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Q:\JLAMPE\New Projects\MEC - HAWAII\Papers and posters\GWAS\NATURE GENETICS\"/>
    </mc:Choice>
  </mc:AlternateContent>
  <xr:revisionPtr revIDLastSave="0" documentId="13_ncr:1_{E451D0E4-5E80-4012-A80C-F927D115EC1D}" xr6:coauthVersionLast="47" xr6:coauthVersionMax="47" xr10:uidLastSave="{00000000-0000-0000-0000-000000000000}"/>
  <bookViews>
    <workbookView xWindow="-120" yWindow="-120" windowWidth="29040" windowHeight="15840" xr2:uid="{00000000-000D-0000-FFFF-FFFF00000000}"/>
  </bookViews>
  <sheets>
    <sheet name="S_Table Index" sheetId="16" r:id="rId1"/>
    <sheet name="ST1a Recrutiment Statistics" sheetId="46" r:id="rId2"/>
    <sheet name="ST1b Studies for GWAS" sheetId="5" r:id="rId3"/>
    <sheet name="ST2 Sequencing QC" sheetId="11" r:id="rId4"/>
    <sheet name="ST3a Genera acrosss quintiles" sheetId="3" r:id="rId5"/>
    <sheet name="ST3b Subjects across quintiles" sheetId="45" r:id="rId6"/>
    <sheet name="ST4 All GWAS p&lt;510-5" sheetId="7" r:id="rId7"/>
    <sheet name="ST5 SNPS by Self report ethnici" sheetId="48" r:id="rId8"/>
    <sheet name="ST6 Methanogen_Eub GWAS" sheetId="6" r:id="rId9"/>
    <sheet name="ST7 Proxy SNPs" sheetId="51" r:id="rId10"/>
    <sheet name="ST8 LD and GWAS traits" sheetId="8" r:id="rId11"/>
    <sheet name="ST9 Disease or Traits" sheetId="9" r:id="rId12"/>
    <sheet name="ST10 Metabolites_x0009_" sheetId="13" r:id="rId13"/>
    <sheet name="ST11 Methylation QTL " sheetId="14" r:id="rId14"/>
    <sheet name="ST12 eQTL" sheetId="15" r:id="rId15"/>
    <sheet name="ST13 Bifidobacterium validation" sheetId="43" r:id="rId16"/>
    <sheet name="ST14_Comparison to Kurilshikov" sheetId="50" r:id="rId17"/>
    <sheet name="ST15 Replication" sheetId="52"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1" l="1"/>
  <c r="C9" i="11"/>
  <c r="C10" i="11"/>
  <c r="C11" i="11"/>
  <c r="C7" i="11"/>
  <c r="B17" i="5"/>
  <c r="H11" i="46"/>
  <c r="G11" i="46"/>
  <c r="F11" i="46"/>
  <c r="E11" i="46"/>
  <c r="D11" i="46"/>
  <c r="C11" i="46"/>
  <c r="B11" i="46"/>
  <c r="K9" i="46"/>
  <c r="J9" i="46"/>
  <c r="K7" i="46"/>
  <c r="J7" i="46"/>
  <c r="K11" i="46"/>
  <c r="J11" i="46"/>
</calcChain>
</file>

<file path=xl/sharedStrings.xml><?xml version="1.0" encoding="utf-8"?>
<sst xmlns="http://schemas.openxmlformats.org/spreadsheetml/2006/main" count="123315" uniqueCount="26447">
  <si>
    <t>gene_toleft_plus_strand</t>
  </si>
  <si>
    <t>gene_toright_plus_strand</t>
  </si>
  <si>
    <t>Alistipes</t>
  </si>
  <si>
    <t>rs74567089</t>
  </si>
  <si>
    <t>RYBP</t>
  </si>
  <si>
    <t>LOC105377162</t>
  </si>
  <si>
    <t>Alloprevotella</t>
  </si>
  <si>
    <t>rs811041</t>
  </si>
  <si>
    <t>HIST1H3E</t>
  </si>
  <si>
    <t>HIST1H1D</t>
  </si>
  <si>
    <t>Anaerotruncus</t>
  </si>
  <si>
    <t>rs118096920</t>
  </si>
  <si>
    <t>NANOS2</t>
  </si>
  <si>
    <t>CCDC61</t>
  </si>
  <si>
    <t>Bifidobacterium</t>
  </si>
  <si>
    <t>rs11693502</t>
  </si>
  <si>
    <t>DARS-AS1</t>
  </si>
  <si>
    <t>CXCR4</t>
  </si>
  <si>
    <t>rs1446585</t>
  </si>
  <si>
    <t>ZRANB3</t>
  </si>
  <si>
    <t>MIR128-1</t>
  </si>
  <si>
    <t>rs182549</t>
  </si>
  <si>
    <t>LCT</t>
  </si>
  <si>
    <t>DARS</t>
  </si>
  <si>
    <t>rs4988235</t>
  </si>
  <si>
    <t>rs749873</t>
  </si>
  <si>
    <t>Butyricimonas</t>
  </si>
  <si>
    <t>rs1031670</t>
  </si>
  <si>
    <t>PHLPP1</t>
  </si>
  <si>
    <t>BCL2</t>
  </si>
  <si>
    <t>rs11152368</t>
  </si>
  <si>
    <t>rs12955939</t>
  </si>
  <si>
    <t>rs12955984</t>
  </si>
  <si>
    <t>rs1531304</t>
  </si>
  <si>
    <t>rs2045552</t>
  </si>
  <si>
    <t>rs35751427</t>
  </si>
  <si>
    <t>rs4940569</t>
  </si>
  <si>
    <t>rs6567320</t>
  </si>
  <si>
    <t>rs7234899</t>
  </si>
  <si>
    <t>rs7238435</t>
  </si>
  <si>
    <t>rs7242415</t>
  </si>
  <si>
    <t>rs8085020</t>
  </si>
  <si>
    <t>rs9675998</t>
  </si>
  <si>
    <t>rs9945969</t>
  </si>
  <si>
    <t>rs9951893</t>
  </si>
  <si>
    <t>rs9958469</t>
  </si>
  <si>
    <t>Coriobacteriales_IS/uncultured</t>
  </si>
  <si>
    <t>rs7701767</t>
  </si>
  <si>
    <t>CDH18</t>
  </si>
  <si>
    <t>GUSBP1</t>
  </si>
  <si>
    <t>DTU089</t>
  </si>
  <si>
    <t>rs76119283</t>
  </si>
  <si>
    <t>TBX3</t>
  </si>
  <si>
    <t>MED13L</t>
  </si>
  <si>
    <t>Fusicatenibacter</t>
  </si>
  <si>
    <t>rs35873825</t>
  </si>
  <si>
    <t>SOCS7</t>
  </si>
  <si>
    <t>ARHGAP23</t>
  </si>
  <si>
    <t>rs373148314</t>
  </si>
  <si>
    <t>rs4795275</t>
  </si>
  <si>
    <t>rs8067381</t>
  </si>
  <si>
    <t>rs8079720</t>
  </si>
  <si>
    <t>rs9895294</t>
  </si>
  <si>
    <t>Intestinimonas</t>
  </si>
  <si>
    <t>rs12205624</t>
  </si>
  <si>
    <t>MANEA</t>
  </si>
  <si>
    <t>FUT9</t>
  </si>
  <si>
    <t>rs1286628</t>
  </si>
  <si>
    <t>TM2D1</t>
  </si>
  <si>
    <t>PATJ</t>
  </si>
  <si>
    <t>Lachnoclostridium</t>
  </si>
  <si>
    <t>rs16833947</t>
  </si>
  <si>
    <t>RPRM</t>
  </si>
  <si>
    <t>GALNT13</t>
  </si>
  <si>
    <t>rs35729230</t>
  </si>
  <si>
    <t>Lachnospiraceae/uncultured_bacterium</t>
  </si>
  <si>
    <t>rs9399268</t>
  </si>
  <si>
    <t>REPS1</t>
  </si>
  <si>
    <t>ABRACL</t>
  </si>
  <si>
    <t>Paraprevotella</t>
  </si>
  <si>
    <t>rs10845648</t>
  </si>
  <si>
    <t>DDX47</t>
  </si>
  <si>
    <t>RPL13AP20</t>
  </si>
  <si>
    <t>rs12425031</t>
  </si>
  <si>
    <t>rs2287021</t>
  </si>
  <si>
    <t>rs4762306</t>
  </si>
  <si>
    <t>rs67925497</t>
  </si>
  <si>
    <t>Prevotella_2</t>
  </si>
  <si>
    <t>rs33993717</t>
  </si>
  <si>
    <t>SLC9A2</t>
  </si>
  <si>
    <t>TMEM182</t>
  </si>
  <si>
    <t>Prevotella_9</t>
  </si>
  <si>
    <t>rs10743525</t>
  </si>
  <si>
    <t>BCAT1</t>
  </si>
  <si>
    <t>Ruminococcaceae_UCG-011</t>
  </si>
  <si>
    <t>rs10417830</t>
  </si>
  <si>
    <t>FFAR2</t>
  </si>
  <si>
    <t>KRTDAP</t>
  </si>
  <si>
    <t>Ruminococcaceae_UCG-013</t>
  </si>
  <si>
    <t>rs10242930</t>
  </si>
  <si>
    <t>THSD7A</t>
  </si>
  <si>
    <t>TMEM106B</t>
  </si>
  <si>
    <t>rs2355140</t>
  </si>
  <si>
    <t>rs2355143</t>
  </si>
  <si>
    <t>rs2355144</t>
  </si>
  <si>
    <t>rs77886204</t>
  </si>
  <si>
    <t>Ruminococcaceae_UCG-014</t>
  </si>
  <si>
    <t>rs11628218</t>
  </si>
  <si>
    <t>C14orf132</t>
  </si>
  <si>
    <t>Veillonella</t>
  </si>
  <si>
    <t>rs60747415</t>
  </si>
  <si>
    <t>MIR5011</t>
  </si>
  <si>
    <t>DSEL</t>
  </si>
  <si>
    <t>MCM6</t>
  </si>
  <si>
    <t>R3HDM1</t>
  </si>
  <si>
    <t>MFSD9</t>
  </si>
  <si>
    <t>NOVA2</t>
  </si>
  <si>
    <t>genus</t>
  </si>
  <si>
    <t>position</t>
  </si>
  <si>
    <t>beta</t>
  </si>
  <si>
    <t>stderr</t>
  </si>
  <si>
    <t>LRT_pvalue</t>
  </si>
  <si>
    <t>within_gene</t>
  </si>
  <si>
    <t>rs2400059</t>
  </si>
  <si>
    <t>FRMD4A</t>
  </si>
  <si>
    <t>LOC101928453</t>
  </si>
  <si>
    <t>MIR4293</t>
  </si>
  <si>
    <t>rs386741158</t>
  </si>
  <si>
    <t>none</t>
  </si>
  <si>
    <t>Genus</t>
  </si>
  <si>
    <t>chrom</t>
  </si>
  <si>
    <t>REF</t>
  </si>
  <si>
    <t>ALT</t>
  </si>
  <si>
    <t>Freq_ALT</t>
  </si>
  <si>
    <t>z</t>
  </si>
  <si>
    <t>pvalue</t>
  </si>
  <si>
    <t>LRT</t>
  </si>
  <si>
    <t>simple_test</t>
  </si>
  <si>
    <t>simple_pvalue</t>
  </si>
  <si>
    <t>gene_to_left_distance</t>
  </si>
  <si>
    <t>gene_to_right_distance</t>
  </si>
  <si>
    <t>Methanobrevibacter</t>
  </si>
  <si>
    <t>10:29390654_59569</t>
  </si>
  <si>
    <t>A</t>
  </si>
  <si>
    <t>G</t>
  </si>
  <si>
    <t>rs11007432</t>
  </si>
  <si>
    <t>C10orf126</t>
  </si>
  <si>
    <t>LYZL1</t>
  </si>
  <si>
    <t>16:16944860_35277</t>
  </si>
  <si>
    <t>T</t>
  </si>
  <si>
    <t>rs62044443</t>
  </si>
  <si>
    <t>NPIPA7</t>
  </si>
  <si>
    <t>XYLT1</t>
  </si>
  <si>
    <t>16:16946016_35283</t>
  </si>
  <si>
    <t>C</t>
  </si>
  <si>
    <t>rs62041676</t>
  </si>
  <si>
    <t>16:16945968_35282</t>
  </si>
  <si>
    <t>rs62041675</t>
  </si>
  <si>
    <t>16:16945757_35281</t>
  </si>
  <si>
    <t>rs62044445</t>
  </si>
  <si>
    <t>16:16945312_35279</t>
  </si>
  <si>
    <t>rs2890098</t>
  </si>
  <si>
    <t>16:16947042_35286</t>
  </si>
  <si>
    <t>rs7201729</t>
  </si>
  <si>
    <t>16:16952843_35298</t>
  </si>
  <si>
    <t>rs62041680</t>
  </si>
  <si>
    <t>16:16944705_35276</t>
  </si>
  <si>
    <t>rs2379180</t>
  </si>
  <si>
    <t>16:16944458_35275</t>
  </si>
  <si>
    <t>rs1563092</t>
  </si>
  <si>
    <t>16:16943833_35272</t>
  </si>
  <si>
    <t>rs9674032</t>
  </si>
  <si>
    <t>16:16943388_35271</t>
  </si>
  <si>
    <t>rs1563094</t>
  </si>
  <si>
    <t>16:16943126_35270</t>
  </si>
  <si>
    <t>rs1563095</t>
  </si>
  <si>
    <t>16:16943031_35269</t>
  </si>
  <si>
    <t>rs1563096</t>
  </si>
  <si>
    <t>16:16942793_35268</t>
  </si>
  <si>
    <t>rs2053996</t>
  </si>
  <si>
    <t>16:16946710_35284</t>
  </si>
  <si>
    <t>rs11863884</t>
  </si>
  <si>
    <t>16:16927328_35230</t>
  </si>
  <si>
    <t>rs62044431</t>
  </si>
  <si>
    <t>16:16948303_35288</t>
  </si>
  <si>
    <t>rs16969006</t>
  </si>
  <si>
    <t>16:16948289_35287</t>
  </si>
  <si>
    <t>rs62041678</t>
  </si>
  <si>
    <t>16:16944986_35278</t>
  </si>
  <si>
    <t>rs2890097</t>
  </si>
  <si>
    <t>16:16941070_35266</t>
  </si>
  <si>
    <t>rs1349774</t>
  </si>
  <si>
    <t>16:16941067_35265</t>
  </si>
  <si>
    <t>rs1377553</t>
  </si>
  <si>
    <t>16:16940928_35264</t>
  </si>
  <si>
    <t>rs1377552</t>
  </si>
  <si>
    <t>16:16931451_35253</t>
  </si>
  <si>
    <t>rs62044437</t>
  </si>
  <si>
    <t>16:16940456_35263</t>
  </si>
  <si>
    <t>rs8049762</t>
  </si>
  <si>
    <t>16:16934295_35262</t>
  </si>
  <si>
    <t>rs16968824</t>
  </si>
  <si>
    <t>16:16950195_35294</t>
  </si>
  <si>
    <t>rs62041679</t>
  </si>
  <si>
    <t>16:16953376_35299</t>
  </si>
  <si>
    <t>rs7194702</t>
  </si>
  <si>
    <t>7:100371473_173189</t>
  </si>
  <si>
    <t>rs314299</t>
  </si>
  <si>
    <t>ZAN</t>
  </si>
  <si>
    <t>EPO</t>
  </si>
  <si>
    <t>EPHB4</t>
  </si>
  <si>
    <t>16:16927633_35231</t>
  </si>
  <si>
    <t>rs62044432</t>
  </si>
  <si>
    <t>16:16927717_35233</t>
  </si>
  <si>
    <t>rs62044433</t>
  </si>
  <si>
    <t>16:16925005_35220</t>
  </si>
  <si>
    <t>rs1453504</t>
  </si>
  <si>
    <t>16:16926324_35223</t>
  </si>
  <si>
    <t>rs62044429</t>
  </si>
  <si>
    <t>16:16932796_35259</t>
  </si>
  <si>
    <t>rs1377550</t>
  </si>
  <si>
    <t>16:16928994_35241</t>
  </si>
  <si>
    <t>rs4343272</t>
  </si>
  <si>
    <t>16:16931572_35256</t>
  </si>
  <si>
    <t>rs62044439</t>
  </si>
  <si>
    <t>16:16931562_35255</t>
  </si>
  <si>
    <t>rs62044438</t>
  </si>
  <si>
    <t>16:16931063_35250</t>
  </si>
  <si>
    <t>rs74602421</t>
  </si>
  <si>
    <t>16:16930830_35248</t>
  </si>
  <si>
    <t>rs62044436</t>
  </si>
  <si>
    <t>16:16929898_35244</t>
  </si>
  <si>
    <t>rs62044434</t>
  </si>
  <si>
    <t>16:16933107_35260</t>
  </si>
  <si>
    <t>rs1377551</t>
  </si>
  <si>
    <t>13:40348733_40226</t>
  </si>
  <si>
    <t>rs9576899</t>
  </si>
  <si>
    <t>COG6</t>
  </si>
  <si>
    <t>LINC00332</t>
  </si>
  <si>
    <t>16:16946747_35285</t>
  </si>
  <si>
    <t>rs11860709</t>
  </si>
  <si>
    <t>16:16930667_35247</t>
  </si>
  <si>
    <t>rs62044435</t>
  </si>
  <si>
    <t>16:16921614_35208</t>
  </si>
  <si>
    <t>rs7197085</t>
  </si>
  <si>
    <t>16:16920989_35205</t>
  </si>
  <si>
    <t>rs12446528</t>
  </si>
  <si>
    <t>16:16920099_35200</t>
  </si>
  <si>
    <t>rs7403808</t>
  </si>
  <si>
    <t>16:16919150_35195</t>
  </si>
  <si>
    <t>rs1597986</t>
  </si>
  <si>
    <t>19:341899_192</t>
  </si>
  <si>
    <t>rs71334824</t>
  </si>
  <si>
    <t>MIER2</t>
  </si>
  <si>
    <t>PLPP2</t>
  </si>
  <si>
    <t>THEG</t>
  </si>
  <si>
    <t>20:40370078_60756</t>
  </si>
  <si>
    <t>rs73127335</t>
  </si>
  <si>
    <t>CHD6</t>
  </si>
  <si>
    <t>PTPRT</t>
  </si>
  <si>
    <t>20:40370180_60757</t>
  </si>
  <si>
    <t>rs73127338</t>
  </si>
  <si>
    <t>7:100378221_173203</t>
  </si>
  <si>
    <t>rs314304</t>
  </si>
  <si>
    <t>20:40370781_60760</t>
  </si>
  <si>
    <t>rs56040140</t>
  </si>
  <si>
    <t>19:341894_191</t>
  </si>
  <si>
    <t>rs8101526</t>
  </si>
  <si>
    <t>16:16916983_35186</t>
  </si>
  <si>
    <t>rs1840185</t>
  </si>
  <si>
    <t>16:16916783_35184</t>
  </si>
  <si>
    <t>rs6498629</t>
  </si>
  <si>
    <t>8:80216387_143962</t>
  </si>
  <si>
    <t>rs7006319</t>
  </si>
  <si>
    <t>IL7</t>
  </si>
  <si>
    <t>STMN2</t>
  </si>
  <si>
    <t>8:80220223_143967</t>
  </si>
  <si>
    <t>rs73249274</t>
  </si>
  <si>
    <t>5:104904679_170156</t>
  </si>
  <si>
    <t>rs80184001</t>
  </si>
  <si>
    <t>RAB9BP1</t>
  </si>
  <si>
    <t>LINC01950</t>
  </si>
  <si>
    <t>8:80214806_143955</t>
  </si>
  <si>
    <t>rs7829769</t>
  </si>
  <si>
    <t>7:100384552_173209</t>
  </si>
  <si>
    <t>rs221805</t>
  </si>
  <si>
    <t>3:8098378_19460</t>
  </si>
  <si>
    <t>rs484535</t>
  </si>
  <si>
    <t>LOC101927394</t>
  </si>
  <si>
    <t>LMCD1-AS1</t>
  </si>
  <si>
    <t>2:19229771_38345</t>
  </si>
  <si>
    <t>rs10776480</t>
  </si>
  <si>
    <t>LINC01376</t>
  </si>
  <si>
    <t>MIR4757</t>
  </si>
  <si>
    <t>2:19230231_38347</t>
  </si>
  <si>
    <t>rs2346949</t>
  </si>
  <si>
    <t>7:100383605_173208</t>
  </si>
  <si>
    <t>rs160602</t>
  </si>
  <si>
    <t>1:117303497_177951</t>
  </si>
  <si>
    <t>rs798043</t>
  </si>
  <si>
    <t>CD2</t>
  </si>
  <si>
    <t>C1orf137</t>
  </si>
  <si>
    <t>PTGFRN</t>
  </si>
  <si>
    <t>7:100380081_173205</t>
  </si>
  <si>
    <t>rs314306</t>
  </si>
  <si>
    <t>3:81246367_136575</t>
  </si>
  <si>
    <t>rs12632640</t>
  </si>
  <si>
    <t>LINC02027</t>
  </si>
  <si>
    <t>GBE1</t>
  </si>
  <si>
    <t>16:16956500_35305</t>
  </si>
  <si>
    <t>rs7197101</t>
  </si>
  <si>
    <t>5:104906141_170158</t>
  </si>
  <si>
    <t>rs114194992</t>
  </si>
  <si>
    <t>5:104913678_170168</t>
  </si>
  <si>
    <t>rs111823022</t>
  </si>
  <si>
    <t>10:129356880_217097</t>
  </si>
  <si>
    <t>rs6482928</t>
  </si>
  <si>
    <t>NPS</t>
  </si>
  <si>
    <t>FOXI2</t>
  </si>
  <si>
    <t>5:104911943_170162</t>
  </si>
  <si>
    <t>rs111458827</t>
  </si>
  <si>
    <t>7:100374087_173195</t>
  </si>
  <si>
    <t>rs314300</t>
  </si>
  <si>
    <t>2:19233798_38352</t>
  </si>
  <si>
    <t>rs10207684</t>
  </si>
  <si>
    <t>9:107647220_142224</t>
  </si>
  <si>
    <t>rs4149268</t>
  </si>
  <si>
    <t>ABCA1</t>
  </si>
  <si>
    <t>NIPSNAP3B</t>
  </si>
  <si>
    <t>SLC44A1</t>
  </si>
  <si>
    <t>1:83361652_124913</t>
  </si>
  <si>
    <t>rs11163600</t>
  </si>
  <si>
    <t>ADGRL2</t>
  </si>
  <si>
    <t>LINC01361</t>
  </si>
  <si>
    <t>20:40366207_60753</t>
  </si>
  <si>
    <t>rs73127332</t>
  </si>
  <si>
    <t>2:210951762_323514</t>
  </si>
  <si>
    <t>rs12617077</t>
  </si>
  <si>
    <t>KANSL1L</t>
  </si>
  <si>
    <t>LOC101928020</t>
  </si>
  <si>
    <t>ACADL</t>
  </si>
  <si>
    <t>8:80250885_144041</t>
  </si>
  <si>
    <t>rs75995947</t>
  </si>
  <si>
    <t>20:40365777_60751</t>
  </si>
  <si>
    <t>rs73127326</t>
  </si>
  <si>
    <t>9:107643080_142211</t>
  </si>
  <si>
    <t>rs12001061</t>
  </si>
  <si>
    <t>8:80248642_144037</t>
  </si>
  <si>
    <t>rs75027102</t>
  </si>
  <si>
    <t>8:80248412_144036</t>
  </si>
  <si>
    <t>rs78896359</t>
  </si>
  <si>
    <t>Study</t>
  </si>
  <si>
    <t>Count</t>
  </si>
  <si>
    <t>Study_Name</t>
  </si>
  <si>
    <t xml:space="preserve">p01   </t>
  </si>
  <si>
    <t xml:space="preserve">AABC 1M   </t>
  </si>
  <si>
    <t xml:space="preserve">p02 </t>
  </si>
  <si>
    <t xml:space="preserve">LABC 660W  </t>
  </si>
  <si>
    <t xml:space="preserve">p03  </t>
  </si>
  <si>
    <t xml:space="preserve">JABC/NHBC 660W  </t>
  </si>
  <si>
    <t>p05</t>
  </si>
  <si>
    <t xml:space="preserve">AAPC 1M  </t>
  </si>
  <si>
    <t>p06</t>
  </si>
  <si>
    <t xml:space="preserve">GENEVA JA PC 660W  </t>
  </si>
  <si>
    <t xml:space="preserve">p07  </t>
  </si>
  <si>
    <t xml:space="preserve">GENEVA LA PC 660W  </t>
  </si>
  <si>
    <t xml:space="preserve">p16 </t>
  </si>
  <si>
    <t xml:space="preserve">JA CRC 1M  </t>
  </si>
  <si>
    <t xml:space="preserve">p17    </t>
  </si>
  <si>
    <t xml:space="preserve">AA CRC 1M  </t>
  </si>
  <si>
    <t xml:space="preserve">p20 </t>
  </si>
  <si>
    <t xml:space="preserve">Hecht Smokers 1M  </t>
  </si>
  <si>
    <t xml:space="preserve">p21  </t>
  </si>
  <si>
    <t xml:space="preserve">Latino T2D 2.5M  </t>
  </si>
  <si>
    <t xml:space="preserve">p23   </t>
  </si>
  <si>
    <t xml:space="preserve">white CRC HumanCytoSNP  </t>
  </si>
  <si>
    <t xml:space="preserve">p26 </t>
  </si>
  <si>
    <t xml:space="preserve">PC AA/Uganda OncoArray  </t>
  </si>
  <si>
    <t xml:space="preserve">p27 </t>
  </si>
  <si>
    <t xml:space="preserve">PAGE2 MEGA  </t>
  </si>
  <si>
    <t xml:space="preserve">p31 </t>
  </si>
  <si>
    <t xml:space="preserve">Obesity MEGAX-EX scan  </t>
  </si>
  <si>
    <t>functional_info</t>
  </si>
  <si>
    <t>2:136616754_216937</t>
  </si>
  <si>
    <t>intron_variant</t>
  </si>
  <si>
    <t>2:136608646_216931</t>
  </si>
  <si>
    <t>3:72705171_124039</t>
  </si>
  <si>
    <t>2:136407479_216648</t>
  </si>
  <si>
    <t>coding_sequence_variant,intron_variant,missense_variant,non_coding_transcript_variant</t>
  </si>
  <si>
    <t>18:60754772_97428</t>
  </si>
  <si>
    <t>upstream_transcript_variant</t>
  </si>
  <si>
    <t>18:60754186_97425</t>
  </si>
  <si>
    <t>18:60754751_97427</t>
  </si>
  <si>
    <t>18:60755145_97430</t>
  </si>
  <si>
    <t>18:60753825_97424</t>
  </si>
  <si>
    <t>2:136817088_217117</t>
  </si>
  <si>
    <t>12:12990409_23960</t>
  </si>
  <si>
    <t>non_coding_transcript_variant</t>
  </si>
  <si>
    <t>18:60739250_97410</t>
  </si>
  <si>
    <t>12:12988841_23950</t>
  </si>
  <si>
    <t>2:136808949_217108</t>
  </si>
  <si>
    <t>19:35958677_59283</t>
  </si>
  <si>
    <t>18:60737480_97402</t>
  </si>
  <si>
    <t>18:60739186_97408</t>
  </si>
  <si>
    <t>5:20157805_40063</t>
  </si>
  <si>
    <t>intron_variant,genic_upstream_transcript_variant</t>
  </si>
  <si>
    <t>17:36578907_50900</t>
  </si>
  <si>
    <t>genic_upstream_transcript_variant,intron_variant</t>
  </si>
  <si>
    <t>18:60755065_97429</t>
  </si>
  <si>
    <t>18:60733573_97394</t>
  </si>
  <si>
    <t>6:26226032_49459</t>
  </si>
  <si>
    <t>downstream_transcript_variant</t>
  </si>
  <si>
    <t>6:96406542_178406</t>
  </si>
  <si>
    <t>17:36578111_50899</t>
  </si>
  <si>
    <t>12:12990162_23958</t>
  </si>
  <si>
    <t>18:60723787_97382</t>
  </si>
  <si>
    <t>2:103335441_167494</t>
  </si>
  <si>
    <t>coding_sequence_variant,missense_variant,non_coding_transcript_variant</t>
  </si>
  <si>
    <t>6:139339423_246652</t>
  </si>
  <si>
    <t>12:116365295_182727</t>
  </si>
  <si>
    <t>12:12989850_23957</t>
  </si>
  <si>
    <t>12:25057352_44399</t>
  </si>
  <si>
    <t>C12orf77</t>
  </si>
  <si>
    <t>genic_upstream_transcript_variant,upstream_transcript_variant,intron_variant,5_prime_UTR_variant,non_coding_transcript_variant</t>
  </si>
  <si>
    <t>18:60758816_97437</t>
  </si>
  <si>
    <t>2:154487777_244991</t>
  </si>
  <si>
    <t>2:154466462_244957</t>
  </si>
  <si>
    <t>17:36577210_50895</t>
  </si>
  <si>
    <t>19:46476272_73552</t>
  </si>
  <si>
    <t>intron_variant,genic_upstream_transcript_variant,upstream_transcript_variant</t>
  </si>
  <si>
    <t>18:60725278_97383</t>
  </si>
  <si>
    <t>17:36577310_50897</t>
  </si>
  <si>
    <t>17:36577209_50894</t>
  </si>
  <si>
    <t>7:11933414_25427</t>
  </si>
  <si>
    <t>7:11933800_25430</t>
  </si>
  <si>
    <t>7:11930925_25411</t>
  </si>
  <si>
    <t>14:96490224_131006</t>
  </si>
  <si>
    <t>TUNAR</t>
  </si>
  <si>
    <t>17:36579428_50902</t>
  </si>
  <si>
    <t>18:60713833_97374</t>
  </si>
  <si>
    <t>18:60765014_97451</t>
  </si>
  <si>
    <t>18:60764703_97447</t>
  </si>
  <si>
    <t>18:60763112_97445</t>
  </si>
  <si>
    <t>7:11931289_25415</t>
  </si>
  <si>
    <t>7:11931263_25414</t>
  </si>
  <si>
    <t>1:62193432_90999</t>
  </si>
  <si>
    <t>18:64776610_105459</t>
  </si>
  <si>
    <t>12:12996905_23974</t>
  </si>
  <si>
    <t>18:60759993_97439</t>
  </si>
  <si>
    <t>rs67860705</t>
  </si>
  <si>
    <t>19:35963194_59287</t>
  </si>
  <si>
    <t>rs7248666</t>
  </si>
  <si>
    <t>17:36577309_50896</t>
  </si>
  <si>
    <t>rs8079899</t>
  </si>
  <si>
    <t>1:62198755_91006</t>
  </si>
  <si>
    <t>rs112143036</t>
  </si>
  <si>
    <t>18:60766933_97456</t>
  </si>
  <si>
    <t>rs879839</t>
  </si>
  <si>
    <t>18:60766955_97457</t>
  </si>
  <si>
    <t>rs4941181</t>
  </si>
  <si>
    <t>16:78334899_102548</t>
  </si>
  <si>
    <t>rs12597480</t>
  </si>
  <si>
    <t>WWOX</t>
  </si>
  <si>
    <t>MAF</t>
  </si>
  <si>
    <t>genic_downstream_transcript_variant,intron_variant</t>
  </si>
  <si>
    <t>Megamonas</t>
  </si>
  <si>
    <t>6:139652888_247268</t>
  </si>
  <si>
    <t>rs11754546</t>
  </si>
  <si>
    <t>TXLNB</t>
  </si>
  <si>
    <t>CITED2</t>
  </si>
  <si>
    <t>12:12994102_23970</t>
  </si>
  <si>
    <t>rs796908351</t>
  </si>
  <si>
    <t>1:62193871_91002</t>
  </si>
  <si>
    <t>rs1286630</t>
  </si>
  <si>
    <t>1:62193863_91001</t>
  </si>
  <si>
    <t>rs1286629</t>
  </si>
  <si>
    <t>6:96409571_178412</t>
  </si>
  <si>
    <t>rs10484740</t>
  </si>
  <si>
    <t>6:67314668_127056</t>
  </si>
  <si>
    <t>rs372232</t>
  </si>
  <si>
    <t>SLC25A51P1</t>
  </si>
  <si>
    <t>LOC102723883</t>
  </si>
  <si>
    <t>1:62201203_91008</t>
  </si>
  <si>
    <t>rs1151776</t>
  </si>
  <si>
    <t>12:116371260_182741</t>
  </si>
  <si>
    <t>rs74837711</t>
  </si>
  <si>
    <t>6:96409918_178414</t>
  </si>
  <si>
    <t>rs10457889</t>
  </si>
  <si>
    <t>6:96412574_178419</t>
  </si>
  <si>
    <t>rs1408776</t>
  </si>
  <si>
    <t>gut_metagenome/unknown</t>
  </si>
  <si>
    <t>1:68664129_101917</t>
  </si>
  <si>
    <t>rs1430738</t>
  </si>
  <si>
    <t>GNG12-AS1</t>
  </si>
  <si>
    <t>MIR1262</t>
  </si>
  <si>
    <t>RPE65</t>
  </si>
  <si>
    <t>12:12990799_23962</t>
  </si>
  <si>
    <t>rs10845649</t>
  </si>
  <si>
    <t>Sellimonas</t>
  </si>
  <si>
    <t>6:13680776_25785</t>
  </si>
  <si>
    <t>rs204228</t>
  </si>
  <si>
    <t>RANBP9</t>
  </si>
  <si>
    <t>NOL7</t>
  </si>
  <si>
    <t>MCUR1</t>
  </si>
  <si>
    <t>12:116372854_182745</t>
  </si>
  <si>
    <t>rs12425935</t>
  </si>
  <si>
    <t>18:60721117_97381</t>
  </si>
  <si>
    <t>rs1026502</t>
  </si>
  <si>
    <t>Flavonifractor</t>
  </si>
  <si>
    <t>4:60378997_107360</t>
  </si>
  <si>
    <t>rs75120181</t>
  </si>
  <si>
    <t>LOC105377247</t>
  </si>
  <si>
    <t>MIR548AG1</t>
  </si>
  <si>
    <t>6:96400688_178393</t>
  </si>
  <si>
    <t>rs12195631</t>
  </si>
  <si>
    <t>7:11935659_25437</t>
  </si>
  <si>
    <t>rs11768252</t>
  </si>
  <si>
    <t>6:96418887_178430</t>
  </si>
  <si>
    <t>rs12190381</t>
  </si>
  <si>
    <t>12:116374858_182754</t>
  </si>
  <si>
    <t>rs78931690</t>
  </si>
  <si>
    <t>Prevotella_7</t>
  </si>
  <si>
    <t>8:13332837_36817</t>
  </si>
  <si>
    <t>rs2410057</t>
  </si>
  <si>
    <t>DLC1</t>
  </si>
  <si>
    <t>C8orf48</t>
  </si>
  <si>
    <t>6:96415761_178424</t>
  </si>
  <si>
    <t>rs12215840</t>
  </si>
  <si>
    <t>6:96415634_178423</t>
  </si>
  <si>
    <t>rs35574831</t>
  </si>
  <si>
    <t>Lachnospiraceae_AC2044_group</t>
  </si>
  <si>
    <t>3:126111505_204942</t>
  </si>
  <si>
    <t>rs12494818</t>
  </si>
  <si>
    <t>KLF15</t>
  </si>
  <si>
    <t>CCDC37-AS1</t>
  </si>
  <si>
    <t>downstream_transcript_variant,upstream_transcript_variant</t>
  </si>
  <si>
    <t>5:20199796_40128</t>
  </si>
  <si>
    <t>rs73052746</t>
  </si>
  <si>
    <t>3:126111104_204939</t>
  </si>
  <si>
    <t>rs12695485</t>
  </si>
  <si>
    <t>10:14266085_30626</t>
  </si>
  <si>
    <t>[Eubacterium]_oxidoreducens_group</t>
  </si>
  <si>
    <t>1:234221302_318109</t>
  </si>
  <si>
    <t>rs4345854</t>
  </si>
  <si>
    <t>SLC35F3</t>
  </si>
  <si>
    <t>KCNK1</t>
  </si>
  <si>
    <t>10:14266083_30625</t>
  </si>
  <si>
    <t>6:96404586_178401</t>
  </si>
  <si>
    <t>rs12203185</t>
  </si>
  <si>
    <t>6:139653129_247269</t>
  </si>
  <si>
    <t>rs35159772</t>
  </si>
  <si>
    <t>6:67318737_127063</t>
  </si>
  <si>
    <t>rs391293</t>
  </si>
  <si>
    <t>6:67310902_127050</t>
  </si>
  <si>
    <t>rs2477848</t>
  </si>
  <si>
    <t>[Eubacterium]_xylanophilum_group</t>
  </si>
  <si>
    <t>10:132157842_223208</t>
  </si>
  <si>
    <t>rs597821</t>
  </si>
  <si>
    <t>GLRX3</t>
  </si>
  <si>
    <t>MIR378C</t>
  </si>
  <si>
    <t>intron_variant,genic_downstream_transcript_variant</t>
  </si>
  <si>
    <t>Howardella</t>
  </si>
  <si>
    <t>1:230212484_309634</t>
  </si>
  <si>
    <t>rs1358769</t>
  </si>
  <si>
    <t>GALNT2</t>
  </si>
  <si>
    <t>LINC01736</t>
  </si>
  <si>
    <t>PGBD5</t>
  </si>
  <si>
    <t>6:96422100_178434</t>
  </si>
  <si>
    <t>rs13200987</t>
  </si>
  <si>
    <t>6:67312008_127053</t>
  </si>
  <si>
    <t>rs2504157</t>
  </si>
  <si>
    <t>6:96421316_178432</t>
  </si>
  <si>
    <t>rs11155983</t>
  </si>
  <si>
    <t>Lachnospiraceae_UCG-001</t>
  </si>
  <si>
    <t>14:69771130_84128</t>
  </si>
  <si>
    <t>rs386778549</t>
  </si>
  <si>
    <t>GALNT16</t>
  </si>
  <si>
    <t>EXD2</t>
  </si>
  <si>
    <t>ERH</t>
  </si>
  <si>
    <t>Agathobacter</t>
  </si>
  <si>
    <t>5:168311331_277864</t>
  </si>
  <si>
    <t>rs2036558</t>
  </si>
  <si>
    <t>SLIT3</t>
  </si>
  <si>
    <t>MIR218-2</t>
  </si>
  <si>
    <t>LOC728095</t>
  </si>
  <si>
    <t>upstream_transcript_variant,intron_variant</t>
  </si>
  <si>
    <t>6:96421418_178433</t>
  </si>
  <si>
    <t>rs11155984</t>
  </si>
  <si>
    <t>6:67308264_127044</t>
  </si>
  <si>
    <t>rs2504160</t>
  </si>
  <si>
    <t>Enterorhabdus</t>
  </si>
  <si>
    <t>6:6440984_12481</t>
  </si>
  <si>
    <t>rs13212410</t>
  </si>
  <si>
    <t>LY86-AS1</t>
  </si>
  <si>
    <t>F13A1</t>
  </si>
  <si>
    <t>LY86</t>
  </si>
  <si>
    <t>Family_XIII_AD3011_group</t>
  </si>
  <si>
    <t>9:86088871_104608</t>
  </si>
  <si>
    <t>rs10746709</t>
  </si>
  <si>
    <t>FRMD3</t>
  </si>
  <si>
    <t>IDNK</t>
  </si>
  <si>
    <t>intron_variant,5_prime_UTR_variant,genic_upstream_transcript_variant</t>
  </si>
  <si>
    <t>Negativibacillus</t>
  </si>
  <si>
    <t>2:138045611_219642</t>
  </si>
  <si>
    <t>rs12614095</t>
  </si>
  <si>
    <t>THSD7B</t>
  </si>
  <si>
    <t>LOC101928273</t>
  </si>
  <si>
    <t>Shuttleworthia</t>
  </si>
  <si>
    <t>1:115870310_175804</t>
  </si>
  <si>
    <t>rs10858074</t>
  </si>
  <si>
    <t>NGF</t>
  </si>
  <si>
    <t>TSPAN2</t>
  </si>
  <si>
    <t>VANGL1</t>
  </si>
  <si>
    <t>12:116376670_182758</t>
  </si>
  <si>
    <t>rs74623325</t>
  </si>
  <si>
    <t>Tyzzerella_3</t>
  </si>
  <si>
    <t>5:24773509_48209</t>
  </si>
  <si>
    <t>rs10472517</t>
  </si>
  <si>
    <t>CDH10</t>
  </si>
  <si>
    <t>LINC02239</t>
  </si>
  <si>
    <t>Fusobacterium</t>
  </si>
  <si>
    <t>3:6766266_16182</t>
  </si>
  <si>
    <t>rs978659</t>
  </si>
  <si>
    <t>GRM7-AS3</t>
  </si>
  <si>
    <t>MIR4790</t>
  </si>
  <si>
    <t>Faecalitalea</t>
  </si>
  <si>
    <t>4:22641342_43787</t>
  </si>
  <si>
    <t>rs4697332</t>
  </si>
  <si>
    <t>ADGRA3</t>
  </si>
  <si>
    <t>GBA3</t>
  </si>
  <si>
    <t>14:43730537_41312</t>
  </si>
  <si>
    <t>rs59783156</t>
  </si>
  <si>
    <t>LRFN5</t>
  </si>
  <si>
    <t>FSCB</t>
  </si>
  <si>
    <t>6:13717395_25820</t>
  </si>
  <si>
    <t>rs386697289</t>
  </si>
  <si>
    <t>10:3155007_6459</t>
  </si>
  <si>
    <t>rs9804296</t>
  </si>
  <si>
    <t>PFKP</t>
  </si>
  <si>
    <t>LOC105376351</t>
  </si>
  <si>
    <t>SNORD142</t>
  </si>
  <si>
    <t>2:154467597_244960</t>
  </si>
  <si>
    <t>rs10209651</t>
  </si>
  <si>
    <t>Prevotellaceae_UCG-001</t>
  </si>
  <si>
    <t>6:149823896_262604</t>
  </si>
  <si>
    <t>rs62442789</t>
  </si>
  <si>
    <t>ZC3H12D</t>
  </si>
  <si>
    <t>PPIL4</t>
  </si>
  <si>
    <t>Phascolarctobacterium</t>
  </si>
  <si>
    <t>9:38282968_77675</t>
  </si>
  <si>
    <t>rs7021937</t>
  </si>
  <si>
    <t>SHB</t>
  </si>
  <si>
    <t>ALDH1B1</t>
  </si>
  <si>
    <t>10:81390377_137532</t>
  </si>
  <si>
    <t>rs1713328</t>
  </si>
  <si>
    <t>LOC105378385</t>
  </si>
  <si>
    <t>SFTPA1</t>
  </si>
  <si>
    <t>BEND3P3</t>
  </si>
  <si>
    <t>10:81388375_137522</t>
  </si>
  <si>
    <t>rs1366050</t>
  </si>
  <si>
    <t>12:116380344_182779</t>
  </si>
  <si>
    <t>rs75588583</t>
  </si>
  <si>
    <t>14:43722029_41296</t>
  </si>
  <si>
    <t>rs73343347</t>
  </si>
  <si>
    <t>10:81386410_137509</t>
  </si>
  <si>
    <t>rs1427813</t>
  </si>
  <si>
    <t>Bacteroides</t>
  </si>
  <si>
    <t>16:73298609_91695</t>
  </si>
  <si>
    <t>rs28447252</t>
  </si>
  <si>
    <t>C16orf47</t>
  </si>
  <si>
    <t>LINC01568</t>
  </si>
  <si>
    <t>8:13320306_36770</t>
  </si>
  <si>
    <t>rs289530</t>
  </si>
  <si>
    <t>Eggerthella</t>
  </si>
  <si>
    <t>6:32380208_67856</t>
  </si>
  <si>
    <t>rs3129963</t>
  </si>
  <si>
    <t>LOC101929163</t>
  </si>
  <si>
    <t>HLA-DRA</t>
  </si>
  <si>
    <t>18:64786243_105476</t>
  </si>
  <si>
    <t>rs72954028</t>
  </si>
  <si>
    <t>6:67318624_127062</t>
  </si>
  <si>
    <t>rs441594</t>
  </si>
  <si>
    <t>10:81382712_137493</t>
  </si>
  <si>
    <t>rs1650183</t>
  </si>
  <si>
    <t>6:67326179_127072</t>
  </si>
  <si>
    <t>rs273926</t>
  </si>
  <si>
    <t>Coprococcus_2</t>
  </si>
  <si>
    <t>13:99918771_138708</t>
  </si>
  <si>
    <t>rs61970284</t>
  </si>
  <si>
    <t>UBAC2</t>
  </si>
  <si>
    <t>GPR18</t>
  </si>
  <si>
    <t>GPR183</t>
  </si>
  <si>
    <t>10:3507687_7371</t>
  </si>
  <si>
    <t>rs61830527</t>
  </si>
  <si>
    <t>LOC105376360</t>
  </si>
  <si>
    <t>PITRM1</t>
  </si>
  <si>
    <t>KLF6</t>
  </si>
  <si>
    <t>5:177115632_293271</t>
  </si>
  <si>
    <t>rs7445547</t>
  </si>
  <si>
    <t>LOC202181</t>
  </si>
  <si>
    <t>FAM153A</t>
  </si>
  <si>
    <t>4:22641204_43786</t>
  </si>
  <si>
    <t>rs10020822</t>
  </si>
  <si>
    <t>16:69523487_88021</t>
  </si>
  <si>
    <t>rs71397977</t>
  </si>
  <si>
    <t>CYB5B</t>
  </si>
  <si>
    <t>MIR1538</t>
  </si>
  <si>
    <t>16:26957696_50319</t>
  </si>
  <si>
    <t>rs11074811</t>
  </si>
  <si>
    <t>HS3ST4</t>
  </si>
  <si>
    <t>C16orf82</t>
  </si>
  <si>
    <t>Bilophila</t>
  </si>
  <si>
    <t>2:80329700_146514</t>
  </si>
  <si>
    <t>rs13432569</t>
  </si>
  <si>
    <t>CTNNA2</t>
  </si>
  <si>
    <t>MIR8080</t>
  </si>
  <si>
    <t>LRRTM1</t>
  </si>
  <si>
    <t>12:113273490_176316</t>
  </si>
  <si>
    <t>rs10492026</t>
  </si>
  <si>
    <t>RPH3A</t>
  </si>
  <si>
    <t>MIR1302-1</t>
  </si>
  <si>
    <t>OAS1</t>
  </si>
  <si>
    <t>2:154466964_244958</t>
  </si>
  <si>
    <t>rs2139401</t>
  </si>
  <si>
    <t>Lachnospiraceae/uncultured</t>
  </si>
  <si>
    <t>11:44712856_82443</t>
  </si>
  <si>
    <t>rs58794005</t>
  </si>
  <si>
    <t>CD82</t>
  </si>
  <si>
    <t>TSPAN18</t>
  </si>
  <si>
    <t>18:64786144_105475</t>
  </si>
  <si>
    <t>rs12955425</t>
  </si>
  <si>
    <t>Eisenbergiella</t>
  </si>
  <si>
    <t>9:30154699_64158</t>
  </si>
  <si>
    <t>rs12351181</t>
  </si>
  <si>
    <t>LINGO2</t>
  </si>
  <si>
    <t>LINC01242</t>
  </si>
  <si>
    <t>Ruminococcus_1</t>
  </si>
  <si>
    <t>2:43161180_79812</t>
  </si>
  <si>
    <t>rs12712870</t>
  </si>
  <si>
    <t>HAAO</t>
  </si>
  <si>
    <t>LINC01819</t>
  </si>
  <si>
    <t>12:12978405_23921</t>
  </si>
  <si>
    <t>rs6488559</t>
  </si>
  <si>
    <t>APOLD1</t>
  </si>
  <si>
    <t>7:11926203_25368</t>
  </si>
  <si>
    <t>rs34470996</t>
  </si>
  <si>
    <t>2:154478196_244976</t>
  </si>
  <si>
    <t>rs1519637</t>
  </si>
  <si>
    <t>Oscillibacter</t>
  </si>
  <si>
    <t>13:46123555_49276</t>
  </si>
  <si>
    <t>rs8000773</t>
  </si>
  <si>
    <t>ERICH6B</t>
  </si>
  <si>
    <t>COG3</t>
  </si>
  <si>
    <t>LINC01055</t>
  </si>
  <si>
    <t>Prevotellaceae/unknown</t>
  </si>
  <si>
    <t>4:58662227_103088</t>
  </si>
  <si>
    <t>rs6814709</t>
  </si>
  <si>
    <t>LOC101928851</t>
  </si>
  <si>
    <t>LOC105377671</t>
  </si>
  <si>
    <t>2:154488753_244992</t>
  </si>
  <si>
    <t>rs10931714</t>
  </si>
  <si>
    <t>1:62188432_90994</t>
  </si>
  <si>
    <t>rs1286625</t>
  </si>
  <si>
    <t>MGC34796</t>
  </si>
  <si>
    <t>4:58662408_103089</t>
  </si>
  <si>
    <t>rs6831719</t>
  </si>
  <si>
    <t>18:64793297_105487</t>
  </si>
  <si>
    <t>rs3924077</t>
  </si>
  <si>
    <t>5:21700813_42301</t>
  </si>
  <si>
    <t>rs10038810</t>
  </si>
  <si>
    <t>CDH12</t>
  </si>
  <si>
    <t>Escherichia-Shigella</t>
  </si>
  <si>
    <t>1:244389218_338590</t>
  </si>
  <si>
    <t>rs10927172</t>
  </si>
  <si>
    <t>ZBTB18</t>
  </si>
  <si>
    <t>C1orf100</t>
  </si>
  <si>
    <t>18:64795173_105489</t>
  </si>
  <si>
    <t>rs35270183</t>
  </si>
  <si>
    <t>5:20252104_40260</t>
  </si>
  <si>
    <t>rs2940461</t>
  </si>
  <si>
    <t>2:114094980_182274</t>
  </si>
  <si>
    <t>rs113546702</t>
  </si>
  <si>
    <t>PAX8</t>
  </si>
  <si>
    <t>CBWD2</t>
  </si>
  <si>
    <t>18:36556573_56854</t>
  </si>
  <si>
    <t>rs4430820</t>
  </si>
  <si>
    <t>MIR4318</t>
  </si>
  <si>
    <t>MIR924HG</t>
  </si>
  <si>
    <t>Ruminococcaceae_NK4A214_group</t>
  </si>
  <si>
    <t>3:22548496_45344</t>
  </si>
  <si>
    <t>rs191768769</t>
  </si>
  <si>
    <t>ZNF385D-AS2</t>
  </si>
  <si>
    <t>UBE2E2-AS1</t>
  </si>
  <si>
    <t>5:20205302_40141</t>
  </si>
  <si>
    <t>rs10044776</t>
  </si>
  <si>
    <t>13:46125197_49278</t>
  </si>
  <si>
    <t>rs13378620</t>
  </si>
  <si>
    <t>11:6028091_13127</t>
  </si>
  <si>
    <t>rs6578717</t>
  </si>
  <si>
    <t>OR56A4</t>
  </si>
  <si>
    <t>OR56A1</t>
  </si>
  <si>
    <t>9:8384946_19659</t>
  </si>
  <si>
    <t>rs4742492</t>
  </si>
  <si>
    <t>PTPRD</t>
  </si>
  <si>
    <t>TMEM261</t>
  </si>
  <si>
    <t>PTPRD-AS1</t>
  </si>
  <si>
    <t>Clostridiales_vadinBB60_group/uncultured_bacterium</t>
  </si>
  <si>
    <t>5:125800646_209582</t>
  </si>
  <si>
    <t>rs9687567</t>
  </si>
  <si>
    <t>GRAMD3</t>
  </si>
  <si>
    <t>LOC101927488</t>
  </si>
  <si>
    <t>intron_variant,5_prime_UTR_variant,genic_upstream_transcript_variant,upstream_transcript_variant</t>
  </si>
  <si>
    <t>12:12997007_23975</t>
  </si>
  <si>
    <t>rs66849509</t>
  </si>
  <si>
    <t>1:62186724_90992</t>
  </si>
  <si>
    <t>rs1151773</t>
  </si>
  <si>
    <t>Clostridiales_vadinBB60_group/uncultured_organism</t>
  </si>
  <si>
    <t>Lactobacillus</t>
  </si>
  <si>
    <t>6:2887261_5219</t>
  </si>
  <si>
    <t>rs318475</t>
  </si>
  <si>
    <t>LOC101927730</t>
  </si>
  <si>
    <t>SERPINB9P1</t>
  </si>
  <si>
    <t>SERPINB9</t>
  </si>
  <si>
    <t>downstream_transcript_variant,intron_variant</t>
  </si>
  <si>
    <t>Butyricicoccus</t>
  </si>
  <si>
    <t>6:154258008_272029</t>
  </si>
  <si>
    <t>rs9384166</t>
  </si>
  <si>
    <t>MIR7641-2</t>
  </si>
  <si>
    <t>OPRM1</t>
  </si>
  <si>
    <t>6:139340269_246654</t>
  </si>
  <si>
    <t>rs73774933</t>
  </si>
  <si>
    <t>[Eubacterium]_ruminantium_group</t>
  </si>
  <si>
    <t>3:88518133_147740</t>
  </si>
  <si>
    <t>rs4859032</t>
  </si>
  <si>
    <t>C3orf38</t>
  </si>
  <si>
    <t>EPHA3</t>
  </si>
  <si>
    <t>2:124066621_197141</t>
  </si>
  <si>
    <t>rs10170165</t>
  </si>
  <si>
    <t>TSN</t>
  </si>
  <si>
    <t>CNTNAP5</t>
  </si>
  <si>
    <t>Slackia</t>
  </si>
  <si>
    <t>6:70581412_133912</t>
  </si>
  <si>
    <t>rs2487433</t>
  </si>
  <si>
    <t>COL19A1</t>
  </si>
  <si>
    <t>LMBRD1</t>
  </si>
  <si>
    <t>COL9A1</t>
  </si>
  <si>
    <t>6:2902331_5242</t>
  </si>
  <si>
    <t>rs318492</t>
  </si>
  <si>
    <t>SERPINB6</t>
  </si>
  <si>
    <t>genic_upstream_transcript_variant,intron_variant,upstream_transcript_variant</t>
  </si>
  <si>
    <t>6:13659079_25773</t>
  </si>
  <si>
    <t>rs204232</t>
  </si>
  <si>
    <t>18:64788863_105479</t>
  </si>
  <si>
    <t>rs12969262</t>
  </si>
  <si>
    <t>Butyrivibrio</t>
  </si>
  <si>
    <t>20:16562460_32250</t>
  </si>
  <si>
    <t>rs34678561</t>
  </si>
  <si>
    <t>KIF16B</t>
  </si>
  <si>
    <t>SNRPB2</t>
  </si>
  <si>
    <t>16:78155504_101973</t>
  </si>
  <si>
    <t>rs4888744</t>
  </si>
  <si>
    <t>1:82160069_122697</t>
  </si>
  <si>
    <t>rs582150</t>
  </si>
  <si>
    <t>LOC101927434</t>
  </si>
  <si>
    <t>6:139653502_247270</t>
  </si>
  <si>
    <t>rs13200239</t>
  </si>
  <si>
    <t>10:3521459_7389</t>
  </si>
  <si>
    <t>rs386740114</t>
  </si>
  <si>
    <t>20:16562296_32249</t>
  </si>
  <si>
    <t>rs2179905</t>
  </si>
  <si>
    <t>2:42280854_78003</t>
  </si>
  <si>
    <t>rs796818982</t>
  </si>
  <si>
    <t>PKDCC</t>
  </si>
  <si>
    <t>C2orf91</t>
  </si>
  <si>
    <t>LOC102723824</t>
  </si>
  <si>
    <t>6:2887409_5220</t>
  </si>
  <si>
    <t>rs318476</t>
  </si>
  <si>
    <t>15:53501587_46066</t>
  </si>
  <si>
    <t>rs62023565</t>
  </si>
  <si>
    <t>ONECUT1</t>
  </si>
  <si>
    <t>WDR72</t>
  </si>
  <si>
    <t>9:8380656_19642</t>
  </si>
  <si>
    <t>rs10977018</t>
  </si>
  <si>
    <t>10:3521579_7390</t>
  </si>
  <si>
    <t>rs609343</t>
  </si>
  <si>
    <t>6:6421828_12443</t>
  </si>
  <si>
    <t>rs1590940</t>
  </si>
  <si>
    <t>8:13319128_36766</t>
  </si>
  <si>
    <t>rs289534</t>
  </si>
  <si>
    <t>20:16562007_32247</t>
  </si>
  <si>
    <t>rs55776240</t>
  </si>
  <si>
    <t>6:139342816_246657</t>
  </si>
  <si>
    <t>rs9403028</t>
  </si>
  <si>
    <t>10:81379446_137487</t>
  </si>
  <si>
    <t>rs1650184</t>
  </si>
  <si>
    <t>20:16565025_32254</t>
  </si>
  <si>
    <t>rs6111195</t>
  </si>
  <si>
    <t>9:8380546_19641</t>
  </si>
  <si>
    <t>rs10977017</t>
  </si>
  <si>
    <t>Holdemanella</t>
  </si>
  <si>
    <t>11:79092486_125934</t>
  </si>
  <si>
    <t>rs12269882</t>
  </si>
  <si>
    <t>TENM4</t>
  </si>
  <si>
    <t>NARS2</t>
  </si>
  <si>
    <t>MIR708</t>
  </si>
  <si>
    <t>20:16562108_32248</t>
  </si>
  <si>
    <t>rs34548254</t>
  </si>
  <si>
    <t>6:139338617_246650</t>
  </si>
  <si>
    <t>rs9484223</t>
  </si>
  <si>
    <t>Dorea</t>
  </si>
  <si>
    <t>14:103620625_142858</t>
  </si>
  <si>
    <t>rs8012429</t>
  </si>
  <si>
    <t>TNFAIP2</t>
  </si>
  <si>
    <t>LINC00605</t>
  </si>
  <si>
    <t>8:13319400_36767</t>
  </si>
  <si>
    <t>rs289533</t>
  </si>
  <si>
    <t>2:80328594_146510</t>
  </si>
  <si>
    <t>rs60735508</t>
  </si>
  <si>
    <t>8:13319482_36768</t>
  </si>
  <si>
    <t>rs289532</t>
  </si>
  <si>
    <t>20:16561909_32246</t>
  </si>
  <si>
    <t>rs2328045</t>
  </si>
  <si>
    <t>11:118463221_193722</t>
  </si>
  <si>
    <t>rs2276079</t>
  </si>
  <si>
    <t>ARCN1</t>
  </si>
  <si>
    <t>IFT46</t>
  </si>
  <si>
    <t>PHLDB1</t>
  </si>
  <si>
    <t>1:115868426_175800</t>
  </si>
  <si>
    <t>rs12060360</t>
  </si>
  <si>
    <t>Gastranaerophilales/uncultured_bacterium/unknown</t>
  </si>
  <si>
    <t>2:239202988_372457</t>
  </si>
  <si>
    <t>rs4663872</t>
  </si>
  <si>
    <t>PER2</t>
  </si>
  <si>
    <t>TRAF3IP1</t>
  </si>
  <si>
    <t>12:4906425_9161</t>
  </si>
  <si>
    <t>rs17775040</t>
  </si>
  <si>
    <t>GALNT8</t>
  </si>
  <si>
    <t>KCNA6</t>
  </si>
  <si>
    <t>6:2887652_5221</t>
  </si>
  <si>
    <t>rs318477</t>
  </si>
  <si>
    <t>genic_downstream_transcript_variant,3_prime_UTR_variant,intron_variant</t>
  </si>
  <si>
    <t>6:67321930_127067</t>
  </si>
  <si>
    <t>rs419622</t>
  </si>
  <si>
    <t>6:2887771_5222</t>
  </si>
  <si>
    <t>rs192907</t>
  </si>
  <si>
    <t>1:6448385_9885</t>
  </si>
  <si>
    <t>rs111366867</t>
  </si>
  <si>
    <t>ACOT7</t>
  </si>
  <si>
    <t>HES2</t>
  </si>
  <si>
    <t>9:8381423_19645</t>
  </si>
  <si>
    <t>rs10977019</t>
  </si>
  <si>
    <t>2:239203162_372458</t>
  </si>
  <si>
    <t>rs4663301</t>
  </si>
  <si>
    <t>15:58198597_55857</t>
  </si>
  <si>
    <t>rs8035612</t>
  </si>
  <si>
    <t>GCOM1</t>
  </si>
  <si>
    <t>ALDH1A2</t>
  </si>
  <si>
    <t>Izimaplasmatales/uncultured_organism/unknown</t>
  </si>
  <si>
    <t>22:22611198_7943</t>
  </si>
  <si>
    <t>rs6001606</t>
  </si>
  <si>
    <t>VPREB1</t>
  </si>
  <si>
    <t>BMS1P20</t>
  </si>
  <si>
    <t>18:60710313_97373</t>
  </si>
  <si>
    <t>rs8098681</t>
  </si>
  <si>
    <t>5:20297881_40374</t>
  </si>
  <si>
    <t>rs10069061</t>
  </si>
  <si>
    <t>Dialister</t>
  </si>
  <si>
    <t>17:78938498_113767</t>
  </si>
  <si>
    <t>rs3751934</t>
  </si>
  <si>
    <t>RPTOR</t>
  </si>
  <si>
    <t>LOC101928855</t>
  </si>
  <si>
    <t>CHMP6</t>
  </si>
  <si>
    <t>3_prime_UTR_variant</t>
  </si>
  <si>
    <t>11:44710503_82433</t>
  </si>
  <si>
    <t>rs73462522</t>
  </si>
  <si>
    <t>6:2887945_5225</t>
  </si>
  <si>
    <t>rs318480</t>
  </si>
  <si>
    <t>10:3516061_7380</t>
  </si>
  <si>
    <t>rs11251907</t>
  </si>
  <si>
    <t>9:30146784_64154</t>
  </si>
  <si>
    <t>rs10511846</t>
  </si>
  <si>
    <t>1:61267478_89682</t>
  </si>
  <si>
    <t>rs79256142</t>
  </si>
  <si>
    <t>LOC101926964</t>
  </si>
  <si>
    <t>C1orf87</t>
  </si>
  <si>
    <t>NFIA-AS2</t>
  </si>
  <si>
    <t>Acidaminococcus</t>
  </si>
  <si>
    <t>6:72359309_136671</t>
  </si>
  <si>
    <t>rs9342863</t>
  </si>
  <si>
    <t>LINC01626</t>
  </si>
  <si>
    <t>RIMS1</t>
  </si>
  <si>
    <t>6:70577824_133907</t>
  </si>
  <si>
    <t>rs2298017</t>
  </si>
  <si>
    <t>6:72353624_136660</t>
  </si>
  <si>
    <t>rs9360479</t>
  </si>
  <si>
    <t>5:64314865_109019</t>
  </si>
  <si>
    <t>rs2915439</t>
  </si>
  <si>
    <t>CWC27</t>
  </si>
  <si>
    <t>ADAMTS6</t>
  </si>
  <si>
    <t>2:154458319_244938</t>
  </si>
  <si>
    <t>rs1401745</t>
  </si>
  <si>
    <t>14:32362283_20762</t>
  </si>
  <si>
    <t>rs10140206</t>
  </si>
  <si>
    <t>NUBPL</t>
  </si>
  <si>
    <t>ARHGAP5-AS1</t>
  </si>
  <si>
    <t>14:105669360_146709</t>
  </si>
  <si>
    <t>rs7157285</t>
  </si>
  <si>
    <t>NUDT14</t>
  </si>
  <si>
    <t>BRF1</t>
  </si>
  <si>
    <t>CAG-352</t>
  </si>
  <si>
    <t>2:31573346_57095</t>
  </si>
  <si>
    <t>rs11680208</t>
  </si>
  <si>
    <t>XDH</t>
  </si>
  <si>
    <t>EHD3</t>
  </si>
  <si>
    <t>SRD5A2</t>
  </si>
  <si>
    <t>human_gut_metagenome/unknown</t>
  </si>
  <si>
    <t>4:183748560_319906</t>
  </si>
  <si>
    <t>rs72629641</t>
  </si>
  <si>
    <t>TENM3</t>
  </si>
  <si>
    <t>DCTD</t>
  </si>
  <si>
    <t>6:72363324_136675</t>
  </si>
  <si>
    <t>rs9351841</t>
  </si>
  <si>
    <t>18:60708726_97370</t>
  </si>
  <si>
    <t>rs6567315</t>
  </si>
  <si>
    <t>11:44721061_82456</t>
  </si>
  <si>
    <t>rs56905205</t>
  </si>
  <si>
    <t>12:116378384_182767</t>
  </si>
  <si>
    <t>rs74415147</t>
  </si>
  <si>
    <t>11:44720896_82454</t>
  </si>
  <si>
    <t>rs57147185</t>
  </si>
  <si>
    <t>16:88466018_131052</t>
  </si>
  <si>
    <t>rs72805336</t>
  </si>
  <si>
    <t>LINC02182</t>
  </si>
  <si>
    <t>ZNF469</t>
  </si>
  <si>
    <t>6:70579505_133909</t>
  </si>
  <si>
    <t>rs2487432</t>
  </si>
  <si>
    <t>18:64792799_105485</t>
  </si>
  <si>
    <t>rs12607518</t>
  </si>
  <si>
    <t>Clostridium_sensu_stricto_1</t>
  </si>
  <si>
    <t>7:41275078_82470</t>
  </si>
  <si>
    <t>rs1024518</t>
  </si>
  <si>
    <t>LINC01449</t>
  </si>
  <si>
    <t>INHBA</t>
  </si>
  <si>
    <t>14:105672066_146714</t>
  </si>
  <si>
    <t>rs8010342</t>
  </si>
  <si>
    <t>1:61269295_89685</t>
  </si>
  <si>
    <t>rs148233087</t>
  </si>
  <si>
    <t>2:154491513_245000</t>
  </si>
  <si>
    <t>rs11693958</t>
  </si>
  <si>
    <t>16:78336242_102550</t>
  </si>
  <si>
    <t>rs7203015</t>
  </si>
  <si>
    <t>14:43755602_41342</t>
  </si>
  <si>
    <t>rs17114076</t>
  </si>
  <si>
    <t>8:13321635_36772</t>
  </si>
  <si>
    <t>rs7846439</t>
  </si>
  <si>
    <t>9:30154925_64159</t>
  </si>
  <si>
    <t>rs12351299</t>
  </si>
  <si>
    <t>4:118432297_205321</t>
  </si>
  <si>
    <t>rs17866928</t>
  </si>
  <si>
    <t>LINC01378</t>
  </si>
  <si>
    <t>TRAM1L1</t>
  </si>
  <si>
    <t>NDST3</t>
  </si>
  <si>
    <t>Muribaculaceae/uncultured_bacterium</t>
  </si>
  <si>
    <t>7:154935744_256629</t>
  </si>
  <si>
    <t>rs75268598</t>
  </si>
  <si>
    <t>HTR5A</t>
  </si>
  <si>
    <t>INSIG1</t>
  </si>
  <si>
    <t>10:81374986_137481</t>
  </si>
  <si>
    <t>rs1059225</t>
  </si>
  <si>
    <t>SFTPA2</t>
  </si>
  <si>
    <t>1:61279325_89698</t>
  </si>
  <si>
    <t>rs639061</t>
  </si>
  <si>
    <t>1:61272959_89692</t>
  </si>
  <si>
    <t>rs519928</t>
  </si>
  <si>
    <t>Lachnospiraceae_NK4A136_group</t>
  </si>
  <si>
    <t>6:6595837_12831</t>
  </si>
  <si>
    <t>rs3811066</t>
  </si>
  <si>
    <t>RREB1</t>
  </si>
  <si>
    <t>14:105670695_146711</t>
  </si>
  <si>
    <t>rs35971653</t>
  </si>
  <si>
    <t>7:11931770_25417</t>
  </si>
  <si>
    <t>rs77617519</t>
  </si>
  <si>
    <t>6:111975719_203328</t>
  </si>
  <si>
    <t>rs916378</t>
  </si>
  <si>
    <t>TRAF3IP2</t>
  </si>
  <si>
    <t>FYN</t>
  </si>
  <si>
    <t>3:122576192_198149</t>
  </si>
  <si>
    <t>rs16833588</t>
  </si>
  <si>
    <t>DIRC2</t>
  </si>
  <si>
    <t>HSPBAP1</t>
  </si>
  <si>
    <t>LINC02035</t>
  </si>
  <si>
    <t>15:58191210_55841</t>
  </si>
  <si>
    <t>rs1372366</t>
  </si>
  <si>
    <t>Turicibacter</t>
  </si>
  <si>
    <t>12:4305811_8114</t>
  </si>
  <si>
    <t>rs12822144</t>
  </si>
  <si>
    <t>PARP11</t>
  </si>
  <si>
    <t>CCND2-AS1</t>
  </si>
  <si>
    <t>6:13638984_25756</t>
  </si>
  <si>
    <t>rs4715451</t>
  </si>
  <si>
    <t>8:13320913_36771</t>
  </si>
  <si>
    <t>rs289529</t>
  </si>
  <si>
    <t>6:6418964_12437</t>
  </si>
  <si>
    <t>rs12200661</t>
  </si>
  <si>
    <t>8:13320059_36769</t>
  </si>
  <si>
    <t>rs10098316</t>
  </si>
  <si>
    <t>10:81375929_137482</t>
  </si>
  <si>
    <t>rs1617662</t>
  </si>
  <si>
    <t>8:13324121_36782</t>
  </si>
  <si>
    <t>rs67884451</t>
  </si>
  <si>
    <t>14:105674225_146720</t>
  </si>
  <si>
    <t>rs11160842</t>
  </si>
  <si>
    <t>14:32361076_20761</t>
  </si>
  <si>
    <t>rs4423335</t>
  </si>
  <si>
    <t>15:101599246_129438</t>
  </si>
  <si>
    <t>rs17744500</t>
  </si>
  <si>
    <t>LRRK1</t>
  </si>
  <si>
    <t>LOC101927751</t>
  </si>
  <si>
    <t>CHSY1</t>
  </si>
  <si>
    <t>Senegalimassilia</t>
  </si>
  <si>
    <t>2:133409608_211569</t>
  </si>
  <si>
    <t>rs4954351</t>
  </si>
  <si>
    <t>LYPD1</t>
  </si>
  <si>
    <t>GPR39</t>
  </si>
  <si>
    <t>NCKAP5</t>
  </si>
  <si>
    <t>16:28005240_52062</t>
  </si>
  <si>
    <t>rs386790168</t>
  </si>
  <si>
    <t>GSG1L</t>
  </si>
  <si>
    <t>XPO6</t>
  </si>
  <si>
    <t>22:22602768_7934</t>
  </si>
  <si>
    <t>rs6001581</t>
  </si>
  <si>
    <t>1:202686921_267111</t>
  </si>
  <si>
    <t>rs12093894</t>
  </si>
  <si>
    <t>SYT2</t>
  </si>
  <si>
    <t>KDM5B</t>
  </si>
  <si>
    <t>[Eubacterium]_eligens_group</t>
  </si>
  <si>
    <t>6:161187044_284407</t>
  </si>
  <si>
    <t>rs2465836</t>
  </si>
  <si>
    <t>PLG</t>
  </si>
  <si>
    <t>MAP3K4</t>
  </si>
  <si>
    <t>14:105672535_146717</t>
  </si>
  <si>
    <t>rs2006918</t>
  </si>
  <si>
    <t>7:11929557_25403</t>
  </si>
  <si>
    <t>rs2355139</t>
  </si>
  <si>
    <t>8:13309880_36729</t>
  </si>
  <si>
    <t>rs431657</t>
  </si>
  <si>
    <t>10:81393768_137540</t>
  </si>
  <si>
    <t>rs1650158</t>
  </si>
  <si>
    <t>5:64322395_109040</t>
  </si>
  <si>
    <t>rs62370999</t>
  </si>
  <si>
    <t>6:72366531_136681</t>
  </si>
  <si>
    <t>rs2220291</t>
  </si>
  <si>
    <t>8:127070874_215545</t>
  </si>
  <si>
    <t>rs10102361</t>
  </si>
  <si>
    <t>LINC00861</t>
  </si>
  <si>
    <t>LOC101927657</t>
  </si>
  <si>
    <t>18:60708523_97369</t>
  </si>
  <si>
    <t>rs1031669</t>
  </si>
  <si>
    <t>8:13322393_36774</t>
  </si>
  <si>
    <t>rs11203491</t>
  </si>
  <si>
    <t>7:41273055_82466</t>
  </si>
  <si>
    <t>rs2051868</t>
  </si>
  <si>
    <t>13:46130980_49286</t>
  </si>
  <si>
    <t>rs111449383</t>
  </si>
  <si>
    <t>Megasphaera</t>
  </si>
  <si>
    <t>14:51363500_53985</t>
  </si>
  <si>
    <t>rs8006465</t>
  </si>
  <si>
    <t>ABHD12B</t>
  </si>
  <si>
    <t>NIN</t>
  </si>
  <si>
    <t>PYGL</t>
  </si>
  <si>
    <t>Blautia</t>
  </si>
  <si>
    <t>3:66700959_113227</t>
  </si>
  <si>
    <t>rs11128172</t>
  </si>
  <si>
    <t>LRIG1</t>
  </si>
  <si>
    <t>LOC105377143</t>
  </si>
  <si>
    <t>Prevotella_1</t>
  </si>
  <si>
    <t>18:46166626_71697</t>
  </si>
  <si>
    <t>rs9948061</t>
  </si>
  <si>
    <t>CTIF</t>
  </si>
  <si>
    <t>ZBTB7C</t>
  </si>
  <si>
    <t>MIR4743</t>
  </si>
  <si>
    <t>non_coding_transcript_variant,intron_variant,genic_upstream_transcript_variant</t>
  </si>
  <si>
    <t>Adlercreutzia</t>
  </si>
  <si>
    <t>4:689502_784</t>
  </si>
  <si>
    <t>rs4690290</t>
  </si>
  <si>
    <t>MFSD7</t>
  </si>
  <si>
    <t>PCGF3</t>
  </si>
  <si>
    <t>14:33457893_22839</t>
  </si>
  <si>
    <t>rs1279206</t>
  </si>
  <si>
    <t>NPAS3</t>
  </si>
  <si>
    <t>AKAP6</t>
  </si>
  <si>
    <t>SNORA89</t>
  </si>
  <si>
    <t>Sutterella</t>
  </si>
  <si>
    <t>3:67727678_115522</t>
  </si>
  <si>
    <t>rs13087072</t>
  </si>
  <si>
    <t>SUCLG2-AS1</t>
  </si>
  <si>
    <t>SUCLG2</t>
  </si>
  <si>
    <t>FAM19A1</t>
  </si>
  <si>
    <t>2:154458173_244936</t>
  </si>
  <si>
    <t>rs7567590</t>
  </si>
  <si>
    <t>10:8107572_17543</t>
  </si>
  <si>
    <t>rs10905279</t>
  </si>
  <si>
    <t>GATA3</t>
  </si>
  <si>
    <t>GATA3-AS1</t>
  </si>
  <si>
    <t>LINC00708</t>
  </si>
  <si>
    <t>5:64314843_109018</t>
  </si>
  <si>
    <t>rs6449768</t>
  </si>
  <si>
    <t>14:96592891_131257</t>
  </si>
  <si>
    <t>rs8007059</t>
  </si>
  <si>
    <t>BDKRB2</t>
  </si>
  <si>
    <t>9:17733078_40506</t>
  </si>
  <si>
    <t>rs10963229</t>
  </si>
  <si>
    <t>SH3GL2</t>
  </si>
  <si>
    <t>CNTLN</t>
  </si>
  <si>
    <t>ADAMTSL1</t>
  </si>
  <si>
    <t>8:61765419_115531</t>
  </si>
  <si>
    <t>rs6999971</t>
  </si>
  <si>
    <t>CHD7</t>
  </si>
  <si>
    <t>RAB2A</t>
  </si>
  <si>
    <t>LOC100130298</t>
  </si>
  <si>
    <t>genic_downstream_transcript_variant,intron_variant,synonymous_variant,coding_sequence_variant</t>
  </si>
  <si>
    <t>21:39209644_47251</t>
  </si>
  <si>
    <t>rs2836010</t>
  </si>
  <si>
    <t>KCNJ6</t>
  </si>
  <si>
    <t>DYRK1A</t>
  </si>
  <si>
    <t>DSCR4</t>
  </si>
  <si>
    <t>2:29596767_52918</t>
  </si>
  <si>
    <t>rs17008005</t>
  </si>
  <si>
    <t>ALK</t>
  </si>
  <si>
    <t>CLIP4</t>
  </si>
  <si>
    <t>LOC105374389</t>
  </si>
  <si>
    <t>2:154459368_244943</t>
  </si>
  <si>
    <t>rs11888404</t>
  </si>
  <si>
    <t>Barnesiellaceae/uncultured</t>
  </si>
  <si>
    <t>14:59341821_68435</t>
  </si>
  <si>
    <t>rs8005650</t>
  </si>
  <si>
    <t>LINC01500</t>
  </si>
  <si>
    <t>DACT1</t>
  </si>
  <si>
    <t>DAAM1</t>
  </si>
  <si>
    <t>9:30160943_64164</t>
  </si>
  <si>
    <t>rs11790858</t>
  </si>
  <si>
    <t>1:82149650_122684</t>
  </si>
  <si>
    <t>rs796555232</t>
  </si>
  <si>
    <t>16:78203694_102160</t>
  </si>
  <si>
    <t>rs11150048</t>
  </si>
  <si>
    <t>4:58662146_103087</t>
  </si>
  <si>
    <t>rs34522933</t>
  </si>
  <si>
    <t>Lachnospiraceae_UCG-004</t>
  </si>
  <si>
    <t>21:18620752_5942</t>
  </si>
  <si>
    <t>rs202880</t>
  </si>
  <si>
    <t>MIR99AHG</t>
  </si>
  <si>
    <t>LINC01549</t>
  </si>
  <si>
    <t>3:126056455_204846</t>
  </si>
  <si>
    <t>rs61656759</t>
  </si>
  <si>
    <t>ALDH1L1-AS2</t>
  </si>
  <si>
    <t>9:24355527_52270</t>
  </si>
  <si>
    <t>rs2162900</t>
  </si>
  <si>
    <t>ELAVL2</t>
  </si>
  <si>
    <t>IZUMO3</t>
  </si>
  <si>
    <t>3:72714044_124051</t>
  </si>
  <si>
    <t>rs4677203</t>
  </si>
  <si>
    <t>SHQ1</t>
  </si>
  <si>
    <t>intron_variant,upstream_transcript_variant</t>
  </si>
  <si>
    <t>22:22603024_7935</t>
  </si>
  <si>
    <t>rs9623155</t>
  </si>
  <si>
    <t>9:30150889_64157</t>
  </si>
  <si>
    <t>rs10969575</t>
  </si>
  <si>
    <t>14:96484357_130997</t>
  </si>
  <si>
    <t>rs11160301</t>
  </si>
  <si>
    <t>Ruminococcaceae/uncultured</t>
  </si>
  <si>
    <t>7:155002747_256931</t>
  </si>
  <si>
    <t>rs11766971</t>
  </si>
  <si>
    <t>Ruminococcaceae_UCG-004</t>
  </si>
  <si>
    <t>10:1763825_2923</t>
  </si>
  <si>
    <t>rs7900140</t>
  </si>
  <si>
    <t>ADARB2</t>
  </si>
  <si>
    <t>ADARB2-AS1</t>
  </si>
  <si>
    <t>LINC00700</t>
  </si>
  <si>
    <t>7:11927862_25386</t>
  </si>
  <si>
    <t>rs6957668</t>
  </si>
  <si>
    <t>Klebsiella</t>
  </si>
  <si>
    <t>3:76963776_130480</t>
  </si>
  <si>
    <t>rs17819536</t>
  </si>
  <si>
    <t>ZNF717</t>
  </si>
  <si>
    <t>ROBO2</t>
  </si>
  <si>
    <t>6:70574925_133899</t>
  </si>
  <si>
    <t>rs2487431</t>
  </si>
  <si>
    <t>1:238916786_328267</t>
  </si>
  <si>
    <t>rs73107738</t>
  </si>
  <si>
    <t>LINC01139</t>
  </si>
  <si>
    <t>CHRM3</t>
  </si>
  <si>
    <t>14:96482895_130994</t>
  </si>
  <si>
    <t>rs8022319</t>
  </si>
  <si>
    <t>Clostridiales/unknown/unknown</t>
  </si>
  <si>
    <t>2:240511205_375084</t>
  </si>
  <si>
    <t>rs6755844</t>
  </si>
  <si>
    <t>LOC101928111</t>
  </si>
  <si>
    <t>LOC150935</t>
  </si>
  <si>
    <t>11:81220909_129971</t>
  </si>
  <si>
    <t>rs73513649</t>
  </si>
  <si>
    <t>LOC101928944</t>
  </si>
  <si>
    <t>MIR4300HG</t>
  </si>
  <si>
    <t>16:4605561_6271</t>
  </si>
  <si>
    <t>rs2909034</t>
  </si>
  <si>
    <t>CDIP1</t>
  </si>
  <si>
    <t>C16orf96</t>
  </si>
  <si>
    <t>upstream_transcript_variant,intron_variant,genic_upstream_transcript_variant</t>
  </si>
  <si>
    <t>13:100040479_138908</t>
  </si>
  <si>
    <t>rs9300542</t>
  </si>
  <si>
    <t>LINC01232</t>
  </si>
  <si>
    <t>14:96490610_131009</t>
  </si>
  <si>
    <t>rs1951801</t>
  </si>
  <si>
    <t>14:96485365_131000</t>
  </si>
  <si>
    <t>rs10137845</t>
  </si>
  <si>
    <t>14:96486458_131001</t>
  </si>
  <si>
    <t>rs12879136</t>
  </si>
  <si>
    <t>13:99932922_138724</t>
  </si>
  <si>
    <t>rs7999348</t>
  </si>
  <si>
    <t>1:82152452_122687</t>
  </si>
  <si>
    <t>rs596129</t>
  </si>
  <si>
    <t>2:80318441_146496</t>
  </si>
  <si>
    <t>rs59802931</t>
  </si>
  <si>
    <t>Bacteroidales/unknown/unknown</t>
  </si>
  <si>
    <t>6:43111526_90473</t>
  </si>
  <si>
    <t>rs74508777</t>
  </si>
  <si>
    <t>PTK7</t>
  </si>
  <si>
    <t>KLC4</t>
  </si>
  <si>
    <t>SRF</t>
  </si>
  <si>
    <t>9:30175188_64180</t>
  </si>
  <si>
    <t>rs13290342</t>
  </si>
  <si>
    <t>Ruminococcaceae_UCG-003</t>
  </si>
  <si>
    <t>16:56737920_69043</t>
  </si>
  <si>
    <t>rs4238788</t>
  </si>
  <si>
    <t>MT1X</t>
  </si>
  <si>
    <t>NUP93</t>
  </si>
  <si>
    <t>11:81220993_129972</t>
  </si>
  <si>
    <t>rs17142446</t>
  </si>
  <si>
    <t>Lachnospiraceae_UCG-003</t>
  </si>
  <si>
    <t>10:84050746_142909</t>
  </si>
  <si>
    <t>rs7908242</t>
  </si>
  <si>
    <t>NRG3</t>
  </si>
  <si>
    <t>NRG3-AS1</t>
  </si>
  <si>
    <t>LOC105378397</t>
  </si>
  <si>
    <t>10:81373182_137474</t>
  </si>
  <si>
    <t>rs4253524</t>
  </si>
  <si>
    <t>7:155005209_256953</t>
  </si>
  <si>
    <t>rs1106540</t>
  </si>
  <si>
    <t>16:56737010_69038</t>
  </si>
  <si>
    <t>rs12934069</t>
  </si>
  <si>
    <t>10:1763811_2922</t>
  </si>
  <si>
    <t>rs7920485</t>
  </si>
  <si>
    <t>6:70575948_133902</t>
  </si>
  <si>
    <t>rs1340960</t>
  </si>
  <si>
    <t>2:179742232_283351</t>
  </si>
  <si>
    <t>rs7565966</t>
  </si>
  <si>
    <t>CCDC141</t>
  </si>
  <si>
    <t>TTN</t>
  </si>
  <si>
    <t>SESTD1</t>
  </si>
  <si>
    <t>genic_upstream_transcript_variant,3_prime_UTR_variant,intron_variant</t>
  </si>
  <si>
    <t>11:68466818_110137</t>
  </si>
  <si>
    <t>rs2513275</t>
  </si>
  <si>
    <t>GAL</t>
  </si>
  <si>
    <t>TESMIN</t>
  </si>
  <si>
    <t>7:155004733_256949</t>
  </si>
  <si>
    <t>rs2317168</t>
  </si>
  <si>
    <t>6:139650821_247265</t>
  </si>
  <si>
    <t>rs4288221</t>
  </si>
  <si>
    <t>1:82173308_122723</t>
  </si>
  <si>
    <t>rs540287</t>
  </si>
  <si>
    <t>14:96460432_130927</t>
  </si>
  <si>
    <t>rs942207</t>
  </si>
  <si>
    <t>16:88465969_131049</t>
  </si>
  <si>
    <t>rs72805335</t>
  </si>
  <si>
    <t>Coprococcus_3</t>
  </si>
  <si>
    <t>8:3330914_9872</t>
  </si>
  <si>
    <t>rs6993088</t>
  </si>
  <si>
    <t>CSMD1</t>
  </si>
  <si>
    <t>LOC101927815</t>
  </si>
  <si>
    <t>LOC100287015</t>
  </si>
  <si>
    <t>Tyzzerella_4</t>
  </si>
  <si>
    <t>9:134463664_183162</t>
  </si>
  <si>
    <t>rs7864621</t>
  </si>
  <si>
    <t>RAPGEF1</t>
  </si>
  <si>
    <t>UCK1</t>
  </si>
  <si>
    <t>MED27</t>
  </si>
  <si>
    <t>7:155005098_256952</t>
  </si>
  <si>
    <t>rs2076919</t>
  </si>
  <si>
    <t>14:96453611_130891</t>
  </si>
  <si>
    <t>rs1957123</t>
  </si>
  <si>
    <t>1:61290783_89716</t>
  </si>
  <si>
    <t>rs535125</t>
  </si>
  <si>
    <t>Cloacibacillus</t>
  </si>
  <si>
    <t>5:498755_835</t>
  </si>
  <si>
    <t>rs4245971</t>
  </si>
  <si>
    <t>SLC9A3</t>
  </si>
  <si>
    <t>SLC9A3-AS1</t>
  </si>
  <si>
    <t>MIR4456</t>
  </si>
  <si>
    <t>14:96459772_130923</t>
  </si>
  <si>
    <t>rs1957770</t>
  </si>
  <si>
    <t>14:104783789_144945</t>
  </si>
  <si>
    <t>rs12590675</t>
  </si>
  <si>
    <t>KIF26A</t>
  </si>
  <si>
    <t>C14orf180</t>
  </si>
  <si>
    <t>6:111975974_203330</t>
  </si>
  <si>
    <t>rs1726135</t>
  </si>
  <si>
    <t>1:82173099_122721</t>
  </si>
  <si>
    <t>rs567720</t>
  </si>
  <si>
    <t>10:84052164_142913</t>
  </si>
  <si>
    <t>rs61864197</t>
  </si>
  <si>
    <t>3:76964744_130483</t>
  </si>
  <si>
    <t>rs3911534</t>
  </si>
  <si>
    <t>7:51679870_100840</t>
  </si>
  <si>
    <t>rs7785400</t>
  </si>
  <si>
    <t>COBL</t>
  </si>
  <si>
    <t>POM121L12</t>
  </si>
  <si>
    <t>12:4305883_8115</t>
  </si>
  <si>
    <t>rs12827476</t>
  </si>
  <si>
    <t>18:60707555_97368</t>
  </si>
  <si>
    <t>rs1031668</t>
  </si>
  <si>
    <t>5:64318906_109032</t>
  </si>
  <si>
    <t>rs61571832</t>
  </si>
  <si>
    <t>18:74354074_125176</t>
  </si>
  <si>
    <t>rs10048242</t>
  </si>
  <si>
    <t>LINC01927</t>
  </si>
  <si>
    <t>LINC01879</t>
  </si>
  <si>
    <t>6:70575414_133900</t>
  </si>
  <si>
    <t>rs2881176</t>
  </si>
  <si>
    <t>6:96385050_178348</t>
  </si>
  <si>
    <t>rs12209764</t>
  </si>
  <si>
    <t>7:155004567_256948</t>
  </si>
  <si>
    <t>rs2317169</t>
  </si>
  <si>
    <t>6:111975823_203329</t>
  </si>
  <si>
    <t>rs1794837</t>
  </si>
  <si>
    <t>7:155004502_256947</t>
  </si>
  <si>
    <t>rs893105</t>
  </si>
  <si>
    <t>10:129829111_218185</t>
  </si>
  <si>
    <t>rs12781922</t>
  </si>
  <si>
    <t>PTPRE</t>
  </si>
  <si>
    <t>CLRN3</t>
  </si>
  <si>
    <t>6:70574081_133896</t>
  </si>
  <si>
    <t>rs1538966</t>
  </si>
  <si>
    <t>16:88463492_131027</t>
  </si>
  <si>
    <t>rs72805327</t>
  </si>
  <si>
    <t>10:9028311_19749</t>
  </si>
  <si>
    <t>rs61840190</t>
  </si>
  <si>
    <t>LOC105755953</t>
  </si>
  <si>
    <t>LOC101928272</t>
  </si>
  <si>
    <t>18:64799355_105493</t>
  </si>
  <si>
    <t>rs4635433</t>
  </si>
  <si>
    <t>6:111976534_203335</t>
  </si>
  <si>
    <t>rs1726132</t>
  </si>
  <si>
    <t>21:42468840_54892</t>
  </si>
  <si>
    <t>rs2837941</t>
  </si>
  <si>
    <t>DSCAM</t>
  </si>
  <si>
    <t>LINC00323</t>
  </si>
  <si>
    <t>Rhodospirillales/uncultured/uncultured_bacterium</t>
  </si>
  <si>
    <t>5:175239610_291355</t>
  </si>
  <si>
    <t>rs10866688</t>
  </si>
  <si>
    <t>CPLX2</t>
  </si>
  <si>
    <t>HRH2</t>
  </si>
  <si>
    <t>5:3212722_7576</t>
  </si>
  <si>
    <t>rs423375</t>
  </si>
  <si>
    <t>LINC01377</t>
  </si>
  <si>
    <t>LINC01019</t>
  </si>
  <si>
    <t>Lachnospiraceae_FCS020_group</t>
  </si>
  <si>
    <t>7:130843725_216467</t>
  </si>
  <si>
    <t>rs12706969</t>
  </si>
  <si>
    <t>MKLN1</t>
  </si>
  <si>
    <t>LINC-PINT</t>
  </si>
  <si>
    <t>MKLN1-AS</t>
  </si>
  <si>
    <t>8:13318835_36765</t>
  </si>
  <si>
    <t>rs289535</t>
  </si>
  <si>
    <t>13:106007555_150694</t>
  </si>
  <si>
    <t>rs7332766</t>
  </si>
  <si>
    <t>LINC01309</t>
  </si>
  <si>
    <t>DAOA-AS1</t>
  </si>
  <si>
    <t>13:99895773_138689</t>
  </si>
  <si>
    <t>rs7335403</t>
  </si>
  <si>
    <t>UBAC2-AS1</t>
  </si>
  <si>
    <t>14:105668531_146707</t>
  </si>
  <si>
    <t>rs7151473</t>
  </si>
  <si>
    <t>6:111976355_203334</t>
  </si>
  <si>
    <t>rs1794838</t>
  </si>
  <si>
    <t>1:203100298_267687</t>
  </si>
  <si>
    <t>rs12135643</t>
  </si>
  <si>
    <t>ADORA1</t>
  </si>
  <si>
    <t>MYOG</t>
  </si>
  <si>
    <t>MYBPH</t>
  </si>
  <si>
    <t>6:70577187_133905</t>
  </si>
  <si>
    <t>rs6935768</t>
  </si>
  <si>
    <t>18:64789760_105480</t>
  </si>
  <si>
    <t>rs9963989</t>
  </si>
  <si>
    <t>19:8663651_14823</t>
  </si>
  <si>
    <t>rs7253601</t>
  </si>
  <si>
    <t>ADAMTS10</t>
  </si>
  <si>
    <t>ACTL9</t>
  </si>
  <si>
    <t>14:105668189_146706</t>
  </si>
  <si>
    <t>rs6576077</t>
  </si>
  <si>
    <t>13:99986028_138800</t>
  </si>
  <si>
    <t>rs4511390</t>
  </si>
  <si>
    <t>FKSG29</t>
  </si>
  <si>
    <t>14:96458471_130919</t>
  </si>
  <si>
    <t>rs12588635</t>
  </si>
  <si>
    <t>7:154998178_256914</t>
  </si>
  <si>
    <t>rs34544564</t>
  </si>
  <si>
    <t>7:155004336_256945</t>
  </si>
  <si>
    <t>rs893107</t>
  </si>
  <si>
    <t>18:64811296_105524</t>
  </si>
  <si>
    <t>rs71364469</t>
  </si>
  <si>
    <t>6:111971774_203307</t>
  </si>
  <si>
    <t>rs1794826</t>
  </si>
  <si>
    <t>6:111976155_203331</t>
  </si>
  <si>
    <t>rs1726134</t>
  </si>
  <si>
    <t>5:64318142_109030</t>
  </si>
  <si>
    <t>rs10940015</t>
  </si>
  <si>
    <t>3:24422013_48986</t>
  </si>
  <si>
    <t>rs17014605</t>
  </si>
  <si>
    <t>THRB</t>
  </si>
  <si>
    <t>LOC101927854</t>
  </si>
  <si>
    <t>THRB-AS1</t>
  </si>
  <si>
    <t>18:64801262_105497</t>
  </si>
  <si>
    <t>rs4530256</t>
  </si>
  <si>
    <t>16:88461289_131015</t>
  </si>
  <si>
    <t>rs72805320</t>
  </si>
  <si>
    <t>13:92912924_126368</t>
  </si>
  <si>
    <t>rs61049392</t>
  </si>
  <si>
    <t>GPC5</t>
  </si>
  <si>
    <t>MIR17HG</t>
  </si>
  <si>
    <t>GPC5-AS2</t>
  </si>
  <si>
    <t>2:133410440_211573</t>
  </si>
  <si>
    <t>rs9973717</t>
  </si>
  <si>
    <t>6:70577108_133904</t>
  </si>
  <si>
    <t>rs2185548</t>
  </si>
  <si>
    <t>10:3155428_6469</t>
  </si>
  <si>
    <t>rs3816701</t>
  </si>
  <si>
    <t>6:111977654_203337</t>
  </si>
  <si>
    <t>rs1794839</t>
  </si>
  <si>
    <t>15:58198327_55856</t>
  </si>
  <si>
    <t>rs12148662</t>
  </si>
  <si>
    <t>7:41273415_82468</t>
  </si>
  <si>
    <t>rs2051870</t>
  </si>
  <si>
    <t>7:130896696_216578</t>
  </si>
  <si>
    <t>rs7777467</t>
  </si>
  <si>
    <t>14:43749678_41337</t>
  </si>
  <si>
    <t>rs73343375</t>
  </si>
  <si>
    <t>7:130895121_216574</t>
  </si>
  <si>
    <t>rs62471967</t>
  </si>
  <si>
    <t>6:111972200_203309</t>
  </si>
  <si>
    <t>rs1631375</t>
  </si>
  <si>
    <t>9:17733920_40510</t>
  </si>
  <si>
    <t>rs10810844</t>
  </si>
  <si>
    <t>[Eubacterium]_coprostanoligenes_group</t>
  </si>
  <si>
    <t>5:151430623_248489</t>
  </si>
  <si>
    <t>rs72802277</t>
  </si>
  <si>
    <t>LINC01933</t>
  </si>
  <si>
    <t>GLRA1</t>
  </si>
  <si>
    <t>NMUR2</t>
  </si>
  <si>
    <t>6:111971920_203308</t>
  </si>
  <si>
    <t>rs1794827</t>
  </si>
  <si>
    <t>6:111974684_203325</t>
  </si>
  <si>
    <t>rs916376</t>
  </si>
  <si>
    <t>6:111975009_203326</t>
  </si>
  <si>
    <t>rs1794834</t>
  </si>
  <si>
    <t>6:111972726_203313</t>
  </si>
  <si>
    <t>rs1726138</t>
  </si>
  <si>
    <t>6:111973162_203316</t>
  </si>
  <si>
    <t>rs1794829</t>
  </si>
  <si>
    <t>Ruminiclostridium_5</t>
  </si>
  <si>
    <t>9:74726037_84969</t>
  </si>
  <si>
    <t>rs11143114</t>
  </si>
  <si>
    <t>C9orf57</t>
  </si>
  <si>
    <t>GDA</t>
  </si>
  <si>
    <t>6:111975692_203327</t>
  </si>
  <si>
    <t>rs916377</t>
  </si>
  <si>
    <t>non_coding_transcript_variant,intron_variant</t>
  </si>
  <si>
    <t>1:82172650_122718</t>
  </si>
  <si>
    <t>rs694064</t>
  </si>
  <si>
    <t>14:96461671_130932</t>
  </si>
  <si>
    <t>rs1886059</t>
  </si>
  <si>
    <t>6:70574189_133898</t>
  </si>
  <si>
    <t>rs1934898</t>
  </si>
  <si>
    <t>6:70577274_133906</t>
  </si>
  <si>
    <t>rs6909232</t>
  </si>
  <si>
    <t>5_prime_UTR_variant,genic_upstream_transcript_variant,intron_variant</t>
  </si>
  <si>
    <t>6:150052113_262722</t>
  </si>
  <si>
    <t>rs9688350</t>
  </si>
  <si>
    <t>NUP43</t>
  </si>
  <si>
    <t>LOC645967</t>
  </si>
  <si>
    <t>PCMT1</t>
  </si>
  <si>
    <t>6:70573662_133895</t>
  </si>
  <si>
    <t>rs2502555</t>
  </si>
  <si>
    <t>6:70574136_133897</t>
  </si>
  <si>
    <t>rs1538965</t>
  </si>
  <si>
    <t>7:41272460_82465</t>
  </si>
  <si>
    <t>rs7812262</t>
  </si>
  <si>
    <t>6:111973346_203318</t>
  </si>
  <si>
    <t>rs1794830</t>
  </si>
  <si>
    <t>2:79337138_144298</t>
  </si>
  <si>
    <t>rs283869</t>
  </si>
  <si>
    <t>REG1B</t>
  </si>
  <si>
    <t>REG1A</t>
  </si>
  <si>
    <t>6:13716592_25811</t>
  </si>
  <si>
    <t>rs441125</t>
  </si>
  <si>
    <t>14:96458265_130918</t>
  </si>
  <si>
    <t>rs12588558</t>
  </si>
  <si>
    <t>6:111976213_203332</t>
  </si>
  <si>
    <t>rs1726133</t>
  </si>
  <si>
    <t>6:111973467_203319</t>
  </si>
  <si>
    <t>rs1726137</t>
  </si>
  <si>
    <t>6:111973017_203315</t>
  </si>
  <si>
    <t>rs1794828</t>
  </si>
  <si>
    <t>6:43103402_90457</t>
  </si>
  <si>
    <t>rs75237883</t>
  </si>
  <si>
    <t>6:70573606_133894</t>
  </si>
  <si>
    <t>rs2487430</t>
  </si>
  <si>
    <t>6:111973761_203321</t>
  </si>
  <si>
    <t>rs1630865</t>
  </si>
  <si>
    <t>6:111974090_203322</t>
  </si>
  <si>
    <t>rs1627657</t>
  </si>
  <si>
    <t>6:111972307_203312</t>
  </si>
  <si>
    <t>rs1726139</t>
  </si>
  <si>
    <t>4:89128413_158431</t>
  </si>
  <si>
    <t>rs11935352</t>
  </si>
  <si>
    <t>ABCG2</t>
  </si>
  <si>
    <t>PPM1K</t>
  </si>
  <si>
    <t>22:27173999_14761</t>
  </si>
  <si>
    <t>rs6005168</t>
  </si>
  <si>
    <t>MIATNB</t>
  </si>
  <si>
    <t>MIAT</t>
  </si>
  <si>
    <t>LINC01422</t>
  </si>
  <si>
    <t>Fournierella</t>
  </si>
  <si>
    <t>7:128790796_213704</t>
  </si>
  <si>
    <t>rs12668381</t>
  </si>
  <si>
    <t>TSPAN33</t>
  </si>
  <si>
    <t>LOC407835</t>
  </si>
  <si>
    <t>SMO</t>
  </si>
  <si>
    <t>3:88515827_147733</t>
  </si>
  <si>
    <t>rs6551324</t>
  </si>
  <si>
    <t>coding_sequence_variant,synonymous_variant</t>
  </si>
  <si>
    <t>6:111974430_203324</t>
  </si>
  <si>
    <t>rs1794832</t>
  </si>
  <si>
    <t>1:82163089_122705</t>
  </si>
  <si>
    <t>rs535873</t>
  </si>
  <si>
    <t>13:99890323_138684</t>
  </si>
  <si>
    <t>rs7995524</t>
  </si>
  <si>
    <t>[Eubacterium]_hallii_group</t>
  </si>
  <si>
    <t>1:48959480_72316</t>
  </si>
  <si>
    <t>rs74954919</t>
  </si>
  <si>
    <t>SPATA6</t>
  </si>
  <si>
    <t>AGBL4</t>
  </si>
  <si>
    <t>12:4307261_8119</t>
  </si>
  <si>
    <t>rs12811366</t>
  </si>
  <si>
    <t>4:149590581_257142</t>
  </si>
  <si>
    <t>rs2358469</t>
  </si>
  <si>
    <t>NR3C2</t>
  </si>
  <si>
    <t>LOC105377480</t>
  </si>
  <si>
    <t>13:99895284_138688</t>
  </si>
  <si>
    <t>rs7993615</t>
  </si>
  <si>
    <t>10:131413155_221689</t>
  </si>
  <si>
    <t>rs502076</t>
  </si>
  <si>
    <t>MGMT</t>
  </si>
  <si>
    <t>LINC01163</t>
  </si>
  <si>
    <t>EBF3</t>
  </si>
  <si>
    <t>18:60706932_97366</t>
  </si>
  <si>
    <t>rs2009445</t>
  </si>
  <si>
    <t>12:4864828_9092</t>
  </si>
  <si>
    <t>rs7979891</t>
  </si>
  <si>
    <t>LOC101929549</t>
  </si>
  <si>
    <t>10:9027803_19747</t>
  </si>
  <si>
    <t>rs10905497</t>
  </si>
  <si>
    <t>6:111977860_203338</t>
  </si>
  <si>
    <t>rs1726131</t>
  </si>
  <si>
    <t>6:96387923_178356</t>
  </si>
  <si>
    <t>rs13194189</t>
  </si>
  <si>
    <t>5:2459148_5161</t>
  </si>
  <si>
    <t>rs28590226</t>
  </si>
  <si>
    <t>LOC100506858</t>
  </si>
  <si>
    <t>LSINCT5</t>
  </si>
  <si>
    <t>22:22609625_7941</t>
  </si>
  <si>
    <t>rs5757689</t>
  </si>
  <si>
    <t>Enterococcus</t>
  </si>
  <si>
    <t>20:13058399_26080</t>
  </si>
  <si>
    <t>rs3910132</t>
  </si>
  <si>
    <t>SPTLC3</t>
  </si>
  <si>
    <t>LINC01722</t>
  </si>
  <si>
    <t>ISM1</t>
  </si>
  <si>
    <t>12:116379377_182774</t>
  </si>
  <si>
    <t>rs77535062</t>
  </si>
  <si>
    <t>9:17734130_40512</t>
  </si>
  <si>
    <t>rs12236520</t>
  </si>
  <si>
    <t>7:155003983_256941</t>
  </si>
  <si>
    <t>rs722465</t>
  </si>
  <si>
    <t>7:155011946_256970</t>
  </si>
  <si>
    <t>rs6943455</t>
  </si>
  <si>
    <t>11:120193461_196431</t>
  </si>
  <si>
    <t>rs76046245</t>
  </si>
  <si>
    <t>POU2F3</t>
  </si>
  <si>
    <t>TMEM136</t>
  </si>
  <si>
    <t>2:79337182_144299</t>
  </si>
  <si>
    <t>rs283870</t>
  </si>
  <si>
    <t>Rhodospirillales/uncultured/gut_metagenome</t>
  </si>
  <si>
    <t>11:93722911_151745</t>
  </si>
  <si>
    <t>rs2135526</t>
  </si>
  <si>
    <t>VSTM5</t>
  </si>
  <si>
    <t>HEPHL1</t>
  </si>
  <si>
    <t>11:6029661_13135</t>
  </si>
  <si>
    <t>rs11040272</t>
  </si>
  <si>
    <t>9:30166182_64168</t>
  </si>
  <si>
    <t>rs7042398</t>
  </si>
  <si>
    <t>3:130234103_210660</t>
  </si>
  <si>
    <t>rs9855339</t>
  </si>
  <si>
    <t>COL6A5</t>
  </si>
  <si>
    <t>COL6A6</t>
  </si>
  <si>
    <t>16:88460761_131010</t>
  </si>
  <si>
    <t>rs72805318</t>
  </si>
  <si>
    <t>14:96462486_130934</t>
  </si>
  <si>
    <t>rs1957769</t>
  </si>
  <si>
    <t>14:96462558_130936</t>
  </si>
  <si>
    <t>rs1957767</t>
  </si>
  <si>
    <t>14:96462536_130935</t>
  </si>
  <si>
    <t>rs1957768</t>
  </si>
  <si>
    <t>7:155003909_256940</t>
  </si>
  <si>
    <t>rs722467</t>
  </si>
  <si>
    <t>14:105678266_146726</t>
  </si>
  <si>
    <t>rs7142008</t>
  </si>
  <si>
    <t>BTBD6</t>
  </si>
  <si>
    <t>14:70579092_85184</t>
  </si>
  <si>
    <t>rs7157278</t>
  </si>
  <si>
    <t>SLC8A3</t>
  </si>
  <si>
    <t>LOC646548</t>
  </si>
  <si>
    <t>intron_variant,genic_downstream_transcript_variant,genic_upstream_transcript_variant</t>
  </si>
  <si>
    <t>6:13706250_25799</t>
  </si>
  <si>
    <t>rs204226</t>
  </si>
  <si>
    <t>6:70566269_133876</t>
  </si>
  <si>
    <t>rs2502570</t>
  </si>
  <si>
    <t>18:64806222_105511</t>
  </si>
  <si>
    <t>rs12606101</t>
  </si>
  <si>
    <t>18:64802378_105499</t>
  </si>
  <si>
    <t>rs9965389</t>
  </si>
  <si>
    <t>10:3520151_7388</t>
  </si>
  <si>
    <t>rs483881</t>
  </si>
  <si>
    <t>8:13322378_36773</t>
  </si>
  <si>
    <t>rs11774676</t>
  </si>
  <si>
    <t>6:70573133_133893</t>
  </si>
  <si>
    <t>rs2502559</t>
  </si>
  <si>
    <t>6:139650285_247263</t>
  </si>
  <si>
    <t>rs34671108</t>
  </si>
  <si>
    <t>6:6416588_12435</t>
  </si>
  <si>
    <t>rs6941033</t>
  </si>
  <si>
    <t>3:122536392_198125</t>
  </si>
  <si>
    <t>rs3898025</t>
  </si>
  <si>
    <t>14:96463849_130939</t>
  </si>
  <si>
    <t>rs2369416</t>
  </si>
  <si>
    <t>6:70572961_133891</t>
  </si>
  <si>
    <t>rs2487429</t>
  </si>
  <si>
    <t>18:64803036_105502</t>
  </si>
  <si>
    <t>rs4891596</t>
  </si>
  <si>
    <t>14:96464640_130941</t>
  </si>
  <si>
    <t>rs12882611</t>
  </si>
  <si>
    <t>6:8338956_16322</t>
  </si>
  <si>
    <t>rs9689322</t>
  </si>
  <si>
    <t>EEF1E1-BLOC1S5</t>
  </si>
  <si>
    <t>SLC35B3</t>
  </si>
  <si>
    <t>GCA-900066575</t>
  </si>
  <si>
    <t>2:44467078_82541</t>
  </si>
  <si>
    <t>rs7606078</t>
  </si>
  <si>
    <t>PPM1B</t>
  </si>
  <si>
    <t>SLC3A1</t>
  </si>
  <si>
    <t>14:96464844_130942</t>
  </si>
  <si>
    <t>rs7145693</t>
  </si>
  <si>
    <t>4:22647759_43793</t>
  </si>
  <si>
    <t>rs2618948</t>
  </si>
  <si>
    <t>6:161190851_284418</t>
  </si>
  <si>
    <t>rs1271391</t>
  </si>
  <si>
    <t>Bacteroidales_RF16_group/uncultured_bacterium</t>
  </si>
  <si>
    <t>3:29499388_57844</t>
  </si>
  <si>
    <t>rs28708834</t>
  </si>
  <si>
    <t>RBMS3</t>
  </si>
  <si>
    <t>RBMS3-AS3</t>
  </si>
  <si>
    <t>RBMS3-AS1</t>
  </si>
  <si>
    <t>14:96464913_130943</t>
  </si>
  <si>
    <t>rs7145572</t>
  </si>
  <si>
    <t>8:13344199_36844</t>
  </si>
  <si>
    <t>rs59264014</t>
  </si>
  <si>
    <t>6:161191645_284420</t>
  </si>
  <si>
    <t>rs1652498</t>
  </si>
  <si>
    <t>Weissella</t>
  </si>
  <si>
    <t>3:45162022_82086</t>
  </si>
  <si>
    <t>rs62242541</t>
  </si>
  <si>
    <t>CDCP1</t>
  </si>
  <si>
    <t>CLEC3B</t>
  </si>
  <si>
    <t>TMEM158</t>
  </si>
  <si>
    <t>1:48969217_72348</t>
  </si>
  <si>
    <t>rs60463035</t>
  </si>
  <si>
    <t>Victivallis</t>
  </si>
  <si>
    <t>3:146540874_236103</t>
  </si>
  <si>
    <t>rs1367948</t>
  </si>
  <si>
    <t>PLSCR5</t>
  </si>
  <si>
    <t>LINC02010</t>
  </si>
  <si>
    <t>13:99946371_138746</t>
  </si>
  <si>
    <t>rs9284183</t>
  </si>
  <si>
    <t>downstream_transcript_variant,genic_upstream_transcript_variant,intron_variant</t>
  </si>
  <si>
    <t>12:20496263_36876</t>
  </si>
  <si>
    <t>rs34069737</t>
  </si>
  <si>
    <t>LOC100506393</t>
  </si>
  <si>
    <t>PDE3A</t>
  </si>
  <si>
    <t>1:230300481_309897</t>
  </si>
  <si>
    <t>rs11122449</t>
  </si>
  <si>
    <t>14:70595703_85219</t>
  </si>
  <si>
    <t>rs12437377</t>
  </si>
  <si>
    <t>intron_variant,genic_upstream_transcript_variant,genic_downstream_transcript_variant</t>
  </si>
  <si>
    <t>6:70572454_133890</t>
  </si>
  <si>
    <t>rs1538968</t>
  </si>
  <si>
    <t>6:70572354_133889</t>
  </si>
  <si>
    <t>rs2487428</t>
  </si>
  <si>
    <t>Desulfovibrio</t>
  </si>
  <si>
    <t>9:123138119_168512</t>
  </si>
  <si>
    <t>rs10818450</t>
  </si>
  <si>
    <t>MIR147A</t>
  </si>
  <si>
    <t>CDK5RAP2</t>
  </si>
  <si>
    <t>6:164332390_291256</t>
  </si>
  <si>
    <t>rs71569421</t>
  </si>
  <si>
    <t>LOC102724152</t>
  </si>
  <si>
    <t>MEAT6</t>
  </si>
  <si>
    <t>3:29501137_57853</t>
  </si>
  <si>
    <t>rs9853435</t>
  </si>
  <si>
    <t>3:50248807_87019</t>
  </si>
  <si>
    <t>rs2236942</t>
  </si>
  <si>
    <t>SLC38A3</t>
  </si>
  <si>
    <t>GNAT1</t>
  </si>
  <si>
    <t>GNAI2</t>
  </si>
  <si>
    <t>7:51679255_100837</t>
  </si>
  <si>
    <t>rs4624976</t>
  </si>
  <si>
    <t>7:155003436_256938</t>
  </si>
  <si>
    <t>rs11521121</t>
  </si>
  <si>
    <t>20:54103608_84949</t>
  </si>
  <si>
    <t>rs62231383</t>
  </si>
  <si>
    <t>LINC01441</t>
  </si>
  <si>
    <t>CBLN4</t>
  </si>
  <si>
    <t>6:6594744_12830</t>
  </si>
  <si>
    <t>rs3789764</t>
  </si>
  <si>
    <t>1:202687707_267115</t>
  </si>
  <si>
    <t>rs10920461</t>
  </si>
  <si>
    <t>12:4889126_9141</t>
  </si>
  <si>
    <t>rs11063337</t>
  </si>
  <si>
    <t>10:6984554_15439</t>
  </si>
  <si>
    <t>rs2486888</t>
  </si>
  <si>
    <t>LINC00707</t>
  </si>
  <si>
    <t>SFMBT2</t>
  </si>
  <si>
    <t>7:155003395_256937</t>
  </si>
  <si>
    <t>rs11243344</t>
  </si>
  <si>
    <t>2:124082282_197184</t>
  </si>
  <si>
    <t>rs62167068</t>
  </si>
  <si>
    <t>7:155004783_256950</t>
  </si>
  <si>
    <t>rs2317166</t>
  </si>
  <si>
    <t>20:15204934_29332</t>
  </si>
  <si>
    <t>rs6079711</t>
  </si>
  <si>
    <t>MACROD2</t>
  </si>
  <si>
    <t>MACROD2-AS1</t>
  </si>
  <si>
    <t>LOC613266</t>
  </si>
  <si>
    <t>10:81353921_137417</t>
  </si>
  <si>
    <t>rs35464464</t>
  </si>
  <si>
    <t>1:58066509_84613</t>
  </si>
  <si>
    <t>rs12562145</t>
  </si>
  <si>
    <t>DAB1</t>
  </si>
  <si>
    <t>C8B</t>
  </si>
  <si>
    <t>DAB1-AS1</t>
  </si>
  <si>
    <t>Lachnospiraceae_NC2004_group</t>
  </si>
  <si>
    <t>17:43933307_59752</t>
  </si>
  <si>
    <t>rs7221167</t>
  </si>
  <si>
    <t>MAPT-AS1</t>
  </si>
  <si>
    <t>SPPL2C</t>
  </si>
  <si>
    <t>MAPT</t>
  </si>
  <si>
    <t>1:211770483_280599</t>
  </si>
  <si>
    <t>rs7513697</t>
  </si>
  <si>
    <t>SLC30A1</t>
  </si>
  <si>
    <t>LINC01693</t>
  </si>
  <si>
    <t>12:22489838_40690</t>
  </si>
  <si>
    <t>rs56327925</t>
  </si>
  <si>
    <t>ST8SIA1</t>
  </si>
  <si>
    <t>C2CD5</t>
  </si>
  <si>
    <t>18:60706602_97365</t>
  </si>
  <si>
    <t>rs7236030</t>
  </si>
  <si>
    <t>3:146537331_236101</t>
  </si>
  <si>
    <t>rs10049114</t>
  </si>
  <si>
    <t>19:8662859_14820</t>
  </si>
  <si>
    <t>rs3924927</t>
  </si>
  <si>
    <t>13:100033061_138885</t>
  </si>
  <si>
    <t>rs9517704</t>
  </si>
  <si>
    <t>MIR623</t>
  </si>
  <si>
    <t>9:125349081_171693</t>
  </si>
  <si>
    <t>rs10818721</t>
  </si>
  <si>
    <t>OR1L8</t>
  </si>
  <si>
    <t>OR1Q1</t>
  </si>
  <si>
    <t>6:43104759_90460</t>
  </si>
  <si>
    <t>rs116607035</t>
  </si>
  <si>
    <t>Puniceicoccaceae/uncultured</t>
  </si>
  <si>
    <t>3:140563185_226192</t>
  </si>
  <si>
    <t>rs6771242</t>
  </si>
  <si>
    <t>TRIM42</t>
  </si>
  <si>
    <t>SLC25A36</t>
  </si>
  <si>
    <t>1:82141522_122669</t>
  </si>
  <si>
    <t>rs9662467</t>
  </si>
  <si>
    <t>12:81430916_128927</t>
  </si>
  <si>
    <t>rs10862221</t>
  </si>
  <si>
    <t>LIN7A</t>
  </si>
  <si>
    <t>ACSS3</t>
  </si>
  <si>
    <t>Moryella</t>
  </si>
  <si>
    <t>12:72703314_115597</t>
  </si>
  <si>
    <t>rs10784961</t>
  </si>
  <si>
    <t>TRHDE</t>
  </si>
  <si>
    <t>TRHDE-AS1</t>
  </si>
  <si>
    <t>LOC101928137</t>
  </si>
  <si>
    <t>13:99987706_138804</t>
  </si>
  <si>
    <t>rs927989</t>
  </si>
  <si>
    <t>14:27673481_14170</t>
  </si>
  <si>
    <t>rs202921</t>
  </si>
  <si>
    <t>MIR4307HG</t>
  </si>
  <si>
    <t>LINC00645</t>
  </si>
  <si>
    <t>1:82141530_122670</t>
  </si>
  <si>
    <t>rs9660331</t>
  </si>
  <si>
    <t>6:96380002_178329</t>
  </si>
  <si>
    <t>rs12204999</t>
  </si>
  <si>
    <t>18:53817017_85116</t>
  </si>
  <si>
    <t>rs17090096</t>
  </si>
  <si>
    <t>LINC01539</t>
  </si>
  <si>
    <t>TXNL1</t>
  </si>
  <si>
    <t>20:14900886_28823</t>
  </si>
  <si>
    <t>rs1018659</t>
  </si>
  <si>
    <t>MACROD2-IT1</t>
  </si>
  <si>
    <t>12:22489347_40688</t>
  </si>
  <si>
    <t>rs73089250</t>
  </si>
  <si>
    <t>8:13324194_36784</t>
  </si>
  <si>
    <t>rs34253720</t>
  </si>
  <si>
    <t>9:17732555_40503</t>
  </si>
  <si>
    <t>rs4961588</t>
  </si>
  <si>
    <t>1:82147405_122681</t>
  </si>
  <si>
    <t>rs558810</t>
  </si>
  <si>
    <t>9:17727065_40474</t>
  </si>
  <si>
    <t>rs10756907</t>
  </si>
  <si>
    <t>7:128790847_213705</t>
  </si>
  <si>
    <t>rs12666384</t>
  </si>
  <si>
    <t>11:103412434_169828</t>
  </si>
  <si>
    <t>rs61906092</t>
  </si>
  <si>
    <t>DYNC2H1</t>
  </si>
  <si>
    <t>MIR4693</t>
  </si>
  <si>
    <t>6:96384305_178345</t>
  </si>
  <si>
    <t>rs12202696</t>
  </si>
  <si>
    <t>22:22609508_7940</t>
  </si>
  <si>
    <t>rs5757688</t>
  </si>
  <si>
    <t>Faecalibacterium</t>
  </si>
  <si>
    <t>2:5461117_11661</t>
  </si>
  <si>
    <t>rs1404251</t>
  </si>
  <si>
    <t>LINC01249</t>
  </si>
  <si>
    <t>LINC01248</t>
  </si>
  <si>
    <t>6:13723374_25833</t>
  </si>
  <si>
    <t>rs204246</t>
  </si>
  <si>
    <t>5:24608465_47934</t>
  </si>
  <si>
    <t>rs12187373</t>
  </si>
  <si>
    <t>16:78331954_102539</t>
  </si>
  <si>
    <t>rs7200759</t>
  </si>
  <si>
    <t>4:81222286_146256</t>
  </si>
  <si>
    <t>rs13119149</t>
  </si>
  <si>
    <t>FGF5</t>
  </si>
  <si>
    <t>C4orf22</t>
  </si>
  <si>
    <t>20:58332838_92742</t>
  </si>
  <si>
    <t>rs816256</t>
  </si>
  <si>
    <t>PHACTR3</t>
  </si>
  <si>
    <t>LOC100506384</t>
  </si>
  <si>
    <t>SYCP2</t>
  </si>
  <si>
    <t>3:88515800_147732</t>
  </si>
  <si>
    <t>rs6551323</t>
  </si>
  <si>
    <t>16:78337035_102551</t>
  </si>
  <si>
    <t>rs736918</t>
  </si>
  <si>
    <t>2:154459576_244944</t>
  </si>
  <si>
    <t>rs1519644</t>
  </si>
  <si>
    <t>4:5181189_8574</t>
  </si>
  <si>
    <t>rs12499822</t>
  </si>
  <si>
    <t>STK32B</t>
  </si>
  <si>
    <t>CYTL1</t>
  </si>
  <si>
    <t>LINC01587</t>
  </si>
  <si>
    <t>2:44475234_82554</t>
  </si>
  <si>
    <t>rs6740758</t>
  </si>
  <si>
    <t>6:139347129_246660</t>
  </si>
  <si>
    <t>rs61364325</t>
  </si>
  <si>
    <t>16:88459392_131000</t>
  </si>
  <si>
    <t>rs72805314</t>
  </si>
  <si>
    <t>6:2887937_5224</t>
  </si>
  <si>
    <t>rs318479</t>
  </si>
  <si>
    <t>16:79583983_106499</t>
  </si>
  <si>
    <t>rs58468597</t>
  </si>
  <si>
    <t>6:161186537_284404</t>
  </si>
  <si>
    <t>rs2465835</t>
  </si>
  <si>
    <t>3:5969773_14116</t>
  </si>
  <si>
    <t>rs13075925</t>
  </si>
  <si>
    <t>3:146539373_236102</t>
  </si>
  <si>
    <t>rs10049183</t>
  </si>
  <si>
    <t>2:154445393_244898</t>
  </si>
  <si>
    <t>rs2096813</t>
  </si>
  <si>
    <t>4:131677637_227575</t>
  </si>
  <si>
    <t>rs13150290</t>
  </si>
  <si>
    <t>LOC101927282</t>
  </si>
  <si>
    <t>LOC101927305</t>
  </si>
  <si>
    <t>[Ruminococcus]_gnavus_group</t>
  </si>
  <si>
    <t>5:65748842_111264</t>
  </si>
  <si>
    <t>rs4700112</t>
  </si>
  <si>
    <t>SREK1</t>
  </si>
  <si>
    <t>LINC02229</t>
  </si>
  <si>
    <t>Lachnospiraceae_UCG-008</t>
  </si>
  <si>
    <t>9:90849419_112596</t>
  </si>
  <si>
    <t>rs1550285</t>
  </si>
  <si>
    <t>SPATA31C2</t>
  </si>
  <si>
    <t>SPIN1</t>
  </si>
  <si>
    <t>6:150055638_262724</t>
  </si>
  <si>
    <t>rs9767652</t>
  </si>
  <si>
    <t>17:33685564_47515</t>
  </si>
  <si>
    <t>rs9896228</t>
  </si>
  <si>
    <t>SLFN11</t>
  </si>
  <si>
    <t>SLFN5</t>
  </si>
  <si>
    <t>SLFN12</t>
  </si>
  <si>
    <t>Enterobacter</t>
  </si>
  <si>
    <t>14:33675373_23274</t>
  </si>
  <si>
    <t>rs12434338</t>
  </si>
  <si>
    <t>3:67723533_115517</t>
  </si>
  <si>
    <t>rs13062710</t>
  </si>
  <si>
    <t>4:131679228_227576</t>
  </si>
  <si>
    <t>rs34903868</t>
  </si>
  <si>
    <t>Peptostreptococcaceae/uncultured</t>
  </si>
  <si>
    <t>2:68899271_126008</t>
  </si>
  <si>
    <t>rs4854483</t>
  </si>
  <si>
    <t>PROKR1</t>
  </si>
  <si>
    <t>ARHGAP25</t>
  </si>
  <si>
    <t>10:84050777_142910</t>
  </si>
  <si>
    <t>rs7908363</t>
  </si>
  <si>
    <t>3:67729534_115523</t>
  </si>
  <si>
    <t>rs2235</t>
  </si>
  <si>
    <t>20:4893039_10054</t>
  </si>
  <si>
    <t>rs73893862</t>
  </si>
  <si>
    <t>SLC23A2</t>
  </si>
  <si>
    <t>RASSF2</t>
  </si>
  <si>
    <t>TMEM230</t>
  </si>
  <si>
    <t>2:239198565_372454</t>
  </si>
  <si>
    <t>rs74877878</t>
  </si>
  <si>
    <t>intron_variant,genic_upstream_transcript_variant,5_prime_UTR_variant,upstream_transcript_variant</t>
  </si>
  <si>
    <t>1:10979207_16873</t>
  </si>
  <si>
    <t>rs1280966</t>
  </si>
  <si>
    <t>CASZ1</t>
  </si>
  <si>
    <t>C1orf127</t>
  </si>
  <si>
    <t>13:46134196_49292</t>
  </si>
  <si>
    <t>rs111955155</t>
  </si>
  <si>
    <t>Barnesiella</t>
  </si>
  <si>
    <t>3:142955098_229386</t>
  </si>
  <si>
    <t>rs9831427</t>
  </si>
  <si>
    <t>CHST2</t>
  </si>
  <si>
    <t>SLC9A9</t>
  </si>
  <si>
    <t>14:51367328_53997</t>
  </si>
  <si>
    <t>rs73284788</t>
  </si>
  <si>
    <t>4:22656164_43804</t>
  </si>
  <si>
    <t>rs2618957</t>
  </si>
  <si>
    <t>13:100002396_138836</t>
  </si>
  <si>
    <t>rs9513602</t>
  </si>
  <si>
    <t>7:41508880_82872</t>
  </si>
  <si>
    <t>rs273144</t>
  </si>
  <si>
    <t>3:122547219_198129</t>
  </si>
  <si>
    <t>rs2877665</t>
  </si>
  <si>
    <t>5:65739098_111253</t>
  </si>
  <si>
    <t>rs62359473</t>
  </si>
  <si>
    <t>5:24608169_47932</t>
  </si>
  <si>
    <t>rs11739680</t>
  </si>
  <si>
    <t>4:131679232_227577</t>
  </si>
  <si>
    <t>rs6849428</t>
  </si>
  <si>
    <t>2:234502121_363113</t>
  </si>
  <si>
    <t>rs13394720</t>
  </si>
  <si>
    <t>USP40</t>
  </si>
  <si>
    <t>UGT1A8</t>
  </si>
  <si>
    <t>6:70571208_133887</t>
  </si>
  <si>
    <t>rs1340961</t>
  </si>
  <si>
    <t>Tyzzerella</t>
  </si>
  <si>
    <t>4:58670132_103099</t>
  </si>
  <si>
    <t>rs2899102</t>
  </si>
  <si>
    <t>18:74897008_126526</t>
  </si>
  <si>
    <t>rs1562772</t>
  </si>
  <si>
    <t>MBP</t>
  </si>
  <si>
    <t>GALR1</t>
  </si>
  <si>
    <t>10:81357999_137431</t>
  </si>
  <si>
    <t>rs2139040</t>
  </si>
  <si>
    <t>13:99900621_138691</t>
  </si>
  <si>
    <t>rs7333055</t>
  </si>
  <si>
    <t>9:90849432_112597</t>
  </si>
  <si>
    <t>rs1550284</t>
  </si>
  <si>
    <t>9:74722094_84959</t>
  </si>
  <si>
    <t>rs7849310</t>
  </si>
  <si>
    <t>18:60706188_97364</t>
  </si>
  <si>
    <t>rs7239402</t>
  </si>
  <si>
    <t>4:90117271_160116</t>
  </si>
  <si>
    <t>rs79757761</t>
  </si>
  <si>
    <t>TIGD2</t>
  </si>
  <si>
    <t>GPRIN3</t>
  </si>
  <si>
    <t>7:51678870_100834</t>
  </si>
  <si>
    <t>rs4470983</t>
  </si>
  <si>
    <t>3:122545413_198127</t>
  </si>
  <si>
    <t>rs10804558</t>
  </si>
  <si>
    <t>9:109382378_144905</t>
  </si>
  <si>
    <t>rs9942871</t>
  </si>
  <si>
    <t>LINC01505</t>
  </si>
  <si>
    <t>MIR8081</t>
  </si>
  <si>
    <t>ZNF462</t>
  </si>
  <si>
    <t>6:72372493_136689</t>
  </si>
  <si>
    <t>rs2200527</t>
  </si>
  <si>
    <t>3:1192988_2102</t>
  </si>
  <si>
    <t>rs1857700</t>
  </si>
  <si>
    <t>CNTN6</t>
  </si>
  <si>
    <t>LINC01266</t>
  </si>
  <si>
    <t>CNTN4</t>
  </si>
  <si>
    <t>11:88734948_143659</t>
  </si>
  <si>
    <t>rs10765821</t>
  </si>
  <si>
    <t>GRM5</t>
  </si>
  <si>
    <t>GRM5-AS1</t>
  </si>
  <si>
    <t>TYR</t>
  </si>
  <si>
    <t>Ruminococcaceae_UCG-010</t>
  </si>
  <si>
    <t>3:193456559_316395</t>
  </si>
  <si>
    <t>rs73073515</t>
  </si>
  <si>
    <t>OPA1</t>
  </si>
  <si>
    <t>LINC02026</t>
  </si>
  <si>
    <t>Collinsella</t>
  </si>
  <si>
    <t>13:77536808_100224</t>
  </si>
  <si>
    <t>rs12869198</t>
  </si>
  <si>
    <t>ACOD1</t>
  </si>
  <si>
    <t>CLN5</t>
  </si>
  <si>
    <t>4:22656711_43806</t>
  </si>
  <si>
    <t>rs2618956</t>
  </si>
  <si>
    <t>4:81213792_146253</t>
  </si>
  <si>
    <t>rs726896</t>
  </si>
  <si>
    <t>8:13315533_36749</t>
  </si>
  <si>
    <t>rs289542</t>
  </si>
  <si>
    <t>7:130897737_216583</t>
  </si>
  <si>
    <t>rs60398269</t>
  </si>
  <si>
    <t>12:108849865_171777</t>
  </si>
  <si>
    <t>rs71441880</t>
  </si>
  <si>
    <t>CMKLR1</t>
  </si>
  <si>
    <t>LINC01498</t>
  </si>
  <si>
    <t>3:122563887_198135</t>
  </si>
  <si>
    <t>rs10934618</t>
  </si>
  <si>
    <t>9:90847356_112591</t>
  </si>
  <si>
    <t>rs1550286</t>
  </si>
  <si>
    <t>12:108849863_171776</t>
  </si>
  <si>
    <t>rs10861925</t>
  </si>
  <si>
    <t>5:113731821_186175</t>
  </si>
  <si>
    <t>rs13190297</t>
  </si>
  <si>
    <t>KCNN2</t>
  </si>
  <si>
    <t>YTHDC2</t>
  </si>
  <si>
    <t>6:2968318_5362</t>
  </si>
  <si>
    <t>rs11242814</t>
  </si>
  <si>
    <t>LINC01011</t>
  </si>
  <si>
    <t>10:122543370_203720</t>
  </si>
  <si>
    <t>rs17100858</t>
  </si>
  <si>
    <t>WDR11-AS1</t>
  </si>
  <si>
    <t>LINC01561</t>
  </si>
  <si>
    <t>WDR11</t>
  </si>
  <si>
    <t>13:99974492_138778</t>
  </si>
  <si>
    <t>rs1887704</t>
  </si>
  <si>
    <t>Oscillospira</t>
  </si>
  <si>
    <t>12:26331146_47164</t>
  </si>
  <si>
    <t>rs768347</t>
  </si>
  <si>
    <t>BHLHE41</t>
  </si>
  <si>
    <t>SSPN</t>
  </si>
  <si>
    <t>11:81218149_129968</t>
  </si>
  <si>
    <t>rs11232704</t>
  </si>
  <si>
    <t>6:70569623_133885</t>
  </si>
  <si>
    <t>rs2487427</t>
  </si>
  <si>
    <t>6:57675003_114277</t>
  </si>
  <si>
    <t>rs147846017</t>
  </si>
  <si>
    <t>PRIM2</t>
  </si>
  <si>
    <t>GUSBP4</t>
  </si>
  <si>
    <t>2:124101404_197250</t>
  </si>
  <si>
    <t>rs76887231</t>
  </si>
  <si>
    <t>4:81211570_146252</t>
  </si>
  <si>
    <t>rs4690150</t>
  </si>
  <si>
    <t>PRDM8</t>
  </si>
  <si>
    <t>21:23308576_16718</t>
  </si>
  <si>
    <t>rs9982607</t>
  </si>
  <si>
    <t>LINC01425</t>
  </si>
  <si>
    <t>LINC01687</t>
  </si>
  <si>
    <t>2:124081420_197179</t>
  </si>
  <si>
    <t>rs17185653</t>
  </si>
  <si>
    <t>15:58196118_55848</t>
  </si>
  <si>
    <t>rs4143222</t>
  </si>
  <si>
    <t>14:96454688_130901</t>
  </si>
  <si>
    <t>rs1957121</t>
  </si>
  <si>
    <t>Akkermansia</t>
  </si>
  <si>
    <t>6:120625643_217399</t>
  </si>
  <si>
    <t>rs35982734</t>
  </si>
  <si>
    <t>MIR3144</t>
  </si>
  <si>
    <t>TBC1D32</t>
  </si>
  <si>
    <t>7:28521645_59758</t>
  </si>
  <si>
    <t>rs217517</t>
  </si>
  <si>
    <t>CREB5</t>
  </si>
  <si>
    <t>JAZF1-AS1</t>
  </si>
  <si>
    <t>genic_upstream_transcript_variant,intron_variant,genic_downstream_transcript_variant</t>
  </si>
  <si>
    <t>11:16796707_32747</t>
  </si>
  <si>
    <t>rs10832680</t>
  </si>
  <si>
    <t>C11orf58</t>
  </si>
  <si>
    <t>PLEKHA7</t>
  </si>
  <si>
    <t>10:81353506_137414</t>
  </si>
  <si>
    <t>rs1816228</t>
  </si>
  <si>
    <t>10:49747626_82929</t>
  </si>
  <si>
    <t>rs4838618</t>
  </si>
  <si>
    <t>ARHGAP22</t>
  </si>
  <si>
    <t>1:202690525_267118</t>
  </si>
  <si>
    <t>rs7411324</t>
  </si>
  <si>
    <t>10:81355918_137425</t>
  </si>
  <si>
    <t>rs34669798</t>
  </si>
  <si>
    <t>18:61155657_98074</t>
  </si>
  <si>
    <t>rs11662788</t>
  </si>
  <si>
    <t>SERPINB5</t>
  </si>
  <si>
    <t>VPS4B</t>
  </si>
  <si>
    <t>SERPINB12</t>
  </si>
  <si>
    <t>22:22603918_7936</t>
  </si>
  <si>
    <t>rs5757661</t>
  </si>
  <si>
    <t>6:13715997_25809</t>
  </si>
  <si>
    <t>rs424001</t>
  </si>
  <si>
    <t>20:4894304_10059</t>
  </si>
  <si>
    <t>rs80315779</t>
  </si>
  <si>
    <t>6:70567014_133878</t>
  </si>
  <si>
    <t>rs2502569</t>
  </si>
  <si>
    <t>20:4894561_10060</t>
  </si>
  <si>
    <t>rs79708870</t>
  </si>
  <si>
    <t>2:240076002_374137</t>
  </si>
  <si>
    <t>rs55875066</t>
  </si>
  <si>
    <t>HDAC4</t>
  </si>
  <si>
    <t>MIR4441</t>
  </si>
  <si>
    <t>MGC16025</t>
  </si>
  <si>
    <t>8:40799225_89052</t>
  </si>
  <si>
    <t>rs10100627</t>
  </si>
  <si>
    <t>ZMAT4</t>
  </si>
  <si>
    <t>SFRP1</t>
  </si>
  <si>
    <t>9:30281367_64370</t>
  </si>
  <si>
    <t>rs7871122</t>
  </si>
  <si>
    <t>2:124095980_197235</t>
  </si>
  <si>
    <t>rs62167100</t>
  </si>
  <si>
    <t>14:23062776_6504</t>
  </si>
  <si>
    <t>rs61498819</t>
  </si>
  <si>
    <t>DAD1</t>
  </si>
  <si>
    <t>ABHD4</t>
  </si>
  <si>
    <t>5:125972168_209913</t>
  </si>
  <si>
    <t>rs386692166</t>
  </si>
  <si>
    <t>TEX43</t>
  </si>
  <si>
    <t>LOC102723557</t>
  </si>
  <si>
    <t>14:96450898_130885</t>
  </si>
  <si>
    <t>rs10138164</t>
  </si>
  <si>
    <t>14:96454437_130899</t>
  </si>
  <si>
    <t>rs941769</t>
  </si>
  <si>
    <t>16:83989427_119280</t>
  </si>
  <si>
    <t>rs2102502</t>
  </si>
  <si>
    <t>OSGIN1</t>
  </si>
  <si>
    <t>MLYCD</t>
  </si>
  <si>
    <t>NECAB2</t>
  </si>
  <si>
    <t>22:22604963_7938</t>
  </si>
  <si>
    <t>rs5750819</t>
  </si>
  <si>
    <t>20:11545090_23266</t>
  </si>
  <si>
    <t>rs78035021</t>
  </si>
  <si>
    <t>LOC339593</t>
  </si>
  <si>
    <t>LINC00687</t>
  </si>
  <si>
    <t>13:99903481_138693</t>
  </si>
  <si>
    <t>rs7993146</t>
  </si>
  <si>
    <t>16:76258287_96579</t>
  </si>
  <si>
    <t>rs62052009</t>
  </si>
  <si>
    <t>TERF2IP</t>
  </si>
  <si>
    <t>CNTNAP4</t>
  </si>
  <si>
    <t>2:179744913_283356</t>
  </si>
  <si>
    <t>rs35107019</t>
  </si>
  <si>
    <t>9:125372878_171738</t>
  </si>
  <si>
    <t>rs1000510</t>
  </si>
  <si>
    <t>1:10989712_16903</t>
  </si>
  <si>
    <t>rs9430318</t>
  </si>
  <si>
    <t>20:4894882_10061</t>
  </si>
  <si>
    <t>rs56358301</t>
  </si>
  <si>
    <t>Muribaculaceae/gut_metagenome</t>
  </si>
  <si>
    <t>1:76699672_113203</t>
  </si>
  <si>
    <t>rs519797</t>
  </si>
  <si>
    <t>ST6GALNAC3</t>
  </si>
  <si>
    <t>LOC101927342</t>
  </si>
  <si>
    <t>ST6GALNAC5</t>
  </si>
  <si>
    <t>12:22484547_40684</t>
  </si>
  <si>
    <t>rs73089239</t>
  </si>
  <si>
    <t>CMAS</t>
  </si>
  <si>
    <t>Catenibacterium</t>
  </si>
  <si>
    <t>8:75870768_136905</t>
  </si>
  <si>
    <t>rs117370780</t>
  </si>
  <si>
    <t>PI15</t>
  </si>
  <si>
    <t>CRISPLD1</t>
  </si>
  <si>
    <t>10:1762014_2914</t>
  </si>
  <si>
    <t>rs7091403</t>
  </si>
  <si>
    <t>14:96453809_130892</t>
  </si>
  <si>
    <t>rs9323936</t>
  </si>
  <si>
    <t>14:96453854_130895</t>
  </si>
  <si>
    <t>rs9323938</t>
  </si>
  <si>
    <t>9:17734771_40517</t>
  </si>
  <si>
    <t>rs10963233</t>
  </si>
  <si>
    <t>4:18191999_35153</t>
  </si>
  <si>
    <t>rs6449361</t>
  </si>
  <si>
    <t>LCORL</t>
  </si>
  <si>
    <t>SLIT2</t>
  </si>
  <si>
    <t>Lachnospiraceae/unknown</t>
  </si>
  <si>
    <t>2:230317400_355931</t>
  </si>
  <si>
    <t>rs62191988</t>
  </si>
  <si>
    <t>DNER</t>
  </si>
  <si>
    <t>PID1</t>
  </si>
  <si>
    <t>TRIP12</t>
  </si>
  <si>
    <t>6:70569157_133884</t>
  </si>
  <si>
    <t>rs884116</t>
  </si>
  <si>
    <t>13:99975380_138782</t>
  </si>
  <si>
    <t>rs7339230</t>
  </si>
  <si>
    <t>8:13330640_36814</t>
  </si>
  <si>
    <t>rs4376497</t>
  </si>
  <si>
    <t>19:49164740_77734</t>
  </si>
  <si>
    <t>rs281391</t>
  </si>
  <si>
    <t>SEC1P</t>
  </si>
  <si>
    <t>CA11</t>
  </si>
  <si>
    <t>FUT2</t>
  </si>
  <si>
    <t>3_prime_UTR_variant,intron_variant,genic_downstream_transcript_variant</t>
  </si>
  <si>
    <t>6:6594321_12829</t>
  </si>
  <si>
    <t>rs9328377</t>
  </si>
  <si>
    <t>12:4880566_9124</t>
  </si>
  <si>
    <t>rs10459130</t>
  </si>
  <si>
    <t>9:17734890_40519</t>
  </si>
  <si>
    <t>rs4961590</t>
  </si>
  <si>
    <t>9:17734938_40520</t>
  </si>
  <si>
    <t>rs4961445</t>
  </si>
  <si>
    <t>6:57746020_114374</t>
  </si>
  <si>
    <t>rs114548789</t>
  </si>
  <si>
    <t>9:17733122_40507</t>
  </si>
  <si>
    <t>rs10810838</t>
  </si>
  <si>
    <t>2:146101224_232456</t>
  </si>
  <si>
    <t>rs10187072</t>
  </si>
  <si>
    <t>TEX41</t>
  </si>
  <si>
    <t>PABPC1P2</t>
  </si>
  <si>
    <t>9:109382361_144904</t>
  </si>
  <si>
    <t>rs9942977</t>
  </si>
  <si>
    <t>9:123207702_168569</t>
  </si>
  <si>
    <t>rs4837771</t>
  </si>
  <si>
    <t>MEGF9</t>
  </si>
  <si>
    <t>9:17735083_40521</t>
  </si>
  <si>
    <t>rs4961446</t>
  </si>
  <si>
    <t>2:16551915_33414</t>
  </si>
  <si>
    <t>rs1367161</t>
  </si>
  <si>
    <t>GACAT3</t>
  </si>
  <si>
    <t>FAM49A</t>
  </si>
  <si>
    <t>22:22608193_7939</t>
  </si>
  <si>
    <t>rs5750838</t>
  </si>
  <si>
    <t>13:99900420_138690</t>
  </si>
  <si>
    <t>rs6491493</t>
  </si>
  <si>
    <t>8:75870771_136906</t>
  </si>
  <si>
    <t>rs80298462</t>
  </si>
  <si>
    <t>Coprobacter</t>
  </si>
  <si>
    <t>3:118961589_192114</t>
  </si>
  <si>
    <t>rs9758071</t>
  </si>
  <si>
    <t>B4GALT4-AS1</t>
  </si>
  <si>
    <t>B4GALT4</t>
  </si>
  <si>
    <t>ARHGAP31</t>
  </si>
  <si>
    <t>5:65743970_111257</t>
  </si>
  <si>
    <t>rs13175932</t>
  </si>
  <si>
    <t>1:202694109_267123</t>
  </si>
  <si>
    <t>rs75656642</t>
  </si>
  <si>
    <t>genic_downstream_transcript_variant,downstream_transcript_variant,3_prime_UTR_variant</t>
  </si>
  <si>
    <t>6:70568866_133883</t>
  </si>
  <si>
    <t>rs883092</t>
  </si>
  <si>
    <t>11:120194357_196435</t>
  </si>
  <si>
    <t>rs12421941</t>
  </si>
  <si>
    <t>2:239191607_372448</t>
  </si>
  <si>
    <t>rs34040298</t>
  </si>
  <si>
    <t>HES6</t>
  </si>
  <si>
    <t>6:57752597_114381</t>
  </si>
  <si>
    <t>rs143580981</t>
  </si>
  <si>
    <t>3:140594046_226233</t>
  </si>
  <si>
    <t>rs10935408</t>
  </si>
  <si>
    <t>3:140584240_226214</t>
  </si>
  <si>
    <t>rs1850748</t>
  </si>
  <si>
    <t>4:131683828_227583</t>
  </si>
  <si>
    <t>rs17492725</t>
  </si>
  <si>
    <t>11:103412914_169831</t>
  </si>
  <si>
    <t>rs7102587</t>
  </si>
  <si>
    <t>6:70568530_133880</t>
  </si>
  <si>
    <t>rs883089</t>
  </si>
  <si>
    <t>9:20160505_45304</t>
  </si>
  <si>
    <t>rs12006014</t>
  </si>
  <si>
    <t>SLC24A2</t>
  </si>
  <si>
    <t>MLLT3</t>
  </si>
  <si>
    <t>14:96453982_130896</t>
  </si>
  <si>
    <t>rs9323939</t>
  </si>
  <si>
    <t>6:70568647_133882</t>
  </si>
  <si>
    <t>rs883091</t>
  </si>
  <si>
    <t>12:116379028_182773</t>
  </si>
  <si>
    <t>rs75180625</t>
  </si>
  <si>
    <t>4:131684334_227584</t>
  </si>
  <si>
    <t>rs71591020</t>
  </si>
  <si>
    <t>3:140594623_226234</t>
  </si>
  <si>
    <t>rs7645969</t>
  </si>
  <si>
    <t>5:136645393_226166</t>
  </si>
  <si>
    <t>rs13360535</t>
  </si>
  <si>
    <t>SPOCK1</t>
  </si>
  <si>
    <t>LOC105379192</t>
  </si>
  <si>
    <t>KLHL3</t>
  </si>
  <si>
    <t>8:13330729_36815</t>
  </si>
  <si>
    <t>rs4376498</t>
  </si>
  <si>
    <t>20:58332749_92741</t>
  </si>
  <si>
    <t>rs816257</t>
  </si>
  <si>
    <t>6:161170835_284382</t>
  </si>
  <si>
    <t>rs783176</t>
  </si>
  <si>
    <t>14:96453546_130890</t>
  </si>
  <si>
    <t>rs1957124</t>
  </si>
  <si>
    <t>17:57875554_79265</t>
  </si>
  <si>
    <t>rs2645492</t>
  </si>
  <si>
    <t>VMP1</t>
  </si>
  <si>
    <t>PTRH2</t>
  </si>
  <si>
    <t>MIR21</t>
  </si>
  <si>
    <t>1:214829091_285467</t>
  </si>
  <si>
    <t>rs388355</t>
  </si>
  <si>
    <t>CENPF</t>
  </si>
  <si>
    <t>PTPN14</t>
  </si>
  <si>
    <t>KCNK2</t>
  </si>
  <si>
    <t>16:83635555_118015</t>
  </si>
  <si>
    <t>rs8046626</t>
  </si>
  <si>
    <t>CDH13</t>
  </si>
  <si>
    <t>MIR3182</t>
  </si>
  <si>
    <t>LOC102724163</t>
  </si>
  <si>
    <t>1:214829010_285466</t>
  </si>
  <si>
    <t>rs387535</t>
  </si>
  <si>
    <t>9:8381851_19648</t>
  </si>
  <si>
    <t>rs7031533</t>
  </si>
  <si>
    <t>9:30273551_64354</t>
  </si>
  <si>
    <t>rs374546296</t>
  </si>
  <si>
    <t>3:64992231_110069</t>
  </si>
  <si>
    <t>rs1108498</t>
  </si>
  <si>
    <t>ADAMTS9-AS2</t>
  </si>
  <si>
    <t>ADAMTS9</t>
  </si>
  <si>
    <t>MAGI1</t>
  </si>
  <si>
    <t>Candidatus_Stoquefichus</t>
  </si>
  <si>
    <t>9:25702507_54860</t>
  </si>
  <si>
    <t>rs1937937</t>
  </si>
  <si>
    <t>TUSC1</t>
  </si>
  <si>
    <t>LINC01241</t>
  </si>
  <si>
    <t>9:30199424_64199</t>
  </si>
  <si>
    <t>rs34860498</t>
  </si>
  <si>
    <t>14:96452878_130888</t>
  </si>
  <si>
    <t>rs10133951</t>
  </si>
  <si>
    <t>4:60533024_107759</t>
  </si>
  <si>
    <t>rs1513531</t>
  </si>
  <si>
    <t>9:8381698_19646</t>
  </si>
  <si>
    <t>rs10815842</t>
  </si>
  <si>
    <t>14:23064131_6513</t>
  </si>
  <si>
    <t>rs74036430</t>
  </si>
  <si>
    <t>14:96452443_130887</t>
  </si>
  <si>
    <t>rs8009421</t>
  </si>
  <si>
    <t>5:50600177_86625</t>
  </si>
  <si>
    <t>rs10066412</t>
  </si>
  <si>
    <t>LINC02106</t>
  </si>
  <si>
    <t>LOC642366</t>
  </si>
  <si>
    <t>10:122543587_203721</t>
  </si>
  <si>
    <t>rs12255639</t>
  </si>
  <si>
    <t>1:76699483_113202</t>
  </si>
  <si>
    <t>rs536913</t>
  </si>
  <si>
    <t>11:81231936_130009</t>
  </si>
  <si>
    <t>rs11232711</t>
  </si>
  <si>
    <t>11:81232575_130010</t>
  </si>
  <si>
    <t>rs4943838</t>
  </si>
  <si>
    <t>10:9027934_19748</t>
  </si>
  <si>
    <t>rs10905498</t>
  </si>
  <si>
    <t>13:99881582_138672</t>
  </si>
  <si>
    <t>rs9513585</t>
  </si>
  <si>
    <t>4:22651423_43798</t>
  </si>
  <si>
    <t>rs2618949</t>
  </si>
  <si>
    <t>4:22654235_43801</t>
  </si>
  <si>
    <t>rs2581977</t>
  </si>
  <si>
    <t>6:57712040_114331</t>
  </si>
  <si>
    <t>rs144925588</t>
  </si>
  <si>
    <t>6:2879441_5196</t>
  </si>
  <si>
    <t>rs318436</t>
  </si>
  <si>
    <t>1:158979950_196562</t>
  </si>
  <si>
    <t>rs2276404</t>
  </si>
  <si>
    <t>IFI16</t>
  </si>
  <si>
    <t>POP3</t>
  </si>
  <si>
    <t>AIM2</t>
  </si>
  <si>
    <t>5_prime_UTR_variant</t>
  </si>
  <si>
    <t>3:140578701_226206</t>
  </si>
  <si>
    <t>rs4502557</t>
  </si>
  <si>
    <t>10:81356522_137428</t>
  </si>
  <si>
    <t>rs35225692</t>
  </si>
  <si>
    <t>1:214829209_285469</t>
  </si>
  <si>
    <t>rs433364</t>
  </si>
  <si>
    <t>7:15152813_33641</t>
  </si>
  <si>
    <t>rs6975921</t>
  </si>
  <si>
    <t>DGKB</t>
  </si>
  <si>
    <t>AGMO</t>
  </si>
  <si>
    <t>6:111969626_203296</t>
  </si>
  <si>
    <t>rs1726144</t>
  </si>
  <si>
    <t>Lachnospiraceae_ND3007_group</t>
  </si>
  <si>
    <t>9:138173714_190242</t>
  </si>
  <si>
    <t>rs55746100</t>
  </si>
  <si>
    <t>LOC401557</t>
  </si>
  <si>
    <t>C9orf62</t>
  </si>
  <si>
    <t>16:29205049_53233</t>
  </si>
  <si>
    <t>rs44147</t>
  </si>
  <si>
    <t>RRN3P2</t>
  </si>
  <si>
    <t>SNX29P2</t>
  </si>
  <si>
    <t>13:105709170_150016</t>
  </si>
  <si>
    <t>rs4772670</t>
  </si>
  <si>
    <t>3:126107121_204932</t>
  </si>
  <si>
    <t>rs1554113</t>
  </si>
  <si>
    <t>14:70467365_85005</t>
  </si>
  <si>
    <t>rs17107592</t>
  </si>
  <si>
    <t>SMOC1</t>
  </si>
  <si>
    <t>SNORD169</t>
  </si>
  <si>
    <t>6:150056663_262725</t>
  </si>
  <si>
    <t>rs10782314</t>
  </si>
  <si>
    <t>3:140575579_226205</t>
  </si>
  <si>
    <t>rs1356661</t>
  </si>
  <si>
    <t>10:81372573_137473</t>
  </si>
  <si>
    <t>rs4253517</t>
  </si>
  <si>
    <t>6:13608292_25733</t>
  </si>
  <si>
    <t>rs2841516</t>
  </si>
  <si>
    <t>SIRT5</t>
  </si>
  <si>
    <t>genic_downstream_transcript_variant,intron_variant,upstream_transcript_variant,genic_upstream_transcript_variant</t>
  </si>
  <si>
    <t>6:161225836_284535</t>
  </si>
  <si>
    <t>rs1740466</t>
  </si>
  <si>
    <t>14:23063420_6509</t>
  </si>
  <si>
    <t>rs59792745</t>
  </si>
  <si>
    <t>13:99930098_138722</t>
  </si>
  <si>
    <t>rs2149261</t>
  </si>
  <si>
    <t>8:3329848_9867</t>
  </si>
  <si>
    <t>rs35473038</t>
  </si>
  <si>
    <t>5:136645457_226167</t>
  </si>
  <si>
    <t>rs62374172</t>
  </si>
  <si>
    <t>Erysipelatoclostridium</t>
  </si>
  <si>
    <t>12:63683091_101882</t>
  </si>
  <si>
    <t>rs7307706</t>
  </si>
  <si>
    <t>AVPR1A</t>
  </si>
  <si>
    <t>DPY19L2</t>
  </si>
  <si>
    <t>Flavobacteriaceae/uncultured</t>
  </si>
  <si>
    <t>5:101133888_163884</t>
  </si>
  <si>
    <t>rs8180487</t>
  </si>
  <si>
    <t>ST8SIA4</t>
  </si>
  <si>
    <t>SLCO4C1</t>
  </si>
  <si>
    <t>5:101133910_163885</t>
  </si>
  <si>
    <t>rs34355107</t>
  </si>
  <si>
    <t>12:110262304_174006</t>
  </si>
  <si>
    <t>rs113241211</t>
  </si>
  <si>
    <t>TRPV4</t>
  </si>
  <si>
    <t>MIR4497</t>
  </si>
  <si>
    <t>18:46171760_71713</t>
  </si>
  <si>
    <t>rs12956278</t>
  </si>
  <si>
    <t>2:124126470_197306</t>
  </si>
  <si>
    <t>rs10200503</t>
  </si>
  <si>
    <t>UBA1819</t>
  </si>
  <si>
    <t>10:78642141_132727</t>
  </si>
  <si>
    <t>rs16933980</t>
  </si>
  <si>
    <t>KCNMA1</t>
  </si>
  <si>
    <t>C10orf11</t>
  </si>
  <si>
    <t>6:72343424_136646</t>
  </si>
  <si>
    <t>rs9637937</t>
  </si>
  <si>
    <t>6:6451710_12500</t>
  </si>
  <si>
    <t>rs12209962</t>
  </si>
  <si>
    <t>2:42271646_77985</t>
  </si>
  <si>
    <t>rs6719975</t>
  </si>
  <si>
    <t>6:111971386_203304</t>
  </si>
  <si>
    <t>rs1726140</t>
  </si>
  <si>
    <t>7:51682035_100849</t>
  </si>
  <si>
    <t>rs2041333</t>
  </si>
  <si>
    <t>19:28556428_45500</t>
  </si>
  <si>
    <t>rs17173029</t>
  </si>
  <si>
    <t>LOC101927151</t>
  </si>
  <si>
    <t>LOC100420587</t>
  </si>
  <si>
    <t>2:124124062_197298</t>
  </si>
  <si>
    <t>rs62167133</t>
  </si>
  <si>
    <t>Coprobacillus</t>
  </si>
  <si>
    <t>12:22637968_40837</t>
  </si>
  <si>
    <t>rs3736464</t>
  </si>
  <si>
    <t>LOC105369691</t>
  </si>
  <si>
    <t>4:22659115_43810</t>
  </si>
  <si>
    <t>rs1904274</t>
  </si>
  <si>
    <t>7:143896178_235880</t>
  </si>
  <si>
    <t>rs74328818</t>
  </si>
  <si>
    <t>LOC101928605</t>
  </si>
  <si>
    <t>ARHGEF35</t>
  </si>
  <si>
    <t>OR2A1</t>
  </si>
  <si>
    <t>3:35880959_69118</t>
  </si>
  <si>
    <t>rs9311114</t>
  </si>
  <si>
    <t>ARPP21</t>
  </si>
  <si>
    <t>STAC</t>
  </si>
  <si>
    <t>8:40809189_89091</t>
  </si>
  <si>
    <t>rs10091158</t>
  </si>
  <si>
    <t>10:81358357_137433</t>
  </si>
  <si>
    <t>rs1582886</t>
  </si>
  <si>
    <t>17:57887952_79283</t>
  </si>
  <si>
    <t>rs11079389</t>
  </si>
  <si>
    <t>3:67720488_115513</t>
  </si>
  <si>
    <t>rs7640220</t>
  </si>
  <si>
    <t>19:32458804_52910</t>
  </si>
  <si>
    <t>rs8100443</t>
  </si>
  <si>
    <t>THEG5</t>
  </si>
  <si>
    <t>LINC01533</t>
  </si>
  <si>
    <t>11:120192509_196430</t>
  </si>
  <si>
    <t>rs12575199</t>
  </si>
  <si>
    <t>7:114412522_193042</t>
  </si>
  <si>
    <t>rs6970464</t>
  </si>
  <si>
    <t>FOXP2</t>
  </si>
  <si>
    <t>MDFIC</t>
  </si>
  <si>
    <t>13:99996015_138825</t>
  </si>
  <si>
    <t>rs9513600</t>
  </si>
  <si>
    <t>17:53931383_74342</t>
  </si>
  <si>
    <t>rs9914694</t>
  </si>
  <si>
    <t>PCTP</t>
  </si>
  <si>
    <t>ANKFN1</t>
  </si>
  <si>
    <t>1:230299222_309893</t>
  </si>
  <si>
    <t>rs4846917</t>
  </si>
  <si>
    <t>1:202694784_267127</t>
  </si>
  <si>
    <t>rs3088324</t>
  </si>
  <si>
    <t>PCAT6</t>
  </si>
  <si>
    <t>3_prime_UTR_variant,genic_downstream_transcript_variant</t>
  </si>
  <si>
    <t>4:166971561_287270</t>
  </si>
  <si>
    <t>rs12643206</t>
  </si>
  <si>
    <t>TLL1</t>
  </si>
  <si>
    <t>SPOCK3</t>
  </si>
  <si>
    <t>11:107983096_177672</t>
  </si>
  <si>
    <t>rs61913672</t>
  </si>
  <si>
    <t>CUL5</t>
  </si>
  <si>
    <t>ACAT1</t>
  </si>
  <si>
    <t>14:96449762_130878</t>
  </si>
  <si>
    <t>rs941779</t>
  </si>
  <si>
    <t>2:124070315_197149</t>
  </si>
  <si>
    <t>rs62167065</t>
  </si>
  <si>
    <t>6:13718872_25827</t>
  </si>
  <si>
    <t>rs571676</t>
  </si>
  <si>
    <t>8:3329509_9865</t>
  </si>
  <si>
    <t>rs35542721</t>
  </si>
  <si>
    <t>1:230303512_309910</t>
  </si>
  <si>
    <t>rs6672758</t>
  </si>
  <si>
    <t>3:67726450_115520</t>
  </si>
  <si>
    <t>rs1563808</t>
  </si>
  <si>
    <t>6:8339903_16325</t>
  </si>
  <si>
    <t>rs2876136</t>
  </si>
  <si>
    <t>8:143437192_248787</t>
  </si>
  <si>
    <t>rs12682479</t>
  </si>
  <si>
    <t>TSNARE1</t>
  </si>
  <si>
    <t>LINC00051</t>
  </si>
  <si>
    <t>ADGRB1</t>
  </si>
  <si>
    <t>genic_upstream_transcript_variant,upstream_transcript_variant,intron_variant</t>
  </si>
  <si>
    <t>8:143439259_248790</t>
  </si>
  <si>
    <t>rs7831197</t>
  </si>
  <si>
    <t>13:100032402_138884</t>
  </si>
  <si>
    <t>rs912130</t>
  </si>
  <si>
    <t>9:30192239_64193</t>
  </si>
  <si>
    <t>rs11791857</t>
  </si>
  <si>
    <t>16:84859494_122331</t>
  </si>
  <si>
    <t>rs11645187</t>
  </si>
  <si>
    <t>CRISPLD2</t>
  </si>
  <si>
    <t>USP10</t>
  </si>
  <si>
    <t>ZDHHC7</t>
  </si>
  <si>
    <t>1:230302521_309904</t>
  </si>
  <si>
    <t>rs4846840</t>
  </si>
  <si>
    <t>15:58196255_55850</t>
  </si>
  <si>
    <t>rs386784395</t>
  </si>
  <si>
    <t>14:70467290_85004</t>
  </si>
  <si>
    <t>rs56031625</t>
  </si>
  <si>
    <t>2:124125948_197303</t>
  </si>
  <si>
    <t>rs62167135</t>
  </si>
  <si>
    <t>2:239412329_372806</t>
  </si>
  <si>
    <t>rs112499001</t>
  </si>
  <si>
    <t>ASB1</t>
  </si>
  <si>
    <t>LINC01107</t>
  </si>
  <si>
    <t>Anaerostipes</t>
  </si>
  <si>
    <t>5:123256403_204295</t>
  </si>
  <si>
    <t>rs2652269</t>
  </si>
  <si>
    <t>CSNK1G3</t>
  </si>
  <si>
    <t>LINC01170</t>
  </si>
  <si>
    <t>2:170630821_269083</t>
  </si>
  <si>
    <t>rs2059704</t>
  </si>
  <si>
    <t>PHOSPHO2-KLHL23</t>
  </si>
  <si>
    <t>SSB</t>
  </si>
  <si>
    <t>10:49754418_82936</t>
  </si>
  <si>
    <t>rs7911418</t>
  </si>
  <si>
    <t>genic_downstream_transcript_variant,intron_variant,genic_upstream_transcript_variant</t>
  </si>
  <si>
    <t>7:41275868_82471</t>
  </si>
  <si>
    <t>rs11979846</t>
  </si>
  <si>
    <t>3:118954443_192098</t>
  </si>
  <si>
    <t>rs62265181</t>
  </si>
  <si>
    <t>UPK1B</t>
  </si>
  <si>
    <t>13:99862382_138641</t>
  </si>
  <si>
    <t>rs17655647</t>
  </si>
  <si>
    <t>5:64330619_109055</t>
  </si>
  <si>
    <t>rs62371005</t>
  </si>
  <si>
    <t>Lachnospira</t>
  </si>
  <si>
    <t>10:23993247_48125</t>
  </si>
  <si>
    <t>rs4638203</t>
  </si>
  <si>
    <t>KIAA1217</t>
  </si>
  <si>
    <t>OTUD1</t>
  </si>
  <si>
    <t>8:13330129_36809</t>
  </si>
  <si>
    <t>rs11780737</t>
  </si>
  <si>
    <t>10:131411840_221683</t>
  </si>
  <si>
    <t>rs524545</t>
  </si>
  <si>
    <t>[Ruminococcus]_gauvreauii_group</t>
  </si>
  <si>
    <t>9:8499960_20009</t>
  </si>
  <si>
    <t>rs10116020</t>
  </si>
  <si>
    <t>7:21733475_46935</t>
  </si>
  <si>
    <t>rs2965400</t>
  </si>
  <si>
    <t>DNAH11</t>
  </si>
  <si>
    <t>SP4</t>
  </si>
  <si>
    <t>CDCA7L</t>
  </si>
  <si>
    <t>3:118955888_192100</t>
  </si>
  <si>
    <t>rs3806698</t>
  </si>
  <si>
    <t>non_coding_transcript_variant,intron_variant,5_prime_UTR_variant</t>
  </si>
  <si>
    <t>5:64330480_109054</t>
  </si>
  <si>
    <t>rs7714577</t>
  </si>
  <si>
    <t>11:3666277_7010</t>
  </si>
  <si>
    <t>rs56006393</t>
  </si>
  <si>
    <t>ART5</t>
  </si>
  <si>
    <t>ART1</t>
  </si>
  <si>
    <t>12:108849444_171775</t>
  </si>
  <si>
    <t>rs12424497</t>
  </si>
  <si>
    <t>5:109428276_178259</t>
  </si>
  <si>
    <t>rs2925068</t>
  </si>
  <si>
    <t>LINC01848</t>
  </si>
  <si>
    <t>TMEM232</t>
  </si>
  <si>
    <t>Ruminococcaceae_UCG-002</t>
  </si>
  <si>
    <t>9:135250473_184458</t>
  </si>
  <si>
    <t>rs7030233</t>
  </si>
  <si>
    <t>SETX</t>
  </si>
  <si>
    <t>TTF1</t>
  </si>
  <si>
    <t>14:96456085_130906</t>
  </si>
  <si>
    <t>rs2208478</t>
  </si>
  <si>
    <t>17:57889985_79287</t>
  </si>
  <si>
    <t>rs2665403</t>
  </si>
  <si>
    <t>14:103629914_142886</t>
  </si>
  <si>
    <t>rs2403137</t>
  </si>
  <si>
    <t>17:33687416_47517</t>
  </si>
  <si>
    <t>rs938298</t>
  </si>
  <si>
    <t>10:84039976_142879</t>
  </si>
  <si>
    <t>rs10884461</t>
  </si>
  <si>
    <t>9:17727349_40476</t>
  </si>
  <si>
    <t>rs10756908</t>
  </si>
  <si>
    <t>14:96493636_131011</t>
  </si>
  <si>
    <t>rs12888984</t>
  </si>
  <si>
    <t>2:124107718_197264</t>
  </si>
  <si>
    <t>rs62167122</t>
  </si>
  <si>
    <t>9:25700869_54857</t>
  </si>
  <si>
    <t>rs1937939</t>
  </si>
  <si>
    <t>17:53933395_74346</t>
  </si>
  <si>
    <t>rs766260</t>
  </si>
  <si>
    <t>14:103630851_142890</t>
  </si>
  <si>
    <t>rs2403138</t>
  </si>
  <si>
    <t>5:136649776_226175</t>
  </si>
  <si>
    <t>rs1865406</t>
  </si>
  <si>
    <t>9:17726844_40470</t>
  </si>
  <si>
    <t>rs10756904</t>
  </si>
  <si>
    <t>9:17727015_40472</t>
  </si>
  <si>
    <t>rs10756906</t>
  </si>
  <si>
    <t>14:70467658_85006</t>
  </si>
  <si>
    <t>rs12050076</t>
  </si>
  <si>
    <t>4:90102999_160081</t>
  </si>
  <si>
    <t>rs144835027</t>
  </si>
  <si>
    <t>2:124125365_197300</t>
  </si>
  <si>
    <t>rs113411760</t>
  </si>
  <si>
    <t>2:85986649_155172</t>
  </si>
  <si>
    <t>rs4832194</t>
  </si>
  <si>
    <t>ATOH8</t>
  </si>
  <si>
    <t>GNLY</t>
  </si>
  <si>
    <t>MIR6071</t>
  </si>
  <si>
    <t>3:176680084_287471</t>
  </si>
  <si>
    <t>rs6443423</t>
  </si>
  <si>
    <t>LINC01209</t>
  </si>
  <si>
    <t>TBL1XR1</t>
  </si>
  <si>
    <t>20:13056894_26073</t>
  </si>
  <si>
    <t>rs6134772</t>
  </si>
  <si>
    <t>6:6430924_12464</t>
  </si>
  <si>
    <t>rs6920557</t>
  </si>
  <si>
    <t>6:6431200_12465</t>
  </si>
  <si>
    <t>rs9392784</t>
  </si>
  <si>
    <t>2:239193578_372451</t>
  </si>
  <si>
    <t>rs35390666</t>
  </si>
  <si>
    <t>2:44477588_82561</t>
  </si>
  <si>
    <t>rs7598019</t>
  </si>
  <si>
    <t>Parabacteroides</t>
  </si>
  <si>
    <t>12:1601722_2824</t>
  </si>
  <si>
    <t>rs10773946</t>
  </si>
  <si>
    <t>ERC1</t>
  </si>
  <si>
    <t>RAD52</t>
  </si>
  <si>
    <t>LINC00942</t>
  </si>
  <si>
    <t>genic_downstream_transcript_variant,3_prime_UTR_variant,non_coding_transcript_variant</t>
  </si>
  <si>
    <t>12:130632619_209605</t>
  </si>
  <si>
    <t>rs11060741</t>
  </si>
  <si>
    <t>LOC100190940</t>
  </si>
  <si>
    <t>FZD10-AS1</t>
  </si>
  <si>
    <t>[Eubacterium]_ventriosum_group</t>
  </si>
  <si>
    <t>2:238448768_370970</t>
  </si>
  <si>
    <t>rs74003113</t>
  </si>
  <si>
    <t>MLPH</t>
  </si>
  <si>
    <t>MIR6811</t>
  </si>
  <si>
    <t>PRLH</t>
  </si>
  <si>
    <t>5:34619512_67649</t>
  </si>
  <si>
    <t>rs256318</t>
  </si>
  <si>
    <t>C1QTNF3-AMACR</t>
  </si>
  <si>
    <t>RAI14</t>
  </si>
  <si>
    <t>19:19230816_32794</t>
  </si>
  <si>
    <t>rs45467802</t>
  </si>
  <si>
    <t>TMEM161A</t>
  </si>
  <si>
    <t>SLC25A42</t>
  </si>
  <si>
    <t>MEF2B</t>
  </si>
  <si>
    <t>coding_sequence_variant,missense_variant</t>
  </si>
  <si>
    <t>13:99876281_138665</t>
  </si>
  <si>
    <t>rs9513584</t>
  </si>
  <si>
    <t>14:103630679_142889</t>
  </si>
  <si>
    <t>rs944006</t>
  </si>
  <si>
    <t>2:5454362_11655</t>
  </si>
  <si>
    <t>rs1524481</t>
  </si>
  <si>
    <t>4:22657315_43807</t>
  </si>
  <si>
    <t>rs2618955</t>
  </si>
  <si>
    <t>17:57892640_79290</t>
  </si>
  <si>
    <t>rs2173120</t>
  </si>
  <si>
    <t>12:114924093_179668</t>
  </si>
  <si>
    <t>rs77192323</t>
  </si>
  <si>
    <t>TBX5-AS1</t>
  </si>
  <si>
    <t>14:105669310_146708</t>
  </si>
  <si>
    <t>rs7151532</t>
  </si>
  <si>
    <t>10:84056661_142922</t>
  </si>
  <si>
    <t>rs56319049</t>
  </si>
  <si>
    <t>12:76108762_121287</t>
  </si>
  <si>
    <t>rs7399132</t>
  </si>
  <si>
    <t>KRR1</t>
  </si>
  <si>
    <t>PHLDA1</t>
  </si>
  <si>
    <t>3:140567177_226194</t>
  </si>
  <si>
    <t>rs4305401</t>
  </si>
  <si>
    <t>3:140589250_226221</t>
  </si>
  <si>
    <t>rs13072598</t>
  </si>
  <si>
    <t>6:13624966_25746</t>
  </si>
  <si>
    <t>rs7742903</t>
  </si>
  <si>
    <t>8:143429307_248772</t>
  </si>
  <si>
    <t>rs4073587</t>
  </si>
  <si>
    <t>13:100040979_138911</t>
  </si>
  <si>
    <t>rs7992229</t>
  </si>
  <si>
    <t>12:91242248_142281</t>
  </si>
  <si>
    <t>rs10777258</t>
  </si>
  <si>
    <t>LOC105369893</t>
  </si>
  <si>
    <t>LINC00615</t>
  </si>
  <si>
    <t>7:124379179_206446</t>
  </si>
  <si>
    <t>rs717241</t>
  </si>
  <si>
    <t>LOC101928211</t>
  </si>
  <si>
    <t>GPR37</t>
  </si>
  <si>
    <t>6:57794458_114426</t>
  </si>
  <si>
    <t>rs138086585</t>
  </si>
  <si>
    <t>6:57999210_114713</t>
  </si>
  <si>
    <t>rs115084077</t>
  </si>
  <si>
    <t>10:104191601_174646</t>
  </si>
  <si>
    <t>rs1409313</t>
  </si>
  <si>
    <t>CUEDC2</t>
  </si>
  <si>
    <t>FBXL15</t>
  </si>
  <si>
    <t>MIR146B</t>
  </si>
  <si>
    <t>13:114878047_168601</t>
  </si>
  <si>
    <t>rs7986550</t>
  </si>
  <si>
    <t>RASA3</t>
  </si>
  <si>
    <t>CDC16</t>
  </si>
  <si>
    <t>22:33652454_25071</t>
  </si>
  <si>
    <t>rs1013603</t>
  </si>
  <si>
    <t>LINC01640</t>
  </si>
  <si>
    <t>LARGE1</t>
  </si>
  <si>
    <t>11:95705590_154948</t>
  </si>
  <si>
    <t>rs1013109</t>
  </si>
  <si>
    <t>MTMR2</t>
  </si>
  <si>
    <t>MAML2</t>
  </si>
  <si>
    <t>11:116045281_189001</t>
  </si>
  <si>
    <t>rs2852814</t>
  </si>
  <si>
    <t>LINC00900</t>
  </si>
  <si>
    <t>LOC101929011</t>
  </si>
  <si>
    <t>14:96447811_130871</t>
  </si>
  <si>
    <t>rs12886951</t>
  </si>
  <si>
    <t>9:17619163_40241</t>
  </si>
  <si>
    <t>rs12346200</t>
  </si>
  <si>
    <t>8:143428442_248770</t>
  </si>
  <si>
    <t>rs7838124</t>
  </si>
  <si>
    <t>8:143440498_248793</t>
  </si>
  <si>
    <t>rs35860688</t>
  </si>
  <si>
    <t>8:143443810_248801</t>
  </si>
  <si>
    <t>rs12682505</t>
  </si>
  <si>
    <t>10:3155408_6468</t>
  </si>
  <si>
    <t>rs3816700</t>
  </si>
  <si>
    <t>12:82345112_130498</t>
  </si>
  <si>
    <t>rs11115115</t>
  </si>
  <si>
    <t>PPFIA2</t>
  </si>
  <si>
    <t>LOC101928449</t>
  </si>
  <si>
    <t>14:103631596_142893</t>
  </si>
  <si>
    <t>rs2183198</t>
  </si>
  <si>
    <t>1:10984562_16892</t>
  </si>
  <si>
    <t>rs1280984</t>
  </si>
  <si>
    <t>10:3508711_7373</t>
  </si>
  <si>
    <t>rs11251904</t>
  </si>
  <si>
    <t>12:108848587_171772</t>
  </si>
  <si>
    <t>rs10861924</t>
  </si>
  <si>
    <t>3:140586387_226217</t>
  </si>
  <si>
    <t>rs9880766</t>
  </si>
  <si>
    <t>3:140586901_226219</t>
  </si>
  <si>
    <t>rs1607494</t>
  </si>
  <si>
    <t>2:124124920_197299</t>
  </si>
  <si>
    <t>rs10194312</t>
  </si>
  <si>
    <t>17:48649777_65362</t>
  </si>
  <si>
    <t>rs916979</t>
  </si>
  <si>
    <t>CACNA1G</t>
  </si>
  <si>
    <t>CACNA1G-AS1</t>
  </si>
  <si>
    <t>ABCC3</t>
  </si>
  <si>
    <t>3:130209453_210590</t>
  </si>
  <si>
    <t>rs57070941</t>
  </si>
  <si>
    <t>2:58269871_110381</t>
  </si>
  <si>
    <t>rs6713551</t>
  </si>
  <si>
    <t>VRK2</t>
  </si>
  <si>
    <t>CCDC85A</t>
  </si>
  <si>
    <t>6:164330905_291253</t>
  </si>
  <si>
    <t>rs13219578</t>
  </si>
  <si>
    <t>14:96447380_130870</t>
  </si>
  <si>
    <t>rs10134411</t>
  </si>
  <si>
    <t>15:90908051_105218</t>
  </si>
  <si>
    <t>rs2589969</t>
  </si>
  <si>
    <t>ZNF774</t>
  </si>
  <si>
    <t>IQGAP1</t>
  </si>
  <si>
    <t>10:9022264_19724</t>
  </si>
  <si>
    <t>rs1361777</t>
  </si>
  <si>
    <t>9:30271609_64348</t>
  </si>
  <si>
    <t>rs7852196</t>
  </si>
  <si>
    <t>9:30273550_64353</t>
  </si>
  <si>
    <t>rs56923575</t>
  </si>
  <si>
    <t>12:108848129_171771</t>
  </si>
  <si>
    <t>rs7308432</t>
  </si>
  <si>
    <t>3:140571127_226200</t>
  </si>
  <si>
    <t>rs11924121</t>
  </si>
  <si>
    <t>6:2898596_5239</t>
  </si>
  <si>
    <t>rs318491</t>
  </si>
  <si>
    <t>17:10525158_18963</t>
  </si>
  <si>
    <t>rs9891490</t>
  </si>
  <si>
    <t>MYHAS</t>
  </si>
  <si>
    <t>MYH2</t>
  </si>
  <si>
    <t>MYH3</t>
  </si>
  <si>
    <t>Coprococcus_1</t>
  </si>
  <si>
    <t>10:126693480_211740</t>
  </si>
  <si>
    <t>rs750689</t>
  </si>
  <si>
    <t>CTBP2</t>
  </si>
  <si>
    <t>ZRANB1</t>
  </si>
  <si>
    <t>MIR4296</t>
  </si>
  <si>
    <t>13:100032346_138883</t>
  </si>
  <si>
    <t>rs912131</t>
  </si>
  <si>
    <t>5:136649174_226174</t>
  </si>
  <si>
    <t>rs10043635</t>
  </si>
  <si>
    <t>2:44479742_82566</t>
  </si>
  <si>
    <t>rs11676656</t>
  </si>
  <si>
    <t>1:161679644_200288</t>
  </si>
  <si>
    <t>rs7523762</t>
  </si>
  <si>
    <t>FCRLA</t>
  </si>
  <si>
    <t>RPL31P11</t>
  </si>
  <si>
    <t>FCRLB</t>
  </si>
  <si>
    <t>3:140573048_226202</t>
  </si>
  <si>
    <t>rs2871616</t>
  </si>
  <si>
    <t>3:140610217_226263</t>
  </si>
  <si>
    <t>rs4683534</t>
  </si>
  <si>
    <t>3:140615255_226267</t>
  </si>
  <si>
    <t>rs4370001</t>
  </si>
  <si>
    <t>6:164332130_291255</t>
  </si>
  <si>
    <t>rs62435479</t>
  </si>
  <si>
    <t>14:96447281_130869</t>
  </si>
  <si>
    <t>rs10134318</t>
  </si>
  <si>
    <t>17:32397035_45322</t>
  </si>
  <si>
    <t>rs16969124</t>
  </si>
  <si>
    <t>ASIC2</t>
  </si>
  <si>
    <t>AA06</t>
  </si>
  <si>
    <t>LINC01989</t>
  </si>
  <si>
    <t>14:33665794_23241</t>
  </si>
  <si>
    <t>rs9805951</t>
  </si>
  <si>
    <t>6:6424698_12453</t>
  </si>
  <si>
    <t>rs1931876</t>
  </si>
  <si>
    <t>4:22656343_43805</t>
  </si>
  <si>
    <t>rs2581976</t>
  </si>
  <si>
    <t>3:170184129_275783</t>
  </si>
  <si>
    <t>rs6444934</t>
  </si>
  <si>
    <t>SLC7A14</t>
  </si>
  <si>
    <t>CLDN11</t>
  </si>
  <si>
    <t>LOC101928583</t>
  </si>
  <si>
    <t>upstream_transcript_variant,3_prime_UTR_variant</t>
  </si>
  <si>
    <t>6:111984179_203349</t>
  </si>
  <si>
    <t>rs1621289</t>
  </si>
  <si>
    <t>WISP3</t>
  </si>
  <si>
    <t>5:75743223_125595</t>
  </si>
  <si>
    <t>rs386689209</t>
  </si>
  <si>
    <t>IQGAP2</t>
  </si>
  <si>
    <t>SV2C</t>
  </si>
  <si>
    <t>22:27175038_14763</t>
  </si>
  <si>
    <t>rs4321459</t>
  </si>
  <si>
    <t>3:140611538_226265</t>
  </si>
  <si>
    <t>rs1914897</t>
  </si>
  <si>
    <t>20:54106311_84957</t>
  </si>
  <si>
    <t>rs62231385</t>
  </si>
  <si>
    <t>9:30210505_64229</t>
  </si>
  <si>
    <t>rs7863480</t>
  </si>
  <si>
    <t>18:4440096_9617</t>
  </si>
  <si>
    <t>rs11875377</t>
  </si>
  <si>
    <t>DLGAP1</t>
  </si>
  <si>
    <t>DLGAP1-AS5</t>
  </si>
  <si>
    <t>AKAIN1</t>
  </si>
  <si>
    <t>Prevotellaceae/uncultured</t>
  </si>
  <si>
    <t>18:74969673_126806</t>
  </si>
  <si>
    <t>rs2717166</t>
  </si>
  <si>
    <t>LINC01029</t>
  </si>
  <si>
    <t>3:140616168_226268</t>
  </si>
  <si>
    <t>rs4683536</t>
  </si>
  <si>
    <t>5:65746468_111261</t>
  </si>
  <si>
    <t>rs1317632</t>
  </si>
  <si>
    <t>8:143441403_248796</t>
  </si>
  <si>
    <t>rs35947337</t>
  </si>
  <si>
    <t>19:8162988_13880</t>
  </si>
  <si>
    <t>rs8112549</t>
  </si>
  <si>
    <t>FBN3</t>
  </si>
  <si>
    <t>CCL25</t>
  </si>
  <si>
    <t>CERS4</t>
  </si>
  <si>
    <t>8:128192817_217653</t>
  </si>
  <si>
    <t>rs2466026</t>
  </si>
  <si>
    <t>PRNCR1</t>
  </si>
  <si>
    <t>CASC19</t>
  </si>
  <si>
    <t>8:13329776_36807</t>
  </si>
  <si>
    <t>rs11783108</t>
  </si>
  <si>
    <t>10:131415911_221697</t>
  </si>
  <si>
    <t>rs513074</t>
  </si>
  <si>
    <t>20:18111042_35681</t>
  </si>
  <si>
    <t>rs6111849</t>
  </si>
  <si>
    <t>OVOL2</t>
  </si>
  <si>
    <t>PET117</t>
  </si>
  <si>
    <t>20:12768841_25472</t>
  </si>
  <si>
    <t>rs6078761</t>
  </si>
  <si>
    <t>BTBD3</t>
  </si>
  <si>
    <t>3:24992122_50219</t>
  </si>
  <si>
    <t>rs11716581</t>
  </si>
  <si>
    <t>RARB</t>
  </si>
  <si>
    <t>MIR4792</t>
  </si>
  <si>
    <t>7:34098441_70054</t>
  </si>
  <si>
    <t>rs67596859</t>
  </si>
  <si>
    <t>BMPER</t>
  </si>
  <si>
    <t>BBS9</t>
  </si>
  <si>
    <t>NPSR1-AS1</t>
  </si>
  <si>
    <t>18:4439291_9614</t>
  </si>
  <si>
    <t>rs280995</t>
  </si>
  <si>
    <t>20:52923743_83230</t>
  </si>
  <si>
    <t>rs6013961</t>
  </si>
  <si>
    <t>PFDN4</t>
  </si>
  <si>
    <t>DOK5</t>
  </si>
  <si>
    <t>12:15139057_27561</t>
  </si>
  <si>
    <t>rs7964122</t>
  </si>
  <si>
    <t>PDE6H</t>
  </si>
  <si>
    <t>LINC01489</t>
  </si>
  <si>
    <t>16:84910500_122483</t>
  </si>
  <si>
    <t>rs566278927</t>
  </si>
  <si>
    <t>2:230523831_356307</t>
  </si>
  <si>
    <t>rs7576516</t>
  </si>
  <si>
    <t>2:230527801_356322</t>
  </si>
  <si>
    <t>rs17678034</t>
  </si>
  <si>
    <t>4:90109166_160093</t>
  </si>
  <si>
    <t>rs114864436</t>
  </si>
  <si>
    <t>9:30146898_64155</t>
  </si>
  <si>
    <t>rs10813231</t>
  </si>
  <si>
    <t>3:38013582_72170</t>
  </si>
  <si>
    <t>rs13316553</t>
  </si>
  <si>
    <t>CTDSPL</t>
  </si>
  <si>
    <t>MIR26A1</t>
  </si>
  <si>
    <t>VILL</t>
  </si>
  <si>
    <t>12:22491861_40696</t>
  </si>
  <si>
    <t>rs10841988</t>
  </si>
  <si>
    <t>5:64330833_109056</t>
  </si>
  <si>
    <t>rs79039791</t>
  </si>
  <si>
    <t>6:57768413_114396</t>
  </si>
  <si>
    <t>rs115355275</t>
  </si>
  <si>
    <t>[Ruminococcus]_torques_group</t>
  </si>
  <si>
    <t>8:23421696_63373</t>
  </si>
  <si>
    <t>rs2928686</t>
  </si>
  <si>
    <t>SLC25A37</t>
  </si>
  <si>
    <t>ENTPD4</t>
  </si>
  <si>
    <t>NKX3-1</t>
  </si>
  <si>
    <t>14:105671232_146712</t>
  </si>
  <si>
    <t>rs7142130</t>
  </si>
  <si>
    <t>11:120190141_196425</t>
  </si>
  <si>
    <t>rs78221919</t>
  </si>
  <si>
    <t>LOC649133</t>
  </si>
  <si>
    <t>genic_downstream_transcript_variant,3_prime_UTR_variant</t>
  </si>
  <si>
    <t>3:176679614_287469</t>
  </si>
  <si>
    <t>rs7622429</t>
  </si>
  <si>
    <t>13:99860835_138637</t>
  </si>
  <si>
    <t>rs34925730</t>
  </si>
  <si>
    <t>2:186623330_294320</t>
  </si>
  <si>
    <t>rs36026587</t>
  </si>
  <si>
    <t>FSIP2</t>
  </si>
  <si>
    <t>LOC101927196</t>
  </si>
  <si>
    <t>FSIP2-AS1</t>
  </si>
  <si>
    <t>5:64325941_109045</t>
  </si>
  <si>
    <t>rs62371001</t>
  </si>
  <si>
    <t>12:3358868_6336</t>
  </si>
  <si>
    <t>rs497878</t>
  </si>
  <si>
    <t>TSPAN9</t>
  </si>
  <si>
    <t>TEAD4</t>
  </si>
  <si>
    <t>PRMT8</t>
  </si>
  <si>
    <t>12:15139212_27563</t>
  </si>
  <si>
    <t>rs7954390</t>
  </si>
  <si>
    <t>14:105675235_146722</t>
  </si>
  <si>
    <t>rs2312741</t>
  </si>
  <si>
    <t>7:19423063_41762</t>
  </si>
  <si>
    <t>rs10447604</t>
  </si>
  <si>
    <t>FERD3L</t>
  </si>
  <si>
    <t>TWISTNB</t>
  </si>
  <si>
    <t>6:111970772_203301</t>
  </si>
  <si>
    <t>rs1794823</t>
  </si>
  <si>
    <t>7:51677195_100830</t>
  </si>
  <si>
    <t>rs11766619</t>
  </si>
  <si>
    <t>4:4740239_7407</t>
  </si>
  <si>
    <t>rs884734</t>
  </si>
  <si>
    <t>STX18-AS1</t>
  </si>
  <si>
    <t>LOC101928279</t>
  </si>
  <si>
    <t>16:56737211_69039</t>
  </si>
  <si>
    <t>rs7186602</t>
  </si>
  <si>
    <t>20:54100809_84935</t>
  </si>
  <si>
    <t>rs67861207</t>
  </si>
  <si>
    <t>3:146557608_236108</t>
  </si>
  <si>
    <t>rs4681338</t>
  </si>
  <si>
    <t>9:73937907_83883</t>
  </si>
  <si>
    <t>rs62544223</t>
  </si>
  <si>
    <t>TRPM3</t>
  </si>
  <si>
    <t>TMEM2</t>
  </si>
  <si>
    <t>9:8503996_20016</t>
  </si>
  <si>
    <t>rs16928058</t>
  </si>
  <si>
    <t>intron_variant,5_prime_UTR_variant</t>
  </si>
  <si>
    <t>13:99976860_138785</t>
  </si>
  <si>
    <t>rs386773818</t>
  </si>
  <si>
    <t>9:30208333_64219</t>
  </si>
  <si>
    <t>rs10117543</t>
  </si>
  <si>
    <t>18:4440209_9618</t>
  </si>
  <si>
    <t>rs4399630</t>
  </si>
  <si>
    <t>13:107785431_154120</t>
  </si>
  <si>
    <t>rs386774429</t>
  </si>
  <si>
    <t>LINC00443</t>
  </si>
  <si>
    <t>FAM155A</t>
  </si>
  <si>
    <t>14:93017539_123404</t>
  </si>
  <si>
    <t>rs12893289</t>
  </si>
  <si>
    <t>RIN3</t>
  </si>
  <si>
    <t>SLC24A4</t>
  </si>
  <si>
    <t>6:57806605_114439</t>
  </si>
  <si>
    <t>rs146515665</t>
  </si>
  <si>
    <t>1:147351955_184690</t>
  </si>
  <si>
    <t>rs12026625</t>
  </si>
  <si>
    <t>GJA5</t>
  </si>
  <si>
    <t>GJA8</t>
  </si>
  <si>
    <t>20:52718019_82700</t>
  </si>
  <si>
    <t>rs1477641</t>
  </si>
  <si>
    <t>BCAS1</t>
  </si>
  <si>
    <t>CYP24A1</t>
  </si>
  <si>
    <t>12:13257219_24451</t>
  </si>
  <si>
    <t>rs12231390</t>
  </si>
  <si>
    <t>GSG1</t>
  </si>
  <si>
    <t>EMP1</t>
  </si>
  <si>
    <t>6:13715303_25808</t>
  </si>
  <si>
    <t>rs24023</t>
  </si>
  <si>
    <t>10:131412558_221685</t>
  </si>
  <si>
    <t>rs475250</t>
  </si>
  <si>
    <t>16:49302826_56469</t>
  </si>
  <si>
    <t>rs1567522</t>
  </si>
  <si>
    <t>MIR5095</t>
  </si>
  <si>
    <t>CBLN1</t>
  </si>
  <si>
    <t>5:123253421_204293</t>
  </si>
  <si>
    <t>rs979541</t>
  </si>
  <si>
    <t>2:36982752_67687</t>
  </si>
  <si>
    <t>rs2270321</t>
  </si>
  <si>
    <t>VIT</t>
  </si>
  <si>
    <t>FEZ2</t>
  </si>
  <si>
    <t>STRN</t>
  </si>
  <si>
    <t>2:5451280_11654</t>
  </si>
  <si>
    <t>rs6754266</t>
  </si>
  <si>
    <t>13:107785430_154119</t>
  </si>
  <si>
    <t>rs2806509</t>
  </si>
  <si>
    <t>5:64326563_109046</t>
  </si>
  <si>
    <t>rs62371003</t>
  </si>
  <si>
    <t>9:17734640_40516</t>
  </si>
  <si>
    <t>rs10963232</t>
  </si>
  <si>
    <t>3:140570035_226196</t>
  </si>
  <si>
    <t>rs6439953</t>
  </si>
  <si>
    <t>14:96448008_130872</t>
  </si>
  <si>
    <t>rs11627973</t>
  </si>
  <si>
    <t>6:13716723_25814</t>
  </si>
  <si>
    <t>rs381551</t>
  </si>
  <si>
    <t>10:104191800_174647</t>
  </si>
  <si>
    <t>rs1409312</t>
  </si>
  <si>
    <t>4:60532584_107758</t>
  </si>
  <si>
    <t>rs1513532</t>
  </si>
  <si>
    <t>13:104040712_146506</t>
  </si>
  <si>
    <t>rs1360348</t>
  </si>
  <si>
    <t>SLC10A2</t>
  </si>
  <si>
    <t>3:176679730_287470</t>
  </si>
  <si>
    <t>rs6443422</t>
  </si>
  <si>
    <t>9:25703720_54862</t>
  </si>
  <si>
    <t>rs1937935</t>
  </si>
  <si>
    <t>Idiomarina</t>
  </si>
  <si>
    <t>2:67922839_124043</t>
  </si>
  <si>
    <t>rs34949119</t>
  </si>
  <si>
    <t>ETAA1</t>
  </si>
  <si>
    <t>LINC01812</t>
  </si>
  <si>
    <t>4:14268308_27700</t>
  </si>
  <si>
    <t>rs1019664</t>
  </si>
  <si>
    <t>LINC01085</t>
  </si>
  <si>
    <t>LINC00504</t>
  </si>
  <si>
    <t>3:140617135_226270</t>
  </si>
  <si>
    <t>rs1160288</t>
  </si>
  <si>
    <t>Ruminiclostridium_9</t>
  </si>
  <si>
    <t>11:78724214_125209</t>
  </si>
  <si>
    <t>rs630970</t>
  </si>
  <si>
    <t>12:4972541_9386</t>
  </si>
  <si>
    <t>rs2109414</t>
  </si>
  <si>
    <t>KCNA1</t>
  </si>
  <si>
    <t>13:96187398_133040</t>
  </si>
  <si>
    <t>rs9525010</t>
  </si>
  <si>
    <t>CLDN10</t>
  </si>
  <si>
    <t>CLDN10-AS1</t>
  </si>
  <si>
    <t>upstream_transcript_variant,genic_upstream_transcript_variant,intron_variant</t>
  </si>
  <si>
    <t>9:135865920_185461</t>
  </si>
  <si>
    <t>rs768122581</t>
  </si>
  <si>
    <t>GFI1B</t>
  </si>
  <si>
    <t>MIR548AW</t>
  </si>
  <si>
    <t>SNORD141A</t>
  </si>
  <si>
    <t>9:138015411_189876</t>
  </si>
  <si>
    <t>rs899840</t>
  </si>
  <si>
    <t>OLFM1</t>
  </si>
  <si>
    <t>4:5153985_8466</t>
  </si>
  <si>
    <t>rs79816976</t>
  </si>
  <si>
    <t>20:54099251_84928</t>
  </si>
  <si>
    <t>rs17301294</t>
  </si>
  <si>
    <t>7:15152111_33636</t>
  </si>
  <si>
    <t>rs7357290</t>
  </si>
  <si>
    <t>3:176679006_287467</t>
  </si>
  <si>
    <t>rs6785950</t>
  </si>
  <si>
    <t>1:42013505_62814</t>
  </si>
  <si>
    <t>rs58036144</t>
  </si>
  <si>
    <t>HIVEP3</t>
  </si>
  <si>
    <t>EDN2</t>
  </si>
  <si>
    <t>8:13330180_36810</t>
  </si>
  <si>
    <t>rs11783934</t>
  </si>
  <si>
    <t>2:7858999_16702</t>
  </si>
  <si>
    <t>rs772455</t>
  </si>
  <si>
    <t>LOC100506274</t>
  </si>
  <si>
    <t>LOC101929551</t>
  </si>
  <si>
    <t>9:30187532_64190</t>
  </si>
  <si>
    <t>rs12345901</t>
  </si>
  <si>
    <t>6:6436487_12476</t>
  </si>
  <si>
    <t>rs11243091</t>
  </si>
  <si>
    <t>2:154436735_244883</t>
  </si>
  <si>
    <t>rs1940268</t>
  </si>
  <si>
    <t>10:84038093_142876</t>
  </si>
  <si>
    <t>rs7085184</t>
  </si>
  <si>
    <t>12:15138940_27560</t>
  </si>
  <si>
    <t>rs11056271</t>
  </si>
  <si>
    <t>8:13330452_36811</t>
  </si>
  <si>
    <t>rs62494114</t>
  </si>
  <si>
    <t>8:13330461_36812</t>
  </si>
  <si>
    <t>rs62494115</t>
  </si>
  <si>
    <t>3:140557490_226185</t>
  </si>
  <si>
    <t>rs6439952</t>
  </si>
  <si>
    <t>2:112780969_180364</t>
  </si>
  <si>
    <t>rs55812028</t>
  </si>
  <si>
    <t>MERTK</t>
  </si>
  <si>
    <t>ANAPC1</t>
  </si>
  <si>
    <t>TMEM87B</t>
  </si>
  <si>
    <t>8:3306136_9775</t>
  </si>
  <si>
    <t>rs56165549</t>
  </si>
  <si>
    <t>12:3358970_6337</t>
  </si>
  <si>
    <t>rs474942</t>
  </si>
  <si>
    <t>8:13332719_36816</t>
  </si>
  <si>
    <t>rs2046194</t>
  </si>
  <si>
    <t>3:193463012_316407</t>
  </si>
  <si>
    <t>rs28572322</t>
  </si>
  <si>
    <t>Ruminococcus_2</t>
  </si>
  <si>
    <t>6:58768721_115728</t>
  </si>
  <si>
    <t>rs7757409</t>
  </si>
  <si>
    <t>LINC00680-GUSBP4</t>
  </si>
  <si>
    <t>MTRNR2L9</t>
  </si>
  <si>
    <t>3:130198867_210568</t>
  </si>
  <si>
    <t>rs6772221</t>
  </si>
  <si>
    <t>COL6A4P2</t>
  </si>
  <si>
    <t>8:143427682_248766</t>
  </si>
  <si>
    <t>rs9644553</t>
  </si>
  <si>
    <t>18:10344914_21585</t>
  </si>
  <si>
    <t>rs7228319</t>
  </si>
  <si>
    <t>VAPA</t>
  </si>
  <si>
    <t>LINC01254</t>
  </si>
  <si>
    <t>18:73650328_123660</t>
  </si>
  <si>
    <t>rs9959233</t>
  </si>
  <si>
    <t>LINC01898</t>
  </si>
  <si>
    <t>LOC339298</t>
  </si>
  <si>
    <t>Family_XIII_UCG-001</t>
  </si>
  <si>
    <t>3:41537820_77569</t>
  </si>
  <si>
    <t>rs9870964</t>
  </si>
  <si>
    <t>ULK4</t>
  </si>
  <si>
    <t>CTNNB1</t>
  </si>
  <si>
    <t>TRAK1</t>
  </si>
  <si>
    <t>7:8319815_16024</t>
  </si>
  <si>
    <t>rs143681281</t>
  </si>
  <si>
    <t>LOC100505938</t>
  </si>
  <si>
    <t>ICA1</t>
  </si>
  <si>
    <t>NXPH1</t>
  </si>
  <si>
    <t>3:140618640_226272</t>
  </si>
  <si>
    <t>rs7433538</t>
  </si>
  <si>
    <t>6:6432964_12471</t>
  </si>
  <si>
    <t>rs7749518</t>
  </si>
  <si>
    <t>11:13966034_29126</t>
  </si>
  <si>
    <t>rs4757214</t>
  </si>
  <si>
    <t>LOC101928132</t>
  </si>
  <si>
    <t>SPON1</t>
  </si>
  <si>
    <t>3:67729808_115524</t>
  </si>
  <si>
    <t>rs13094934</t>
  </si>
  <si>
    <t>2:112785770_180371</t>
  </si>
  <si>
    <t>rs6738237</t>
  </si>
  <si>
    <t>5:21701837_42302</t>
  </si>
  <si>
    <t>rs2443768</t>
  </si>
  <si>
    <t>10:8286868_17991</t>
  </si>
  <si>
    <t>rs10795600</t>
  </si>
  <si>
    <t>3:142954044_229379</t>
  </si>
  <si>
    <t>rs9874117</t>
  </si>
  <si>
    <t>17:53925086_74329</t>
  </si>
  <si>
    <t>rs59850731</t>
  </si>
  <si>
    <t>9:125348423_171692</t>
  </si>
  <si>
    <t>rs4837995</t>
  </si>
  <si>
    <t>8:143405289_248713</t>
  </si>
  <si>
    <t>rs7814338</t>
  </si>
  <si>
    <t>7:114412664_193043</t>
  </si>
  <si>
    <t>rs6950442</t>
  </si>
  <si>
    <t>9:17640022_40305</t>
  </si>
  <si>
    <t>rs2038521</t>
  </si>
  <si>
    <t>14:103628918_142882</t>
  </si>
  <si>
    <t>rs10149137</t>
  </si>
  <si>
    <t>6:111970527_203297</t>
  </si>
  <si>
    <t>rs1726142</t>
  </si>
  <si>
    <t>6:111970576_203298</t>
  </si>
  <si>
    <t>rs1726141</t>
  </si>
  <si>
    <t>15:79601322_87120</t>
  </si>
  <si>
    <t>rs12915794</t>
  </si>
  <si>
    <t>ANKRD34C</t>
  </si>
  <si>
    <t>TMED3</t>
  </si>
  <si>
    <t>6:2886355_5214</t>
  </si>
  <si>
    <t>rs318471</t>
  </si>
  <si>
    <t>10:61890774_105645</t>
  </si>
  <si>
    <t>rs7100448</t>
  </si>
  <si>
    <t>ANK3</t>
  </si>
  <si>
    <t>LINC01553</t>
  </si>
  <si>
    <t>CDK1</t>
  </si>
  <si>
    <t>9:25705910_54865</t>
  </si>
  <si>
    <t>rs10114597</t>
  </si>
  <si>
    <t>20:13056321_26070</t>
  </si>
  <si>
    <t>rs6134771</t>
  </si>
  <si>
    <t>3:41537815_77568</t>
  </si>
  <si>
    <t>rs9832884</t>
  </si>
  <si>
    <t>3:62761047_105890</t>
  </si>
  <si>
    <t>rs6785029</t>
  </si>
  <si>
    <t>CADPS</t>
  </si>
  <si>
    <t>FEZF2</t>
  </si>
  <si>
    <t>LINC00698</t>
  </si>
  <si>
    <t>9:90813438_112471</t>
  </si>
  <si>
    <t>rs2578229</t>
  </si>
  <si>
    <t>16:87338757_128747</t>
  </si>
  <si>
    <t>rs12148919</t>
  </si>
  <si>
    <t>C16orf95</t>
  </si>
  <si>
    <t>LOC101928682</t>
  </si>
  <si>
    <t>LOC101928659</t>
  </si>
  <si>
    <t>8:23421639_63372</t>
  </si>
  <si>
    <t>rs2942197</t>
  </si>
  <si>
    <t>12:114882081_179618</t>
  </si>
  <si>
    <t>rs16944293</t>
  </si>
  <si>
    <t>16:78425770_102913</t>
  </si>
  <si>
    <t>rs7192435</t>
  </si>
  <si>
    <t>2:5459408_11659</t>
  </si>
  <si>
    <t>rs34980654</t>
  </si>
  <si>
    <t>6:111970767_203300</t>
  </si>
  <si>
    <t>rs1794822</t>
  </si>
  <si>
    <t>10:84055311_142919</t>
  </si>
  <si>
    <t>rs10787027</t>
  </si>
  <si>
    <t>5:5535966_12726</t>
  </si>
  <si>
    <t>rs2578532</t>
  </si>
  <si>
    <t>ICE1</t>
  </si>
  <si>
    <t>LINC02145</t>
  </si>
  <si>
    <t>2:124113572_197275</t>
  </si>
  <si>
    <t>rs62167125</t>
  </si>
  <si>
    <t>2:124113623_197277</t>
  </si>
  <si>
    <t>rs62167127</t>
  </si>
  <si>
    <t>5:167632050_276640</t>
  </si>
  <si>
    <t>rs1496398</t>
  </si>
  <si>
    <t>TENM2</t>
  </si>
  <si>
    <t>LOC101927908</t>
  </si>
  <si>
    <t>CTB-178M22.2</t>
  </si>
  <si>
    <t>7:15155428_33651</t>
  </si>
  <si>
    <t>rs6963504</t>
  </si>
  <si>
    <t>14:105672497_146716</t>
  </si>
  <si>
    <t>rs2006925</t>
  </si>
  <si>
    <t>7:150353232_247553</t>
  </si>
  <si>
    <t>rs34454492</t>
  </si>
  <si>
    <t>GIMAP6</t>
  </si>
  <si>
    <t>GIMAP2</t>
  </si>
  <si>
    <t>9:30145864_64153</t>
  </si>
  <si>
    <t>rs10115218</t>
  </si>
  <si>
    <t>8:133458664_228220</t>
  </si>
  <si>
    <t>rs2673573</t>
  </si>
  <si>
    <t>KCNQ3</t>
  </si>
  <si>
    <t>HHLA1</t>
  </si>
  <si>
    <t>HPYR1</t>
  </si>
  <si>
    <t>12:15179585_27664</t>
  </si>
  <si>
    <t>rs2193169</t>
  </si>
  <si>
    <t>RERG</t>
  </si>
  <si>
    <t>6:150247057_263069</t>
  </si>
  <si>
    <t>rs11155691</t>
  </si>
  <si>
    <t>RAET1G</t>
  </si>
  <si>
    <t>LOC105378052</t>
  </si>
  <si>
    <t>3:59643631_99335</t>
  </si>
  <si>
    <t>rs17061008</t>
  </si>
  <si>
    <t>C3orf67</t>
  </si>
  <si>
    <t>FHIT</t>
  </si>
  <si>
    <t>7:130894190_216563</t>
  </si>
  <si>
    <t>rs12530714</t>
  </si>
  <si>
    <t>6:40232471_85462</t>
  </si>
  <si>
    <t>rs1325546</t>
  </si>
  <si>
    <t>MOCS1</t>
  </si>
  <si>
    <t>LINC00951</t>
  </si>
  <si>
    <t>6:72365197_136677</t>
  </si>
  <si>
    <t>rs9350421</t>
  </si>
  <si>
    <t>7:34096269_70053</t>
  </si>
  <si>
    <t>rs1963337</t>
  </si>
  <si>
    <t>12:116380044_182777</t>
  </si>
  <si>
    <t>rs78044106</t>
  </si>
  <si>
    <t>5:136646649_226169</t>
  </si>
  <si>
    <t>rs11745363</t>
  </si>
  <si>
    <t>2:5457726_11658</t>
  </si>
  <si>
    <t>rs2091169</t>
  </si>
  <si>
    <t>2:86619068_156436</t>
  </si>
  <si>
    <t>rs6723711</t>
  </si>
  <si>
    <t>REEP1</t>
  </si>
  <si>
    <t>KDM3A</t>
  </si>
  <si>
    <t>6:57923706_114578</t>
  </si>
  <si>
    <t>rs142936788</t>
  </si>
  <si>
    <t>11:80441567_128279</t>
  </si>
  <si>
    <t>rs10897669</t>
  </si>
  <si>
    <t>19:18502728_32032</t>
  </si>
  <si>
    <t>rs6512264</t>
  </si>
  <si>
    <t>LRRC25</t>
  </si>
  <si>
    <t>GDF15</t>
  </si>
  <si>
    <t>SSBP4</t>
  </si>
  <si>
    <t>3_prime_UTR_variant,non_coding_transcript_variant</t>
  </si>
  <si>
    <t>15:58196253_55849</t>
  </si>
  <si>
    <t>rs4143223</t>
  </si>
  <si>
    <t>3:130204433_210583</t>
  </si>
  <si>
    <t>rs9844264</t>
  </si>
  <si>
    <t>15:86323751_96621</t>
  </si>
  <si>
    <t>rs72751891</t>
  </si>
  <si>
    <t>KLHL25</t>
  </si>
  <si>
    <t>MIR1276</t>
  </si>
  <si>
    <t>MIR548AP</t>
  </si>
  <si>
    <t>12:82344241_130495</t>
  </si>
  <si>
    <t>rs11115114</t>
  </si>
  <si>
    <t>6:96381428_178334</t>
  </si>
  <si>
    <t>rs12206747</t>
  </si>
  <si>
    <t>9:90815688_112477</t>
  </si>
  <si>
    <t>rs2778033</t>
  </si>
  <si>
    <t>2:230318989_355934</t>
  </si>
  <si>
    <t>rs17483806</t>
  </si>
  <si>
    <t>12:91243910_142285</t>
  </si>
  <si>
    <t>rs11105842</t>
  </si>
  <si>
    <t>5:5535854_12725</t>
  </si>
  <si>
    <t>rs2652722</t>
  </si>
  <si>
    <t>3:140604140_226253</t>
  </si>
  <si>
    <t>rs1914896</t>
  </si>
  <si>
    <t>3:140607547_226259</t>
  </si>
  <si>
    <t>rs4683530</t>
  </si>
  <si>
    <t>6:72295061_136558</t>
  </si>
  <si>
    <t>rs62404288</t>
  </si>
  <si>
    <t>19:2489445_3403</t>
  </si>
  <si>
    <t>rs147785722</t>
  </si>
  <si>
    <t>GADD45B</t>
  </si>
  <si>
    <t>GNG7</t>
  </si>
  <si>
    <t>5:87089700_145008</t>
  </si>
  <si>
    <t>rs386689892</t>
  </si>
  <si>
    <t>CCNH</t>
  </si>
  <si>
    <t>TMEM161B</t>
  </si>
  <si>
    <t>9:90814012_112473</t>
  </si>
  <si>
    <t>rs2814830</t>
  </si>
  <si>
    <t>9:90815633_112476</t>
  </si>
  <si>
    <t>rs2578231</t>
  </si>
  <si>
    <t>2:209082971_321004</t>
  </si>
  <si>
    <t>rs2363462</t>
  </si>
  <si>
    <t>C2orf80</t>
  </si>
  <si>
    <t>IDH1</t>
  </si>
  <si>
    <t>20:54116842_84996</t>
  </si>
  <si>
    <t>rs62231404</t>
  </si>
  <si>
    <t>Subdoligranulum</t>
  </si>
  <si>
    <t>18:36125658_56289</t>
  </si>
  <si>
    <t>rs1025206</t>
  </si>
  <si>
    <t>11:120187971_196422</t>
  </si>
  <si>
    <t>rs2282537</t>
  </si>
  <si>
    <t>missense_variant,coding_sequence_variant,3_prime_UTR_variant</t>
  </si>
  <si>
    <t>5:2456159_5150</t>
  </si>
  <si>
    <t>rs72491358</t>
  </si>
  <si>
    <t>3:176675286_287465</t>
  </si>
  <si>
    <t>rs10936922</t>
  </si>
  <si>
    <t>10:71381890_121895</t>
  </si>
  <si>
    <t>rs2395025</t>
  </si>
  <si>
    <t>NEUROG3</t>
  </si>
  <si>
    <t>C10orf35</t>
  </si>
  <si>
    <t>6:6596750_12833</t>
  </si>
  <si>
    <t>rs4960218</t>
  </si>
  <si>
    <t>1:238921247_328285</t>
  </si>
  <si>
    <t>rs16837404</t>
  </si>
  <si>
    <t>6:161200191_284457</t>
  </si>
  <si>
    <t>rs1652489</t>
  </si>
  <si>
    <t>6:161211997_284520</t>
  </si>
  <si>
    <t>rs1740430</t>
  </si>
  <si>
    <t>18:4442867_9637</t>
  </si>
  <si>
    <t>rs2615865</t>
  </si>
  <si>
    <t>6:150050676_262721</t>
  </si>
  <si>
    <t>rs12526675</t>
  </si>
  <si>
    <t>6:56277362_113159</t>
  </si>
  <si>
    <t>rs635177</t>
  </si>
  <si>
    <t>COL21A1</t>
  </si>
  <si>
    <t>DST</t>
  </si>
  <si>
    <t>21:28566204_27841</t>
  </si>
  <si>
    <t>rs6516756</t>
  </si>
  <si>
    <t>ADAMTS5</t>
  </si>
  <si>
    <t>LINC00113</t>
  </si>
  <si>
    <t>9:90816334_112480</t>
  </si>
  <si>
    <t>rs2255349</t>
  </si>
  <si>
    <t>5:5534459_12720</t>
  </si>
  <si>
    <t>rs2246112</t>
  </si>
  <si>
    <t>3:8775223_20939</t>
  </si>
  <si>
    <t>rs6793441</t>
  </si>
  <si>
    <t>SSUH2</t>
  </si>
  <si>
    <t>CAV3</t>
  </si>
  <si>
    <t>7:150353031_247550</t>
  </si>
  <si>
    <t>rs12703093</t>
  </si>
  <si>
    <t>14:66513447_79646</t>
  </si>
  <si>
    <t>rs17103241</t>
  </si>
  <si>
    <t>FUT8</t>
  </si>
  <si>
    <t>LINC00238</t>
  </si>
  <si>
    <t>4:126171905_218742</t>
  </si>
  <si>
    <t>rs2663270</t>
  </si>
  <si>
    <t>ANKRD50</t>
  </si>
  <si>
    <t>FAT4</t>
  </si>
  <si>
    <t>1:233976471_317553</t>
  </si>
  <si>
    <t>rs4539077</t>
  </si>
  <si>
    <t>2:5449937_11652</t>
  </si>
  <si>
    <t>rs10929505</t>
  </si>
  <si>
    <t>3:50244080_87017</t>
  </si>
  <si>
    <t>rs2236940</t>
  </si>
  <si>
    <t>intron_variant,upstream_transcript_variant,genic_upstream_transcript_variant</t>
  </si>
  <si>
    <t>9:90813464_112472</t>
  </si>
  <si>
    <t>rs2814829</t>
  </si>
  <si>
    <t>4:183081835_318466</t>
  </si>
  <si>
    <t>rs35346098</t>
  </si>
  <si>
    <t>LOC90768</t>
  </si>
  <si>
    <t>MIR1305</t>
  </si>
  <si>
    <t>2:179857798_283511</t>
  </si>
  <si>
    <t>rs2134740</t>
  </si>
  <si>
    <t>10:3156642_6479</t>
  </si>
  <si>
    <t>rs4281389</t>
  </si>
  <si>
    <t>10:12947351_27325</t>
  </si>
  <si>
    <t>rs59486331</t>
  </si>
  <si>
    <t>CCDC3</t>
  </si>
  <si>
    <t>CAMK1D</t>
  </si>
  <si>
    <t>OPTN</t>
  </si>
  <si>
    <t>9:30278424_64361</t>
  </si>
  <si>
    <t>rs1332652</t>
  </si>
  <si>
    <t>12:58302778_93060</t>
  </si>
  <si>
    <t>rs35414690</t>
  </si>
  <si>
    <t>CTDSP2</t>
  </si>
  <si>
    <t>LOC100506844</t>
  </si>
  <si>
    <t>5:109481383_178367</t>
  </si>
  <si>
    <t>rs6899171</t>
  </si>
  <si>
    <t>1:10984406_16891</t>
  </si>
  <si>
    <t>rs1280985</t>
  </si>
  <si>
    <t>6:72296032_136561</t>
  </si>
  <si>
    <t>rs73750712</t>
  </si>
  <si>
    <t>5:123261616_204302</t>
  </si>
  <si>
    <t>rs2652267</t>
  </si>
  <si>
    <t>14:103623755_142867</t>
  </si>
  <si>
    <t>rs4900561</t>
  </si>
  <si>
    <t>9:30214054_64250</t>
  </si>
  <si>
    <t>rs2031827</t>
  </si>
  <si>
    <t>3:50247824_87018</t>
  </si>
  <si>
    <t>rs2236941</t>
  </si>
  <si>
    <t>9:90815532_112475</t>
  </si>
  <si>
    <t>rs2778032</t>
  </si>
  <si>
    <t>15:94195846_112869</t>
  </si>
  <si>
    <t>rs4417515</t>
  </si>
  <si>
    <t>RGMA</t>
  </si>
  <si>
    <t>LINC02207</t>
  </si>
  <si>
    <t>Streptococcus</t>
  </si>
  <si>
    <t>8:122807402_208370</t>
  </si>
  <si>
    <t>rs10093126</t>
  </si>
  <si>
    <t>HAS2-AS1</t>
  </si>
  <si>
    <t>LOC105375734</t>
  </si>
  <si>
    <t>9:30214487_64251</t>
  </si>
  <si>
    <t>rs2031828</t>
  </si>
  <si>
    <t>16:5192519_7292</t>
  </si>
  <si>
    <t>rs7202015</t>
  </si>
  <si>
    <t>EEF2KMT</t>
  </si>
  <si>
    <t>LINC01570</t>
  </si>
  <si>
    <t>Odoribacter</t>
  </si>
  <si>
    <t>20:12938206_25755</t>
  </si>
  <si>
    <t>rs6074530</t>
  </si>
  <si>
    <t>4:90110478_160095</t>
  </si>
  <si>
    <t>rs116135718</t>
  </si>
  <si>
    <t>5:65739439_111254</t>
  </si>
  <si>
    <t>rs10514995</t>
  </si>
  <si>
    <t>2:80331554_146522</t>
  </si>
  <si>
    <t>rs7592938</t>
  </si>
  <si>
    <t>13:100022503_138865</t>
  </si>
  <si>
    <t>rs7325242</t>
  </si>
  <si>
    <t>9:30140555_64142</t>
  </si>
  <si>
    <t>rs12349038</t>
  </si>
  <si>
    <t>9:138015312_189875</t>
  </si>
  <si>
    <t>rs899839</t>
  </si>
  <si>
    <t>12:15185819_27677</t>
  </si>
  <si>
    <t>rs2445427</t>
  </si>
  <si>
    <t>Parasutterella</t>
  </si>
  <si>
    <t>1:213795242_283752</t>
  </si>
  <si>
    <t>rs17756154</t>
  </si>
  <si>
    <t>RPS6KC1</t>
  </si>
  <si>
    <t>PROX1-AS1</t>
  </si>
  <si>
    <t>8:13329902_36808</t>
  </si>
  <si>
    <t>rs11776466</t>
  </si>
  <si>
    <t>13:99892313_138686</t>
  </si>
  <si>
    <t>rs2296911</t>
  </si>
  <si>
    <t>7:150350510_247536</t>
  </si>
  <si>
    <t>rs35790299</t>
  </si>
  <si>
    <t>11:80436779_128273</t>
  </si>
  <si>
    <t>rs7942720</t>
  </si>
  <si>
    <t>10:84045643_142891</t>
  </si>
  <si>
    <t>rs10509452</t>
  </si>
  <si>
    <t>1:26501245_41746</t>
  </si>
  <si>
    <t>rs2802345</t>
  </si>
  <si>
    <t>ZNF593</t>
  </si>
  <si>
    <t>CNKSR1</t>
  </si>
  <si>
    <t>9:24689759_52527</t>
  </si>
  <si>
    <t>rs72712031</t>
  </si>
  <si>
    <t>2:133409897_211571</t>
  </si>
  <si>
    <t>rs2315599</t>
  </si>
  <si>
    <t>10:12946435_27323</t>
  </si>
  <si>
    <t>rs12259118</t>
  </si>
  <si>
    <t>2:5447653_11649</t>
  </si>
  <si>
    <t>rs4669212</t>
  </si>
  <si>
    <t>4:22659580_43812</t>
  </si>
  <si>
    <t>rs2618954</t>
  </si>
  <si>
    <t>18:4440913_9623</t>
  </si>
  <si>
    <t>rs2658250</t>
  </si>
  <si>
    <t>3:6778983_16211</t>
  </si>
  <si>
    <t>rs6803004</t>
  </si>
  <si>
    <t>GRM7</t>
  </si>
  <si>
    <t>12:39994674_66640</t>
  </si>
  <si>
    <t>rs10877173</t>
  </si>
  <si>
    <t>ABCD2</t>
  </si>
  <si>
    <t>KIF21A</t>
  </si>
  <si>
    <t>C12orf40</t>
  </si>
  <si>
    <t>6:13717387_25819</t>
  </si>
  <si>
    <t>rs379161</t>
  </si>
  <si>
    <t>4:180951070_313494</t>
  </si>
  <si>
    <t>rs10013059</t>
  </si>
  <si>
    <t>LINC01098</t>
  </si>
  <si>
    <t>LINC00290</t>
  </si>
  <si>
    <t>1:24908959_39720</t>
  </si>
  <si>
    <t>rs3924436</t>
  </si>
  <si>
    <t>NCMAP</t>
  </si>
  <si>
    <t>LOC100506985</t>
  </si>
  <si>
    <t>SRRM1</t>
  </si>
  <si>
    <t>13:99870214_138656</t>
  </si>
  <si>
    <t>rs7139964</t>
  </si>
  <si>
    <t>16:57418987_70246</t>
  </si>
  <si>
    <t>rs2239354</t>
  </si>
  <si>
    <t>CX3CL1</t>
  </si>
  <si>
    <t>CCL17</t>
  </si>
  <si>
    <t>3:140567202_226195</t>
  </si>
  <si>
    <t>rs6785149</t>
  </si>
  <si>
    <t>Ruminiclostridium_6</t>
  </si>
  <si>
    <t>15:58822785_57400</t>
  </si>
  <si>
    <t>rs1968689</t>
  </si>
  <si>
    <t>LIPC</t>
  </si>
  <si>
    <t>LIPC-AS1</t>
  </si>
  <si>
    <t>ADAM10</t>
  </si>
  <si>
    <t>10:56282163_94663</t>
  </si>
  <si>
    <t>rs73258150</t>
  </si>
  <si>
    <t>PCDH15</t>
  </si>
  <si>
    <t>MBL2</t>
  </si>
  <si>
    <t>MIR548F1</t>
  </si>
  <si>
    <t>18:4440419_9620</t>
  </si>
  <si>
    <t>rs2615867</t>
  </si>
  <si>
    <t>12:9630695_17191</t>
  </si>
  <si>
    <t>rs67065828</t>
  </si>
  <si>
    <t>DDX12P</t>
  </si>
  <si>
    <t>KLRB1</t>
  </si>
  <si>
    <t>1:147353990_184693</t>
  </si>
  <si>
    <t>rs12033745</t>
  </si>
  <si>
    <t>1:147353998_184694</t>
  </si>
  <si>
    <t>rs7416730</t>
  </si>
  <si>
    <t>1:82160516_122699</t>
  </si>
  <si>
    <t>rs552775</t>
  </si>
  <si>
    <t>9:128185551_175063</t>
  </si>
  <si>
    <t>rs2648323</t>
  </si>
  <si>
    <t>GAPVD1</t>
  </si>
  <si>
    <t>MAPKAP1</t>
  </si>
  <si>
    <t>8:27542849_71047</t>
  </si>
  <si>
    <t>rs512941</t>
  </si>
  <si>
    <t>SCARA3</t>
  </si>
  <si>
    <t>MIR3622B</t>
  </si>
  <si>
    <t>20:54099367_84930</t>
  </si>
  <si>
    <t>rs62231382</t>
  </si>
  <si>
    <t>15:92137772_107641</t>
  </si>
  <si>
    <t>rs8037767</t>
  </si>
  <si>
    <t>CRAT37</t>
  </si>
  <si>
    <t>SLCO3A1</t>
  </si>
  <si>
    <t>12:81405915_128886</t>
  </si>
  <si>
    <t>rs3914879</t>
  </si>
  <si>
    <t>1:190543473_247449</t>
  </si>
  <si>
    <t>rs12136925</t>
  </si>
  <si>
    <t>LINC01351</t>
  </si>
  <si>
    <t>LINC01720</t>
  </si>
  <si>
    <t>1:230302661_309905</t>
  </si>
  <si>
    <t>rs4846841</t>
  </si>
  <si>
    <t>9:90816324_112479</t>
  </si>
  <si>
    <t>rs2255350</t>
  </si>
  <si>
    <t>9:90816678_112481</t>
  </si>
  <si>
    <t>rs2814835</t>
  </si>
  <si>
    <t>1:238921858_328287</t>
  </si>
  <si>
    <t>rs112871108</t>
  </si>
  <si>
    <t>7:6475091_12214</t>
  </si>
  <si>
    <t>rs386709826</t>
  </si>
  <si>
    <t>DAGLB</t>
  </si>
  <si>
    <t>RAC1</t>
  </si>
  <si>
    <t>KDELR2</t>
  </si>
  <si>
    <t>16:4640416_6317</t>
  </si>
  <si>
    <t>rs11864807</t>
  </si>
  <si>
    <t>UBALD1</t>
  </si>
  <si>
    <t>4:131683303_227582</t>
  </si>
  <si>
    <t>rs7671421</t>
  </si>
  <si>
    <t>6:6411757_12424</t>
  </si>
  <si>
    <t>rs12208028</t>
  </si>
  <si>
    <t>2:42267462_77967</t>
  </si>
  <si>
    <t>rs11887431</t>
  </si>
  <si>
    <t>18:46170900_71709</t>
  </si>
  <si>
    <t>rs1023944</t>
  </si>
  <si>
    <t>12:132257350_213543</t>
  </si>
  <si>
    <t>rs12320129</t>
  </si>
  <si>
    <t>SFSWAP</t>
  </si>
  <si>
    <t>LOC338797</t>
  </si>
  <si>
    <t>MMP17</t>
  </si>
  <si>
    <t>21:23301913_16713</t>
  </si>
  <si>
    <t>rs9974691</t>
  </si>
  <si>
    <t>6:13716626_25812</t>
  </si>
  <si>
    <t>rs441116</t>
  </si>
  <si>
    <t>6:161201024_284459</t>
  </si>
  <si>
    <t>rs1652492</t>
  </si>
  <si>
    <t>15:79595694_87114</t>
  </si>
  <si>
    <t>rs11072838</t>
  </si>
  <si>
    <t>6:2888863_5229</t>
  </si>
  <si>
    <t>rs318483</t>
  </si>
  <si>
    <t>2:124117711_197286</t>
  </si>
  <si>
    <t>rs62167131</t>
  </si>
  <si>
    <t>6:13717455_25821</t>
  </si>
  <si>
    <t>rs420874</t>
  </si>
  <si>
    <t>8:127071167_215548</t>
  </si>
  <si>
    <t>rs980349</t>
  </si>
  <si>
    <t>5:123247587_204284</t>
  </si>
  <si>
    <t>rs2255981</t>
  </si>
  <si>
    <t>13:33553517_27866</t>
  </si>
  <si>
    <t>rs408642</t>
  </si>
  <si>
    <t>LINC00423</t>
  </si>
  <si>
    <t>KL</t>
  </si>
  <si>
    <t>7:150355776_247566</t>
  </si>
  <si>
    <t>rs12703094</t>
  </si>
  <si>
    <t>6:96376843_178318</t>
  </si>
  <si>
    <t>rs6925466</t>
  </si>
  <si>
    <t>3:76968027_130487</t>
  </si>
  <si>
    <t>rs111787315</t>
  </si>
  <si>
    <t>12:91246105_142288</t>
  </si>
  <si>
    <t>rs11105843</t>
  </si>
  <si>
    <t>1:14301434_21050</t>
  </si>
  <si>
    <t>rs12028225</t>
  </si>
  <si>
    <t>PRDM2</t>
  </si>
  <si>
    <t>KAZN</t>
  </si>
  <si>
    <t>12:108850593_171779</t>
  </si>
  <si>
    <t>rs11113897</t>
  </si>
  <si>
    <t>17:25910452_37631</t>
  </si>
  <si>
    <t>rs2948513</t>
  </si>
  <si>
    <t>KSR1</t>
  </si>
  <si>
    <t>TBC1D3P5</t>
  </si>
  <si>
    <t>LGALS9</t>
  </si>
  <si>
    <t>2:80327338_146506</t>
  </si>
  <si>
    <t>rs10204175</t>
  </si>
  <si>
    <t>2:80327344_146507</t>
  </si>
  <si>
    <t>rs10180830</t>
  </si>
  <si>
    <t>7:150357053_247572</t>
  </si>
  <si>
    <t>rs34882694</t>
  </si>
  <si>
    <t>20:13055826_26069</t>
  </si>
  <si>
    <t>rs8124052</t>
  </si>
  <si>
    <t>17:60277130_81160</t>
  </si>
  <si>
    <t>rs7220178</t>
  </si>
  <si>
    <t>MED13</t>
  </si>
  <si>
    <t>TBC1D3P2</t>
  </si>
  <si>
    <t>4:81398598_146438</t>
  </si>
  <si>
    <t>rs34738400</t>
  </si>
  <si>
    <t>BMP3</t>
  </si>
  <si>
    <t>[Eubacterium]_fissicatena_group</t>
  </si>
  <si>
    <t>10:7588472_16406</t>
  </si>
  <si>
    <t>rs2050346</t>
  </si>
  <si>
    <t>ITIH5</t>
  </si>
  <si>
    <t>9:8503938_20015</t>
  </si>
  <si>
    <t>rs16928053</t>
  </si>
  <si>
    <t>20:13058021_26078</t>
  </si>
  <si>
    <t>rs3910133</t>
  </si>
  <si>
    <t>22:22601814_7933</t>
  </si>
  <si>
    <t>rs11574468</t>
  </si>
  <si>
    <t>1:82156682_122693</t>
  </si>
  <si>
    <t>rs645997</t>
  </si>
  <si>
    <t>4:22233059_42905</t>
  </si>
  <si>
    <t>rs34910426</t>
  </si>
  <si>
    <t>KCNIP4</t>
  </si>
  <si>
    <t>LOC100505912</t>
  </si>
  <si>
    <t>6:25280677_47320</t>
  </si>
  <si>
    <t>rs2744269</t>
  </si>
  <si>
    <t>CARMIL1</t>
  </si>
  <si>
    <t>LOC101928663</t>
  </si>
  <si>
    <t>SCGN</t>
  </si>
  <si>
    <t>8:25734056_67377</t>
  </si>
  <si>
    <t>rs386723763</t>
  </si>
  <si>
    <t>EBF2</t>
  </si>
  <si>
    <t>CDCA2</t>
  </si>
  <si>
    <t>PPP2R2A</t>
  </si>
  <si>
    <t>22:51024837_57943</t>
  </si>
  <si>
    <t>rs131748</t>
  </si>
  <si>
    <t>CHKB-AS1</t>
  </si>
  <si>
    <t>MAPK8IP2</t>
  </si>
  <si>
    <t>17:1195041_2297</t>
  </si>
  <si>
    <t>rs12937772</t>
  </si>
  <si>
    <t>TUSC5</t>
  </si>
  <si>
    <t>BHLHA9</t>
  </si>
  <si>
    <t>YWHAE</t>
  </si>
  <si>
    <t>1:82156067_122691</t>
  </si>
  <si>
    <t>rs659152</t>
  </si>
  <si>
    <t>Ruminococcaceae_UCG-005</t>
  </si>
  <si>
    <t>6:105781576_193991</t>
  </si>
  <si>
    <t>rs4452677</t>
  </si>
  <si>
    <t>PREP</t>
  </si>
  <si>
    <t>POPDC3</t>
  </si>
  <si>
    <t>PRDM1</t>
  </si>
  <si>
    <t>20:54118581_85000</t>
  </si>
  <si>
    <t>rs66784001</t>
  </si>
  <si>
    <t>1:190504688_247367</t>
  </si>
  <si>
    <t>rs73058783</t>
  </si>
  <si>
    <t>7:114402333_193032</t>
  </si>
  <si>
    <t>rs12533049</t>
  </si>
  <si>
    <t>12:82342189_130491</t>
  </si>
  <si>
    <t>rs10862404</t>
  </si>
  <si>
    <t>12:82377134_130546</t>
  </si>
  <si>
    <t>rs10862410</t>
  </si>
  <si>
    <t>CCDC59</t>
  </si>
  <si>
    <t>2:239190906_372447</t>
  </si>
  <si>
    <t>rs76312449</t>
  </si>
  <si>
    <t>5:126091841_210218</t>
  </si>
  <si>
    <t>rs35649057</t>
  </si>
  <si>
    <t>LMNB1</t>
  </si>
  <si>
    <t>20:54118652_85001</t>
  </si>
  <si>
    <t>rs67329935</t>
  </si>
  <si>
    <t>14:47696372_47723</t>
  </si>
  <si>
    <t>rs72680240</t>
  </si>
  <si>
    <t>MDGA2</t>
  </si>
  <si>
    <t>RPL10L</t>
  </si>
  <si>
    <t>MIR548Y</t>
  </si>
  <si>
    <t>15:58195717_55847</t>
  </si>
  <si>
    <t>rs1550573</t>
  </si>
  <si>
    <t>2:133413014_211578</t>
  </si>
  <si>
    <t>rs2435612</t>
  </si>
  <si>
    <t>12:25864488_46188</t>
  </si>
  <si>
    <t>rs9651823</t>
  </si>
  <si>
    <t>LMNTD1</t>
  </si>
  <si>
    <t>MIR4302</t>
  </si>
  <si>
    <t>5:151432215_248492</t>
  </si>
  <si>
    <t>rs72802279</t>
  </si>
  <si>
    <t>9:17943442_40973</t>
  </si>
  <si>
    <t>rs4517213</t>
  </si>
  <si>
    <t>9:30128393_64129</t>
  </si>
  <si>
    <t>rs7030976</t>
  </si>
  <si>
    <t>9:30217826_64255</t>
  </si>
  <si>
    <t>rs10116646</t>
  </si>
  <si>
    <t>17:46222044_61984</t>
  </si>
  <si>
    <t>rs7208796</t>
  </si>
  <si>
    <t>SKAP1</t>
  </si>
  <si>
    <t>SNX11</t>
  </si>
  <si>
    <t>MIR1203</t>
  </si>
  <si>
    <t>7:79355970_140921</t>
  </si>
  <si>
    <t>rs940307</t>
  </si>
  <si>
    <t>MAGI2-AS3</t>
  </si>
  <si>
    <t>GNAI1</t>
  </si>
  <si>
    <t>5:151432199_248491</t>
  </si>
  <si>
    <t>rs72802278</t>
  </si>
  <si>
    <t>12:82362311_130520</t>
  </si>
  <si>
    <t>rs12305340</t>
  </si>
  <si>
    <t>13:99886762_138677</t>
  </si>
  <si>
    <t>rs9554573</t>
  </si>
  <si>
    <t>10:93370960_158719</t>
  </si>
  <si>
    <t>rs10881927</t>
  </si>
  <si>
    <t>HECTD2-AS1</t>
  </si>
  <si>
    <t>HECTD2</t>
  </si>
  <si>
    <t>PPP1R3C</t>
  </si>
  <si>
    <t>9:30218089_64257</t>
  </si>
  <si>
    <t>rs71504141</t>
  </si>
  <si>
    <t>6:6440414_12480</t>
  </si>
  <si>
    <t>rs13197010</t>
  </si>
  <si>
    <t>5:5533625_12718</t>
  </si>
  <si>
    <t>rs2591699</t>
  </si>
  <si>
    <t>8:40807462_89085</t>
  </si>
  <si>
    <t>rs4571720</t>
  </si>
  <si>
    <t>11:23791834_46529</t>
  </si>
  <si>
    <t>rs56725851</t>
  </si>
  <si>
    <t>MIR8054</t>
  </si>
  <si>
    <t>LUZP2</t>
  </si>
  <si>
    <t>15:74331083_80048</t>
  </si>
  <si>
    <t>rs10851869</t>
  </si>
  <si>
    <t>PML</t>
  </si>
  <si>
    <t>GOLGA6A</t>
  </si>
  <si>
    <t>13:99867434_138650</t>
  </si>
  <si>
    <t>rs9517651</t>
  </si>
  <si>
    <t>4:183747587_319902</t>
  </si>
  <si>
    <t>rs78790827</t>
  </si>
  <si>
    <t>14:27898513_14494</t>
  </si>
  <si>
    <t>rs7146608</t>
  </si>
  <si>
    <t>11:114292351_186661</t>
  </si>
  <si>
    <t>rs7108748</t>
  </si>
  <si>
    <t>RBM7</t>
  </si>
  <si>
    <t>REXO2</t>
  </si>
  <si>
    <t>3:71202029_121377</t>
  </si>
  <si>
    <t>rs17699304</t>
  </si>
  <si>
    <t>FOXP1</t>
  </si>
  <si>
    <t>UC5-1-2E3</t>
  </si>
  <si>
    <t>14:64068806_75778</t>
  </si>
  <si>
    <t>rs7160317</t>
  </si>
  <si>
    <t>WDR89</t>
  </si>
  <si>
    <t>PPP2R5E</t>
  </si>
  <si>
    <t>SGPP1</t>
  </si>
  <si>
    <t>8:143458917_248818</t>
  </si>
  <si>
    <t>rs6998259</t>
  </si>
  <si>
    <t>8:3328834_9863</t>
  </si>
  <si>
    <t>rs73174857</t>
  </si>
  <si>
    <t>3:186133880_301232</t>
  </si>
  <si>
    <t>rs9848009</t>
  </si>
  <si>
    <t>DGKG</t>
  </si>
  <si>
    <t>LINC02052</t>
  </si>
  <si>
    <t>15:58196472_55852</t>
  </si>
  <si>
    <t>rs12148531</t>
  </si>
  <si>
    <t>13:88657962_119101</t>
  </si>
  <si>
    <t>rs61959165</t>
  </si>
  <si>
    <t>LINC00397</t>
  </si>
  <si>
    <t>LOC105370306</t>
  </si>
  <si>
    <t>6:13722523_25830</t>
  </si>
  <si>
    <t>rs204247</t>
  </si>
  <si>
    <t>8:122808087_208372</t>
  </si>
  <si>
    <t>rs12547841</t>
  </si>
  <si>
    <t>11:34505926_64514</t>
  </si>
  <si>
    <t>rs12288820</t>
  </si>
  <si>
    <t>ELF5</t>
  </si>
  <si>
    <t>CAT</t>
  </si>
  <si>
    <t>EHF</t>
  </si>
  <si>
    <t>13:99867068_138649</t>
  </si>
  <si>
    <t>rs7983491</t>
  </si>
  <si>
    <t>11:16745127_32691</t>
  </si>
  <si>
    <t>rs10832675</t>
  </si>
  <si>
    <t>SOX6</t>
  </si>
  <si>
    <t>3:126113127_204946</t>
  </si>
  <si>
    <t>rs2280677</t>
  </si>
  <si>
    <t>CFAP100</t>
  </si>
  <si>
    <t>9:90815788_112478</t>
  </si>
  <si>
    <t>rs2255462</t>
  </si>
  <si>
    <t>2:230333373_355998</t>
  </si>
  <si>
    <t>rs11678693</t>
  </si>
  <si>
    <t>9:17728476_40483</t>
  </si>
  <si>
    <t>rs59901800</t>
  </si>
  <si>
    <t>8:143425912_248763</t>
  </si>
  <si>
    <t>rs10110836</t>
  </si>
  <si>
    <t>19:32951222_53645</t>
  </si>
  <si>
    <t>rs10421787</t>
  </si>
  <si>
    <t>DPY19L3</t>
  </si>
  <si>
    <t>LOC400684</t>
  </si>
  <si>
    <t>PDCD5</t>
  </si>
  <si>
    <t>9:25700669_54855</t>
  </si>
  <si>
    <t>rs1937940</t>
  </si>
  <si>
    <t>2:15931402_32300</t>
  </si>
  <si>
    <t>rs2380675</t>
  </si>
  <si>
    <t>LINC01804</t>
  </si>
  <si>
    <t>MYCNUT</t>
  </si>
  <si>
    <t>11:39466221_73377</t>
  </si>
  <si>
    <t>rs72640882</t>
  </si>
  <si>
    <t>LINC01493</t>
  </si>
  <si>
    <t>LRRC4C</t>
  </si>
  <si>
    <t>13:71681909_90334</t>
  </si>
  <si>
    <t>rs9529845</t>
  </si>
  <si>
    <t>LINC00348</t>
  </si>
  <si>
    <t>ATXN8OS</t>
  </si>
  <si>
    <t>DACH1</t>
  </si>
  <si>
    <t>6:57963170_114641</t>
  </si>
  <si>
    <t>rs115646286</t>
  </si>
  <si>
    <t>3:122441843_198028</t>
  </si>
  <si>
    <t>rs10934614</t>
  </si>
  <si>
    <t>PARP14</t>
  </si>
  <si>
    <t>PARP15</t>
  </si>
  <si>
    <t>12:91247947_142291</t>
  </si>
  <si>
    <t>rs7305621</t>
  </si>
  <si>
    <t>7:130899674_216590</t>
  </si>
  <si>
    <t>rs1991117</t>
  </si>
  <si>
    <t>11:34506338_64515</t>
  </si>
  <si>
    <t>rs10836249</t>
  </si>
  <si>
    <t>7:114402803_193034</t>
  </si>
  <si>
    <t>rs6963767</t>
  </si>
  <si>
    <t>6:22365528_41078</t>
  </si>
  <si>
    <t>rs9393279</t>
  </si>
  <si>
    <t>PRL</t>
  </si>
  <si>
    <t>HDGFL1</t>
  </si>
  <si>
    <t>9:25700678_54856</t>
  </si>
  <si>
    <t>rs10967040</t>
  </si>
  <si>
    <t>6:6598257_12836</t>
  </si>
  <si>
    <t>rs11243105</t>
  </si>
  <si>
    <t>4:81239926_146300</t>
  </si>
  <si>
    <t>rs7687095</t>
  </si>
  <si>
    <t>16:7057351_13590</t>
  </si>
  <si>
    <t>rs1382486</t>
  </si>
  <si>
    <t>RBFOX1</t>
  </si>
  <si>
    <t>MIR8065</t>
  </si>
  <si>
    <t>12:31914774_58044</t>
  </si>
  <si>
    <t>rs12317844</t>
  </si>
  <si>
    <t>AMN1</t>
  </si>
  <si>
    <t>H3F3C</t>
  </si>
  <si>
    <t>2:124119568_197289</t>
  </si>
  <si>
    <t>rs62167132</t>
  </si>
  <si>
    <t>3:122524547_198110</t>
  </si>
  <si>
    <t>rs1995993</t>
  </si>
  <si>
    <t>18:77153339_132124</t>
  </si>
  <si>
    <t>rs62096861</t>
  </si>
  <si>
    <t>ATP9B</t>
  </si>
  <si>
    <t>NFATC1</t>
  </si>
  <si>
    <t>16:56738566_69047</t>
  </si>
  <si>
    <t>rs8050122</t>
  </si>
  <si>
    <t>6:161203454_284474</t>
  </si>
  <si>
    <t>rs1367216</t>
  </si>
  <si>
    <t>7:114402764_193033</t>
  </si>
  <si>
    <t>rs386716991</t>
  </si>
  <si>
    <t>18:61157587_98082</t>
  </si>
  <si>
    <t>rs2089649</t>
  </si>
  <si>
    <t>20:15673841_30332</t>
  </si>
  <si>
    <t>rs6110742</t>
  </si>
  <si>
    <t>13:99838194_138590</t>
  </si>
  <si>
    <t>rs9517635</t>
  </si>
  <si>
    <t>DOCK9-AS2</t>
  </si>
  <si>
    <t>17:48647011_65360</t>
  </si>
  <si>
    <t>rs12946808</t>
  </si>
  <si>
    <t>10:3511630_7376</t>
  </si>
  <si>
    <t>rs7088850</t>
  </si>
  <si>
    <t>11:88760872_143686</t>
  </si>
  <si>
    <t>rs7114254</t>
  </si>
  <si>
    <t>3:171004494_276984</t>
  </si>
  <si>
    <t>rs11921808</t>
  </si>
  <si>
    <t>TNIK</t>
  </si>
  <si>
    <t>MIR569</t>
  </si>
  <si>
    <t>1:77927325_115171</t>
  </si>
  <si>
    <t>rs12732787</t>
  </si>
  <si>
    <t>AK5</t>
  </si>
  <si>
    <t>PIGK</t>
  </si>
  <si>
    <t>ZZZ3</t>
  </si>
  <si>
    <t>Roseburia</t>
  </si>
  <si>
    <t>20:43383832_65742</t>
  </si>
  <si>
    <t>rs6031782</t>
  </si>
  <si>
    <t>RIMS4</t>
  </si>
  <si>
    <t>KCNK15</t>
  </si>
  <si>
    <t>YWHAB</t>
  </si>
  <si>
    <t>16:29199058_53232</t>
  </si>
  <si>
    <t>rs252321</t>
  </si>
  <si>
    <t>1:34418942_52110</t>
  </si>
  <si>
    <t>rs504471</t>
  </si>
  <si>
    <t>CSMD2</t>
  </si>
  <si>
    <t>CSMD2-AS1</t>
  </si>
  <si>
    <t>C1orf94</t>
  </si>
  <si>
    <t>20:54118985_85003</t>
  </si>
  <si>
    <t>rs62231405</t>
  </si>
  <si>
    <t>16:81924054_112922</t>
  </si>
  <si>
    <t>rs4889425</t>
  </si>
  <si>
    <t>PLCG2</t>
  </si>
  <si>
    <t>CMIP</t>
  </si>
  <si>
    <t>SDR42E1</t>
  </si>
  <si>
    <t>7:150348714_247522</t>
  </si>
  <si>
    <t>rs34701708</t>
  </si>
  <si>
    <t>3:122440501_198027</t>
  </si>
  <si>
    <t>rs16833463</t>
  </si>
  <si>
    <t>genic_downstream_transcript_variant,intron_variant,downstream_transcript_variant,splice_donor_variant</t>
  </si>
  <si>
    <t>7:143908282_235881</t>
  </si>
  <si>
    <t>rs201094455</t>
  </si>
  <si>
    <t>6:150054816_262723</t>
  </si>
  <si>
    <t>rs9688699</t>
  </si>
  <si>
    <t>1:214828350_285462</t>
  </si>
  <si>
    <t>rs374934</t>
  </si>
  <si>
    <t>6:87081357_162868</t>
  </si>
  <si>
    <t>rs9362307</t>
  </si>
  <si>
    <t>SNHG5</t>
  </si>
  <si>
    <t>HTR1E</t>
  </si>
  <si>
    <t>8:69490969_126358</t>
  </si>
  <si>
    <t>rs16934717</t>
  </si>
  <si>
    <t>C8orf34</t>
  </si>
  <si>
    <t>LINC01592</t>
  </si>
  <si>
    <t>13:99862194_138640</t>
  </si>
  <si>
    <t>rs34209917</t>
  </si>
  <si>
    <t>16:7055610_13578</t>
  </si>
  <si>
    <t>rs386788408</t>
  </si>
  <si>
    <t>7:70242821_128277</t>
  </si>
  <si>
    <t>rs6460558</t>
  </si>
  <si>
    <t>AUTS2</t>
  </si>
  <si>
    <t>WBSCR17</t>
  </si>
  <si>
    <t>6:58772506_115730</t>
  </si>
  <si>
    <t>rs111314609</t>
  </si>
  <si>
    <t>6:13717913_25822</t>
  </si>
  <si>
    <t>rs495633</t>
  </si>
  <si>
    <t>16:78887772_104347</t>
  </si>
  <si>
    <t>rs11150108</t>
  </si>
  <si>
    <t>Christensenellaceae_R-7_group</t>
  </si>
  <si>
    <t>19:3693676_5790</t>
  </si>
  <si>
    <t>rs13346288</t>
  </si>
  <si>
    <t>PIP5K1C</t>
  </si>
  <si>
    <t>CACTIN</t>
  </si>
  <si>
    <t>TJP3</t>
  </si>
  <si>
    <t>4:5188511_8602</t>
  </si>
  <si>
    <t>rs16836791</t>
  </si>
  <si>
    <t>19:15894514_27008</t>
  </si>
  <si>
    <t>rs4808377</t>
  </si>
  <si>
    <t>CYP4F24P</t>
  </si>
  <si>
    <t>OR10H5</t>
  </si>
  <si>
    <t>12:82342062_130489</t>
  </si>
  <si>
    <t>rs10161206</t>
  </si>
  <si>
    <t>20:13057299_26075</t>
  </si>
  <si>
    <t>rs3896153</t>
  </si>
  <si>
    <t>9:128182850_175061</t>
  </si>
  <si>
    <t>rs2648325</t>
  </si>
  <si>
    <t>20:43382112_65741</t>
  </si>
  <si>
    <t>rs1980577</t>
  </si>
  <si>
    <t>7:43528406_86314</t>
  </si>
  <si>
    <t>rs10240214</t>
  </si>
  <si>
    <t>HECW1</t>
  </si>
  <si>
    <t>HECW1-IT1</t>
  </si>
  <si>
    <t>LOC100506895</t>
  </si>
  <si>
    <t>14:96446850_130867</t>
  </si>
  <si>
    <t>rs11160296</t>
  </si>
  <si>
    <t>7:18728720_40581</t>
  </si>
  <si>
    <t>rs6951128</t>
  </si>
  <si>
    <t>HDAC9</t>
  </si>
  <si>
    <t>TWIST1</t>
  </si>
  <si>
    <t>12:82381517_130552</t>
  </si>
  <si>
    <t>rs10862415</t>
  </si>
  <si>
    <t>20:52923868_83232</t>
  </si>
  <si>
    <t>rs6023103</t>
  </si>
  <si>
    <t>Holdemania</t>
  </si>
  <si>
    <t>17:35129336_49392</t>
  </si>
  <si>
    <t>rs11650403</t>
  </si>
  <si>
    <t>MRM1</t>
  </si>
  <si>
    <t>LOC102723471</t>
  </si>
  <si>
    <t>6:139347288_246662</t>
  </si>
  <si>
    <t>rs2504375</t>
  </si>
  <si>
    <t>11:62011742_103537</t>
  </si>
  <si>
    <t>rs3927343</t>
  </si>
  <si>
    <t>SCGB1D2</t>
  </si>
  <si>
    <t>SCGB2A1</t>
  </si>
  <si>
    <t>SCGB2A2</t>
  </si>
  <si>
    <t>3:2865823_6515</t>
  </si>
  <si>
    <t>rs28398103</t>
  </si>
  <si>
    <t>CNTN4-AS2</t>
  </si>
  <si>
    <t>7:150346130_247500</t>
  </si>
  <si>
    <t>rs2103035</t>
  </si>
  <si>
    <t>20:13057286_26074</t>
  </si>
  <si>
    <t>rs3848769</t>
  </si>
  <si>
    <t>13:71680521_90328</t>
  </si>
  <si>
    <t>rs943001</t>
  </si>
  <si>
    <t>20:52718555_82701</t>
  </si>
  <si>
    <t>rs8123293</t>
  </si>
  <si>
    <t>14:66498900_79591</t>
  </si>
  <si>
    <t>rs148410947</t>
  </si>
  <si>
    <t>17:32402150_45336</t>
  </si>
  <si>
    <t>rs386796664</t>
  </si>
  <si>
    <t>5:106199975_172053</t>
  </si>
  <si>
    <t>rs295044</t>
  </si>
  <si>
    <t>EFNA5</t>
  </si>
  <si>
    <t>10:3516359_7382</t>
  </si>
  <si>
    <t>rs7088009</t>
  </si>
  <si>
    <t>6:2129301_3694</t>
  </si>
  <si>
    <t>rs3800158</t>
  </si>
  <si>
    <t>GMDS</t>
  </si>
  <si>
    <t>FOXC1</t>
  </si>
  <si>
    <t>GMDS-AS1</t>
  </si>
  <si>
    <t>15:90909439_105224</t>
  </si>
  <si>
    <t>rs2444061</t>
  </si>
  <si>
    <t>1:146769793_183735</t>
  </si>
  <si>
    <t>rs7528700</t>
  </si>
  <si>
    <t>CHD1L</t>
  </si>
  <si>
    <t>LINC00624</t>
  </si>
  <si>
    <t>4:22638095_43783</t>
  </si>
  <si>
    <t>rs2618929</t>
  </si>
  <si>
    <t>1:226642835_303419</t>
  </si>
  <si>
    <t>rs1527362</t>
  </si>
  <si>
    <t>PARP1</t>
  </si>
  <si>
    <t>STUM</t>
  </si>
  <si>
    <t>5:64315448_109020</t>
  </si>
  <si>
    <t>rs2915440</t>
  </si>
  <si>
    <t>14:94283438_125399</t>
  </si>
  <si>
    <t>rs7147221</t>
  </si>
  <si>
    <t>PRIMA1</t>
  </si>
  <si>
    <t>FAM181A-AS1</t>
  </si>
  <si>
    <t>11:38201525_71423</t>
  </si>
  <si>
    <t>rs2019572</t>
  </si>
  <si>
    <t>LOC105376633</t>
  </si>
  <si>
    <t>LOC103312105</t>
  </si>
  <si>
    <t>2:42090563_77505</t>
  </si>
  <si>
    <t>rs6723745</t>
  </si>
  <si>
    <t>SLC8A1</t>
  </si>
  <si>
    <t>LINC01913</t>
  </si>
  <si>
    <t>11:13968000_29131</t>
  </si>
  <si>
    <t>rs1830393</t>
  </si>
  <si>
    <t>6:6415587_12432</t>
  </si>
  <si>
    <t>rs4605931</t>
  </si>
  <si>
    <t>6:6432947_12470</t>
  </si>
  <si>
    <t>rs9405927</t>
  </si>
  <si>
    <t>5:64322176_109039</t>
  </si>
  <si>
    <t>rs62370998</t>
  </si>
  <si>
    <t>2:154450744_244917</t>
  </si>
  <si>
    <t>rs4632290</t>
  </si>
  <si>
    <t>1:102050924_153429</t>
  </si>
  <si>
    <t>rs12038083</t>
  </si>
  <si>
    <t>LINC01307</t>
  </si>
  <si>
    <t>OLFM3</t>
  </si>
  <si>
    <t>11:13968175_29132</t>
  </si>
  <si>
    <t>rs1569173</t>
  </si>
  <si>
    <t>6:72313956_136599</t>
  </si>
  <si>
    <t>rs62404300</t>
  </si>
  <si>
    <t>7:33030058_68403</t>
  </si>
  <si>
    <t>rs7357309</t>
  </si>
  <si>
    <t>FKBP9</t>
  </si>
  <si>
    <t>RP9P</t>
  </si>
  <si>
    <t>NT5C3A</t>
  </si>
  <si>
    <t>5:112444220_183099</t>
  </si>
  <si>
    <t>rs6594682</t>
  </si>
  <si>
    <t>MCC</t>
  </si>
  <si>
    <t>DCP2</t>
  </si>
  <si>
    <t>TSSK1B</t>
  </si>
  <si>
    <t>2:136521514_216807</t>
  </si>
  <si>
    <t>rs10192827</t>
  </si>
  <si>
    <t>UBXN4</t>
  </si>
  <si>
    <t>13:99856480_138631</t>
  </si>
  <si>
    <t>rs9585021</t>
  </si>
  <si>
    <t>4:186204090_325337</t>
  </si>
  <si>
    <t>rs2692596</t>
  </si>
  <si>
    <t>SNX25</t>
  </si>
  <si>
    <t>CFAP97</t>
  </si>
  <si>
    <t>LRP2BP</t>
  </si>
  <si>
    <t>Haemophilus</t>
  </si>
  <si>
    <t>18:76306797_130399</t>
  </si>
  <si>
    <t>rs78979485</t>
  </si>
  <si>
    <t>SALL3</t>
  </si>
  <si>
    <t>6:57933809_114591</t>
  </si>
  <si>
    <t>rs149691619</t>
  </si>
  <si>
    <t>1:161312656_199881</t>
  </si>
  <si>
    <t>rs11585941</t>
  </si>
  <si>
    <t>SDHC</t>
  </si>
  <si>
    <t>MPZ</t>
  </si>
  <si>
    <t>CFAP126</t>
  </si>
  <si>
    <t>11:114291053_186657</t>
  </si>
  <si>
    <t>rs4938101</t>
  </si>
  <si>
    <t>14:29189774_16791</t>
  </si>
  <si>
    <t>rs1116671</t>
  </si>
  <si>
    <t>FOXG1-AS1</t>
  </si>
  <si>
    <t>3:140561465_226190</t>
  </si>
  <si>
    <t>rs2139269</t>
  </si>
  <si>
    <t>14:104785827_144948</t>
  </si>
  <si>
    <t>rs10134026</t>
  </si>
  <si>
    <t>4:22231739_42903</t>
  </si>
  <si>
    <t>rs34199874</t>
  </si>
  <si>
    <t>12:4984866_9415</t>
  </si>
  <si>
    <t>rs10849165</t>
  </si>
  <si>
    <t>13:104039222_146503</t>
  </si>
  <si>
    <t>rs1014053</t>
  </si>
  <si>
    <t>6:134657104_239461</t>
  </si>
  <si>
    <t>rs7767809</t>
  </si>
  <si>
    <t>SGK1</t>
  </si>
  <si>
    <t>LOC101928231</t>
  </si>
  <si>
    <t>19:8162685_13877</t>
  </si>
  <si>
    <t>rs12980768</t>
  </si>
  <si>
    <t>14:103628663_142881</t>
  </si>
  <si>
    <t>rs4906288</t>
  </si>
  <si>
    <t>6:139347220_246661</t>
  </si>
  <si>
    <t>rs2504374</t>
  </si>
  <si>
    <t>18:46159942_71682</t>
  </si>
  <si>
    <t>rs8082766</t>
  </si>
  <si>
    <t>3:140558859_226187</t>
  </si>
  <si>
    <t>rs12633393</t>
  </si>
  <si>
    <t>2:234501740_363112</t>
  </si>
  <si>
    <t>rs13394291</t>
  </si>
  <si>
    <t>8:3324801_9846</t>
  </si>
  <si>
    <t>rs17394506</t>
  </si>
  <si>
    <t>6:6444717_12487</t>
  </si>
  <si>
    <t>rs71531538</t>
  </si>
  <si>
    <t>3:64137693_108269</t>
  </si>
  <si>
    <t>rs929701</t>
  </si>
  <si>
    <t>PRICKLE2</t>
  </si>
  <si>
    <t>PRICKLE2-AS2</t>
  </si>
  <si>
    <t>PRICKLE2-AS3</t>
  </si>
  <si>
    <t>11:114291259_186658</t>
  </si>
  <si>
    <t>rs4938102</t>
  </si>
  <si>
    <t>11:20475560_39678</t>
  </si>
  <si>
    <t>rs10833328</t>
  </si>
  <si>
    <t>PRMT3</t>
  </si>
  <si>
    <t>HTATIP2</t>
  </si>
  <si>
    <t>SLC6A5</t>
  </si>
  <si>
    <t>1:158029806_194514</t>
  </si>
  <si>
    <t>rs9787131</t>
  </si>
  <si>
    <t>KIRREL</t>
  </si>
  <si>
    <t>KIRREL-IT1</t>
  </si>
  <si>
    <t>LINC01704</t>
  </si>
  <si>
    <t>5:24750329_48171</t>
  </si>
  <si>
    <t>rs7703184</t>
  </si>
  <si>
    <t>8:143421405_248753</t>
  </si>
  <si>
    <t>rs10095340</t>
  </si>
  <si>
    <t>2:7871194_16723</t>
  </si>
  <si>
    <t>rs772458</t>
  </si>
  <si>
    <t>5:64313879_109016</t>
  </si>
  <si>
    <t>rs2910769</t>
  </si>
  <si>
    <t>11:114291310_186659</t>
  </si>
  <si>
    <t>rs4938103</t>
  </si>
  <si>
    <t>1:82161728_122702</t>
  </si>
  <si>
    <t>rs662179</t>
  </si>
  <si>
    <t>2:142486771_228097</t>
  </si>
  <si>
    <t>rs2118272</t>
  </si>
  <si>
    <t>LRP1B</t>
  </si>
  <si>
    <t>MIR7157</t>
  </si>
  <si>
    <t>KYNU</t>
  </si>
  <si>
    <t>10:15188755_32884</t>
  </si>
  <si>
    <t>rs12260811</t>
  </si>
  <si>
    <t>NMT2</t>
  </si>
  <si>
    <t>RPP38</t>
  </si>
  <si>
    <t>PPIAP30</t>
  </si>
  <si>
    <t>6:57991427_114699</t>
  </si>
  <si>
    <t>rs79249940</t>
  </si>
  <si>
    <t>3:126113375_204948</t>
  </si>
  <si>
    <t>rs2280679</t>
  </si>
  <si>
    <t>non_coding_transcript_variant,upstream_transcript_variant</t>
  </si>
  <si>
    <t>8:70575296_128097</t>
  </si>
  <si>
    <t>rs11781655</t>
  </si>
  <si>
    <t>SULF1</t>
  </si>
  <si>
    <t>SLCO5A1</t>
  </si>
  <si>
    <t>10:9029721_19752</t>
  </si>
  <si>
    <t>rs10905499</t>
  </si>
  <si>
    <t>10:80907740_136510</t>
  </si>
  <si>
    <t>rs11591689</t>
  </si>
  <si>
    <t>ZMIZ1</t>
  </si>
  <si>
    <t>ZMIZ1-AS1</t>
  </si>
  <si>
    <t>PPIF</t>
  </si>
  <si>
    <t>13:100004341_138840</t>
  </si>
  <si>
    <t>rs1923897</t>
  </si>
  <si>
    <t>7:150346984_247508</t>
  </si>
  <si>
    <t>rs4725353</t>
  </si>
  <si>
    <t>7:150348420_247520</t>
  </si>
  <si>
    <t>rs35253919</t>
  </si>
  <si>
    <t>5:5533077_12716</t>
  </si>
  <si>
    <t>rs2652725</t>
  </si>
  <si>
    <t>14:29186491_16786</t>
  </si>
  <si>
    <t>rs35668458</t>
  </si>
  <si>
    <t>10:81352490_137413</t>
  </si>
  <si>
    <t>rs35488801</t>
  </si>
  <si>
    <t>2:124140217_197346</t>
  </si>
  <si>
    <t>rs62167142</t>
  </si>
  <si>
    <t>13:46029105_49081</t>
  </si>
  <si>
    <t>rs9534153</t>
  </si>
  <si>
    <t>SLC25A30-AS1</t>
  </si>
  <si>
    <t>12:20156847_36084</t>
  </si>
  <si>
    <t>rs2728621</t>
  </si>
  <si>
    <t>AEBP2</t>
  </si>
  <si>
    <t>5:106199712_172052</t>
  </si>
  <si>
    <t>rs296266</t>
  </si>
  <si>
    <t>6:112007985_203389</t>
  </si>
  <si>
    <t>rs804194</t>
  </si>
  <si>
    <t>5:64323522_109044</t>
  </si>
  <si>
    <t>rs11955281</t>
  </si>
  <si>
    <t>4:183747542_319901</t>
  </si>
  <si>
    <t>rs66824909</t>
  </si>
  <si>
    <t>4:74875713_134858</t>
  </si>
  <si>
    <t>rs13118512</t>
  </si>
  <si>
    <t>CXCL5</t>
  </si>
  <si>
    <t>CXCL3</t>
  </si>
  <si>
    <t>7:150346437_247506</t>
  </si>
  <si>
    <t>rs1916022</t>
  </si>
  <si>
    <t>7:150348393_247519</t>
  </si>
  <si>
    <t>rs35100689</t>
  </si>
  <si>
    <t>7:156280808_260050</t>
  </si>
  <si>
    <t>rs6956374</t>
  </si>
  <si>
    <t>LINC01006</t>
  </si>
  <si>
    <t>LOC285889</t>
  </si>
  <si>
    <t>LINC00244</t>
  </si>
  <si>
    <t>5:64322590_109043</t>
  </si>
  <si>
    <t>rs62371000</t>
  </si>
  <si>
    <t>2:154453343_244922</t>
  </si>
  <si>
    <t>rs13423011</t>
  </si>
  <si>
    <t>19:55782365_90901</t>
  </si>
  <si>
    <t>rs12974813</t>
  </si>
  <si>
    <t>HSPBP1</t>
  </si>
  <si>
    <t>PPP6R1</t>
  </si>
  <si>
    <t>BRSK1</t>
  </si>
  <si>
    <t>1:26490848_41715</t>
  </si>
  <si>
    <t>rs12129872</t>
  </si>
  <si>
    <t>FAM110D</t>
  </si>
  <si>
    <t>coding_sequence_variant,missense_variant,genic_downstream_transcript_variant,downstream_transcript_variant</t>
  </si>
  <si>
    <t>6:36341606_78172</t>
  </si>
  <si>
    <t>rs13217031</t>
  </si>
  <si>
    <t>ETV7</t>
  </si>
  <si>
    <t>C6orf222</t>
  </si>
  <si>
    <t>PXT1</t>
  </si>
  <si>
    <t>2:124064076_197134</t>
  </si>
  <si>
    <t>rs17184988</t>
  </si>
  <si>
    <t>3:64977094_110021</t>
  </si>
  <si>
    <t>rs4688520</t>
  </si>
  <si>
    <t>7:33031968_68405</t>
  </si>
  <si>
    <t>rs28608867</t>
  </si>
  <si>
    <t>1:146770284_183738</t>
  </si>
  <si>
    <t>rs6593758</t>
  </si>
  <si>
    <t>8:3320457_9838</t>
  </si>
  <si>
    <t>rs9792233</t>
  </si>
  <si>
    <t>5:17790562_35928</t>
  </si>
  <si>
    <t>rs11960755</t>
  </si>
  <si>
    <t>LINC02218</t>
  </si>
  <si>
    <t>LINC02223</t>
  </si>
  <si>
    <t>9:138173238_190238</t>
  </si>
  <si>
    <t>rs11103789</t>
  </si>
  <si>
    <t>5:5534829_12723</t>
  </si>
  <si>
    <t>rs2652724</t>
  </si>
  <si>
    <t>2:133405806_211554</t>
  </si>
  <si>
    <t>rs3738842</t>
  </si>
  <si>
    <t>2:179865846_283524</t>
  </si>
  <si>
    <t>rs2134739</t>
  </si>
  <si>
    <t>18:10344636_21583</t>
  </si>
  <si>
    <t>rs7227818</t>
  </si>
  <si>
    <t>6:101717131_186261</t>
  </si>
  <si>
    <t>rs446214</t>
  </si>
  <si>
    <t>ASCC3</t>
  </si>
  <si>
    <t>GRIK2</t>
  </si>
  <si>
    <t>9:138173226_190237</t>
  </si>
  <si>
    <t>rs11103788</t>
  </si>
  <si>
    <t>3:140560807_226189</t>
  </si>
  <si>
    <t>rs2310830</t>
  </si>
  <si>
    <t>1:77928460_115173</t>
  </si>
  <si>
    <t>rs6687876</t>
  </si>
  <si>
    <t>6:13717932_25823</t>
  </si>
  <si>
    <t>rs495572</t>
  </si>
  <si>
    <t>10:48483791_82141</t>
  </si>
  <si>
    <t>rs9421744</t>
  </si>
  <si>
    <t>GDF10</t>
  </si>
  <si>
    <t>PTPN20</t>
  </si>
  <si>
    <t>10:130823785_220522</t>
  </si>
  <si>
    <t>rs10458715</t>
  </si>
  <si>
    <t>6:120621123_217393</t>
  </si>
  <si>
    <t>rs9489930</t>
  </si>
  <si>
    <t>1:146770333_183740</t>
  </si>
  <si>
    <t>rs6593760</t>
  </si>
  <si>
    <t>7:150346327_247505</t>
  </si>
  <si>
    <t>rs13247903</t>
  </si>
  <si>
    <t>9:10292307_24814</t>
  </si>
  <si>
    <t>rs10756021</t>
  </si>
  <si>
    <t>LOC105375972</t>
  </si>
  <si>
    <t>PTPRD-AS2</t>
  </si>
  <si>
    <t>9:30247376_64297</t>
  </si>
  <si>
    <t>rs12344227</t>
  </si>
  <si>
    <t>6:139347343_246663</t>
  </si>
  <si>
    <t>rs7763007</t>
  </si>
  <si>
    <t>12:12204140_22537</t>
  </si>
  <si>
    <t>rs34719188</t>
  </si>
  <si>
    <t>ETV6</t>
  </si>
  <si>
    <t>BCL2L14</t>
  </si>
  <si>
    <t>6:13718126_25825</t>
  </si>
  <si>
    <t>rs368512</t>
  </si>
  <si>
    <t>12:29038799_51819</t>
  </si>
  <si>
    <t>rs10771456</t>
  </si>
  <si>
    <t>CCDC91</t>
  </si>
  <si>
    <t>FAR2</t>
  </si>
  <si>
    <t>12:4943530_9273</t>
  </si>
  <si>
    <t>rs6489575</t>
  </si>
  <si>
    <t>7:16455875_36295</t>
  </si>
  <si>
    <t>rs7810190</t>
  </si>
  <si>
    <t>ISPD</t>
  </si>
  <si>
    <t>ISPD-AS1</t>
  </si>
  <si>
    <t>SOSTDC1</t>
  </si>
  <si>
    <t>5:173145657_287026</t>
  </si>
  <si>
    <t>rs7711399</t>
  </si>
  <si>
    <t>LINC01484</t>
  </si>
  <si>
    <t>BOD1</t>
  </si>
  <si>
    <t>LINC01485</t>
  </si>
  <si>
    <t>6:6441222_12482</t>
  </si>
  <si>
    <t>rs9502462</t>
  </si>
  <si>
    <t>16:52913494_61882</t>
  </si>
  <si>
    <t>rs11640657</t>
  </si>
  <si>
    <t>CASC16</t>
  </si>
  <si>
    <t>LOC105371267</t>
  </si>
  <si>
    <t>7:130840153_216460</t>
  </si>
  <si>
    <t>rs12706964</t>
  </si>
  <si>
    <t>16:7058441_13595</t>
  </si>
  <si>
    <t>rs4527035</t>
  </si>
  <si>
    <t>6:20419951_37482</t>
  </si>
  <si>
    <t>rs7753354</t>
  </si>
  <si>
    <t>E2F3</t>
  </si>
  <si>
    <t>MBOAT1</t>
  </si>
  <si>
    <t>CDKAL1</t>
  </si>
  <si>
    <t>7:33028566_68401</t>
  </si>
  <si>
    <t>rs59428480</t>
  </si>
  <si>
    <t>3:176674598_287463</t>
  </si>
  <si>
    <t>rs6801307</t>
  </si>
  <si>
    <t>5:67884266_114627</t>
  </si>
  <si>
    <t>rs73113277</t>
  </si>
  <si>
    <t>PIK3R1</t>
  </si>
  <si>
    <t>LINC02198</t>
  </si>
  <si>
    <t>2:7871951_16725</t>
  </si>
  <si>
    <t>rs772457</t>
  </si>
  <si>
    <t>8:3326956_9851</t>
  </si>
  <si>
    <t>rs78092501</t>
  </si>
  <si>
    <t>5:106195975_172040</t>
  </si>
  <si>
    <t>rs295034</t>
  </si>
  <si>
    <t>6:101715378_186260</t>
  </si>
  <si>
    <t>rs417247</t>
  </si>
  <si>
    <t>14:29187404_16790</t>
  </si>
  <si>
    <t>rs2884</t>
  </si>
  <si>
    <t>10:81350885_137409</t>
  </si>
  <si>
    <t>rs148735267</t>
  </si>
  <si>
    <t>2:136787402_217079</t>
  </si>
  <si>
    <t>rs6716536</t>
  </si>
  <si>
    <t>2:42217872_77879</t>
  </si>
  <si>
    <t>rs1079385</t>
  </si>
  <si>
    <t>6:6410070_12420</t>
  </si>
  <si>
    <t>rs7762710</t>
  </si>
  <si>
    <t>5:64316731_109024</t>
  </si>
  <si>
    <t>rs713171</t>
  </si>
  <si>
    <t>7:130828129_216435</t>
  </si>
  <si>
    <t>rs12533862</t>
  </si>
  <si>
    <t>5:139711059_229152</t>
  </si>
  <si>
    <t>rs10875632</t>
  </si>
  <si>
    <t>PFDN1</t>
  </si>
  <si>
    <t>HBEGF</t>
  </si>
  <si>
    <t>11:114292912_186662</t>
  </si>
  <si>
    <t>rs2886427</t>
  </si>
  <si>
    <t>6:13731570_25840</t>
  </si>
  <si>
    <t>rs204241</t>
  </si>
  <si>
    <t>14:66499845_79599</t>
  </si>
  <si>
    <t>rs17103222</t>
  </si>
  <si>
    <t>5:65736502_111249</t>
  </si>
  <si>
    <t>rs2105443</t>
  </si>
  <si>
    <t>21:31220334_32830</t>
  </si>
  <si>
    <t>rs118731</t>
  </si>
  <si>
    <t>GRIK1</t>
  </si>
  <si>
    <t>GRIK1-AS1</t>
  </si>
  <si>
    <t>CLDN17</t>
  </si>
  <si>
    <t>14:33680506_23282</t>
  </si>
  <si>
    <t>rs28589897</t>
  </si>
  <si>
    <t>2:38214226_69855</t>
  </si>
  <si>
    <t>rs10204945</t>
  </si>
  <si>
    <t>RMDN2</t>
  </si>
  <si>
    <t>LINC00211</t>
  </si>
  <si>
    <t>CYP1B1</t>
  </si>
  <si>
    <t>12:4843763_9061</t>
  </si>
  <si>
    <t>rs10849134</t>
  </si>
  <si>
    <t>3:124297548_200644</t>
  </si>
  <si>
    <t>rs386665403</t>
  </si>
  <si>
    <t>KALRN</t>
  </si>
  <si>
    <t>genic_upstream_transcript_variant,genic_downstream_transcript_variant,upstream_transcript_variant,intron_variant</t>
  </si>
  <si>
    <t>8:90770669_159342</t>
  </si>
  <si>
    <t>rs43133</t>
  </si>
  <si>
    <t>RIPK2</t>
  </si>
  <si>
    <t>LOC101929709</t>
  </si>
  <si>
    <t>OSGIN2</t>
  </si>
  <si>
    <t>1:146770608_183741</t>
  </si>
  <si>
    <t>rs6593761</t>
  </si>
  <si>
    <t>5:147298357_240703</t>
  </si>
  <si>
    <t>rs6580509</t>
  </si>
  <si>
    <t>C5orf46</t>
  </si>
  <si>
    <t>SPINK5</t>
  </si>
  <si>
    <t>12:132259926_213545</t>
  </si>
  <si>
    <t>rs9652056</t>
  </si>
  <si>
    <t>1:82147289_122680</t>
  </si>
  <si>
    <t>rs559728</t>
  </si>
  <si>
    <t>6:105781538_193990</t>
  </si>
  <si>
    <t>rs4532474</t>
  </si>
  <si>
    <t>19:4229635_6670</t>
  </si>
  <si>
    <t>rs400089</t>
  </si>
  <si>
    <t>EBI3</t>
  </si>
  <si>
    <t>ANKRD24</t>
  </si>
  <si>
    <t>CCDC94</t>
  </si>
  <si>
    <t>19:8663705_14824</t>
  </si>
  <si>
    <t>rs12462564</t>
  </si>
  <si>
    <t>14:105666722_146705</t>
  </si>
  <si>
    <t>rs7148884</t>
  </si>
  <si>
    <t>1:146770657_183742</t>
  </si>
  <si>
    <t>rs6593762</t>
  </si>
  <si>
    <t>15:77898419_83853</t>
  </si>
  <si>
    <t>rs55722502</t>
  </si>
  <si>
    <t>LOC101929457</t>
  </si>
  <si>
    <t>LINGO1</t>
  </si>
  <si>
    <t>5:64320495_109037</t>
  </si>
  <si>
    <t>rs11949445</t>
  </si>
  <si>
    <t>10:103853853_174439</t>
  </si>
  <si>
    <t>rs12415256</t>
  </si>
  <si>
    <t>HPS6</t>
  </si>
  <si>
    <t>LDB1</t>
  </si>
  <si>
    <t>14:29186926_16788</t>
  </si>
  <si>
    <t>rs12881657</t>
  </si>
  <si>
    <t>12:25859084_46182</t>
  </si>
  <si>
    <t>rs77445833</t>
  </si>
  <si>
    <t>12:25859114_46183</t>
  </si>
  <si>
    <t>rs143026574</t>
  </si>
  <si>
    <t>1:214828812_285464</t>
  </si>
  <si>
    <t>rs435043</t>
  </si>
  <si>
    <t>6:120620616_217392</t>
  </si>
  <si>
    <t>rs72962648</t>
  </si>
  <si>
    <t>3:176681399_287473</t>
  </si>
  <si>
    <t>rs2862639</t>
  </si>
  <si>
    <t>5:106195983_172041</t>
  </si>
  <si>
    <t>rs295035</t>
  </si>
  <si>
    <t>6:58000842_114717</t>
  </si>
  <si>
    <t>rs77248470</t>
  </si>
  <si>
    <t>11:38202179_71424</t>
  </si>
  <si>
    <t>rs2861125</t>
  </si>
  <si>
    <t>3:63487517_107336</t>
  </si>
  <si>
    <t>rs17068845</t>
  </si>
  <si>
    <t>SYNPR</t>
  </si>
  <si>
    <t>SNTN</t>
  </si>
  <si>
    <t>11:13972717_29143</t>
  </si>
  <si>
    <t>rs7111162</t>
  </si>
  <si>
    <t>13:81571690_106347</t>
  </si>
  <si>
    <t>rs11616409</t>
  </si>
  <si>
    <t>SPRY2</t>
  </si>
  <si>
    <t>LINC00377</t>
  </si>
  <si>
    <t>1:146768907_183730</t>
  </si>
  <si>
    <t>rs201885479</t>
  </si>
  <si>
    <t>7:67597247_123475</t>
  </si>
  <si>
    <t>rs79767464</t>
  </si>
  <si>
    <t>LOC102723427</t>
  </si>
  <si>
    <t>LOC100507468</t>
  </si>
  <si>
    <t>9:30264676_64334</t>
  </si>
  <si>
    <t>rs35330080</t>
  </si>
  <si>
    <t>14:54296342_59826</t>
  </si>
  <si>
    <t>rs12436739</t>
  </si>
  <si>
    <t>LOC101927620</t>
  </si>
  <si>
    <t>MIR5580</t>
  </si>
  <si>
    <t>8:90772766_159346</t>
  </si>
  <si>
    <t>rs39501</t>
  </si>
  <si>
    <t>20:45625839_69351</t>
  </si>
  <si>
    <t>rs6018219</t>
  </si>
  <si>
    <t>EYA2</t>
  </si>
  <si>
    <t>SLC2A10</t>
  </si>
  <si>
    <t>MIR3616</t>
  </si>
  <si>
    <t>14:96447216_130868</t>
  </si>
  <si>
    <t>rs10145060</t>
  </si>
  <si>
    <t>1:214828967_285465</t>
  </si>
  <si>
    <t>rs448989</t>
  </si>
  <si>
    <t>1:146770971_183743</t>
  </si>
  <si>
    <t>rs6593763</t>
  </si>
  <si>
    <t>1:61265449_89679</t>
  </si>
  <si>
    <t>rs76224593</t>
  </si>
  <si>
    <t>1:147353323_184691</t>
  </si>
  <si>
    <t>rs1845782</t>
  </si>
  <si>
    <t>11:38202291_71425</t>
  </si>
  <si>
    <t>rs2861126</t>
  </si>
  <si>
    <t>12:113288792_176337</t>
  </si>
  <si>
    <t>rs7295604</t>
  </si>
  <si>
    <t>8:21618967_60258</t>
  </si>
  <si>
    <t>rs4739218</t>
  </si>
  <si>
    <t>GFRA2</t>
  </si>
  <si>
    <t>LOC101929172</t>
  </si>
  <si>
    <t>DOK2</t>
  </si>
  <si>
    <t>11:13972760_29144</t>
  </si>
  <si>
    <t>rs7111182</t>
  </si>
  <si>
    <t>2:29593844_52914</t>
  </si>
  <si>
    <t>rs11899406</t>
  </si>
  <si>
    <t>19:15894285_27007</t>
  </si>
  <si>
    <t>rs12972874</t>
  </si>
  <si>
    <t>2:80313958_146490</t>
  </si>
  <si>
    <t>rs10193438</t>
  </si>
  <si>
    <t>9:30224853_64262</t>
  </si>
  <si>
    <t>rs12341756</t>
  </si>
  <si>
    <t>4:60341201_107261</t>
  </si>
  <si>
    <t>rs6832555</t>
  </si>
  <si>
    <t>7:128790994_213707</t>
  </si>
  <si>
    <t>rs12673188</t>
  </si>
  <si>
    <t>11:38201465_71422</t>
  </si>
  <si>
    <t>rs931018</t>
  </si>
  <si>
    <t>11:38202498_71426</t>
  </si>
  <si>
    <t>rs2861127</t>
  </si>
  <si>
    <t>2:205765915_316187</t>
  </si>
  <si>
    <t>rs2161853</t>
  </si>
  <si>
    <t>PARD3B</t>
  </si>
  <si>
    <t>ICOS</t>
  </si>
  <si>
    <t>NRP2</t>
  </si>
  <si>
    <t>6:154754739_273019</t>
  </si>
  <si>
    <t>rs9479852</t>
  </si>
  <si>
    <t>CNKSR3</t>
  </si>
  <si>
    <t>IPCEF1</t>
  </si>
  <si>
    <t>SCAF8</t>
  </si>
  <si>
    <t>12:132259946_213546</t>
  </si>
  <si>
    <t>rs28478934</t>
  </si>
  <si>
    <t>20:52718966_82702</t>
  </si>
  <si>
    <t>rs6013891</t>
  </si>
  <si>
    <t>2:124140204_197345</t>
  </si>
  <si>
    <t>rs62167141</t>
  </si>
  <si>
    <t>17:48653354_65367</t>
  </si>
  <si>
    <t>rs12449998</t>
  </si>
  <si>
    <t>coding_sequence_variant,non_coding_transcript_variant,missense_variant,synonymous_variant</t>
  </si>
  <si>
    <t>11:9877595_20767</t>
  </si>
  <si>
    <t>rs171493</t>
  </si>
  <si>
    <t>SBF2</t>
  </si>
  <si>
    <t>SBF2-AS1</t>
  </si>
  <si>
    <t>ADM</t>
  </si>
  <si>
    <t>15:90974057_105385</t>
  </si>
  <si>
    <t>rs12595061</t>
  </si>
  <si>
    <t>CRTC3</t>
  </si>
  <si>
    <t>16:84910912_122486</t>
  </si>
  <si>
    <t>rs2641662</t>
  </si>
  <si>
    <t>6:162882710_287947</t>
  </si>
  <si>
    <t>rs74471690</t>
  </si>
  <si>
    <t>PRKN</t>
  </si>
  <si>
    <t>LOC105378098</t>
  </si>
  <si>
    <t>PACRG</t>
  </si>
  <si>
    <t>12:25858491_46178</t>
  </si>
  <si>
    <t>rs74073445</t>
  </si>
  <si>
    <t>4:60531469_107757</t>
  </si>
  <si>
    <t>rs11725848</t>
  </si>
  <si>
    <t>19:11751988_19763</t>
  </si>
  <si>
    <t>rs11666185</t>
  </si>
  <si>
    <t>ZNF627</t>
  </si>
  <si>
    <t>ZNF833P</t>
  </si>
  <si>
    <t>22:30738161_20147</t>
  </si>
  <si>
    <t>rs9608885</t>
  </si>
  <si>
    <t>SF3A1</t>
  </si>
  <si>
    <t>TBC1D10A</t>
  </si>
  <si>
    <t>CCDC157</t>
  </si>
  <si>
    <t>7:150344786_247490</t>
  </si>
  <si>
    <t>rs13227870</t>
  </si>
  <si>
    <t>7:150354780_247558</t>
  </si>
  <si>
    <t>rs13231629</t>
  </si>
  <si>
    <t>5:147297817_240701</t>
  </si>
  <si>
    <t>rs7709676</t>
  </si>
  <si>
    <t>8:12659064_34640</t>
  </si>
  <si>
    <t>rs62488473</t>
  </si>
  <si>
    <t>LOC340357</t>
  </si>
  <si>
    <t>LONRF1</t>
  </si>
  <si>
    <t>KIAA1456</t>
  </si>
  <si>
    <t>1:147355389_184698</t>
  </si>
  <si>
    <t>rs1390455</t>
  </si>
  <si>
    <t>6:105781039_193989</t>
  </si>
  <si>
    <t>rs55653749</t>
  </si>
  <si>
    <t>9:28222934_59444</t>
  </si>
  <si>
    <t>rs4399024</t>
  </si>
  <si>
    <t>C9orf72</t>
  </si>
  <si>
    <t>MIR876</t>
  </si>
  <si>
    <t>9:30284143_64377</t>
  </si>
  <si>
    <t>rs7854037</t>
  </si>
  <si>
    <t>1:10985454_16893</t>
  </si>
  <si>
    <t>rs1280981</t>
  </si>
  <si>
    <t>16:56739126_69049</t>
  </si>
  <si>
    <t>rs4538013</t>
  </si>
  <si>
    <t>21:31226835_32850</t>
  </si>
  <si>
    <t>rs468665</t>
  </si>
  <si>
    <t>1:230310414_309940</t>
  </si>
  <si>
    <t>rs621328</t>
  </si>
  <si>
    <t>9:86114585_104693</t>
  </si>
  <si>
    <t>rs4877782</t>
  </si>
  <si>
    <t>11:13973719_29145</t>
  </si>
  <si>
    <t>rs10766125</t>
  </si>
  <si>
    <t>2:124140492_197348</t>
  </si>
  <si>
    <t>rs112214435</t>
  </si>
  <si>
    <t>10:124449348_207442</t>
  </si>
  <si>
    <t>rs368184608</t>
  </si>
  <si>
    <t>DMBT1</t>
  </si>
  <si>
    <t>C10orf120</t>
  </si>
  <si>
    <t>17:63352965_84152</t>
  </si>
  <si>
    <t>rs6504297</t>
  </si>
  <si>
    <t>RGS9</t>
  </si>
  <si>
    <t>CRAT40</t>
  </si>
  <si>
    <t>2:80315216_146494</t>
  </si>
  <si>
    <t>rs10181663</t>
  </si>
  <si>
    <t>18:10345302_21586</t>
  </si>
  <si>
    <t>rs958265</t>
  </si>
  <si>
    <t>7:128790946_213706</t>
  </si>
  <si>
    <t>rs12673144</t>
  </si>
  <si>
    <t>3:126112312_204945</t>
  </si>
  <si>
    <t>rs6763710</t>
  </si>
  <si>
    <t>3:122507202_198093</t>
  </si>
  <si>
    <t>rs71330911</t>
  </si>
  <si>
    <t>4:81209680_146251</t>
  </si>
  <si>
    <t>rs1458040</t>
  </si>
  <si>
    <t>6:2883315_5205</t>
  </si>
  <si>
    <t>rs318468</t>
  </si>
  <si>
    <t>4:175528204_301845</t>
  </si>
  <si>
    <t>rs2555678</t>
  </si>
  <si>
    <t>HPGD</t>
  </si>
  <si>
    <t>GLRA3</t>
  </si>
  <si>
    <t>3:71201897_121376</t>
  </si>
  <si>
    <t>rs7632470</t>
  </si>
  <si>
    <t>5:40954879_78901</t>
  </si>
  <si>
    <t>rs7726498</t>
  </si>
  <si>
    <t>C7</t>
  </si>
  <si>
    <t>CARD6</t>
  </si>
  <si>
    <t>MROH2B</t>
  </si>
  <si>
    <t>13:28584648_18971</t>
  </si>
  <si>
    <t>rs17086212</t>
  </si>
  <si>
    <t>FLT3</t>
  </si>
  <si>
    <t>URAD</t>
  </si>
  <si>
    <t>PAN3-AS1</t>
  </si>
  <si>
    <t>13:28584744_18972</t>
  </si>
  <si>
    <t>rs17086213</t>
  </si>
  <si>
    <t>6:33700004_73830</t>
  </si>
  <si>
    <t>rs73743322</t>
  </si>
  <si>
    <t>IP6K3</t>
  </si>
  <si>
    <t>UQCC2</t>
  </si>
  <si>
    <t>LEMD2</t>
  </si>
  <si>
    <t>11:81221062_129973</t>
  </si>
  <si>
    <t>rs17142449</t>
  </si>
  <si>
    <t>18:53818176_85124</t>
  </si>
  <si>
    <t>rs41366546</t>
  </si>
  <si>
    <t>intron_variant,non_coding_transcript_variant</t>
  </si>
  <si>
    <t>14:47696374_47724</t>
  </si>
  <si>
    <t>rs386777181</t>
  </si>
  <si>
    <t>1:242709335_336229</t>
  </si>
  <si>
    <t>rs12748137</t>
  </si>
  <si>
    <t>PLD5</t>
  </si>
  <si>
    <t>LINC01347</t>
  </si>
  <si>
    <t>5:64319763_109035</t>
  </si>
  <si>
    <t>rs6882662</t>
  </si>
  <si>
    <t>11:38203948_71428</t>
  </si>
  <si>
    <t>rs10732490</t>
  </si>
  <si>
    <t>12:25053484_44389</t>
  </si>
  <si>
    <t>rs55855818</t>
  </si>
  <si>
    <t>LINC00477</t>
  </si>
  <si>
    <t>4:60531376_107756</t>
  </si>
  <si>
    <t>rs11736360</t>
  </si>
  <si>
    <t>4:690366_786</t>
  </si>
  <si>
    <t>rs796170202</t>
  </si>
  <si>
    <t>19:2488299_3398</t>
  </si>
  <si>
    <t>rs10418709</t>
  </si>
  <si>
    <t>19:11753726_19764</t>
  </si>
  <si>
    <t>rs3865483</t>
  </si>
  <si>
    <t>8:127067073_215534</t>
  </si>
  <si>
    <t>rs2637830</t>
  </si>
  <si>
    <t>7:34103847_70059</t>
  </si>
  <si>
    <t>rs34072940</t>
  </si>
  <si>
    <t>18:10345341_21587</t>
  </si>
  <si>
    <t>rs4347690</t>
  </si>
  <si>
    <t>2:154462411_244951</t>
  </si>
  <si>
    <t>rs6739396</t>
  </si>
  <si>
    <t>5:172910246_286515</t>
  </si>
  <si>
    <t>rs34464925</t>
  </si>
  <si>
    <t>MIR8056</t>
  </si>
  <si>
    <t>LOC285593</t>
  </si>
  <si>
    <t>12:108644189_171391</t>
  </si>
  <si>
    <t>rs9739493</t>
  </si>
  <si>
    <t>WSCD2</t>
  </si>
  <si>
    <t>LOC728739</t>
  </si>
  <si>
    <t>18:46167949_71699</t>
  </si>
  <si>
    <t>rs4939786</t>
  </si>
  <si>
    <t>2:124122257_197293</t>
  </si>
  <si>
    <t>rs76427488</t>
  </si>
  <si>
    <t>2:79328687_144288</t>
  </si>
  <si>
    <t>rs283898</t>
  </si>
  <si>
    <t>8:127067157_215535</t>
  </si>
  <si>
    <t>rs2637831</t>
  </si>
  <si>
    <t>15:100799873_127433</t>
  </si>
  <si>
    <t>rs4965611</t>
  </si>
  <si>
    <t>ADAMTS17</t>
  </si>
  <si>
    <t>LOC400464</t>
  </si>
  <si>
    <t>SPATA41</t>
  </si>
  <si>
    <t>15:74331385_80050</t>
  </si>
  <si>
    <t>rs1550435</t>
  </si>
  <si>
    <t>7:150344657_247487</t>
  </si>
  <si>
    <t>rs4725352</t>
  </si>
  <si>
    <t>11:11200368_23484</t>
  </si>
  <si>
    <t>rs386750666</t>
  </si>
  <si>
    <t>ZBED5-AS1</t>
  </si>
  <si>
    <t>GALNT18</t>
  </si>
  <si>
    <t>20:48454344_74716</t>
  </si>
  <si>
    <t>rs6095683</t>
  </si>
  <si>
    <t>SLC9A8</t>
  </si>
  <si>
    <t>B4GALT5</t>
  </si>
  <si>
    <t>SPATA2</t>
  </si>
  <si>
    <t>5:172910159_286514</t>
  </si>
  <si>
    <t>rs34884832</t>
  </si>
  <si>
    <t>16:82684486_114843</t>
  </si>
  <si>
    <t>rs7185267</t>
  </si>
  <si>
    <t>MPHOSPH6</t>
  </si>
  <si>
    <t>MIR8058</t>
  </si>
  <si>
    <t>11:38204363_71429</t>
  </si>
  <si>
    <t>rs1841718</t>
  </si>
  <si>
    <t>14:29191162_16793</t>
  </si>
  <si>
    <t>rs11844291</t>
  </si>
  <si>
    <t>6:43719993_91079</t>
  </si>
  <si>
    <t>rs4714696</t>
  </si>
  <si>
    <t>MRPS18A</t>
  </si>
  <si>
    <t>VEGFA</t>
  </si>
  <si>
    <t>2:124127450_197309</t>
  </si>
  <si>
    <t>rs74542807</t>
  </si>
  <si>
    <t>1:214829194_285468</t>
  </si>
  <si>
    <t>rs380023</t>
  </si>
  <si>
    <t>19:2488786_3401</t>
  </si>
  <si>
    <t>rs34243951</t>
  </si>
  <si>
    <t>5:493003_819</t>
  </si>
  <si>
    <t>rs12520842</t>
  </si>
  <si>
    <t>7:150348709_247521</t>
  </si>
  <si>
    <t>rs35302655</t>
  </si>
  <si>
    <t>17:15320564_29890</t>
  </si>
  <si>
    <t>rs72821006</t>
  </si>
  <si>
    <t>TEKT3</t>
  </si>
  <si>
    <t>CDRT4</t>
  </si>
  <si>
    <t>4:58638471_103048</t>
  </si>
  <si>
    <t>rs343572</t>
  </si>
  <si>
    <t>6:72303915_136568</t>
  </si>
  <si>
    <t>rs12193188</t>
  </si>
  <si>
    <t>8:21232877_59499</t>
  </si>
  <si>
    <t>rs2959387</t>
  </si>
  <si>
    <t>4:124851726_216222</t>
  </si>
  <si>
    <t>rs1048174</t>
  </si>
  <si>
    <t>LINC01091</t>
  </si>
  <si>
    <t>LOC101927087</t>
  </si>
  <si>
    <t>non_coding_transcript_variant,genic_downstream_transcript_variant</t>
  </si>
  <si>
    <t>19:11759739_19777</t>
  </si>
  <si>
    <t>rs10418517</t>
  </si>
  <si>
    <t>1:170752708_216104</t>
  </si>
  <si>
    <t>rs12138624</t>
  </si>
  <si>
    <t>PRRX1</t>
  </si>
  <si>
    <t>MROH9</t>
  </si>
  <si>
    <t>9:30282892_64374</t>
  </si>
  <si>
    <t>rs2149166</t>
  </si>
  <si>
    <t>9:30282896_64375</t>
  </si>
  <si>
    <t>rs2149167</t>
  </si>
  <si>
    <t>14:33674639_23273</t>
  </si>
  <si>
    <t>rs4981181</t>
  </si>
  <si>
    <t>20:13055377_26068</t>
  </si>
  <si>
    <t>rs6134770</t>
  </si>
  <si>
    <t>1:147355404_184699</t>
  </si>
  <si>
    <t>rs1390454</t>
  </si>
  <si>
    <t>19:36624085_60259</t>
  </si>
  <si>
    <t>rs139300315</t>
  </si>
  <si>
    <t>TBCB</t>
  </si>
  <si>
    <t>CAPNS1</t>
  </si>
  <si>
    <t>17:53957179_74396</t>
  </si>
  <si>
    <t>rs2123837</t>
  </si>
  <si>
    <t>3:97329932_155568</t>
  </si>
  <si>
    <t>rs1016073</t>
  </si>
  <si>
    <t>EPHA6</t>
  </si>
  <si>
    <t>ARL6</t>
  </si>
  <si>
    <t>4:121936507_211774</t>
  </si>
  <si>
    <t>rs6840113</t>
  </si>
  <si>
    <t>PRDM5</t>
  </si>
  <si>
    <t>NDNF</t>
  </si>
  <si>
    <t>18:46527909_72347</t>
  </si>
  <si>
    <t>rs698612</t>
  </si>
  <si>
    <t>SMAD7</t>
  </si>
  <si>
    <t>DYM</t>
  </si>
  <si>
    <t>11:13974552_29147</t>
  </si>
  <si>
    <t>rs10832149</t>
  </si>
  <si>
    <t>4:60511619_107717</t>
  </si>
  <si>
    <t>rs1567795</t>
  </si>
  <si>
    <t>12:114926075_179669</t>
  </si>
  <si>
    <t>rs12582045</t>
  </si>
  <si>
    <t>16:4612646_6281</t>
  </si>
  <si>
    <t>rs3848373</t>
  </si>
  <si>
    <t>3:146520583_236099</t>
  </si>
  <si>
    <t>rs12496405</t>
  </si>
  <si>
    <t>3:170174829_275750</t>
  </si>
  <si>
    <t>rs6776782</t>
  </si>
  <si>
    <t>14:94284320_125401</t>
  </si>
  <si>
    <t>rs12433176</t>
  </si>
  <si>
    <t>10:3464325_7303</t>
  </si>
  <si>
    <t>rs4147143</t>
  </si>
  <si>
    <t>10:3464722_7305</t>
  </si>
  <si>
    <t>rs4881166</t>
  </si>
  <si>
    <t>6:13714482_25807</t>
  </si>
  <si>
    <t>rs396869</t>
  </si>
  <si>
    <t>3:116531708_187788</t>
  </si>
  <si>
    <t>rs7430741</t>
  </si>
  <si>
    <t>TUSC7</t>
  </si>
  <si>
    <t>MIR4447</t>
  </si>
  <si>
    <t>8:127068163_215538</t>
  </si>
  <si>
    <t>rs2637833</t>
  </si>
  <si>
    <t>1:146771257_183744</t>
  </si>
  <si>
    <t>rs6678317</t>
  </si>
  <si>
    <t>7:150343781_247481</t>
  </si>
  <si>
    <t>rs34921151</t>
  </si>
  <si>
    <t>4:110473228_191199</t>
  </si>
  <si>
    <t>rs112299754</t>
  </si>
  <si>
    <t>SEC24B</t>
  </si>
  <si>
    <t>MCUB</t>
  </si>
  <si>
    <t>16:52912332_61876</t>
  </si>
  <si>
    <t>rs1344485</t>
  </si>
  <si>
    <t>3:122471847_198060</t>
  </si>
  <si>
    <t>rs4048550</t>
  </si>
  <si>
    <t>intron_variant,3_prime_UTR_variant</t>
  </si>
  <si>
    <t>5:139707783_229148</t>
  </si>
  <si>
    <t>rs4913081</t>
  </si>
  <si>
    <t>17:53956518_74395</t>
  </si>
  <si>
    <t>rs6505005</t>
  </si>
  <si>
    <t>7:41752557_83058</t>
  </si>
  <si>
    <t>rs73327808</t>
  </si>
  <si>
    <t>INHBA-AS1</t>
  </si>
  <si>
    <t>GLI3</t>
  </si>
  <si>
    <t>16:56737279_69040</t>
  </si>
  <si>
    <t>rs7186642</t>
  </si>
  <si>
    <t>2:124125381_197301</t>
  </si>
  <si>
    <t>rs112640531</t>
  </si>
  <si>
    <t>6:120619040_217390</t>
  </si>
  <si>
    <t>rs72962645</t>
  </si>
  <si>
    <t>7:34107393_70062</t>
  </si>
  <si>
    <t>rs1362457</t>
  </si>
  <si>
    <t>13:99983319_138795</t>
  </si>
  <si>
    <t>rs2181502</t>
  </si>
  <si>
    <t>16:83067983_116117</t>
  </si>
  <si>
    <t>rs4366697</t>
  </si>
  <si>
    <t>LOC101928417</t>
  </si>
  <si>
    <t>9:30256885_64313</t>
  </si>
  <si>
    <t>rs34999250</t>
  </si>
  <si>
    <t>9:30258685_64318</t>
  </si>
  <si>
    <t>rs13293429</t>
  </si>
  <si>
    <t>9:30262828_64328</t>
  </si>
  <si>
    <t>rs28861132</t>
  </si>
  <si>
    <t>21:15586680_659</t>
  </si>
  <si>
    <t>rs448172</t>
  </si>
  <si>
    <t>LIPI</t>
  </si>
  <si>
    <t>RBM11</t>
  </si>
  <si>
    <t>12:22491508_40692</t>
  </si>
  <si>
    <t>rs7972164</t>
  </si>
  <si>
    <t>5:64313114_109015</t>
  </si>
  <si>
    <t>rs2968209</t>
  </si>
  <si>
    <t>1:202700389_267137</t>
  </si>
  <si>
    <t>rs77909370</t>
  </si>
  <si>
    <t>2:230324272_355947</t>
  </si>
  <si>
    <t>rs72986904</t>
  </si>
  <si>
    <t>17:57918908_79317</t>
  </si>
  <si>
    <t>rs1292037</t>
  </si>
  <si>
    <t>TUBD1</t>
  </si>
  <si>
    <t>3_prime_UTR_variant,downstream_transcript_variant</t>
  </si>
  <si>
    <t>13:28585011_18973</t>
  </si>
  <si>
    <t>rs7490828</t>
  </si>
  <si>
    <t>10:48482465_82135</t>
  </si>
  <si>
    <t>rs11204232</t>
  </si>
  <si>
    <t>18:53854170_85267</t>
  </si>
  <si>
    <t>rs72932360</t>
  </si>
  <si>
    <t>12:82385372_130558</t>
  </si>
  <si>
    <t>rs10862417</t>
  </si>
  <si>
    <t>5:87089681_145007</t>
  </si>
  <si>
    <t>rs10072636</t>
  </si>
  <si>
    <t>21:15586672_658</t>
  </si>
  <si>
    <t>rs529125204</t>
  </si>
  <si>
    <t>5:101128606_163866</t>
  </si>
  <si>
    <t>rs10900820</t>
  </si>
  <si>
    <t>11:126481017_208231</t>
  </si>
  <si>
    <t>rs642187</t>
  </si>
  <si>
    <t>KIRREL3</t>
  </si>
  <si>
    <t>ST3GAL4</t>
  </si>
  <si>
    <t>LOC101929427</t>
  </si>
  <si>
    <t>2:1643969_4201</t>
  </si>
  <si>
    <t>rs72493305</t>
  </si>
  <si>
    <t>PXDN</t>
  </si>
  <si>
    <t>TPO</t>
  </si>
  <si>
    <t>MYT1L</t>
  </si>
  <si>
    <t>3:122471192_198058</t>
  </si>
  <si>
    <t>rs6783483</t>
  </si>
  <si>
    <t>intron_variant,downstream_transcript_variant,genic_downstream_transcript_variant</t>
  </si>
  <si>
    <t>3:122519372_198105</t>
  </si>
  <si>
    <t>rs12632948</t>
  </si>
  <si>
    <t>16:7057567_13591</t>
  </si>
  <si>
    <t>rs1382485</t>
  </si>
  <si>
    <t>11:13975007_29149</t>
  </si>
  <si>
    <t>rs11023033</t>
  </si>
  <si>
    <t>17:74142222_103626</t>
  </si>
  <si>
    <t>rs2598426</t>
  </si>
  <si>
    <t>RNF157-AS1</t>
  </si>
  <si>
    <t>FOXJ1</t>
  </si>
  <si>
    <t>UBALD2</t>
  </si>
  <si>
    <t>5:24771475_48208</t>
  </si>
  <si>
    <t>rs7701742</t>
  </si>
  <si>
    <t>1:190496007_247350</t>
  </si>
  <si>
    <t>rs10494637</t>
  </si>
  <si>
    <t>1:9516465_15005</t>
  </si>
  <si>
    <t>rs4078208</t>
  </si>
  <si>
    <t>LOC100506022</t>
  </si>
  <si>
    <t>SLC25A33</t>
  </si>
  <si>
    <t>1:87005402_130891</t>
  </si>
  <si>
    <t>rs1321681</t>
  </si>
  <si>
    <t>CLCA1</t>
  </si>
  <si>
    <t>CLCA4</t>
  </si>
  <si>
    <t>4:22659451_43811</t>
  </si>
  <si>
    <t>rs2581974</t>
  </si>
  <si>
    <t>21:22406519_14654</t>
  </si>
  <si>
    <t>rs9976846</t>
  </si>
  <si>
    <t>NCAM2</t>
  </si>
  <si>
    <t>LINC00320</t>
  </si>
  <si>
    <t>LINC00317</t>
  </si>
  <si>
    <t>1:82149905_122685</t>
  </si>
  <si>
    <t>rs1162495</t>
  </si>
  <si>
    <t>4:180129413_311225</t>
  </si>
  <si>
    <t>rs62340380</t>
  </si>
  <si>
    <t>3:22114403_44426</t>
  </si>
  <si>
    <t>rs76133246</t>
  </si>
  <si>
    <t>19:55834448_90973</t>
  </si>
  <si>
    <t>rs10425848</t>
  </si>
  <si>
    <t>TMEM150B</t>
  </si>
  <si>
    <t>KMT5C</t>
  </si>
  <si>
    <t>2:179867425_283527</t>
  </si>
  <si>
    <t>rs4893861</t>
  </si>
  <si>
    <t>10:9001427_19678</t>
  </si>
  <si>
    <t>rs2388901</t>
  </si>
  <si>
    <t>1:146771416_183746</t>
  </si>
  <si>
    <t>rs6660985</t>
  </si>
  <si>
    <t>2:7849819_16693</t>
  </si>
  <si>
    <t>rs772443</t>
  </si>
  <si>
    <t>13:99851035_138624</t>
  </si>
  <si>
    <t>rs1927565</t>
  </si>
  <si>
    <t>6:112006827_203386</t>
  </si>
  <si>
    <t>rs706863</t>
  </si>
  <si>
    <t>6:165692704_294711</t>
  </si>
  <si>
    <t>rs1977612</t>
  </si>
  <si>
    <t>C6orf118</t>
  </si>
  <si>
    <t>10:3461722_7295</t>
  </si>
  <si>
    <t>rs10795044</t>
  </si>
  <si>
    <t>10:3464568_7304</t>
  </si>
  <si>
    <t>rs10795045</t>
  </si>
  <si>
    <t>19:15902369_27016</t>
  </si>
  <si>
    <t>rs754695</t>
  </si>
  <si>
    <t>10:3155054_6460</t>
  </si>
  <si>
    <t>rs386740049</t>
  </si>
  <si>
    <t>10:3155620_6471</t>
  </si>
  <si>
    <t>rs1052309</t>
  </si>
  <si>
    <t>12:22637867_40836</t>
  </si>
  <si>
    <t>rs3736463</t>
  </si>
  <si>
    <t>8:3331075_9875</t>
  </si>
  <si>
    <t>rs73174859</t>
  </si>
  <si>
    <t>9:30192833_64194</t>
  </si>
  <si>
    <t>rs7853666</t>
  </si>
  <si>
    <t>9:30253559_64308</t>
  </si>
  <si>
    <t>rs7022267</t>
  </si>
  <si>
    <t>9:30261644_64326</t>
  </si>
  <si>
    <t>rs28802100</t>
  </si>
  <si>
    <t>5:101128989_163867</t>
  </si>
  <si>
    <t>rs4703186</t>
  </si>
  <si>
    <t>5:101129068_163868</t>
  </si>
  <si>
    <t>rs4703187</t>
  </si>
  <si>
    <t>3:29227022_57111</t>
  </si>
  <si>
    <t>rs6779897</t>
  </si>
  <si>
    <t>LINC00693</t>
  </si>
  <si>
    <t>18:46527493_72346</t>
  </si>
  <si>
    <t>rs698613</t>
  </si>
  <si>
    <t>6:36341921_78174</t>
  </si>
  <si>
    <t>rs12530397</t>
  </si>
  <si>
    <t>2:124131250_197321</t>
  </si>
  <si>
    <t>rs17246101</t>
  </si>
  <si>
    <t>2:124135467_197334</t>
  </si>
  <si>
    <t>rs9653410</t>
  </si>
  <si>
    <t>4:131764387_227782</t>
  </si>
  <si>
    <t>rs75890634</t>
  </si>
  <si>
    <t>17:57919031_79318</t>
  </si>
  <si>
    <t>rs13137</t>
  </si>
  <si>
    <t>19:15902208_27015</t>
  </si>
  <si>
    <t>rs892214</t>
  </si>
  <si>
    <t>21:28565435_27838</t>
  </si>
  <si>
    <t>rs2830762</t>
  </si>
  <si>
    <t>1:61266531_89681</t>
  </si>
  <si>
    <t>rs12410013</t>
  </si>
  <si>
    <t>2:38245716_69948</t>
  </si>
  <si>
    <t>rs4670230</t>
  </si>
  <si>
    <t>15:90959585_105348</t>
  </si>
  <si>
    <t>rs2589952</t>
  </si>
  <si>
    <t>10:3461501_7294</t>
  </si>
  <si>
    <t>rs10795043</t>
  </si>
  <si>
    <t>6:36341994_78175</t>
  </si>
  <si>
    <t>rs12527044</t>
  </si>
  <si>
    <t>2:124130763_197317</t>
  </si>
  <si>
    <t>rs17246066</t>
  </si>
  <si>
    <t>6:13719129_25828</t>
  </si>
  <si>
    <t>rs371729</t>
  </si>
  <si>
    <t>7:101801515_175702</t>
  </si>
  <si>
    <t>rs7801259</t>
  </si>
  <si>
    <t>CUX1</t>
  </si>
  <si>
    <t>MYL10</t>
  </si>
  <si>
    <t>SH2B2</t>
  </si>
  <si>
    <t>5:65746152_111260</t>
  </si>
  <si>
    <t>rs4699868</t>
  </si>
  <si>
    <t>19:11756417_19770</t>
  </si>
  <si>
    <t>rs10408679</t>
  </si>
  <si>
    <t>12:20589696_37090</t>
  </si>
  <si>
    <t>rs10770659</t>
  </si>
  <si>
    <t>5:123287402_204328</t>
  </si>
  <si>
    <t>rs330454</t>
  </si>
  <si>
    <t>12:22642801_40840</t>
  </si>
  <si>
    <t>rs6487305</t>
  </si>
  <si>
    <t>9:30247380_64298</t>
  </si>
  <si>
    <t>rs386734114</t>
  </si>
  <si>
    <t>9:30260759_64323</t>
  </si>
  <si>
    <t>rs12347420</t>
  </si>
  <si>
    <t>5:17788359_35923</t>
  </si>
  <si>
    <t>rs17627619</t>
  </si>
  <si>
    <t>7:128792356_213712</t>
  </si>
  <si>
    <t>rs35423524</t>
  </si>
  <si>
    <t>12:22489256_40687</t>
  </si>
  <si>
    <t>rs7970051</t>
  </si>
  <si>
    <t>10:3460926_7289</t>
  </si>
  <si>
    <t>rs2210964</t>
  </si>
  <si>
    <t>10:129192143_216501</t>
  </si>
  <si>
    <t>rs4751323</t>
  </si>
  <si>
    <t>DOCK1</t>
  </si>
  <si>
    <t>FAM196A</t>
  </si>
  <si>
    <t>11:103748099_170579</t>
  </si>
  <si>
    <t>rs11226052</t>
  </si>
  <si>
    <t>PDGFD</t>
  </si>
  <si>
    <t>4:19069534_36829</t>
  </si>
  <si>
    <t>rs56070809</t>
  </si>
  <si>
    <t>Aggregatibacter</t>
  </si>
  <si>
    <t>5:53119383_91182</t>
  </si>
  <si>
    <t>rs6865692</t>
  </si>
  <si>
    <t>NDUFS4</t>
  </si>
  <si>
    <t>ARL15</t>
  </si>
  <si>
    <t>13:101599892_141553</t>
  </si>
  <si>
    <t>rs11617409</t>
  </si>
  <si>
    <t>NALCN-AS1</t>
  </si>
  <si>
    <t>LINC00411</t>
  </si>
  <si>
    <t>NALCN</t>
  </si>
  <si>
    <t>11:93299348_150908</t>
  </si>
  <si>
    <t>rs4478953</t>
  </si>
  <si>
    <t>SMCO4</t>
  </si>
  <si>
    <t>CEP295</t>
  </si>
  <si>
    <t>2:3265089_7478</t>
  </si>
  <si>
    <t>rs2694073</t>
  </si>
  <si>
    <t>TSSC1</t>
  </si>
  <si>
    <t>LINC01250</t>
  </si>
  <si>
    <t>TRAPPC12</t>
  </si>
  <si>
    <t>9:30247343_64296</t>
  </si>
  <si>
    <t>rs10511856</t>
  </si>
  <si>
    <t>5:64317659_109028</t>
  </si>
  <si>
    <t>rs62370993</t>
  </si>
  <si>
    <t>3:126040688_204825</t>
  </si>
  <si>
    <t>rs10934769</t>
  </si>
  <si>
    <t>8:143074173_247700</t>
  </si>
  <si>
    <t>rs11998510</t>
  </si>
  <si>
    <t>MIR1302-7</t>
  </si>
  <si>
    <t>MIR4539</t>
  </si>
  <si>
    <t>10:3461480_7292</t>
  </si>
  <si>
    <t>rs10795041</t>
  </si>
  <si>
    <t>10:3461486_7293</t>
  </si>
  <si>
    <t>rs386740109</t>
  </si>
  <si>
    <t>6:149821322_262601</t>
  </si>
  <si>
    <t>rs12524946</t>
  </si>
  <si>
    <t>10:8102272_17526</t>
  </si>
  <si>
    <t>rs3802604</t>
  </si>
  <si>
    <t>9:30259982_64321</t>
  </si>
  <si>
    <t>rs10969605</t>
  </si>
  <si>
    <t>9:30260156_64322</t>
  </si>
  <si>
    <t>rs1576160</t>
  </si>
  <si>
    <t>20:13059025_26082</t>
  </si>
  <si>
    <t>rs6134773</t>
  </si>
  <si>
    <t>3:38004661_72161</t>
  </si>
  <si>
    <t>rs6776745</t>
  </si>
  <si>
    <t>ITGA9-AS1</t>
  </si>
  <si>
    <t>8:138037623_237472</t>
  </si>
  <si>
    <t>rs12335052</t>
  </si>
  <si>
    <t>KHDRBS3</t>
  </si>
  <si>
    <t>LOC101927915</t>
  </si>
  <si>
    <t>5:5440963_12620</t>
  </si>
  <si>
    <t>rs2578556</t>
  </si>
  <si>
    <t>ADAMTS16</t>
  </si>
  <si>
    <t>10:131407369_221674</t>
  </si>
  <si>
    <t>rs488143</t>
  </si>
  <si>
    <t>6:91391182_169859</t>
  </si>
  <si>
    <t>rs12662188</t>
  </si>
  <si>
    <t>MAP3K7</t>
  </si>
  <si>
    <t>MIR4643</t>
  </si>
  <si>
    <t>9:30252662_64303</t>
  </si>
  <si>
    <t>rs1328163</t>
  </si>
  <si>
    <t>5:101129164_163869</t>
  </si>
  <si>
    <t>rs4703188</t>
  </si>
  <si>
    <t>20:52923657_83228</t>
  </si>
  <si>
    <t>rs6023101</t>
  </si>
  <si>
    <t>15:40573114_28495</t>
  </si>
  <si>
    <t>rs11633123</t>
  </si>
  <si>
    <t>ANKRD63</t>
  </si>
  <si>
    <t>BUB1B-PAK6</t>
  </si>
  <si>
    <t>PLCB2</t>
  </si>
  <si>
    <t>14:29191625_16794</t>
  </si>
  <si>
    <t>rs2333455</t>
  </si>
  <si>
    <t>1:82164711_122707</t>
  </si>
  <si>
    <t>rs559932</t>
  </si>
  <si>
    <t>3:140622303_226274</t>
  </si>
  <si>
    <t>rs7620681</t>
  </si>
  <si>
    <t>2:1127616_2635</t>
  </si>
  <si>
    <t>rs28439899</t>
  </si>
  <si>
    <t>SNTG2</t>
  </si>
  <si>
    <t>LOC101060391</t>
  </si>
  <si>
    <t>7:114402258_193031</t>
  </si>
  <si>
    <t>rs12534908</t>
  </si>
  <si>
    <t>1:146771488_183747</t>
  </si>
  <si>
    <t>rs11239970</t>
  </si>
  <si>
    <t>2:193443247_303221</t>
  </si>
  <si>
    <t>rs4850350</t>
  </si>
  <si>
    <t>TMEFF2</t>
  </si>
  <si>
    <t>PCGEM1</t>
  </si>
  <si>
    <t>9:30257830_64317</t>
  </si>
  <si>
    <t>rs7867533</t>
  </si>
  <si>
    <t>9:86113814_104692</t>
  </si>
  <si>
    <t>rs3860943</t>
  </si>
  <si>
    <t>5:64317005_109025</t>
  </si>
  <si>
    <t>rs713172</t>
  </si>
  <si>
    <t>5:64317898_109029</t>
  </si>
  <si>
    <t>rs12188412</t>
  </si>
  <si>
    <t>9:90817284_112485</t>
  </si>
  <si>
    <t>rs2578232</t>
  </si>
  <si>
    <t>12:108644787_171393</t>
  </si>
  <si>
    <t>rs11113786</t>
  </si>
  <si>
    <t>6:83446680_157114</t>
  </si>
  <si>
    <t>rs73488547</t>
  </si>
  <si>
    <t>TPBG</t>
  </si>
  <si>
    <t>UBE3D</t>
  </si>
  <si>
    <t>9:17940362_40970</t>
  </si>
  <si>
    <t>rs56310081</t>
  </si>
  <si>
    <t>18:61159778_98090</t>
  </si>
  <si>
    <t>rs1858142</t>
  </si>
  <si>
    <t>13:100018592_138860</t>
  </si>
  <si>
    <t>rs1923895</t>
  </si>
  <si>
    <t>16:16230290_34887</t>
  </si>
  <si>
    <t>rs212087</t>
  </si>
  <si>
    <t>ABCC1</t>
  </si>
  <si>
    <t>FOPNL</t>
  </si>
  <si>
    <t>ABCC6</t>
  </si>
  <si>
    <t>9:30213746_64249</t>
  </si>
  <si>
    <t>rs35918312</t>
  </si>
  <si>
    <t>14:54304159_59850</t>
  </si>
  <si>
    <t>rs11627097</t>
  </si>
  <si>
    <t>9:90817308_112486</t>
  </si>
  <si>
    <t>rs2255233</t>
  </si>
  <si>
    <t>5:5537535_12731</t>
  </si>
  <si>
    <t>rs2578534</t>
  </si>
  <si>
    <t>10:3463511_7299</t>
  </si>
  <si>
    <t>rs10904034</t>
  </si>
  <si>
    <t>2:124135777_197336</t>
  </si>
  <si>
    <t>rs62167139</t>
  </si>
  <si>
    <t>5:123257699_204297</t>
  </si>
  <si>
    <t>rs2652268</t>
  </si>
  <si>
    <t>6:165692652_294710</t>
  </si>
  <si>
    <t>rs1977613</t>
  </si>
  <si>
    <t>3:190214089_309415</t>
  </si>
  <si>
    <t>rs9873948</t>
  </si>
  <si>
    <t>TMEM207</t>
  </si>
  <si>
    <t>IL1RAP</t>
  </si>
  <si>
    <t>7:146404900_240266</t>
  </si>
  <si>
    <t>rs10487922</t>
  </si>
  <si>
    <t>CNTNAP2</t>
  </si>
  <si>
    <t>TPK1</t>
  </si>
  <si>
    <t>LOC101928700</t>
  </si>
  <si>
    <t>4:184645968_322016</t>
  </si>
  <si>
    <t>rs34675158</t>
  </si>
  <si>
    <t>TRAPPC11</t>
  </si>
  <si>
    <t>STOX2</t>
  </si>
  <si>
    <t>7:43522684_86310</t>
  </si>
  <si>
    <t>rs4433042</t>
  </si>
  <si>
    <t>2:124056734_197121</t>
  </si>
  <si>
    <t>rs62167063</t>
  </si>
  <si>
    <t>11:117795397_192606</t>
  </si>
  <si>
    <t>rs77637745</t>
  </si>
  <si>
    <t>TMPRSS13</t>
  </si>
  <si>
    <t>FXYD6</t>
  </si>
  <si>
    <t>IL10RA</t>
  </si>
  <si>
    <t>7:128792143_213711</t>
  </si>
  <si>
    <t>rs58496468</t>
  </si>
  <si>
    <t>2:154458215_244937</t>
  </si>
  <si>
    <t>rs6434733</t>
  </si>
  <si>
    <t>1:30123115_45526</t>
  </si>
  <si>
    <t>rs9659705</t>
  </si>
  <si>
    <t>LINC01756</t>
  </si>
  <si>
    <t>LINC01648</t>
  </si>
  <si>
    <t>1:82134027_122664</t>
  </si>
  <si>
    <t>rs511568</t>
  </si>
  <si>
    <t>1:26493240_41724</t>
  </si>
  <si>
    <t>rs10794524</t>
  </si>
  <si>
    <t>6:43720404_91080</t>
  </si>
  <si>
    <t>rs11758547</t>
  </si>
  <si>
    <t>4:22234901_42907</t>
  </si>
  <si>
    <t>rs34862873</t>
  </si>
  <si>
    <t>[Bacteroides]_pectinophilus_group</t>
  </si>
  <si>
    <t>19:55766400_90864</t>
  </si>
  <si>
    <t>rs73053113</t>
  </si>
  <si>
    <t>MIR6803</t>
  </si>
  <si>
    <t>14:96498131_131015</t>
  </si>
  <si>
    <t>rs796437943</t>
  </si>
  <si>
    <t>10:49753694_82935</t>
  </si>
  <si>
    <t>rs4838619</t>
  </si>
  <si>
    <t>12:20156613_36082</t>
  </si>
  <si>
    <t>rs2728622</t>
  </si>
  <si>
    <t>16:57310426_70025</t>
  </si>
  <si>
    <t>rs11076183</t>
  </si>
  <si>
    <t>PLLP</t>
  </si>
  <si>
    <t>ARL2BP</t>
  </si>
  <si>
    <t>CCL22</t>
  </si>
  <si>
    <t>3:41532152_77554</t>
  </si>
  <si>
    <t>rs7647148</t>
  </si>
  <si>
    <t>16:31334236_54250</t>
  </si>
  <si>
    <t>rs11150610</t>
  </si>
  <si>
    <t>ITGAM</t>
  </si>
  <si>
    <t>TRIM72</t>
  </si>
  <si>
    <t>ITGAX</t>
  </si>
  <si>
    <t>9:90817452_112488</t>
  </si>
  <si>
    <t>rs2255224</t>
  </si>
  <si>
    <t>1:41999395_62787</t>
  </si>
  <si>
    <t>rs4660545</t>
  </si>
  <si>
    <t>2:124055537_197118</t>
  </si>
  <si>
    <t>rs17244381</t>
  </si>
  <si>
    <t>2:124142177_197354</t>
  </si>
  <si>
    <t>rs151253721</t>
  </si>
  <si>
    <t>2:222952676_342739</t>
  </si>
  <si>
    <t>rs1438611</t>
  </si>
  <si>
    <t>EPHA4</t>
  </si>
  <si>
    <t>PAX3</t>
  </si>
  <si>
    <t>4:180951694_313497</t>
  </si>
  <si>
    <t>rs9683583</t>
  </si>
  <si>
    <t>11:103749311_170580</t>
  </si>
  <si>
    <t>rs17101681</t>
  </si>
  <si>
    <t>16:78191182_102102</t>
  </si>
  <si>
    <t>rs79448771</t>
  </si>
  <si>
    <t>18:61154043_98069</t>
  </si>
  <si>
    <t>rs34587228</t>
  </si>
  <si>
    <t>12:22639096_40838</t>
  </si>
  <si>
    <t>rs7299030</t>
  </si>
  <si>
    <t>9:30249624_64301</t>
  </si>
  <si>
    <t>rs12346827</t>
  </si>
  <si>
    <t>20:13055258_26067</t>
  </si>
  <si>
    <t>rs6131426</t>
  </si>
  <si>
    <t>9:91713904_114340</t>
  </si>
  <si>
    <t>rs1970067</t>
  </si>
  <si>
    <t>SHC3</t>
  </si>
  <si>
    <t>S1PR3</t>
  </si>
  <si>
    <t>CKS2</t>
  </si>
  <si>
    <t>9:86112734_104688</t>
  </si>
  <si>
    <t>rs7863524</t>
  </si>
  <si>
    <t>3:41537412_77565</t>
  </si>
  <si>
    <t>rs4973881</t>
  </si>
  <si>
    <t>10:46001617_81477</t>
  </si>
  <si>
    <t>rs80006230</t>
  </si>
  <si>
    <t>LOC102724323</t>
  </si>
  <si>
    <t>ZFAND4</t>
  </si>
  <si>
    <t>9:90817188_112484</t>
  </si>
  <si>
    <t>rs2814837</t>
  </si>
  <si>
    <t>12:128115665_203289</t>
  </si>
  <si>
    <t>rs2131707</t>
  </si>
  <si>
    <t>LOC101927616</t>
  </si>
  <si>
    <t>LOC101927637</t>
  </si>
  <si>
    <t>1:82142827_122675</t>
  </si>
  <si>
    <t>rs570259</t>
  </si>
  <si>
    <t>10:3464129_7301</t>
  </si>
  <si>
    <t>rs4147145</t>
  </si>
  <si>
    <t>9:74725376_84966</t>
  </si>
  <si>
    <t>rs10781071</t>
  </si>
  <si>
    <t>1:184825946_237190</t>
  </si>
  <si>
    <t>rs677953</t>
  </si>
  <si>
    <t>FAM129A</t>
  </si>
  <si>
    <t>EDEM3</t>
  </si>
  <si>
    <t>RNF2</t>
  </si>
  <si>
    <t>4:105706547_184992</t>
  </si>
  <si>
    <t>rs72664158</t>
  </si>
  <si>
    <t>CXXC4-AS1</t>
  </si>
  <si>
    <t>TET2</t>
  </si>
  <si>
    <t>1:10992836_16915</t>
  </si>
  <si>
    <t>rs140615297</t>
  </si>
  <si>
    <t>5:5537539_12732</t>
  </si>
  <si>
    <t>rs2578535</t>
  </si>
  <si>
    <t>7:114407396_193037</t>
  </si>
  <si>
    <t>rs1530680</t>
  </si>
  <si>
    <t>10:83615819_142130</t>
  </si>
  <si>
    <t>rs2224078</t>
  </si>
  <si>
    <t>SH2D4B</t>
  </si>
  <si>
    <t>4:22636775_43778</t>
  </si>
  <si>
    <t>rs75267803</t>
  </si>
  <si>
    <t>3:41537659_77567</t>
  </si>
  <si>
    <t>rs4973882</t>
  </si>
  <si>
    <t>7:128792380_213713</t>
  </si>
  <si>
    <t>rs35952546</t>
  </si>
  <si>
    <t>5:64315793_109021</t>
  </si>
  <si>
    <t>rs2915441</t>
  </si>
  <si>
    <t>3:122440065_198023</t>
  </si>
  <si>
    <t>rs13071069</t>
  </si>
  <si>
    <t>genic_downstream_transcript_variant,intron_variant,non_coding_transcript_variant,missense_variant,coding_sequence_variant</t>
  </si>
  <si>
    <t>17:25919845_37652</t>
  </si>
  <si>
    <t>rs2945376</t>
  </si>
  <si>
    <t>6:72307609_136588</t>
  </si>
  <si>
    <t>rs10455240</t>
  </si>
  <si>
    <t>8:6708924_24658</t>
  </si>
  <si>
    <t>rs2951865</t>
  </si>
  <si>
    <t>GS1-24F4.2</t>
  </si>
  <si>
    <t>DEFB1</t>
  </si>
  <si>
    <t>6:91050208_169104</t>
  </si>
  <si>
    <t>rs74858704</t>
  </si>
  <si>
    <t>MIR4464</t>
  </si>
  <si>
    <t>9:30248450_64300</t>
  </si>
  <si>
    <t>rs4357381</t>
  </si>
  <si>
    <t>5:101129885_163870</t>
  </si>
  <si>
    <t>rs4703189</t>
  </si>
  <si>
    <t>12:22494637_40698</t>
  </si>
  <si>
    <t>rs7969531</t>
  </si>
  <si>
    <t>16:82683489_114831</t>
  </si>
  <si>
    <t>rs7184391</t>
  </si>
  <si>
    <t>3:63487425_107334</t>
  </si>
  <si>
    <t>rs200076342</t>
  </si>
  <si>
    <t>10:3462223_7296</t>
  </si>
  <si>
    <t>rs10751928</t>
  </si>
  <si>
    <t>10:3464770_7306</t>
  </si>
  <si>
    <t>rs4881167</t>
  </si>
  <si>
    <t>11:78721450_125197</t>
  </si>
  <si>
    <t>rs2705229</t>
  </si>
  <si>
    <t>12:25855340_46173</t>
  </si>
  <si>
    <t>rs74073442</t>
  </si>
  <si>
    <t>11:81235150_130012</t>
  </si>
  <si>
    <t>rs2032381</t>
  </si>
  <si>
    <t>9:20913230_46530</t>
  </si>
  <si>
    <t>rs2383167</t>
  </si>
  <si>
    <t>FOCAD</t>
  </si>
  <si>
    <t>SNORA30B</t>
  </si>
  <si>
    <t>HACD4</t>
  </si>
  <si>
    <t>12:22641322_40839</t>
  </si>
  <si>
    <t>rs925525</t>
  </si>
  <si>
    <t>2:7856356_16700</t>
  </si>
  <si>
    <t>rs2969317</t>
  </si>
  <si>
    <t>2:7856399_16701</t>
  </si>
  <si>
    <t>rs2948927</t>
  </si>
  <si>
    <t>16:84579561_121439</t>
  </si>
  <si>
    <t>rs4783013</t>
  </si>
  <si>
    <t>TLDC1</t>
  </si>
  <si>
    <t>COTL1</t>
  </si>
  <si>
    <t>6:109127515_199288</t>
  </si>
  <si>
    <t>rs543629</t>
  </si>
  <si>
    <t>LINC00222</t>
  </si>
  <si>
    <t>ARMC2</t>
  </si>
  <si>
    <t>17:53955493_74393</t>
  </si>
  <si>
    <t>rs12602767</t>
  </si>
  <si>
    <t>3:41537479_77566</t>
  </si>
  <si>
    <t>rs4973957</t>
  </si>
  <si>
    <t>9:90817695_112490</t>
  </si>
  <si>
    <t>rs2255211</t>
  </si>
  <si>
    <t>17:15320557_29889</t>
  </si>
  <si>
    <t>rs77303688</t>
  </si>
  <si>
    <t>4:81380543_146422</t>
  </si>
  <si>
    <t>rs10857164</t>
  </si>
  <si>
    <t>14:29190652_16792</t>
  </si>
  <si>
    <t>rs4983328</t>
  </si>
  <si>
    <t>1:102051020_153430</t>
  </si>
  <si>
    <t>rs1601229</t>
  </si>
  <si>
    <t>10:3459734_7287</t>
  </si>
  <si>
    <t>rs10904031</t>
  </si>
  <si>
    <t>8:71197547_128960</t>
  </si>
  <si>
    <t>rs17677348</t>
  </si>
  <si>
    <t>NCOA2</t>
  </si>
  <si>
    <t>PRDM14</t>
  </si>
  <si>
    <t>LOC101926892</t>
  </si>
  <si>
    <t>10:131411586_221681</t>
  </si>
  <si>
    <t>rs555545</t>
  </si>
  <si>
    <t>16:60972772_76929</t>
  </si>
  <si>
    <t>rs9921571</t>
  </si>
  <si>
    <t>LOC729159</t>
  </si>
  <si>
    <t>MIR4426</t>
  </si>
  <si>
    <t>19:8663570_14821</t>
  </si>
  <si>
    <t>rs28550332</t>
  </si>
  <si>
    <t>2:69509617_127353</t>
  </si>
  <si>
    <t>rs12615259</t>
  </si>
  <si>
    <t>ANTXR1</t>
  </si>
  <si>
    <t>GFPT1</t>
  </si>
  <si>
    <t>18:76305618_130395</t>
  </si>
  <si>
    <t>rs112194421</t>
  </si>
  <si>
    <t>11:16492653_32409</t>
  </si>
  <si>
    <t>rs11023956</t>
  </si>
  <si>
    <t>3:63488257_107339</t>
  </si>
  <si>
    <t>rs7610588</t>
  </si>
  <si>
    <t>19:6732241_10957</t>
  </si>
  <si>
    <t>rs344618</t>
  </si>
  <si>
    <t>GPR108</t>
  </si>
  <si>
    <t>C3</t>
  </si>
  <si>
    <t>MIR6791</t>
  </si>
  <si>
    <t>14:33682402_23287</t>
  </si>
  <si>
    <t>rs28674728</t>
  </si>
  <si>
    <t>21:15585377_657</t>
  </si>
  <si>
    <t>rs369229</t>
  </si>
  <si>
    <t>15:94201514_112870</t>
  </si>
  <si>
    <t>rs12148419</t>
  </si>
  <si>
    <t>6:58772831_115731</t>
  </si>
  <si>
    <t>rs9500405</t>
  </si>
  <si>
    <t>4:136582026_236097</t>
  </si>
  <si>
    <t>rs62323186</t>
  </si>
  <si>
    <t>PABPC4L</t>
  </si>
  <si>
    <t>LINC00613</t>
  </si>
  <si>
    <t>15:92054580_107431</t>
  </si>
  <si>
    <t>rs4932547</t>
  </si>
  <si>
    <t>8:54414732_102758</t>
  </si>
  <si>
    <t>rs71501575</t>
  </si>
  <si>
    <t>OPRK1</t>
  </si>
  <si>
    <t>ATP6V1H</t>
  </si>
  <si>
    <t>9:74725459_84968</t>
  </si>
  <si>
    <t>rs10746904</t>
  </si>
  <si>
    <t>6:24024073_44729</t>
  </si>
  <si>
    <t>rs10946655</t>
  </si>
  <si>
    <t>LOC105374972</t>
  </si>
  <si>
    <t>NRSN1</t>
  </si>
  <si>
    <t>12:82376109_130544</t>
  </si>
  <si>
    <t>rs11612048</t>
  </si>
  <si>
    <t>5:101130075_163871</t>
  </si>
  <si>
    <t>rs4703008</t>
  </si>
  <si>
    <t>12:4867725_9105</t>
  </si>
  <si>
    <t>rs7132150</t>
  </si>
  <si>
    <t>11:114296263_186665</t>
  </si>
  <si>
    <t>rs7108506</t>
  </si>
  <si>
    <t>18:46525285_72333</t>
  </si>
  <si>
    <t>rs11082723</t>
  </si>
  <si>
    <t>14:25266105_10179</t>
  </si>
  <si>
    <t>rs17200526</t>
  </si>
  <si>
    <t>GZMB</t>
  </si>
  <si>
    <t>STXBP6</t>
  </si>
  <si>
    <t>7:18712720_40558</t>
  </si>
  <si>
    <t>rs17139560</t>
  </si>
  <si>
    <t>7:124370982_206437</t>
  </si>
  <si>
    <t>rs12155299</t>
  </si>
  <si>
    <t>13:99852753_138627</t>
  </si>
  <si>
    <t>rs2296860</t>
  </si>
  <si>
    <t>5_prime_UTR_variant,non_coding_transcript_variant,intron_variant,upstream_transcript_variant,genic_upstream_transcript_variant</t>
  </si>
  <si>
    <t>17:53957254_74397</t>
  </si>
  <si>
    <t>rs2123836</t>
  </si>
  <si>
    <t>10:88730177_152000</t>
  </si>
  <si>
    <t>rs2279601</t>
  </si>
  <si>
    <t>ADIRF</t>
  </si>
  <si>
    <t>SNCG</t>
  </si>
  <si>
    <t>AGAP11</t>
  </si>
  <si>
    <t>genic_upstream_transcript_variant,intron_variant,5_prime_UTR_variant</t>
  </si>
  <si>
    <t>7:128791160_213708</t>
  </si>
  <si>
    <t>rs13239893</t>
  </si>
  <si>
    <t>7:79355332_140920</t>
  </si>
  <si>
    <t>rs940305</t>
  </si>
  <si>
    <t>3:1126049_1982</t>
  </si>
  <si>
    <t>rs1504078</t>
  </si>
  <si>
    <t>9:2231490_5817</t>
  </si>
  <si>
    <t>rs4741656</t>
  </si>
  <si>
    <t>SMARCA2</t>
  </si>
  <si>
    <t>VLDLR-AS1</t>
  </si>
  <si>
    <t>8:3324993_9847</t>
  </si>
  <si>
    <t>rs4875230</t>
  </si>
  <si>
    <t>9:30246166_64295</t>
  </si>
  <si>
    <t>rs13294425</t>
  </si>
  <si>
    <t>12:18366118_32354</t>
  </si>
  <si>
    <t>rs61914461</t>
  </si>
  <si>
    <t>RERGL</t>
  </si>
  <si>
    <t>PIK3C2G</t>
  </si>
  <si>
    <t>14:52092766_55646</t>
  </si>
  <si>
    <t>rs10484082</t>
  </si>
  <si>
    <t>FRMD6</t>
  </si>
  <si>
    <t>FRMD6-AS2</t>
  </si>
  <si>
    <t>FRMD6-AS1</t>
  </si>
  <si>
    <t>5:5539039_12736</t>
  </si>
  <si>
    <t>rs2448438</t>
  </si>
  <si>
    <t>1:6279370_9611</t>
  </si>
  <si>
    <t>rs846111</t>
  </si>
  <si>
    <t>RNF207</t>
  </si>
  <si>
    <t>LOC102724450</t>
  </si>
  <si>
    <t>ICMT</t>
  </si>
  <si>
    <t>non_coding_transcript_variant,genic_downstream_transcript_variant,coding_sequence_variant,missense_variant</t>
  </si>
  <si>
    <t>3:97334744_155575</t>
  </si>
  <si>
    <t>rs77114155</t>
  </si>
  <si>
    <t>20:43377870_65735</t>
  </si>
  <si>
    <t>rs4810439</t>
  </si>
  <si>
    <t>KCNK15-AS1</t>
  </si>
  <si>
    <t>13:28587095_18979</t>
  </si>
  <si>
    <t>rs73171840</t>
  </si>
  <si>
    <t>6:32804798_70736</t>
  </si>
  <si>
    <t>rs3819721</t>
  </si>
  <si>
    <t>TAP2</t>
  </si>
  <si>
    <t>HLA-DOB</t>
  </si>
  <si>
    <t>PSMB8</t>
  </si>
  <si>
    <t>7:155067254_257110</t>
  </si>
  <si>
    <t>rs73485816</t>
  </si>
  <si>
    <t>6:134671134_239492</t>
  </si>
  <si>
    <t>rs9493914</t>
  </si>
  <si>
    <t>8:75874966_136912</t>
  </si>
  <si>
    <t>rs76725705</t>
  </si>
  <si>
    <t>2:44475174_82553</t>
  </si>
  <si>
    <t>rs6712059</t>
  </si>
  <si>
    <t>9:90818073_112492</t>
  </si>
  <si>
    <t>rs2255118</t>
  </si>
  <si>
    <t>17:57859705_79254</t>
  </si>
  <si>
    <t>rs2173119</t>
  </si>
  <si>
    <t>4:180954083_313504</t>
  </si>
  <si>
    <t>rs13327938</t>
  </si>
  <si>
    <t>21:28565781_27840</t>
  </si>
  <si>
    <t>rs7275827</t>
  </si>
  <si>
    <t>5:5536650_12728</t>
  </si>
  <si>
    <t>rs2578533</t>
  </si>
  <si>
    <t>12:76197891_121479</t>
  </si>
  <si>
    <t>rs2367299</t>
  </si>
  <si>
    <t>11:103757384_170588</t>
  </si>
  <si>
    <t>rs12273696</t>
  </si>
  <si>
    <t>1:209234358_276328</t>
  </si>
  <si>
    <t>rs1360278</t>
  </si>
  <si>
    <t>PLXNA2</t>
  </si>
  <si>
    <t>LINC01696</t>
  </si>
  <si>
    <t>3:2863963_6512</t>
  </si>
  <si>
    <t>rs11711089</t>
  </si>
  <si>
    <t>14:33679615_23279</t>
  </si>
  <si>
    <t>rs10141324</t>
  </si>
  <si>
    <t>5:101130343_163872</t>
  </si>
  <si>
    <t>rs10463905</t>
  </si>
  <si>
    <t>12:4839025_9057</t>
  </si>
  <si>
    <t>rs11063319</t>
  </si>
  <si>
    <t>8:21059250_59149</t>
  </si>
  <si>
    <t>rs11785092</t>
  </si>
  <si>
    <t>LINC02153</t>
  </si>
  <si>
    <t>16:84323308_120338</t>
  </si>
  <si>
    <t>rs384690</t>
  </si>
  <si>
    <t>KCNG4</t>
  </si>
  <si>
    <t>WFDC1</t>
  </si>
  <si>
    <t>4:131776739_227808</t>
  </si>
  <si>
    <t>rs72938367</t>
  </si>
  <si>
    <t>4:689743_785</t>
  </si>
  <si>
    <t>rs28605080</t>
  </si>
  <si>
    <t>18:53817373_85121</t>
  </si>
  <si>
    <t>rs41433346</t>
  </si>
  <si>
    <t>2:136494186_216765</t>
  </si>
  <si>
    <t>rs10202489</t>
  </si>
  <si>
    <t>11:134823025_224033</t>
  </si>
  <si>
    <t>rs11224106</t>
  </si>
  <si>
    <t>LOC283177</t>
  </si>
  <si>
    <t>LOC100507548</t>
  </si>
  <si>
    <t>1:217966630_290626</t>
  </si>
  <si>
    <t>rs11117937</t>
  </si>
  <si>
    <t>SPATA17</t>
  </si>
  <si>
    <t>SPATA17-AS1</t>
  </si>
  <si>
    <t>LINC00210</t>
  </si>
  <si>
    <t>1:197774749_258842</t>
  </si>
  <si>
    <t>rs34548547</t>
  </si>
  <si>
    <t>DENND1B</t>
  </si>
  <si>
    <t>C1orf53</t>
  </si>
  <si>
    <t>10:84038059_142875</t>
  </si>
  <si>
    <t>rs7085170</t>
  </si>
  <si>
    <t>12:25852474_46169</t>
  </si>
  <si>
    <t>rs12301644</t>
  </si>
  <si>
    <t>17:52906468_72467</t>
  </si>
  <si>
    <t>rs2958874</t>
  </si>
  <si>
    <t>KIF2B</t>
  </si>
  <si>
    <t>TOM1L1</t>
  </si>
  <si>
    <t>5:53119955_91185</t>
  </si>
  <si>
    <t>rs1504212</t>
  </si>
  <si>
    <t>18:4443395_9639</t>
  </si>
  <si>
    <t>rs67281160</t>
  </si>
  <si>
    <t>3:122428013_198008</t>
  </si>
  <si>
    <t>rs13095945</t>
  </si>
  <si>
    <t>14:29192421_16795</t>
  </si>
  <si>
    <t>rs11846427</t>
  </si>
  <si>
    <t>9:93981649_118197</t>
  </si>
  <si>
    <t>rs773514</t>
  </si>
  <si>
    <t>AUH</t>
  </si>
  <si>
    <t>LINC00484</t>
  </si>
  <si>
    <t>NFIL3</t>
  </si>
  <si>
    <t>2:68441258_125080</t>
  </si>
  <si>
    <t>rs7608984</t>
  </si>
  <si>
    <t>PPP3R1</t>
  </si>
  <si>
    <t>PNO1</t>
  </si>
  <si>
    <t>CNRIP1</t>
  </si>
  <si>
    <t>8:4762118_16763</t>
  </si>
  <si>
    <t>rs11996241</t>
  </si>
  <si>
    <t>2:136398174_216634</t>
  </si>
  <si>
    <t>rs12619365</t>
  </si>
  <si>
    <t>10:9031504_19758</t>
  </si>
  <si>
    <t>rs11256007</t>
  </si>
  <si>
    <t>12:116026545_181948</t>
  </si>
  <si>
    <t>rs10850537</t>
  </si>
  <si>
    <t>9:90818251_112493</t>
  </si>
  <si>
    <t>rs2578233</t>
  </si>
  <si>
    <t>4:121937677_211781</t>
  </si>
  <si>
    <t>rs34275321</t>
  </si>
  <si>
    <t>5:167411400_276262</t>
  </si>
  <si>
    <t>rs12523097</t>
  </si>
  <si>
    <t>9:17621523_40252</t>
  </si>
  <si>
    <t>rs10124470</t>
  </si>
  <si>
    <t>7:114405945_193036</t>
  </si>
  <si>
    <t>rs1448345</t>
  </si>
  <si>
    <t>21:28566363_27843</t>
  </si>
  <si>
    <t>rs6516758</t>
  </si>
  <si>
    <t>10:77046740_130733</t>
  </si>
  <si>
    <t>rs1149713</t>
  </si>
  <si>
    <t>ZNF503</t>
  </si>
  <si>
    <t>COMTD1</t>
  </si>
  <si>
    <t>ZNF503-AS1</t>
  </si>
  <si>
    <t>1:32527628_50143</t>
  </si>
  <si>
    <t>rs35316736</t>
  </si>
  <si>
    <t>KHDRBS1</t>
  </si>
  <si>
    <t>TMEM39B</t>
  </si>
  <si>
    <t>4:121937676_211780</t>
  </si>
  <si>
    <t>rs4076647</t>
  </si>
  <si>
    <t>7:18723720_40574</t>
  </si>
  <si>
    <t>rs57356479</t>
  </si>
  <si>
    <t>6:72333794_136635</t>
  </si>
  <si>
    <t>rs12374601</t>
  </si>
  <si>
    <t>21:41509686_52574</t>
  </si>
  <si>
    <t>rs7281745</t>
  </si>
  <si>
    <t>PCP4</t>
  </si>
  <si>
    <t>MIR4760</t>
  </si>
  <si>
    <t>9:30213172_64245</t>
  </si>
  <si>
    <t>rs16915723</t>
  </si>
  <si>
    <t>1:244382892_338574</t>
  </si>
  <si>
    <t>rs6675241</t>
  </si>
  <si>
    <t>12:22503404_40706</t>
  </si>
  <si>
    <t>rs12580657</t>
  </si>
  <si>
    <t>22:44978723_44078</t>
  </si>
  <si>
    <t>rs138605</t>
  </si>
  <si>
    <t>LINC00207</t>
  </si>
  <si>
    <t>LINC00229</t>
  </si>
  <si>
    <t>16:56736912_69037</t>
  </si>
  <si>
    <t>rs7203989</t>
  </si>
  <si>
    <t>7:33029281_68402</t>
  </si>
  <si>
    <t>rs12531063</t>
  </si>
  <si>
    <t>11:120188964_196423</t>
  </si>
  <si>
    <t>rs61898345</t>
  </si>
  <si>
    <t>8:3342625_9965</t>
  </si>
  <si>
    <t>rs55824821</t>
  </si>
  <si>
    <t>9:30122284_64122</t>
  </si>
  <si>
    <t>rs1159688</t>
  </si>
  <si>
    <t>5:38384622_74022</t>
  </si>
  <si>
    <t>rs72740340</t>
  </si>
  <si>
    <t>EGFLAM</t>
  </si>
  <si>
    <t>EGFLAM-AS4</t>
  </si>
  <si>
    <t>EGFLAM-AS2</t>
  </si>
  <si>
    <t>5:136309837_225459</t>
  </si>
  <si>
    <t>rs9885324</t>
  </si>
  <si>
    <t>TRPC7</t>
  </si>
  <si>
    <t>5:5538106_12733</t>
  </si>
  <si>
    <t>rs2619838</t>
  </si>
  <si>
    <t>7:6481624_12229</t>
  </si>
  <si>
    <t>rs13238780</t>
  </si>
  <si>
    <t>19:19238589_32803</t>
  </si>
  <si>
    <t>rs8099994</t>
  </si>
  <si>
    <t>17:53953169_74390</t>
  </si>
  <si>
    <t>rs56698929</t>
  </si>
  <si>
    <t>17:53964557_74413</t>
  </si>
  <si>
    <t>rs8070066</t>
  </si>
  <si>
    <t>8:4462641_15799</t>
  </si>
  <si>
    <t>rs13261356</t>
  </si>
  <si>
    <t>9:17730965_40495</t>
  </si>
  <si>
    <t>rs10810837</t>
  </si>
  <si>
    <t>2:232418314_359812</t>
  </si>
  <si>
    <t>rs1667320</t>
  </si>
  <si>
    <t>NMUR1</t>
  </si>
  <si>
    <t>TEX44</t>
  </si>
  <si>
    <t>17:78332823_112522</t>
  </si>
  <si>
    <t>rs116003223</t>
  </si>
  <si>
    <t>RNF213</t>
  </si>
  <si>
    <t>ENDOV</t>
  </si>
  <si>
    <t>1:61278767_89697</t>
  </si>
  <si>
    <t>rs554043</t>
  </si>
  <si>
    <t>12:22501795_40702</t>
  </si>
  <si>
    <t>rs11046376</t>
  </si>
  <si>
    <t>7:130823470_216423</t>
  </si>
  <si>
    <t>rs12533020</t>
  </si>
  <si>
    <t>5:5536812_12729</t>
  </si>
  <si>
    <t>rs2619837</t>
  </si>
  <si>
    <t>5:132569723_219516</t>
  </si>
  <si>
    <t>rs7719332</t>
  </si>
  <si>
    <t>FSTL4</t>
  </si>
  <si>
    <t>HSPA4</t>
  </si>
  <si>
    <t>MIR1289-2</t>
  </si>
  <si>
    <t>1:226715364_303526</t>
  </si>
  <si>
    <t>rs75421992</t>
  </si>
  <si>
    <t>5:128958403_215481</t>
  </si>
  <si>
    <t>rs67282124</t>
  </si>
  <si>
    <t>ADAMTS19</t>
  </si>
  <si>
    <t>ADAMTS19-AS1</t>
  </si>
  <si>
    <t>KIAA1024L</t>
  </si>
  <si>
    <t>1:61280551_89701</t>
  </si>
  <si>
    <t>rs665036</t>
  </si>
  <si>
    <t>4:22671199_43835</t>
  </si>
  <si>
    <t>rs2581966</t>
  </si>
  <si>
    <t>16:69519005_88014</t>
  </si>
  <si>
    <t>rs34229004</t>
  </si>
  <si>
    <t>3:22112776_44420</t>
  </si>
  <si>
    <t>rs11718193</t>
  </si>
  <si>
    <t>21:41508214_52571</t>
  </si>
  <si>
    <t>rs2837448</t>
  </si>
  <si>
    <t>1:61270564_89689</t>
  </si>
  <si>
    <t>rs114659530</t>
  </si>
  <si>
    <t>3:41526243_77510</t>
  </si>
  <si>
    <t>rs9835628</t>
  </si>
  <si>
    <t>16:52913166_61880</t>
  </si>
  <si>
    <t>rs12935530</t>
  </si>
  <si>
    <t>7:130823696_216424</t>
  </si>
  <si>
    <t>rs4731756</t>
  </si>
  <si>
    <t>4:113396598_195971</t>
  </si>
  <si>
    <t>rs4833409</t>
  </si>
  <si>
    <t>ALPK1</t>
  </si>
  <si>
    <t>NEUROG2</t>
  </si>
  <si>
    <t>21:42099687_54091</t>
  </si>
  <si>
    <t>rs35067914</t>
  </si>
  <si>
    <t>DSCAM-IT1</t>
  </si>
  <si>
    <t>2:80661981_147055</t>
  </si>
  <si>
    <t>rs41376844</t>
  </si>
  <si>
    <t>LINC01815</t>
  </si>
  <si>
    <t>7:15154324_33647</t>
  </si>
  <si>
    <t>rs62450425</t>
  </si>
  <si>
    <t>2:36204910_65927</t>
  </si>
  <si>
    <t>rs72864040</t>
  </si>
  <si>
    <t>MIR548AD</t>
  </si>
  <si>
    <t>LOC100288911</t>
  </si>
  <si>
    <t>11:128027713_211042</t>
  </si>
  <si>
    <t>rs7120121</t>
  </si>
  <si>
    <t>LOC101929497</t>
  </si>
  <si>
    <t>ETS1</t>
  </si>
  <si>
    <t>21:31225940_32846</t>
  </si>
  <si>
    <t>rs469487</t>
  </si>
  <si>
    <t>1:61267496_89683</t>
  </si>
  <si>
    <t>rs79748118</t>
  </si>
  <si>
    <t>2:239187128_372442</t>
  </si>
  <si>
    <t>rs71426512</t>
  </si>
  <si>
    <t>1:197758569_258808</t>
  </si>
  <si>
    <t>rs1775459</t>
  </si>
  <si>
    <t>14:29192618_16797</t>
  </si>
  <si>
    <t>rs4141681</t>
  </si>
  <si>
    <t>8:71195486_128957</t>
  </si>
  <si>
    <t>rs6472514</t>
  </si>
  <si>
    <t>19:15905431_27026</t>
  </si>
  <si>
    <t>rs4808381</t>
  </si>
  <si>
    <t>OR10H1</t>
  </si>
  <si>
    <t>synonymous_variant,coding_sequence_variant</t>
  </si>
  <si>
    <t>5:55792645_96317</t>
  </si>
  <si>
    <t>rs157604</t>
  </si>
  <si>
    <t>LINC01948</t>
  </si>
  <si>
    <t>C5orf67</t>
  </si>
  <si>
    <t>15:54594627_48824</t>
  </si>
  <si>
    <t>rs11639317</t>
  </si>
  <si>
    <t>UNC13C</t>
  </si>
  <si>
    <t>LOC105370829</t>
  </si>
  <si>
    <t>9:90818916_112496</t>
  </si>
  <si>
    <t>rs2255006</t>
  </si>
  <si>
    <t>3:97338368_155580</t>
  </si>
  <si>
    <t>rs11922979</t>
  </si>
  <si>
    <t>8:21057988_59145</t>
  </si>
  <si>
    <t>rs78714724</t>
  </si>
  <si>
    <t>3:167664143_272169</t>
  </si>
  <si>
    <t>rs7644880</t>
  </si>
  <si>
    <t>LRRC77P</t>
  </si>
  <si>
    <t>GOLIM4</t>
  </si>
  <si>
    <t>11:103756846_170587</t>
  </si>
  <si>
    <t>rs12576477</t>
  </si>
  <si>
    <t>6:6411233_12423</t>
  </si>
  <si>
    <t>rs4515425</t>
  </si>
  <si>
    <t>7:34100558_70055</t>
  </si>
  <si>
    <t>rs2110856</t>
  </si>
  <si>
    <t>6:33599979_73579</t>
  </si>
  <si>
    <t>rs13192436</t>
  </si>
  <si>
    <t>ITPR3</t>
  </si>
  <si>
    <t>LINC00336</t>
  </si>
  <si>
    <t>intron_variant,genic_upstream_transcript_variant,non_coding_transcript_variant,upstream_transcript_variant</t>
  </si>
  <si>
    <t>3:41525798_77509</t>
  </si>
  <si>
    <t>rs35425059</t>
  </si>
  <si>
    <t>3:41538348_77571</t>
  </si>
  <si>
    <t>rs9833716</t>
  </si>
  <si>
    <t>18:11401790_24065</t>
  </si>
  <si>
    <t>rs12456555</t>
  </si>
  <si>
    <t>PIEZO2</t>
  </si>
  <si>
    <t>LINC01255</t>
  </si>
  <si>
    <t>3:189565524_307696</t>
  </si>
  <si>
    <t>rs73199761</t>
  </si>
  <si>
    <t>TP63</t>
  </si>
  <si>
    <t>MIR944</t>
  </si>
  <si>
    <t>P3H2</t>
  </si>
  <si>
    <t>4:74874202_134857</t>
  </si>
  <si>
    <t>rs2115693</t>
  </si>
  <si>
    <t>7:21965689_47589</t>
  </si>
  <si>
    <t>rs12700330</t>
  </si>
  <si>
    <t>RAPGEF5</t>
  </si>
  <si>
    <t>7:132445241_218965</t>
  </si>
  <si>
    <t>rs1052347</t>
  </si>
  <si>
    <t>LOC100506937</t>
  </si>
  <si>
    <t>FLJ40288</t>
  </si>
  <si>
    <t>CHCHD3</t>
  </si>
  <si>
    <t>9:20898233_46504</t>
  </si>
  <si>
    <t>rs12236288</t>
  </si>
  <si>
    <t>1:199430288_261436</t>
  </si>
  <si>
    <t>rs1327071</t>
  </si>
  <si>
    <t>LINC01221</t>
  </si>
  <si>
    <t>NR5A2</t>
  </si>
  <si>
    <t>12:29626819_52989</t>
  </si>
  <si>
    <t>rs58359809</t>
  </si>
  <si>
    <t>OVCH1-AS1</t>
  </si>
  <si>
    <t>TMTC1</t>
  </si>
  <si>
    <t>14:103638784_142909</t>
  </si>
  <si>
    <t>rs7141342</t>
  </si>
  <si>
    <t>11:3917986_7435</t>
  </si>
  <si>
    <t>rs7126100</t>
  </si>
  <si>
    <t>STIM1</t>
  </si>
  <si>
    <t>MIR4687</t>
  </si>
  <si>
    <t>RRM1</t>
  </si>
  <si>
    <t>4:81378966_146421</t>
  </si>
  <si>
    <t>rs7683819</t>
  </si>
  <si>
    <t>3:5115597_11984</t>
  </si>
  <si>
    <t>rs9811865</t>
  </si>
  <si>
    <t>BHLHE40</t>
  </si>
  <si>
    <t>ARL8B</t>
  </si>
  <si>
    <t>15:90907876_105217</t>
  </si>
  <si>
    <t>rs2589967</t>
  </si>
  <si>
    <t>8:75880725_136923</t>
  </si>
  <si>
    <t>rs74892695</t>
  </si>
  <si>
    <t>7:154904584_256533</t>
  </si>
  <si>
    <t>rs1657246</t>
  </si>
  <si>
    <t>3:41531578_77548</t>
  </si>
  <si>
    <t>rs9866780</t>
  </si>
  <si>
    <t>7:128791398_213709</t>
  </si>
  <si>
    <t>rs2566890</t>
  </si>
  <si>
    <t>17:15315564_29874</t>
  </si>
  <si>
    <t>rs72818999</t>
  </si>
  <si>
    <t>12:91234552_142275</t>
  </si>
  <si>
    <t>rs10859063</t>
  </si>
  <si>
    <t>1:102053450_153434</t>
  </si>
  <si>
    <t>rs6666387</t>
  </si>
  <si>
    <t>8:13326570_36793</t>
  </si>
  <si>
    <t>rs59108858</t>
  </si>
  <si>
    <t>16:73789154_92789</t>
  </si>
  <si>
    <t>rs7192167</t>
  </si>
  <si>
    <t>LOC101928035</t>
  </si>
  <si>
    <t>17:32401058_45335</t>
  </si>
  <si>
    <t>rs7212760</t>
  </si>
  <si>
    <t>9:30226199_64265</t>
  </si>
  <si>
    <t>rs13440294</t>
  </si>
  <si>
    <t>4:22642781_43788</t>
  </si>
  <si>
    <t>rs2618946</t>
  </si>
  <si>
    <t>9:90819059_112497</t>
  </si>
  <si>
    <t>rs2254999</t>
  </si>
  <si>
    <t>12:91243342_142284</t>
  </si>
  <si>
    <t>rs7307203</t>
  </si>
  <si>
    <t>4:5154392_8467</t>
  </si>
  <si>
    <t>rs76739058</t>
  </si>
  <si>
    <t>2:79339925_144306</t>
  </si>
  <si>
    <t>rs283876</t>
  </si>
  <si>
    <t>13:81574441_106350</t>
  </si>
  <si>
    <t>rs11839779</t>
  </si>
  <si>
    <t>6:72372229_136687</t>
  </si>
  <si>
    <t>rs2220290</t>
  </si>
  <si>
    <t>19:8168399_13902</t>
  </si>
  <si>
    <t>rs4289098</t>
  </si>
  <si>
    <t>18:53835469_85196</t>
  </si>
  <si>
    <t>rs72930344</t>
  </si>
  <si>
    <t>17:53952014_74386</t>
  </si>
  <si>
    <t>rs58502593</t>
  </si>
  <si>
    <t>15:91038294_105500</t>
  </si>
  <si>
    <t>rs16944523</t>
  </si>
  <si>
    <t>9:74720199_84958</t>
  </si>
  <si>
    <t>rs10869116</t>
  </si>
  <si>
    <t>9:74743000_84989</t>
  </si>
  <si>
    <t>rs7044784</t>
  </si>
  <si>
    <t>16:4254523_5670</t>
  </si>
  <si>
    <t>rs60137128</t>
  </si>
  <si>
    <t>SRL</t>
  </si>
  <si>
    <t>ADCY9</t>
  </si>
  <si>
    <t>LINC01569</t>
  </si>
  <si>
    <t>2:79339905_144305</t>
  </si>
  <si>
    <t>rs283875</t>
  </si>
  <si>
    <t>8:122810713_208375</t>
  </si>
  <si>
    <t>rs4870779</t>
  </si>
  <si>
    <t>11:103752754_170582</t>
  </si>
  <si>
    <t>rs12279073</t>
  </si>
  <si>
    <t>17:32936013_46433</t>
  </si>
  <si>
    <t>rs11657603</t>
  </si>
  <si>
    <t>TMEM132E</t>
  </si>
  <si>
    <t>C17orf102</t>
  </si>
  <si>
    <t>CCT6B</t>
  </si>
  <si>
    <t>7:135597145_223938</t>
  </si>
  <si>
    <t>rs7796759</t>
  </si>
  <si>
    <t>FAM180A</t>
  </si>
  <si>
    <t>LUZP6</t>
  </si>
  <si>
    <t>19:32953101_53647</t>
  </si>
  <si>
    <t>rs10403559</t>
  </si>
  <si>
    <t>5:87075651_144991</t>
  </si>
  <si>
    <t>rs10065300</t>
  </si>
  <si>
    <t>9:30226281_64266</t>
  </si>
  <si>
    <t>rs28445897</t>
  </si>
  <si>
    <t>4:60338508_107254</t>
  </si>
  <si>
    <t>rs77059510</t>
  </si>
  <si>
    <t>15:90961518_105355</t>
  </si>
  <si>
    <t>rs2601204</t>
  </si>
  <si>
    <t>11:62015275_103539</t>
  </si>
  <si>
    <t>rs17157040</t>
  </si>
  <si>
    <t>3:31511246_62111</t>
  </si>
  <si>
    <t>rs1353328</t>
  </si>
  <si>
    <t>MIR466</t>
  </si>
  <si>
    <t>STT3B</t>
  </si>
  <si>
    <t>16:57319991_70057</t>
  </si>
  <si>
    <t>rs7187999</t>
  </si>
  <si>
    <t>3:41531705_77550</t>
  </si>
  <si>
    <t>rs7621715</t>
  </si>
  <si>
    <t>4:60362293_107320</t>
  </si>
  <si>
    <t>rs59550856</t>
  </si>
  <si>
    <t>2:154439271_244887</t>
  </si>
  <si>
    <t>rs73000049</t>
  </si>
  <si>
    <t>14:51363830_53986</t>
  </si>
  <si>
    <t>rs8005597</t>
  </si>
  <si>
    <t>9:17699508_40425</t>
  </si>
  <si>
    <t>rs10756901</t>
  </si>
  <si>
    <t>2:103436349_167661</t>
  </si>
  <si>
    <t>rs55994139</t>
  </si>
  <si>
    <t>LINC01796</t>
  </si>
  <si>
    <t>1:146772039_183749</t>
  </si>
  <si>
    <t>rs7519022</t>
  </si>
  <si>
    <t>14:33679691_23280</t>
  </si>
  <si>
    <t>rs10141248</t>
  </si>
  <si>
    <t>7:18636561_40463</t>
  </si>
  <si>
    <t>rs2239926</t>
  </si>
  <si>
    <t>22:27923635_16762</t>
  </si>
  <si>
    <t>rs8140407</t>
  </si>
  <si>
    <t>LOC100507657</t>
  </si>
  <si>
    <t>MN1</t>
  </si>
  <si>
    <t>2:25463871_47916</t>
  </si>
  <si>
    <t>rs734693</t>
  </si>
  <si>
    <t>DNMT3A</t>
  </si>
  <si>
    <t>LINC01381</t>
  </si>
  <si>
    <t>6:25280530_47319</t>
  </si>
  <si>
    <t>rs9358848</t>
  </si>
  <si>
    <t>8:6634774_24443</t>
  </si>
  <si>
    <t>rs2912089</t>
  </si>
  <si>
    <t>AGPAT5</t>
  </si>
  <si>
    <t>XKR5</t>
  </si>
  <si>
    <t>1:242730331_336281</t>
  </si>
  <si>
    <t>rs10803055</t>
  </si>
  <si>
    <t>4:134121298_232273</t>
  </si>
  <si>
    <t>rs7695589</t>
  </si>
  <si>
    <t>PCDH10</t>
  </si>
  <si>
    <t>9:14036516_32494</t>
  </si>
  <si>
    <t>rs1923356</t>
  </si>
  <si>
    <t>LINC00583</t>
  </si>
  <si>
    <t>NFIB</t>
  </si>
  <si>
    <t>1:82160204_122698</t>
  </si>
  <si>
    <t>rs679262</t>
  </si>
  <si>
    <t>10:1364853_1846</t>
  </si>
  <si>
    <t>rs2133970</t>
  </si>
  <si>
    <t>LINC00200</t>
  </si>
  <si>
    <t>1:192548045_250904</t>
  </si>
  <si>
    <t>rs2816306</t>
  </si>
  <si>
    <t>RGS1</t>
  </si>
  <si>
    <t>RGS21</t>
  </si>
  <si>
    <t>RGS13</t>
  </si>
  <si>
    <t>1:210465486_278267</t>
  </si>
  <si>
    <t>rs74487756</t>
  </si>
  <si>
    <t>SERTAD4</t>
  </si>
  <si>
    <t>HHAT</t>
  </si>
  <si>
    <t>7:34107723_70064</t>
  </si>
  <si>
    <t>rs4476897</t>
  </si>
  <si>
    <t>12:82387675_130562</t>
  </si>
  <si>
    <t>rs73353040</t>
  </si>
  <si>
    <t>14:33668952_23257</t>
  </si>
  <si>
    <t>rs8012430</t>
  </si>
  <si>
    <t>10:53680099_88173</t>
  </si>
  <si>
    <t>rs12259464</t>
  </si>
  <si>
    <t>PRKG1</t>
  </si>
  <si>
    <t>CSTF2T</t>
  </si>
  <si>
    <t>PRKG1-AS1</t>
  </si>
  <si>
    <t>20:45625693_69350</t>
  </si>
  <si>
    <t>rs6018218</t>
  </si>
  <si>
    <t>13:105772696_150209</t>
  </si>
  <si>
    <t>rs9519618</t>
  </si>
  <si>
    <t>4:17430973_33885</t>
  </si>
  <si>
    <t>rs7673962</t>
  </si>
  <si>
    <t>SNORA75B</t>
  </si>
  <si>
    <t>QDPR</t>
  </si>
  <si>
    <t>7:156470510_260464</t>
  </si>
  <si>
    <t>rs10228019</t>
  </si>
  <si>
    <t>RNF32</t>
  </si>
  <si>
    <t>LMBR1</t>
  </si>
  <si>
    <t>non_coding_transcript_variant,intron_variant,genic_downstream_transcript_variant,3_prime_UTR_variant,downstream_transcript_variant</t>
  </si>
  <si>
    <t>15:90910408_105225</t>
  </si>
  <si>
    <t>rs2589958</t>
  </si>
  <si>
    <t>7:101798830_175694</t>
  </si>
  <si>
    <t>rs11772514</t>
  </si>
  <si>
    <t>8:59511756_111975</t>
  </si>
  <si>
    <t>rs10111180</t>
  </si>
  <si>
    <t>NSMAF</t>
  </si>
  <si>
    <t>SDCBP</t>
  </si>
  <si>
    <t>TOX</t>
  </si>
  <si>
    <t>11:81228083_130002</t>
  </si>
  <si>
    <t>rs7948217</t>
  </si>
  <si>
    <t>2:136495619_216768</t>
  </si>
  <si>
    <t>rs10195620</t>
  </si>
  <si>
    <t>4:60332233_107232</t>
  </si>
  <si>
    <t>rs7697443</t>
  </si>
  <si>
    <t>2:38251187_69955</t>
  </si>
  <si>
    <t>rs7590654</t>
  </si>
  <si>
    <t>3:122426474_198007</t>
  </si>
  <si>
    <t>rs6793057</t>
  </si>
  <si>
    <t>12:4846763_9067</t>
  </si>
  <si>
    <t>rs6489564</t>
  </si>
  <si>
    <t>1:173299233_220027</t>
  </si>
  <si>
    <t>rs4357565</t>
  </si>
  <si>
    <t>LOC100506023</t>
  </si>
  <si>
    <t>TNFSF4</t>
  </si>
  <si>
    <t>LOC101928673</t>
  </si>
  <si>
    <t>14:72967991_89401</t>
  </si>
  <si>
    <t>rs11158958</t>
  </si>
  <si>
    <t>RGS6</t>
  </si>
  <si>
    <t>SIPA1L1</t>
  </si>
  <si>
    <t>MIR7843</t>
  </si>
  <si>
    <t>14:33668761_23256</t>
  </si>
  <si>
    <t>rs8012496</t>
  </si>
  <si>
    <t>20:13059205_26083</t>
  </si>
  <si>
    <t>rs6131427</t>
  </si>
  <si>
    <t>4:60339437_107258</t>
  </si>
  <si>
    <t>rs77753374</t>
  </si>
  <si>
    <t>3:126113347_204947</t>
  </si>
  <si>
    <t>rs2280678</t>
  </si>
  <si>
    <t>12:4845723_9064</t>
  </si>
  <si>
    <t>rs1860347</t>
  </si>
  <si>
    <t>9:90819284_112499</t>
  </si>
  <si>
    <t>rs2492846</t>
  </si>
  <si>
    <t>2:29600139_52926</t>
  </si>
  <si>
    <t>rs55866226</t>
  </si>
  <si>
    <t>4:22232236_42904</t>
  </si>
  <si>
    <t>rs11721683</t>
  </si>
  <si>
    <t>22:32636089_22748</t>
  </si>
  <si>
    <t>rs7291681</t>
  </si>
  <si>
    <t>SLC5A4</t>
  </si>
  <si>
    <t>RFPL2</t>
  </si>
  <si>
    <t>RFPL3</t>
  </si>
  <si>
    <t>17:32375998_45279</t>
  </si>
  <si>
    <t>rs6505393</t>
  </si>
  <si>
    <t>genic_upstream_transcript_variant,genic_downstream_transcript_variant,downstream_transcript_variant,intron_variant</t>
  </si>
  <si>
    <t>14:33668714_23254</t>
  </si>
  <si>
    <t>rs8013252</t>
  </si>
  <si>
    <t>14:33684076_23290</t>
  </si>
  <si>
    <t>rs12589858</t>
  </si>
  <si>
    <t>7:19070930_41148</t>
  </si>
  <si>
    <t>rs2526644</t>
  </si>
  <si>
    <t>1:238045590_326161</t>
  </si>
  <si>
    <t>rs2794813</t>
  </si>
  <si>
    <t>LOC100130331</t>
  </si>
  <si>
    <t>RYR2</t>
  </si>
  <si>
    <t>ZP4</t>
  </si>
  <si>
    <t>intron_variant,downstream_transcript_variant</t>
  </si>
  <si>
    <t>2:136658345_216990</t>
  </si>
  <si>
    <t>rs218174</t>
  </si>
  <si>
    <t>21:28567029_27845</t>
  </si>
  <si>
    <t>rs13048168</t>
  </si>
  <si>
    <t>1:146768105_183728</t>
  </si>
  <si>
    <t>rs4284292</t>
  </si>
  <si>
    <t>14:33668748_23255</t>
  </si>
  <si>
    <t>rs8013268</t>
  </si>
  <si>
    <t>7:19429789_41773</t>
  </si>
  <si>
    <t>rs10266950</t>
  </si>
  <si>
    <t>19:7749889_12969</t>
  </si>
  <si>
    <t>rs10408062</t>
  </si>
  <si>
    <t>TRAPPC5</t>
  </si>
  <si>
    <t>FCER2</t>
  </si>
  <si>
    <t>12:4848988_9068</t>
  </si>
  <si>
    <t>rs4766285</t>
  </si>
  <si>
    <t>10:103858304_174444</t>
  </si>
  <si>
    <t>rs12411387</t>
  </si>
  <si>
    <t>3:171005101_276985</t>
  </si>
  <si>
    <t>rs11718524</t>
  </si>
  <si>
    <t>8:90776812_159352</t>
  </si>
  <si>
    <t>rs39502</t>
  </si>
  <si>
    <t>1:92342885_138839</t>
  </si>
  <si>
    <t>rs7545838</t>
  </si>
  <si>
    <t>TGFBR3</t>
  </si>
  <si>
    <t>CDC7</t>
  </si>
  <si>
    <t>BRDT</t>
  </si>
  <si>
    <t>21:28567102_27846</t>
  </si>
  <si>
    <t>rs11910990</t>
  </si>
  <si>
    <t>1:61275271_89696</t>
  </si>
  <si>
    <t>rs661526</t>
  </si>
  <si>
    <t>3:41533459_77564</t>
  </si>
  <si>
    <t>rs9877270</t>
  </si>
  <si>
    <t>3:50242387_87016</t>
  </si>
  <si>
    <t>rs1858828</t>
  </si>
  <si>
    <t>4:21651850_41804</t>
  </si>
  <si>
    <t>rs6817879</t>
  </si>
  <si>
    <t>LOC105374516</t>
  </si>
  <si>
    <t>KCNIP4-IT1</t>
  </si>
  <si>
    <t>12:4841062_9059</t>
  </si>
  <si>
    <t>rs4766284</t>
  </si>
  <si>
    <t>17:25920891_37653</t>
  </si>
  <si>
    <t>rs940008</t>
  </si>
  <si>
    <t>8:127071007_215547</t>
  </si>
  <si>
    <t>rs980348</t>
  </si>
  <si>
    <t>7:28618378_59967</t>
  </si>
  <si>
    <t>rs12533805</t>
  </si>
  <si>
    <t>genic_downstream_transcript_variant,genic_upstream_transcript_variant,intron_variant</t>
  </si>
  <si>
    <t>10:9022145_19723</t>
  </si>
  <si>
    <t>rs4749828</t>
  </si>
  <si>
    <t>13:19596992_319</t>
  </si>
  <si>
    <t>rs12867871</t>
  </si>
  <si>
    <t>LINC00442</t>
  </si>
  <si>
    <t>TUBA3C</t>
  </si>
  <si>
    <t>11:89445637_144791</t>
  </si>
  <si>
    <t>rs11018747</t>
  </si>
  <si>
    <t>TRIM77</t>
  </si>
  <si>
    <t>FOLH1B</t>
  </si>
  <si>
    <t>TRIM49</t>
  </si>
  <si>
    <t>3:50240338_87015</t>
  </si>
  <si>
    <t>rs4688745</t>
  </si>
  <si>
    <t>6:67328689_127079</t>
  </si>
  <si>
    <t>rs273924</t>
  </si>
  <si>
    <t>2:124045165_197100</t>
  </si>
  <si>
    <t>rs1519280</t>
  </si>
  <si>
    <t>17:57858374_79252</t>
  </si>
  <si>
    <t>rs2132715</t>
  </si>
  <si>
    <t>4:180947356_313486</t>
  </si>
  <si>
    <t>rs4861428</t>
  </si>
  <si>
    <t>8:105826517_181015</t>
  </si>
  <si>
    <t>rs55960557</t>
  </si>
  <si>
    <t>LRP12</t>
  </si>
  <si>
    <t>ZFPM2</t>
  </si>
  <si>
    <t>8:6709933_24665</t>
  </si>
  <si>
    <t>rs2738060</t>
  </si>
  <si>
    <t>4:89126193_158424</t>
  </si>
  <si>
    <t>rs12511059</t>
  </si>
  <si>
    <t>2:36984162_67692</t>
  </si>
  <si>
    <t>rs4670601</t>
  </si>
  <si>
    <t>14:33668555_23253</t>
  </si>
  <si>
    <t>rs8012935</t>
  </si>
  <si>
    <t>12:22494797_40699</t>
  </si>
  <si>
    <t>rs10047550</t>
  </si>
  <si>
    <t>11:62003401_103528</t>
  </si>
  <si>
    <t>rs17157036</t>
  </si>
  <si>
    <t>21:28567186_27847</t>
  </si>
  <si>
    <t>rs11911619</t>
  </si>
  <si>
    <t>1:146772080_183751</t>
  </si>
  <si>
    <t>rs7528091</t>
  </si>
  <si>
    <t>9:4565432_11167</t>
  </si>
  <si>
    <t>rs7861198</t>
  </si>
  <si>
    <t>SLC1A1</t>
  </si>
  <si>
    <t>GLIS3</t>
  </si>
  <si>
    <t>SPATA6L</t>
  </si>
  <si>
    <t>9:14715884_33748</t>
  </si>
  <si>
    <t>rs10810224</t>
  </si>
  <si>
    <t>ZDHHC21</t>
  </si>
  <si>
    <t>CER1</t>
  </si>
  <si>
    <t>5:1948878_3636</t>
  </si>
  <si>
    <t>rs6892790</t>
  </si>
  <si>
    <t>CTD-2194D22.4</t>
  </si>
  <si>
    <t>3:122511753_198098</t>
  </si>
  <si>
    <t>rs201406039</t>
  </si>
  <si>
    <t>2:18725175_37637</t>
  </si>
  <si>
    <t>rs4462780</t>
  </si>
  <si>
    <t>KCNS3</t>
  </si>
  <si>
    <t>RDH14</t>
  </si>
  <si>
    <t>20:18097136_35656</t>
  </si>
  <si>
    <t>rs6111843</t>
  </si>
  <si>
    <t>11:67544188_108971</t>
  </si>
  <si>
    <t>rs7926630</t>
  </si>
  <si>
    <t>ALDH3B2</t>
  </si>
  <si>
    <t>FAM86C2P</t>
  </si>
  <si>
    <t>2:136402117_216638</t>
  </si>
  <si>
    <t>rs386650877</t>
  </si>
  <si>
    <t>16:49686558_57108</t>
  </si>
  <si>
    <t>rs12444011</t>
  </si>
  <si>
    <t>ZNF423</t>
  </si>
  <si>
    <t>ADAM3B</t>
  </si>
  <si>
    <t>CNEP1R1</t>
  </si>
  <si>
    <t>9:91660138_114298</t>
  </si>
  <si>
    <t>rs9410305</t>
  </si>
  <si>
    <t>9:90819493_112501</t>
  </si>
  <si>
    <t>rs372252644</t>
  </si>
  <si>
    <t>9:90820440_112508</t>
  </si>
  <si>
    <t>rs1929941</t>
  </si>
  <si>
    <t>3:97331077_155569</t>
  </si>
  <si>
    <t>rs12490857</t>
  </si>
  <si>
    <t>4:131772110_227787</t>
  </si>
  <si>
    <t>rs77723026</t>
  </si>
  <si>
    <t>8:21229547_59495</t>
  </si>
  <si>
    <t>rs17425656</t>
  </si>
  <si>
    <t>8:127069093_215542</t>
  </si>
  <si>
    <t>rs2633396</t>
  </si>
  <si>
    <t>18:61152317_98062</t>
  </si>
  <si>
    <t>rs62100031</t>
  </si>
  <si>
    <t>8:66755558_122990</t>
  </si>
  <si>
    <t>rs6472227</t>
  </si>
  <si>
    <t>PDE7A</t>
  </si>
  <si>
    <t>DNAJC5B</t>
  </si>
  <si>
    <t>10:15189696_32885</t>
  </si>
  <si>
    <t>rs7073900</t>
  </si>
  <si>
    <t>1:197751482_258784</t>
  </si>
  <si>
    <t>rs2477069</t>
  </si>
  <si>
    <t>9:90820082_112507</t>
  </si>
  <si>
    <t>rs2578238</t>
  </si>
  <si>
    <t>13:28585127_18974</t>
  </si>
  <si>
    <t>rs76413244</t>
  </si>
  <si>
    <t>5:87074494_144988</t>
  </si>
  <si>
    <t>rs13357567</t>
  </si>
  <si>
    <t>14:33665589_23239</t>
  </si>
  <si>
    <t>rs12433161</t>
  </si>
  <si>
    <t>6:33599759_73578</t>
  </si>
  <si>
    <t>rs10947417</t>
  </si>
  <si>
    <t>4:22646725_43791</t>
  </si>
  <si>
    <t>rs2618947</t>
  </si>
  <si>
    <t>9:90820013_112505</t>
  </si>
  <si>
    <t>rs2492849</t>
  </si>
  <si>
    <t>12:64618772_103092</t>
  </si>
  <si>
    <t>rs790019</t>
  </si>
  <si>
    <t>C12orf66</t>
  </si>
  <si>
    <t>C12orf56</t>
  </si>
  <si>
    <t>15:91051011_105541</t>
  </si>
  <si>
    <t>rs6496681</t>
  </si>
  <si>
    <t>12:14820211_26919</t>
  </si>
  <si>
    <t>rs751551</t>
  </si>
  <si>
    <t>GUCY2C</t>
  </si>
  <si>
    <t>PLBD1-AS1</t>
  </si>
  <si>
    <t>HIST4H4</t>
  </si>
  <si>
    <t>genic_downstream_transcript_variant,genic_upstream_transcript_variant,intron_variant,upstream_transcript_variant</t>
  </si>
  <si>
    <t>14:33665396_23238</t>
  </si>
  <si>
    <t>rs12436285</t>
  </si>
  <si>
    <t>16:82682540_114822</t>
  </si>
  <si>
    <t>rs6565053</t>
  </si>
  <si>
    <t>9:90819841_112504</t>
  </si>
  <si>
    <t>rs2578237</t>
  </si>
  <si>
    <t>14:98168827_133631</t>
  </si>
  <si>
    <t>rs7155692</t>
  </si>
  <si>
    <t>LOC100129345</t>
  </si>
  <si>
    <t>LINC01550</t>
  </si>
  <si>
    <t>8:90778542_159356</t>
  </si>
  <si>
    <t>rs42479</t>
  </si>
  <si>
    <t>9:74736147_84982</t>
  </si>
  <si>
    <t>rs11788782</t>
  </si>
  <si>
    <t>1:82156166_122692</t>
  </si>
  <si>
    <t>rs475900</t>
  </si>
  <si>
    <t>10:3458603_7285</t>
  </si>
  <si>
    <t>rs7068437</t>
  </si>
  <si>
    <t>9:95836370_121506</t>
  </si>
  <si>
    <t>rs76417527</t>
  </si>
  <si>
    <t>SUSD3</t>
  </si>
  <si>
    <t>FGD3</t>
  </si>
  <si>
    <t>CARD19</t>
  </si>
  <si>
    <t>1:70655230_104883</t>
  </si>
  <si>
    <t>rs41488747</t>
  </si>
  <si>
    <t>LRRC40</t>
  </si>
  <si>
    <t>LRRC7</t>
  </si>
  <si>
    <t>SRSF11</t>
  </si>
  <si>
    <t>2:80662199_147056</t>
  </si>
  <si>
    <t>rs77411937</t>
  </si>
  <si>
    <t>2:239408766_372803</t>
  </si>
  <si>
    <t>rs80028129</t>
  </si>
  <si>
    <t>15:91050771_105540</t>
  </si>
  <si>
    <t>rs7181764</t>
  </si>
  <si>
    <t>5:24769421_48203</t>
  </si>
  <si>
    <t>rs13173815</t>
  </si>
  <si>
    <t>4:155793247_265919</t>
  </si>
  <si>
    <t>rs2133811</t>
  </si>
  <si>
    <t>RBM46</t>
  </si>
  <si>
    <t>NPY2R</t>
  </si>
  <si>
    <t>1:116255129_176560</t>
  </si>
  <si>
    <t>rs2999463</t>
  </si>
  <si>
    <t>CASQ2</t>
  </si>
  <si>
    <t>NHLH2</t>
  </si>
  <si>
    <t>5:123282397_204320</t>
  </si>
  <si>
    <t>rs330449</t>
  </si>
  <si>
    <t>5:24604854_47922</t>
  </si>
  <si>
    <t>rs10062701</t>
  </si>
  <si>
    <t>2:80330139_146515</t>
  </si>
  <si>
    <t>rs57186192</t>
  </si>
  <si>
    <t>9:90819763_112502</t>
  </si>
  <si>
    <t>rs2814839</t>
  </si>
  <si>
    <t>18:71864358_120351</t>
  </si>
  <si>
    <t>rs1573424</t>
  </si>
  <si>
    <t>TIMM21</t>
  </si>
  <si>
    <t>CYB5A</t>
  </si>
  <si>
    <t>2:222953771_342742</t>
  </si>
  <si>
    <t>rs11890432</t>
  </si>
  <si>
    <t>20:18096545_35654</t>
  </si>
  <si>
    <t>rs6075286</t>
  </si>
  <si>
    <t>15:90911179_105227</t>
  </si>
  <si>
    <t>rs2601166</t>
  </si>
  <si>
    <t>5:141328745_231112</t>
  </si>
  <si>
    <t>rs108043</t>
  </si>
  <si>
    <t>PCDH12</t>
  </si>
  <si>
    <t>KIAA0141</t>
  </si>
  <si>
    <t>RNF14</t>
  </si>
  <si>
    <t>3:7622270_18044</t>
  </si>
  <si>
    <t>rs3792460</t>
  </si>
  <si>
    <t>GRM7-AS1</t>
  </si>
  <si>
    <t>16:52880197_61763</t>
  </si>
  <si>
    <t>rs11075653</t>
  </si>
  <si>
    <t>1:147357135_184700</t>
  </si>
  <si>
    <t>rs2172959</t>
  </si>
  <si>
    <t>14:51369010_54001</t>
  </si>
  <si>
    <t>rs73284790</t>
  </si>
  <si>
    <t>20:59964688_95870</t>
  </si>
  <si>
    <t>rs6142657</t>
  </si>
  <si>
    <t>CDH4</t>
  </si>
  <si>
    <t>LINC01718</t>
  </si>
  <si>
    <t>4:12968171_26012</t>
  </si>
  <si>
    <t>rs1399018</t>
  </si>
  <si>
    <t>LOC101929019</t>
  </si>
  <si>
    <t>RAB28</t>
  </si>
  <si>
    <t>12:120181392_189439</t>
  </si>
  <si>
    <t>rs403734</t>
  </si>
  <si>
    <t>CIT</t>
  </si>
  <si>
    <t>MIR1178</t>
  </si>
  <si>
    <t>BICDL1</t>
  </si>
  <si>
    <t>8:71121143_128891</t>
  </si>
  <si>
    <t>rs11775170</t>
  </si>
  <si>
    <t>20:18096498_35653</t>
  </si>
  <si>
    <t>rs6080985</t>
  </si>
  <si>
    <t>6:143943314_253162</t>
  </si>
  <si>
    <t>rs9390123</t>
  </si>
  <si>
    <t>PHACTR2</t>
  </si>
  <si>
    <t>PHACTR2-AS1</t>
  </si>
  <si>
    <t>7:114400999_193029</t>
  </si>
  <si>
    <t>rs4727804</t>
  </si>
  <si>
    <t>12:20743031_37363</t>
  </si>
  <si>
    <t>rs11045322</t>
  </si>
  <si>
    <t>SLCO1C1</t>
  </si>
  <si>
    <t>5:87074651_144989</t>
  </si>
  <si>
    <t>rs4543303</t>
  </si>
  <si>
    <t>9:30245347_64294</t>
  </si>
  <si>
    <t>rs12336737</t>
  </si>
  <si>
    <t>21:15581807_651</t>
  </si>
  <si>
    <t>rs392947</t>
  </si>
  <si>
    <t>12:18363425_32343</t>
  </si>
  <si>
    <t>rs61914460</t>
  </si>
  <si>
    <t>11:133584166_221383</t>
  </si>
  <si>
    <t>rs10894732</t>
  </si>
  <si>
    <t>OPCML</t>
  </si>
  <si>
    <t>LOC646522</t>
  </si>
  <si>
    <t>20:59964851_95872</t>
  </si>
  <si>
    <t>rs73134354</t>
  </si>
  <si>
    <t>2:36952779_67626</t>
  </si>
  <si>
    <t>rs72783153</t>
  </si>
  <si>
    <t>15:92139237_107646</t>
  </si>
  <si>
    <t>rs4383118</t>
  </si>
  <si>
    <t>11:67544429_108972</t>
  </si>
  <si>
    <t>rs7104022</t>
  </si>
  <si>
    <t>18:359196_361</t>
  </si>
  <si>
    <t>rs2032158</t>
  </si>
  <si>
    <t>COLEC12</t>
  </si>
  <si>
    <t>THOC1</t>
  </si>
  <si>
    <t>LINC01925</t>
  </si>
  <si>
    <t>8:143499581_248933</t>
  </si>
  <si>
    <t>rs7828281</t>
  </si>
  <si>
    <t>11:107153318_176107</t>
  </si>
  <si>
    <t>rs79062526</t>
  </si>
  <si>
    <t>GUCY1A2</t>
  </si>
  <si>
    <t>CWF19L2</t>
  </si>
  <si>
    <t>12:1073779_1694</t>
  </si>
  <si>
    <t>rs12812789</t>
  </si>
  <si>
    <t>9:30241950_64290</t>
  </si>
  <si>
    <t>rs12350111</t>
  </si>
  <si>
    <t>1:61287287_89712</t>
  </si>
  <si>
    <t>rs665591</t>
  </si>
  <si>
    <t>8:14454113_41580</t>
  </si>
  <si>
    <t>rs17119873</t>
  </si>
  <si>
    <t>SGCZ</t>
  </si>
  <si>
    <t>LOC102725080</t>
  </si>
  <si>
    <t>MIR383</t>
  </si>
  <si>
    <t>4:60345651_107270</t>
  </si>
  <si>
    <t>rs79483351</t>
  </si>
  <si>
    <t>4:70036321_126631</t>
  </si>
  <si>
    <t>rs28592952</t>
  </si>
  <si>
    <t>UGT2B7</t>
  </si>
  <si>
    <t>LOC105377267</t>
  </si>
  <si>
    <t>2:68434345_125068</t>
  </si>
  <si>
    <t>rs13029910</t>
  </si>
  <si>
    <t>6:13713099_25804</t>
  </si>
  <si>
    <t>rs405447</t>
  </si>
  <si>
    <t>13:28585975_18975</t>
  </si>
  <si>
    <t>rs76968004</t>
  </si>
  <si>
    <t>19:32946043_53639</t>
  </si>
  <si>
    <t>rs2903738</t>
  </si>
  <si>
    <t>18:61152130_98061</t>
  </si>
  <si>
    <t>rs62100030</t>
  </si>
  <si>
    <t>18:61152551_98063</t>
  </si>
  <si>
    <t>rs2000712</t>
  </si>
  <si>
    <t>14:103631320_142892</t>
  </si>
  <si>
    <t>rs944005</t>
  </si>
  <si>
    <t>11:5382734_10787</t>
  </si>
  <si>
    <t>rs16913820</t>
  </si>
  <si>
    <t>OR51B5</t>
  </si>
  <si>
    <t>OR51B6</t>
  </si>
  <si>
    <t>OR51M1</t>
  </si>
  <si>
    <t>21:15584288_655</t>
  </si>
  <si>
    <t>rs431859</t>
  </si>
  <si>
    <t>4:60345710_107271</t>
  </si>
  <si>
    <t>rs74550992</t>
  </si>
  <si>
    <t>12:22503036_40705</t>
  </si>
  <si>
    <t>rs16924917</t>
  </si>
  <si>
    <t>19:19849021_33503</t>
  </si>
  <si>
    <t>rs75037866</t>
  </si>
  <si>
    <t>ZNF14</t>
  </si>
  <si>
    <t>LINC00663</t>
  </si>
  <si>
    <t>1:146772215_183752</t>
  </si>
  <si>
    <t>rs4326679</t>
  </si>
  <si>
    <t>15:91015901_105460</t>
  </si>
  <si>
    <t>rs16974212</t>
  </si>
  <si>
    <t>4:81385402_146429</t>
  </si>
  <si>
    <t>rs7693928</t>
  </si>
  <si>
    <t>15:58192677_55845</t>
  </si>
  <si>
    <t>rs143833076</t>
  </si>
  <si>
    <t>8:90779253_159359</t>
  </si>
  <si>
    <t>rs39762</t>
  </si>
  <si>
    <t>3:167791358_272394</t>
  </si>
  <si>
    <t>rs7629050</t>
  </si>
  <si>
    <t>EGFEM1P</t>
  </si>
  <si>
    <t>1:209233764_276327</t>
  </si>
  <si>
    <t>rs7526754</t>
  </si>
  <si>
    <t>8:59510868_111972</t>
  </si>
  <si>
    <t>rs16923594</t>
  </si>
  <si>
    <t>3:41525714_77507</t>
  </si>
  <si>
    <t>rs17057835</t>
  </si>
  <si>
    <t>15:90998905_105430</t>
  </si>
  <si>
    <t>rs16944453</t>
  </si>
  <si>
    <t>5:5540504_12744</t>
  </si>
  <si>
    <t>rs11746392</t>
  </si>
  <si>
    <t>13:92923825_126418</t>
  </si>
  <si>
    <t>rs10492501</t>
  </si>
  <si>
    <t>1:214828433_285463</t>
  </si>
  <si>
    <t>rs390110</t>
  </si>
  <si>
    <t>13:114878174_168602</t>
  </si>
  <si>
    <t>rs7986771</t>
  </si>
  <si>
    <t>18:10343542_21578</t>
  </si>
  <si>
    <t>rs1429687</t>
  </si>
  <si>
    <t>1:233970057_317543</t>
  </si>
  <si>
    <t>rs10797492</t>
  </si>
  <si>
    <t>1:192815682_251456</t>
  </si>
  <si>
    <t>rs10921278</t>
  </si>
  <si>
    <t>RGS2</t>
  </si>
  <si>
    <t>LINC01032</t>
  </si>
  <si>
    <t>11:108089151_177779</t>
  </si>
  <si>
    <t>rs73006241</t>
  </si>
  <si>
    <t>NPAT</t>
  </si>
  <si>
    <t>ATM</t>
  </si>
  <si>
    <t>8:13314346_36745</t>
  </si>
  <si>
    <t>rs289544</t>
  </si>
  <si>
    <t>16:60461879_76039</t>
  </si>
  <si>
    <t>rs11643723</t>
  </si>
  <si>
    <t>6:8147088_16012</t>
  </si>
  <si>
    <t>rs10458221</t>
  </si>
  <si>
    <t>1:70657185_104884</t>
  </si>
  <si>
    <t>rs34821575</t>
  </si>
  <si>
    <t>5:53117773_91178</t>
  </si>
  <si>
    <t>rs2047061</t>
  </si>
  <si>
    <t>11:205198_31</t>
  </si>
  <si>
    <t>rs3782123</t>
  </si>
  <si>
    <t>BET1L</t>
  </si>
  <si>
    <t>ODF3</t>
  </si>
  <si>
    <t>RIC8A</t>
  </si>
  <si>
    <t>6:6446712_12493</t>
  </si>
  <si>
    <t>rs13196072</t>
  </si>
  <si>
    <t>1:211766417_280592</t>
  </si>
  <si>
    <t>rs6656879</t>
  </si>
  <si>
    <t>13:74558389_94879</t>
  </si>
  <si>
    <t>rs2182038</t>
  </si>
  <si>
    <t>KLF12</t>
  </si>
  <si>
    <t>LINC00392</t>
  </si>
  <si>
    <t>LINC00402</t>
  </si>
  <si>
    <t>10:85702355_146490</t>
  </si>
  <si>
    <t>rs10749473</t>
  </si>
  <si>
    <t>GHITM</t>
  </si>
  <si>
    <t>8:27530376_71017</t>
  </si>
  <si>
    <t>rs485609</t>
  </si>
  <si>
    <t>CLU</t>
  </si>
  <si>
    <t>7:21940480_47537</t>
  </si>
  <si>
    <t>rs56268505</t>
  </si>
  <si>
    <t>4:174507896_299761</t>
  </si>
  <si>
    <t>rs71609827</t>
  </si>
  <si>
    <t>HAND2-AS1</t>
  </si>
  <si>
    <t>LOC101928509</t>
  </si>
  <si>
    <t>15:91002657_105437</t>
  </si>
  <si>
    <t>rs12594352</t>
  </si>
  <si>
    <t>2:124140411_197347</t>
  </si>
  <si>
    <t>rs113559207</t>
  </si>
  <si>
    <t>9:78939117_91933</t>
  </si>
  <si>
    <t>rs72743124</t>
  </si>
  <si>
    <t>PCSK5</t>
  </si>
  <si>
    <t>RFK</t>
  </si>
  <si>
    <t>6:92483001_171726</t>
  </si>
  <si>
    <t>rs7762704</t>
  </si>
  <si>
    <t>CASC6</t>
  </si>
  <si>
    <t>EPHA7</t>
  </si>
  <si>
    <t>8:21230388_59496</t>
  </si>
  <si>
    <t>rs11785072</t>
  </si>
  <si>
    <t>8:127067985_215536</t>
  </si>
  <si>
    <t>rs2633399</t>
  </si>
  <si>
    <t>8:127068132_215537</t>
  </si>
  <si>
    <t>rs2637832</t>
  </si>
  <si>
    <t>9:17952583_40993</t>
  </si>
  <si>
    <t>rs12552709</t>
  </si>
  <si>
    <t>2:238817330_371737</t>
  </si>
  <si>
    <t>rs10460272</t>
  </si>
  <si>
    <t>RAMP1</t>
  </si>
  <si>
    <t>RBM44</t>
  </si>
  <si>
    <t>UBE2F</t>
  </si>
  <si>
    <t>8:59053578_110899</t>
  </si>
  <si>
    <t>rs10957032</t>
  </si>
  <si>
    <t>FAM110B</t>
  </si>
  <si>
    <t>LINC01602</t>
  </si>
  <si>
    <t>LOC101929528</t>
  </si>
  <si>
    <t>1:233970005_317542</t>
  </si>
  <si>
    <t>rs6686726</t>
  </si>
  <si>
    <t>5:5823575_13412</t>
  </si>
  <si>
    <t>rs16876357</t>
  </si>
  <si>
    <t>1:37761401_56167</t>
  </si>
  <si>
    <t>rs17447029</t>
  </si>
  <si>
    <t>MIR4255</t>
  </si>
  <si>
    <t>LINC01137</t>
  </si>
  <si>
    <t>2:124144379_197361</t>
  </si>
  <si>
    <t>rs10201655</t>
  </si>
  <si>
    <t>4:22237056_42912</t>
  </si>
  <si>
    <t>rs67083449</t>
  </si>
  <si>
    <t>4:150953121_258899</t>
  </si>
  <si>
    <t>rs56768548</t>
  </si>
  <si>
    <t>LOC101927849</t>
  </si>
  <si>
    <t>DCLK2</t>
  </si>
  <si>
    <t>18:61157180_98079</t>
  </si>
  <si>
    <t>rs4048353</t>
  </si>
  <si>
    <t>20:13054633_26066</t>
  </si>
  <si>
    <t>rs2236127</t>
  </si>
  <si>
    <t>3:41527825_77520</t>
  </si>
  <si>
    <t>rs9865608</t>
  </si>
  <si>
    <t>3:41527854_77521</t>
  </si>
  <si>
    <t>rs9865628</t>
  </si>
  <si>
    <t>3:35875884_69115</t>
  </si>
  <si>
    <t>rs9311111</t>
  </si>
  <si>
    <t>2:124135945_197337</t>
  </si>
  <si>
    <t>rs17246417</t>
  </si>
  <si>
    <t>6:92483021_171727</t>
  </si>
  <si>
    <t>rs9444901</t>
  </si>
  <si>
    <t>7:31296276_64825</t>
  </si>
  <si>
    <t>rs10281663</t>
  </si>
  <si>
    <t>ADCYAP1R1</t>
  </si>
  <si>
    <t>NEUROD6</t>
  </si>
  <si>
    <t>21:28566210_27842</t>
  </si>
  <si>
    <t>rs6516757</t>
  </si>
  <si>
    <t>10:88730312_152001</t>
  </si>
  <si>
    <t>rs4869</t>
  </si>
  <si>
    <t>upstream_transcript_variant,coding_sequence_variant,5_prime_UTR_variant,synonymous_variant</t>
  </si>
  <si>
    <t>3:41527905_77522</t>
  </si>
  <si>
    <t>rs9845791</t>
  </si>
  <si>
    <t>3:41528566_77525</t>
  </si>
  <si>
    <t>rs1473534</t>
  </si>
  <si>
    <t>3:41528585_77526</t>
  </si>
  <si>
    <t>rs1473535</t>
  </si>
  <si>
    <t>3:41529167_77529</t>
  </si>
  <si>
    <t>rs1039070</t>
  </si>
  <si>
    <t>16:52912380_61877</t>
  </si>
  <si>
    <t>rs1344486</t>
  </si>
  <si>
    <t>16:82682578_114823</t>
  </si>
  <si>
    <t>rs3910226</t>
  </si>
  <si>
    <t>10:3458572_7284</t>
  </si>
  <si>
    <t>rs10751925</t>
  </si>
  <si>
    <t>2:209033097_320950</t>
  </si>
  <si>
    <t>rs13414543</t>
  </si>
  <si>
    <t>CRYGA</t>
  </si>
  <si>
    <t>18:64804595_105508</t>
  </si>
  <si>
    <t>rs4324243</t>
  </si>
  <si>
    <t>18:64805789_105509</t>
  </si>
  <si>
    <t>rs9952772</t>
  </si>
  <si>
    <t>14:100614254_138529</t>
  </si>
  <si>
    <t>rs11621285</t>
  </si>
  <si>
    <t>DEGS2</t>
  </si>
  <si>
    <t>EVL</t>
  </si>
  <si>
    <t>YY1</t>
  </si>
  <si>
    <t>3:41528100_77523</t>
  </si>
  <si>
    <t>rs9846397</t>
  </si>
  <si>
    <t>3:41528838_77527</t>
  </si>
  <si>
    <t>rs1473536</t>
  </si>
  <si>
    <t>3:41529705_77534</t>
  </si>
  <si>
    <t>rs9818243</t>
  </si>
  <si>
    <t>9:25753263_54964</t>
  </si>
  <si>
    <t>rs1231367</t>
  </si>
  <si>
    <t>10:3458563_7283</t>
  </si>
  <si>
    <t>rs10795039</t>
  </si>
  <si>
    <t>13:72462290_91227</t>
  </si>
  <si>
    <t>rs9542771</t>
  </si>
  <si>
    <t>MZT1</t>
  </si>
  <si>
    <t>8:127068262_215539</t>
  </si>
  <si>
    <t>rs2637834</t>
  </si>
  <si>
    <t>9:20774591_46291</t>
  </si>
  <si>
    <t>rs10448160</t>
  </si>
  <si>
    <t>MIR491</t>
  </si>
  <si>
    <t>2:42280300_78001</t>
  </si>
  <si>
    <t>rs34482969</t>
  </si>
  <si>
    <t>12:29626201_52986</t>
  </si>
  <si>
    <t>rs7138552</t>
  </si>
  <si>
    <t>genic_downstream_transcript_variant,intron_variant,3_prime_UTR_variant,non_coding_transcript_variant</t>
  </si>
  <si>
    <t>9:30273565_64355</t>
  </si>
  <si>
    <t>rs59828205</t>
  </si>
  <si>
    <t>3:41529625_77531</t>
  </si>
  <si>
    <t>rs9856318</t>
  </si>
  <si>
    <t>3:41529669_77533</t>
  </si>
  <si>
    <t>rs9818224</t>
  </si>
  <si>
    <t>10:103863696_174447</t>
  </si>
  <si>
    <t>rs12413069</t>
  </si>
  <si>
    <t>6:13628357_25748</t>
  </si>
  <si>
    <t>rs7742342</t>
  </si>
  <si>
    <t>6:92485483_171732</t>
  </si>
  <si>
    <t>rs4260735</t>
  </si>
  <si>
    <t>10:80907327_136509</t>
  </si>
  <si>
    <t>rs11002852</t>
  </si>
  <si>
    <t>4:144633956_250294</t>
  </si>
  <si>
    <t>rs6835827</t>
  </si>
  <si>
    <t>FREM3</t>
  </si>
  <si>
    <t>LOC105377458</t>
  </si>
  <si>
    <t>7:19430522_41774</t>
  </si>
  <si>
    <t>rs718778</t>
  </si>
  <si>
    <t>3:41526942_77516</t>
  </si>
  <si>
    <t>rs937333</t>
  </si>
  <si>
    <t>3:41529642_77532</t>
  </si>
  <si>
    <t>rs9818212</t>
  </si>
  <si>
    <t>5:72067704_118601</t>
  </si>
  <si>
    <t>rs10069567</t>
  </si>
  <si>
    <t>LINC02056</t>
  </si>
  <si>
    <t>TNPO1</t>
  </si>
  <si>
    <t>18:74279961_124827</t>
  </si>
  <si>
    <t>rs61106619</t>
  </si>
  <si>
    <t>LINC00908</t>
  </si>
  <si>
    <t>LINC00683</t>
  </si>
  <si>
    <t>4:90102254_160080</t>
  </si>
  <si>
    <t>rs74797043</t>
  </si>
  <si>
    <t>2:124052506_197112</t>
  </si>
  <si>
    <t>rs62167062</t>
  </si>
  <si>
    <t>13:99344093_137555</t>
  </si>
  <si>
    <t>rs2802392</t>
  </si>
  <si>
    <t>SLC15A1</t>
  </si>
  <si>
    <t>STK24</t>
  </si>
  <si>
    <t>DOCK9</t>
  </si>
  <si>
    <t>8:122807562_208371</t>
  </si>
  <si>
    <t>rs4367118</t>
  </si>
  <si>
    <t>6:92485559_171733</t>
  </si>
  <si>
    <t>rs4401631</t>
  </si>
  <si>
    <t>7:114400872_193028</t>
  </si>
  <si>
    <t>rs1839115</t>
  </si>
  <si>
    <t>4:89125311_158423</t>
  </si>
  <si>
    <t>rs11097184</t>
  </si>
  <si>
    <t>3:41528268_77524</t>
  </si>
  <si>
    <t>rs9866304</t>
  </si>
  <si>
    <t>5:64330265_109053</t>
  </si>
  <si>
    <t>rs7713874</t>
  </si>
  <si>
    <t>8:4130363_14444</t>
  </si>
  <si>
    <t>rs10503246</t>
  </si>
  <si>
    <t>1:82163390_122706</t>
  </si>
  <si>
    <t>rs510562</t>
  </si>
  <si>
    <t>3:167655833_272138</t>
  </si>
  <si>
    <t>rs13063794</t>
  </si>
  <si>
    <t>2:124137067_197338</t>
  </si>
  <si>
    <t>rs62167140</t>
  </si>
  <si>
    <t>10:91254008_155178</t>
  </si>
  <si>
    <t>rs56398433</t>
  </si>
  <si>
    <t>SLC16A12</t>
  </si>
  <si>
    <t>SLC16A12-AS1</t>
  </si>
  <si>
    <t>PANK1</t>
  </si>
  <si>
    <t>6:92483706_171728</t>
  </si>
  <si>
    <t>rs9444902</t>
  </si>
  <si>
    <t>12:114926763_179671</t>
  </si>
  <si>
    <t>rs57134769</t>
  </si>
  <si>
    <t>12:72631584_115484</t>
  </si>
  <si>
    <t>rs7294670</t>
  </si>
  <si>
    <t>TPH2</t>
  </si>
  <si>
    <t>1:146772382_183753</t>
  </si>
  <si>
    <t>rs4385773</t>
  </si>
  <si>
    <t>2:42280358_78002</t>
  </si>
  <si>
    <t>rs35771566</t>
  </si>
  <si>
    <t>14:33667408_23250</t>
  </si>
  <si>
    <t>rs112696492</t>
  </si>
  <si>
    <t>14:31358596_19404</t>
  </si>
  <si>
    <t>rs2073205</t>
  </si>
  <si>
    <t>COCH</t>
  </si>
  <si>
    <t>SCFD1</t>
  </si>
  <si>
    <t>STRN3</t>
  </si>
  <si>
    <t>3:41529946_77536</t>
  </si>
  <si>
    <t>rs9876441</t>
  </si>
  <si>
    <t>18:47824546_74979</t>
  </si>
  <si>
    <t>rs4635429</t>
  </si>
  <si>
    <t>CXXC1</t>
  </si>
  <si>
    <t>SKA1</t>
  </si>
  <si>
    <t>13:105185060_149081</t>
  </si>
  <si>
    <t>rs34731650</t>
  </si>
  <si>
    <t>10:81360043_137439</t>
  </si>
  <si>
    <t>rs35597674</t>
  </si>
  <si>
    <t>3:67718844_115510</t>
  </si>
  <si>
    <t>rs6773969</t>
  </si>
  <si>
    <t>18:64805952_105510</t>
  </si>
  <si>
    <t>rs4331424</t>
  </si>
  <si>
    <t>17:8710465_15532</t>
  </si>
  <si>
    <t>rs195770</t>
  </si>
  <si>
    <t>PIK3R6</t>
  </si>
  <si>
    <t>MFSD6L</t>
  </si>
  <si>
    <t>PIK3R5</t>
  </si>
  <si>
    <t>7:7847920_15023</t>
  </si>
  <si>
    <t>rs17138135</t>
  </si>
  <si>
    <t>UMAD1</t>
  </si>
  <si>
    <t>RPA3</t>
  </si>
  <si>
    <t>LOC100505921</t>
  </si>
  <si>
    <t>11:5394640_10883</t>
  </si>
  <si>
    <t>rs12799977</t>
  </si>
  <si>
    <t>20:43971357_66606</t>
  </si>
  <si>
    <t>rs2251252</t>
  </si>
  <si>
    <t>SDC4</t>
  </si>
  <si>
    <t>RBPJL</t>
  </si>
  <si>
    <t>SYS1</t>
  </si>
  <si>
    <t>9:74738747_84986</t>
  </si>
  <si>
    <t>rs4745159</t>
  </si>
  <si>
    <t>2:124139408_197343</t>
  </si>
  <si>
    <t>rs74347533</t>
  </si>
  <si>
    <t>6:91391748_169861</t>
  </si>
  <si>
    <t>rs13213870</t>
  </si>
  <si>
    <t>6:117629650_212230</t>
  </si>
  <si>
    <t>rs663494</t>
  </si>
  <si>
    <t>ROS1</t>
  </si>
  <si>
    <t>VGLL2</t>
  </si>
  <si>
    <t>DCBLD1</t>
  </si>
  <si>
    <t>11:71183737_115085</t>
  </si>
  <si>
    <t>rs2282618</t>
  </si>
  <si>
    <t>NADSYN1</t>
  </si>
  <si>
    <t>DHCR7</t>
  </si>
  <si>
    <t>MIR6754</t>
  </si>
  <si>
    <t>12:20743781_37367</t>
  </si>
  <si>
    <t>rs10459069</t>
  </si>
  <si>
    <t>5:5539460_12738</t>
  </si>
  <si>
    <t>rs3098376</t>
  </si>
  <si>
    <t>3:63488259_107340</t>
  </si>
  <si>
    <t>rs386661699</t>
  </si>
  <si>
    <t>12:64621693_103094</t>
  </si>
  <si>
    <t>rs2643660</t>
  </si>
  <si>
    <t>13:81560720_106333</t>
  </si>
  <si>
    <t>rs11843491</t>
  </si>
  <si>
    <t>21:28567210_27848</t>
  </si>
  <si>
    <t>rs11911646</t>
  </si>
  <si>
    <t>7:34108128_70065</t>
  </si>
  <si>
    <t>rs7800644</t>
  </si>
  <si>
    <t>3:41526876_77515</t>
  </si>
  <si>
    <t>rs937332</t>
  </si>
  <si>
    <t>16:57414001_70238</t>
  </si>
  <si>
    <t>rs670211</t>
  </si>
  <si>
    <t>21:34359600_38650</t>
  </si>
  <si>
    <t>rs2834051</t>
  </si>
  <si>
    <t>LOC102724502</t>
  </si>
  <si>
    <t>OLIG2</t>
  </si>
  <si>
    <t>4:121935324_211770</t>
  </si>
  <si>
    <t>rs62325180</t>
  </si>
  <si>
    <t>18:56277218_89145</t>
  </si>
  <si>
    <t>rs7245005</t>
  </si>
  <si>
    <t>ALPK2</t>
  </si>
  <si>
    <t>SNORA108</t>
  </si>
  <si>
    <t>LOC101927322</t>
  </si>
  <si>
    <t>9:74725383_84967</t>
  </si>
  <si>
    <t>rs10781072</t>
  </si>
  <si>
    <t>17:32930725_46423</t>
  </si>
  <si>
    <t>rs4795013</t>
  </si>
  <si>
    <t>10:3154863_6458</t>
  </si>
  <si>
    <t>rs7903250</t>
  </si>
  <si>
    <t>18:53848071_85260</t>
  </si>
  <si>
    <t>rs72932320</t>
  </si>
  <si>
    <t>12:29626374_52987</t>
  </si>
  <si>
    <t>rs7309876</t>
  </si>
  <si>
    <t>17:32375802_45278</t>
  </si>
  <si>
    <t>rs6505392</t>
  </si>
  <si>
    <t>genic_upstream_transcript_variant,genic_downstream_transcript_variant,intron_variant</t>
  </si>
  <si>
    <t>16:52914749_61886</t>
  </si>
  <si>
    <t>rs2192859</t>
  </si>
  <si>
    <t>7:106426104_183133</t>
  </si>
  <si>
    <t>rs35282855</t>
  </si>
  <si>
    <t>CCDC71L</t>
  </si>
  <si>
    <t>PIK3CG</t>
  </si>
  <si>
    <t>3:167660757_272155</t>
  </si>
  <si>
    <t>rs12638639</t>
  </si>
  <si>
    <t>6:92485917_171735</t>
  </si>
  <si>
    <t>rs4707693</t>
  </si>
  <si>
    <t>8:127069697_215543</t>
  </si>
  <si>
    <t>rs2633394</t>
  </si>
  <si>
    <t>2:136550109_216853</t>
  </si>
  <si>
    <t>rs2082729</t>
  </si>
  <si>
    <t>LOC100507600</t>
  </si>
  <si>
    <t>18:10344360_21580</t>
  </si>
  <si>
    <t>rs12967908</t>
  </si>
  <si>
    <t>1:233969863_317538</t>
  </si>
  <si>
    <t>rs10910282</t>
  </si>
  <si>
    <t>5:107938699_175335</t>
  </si>
  <si>
    <t>rs7447069</t>
  </si>
  <si>
    <t>FBXL17</t>
  </si>
  <si>
    <t>LINC01023</t>
  </si>
  <si>
    <t>16:82682445_114820</t>
  </si>
  <si>
    <t>rs3910228</t>
  </si>
  <si>
    <t>14:43739282_41319</t>
  </si>
  <si>
    <t>rs58367616</t>
  </si>
  <si>
    <t>4:121947136_211821</t>
  </si>
  <si>
    <t>rs12650657</t>
  </si>
  <si>
    <t>9:74725126_84964</t>
  </si>
  <si>
    <t>rs10735612</t>
  </si>
  <si>
    <t>14:33666018_23243</t>
  </si>
  <si>
    <t>rs12437038</t>
  </si>
  <si>
    <t>3:41530499_77540</t>
  </si>
  <si>
    <t>rs9861102</t>
  </si>
  <si>
    <t>3:97322741_155561</t>
  </si>
  <si>
    <t>rs12489864</t>
  </si>
  <si>
    <t>9:26371156_55859</t>
  </si>
  <si>
    <t>rs77064644</t>
  </si>
  <si>
    <t>LOC100506422</t>
  </si>
  <si>
    <t>CAAP1</t>
  </si>
  <si>
    <t>9:74725248_84965</t>
  </si>
  <si>
    <t>rs10746903</t>
  </si>
  <si>
    <t>6:92487195_171736</t>
  </si>
  <si>
    <t>rs13213228</t>
  </si>
  <si>
    <t>8:6634847_24444</t>
  </si>
  <si>
    <t>rs2978936</t>
  </si>
  <si>
    <t>3:38005183_72162</t>
  </si>
  <si>
    <t>rs6801985</t>
  </si>
  <si>
    <t>4:60350189_107283</t>
  </si>
  <si>
    <t>rs74552762</t>
  </si>
  <si>
    <t>2:154455174_244927</t>
  </si>
  <si>
    <t>rs6761782</t>
  </si>
  <si>
    <t>11:80455296_128289</t>
  </si>
  <si>
    <t>rs2068874</t>
  </si>
  <si>
    <t>5:5539552_12739</t>
  </si>
  <si>
    <t>rs2928240</t>
  </si>
  <si>
    <t>7:26373998_56319</t>
  </si>
  <si>
    <t>rs67907856</t>
  </si>
  <si>
    <t>SNX10</t>
  </si>
  <si>
    <t>CBX3</t>
  </si>
  <si>
    <t>4:58600961_102969</t>
  </si>
  <si>
    <t>rs343516</t>
  </si>
  <si>
    <t>10:1358511_1840</t>
  </si>
  <si>
    <t>rs2255117</t>
  </si>
  <si>
    <t>17:32936985_46435</t>
  </si>
  <si>
    <t>rs4795951</t>
  </si>
  <si>
    <t>6:25279208_47317</t>
  </si>
  <si>
    <t>rs6908902</t>
  </si>
  <si>
    <t>synonymous_variant,coding_sequence_variant,upstream_transcript_variant,missense_variant</t>
  </si>
  <si>
    <t>18:53848105_85261</t>
  </si>
  <si>
    <t>rs72932324</t>
  </si>
  <si>
    <t>10:126695269_211742</t>
  </si>
  <si>
    <t>rs3781436</t>
  </si>
  <si>
    <t>8:90747355_159301</t>
  </si>
  <si>
    <t>rs12156013</t>
  </si>
  <si>
    <t>MMP16</t>
  </si>
  <si>
    <t>8:90752674_159310</t>
  </si>
  <si>
    <t>rs13254219</t>
  </si>
  <si>
    <t>20:58333723_92745</t>
  </si>
  <si>
    <t>rs1182482</t>
  </si>
  <si>
    <t>18:53817071_85118</t>
  </si>
  <si>
    <t>rs72928441</t>
  </si>
  <si>
    <t>14:47708397_47746</t>
  </si>
  <si>
    <t>rs10484192</t>
  </si>
  <si>
    <t>6:106347690_194811</t>
  </si>
  <si>
    <t>rs9320137</t>
  </si>
  <si>
    <t>12:104427564_164246</t>
  </si>
  <si>
    <t>rs9739313</t>
  </si>
  <si>
    <t>GLT8D2</t>
  </si>
  <si>
    <t>TDG</t>
  </si>
  <si>
    <t>HCFC2</t>
  </si>
  <si>
    <t>18:8678838_18013</t>
  </si>
  <si>
    <t>rs73392590</t>
  </si>
  <si>
    <t>RAB12</t>
  </si>
  <si>
    <t>GACAT2</t>
  </si>
  <si>
    <t>3:41526617_77513</t>
  </si>
  <si>
    <t>rs937330</t>
  </si>
  <si>
    <t>3:41530436_77539</t>
  </si>
  <si>
    <t>rs9311276</t>
  </si>
  <si>
    <t>2:227220478_350399</t>
  </si>
  <si>
    <t>rs72963776</t>
  </si>
  <si>
    <t>LOC646736</t>
  </si>
  <si>
    <t>MIR5702</t>
  </si>
  <si>
    <t>9:138173310_190240</t>
  </si>
  <si>
    <t>rs11103790</t>
  </si>
  <si>
    <t>1:60224206_88349</t>
  </si>
  <si>
    <t>rs1933216</t>
  </si>
  <si>
    <t>FGGY</t>
  </si>
  <si>
    <t>MIR4711</t>
  </si>
  <si>
    <t>LOC101926944</t>
  </si>
  <si>
    <t>17:25912209_37634</t>
  </si>
  <si>
    <t>rs2945372</t>
  </si>
  <si>
    <t>7:21736727_46950</t>
  </si>
  <si>
    <t>rs56712293</t>
  </si>
  <si>
    <t>14:33664763_23235</t>
  </si>
  <si>
    <t>rs12432349</t>
  </si>
  <si>
    <t>11:16491212_32407</t>
  </si>
  <si>
    <t>rs10832612</t>
  </si>
  <si>
    <t>6:13716711_25813</t>
  </si>
  <si>
    <t>rs381560</t>
  </si>
  <si>
    <t>5:65733385_111244</t>
  </si>
  <si>
    <t>rs2371237</t>
  </si>
  <si>
    <t>14:81557109_103609</t>
  </si>
  <si>
    <t>rs28701517</t>
  </si>
  <si>
    <t>TSHR</t>
  </si>
  <si>
    <t>CEP128</t>
  </si>
  <si>
    <t>GTF2A1</t>
  </si>
  <si>
    <t>19:8166857_13895</t>
  </si>
  <si>
    <t>rs4804062</t>
  </si>
  <si>
    <t>1:233969967_317541</t>
  </si>
  <si>
    <t>rs10797491</t>
  </si>
  <si>
    <t>3:41530776_77542</t>
  </si>
  <si>
    <t>rs9311278</t>
  </si>
  <si>
    <t>2:38214146_69854</t>
  </si>
  <si>
    <t>rs10204858</t>
  </si>
  <si>
    <t>1:85354865_127684</t>
  </si>
  <si>
    <t>rs12142336</t>
  </si>
  <si>
    <t>LPAR3</t>
  </si>
  <si>
    <t>SSX2IP</t>
  </si>
  <si>
    <t>MCOLN2</t>
  </si>
  <si>
    <t>8:90744036_159297</t>
  </si>
  <si>
    <t>rs7815039</t>
  </si>
  <si>
    <t>2:68461258_125102</t>
  </si>
  <si>
    <t>rs12473051</t>
  </si>
  <si>
    <t>19:13640468_22478</t>
  </si>
  <si>
    <t>rs1820028</t>
  </si>
  <si>
    <t>CACNA1A</t>
  </si>
  <si>
    <t>CCDC130</t>
  </si>
  <si>
    <t>10:119638197_198665</t>
  </si>
  <si>
    <t>rs1419140</t>
  </si>
  <si>
    <t>EMX2</t>
  </si>
  <si>
    <t>RAB11FIP2</t>
  </si>
  <si>
    <t>3:41530865_77543</t>
  </si>
  <si>
    <t>rs9861988</t>
  </si>
  <si>
    <t>3:41532137_77552</t>
  </si>
  <si>
    <t>rs7616576</t>
  </si>
  <si>
    <t>8:136040379_233509</t>
  </si>
  <si>
    <t>rs7816532</t>
  </si>
  <si>
    <t>LOC101927845</t>
  </si>
  <si>
    <t>LINC01591</t>
  </si>
  <si>
    <t>18:64809860_105520</t>
  </si>
  <si>
    <t>rs6420520</t>
  </si>
  <si>
    <t>11:40210916_74726</t>
  </si>
  <si>
    <t>rs7116030</t>
  </si>
  <si>
    <t>LINC01499</t>
  </si>
  <si>
    <t>9:11113319_26764</t>
  </si>
  <si>
    <t>rs10756190</t>
  </si>
  <si>
    <t>TYRP1</t>
  </si>
  <si>
    <t>16:12962132_30119</t>
  </si>
  <si>
    <t>rs1368754</t>
  </si>
  <si>
    <t>CPPED1</t>
  </si>
  <si>
    <t>SHISA9</t>
  </si>
  <si>
    <t>18:53816606_85115</t>
  </si>
  <si>
    <t>rs41535346</t>
  </si>
  <si>
    <t>22:24246572_10354</t>
  </si>
  <si>
    <t>rs11913606</t>
  </si>
  <si>
    <t>MIF-AS1</t>
  </si>
  <si>
    <t>GSTT2B</t>
  </si>
  <si>
    <t>10:4982212_10783</t>
  </si>
  <si>
    <t>rs80261559</t>
  </si>
  <si>
    <t>AKR1C6P</t>
  </si>
  <si>
    <t>AKR1C1</t>
  </si>
  <si>
    <t>1:202740716_267200</t>
  </si>
  <si>
    <t>rs61290465</t>
  </si>
  <si>
    <t>13:46137807_49301</t>
  </si>
  <si>
    <t>rs79845240</t>
  </si>
  <si>
    <t>21:42101512_54095</t>
  </si>
  <si>
    <t>rs2142134</t>
  </si>
  <si>
    <t>1:209219787_276301</t>
  </si>
  <si>
    <t>rs12726237</t>
  </si>
  <si>
    <t>20:51339168_80385</t>
  </si>
  <si>
    <t>rs2050098</t>
  </si>
  <si>
    <t>LINC01524</t>
  </si>
  <si>
    <t>TSHZ2</t>
  </si>
  <si>
    <t>6:72372492_136688</t>
  </si>
  <si>
    <t>rs2200526</t>
  </si>
  <si>
    <t>11:92719681_149880</t>
  </si>
  <si>
    <t>rs10830964</t>
  </si>
  <si>
    <t>MTNR1B</t>
  </si>
  <si>
    <t>SLC36A4</t>
  </si>
  <si>
    <t>15:77899648_83854</t>
  </si>
  <si>
    <t>rs56292208</t>
  </si>
  <si>
    <t>16:52915751_61889</t>
  </si>
  <si>
    <t>rs11647459</t>
  </si>
  <si>
    <t>10:84040781_142882</t>
  </si>
  <si>
    <t>rs7099049</t>
  </si>
  <si>
    <t>6:149822009_262603</t>
  </si>
  <si>
    <t>rs386706942</t>
  </si>
  <si>
    <t>6:164330598_291252</t>
  </si>
  <si>
    <t>rs16895531</t>
  </si>
  <si>
    <t>3:77358965_131242</t>
  </si>
  <si>
    <t>rs9309766</t>
  </si>
  <si>
    <t>ROBO1</t>
  </si>
  <si>
    <t>11:5388488_10840</t>
  </si>
  <si>
    <t>rs11601662</t>
  </si>
  <si>
    <t>4:60363347_107323</t>
  </si>
  <si>
    <t>rs1986621</t>
  </si>
  <si>
    <t>2:38245152_69946</t>
  </si>
  <si>
    <t>rs7568297</t>
  </si>
  <si>
    <t>genic_downstream_transcript_variant,intron_variant,downstream_transcript_variant</t>
  </si>
  <si>
    <t>13:63956198_76243</t>
  </si>
  <si>
    <t>rs61511543</t>
  </si>
  <si>
    <t>LINC00376</t>
  </si>
  <si>
    <t>LINC00395</t>
  </si>
  <si>
    <t>3:2869944_6526</t>
  </si>
  <si>
    <t>rs6804610</t>
  </si>
  <si>
    <t>1:233969769_317537</t>
  </si>
  <si>
    <t>rs10910281</t>
  </si>
  <si>
    <t>21:31233417_32874</t>
  </si>
  <si>
    <t>rs467586</t>
  </si>
  <si>
    <t>11:5387771_10835</t>
  </si>
  <si>
    <t>rs147600387</t>
  </si>
  <si>
    <t>3:41530930_77544</t>
  </si>
  <si>
    <t>rs9311279</t>
  </si>
  <si>
    <t>10:84065990_142938</t>
  </si>
  <si>
    <t>rs7097290</t>
  </si>
  <si>
    <t>9:90822554_112519</t>
  </si>
  <si>
    <t>rs2254596</t>
  </si>
  <si>
    <t>5:5435738_12612</t>
  </si>
  <si>
    <t>rs1541799</t>
  </si>
  <si>
    <t>4:187375054_328222</t>
  </si>
  <si>
    <t>rs61355059</t>
  </si>
  <si>
    <t>F11-AS1</t>
  </si>
  <si>
    <t>F11</t>
  </si>
  <si>
    <t>MTNR1A</t>
  </si>
  <si>
    <t>9:26372768_55862</t>
  </si>
  <si>
    <t>rs2031849</t>
  </si>
  <si>
    <t>9:135255168_184459</t>
  </si>
  <si>
    <t>rs12684324</t>
  </si>
  <si>
    <t>CFAP77</t>
  </si>
  <si>
    <t>6:25279158_47316</t>
  </si>
  <si>
    <t>rs6909014</t>
  </si>
  <si>
    <t>coding_sequence_variant,upstream_transcript_variant,missense_variant</t>
  </si>
  <si>
    <t>11:5387512_10832</t>
  </si>
  <si>
    <t>rs17356328</t>
  </si>
  <si>
    <t>1:244390209_338592</t>
  </si>
  <si>
    <t>rs10429921</t>
  </si>
  <si>
    <t>4:60350991_107286</t>
  </si>
  <si>
    <t>rs77213811</t>
  </si>
  <si>
    <t>10:129830482_218197</t>
  </si>
  <si>
    <t>rs11016023</t>
  </si>
  <si>
    <t>7:18706703_40554</t>
  </si>
  <si>
    <t>rs17348528</t>
  </si>
  <si>
    <t>11:103761178_170593</t>
  </si>
  <si>
    <t>rs7130204</t>
  </si>
  <si>
    <t>16:8559834_19136</t>
  </si>
  <si>
    <t>rs35284673</t>
  </si>
  <si>
    <t>TMEM114</t>
  </si>
  <si>
    <t>5:123284918_204324</t>
  </si>
  <si>
    <t>rs330452</t>
  </si>
  <si>
    <t>15:62844376_64529</t>
  </si>
  <si>
    <t>rs8035610</t>
  </si>
  <si>
    <t>MIR6085</t>
  </si>
  <si>
    <t>MGC15885</t>
  </si>
  <si>
    <t>2:80326241_146504</t>
  </si>
  <si>
    <t>rs13395873</t>
  </si>
  <si>
    <t>9:20913797_46531</t>
  </si>
  <si>
    <t>rs4977807</t>
  </si>
  <si>
    <t>13:71296869_89422</t>
  </si>
  <si>
    <t>rs2249209</t>
  </si>
  <si>
    <t>14:33667064_23249</t>
  </si>
  <si>
    <t>rs10142025</t>
  </si>
  <si>
    <t>11:5387008_10827</t>
  </si>
  <si>
    <t>rs11604883</t>
  </si>
  <si>
    <t>11:5388909_10846</t>
  </si>
  <si>
    <t>rs1846320</t>
  </si>
  <si>
    <t>2:241612325_377829</t>
  </si>
  <si>
    <t>rs111845626</t>
  </si>
  <si>
    <t>GPR35</t>
  </si>
  <si>
    <t>AQP12B</t>
  </si>
  <si>
    <t>12:91225941_142266</t>
  </si>
  <si>
    <t>rs10859060</t>
  </si>
  <si>
    <t>13:81556577_106330</t>
  </si>
  <si>
    <t>rs4491392</t>
  </si>
  <si>
    <t>4:43756450_84749</t>
  </si>
  <si>
    <t>rs1582714</t>
  </si>
  <si>
    <t>GRXCR1</t>
  </si>
  <si>
    <t>LVCAT1</t>
  </si>
  <si>
    <t>19:8166738_13894</t>
  </si>
  <si>
    <t>rs4804263</t>
  </si>
  <si>
    <t>14:33669279_23259</t>
  </si>
  <si>
    <t>rs10148532</t>
  </si>
  <si>
    <t>11:5385880_10820</t>
  </si>
  <si>
    <t>rs11607365</t>
  </si>
  <si>
    <t>10:7239044_15841</t>
  </si>
  <si>
    <t>rs2692804</t>
  </si>
  <si>
    <t>SNORD129</t>
  </si>
  <si>
    <t>16:83638578_118026</t>
  </si>
  <si>
    <t>rs9934609</t>
  </si>
  <si>
    <t>10:84056717_142923</t>
  </si>
  <si>
    <t>rs1591540</t>
  </si>
  <si>
    <t>5:5539894_12740</t>
  </si>
  <si>
    <t>rs2921571</t>
  </si>
  <si>
    <t>7:47833975_93539</t>
  </si>
  <si>
    <t>rs10231581</t>
  </si>
  <si>
    <t>PKD1L1</t>
  </si>
  <si>
    <t>LINC00525</t>
  </si>
  <si>
    <t>C7orf69</t>
  </si>
  <si>
    <t>18:66752409_109633</t>
  </si>
  <si>
    <t>rs1991677</t>
  </si>
  <si>
    <t>CCDC102B</t>
  </si>
  <si>
    <t>DOK6</t>
  </si>
  <si>
    <t>3:29506022_57864</t>
  </si>
  <si>
    <t>rs7611845</t>
  </si>
  <si>
    <t>3:22142199_44537</t>
  </si>
  <si>
    <t>rs11915086</t>
  </si>
  <si>
    <t>4:89123925_158420</t>
  </si>
  <si>
    <t>rs13108819</t>
  </si>
  <si>
    <t>14:103623898_142868</t>
  </si>
  <si>
    <t>rs4906283</t>
  </si>
  <si>
    <t>13:44879271_47775</t>
  </si>
  <si>
    <t>rs796864185</t>
  </si>
  <si>
    <t>MIR8079</t>
  </si>
  <si>
    <t>SERP2</t>
  </si>
  <si>
    <t>14:33665787_23240</t>
  </si>
  <si>
    <t>rs28552425</t>
  </si>
  <si>
    <t>6:134557217_239316</t>
  </si>
  <si>
    <t>rs17063538</t>
  </si>
  <si>
    <t>4:60351147_107287</t>
  </si>
  <si>
    <t>rs75839910</t>
  </si>
  <si>
    <t>16:52914114_61884</t>
  </si>
  <si>
    <t>rs12444868</t>
  </si>
  <si>
    <t>6:149822006_262602</t>
  </si>
  <si>
    <t>rs9377222</t>
  </si>
  <si>
    <t>4:131772265_227788</t>
  </si>
  <si>
    <t>rs74798855</t>
  </si>
  <si>
    <t>18:64809486_105519</t>
  </si>
  <si>
    <t>rs6566253</t>
  </si>
  <si>
    <t>2:225905356_348165</t>
  </si>
  <si>
    <t>rs12328694</t>
  </si>
  <si>
    <t>DOCK10</t>
  </si>
  <si>
    <t>MIR4439</t>
  </si>
  <si>
    <t>NYAP2</t>
  </si>
  <si>
    <t>2:136553639_216861</t>
  </si>
  <si>
    <t>rs1011361</t>
  </si>
  <si>
    <t>14:33350854_22647</t>
  </si>
  <si>
    <t>rs2179903</t>
  </si>
  <si>
    <t>12:82389653_130570</t>
  </si>
  <si>
    <t>rs11115149</t>
  </si>
  <si>
    <t>11:5385778_10819</t>
  </si>
  <si>
    <t>rs11601176</t>
  </si>
  <si>
    <t>3:41532364_77555</t>
  </si>
  <si>
    <t>rs1495696</t>
  </si>
  <si>
    <t>3:41533102_77561</t>
  </si>
  <si>
    <t>rs9834824</t>
  </si>
  <si>
    <t>2:44463035_82533</t>
  </si>
  <si>
    <t>rs6732144</t>
  </si>
  <si>
    <t>20:48456238_74718</t>
  </si>
  <si>
    <t>rs2025958</t>
  </si>
  <si>
    <t>5:5813649_13377</t>
  </si>
  <si>
    <t>rs73739423</t>
  </si>
  <si>
    <t>5:5542927_12763</t>
  </si>
  <si>
    <t>rs17479</t>
  </si>
  <si>
    <t>8:97870282_169384</t>
  </si>
  <si>
    <t>rs10282845</t>
  </si>
  <si>
    <t>CPQ</t>
  </si>
  <si>
    <t>SDC2</t>
  </si>
  <si>
    <t>LOC101927066</t>
  </si>
  <si>
    <t>9:74726164_84970</t>
  </si>
  <si>
    <t>rs11143115</t>
  </si>
  <si>
    <t>14:63681961_75202</t>
  </si>
  <si>
    <t>rs72712551</t>
  </si>
  <si>
    <t>RHOJ</t>
  </si>
  <si>
    <t>KCNH5</t>
  </si>
  <si>
    <t>GPHB5</t>
  </si>
  <si>
    <t>21:42100358_54094</t>
  </si>
  <si>
    <t>rs574527375</t>
  </si>
  <si>
    <t>4:131772470_227789</t>
  </si>
  <si>
    <t>rs17051098</t>
  </si>
  <si>
    <t>4:131772660_227790</t>
  </si>
  <si>
    <t>rs12648571</t>
  </si>
  <si>
    <t>15:66898435_69596</t>
  </si>
  <si>
    <t>rs1866741</t>
  </si>
  <si>
    <t>LINC01169</t>
  </si>
  <si>
    <t>LCTL</t>
  </si>
  <si>
    <t>SMAD6</t>
  </si>
  <si>
    <t>19:13635909_22465</t>
  </si>
  <si>
    <t>rs28836555</t>
  </si>
  <si>
    <t>6:72374331_136691</t>
  </si>
  <si>
    <t>rs62408732</t>
  </si>
  <si>
    <t>17:32394290_45315</t>
  </si>
  <si>
    <t>rs8065302</t>
  </si>
  <si>
    <t>3:41532412_77556</t>
  </si>
  <si>
    <t>rs1495697</t>
  </si>
  <si>
    <t>3:41532861_77559</t>
  </si>
  <si>
    <t>rs13318692</t>
  </si>
  <si>
    <t>2:44462816_82532</t>
  </si>
  <si>
    <t>rs6731878</t>
  </si>
  <si>
    <t>1:230219470_309639</t>
  </si>
  <si>
    <t>rs16850871</t>
  </si>
  <si>
    <t>16:52905740_61855</t>
  </si>
  <si>
    <t>rs9922816</t>
  </si>
  <si>
    <t>1:236263681_321573</t>
  </si>
  <si>
    <t>rs17619300</t>
  </si>
  <si>
    <t>NID1</t>
  </si>
  <si>
    <t>GPR137B</t>
  </si>
  <si>
    <t>14:43738323_41316</t>
  </si>
  <si>
    <t>rs10132860</t>
  </si>
  <si>
    <t>5:5473063_12636</t>
  </si>
  <si>
    <t>rs2578557</t>
  </si>
  <si>
    <t>13:46132606_49287</t>
  </si>
  <si>
    <t>rs112118181</t>
  </si>
  <si>
    <t>4:131772852_227792</t>
  </si>
  <si>
    <t>rs12645393</t>
  </si>
  <si>
    <t>17:76395430_108361</t>
  </si>
  <si>
    <t>rs2292642</t>
  </si>
  <si>
    <t>PGS1</t>
  </si>
  <si>
    <t>LOC101928674</t>
  </si>
  <si>
    <t>DNAH17</t>
  </si>
  <si>
    <t>coding_sequence_variant,non_coding_transcript_variant,synonymous_variant</t>
  </si>
  <si>
    <t>19:13635871_22464</t>
  </si>
  <si>
    <t>rs28472442</t>
  </si>
  <si>
    <t>8:6710357_24666</t>
  </si>
  <si>
    <t>rs2977794</t>
  </si>
  <si>
    <t>1:205327281_271652</t>
  </si>
  <si>
    <t>rs4951209</t>
  </si>
  <si>
    <t>KLHDC8A</t>
  </si>
  <si>
    <t>LEMD1-AS1</t>
  </si>
  <si>
    <t>11:71185518_115093</t>
  </si>
  <si>
    <t>rs2186778</t>
  </si>
  <si>
    <t>KRTAP5-7</t>
  </si>
  <si>
    <t>missense_variant,synonymous_variant,coding_sequence_variant</t>
  </si>
  <si>
    <t>14:33666828_23247</t>
  </si>
  <si>
    <t>rs10139209</t>
  </si>
  <si>
    <t>11:5385658_10818</t>
  </si>
  <si>
    <t>rs11603059</t>
  </si>
  <si>
    <t>3:41532752_77558</t>
  </si>
  <si>
    <t>rs1495699</t>
  </si>
  <si>
    <t>4:60363048_107322</t>
  </si>
  <si>
    <t>rs6823137</t>
  </si>
  <si>
    <t>16:52915918_61891</t>
  </si>
  <si>
    <t>rs11643689</t>
  </si>
  <si>
    <t>1:236261602_321568</t>
  </si>
  <si>
    <t>rs61833500</t>
  </si>
  <si>
    <t>1:202772685_267251</t>
  </si>
  <si>
    <t>rs12088360</t>
  </si>
  <si>
    <t>5:5542811_12762</t>
  </si>
  <si>
    <t>rs2438487</t>
  </si>
  <si>
    <t>14:29194648_16799</t>
  </si>
  <si>
    <t>rs10142605</t>
  </si>
  <si>
    <t>FOXG1</t>
  </si>
  <si>
    <t>6:70558224_133853</t>
  </si>
  <si>
    <t>rs1417576</t>
  </si>
  <si>
    <t>17:76395753_108364</t>
  </si>
  <si>
    <t>rs12450528</t>
  </si>
  <si>
    <t>8:127070944_215546</t>
  </si>
  <si>
    <t>rs980347</t>
  </si>
  <si>
    <t>13:82096805_107324</t>
  </si>
  <si>
    <t>rs8001651</t>
  </si>
  <si>
    <t>LINC00564</t>
  </si>
  <si>
    <t>SLITRK1</t>
  </si>
  <si>
    <t>16:52905710_61854</t>
  </si>
  <si>
    <t>rs9923406</t>
  </si>
  <si>
    <t>16:31331007_54245</t>
  </si>
  <si>
    <t>rs4889647</t>
  </si>
  <si>
    <t>4:81245119_146304</t>
  </si>
  <si>
    <t>rs7678815</t>
  </si>
  <si>
    <t>7:146403789_240265</t>
  </si>
  <si>
    <t>rs2172723</t>
  </si>
  <si>
    <t>9:74724180_84962</t>
  </si>
  <si>
    <t>rs4593619</t>
  </si>
  <si>
    <t>11:101581644_166361</t>
  </si>
  <si>
    <t>rs6590916</t>
  </si>
  <si>
    <t>TRPC6</t>
  </si>
  <si>
    <t>ANGPTL5</t>
  </si>
  <si>
    <t>4:131772888_227793</t>
  </si>
  <si>
    <t>rs79393410</t>
  </si>
  <si>
    <t>7:144634500_236570</t>
  </si>
  <si>
    <t>rs72503060</t>
  </si>
  <si>
    <t>1:209233391_276325</t>
  </si>
  <si>
    <t>rs10746418</t>
  </si>
  <si>
    <t>9:4307589_10536</t>
  </si>
  <si>
    <t>rs12377521</t>
  </si>
  <si>
    <t>6:19313449_35282</t>
  </si>
  <si>
    <t>rs7775077</t>
  </si>
  <si>
    <t>LOC101928519</t>
  </si>
  <si>
    <t>LOC105374960</t>
  </si>
  <si>
    <t>10:53087051_86953</t>
  </si>
  <si>
    <t>rs211082</t>
  </si>
  <si>
    <t>MIR605</t>
  </si>
  <si>
    <t>10:126696830_211751</t>
  </si>
  <si>
    <t>rs7901528</t>
  </si>
  <si>
    <t>4:131688947_227586</t>
  </si>
  <si>
    <t>rs112840362</t>
  </si>
  <si>
    <t>11:5390432_10857</t>
  </si>
  <si>
    <t>rs17271552</t>
  </si>
  <si>
    <t>12:104429731_164251</t>
  </si>
  <si>
    <t>rs112034369</t>
  </si>
  <si>
    <t>16:52905686_61853</t>
  </si>
  <si>
    <t>rs9923397</t>
  </si>
  <si>
    <t>2:156938714_249161</t>
  </si>
  <si>
    <t>rs13010758</t>
  </si>
  <si>
    <t>LINC01876</t>
  </si>
  <si>
    <t>KCNJ3</t>
  </si>
  <si>
    <t>NR4A2</t>
  </si>
  <si>
    <t>2:2793557_6350</t>
  </si>
  <si>
    <t>rs4853866</t>
  </si>
  <si>
    <t>11:20544482_39758</t>
  </si>
  <si>
    <t>rs7126627</t>
  </si>
  <si>
    <t>4:131772913_227794</t>
  </si>
  <si>
    <t>rs78208107</t>
  </si>
  <si>
    <t>9:17621190_40251</t>
  </si>
  <si>
    <t>rs10115386</t>
  </si>
  <si>
    <t>17:76395421_108360</t>
  </si>
  <si>
    <t>rs2292643</t>
  </si>
  <si>
    <t>19:13632654_22460</t>
  </si>
  <si>
    <t>rs77132734</t>
  </si>
  <si>
    <t>19:13633260_22461</t>
  </si>
  <si>
    <t>rs62108461</t>
  </si>
  <si>
    <t>11:5390492_10858</t>
  </si>
  <si>
    <t>rs17271573</t>
  </si>
  <si>
    <t>11:5390602_10859</t>
  </si>
  <si>
    <t>rs17356507</t>
  </si>
  <si>
    <t>Erysipelotrichaceae_UCG-003</t>
  </si>
  <si>
    <t>8:12726788_34817</t>
  </si>
  <si>
    <t>rs4587338</t>
  </si>
  <si>
    <t>LINC00681</t>
  </si>
  <si>
    <t>2:44477165_82560</t>
  </si>
  <si>
    <t>rs10210733</t>
  </si>
  <si>
    <t>22:22600912_7930</t>
  </si>
  <si>
    <t>rs5750807</t>
  </si>
  <si>
    <t>3:171000509_276970</t>
  </si>
  <si>
    <t>rs74647053</t>
  </si>
  <si>
    <t>17:57925649_79322</t>
  </si>
  <si>
    <t>rs1292072</t>
  </si>
  <si>
    <t>3:142959642_229398</t>
  </si>
  <si>
    <t>rs7642629</t>
  </si>
  <si>
    <t>14:103630316_142887</t>
  </si>
  <si>
    <t>rs11160719</t>
  </si>
  <si>
    <t>11:5391164_10861</t>
  </si>
  <si>
    <t>rs17356535</t>
  </si>
  <si>
    <t>16:52903970_61844</t>
  </si>
  <si>
    <t>rs4784270</t>
  </si>
  <si>
    <t>20:43970377_66605</t>
  </si>
  <si>
    <t>rs2267869</t>
  </si>
  <si>
    <t>2:29599382_52923</t>
  </si>
  <si>
    <t>rs6751302</t>
  </si>
  <si>
    <t>4:96471494_169993</t>
  </si>
  <si>
    <t>rs3806800</t>
  </si>
  <si>
    <t>UNC5C</t>
  </si>
  <si>
    <t>PDHA2</t>
  </si>
  <si>
    <t>upstream_transcript_variant,non_coding_transcript_variant</t>
  </si>
  <si>
    <t>5:3121690_7132</t>
  </si>
  <si>
    <t>rs160775</t>
  </si>
  <si>
    <t>LOC105374620</t>
  </si>
  <si>
    <t>22:50463231_56629</t>
  </si>
  <si>
    <t>rs137885</t>
  </si>
  <si>
    <t>IL17REL</t>
  </si>
  <si>
    <t>MLC1</t>
  </si>
  <si>
    <t>genic_downstream_transcript_variant,upstream_transcript_variant,intron_variant,genic_upstream_transcript_variant</t>
  </si>
  <si>
    <t>5:123271726_204305</t>
  </si>
  <si>
    <t>rs2652266</t>
  </si>
  <si>
    <t>6:56286743_113176</t>
  </si>
  <si>
    <t>rs665490</t>
  </si>
  <si>
    <t>14:33358344_22659</t>
  </si>
  <si>
    <t>rs12884780</t>
  </si>
  <si>
    <t>11:117795859_192613</t>
  </si>
  <si>
    <t>rs73022490</t>
  </si>
  <si>
    <t>14:33664590_23233</t>
  </si>
  <si>
    <t>rs12435536</t>
  </si>
  <si>
    <t>1:191747956_249780</t>
  </si>
  <si>
    <t>rs11590265</t>
  </si>
  <si>
    <t>RGS18</t>
  </si>
  <si>
    <t>8:84604426_150932</t>
  </si>
  <si>
    <t>rs28708438</t>
  </si>
  <si>
    <t>LINC01419</t>
  </si>
  <si>
    <t>RALYL</t>
  </si>
  <si>
    <t>18:53814300_85104</t>
  </si>
  <si>
    <t>rs72928421</t>
  </si>
  <si>
    <t>18:53815896_85112</t>
  </si>
  <si>
    <t>rs56072075</t>
  </si>
  <si>
    <t>1:233969631_317535</t>
  </si>
  <si>
    <t>rs66960733</t>
  </si>
  <si>
    <t>7:130826099_216432</t>
  </si>
  <si>
    <t>rs12532412</t>
  </si>
  <si>
    <t>4:81250201_146309</t>
  </si>
  <si>
    <t>rs983388</t>
  </si>
  <si>
    <t>4:89945067_159681</t>
  </si>
  <si>
    <t>rs77643865</t>
  </si>
  <si>
    <t>FAM13A</t>
  </si>
  <si>
    <t>12:118182302_185838</t>
  </si>
  <si>
    <t>rs7295195</t>
  </si>
  <si>
    <t>KSR2</t>
  </si>
  <si>
    <t>NOS1</t>
  </si>
  <si>
    <t>RFC5</t>
  </si>
  <si>
    <t>13:82096597_107322</t>
  </si>
  <si>
    <t>rs7999946</t>
  </si>
  <si>
    <t>4:131689406_227588</t>
  </si>
  <si>
    <t>rs112334979</t>
  </si>
  <si>
    <t>2:42268392_77971</t>
  </si>
  <si>
    <t>rs11894613</t>
  </si>
  <si>
    <t>1:82168339_122710</t>
  </si>
  <si>
    <t>rs668237</t>
  </si>
  <si>
    <t>21:42099905_54092</t>
  </si>
  <si>
    <t>rs77728853</t>
  </si>
  <si>
    <t>4:131773028_227795</t>
  </si>
  <si>
    <t>rs74412418</t>
  </si>
  <si>
    <t>2:225904971_348164</t>
  </si>
  <si>
    <t>rs6732063</t>
  </si>
  <si>
    <t>20:17879955_35240</t>
  </si>
  <si>
    <t>rs2749951</t>
  </si>
  <si>
    <t>BANF2</t>
  </si>
  <si>
    <t>SNX5</t>
  </si>
  <si>
    <t>12:71648470_114239</t>
  </si>
  <si>
    <t>rs12426504</t>
  </si>
  <si>
    <t>TSPAN8</t>
  </si>
  <si>
    <t>LGR5</t>
  </si>
  <si>
    <t>2:231623302_358528</t>
  </si>
  <si>
    <t>rs73093009</t>
  </si>
  <si>
    <t>CAB39</t>
  </si>
  <si>
    <t>LINC01907</t>
  </si>
  <si>
    <t>ITM2C</t>
  </si>
  <si>
    <t>20:13059239_26084</t>
  </si>
  <si>
    <t>rs6131428</t>
  </si>
  <si>
    <t>16:52909944_61867</t>
  </si>
  <si>
    <t>rs1558674</t>
  </si>
  <si>
    <t>12:64627059_103099</t>
  </si>
  <si>
    <t>rs1657050</t>
  </si>
  <si>
    <t>12:120179590_189438</t>
  </si>
  <si>
    <t>rs278116</t>
  </si>
  <si>
    <t>9:74723820_84961</t>
  </si>
  <si>
    <t>rs10869118</t>
  </si>
  <si>
    <t>9:86113384_104690</t>
  </si>
  <si>
    <t>rs6559731</t>
  </si>
  <si>
    <t>4:60358044_107307</t>
  </si>
  <si>
    <t>rs2341561</t>
  </si>
  <si>
    <t>3:2958936_6772</t>
  </si>
  <si>
    <t>rs62232792</t>
  </si>
  <si>
    <t>CNTN4-AS1</t>
  </si>
  <si>
    <t>6:102043787_186864</t>
  </si>
  <si>
    <t>rs34486794</t>
  </si>
  <si>
    <t>HACE1</t>
  </si>
  <si>
    <t>10:14311416_30732</t>
  </si>
  <si>
    <t>rs1536910</t>
  </si>
  <si>
    <t>1:26491685_41719</t>
  </si>
  <si>
    <t>rs9783057</t>
  </si>
  <si>
    <t>1:95973353_144192</t>
  </si>
  <si>
    <t>rs7544595</t>
  </si>
  <si>
    <t>LINC01761</t>
  </si>
  <si>
    <t>LOC100996635</t>
  </si>
  <si>
    <t>6:70564732_133873</t>
  </si>
  <si>
    <t>rs2502572</t>
  </si>
  <si>
    <t>6:31286577_63586</t>
  </si>
  <si>
    <t>rs28367734</t>
  </si>
  <si>
    <t>HLA-C</t>
  </si>
  <si>
    <t>HLA-B</t>
  </si>
  <si>
    <t>5:65734971_111247</t>
  </si>
  <si>
    <t>rs11746099</t>
  </si>
  <si>
    <t>12:14820592_26921</t>
  </si>
  <si>
    <t>rs7953344</t>
  </si>
  <si>
    <t>7:11664096_24712</t>
  </si>
  <si>
    <t>rs17164914</t>
  </si>
  <si>
    <t>PHF14</t>
  </si>
  <si>
    <t>20:39475139_59627</t>
  </si>
  <si>
    <t>rs1000349</t>
  </si>
  <si>
    <t>SNORD154</t>
  </si>
  <si>
    <t>LOC100128988</t>
  </si>
  <si>
    <t>5:64315937_109022</t>
  </si>
  <si>
    <t>rs2915442</t>
  </si>
  <si>
    <t>2:38215189_69861</t>
  </si>
  <si>
    <t>rs12623420</t>
  </si>
  <si>
    <t>14:99376229_136266</t>
  </si>
  <si>
    <t>rs1565616</t>
  </si>
  <si>
    <t>C14orf177</t>
  </si>
  <si>
    <t>BCL11B</t>
  </si>
  <si>
    <t>6:31976228_66391</t>
  </si>
  <si>
    <t>rs182239097</t>
  </si>
  <si>
    <t>CYP21A2</t>
  </si>
  <si>
    <t>C4B_2</t>
  </si>
  <si>
    <t>STK19</t>
  </si>
  <si>
    <t>2:85995648_155185</t>
  </si>
  <si>
    <t>rs4832198</t>
  </si>
  <si>
    <t>5:148216319_242452</t>
  </si>
  <si>
    <t>rs10066266</t>
  </si>
  <si>
    <t>ADRB2</t>
  </si>
  <si>
    <t>SH3TC2</t>
  </si>
  <si>
    <t>12:22501661_40701</t>
  </si>
  <si>
    <t>rs10841991</t>
  </si>
  <si>
    <t>16:83632018_118002</t>
  </si>
  <si>
    <t>rs2325958</t>
  </si>
  <si>
    <t>5:64312446_109014</t>
  </si>
  <si>
    <t>rs2968208</t>
  </si>
  <si>
    <t>8:576430_1221</t>
  </si>
  <si>
    <t>rs62486186</t>
  </si>
  <si>
    <t>ERICH1</t>
  </si>
  <si>
    <t>TDRP</t>
  </si>
  <si>
    <t>intron_variant,genic_downstream_transcript_variant,3_prime_UTR_variant</t>
  </si>
  <si>
    <t>1:202770283_267244</t>
  </si>
  <si>
    <t>rs12070340</t>
  </si>
  <si>
    <t>21:17806612_4577</t>
  </si>
  <si>
    <t>rs1992971</t>
  </si>
  <si>
    <t>SNORD74B</t>
  </si>
  <si>
    <t>13:100505223_139780</t>
  </si>
  <si>
    <t>rs9517899</t>
  </si>
  <si>
    <t>CLYBL</t>
  </si>
  <si>
    <t>CLYBL-AS1</t>
  </si>
  <si>
    <t>ZIC5</t>
  </si>
  <si>
    <t>7:156469179_260460</t>
  </si>
  <si>
    <t>rs2302146</t>
  </si>
  <si>
    <t>genic_downstream_transcript_variant,downstream_transcript_variant,3_prime_UTR_variant,missense_variant,non_coding_transcript_variant,coding_sequence_variant</t>
  </si>
  <si>
    <t>2:232416335_359810</t>
  </si>
  <si>
    <t>rs1667299</t>
  </si>
  <si>
    <t>6:106343189_194803</t>
  </si>
  <si>
    <t>rs4946704</t>
  </si>
  <si>
    <t>4:162024782_277215</t>
  </si>
  <si>
    <t>rs7694936</t>
  </si>
  <si>
    <t>RAPGEF2</t>
  </si>
  <si>
    <t>FSTL5</t>
  </si>
  <si>
    <t>6:55227683_110706</t>
  </si>
  <si>
    <t>rs9475264</t>
  </si>
  <si>
    <t>GFRAL</t>
  </si>
  <si>
    <t>HCRTR2</t>
  </si>
  <si>
    <t>HMGCLL1</t>
  </si>
  <si>
    <t>3:126109551_204937</t>
  </si>
  <si>
    <t>rs6798759</t>
  </si>
  <si>
    <t>4:81386861_146431</t>
  </si>
  <si>
    <t>rs7656243</t>
  </si>
  <si>
    <t>7:47835027_93540</t>
  </si>
  <si>
    <t>rs9719534</t>
  </si>
  <si>
    <t>HUS1</t>
  </si>
  <si>
    <t>17:52874312_72386</t>
  </si>
  <si>
    <t>rs2058259</t>
  </si>
  <si>
    <t>6:72337017_136640</t>
  </si>
  <si>
    <t>rs10942957</t>
  </si>
  <si>
    <t>5:123249841_204288</t>
  </si>
  <si>
    <t>rs2910243</t>
  </si>
  <si>
    <t>18:53813133_85101</t>
  </si>
  <si>
    <t>rs72928419</t>
  </si>
  <si>
    <t>21:41684888_53045</t>
  </si>
  <si>
    <t>rs1007307</t>
  </si>
  <si>
    <t>DSCAM-AS1</t>
  </si>
  <si>
    <t>2:7849926_16694</t>
  </si>
  <si>
    <t>rs772444</t>
  </si>
  <si>
    <t>4:162025066_277216</t>
  </si>
  <si>
    <t>rs73859667</t>
  </si>
  <si>
    <t>4:162025131_277217</t>
  </si>
  <si>
    <t>rs72688891</t>
  </si>
  <si>
    <t>22:24249628_10373</t>
  </si>
  <si>
    <t>rs7289663</t>
  </si>
  <si>
    <t>6:96380823_178332</t>
  </si>
  <si>
    <t>rs11155739</t>
  </si>
  <si>
    <t>2:154451265_244918</t>
  </si>
  <si>
    <t>rs4485521</t>
  </si>
  <si>
    <t>13:25251950_12771</t>
  </si>
  <si>
    <t>rs76554838</t>
  </si>
  <si>
    <t>TPTE2P6</t>
  </si>
  <si>
    <t>ATP12A</t>
  </si>
  <si>
    <t>1:202737047_267192</t>
  </si>
  <si>
    <t>rs9660926</t>
  </si>
  <si>
    <t>11:381147_570</t>
  </si>
  <si>
    <t>rs61876285</t>
  </si>
  <si>
    <t>B4GALNT4</t>
  </si>
  <si>
    <t>IFITM3</t>
  </si>
  <si>
    <t>PKP3</t>
  </si>
  <si>
    <t>10:56282108_94662</t>
  </si>
  <si>
    <t>rs79980073</t>
  </si>
  <si>
    <t>3:22115368_44430</t>
  </si>
  <si>
    <t>rs4858376</t>
  </si>
  <si>
    <t>19:13636711_22468</t>
  </si>
  <si>
    <t>rs386806987</t>
  </si>
  <si>
    <t>9:4307733_10537</t>
  </si>
  <si>
    <t>rs10739044</t>
  </si>
  <si>
    <t>10:9022792_19725</t>
  </si>
  <si>
    <t>rs12221466</t>
  </si>
  <si>
    <t>2:42223453_77897</t>
  </si>
  <si>
    <t>rs10174317</t>
  </si>
  <si>
    <t>14:93016158_123399</t>
  </si>
  <si>
    <t>rs942060</t>
  </si>
  <si>
    <t>16:52909695_61866</t>
  </si>
  <si>
    <t>rs1558673</t>
  </si>
  <si>
    <t>1:85945703_128825</t>
  </si>
  <si>
    <t>rs4949907</t>
  </si>
  <si>
    <t>DDAH1</t>
  </si>
  <si>
    <t>CYR61</t>
  </si>
  <si>
    <t>4:18196244_35168</t>
  </si>
  <si>
    <t>rs1553462</t>
  </si>
  <si>
    <t>18:64810468_105522</t>
  </si>
  <si>
    <t>rs7230032</t>
  </si>
  <si>
    <t>6:150953942_265050</t>
  </si>
  <si>
    <t>rs17080012</t>
  </si>
  <si>
    <t>PLEKHG1</t>
  </si>
  <si>
    <t>IYD</t>
  </si>
  <si>
    <t>16:84580551_121448</t>
  </si>
  <si>
    <t>rs8054073</t>
  </si>
  <si>
    <t>4:162030085_277248</t>
  </si>
  <si>
    <t>rs7657688</t>
  </si>
  <si>
    <t>6:25880023_48855</t>
  </si>
  <si>
    <t>rs1408269</t>
  </si>
  <si>
    <t>SLC17A3</t>
  </si>
  <si>
    <t>SLC17A2</t>
  </si>
  <si>
    <t>11:3891380_7380</t>
  </si>
  <si>
    <t>rs11825543</t>
  </si>
  <si>
    <t>2:1644215_4202</t>
  </si>
  <si>
    <t>rs62116580</t>
  </si>
  <si>
    <t>2:38218718_69872</t>
  </si>
  <si>
    <t>rs7606530</t>
  </si>
  <si>
    <t>3:126109485_204936</t>
  </si>
  <si>
    <t>rs6798944</t>
  </si>
  <si>
    <t>22:23763969_9088</t>
  </si>
  <si>
    <t>rs9612352</t>
  </si>
  <si>
    <t>ZDHHC8P1</t>
  </si>
  <si>
    <t>LINC01659</t>
  </si>
  <si>
    <t>2:124145734_197366</t>
  </si>
  <si>
    <t>rs13426396</t>
  </si>
  <si>
    <t>11:106517883_174979</t>
  </si>
  <si>
    <t>rs17643292</t>
  </si>
  <si>
    <t>LOC101928535</t>
  </si>
  <si>
    <t>16:83065403_116106</t>
  </si>
  <si>
    <t>rs9888896</t>
  </si>
  <si>
    <t>11:39480910_73385</t>
  </si>
  <si>
    <t>rs11035284</t>
  </si>
  <si>
    <t>12:115084799_179990</t>
  </si>
  <si>
    <t>rs2384406</t>
  </si>
  <si>
    <t>5:133001524_220350</t>
  </si>
  <si>
    <t>rs4958094</t>
  </si>
  <si>
    <t>WSPAR</t>
  </si>
  <si>
    <t>6:2887040_5217</t>
  </si>
  <si>
    <t>rs318474</t>
  </si>
  <si>
    <t>17:53967003_74419</t>
  </si>
  <si>
    <t>rs7223179</t>
  </si>
  <si>
    <t>12:96210766_151247</t>
  </si>
  <si>
    <t>rs12423650</t>
  </si>
  <si>
    <t>LOC105369921</t>
  </si>
  <si>
    <t>NTN4</t>
  </si>
  <si>
    <t>7:47835116_93541</t>
  </si>
  <si>
    <t>rs2348459</t>
  </si>
  <si>
    <t>18:46161971_71684</t>
  </si>
  <si>
    <t>rs12955352</t>
  </si>
  <si>
    <t>4:131772771_227791</t>
  </si>
  <si>
    <t>rs386679559</t>
  </si>
  <si>
    <t>19:13636710_22467</t>
  </si>
  <si>
    <t>rs79157875</t>
  </si>
  <si>
    <t>1:146772584_183754</t>
  </si>
  <si>
    <t>rs4264042</t>
  </si>
  <si>
    <t>15:90964891_105364</t>
  </si>
  <si>
    <t>rs2905963</t>
  </si>
  <si>
    <t>5:5540234_12742</t>
  </si>
  <si>
    <t>rs2928239</t>
  </si>
  <si>
    <t>6:92491723_171740</t>
  </si>
  <si>
    <t>rs4706400</t>
  </si>
  <si>
    <t>7:34107435_70063</t>
  </si>
  <si>
    <t>rs1362458</t>
  </si>
  <si>
    <t>6:1523972_2617</t>
  </si>
  <si>
    <t>rs9501733</t>
  </si>
  <si>
    <t>FOXF2</t>
  </si>
  <si>
    <t>FOXCUT</t>
  </si>
  <si>
    <t>17:32374308_45276</t>
  </si>
  <si>
    <t>rs4795849</t>
  </si>
  <si>
    <t>2:38251771_69957</t>
  </si>
  <si>
    <t>rs1374194</t>
  </si>
  <si>
    <t>4:81395105_146436</t>
  </si>
  <si>
    <t>rs2867736</t>
  </si>
  <si>
    <t>21:42099927_54093</t>
  </si>
  <si>
    <t>rs78639936</t>
  </si>
  <si>
    <t>5:35175199_68783</t>
  </si>
  <si>
    <t>rs62355516</t>
  </si>
  <si>
    <t>PRLR</t>
  </si>
  <si>
    <t>SPEF2</t>
  </si>
  <si>
    <t>4:58602408_102970</t>
  </si>
  <si>
    <t>rs2048267</t>
  </si>
  <si>
    <t>1:2789906_2064</t>
  </si>
  <si>
    <t>rs2124661</t>
  </si>
  <si>
    <t>TTC34</t>
  </si>
  <si>
    <t>ACTRT2</t>
  </si>
  <si>
    <t>18:53844622_85244</t>
  </si>
  <si>
    <t>rs114785045</t>
  </si>
  <si>
    <t>2:42280927_78004</t>
  </si>
  <si>
    <t>rs13419707</t>
  </si>
  <si>
    <t>1:9529293_15027</t>
  </si>
  <si>
    <t>rs10732685</t>
  </si>
  <si>
    <t>10:103890751_174454</t>
  </si>
  <si>
    <t>rs12781848</t>
  </si>
  <si>
    <t>PPRC1</t>
  </si>
  <si>
    <t>14:43747104_41331</t>
  </si>
  <si>
    <t>rs12050336</t>
  </si>
  <si>
    <t>3:124294872_200639</t>
  </si>
  <si>
    <t>rs2713643</t>
  </si>
  <si>
    <t>10:131417586_221701</t>
  </si>
  <si>
    <t>rs563859</t>
  </si>
  <si>
    <t>11:9910728_20830</t>
  </si>
  <si>
    <t>rs1996062</t>
  </si>
  <si>
    <t>17:46237667_62003</t>
  </si>
  <si>
    <t>rs208006</t>
  </si>
  <si>
    <t>THRA1/BTR</t>
  </si>
  <si>
    <t>10:129650107_217808</t>
  </si>
  <si>
    <t>rs585725</t>
  </si>
  <si>
    <t>11:93726072_151757</t>
  </si>
  <si>
    <t>rs1518574</t>
  </si>
  <si>
    <t>9:8483347_19992</t>
  </si>
  <si>
    <t>rs10977154</t>
  </si>
  <si>
    <t>11:94321986_152791</t>
  </si>
  <si>
    <t>rs2155099</t>
  </si>
  <si>
    <t>LOC105369438</t>
  </si>
  <si>
    <t>FUT4</t>
  </si>
  <si>
    <t>AMOTL1</t>
  </si>
  <si>
    <t>4:131675443_227572</t>
  </si>
  <si>
    <t>rs10017187</t>
  </si>
  <si>
    <t>2:156937422_249158</t>
  </si>
  <si>
    <t>rs112001448</t>
  </si>
  <si>
    <t>17:76395856_108365</t>
  </si>
  <si>
    <t>rs12944051</t>
  </si>
  <si>
    <t>19:8664822_14825</t>
  </si>
  <si>
    <t>rs12611233</t>
  </si>
  <si>
    <t>8:143398757_248701</t>
  </si>
  <si>
    <t>rs13252334</t>
  </si>
  <si>
    <t>7:41270362_82461</t>
  </si>
  <si>
    <t>rs2877014</t>
  </si>
  <si>
    <t>11:5383341_10796</t>
  </si>
  <si>
    <t>rs17355605</t>
  </si>
  <si>
    <t>16:77043538_98445</t>
  </si>
  <si>
    <t>rs284923</t>
  </si>
  <si>
    <t>MIR4719</t>
  </si>
  <si>
    <t>MON1B</t>
  </si>
  <si>
    <t>21:29426862_29594</t>
  </si>
  <si>
    <t>rs4629243</t>
  </si>
  <si>
    <t>LINC01697</t>
  </si>
  <si>
    <t>LINC00314</t>
  </si>
  <si>
    <t>6:2887860_5223</t>
  </si>
  <si>
    <t>rs318478</t>
  </si>
  <si>
    <t>14:99496927_136573</t>
  </si>
  <si>
    <t>rs74080228</t>
  </si>
  <si>
    <t>5:89588140_147003</t>
  </si>
  <si>
    <t>rs994090</t>
  </si>
  <si>
    <t>LINC01339</t>
  </si>
  <si>
    <t>CETN3</t>
  </si>
  <si>
    <t>18:61158515_98086</t>
  </si>
  <si>
    <t>rs8097640</t>
  </si>
  <si>
    <t>13:99836033_138586</t>
  </si>
  <si>
    <t>rs6491491</t>
  </si>
  <si>
    <t>11:118580813_193918</t>
  </si>
  <si>
    <t>rs11216962</t>
  </si>
  <si>
    <t>TREH</t>
  </si>
  <si>
    <t>DDX6</t>
  </si>
  <si>
    <t>16:52901974_61830</t>
  </si>
  <si>
    <t>rs4548859</t>
  </si>
  <si>
    <t>3:122501845_198087</t>
  </si>
  <si>
    <t>rs34930203</t>
  </si>
  <si>
    <t>5:5540342_12743</t>
  </si>
  <si>
    <t>rs2928238</t>
  </si>
  <si>
    <t>6:149814132_262590</t>
  </si>
  <si>
    <t>rs909792</t>
  </si>
  <si>
    <t>17:76397309_108375</t>
  </si>
  <si>
    <t>rs11077363</t>
  </si>
  <si>
    <t>19:2489501_3404</t>
  </si>
  <si>
    <t>rs117513125</t>
  </si>
  <si>
    <t>8:143496338_248917</t>
  </si>
  <si>
    <t>rs760091273</t>
  </si>
  <si>
    <t>1:4089259_4261</t>
  </si>
  <si>
    <t>rs12062024</t>
  </si>
  <si>
    <t>LINC01346</t>
  </si>
  <si>
    <t>LINC01777</t>
  </si>
  <si>
    <t>4:118431375_205318</t>
  </si>
  <si>
    <t>rs17865951</t>
  </si>
  <si>
    <t>8:128209099_217681</t>
  </si>
  <si>
    <t>rs59549948</t>
  </si>
  <si>
    <t>CCAT1</t>
  </si>
  <si>
    <t>11:5387608_10833</t>
  </si>
  <si>
    <t>rs144128287</t>
  </si>
  <si>
    <t>16:52904738_61849</t>
  </si>
  <si>
    <t>rs4783795</t>
  </si>
  <si>
    <t>14:29194915_16800</t>
  </si>
  <si>
    <t>rs772483845</t>
  </si>
  <si>
    <t>17:71031785_98272</t>
  </si>
  <si>
    <t>rs72850972</t>
  </si>
  <si>
    <t>SLC39A11</t>
  </si>
  <si>
    <t>LINC00511</t>
  </si>
  <si>
    <t>SSTR2</t>
  </si>
  <si>
    <t>11:20544421_39757</t>
  </si>
  <si>
    <t>rs34638649</t>
  </si>
  <si>
    <t>18:75987124_129580</t>
  </si>
  <si>
    <t>rs1566906</t>
  </si>
  <si>
    <t>12:115048239_179886</t>
  </si>
  <si>
    <t>rs1915946</t>
  </si>
  <si>
    <t>10:8290386_17996</t>
  </si>
  <si>
    <t>rs949447</t>
  </si>
  <si>
    <t>9:4565399_11166</t>
  </si>
  <si>
    <t>rs7861103</t>
  </si>
  <si>
    <t>12:40029240_66668</t>
  </si>
  <si>
    <t>rs11172940</t>
  </si>
  <si>
    <t>SLC2A13</t>
  </si>
  <si>
    <t>12:15176568_27654</t>
  </si>
  <si>
    <t>rs2263591</t>
  </si>
  <si>
    <t>6:31286769_63587</t>
  </si>
  <si>
    <t>rs28367737</t>
  </si>
  <si>
    <t>18:53820996_85131</t>
  </si>
  <si>
    <t>rs72928467</t>
  </si>
  <si>
    <t>17:32403332_45338</t>
  </si>
  <si>
    <t>rs7209231</t>
  </si>
  <si>
    <t>11:5383585_10800</t>
  </si>
  <si>
    <t>rs180750244</t>
  </si>
  <si>
    <t>11:118580814_193919</t>
  </si>
  <si>
    <t>rs386757973</t>
  </si>
  <si>
    <t>4:60345309_107269</t>
  </si>
  <si>
    <t>rs76191721</t>
  </si>
  <si>
    <t>2:124037362_197089</t>
  </si>
  <si>
    <t>rs62168704</t>
  </si>
  <si>
    <t>3:67829021_115637</t>
  </si>
  <si>
    <t>rs9871754</t>
  </si>
  <si>
    <t>4:131773250_227798</t>
  </si>
  <si>
    <t>rs113632551</t>
  </si>
  <si>
    <t>20:38480136_58128</t>
  </si>
  <si>
    <t>rs1467478</t>
  </si>
  <si>
    <t>LINC01734</t>
  </si>
  <si>
    <t>LINC01370</t>
  </si>
  <si>
    <t>1:10068579_15552</t>
  </si>
  <si>
    <t>rs113023880</t>
  </si>
  <si>
    <t>RBP7</t>
  </si>
  <si>
    <t>NMNAT1</t>
  </si>
  <si>
    <t>UBE4B</t>
  </si>
  <si>
    <t>17:53949792_74380</t>
  </si>
  <si>
    <t>rs1377794</t>
  </si>
  <si>
    <t>4:99877445_175756</t>
  </si>
  <si>
    <t>rs6810489</t>
  </si>
  <si>
    <t>EIF4E</t>
  </si>
  <si>
    <t>METAP1</t>
  </si>
  <si>
    <t>20:60931044_97979</t>
  </si>
  <si>
    <t>rs674560</t>
  </si>
  <si>
    <t>LAMA5</t>
  </si>
  <si>
    <t>MIR4758</t>
  </si>
  <si>
    <t>RPS21</t>
  </si>
  <si>
    <t>9:15932465_36140</t>
  </si>
  <si>
    <t>rs10756721</t>
  </si>
  <si>
    <t>CCDC171</t>
  </si>
  <si>
    <t>PSIP1</t>
  </si>
  <si>
    <t>C9orf92</t>
  </si>
  <si>
    <t>4:58669126_103096</t>
  </si>
  <si>
    <t>rs1509542</t>
  </si>
  <si>
    <t>6:110556235_201416</t>
  </si>
  <si>
    <t>rs56197201</t>
  </si>
  <si>
    <t>CDC40</t>
  </si>
  <si>
    <t>METTL24</t>
  </si>
  <si>
    <t>2:67790707_123711</t>
  </si>
  <si>
    <t>rs34724856</t>
  </si>
  <si>
    <t>20:38479961_58126</t>
  </si>
  <si>
    <t>rs12480556</t>
  </si>
  <si>
    <t>18:53815135_85107</t>
  </si>
  <si>
    <t>rs41362144</t>
  </si>
  <si>
    <t>3:176683553_287480</t>
  </si>
  <si>
    <t>rs7612689</t>
  </si>
  <si>
    <t>7:79349204_140909</t>
  </si>
  <si>
    <t>rs6963713</t>
  </si>
  <si>
    <t>11:73098326_117361</t>
  </si>
  <si>
    <t>rs11235729</t>
  </si>
  <si>
    <t>RELT</t>
  </si>
  <si>
    <t>ARHGEF17</t>
  </si>
  <si>
    <t>FAM168A</t>
  </si>
  <si>
    <t>13:28586142_18976</t>
  </si>
  <si>
    <t>rs73171839</t>
  </si>
  <si>
    <t>11:81232825_130011</t>
  </si>
  <si>
    <t>rs4944304</t>
  </si>
  <si>
    <t>9:8380800_19643</t>
  </si>
  <si>
    <t>rs12352188</t>
  </si>
  <si>
    <t>1:116256004_176561</t>
  </si>
  <si>
    <t>rs3010388</t>
  </si>
  <si>
    <t>18:53815117_85106</t>
  </si>
  <si>
    <t>rs72928424</t>
  </si>
  <si>
    <t>10:132946452_225793</t>
  </si>
  <si>
    <t>rs11017757</t>
  </si>
  <si>
    <t>TCERG1L</t>
  </si>
  <si>
    <t>TCERG1L-AS1</t>
  </si>
  <si>
    <t>LINC01164</t>
  </si>
  <si>
    <t>6:55228053_110707</t>
  </si>
  <si>
    <t>rs10456708</t>
  </si>
  <si>
    <t>14:29194925_16801</t>
  </si>
  <si>
    <t>rs10140392</t>
  </si>
  <si>
    <t>12:108850518_171778</t>
  </si>
  <si>
    <t>rs11113896</t>
  </si>
  <si>
    <t>8:90758337_159321</t>
  </si>
  <si>
    <t>rs13274635</t>
  </si>
  <si>
    <t>4:58600927_102968</t>
  </si>
  <si>
    <t>rs343517</t>
  </si>
  <si>
    <t>2:232415981_359809</t>
  </si>
  <si>
    <t>rs1797388</t>
  </si>
  <si>
    <t>1:209233483_276326</t>
  </si>
  <si>
    <t>rs10735505</t>
  </si>
  <si>
    <t>6:92493227_171742</t>
  </si>
  <si>
    <t>rs1979796</t>
  </si>
  <si>
    <t>6:43104768_90461</t>
  </si>
  <si>
    <t>rs111444899</t>
  </si>
  <si>
    <t>1:10001981_15487</t>
  </si>
  <si>
    <t>rs111999762</t>
  </si>
  <si>
    <t>LZIC</t>
  </si>
  <si>
    <t>CTNNBIP1</t>
  </si>
  <si>
    <t>9:25707691_54871</t>
  </si>
  <si>
    <t>rs6475861</t>
  </si>
  <si>
    <t>12:115084834_179991</t>
  </si>
  <si>
    <t>rs4303277</t>
  </si>
  <si>
    <t>19:18502835_32033</t>
  </si>
  <si>
    <t>rs6512265</t>
  </si>
  <si>
    <t>non_coding_transcript_variant,coding_sequence_variant,missense_variant</t>
  </si>
  <si>
    <t>8:90763743_159333</t>
  </si>
  <si>
    <t>rs425721</t>
  </si>
  <si>
    <t>2:3792231_8621</t>
  </si>
  <si>
    <t>rs17446920</t>
  </si>
  <si>
    <t>DCDC2C</t>
  </si>
  <si>
    <t>ALLC</t>
  </si>
  <si>
    <t>LINC01304</t>
  </si>
  <si>
    <t>11:88545337_143342</t>
  </si>
  <si>
    <t>rs80306082</t>
  </si>
  <si>
    <t>5:141691035_231886</t>
  </si>
  <si>
    <t>rs200238872</t>
  </si>
  <si>
    <t>SPRY4</t>
  </si>
  <si>
    <t>NDFIP1</t>
  </si>
  <si>
    <t>SPRY4-IT1</t>
  </si>
  <si>
    <t>16:52904047_61845</t>
  </si>
  <si>
    <t>rs4783791</t>
  </si>
  <si>
    <t>22:27921791_16755</t>
  </si>
  <si>
    <t>rs5762233</t>
  </si>
  <si>
    <t>13:63954937_76241</t>
  </si>
  <si>
    <t>rs61594865</t>
  </si>
  <si>
    <t>18:46170879_71708</t>
  </si>
  <si>
    <t>rs1023943</t>
  </si>
  <si>
    <t>2:68437945_125074</t>
  </si>
  <si>
    <t>rs6731036</t>
  </si>
  <si>
    <t>12:68119009_108104</t>
  </si>
  <si>
    <t>rs12302184</t>
  </si>
  <si>
    <t>LOC101927901</t>
  </si>
  <si>
    <t>DYRK2</t>
  </si>
  <si>
    <t>LINC01479</t>
  </si>
  <si>
    <t>14:33666968_23248</t>
  </si>
  <si>
    <t>rs9322921</t>
  </si>
  <si>
    <t>3:195248557_320786</t>
  </si>
  <si>
    <t>rs35789243</t>
  </si>
  <si>
    <t>PPP1R2</t>
  </si>
  <si>
    <t>ACAP2</t>
  </si>
  <si>
    <t>APOD</t>
  </si>
  <si>
    <t>16:69522188_88019</t>
  </si>
  <si>
    <t>rs8055535</t>
  </si>
  <si>
    <t>12:22516910_40720</t>
  </si>
  <si>
    <t>rs7973716</t>
  </si>
  <si>
    <t>2:159601292_252669</t>
  </si>
  <si>
    <t>rs13035843</t>
  </si>
  <si>
    <t>PKP4-AS1</t>
  </si>
  <si>
    <t>DAPL1</t>
  </si>
  <si>
    <t>10:4976430_10755</t>
  </si>
  <si>
    <t>rs7921185</t>
  </si>
  <si>
    <t>4:81381774_146426</t>
  </si>
  <si>
    <t>rs6814695</t>
  </si>
  <si>
    <t>7:187336_515</t>
  </si>
  <si>
    <t>rs73040753</t>
  </si>
  <si>
    <t>LOC105375115</t>
  </si>
  <si>
    <t>FAM20C</t>
  </si>
  <si>
    <t>6:36319716_78123</t>
  </si>
  <si>
    <t>rs12206524</t>
  </si>
  <si>
    <t>10:56287374_94672</t>
  </si>
  <si>
    <t>rs55733914</t>
  </si>
  <si>
    <t>7:15153187_33642</t>
  </si>
  <si>
    <t>rs111763817</t>
  </si>
  <si>
    <t>11:94321850_152789</t>
  </si>
  <si>
    <t>rs4354655</t>
  </si>
  <si>
    <t>16:74741344_93986</t>
  </si>
  <si>
    <t>rs72792737</t>
  </si>
  <si>
    <t>MLKL</t>
  </si>
  <si>
    <t>FA2H</t>
  </si>
  <si>
    <t>18:26681732_41787</t>
  </si>
  <si>
    <t>rs7243577</t>
  </si>
  <si>
    <t>CDH2</t>
  </si>
  <si>
    <t>MIR302F</t>
  </si>
  <si>
    <t>2:239184124_372439</t>
  </si>
  <si>
    <t>rs3739066</t>
  </si>
  <si>
    <t>14:88995953_116100</t>
  </si>
  <si>
    <t>rs10150016</t>
  </si>
  <si>
    <t>PTPN21</t>
  </si>
  <si>
    <t>SPATA7</t>
  </si>
  <si>
    <t>ZC3H14</t>
  </si>
  <si>
    <t>1:58072653_84627</t>
  </si>
  <si>
    <t>rs2030719</t>
  </si>
  <si>
    <t>20:59959225_95842</t>
  </si>
  <si>
    <t>rs6142784</t>
  </si>
  <si>
    <t>4:43112603_83588</t>
  </si>
  <si>
    <t>rs12498763</t>
  </si>
  <si>
    <t>6:87771014_164074</t>
  </si>
  <si>
    <t>rs1609581</t>
  </si>
  <si>
    <t>CGA</t>
  </si>
  <si>
    <t>3:34886048_67486</t>
  </si>
  <si>
    <t>rs58731365</t>
  </si>
  <si>
    <t>PDCD6IP</t>
  </si>
  <si>
    <t>LOC101928135</t>
  </si>
  <si>
    <t>12:81486031_129103</t>
  </si>
  <si>
    <t>rs7968802</t>
  </si>
  <si>
    <t>MIR4699</t>
  </si>
  <si>
    <t>5:65734250_111246</t>
  </si>
  <si>
    <t>rs13157836</t>
  </si>
  <si>
    <t>13:33756903_28336</t>
  </si>
  <si>
    <t>rs9536645</t>
  </si>
  <si>
    <t>STARD13</t>
  </si>
  <si>
    <t>STARD13-AS</t>
  </si>
  <si>
    <t>22:46107105_46972</t>
  </si>
  <si>
    <t>rs138154</t>
  </si>
  <si>
    <t>ATXN10</t>
  </si>
  <si>
    <t>LINC01589</t>
  </si>
  <si>
    <t>MIR4762</t>
  </si>
  <si>
    <t>4:60391531_107392</t>
  </si>
  <si>
    <t>rs78252554</t>
  </si>
  <si>
    <t>17:76395038_108358</t>
  </si>
  <si>
    <t>rs6501208</t>
  </si>
  <si>
    <t>18:61158042_98084</t>
  </si>
  <si>
    <t>rs1942317</t>
  </si>
  <si>
    <t>3:35828001_69062</t>
  </si>
  <si>
    <t>rs4678807</t>
  </si>
  <si>
    <t>MIR128-2</t>
  </si>
  <si>
    <t>3:16188886_34128</t>
  </si>
  <si>
    <t>rs7635673</t>
  </si>
  <si>
    <t>MIR563</t>
  </si>
  <si>
    <t>GALNT15</t>
  </si>
  <si>
    <t>6:37165385_79844</t>
  </si>
  <si>
    <t>rs262951</t>
  </si>
  <si>
    <t>PIM1</t>
  </si>
  <si>
    <t>TMEM217</t>
  </si>
  <si>
    <t>5:73206587_120506</t>
  </si>
  <si>
    <t>rs2927705</t>
  </si>
  <si>
    <t>ARHGEF28</t>
  </si>
  <si>
    <t>UTP15</t>
  </si>
  <si>
    <t>LINC01335</t>
  </si>
  <si>
    <t>12:29626499_52988</t>
  </si>
  <si>
    <t>rs59273552</t>
  </si>
  <si>
    <t>17:32372147_45271</t>
  </si>
  <si>
    <t>rs76843348</t>
  </si>
  <si>
    <t>11:5395676_10884</t>
  </si>
  <si>
    <t>rs28865049</t>
  </si>
  <si>
    <t>2:42267903_77968</t>
  </si>
  <si>
    <t>rs13005448</t>
  </si>
  <si>
    <t>16:52894178_61806</t>
  </si>
  <si>
    <t>rs11642426</t>
  </si>
  <si>
    <t>16:52907379_61859</t>
  </si>
  <si>
    <t>rs9933936</t>
  </si>
  <si>
    <t>4:5148963_8446</t>
  </si>
  <si>
    <t>rs60401342</t>
  </si>
  <si>
    <t>6:16966052_31167</t>
  </si>
  <si>
    <t>rs72829857</t>
  </si>
  <si>
    <t>LOC101928433</t>
  </si>
  <si>
    <t>STMND1</t>
  </si>
  <si>
    <t>4:58600897_102967</t>
  </si>
  <si>
    <t>rs343518</t>
  </si>
  <si>
    <t>15:90914634_105233</t>
  </si>
  <si>
    <t>rs12912873</t>
  </si>
  <si>
    <t>16:57320026_70058</t>
  </si>
  <si>
    <t>rs7188018</t>
  </si>
  <si>
    <t>14:33663948_23231</t>
  </si>
  <si>
    <t>rs10129538</t>
  </si>
  <si>
    <t>21:15583332_653</t>
  </si>
  <si>
    <t>rs380272</t>
  </si>
  <si>
    <t>14:60500802_70286</t>
  </si>
  <si>
    <t>rs219411</t>
  </si>
  <si>
    <t>LRRC9</t>
  </si>
  <si>
    <t>RTN1</t>
  </si>
  <si>
    <t>PCNX4</t>
  </si>
  <si>
    <t>3:64974435_110002</t>
  </si>
  <si>
    <t>rs12494268</t>
  </si>
  <si>
    <t>10:1356320_1839</t>
  </si>
  <si>
    <t>rs2804099</t>
  </si>
  <si>
    <t>10:9024136_19734</t>
  </si>
  <si>
    <t>rs4747817</t>
  </si>
  <si>
    <t>4:23927672_45869</t>
  </si>
  <si>
    <t>rs28645801</t>
  </si>
  <si>
    <t>PPARGC1A</t>
  </si>
  <si>
    <t>MIR573</t>
  </si>
  <si>
    <t>14:33669698_23261</t>
  </si>
  <si>
    <t>rs10138072</t>
  </si>
  <si>
    <t>9:8380517_19639</t>
  </si>
  <si>
    <t>rs991250</t>
  </si>
  <si>
    <t>10:7237730_15839</t>
  </si>
  <si>
    <t>rs2692802</t>
  </si>
  <si>
    <t>11:3917391_7433</t>
  </si>
  <si>
    <t>rs76509551</t>
  </si>
  <si>
    <t>1:211803881_280672</t>
  </si>
  <si>
    <t>rs12734494</t>
  </si>
  <si>
    <t>1:147357928_184701</t>
  </si>
  <si>
    <t>rs9438040</t>
  </si>
  <si>
    <t>5:5462148_12634</t>
  </si>
  <si>
    <t>rs2578500</t>
  </si>
  <si>
    <t>coding_sequence_variant,non_coding_transcript_variant,missense_variant</t>
  </si>
  <si>
    <t>12:81482046_129083</t>
  </si>
  <si>
    <t>rs11835800</t>
  </si>
  <si>
    <t>11:23785361_46527</t>
  </si>
  <si>
    <t>rs61876083</t>
  </si>
  <si>
    <t>18:53822303_85132</t>
  </si>
  <si>
    <t>rs146529398</t>
  </si>
  <si>
    <t>7:67599085_123478</t>
  </si>
  <si>
    <t>rs74299837</t>
  </si>
  <si>
    <t>1:233968403_317533</t>
  </si>
  <si>
    <t>rs10752772</t>
  </si>
  <si>
    <t>11:117795373_192605</t>
  </si>
  <si>
    <t>rs78264252</t>
  </si>
  <si>
    <t>12:29625179_52984</t>
  </si>
  <si>
    <t>rs11614288</t>
  </si>
  <si>
    <t>4:131677399_227574</t>
  </si>
  <si>
    <t>rs9884953</t>
  </si>
  <si>
    <t>9:16998460_38709</t>
  </si>
  <si>
    <t>rs448034</t>
  </si>
  <si>
    <t>BNC2</t>
  </si>
  <si>
    <t>8:27546851_71055</t>
  </si>
  <si>
    <t>rs555300</t>
  </si>
  <si>
    <t>18:53822313_85133</t>
  </si>
  <si>
    <t>rs74950480</t>
  </si>
  <si>
    <t>8:2037833_5362</t>
  </si>
  <si>
    <t>rs2294061</t>
  </si>
  <si>
    <t>MYOM2</t>
  </si>
  <si>
    <t>MIR7160</t>
  </si>
  <si>
    <t>9:30143337_64149</t>
  </si>
  <si>
    <t>rs7861540</t>
  </si>
  <si>
    <t>2:159602674_252672</t>
  </si>
  <si>
    <t>rs1515925</t>
  </si>
  <si>
    <t>15:90993016_105418</t>
  </si>
  <si>
    <t>rs78896416</t>
  </si>
  <si>
    <t>7:12013649_25605</t>
  </si>
  <si>
    <t>rs10277114</t>
  </si>
  <si>
    <t>11:119740598_195639</t>
  </si>
  <si>
    <t>rs570081</t>
  </si>
  <si>
    <t>LOC102724301</t>
  </si>
  <si>
    <t>TRIM29</t>
  </si>
  <si>
    <t>2:42279071_77997</t>
  </si>
  <si>
    <t>rs13001171</t>
  </si>
  <si>
    <t>16:52901763_61827</t>
  </si>
  <si>
    <t>rs9924517</t>
  </si>
  <si>
    <t>15:90992654_105416</t>
  </si>
  <si>
    <t>rs2301828</t>
  </si>
  <si>
    <t>6:2886795_5216</t>
  </si>
  <si>
    <t>rs318473</t>
  </si>
  <si>
    <t>9:28493686_60082</t>
  </si>
  <si>
    <t>rs10968614</t>
  </si>
  <si>
    <t>12:64648884_103116</t>
  </si>
  <si>
    <t>rs7977302</t>
  </si>
  <si>
    <t>11:78726809_125214</t>
  </si>
  <si>
    <t>rs598792</t>
  </si>
  <si>
    <t>4:94919953_167339</t>
  </si>
  <si>
    <t>rs280112</t>
  </si>
  <si>
    <t>ATOH1</t>
  </si>
  <si>
    <t>LOC101929210</t>
  </si>
  <si>
    <t>3:45161070_82084</t>
  </si>
  <si>
    <t>rs13325398</t>
  </si>
  <si>
    <t>9:7157702_16231</t>
  </si>
  <si>
    <t>rs7043609</t>
  </si>
  <si>
    <t>KDM4C</t>
  </si>
  <si>
    <t>10:12947858_27327</t>
  </si>
  <si>
    <t>rs1929382</t>
  </si>
  <si>
    <t>18:61158408_98085</t>
  </si>
  <si>
    <t>rs8098485</t>
  </si>
  <si>
    <t>5:97000743_156587</t>
  </si>
  <si>
    <t>rs10079905</t>
  </si>
  <si>
    <t>LINC01340</t>
  </si>
  <si>
    <t>RIOK2</t>
  </si>
  <si>
    <t>RGMB</t>
  </si>
  <si>
    <t>13:99849630_138619</t>
  </si>
  <si>
    <t>rs11069357</t>
  </si>
  <si>
    <t>19:11711781_19667</t>
  </si>
  <si>
    <t>rs9973204</t>
  </si>
  <si>
    <t>ACP5</t>
  </si>
  <si>
    <t>22:30742623_20152</t>
  </si>
  <si>
    <t>rs740221</t>
  </si>
  <si>
    <t>4:162046365_277374</t>
  </si>
  <si>
    <t>rs2118894</t>
  </si>
  <si>
    <t>3:35862584_69105</t>
  </si>
  <si>
    <t>rs13085150</t>
  </si>
  <si>
    <t>14:29195007_16802</t>
  </si>
  <si>
    <t>rs10145220</t>
  </si>
  <si>
    <t>3:171005672_276987</t>
  </si>
  <si>
    <t>rs35746650</t>
  </si>
  <si>
    <t>8:90787618_159372</t>
  </si>
  <si>
    <t>rs40378</t>
  </si>
  <si>
    <t>11:101583073_166362</t>
  </si>
  <si>
    <t>rs12282604</t>
  </si>
  <si>
    <t>2:124141215_197350</t>
  </si>
  <si>
    <t>rs62167144</t>
  </si>
  <si>
    <t>12:68117741_108101</t>
  </si>
  <si>
    <t>rs12307208</t>
  </si>
  <si>
    <t>1:233968326_317532</t>
  </si>
  <si>
    <t>rs10752771</t>
  </si>
  <si>
    <t>1:231167790_312037</t>
  </si>
  <si>
    <t>rs11122195</t>
  </si>
  <si>
    <t>FAM89A</t>
  </si>
  <si>
    <t>MIR1182</t>
  </si>
  <si>
    <t>TRIM67</t>
  </si>
  <si>
    <t>3:38008943_72164</t>
  </si>
  <si>
    <t>rs73058983</t>
  </si>
  <si>
    <t>2:80153660_146133</t>
  </si>
  <si>
    <t>rs17261202</t>
  </si>
  <si>
    <t>4:121946496_211819</t>
  </si>
  <si>
    <t>rs12503457</t>
  </si>
  <si>
    <t>2:124146392_197368</t>
  </si>
  <si>
    <t>rs13403887</t>
  </si>
  <si>
    <t>6:70561763_133863</t>
  </si>
  <si>
    <t>rs2066242</t>
  </si>
  <si>
    <t>17:25883037_37582</t>
  </si>
  <si>
    <t>rs2945393</t>
  </si>
  <si>
    <t>18:41517474_64079</t>
  </si>
  <si>
    <t>rs7232092</t>
  </si>
  <si>
    <t>SYT4</t>
  </si>
  <si>
    <t>LINC01478</t>
  </si>
  <si>
    <t>19:13157151_21613</t>
  </si>
  <si>
    <t>rs899223</t>
  </si>
  <si>
    <t>NFIX</t>
  </si>
  <si>
    <t>DAND5</t>
  </si>
  <si>
    <t>LYL1</t>
  </si>
  <si>
    <t>17:53934033_74351</t>
  </si>
  <si>
    <t>rs12603638</t>
  </si>
  <si>
    <t>11:5395769_10885</t>
  </si>
  <si>
    <t>rs28797193</t>
  </si>
  <si>
    <t>20:13059273_26085</t>
  </si>
  <si>
    <t>rs6131429</t>
  </si>
  <si>
    <t>21:29443794_29637</t>
  </si>
  <si>
    <t>rs725211</t>
  </si>
  <si>
    <t>1:202741068_267201</t>
  </si>
  <si>
    <t>rs9660046</t>
  </si>
  <si>
    <t>3:30113117_59189</t>
  </si>
  <si>
    <t>rs11927115</t>
  </si>
  <si>
    <t>TGFBR2</t>
  </si>
  <si>
    <t>5:171594279_283864</t>
  </si>
  <si>
    <t>rs7715706</t>
  </si>
  <si>
    <t>STK10</t>
  </si>
  <si>
    <t>FBXW11</t>
  </si>
  <si>
    <t>EFCAB9</t>
  </si>
  <si>
    <t>2:103388594_167588</t>
  </si>
  <si>
    <t>rs12465996</t>
  </si>
  <si>
    <t>1:82144781_122677</t>
  </si>
  <si>
    <t>rs609271</t>
  </si>
  <si>
    <t>10:130821953_220513</t>
  </si>
  <si>
    <t>rs66928255</t>
  </si>
  <si>
    <t>6:72376785_136694</t>
  </si>
  <si>
    <t>rs386702569</t>
  </si>
  <si>
    <t>12:22518892_40723</t>
  </si>
  <si>
    <t>rs7966577</t>
  </si>
  <si>
    <t>8:142834570_247241</t>
  </si>
  <si>
    <t>rs386730955</t>
  </si>
  <si>
    <t>MROH5</t>
  </si>
  <si>
    <t>5:5475305_12638</t>
  </si>
  <si>
    <t>rs2619827</t>
  </si>
  <si>
    <t>genic_downstream_transcript_variant,downstream_transcript_variant,intron_variant</t>
  </si>
  <si>
    <t>13:63954630_76239</t>
  </si>
  <si>
    <t>rs73495717</t>
  </si>
  <si>
    <t>4:131751272_227749</t>
  </si>
  <si>
    <t>rs1478080</t>
  </si>
  <si>
    <t>7:144633621_236569</t>
  </si>
  <si>
    <t>rs11767427</t>
  </si>
  <si>
    <t>7:18724179_40575</t>
  </si>
  <si>
    <t>rs2022090</t>
  </si>
  <si>
    <t>17:2942648_5375</t>
  </si>
  <si>
    <t>rs11867500</t>
  </si>
  <si>
    <t>RAP1GAP2</t>
  </si>
  <si>
    <t>OR1D5</t>
  </si>
  <si>
    <t>9:136760639_187299</t>
  </si>
  <si>
    <t>rs2810472</t>
  </si>
  <si>
    <t>VAV2</t>
  </si>
  <si>
    <t>SARDH</t>
  </si>
  <si>
    <t>LINC00094</t>
  </si>
  <si>
    <t>15:90970571_105378</t>
  </si>
  <si>
    <t>rs2525999</t>
  </si>
  <si>
    <t>1:77444121_114320</t>
  </si>
  <si>
    <t>rs1102452</t>
  </si>
  <si>
    <t>MIR7156</t>
  </si>
  <si>
    <t>14:88989456_116095</t>
  </si>
  <si>
    <t>rs10146992</t>
  </si>
  <si>
    <t>11:108006182_177701</t>
  </si>
  <si>
    <t>rs4754296</t>
  </si>
  <si>
    <t>9:74723330_84960</t>
  </si>
  <si>
    <t>rs10781070</t>
  </si>
  <si>
    <t>9:8489105_19996</t>
  </si>
  <si>
    <t>rs2296102</t>
  </si>
  <si>
    <t>9:20167602_45313</t>
  </si>
  <si>
    <t>rs35825512</t>
  </si>
  <si>
    <t>2:15900750_32223</t>
  </si>
  <si>
    <t>rs4668976</t>
  </si>
  <si>
    <t>1:81507375_121424</t>
  </si>
  <si>
    <t>rs61770723</t>
  </si>
  <si>
    <t>LINC01781</t>
  </si>
  <si>
    <t>4:12312917_24604</t>
  </si>
  <si>
    <t>rs7681103</t>
  </si>
  <si>
    <t>4:131750954_227748</t>
  </si>
  <si>
    <t>rs6811623</t>
  </si>
  <si>
    <t>4:118430951_205316</t>
  </si>
  <si>
    <t>rs17865524</t>
  </si>
  <si>
    <t>2:182979560_288710</t>
  </si>
  <si>
    <t>rs1515895</t>
  </si>
  <si>
    <t>PPP1R1C</t>
  </si>
  <si>
    <t>SSFA2</t>
  </si>
  <si>
    <t>PDE1A</t>
  </si>
  <si>
    <t>9:30119722_64118</t>
  </si>
  <si>
    <t>rs10969562</t>
  </si>
  <si>
    <t>1:153229682_188751</t>
  </si>
  <si>
    <t>rs10888545</t>
  </si>
  <si>
    <t>PRR9</t>
  </si>
  <si>
    <t>LOR</t>
  </si>
  <si>
    <t>2:38200294_69819</t>
  </si>
  <si>
    <t>rs1470479</t>
  </si>
  <si>
    <t>17:53959450_74400</t>
  </si>
  <si>
    <t>rs11869533</t>
  </si>
  <si>
    <t>3:97323517_155563</t>
  </si>
  <si>
    <t>rs77414583</t>
  </si>
  <si>
    <t>18:57226109_91313</t>
  </si>
  <si>
    <t>rs4608425</t>
  </si>
  <si>
    <t>CCBE1</t>
  </si>
  <si>
    <t>LMAN1</t>
  </si>
  <si>
    <t>PMAIP1</t>
  </si>
  <si>
    <t>21:23309707_16719</t>
  </si>
  <si>
    <t>rs2827143</t>
  </si>
  <si>
    <t>6:70560234_133859</t>
  </si>
  <si>
    <t>rs2502576</t>
  </si>
  <si>
    <t>17:76397334_108376</t>
  </si>
  <si>
    <t>rs12451715</t>
  </si>
  <si>
    <t>14:57525537_65917</t>
  </si>
  <si>
    <t>rs79336743</t>
  </si>
  <si>
    <t>OTX2-AS1</t>
  </si>
  <si>
    <t>EXOC5</t>
  </si>
  <si>
    <t>18:10343278_21577</t>
  </si>
  <si>
    <t>rs1835271</t>
  </si>
  <si>
    <t>11:3915962_7429</t>
  </si>
  <si>
    <t>rs7120683</t>
  </si>
  <si>
    <t>1:181459388_231737</t>
  </si>
  <si>
    <t>rs486708</t>
  </si>
  <si>
    <t>CACNA1E</t>
  </si>
  <si>
    <t>LINC01699</t>
  </si>
  <si>
    <t>ZNF648</t>
  </si>
  <si>
    <t>5:5541252_12751</t>
  </si>
  <si>
    <t>rs2652718</t>
  </si>
  <si>
    <t>20:31328792_50386</t>
  </si>
  <si>
    <t>rs61508120</t>
  </si>
  <si>
    <t>COMMD7</t>
  </si>
  <si>
    <t>C20orf203</t>
  </si>
  <si>
    <t>DNMT3B</t>
  </si>
  <si>
    <t>2:225905431_348166</t>
  </si>
  <si>
    <t>rs13421639</t>
  </si>
  <si>
    <t>1:154766100_190668</t>
  </si>
  <si>
    <t>rs11577297</t>
  </si>
  <si>
    <t>KCNN3</t>
  </si>
  <si>
    <t>ADAR</t>
  </si>
  <si>
    <t>PMVK</t>
  </si>
  <si>
    <t>6:2880214_5199</t>
  </si>
  <si>
    <t>rs9392440</t>
  </si>
  <si>
    <t>8:129410424_220361</t>
  </si>
  <si>
    <t>rs2203652</t>
  </si>
  <si>
    <t>MIR1208</t>
  </si>
  <si>
    <t>LINC00824</t>
  </si>
  <si>
    <t>3:140584599_226216</t>
  </si>
  <si>
    <t>rs4482642</t>
  </si>
  <si>
    <t>3:193461406_316405</t>
  </si>
  <si>
    <t>rs78264903</t>
  </si>
  <si>
    <t>3:116524747_187781</t>
  </si>
  <si>
    <t>rs7640517</t>
  </si>
  <si>
    <t>10:12949508_27335</t>
  </si>
  <si>
    <t>rs12268676</t>
  </si>
  <si>
    <t>11:115363443_188061</t>
  </si>
  <si>
    <t>rs11215574</t>
  </si>
  <si>
    <t>CADM1</t>
  </si>
  <si>
    <t>LOC105369507</t>
  </si>
  <si>
    <t>LOC101928985</t>
  </si>
  <si>
    <t>4:187953945_329392</t>
  </si>
  <si>
    <t>rs73012437</t>
  </si>
  <si>
    <t>FAT1</t>
  </si>
  <si>
    <t>LOC339975</t>
  </si>
  <si>
    <t>18:61158805_98088</t>
  </si>
  <si>
    <t>rs6567362</t>
  </si>
  <si>
    <t>7:28454809_59623</t>
  </si>
  <si>
    <t>rs758917</t>
  </si>
  <si>
    <t>3:171005565_276986</t>
  </si>
  <si>
    <t>rs34168809</t>
  </si>
  <si>
    <t>4:131748532_227739</t>
  </si>
  <si>
    <t>rs76616655</t>
  </si>
  <si>
    <t>8:135939600_233297</t>
  </si>
  <si>
    <t>rs6989321</t>
  </si>
  <si>
    <t>2:67784649_123702</t>
  </si>
  <si>
    <t>rs6746168</t>
  </si>
  <si>
    <t>11:11496302_24357</t>
  </si>
  <si>
    <t>rs10734186</t>
  </si>
  <si>
    <t>CSNK2A3</t>
  </si>
  <si>
    <t>MIR4299</t>
  </si>
  <si>
    <t>6:66854729_125738</t>
  </si>
  <si>
    <t>rs9363537</t>
  </si>
  <si>
    <t>1:23597150_37850</t>
  </si>
  <si>
    <t>rs12035420</t>
  </si>
  <si>
    <t>HTR1D</t>
  </si>
  <si>
    <t>LINC01355</t>
  </si>
  <si>
    <t>8:3329606_9866</t>
  </si>
  <si>
    <t>rs34123713</t>
  </si>
  <si>
    <t>17:32376810_45281</t>
  </si>
  <si>
    <t>rs12450326</t>
  </si>
  <si>
    <t>genic_upstream_transcript_variant,non_coding_transcript_variant,intron_variant</t>
  </si>
  <si>
    <t>7:2422520_3792</t>
  </si>
  <si>
    <t>rs10232384</t>
  </si>
  <si>
    <t>EIF3B</t>
  </si>
  <si>
    <t>CHST12</t>
  </si>
  <si>
    <t>2:124041452_197092</t>
  </si>
  <si>
    <t>rs10496610</t>
  </si>
  <si>
    <t>10:8285948_17988</t>
  </si>
  <si>
    <t>rs1796869</t>
  </si>
  <si>
    <t>18:53846447_85257</t>
  </si>
  <si>
    <t>rs72932317</t>
  </si>
  <si>
    <t>9:25708186_54872</t>
  </si>
  <si>
    <t>rs2383543</t>
  </si>
  <si>
    <t>20:43378770_65737</t>
  </si>
  <si>
    <t>rs1111032</t>
  </si>
  <si>
    <t>missense_variant,coding_sequence_variant,genic_downstream_transcript_variant</t>
  </si>
  <si>
    <t>8:71145689_128911</t>
  </si>
  <si>
    <t>rs2926719</t>
  </si>
  <si>
    <t>10:8289831_17994</t>
  </si>
  <si>
    <t>rs2489254</t>
  </si>
  <si>
    <t>11:5395947_10887</t>
  </si>
  <si>
    <t>rs28819106</t>
  </si>
  <si>
    <t>4:187372800_328206</t>
  </si>
  <si>
    <t>rs386683521</t>
  </si>
  <si>
    <t>3:63488876_107343</t>
  </si>
  <si>
    <t>rs6763684</t>
  </si>
  <si>
    <t>11:93737289_151778</t>
  </si>
  <si>
    <t>rs2213109</t>
  </si>
  <si>
    <t>8:90755225_159316</t>
  </si>
  <si>
    <t>rs218935</t>
  </si>
  <si>
    <t>3:64988765_110056</t>
  </si>
  <si>
    <t>rs7617387</t>
  </si>
  <si>
    <t>1:214669583_285133</t>
  </si>
  <si>
    <t>rs4539105</t>
  </si>
  <si>
    <t>SMYD2</t>
  </si>
  <si>
    <t>1:201202445_264750</t>
  </si>
  <si>
    <t>rs1917349</t>
  </si>
  <si>
    <t>IGFN1</t>
  </si>
  <si>
    <t>PKP1</t>
  </si>
  <si>
    <t>19:48346161_76097</t>
  </si>
  <si>
    <t>rs7248427</t>
  </si>
  <si>
    <t>CRX</t>
  </si>
  <si>
    <t>TPRX1</t>
  </si>
  <si>
    <t>SULT2A1</t>
  </si>
  <si>
    <t>10:3458315_7281</t>
  </si>
  <si>
    <t>rs10795037</t>
  </si>
  <si>
    <t>9:74716942_84955</t>
  </si>
  <si>
    <t>rs10869114</t>
  </si>
  <si>
    <t>4:131762330_227779</t>
  </si>
  <si>
    <t>rs79194611</t>
  </si>
  <si>
    <t>1:7706417_11951</t>
  </si>
  <si>
    <t>rs67464042</t>
  </si>
  <si>
    <t>CAMTA1</t>
  </si>
  <si>
    <t>VAMP3</t>
  </si>
  <si>
    <t>14:105676048_146725</t>
  </si>
  <si>
    <t>rs3087836</t>
  </si>
  <si>
    <t>18:53817161_85119</t>
  </si>
  <si>
    <t>rs72928443</t>
  </si>
  <si>
    <t>18:53846140_85252</t>
  </si>
  <si>
    <t>rs56242308</t>
  </si>
  <si>
    <t>18:55685171_87958</t>
  </si>
  <si>
    <t>rs4941264</t>
  </si>
  <si>
    <t>ATP8B1</t>
  </si>
  <si>
    <t>NEDD4L</t>
  </si>
  <si>
    <t>7:14161378_31582</t>
  </si>
  <si>
    <t>rs971334</t>
  </si>
  <si>
    <t>ETV1</t>
  </si>
  <si>
    <t>17:76397133_108372</t>
  </si>
  <si>
    <t>rs12602206</t>
  </si>
  <si>
    <t>11:67542485_108965</t>
  </si>
  <si>
    <t>rs4272787</t>
  </si>
  <si>
    <t>7:101524168_175218</t>
  </si>
  <si>
    <t>rs10261568</t>
  </si>
  <si>
    <t>10:4970849_10736</t>
  </si>
  <si>
    <t>rs59428599</t>
  </si>
  <si>
    <t>10:84054575_142918</t>
  </si>
  <si>
    <t>rs1414760</t>
  </si>
  <si>
    <t>3:63489319_107346</t>
  </si>
  <si>
    <t>rs6766569</t>
  </si>
  <si>
    <t>17:76395750_108363</t>
  </si>
  <si>
    <t>rs12450500</t>
  </si>
  <si>
    <t>17:76396963_108370</t>
  </si>
  <si>
    <t>rs3817294</t>
  </si>
  <si>
    <t>2:50715796_94589</t>
  </si>
  <si>
    <t>rs10865247</t>
  </si>
  <si>
    <t>NRXN1</t>
  </si>
  <si>
    <t>MIR8485</t>
  </si>
  <si>
    <t>17:44098797_59866</t>
  </si>
  <si>
    <t>rs916896</t>
  </si>
  <si>
    <t>STH</t>
  </si>
  <si>
    <t>KANSL1</t>
  </si>
  <si>
    <t>10:8290043_17995</t>
  </si>
  <si>
    <t>rs2039755</t>
  </si>
  <si>
    <t>18:53817558_85122</t>
  </si>
  <si>
    <t>rs72928448</t>
  </si>
  <si>
    <t>18:53824159_85134</t>
  </si>
  <si>
    <t>rs77033772</t>
  </si>
  <si>
    <t>10:12948067_27329</t>
  </si>
  <si>
    <t>rs2225465</t>
  </si>
  <si>
    <t>11:104821272_172401</t>
  </si>
  <si>
    <t>rs571407</t>
  </si>
  <si>
    <t>CASP4</t>
  </si>
  <si>
    <t>LOC643733</t>
  </si>
  <si>
    <t>CASP5</t>
  </si>
  <si>
    <t>3:170180706_275779</t>
  </si>
  <si>
    <t>rs1420615</t>
  </si>
  <si>
    <t>6:58773240_115732</t>
  </si>
  <si>
    <t>rs4294031</t>
  </si>
  <si>
    <t>1:201202490_264751</t>
  </si>
  <si>
    <t>rs1917348</t>
  </si>
  <si>
    <t>8:15022119_43221</t>
  </si>
  <si>
    <t>rs268409</t>
  </si>
  <si>
    <t>TUSC3</t>
  </si>
  <si>
    <t>7:79350510_140910</t>
  </si>
  <si>
    <t>rs2244728</t>
  </si>
  <si>
    <t>3:63488786_107341</t>
  </si>
  <si>
    <t>rs9846386</t>
  </si>
  <si>
    <t>16:66208864_84928</t>
  </si>
  <si>
    <t>rs235109</t>
  </si>
  <si>
    <t>LINC00922</t>
  </si>
  <si>
    <t>CDH5</t>
  </si>
  <si>
    <t>6:13581176_25715</t>
  </si>
  <si>
    <t>rs2804915</t>
  </si>
  <si>
    <t>GFOD1</t>
  </si>
  <si>
    <t>6:70561894_133865</t>
  </si>
  <si>
    <t>rs2502573</t>
  </si>
  <si>
    <t>6:161193959_284424</t>
  </si>
  <si>
    <t>rs1652501</t>
  </si>
  <si>
    <t>5:53112624_91171</t>
  </si>
  <si>
    <t>rs6875907</t>
  </si>
  <si>
    <t>7:15153217_33643</t>
  </si>
  <si>
    <t>rs10215874</t>
  </si>
  <si>
    <t>6:43103618_90459</t>
  </si>
  <si>
    <t>rs111865764</t>
  </si>
  <si>
    <t>9:92491770_115339</t>
  </si>
  <si>
    <t>rs11265946</t>
  </si>
  <si>
    <t>UNQ6494</t>
  </si>
  <si>
    <t>LOC101927847</t>
  </si>
  <si>
    <t>13:105764609_150197</t>
  </si>
  <si>
    <t>rs7335216</t>
  </si>
  <si>
    <t>18:58180602_93106</t>
  </si>
  <si>
    <t>rs2156608</t>
  </si>
  <si>
    <t>MC4R</t>
  </si>
  <si>
    <t>CDH20</t>
  </si>
  <si>
    <t>16:77043626_98446</t>
  </si>
  <si>
    <t>rs284924</t>
  </si>
  <si>
    <t>12:22514521_40714</t>
  </si>
  <si>
    <t>rs10841995</t>
  </si>
  <si>
    <t>11:91657796_148337</t>
  </si>
  <si>
    <t>rs10501766</t>
  </si>
  <si>
    <t>DISC1FP1</t>
  </si>
  <si>
    <t>FAT3</t>
  </si>
  <si>
    <t>18:5525037_11831</t>
  </si>
  <si>
    <t>rs1719953</t>
  </si>
  <si>
    <t>EPB41L3</t>
  </si>
  <si>
    <t>ZBTB14</t>
  </si>
  <si>
    <t>MIR3976HG</t>
  </si>
  <si>
    <t>5:67877483_114615</t>
  </si>
  <si>
    <t>rs60933885</t>
  </si>
  <si>
    <t>8:15022195_43222</t>
  </si>
  <si>
    <t>rs268408</t>
  </si>
  <si>
    <t>12:116746766_183060</t>
  </si>
  <si>
    <t>rs11067978</t>
  </si>
  <si>
    <t>MIR4472-2</t>
  </si>
  <si>
    <t>20:12939100_25756</t>
  </si>
  <si>
    <t>rs35029353</t>
  </si>
  <si>
    <t>17:182620_415</t>
  </si>
  <si>
    <t>rs4074369</t>
  </si>
  <si>
    <t>RPH3AL</t>
  </si>
  <si>
    <t>LINC02091</t>
  </si>
  <si>
    <t>LOC105371430</t>
  </si>
  <si>
    <t>18:53810649_85095</t>
  </si>
  <si>
    <t>rs1893798</t>
  </si>
  <si>
    <t>18:53818192_85125</t>
  </si>
  <si>
    <t>rs41523456</t>
  </si>
  <si>
    <t>2:136551694_216854</t>
  </si>
  <si>
    <t>rs12998016</t>
  </si>
  <si>
    <t>12:91227149_142267</t>
  </si>
  <si>
    <t>rs1847453</t>
  </si>
  <si>
    <t>5:5541566_12752</t>
  </si>
  <si>
    <t>rs2578560</t>
  </si>
  <si>
    <t>5:5542503_12758</t>
  </si>
  <si>
    <t>rs2652710</t>
  </si>
  <si>
    <t>13:92926929_126439</t>
  </si>
  <si>
    <t>rs61966606</t>
  </si>
  <si>
    <t>17:76396164_108366</t>
  </si>
  <si>
    <t>rs56658017</t>
  </si>
  <si>
    <t>2:112460980_179855</t>
  </si>
  <si>
    <t>rs72954421</t>
  </si>
  <si>
    <t>MIR4435-2HG</t>
  </si>
  <si>
    <t>9:17936353_40951</t>
  </si>
  <si>
    <t>rs10963348</t>
  </si>
  <si>
    <t>2:242577022_379482</t>
  </si>
  <si>
    <t>rs4675796</t>
  </si>
  <si>
    <t>THAP4</t>
  </si>
  <si>
    <t>ATG4B</t>
  </si>
  <si>
    <t>4:131122852_226301</t>
  </si>
  <si>
    <t>rs13149325</t>
  </si>
  <si>
    <t>3:195257650_320796</t>
  </si>
  <si>
    <t>rs35777335</t>
  </si>
  <si>
    <t>4:60363669_107324</t>
  </si>
  <si>
    <t>rs6830460</t>
  </si>
  <si>
    <t>7:156470258_260463</t>
  </si>
  <si>
    <t>rs4716439</t>
  </si>
  <si>
    <t>genic_downstream_transcript_variant,downstream_transcript_variant,intron_variant,3_prime_UTR_variant,non_coding_transcript_variant</t>
  </si>
  <si>
    <t>17:76396528_108368</t>
  </si>
  <si>
    <t>rs7208596</t>
  </si>
  <si>
    <t>17:76396610_108369</t>
  </si>
  <si>
    <t>rs2292640</t>
  </si>
  <si>
    <t>17:76397219_108374</t>
  </si>
  <si>
    <t>rs11077362</t>
  </si>
  <si>
    <t>16:85485588_124122</t>
  </si>
  <si>
    <t>rs1038424</t>
  </si>
  <si>
    <t>MIR5093</t>
  </si>
  <si>
    <t>GSE1</t>
  </si>
  <si>
    <t>16:78195387_102119</t>
  </si>
  <si>
    <t>rs56062747</t>
  </si>
  <si>
    <t>13:81569908_106345</t>
  </si>
  <si>
    <t>rs57126314</t>
  </si>
  <si>
    <t>17:48577953_65225</t>
  </si>
  <si>
    <t>rs9915906</t>
  </si>
  <si>
    <t>RSAD1</t>
  </si>
  <si>
    <t>MYCBPAP</t>
  </si>
  <si>
    <t>13:99846899_138612</t>
  </si>
  <si>
    <t>rs9517644</t>
  </si>
  <si>
    <t>4:27098963_51036</t>
  </si>
  <si>
    <t>rs7696691</t>
  </si>
  <si>
    <t>STIM2</t>
  </si>
  <si>
    <t>LOC101929199</t>
  </si>
  <si>
    <t>9:27451482_57862</t>
  </si>
  <si>
    <t>rs4879507</t>
  </si>
  <si>
    <t>MOB3B</t>
  </si>
  <si>
    <t>EQTN</t>
  </si>
  <si>
    <t>IFNK</t>
  </si>
  <si>
    <t>1:6401814_9800</t>
  </si>
  <si>
    <t>rs796481318</t>
  </si>
  <si>
    <t>GPR153</t>
  </si>
  <si>
    <t>5:5542579_12759</t>
  </si>
  <si>
    <t>rs13174713</t>
  </si>
  <si>
    <t>8:71165929_128931</t>
  </si>
  <si>
    <t>rs2926706</t>
  </si>
  <si>
    <t>8:71229377_128978</t>
  </si>
  <si>
    <t>rs7001707</t>
  </si>
  <si>
    <t>3:167658799_272148</t>
  </si>
  <si>
    <t>rs12637188</t>
  </si>
  <si>
    <t>11:75940023_120958</t>
  </si>
  <si>
    <t>rs71458293</t>
  </si>
  <si>
    <t>WNT11</t>
  </si>
  <si>
    <t>THAP12</t>
  </si>
  <si>
    <t>6:31284174_63565</t>
  </si>
  <si>
    <t>rs10484556</t>
  </si>
  <si>
    <t>18:53819000_85126</t>
  </si>
  <si>
    <t>rs56317215</t>
  </si>
  <si>
    <t>18:53819092_85127</t>
  </si>
  <si>
    <t>rs56170238</t>
  </si>
  <si>
    <t>18:53820385_85130</t>
  </si>
  <si>
    <t>rs72928464</t>
  </si>
  <si>
    <t>18:61155578_98073</t>
  </si>
  <si>
    <t>rs11659461</t>
  </si>
  <si>
    <t>19:28467672_45298</t>
  </si>
  <si>
    <t>rs7258811</t>
  </si>
  <si>
    <t>8:129407808_220357</t>
  </si>
  <si>
    <t>rs11776972</t>
  </si>
  <si>
    <t>18:46169547_71704</t>
  </si>
  <si>
    <t>rs4939787</t>
  </si>
  <si>
    <t>14:60496476_70281</t>
  </si>
  <si>
    <t>rs219406</t>
  </si>
  <si>
    <t>1:146773157_183757</t>
  </si>
  <si>
    <t>rs4518968</t>
  </si>
  <si>
    <t>6:24023496_44727</t>
  </si>
  <si>
    <t>rs56321134</t>
  </si>
  <si>
    <t>15:90893461_105181</t>
  </si>
  <si>
    <t>rs12905843</t>
  </si>
  <si>
    <t>GABARAPL3</t>
  </si>
  <si>
    <t>9:30143016_64146</t>
  </si>
  <si>
    <t>rs10969571</t>
  </si>
  <si>
    <t>3:41537837_77570</t>
  </si>
  <si>
    <t>rs9870715</t>
  </si>
  <si>
    <t>5:5542596_12760</t>
  </si>
  <si>
    <t>rs2438486</t>
  </si>
  <si>
    <t>17:25910593_37632</t>
  </si>
  <si>
    <t>rs940014</t>
  </si>
  <si>
    <t>3:118972239_192132</t>
  </si>
  <si>
    <t>rs56786663</t>
  </si>
  <si>
    <t>4:79228003_143307</t>
  </si>
  <si>
    <t>rs28803795</t>
  </si>
  <si>
    <t>FRAS1</t>
  </si>
  <si>
    <t>SNORD161</t>
  </si>
  <si>
    <t>ANXA3</t>
  </si>
  <si>
    <t>22:43649701_41115</t>
  </si>
  <si>
    <t>rs139027</t>
  </si>
  <si>
    <t>SCUBE1</t>
  </si>
  <si>
    <t>LOC105373051</t>
  </si>
  <si>
    <t>LOC101927447</t>
  </si>
  <si>
    <t>17:77698001_111189</t>
  </si>
  <si>
    <t>rs4627392</t>
  </si>
  <si>
    <t>LINC02078</t>
  </si>
  <si>
    <t>ENPP7</t>
  </si>
  <si>
    <t>11:75940022_120957</t>
  </si>
  <si>
    <t>rs7103530</t>
  </si>
  <si>
    <t>18:53819354_85128</t>
  </si>
  <si>
    <t>rs56041922</t>
  </si>
  <si>
    <t>11:5392484_10864</t>
  </si>
  <si>
    <t>rs728925</t>
  </si>
  <si>
    <t>3:6781909_16221</t>
  </si>
  <si>
    <t>rs7629489</t>
  </si>
  <si>
    <t>5:5456161_12630</t>
  </si>
  <si>
    <t>rs1115068</t>
  </si>
  <si>
    <t>8:6663323_24567</t>
  </si>
  <si>
    <t>rs10503364</t>
  </si>
  <si>
    <t>19:1388320_1648</t>
  </si>
  <si>
    <t>rs7254913</t>
  </si>
  <si>
    <t>NDUFS7</t>
  </si>
  <si>
    <t>MUM1</t>
  </si>
  <si>
    <t>GAMT</t>
  </si>
  <si>
    <t>4:60527254_107749</t>
  </si>
  <si>
    <t>rs11737594</t>
  </si>
  <si>
    <t>17:76394595_108357</t>
  </si>
  <si>
    <t>rs8075131</t>
  </si>
  <si>
    <t>15:54886927_49499</t>
  </si>
  <si>
    <t>rs73403839</t>
  </si>
  <si>
    <t>9:21565674_47641</t>
  </si>
  <si>
    <t>rs7033598</t>
  </si>
  <si>
    <t>MIR31HG</t>
  </si>
  <si>
    <t>MTAP</t>
  </si>
  <si>
    <t>4:60360469_107313</t>
  </si>
  <si>
    <t>rs17238240</t>
  </si>
  <si>
    <t>11:16730733_32678</t>
  </si>
  <si>
    <t>rs1566579</t>
  </si>
  <si>
    <t>14:29195067_16803</t>
  </si>
  <si>
    <t>rs10130292</t>
  </si>
  <si>
    <t>10:91228732_155143</t>
  </si>
  <si>
    <t>rs72816718</t>
  </si>
  <si>
    <t>10:8287597_17992</t>
  </si>
  <si>
    <t>rs2486294</t>
  </si>
  <si>
    <t>17:53944320_74370</t>
  </si>
  <si>
    <t>rs57103075</t>
  </si>
  <si>
    <t>5:5542743_12761</t>
  </si>
  <si>
    <t>rs2441069</t>
  </si>
  <si>
    <t>13:63954003_76237</t>
  </si>
  <si>
    <t>rs58798787</t>
  </si>
  <si>
    <t>15:54886143_49498</t>
  </si>
  <si>
    <t>rs7175154</t>
  </si>
  <si>
    <t>16:26702579_49648</t>
  </si>
  <si>
    <t>rs224771</t>
  </si>
  <si>
    <t>5:7269994_16884</t>
  </si>
  <si>
    <t>rs4475234</t>
  </si>
  <si>
    <t>MIR4454</t>
  </si>
  <si>
    <t>LOC442132</t>
  </si>
  <si>
    <t>5:5542431_12755</t>
  </si>
  <si>
    <t>rs2652708</t>
  </si>
  <si>
    <t>4:121951123_211835</t>
  </si>
  <si>
    <t>rs12501078</t>
  </si>
  <si>
    <t>18:66751570_109631</t>
  </si>
  <si>
    <t>rs1431414</t>
  </si>
  <si>
    <t>4:18200073_35182</t>
  </si>
  <si>
    <t>rs4698222</t>
  </si>
  <si>
    <t>16:78194785_102116</t>
  </si>
  <si>
    <t>rs7193947</t>
  </si>
  <si>
    <t>8:143419555_248749</t>
  </si>
  <si>
    <t>rs4501708</t>
  </si>
  <si>
    <t>18:53820057_85129</t>
  </si>
  <si>
    <t>rs72928461</t>
  </si>
  <si>
    <t>9:20909506_46525</t>
  </si>
  <si>
    <t>rs7848435</t>
  </si>
  <si>
    <t>18:10346178_21590</t>
  </si>
  <si>
    <t>rs9960276</t>
  </si>
  <si>
    <t>17:31316678_42918</t>
  </si>
  <si>
    <t>rs6505323</t>
  </si>
  <si>
    <t>TMEM98</t>
  </si>
  <si>
    <t>SPACA3</t>
  </si>
  <si>
    <t>4:22636486_43777</t>
  </si>
  <si>
    <t>rs2618930</t>
  </si>
  <si>
    <t>12:22516381_40719</t>
  </si>
  <si>
    <t>rs7958192</t>
  </si>
  <si>
    <t>14:43752801_41339</t>
  </si>
  <si>
    <t>rs2083509</t>
  </si>
  <si>
    <t>10:124452866_207449</t>
  </si>
  <si>
    <t>rs3013204</t>
  </si>
  <si>
    <t>4:81982312_147111</t>
  </si>
  <si>
    <t>rs2643926</t>
  </si>
  <si>
    <t>PRKG2</t>
  </si>
  <si>
    <t>5:123380736_204564</t>
  </si>
  <si>
    <t>rs35989114</t>
  </si>
  <si>
    <t>1:241926150_334386</t>
  </si>
  <si>
    <t>rs6696527</t>
  </si>
  <si>
    <t>WDR64</t>
  </si>
  <si>
    <t>OPN3</t>
  </si>
  <si>
    <t>EXO1</t>
  </si>
  <si>
    <t>16:73445035_92110</t>
  </si>
  <si>
    <t>rs7203412</t>
  </si>
  <si>
    <t>3:50250837_87020</t>
  </si>
  <si>
    <t>rs2282749</t>
  </si>
  <si>
    <t>3:167777755_272380</t>
  </si>
  <si>
    <t>rs9854322</t>
  </si>
  <si>
    <t>7:67596993_123474</t>
  </si>
  <si>
    <t>rs74833240</t>
  </si>
  <si>
    <t>8:8126073_25481</t>
  </si>
  <si>
    <t>rs712258</t>
  </si>
  <si>
    <t>FAM86B3P</t>
  </si>
  <si>
    <t>PRAG1</t>
  </si>
  <si>
    <t>10:84053191_142916</t>
  </si>
  <si>
    <t>rs10509453</t>
  </si>
  <si>
    <t>1:6460555_9907</t>
  </si>
  <si>
    <t>rs4908884</t>
  </si>
  <si>
    <t>5:5542272_12754</t>
  </si>
  <si>
    <t>rs2578561</t>
  </si>
  <si>
    <t>11:3916084_7430</t>
  </si>
  <si>
    <t>rs6578417</t>
  </si>
  <si>
    <t>5:5540538_12745</t>
  </si>
  <si>
    <t>rs2937814</t>
  </si>
  <si>
    <t>5:5542448_12756</t>
  </si>
  <si>
    <t>rs2937810</t>
  </si>
  <si>
    <t>1:226751420_303582</t>
  </si>
  <si>
    <t>rs76822730</t>
  </si>
  <si>
    <t>ITPKB</t>
  </si>
  <si>
    <t>7:156469096_260458</t>
  </si>
  <si>
    <t>rs2302149</t>
  </si>
  <si>
    <t>8:84607174_150938</t>
  </si>
  <si>
    <t>rs10429344</t>
  </si>
  <si>
    <t>17:76397343_108377</t>
  </si>
  <si>
    <t>rs12451791</t>
  </si>
  <si>
    <t>18:53841681_85231</t>
  </si>
  <si>
    <t>rs72930388</t>
  </si>
  <si>
    <t>9:105036645_136127</t>
  </si>
  <si>
    <t>rs72734519</t>
  </si>
  <si>
    <t>GRIN3A</t>
  </si>
  <si>
    <t>LINC00587</t>
  </si>
  <si>
    <t>11:5375763_10770</t>
  </si>
  <si>
    <t>rs11604556</t>
  </si>
  <si>
    <t>16:77044263_98448</t>
  </si>
  <si>
    <t>rs284925</t>
  </si>
  <si>
    <t>12:22504156_40707</t>
  </si>
  <si>
    <t>rs11046379</t>
  </si>
  <si>
    <t>10:84054252_142917</t>
  </si>
  <si>
    <t>rs10787026</t>
  </si>
  <si>
    <t>6:2123495_3691</t>
  </si>
  <si>
    <t>rs6934917</t>
  </si>
  <si>
    <t>3:124296919_200642</t>
  </si>
  <si>
    <t>rs2713640</t>
  </si>
  <si>
    <t>intron_variant,upstream_transcript_variant,genic_downstream_transcript_variant,genic_upstream_transcript_variant</t>
  </si>
  <si>
    <t>2:240196347_374443</t>
  </si>
  <si>
    <t>rs56777251</t>
  </si>
  <si>
    <t>MIR4269</t>
  </si>
  <si>
    <t>8:6709922_24664</t>
  </si>
  <si>
    <t>rs2951864</t>
  </si>
  <si>
    <t>10:17600228_37656</t>
  </si>
  <si>
    <t>rs111606646</t>
  </si>
  <si>
    <t>ST8SIA6</t>
  </si>
  <si>
    <t>HACD1</t>
  </si>
  <si>
    <t>1:81510881_121426</t>
  </si>
  <si>
    <t>rs61770726</t>
  </si>
  <si>
    <t>10:1547150_2236</t>
  </si>
  <si>
    <t>rs34707962</t>
  </si>
  <si>
    <t>20:48465722_74730</t>
  </si>
  <si>
    <t>rs595027</t>
  </si>
  <si>
    <t>8:571448_1204</t>
  </si>
  <si>
    <t>rs336424</t>
  </si>
  <si>
    <t>4:121949437_211829</t>
  </si>
  <si>
    <t>rs4540078</t>
  </si>
  <si>
    <t>12:120178285_189436</t>
  </si>
  <si>
    <t>rs278114</t>
  </si>
  <si>
    <t>4:152760983_261210</t>
  </si>
  <si>
    <t>rs10000280</t>
  </si>
  <si>
    <t>GATB</t>
  </si>
  <si>
    <t>LOC100996286</t>
  </si>
  <si>
    <t>2:52463177_97780</t>
  </si>
  <si>
    <t>rs4450648</t>
  </si>
  <si>
    <t>LOC730100</t>
  </si>
  <si>
    <t>LINC01867</t>
  </si>
  <si>
    <t>17:32937026_46436</t>
  </si>
  <si>
    <t>rs4239249</t>
  </si>
  <si>
    <t>4:60347939_107280</t>
  </si>
  <si>
    <t>rs75618258</t>
  </si>
  <si>
    <t>2:159602186_252671</t>
  </si>
  <si>
    <t>rs6705792</t>
  </si>
  <si>
    <t>8:75411977_136257</t>
  </si>
  <si>
    <t>rs4735782</t>
  </si>
  <si>
    <t>GDAP1</t>
  </si>
  <si>
    <t>MIR5681A</t>
  </si>
  <si>
    <t>6:139649273_247259</t>
  </si>
  <si>
    <t>rs11962028</t>
  </si>
  <si>
    <t>1:42008077_62810</t>
  </si>
  <si>
    <t>rs2991352</t>
  </si>
  <si>
    <t>3:167775210_272372</t>
  </si>
  <si>
    <t>rs9822829</t>
  </si>
  <si>
    <t>17:76394526_108356</t>
  </si>
  <si>
    <t>rs3817295</t>
  </si>
  <si>
    <t>9:8499216_20007</t>
  </si>
  <si>
    <t>rs10115201</t>
  </si>
  <si>
    <t>2:136544197_216844</t>
  </si>
  <si>
    <t>rs10928546</t>
  </si>
  <si>
    <t>2:7851303_16695</t>
  </si>
  <si>
    <t>rs772445</t>
  </si>
  <si>
    <t>6:165688844_294703</t>
  </si>
  <si>
    <t>rs9459344</t>
  </si>
  <si>
    <t>21:29437749_29621</t>
  </si>
  <si>
    <t>rs2831449</t>
  </si>
  <si>
    <t>18:53827168_85147</t>
  </si>
  <si>
    <t>rs72928490</t>
  </si>
  <si>
    <t>10:12947903_27328</t>
  </si>
  <si>
    <t>rs1929381</t>
  </si>
  <si>
    <t>10:49749918_82931</t>
  </si>
  <si>
    <t>rs6537567</t>
  </si>
  <si>
    <t>12:22504857_40708</t>
  </si>
  <si>
    <t>rs73072729</t>
  </si>
  <si>
    <t>10:84042755_142886</t>
  </si>
  <si>
    <t>rs1889896</t>
  </si>
  <si>
    <t>19:18502337_32028</t>
  </si>
  <si>
    <t>rs386807493</t>
  </si>
  <si>
    <t>16:11213021_25378</t>
  </si>
  <si>
    <t>rs35441874</t>
  </si>
  <si>
    <t>CLEC16A</t>
  </si>
  <si>
    <t>DEXI</t>
  </si>
  <si>
    <t>SOCS1</t>
  </si>
  <si>
    <t>8:23388326_63232</t>
  </si>
  <si>
    <t>rs11779446</t>
  </si>
  <si>
    <t>17:76397128_108371</t>
  </si>
  <si>
    <t>rs11077361</t>
  </si>
  <si>
    <t>10:8286284_17989</t>
  </si>
  <si>
    <t>rs1779648</t>
  </si>
  <si>
    <t>4:187950595_329383</t>
  </si>
  <si>
    <t>rs79187022</t>
  </si>
  <si>
    <t>5:106209483_172066</t>
  </si>
  <si>
    <t>rs295015</t>
  </si>
  <si>
    <t>4:131738699_227703</t>
  </si>
  <si>
    <t>rs6857529</t>
  </si>
  <si>
    <t>4:131755924_227770</t>
  </si>
  <si>
    <t>rs17051096</t>
  </si>
  <si>
    <t>14:81552204_103604</t>
  </si>
  <si>
    <t>rs2284733</t>
  </si>
  <si>
    <t>15:54887443_49502</t>
  </si>
  <si>
    <t>rs1961635</t>
  </si>
  <si>
    <t>18:53827248_85148</t>
  </si>
  <si>
    <t>rs72928491</t>
  </si>
  <si>
    <t>16:84511485_121080</t>
  </si>
  <si>
    <t>rs390892</t>
  </si>
  <si>
    <t>ATP2C2</t>
  </si>
  <si>
    <t>3_prime_UTR_variant,downstream_transcript_variant,genic_downstream_transcript_variant</t>
  </si>
  <si>
    <t>2:42275726_77994</t>
  </si>
  <si>
    <t>rs11891679</t>
  </si>
  <si>
    <t>4:121958697_211854</t>
  </si>
  <si>
    <t>rs3733560</t>
  </si>
  <si>
    <t>TNIP3</t>
  </si>
  <si>
    <t>6:70546236_133816</t>
  </si>
  <si>
    <t>rs1934900</t>
  </si>
  <si>
    <t>13:105757362_150186</t>
  </si>
  <si>
    <t>rs7986945</t>
  </si>
  <si>
    <t>6:88239266_164951</t>
  </si>
  <si>
    <t>rs17850652</t>
  </si>
  <si>
    <t>RARS2</t>
  </si>
  <si>
    <t>SLC35A1</t>
  </si>
  <si>
    <t>ORC3</t>
  </si>
  <si>
    <t>missense_variant,non_coding_transcript_variant,coding_sequence_variant</t>
  </si>
  <si>
    <t>4:81403916_146448</t>
  </si>
  <si>
    <t>rs1027397</t>
  </si>
  <si>
    <t>5:5540609_12746</t>
  </si>
  <si>
    <t>rs2937813</t>
  </si>
  <si>
    <t>21:29129610_29037</t>
  </si>
  <si>
    <t>rs3844464</t>
  </si>
  <si>
    <t>20:46853012_71574</t>
  </si>
  <si>
    <t>rs12625265</t>
  </si>
  <si>
    <t>LINC01522</t>
  </si>
  <si>
    <t>LINC00494</t>
  </si>
  <si>
    <t>7:105235033_180922</t>
  </si>
  <si>
    <t>rs7801900</t>
  </si>
  <si>
    <t>EFCAB10</t>
  </si>
  <si>
    <t>ATXN7L1</t>
  </si>
  <si>
    <t>10:8104722_17536</t>
  </si>
  <si>
    <t>rs3824660</t>
  </si>
  <si>
    <t>8:15242455_43995</t>
  </si>
  <si>
    <t>rs7001851</t>
  </si>
  <si>
    <t>2:207914021_319382</t>
  </si>
  <si>
    <t>rs13016931</t>
  </si>
  <si>
    <t>CPO</t>
  </si>
  <si>
    <t>KLF7</t>
  </si>
  <si>
    <t>22:50466543_56640</t>
  </si>
  <si>
    <t>rs70954816</t>
  </si>
  <si>
    <t>genic_downstream_transcript_variant,3_prime_UTR_variant,genic_upstream_transcript_variant,intron_variant</t>
  </si>
  <si>
    <t>21:15580827_648</t>
  </si>
  <si>
    <t>rs447455</t>
  </si>
  <si>
    <t>3:113906855_184126</t>
  </si>
  <si>
    <t>rs17668524</t>
  </si>
  <si>
    <t>DRD3</t>
  </si>
  <si>
    <t>ZNF80</t>
  </si>
  <si>
    <t>3:113906974_184127</t>
  </si>
  <si>
    <t>rs58192132</t>
  </si>
  <si>
    <t>2:86630093_156448</t>
  </si>
  <si>
    <t>rs58522053</t>
  </si>
  <si>
    <t>15:90994633_105423</t>
  </si>
  <si>
    <t>rs2107435</t>
  </si>
  <si>
    <t>19:18502078_32025</t>
  </si>
  <si>
    <t>rs3848647</t>
  </si>
  <si>
    <t>5:5540730_12747</t>
  </si>
  <si>
    <t>rs2937811</t>
  </si>
  <si>
    <t>5:5540788_12748</t>
  </si>
  <si>
    <t>rs2928237</t>
  </si>
  <si>
    <t>7:122973708_203933</t>
  </si>
  <si>
    <t>rs62481150</t>
  </si>
  <si>
    <t>SLC13A1</t>
  </si>
  <si>
    <t>IQUB</t>
  </si>
  <si>
    <t>5:175242475_291365</t>
  </si>
  <si>
    <t>rs11134932</t>
  </si>
  <si>
    <t>4:131742082_227718</t>
  </si>
  <si>
    <t>rs78649260</t>
  </si>
  <si>
    <t>5:123263216_204303</t>
  </si>
  <si>
    <t>rs1846987</t>
  </si>
  <si>
    <t>17:53927973_74338</t>
  </si>
  <si>
    <t>rs1377796</t>
  </si>
  <si>
    <t>9:126556253_172826</t>
  </si>
  <si>
    <t>rs1778896</t>
  </si>
  <si>
    <t>DENND1A</t>
  </si>
  <si>
    <t>MIR7150</t>
  </si>
  <si>
    <t>LOC100505588</t>
  </si>
  <si>
    <t>3:170179621_275775</t>
  </si>
  <si>
    <t>rs4955730</t>
  </si>
  <si>
    <t>1:18431303_28909</t>
  </si>
  <si>
    <t>rs35635335</t>
  </si>
  <si>
    <t>LINC01654</t>
  </si>
  <si>
    <t>IGSF21</t>
  </si>
  <si>
    <t>14:60494285_70278</t>
  </si>
  <si>
    <t>rs219403</t>
  </si>
  <si>
    <t>1:209284694_276422</t>
  </si>
  <si>
    <t>rs4393156</t>
  </si>
  <si>
    <t>14:33951905_23840</t>
  </si>
  <si>
    <t>rs10150715</t>
  </si>
  <si>
    <t>6:72295211_136559</t>
  </si>
  <si>
    <t>rs78814809</t>
  </si>
  <si>
    <t>8:2038338_5365</t>
  </si>
  <si>
    <t>rs13251683</t>
  </si>
  <si>
    <t>4:110474303_191203</t>
  </si>
  <si>
    <t>rs73838809</t>
  </si>
  <si>
    <t>10:84028384_142851</t>
  </si>
  <si>
    <t>rs10884448</t>
  </si>
  <si>
    <t>10:3458540_7282</t>
  </si>
  <si>
    <t>rs10795038</t>
  </si>
  <si>
    <t>4:58668941_103095</t>
  </si>
  <si>
    <t>rs1509541</t>
  </si>
  <si>
    <t>17:76394449_108355</t>
  </si>
  <si>
    <t>rs2292644</t>
  </si>
  <si>
    <t>13:81554936_106327</t>
  </si>
  <si>
    <t>rs7339392</t>
  </si>
  <si>
    <t>19:19246680_32812</t>
  </si>
  <si>
    <t>rs117570374</t>
  </si>
  <si>
    <t>21:28568263_27852</t>
  </si>
  <si>
    <t>rs9981536</t>
  </si>
  <si>
    <t>13:99845912_138609</t>
  </si>
  <si>
    <t>rs9517642</t>
  </si>
  <si>
    <t>6:106337300_194792</t>
  </si>
  <si>
    <t>rs4413650</t>
  </si>
  <si>
    <t>3:50267837_87022</t>
  </si>
  <si>
    <t>rs9883222</t>
  </si>
  <si>
    <t>MIR5787</t>
  </si>
  <si>
    <t>13:63953599_76236</t>
  </si>
  <si>
    <t>rs73495712</t>
  </si>
  <si>
    <t>10:3774530_7916</t>
  </si>
  <si>
    <t>rs7075256</t>
  </si>
  <si>
    <t>9:78939210_91935</t>
  </si>
  <si>
    <t>rs73464597</t>
  </si>
  <si>
    <t>9:80046733_94209</t>
  </si>
  <si>
    <t>rs7032074</t>
  </si>
  <si>
    <t>GNA14</t>
  </si>
  <si>
    <t>VPS13A</t>
  </si>
  <si>
    <t>GNA14-AS1</t>
  </si>
  <si>
    <t>1:57485242_83560</t>
  </si>
  <si>
    <t>rs689342</t>
  </si>
  <si>
    <t>2:67226166_122861</t>
  </si>
  <si>
    <t>rs10165969</t>
  </si>
  <si>
    <t>LINC01799</t>
  </si>
  <si>
    <t>LINC01828</t>
  </si>
  <si>
    <t>15:77896786_83845</t>
  </si>
  <si>
    <t>rs11856468</t>
  </si>
  <si>
    <t>9:7130475_16149</t>
  </si>
  <si>
    <t>rs7033490</t>
  </si>
  <si>
    <t>6:6606182_12860</t>
  </si>
  <si>
    <t>rs4959391</t>
  </si>
  <si>
    <t>13:92928145_126443</t>
  </si>
  <si>
    <t>rs17429394</t>
  </si>
  <si>
    <t>3:171009660_276996</t>
  </si>
  <si>
    <t>rs13089148</t>
  </si>
  <si>
    <t>1:26492987_41722</t>
  </si>
  <si>
    <t>rs2887448</t>
  </si>
  <si>
    <t>6:72327933_136628</t>
  </si>
  <si>
    <t>rs9293847</t>
  </si>
  <si>
    <t>1:233968000_317531</t>
  </si>
  <si>
    <t>rs6694867</t>
  </si>
  <si>
    <t>3:175111261_284496</t>
  </si>
  <si>
    <t>rs73881490</t>
  </si>
  <si>
    <t>NAALADL2</t>
  </si>
  <si>
    <t>MIR4789</t>
  </si>
  <si>
    <t>NAALADL2-AS1</t>
  </si>
  <si>
    <t>21:26058934_22762</t>
  </si>
  <si>
    <t>rs8126788</t>
  </si>
  <si>
    <t>LINC01684</t>
  </si>
  <si>
    <t>LINC01692</t>
  </si>
  <si>
    <t>6:150253240_263090</t>
  </si>
  <si>
    <t>rs4590280</t>
  </si>
  <si>
    <t>11:100875345_165262</t>
  </si>
  <si>
    <t>rs73580025</t>
  </si>
  <si>
    <t>TMEM133</t>
  </si>
  <si>
    <t>PGR</t>
  </si>
  <si>
    <t>8:41003003_89481</t>
  </si>
  <si>
    <t>rs12156199</t>
  </si>
  <si>
    <t>11:67542706_108966</t>
  </si>
  <si>
    <t>rs11606642</t>
  </si>
  <si>
    <t>8:14473097_41658</t>
  </si>
  <si>
    <t>rs2202989</t>
  </si>
  <si>
    <t>3:131683611_212747</t>
  </si>
  <si>
    <t>rs1225065</t>
  </si>
  <si>
    <t>CPNE4</t>
  </si>
  <si>
    <t>MRPL3</t>
  </si>
  <si>
    <t>MIR5704</t>
  </si>
  <si>
    <t>7:130825615_216428</t>
  </si>
  <si>
    <t>rs12534997</t>
  </si>
  <si>
    <t>3:122498078_198086</t>
  </si>
  <si>
    <t>rs11713518</t>
  </si>
  <si>
    <t>5:501544_839</t>
  </si>
  <si>
    <t>rs13177896</t>
  </si>
  <si>
    <t>17:68361325_93220</t>
  </si>
  <si>
    <t>rs3848452</t>
  </si>
  <si>
    <t>KCNJ2</t>
  </si>
  <si>
    <t>CASC17</t>
  </si>
  <si>
    <t>1:242715076_336245</t>
  </si>
  <si>
    <t>rs4658822</t>
  </si>
  <si>
    <t>5:5432892_12610</t>
  </si>
  <si>
    <t>rs6894118</t>
  </si>
  <si>
    <t>18:8964794_18771</t>
  </si>
  <si>
    <t>rs11664645</t>
  </si>
  <si>
    <t>MTCL1</t>
  </si>
  <si>
    <t>NDUFV2</t>
  </si>
  <si>
    <t>16:78842436_104196</t>
  </si>
  <si>
    <t>rs1124595</t>
  </si>
  <si>
    <t>3:64973751_109999</t>
  </si>
  <si>
    <t>rs6809925</t>
  </si>
  <si>
    <t>intron_variant,genic_upstream_transcript_variant,non_coding_transcript_variant</t>
  </si>
  <si>
    <t>17:76398101_108379</t>
  </si>
  <si>
    <t>rs8071889</t>
  </si>
  <si>
    <t>1:41841986_62455</t>
  </si>
  <si>
    <t>rs6690527</t>
  </si>
  <si>
    <t>FOXO6</t>
  </si>
  <si>
    <t>LOC101929901</t>
  </si>
  <si>
    <t>5:53116966_91177</t>
  </si>
  <si>
    <t>rs1553477</t>
  </si>
  <si>
    <t>9:11111223_26753</t>
  </si>
  <si>
    <t>rs1577117</t>
  </si>
  <si>
    <t>2:52947859_99269</t>
  </si>
  <si>
    <t>rs386646130</t>
  </si>
  <si>
    <t>MIR4431</t>
  </si>
  <si>
    <t>ASB3</t>
  </si>
  <si>
    <t>3:38009700_72165</t>
  </si>
  <si>
    <t>rs11719907</t>
  </si>
  <si>
    <t>3:7621408_18039</t>
  </si>
  <si>
    <t>rs17047632</t>
  </si>
  <si>
    <t>3:151153536_243124</t>
  </si>
  <si>
    <t>rs3732773</t>
  </si>
  <si>
    <t>MED12L</t>
  </si>
  <si>
    <t>P2RY12</t>
  </si>
  <si>
    <t>IGSF10</t>
  </si>
  <si>
    <t>3_prime_UTR_variant,genic_downstream_transcript_variant,downstream_transcript_variant</t>
  </si>
  <si>
    <t>12:39998833_66646</t>
  </si>
  <si>
    <t>rs11172794</t>
  </si>
  <si>
    <t>11:38203842_71427</t>
  </si>
  <si>
    <t>rs10742413</t>
  </si>
  <si>
    <t>19:18502301_32027</t>
  </si>
  <si>
    <t>rs4328570</t>
  </si>
  <si>
    <t>14:47709311_47749</t>
  </si>
  <si>
    <t>rs113941926</t>
  </si>
  <si>
    <t>21:15581287_650</t>
  </si>
  <si>
    <t>rs373719</t>
  </si>
  <si>
    <t>4:60356075_107301</t>
  </si>
  <si>
    <t>rs17827718</t>
  </si>
  <si>
    <t>16:52892784_61801</t>
  </si>
  <si>
    <t>rs11639524</t>
  </si>
  <si>
    <t>1:42579597_63567</t>
  </si>
  <si>
    <t>rs72955148</t>
  </si>
  <si>
    <t>GUCA2B</t>
  </si>
  <si>
    <t>17:76397830_108378</t>
  </si>
  <si>
    <t>rs8072632</t>
  </si>
  <si>
    <t>5:3121671_7131</t>
  </si>
  <si>
    <t>rs160776</t>
  </si>
  <si>
    <t>19:11712607_19670</t>
  </si>
  <si>
    <t>rs7253448</t>
  </si>
  <si>
    <t>11:128032732_211064</t>
  </si>
  <si>
    <t>rs7111307</t>
  </si>
  <si>
    <t>7:128793560_213714</t>
  </si>
  <si>
    <t>rs2701317</t>
  </si>
  <si>
    <t>2:154442718_244895</t>
  </si>
  <si>
    <t>rs1940252</t>
  </si>
  <si>
    <t>3:13914684_30370</t>
  </si>
  <si>
    <t>rs10865716</t>
  </si>
  <si>
    <t>WNT7A</t>
  </si>
  <si>
    <t>LINC00620</t>
  </si>
  <si>
    <t>FGD5P1</t>
  </si>
  <si>
    <t>1:85539791_128049</t>
  </si>
  <si>
    <t>rs1037741</t>
  </si>
  <si>
    <t>WDR63</t>
  </si>
  <si>
    <t>MCOLN3</t>
  </si>
  <si>
    <t>MIR4423</t>
  </si>
  <si>
    <t>10:84045401_142890</t>
  </si>
  <si>
    <t>rs7072670</t>
  </si>
  <si>
    <t>10:29392580_59574</t>
  </si>
  <si>
    <t>rs540804</t>
  </si>
  <si>
    <t>5:5541043_12749</t>
  </si>
  <si>
    <t>rs2619842</t>
  </si>
  <si>
    <t>12:64633202_103103</t>
  </si>
  <si>
    <t>rs806098</t>
  </si>
  <si>
    <t>3:116520381_187773</t>
  </si>
  <si>
    <t>rs16825642</t>
  </si>
  <si>
    <t>6:120611265_217384</t>
  </si>
  <si>
    <t>rs72962642</t>
  </si>
  <si>
    <t>7:15155094_33649</t>
  </si>
  <si>
    <t>rs28812215</t>
  </si>
  <si>
    <t>2:136554800_216865</t>
  </si>
  <si>
    <t>rs6430589</t>
  </si>
  <si>
    <t>3:113910834_184131</t>
  </si>
  <si>
    <t>rs77068130</t>
  </si>
  <si>
    <t>19:18502691_32031</t>
  </si>
  <si>
    <t>rs6512263</t>
  </si>
  <si>
    <t>6:31285592_63576</t>
  </si>
  <si>
    <t>rs28367715</t>
  </si>
  <si>
    <t>16:78195370_102118</t>
  </si>
  <si>
    <t>rs56407156</t>
  </si>
  <si>
    <t>16:78885564_104341</t>
  </si>
  <si>
    <t>rs11150107</t>
  </si>
  <si>
    <t>22:40723779_36815</t>
  </si>
  <si>
    <t>rs3804095</t>
  </si>
  <si>
    <t>TNRC6B</t>
  </si>
  <si>
    <t>LOC100130899</t>
  </si>
  <si>
    <t>ADSL</t>
  </si>
  <si>
    <t>16:52898962_61817</t>
  </si>
  <si>
    <t>rs2080358</t>
  </si>
  <si>
    <t>5:5541217_12750</t>
  </si>
  <si>
    <t>rs2652716</t>
  </si>
  <si>
    <t>12:64636807_103105</t>
  </si>
  <si>
    <t>rs1347575</t>
  </si>
  <si>
    <t>1:201107327_264500</t>
  </si>
  <si>
    <t>rs16847818</t>
  </si>
  <si>
    <t>TMEM9</t>
  </si>
  <si>
    <t>ASCL5</t>
  </si>
  <si>
    <t>9:8408724_19755</t>
  </si>
  <si>
    <t>rs12156512</t>
  </si>
  <si>
    <t>17:25913760_37638</t>
  </si>
  <si>
    <t>rs2945374</t>
  </si>
  <si>
    <t>6:80638353_151037</t>
  </si>
  <si>
    <t>rs13201038</t>
  </si>
  <si>
    <t>ELOVL4</t>
  </si>
  <si>
    <t>LINC01621</t>
  </si>
  <si>
    <t>TTK</t>
  </si>
  <si>
    <t>7:96971566_168447</t>
  </si>
  <si>
    <t>rs11769117</t>
  </si>
  <si>
    <t>SDHAF3</t>
  </si>
  <si>
    <t>TAC1</t>
  </si>
  <si>
    <t>11:3887951_7370</t>
  </si>
  <si>
    <t>rs61061992</t>
  </si>
  <si>
    <t>19:18502119_32026</t>
  </si>
  <si>
    <t>rs3848648</t>
  </si>
  <si>
    <t>3:25963540_51743</t>
  </si>
  <si>
    <t>rs9968204</t>
  </si>
  <si>
    <t>LINC00692</t>
  </si>
  <si>
    <t>LRRC3B</t>
  </si>
  <si>
    <t>18:53844594_85242</t>
  </si>
  <si>
    <t>rs56231263</t>
  </si>
  <si>
    <t>8:2928709_8053</t>
  </si>
  <si>
    <t>rs6558711</t>
  </si>
  <si>
    <t>1:197793687_258865</t>
  </si>
  <si>
    <t>rs6704186</t>
  </si>
  <si>
    <t>19:18502565_32030</t>
  </si>
  <si>
    <t>rs6512262</t>
  </si>
  <si>
    <t>8:54415193_102759</t>
  </si>
  <si>
    <t>rs4873752</t>
  </si>
  <si>
    <t>4:121956610_211846</t>
  </si>
  <si>
    <t>rs10461204</t>
  </si>
  <si>
    <t>15:27064577_7348</t>
  </si>
  <si>
    <t>rs7167412</t>
  </si>
  <si>
    <t>GABRB3</t>
  </si>
  <si>
    <t>GABRA5</t>
  </si>
  <si>
    <t>11:93742989_151792</t>
  </si>
  <si>
    <t>rs2511382</t>
  </si>
  <si>
    <t>15:92945117_109392</t>
  </si>
  <si>
    <t>rs1487984</t>
  </si>
  <si>
    <t>ST8SIA2</t>
  </si>
  <si>
    <t>LOC104613533</t>
  </si>
  <si>
    <t>19:49838891_78860</t>
  </si>
  <si>
    <t>rs354020</t>
  </si>
  <si>
    <t>CD37</t>
  </si>
  <si>
    <t>SLC6A16</t>
  </si>
  <si>
    <t>TEAD2</t>
  </si>
  <si>
    <t>11:94321398_152788</t>
  </si>
  <si>
    <t>rs2155100</t>
  </si>
  <si>
    <t>10:84691965_144011</t>
  </si>
  <si>
    <t>rs11814517</t>
  </si>
  <si>
    <t>1:18431171_28908</t>
  </si>
  <si>
    <t>rs34173568</t>
  </si>
  <si>
    <t>7:47837117_93545</t>
  </si>
  <si>
    <t>rs965143</t>
  </si>
  <si>
    <t>12:1598836_2817</t>
  </si>
  <si>
    <t>rs1006338</t>
  </si>
  <si>
    <t>8:129411679_220366</t>
  </si>
  <si>
    <t>rs6470624</t>
  </si>
  <si>
    <t>8:27527640_71006</t>
  </si>
  <si>
    <t>rs565664</t>
  </si>
  <si>
    <t>16:9230908_20553</t>
  </si>
  <si>
    <t>rs78185736</t>
  </si>
  <si>
    <t>C16orf72</t>
  </si>
  <si>
    <t>LINC02177</t>
  </si>
  <si>
    <t>5:65737290_111251</t>
  </si>
  <si>
    <t>rs6449809</t>
  </si>
  <si>
    <t>21:41507102_52566</t>
  </si>
  <si>
    <t>rs406398</t>
  </si>
  <si>
    <t>2:42279624_77999</t>
  </si>
  <si>
    <t>rs34957433</t>
  </si>
  <si>
    <t>17:8709395_15531</t>
  </si>
  <si>
    <t>rs196448</t>
  </si>
  <si>
    <t>4:162028895_277241</t>
  </si>
  <si>
    <t>rs11939442</t>
  </si>
  <si>
    <t>3:113911571_184133</t>
  </si>
  <si>
    <t>rs17605534</t>
  </si>
  <si>
    <t>2:156938071_249159</t>
  </si>
  <si>
    <t>rs67535212</t>
  </si>
  <si>
    <t>1:46852063_69290</t>
  </si>
  <si>
    <t>rs4660925</t>
  </si>
  <si>
    <t>NSUN4</t>
  </si>
  <si>
    <t>FAAH</t>
  </si>
  <si>
    <t>9:26348640_55828</t>
  </si>
  <si>
    <t>rs7026131</t>
  </si>
  <si>
    <t>13:28545126_18894</t>
  </si>
  <si>
    <t>rs3812862</t>
  </si>
  <si>
    <t>CDX2</t>
  </si>
  <si>
    <t>10:56283407_94665</t>
  </si>
  <si>
    <t>rs114971808</t>
  </si>
  <si>
    <t>4:38496442_74761</t>
  </si>
  <si>
    <t>rs60754552</t>
  </si>
  <si>
    <t>LINC01258</t>
  </si>
  <si>
    <t>TBC1D1</t>
  </si>
  <si>
    <t>KLF3-AS1</t>
  </si>
  <si>
    <t>7:41216677_82391</t>
  </si>
  <si>
    <t>rs28176</t>
  </si>
  <si>
    <t>11:23784998_46525</t>
  </si>
  <si>
    <t>rs58247909</t>
  </si>
  <si>
    <t>1:197787719_258859</t>
  </si>
  <si>
    <t>rs6428417</t>
  </si>
  <si>
    <t>1:114587766_174089</t>
  </si>
  <si>
    <t>rs11102720</t>
  </si>
  <si>
    <t>OLFML3</t>
  </si>
  <si>
    <t>SYT6</t>
  </si>
  <si>
    <t>4:121955479_211844</t>
  </si>
  <si>
    <t>rs4833199</t>
  </si>
  <si>
    <t>14:60492173_70274</t>
  </si>
  <si>
    <t>rs219399</t>
  </si>
  <si>
    <t>16:11225064_25407</t>
  </si>
  <si>
    <t>rs2241099</t>
  </si>
  <si>
    <t>non_coding_transcript_variant,genic_downstream_transcript_variant,intron_variant</t>
  </si>
  <si>
    <t>9:80046895_94210</t>
  </si>
  <si>
    <t>rs4745635</t>
  </si>
  <si>
    <t>20:38480312_58130</t>
  </si>
  <si>
    <t>rs1467477</t>
  </si>
  <si>
    <t>18:53810840_85097</t>
  </si>
  <si>
    <t>rs1893796</t>
  </si>
  <si>
    <t>17:37327060_51894</t>
  </si>
  <si>
    <t>rs11654904</t>
  </si>
  <si>
    <t>ARL5C</t>
  </si>
  <si>
    <t>CACNB1</t>
  </si>
  <si>
    <t>17:53962955_74406</t>
  </si>
  <si>
    <t>rs8081642</t>
  </si>
  <si>
    <t>11:15944456_31917</t>
  </si>
  <si>
    <t>rs3101452</t>
  </si>
  <si>
    <t>LOC102724957</t>
  </si>
  <si>
    <t>1:147358281_184702</t>
  </si>
  <si>
    <t>rs11240147</t>
  </si>
  <si>
    <t>4:166983081_287296</t>
  </si>
  <si>
    <t>rs55681422</t>
  </si>
  <si>
    <t>5:34772786_68144</t>
  </si>
  <si>
    <t>rs162909</t>
  </si>
  <si>
    <t>1:102048817_153426</t>
  </si>
  <si>
    <t>rs7550525</t>
  </si>
  <si>
    <t>4:42551850_82263</t>
  </si>
  <si>
    <t>rs73235600</t>
  </si>
  <si>
    <t>ATP8A1</t>
  </si>
  <si>
    <t>SHISA3</t>
  </si>
  <si>
    <t>8:21242276_59513</t>
  </si>
  <si>
    <t>rs1077052</t>
  </si>
  <si>
    <t>16:4601554_6259</t>
  </si>
  <si>
    <t>rs11641452</t>
  </si>
  <si>
    <t>12:94742690_148193</t>
  </si>
  <si>
    <t>rs7297475</t>
  </si>
  <si>
    <t>CEP83</t>
  </si>
  <si>
    <t>PLXNC1</t>
  </si>
  <si>
    <t>3:190512442_309971</t>
  </si>
  <si>
    <t>rs2362616</t>
  </si>
  <si>
    <t>GMNC</t>
  </si>
  <si>
    <t>3:41525357_77505</t>
  </si>
  <si>
    <t>rs4973952</t>
  </si>
  <si>
    <t>4:157251977_269032</t>
  </si>
  <si>
    <t>rs1490556</t>
  </si>
  <si>
    <t>CTSO</t>
  </si>
  <si>
    <t>PDGFC</t>
  </si>
  <si>
    <t>4:157252132_269033</t>
  </si>
  <si>
    <t>rs1873358</t>
  </si>
  <si>
    <t>4:4739301_7404</t>
  </si>
  <si>
    <t>rs4381992</t>
  </si>
  <si>
    <t>14:43744113_41323</t>
  </si>
  <si>
    <t>rs10145761</t>
  </si>
  <si>
    <t>16:78527664_103326</t>
  </si>
  <si>
    <t>rs4888810</t>
  </si>
  <si>
    <t>4:131742299_227719</t>
  </si>
  <si>
    <t>rs76161380</t>
  </si>
  <si>
    <t>6:166196335_295796</t>
  </si>
  <si>
    <t>rs4709984</t>
  </si>
  <si>
    <t>PDE10A</t>
  </si>
  <si>
    <t>LINC00473</t>
  </si>
  <si>
    <t>4:137558356_237810</t>
  </si>
  <si>
    <t>rs6535165</t>
  </si>
  <si>
    <t>LOC729307</t>
  </si>
  <si>
    <t>4:162029420_277243</t>
  </si>
  <si>
    <t>rs58338273</t>
  </si>
  <si>
    <t>9:136754193_187284</t>
  </si>
  <si>
    <t>rs2486354</t>
  </si>
  <si>
    <t>14:29195269_16805</t>
  </si>
  <si>
    <t>rs10131160</t>
  </si>
  <si>
    <t>4:131737051_227697</t>
  </si>
  <si>
    <t>rs11099085</t>
  </si>
  <si>
    <t>16:24403075_45006</t>
  </si>
  <si>
    <t>rs11640220</t>
  </si>
  <si>
    <t>CACNG3</t>
  </si>
  <si>
    <t>RBBP6</t>
  </si>
  <si>
    <t>17:76398404_108381</t>
  </si>
  <si>
    <t>rs4969186</t>
  </si>
  <si>
    <t>10:92873931_158276</t>
  </si>
  <si>
    <t>rs386746503</t>
  </si>
  <si>
    <t>LINC00502</t>
  </si>
  <si>
    <t>NUDT9P1</t>
  </si>
  <si>
    <t>1:233967248_317527</t>
  </si>
  <si>
    <t>rs10737199</t>
  </si>
  <si>
    <t>5:136644760_226165</t>
  </si>
  <si>
    <t>rs13436758</t>
  </si>
  <si>
    <t>2:9506019_18954</t>
  </si>
  <si>
    <t>rs62118798</t>
  </si>
  <si>
    <t>ASAP2</t>
  </si>
  <si>
    <t>MBOAT2</t>
  </si>
  <si>
    <t>ITGB1BP1</t>
  </si>
  <si>
    <t>18:47827715_74984</t>
  </si>
  <si>
    <t>rs7236695</t>
  </si>
  <si>
    <t>4:81236206_146295</t>
  </si>
  <si>
    <t>rs1458033</t>
  </si>
  <si>
    <t>7:47837124_93546</t>
  </si>
  <si>
    <t>rs965144</t>
  </si>
  <si>
    <t>9:95834459_121503</t>
  </si>
  <si>
    <t>rs78249758</t>
  </si>
  <si>
    <t>7:156468759_260457</t>
  </si>
  <si>
    <t>rs2365514</t>
  </si>
  <si>
    <t>intron_variant,genic_downstream_transcript_variant,non_coding_transcript_variant</t>
  </si>
  <si>
    <t>4:162029625_277244</t>
  </si>
  <si>
    <t>rs58370600</t>
  </si>
  <si>
    <t>11:15944433_31916</t>
  </si>
  <si>
    <t>rs2351679</t>
  </si>
  <si>
    <t>4:81236711_146297</t>
  </si>
  <si>
    <t>rs7688097</t>
  </si>
  <si>
    <t>1:85356446_127692</t>
  </si>
  <si>
    <t>rs2389790</t>
  </si>
  <si>
    <t>9:74759606_85005</t>
  </si>
  <si>
    <t>rs7868495</t>
  </si>
  <si>
    <t>5:34053519_66550</t>
  </si>
  <si>
    <t>rs7380370</t>
  </si>
  <si>
    <t>C1QTNF3</t>
  </si>
  <si>
    <t>20:54122406_85009</t>
  </si>
  <si>
    <t>rs4425141</t>
  </si>
  <si>
    <t>1:162329962_201661</t>
  </si>
  <si>
    <t>rs6427670</t>
  </si>
  <si>
    <t>NOS1AP</t>
  </si>
  <si>
    <t>MIR556</t>
  </si>
  <si>
    <t>17:25913172_37637</t>
  </si>
  <si>
    <t>rs1554522</t>
  </si>
  <si>
    <t>9:8499295_20008</t>
  </si>
  <si>
    <t>rs10124277</t>
  </si>
  <si>
    <t>14:33932164_23801</t>
  </si>
  <si>
    <t>rs1957320</t>
  </si>
  <si>
    <t>18:60749453_97420</t>
  </si>
  <si>
    <t>rs4941176</t>
  </si>
  <si>
    <t>11:94321218_152787</t>
  </si>
  <si>
    <t>rs7111231</t>
  </si>
  <si>
    <t>11:95706776_154957</t>
  </si>
  <si>
    <t>rs4542372</t>
  </si>
  <si>
    <t>2:1055144_2384</t>
  </si>
  <si>
    <t>rs62105934</t>
  </si>
  <si>
    <t>7:101859050_175819</t>
  </si>
  <si>
    <t>rs407943</t>
  </si>
  <si>
    <t>2:6370540_13527</t>
  </si>
  <si>
    <t>rs12614508</t>
  </si>
  <si>
    <t>LOC400940</t>
  </si>
  <si>
    <t>LINC01247</t>
  </si>
  <si>
    <t>18:53810721_85096</t>
  </si>
  <si>
    <t>rs1893797</t>
  </si>
  <si>
    <t>1:242715324_336246</t>
  </si>
  <si>
    <t>rs2186224</t>
  </si>
  <si>
    <t>14:33664638_23234</t>
  </si>
  <si>
    <t>rs12432340</t>
  </si>
  <si>
    <t>14:84274400_108050</t>
  </si>
  <si>
    <t>rs35837049</t>
  </si>
  <si>
    <t>LINC01467</t>
  </si>
  <si>
    <t>SNORD3P3</t>
  </si>
  <si>
    <t>6:155376270_274012</t>
  </si>
  <si>
    <t>rs9397770</t>
  </si>
  <si>
    <t>MIR1273C</t>
  </si>
  <si>
    <t>TIAM2</t>
  </si>
  <si>
    <t>15:73749049_79092</t>
  </si>
  <si>
    <t>rs58354121</t>
  </si>
  <si>
    <t>REC114</t>
  </si>
  <si>
    <t>HCN4</t>
  </si>
  <si>
    <t>NPTN</t>
  </si>
  <si>
    <t>7:156469133_260459</t>
  </si>
  <si>
    <t>rs2302147</t>
  </si>
  <si>
    <t>genic_downstream_transcript_variant,downstream_transcript_variant,synonymous_variant,3_prime_UTR_variant,missense_variant,non_coding_transcript_variant,coding_sequence_variant</t>
  </si>
  <si>
    <t>8:39977635_87280</t>
  </si>
  <si>
    <t>rs7008253</t>
  </si>
  <si>
    <t>IDO2</t>
  </si>
  <si>
    <t>C8orf4</t>
  </si>
  <si>
    <t>16:28003858_52057</t>
  </si>
  <si>
    <t>rs7188624</t>
  </si>
  <si>
    <t>10:4975353_10748</t>
  </si>
  <si>
    <t>rs36096746</t>
  </si>
  <si>
    <t>6:13585874_25722</t>
  </si>
  <si>
    <t>rs4449622</t>
  </si>
  <si>
    <t>6:56286643_113175</t>
  </si>
  <si>
    <t>rs665933</t>
  </si>
  <si>
    <t>15:90812609_104977</t>
  </si>
  <si>
    <t>rs12913264</t>
  </si>
  <si>
    <t>NGRN</t>
  </si>
  <si>
    <t>CIB1</t>
  </si>
  <si>
    <t>3:113912057_184134</t>
  </si>
  <si>
    <t>rs113508308</t>
  </si>
  <si>
    <t>1:85542687_128060</t>
  </si>
  <si>
    <t>rs386633082</t>
  </si>
  <si>
    <t>19:3397616_5314</t>
  </si>
  <si>
    <t>rs8111315</t>
  </si>
  <si>
    <t>NFIC</t>
  </si>
  <si>
    <t>CELF5</t>
  </si>
  <si>
    <t>SMIM24</t>
  </si>
  <si>
    <t>21:33530193_37385</t>
  </si>
  <si>
    <t>rs73348367</t>
  </si>
  <si>
    <t>LINC00159</t>
  </si>
  <si>
    <t>MIS18A</t>
  </si>
  <si>
    <t>16:4609786_6276</t>
  </si>
  <si>
    <t>rs12596870</t>
  </si>
  <si>
    <t>1:233966411_317523</t>
  </si>
  <si>
    <t>rs6685925</t>
  </si>
  <si>
    <t>4:162034211_277282</t>
  </si>
  <si>
    <t>rs6853689</t>
  </si>
  <si>
    <t>16:57408778_70229</t>
  </si>
  <si>
    <t>rs683544</t>
  </si>
  <si>
    <t>20:15281550_29471</t>
  </si>
  <si>
    <t>rs6043192</t>
  </si>
  <si>
    <t>8:54415197_102760</t>
  </si>
  <si>
    <t>rs4873753</t>
  </si>
  <si>
    <t>22:50464496_56633</t>
  </si>
  <si>
    <t>rs137888</t>
  </si>
  <si>
    <t>6:80637310_151034</t>
  </si>
  <si>
    <t>rs6928446</t>
  </si>
  <si>
    <t>13:105768461_150201</t>
  </si>
  <si>
    <t>rs8001039</t>
  </si>
  <si>
    <t>10:4972697_10742</t>
  </si>
  <si>
    <t>rs4628584</t>
  </si>
  <si>
    <t>15:95060833_114849</t>
  </si>
  <si>
    <t>rs1080761</t>
  </si>
  <si>
    <t>MCTP2</t>
  </si>
  <si>
    <t>LOC440311</t>
  </si>
  <si>
    <t>10:1761623_2912</t>
  </si>
  <si>
    <t>rs12248557</t>
  </si>
  <si>
    <t>16:55240061_66203</t>
  </si>
  <si>
    <t>rs936878</t>
  </si>
  <si>
    <t>IRX5</t>
  </si>
  <si>
    <t>IRX6</t>
  </si>
  <si>
    <t>18:53812131_85100</t>
  </si>
  <si>
    <t>rs151337696</t>
  </si>
  <si>
    <t>4:81401747_146442</t>
  </si>
  <si>
    <t>rs1390255</t>
  </si>
  <si>
    <t>17:53933152_74345</t>
  </si>
  <si>
    <t>rs2085040</t>
  </si>
  <si>
    <t>15:73735744_79076</t>
  </si>
  <si>
    <t>rs73442046</t>
  </si>
  <si>
    <t>6:92497528_171748</t>
  </si>
  <si>
    <t>rs1391508</t>
  </si>
  <si>
    <t>2:182988714_288733</t>
  </si>
  <si>
    <t>rs4616439</t>
  </si>
  <si>
    <t>15:41135827_29349</t>
  </si>
  <si>
    <t>rs668750</t>
  </si>
  <si>
    <t>PPP1R14D</t>
  </si>
  <si>
    <t>SPINT1</t>
  </si>
  <si>
    <t>15:29625939_10744</t>
  </si>
  <si>
    <t>rs817959</t>
  </si>
  <si>
    <t>FAM189A1</t>
  </si>
  <si>
    <t>NSMCE3</t>
  </si>
  <si>
    <t>LOC100130111</t>
  </si>
  <si>
    <t>14:93016136_123398</t>
  </si>
  <si>
    <t>rs4904949</t>
  </si>
  <si>
    <t>3:113913179_184137</t>
  </si>
  <si>
    <t>rs113705676</t>
  </si>
  <si>
    <t>4:81235789_146294</t>
  </si>
  <si>
    <t>rs9993841</t>
  </si>
  <si>
    <t>7:12013256_25603</t>
  </si>
  <si>
    <t>rs10228515</t>
  </si>
  <si>
    <t>6:161193779_284423</t>
  </si>
  <si>
    <t>rs1740447</t>
  </si>
  <si>
    <t>6:92497574_171749</t>
  </si>
  <si>
    <t>rs1391507</t>
  </si>
  <si>
    <t>15:77897476_83849</t>
  </si>
  <si>
    <t>rs907389</t>
  </si>
  <si>
    <t>20:43379454_65738</t>
  </si>
  <si>
    <t>rs13042905</t>
  </si>
  <si>
    <t>3:65012157_110111</t>
  </si>
  <si>
    <t>rs959656</t>
  </si>
  <si>
    <t>21:28568802_27855</t>
  </si>
  <si>
    <t>rs8132814</t>
  </si>
  <si>
    <t>15:41136030_29351</t>
  </si>
  <si>
    <t>rs689736</t>
  </si>
  <si>
    <t>1:233966896_317526</t>
  </si>
  <si>
    <t>rs10752770</t>
  </si>
  <si>
    <t>3:113913139_184136</t>
  </si>
  <si>
    <t>rs113739307</t>
  </si>
  <si>
    <t>12:104565585_164447</t>
  </si>
  <si>
    <t>rs12304631</t>
  </si>
  <si>
    <t>NFYB</t>
  </si>
  <si>
    <t>TXNRD1</t>
  </si>
  <si>
    <t>13:88626772_119064</t>
  </si>
  <si>
    <t>rs9519031</t>
  </si>
  <si>
    <t>13:82096541_107320</t>
  </si>
  <si>
    <t>rs7999911</t>
  </si>
  <si>
    <t>2:36207876_65938</t>
  </si>
  <si>
    <t>rs72864043</t>
  </si>
  <si>
    <t>4:99868574_175741</t>
  </si>
  <si>
    <t>rs35447189</t>
  </si>
  <si>
    <t>7:128795557_213717</t>
  </si>
  <si>
    <t>rs28783746</t>
  </si>
  <si>
    <t>6:20803099_38194</t>
  </si>
  <si>
    <t>rs4710950</t>
  </si>
  <si>
    <t>LINC00581</t>
  </si>
  <si>
    <t>4:132177071_228331</t>
  </si>
  <si>
    <t>rs6823919</t>
  </si>
  <si>
    <t>4:131763405_227781</t>
  </si>
  <si>
    <t>rs78692870</t>
  </si>
  <si>
    <t>17:25887541_37590</t>
  </si>
  <si>
    <t>rs2948526</t>
  </si>
  <si>
    <t>13:82096545_107321</t>
  </si>
  <si>
    <t>rs8000214</t>
  </si>
  <si>
    <t>7:19421451_41758</t>
  </si>
  <si>
    <t>rs6949381</t>
  </si>
  <si>
    <t>8:129411147_220365</t>
  </si>
  <si>
    <t>rs4733862</t>
  </si>
  <si>
    <t>6:31286917_63588</t>
  </si>
  <si>
    <t>rs28367740</t>
  </si>
  <si>
    <t>21:44068198_58558</t>
  </si>
  <si>
    <t>rs8134245</t>
  </si>
  <si>
    <t>LINC01671</t>
  </si>
  <si>
    <t>PDE9A</t>
  </si>
  <si>
    <t>19:11712657_19671</t>
  </si>
  <si>
    <t>rs7249776</t>
  </si>
  <si>
    <t>5:1962980_3680</t>
  </si>
  <si>
    <t>rs55860207</t>
  </si>
  <si>
    <t>3:113914682_184138</t>
  </si>
  <si>
    <t>rs17668694</t>
  </si>
  <si>
    <t>3:113919009_184145</t>
  </si>
  <si>
    <t>rs12491239</t>
  </si>
  <si>
    <t>2:154446148_244900</t>
  </si>
  <si>
    <t>rs34020277</t>
  </si>
  <si>
    <t>17:15316978_29878</t>
  </si>
  <si>
    <t>rs11078297</t>
  </si>
  <si>
    <t>12:55709064_90773</t>
  </si>
  <si>
    <t>rs74999237</t>
  </si>
  <si>
    <t>OR6C6</t>
  </si>
  <si>
    <t>OR6C1</t>
  </si>
  <si>
    <t>9:125387735_171785</t>
  </si>
  <si>
    <t>rs11792470</t>
  </si>
  <si>
    <t>OR1B1</t>
  </si>
  <si>
    <t>6:92475163_171712</t>
  </si>
  <si>
    <t>rs6454872</t>
  </si>
  <si>
    <t>9:20761327_46269</t>
  </si>
  <si>
    <t>rs62557524</t>
  </si>
  <si>
    <t>8:69493809_126359</t>
  </si>
  <si>
    <t>rs2117492</t>
  </si>
  <si>
    <t>6:6444015_12484</t>
  </si>
  <si>
    <t>rs9502464</t>
  </si>
  <si>
    <t>9:8381926_19650</t>
  </si>
  <si>
    <t>rs7030727</t>
  </si>
  <si>
    <t>15:90997429_105427</t>
  </si>
  <si>
    <t>rs10520686</t>
  </si>
  <si>
    <t>4:166989173_287305</t>
  </si>
  <si>
    <t>rs12646219</t>
  </si>
  <si>
    <t>3:110313709_178669</t>
  </si>
  <si>
    <t>rs2089942</t>
  </si>
  <si>
    <t>MIR4445</t>
  </si>
  <si>
    <t>PVRL3-AS1</t>
  </si>
  <si>
    <t>10:78587870_132660</t>
  </si>
  <si>
    <t>rs80027326</t>
  </si>
  <si>
    <t>14:100617766_138541</t>
  </si>
  <si>
    <t>rs79855296</t>
  </si>
  <si>
    <t>11:118578705_193912</t>
  </si>
  <si>
    <t>rs10892256</t>
  </si>
  <si>
    <t>3:113915977_184139</t>
  </si>
  <si>
    <t>rs78911374</t>
  </si>
  <si>
    <t>3:113916804_184140</t>
  </si>
  <si>
    <t>rs12495190</t>
  </si>
  <si>
    <t>3:113919489_184148</t>
  </si>
  <si>
    <t>rs112347350</t>
  </si>
  <si>
    <t>2:154459324_244942</t>
  </si>
  <si>
    <t>rs10931701</t>
  </si>
  <si>
    <t>16:31336719_54253</t>
  </si>
  <si>
    <t>rs1143682</t>
  </si>
  <si>
    <t>synonymous_variant,non_coding_transcript_variant,genic_downstream_transcript_variant,coding_sequence_variant</t>
  </si>
  <si>
    <t>6:6630337_12933</t>
  </si>
  <si>
    <t>rs3804479</t>
  </si>
  <si>
    <t>12:15174589_27647</t>
  </si>
  <si>
    <t>rs2445402</t>
  </si>
  <si>
    <t>12:15176510_27653</t>
  </si>
  <si>
    <t>rs2263590</t>
  </si>
  <si>
    <t>14:60498876_70284</t>
  </si>
  <si>
    <t>rs219409</t>
  </si>
  <si>
    <t>4:90113524_160104</t>
  </si>
  <si>
    <t>rs78122929</t>
  </si>
  <si>
    <t>16:78158072_101982</t>
  </si>
  <si>
    <t>rs3751777</t>
  </si>
  <si>
    <t>18:58509556_94197</t>
  </si>
  <si>
    <t>rs35833194</t>
  </si>
  <si>
    <t>12:4984800_9414</t>
  </si>
  <si>
    <t>rs11063379</t>
  </si>
  <si>
    <t>16:65821121_84064</t>
  </si>
  <si>
    <t>rs7206087</t>
  </si>
  <si>
    <t>21:28568593_27854</t>
  </si>
  <si>
    <t>rs11088024</t>
  </si>
  <si>
    <t>10:49756362_82940</t>
  </si>
  <si>
    <t>rs747532</t>
  </si>
  <si>
    <t>2:15931387_32299</t>
  </si>
  <si>
    <t>rs2380674</t>
  </si>
  <si>
    <t>8:55288149_104078</t>
  </si>
  <si>
    <t>rs17306015</t>
  </si>
  <si>
    <t>MRPL15</t>
  </si>
  <si>
    <t>SOX17</t>
  </si>
  <si>
    <t>10:103880309_174451</t>
  </si>
  <si>
    <t>rs12768433</t>
  </si>
  <si>
    <t>8:54404955_102744</t>
  </si>
  <si>
    <t>rs899106</t>
  </si>
  <si>
    <t>3:170997022_276961</t>
  </si>
  <si>
    <t>rs4894723</t>
  </si>
  <si>
    <t>13:81553455_106326</t>
  </si>
  <si>
    <t>rs73232860</t>
  </si>
  <si>
    <t>15:47528209_37149</t>
  </si>
  <si>
    <t>rs956688</t>
  </si>
  <si>
    <t>SEMA6D</t>
  </si>
  <si>
    <t>LOC105370802</t>
  </si>
  <si>
    <t>18:53810524_85094</t>
  </si>
  <si>
    <t>rs78080948</t>
  </si>
  <si>
    <t>1:233967861_317530</t>
  </si>
  <si>
    <t>rs6703221</t>
  </si>
  <si>
    <t>13:101673961_141758</t>
  </si>
  <si>
    <t>rs12585122</t>
  </si>
  <si>
    <t>4:81372405_146413</t>
  </si>
  <si>
    <t>rs7678123</t>
  </si>
  <si>
    <t>17:53933443_74348</t>
  </si>
  <si>
    <t>rs766259</t>
  </si>
  <si>
    <t>2:52462704_97776</t>
  </si>
  <si>
    <t>rs4622768</t>
  </si>
  <si>
    <t>10:25798685_51338</t>
  </si>
  <si>
    <t>rs6482489</t>
  </si>
  <si>
    <t>GPR158</t>
  </si>
  <si>
    <t>GPR158-AS1</t>
  </si>
  <si>
    <t>LINC00836</t>
  </si>
  <si>
    <t>18:53828901_85153</t>
  </si>
  <si>
    <t>rs72928497</t>
  </si>
  <si>
    <t>11:94322695_152795</t>
  </si>
  <si>
    <t>rs10831246</t>
  </si>
  <si>
    <t>15:95060079_114846</t>
  </si>
  <si>
    <t>rs6496018</t>
  </si>
  <si>
    <t>4:81402774_146446</t>
  </si>
  <si>
    <t>rs1039053</t>
  </si>
  <si>
    <t>11:78721200_125193</t>
  </si>
  <si>
    <t>rs11237683</t>
  </si>
  <si>
    <t>4:16785921_32562</t>
  </si>
  <si>
    <t>rs207696</t>
  </si>
  <si>
    <t>LDB2</t>
  </si>
  <si>
    <t>TAPT1-AS1</t>
  </si>
  <si>
    <t>LOC101929123</t>
  </si>
  <si>
    <t>6:56285270_113172</t>
  </si>
  <si>
    <t>rs664992</t>
  </si>
  <si>
    <t>2:136502792_216779</t>
  </si>
  <si>
    <t>rs1438305</t>
  </si>
  <si>
    <t>12:46608618_77182</t>
  </si>
  <si>
    <t>rs4768108</t>
  </si>
  <si>
    <t>SLC38A1</t>
  </si>
  <si>
    <t>SCAF11</t>
  </si>
  <si>
    <t>SLC38A2</t>
  </si>
  <si>
    <t>17:78962932_113832</t>
  </si>
  <si>
    <t>rs4969325</t>
  </si>
  <si>
    <t>11:42865880_79204</t>
  </si>
  <si>
    <t>rs76846390</t>
  </si>
  <si>
    <t>LOC100507205</t>
  </si>
  <si>
    <t>HNRNPKP3</t>
  </si>
  <si>
    <t>14:98166585_133622</t>
  </si>
  <si>
    <t>rs12431723</t>
  </si>
  <si>
    <t>1:26491355_41717</t>
  </si>
  <si>
    <t>rs11247860</t>
  </si>
  <si>
    <t>22:50464439_56632</t>
  </si>
  <si>
    <t>rs137887</t>
  </si>
  <si>
    <t>6:72346472_136649</t>
  </si>
  <si>
    <t>rs1575208</t>
  </si>
  <si>
    <t>18:53824635_85135</t>
  </si>
  <si>
    <t>rs72928472</t>
  </si>
  <si>
    <t>1:233965940_317522</t>
  </si>
  <si>
    <t>rs10797488</t>
  </si>
  <si>
    <t>11:118577873_193910</t>
  </si>
  <si>
    <t>rs11216960</t>
  </si>
  <si>
    <t>7:128792128_213710</t>
  </si>
  <si>
    <t>rs56953963</t>
  </si>
  <si>
    <t>8:90756398_159319</t>
  </si>
  <si>
    <t>rs218938</t>
  </si>
  <si>
    <t>4:131750641_227746</t>
  </si>
  <si>
    <t>rs6854661</t>
  </si>
  <si>
    <t>6:120628075_217401</t>
  </si>
  <si>
    <t>rs17082102</t>
  </si>
  <si>
    <t>2:65185337_119627</t>
  </si>
  <si>
    <t>rs7604893</t>
  </si>
  <si>
    <t>LINC02245</t>
  </si>
  <si>
    <t>SLC1A4</t>
  </si>
  <si>
    <t>11:118579327_193913</t>
  </si>
  <si>
    <t>rs10892257</t>
  </si>
  <si>
    <t>15:58199642_55861</t>
  </si>
  <si>
    <t>rs2028505</t>
  </si>
  <si>
    <t>14:54216873_59685</t>
  </si>
  <si>
    <t>rs55979114</t>
  </si>
  <si>
    <t>4:132177937_228333</t>
  </si>
  <si>
    <t>rs17051169</t>
  </si>
  <si>
    <t>8:114782860_194739</t>
  </si>
  <si>
    <t>rs1257820</t>
  </si>
  <si>
    <t>CSMD3</t>
  </si>
  <si>
    <t>TRPS1</t>
  </si>
  <si>
    <t>2:1054851_2383</t>
  </si>
  <si>
    <t>rs35145309</t>
  </si>
  <si>
    <t>13:41584690_42234</t>
  </si>
  <si>
    <t>rs9590569</t>
  </si>
  <si>
    <t>ELF1</t>
  </si>
  <si>
    <t>WBP4</t>
  </si>
  <si>
    <t>6:56287020_113177</t>
  </si>
  <si>
    <t>rs653998</t>
  </si>
  <si>
    <t>6:22225933_40777</t>
  </si>
  <si>
    <t>rs2096075</t>
  </si>
  <si>
    <t>CASC15</t>
  </si>
  <si>
    <t>11:118579865_193915</t>
  </si>
  <si>
    <t>rs10892258</t>
  </si>
  <si>
    <t>downstream_transcript_variant,genic_downstream_transcript_variant,non_coding_transcript_variant</t>
  </si>
  <si>
    <t>12:15175835_27652</t>
  </si>
  <si>
    <t>rs2445398</t>
  </si>
  <si>
    <t>5:120952388_200530</t>
  </si>
  <si>
    <t>rs10039410</t>
  </si>
  <si>
    <t>LOC102467226</t>
  </si>
  <si>
    <t>FTMT</t>
  </si>
  <si>
    <t>4:36141187_69349</t>
  </si>
  <si>
    <t>rs7696339</t>
  </si>
  <si>
    <t>ARAP2</t>
  </si>
  <si>
    <t>LOC101928622</t>
  </si>
  <si>
    <t>LOC439933</t>
  </si>
  <si>
    <t>13:30667262_23003</t>
  </si>
  <si>
    <t>rs552262</t>
  </si>
  <si>
    <t>LINC00544</t>
  </si>
  <si>
    <t>LINC00365</t>
  </si>
  <si>
    <t>4:81402814_146447</t>
  </si>
  <si>
    <t>rs1039052</t>
  </si>
  <si>
    <t>4:43938400_84978</t>
  </si>
  <si>
    <t>rs74800745</t>
  </si>
  <si>
    <t>6:80636401_151032</t>
  </si>
  <si>
    <t>rs36067513</t>
  </si>
  <si>
    <t>9:24366347_52287</t>
  </si>
  <si>
    <t>rs1590839</t>
  </si>
  <si>
    <t>17:76394042_108353</t>
  </si>
  <si>
    <t>rs16971107</t>
  </si>
  <si>
    <t>17:53925117_74330</t>
  </si>
  <si>
    <t>rs78309934</t>
  </si>
  <si>
    <t>4:89938974_159661</t>
  </si>
  <si>
    <t>rs75381512</t>
  </si>
  <si>
    <t>12:15174439_27646</t>
  </si>
  <si>
    <t>rs2430624</t>
  </si>
  <si>
    <t>2:88774216_157780</t>
  </si>
  <si>
    <t>rs13422076</t>
  </si>
  <si>
    <t>FOXI3</t>
  </si>
  <si>
    <t>TEX37</t>
  </si>
  <si>
    <t>10:3460157_7288</t>
  </si>
  <si>
    <t>rs10751927</t>
  </si>
  <si>
    <t>3:126782635_205788</t>
  </si>
  <si>
    <t>rs6775019</t>
  </si>
  <si>
    <t>PLXNA1</t>
  </si>
  <si>
    <t>C3orf56</t>
  </si>
  <si>
    <t>4:131764886_227783</t>
  </si>
  <si>
    <t>rs12651254</t>
  </si>
  <si>
    <t>8:108459130_185527</t>
  </si>
  <si>
    <t>rs60447751</t>
  </si>
  <si>
    <t>ANGPT1</t>
  </si>
  <si>
    <t>RSPO2</t>
  </si>
  <si>
    <t>12:45146602_75531</t>
  </si>
  <si>
    <t>rs11182636</t>
  </si>
  <si>
    <t>NELL2</t>
  </si>
  <si>
    <t>TMEM117</t>
  </si>
  <si>
    <t>DBX2</t>
  </si>
  <si>
    <t>17:77698322_111193</t>
  </si>
  <si>
    <t>rs8067469</t>
  </si>
  <si>
    <t>5:53793437_92354</t>
  </si>
  <si>
    <t>rs10471913</t>
  </si>
  <si>
    <t>HSPB3</t>
  </si>
  <si>
    <t>SNX18</t>
  </si>
  <si>
    <t>10:78772614_132927</t>
  </si>
  <si>
    <t>rs16934172</t>
  </si>
  <si>
    <t>KCNMA1-AS1</t>
  </si>
  <si>
    <t>KCNMA1-AS2</t>
  </si>
  <si>
    <t>7:156231105_259944</t>
  </si>
  <si>
    <t>rs6961453</t>
  </si>
  <si>
    <t>LOC389602</t>
  </si>
  <si>
    <t>16:84322945_120336</t>
  </si>
  <si>
    <t>rs74249600</t>
  </si>
  <si>
    <t>2:124145555_197365</t>
  </si>
  <si>
    <t>rs72843572</t>
  </si>
  <si>
    <t>16:49630762_57018</t>
  </si>
  <si>
    <t>rs34644184</t>
  </si>
  <si>
    <t>17:53941109_74367</t>
  </si>
  <si>
    <t>rs12602713</t>
  </si>
  <si>
    <t>3:64995557_110085</t>
  </si>
  <si>
    <t>rs9311929</t>
  </si>
  <si>
    <t>12:63218992_101049</t>
  </si>
  <si>
    <t>rs337523</t>
  </si>
  <si>
    <t>PPM1H</t>
  </si>
  <si>
    <t>MIRLET7I</t>
  </si>
  <si>
    <t>2:40585274_73804</t>
  </si>
  <si>
    <t>rs6544330</t>
  </si>
  <si>
    <t>SLC8A1-AS1</t>
  </si>
  <si>
    <t>18:53845101_85246</t>
  </si>
  <si>
    <t>rs72932312</t>
  </si>
  <si>
    <t>15:61491040_61990</t>
  </si>
  <si>
    <t>rs7177846</t>
  </si>
  <si>
    <t>RORA</t>
  </si>
  <si>
    <t>RORA-AS2</t>
  </si>
  <si>
    <t>VPS13C</t>
  </si>
  <si>
    <t>10:49749574_82930</t>
  </si>
  <si>
    <t>rs1445151</t>
  </si>
  <si>
    <t>3:7621479_18040</t>
  </si>
  <si>
    <t>rs9845744</t>
  </si>
  <si>
    <t>7:70965109_129969</t>
  </si>
  <si>
    <t>rs12671327</t>
  </si>
  <si>
    <t>MIR3914-1</t>
  </si>
  <si>
    <t>CALN1</t>
  </si>
  <si>
    <t>6:2877967_5191</t>
  </si>
  <si>
    <t>rs318432</t>
  </si>
  <si>
    <t>10:3777404_7925</t>
  </si>
  <si>
    <t>rs11252062</t>
  </si>
  <si>
    <t>4:58648990_103068</t>
  </si>
  <si>
    <t>rs10866448</t>
  </si>
  <si>
    <t>2:136503157_216780</t>
  </si>
  <si>
    <t>rs1438304</t>
  </si>
  <si>
    <t>9:25708437_54873</t>
  </si>
  <si>
    <t>rs6475862</t>
  </si>
  <si>
    <t>2:235848708_366213</t>
  </si>
  <si>
    <t>rs12476431</t>
  </si>
  <si>
    <t>LINC01173</t>
  </si>
  <si>
    <t>SH3BP4</t>
  </si>
  <si>
    <t>21:29445584_29650</t>
  </si>
  <si>
    <t>rs8134286</t>
  </si>
  <si>
    <t>21:29126908_29034</t>
  </si>
  <si>
    <t>rs1431357</t>
  </si>
  <si>
    <t>3:171006798_276990</t>
  </si>
  <si>
    <t>rs4894508</t>
  </si>
  <si>
    <t>13:71412983_89729</t>
  </si>
  <si>
    <t>rs9572560</t>
  </si>
  <si>
    <t>10:1359774_1841</t>
  </si>
  <si>
    <t>rs2242423</t>
  </si>
  <si>
    <t>6:72306934_136585</t>
  </si>
  <si>
    <t>rs62404298</t>
  </si>
  <si>
    <t>3:6792697_16265</t>
  </si>
  <si>
    <t>rs163971</t>
  </si>
  <si>
    <t>11:118579747_193914</t>
  </si>
  <si>
    <t>rs10790261</t>
  </si>
  <si>
    <t>3:7621512_18041</t>
  </si>
  <si>
    <t>rs9826424</t>
  </si>
  <si>
    <t>16:31331958_54249</t>
  </si>
  <si>
    <t>rs7192161</t>
  </si>
  <si>
    <t>20:58337624_92749</t>
  </si>
  <si>
    <t>rs1185909</t>
  </si>
  <si>
    <t>9:17619673_40245</t>
  </si>
  <si>
    <t>rs7869979</t>
  </si>
  <si>
    <t>13:28586220_18977</t>
  </si>
  <si>
    <t>rs7317159</t>
  </si>
  <si>
    <t>11:90061353_145287</t>
  </si>
  <si>
    <t>rs1893871</t>
  </si>
  <si>
    <t>CHORDC1</t>
  </si>
  <si>
    <t>MIR4490</t>
  </si>
  <si>
    <t>15:54888851_49506</t>
  </si>
  <si>
    <t>rs6493692</t>
  </si>
  <si>
    <t>11:94320237_152786</t>
  </si>
  <si>
    <t>rs7110167</t>
  </si>
  <si>
    <t>synonymous_variant,coding_sequence_variant,intron_variant</t>
  </si>
  <si>
    <t>10:30262411_61840</t>
  </si>
  <si>
    <t>rs2767623</t>
  </si>
  <si>
    <t>SVIL</t>
  </si>
  <si>
    <t>KIAA1462</t>
  </si>
  <si>
    <t>8:54411799_102752</t>
  </si>
  <si>
    <t>rs4873254</t>
  </si>
  <si>
    <t>2:1055276_2385</t>
  </si>
  <si>
    <t>rs68084624</t>
  </si>
  <si>
    <t>7:156046163_259477</t>
  </si>
  <si>
    <t>rs12673654</t>
  </si>
  <si>
    <t>18:53810858_85098</t>
  </si>
  <si>
    <t>rs1893795</t>
  </si>
  <si>
    <t>14:79035552_99882</t>
  </si>
  <si>
    <t>rs12100535</t>
  </si>
  <si>
    <t>NRXN3</t>
  </si>
  <si>
    <t>ADCK1</t>
  </si>
  <si>
    <t>LOC105370586</t>
  </si>
  <si>
    <t>8:11289146_33039</t>
  </si>
  <si>
    <t>rs4841530</t>
  </si>
  <si>
    <t>FAM167A-AS1</t>
  </si>
  <si>
    <t>TDH</t>
  </si>
  <si>
    <t>BLK</t>
  </si>
  <si>
    <t>5:52100489_88885</t>
  </si>
  <si>
    <t>rs3811978</t>
  </si>
  <si>
    <t>ITGA1</t>
  </si>
  <si>
    <t>PELO</t>
  </si>
  <si>
    <t>ITGA2</t>
  </si>
  <si>
    <t>1:214826364_285459</t>
  </si>
  <si>
    <t>rs335523</t>
  </si>
  <si>
    <t>21:44067291_58557</t>
  </si>
  <si>
    <t>rs11909336</t>
  </si>
  <si>
    <t>6:71090933_134863</t>
  </si>
  <si>
    <t>rs6916331</t>
  </si>
  <si>
    <t>EVADR</t>
  </si>
  <si>
    <t>9:27210225_57319</t>
  </si>
  <si>
    <t>rs1334810</t>
  </si>
  <si>
    <t>TEK</t>
  </si>
  <si>
    <t>IFT74</t>
  </si>
  <si>
    <t>LINC00032</t>
  </si>
  <si>
    <t>13:99841839_138599</t>
  </si>
  <si>
    <t>rs9517638</t>
  </si>
  <si>
    <t>12:13000281_23982</t>
  </si>
  <si>
    <t>rs7300176</t>
  </si>
  <si>
    <t>2:1055643_2386</t>
  </si>
  <si>
    <t>rs4287795</t>
  </si>
  <si>
    <t>5:123187446_204193</t>
  </si>
  <si>
    <t>rs1592906</t>
  </si>
  <si>
    <t>18:65583619_107321</t>
  </si>
  <si>
    <t>rs1350741</t>
  </si>
  <si>
    <t>LOC643542</t>
  </si>
  <si>
    <t>TMX3</t>
  </si>
  <si>
    <t>5:12714599_27735</t>
  </si>
  <si>
    <t>rs7731457</t>
  </si>
  <si>
    <t>LINC01194</t>
  </si>
  <si>
    <t>DNAH5</t>
  </si>
  <si>
    <t>10:129298285_216917</t>
  </si>
  <si>
    <t>rs12762049</t>
  </si>
  <si>
    <t>5:141918428_232367</t>
  </si>
  <si>
    <t>rs152441</t>
  </si>
  <si>
    <t>LOC101926941</t>
  </si>
  <si>
    <t>FGF1</t>
  </si>
  <si>
    <t>18:53825432_85137</t>
  </si>
  <si>
    <t>rs72928474</t>
  </si>
  <si>
    <t>8:59382169_111766</t>
  </si>
  <si>
    <t>rs34828061</t>
  </si>
  <si>
    <t>UBXN2B</t>
  </si>
  <si>
    <t>CYP7A1</t>
  </si>
  <si>
    <t>1:192845807_251496</t>
  </si>
  <si>
    <t>rs4140450</t>
  </si>
  <si>
    <t>12:78847941_125664</t>
  </si>
  <si>
    <t>rs17835511</t>
  </si>
  <si>
    <t>LOC105369860</t>
  </si>
  <si>
    <t>SYT1</t>
  </si>
  <si>
    <t>11:44723373_82464</t>
  </si>
  <si>
    <t>rs35578804</t>
  </si>
  <si>
    <t>6:2883234_5204</t>
  </si>
  <si>
    <t>rs318467</t>
  </si>
  <si>
    <t>1:85362355_127724</t>
  </si>
  <si>
    <t>rs4907109</t>
  </si>
  <si>
    <t>5:171567330_283783</t>
  </si>
  <si>
    <t>rs35174227</t>
  </si>
  <si>
    <t>13:105756234_150184</t>
  </si>
  <si>
    <t>rs9519613</t>
  </si>
  <si>
    <t>11:118580338_193916</t>
  </si>
  <si>
    <t>rs11216961</t>
  </si>
  <si>
    <t>1:171992567_218422</t>
  </si>
  <si>
    <t>rs10910929</t>
  </si>
  <si>
    <t>DNM3</t>
  </si>
  <si>
    <t>DNM3-IT1</t>
  </si>
  <si>
    <t>DNM3OS</t>
  </si>
  <si>
    <t>11:88690814_143631</t>
  </si>
  <si>
    <t>rs546980</t>
  </si>
  <si>
    <t>11:72982385_117221</t>
  </si>
  <si>
    <t>rs7127179</t>
  </si>
  <si>
    <t>P2RY6</t>
  </si>
  <si>
    <t>P2RY2</t>
  </si>
  <si>
    <t>14:86714345_112107</t>
  </si>
  <si>
    <t>rs17740684</t>
  </si>
  <si>
    <t>LOC101928767</t>
  </si>
  <si>
    <t>LINC01148</t>
  </si>
  <si>
    <t>2:222953261_342740</t>
  </si>
  <si>
    <t>rs920314</t>
  </si>
  <si>
    <t>22:50464397_56631</t>
  </si>
  <si>
    <t>rs137886</t>
  </si>
  <si>
    <t>18:53825519_85138</t>
  </si>
  <si>
    <t>rs72928475</t>
  </si>
  <si>
    <t>2:136511575_216790</t>
  </si>
  <si>
    <t>rs3213889</t>
  </si>
  <si>
    <t>10:88732030_152007</t>
  </si>
  <si>
    <t>rs3858288</t>
  </si>
  <si>
    <t>FAM25A</t>
  </si>
  <si>
    <t>21:22421695_14660</t>
  </si>
  <si>
    <t>rs35307976</t>
  </si>
  <si>
    <t>6:16945634_31094</t>
  </si>
  <si>
    <t>rs72829826</t>
  </si>
  <si>
    <t>6:31284253_63566</t>
  </si>
  <si>
    <t>rs10484557</t>
  </si>
  <si>
    <t>7:51944903_101320</t>
  </si>
  <si>
    <t>rs10085631</t>
  </si>
  <si>
    <t>11:128029501_211054</t>
  </si>
  <si>
    <t>rs11221173</t>
  </si>
  <si>
    <t>6:132539132_235642</t>
  </si>
  <si>
    <t>rs9493241</t>
  </si>
  <si>
    <t>LINC01013</t>
  </si>
  <si>
    <t>MOXD1</t>
  </si>
  <si>
    <t>11:78721195_125192</t>
  </si>
  <si>
    <t>rs583958</t>
  </si>
  <si>
    <t>6:67328940_127080</t>
  </si>
  <si>
    <t>rs273923</t>
  </si>
  <si>
    <t>7:101842681_175799</t>
  </si>
  <si>
    <t>rs41275218</t>
  </si>
  <si>
    <t>4:43934249_84973</t>
  </si>
  <si>
    <t>rs76770362</t>
  </si>
  <si>
    <t>4:187953145_329389</t>
  </si>
  <si>
    <t>rs111807272</t>
  </si>
  <si>
    <t>21:18869319_6459</t>
  </si>
  <si>
    <t>rs62242727</t>
  </si>
  <si>
    <t>CXADR</t>
  </si>
  <si>
    <t>5:5426431_12608</t>
  </si>
  <si>
    <t>rs61063822</t>
  </si>
  <si>
    <t>12:55707645_90772</t>
  </si>
  <si>
    <t>rs78370903</t>
  </si>
  <si>
    <t>10:8450355_18320</t>
  </si>
  <si>
    <t>rs72773323</t>
  </si>
  <si>
    <t>LOC105376398</t>
  </si>
  <si>
    <t>10:84689092_143996</t>
  </si>
  <si>
    <t>rs7100790</t>
  </si>
  <si>
    <t>genic_downstream_transcript_variant,intron_variant,genic_upstream_transcript_variant,upstream_transcript_variant</t>
  </si>
  <si>
    <t>15:93092693_109731</t>
  </si>
  <si>
    <t>rs9920859</t>
  </si>
  <si>
    <t>C15orf32</t>
  </si>
  <si>
    <t>LINC00930</t>
  </si>
  <si>
    <t>3:109522488_176962</t>
  </si>
  <si>
    <t>rs16856028</t>
  </si>
  <si>
    <t>1:26489720_41713</t>
  </si>
  <si>
    <t>rs7546583</t>
  </si>
  <si>
    <t>1:202679845_267101</t>
  </si>
  <si>
    <t>rs12564274</t>
  </si>
  <si>
    <t>6:2927705_5287</t>
  </si>
  <si>
    <t>rs6596922</t>
  </si>
  <si>
    <t>2:212535735_326152</t>
  </si>
  <si>
    <t>rs1851169</t>
  </si>
  <si>
    <t>ERBB4</t>
  </si>
  <si>
    <t>CPS1</t>
  </si>
  <si>
    <t>MIR548F2</t>
  </si>
  <si>
    <t>16:12973496_30182</t>
  </si>
  <si>
    <t>rs8044080</t>
  </si>
  <si>
    <t>2:36208131_65939</t>
  </si>
  <si>
    <t>rs72864044</t>
  </si>
  <si>
    <t>14:79035542_99881</t>
  </si>
  <si>
    <t>rs12100534</t>
  </si>
  <si>
    <t>13:71298813_89430</t>
  </si>
  <si>
    <t>rs2586126</t>
  </si>
  <si>
    <t>15:90919396_105247</t>
  </si>
  <si>
    <t>rs67820298</t>
  </si>
  <si>
    <t>9:30227772_64268</t>
  </si>
  <si>
    <t>rs62535510</t>
  </si>
  <si>
    <t>11:16739480_32685</t>
  </si>
  <si>
    <t>rs981987</t>
  </si>
  <si>
    <t>6:55789704_111985</t>
  </si>
  <si>
    <t>rs6906682</t>
  </si>
  <si>
    <t>BMP5</t>
  </si>
  <si>
    <t>4:58604639_102972</t>
  </si>
  <si>
    <t>rs498103</t>
  </si>
  <si>
    <t>6:72376933_136695</t>
  </si>
  <si>
    <t>rs9350422</t>
  </si>
  <si>
    <t>9:17940037_40966</t>
  </si>
  <si>
    <t>rs7029738</t>
  </si>
  <si>
    <t>2:7872641_16726</t>
  </si>
  <si>
    <t>rs772456</t>
  </si>
  <si>
    <t>1:202705838_267142</t>
  </si>
  <si>
    <t>rs113600038</t>
  </si>
  <si>
    <t>5:126204604_210387</t>
  </si>
  <si>
    <t>rs60248425</t>
  </si>
  <si>
    <t>C5orf63</t>
  </si>
  <si>
    <t>4:131741828_227717</t>
  </si>
  <si>
    <t>rs10031009</t>
  </si>
  <si>
    <t>5:14063105_30512</t>
  </si>
  <si>
    <t>rs6859481</t>
  </si>
  <si>
    <t>TRIO</t>
  </si>
  <si>
    <t>7:101801396_175701</t>
  </si>
  <si>
    <t>rs7801220</t>
  </si>
  <si>
    <t>2:171480736_270965</t>
  </si>
  <si>
    <t>rs79187527</t>
  </si>
  <si>
    <t>MYO3B</t>
  </si>
  <si>
    <t>LOC101929753</t>
  </si>
  <si>
    <t>LOC101926913</t>
  </si>
  <si>
    <t>14:33329997_22591</t>
  </si>
  <si>
    <t>rs12887068</t>
  </si>
  <si>
    <t>15:90893899_105184</t>
  </si>
  <si>
    <t>rs12906346</t>
  </si>
  <si>
    <t>1:1375810_628</t>
  </si>
  <si>
    <t>rs4590</t>
  </si>
  <si>
    <t>VWA1</t>
  </si>
  <si>
    <t>LINC01770</t>
  </si>
  <si>
    <t>ATAD3C</t>
  </si>
  <si>
    <t>9:33458188_70543</t>
  </si>
  <si>
    <t>rs7026806</t>
  </si>
  <si>
    <t>AQP3</t>
  </si>
  <si>
    <t>NOL6</t>
  </si>
  <si>
    <t>8:48172962_93205</t>
  </si>
  <si>
    <t>rs35332377</t>
  </si>
  <si>
    <t>LOC100287846</t>
  </si>
  <si>
    <t>SPIDR</t>
  </si>
  <si>
    <t>3:82628053_138752</t>
  </si>
  <si>
    <t>rs10865598</t>
  </si>
  <si>
    <t>LINC00971</t>
  </si>
  <si>
    <t>21:29445250_29646</t>
  </si>
  <si>
    <t>rs1988285</t>
  </si>
  <si>
    <t>12:128135008_203311</t>
  </si>
  <si>
    <t>rs1352729</t>
  </si>
  <si>
    <t>LOC105370068</t>
  </si>
  <si>
    <t>FLJ37505</t>
  </si>
  <si>
    <t>4:58641807_103054</t>
  </si>
  <si>
    <t>rs343568</t>
  </si>
  <si>
    <t>11:120986571_197593</t>
  </si>
  <si>
    <t>rs480761</t>
  </si>
  <si>
    <t>TECTA</t>
  </si>
  <si>
    <t>TBCEL</t>
  </si>
  <si>
    <t>SC5D</t>
  </si>
  <si>
    <t>12:81510803_129189</t>
  </si>
  <si>
    <t>rs57018719</t>
  </si>
  <si>
    <t>14:33662267_23227</t>
  </si>
  <si>
    <t>rs10148780</t>
  </si>
  <si>
    <t>5:135948463_224795</t>
  </si>
  <si>
    <t>rs12187597</t>
  </si>
  <si>
    <t>9:15931395_36134</t>
  </si>
  <si>
    <t>rs10810482</t>
  </si>
  <si>
    <t>10:4981775_10781</t>
  </si>
  <si>
    <t>rs34702521</t>
  </si>
  <si>
    <t>5:28646726_55494</t>
  </si>
  <si>
    <t>rs4320271</t>
  </si>
  <si>
    <t>LINC02103</t>
  </si>
  <si>
    <t>LSP1P3</t>
  </si>
  <si>
    <t>1:51598688_74424</t>
  </si>
  <si>
    <t>rs2405400</t>
  </si>
  <si>
    <t>C1orf185</t>
  </si>
  <si>
    <t>MIR6500</t>
  </si>
  <si>
    <t>RNF11</t>
  </si>
  <si>
    <t>14:63680404_75198</t>
  </si>
  <si>
    <t>rs72712549</t>
  </si>
  <si>
    <t>20:18101276_35663</t>
  </si>
  <si>
    <t>rs1928099</t>
  </si>
  <si>
    <t>5:123384355_204574</t>
  </si>
  <si>
    <t>rs13187530</t>
  </si>
  <si>
    <t>7:49446462_97030</t>
  </si>
  <si>
    <t>rs62456675</t>
  </si>
  <si>
    <t>CDC14C</t>
  </si>
  <si>
    <t>VWC2</t>
  </si>
  <si>
    <t>10:77052632_130737</t>
  </si>
  <si>
    <t>rs2456251</t>
  </si>
  <si>
    <t>10:98916782_167276</t>
  </si>
  <si>
    <t>rs2784912</t>
  </si>
  <si>
    <t>SLIT1</t>
  </si>
  <si>
    <t>SLIT1-AS1</t>
  </si>
  <si>
    <t>ARHGAP19</t>
  </si>
  <si>
    <t>2:88774910_157782</t>
  </si>
  <si>
    <t>rs57005275</t>
  </si>
  <si>
    <t>11:93754223_151821</t>
  </si>
  <si>
    <t>rs2511404</t>
  </si>
  <si>
    <t>9:74917526_85273</t>
  </si>
  <si>
    <t>rs72727297</t>
  </si>
  <si>
    <t>LINC01504</t>
  </si>
  <si>
    <t>4:58641235_103053</t>
  </si>
  <si>
    <t>rs343569</t>
  </si>
  <si>
    <t>18:58527168_94211</t>
  </si>
  <si>
    <t>rs12954220</t>
  </si>
  <si>
    <t>3:5442042_12699</t>
  </si>
  <si>
    <t>rs17042450</t>
  </si>
  <si>
    <t>13:105754899_150178</t>
  </si>
  <si>
    <t>rs7327955</t>
  </si>
  <si>
    <t>12:29628628_52992</t>
  </si>
  <si>
    <t>rs7302700</t>
  </si>
  <si>
    <t>1:110490037_167838</t>
  </si>
  <si>
    <t>rs58271928</t>
  </si>
  <si>
    <t>CSF1</t>
  </si>
  <si>
    <t>AHCYL1</t>
  </si>
  <si>
    <t>1:61295778_89722</t>
  </si>
  <si>
    <t>rs499546</t>
  </si>
  <si>
    <t>15:90816339_104980</t>
  </si>
  <si>
    <t>rs1059495</t>
  </si>
  <si>
    <t>1:211772031_280600</t>
  </si>
  <si>
    <t>rs6692675</t>
  </si>
  <si>
    <t>8:17301055_49187</t>
  </si>
  <si>
    <t>rs2106025</t>
  </si>
  <si>
    <t>MTMR7</t>
  </si>
  <si>
    <t>SLC7A2</t>
  </si>
  <si>
    <t>11:32065579_60536</t>
  </si>
  <si>
    <t>rs224621</t>
  </si>
  <si>
    <t>LOC100506675</t>
  </si>
  <si>
    <t>RCN1</t>
  </si>
  <si>
    <t>9:125081243_171117</t>
  </si>
  <si>
    <t>rs10985595</t>
  </si>
  <si>
    <t>MRRF</t>
  </si>
  <si>
    <t>RBM18</t>
  </si>
  <si>
    <t>PTGS1</t>
  </si>
  <si>
    <t>11:73061734_117325</t>
  </si>
  <si>
    <t>rs11823923</t>
  </si>
  <si>
    <t>17:77698224_111192</t>
  </si>
  <si>
    <t>rs4442854</t>
  </si>
  <si>
    <t>2:6372914_13532</t>
  </si>
  <si>
    <t>rs72774063</t>
  </si>
  <si>
    <t>2:136462441_216733</t>
  </si>
  <si>
    <t>rs7355359</t>
  </si>
  <si>
    <t>10:129319906_216959</t>
  </si>
  <si>
    <t>rs74161311</t>
  </si>
  <si>
    <t>3:167770115_272364</t>
  </si>
  <si>
    <t>rs9824277</t>
  </si>
  <si>
    <t>3:60004441_100055</t>
  </si>
  <si>
    <t>rs9819370</t>
  </si>
  <si>
    <t>MIR548BB</t>
  </si>
  <si>
    <t>10:84693490_144015</t>
  </si>
  <si>
    <t>rs17101125</t>
  </si>
  <si>
    <t>10:4978541_10765</t>
  </si>
  <si>
    <t>rs35016422</t>
  </si>
  <si>
    <t>1:153233510_188755</t>
  </si>
  <si>
    <t>rs758977627</t>
  </si>
  <si>
    <t>PGLYRP3</t>
  </si>
  <si>
    <t>coding_sequence_variant,inframe_deletion</t>
  </si>
  <si>
    <t>19:18499784_32017</t>
  </si>
  <si>
    <t>rs1055150</t>
  </si>
  <si>
    <t>MIR3189</t>
  </si>
  <si>
    <t>1:42578367_63564</t>
  </si>
  <si>
    <t>rs17367539</t>
  </si>
  <si>
    <t>9:26372219_55861</t>
  </si>
  <si>
    <t>rs74807536</t>
  </si>
  <si>
    <t>10:3457097_7276</t>
  </si>
  <si>
    <t>rs4881165</t>
  </si>
  <si>
    <t>17:76393975_108352</t>
  </si>
  <si>
    <t>rs16971105</t>
  </si>
  <si>
    <t>10:56275168_94656</t>
  </si>
  <si>
    <t>rs151206150</t>
  </si>
  <si>
    <t>1:236262737_321571</t>
  </si>
  <si>
    <t>rs61833516</t>
  </si>
  <si>
    <t>3:110302364_178624</t>
  </si>
  <si>
    <t>rs4682186</t>
  </si>
  <si>
    <t>2:42524589_78543</t>
  </si>
  <si>
    <t>rs17317550</t>
  </si>
  <si>
    <t>EML4</t>
  </si>
  <si>
    <t>COX7A2L</t>
  </si>
  <si>
    <t>1:201105708_264496</t>
  </si>
  <si>
    <t>rs754924</t>
  </si>
  <si>
    <t>5:34053121_66548</t>
  </si>
  <si>
    <t>rs2217298</t>
  </si>
  <si>
    <t>17:76802098_109397</t>
  </si>
  <si>
    <t>rs2054624</t>
  </si>
  <si>
    <t>USP36</t>
  </si>
  <si>
    <t>CYTH1</t>
  </si>
  <si>
    <t>TIMP2</t>
  </si>
  <si>
    <t>17:53935359_74355</t>
  </si>
  <si>
    <t>rs73990999</t>
  </si>
  <si>
    <t>3:110302513_178625</t>
  </si>
  <si>
    <t>rs1913097</t>
  </si>
  <si>
    <t>3:110302536_178626</t>
  </si>
  <si>
    <t>rs1913096</t>
  </si>
  <si>
    <t>6:58769705_115729</t>
  </si>
  <si>
    <t>rs6588714</t>
  </si>
  <si>
    <t>13:28544919_18893</t>
  </si>
  <si>
    <t>rs4503658</t>
  </si>
  <si>
    <t>18:53814015_85103</t>
  </si>
  <si>
    <t>rs17791971</t>
  </si>
  <si>
    <t>5:96995119_156581</t>
  </si>
  <si>
    <t>rs17087684</t>
  </si>
  <si>
    <t>10:84704492_144036</t>
  </si>
  <si>
    <t>rs73313209</t>
  </si>
  <si>
    <t>12:47388877_78197</t>
  </si>
  <si>
    <t>rs11536246</t>
  </si>
  <si>
    <t>SLC38A4</t>
  </si>
  <si>
    <t>AMIGO2</t>
  </si>
  <si>
    <t>1:18430942_28906</t>
  </si>
  <si>
    <t>rs35334068</t>
  </si>
  <si>
    <t>2:37192607_67896</t>
  </si>
  <si>
    <t>rs3770772</t>
  </si>
  <si>
    <t>HEATR5B</t>
  </si>
  <si>
    <t>1:147359028_184704</t>
  </si>
  <si>
    <t>rs12028407</t>
  </si>
  <si>
    <t>4:187372029_328198</t>
  </si>
  <si>
    <t>rs57060916</t>
  </si>
  <si>
    <t>6:14835896_27649</t>
  </si>
  <si>
    <t>rs796602036</t>
  </si>
  <si>
    <t>LINC01108</t>
  </si>
  <si>
    <t>JARID2</t>
  </si>
  <si>
    <t>3:110301601_178622</t>
  </si>
  <si>
    <t>rs6781864</t>
  </si>
  <si>
    <t>3:110302902_178627</t>
  </si>
  <si>
    <t>rs4682009</t>
  </si>
  <si>
    <t>3:110302936_178628</t>
  </si>
  <si>
    <t>rs4682010</t>
  </si>
  <si>
    <t>2:124148313_197373</t>
  </si>
  <si>
    <t>rs17246613</t>
  </si>
  <si>
    <t>3:147965383_238015</t>
  </si>
  <si>
    <t>rs6807816</t>
  </si>
  <si>
    <t>LINC02032</t>
  </si>
  <si>
    <t>AGTR1</t>
  </si>
  <si>
    <t>3:125923385_204400</t>
  </si>
  <si>
    <t>rs10934756</t>
  </si>
  <si>
    <t>ALDH1L1</t>
  </si>
  <si>
    <t>2:211985153_324990</t>
  </si>
  <si>
    <t>rs12619728</t>
  </si>
  <si>
    <t>8:17301059_49188</t>
  </si>
  <si>
    <t>rs2106026</t>
  </si>
  <si>
    <t>20:50416418_78357</t>
  </si>
  <si>
    <t>rs3787183</t>
  </si>
  <si>
    <t>SALL4</t>
  </si>
  <si>
    <t>ATP9A</t>
  </si>
  <si>
    <t>LINC01429</t>
  </si>
  <si>
    <t>3:110303239_178629</t>
  </si>
  <si>
    <t>rs1512512</t>
  </si>
  <si>
    <t>4:117543629_203497</t>
  </si>
  <si>
    <t>rs78824188</t>
  </si>
  <si>
    <t>MIR1973</t>
  </si>
  <si>
    <t>22:47984068_49753</t>
  </si>
  <si>
    <t>rs72619578</t>
  </si>
  <si>
    <t>LINC01644</t>
  </si>
  <si>
    <t>LINC00898</t>
  </si>
  <si>
    <t>12:22513130_40713</t>
  </si>
  <si>
    <t>rs11046386</t>
  </si>
  <si>
    <t>12:40004788_66648</t>
  </si>
  <si>
    <t>rs73268358</t>
  </si>
  <si>
    <t>14:29195876_16806</t>
  </si>
  <si>
    <t>rs2179894</t>
  </si>
  <si>
    <t>15:61768429_62478</t>
  </si>
  <si>
    <t>rs35128510</t>
  </si>
  <si>
    <t>4:58606501_102979</t>
  </si>
  <si>
    <t>rs548808</t>
  </si>
  <si>
    <t>6:31285051_63572</t>
  </si>
  <si>
    <t>rs7768523</t>
  </si>
  <si>
    <t>16:78187841_102083</t>
  </si>
  <si>
    <t>rs1079571</t>
  </si>
  <si>
    <t>14:58202429_66862</t>
  </si>
  <si>
    <t>rs1092013</t>
  </si>
  <si>
    <t>SLC35F4</t>
  </si>
  <si>
    <t>C14orf105</t>
  </si>
  <si>
    <t>C14orf37</t>
  </si>
  <si>
    <t>18:53826148_85141</t>
  </si>
  <si>
    <t>rs72928479</t>
  </si>
  <si>
    <t>18:53826185_85142</t>
  </si>
  <si>
    <t>rs72928480</t>
  </si>
  <si>
    <t>4:187943518_329364</t>
  </si>
  <si>
    <t>rs12499427</t>
  </si>
  <si>
    <t>12:16523922_29596</t>
  </si>
  <si>
    <t>rs12313805</t>
  </si>
  <si>
    <t>MGST1</t>
  </si>
  <si>
    <t>LMO3</t>
  </si>
  <si>
    <t>15:59766199_58876</t>
  </si>
  <si>
    <t>rs7181716</t>
  </si>
  <si>
    <t>FAM81A</t>
  </si>
  <si>
    <t>MYO1E</t>
  </si>
  <si>
    <t>GCNT3</t>
  </si>
  <si>
    <t>5:12719629_27745</t>
  </si>
  <si>
    <t>rs4296805</t>
  </si>
  <si>
    <t>4:187943614_329366</t>
  </si>
  <si>
    <t>rs7689175</t>
  </si>
  <si>
    <t>14:23273286_6964</t>
  </si>
  <si>
    <t>rs12146987</t>
  </si>
  <si>
    <t>SLC7A7</t>
  </si>
  <si>
    <t>OXA1L</t>
  </si>
  <si>
    <t>MRPL52</t>
  </si>
  <si>
    <t>10:84683257_143971</t>
  </si>
  <si>
    <t>rs11818231</t>
  </si>
  <si>
    <t>1:216788305_288365</t>
  </si>
  <si>
    <t>rs7524845</t>
  </si>
  <si>
    <t>ESRRG</t>
  </si>
  <si>
    <t>USH2A</t>
  </si>
  <si>
    <t>GPATCH2</t>
  </si>
  <si>
    <t>2:69508284_127351</t>
  </si>
  <si>
    <t>rs10209687</t>
  </si>
  <si>
    <t>3:110303899_178632</t>
  </si>
  <si>
    <t>rs1355627</t>
  </si>
  <si>
    <t>16:24408604_45013</t>
  </si>
  <si>
    <t>rs11074620</t>
  </si>
  <si>
    <t>6:72397316_136717</t>
  </si>
  <si>
    <t>rs9342866</t>
  </si>
  <si>
    <t>10:25793302_51334</t>
  </si>
  <si>
    <t>rs943985</t>
  </si>
  <si>
    <t>11:134853001_224148</t>
  </si>
  <si>
    <t>rs11224146</t>
  </si>
  <si>
    <t>17:53964002_74410</t>
  </si>
  <si>
    <t>rs997987</t>
  </si>
  <si>
    <t>10:84704419_144034</t>
  </si>
  <si>
    <t>rs73313207</t>
  </si>
  <si>
    <t>21:35218517_40011</t>
  </si>
  <si>
    <t>rs4817596</t>
  </si>
  <si>
    <t>ITSN1</t>
  </si>
  <si>
    <t>ATP5O</t>
  </si>
  <si>
    <t>11:12693351_26950</t>
  </si>
  <si>
    <t>rs12805310</t>
  </si>
  <si>
    <t>PARVA</t>
  </si>
  <si>
    <t>TEAD1</t>
  </si>
  <si>
    <t>9:10515286_25395</t>
  </si>
  <si>
    <t>rs10756049</t>
  </si>
  <si>
    <t>4:58604981_102974</t>
  </si>
  <si>
    <t>rs494534</t>
  </si>
  <si>
    <t>11:107157966_176116</t>
  </si>
  <si>
    <t>rs76404176</t>
  </si>
  <si>
    <t>15:54888060_49503</t>
  </si>
  <si>
    <t>rs11631067</t>
  </si>
  <si>
    <t>16:69522038_88018</t>
  </si>
  <si>
    <t>rs62052774</t>
  </si>
  <si>
    <t>16:64098326_81609</t>
  </si>
  <si>
    <t>rs9922870</t>
  </si>
  <si>
    <t>CDH8</t>
  </si>
  <si>
    <t>CDH11</t>
  </si>
  <si>
    <t>1:181457045_231734</t>
  </si>
  <si>
    <t>rs550163</t>
  </si>
  <si>
    <t>6:150161114_262894</t>
  </si>
  <si>
    <t>rs4870052</t>
  </si>
  <si>
    <t>LRP11</t>
  </si>
  <si>
    <t>RAET1E-AS1</t>
  </si>
  <si>
    <t>intron_variant,genic_downstream_transcript_variant,downstream_transcript_variant</t>
  </si>
  <si>
    <t>9:74710726_84952</t>
  </si>
  <si>
    <t>rs10869110</t>
  </si>
  <si>
    <t>10:68751545_118222</t>
  </si>
  <si>
    <t>rs8181381</t>
  </si>
  <si>
    <t>CTNNA3</t>
  </si>
  <si>
    <t>LINC01515</t>
  </si>
  <si>
    <t>LRRTM3</t>
  </si>
  <si>
    <t>5:90389883_148020</t>
  </si>
  <si>
    <t>rs6452937</t>
  </si>
  <si>
    <t>ADGRV1</t>
  </si>
  <si>
    <t>LYSMD3</t>
  </si>
  <si>
    <t>LUCAT1</t>
  </si>
  <si>
    <t>5:24265438_47257</t>
  </si>
  <si>
    <t>rs11747539</t>
  </si>
  <si>
    <t>C5orf17</t>
  </si>
  <si>
    <t>19:11709341_19663</t>
  </si>
  <si>
    <t>rs8106114</t>
  </si>
  <si>
    <t>3:6771992_16205</t>
  </si>
  <si>
    <t>rs62244560</t>
  </si>
  <si>
    <t>10:29204907_58897</t>
  </si>
  <si>
    <t>rs703030</t>
  </si>
  <si>
    <t>5:107139503_173867</t>
  </si>
  <si>
    <t>rs10464043</t>
  </si>
  <si>
    <t>10:129829489_218188</t>
  </si>
  <si>
    <t>rs11016022</t>
  </si>
  <si>
    <t>16:78195893_102121</t>
  </si>
  <si>
    <t>rs12932880</t>
  </si>
  <si>
    <t>2:171478318_270960</t>
  </si>
  <si>
    <t>rs75651575</t>
  </si>
  <si>
    <t>11:128028549_211046</t>
  </si>
  <si>
    <t>rs6590308</t>
  </si>
  <si>
    <t>12:20720932_37310</t>
  </si>
  <si>
    <t>rs12369811</t>
  </si>
  <si>
    <t>6:19453993_35600</t>
  </si>
  <si>
    <t>rs4388279</t>
  </si>
  <si>
    <t>LOC100506885</t>
  </si>
  <si>
    <t>5:40063694_77109</t>
  </si>
  <si>
    <t>rs10071853</t>
  </si>
  <si>
    <t>LINC00603</t>
  </si>
  <si>
    <t>PTGER4</t>
  </si>
  <si>
    <t>15:32437751_14371</t>
  </si>
  <si>
    <t>rs2651419</t>
  </si>
  <si>
    <t>CHRNA7</t>
  </si>
  <si>
    <t>OTUD7A</t>
  </si>
  <si>
    <t>GOLGA8K</t>
  </si>
  <si>
    <t>10:81406064_137567</t>
  </si>
  <si>
    <t>rs1650228</t>
  </si>
  <si>
    <t>9:125075782_171116</t>
  </si>
  <si>
    <t>rs3818711</t>
  </si>
  <si>
    <t>4:58643387_103057</t>
  </si>
  <si>
    <t>rs544691</t>
  </si>
  <si>
    <t>5:24764286_48195</t>
  </si>
  <si>
    <t>rs6452229</t>
  </si>
  <si>
    <t>11:67542136_108964</t>
  </si>
  <si>
    <t>rs4350367</t>
  </si>
  <si>
    <t>1:209205263_276283</t>
  </si>
  <si>
    <t>rs6540497</t>
  </si>
  <si>
    <t>3:35832877_69064</t>
  </si>
  <si>
    <t>rs7621646</t>
  </si>
  <si>
    <t>1:239311128_329204</t>
  </si>
  <si>
    <t>rs1509699</t>
  </si>
  <si>
    <t>14:60530838_70320</t>
  </si>
  <si>
    <t>rs309009</t>
  </si>
  <si>
    <t>11:73062572_117327</t>
  </si>
  <si>
    <t>rs11824614</t>
  </si>
  <si>
    <t>2:79332083_144296</t>
  </si>
  <si>
    <t>rs283851</t>
  </si>
  <si>
    <t>12:83514395_131972</t>
  </si>
  <si>
    <t>rs6539704</t>
  </si>
  <si>
    <t>TMTC2</t>
  </si>
  <si>
    <t>SLC6A15</t>
  </si>
  <si>
    <t>12:20502080_36884</t>
  </si>
  <si>
    <t>rs71463092</t>
  </si>
  <si>
    <t>6:13719673_25829</t>
  </si>
  <si>
    <t>rs412970</t>
  </si>
  <si>
    <t>21:28572496_27877</t>
  </si>
  <si>
    <t>rs4404359</t>
  </si>
  <si>
    <t>11:128028576_211047</t>
  </si>
  <si>
    <t>rs6590309</t>
  </si>
  <si>
    <t>20:48464795_74729</t>
  </si>
  <si>
    <t>rs599195</t>
  </si>
  <si>
    <t>12:15182116_27670</t>
  </si>
  <si>
    <t>rs2430619</t>
  </si>
  <si>
    <t>3:110304185_178633</t>
  </si>
  <si>
    <t>rs1022206</t>
  </si>
  <si>
    <t>3:110305583_178638</t>
  </si>
  <si>
    <t>rs2175608</t>
  </si>
  <si>
    <t>3:110305740_178640</t>
  </si>
  <si>
    <t>rs7628651</t>
  </si>
  <si>
    <t>6:8105639_15944</t>
  </si>
  <si>
    <t>rs56252450</t>
  </si>
  <si>
    <t>22:20222641_5288</t>
  </si>
  <si>
    <t>rs9618757</t>
  </si>
  <si>
    <t>LINC00896</t>
  </si>
  <si>
    <t>RTN4R</t>
  </si>
  <si>
    <t>2:68425257_125052</t>
  </si>
  <si>
    <t>rs13030185</t>
  </si>
  <si>
    <t>10:1367079_1852</t>
  </si>
  <si>
    <t>rs2651490</t>
  </si>
  <si>
    <t>4:8206132_16247</t>
  </si>
  <si>
    <t>rs1678268</t>
  </si>
  <si>
    <t>SH3TC1</t>
  </si>
  <si>
    <t>ABLIM2</t>
  </si>
  <si>
    <t>HTRA3</t>
  </si>
  <si>
    <t>intron_variant,genic_upstream_transcript_variant,upstream_transcript_variant,5_prime_UTR_variant</t>
  </si>
  <si>
    <t>18:53828699_85152</t>
  </si>
  <si>
    <t>rs72928495</t>
  </si>
  <si>
    <t>4:95292089_167835</t>
  </si>
  <si>
    <t>rs7685514</t>
  </si>
  <si>
    <t>HPGDS</t>
  </si>
  <si>
    <t>PDLIM5</t>
  </si>
  <si>
    <t>3:131686714_212754</t>
  </si>
  <si>
    <t>rs1225064</t>
  </si>
  <si>
    <t>4:125882401_218188</t>
  </si>
  <si>
    <t>rs13125613</t>
  </si>
  <si>
    <t>11:118581895_193921</t>
  </si>
  <si>
    <t>rs11216964</t>
  </si>
  <si>
    <t>4:4738390_7402</t>
  </si>
  <si>
    <t>rs6846766</t>
  </si>
  <si>
    <t>21:29428646_29599</t>
  </si>
  <si>
    <t>rs9305349</t>
  </si>
  <si>
    <t>2:229414347_354627</t>
  </si>
  <si>
    <t>rs7604638</t>
  </si>
  <si>
    <t>SPHKAP</t>
  </si>
  <si>
    <t>4:81227652_146274</t>
  </si>
  <si>
    <t>rs13123007</t>
  </si>
  <si>
    <t>19:22719997_39778</t>
  </si>
  <si>
    <t>rs2915915</t>
  </si>
  <si>
    <t>LINC01233</t>
  </si>
  <si>
    <t>GOLGA2P9</t>
  </si>
  <si>
    <t>12:45155019_75555</t>
  </si>
  <si>
    <t>rs12303497</t>
  </si>
  <si>
    <t>4:58645791_103064</t>
  </si>
  <si>
    <t>rs171073</t>
  </si>
  <si>
    <t>10:56292017_94679</t>
  </si>
  <si>
    <t>rs1930148</t>
  </si>
  <si>
    <t>14:34828738_25650</t>
  </si>
  <si>
    <t>rs4982171</t>
  </si>
  <si>
    <t>EGLN3</t>
  </si>
  <si>
    <t>SPTSSA</t>
  </si>
  <si>
    <t>4:187944222_329368</t>
  </si>
  <si>
    <t>rs7690510</t>
  </si>
  <si>
    <t>11:134823345_224035</t>
  </si>
  <si>
    <t>rs73046818</t>
  </si>
  <si>
    <t>4:94789121_167036</t>
  </si>
  <si>
    <t>rs4693347</t>
  </si>
  <si>
    <t>10:84031050_142860</t>
  </si>
  <si>
    <t>rs1414752</t>
  </si>
  <si>
    <t>3:110306190_178641</t>
  </si>
  <si>
    <t>rs4682011</t>
  </si>
  <si>
    <t>10:8105745_17537</t>
  </si>
  <si>
    <t>rs2277228</t>
  </si>
  <si>
    <t>3:130223867_210617</t>
  </si>
  <si>
    <t>rs6762564</t>
  </si>
  <si>
    <t>5:50595433_86617</t>
  </si>
  <si>
    <t>rs1501985</t>
  </si>
  <si>
    <t>6:22251356_40815</t>
  </si>
  <si>
    <t>rs12665813</t>
  </si>
  <si>
    <t>4:125882449_218189</t>
  </si>
  <si>
    <t>rs13125633</t>
  </si>
  <si>
    <t>18:61153229_98068</t>
  </si>
  <si>
    <t>rs2000715</t>
  </si>
  <si>
    <t>15:90905480_105216</t>
  </si>
  <si>
    <t>rs12912909</t>
  </si>
  <si>
    <t>2:41139938_74863</t>
  </si>
  <si>
    <t>rs72787143</t>
  </si>
  <si>
    <t>20:43378270_65736</t>
  </si>
  <si>
    <t>rs6073537</t>
  </si>
  <si>
    <t>4:186191488_325327</t>
  </si>
  <si>
    <t>rs3112870</t>
  </si>
  <si>
    <t>9:26310466_55787</t>
  </si>
  <si>
    <t>rs10967300</t>
  </si>
  <si>
    <t>4:89135288_158436</t>
  </si>
  <si>
    <t>rs13127017</t>
  </si>
  <si>
    <t>11:128028664_211048</t>
  </si>
  <si>
    <t>rs7108288</t>
  </si>
  <si>
    <t>20:13049147_26048</t>
  </si>
  <si>
    <t>rs6041837</t>
  </si>
  <si>
    <t>4:22654530_43802</t>
  </si>
  <si>
    <t>rs2618959</t>
  </si>
  <si>
    <t>6:20422826_37484</t>
  </si>
  <si>
    <t>rs9465738</t>
  </si>
  <si>
    <t>3:130236824_210668</t>
  </si>
  <si>
    <t>rs61063571</t>
  </si>
  <si>
    <t>4:19054314_36794</t>
  </si>
  <si>
    <t>rs6814950</t>
  </si>
  <si>
    <t>1:154765250_190666</t>
  </si>
  <si>
    <t>rs1702184</t>
  </si>
  <si>
    <t>18:53816147_85113</t>
  </si>
  <si>
    <t>rs56042241</t>
  </si>
  <si>
    <t>18:53830076_85157</t>
  </si>
  <si>
    <t>rs72928502</t>
  </si>
  <si>
    <t>5:136933414_226560</t>
  </si>
  <si>
    <t>rs72800038</t>
  </si>
  <si>
    <t>19:3685116_5788</t>
  </si>
  <si>
    <t>rs10419980</t>
  </si>
  <si>
    <t>17:53964223_74411</t>
  </si>
  <si>
    <t>rs2332565</t>
  </si>
  <si>
    <t>10:98917901_167277</t>
  </si>
  <si>
    <t>rs7090050</t>
  </si>
  <si>
    <t>4:182285274_316447</t>
  </si>
  <si>
    <t>rs6836505</t>
  </si>
  <si>
    <t>4:58631880_103044</t>
  </si>
  <si>
    <t>rs343590</t>
  </si>
  <si>
    <t>11:253841_217</t>
  </si>
  <si>
    <t>rs7930624</t>
  </si>
  <si>
    <t>PSMD13</t>
  </si>
  <si>
    <t>NLRP6</t>
  </si>
  <si>
    <t>15:54888071_49504</t>
  </si>
  <si>
    <t>rs11631070</t>
  </si>
  <si>
    <t>2:69508307_127352</t>
  </si>
  <si>
    <t>rs60791265</t>
  </si>
  <si>
    <t>18:53826264_85143</t>
  </si>
  <si>
    <t>rs72928482</t>
  </si>
  <si>
    <t>11:115377260_188064</t>
  </si>
  <si>
    <t>rs7108446</t>
  </si>
  <si>
    <t>3:7621654_18042</t>
  </si>
  <si>
    <t>rs3804906</t>
  </si>
  <si>
    <t>10:29395877_59577</t>
  </si>
  <si>
    <t>rs4105591</t>
  </si>
  <si>
    <t>10:9826945_21146</t>
  </si>
  <si>
    <t>rs972439</t>
  </si>
  <si>
    <t>LOC101928298</t>
  </si>
  <si>
    <t>7:14534320_32317</t>
  </si>
  <si>
    <t>rs10236653</t>
  </si>
  <si>
    <t>10:81376990_137483</t>
  </si>
  <si>
    <t>rs1713307</t>
  </si>
  <si>
    <t>18:5524781_11830</t>
  </si>
  <si>
    <t>rs1719952</t>
  </si>
  <si>
    <t>15:74331680_80052</t>
  </si>
  <si>
    <t>rs76155021</t>
  </si>
  <si>
    <t>10:48486943_82148</t>
  </si>
  <si>
    <t>rs4382836</t>
  </si>
  <si>
    <t>11:94321893_152790</t>
  </si>
  <si>
    <t>rs4543942</t>
  </si>
  <si>
    <t>1:233965506_317520</t>
  </si>
  <si>
    <t>rs1587084</t>
  </si>
  <si>
    <t>11:128028748_211049</t>
  </si>
  <si>
    <t>rs7108221</t>
  </si>
  <si>
    <t>11:128029415_211053</t>
  </si>
  <si>
    <t>rs11823924</t>
  </si>
  <si>
    <t>11:127063240_209285</t>
  </si>
  <si>
    <t>rs10790866</t>
  </si>
  <si>
    <t>LOC101929473</t>
  </si>
  <si>
    <t>1:216788927_288366</t>
  </si>
  <si>
    <t>rs1498276</t>
  </si>
  <si>
    <t>2:232414692_359808</t>
  </si>
  <si>
    <t>rs1797387</t>
  </si>
  <si>
    <t>21:28571971_27872</t>
  </si>
  <si>
    <t>rs7279492</t>
  </si>
  <si>
    <t>21:24810709_19366</t>
  </si>
  <si>
    <t>rs1614785</t>
  </si>
  <si>
    <t>D21S2088E</t>
  </si>
  <si>
    <t>LINC01689</t>
  </si>
  <si>
    <t>16:84579021_121432</t>
  </si>
  <si>
    <t>rs9939645</t>
  </si>
  <si>
    <t>13:46123451_49275</t>
  </si>
  <si>
    <t>rs7994888</t>
  </si>
  <si>
    <t>6:153707958_270832</t>
  </si>
  <si>
    <t>rs11155907</t>
  </si>
  <si>
    <t>RGS17</t>
  </si>
  <si>
    <t>11:93757237_151829</t>
  </si>
  <si>
    <t>rs2460051</t>
  </si>
  <si>
    <t>PANX1</t>
  </si>
  <si>
    <t>3:137229961_221253</t>
  </si>
  <si>
    <t>rs725512</t>
  </si>
  <si>
    <t>IL20RB</t>
  </si>
  <si>
    <t>SOX14</t>
  </si>
  <si>
    <t>13:28587839_18982</t>
  </si>
  <si>
    <t>rs4435098</t>
  </si>
  <si>
    <t>5:50162734_86009</t>
  </si>
  <si>
    <t>rs27580</t>
  </si>
  <si>
    <t>PARP8</t>
  </si>
  <si>
    <t>7:67596982_123473</t>
  </si>
  <si>
    <t>rs74299835</t>
  </si>
  <si>
    <t>11:128028760_211050</t>
  </si>
  <si>
    <t>rs7111393</t>
  </si>
  <si>
    <t>17:46231515_61993</t>
  </si>
  <si>
    <t>rs208007</t>
  </si>
  <si>
    <t>2:38202502_69821</t>
  </si>
  <si>
    <t>rs2044447</t>
  </si>
  <si>
    <t>6:96761540_179052</t>
  </si>
  <si>
    <t>rs9499923</t>
  </si>
  <si>
    <t>UFL1</t>
  </si>
  <si>
    <t>3:71202753_121379</t>
  </si>
  <si>
    <t>rs6790679</t>
  </si>
  <si>
    <t>4:58644403_103058</t>
  </si>
  <si>
    <t>rs343565</t>
  </si>
  <si>
    <t>6:2893008_5236</t>
  </si>
  <si>
    <t>rs318489</t>
  </si>
  <si>
    <t>11:23784132_46522</t>
  </si>
  <si>
    <t>rs61876079</t>
  </si>
  <si>
    <t>11:98168197_159415</t>
  </si>
  <si>
    <t>rs67471101</t>
  </si>
  <si>
    <t>LOC105369443</t>
  </si>
  <si>
    <t>CNTN5</t>
  </si>
  <si>
    <t>5:94752796_153029</t>
  </si>
  <si>
    <t>rs10044603</t>
  </si>
  <si>
    <t>FAM81B</t>
  </si>
  <si>
    <t>MCTP1</t>
  </si>
  <si>
    <t>TTC37</t>
  </si>
  <si>
    <t>1:210746115_278947</t>
  </si>
  <si>
    <t>rs12085530</t>
  </si>
  <si>
    <t>KCNH1</t>
  </si>
  <si>
    <t>5:39249988_75388</t>
  </si>
  <si>
    <t>rs261743</t>
  </si>
  <si>
    <t>FYB</t>
  </si>
  <si>
    <t>C9</t>
  </si>
  <si>
    <t>11:118582613_193922</t>
  </si>
  <si>
    <t>rs11216965</t>
  </si>
  <si>
    <t>3:125924082_204404</t>
  </si>
  <si>
    <t>rs1982352</t>
  </si>
  <si>
    <t>14:60493674_70277</t>
  </si>
  <si>
    <t>rs219402</t>
  </si>
  <si>
    <t>4:94934856_167359</t>
  </si>
  <si>
    <t>rs280099</t>
  </si>
  <si>
    <t>1:7705144_11950</t>
  </si>
  <si>
    <t>rs12058235</t>
  </si>
  <si>
    <t>7:156046295_259480</t>
  </si>
  <si>
    <t>rs12698388</t>
  </si>
  <si>
    <t>17:78352576_112552</t>
  </si>
  <si>
    <t>rs79073011</t>
  </si>
  <si>
    <t>9:17936235_40950</t>
  </si>
  <si>
    <t>rs10963347</t>
  </si>
  <si>
    <t>21:28572454_27876</t>
  </si>
  <si>
    <t>rs4392340</t>
  </si>
  <si>
    <t>3:125924086_204405</t>
  </si>
  <si>
    <t>rs13085874</t>
  </si>
  <si>
    <t>13:46137621_49300</t>
  </si>
  <si>
    <t>rs78104943</t>
  </si>
  <si>
    <t>5:90390935_148022</t>
  </si>
  <si>
    <t>rs2886924</t>
  </si>
  <si>
    <t>9:30240159_64288</t>
  </si>
  <si>
    <t>rs9696659</t>
  </si>
  <si>
    <t>9:26375480_55864</t>
  </si>
  <si>
    <t>rs74586426</t>
  </si>
  <si>
    <t>4:131748912_227741</t>
  </si>
  <si>
    <t>rs17051092</t>
  </si>
  <si>
    <t>2:136455600_216726</t>
  </si>
  <si>
    <t>rs71348714</t>
  </si>
  <si>
    <t>2:182987647_288724</t>
  </si>
  <si>
    <t>rs1997443</t>
  </si>
  <si>
    <t>11:134814301_224002</t>
  </si>
  <si>
    <t>rs11224089</t>
  </si>
  <si>
    <t>4:144627952_250275</t>
  </si>
  <si>
    <t>rs924234</t>
  </si>
  <si>
    <t>7:79410494_140983</t>
  </si>
  <si>
    <t>rs2707926</t>
  </si>
  <si>
    <t>4:156476704_267277</t>
  </si>
  <si>
    <t>rs4368562</t>
  </si>
  <si>
    <t>MAP9</t>
  </si>
  <si>
    <t>GUCY1A3</t>
  </si>
  <si>
    <t>11:42864271_79200</t>
  </si>
  <si>
    <t>rs76178211</t>
  </si>
  <si>
    <t>19:1391361_1657</t>
  </si>
  <si>
    <t>rs2074898</t>
  </si>
  <si>
    <t>18:58515067_94201</t>
  </si>
  <si>
    <t>rs12454608</t>
  </si>
  <si>
    <t>14:33345632_22637</t>
  </si>
  <si>
    <t>rs2891225</t>
  </si>
  <si>
    <t>6:124909085_225090</t>
  </si>
  <si>
    <t>rs1479035</t>
  </si>
  <si>
    <t>NKAIN2</t>
  </si>
  <si>
    <t>TRDN</t>
  </si>
  <si>
    <t>RNF217-AS1</t>
  </si>
  <si>
    <t>9:30235121_64277</t>
  </si>
  <si>
    <t>rs13302088</t>
  </si>
  <si>
    <t>11:118583002_193923</t>
  </si>
  <si>
    <t>rs10892259</t>
  </si>
  <si>
    <t>17:46276264_62058</t>
  </si>
  <si>
    <t>rs12452103</t>
  </si>
  <si>
    <t>2:239183774_372438</t>
  </si>
  <si>
    <t>rs35713061</t>
  </si>
  <si>
    <t>10:4984333_10787</t>
  </si>
  <si>
    <t>rs4531365</t>
  </si>
  <si>
    <t>16:31337677_54256</t>
  </si>
  <si>
    <t>rs41440449</t>
  </si>
  <si>
    <t>15:30910575_11980</t>
  </si>
  <si>
    <t>rs4779492</t>
  </si>
  <si>
    <t>GOLGA8H</t>
  </si>
  <si>
    <t>ARHGAP11B</t>
  </si>
  <si>
    <t>16:3560901_4561</t>
  </si>
  <si>
    <t>rs7202780</t>
  </si>
  <si>
    <t>CLUAP1</t>
  </si>
  <si>
    <t>C16orf90</t>
  </si>
  <si>
    <t>NLRC3</t>
  </si>
  <si>
    <t>8:21241782_59512</t>
  </si>
  <si>
    <t>rs744828</t>
  </si>
  <si>
    <t>5:24621828_47943</t>
  </si>
  <si>
    <t>rs1505878</t>
  </si>
  <si>
    <t>5:120953874_200535</t>
  </si>
  <si>
    <t>rs73286625</t>
  </si>
  <si>
    <t>11:134815043_224006</t>
  </si>
  <si>
    <t>rs11224092</t>
  </si>
  <si>
    <t>6:37470568_80197</t>
  </si>
  <si>
    <t>rs67409335</t>
  </si>
  <si>
    <t>CCDC167</t>
  </si>
  <si>
    <t>LOC100505530</t>
  </si>
  <si>
    <t>3:60141414_100567</t>
  </si>
  <si>
    <t>rs6780176</t>
  </si>
  <si>
    <t>4:152761633_261212</t>
  </si>
  <si>
    <t>rs361191</t>
  </si>
  <si>
    <t>3:137229783_221252</t>
  </si>
  <si>
    <t>rs725513</t>
  </si>
  <si>
    <t>3:116522350_187778</t>
  </si>
  <si>
    <t>rs2868476</t>
  </si>
  <si>
    <t>9:25703271_54861</t>
  </si>
  <si>
    <t>rs1937936</t>
  </si>
  <si>
    <t>17:48894182_65763</t>
  </si>
  <si>
    <t>rs7209402</t>
  </si>
  <si>
    <t>MIR8059</t>
  </si>
  <si>
    <t>WFIKKN2</t>
  </si>
  <si>
    <t>2:212839175_326845</t>
  </si>
  <si>
    <t>rs4672629</t>
  </si>
  <si>
    <t>14:38776557_31723</t>
  </si>
  <si>
    <t>rs11626142</t>
  </si>
  <si>
    <t>CLEC14A</t>
  </si>
  <si>
    <t>LINC00639</t>
  </si>
  <si>
    <t>4:187371348_328191</t>
  </si>
  <si>
    <t>rs73020727</t>
  </si>
  <si>
    <t>6:20420242_37483</t>
  </si>
  <si>
    <t>rs7754168</t>
  </si>
  <si>
    <t>17:25888671_37592</t>
  </si>
  <si>
    <t>rs2948525</t>
  </si>
  <si>
    <t>17:25890399_37595</t>
  </si>
  <si>
    <t>rs2948523</t>
  </si>
  <si>
    <t>18:53815783_85111</t>
  </si>
  <si>
    <t>rs55899735</t>
  </si>
  <si>
    <t>21:29444330_29639</t>
  </si>
  <si>
    <t>rs8129554</t>
  </si>
  <si>
    <t>1:89888552_135003</t>
  </si>
  <si>
    <t>rs4282800</t>
  </si>
  <si>
    <t>GBP1P1</t>
  </si>
  <si>
    <t>GBP6</t>
  </si>
  <si>
    <t>LRRC8B</t>
  </si>
  <si>
    <t>6:67657381_128008</t>
  </si>
  <si>
    <t>rs6455193</t>
  </si>
  <si>
    <t>5:90387619_148018</t>
  </si>
  <si>
    <t>rs28668531</t>
  </si>
  <si>
    <t>9:20167772_45314</t>
  </si>
  <si>
    <t>rs35299743</t>
  </si>
  <si>
    <t>10:78772456_132926</t>
  </si>
  <si>
    <t>rs11001968</t>
  </si>
  <si>
    <t>18:53826965_85146</t>
  </si>
  <si>
    <t>rs72928489</t>
  </si>
  <si>
    <t>19:11716147_19680</t>
  </si>
  <si>
    <t>rs386806842</t>
  </si>
  <si>
    <t>2:236194711_366949</t>
  </si>
  <si>
    <t>rs1367882</t>
  </si>
  <si>
    <t>AGAP1</t>
  </si>
  <si>
    <t>15:91008536_105446</t>
  </si>
  <si>
    <t>rs12912995</t>
  </si>
  <si>
    <t>4:152758061_261199</t>
  </si>
  <si>
    <t>rs361200</t>
  </si>
  <si>
    <t>4:66911203_121193</t>
  </si>
  <si>
    <t>rs1903590</t>
  </si>
  <si>
    <t>EPHA5-AS1</t>
  </si>
  <si>
    <t>MIR1269A</t>
  </si>
  <si>
    <t>13:81541901_106308</t>
  </si>
  <si>
    <t>rs4884176</t>
  </si>
  <si>
    <t>18:53814447_85105</t>
  </si>
  <si>
    <t>rs17792032</t>
  </si>
  <si>
    <t>18:53826835_85145</t>
  </si>
  <si>
    <t>rs72928487</t>
  </si>
  <si>
    <t>7:41268887_82459</t>
  </si>
  <si>
    <t>rs10155994</t>
  </si>
  <si>
    <t>5:40062159_77104</t>
  </si>
  <si>
    <t>rs7705871</t>
  </si>
  <si>
    <t>8:99380615_171698</t>
  </si>
  <si>
    <t>rs11781515</t>
  </si>
  <si>
    <t>NIPAL2</t>
  </si>
  <si>
    <t>KCNS2</t>
  </si>
  <si>
    <t>19:57766301_94998</t>
  </si>
  <si>
    <t>rs74851517</t>
  </si>
  <si>
    <t>ZNF805</t>
  </si>
  <si>
    <t>AURKC</t>
  </si>
  <si>
    <t>LOC105372476</t>
  </si>
  <si>
    <t>3:14380774_31085</t>
  </si>
  <si>
    <t>rs13091718</t>
  </si>
  <si>
    <t>LSM3</t>
  </si>
  <si>
    <t>LINC01267</t>
  </si>
  <si>
    <t>18:53815322_85110</t>
  </si>
  <si>
    <t>rs72928429</t>
  </si>
  <si>
    <t>21:30547602_32063</t>
  </si>
  <si>
    <t>rs2832236</t>
  </si>
  <si>
    <t>MAP3K7CL</t>
  </si>
  <si>
    <t>LINC00189</t>
  </si>
  <si>
    <t>upstream_transcript_variant,genic_downstream_transcript_variant,3_prime_UTR_variant</t>
  </si>
  <si>
    <t>1:23589214_37843</t>
  </si>
  <si>
    <t>rs12565271</t>
  </si>
  <si>
    <t>19:11714535_19676</t>
  </si>
  <si>
    <t>rs35675058</t>
  </si>
  <si>
    <t>8:15249056_44043</t>
  </si>
  <si>
    <t>rs4831713</t>
  </si>
  <si>
    <t>16:24410846_45018</t>
  </si>
  <si>
    <t>rs35930402</t>
  </si>
  <si>
    <t>18:53834376_85188</t>
  </si>
  <si>
    <t>rs72930334</t>
  </si>
  <si>
    <t>4:125883545_218192</t>
  </si>
  <si>
    <t>rs2390745</t>
  </si>
  <si>
    <t>20:13050556_26054</t>
  </si>
  <si>
    <t>rs6134768</t>
  </si>
  <si>
    <t>4:134120109_232270</t>
  </si>
  <si>
    <t>rs6846610</t>
  </si>
  <si>
    <t>7:128795167_213715</t>
  </si>
  <si>
    <t>rs2566891</t>
  </si>
  <si>
    <t>1:147360443_184705</t>
  </si>
  <si>
    <t>rs884792</t>
  </si>
  <si>
    <t>14:29183518_16783</t>
  </si>
  <si>
    <t>rs4983326</t>
  </si>
  <si>
    <t>8:54409948_102750</t>
  </si>
  <si>
    <t>rs4873253</t>
  </si>
  <si>
    <t>14:60492008_70273</t>
  </si>
  <si>
    <t>rs219398</t>
  </si>
  <si>
    <t>8:12878843_35227</t>
  </si>
  <si>
    <t>rs505480</t>
  </si>
  <si>
    <t>missense_variant,coding_sequence_variant</t>
  </si>
  <si>
    <t>5:171568106_283784</t>
  </si>
  <si>
    <t>rs2339358</t>
  </si>
  <si>
    <t>10:131422115_221713</t>
  </si>
  <si>
    <t>rs489966</t>
  </si>
  <si>
    <t>11:11496030_24355</t>
  </si>
  <si>
    <t>rs7395532</t>
  </si>
  <si>
    <t>2:136445869_216714</t>
  </si>
  <si>
    <t>rs313528</t>
  </si>
  <si>
    <t>8:3318177_9825</t>
  </si>
  <si>
    <t>rs55877474</t>
  </si>
  <si>
    <t>10:5923008_13175</t>
  </si>
  <si>
    <t>rs587655</t>
  </si>
  <si>
    <t>ANKRD16</t>
  </si>
  <si>
    <t>GDI2</t>
  </si>
  <si>
    <t>FBXO18</t>
  </si>
  <si>
    <t>13:81538246_106305</t>
  </si>
  <si>
    <t>rs4450288</t>
  </si>
  <si>
    <t>5:94753303_153030</t>
  </si>
  <si>
    <t>rs10077851</t>
  </si>
  <si>
    <t>22:40618063_36687</t>
  </si>
  <si>
    <t>rs62237978</t>
  </si>
  <si>
    <t>1:233965135_317519</t>
  </si>
  <si>
    <t>rs4336795</t>
  </si>
  <si>
    <t>11:117795852_192612</t>
  </si>
  <si>
    <t>rs76835919</t>
  </si>
  <si>
    <t>1:81513639_121427</t>
  </si>
  <si>
    <t>rs61770727</t>
  </si>
  <si>
    <t>3:112129658_181349</t>
  </si>
  <si>
    <t>rs2633551</t>
  </si>
  <si>
    <t>CD200</t>
  </si>
  <si>
    <t>BTLA</t>
  </si>
  <si>
    <t>6:12456145_23809</t>
  </si>
  <si>
    <t>rs34578518</t>
  </si>
  <si>
    <t>EDN1</t>
  </si>
  <si>
    <t>PHACTR1</t>
  </si>
  <si>
    <t>4:125886629_218198</t>
  </si>
  <si>
    <t>rs1384819</t>
  </si>
  <si>
    <t>10:54417882_89617</t>
  </si>
  <si>
    <t>rs1160630</t>
  </si>
  <si>
    <t>LINC01468</t>
  </si>
  <si>
    <t>7:30378951_63276</t>
  </si>
  <si>
    <t>rs142982771</t>
  </si>
  <si>
    <t>ZNRF2</t>
  </si>
  <si>
    <t>MIR550B1</t>
  </si>
  <si>
    <t>DKFZP586I1420</t>
  </si>
  <si>
    <t>10:4985261_10790</t>
  </si>
  <si>
    <t>rs7907062</t>
  </si>
  <si>
    <t>18:2447339_5248</t>
  </si>
  <si>
    <t>rs3848503</t>
  </si>
  <si>
    <t>LINC00470</t>
  </si>
  <si>
    <t>METTL4</t>
  </si>
  <si>
    <t>8:128638052_218741</t>
  </si>
  <si>
    <t>rs7822249</t>
  </si>
  <si>
    <t>CASC8</t>
  </si>
  <si>
    <t>CASC11</t>
  </si>
  <si>
    <t>21:41442648_52442</t>
  </si>
  <si>
    <t>rs2837420</t>
  </si>
  <si>
    <t>3:38009749_72166</t>
  </si>
  <si>
    <t>rs1573291</t>
  </si>
  <si>
    <t>1:61296925_89725</t>
  </si>
  <si>
    <t>rs662216</t>
  </si>
  <si>
    <t>7:19420555_41756</t>
  </si>
  <si>
    <t>rs2892928</t>
  </si>
  <si>
    <t>3:125925305_204411</t>
  </si>
  <si>
    <t>rs722879</t>
  </si>
  <si>
    <t>7:128795384_213716</t>
  </si>
  <si>
    <t>rs10954222</t>
  </si>
  <si>
    <t>4:81228936_146278</t>
  </si>
  <si>
    <t>rs2867734</t>
  </si>
  <si>
    <t>11:111120807_181932</t>
  </si>
  <si>
    <t>rs7939167</t>
  </si>
  <si>
    <t>ARHGAP20</t>
  </si>
  <si>
    <t>C11orf53</t>
  </si>
  <si>
    <t>5:173204298_287211</t>
  </si>
  <si>
    <t>rs2546753</t>
  </si>
  <si>
    <t>3:112891329_182744</t>
  </si>
  <si>
    <t>rs9288974</t>
  </si>
  <si>
    <t>LINC02044</t>
  </si>
  <si>
    <t>BOC</t>
  </si>
  <si>
    <t>2:136445526_216713</t>
  </si>
  <si>
    <t>rs313526</t>
  </si>
  <si>
    <t>17:48580257_65230</t>
  </si>
  <si>
    <t>rs6504662</t>
  </si>
  <si>
    <t>6:157200971_277276</t>
  </si>
  <si>
    <t>rs287870</t>
  </si>
  <si>
    <t>ARID1B</t>
  </si>
  <si>
    <t>MIR4466</t>
  </si>
  <si>
    <t>TMEM242</t>
  </si>
  <si>
    <t>4:144637134_250297</t>
  </si>
  <si>
    <t>rs1553070</t>
  </si>
  <si>
    <t>11:8126477_18000</t>
  </si>
  <si>
    <t>rs757783908</t>
  </si>
  <si>
    <t>TUB</t>
  </si>
  <si>
    <t>TUB-AS1</t>
  </si>
  <si>
    <t>RIC3</t>
  </si>
  <si>
    <t>3:137229409_221251</t>
  </si>
  <si>
    <t>rs4678348</t>
  </si>
  <si>
    <t>11:73061130_117322</t>
  </si>
  <si>
    <t>rs11820929</t>
  </si>
  <si>
    <t>11:73069538_117335</t>
  </si>
  <si>
    <t>rs57592318</t>
  </si>
  <si>
    <t>11:254010_220</t>
  </si>
  <si>
    <t>rs6598054</t>
  </si>
  <si>
    <t>2:179859977_283514</t>
  </si>
  <si>
    <t>rs6730345</t>
  </si>
  <si>
    <t>13:32906729_27100</t>
  </si>
  <si>
    <t>rs144848</t>
  </si>
  <si>
    <t>BRCA2</t>
  </si>
  <si>
    <t>ZAR1L</t>
  </si>
  <si>
    <t>N4BP2L1</t>
  </si>
  <si>
    <t>15:26623441_6528</t>
  </si>
  <si>
    <t>rs1834679</t>
  </si>
  <si>
    <t>LINC00929</t>
  </si>
  <si>
    <t>18:53841460_85226</t>
  </si>
  <si>
    <t>rs72930381</t>
  </si>
  <si>
    <t>11:21046622_40798</t>
  </si>
  <si>
    <t>rs35598370</t>
  </si>
  <si>
    <t>NELL1</t>
  </si>
  <si>
    <t>ANO5</t>
  </si>
  <si>
    <t>2:31570689_57089</t>
  </si>
  <si>
    <t>rs4952085</t>
  </si>
  <si>
    <t>3_prime_UTR_variant,intron_variant</t>
  </si>
  <si>
    <t>12:132624071_213898</t>
  </si>
  <si>
    <t>rs61942917</t>
  </si>
  <si>
    <t>DDX51</t>
  </si>
  <si>
    <t>EP400NL</t>
  </si>
  <si>
    <t>NOC4L</t>
  </si>
  <si>
    <t>6:149223723_261155</t>
  </si>
  <si>
    <t>rs1384668</t>
  </si>
  <si>
    <t>UST</t>
  </si>
  <si>
    <t>SASH1</t>
  </si>
  <si>
    <t>UST-AS1</t>
  </si>
  <si>
    <t>12:20275218_36464</t>
  </si>
  <si>
    <t>rs66465462</t>
  </si>
  <si>
    <t>3:125925751_204412</t>
  </si>
  <si>
    <t>rs2364366</t>
  </si>
  <si>
    <t>16:52902000_61831</t>
  </si>
  <si>
    <t>rs1819836</t>
  </si>
  <si>
    <t>8:54409742_102749</t>
  </si>
  <si>
    <t>rs10090113</t>
  </si>
  <si>
    <t>1:95973885_144194</t>
  </si>
  <si>
    <t>rs2009108</t>
  </si>
  <si>
    <t>11:117795942_192614</t>
  </si>
  <si>
    <t>rs17597688</t>
  </si>
  <si>
    <t>6:72347297_136651</t>
  </si>
  <si>
    <t>rs59328205</t>
  </si>
  <si>
    <t>19:2488732_3400</t>
  </si>
  <si>
    <t>rs34663232</t>
  </si>
  <si>
    <t>17:30022725_41429</t>
  </si>
  <si>
    <t>rs315500</t>
  </si>
  <si>
    <t>MIR365B</t>
  </si>
  <si>
    <t>COPRS</t>
  </si>
  <si>
    <t>3:6793471_16266</t>
  </si>
  <si>
    <t>rs168303</t>
  </si>
  <si>
    <t>15:95060154_114847</t>
  </si>
  <si>
    <t>rs6496019</t>
  </si>
  <si>
    <t>9:17724256_40460</t>
  </si>
  <si>
    <t>rs10810835</t>
  </si>
  <si>
    <t>17:76393896_108351</t>
  </si>
  <si>
    <t>rs7212201</t>
  </si>
  <si>
    <t>18:53829361_85155</t>
  </si>
  <si>
    <t>rs72928500</t>
  </si>
  <si>
    <t>19:32940733_53633</t>
  </si>
  <si>
    <t>rs7252443</t>
  </si>
  <si>
    <t>20:4281673_8455</t>
  </si>
  <si>
    <t>rs3848812</t>
  </si>
  <si>
    <t>ADRA1D</t>
  </si>
  <si>
    <t>PRNP</t>
  </si>
  <si>
    <t>3:171009700_276997</t>
  </si>
  <si>
    <t>rs13068768</t>
  </si>
  <si>
    <t>3:60280611_100945</t>
  </si>
  <si>
    <t>rs60569486</t>
  </si>
  <si>
    <t>11:73068571_117333</t>
  </si>
  <si>
    <t>rs2298807</t>
  </si>
  <si>
    <t>11:11499145_24375</t>
  </si>
  <si>
    <t>rs6416093</t>
  </si>
  <si>
    <t>13:99845061_138606</t>
  </si>
  <si>
    <t>rs8000983</t>
  </si>
  <si>
    <t>11:5375225_10766</t>
  </si>
  <si>
    <t>rs79464773</t>
  </si>
  <si>
    <t>2:124832503_198653</t>
  </si>
  <si>
    <t>rs3902861</t>
  </si>
  <si>
    <t>GYPC</t>
  </si>
  <si>
    <t>12:104428336_164250</t>
  </si>
  <si>
    <t>rs76726424</t>
  </si>
  <si>
    <t>10:98914749_167274</t>
  </si>
  <si>
    <t>rs2636810</t>
  </si>
  <si>
    <t>17:32930312_46420</t>
  </si>
  <si>
    <t>rs4795012</t>
  </si>
  <si>
    <t>2:33722854_59689</t>
  </si>
  <si>
    <t>rs10166200</t>
  </si>
  <si>
    <t>RASGRP3</t>
  </si>
  <si>
    <t>MIR4430</t>
  </si>
  <si>
    <t>18:61152930_98066</t>
  </si>
  <si>
    <t>rs11873010</t>
  </si>
  <si>
    <t>1:61297282_89726</t>
  </si>
  <si>
    <t>rs555402</t>
  </si>
  <si>
    <t>3:125924455_204406</t>
  </si>
  <si>
    <t>rs13086599</t>
  </si>
  <si>
    <t>22:46916255_47732</t>
  </si>
  <si>
    <t>rs5768878</t>
  </si>
  <si>
    <t>CELSR1</t>
  </si>
  <si>
    <t>TRMU</t>
  </si>
  <si>
    <t>GRAMD4</t>
  </si>
  <si>
    <t>4:131765957_227786</t>
  </si>
  <si>
    <t>rs114561495</t>
  </si>
  <si>
    <t>5:24740117_48153</t>
  </si>
  <si>
    <t>rs1963397</t>
  </si>
  <si>
    <t>3:130222928_210615</t>
  </si>
  <si>
    <t>rs949933</t>
  </si>
  <si>
    <t>5:158263144_261011</t>
  </si>
  <si>
    <t>rs6885822</t>
  </si>
  <si>
    <t>EBF1</t>
  </si>
  <si>
    <t>LINC02227</t>
  </si>
  <si>
    <t>LINC02202</t>
  </si>
  <si>
    <t>7:26431210_56470</t>
  </si>
  <si>
    <t>rs2107385</t>
  </si>
  <si>
    <t>LOC105375304</t>
  </si>
  <si>
    <t>LOC441204</t>
  </si>
  <si>
    <t>9:90822345_112516</t>
  </si>
  <si>
    <t>rs1946829</t>
  </si>
  <si>
    <t>15:90985742_105404</t>
  </si>
  <si>
    <t>rs2238322</t>
  </si>
  <si>
    <t>10:14272502_30642</t>
  </si>
  <si>
    <t>rs1879606</t>
  </si>
  <si>
    <t>3:98125690_157528</t>
  </si>
  <si>
    <t>rs112640156</t>
  </si>
  <si>
    <t>OR5K3</t>
  </si>
  <si>
    <t>OR5K1</t>
  </si>
  <si>
    <t>15:66898535_69597</t>
  </si>
  <si>
    <t>rs35906762</t>
  </si>
  <si>
    <t>7:73043068_132288</t>
  </si>
  <si>
    <t>rs35340690</t>
  </si>
  <si>
    <t>MLXIPL</t>
  </si>
  <si>
    <t>VPS37D</t>
  </si>
  <si>
    <t>8:103274930_176580</t>
  </si>
  <si>
    <t>rs11774038</t>
  </si>
  <si>
    <t>UBR5</t>
  </si>
  <si>
    <t>UBR5-AS1</t>
  </si>
  <si>
    <t>ODF1</t>
  </si>
  <si>
    <t>2:7871251_16724</t>
  </si>
  <si>
    <t>rs55809224</t>
  </si>
  <si>
    <t>3:118981604_192150</t>
  </si>
  <si>
    <t>rs2922291</t>
  </si>
  <si>
    <t>3:110307512_178644</t>
  </si>
  <si>
    <t>rs1877461</t>
  </si>
  <si>
    <t>3:50234126_87012</t>
  </si>
  <si>
    <t>rs34877766</t>
  </si>
  <si>
    <t>SEMA3F</t>
  </si>
  <si>
    <t>14:29196215_16807</t>
  </si>
  <si>
    <t>rs2143951</t>
  </si>
  <si>
    <t>14:32987758_21848</t>
  </si>
  <si>
    <t>rs148987100</t>
  </si>
  <si>
    <t>RNU6-2</t>
  </si>
  <si>
    <t>3:110307582_178645</t>
  </si>
  <si>
    <t>rs1398342</t>
  </si>
  <si>
    <t>19:54793239_88913</t>
  </si>
  <si>
    <t>rs798888</t>
  </si>
  <si>
    <t>MIR4752</t>
  </si>
  <si>
    <t>LILRA3</t>
  </si>
  <si>
    <t>13:33748748_28309</t>
  </si>
  <si>
    <t>rs9527171</t>
  </si>
  <si>
    <t>14:33348366_22644</t>
  </si>
  <si>
    <t>rs12878335</t>
  </si>
  <si>
    <t>2:31570631_57088</t>
  </si>
  <si>
    <t>rs4952084</t>
  </si>
  <si>
    <t>17:53923800_74326</t>
  </si>
  <si>
    <t>rs28522535</t>
  </si>
  <si>
    <t>1:61297557_89727</t>
  </si>
  <si>
    <t>rs557340</t>
  </si>
  <si>
    <t>15:101360441_128946</t>
  </si>
  <si>
    <t>rs59433313</t>
  </si>
  <si>
    <t>ASB7</t>
  </si>
  <si>
    <t>ALDH1A3</t>
  </si>
  <si>
    <t>3:5111581_11969</t>
  </si>
  <si>
    <t>rs12495035</t>
  </si>
  <si>
    <t>6:149820948_262599</t>
  </si>
  <si>
    <t>rs7774597</t>
  </si>
  <si>
    <t>9:30232419_64272</t>
  </si>
  <si>
    <t>rs4399011</t>
  </si>
  <si>
    <t>20:61018265_98177</t>
  </si>
  <si>
    <t>rs6061531</t>
  </si>
  <si>
    <t>RBBP8NL</t>
  </si>
  <si>
    <t>GATA5</t>
  </si>
  <si>
    <t>3:113903843_184124</t>
  </si>
  <si>
    <t>rs60585023</t>
  </si>
  <si>
    <t>9:90822516_112518</t>
  </si>
  <si>
    <t>rs2254598</t>
  </si>
  <si>
    <t>15:90993295_105420</t>
  </si>
  <si>
    <t>rs79900358</t>
  </si>
  <si>
    <t>17:4652342_8249</t>
  </si>
  <si>
    <t>rs9907946</t>
  </si>
  <si>
    <t>ZMYND15</t>
  </si>
  <si>
    <t>TM4SF5</t>
  </si>
  <si>
    <t>15:26621271_6521</t>
  </si>
  <si>
    <t>rs10747311</t>
  </si>
  <si>
    <t>3:102269680_164121</t>
  </si>
  <si>
    <t>rs16845118</t>
  </si>
  <si>
    <t>ZPLD1</t>
  </si>
  <si>
    <t>MIR548AB</t>
  </si>
  <si>
    <t>3:167784726_272387</t>
  </si>
  <si>
    <t>rs4566589</t>
  </si>
  <si>
    <t>7:108722532_186548</t>
  </si>
  <si>
    <t>rs6944775</t>
  </si>
  <si>
    <t>C7orf66</t>
  </si>
  <si>
    <t>EIF3IP1</t>
  </si>
  <si>
    <t>7:101801660_175704</t>
  </si>
  <si>
    <t>rs7805317</t>
  </si>
  <si>
    <t>18:53841165_85225</t>
  </si>
  <si>
    <t>rs72930379</t>
  </si>
  <si>
    <t>11:134818631_224013</t>
  </si>
  <si>
    <t>rs11224099</t>
  </si>
  <si>
    <t>14:103628434_142880</t>
  </si>
  <si>
    <t>rs4906287</t>
  </si>
  <si>
    <t>3:66074522_112379</t>
  </si>
  <si>
    <t>rs28538586</t>
  </si>
  <si>
    <t>SLC25A26</t>
  </si>
  <si>
    <t>21:41264156_51901</t>
  </si>
  <si>
    <t>rs11702587</t>
  </si>
  <si>
    <t>IGSF5</t>
  </si>
  <si>
    <t>2:150571366_237828</t>
  </si>
  <si>
    <t>rs848245</t>
  </si>
  <si>
    <t>LOC101929231</t>
  </si>
  <si>
    <t>MMADHC</t>
  </si>
  <si>
    <t>LINC01931</t>
  </si>
  <si>
    <t>9:95829015_121493</t>
  </si>
  <si>
    <t>rs34105406</t>
  </si>
  <si>
    <t>12:3284183_6094</t>
  </si>
  <si>
    <t>rs12810233</t>
  </si>
  <si>
    <t>2:240195357_374442</t>
  </si>
  <si>
    <t>rs55897274</t>
  </si>
  <si>
    <t>12:81405465_128885</t>
  </si>
  <si>
    <t>rs7975965</t>
  </si>
  <si>
    <t>5:158263561_261013</t>
  </si>
  <si>
    <t>rs10076962</t>
  </si>
  <si>
    <t>18:53841024_85221</t>
  </si>
  <si>
    <t>rs72930372</t>
  </si>
  <si>
    <t>7:64211948_117159</t>
  </si>
  <si>
    <t>rs62455850</t>
  </si>
  <si>
    <t>ZNF107</t>
  </si>
  <si>
    <t>ZNF138</t>
  </si>
  <si>
    <t>2:31570626_57087</t>
  </si>
  <si>
    <t>rs4952083</t>
  </si>
  <si>
    <t>13:110818598_160376</t>
  </si>
  <si>
    <t>rs3742207</t>
  </si>
  <si>
    <t>COL4A1</t>
  </si>
  <si>
    <t>LINC00396</t>
  </si>
  <si>
    <t>coding_sequence_variant,genic_downstream_transcript_variant,missense_variant</t>
  </si>
  <si>
    <t>11:128029305_211052</t>
  </si>
  <si>
    <t>rs11221172</t>
  </si>
  <si>
    <t>3:50228767_87010</t>
  </si>
  <si>
    <t>rs3755831</t>
  </si>
  <si>
    <t>13:99360315_137583</t>
  </si>
  <si>
    <t>rs11069326</t>
  </si>
  <si>
    <t>13:109742897_158217</t>
  </si>
  <si>
    <t>rs157035</t>
  </si>
  <si>
    <t>MYO16</t>
  </si>
  <si>
    <t>TNFSF13B</t>
  </si>
  <si>
    <t>MYO16-AS1</t>
  </si>
  <si>
    <t>17:25888702_37593</t>
  </si>
  <si>
    <t>rs2945398</t>
  </si>
  <si>
    <t>1:146773631_183760</t>
  </si>
  <si>
    <t>rs6593764</t>
  </si>
  <si>
    <t>11:13243199_28086</t>
  </si>
  <si>
    <t>rs11022715</t>
  </si>
  <si>
    <t>RASSF10</t>
  </si>
  <si>
    <t>ARNTL</t>
  </si>
  <si>
    <t>18:9104283_19048</t>
  </si>
  <si>
    <t>rs78247459</t>
  </si>
  <si>
    <t>NDUFV2-AS1</t>
  </si>
  <si>
    <t>11:134825463_224043</t>
  </si>
  <si>
    <t>rs11224110</t>
  </si>
  <si>
    <t>3:110307681_178647</t>
  </si>
  <si>
    <t>rs1398340</t>
  </si>
  <si>
    <t>1:209285544_276425</t>
  </si>
  <si>
    <t>rs7533126</t>
  </si>
  <si>
    <t>18:53841148_85224</t>
  </si>
  <si>
    <t>rs72930375</t>
  </si>
  <si>
    <t>18:53841461_85227</t>
  </si>
  <si>
    <t>rs72930382</t>
  </si>
  <si>
    <t>9:86084739_104601</t>
  </si>
  <si>
    <t>rs2375928</t>
  </si>
  <si>
    <t>3:110301379_178620</t>
  </si>
  <si>
    <t>rs6768745</t>
  </si>
  <si>
    <t>15:47526149_37146</t>
  </si>
  <si>
    <t>rs12591429</t>
  </si>
  <si>
    <t>18:53841110_85223</t>
  </si>
  <si>
    <t>rs72930374</t>
  </si>
  <si>
    <t>2:223873224_344259</t>
  </si>
  <si>
    <t>rs10174204</t>
  </si>
  <si>
    <t>ACSL3</t>
  </si>
  <si>
    <t>KCNE4</t>
  </si>
  <si>
    <t>17:68847753_93973</t>
  </si>
  <si>
    <t>rs8079679</t>
  </si>
  <si>
    <t>19:55042124_89487</t>
  </si>
  <si>
    <t>rs11084349</t>
  </si>
  <si>
    <t>LAIR2</t>
  </si>
  <si>
    <t>KIR3DX1</t>
  </si>
  <si>
    <t>5:52103124_88893</t>
  </si>
  <si>
    <t>rs59387648</t>
  </si>
  <si>
    <t>7:101864836_175828</t>
  </si>
  <si>
    <t>rs385417</t>
  </si>
  <si>
    <t>15:92139805_107647</t>
  </si>
  <si>
    <t>rs4407039</t>
  </si>
  <si>
    <t>10:48483653_82140</t>
  </si>
  <si>
    <t>rs9421743</t>
  </si>
  <si>
    <t>11:23783736_46521</t>
  </si>
  <si>
    <t>rs61876078</t>
  </si>
  <si>
    <t>18:53841054_85222</t>
  </si>
  <si>
    <t>rs72930373</t>
  </si>
  <si>
    <t>2:136499166_216775</t>
  </si>
  <si>
    <t>rs1438307</t>
  </si>
  <si>
    <t>7:106426538_183134</t>
  </si>
  <si>
    <t>rs12670864</t>
  </si>
  <si>
    <t>1:69557790_103193</t>
  </si>
  <si>
    <t>rs2842031</t>
  </si>
  <si>
    <t>DEPDC1-AS1</t>
  </si>
  <si>
    <t>7:131684763_217784</t>
  </si>
  <si>
    <t>rs6467411</t>
  </si>
  <si>
    <t>LOC101928782</t>
  </si>
  <si>
    <t>PLXNA4</t>
  </si>
  <si>
    <t>13:92930064_126457</t>
  </si>
  <si>
    <t>rs17429575</t>
  </si>
  <si>
    <t>18:72055128_120930</t>
  </si>
  <si>
    <t>rs8094904</t>
  </si>
  <si>
    <t>C18orf63</t>
  </si>
  <si>
    <t>LINC01922</t>
  </si>
  <si>
    <t>9:18816461_42682</t>
  </si>
  <si>
    <t>rs11999522</t>
  </si>
  <si>
    <t>SAXO1</t>
  </si>
  <si>
    <t>10:78774276_132928</t>
  </si>
  <si>
    <t>rs4345908</t>
  </si>
  <si>
    <t>8:69494909_126360</t>
  </si>
  <si>
    <t>rs4576413</t>
  </si>
  <si>
    <t>2:3265710_7479</t>
  </si>
  <si>
    <t>rs2694074</t>
  </si>
  <si>
    <t>1:23950177_38206</t>
  </si>
  <si>
    <t>rs12746273</t>
  </si>
  <si>
    <t>ID3</t>
  </si>
  <si>
    <t>MDS2</t>
  </si>
  <si>
    <t>1:216789386_288367</t>
  </si>
  <si>
    <t>rs6673566</t>
  </si>
  <si>
    <t>7:26371067_56307</t>
  </si>
  <si>
    <t>rs6944327</t>
  </si>
  <si>
    <t>6:87774330_164078</t>
  </si>
  <si>
    <t>rs4707342</t>
  </si>
  <si>
    <t>3:67723249_115516</t>
  </si>
  <si>
    <t>rs13078350</t>
  </si>
  <si>
    <t>5:67907134_114650</t>
  </si>
  <si>
    <t>rs1071213</t>
  </si>
  <si>
    <t>7:79409475_140982</t>
  </si>
  <si>
    <t>rs2244821</t>
  </si>
  <si>
    <t>20:8037480_16314</t>
  </si>
  <si>
    <t>rs1024167</t>
  </si>
  <si>
    <t>TMX4</t>
  </si>
  <si>
    <t>PLCB1</t>
  </si>
  <si>
    <t>1:102050849_153428</t>
  </si>
  <si>
    <t>rs1601230</t>
  </si>
  <si>
    <t>18:5540834_11871</t>
  </si>
  <si>
    <t>rs28411669</t>
  </si>
  <si>
    <t>2:240195301_374441</t>
  </si>
  <si>
    <t>rs56137247</t>
  </si>
  <si>
    <t>8:96238548_166639</t>
  </si>
  <si>
    <t>rs4552866</t>
  </si>
  <si>
    <t>LINC01298</t>
  </si>
  <si>
    <t>C8orf37</t>
  </si>
  <si>
    <t>4:56937245_99112</t>
  </si>
  <si>
    <t>rs78658537</t>
  </si>
  <si>
    <t>CEP135</t>
  </si>
  <si>
    <t>6:31302591_63762</t>
  </si>
  <si>
    <t>rs9500887</t>
  </si>
  <si>
    <t>6:56276817_113158</t>
  </si>
  <si>
    <t>rs648096</t>
  </si>
  <si>
    <t>18:53808617_85090</t>
  </si>
  <si>
    <t>rs72928409</t>
  </si>
  <si>
    <t>2:42279349_77998</t>
  </si>
  <si>
    <t>rs6730389</t>
  </si>
  <si>
    <t>8:130319673_221989</t>
  </si>
  <si>
    <t>rs2568422</t>
  </si>
  <si>
    <t>LINC00977</t>
  </si>
  <si>
    <t>CCDC26</t>
  </si>
  <si>
    <t>11:128029599_211055</t>
  </si>
  <si>
    <t>rs11221174</t>
  </si>
  <si>
    <t>13:44872270_47750</t>
  </si>
  <si>
    <t>rs2763436</t>
  </si>
  <si>
    <t>3:175105313_284480</t>
  </si>
  <si>
    <t>rs59182048</t>
  </si>
  <si>
    <t>2:149831557_236794</t>
  </si>
  <si>
    <t>rs73965234</t>
  </si>
  <si>
    <t>KIF5C</t>
  </si>
  <si>
    <t>EPC2</t>
  </si>
  <si>
    <t>LYPD6B</t>
  </si>
  <si>
    <t>6:47171810_96704</t>
  </si>
  <si>
    <t>rs9473028</t>
  </si>
  <si>
    <t>ADGRF1</t>
  </si>
  <si>
    <t>TNFRSF21</t>
  </si>
  <si>
    <t>6:72408252_136733</t>
  </si>
  <si>
    <t>rs4707931</t>
  </si>
  <si>
    <t>4:125886636_218199</t>
  </si>
  <si>
    <t>rs1384818</t>
  </si>
  <si>
    <t>10:5922815_13174</t>
  </si>
  <si>
    <t>rs600706</t>
  </si>
  <si>
    <t>11:5401036_10898</t>
  </si>
  <si>
    <t>rs11604201</t>
  </si>
  <si>
    <t>4:60357774_107306</t>
  </si>
  <si>
    <t>rs74942337</t>
  </si>
  <si>
    <t>9:136754136_187283</t>
  </si>
  <si>
    <t>rs2486353</t>
  </si>
  <si>
    <t>9:16087336_36478</t>
  </si>
  <si>
    <t>rs11788809</t>
  </si>
  <si>
    <t>20:50407966_78346</t>
  </si>
  <si>
    <t>rs13038893</t>
  </si>
  <si>
    <t>11:73071263_117337</t>
  </si>
  <si>
    <t>rs7131383</t>
  </si>
  <si>
    <t>4:155776303_265832</t>
  </si>
  <si>
    <t>rs7657193</t>
  </si>
  <si>
    <t>11:67543208_108969</t>
  </si>
  <si>
    <t>rs11227941</t>
  </si>
  <si>
    <t>7:119421332_198831</t>
  </si>
  <si>
    <t>rs9641629</t>
  </si>
  <si>
    <t>LVCAT5</t>
  </si>
  <si>
    <t>ANKRD7</t>
  </si>
  <si>
    <t>1:4089613_4262</t>
  </si>
  <si>
    <t>rs12080516</t>
  </si>
  <si>
    <t>2:136535410_216830</t>
  </si>
  <si>
    <t>rs71348715</t>
  </si>
  <si>
    <t>3:76968652_130489</t>
  </si>
  <si>
    <t>rs6784090</t>
  </si>
  <si>
    <t>13:63960540_76254</t>
  </si>
  <si>
    <t>rs59770046</t>
  </si>
  <si>
    <t>2:88389989_157114</t>
  </si>
  <si>
    <t>rs2970917</t>
  </si>
  <si>
    <t>SMYD1</t>
  </si>
  <si>
    <t>MIR4780</t>
  </si>
  <si>
    <t>FABP1</t>
  </si>
  <si>
    <t>3:140610395_226264</t>
  </si>
  <si>
    <t>rs6439959</t>
  </si>
  <si>
    <t>21:17806662_4578</t>
  </si>
  <si>
    <t>rs1992970</t>
  </si>
  <si>
    <t>2:68425049_125051</t>
  </si>
  <si>
    <t>rs7566066</t>
  </si>
  <si>
    <t>11:67543160_108968</t>
  </si>
  <si>
    <t>rs11227940</t>
  </si>
  <si>
    <t>15:33550051_15964</t>
  </si>
  <si>
    <t>rs77166950</t>
  </si>
  <si>
    <t>TMCO5B</t>
  </si>
  <si>
    <t>LOC101928134</t>
  </si>
  <si>
    <t>2:136444123_216709</t>
  </si>
  <si>
    <t>rs313524</t>
  </si>
  <si>
    <t>7:41267729_82458</t>
  </si>
  <si>
    <t>rs11766626</t>
  </si>
  <si>
    <t>11:134813592_224001</t>
  </si>
  <si>
    <t>rs11224088</t>
  </si>
  <si>
    <t>10:84685944_143982</t>
  </si>
  <si>
    <t>rs73311360</t>
  </si>
  <si>
    <t>10:106235467_177512</t>
  </si>
  <si>
    <t>rs280839</t>
  </si>
  <si>
    <t>LOC101927523</t>
  </si>
  <si>
    <t>CFAP58</t>
  </si>
  <si>
    <t>SORCS3</t>
  </si>
  <si>
    <t>13:84936016_112022</t>
  </si>
  <si>
    <t>rs2183438</t>
  </si>
  <si>
    <t>LINC00333</t>
  </si>
  <si>
    <t>SNORA107</t>
  </si>
  <si>
    <t>9:90822441_112517</t>
  </si>
  <si>
    <t>rs1946830</t>
  </si>
  <si>
    <t>14:29182663_16782</t>
  </si>
  <si>
    <t>rs10151801</t>
  </si>
  <si>
    <t>4:66910546_121192</t>
  </si>
  <si>
    <t>rs1461837</t>
  </si>
  <si>
    <t>10:57577509_97247</t>
  </si>
  <si>
    <t>rs112859615</t>
  </si>
  <si>
    <t>MTRNR2L5</t>
  </si>
  <si>
    <t>ZWINT</t>
  </si>
  <si>
    <t>4:67648180_122213</t>
  </si>
  <si>
    <t>rs10022184</t>
  </si>
  <si>
    <t>LOC101927237</t>
  </si>
  <si>
    <t>19:3685054_5787</t>
  </si>
  <si>
    <t>rs8111703</t>
  </si>
  <si>
    <t>4:187946831_329378</t>
  </si>
  <si>
    <t>rs7687629</t>
  </si>
  <si>
    <t>17:46233445_61996</t>
  </si>
  <si>
    <t>rs595874</t>
  </si>
  <si>
    <t>16:83632487_118005</t>
  </si>
  <si>
    <t>rs2067861</t>
  </si>
  <si>
    <t>10:4981039_10777</t>
  </si>
  <si>
    <t>rs66624122</t>
  </si>
  <si>
    <t>10:4981201_10778</t>
  </si>
  <si>
    <t>rs34373625</t>
  </si>
  <si>
    <t>2:88384489_157101</t>
  </si>
  <si>
    <t>rs114654835</t>
  </si>
  <si>
    <t>18:5540846_11872</t>
  </si>
  <si>
    <t>rs28402968</t>
  </si>
  <si>
    <t>18:53815163_85108</t>
  </si>
  <si>
    <t>rs72928427</t>
  </si>
  <si>
    <t>15:90903502_105213</t>
  </si>
  <si>
    <t>rs11854320</t>
  </si>
  <si>
    <t>missense_variant,5_prime_UTR_variant,non_coding_transcript_variant,coding_sequence_variant</t>
  </si>
  <si>
    <t>10:84043486_142888</t>
  </si>
  <si>
    <t>rs11193412</t>
  </si>
  <si>
    <t>7:52432938_102547</t>
  </si>
  <si>
    <t>rs296307</t>
  </si>
  <si>
    <t>2:229406167_354619</t>
  </si>
  <si>
    <t>rs16825115</t>
  </si>
  <si>
    <t>1:85361260_127715</t>
  </si>
  <si>
    <t>rs7547346</t>
  </si>
  <si>
    <t>10:129650650_217810</t>
  </si>
  <si>
    <t>rs583103</t>
  </si>
  <si>
    <t>8:108459213_185528</t>
  </si>
  <si>
    <t>rs61269921</t>
  </si>
  <si>
    <t>11:9875519_20764</t>
  </si>
  <si>
    <t>rs360169</t>
  </si>
  <si>
    <t>2:50721511_94601</t>
  </si>
  <si>
    <t>rs6706713</t>
  </si>
  <si>
    <t>9:17933950_40943</t>
  </si>
  <si>
    <t>rs7866746</t>
  </si>
  <si>
    <t>4:25013576_47777</t>
  </si>
  <si>
    <t>rs1000946</t>
  </si>
  <si>
    <t>LGI2</t>
  </si>
  <si>
    <t>CCDC149</t>
  </si>
  <si>
    <t>SEPSECS</t>
  </si>
  <si>
    <t>18:53828136_85150</t>
  </si>
  <si>
    <t>rs56102141</t>
  </si>
  <si>
    <t>11:128029984_211058</t>
  </si>
  <si>
    <t>rs12281941</t>
  </si>
  <si>
    <t>9:30264479_64333</t>
  </si>
  <si>
    <t>rs13296979</t>
  </si>
  <si>
    <t>10:84691886_144010</t>
  </si>
  <si>
    <t>rs11812533</t>
  </si>
  <si>
    <t>7:36622417_74546</t>
  </si>
  <si>
    <t>rs12670273</t>
  </si>
  <si>
    <t>AOAH</t>
  </si>
  <si>
    <t>ANLN</t>
  </si>
  <si>
    <t>AOAH-IT1</t>
  </si>
  <si>
    <t>15:95048662_114813</t>
  </si>
  <si>
    <t>rs7178043</t>
  </si>
  <si>
    <t>10:3518893_7386</t>
  </si>
  <si>
    <t>rs1543836</t>
  </si>
  <si>
    <t>7:49507249_97134</t>
  </si>
  <si>
    <t>rs2365060</t>
  </si>
  <si>
    <t>1:158708549_195871</t>
  </si>
  <si>
    <t>rs381510</t>
  </si>
  <si>
    <t>OR6K3</t>
  </si>
  <si>
    <t>OR6K6</t>
  </si>
  <si>
    <t>8:6634591_24442</t>
  </si>
  <si>
    <t>rs2912030</t>
  </si>
  <si>
    <t>5:96677301_156111</t>
  </si>
  <si>
    <t>rs2643505</t>
  </si>
  <si>
    <t>19:52098208_82548</t>
  </si>
  <si>
    <t>rs12979133</t>
  </si>
  <si>
    <t>LINC01530</t>
  </si>
  <si>
    <t>SIGLEC5</t>
  </si>
  <si>
    <t>10:84043331_142887</t>
  </si>
  <si>
    <t>rs11193410</t>
  </si>
  <si>
    <t>8:17608548_50316</t>
  </si>
  <si>
    <t>rs58577175</t>
  </si>
  <si>
    <t>MTUS1</t>
  </si>
  <si>
    <t>FGL1</t>
  </si>
  <si>
    <t>11:125137138_205725</t>
  </si>
  <si>
    <t>rs11601089</t>
  </si>
  <si>
    <t>PKNOX2</t>
  </si>
  <si>
    <t>PKNOX2-AS1</t>
  </si>
  <si>
    <t>FEZ1</t>
  </si>
  <si>
    <t>non_coding_transcript_variant,genic_upstream_transcript_variant,intron_variant</t>
  </si>
  <si>
    <t>4:187946798_329377</t>
  </si>
  <si>
    <t>rs61009790</t>
  </si>
  <si>
    <t>10:5923514_13176</t>
  </si>
  <si>
    <t>rs792342</t>
  </si>
  <si>
    <t>20:49746072_76994</t>
  </si>
  <si>
    <t>rs6020996</t>
  </si>
  <si>
    <t>KCNG1</t>
  </si>
  <si>
    <t>NFATC2</t>
  </si>
  <si>
    <t>genic_upstream_transcript_variant,upstream_transcript_variant,non_coding_transcript_variant</t>
  </si>
  <si>
    <t>6:166391685_296317</t>
  </si>
  <si>
    <t>rs12209159</t>
  </si>
  <si>
    <t>LINC00602</t>
  </si>
  <si>
    <t>1:147358377_184703</t>
  </si>
  <si>
    <t>rs9438041</t>
  </si>
  <si>
    <t>16:31339625_54258</t>
  </si>
  <si>
    <t>rs28372932</t>
  </si>
  <si>
    <t>10:3467189_7309</t>
  </si>
  <si>
    <t>rs945797</t>
  </si>
  <si>
    <t>2:88376556_157091</t>
  </si>
  <si>
    <t>rs72845098</t>
  </si>
  <si>
    <t>KRCC1</t>
  </si>
  <si>
    <t>4:58619159_103017</t>
  </si>
  <si>
    <t>rs343559</t>
  </si>
  <si>
    <t>21:43518606_57383</t>
  </si>
  <si>
    <t>rs9974500</t>
  </si>
  <si>
    <t>UMODL1</t>
  </si>
  <si>
    <t>ZNF295-AS1</t>
  </si>
  <si>
    <t>UMODL1-AS1</t>
  </si>
  <si>
    <t>2:179860497_283516</t>
  </si>
  <si>
    <t>rs6744095</t>
  </si>
  <si>
    <t>10:78775582_132930</t>
  </si>
  <si>
    <t>rs11001971</t>
  </si>
  <si>
    <t>18:53841523_85228</t>
  </si>
  <si>
    <t>rs72930383</t>
  </si>
  <si>
    <t>17:48643715_65353</t>
  </si>
  <si>
    <t>rs2240219</t>
  </si>
  <si>
    <t>12:18330877_32304</t>
  </si>
  <si>
    <t>rs56950718</t>
  </si>
  <si>
    <t>21:29433399_29610</t>
  </si>
  <si>
    <t>rs9305350</t>
  </si>
  <si>
    <t>7:47836546_93544</t>
  </si>
  <si>
    <t>rs9770658</t>
  </si>
  <si>
    <t>14:64055403_75761</t>
  </si>
  <si>
    <t>rs1266817</t>
  </si>
  <si>
    <t>1:4677977_6114</t>
  </si>
  <si>
    <t>rs7554907</t>
  </si>
  <si>
    <t>AJAP1</t>
  </si>
  <si>
    <t>18:53809183_85092</t>
  </si>
  <si>
    <t>rs17202446</t>
  </si>
  <si>
    <t>4:169751502_292224</t>
  </si>
  <si>
    <t>rs2874139</t>
  </si>
  <si>
    <t>PALLD</t>
  </si>
  <si>
    <t>DDX60L</t>
  </si>
  <si>
    <t>intron_variant,genic_upstream_transcript_variant,upstream_transcript_variant,genic_downstream_transcript_variant</t>
  </si>
  <si>
    <t>4:125881191_218182</t>
  </si>
  <si>
    <t>rs2170744</t>
  </si>
  <si>
    <t>8:139895912_241748</t>
  </si>
  <si>
    <t>rs1962444</t>
  </si>
  <si>
    <t>COL22A1</t>
  </si>
  <si>
    <t>FAM135B</t>
  </si>
  <si>
    <t>KCNK9</t>
  </si>
  <si>
    <t>3:60007631_100062</t>
  </si>
  <si>
    <t>rs12632711</t>
  </si>
  <si>
    <t>4:81233244_146289</t>
  </si>
  <si>
    <t>rs7698854</t>
  </si>
  <si>
    <t>19:51412326_81151</t>
  </si>
  <si>
    <t>rs2978643</t>
  </si>
  <si>
    <t>KLK4</t>
  </si>
  <si>
    <t>KLKP1</t>
  </si>
  <si>
    <t>KLK5</t>
  </si>
  <si>
    <t>7:38505712_78525</t>
  </si>
  <si>
    <t>rs17171372</t>
  </si>
  <si>
    <t>AMPH</t>
  </si>
  <si>
    <t>TRG-AS1</t>
  </si>
  <si>
    <t>FAM183BP</t>
  </si>
  <si>
    <t>14:60517036_70306</t>
  </si>
  <si>
    <t>rs160243</t>
  </si>
  <si>
    <t>21:46899842_63995</t>
  </si>
  <si>
    <t>rs1131100</t>
  </si>
  <si>
    <t>COL18A1</t>
  </si>
  <si>
    <t>MIR6815</t>
  </si>
  <si>
    <t>SLC19A1</t>
  </si>
  <si>
    <t>9:17619785_40246</t>
  </si>
  <si>
    <t>rs7870340</t>
  </si>
  <si>
    <t>4:58615425_103010</t>
  </si>
  <si>
    <t>rs343552</t>
  </si>
  <si>
    <t>6:92474739_171708</t>
  </si>
  <si>
    <t>rs7770554</t>
  </si>
  <si>
    <t>2:222338788_341966</t>
  </si>
  <si>
    <t>rs11886883</t>
  </si>
  <si>
    <t>MIR4268</t>
  </si>
  <si>
    <t>1:146773645_183761</t>
  </si>
  <si>
    <t>rs6593765</t>
  </si>
  <si>
    <t>1:106799250_162202</t>
  </si>
  <si>
    <t>rs12090269</t>
  </si>
  <si>
    <t>LINC01676</t>
  </si>
  <si>
    <t>PRMT6</t>
  </si>
  <si>
    <t>4:101247439_178112</t>
  </si>
  <si>
    <t>rs7669802</t>
  </si>
  <si>
    <t>LOC101929353</t>
  </si>
  <si>
    <t>SNORA101A</t>
  </si>
  <si>
    <t>4:182285422_316448</t>
  </si>
  <si>
    <t>rs6836888</t>
  </si>
  <si>
    <t>10:1362129_1843</t>
  </si>
  <si>
    <t>rs2804097</t>
  </si>
  <si>
    <t>21:44068245_58559</t>
  </si>
  <si>
    <t>rs8126893</t>
  </si>
  <si>
    <t>8:143485020_248857</t>
  </si>
  <si>
    <t>rs9801745</t>
  </si>
  <si>
    <t>7:94063700_164150</t>
  </si>
  <si>
    <t>rs11982782</t>
  </si>
  <si>
    <t>COL1A2</t>
  </si>
  <si>
    <t>CASD1</t>
  </si>
  <si>
    <t>15:73260649_78527</t>
  </si>
  <si>
    <t>rs28666516</t>
  </si>
  <si>
    <t>ADPGK-AS1</t>
  </si>
  <si>
    <t>NEO1</t>
  </si>
  <si>
    <t>8:3306430_9778</t>
  </si>
  <si>
    <t>rs10097211</t>
  </si>
  <si>
    <t>17:1193163_2285</t>
  </si>
  <si>
    <t>rs28626740</t>
  </si>
  <si>
    <t>12:91230501_142272</t>
  </si>
  <si>
    <t>rs2008034</t>
  </si>
  <si>
    <t>12:91252492_142297</t>
  </si>
  <si>
    <t>rs10745532</t>
  </si>
  <si>
    <t>4:3188265_4636</t>
  </si>
  <si>
    <t>rs363093</t>
  </si>
  <si>
    <t>HTT</t>
  </si>
  <si>
    <t>HTT-AS</t>
  </si>
  <si>
    <t>MSANTD1</t>
  </si>
  <si>
    <t>8:113662583_193306</t>
  </si>
  <si>
    <t>rs17652171</t>
  </si>
  <si>
    <t>MIR2053</t>
  </si>
  <si>
    <t>4:121823376_211445</t>
  </si>
  <si>
    <t>rs4639096</t>
  </si>
  <si>
    <t>MAD2L1</t>
  </si>
  <si>
    <t>1:242715392_336248</t>
  </si>
  <si>
    <t>rs10926765</t>
  </si>
  <si>
    <t>19:11717587_19685</t>
  </si>
  <si>
    <t>rs12978186</t>
  </si>
  <si>
    <t>1:167206102_210183</t>
  </si>
  <si>
    <t>rs10918669</t>
  </si>
  <si>
    <t>POU2F1</t>
  </si>
  <si>
    <t>LINC01363</t>
  </si>
  <si>
    <t>6:6407185_12409</t>
  </si>
  <si>
    <t>rs1929088</t>
  </si>
  <si>
    <t>8:10459954_31331</t>
  </si>
  <si>
    <t>rs12547439</t>
  </si>
  <si>
    <t>PRSS55</t>
  </si>
  <si>
    <t>RP1L1</t>
  </si>
  <si>
    <t>3:140621480_226273</t>
  </si>
  <si>
    <t>rs34513732</t>
  </si>
  <si>
    <t>9:74709235_84949</t>
  </si>
  <si>
    <t>rs10781066</t>
  </si>
  <si>
    <t>8:15251662_44054</t>
  </si>
  <si>
    <t>rs923991</t>
  </si>
  <si>
    <t>10:131422882_221714</t>
  </si>
  <si>
    <t>rs693402</t>
  </si>
  <si>
    <t>4:140175923_243318</t>
  </si>
  <si>
    <t>rs10027188</t>
  </si>
  <si>
    <t>ELF2</t>
  </si>
  <si>
    <t>MGARP</t>
  </si>
  <si>
    <t>4:58614444_103004</t>
  </si>
  <si>
    <t>rs343548</t>
  </si>
  <si>
    <t>8:105668650_180723</t>
  </si>
  <si>
    <t>rs2918068</t>
  </si>
  <si>
    <t>11:134142520_222363</t>
  </si>
  <si>
    <t>rs55823731</t>
  </si>
  <si>
    <t>ACAD8</t>
  </si>
  <si>
    <t>GLB1L3</t>
  </si>
  <si>
    <t>1:242715380_336247</t>
  </si>
  <si>
    <t>rs2186225</t>
  </si>
  <si>
    <t>19:11718045_19688</t>
  </si>
  <si>
    <t>rs28823955</t>
  </si>
  <si>
    <t>10:5923980_13177</t>
  </si>
  <si>
    <t>rs792343</t>
  </si>
  <si>
    <t>7:73577610_132976</t>
  </si>
  <si>
    <t>rs223018</t>
  </si>
  <si>
    <t>LIMK1</t>
  </si>
  <si>
    <t>EIF4H</t>
  </si>
  <si>
    <t>6:166391992_296318</t>
  </si>
  <si>
    <t>rs386708418</t>
  </si>
  <si>
    <t>9:90823542_112521</t>
  </si>
  <si>
    <t>rs2251625</t>
  </si>
  <si>
    <t>17:52898659_72447</t>
  </si>
  <si>
    <t>rs2958885</t>
  </si>
  <si>
    <t>2:240194815_374440</t>
  </si>
  <si>
    <t>rs66724757</t>
  </si>
  <si>
    <t>9:125388326_171789</t>
  </si>
  <si>
    <t>rs10491516</t>
  </si>
  <si>
    <t>15:47531648_37153</t>
  </si>
  <si>
    <t>rs57507901</t>
  </si>
  <si>
    <t>18:53839815_85217</t>
  </si>
  <si>
    <t>rs2077682</t>
  </si>
  <si>
    <t>2:136539122_216836</t>
  </si>
  <si>
    <t>rs11684545</t>
  </si>
  <si>
    <t>10:5923999_13179</t>
  </si>
  <si>
    <t>rs796208036</t>
  </si>
  <si>
    <t>9:30229615_64269</t>
  </si>
  <si>
    <t>rs10969593</t>
  </si>
  <si>
    <t>11:123507901_202080</t>
  </si>
  <si>
    <t>rs1274205</t>
  </si>
  <si>
    <t>SCN3B</t>
  </si>
  <si>
    <t>GRAMD1B</t>
  </si>
  <si>
    <t>ZNF202</t>
  </si>
  <si>
    <t>1:192870469_251536</t>
  </si>
  <si>
    <t>rs10921283</t>
  </si>
  <si>
    <t>4:105602434_184894</t>
  </si>
  <si>
    <t>rs6815603</t>
  </si>
  <si>
    <t>CXXC4</t>
  </si>
  <si>
    <t>10:114284643_190604</t>
  </si>
  <si>
    <t>rs7081965</t>
  </si>
  <si>
    <t>VTI1A</t>
  </si>
  <si>
    <t>MIR4295</t>
  </si>
  <si>
    <t>6:80634282_151026</t>
  </si>
  <si>
    <t>rs1398164</t>
  </si>
  <si>
    <t>13:22300625_5253</t>
  </si>
  <si>
    <t>rs4770193</t>
  </si>
  <si>
    <t>FGF9</t>
  </si>
  <si>
    <t>LINC00424</t>
  </si>
  <si>
    <t>2:124827285_198643</t>
  </si>
  <si>
    <t>rs2420439</t>
  </si>
  <si>
    <t>21:29426844_29593</t>
  </si>
  <si>
    <t>rs2831430</t>
  </si>
  <si>
    <t>19:18498246_32012</t>
  </si>
  <si>
    <t>rs3787023</t>
  </si>
  <si>
    <t>11:17890017_34608</t>
  </si>
  <si>
    <t>rs2525890</t>
  </si>
  <si>
    <t>SERGEF</t>
  </si>
  <si>
    <t>KCNC1</t>
  </si>
  <si>
    <t>TPH1</t>
  </si>
  <si>
    <t>9:336900_464</t>
  </si>
  <si>
    <t>rs11791613</t>
  </si>
  <si>
    <t>DOCK8</t>
  </si>
  <si>
    <t>C9orf66</t>
  </si>
  <si>
    <t>KANK1</t>
  </si>
  <si>
    <t>12:15178505_27660</t>
  </si>
  <si>
    <t>rs2445387</t>
  </si>
  <si>
    <t>3:125927761_204417</t>
  </si>
  <si>
    <t>rs9822040</t>
  </si>
  <si>
    <t>16:77046300_98457</t>
  </si>
  <si>
    <t>rs284928</t>
  </si>
  <si>
    <t>5:5460619_12633</t>
  </si>
  <si>
    <t>rs2619844</t>
  </si>
  <si>
    <t>7:55644501_110619</t>
  </si>
  <si>
    <t>rs6593262</t>
  </si>
  <si>
    <t>VOPP1</t>
  </si>
  <si>
    <t>FKBP9P1</t>
  </si>
  <si>
    <t>1:57188900_82887</t>
  </si>
  <si>
    <t>rs766115690</t>
  </si>
  <si>
    <t>C1orf168</t>
  </si>
  <si>
    <t>PRKAA2</t>
  </si>
  <si>
    <t>C8A</t>
  </si>
  <si>
    <t>1:242715405_336249</t>
  </si>
  <si>
    <t>rs10926766</t>
  </si>
  <si>
    <t>10:4983590_10785</t>
  </si>
  <si>
    <t>rs4268415</t>
  </si>
  <si>
    <t>7:38509037_78531</t>
  </si>
  <si>
    <t>rs3807420</t>
  </si>
  <si>
    <t>8:15246883_44027</t>
  </si>
  <si>
    <t>rs1565916</t>
  </si>
  <si>
    <t>5:3120876_7125</t>
  </si>
  <si>
    <t>rs160777</t>
  </si>
  <si>
    <t>2:171479051_270963</t>
  </si>
  <si>
    <t>rs79515570</t>
  </si>
  <si>
    <t>1:106799983_162206</t>
  </si>
  <si>
    <t>rs12065913</t>
  </si>
  <si>
    <t>18:74969662_126805</t>
  </si>
  <si>
    <t>rs2850878</t>
  </si>
  <si>
    <t>17:25887203_37588</t>
  </si>
  <si>
    <t>rs2945396</t>
  </si>
  <si>
    <t>10:129825321_218170</t>
  </si>
  <si>
    <t>rs6482644</t>
  </si>
  <si>
    <t>8:143479132_248847</t>
  </si>
  <si>
    <t>rs13272936</t>
  </si>
  <si>
    <t>18:53834548_85189</t>
  </si>
  <si>
    <t>rs72930337</t>
  </si>
  <si>
    <t>17:31316169_42917</t>
  </si>
  <si>
    <t>rs8066827</t>
  </si>
  <si>
    <t>14:33668354_23252</t>
  </si>
  <si>
    <t>rs12589595</t>
  </si>
  <si>
    <t>2:124828193_198645</t>
  </si>
  <si>
    <t>rs6541934</t>
  </si>
  <si>
    <t>2:156936434_249156</t>
  </si>
  <si>
    <t>rs12991004</t>
  </si>
  <si>
    <t>4:188078296_329695</t>
  </si>
  <si>
    <t>rs28665554</t>
  </si>
  <si>
    <t>2:133405068_211553</t>
  </si>
  <si>
    <t>rs4340582</t>
  </si>
  <si>
    <t>17:52898034_72445</t>
  </si>
  <si>
    <t>rs2907659</t>
  </si>
  <si>
    <t>4:11783920_23493</t>
  </si>
  <si>
    <t>rs57860896</t>
  </si>
  <si>
    <t>HS3ST1</t>
  </si>
  <si>
    <t>18:53834149_85186</t>
  </si>
  <si>
    <t>rs76369734</t>
  </si>
  <si>
    <t>2:42230553_77908</t>
  </si>
  <si>
    <t>rs12464530</t>
  </si>
  <si>
    <t>12:82376338_130545</t>
  </si>
  <si>
    <t>rs11115136</t>
  </si>
  <si>
    <t>7:19429324_41770</t>
  </si>
  <si>
    <t>rs4460263</t>
  </si>
  <si>
    <t>17:46325799_62125</t>
  </si>
  <si>
    <t>rs2957931</t>
  </si>
  <si>
    <t>17:74500710_104145</t>
  </si>
  <si>
    <t>rs7405597</t>
  </si>
  <si>
    <t>RHBDF2</t>
  </si>
  <si>
    <t>CYGB</t>
  </si>
  <si>
    <t>14:49573468_51507</t>
  </si>
  <si>
    <t>rs12589883</t>
  </si>
  <si>
    <t>LINC00648</t>
  </si>
  <si>
    <t>RPS29</t>
  </si>
  <si>
    <t>8:142835153_247245</t>
  </si>
  <si>
    <t>rs11778614</t>
  </si>
  <si>
    <t>6:157004135_277151</t>
  </si>
  <si>
    <t>rs6557508</t>
  </si>
  <si>
    <t>SNORD28B</t>
  </si>
  <si>
    <t>4:58612519_103001</t>
  </si>
  <si>
    <t>rs343545</t>
  </si>
  <si>
    <t>6:25274612_47301</t>
  </si>
  <si>
    <t>rs721037</t>
  </si>
  <si>
    <t>8:14473500_41660</t>
  </si>
  <si>
    <t>rs4831619</t>
  </si>
  <si>
    <t>2:136522675_216809</t>
  </si>
  <si>
    <t>rs10173394</t>
  </si>
  <si>
    <t>10:11462143_24292</t>
  </si>
  <si>
    <t>rs2440112</t>
  </si>
  <si>
    <t>CELF2-AS1</t>
  </si>
  <si>
    <t>USP6NL</t>
  </si>
  <si>
    <t>19:11719201_19690</t>
  </si>
  <si>
    <t>rs12976530</t>
  </si>
  <si>
    <t>19:28468556_45301</t>
  </si>
  <si>
    <t>rs4805005</t>
  </si>
  <si>
    <t>7:47836357_93543</t>
  </si>
  <si>
    <t>rs10269813</t>
  </si>
  <si>
    <t>3:151845816_244492</t>
  </si>
  <si>
    <t>rs325739</t>
  </si>
  <si>
    <t>AADACL2-AS1</t>
  </si>
  <si>
    <t>LOC101928166</t>
  </si>
  <si>
    <t>17:32932073_46424</t>
  </si>
  <si>
    <t>rs9897622</t>
  </si>
  <si>
    <t>6:32953711_71181</t>
  </si>
  <si>
    <t>rs206776</t>
  </si>
  <si>
    <t>BRD2</t>
  </si>
  <si>
    <t>HLA-DOA</t>
  </si>
  <si>
    <t>18:4443527_9640</t>
  </si>
  <si>
    <t>rs67745885</t>
  </si>
  <si>
    <t>1:209283460_276421</t>
  </si>
  <si>
    <t>rs11119220</t>
  </si>
  <si>
    <t>10:8114388_17558</t>
  </si>
  <si>
    <t>rs3802597</t>
  </si>
  <si>
    <t>18:6382532_13316</t>
  </si>
  <si>
    <t>rs9783871</t>
  </si>
  <si>
    <t>L3MBTL4</t>
  </si>
  <si>
    <t>MIR4317</t>
  </si>
  <si>
    <t>LINC01387</t>
  </si>
  <si>
    <t>21:42187416_54286</t>
  </si>
  <si>
    <t>rs2837835</t>
  </si>
  <si>
    <t>3:6794030_16268</t>
  </si>
  <si>
    <t>rs168325</t>
  </si>
  <si>
    <t>1:205324747_271644</t>
  </si>
  <si>
    <t>rs2183229</t>
  </si>
  <si>
    <t>NUAK2</t>
  </si>
  <si>
    <t>4:125882086_218186</t>
  </si>
  <si>
    <t>rs28877408</t>
  </si>
  <si>
    <t>19:11720037_19694</t>
  </si>
  <si>
    <t>rs4804609</t>
  </si>
  <si>
    <t>5:7267086_16883</t>
  </si>
  <si>
    <t>rs56394735</t>
  </si>
  <si>
    <t>MIR4278</t>
  </si>
  <si>
    <t>10:81900959_138613</t>
  </si>
  <si>
    <t>rs2819877</t>
  </si>
  <si>
    <t>PLAC9</t>
  </si>
  <si>
    <t>TMEM254</t>
  </si>
  <si>
    <t>ANXA11</t>
  </si>
  <si>
    <t>2:67534488_123382</t>
  </si>
  <si>
    <t>rs79663375</t>
  </si>
  <si>
    <t>21:22417828_14657</t>
  </si>
  <si>
    <t>rs34820422</t>
  </si>
  <si>
    <t>18:36125898_56290</t>
  </si>
  <si>
    <t>rs1834650</t>
  </si>
  <si>
    <t>11:9877509_20766</t>
  </si>
  <si>
    <t>rs360166</t>
  </si>
  <si>
    <t>6:66859123_125750</t>
  </si>
  <si>
    <t>rs7757203</t>
  </si>
  <si>
    <t>4:22635695_43775</t>
  </si>
  <si>
    <t>rs78099852</t>
  </si>
  <si>
    <t>3:6772279_16206</t>
  </si>
  <si>
    <t>rs62244561</t>
  </si>
  <si>
    <t>22:46916147_47731</t>
  </si>
  <si>
    <t>rs5768877</t>
  </si>
  <si>
    <t>21:29426612_29590</t>
  </si>
  <si>
    <t>rs7275895</t>
  </si>
  <si>
    <t>11:42874999_79235</t>
  </si>
  <si>
    <t>rs114979335</t>
  </si>
  <si>
    <t>12:108644488_171392</t>
  </si>
  <si>
    <t>rs11113785</t>
  </si>
  <si>
    <t>4:165688347_284815</t>
  </si>
  <si>
    <t>rs10015434</t>
  </si>
  <si>
    <t>LINC01207</t>
  </si>
  <si>
    <t>APELA</t>
  </si>
  <si>
    <t>10:56278409_94661</t>
  </si>
  <si>
    <t>rs148464473</t>
  </si>
  <si>
    <t>18:53841958_85234</t>
  </si>
  <si>
    <t>rs145177806</t>
  </si>
  <si>
    <t>1:205324725_271643</t>
  </si>
  <si>
    <t>rs2183230</t>
  </si>
  <si>
    <t>5:67915129_114662</t>
  </si>
  <si>
    <t>rs2547985</t>
  </si>
  <si>
    <t>10:5924700_13181</t>
  </si>
  <si>
    <t>rs615879</t>
  </si>
  <si>
    <t>14:103626339_142877</t>
  </si>
  <si>
    <t>rs2011776</t>
  </si>
  <si>
    <t>4:139474728_242062</t>
  </si>
  <si>
    <t>rs28688215</t>
  </si>
  <si>
    <t>LINC00499</t>
  </si>
  <si>
    <t>LOC105377448</t>
  </si>
  <si>
    <t>1:172770789_219406</t>
  </si>
  <si>
    <t>rs1102729</t>
  </si>
  <si>
    <t>FASLG</t>
  </si>
  <si>
    <t>TNFSF18</t>
  </si>
  <si>
    <t>4:165688271_284813</t>
  </si>
  <si>
    <t>rs10003292</t>
  </si>
  <si>
    <t>3:43874463_80797</t>
  </si>
  <si>
    <t>rs4547675</t>
  </si>
  <si>
    <t>ABHD5</t>
  </si>
  <si>
    <t>MIR138-1</t>
  </si>
  <si>
    <t>15:91057735_105560</t>
  </si>
  <si>
    <t>rs11073932</t>
  </si>
  <si>
    <t>2:240194253_374436</t>
  </si>
  <si>
    <t>rs59184523</t>
  </si>
  <si>
    <t>4:73058625_132466</t>
  </si>
  <si>
    <t>rs62320852</t>
  </si>
  <si>
    <t>NPFFR2</t>
  </si>
  <si>
    <t>ADAMTS3</t>
  </si>
  <si>
    <t>5:139577219_228977</t>
  </si>
  <si>
    <t>rs2436399</t>
  </si>
  <si>
    <t>CYSTM1</t>
  </si>
  <si>
    <t>LOC101929719</t>
  </si>
  <si>
    <t>4:165688797_284817</t>
  </si>
  <si>
    <t>rs4234974</t>
  </si>
  <si>
    <t>10:115489650_192456</t>
  </si>
  <si>
    <t>rs10787498</t>
  </si>
  <si>
    <t>CASP7</t>
  </si>
  <si>
    <t>NRAP</t>
  </si>
  <si>
    <t>PLEKHS1</t>
  </si>
  <si>
    <t>18:9888558_20618</t>
  </si>
  <si>
    <t>rs17805578</t>
  </si>
  <si>
    <t>TXNDC2</t>
  </si>
  <si>
    <t>2:40095591_72772</t>
  </si>
  <si>
    <t>rs13424439</t>
  </si>
  <si>
    <t>THUMPD2</t>
  </si>
  <si>
    <t>6:81201515_152064</t>
  </si>
  <si>
    <t>rs541446</t>
  </si>
  <si>
    <t>BCKDHB</t>
  </si>
  <si>
    <t>FAM46A</t>
  </si>
  <si>
    <t>3:43834149_80716</t>
  </si>
  <si>
    <t>rs60583872</t>
  </si>
  <si>
    <t>11:128030421_211059</t>
  </si>
  <si>
    <t>rs1425868</t>
  </si>
  <si>
    <t>7:38448598_78404</t>
  </si>
  <si>
    <t>rs13222587</t>
  </si>
  <si>
    <t>17:25884488_37584</t>
  </si>
  <si>
    <t>rs940012</t>
  </si>
  <si>
    <t>19:3683995_5786</t>
  </si>
  <si>
    <t>rs10407872</t>
  </si>
  <si>
    <t>4:105892971_185120</t>
  </si>
  <si>
    <t>rs28593669</t>
  </si>
  <si>
    <t>19:18501986_32023</t>
  </si>
  <si>
    <t>rs3848646</t>
  </si>
  <si>
    <t>1:26486880_41708</t>
  </si>
  <si>
    <t>rs10751733</t>
  </si>
  <si>
    <t>PDIK1L</t>
  </si>
  <si>
    <t>8:125569550_212952</t>
  </si>
  <si>
    <t>rs13265381</t>
  </si>
  <si>
    <t>MTSS1</t>
  </si>
  <si>
    <t>NDUFB9</t>
  </si>
  <si>
    <t>MIR4662B</t>
  </si>
  <si>
    <t>6:72404010_136723</t>
  </si>
  <si>
    <t>rs10942962</t>
  </si>
  <si>
    <t>10:45479872_80642</t>
  </si>
  <si>
    <t>rs914703</t>
  </si>
  <si>
    <t>RASSF4</t>
  </si>
  <si>
    <t>C10orf10</t>
  </si>
  <si>
    <t>C10orf25</t>
  </si>
  <si>
    <t>18:61152773_98065</t>
  </si>
  <si>
    <t>rs2000714</t>
  </si>
  <si>
    <t>8:103284093_176590</t>
  </si>
  <si>
    <t>rs3735723</t>
  </si>
  <si>
    <t>6:142007819_250378</t>
  </si>
  <si>
    <t>rs77991326</t>
  </si>
  <si>
    <t>MIR4465</t>
  </si>
  <si>
    <t>NMBR</t>
  </si>
  <si>
    <t>12:40004868_66649</t>
  </si>
  <si>
    <t>rs59528535</t>
  </si>
  <si>
    <t>9:90823868_112524</t>
  </si>
  <si>
    <t>rs7850376</t>
  </si>
  <si>
    <t>6:2877680_5190</t>
  </si>
  <si>
    <t>rs318431</t>
  </si>
  <si>
    <t>18:77148371_132119</t>
  </si>
  <si>
    <t>rs12956473</t>
  </si>
  <si>
    <t>21:16329821_2577</t>
  </si>
  <si>
    <t>rs2822986</t>
  </si>
  <si>
    <t>LOC388813</t>
  </si>
  <si>
    <t>NRIP1</t>
  </si>
  <si>
    <t>2:179861233_283518</t>
  </si>
  <si>
    <t>rs7564269</t>
  </si>
  <si>
    <t>17:74998762_105381</t>
  </si>
  <si>
    <t>rs9895711</t>
  </si>
  <si>
    <t>LOC105371899</t>
  </si>
  <si>
    <t>SNHG20</t>
  </si>
  <si>
    <t>18:53834783_85190</t>
  </si>
  <si>
    <t>rs72930338</t>
  </si>
  <si>
    <t>18:53841626_85230</t>
  </si>
  <si>
    <t>rs72930386</t>
  </si>
  <si>
    <t>2:68416529_125035</t>
  </si>
  <si>
    <t>rs6760646</t>
  </si>
  <si>
    <t>22:32633733_22738</t>
  </si>
  <si>
    <t>rs7289147</t>
  </si>
  <si>
    <t>1:153235837_188761</t>
  </si>
  <si>
    <t>rs12138538</t>
  </si>
  <si>
    <t>14:29198059_16809</t>
  </si>
  <si>
    <t>rs968045</t>
  </si>
  <si>
    <t>4:165688803_284818</t>
  </si>
  <si>
    <t>rs4234975</t>
  </si>
  <si>
    <t>10:1760186_2900</t>
  </si>
  <si>
    <t>rs34605373</t>
  </si>
  <si>
    <t>4:58616162_103012</t>
  </si>
  <si>
    <t>rs343554</t>
  </si>
  <si>
    <t>5:5927970_13772</t>
  </si>
  <si>
    <t>rs10056196</t>
  </si>
  <si>
    <t>18:53841727_85232</t>
  </si>
  <si>
    <t>rs72930390</t>
  </si>
  <si>
    <t>20:49745456_76992</t>
  </si>
  <si>
    <t>rs6013092</t>
  </si>
  <si>
    <t>10:4979977_10774</t>
  </si>
  <si>
    <t>rs4418707</t>
  </si>
  <si>
    <t>4:94790188_167037</t>
  </si>
  <si>
    <t>rs58694068</t>
  </si>
  <si>
    <t>1:26493787_41725</t>
  </si>
  <si>
    <t>rs2152384</t>
  </si>
  <si>
    <t>20:903020_1961</t>
  </si>
  <si>
    <t>rs474057</t>
  </si>
  <si>
    <t>ANGPT4</t>
  </si>
  <si>
    <t>RSPO4</t>
  </si>
  <si>
    <t>21:18470709_5687</t>
  </si>
  <si>
    <t>rs7275271</t>
  </si>
  <si>
    <t>14:66512066_79635</t>
  </si>
  <si>
    <t>rs8003850</t>
  </si>
  <si>
    <t>6:101907048_186542</t>
  </si>
  <si>
    <t>rs9404107</t>
  </si>
  <si>
    <t>6:109381652_199645</t>
  </si>
  <si>
    <t>rs6927994</t>
  </si>
  <si>
    <t>SESN1</t>
  </si>
  <si>
    <t>CEP57L1</t>
  </si>
  <si>
    <t>2:136522941_216813</t>
  </si>
  <si>
    <t>rs28453840</t>
  </si>
  <si>
    <t>2:223873231_344260</t>
  </si>
  <si>
    <t>rs10174207</t>
  </si>
  <si>
    <t>7:5001539_9504</t>
  </si>
  <si>
    <t>rs2942568</t>
  </si>
  <si>
    <t>MMD2</t>
  </si>
  <si>
    <t>RNF216P1</t>
  </si>
  <si>
    <t>16:24403947_45008</t>
  </si>
  <si>
    <t>rs35964447</t>
  </si>
  <si>
    <t>10:56284956_94667</t>
  </si>
  <si>
    <t>rs73258156</t>
  </si>
  <si>
    <t>14:33666379_23244</t>
  </si>
  <si>
    <t>rs4982060</t>
  </si>
  <si>
    <t>4:81228633_146277</t>
  </si>
  <si>
    <t>rs7700242</t>
  </si>
  <si>
    <t>6:150156204_262888</t>
  </si>
  <si>
    <t>rs2342764</t>
  </si>
  <si>
    <t>3:43874572_80799</t>
  </si>
  <si>
    <t>rs4280612</t>
  </si>
  <si>
    <t>5:53796501_92367</t>
  </si>
  <si>
    <t>rs6880011</t>
  </si>
  <si>
    <t>6:66853636_125733</t>
  </si>
  <si>
    <t>rs2145544</t>
  </si>
  <si>
    <t>4:125880959_218181</t>
  </si>
  <si>
    <t>rs11723954</t>
  </si>
  <si>
    <t>5:67926988_114674</t>
  </si>
  <si>
    <t>rs2925732</t>
  </si>
  <si>
    <t>9:30233724_64275</t>
  </si>
  <si>
    <t>rs12337293</t>
  </si>
  <si>
    <t>17:46235053_61999</t>
  </si>
  <si>
    <t>rs188268</t>
  </si>
  <si>
    <t>3:6779796_16213</t>
  </si>
  <si>
    <t>rs7649818</t>
  </si>
  <si>
    <t>8:6663037_24566</t>
  </si>
  <si>
    <t>rs12681325</t>
  </si>
  <si>
    <t>3:110301311_178619</t>
  </si>
  <si>
    <t>rs6781525</t>
  </si>
  <si>
    <t>4:152761365_261211</t>
  </si>
  <si>
    <t>rs191716</t>
  </si>
  <si>
    <t>4:186220378_325362</t>
  </si>
  <si>
    <t>rs2692593</t>
  </si>
  <si>
    <t>12:71650801_114241</t>
  </si>
  <si>
    <t>rs1588494</t>
  </si>
  <si>
    <t>7:34112572_70071</t>
  </si>
  <si>
    <t>rs1861365</t>
  </si>
  <si>
    <t>9:21559961_47638</t>
  </si>
  <si>
    <t>rs10118880</t>
  </si>
  <si>
    <t>5:136648381_226172</t>
  </si>
  <si>
    <t>rs739697</t>
  </si>
  <si>
    <t>10:84685675_143981</t>
  </si>
  <si>
    <t>rs73311359</t>
  </si>
  <si>
    <t>13:74602820_94965</t>
  </si>
  <si>
    <t>rs17061984</t>
  </si>
  <si>
    <t>5:7266847_16882</t>
  </si>
  <si>
    <t>rs56097653</t>
  </si>
  <si>
    <t>10:4976442_10756</t>
  </si>
  <si>
    <t>rs7922153</t>
  </si>
  <si>
    <t>10:4979935_10773</t>
  </si>
  <si>
    <t>rs4382804</t>
  </si>
  <si>
    <t>6:125475558_225853</t>
  </si>
  <si>
    <t>rs543283</t>
  </si>
  <si>
    <t>TPD52L1</t>
  </si>
  <si>
    <t>RNF217</t>
  </si>
  <si>
    <t>11:42875055_79237</t>
  </si>
  <si>
    <t>rs76904159</t>
  </si>
  <si>
    <t>8:142835918_247247</t>
  </si>
  <si>
    <t>rs11167092</t>
  </si>
  <si>
    <t>4:121875396_211575</t>
  </si>
  <si>
    <t>rs13132115</t>
  </si>
  <si>
    <t>10:122463182_203490</t>
  </si>
  <si>
    <t>rs11199503</t>
  </si>
  <si>
    <t>4:94929392_167356</t>
  </si>
  <si>
    <t>rs280103</t>
  </si>
  <si>
    <t>19:8162973_13879</t>
  </si>
  <si>
    <t>rs35911979</t>
  </si>
  <si>
    <t>4:114009090_196885</t>
  </si>
  <si>
    <t>rs1395106</t>
  </si>
  <si>
    <t>ANK2</t>
  </si>
  <si>
    <t>LARP7</t>
  </si>
  <si>
    <t>MIR1243</t>
  </si>
  <si>
    <t>5:67915241_114663</t>
  </si>
  <si>
    <t>rs2607390</t>
  </si>
  <si>
    <t>12:11920792_22041</t>
  </si>
  <si>
    <t>rs2051523</t>
  </si>
  <si>
    <t>LINC01252</t>
  </si>
  <si>
    <t>11:128030898_211060</t>
  </si>
  <si>
    <t>rs7120160</t>
  </si>
  <si>
    <t>3:110308513_178649</t>
  </si>
  <si>
    <t>rs1398358</t>
  </si>
  <si>
    <t>6:70558317_133854</t>
  </si>
  <si>
    <t>rs2502581</t>
  </si>
  <si>
    <t>15:91057773_105561</t>
  </si>
  <si>
    <t>rs11073933</t>
  </si>
  <si>
    <t>3:55802802_93314</t>
  </si>
  <si>
    <t>rs58315468</t>
  </si>
  <si>
    <t>ERC2</t>
  </si>
  <si>
    <t>ERC2-IT1</t>
  </si>
  <si>
    <t>MIR3938</t>
  </si>
  <si>
    <t>3:152183512_244837</t>
  </si>
  <si>
    <t>rs7221</t>
  </si>
  <si>
    <t>MBNL1</t>
  </si>
  <si>
    <t>TMEM14EP</t>
  </si>
  <si>
    <t>P2RY1</t>
  </si>
  <si>
    <t>non_coding_transcript_variant,3_prime_UTR_variant,genic_downstream_transcript_variant</t>
  </si>
  <si>
    <t>18:53839293_85215</t>
  </si>
  <si>
    <t>rs72930365</t>
  </si>
  <si>
    <t>10:49746371_82927</t>
  </si>
  <si>
    <t>rs7092639</t>
  </si>
  <si>
    <t>6:107381245_196950</t>
  </si>
  <si>
    <t>rs3763212</t>
  </si>
  <si>
    <t>C6orf203</t>
  </si>
  <si>
    <t>BEND3</t>
  </si>
  <si>
    <t>3:7621977_18043</t>
  </si>
  <si>
    <t>rs3804904</t>
  </si>
  <si>
    <t>5:5557682_12803</t>
  </si>
  <si>
    <t>rs13174920</t>
  </si>
  <si>
    <t>12:27158948_48745</t>
  </si>
  <si>
    <t>rs145392205</t>
  </si>
  <si>
    <t>TM7SF3</t>
  </si>
  <si>
    <t>FGFR1OP2</t>
  </si>
  <si>
    <t>MED21</t>
  </si>
  <si>
    <t>2:133409990_211572</t>
  </si>
  <si>
    <t>rs10189715</t>
  </si>
  <si>
    <t>6:87093296_162890</t>
  </si>
  <si>
    <t>rs1936176</t>
  </si>
  <si>
    <t>11:16799555_32753</t>
  </si>
  <si>
    <t>rs10832681</t>
  </si>
  <si>
    <t>3_prime_UTR_variant,genic_downstream_transcript_variant,non_coding_transcript_variant</t>
  </si>
  <si>
    <t>4:153905174_262553</t>
  </si>
  <si>
    <t>rs4696375</t>
  </si>
  <si>
    <t>FHDC1</t>
  </si>
  <si>
    <t>TRIM2</t>
  </si>
  <si>
    <t>9:4308258_10540</t>
  </si>
  <si>
    <t>rs56331475</t>
  </si>
  <si>
    <t>7:125130235_207998</t>
  </si>
  <si>
    <t>rs7791922</t>
  </si>
  <si>
    <t>LOC101928283</t>
  </si>
  <si>
    <t>GRM8</t>
  </si>
  <si>
    <t>1:76698204_113201</t>
  </si>
  <si>
    <t>rs569850</t>
  </si>
  <si>
    <t>4:184647590_322025</t>
  </si>
  <si>
    <t>rs11733740</t>
  </si>
  <si>
    <t>1:159559531_197208</t>
  </si>
  <si>
    <t>rs1446963</t>
  </si>
  <si>
    <t>APCS</t>
  </si>
  <si>
    <t>CRP</t>
  </si>
  <si>
    <t>3:89456555_149467</t>
  </si>
  <si>
    <t>rs3792572</t>
  </si>
  <si>
    <t>PROS1</t>
  </si>
  <si>
    <t>20:49746325_76996</t>
  </si>
  <si>
    <t>rs6020997</t>
  </si>
  <si>
    <t>5:136648560_226173</t>
  </si>
  <si>
    <t>rs739695</t>
  </si>
  <si>
    <t>10:84685634_143980</t>
  </si>
  <si>
    <t>rs73311358</t>
  </si>
  <si>
    <t>18:24092907_37472</t>
  </si>
  <si>
    <t>rs9675481</t>
  </si>
  <si>
    <t>KCTD1</t>
  </si>
  <si>
    <t>LINC01543</t>
  </si>
  <si>
    <t>MIR8057</t>
  </si>
  <si>
    <t>7:26371142_56308</t>
  </si>
  <si>
    <t>rs6461927</t>
  </si>
  <si>
    <t>5:6770502_15794</t>
  </si>
  <si>
    <t>rs1532333</t>
  </si>
  <si>
    <t>PAPD7</t>
  </si>
  <si>
    <t>20:38438771_58066</t>
  </si>
  <si>
    <t>rs11086761</t>
  </si>
  <si>
    <t>4:67651720_122215</t>
  </si>
  <si>
    <t>rs1901034</t>
  </si>
  <si>
    <t>8:14884370_42859</t>
  </si>
  <si>
    <t>rs4348491</t>
  </si>
  <si>
    <t>22:46919495_47744</t>
  </si>
  <si>
    <t>rs738458</t>
  </si>
  <si>
    <t>9:74728011_84972</t>
  </si>
  <si>
    <t>rs10435966</t>
  </si>
  <si>
    <t>7:156464228_260446</t>
  </si>
  <si>
    <t>rs4716649</t>
  </si>
  <si>
    <t>12:103452167_162335</t>
  </si>
  <si>
    <t>rs11559896</t>
  </si>
  <si>
    <t>ASCL1</t>
  </si>
  <si>
    <t>LOC101929058</t>
  </si>
  <si>
    <t>10:84686883_143987</t>
  </si>
  <si>
    <t>rs17095600</t>
  </si>
  <si>
    <t>8:129419450_220380</t>
  </si>
  <si>
    <t>rs938645</t>
  </si>
  <si>
    <t>3:110308651_178650</t>
  </si>
  <si>
    <t>rs1398357</t>
  </si>
  <si>
    <t>14:58198132_66855</t>
  </si>
  <si>
    <t>rs1092019</t>
  </si>
  <si>
    <t>18:53841568_85229</t>
  </si>
  <si>
    <t>rs72930384</t>
  </si>
  <si>
    <t>19:11717729_19686</t>
  </si>
  <si>
    <t>rs12975880</t>
  </si>
  <si>
    <t>17:10901906_19739</t>
  </si>
  <si>
    <t>rs11659130</t>
  </si>
  <si>
    <t>PIRT</t>
  </si>
  <si>
    <t>SHISA6</t>
  </si>
  <si>
    <t>10:129829474_218187</t>
  </si>
  <si>
    <t>rs11016021</t>
  </si>
  <si>
    <t>2:232635146_360101</t>
  </si>
  <si>
    <t>rs2340510</t>
  </si>
  <si>
    <t>PDE6D</t>
  </si>
  <si>
    <t>PTMA</t>
  </si>
  <si>
    <t>9:378086_617</t>
  </si>
  <si>
    <t>rs67283074</t>
  </si>
  <si>
    <t>11:99016506_161476</t>
  </si>
  <si>
    <t>rs72645405</t>
  </si>
  <si>
    <t>6:88252962_164978</t>
  </si>
  <si>
    <t>rs4383775</t>
  </si>
  <si>
    <t>16:64102930_81620</t>
  </si>
  <si>
    <t>rs13330010</t>
  </si>
  <si>
    <t>15:38973910_25376</t>
  </si>
  <si>
    <t>rs1973402</t>
  </si>
  <si>
    <t>RASGRP1</t>
  </si>
  <si>
    <t>C15orf53</t>
  </si>
  <si>
    <t>4:151229881_259381</t>
  </si>
  <si>
    <t>rs62344543</t>
  </si>
  <si>
    <t>LRBA</t>
  </si>
  <si>
    <t>MAB21L2</t>
  </si>
  <si>
    <t>4:184647418_322024</t>
  </si>
  <si>
    <t>rs11724612</t>
  </si>
  <si>
    <t>4:152759119_261203</t>
  </si>
  <si>
    <t>rs181731</t>
  </si>
  <si>
    <t>1:158707235_195862</t>
  </si>
  <si>
    <t>rs183447</t>
  </si>
  <si>
    <t>7:101840716_175794</t>
  </si>
  <si>
    <t>rs10808119</t>
  </si>
  <si>
    <t>9:80048378_94213</t>
  </si>
  <si>
    <t>rs1157698</t>
  </si>
  <si>
    <t>13:32974288_27178</t>
  </si>
  <si>
    <t>rs1148321</t>
  </si>
  <si>
    <t>20:32934054_52017</t>
  </si>
  <si>
    <t>rs6120620</t>
  </si>
  <si>
    <t>AHCY</t>
  </si>
  <si>
    <t>ITCH</t>
  </si>
  <si>
    <t>11:128336486_211641</t>
  </si>
  <si>
    <t>rs10893874</t>
  </si>
  <si>
    <t>MIR6090</t>
  </si>
  <si>
    <t>13:92931543_126463</t>
  </si>
  <si>
    <t>rs78737997</t>
  </si>
  <si>
    <t>10:3457288_7277</t>
  </si>
  <si>
    <t>rs7901480</t>
  </si>
  <si>
    <t>2:240194698_374439</t>
  </si>
  <si>
    <t>rs61247081</t>
  </si>
  <si>
    <t>4:36261377_69470</t>
  </si>
  <si>
    <t>rs6833722</t>
  </si>
  <si>
    <t>DTHD1</t>
  </si>
  <si>
    <t>11:70692076_114107</t>
  </si>
  <si>
    <t>rs7941869</t>
  </si>
  <si>
    <t>SHANK2</t>
  </si>
  <si>
    <t>SHANK2-AS3</t>
  </si>
  <si>
    <t>9:126823752_173347</t>
  </si>
  <si>
    <t>rs386738423</t>
  </si>
  <si>
    <t>LHX2</t>
  </si>
  <si>
    <t>NEK6</t>
  </si>
  <si>
    <t>17:75370274_106222</t>
  </si>
  <si>
    <t>rs3987888</t>
  </si>
  <si>
    <t>LOC105371907</t>
  </si>
  <si>
    <t>2:18725739_37638</t>
  </si>
  <si>
    <t>rs11890443</t>
  </si>
  <si>
    <t>16:24404845_45010</t>
  </si>
  <si>
    <t>rs7188639</t>
  </si>
  <si>
    <t>14:38718836_31611</t>
  </si>
  <si>
    <t>rs8019991</t>
  </si>
  <si>
    <t>SSTR1</t>
  </si>
  <si>
    <t>3:14479888_31288</t>
  </si>
  <si>
    <t>rs35174328</t>
  </si>
  <si>
    <t>SLC6A6</t>
  </si>
  <si>
    <t>GRIP2</t>
  </si>
  <si>
    <t>1:154752908_190626</t>
  </si>
  <si>
    <t>rs10908441</t>
  </si>
  <si>
    <t>2:7873846_16728</t>
  </si>
  <si>
    <t>rs798385</t>
  </si>
  <si>
    <t>5:90609178_148365</t>
  </si>
  <si>
    <t>rs10036206</t>
  </si>
  <si>
    <t>ARRDC3</t>
  </si>
  <si>
    <t>4:3189812_4638</t>
  </si>
  <si>
    <t>rs363124</t>
  </si>
  <si>
    <t>16:29221318_53254</t>
  </si>
  <si>
    <t>rs252308</t>
  </si>
  <si>
    <t>5:50634878_86655</t>
  </si>
  <si>
    <t>rs6449586</t>
  </si>
  <si>
    <t>3:53641953_89589</t>
  </si>
  <si>
    <t>rs58339775</t>
  </si>
  <si>
    <t>CACNA1D</t>
  </si>
  <si>
    <t>DCP1A</t>
  </si>
  <si>
    <t>CHDH</t>
  </si>
  <si>
    <t>16:79132440_105233</t>
  </si>
  <si>
    <t>rs8049461</t>
  </si>
  <si>
    <t>1:82170726_122716</t>
  </si>
  <si>
    <t>rs1162501</t>
  </si>
  <si>
    <t>12:79297727_126202</t>
  </si>
  <si>
    <t>rs1381886</t>
  </si>
  <si>
    <t>18:53835351_85194</t>
  </si>
  <si>
    <t>rs72930342</t>
  </si>
  <si>
    <t>8:22902697_62196</t>
  </si>
  <si>
    <t>rs4298485</t>
  </si>
  <si>
    <t>TNFRSF10B</t>
  </si>
  <si>
    <t>RHOBTB2</t>
  </si>
  <si>
    <t>LOC286059</t>
  </si>
  <si>
    <t>9:86826872_105837</t>
  </si>
  <si>
    <t>rs7861108</t>
  </si>
  <si>
    <t>LOC101927575</t>
  </si>
  <si>
    <t>SLC28A3</t>
  </si>
  <si>
    <t>6:166381998_296301</t>
  </si>
  <si>
    <t>rs10946112</t>
  </si>
  <si>
    <t>11:15950703_31922</t>
  </si>
  <si>
    <t>rs2615014</t>
  </si>
  <si>
    <t>13:63962382_76258</t>
  </si>
  <si>
    <t>rs57650915</t>
  </si>
  <si>
    <t>12:120175894_189434</t>
  </si>
  <si>
    <t>rs278112</t>
  </si>
  <si>
    <t>8:113670377_193322</t>
  </si>
  <si>
    <t>rs72678441</t>
  </si>
  <si>
    <t>10:8460967_18350</t>
  </si>
  <si>
    <t>rs12571595</t>
  </si>
  <si>
    <t>7:21976839_47618</t>
  </si>
  <si>
    <t>rs79106838</t>
  </si>
  <si>
    <t>6:88235329_164938</t>
  </si>
  <si>
    <t>rs6921432</t>
  </si>
  <si>
    <t>17:71287617_98847</t>
  </si>
  <si>
    <t>rs59747253</t>
  </si>
  <si>
    <t>CDC42EP4</t>
  </si>
  <si>
    <t>CPSF4L</t>
  </si>
  <si>
    <t>SDK2</t>
  </si>
  <si>
    <t>16:11295397_25555</t>
  </si>
  <si>
    <t>rs56741530</t>
  </si>
  <si>
    <t>9:20901318_46508</t>
  </si>
  <si>
    <t>rs7873676</t>
  </si>
  <si>
    <t>6:81200799_152059</t>
  </si>
  <si>
    <t>rs597937</t>
  </si>
  <si>
    <t>3:170177225_275764</t>
  </si>
  <si>
    <t>rs10936634</t>
  </si>
  <si>
    <t>12:12998062_23980</t>
  </si>
  <si>
    <t>rs11055096</t>
  </si>
  <si>
    <t>22:29551900_18645</t>
  </si>
  <si>
    <t>rs132290</t>
  </si>
  <si>
    <t>KREMEN1</t>
  </si>
  <si>
    <t>EMID1</t>
  </si>
  <si>
    <t>4:94936742_167362</t>
  </si>
  <si>
    <t>rs280098</t>
  </si>
  <si>
    <t>1:116269331_176594</t>
  </si>
  <si>
    <t>rs6661781</t>
  </si>
  <si>
    <t>5:80631511_134779</t>
  </si>
  <si>
    <t>rs6452399</t>
  </si>
  <si>
    <t>RNU5E-1</t>
  </si>
  <si>
    <t>ZCCHC9</t>
  </si>
  <si>
    <t>SSBP2</t>
  </si>
  <si>
    <t>9:17933289_40942</t>
  </si>
  <si>
    <t>rs72695939</t>
  </si>
  <si>
    <t>6:157020791_277158</t>
  </si>
  <si>
    <t>rs9480379</t>
  </si>
  <si>
    <t>4:152760129_261209</t>
  </si>
  <si>
    <t>rs361207</t>
  </si>
  <si>
    <t>2:40588641_73811</t>
  </si>
  <si>
    <t>rs11124739</t>
  </si>
  <si>
    <t>21:16100962_2272</t>
  </si>
  <si>
    <t>rs76299125</t>
  </si>
  <si>
    <t>6:165679846_294692</t>
  </si>
  <si>
    <t>rs4709076</t>
  </si>
  <si>
    <t>3:171007916_276993</t>
  </si>
  <si>
    <t>rs11717665</t>
  </si>
  <si>
    <t>3:110309024_178652</t>
  </si>
  <si>
    <t>rs1398355</t>
  </si>
  <si>
    <t>4:184649574_322032</t>
  </si>
  <si>
    <t>rs58662796</t>
  </si>
  <si>
    <t>12:14833359_26929</t>
  </si>
  <si>
    <t>rs7959794</t>
  </si>
  <si>
    <t>19:11719045_19689</t>
  </si>
  <si>
    <t>rs12979369</t>
  </si>
  <si>
    <t>13:80619400_104652</t>
  </si>
  <si>
    <t>rs3903948</t>
  </si>
  <si>
    <t>LINC01080</t>
  </si>
  <si>
    <t>11:42874024_79231</t>
  </si>
  <si>
    <t>rs4129602</t>
  </si>
  <si>
    <t>5:5492718_12646</t>
  </si>
  <si>
    <t>rs2964131</t>
  </si>
  <si>
    <t>4:165688462_284816</t>
  </si>
  <si>
    <t>rs10003667</t>
  </si>
  <si>
    <t>3:68427792_116586</t>
  </si>
  <si>
    <t>rs262194</t>
  </si>
  <si>
    <t>LOC105377146</t>
  </si>
  <si>
    <t>6:150672660_264186</t>
  </si>
  <si>
    <t>rs77609157</t>
  </si>
  <si>
    <t>PPP1R14C</t>
  </si>
  <si>
    <t>8:84596299_150922</t>
  </si>
  <si>
    <t>rs28626260</t>
  </si>
  <si>
    <t>19:11716494_19681</t>
  </si>
  <si>
    <t>rs11672307</t>
  </si>
  <si>
    <t>8:129422579_220384</t>
  </si>
  <si>
    <t>rs4733605</t>
  </si>
  <si>
    <t>3:151846834_244497</t>
  </si>
  <si>
    <t>rs325736</t>
  </si>
  <si>
    <t>3:137231717_221257</t>
  </si>
  <si>
    <t>rs7649844</t>
  </si>
  <si>
    <t>4:150950417_258889</t>
  </si>
  <si>
    <t>rs57704800</t>
  </si>
  <si>
    <t>3:120245515_194273</t>
  </si>
  <si>
    <t>rs893461</t>
  </si>
  <si>
    <t>FSTL1</t>
  </si>
  <si>
    <t>NDUFB4</t>
  </si>
  <si>
    <t>11:71194209_115131</t>
  </si>
  <si>
    <t>rs3794066</t>
  </si>
  <si>
    <t>4:25198523_48195</t>
  </si>
  <si>
    <t>rs1032684</t>
  </si>
  <si>
    <t>SEPSECS-AS1</t>
  </si>
  <si>
    <t>PI4K2B</t>
  </si>
  <si>
    <t>17:33684107_47513</t>
  </si>
  <si>
    <t>rs7212322</t>
  </si>
  <si>
    <t>2:212373727_325802</t>
  </si>
  <si>
    <t>rs60178054</t>
  </si>
  <si>
    <t>6:72405000_136729</t>
  </si>
  <si>
    <t>rs78464929</t>
  </si>
  <si>
    <t>13:109690303_158005</t>
  </si>
  <si>
    <t>rs7334647</t>
  </si>
  <si>
    <t>18:53834848_85191</t>
  </si>
  <si>
    <t>rs72930339</t>
  </si>
  <si>
    <t>2:136526981_216817</t>
  </si>
  <si>
    <t>rs55825471</t>
  </si>
  <si>
    <t>2:232640770_360115</t>
  </si>
  <si>
    <t>rs6437036</t>
  </si>
  <si>
    <t>11:42874002_79230</t>
  </si>
  <si>
    <t>rs4129601</t>
  </si>
  <si>
    <t>9:17731921_40501</t>
  </si>
  <si>
    <t>rs1536076</t>
  </si>
  <si>
    <t>8:54404483_102743</t>
  </si>
  <si>
    <t>rs1471410</t>
  </si>
  <si>
    <t>21:41478192_52514</t>
  </si>
  <si>
    <t>rs367453</t>
  </si>
  <si>
    <t>1:146767853_183726</t>
  </si>
  <si>
    <t>rs6659630</t>
  </si>
  <si>
    <t>2:182991413_288740</t>
  </si>
  <si>
    <t>rs4666576</t>
  </si>
  <si>
    <t>11:5400570_10893</t>
  </si>
  <si>
    <t>rs11604120</t>
  </si>
  <si>
    <t>10:10912885_23293</t>
  </si>
  <si>
    <t>rs1473737</t>
  </si>
  <si>
    <t>CELF2</t>
  </si>
  <si>
    <t>SFTA1P</t>
  </si>
  <si>
    <t>LINC00710</t>
  </si>
  <si>
    <t>7:19429587_41772</t>
  </si>
  <si>
    <t>rs4391322</t>
  </si>
  <si>
    <t>3:50287551_87025</t>
  </si>
  <si>
    <t>rs2298954</t>
  </si>
  <si>
    <t>SEMA3B-AS1</t>
  </si>
  <si>
    <t>16:84888988_122423</t>
  </si>
  <si>
    <t>rs2646125</t>
  </si>
  <si>
    <t>6:2877989_5192</t>
  </si>
  <si>
    <t>rs318433</t>
  </si>
  <si>
    <t>20:52717729_82699</t>
  </si>
  <si>
    <t>rs6022964</t>
  </si>
  <si>
    <t>8:50489782_95214</t>
  </si>
  <si>
    <t>rs2956810</t>
  </si>
  <si>
    <t>LOC100507464</t>
  </si>
  <si>
    <t>SNTG1</t>
  </si>
  <si>
    <t>5:6294085_14669</t>
  </si>
  <si>
    <t>rs12658892</t>
  </si>
  <si>
    <t>20:31516210_50663</t>
  </si>
  <si>
    <t>rs35356622</t>
  </si>
  <si>
    <t>MAPRE1</t>
  </si>
  <si>
    <t>SUN5</t>
  </si>
  <si>
    <t>8:6634857_24445</t>
  </si>
  <si>
    <t>rs2912029</t>
  </si>
  <si>
    <t>11:134820423_224017</t>
  </si>
  <si>
    <t>rs11224100</t>
  </si>
  <si>
    <t>13:101832981_142124</t>
  </si>
  <si>
    <t>rs597057</t>
  </si>
  <si>
    <t>ITGBL1</t>
  </si>
  <si>
    <t>3:3429642_8050</t>
  </si>
  <si>
    <t>rs9870347</t>
  </si>
  <si>
    <t>CRBN</t>
  </si>
  <si>
    <t>LRRN1</t>
  </si>
  <si>
    <t>17:60227004_81088</t>
  </si>
  <si>
    <t>rs4586515</t>
  </si>
  <si>
    <t>18:53839978_85218</t>
  </si>
  <si>
    <t>rs714455</t>
  </si>
  <si>
    <t>9:11065417_26559</t>
  </si>
  <si>
    <t>rs10959494</t>
  </si>
  <si>
    <t>4:121971662_211889</t>
  </si>
  <si>
    <t>rs11098598</t>
  </si>
  <si>
    <t>1:48996754_72394</t>
  </si>
  <si>
    <t>rs4926740</t>
  </si>
  <si>
    <t>21:28568941_27856</t>
  </si>
  <si>
    <t>rs4431021</t>
  </si>
  <si>
    <t>15:90927884_105275</t>
  </si>
  <si>
    <t>rs76568403</t>
  </si>
  <si>
    <t>17:60190373_81048</t>
  </si>
  <si>
    <t>rs4600523</t>
  </si>
  <si>
    <t>13:44875068_47762</t>
  </si>
  <si>
    <t>rs1755499</t>
  </si>
  <si>
    <t>3:110301288_178618</t>
  </si>
  <si>
    <t>rs6768646</t>
  </si>
  <si>
    <t>3:137230804_221254</t>
  </si>
  <si>
    <t>rs2344794</t>
  </si>
  <si>
    <t>5:24620389_47941</t>
  </si>
  <si>
    <t>rs16893665</t>
  </si>
  <si>
    <t>6:157199901_277274</t>
  </si>
  <si>
    <t>rs287869</t>
  </si>
  <si>
    <t>3:170185624_275787</t>
  </si>
  <si>
    <t>rs9290393</t>
  </si>
  <si>
    <t>RPL22L1</t>
  </si>
  <si>
    <t>14:29196856_16808</t>
  </si>
  <si>
    <t>rs12590411</t>
  </si>
  <si>
    <t>3:60277358_100932</t>
  </si>
  <si>
    <t>rs73836412</t>
  </si>
  <si>
    <t>3:140591385_226224</t>
  </si>
  <si>
    <t>rs2310834</t>
  </si>
  <si>
    <t>6:81200216_152054</t>
  </si>
  <si>
    <t>rs485088</t>
  </si>
  <si>
    <t>10:68750412_118221</t>
  </si>
  <si>
    <t>rs1925608</t>
  </si>
  <si>
    <t>15:46235464_35000</t>
  </si>
  <si>
    <t>rs2463380</t>
  </si>
  <si>
    <t>3:110309365_178654</t>
  </si>
  <si>
    <t>rs9874430</t>
  </si>
  <si>
    <t>18:75982608_129555</t>
  </si>
  <si>
    <t>rs7506543</t>
  </si>
  <si>
    <t>8:90849305_159489</t>
  </si>
  <si>
    <t>rs10094579</t>
  </si>
  <si>
    <t>5:53798947_92385</t>
  </si>
  <si>
    <t>rs4865840</t>
  </si>
  <si>
    <t>7:145936334_239275</t>
  </si>
  <si>
    <t>rs802556</t>
  </si>
  <si>
    <t>11:95284491_154273</t>
  </si>
  <si>
    <t>rs11021211</t>
  </si>
  <si>
    <t>LOC100129203</t>
  </si>
  <si>
    <t>FAM76B</t>
  </si>
  <si>
    <t>1:76697904_113199</t>
  </si>
  <si>
    <t>rs572623</t>
  </si>
  <si>
    <t>12:64640501_103109</t>
  </si>
  <si>
    <t>rs12301035</t>
  </si>
  <si>
    <t>2:88390232_157115</t>
  </si>
  <si>
    <t>rs2919852</t>
  </si>
  <si>
    <t>2:36209013_65943</t>
  </si>
  <si>
    <t>rs72864047</t>
  </si>
  <si>
    <t>6:36332046_78156</t>
  </si>
  <si>
    <t>rs7770494</t>
  </si>
  <si>
    <t>16:64244316_81865</t>
  </si>
  <si>
    <t>rs12599471</t>
  </si>
  <si>
    <t>22:47240744_48443</t>
  </si>
  <si>
    <t>rs1573729</t>
  </si>
  <si>
    <t>TBC1D22A</t>
  </si>
  <si>
    <t>CERK</t>
  </si>
  <si>
    <t>TBC1D22A-AS1</t>
  </si>
  <si>
    <t>10:98914873_167275</t>
  </si>
  <si>
    <t>rs2636811</t>
  </si>
  <si>
    <t>11:90054331_145281</t>
  </si>
  <si>
    <t>rs483722</t>
  </si>
  <si>
    <t>11:81228516_130004</t>
  </si>
  <si>
    <t>rs11232709</t>
  </si>
  <si>
    <t>5:494956_827</t>
  </si>
  <si>
    <t>rs4957043</t>
  </si>
  <si>
    <t>22:40629445_36709</t>
  </si>
  <si>
    <t>rs57124092</t>
  </si>
  <si>
    <t>8:17754291_50840</t>
  </si>
  <si>
    <t>rs34157837</t>
  </si>
  <si>
    <t>PCM1</t>
  </si>
  <si>
    <t>3:21957824_43731</t>
  </si>
  <si>
    <t>rs779028</t>
  </si>
  <si>
    <t>ZNF385D</t>
  </si>
  <si>
    <t>1:245336871_340242</t>
  </si>
  <si>
    <t>rs66978882</t>
  </si>
  <si>
    <t>KIF26B</t>
  </si>
  <si>
    <t>EFCAB2</t>
  </si>
  <si>
    <t>SMYD3</t>
  </si>
  <si>
    <t>3:43872695_80793</t>
  </si>
  <si>
    <t>rs7631350</t>
  </si>
  <si>
    <t>4:60520282_107734</t>
  </si>
  <si>
    <t>rs7658502</t>
  </si>
  <si>
    <t>5:24766281_48197</t>
  </si>
  <si>
    <t>rs7731980</t>
  </si>
  <si>
    <t>16:85485918_124123</t>
  </si>
  <si>
    <t>rs4783207</t>
  </si>
  <si>
    <t>3:25040601_50314</t>
  </si>
  <si>
    <t>rs12497737</t>
  </si>
  <si>
    <t>2:31569471_57083</t>
  </si>
  <si>
    <t>rs7599175</t>
  </si>
  <si>
    <t>7:82714451_146296</t>
  </si>
  <si>
    <t>rs12113907</t>
  </si>
  <si>
    <t>PCLO</t>
  </si>
  <si>
    <t>CACNA2D1</t>
  </si>
  <si>
    <t>SEMA3E</t>
  </si>
  <si>
    <t>5:96992679_156579</t>
  </si>
  <si>
    <t>rs6556994</t>
  </si>
  <si>
    <t>9:90825393_112527</t>
  </si>
  <si>
    <t>rs7027173</t>
  </si>
  <si>
    <t>5:178353761_295863</t>
  </si>
  <si>
    <t>rs12520154</t>
  </si>
  <si>
    <t>ZFP2</t>
  </si>
  <si>
    <t>ZNF354B</t>
  </si>
  <si>
    <t>ZNF454</t>
  </si>
  <si>
    <t>3:140590013_226222</t>
  </si>
  <si>
    <t>rs1519195</t>
  </si>
  <si>
    <t>4:5464903_9216</t>
  </si>
  <si>
    <t>rs17367445</t>
  </si>
  <si>
    <t>6:161201658_284465</t>
  </si>
  <si>
    <t>rs2749127</t>
  </si>
  <si>
    <t>4:187940555_329361</t>
  </si>
  <si>
    <t>rs73012411</t>
  </si>
  <si>
    <t>12:20737354_37353</t>
  </si>
  <si>
    <t>rs10841570</t>
  </si>
  <si>
    <t>16:79132446_105234</t>
  </si>
  <si>
    <t>rs8049467</t>
  </si>
  <si>
    <t>8:84596908_150923</t>
  </si>
  <si>
    <t>rs6993328</t>
  </si>
  <si>
    <t>1:13823766_20109</t>
  </si>
  <si>
    <t>rs12751940</t>
  </si>
  <si>
    <t>LRRC38</t>
  </si>
  <si>
    <t>PRAMEF20</t>
  </si>
  <si>
    <t>PDPN</t>
  </si>
  <si>
    <t>5:73206306_120505</t>
  </si>
  <si>
    <t>rs2927704</t>
  </si>
  <si>
    <t>9:27205922_57312</t>
  </si>
  <si>
    <t>rs686256</t>
  </si>
  <si>
    <t>11:89755522_144869</t>
  </si>
  <si>
    <t>rs17792259</t>
  </si>
  <si>
    <t>TRIM53AP</t>
  </si>
  <si>
    <t>TRIM49C</t>
  </si>
  <si>
    <t>19:56921656_93197</t>
  </si>
  <si>
    <t>rs12976615</t>
  </si>
  <si>
    <t>ZNF583</t>
  </si>
  <si>
    <t>ZNF582-AS1</t>
  </si>
  <si>
    <t>ZNF667</t>
  </si>
  <si>
    <t>11:42875005_79236</t>
  </si>
  <si>
    <t>rs75116821</t>
  </si>
  <si>
    <t>8:17610093_50326</t>
  </si>
  <si>
    <t>rs9325821</t>
  </si>
  <si>
    <t>1:111091548_168872</t>
  </si>
  <si>
    <t>rs6688936</t>
  </si>
  <si>
    <t>KCNA10</t>
  </si>
  <si>
    <t>KCNA2</t>
  </si>
  <si>
    <t>3:110310053_178655</t>
  </si>
  <si>
    <t>rs7621339</t>
  </si>
  <si>
    <t>3:140589150_226220</t>
  </si>
  <si>
    <t>rs13072119</t>
  </si>
  <si>
    <t>18:4490032_9736</t>
  </si>
  <si>
    <t>rs1701496</t>
  </si>
  <si>
    <t>4:188080985_329701</t>
  </si>
  <si>
    <t>rs10021692</t>
  </si>
  <si>
    <t>11:134142033_222362</t>
  </si>
  <si>
    <t>rs10894791</t>
  </si>
  <si>
    <t>4:187939650_329358</t>
  </si>
  <si>
    <t>rs79295216</t>
  </si>
  <si>
    <t>1:202730145_267183</t>
  </si>
  <si>
    <t>rs12065096</t>
  </si>
  <si>
    <t>3:110301126_178616</t>
  </si>
  <si>
    <t>rs2399332</t>
  </si>
  <si>
    <t>3:137230903_221255</t>
  </si>
  <si>
    <t>rs2344795</t>
  </si>
  <si>
    <t>4:6065975_10684</t>
  </si>
  <si>
    <t>rs11943370</t>
  </si>
  <si>
    <t>JAKMIP1</t>
  </si>
  <si>
    <t>MIR378D1</t>
  </si>
  <si>
    <t>LOC285484</t>
  </si>
  <si>
    <t>13:100505367_139781</t>
  </si>
  <si>
    <t>rs7327909</t>
  </si>
  <si>
    <t>8:6171375_22777</t>
  </si>
  <si>
    <t>rs7016596</t>
  </si>
  <si>
    <t>1:214826196_285458</t>
  </si>
  <si>
    <t>rs335524</t>
  </si>
  <si>
    <t>2:86000500_155190</t>
  </si>
  <si>
    <t>rs4832012</t>
  </si>
  <si>
    <t>17:44119051_59872</t>
  </si>
  <si>
    <t>rs7213077</t>
  </si>
  <si>
    <t>KANSL1-AS1</t>
  </si>
  <si>
    <t>18:53838467_85211</t>
  </si>
  <si>
    <t>rs72930358</t>
  </si>
  <si>
    <t>5:88231408_145864</t>
  </si>
  <si>
    <t>rs301717</t>
  </si>
  <si>
    <t>MEF2C-AS1</t>
  </si>
  <si>
    <t>MEF2C</t>
  </si>
  <si>
    <t>MIR3660</t>
  </si>
  <si>
    <t>14:79044950_99894</t>
  </si>
  <si>
    <t>rs10873318</t>
  </si>
  <si>
    <t>11:5400664_10895</t>
  </si>
  <si>
    <t>rs11601594</t>
  </si>
  <si>
    <t>6:166391328_296315</t>
  </si>
  <si>
    <t>rs12202930</t>
  </si>
  <si>
    <t>11:112310514_183249</t>
  </si>
  <si>
    <t>rs1589869</t>
  </si>
  <si>
    <t>LOC283140</t>
  </si>
  <si>
    <t>LOC101928823</t>
  </si>
  <si>
    <t>8:31294256_76845</t>
  </si>
  <si>
    <t>rs11993894</t>
  </si>
  <si>
    <t>WRN</t>
  </si>
  <si>
    <t>NRG1</t>
  </si>
  <si>
    <t>2:144158177_230520</t>
  </si>
  <si>
    <t>rs1320139</t>
  </si>
  <si>
    <t>ARHGAP15</t>
  </si>
  <si>
    <t>LOC101928386</t>
  </si>
  <si>
    <t>12:58256010_92995</t>
  </si>
  <si>
    <t>rs10877029</t>
  </si>
  <si>
    <t>11:75845343_120787</t>
  </si>
  <si>
    <t>rs7929964</t>
  </si>
  <si>
    <t>UVRAG</t>
  </si>
  <si>
    <t>LOC100506113</t>
  </si>
  <si>
    <t>downstream_transcript_variant,genic_downstream_transcript_variant,intron_variant</t>
  </si>
  <si>
    <t>2:7434772_15852</t>
  </si>
  <si>
    <t>rs17681480</t>
  </si>
  <si>
    <t>LOC101929452</t>
  </si>
  <si>
    <t>14:52635729_56922</t>
  </si>
  <si>
    <t>rs4391970</t>
  </si>
  <si>
    <t>NID2</t>
  </si>
  <si>
    <t>PTGDR</t>
  </si>
  <si>
    <t>2:112814045_180423</t>
  </si>
  <si>
    <t>rs6713344</t>
  </si>
  <si>
    <t>FBLN7</t>
  </si>
  <si>
    <t>6:80636554_151033</t>
  </si>
  <si>
    <t>rs13207287</t>
  </si>
  <si>
    <t>1:67732603_100307</t>
  </si>
  <si>
    <t>rs7539328</t>
  </si>
  <si>
    <t>IL23R</t>
  </si>
  <si>
    <t>IL12RB2</t>
  </si>
  <si>
    <t>11:76495129_121976</t>
  </si>
  <si>
    <t>rs1440979</t>
  </si>
  <si>
    <t>TSKU</t>
  </si>
  <si>
    <t>LOC101928837</t>
  </si>
  <si>
    <t>7:47837983_93547</t>
  </si>
  <si>
    <t>rs11760871</t>
  </si>
  <si>
    <t>3:110310484_178657</t>
  </si>
  <si>
    <t>rs3899903</t>
  </si>
  <si>
    <t>6:149811896_262588</t>
  </si>
  <si>
    <t>rs56201175</t>
  </si>
  <si>
    <t>19:35981868_59314</t>
  </si>
  <si>
    <t>rs7253910</t>
  </si>
  <si>
    <t>DMKN</t>
  </si>
  <si>
    <t>19:46570740_73740</t>
  </si>
  <si>
    <t>rs10403760</t>
  </si>
  <si>
    <t>LOC400706</t>
  </si>
  <si>
    <t>IGFL4</t>
  </si>
  <si>
    <t>IGFL3</t>
  </si>
  <si>
    <t>17:80971458_117356</t>
  </si>
  <si>
    <t>rs9893868</t>
  </si>
  <si>
    <t>B3GNTL1</t>
  </si>
  <si>
    <t>METRNL</t>
  </si>
  <si>
    <t>6:80635634_151030</t>
  </si>
  <si>
    <t>rs71565059</t>
  </si>
  <si>
    <t>6:6606466_12863</t>
  </si>
  <si>
    <t>rs2326808</t>
  </si>
  <si>
    <t>9:90821096_112509</t>
  </si>
  <si>
    <t>rs2254725</t>
  </si>
  <si>
    <t>16:85330738_123773</t>
  </si>
  <si>
    <t>rs61529969</t>
  </si>
  <si>
    <t>LINC00311</t>
  </si>
  <si>
    <t>11:13977738_29156</t>
  </si>
  <si>
    <t>rs12799462</t>
  </si>
  <si>
    <t>11:134820490_224018</t>
  </si>
  <si>
    <t>rs11224101</t>
  </si>
  <si>
    <t>11:128031037_211061</t>
  </si>
  <si>
    <t>rs7105983</t>
  </si>
  <si>
    <t>1:192850605_251499</t>
  </si>
  <si>
    <t>rs10801159</t>
  </si>
  <si>
    <t>11:42867011_79208</t>
  </si>
  <si>
    <t>rs113852295</t>
  </si>
  <si>
    <t>6:31287379_63593</t>
  </si>
  <si>
    <t>rs28367747</t>
  </si>
  <si>
    <t>6:56285938_113173</t>
  </si>
  <si>
    <t>rs662277</t>
  </si>
  <si>
    <t>13:106010957_150709</t>
  </si>
  <si>
    <t>rs61705553</t>
  </si>
  <si>
    <t>9:30236013_64279</t>
  </si>
  <si>
    <t>rs10511850</t>
  </si>
  <si>
    <t>5:96679227_156114</t>
  </si>
  <si>
    <t>rs2697590</t>
  </si>
  <si>
    <t>10:4965434_10711</t>
  </si>
  <si>
    <t>rs4332428</t>
  </si>
  <si>
    <t>14:24876002_9296</t>
  </si>
  <si>
    <t>rs4982907</t>
  </si>
  <si>
    <t>NYNRIN</t>
  </si>
  <si>
    <t>NFATC4</t>
  </si>
  <si>
    <t>CBLN3</t>
  </si>
  <si>
    <t>22:31264281_21070</t>
  </si>
  <si>
    <t>rs5753362</t>
  </si>
  <si>
    <t>OSBP2</t>
  </si>
  <si>
    <t>MIR3200</t>
  </si>
  <si>
    <t>6:70557664_133852</t>
  </si>
  <si>
    <t>rs2487422</t>
  </si>
  <si>
    <t>12:45145920_75529</t>
  </si>
  <si>
    <t>rs10880666</t>
  </si>
  <si>
    <t>7:82713862_146292</t>
  </si>
  <si>
    <t>rs7788435</t>
  </si>
  <si>
    <t>7:82713940_146293</t>
  </si>
  <si>
    <t>rs7806858</t>
  </si>
  <si>
    <t>3:126078196_204874</t>
  </si>
  <si>
    <t>rs12487035</t>
  </si>
  <si>
    <t>3:122479371_198070</t>
  </si>
  <si>
    <t>rs16833512</t>
  </si>
  <si>
    <t>13:92932238_126469</t>
  </si>
  <si>
    <t>rs61966608</t>
  </si>
  <si>
    <t>20:18099778_35660</t>
  </si>
  <si>
    <t>rs6045201</t>
  </si>
  <si>
    <t>12:81513767_129200</t>
  </si>
  <si>
    <t>rs117579226</t>
  </si>
  <si>
    <t>10:8999290_19674</t>
  </si>
  <si>
    <t>rs11255992</t>
  </si>
  <si>
    <t>11:72446182_116838</t>
  </si>
  <si>
    <t>rs4944732</t>
  </si>
  <si>
    <t>ARAP1</t>
  </si>
  <si>
    <t>STARD10</t>
  </si>
  <si>
    <t>15:77895047_83842</t>
  </si>
  <si>
    <t>rs7179753</t>
  </si>
  <si>
    <t>9:30236381_64280</t>
  </si>
  <si>
    <t>rs34065566</t>
  </si>
  <si>
    <t>9:15932372_36139</t>
  </si>
  <si>
    <t>rs12379234</t>
  </si>
  <si>
    <t>12:104424247_164244</t>
  </si>
  <si>
    <t>rs76450039</t>
  </si>
  <si>
    <t>20:4282075_8456</t>
  </si>
  <si>
    <t>rs6084692</t>
  </si>
  <si>
    <t>1:29255106_44529</t>
  </si>
  <si>
    <t>rs157211</t>
  </si>
  <si>
    <t>EPB41</t>
  </si>
  <si>
    <t>OPRD1</t>
  </si>
  <si>
    <t>TMEM200B</t>
  </si>
  <si>
    <t>7:22955047_49799</t>
  </si>
  <si>
    <t>rs6959793</t>
  </si>
  <si>
    <t>SNORD93</t>
  </si>
  <si>
    <t>FAM126A</t>
  </si>
  <si>
    <t>11:81240722_130026</t>
  </si>
  <si>
    <t>rs11232715</t>
  </si>
  <si>
    <t>9:17942415_40971</t>
  </si>
  <si>
    <t>rs1755279</t>
  </si>
  <si>
    <t>18:53842045_85235</t>
  </si>
  <si>
    <t>rs376329255</t>
  </si>
  <si>
    <t>1:183316328_234719</t>
  </si>
  <si>
    <t>rs10911317</t>
  </si>
  <si>
    <t>NMNAT2</t>
  </si>
  <si>
    <t>SMG7-AS1</t>
  </si>
  <si>
    <t>19:11720987_19698</t>
  </si>
  <si>
    <t>rs35875992</t>
  </si>
  <si>
    <t>1:9526552_15016</t>
  </si>
  <si>
    <t>rs6687196</t>
  </si>
  <si>
    <t>11:42921770_79419</t>
  </si>
  <si>
    <t>rs12366181</t>
  </si>
  <si>
    <t>2:29621629_52966</t>
  </si>
  <si>
    <t>rs10204724</t>
  </si>
  <si>
    <t>1:213789725_283746</t>
  </si>
  <si>
    <t>rs1472982</t>
  </si>
  <si>
    <t>11:90054585_145282</t>
  </si>
  <si>
    <t>rs540491</t>
  </si>
  <si>
    <t>4:48134092_91483</t>
  </si>
  <si>
    <t>rs12331972</t>
  </si>
  <si>
    <t>TXK</t>
  </si>
  <si>
    <t>NIPAL1</t>
  </si>
  <si>
    <t>TEC</t>
  </si>
  <si>
    <t>12:4827014_9040</t>
  </si>
  <si>
    <t>rs10744660</t>
  </si>
  <si>
    <t>NDUFA9</t>
  </si>
  <si>
    <t>1:116725685_177400</t>
  </si>
  <si>
    <t>rs12405574</t>
  </si>
  <si>
    <t>MAB21L3</t>
  </si>
  <si>
    <t>ATP1A1</t>
  </si>
  <si>
    <t>9:74728835_84973</t>
  </si>
  <si>
    <t>rs4590505</t>
  </si>
  <si>
    <t>22:39660829_35701</t>
  </si>
  <si>
    <t>rs2143178</t>
  </si>
  <si>
    <t>PDGFB</t>
  </si>
  <si>
    <t>RPL3</t>
  </si>
  <si>
    <t>20:18097672_35657</t>
  </si>
  <si>
    <t>rs6045200</t>
  </si>
  <si>
    <t>4:94926310_167348</t>
  </si>
  <si>
    <t>rs280105</t>
  </si>
  <si>
    <t>6:161200058_284455</t>
  </si>
  <si>
    <t>rs1740437</t>
  </si>
  <si>
    <t>4:125886620_218197</t>
  </si>
  <si>
    <t>rs1384820</t>
  </si>
  <si>
    <t>10:93371406_158723</t>
  </si>
  <si>
    <t>rs4547008</t>
  </si>
  <si>
    <t>11:118575326_193905</t>
  </si>
  <si>
    <t>rs11216956</t>
  </si>
  <si>
    <t>17:29844909_41060</t>
  </si>
  <si>
    <t>rs3744618</t>
  </si>
  <si>
    <t>RAB11FIP4</t>
  </si>
  <si>
    <t>NF1</t>
  </si>
  <si>
    <t>MIR4724</t>
  </si>
  <si>
    <t>13:63962642_76259</t>
  </si>
  <si>
    <t>rs60081921</t>
  </si>
  <si>
    <t>3:3429755_8053</t>
  </si>
  <si>
    <t>rs9814703</t>
  </si>
  <si>
    <t>21:42468533_54886</t>
  </si>
  <si>
    <t>rs2837938</t>
  </si>
  <si>
    <t>21:41507344_52568</t>
  </si>
  <si>
    <t>rs448324</t>
  </si>
  <si>
    <t>3:10949656_24814</t>
  </si>
  <si>
    <t>rs62238740</t>
  </si>
  <si>
    <t>SLC6A11</t>
  </si>
  <si>
    <t>SLC6A1</t>
  </si>
  <si>
    <t>15:30996093_12028</t>
  </si>
  <si>
    <t>rs8037125</t>
  </si>
  <si>
    <t>LOC100288637</t>
  </si>
  <si>
    <t>HERC2P10</t>
  </si>
  <si>
    <t>1:208929158_275838</t>
  </si>
  <si>
    <t>rs17187687</t>
  </si>
  <si>
    <t>10:129829541_218189</t>
  </si>
  <si>
    <t>rs61875265</t>
  </si>
  <si>
    <t>7:82713148_146286</t>
  </si>
  <si>
    <t>rs10487657</t>
  </si>
  <si>
    <t>14:79045511_99895</t>
  </si>
  <si>
    <t>rs12323467</t>
  </si>
  <si>
    <t>1:172769390_219392</t>
  </si>
  <si>
    <t>rs1102722</t>
  </si>
  <si>
    <t>1:197775931_258844</t>
  </si>
  <si>
    <t>rs6658157</t>
  </si>
  <si>
    <t>11:128336438_211640</t>
  </si>
  <si>
    <t>rs10893873</t>
  </si>
  <si>
    <t>12:64637148_103106</t>
  </si>
  <si>
    <t>rs1657049</t>
  </si>
  <si>
    <t>3:3429751_8052</t>
  </si>
  <si>
    <t>rs9818655</t>
  </si>
  <si>
    <t>7:101244689_174802</t>
  </si>
  <si>
    <t>rs4727501</t>
  </si>
  <si>
    <t>LINC01007</t>
  </si>
  <si>
    <t>9:15932052_36137</t>
  </si>
  <si>
    <t>rs10810483</t>
  </si>
  <si>
    <t>13:44868072_47723</t>
  </si>
  <si>
    <t>rs1748617</t>
  </si>
  <si>
    <t>4:144625197_250271</t>
  </si>
  <si>
    <t>rs904172</t>
  </si>
  <si>
    <t>5:172909619_286513</t>
  </si>
  <si>
    <t>rs254784</t>
  </si>
  <si>
    <t>1:197785420_258858</t>
  </si>
  <si>
    <t>rs12121863</t>
  </si>
  <si>
    <t>8:90370881_158804</t>
  </si>
  <si>
    <t>rs77967570</t>
  </si>
  <si>
    <t>2:7867536_16721</t>
  </si>
  <si>
    <t>rs34486510</t>
  </si>
  <si>
    <t>11:5400845_10896</t>
  </si>
  <si>
    <t>rs11604159</t>
  </si>
  <si>
    <t>10:4979311_10770</t>
  </si>
  <si>
    <t>rs56279605</t>
  </si>
  <si>
    <t>1:153236557_188764</t>
  </si>
  <si>
    <t>rs7528877</t>
  </si>
  <si>
    <t>3:76969739_130494</t>
  </si>
  <si>
    <t>rs3883984</t>
  </si>
  <si>
    <t>11:15944610_31918</t>
  </si>
  <si>
    <t>rs3096719</t>
  </si>
  <si>
    <t>7:96119481_167124</t>
  </si>
  <si>
    <t>rs10429035</t>
  </si>
  <si>
    <t>C7orf76</t>
  </si>
  <si>
    <t>SLC25A13</t>
  </si>
  <si>
    <t>LOC100506136</t>
  </si>
  <si>
    <t>6:106165197_194474</t>
  </si>
  <si>
    <t>rs7750797</t>
  </si>
  <si>
    <t>9:8405543_19743</t>
  </si>
  <si>
    <t>rs10977054</t>
  </si>
  <si>
    <t>20:36774850_55595</t>
  </si>
  <si>
    <t>rs45499198</t>
  </si>
  <si>
    <t>TGM2</t>
  </si>
  <si>
    <t>RPRD1B</t>
  </si>
  <si>
    <t>KIAA1755</t>
  </si>
  <si>
    <t>5:6789283_15814</t>
  </si>
  <si>
    <t>rs66978418</t>
  </si>
  <si>
    <t>4:25192577_48191</t>
  </si>
  <si>
    <t>rs12510672</t>
  </si>
  <si>
    <t>1:201197331_264738</t>
  </si>
  <si>
    <t>rs3753971</t>
  </si>
  <si>
    <t>6:116506245_210334</t>
  </si>
  <si>
    <t>rs115129425</t>
  </si>
  <si>
    <t>NT5DC1</t>
  </si>
  <si>
    <t>COL10A1</t>
  </si>
  <si>
    <t>TSPYL4</t>
  </si>
  <si>
    <t>10:81900962_138614</t>
  </si>
  <si>
    <t>rs2819876</t>
  </si>
  <si>
    <t>11:16744799_32690</t>
  </si>
  <si>
    <t>rs12361245</t>
  </si>
  <si>
    <t>15:91045928_105522</t>
  </si>
  <si>
    <t>rs12913819</t>
  </si>
  <si>
    <t>13:92932071_126468</t>
  </si>
  <si>
    <t>rs61966607</t>
  </si>
  <si>
    <t>3:140591511_226226</t>
  </si>
  <si>
    <t>rs2310832</t>
  </si>
  <si>
    <t>9:81179413_95940</t>
  </si>
  <si>
    <t>rs35635132</t>
  </si>
  <si>
    <t>PSAT1</t>
  </si>
  <si>
    <t>LOC101927450</t>
  </si>
  <si>
    <t>14:52638232_56940</t>
  </si>
  <si>
    <t>rs4901221</t>
  </si>
  <si>
    <t>18:53831981_85172</t>
  </si>
  <si>
    <t>rs72930319</t>
  </si>
  <si>
    <t>9:30143462_64150</t>
  </si>
  <si>
    <t>rs1018255</t>
  </si>
  <si>
    <t>6:88246644_164961</t>
  </si>
  <si>
    <t>rs12663932</t>
  </si>
  <si>
    <t>11:103408327_169819</t>
  </si>
  <si>
    <t>rs1471602</t>
  </si>
  <si>
    <t>7:38510664_78535</t>
  </si>
  <si>
    <t>rs2284255</t>
  </si>
  <si>
    <t>6:16946758_31099</t>
  </si>
  <si>
    <t>rs4461735</t>
  </si>
  <si>
    <t>18:53829672_85156</t>
  </si>
  <si>
    <t>rs72928501</t>
  </si>
  <si>
    <t>2:136409073_216651</t>
  </si>
  <si>
    <t>rs4954279</t>
  </si>
  <si>
    <t>3:13576493_29598</t>
  </si>
  <si>
    <t>rs59013503</t>
  </si>
  <si>
    <t>HDAC11</t>
  </si>
  <si>
    <t>FBLN2</t>
  </si>
  <si>
    <t>8:55309731_104125</t>
  </si>
  <si>
    <t>rs7009794</t>
  </si>
  <si>
    <t>17:46310412_62107</t>
  </si>
  <si>
    <t>rs2924258</t>
  </si>
  <si>
    <t>1:197758574_258809</t>
  </si>
  <si>
    <t>rs1775458</t>
  </si>
  <si>
    <t>6:6602433_12848</t>
  </si>
  <si>
    <t>rs4960221</t>
  </si>
  <si>
    <t>7:12467886_27211</t>
  </si>
  <si>
    <t>rs147826448</t>
  </si>
  <si>
    <t>VWDE</t>
  </si>
  <si>
    <t>LOC102725191</t>
  </si>
  <si>
    <t>8:40797454_89044</t>
  </si>
  <si>
    <t>rs56342616</t>
  </si>
  <si>
    <t>3:140586505_226218</t>
  </si>
  <si>
    <t>rs9880929</t>
  </si>
  <si>
    <t>18:56274075_89141</t>
  </si>
  <si>
    <t>rs10163859</t>
  </si>
  <si>
    <t>4:131773112_227796</t>
  </si>
  <si>
    <t>rs80237758</t>
  </si>
  <si>
    <t>22:39659773_35699</t>
  </si>
  <si>
    <t>rs2413583</t>
  </si>
  <si>
    <t>16:24404461_45009</t>
  </si>
  <si>
    <t>rs62026829</t>
  </si>
  <si>
    <t>9:11113103_26762</t>
  </si>
  <si>
    <t>rs10756189</t>
  </si>
  <si>
    <t>2:136614255_216935</t>
  </si>
  <si>
    <t>rs309180</t>
  </si>
  <si>
    <t>2:7866894_16719</t>
  </si>
  <si>
    <t>rs6737114</t>
  </si>
  <si>
    <t>1:2372858_1741</t>
  </si>
  <si>
    <t>rs2494425</t>
  </si>
  <si>
    <t>PEX10</t>
  </si>
  <si>
    <t>PLCH2</t>
  </si>
  <si>
    <t>8:12725709_34815</t>
  </si>
  <si>
    <t>rs11783616</t>
  </si>
  <si>
    <t>7:156461182_260440</t>
  </si>
  <si>
    <t>rs7804623</t>
  </si>
  <si>
    <t>19:55567303_90525</t>
  </si>
  <si>
    <t>rs1671172</t>
  </si>
  <si>
    <t>RDH13</t>
  </si>
  <si>
    <t>GP6</t>
  </si>
  <si>
    <t>EPS8L1</t>
  </si>
  <si>
    <t>16:71359299_89295</t>
  </si>
  <si>
    <t>rs11643408</t>
  </si>
  <si>
    <t>CMTR2</t>
  </si>
  <si>
    <t>CALB2</t>
  </si>
  <si>
    <t>10:4973113_10744</t>
  </si>
  <si>
    <t>rs34072915</t>
  </si>
  <si>
    <t>10:4977394_10759</t>
  </si>
  <si>
    <t>rs67466576</t>
  </si>
  <si>
    <t>1:89888371_135001</t>
  </si>
  <si>
    <t>rs6428540</t>
  </si>
  <si>
    <t>16:13441841_31208</t>
  </si>
  <si>
    <t>rs2188739</t>
  </si>
  <si>
    <t>ERCC4</t>
  </si>
  <si>
    <t>15:82235689_92016</t>
  </si>
  <si>
    <t>rs7169638</t>
  </si>
  <si>
    <t>TMC3-AS1</t>
  </si>
  <si>
    <t>MEX3B</t>
  </si>
  <si>
    <t>1:116109215_176238</t>
  </si>
  <si>
    <t>rs1942229</t>
  </si>
  <si>
    <t>7:38510787_78536</t>
  </si>
  <si>
    <t>rs1014570</t>
  </si>
  <si>
    <t>4:131773118_227797</t>
  </si>
  <si>
    <t>rs79947977</t>
  </si>
  <si>
    <t>18:53837310_85204</t>
  </si>
  <si>
    <t>rs72930353</t>
  </si>
  <si>
    <t>15:29988666_11475</t>
  </si>
  <si>
    <t>rs1679647</t>
  </si>
  <si>
    <t>TJP1</t>
  </si>
  <si>
    <t>9:28409229_59895</t>
  </si>
  <si>
    <t>rs10812811</t>
  </si>
  <si>
    <t>12:101997529_160198</t>
  </si>
  <si>
    <t>rs386765797</t>
  </si>
  <si>
    <t>MYBPC1</t>
  </si>
  <si>
    <t>SPIC</t>
  </si>
  <si>
    <t>CHPT1</t>
  </si>
  <si>
    <t>3:105243389_170478</t>
  </si>
  <si>
    <t>rs9875739</t>
  </si>
  <si>
    <t>ALCAM</t>
  </si>
  <si>
    <t>MIR548A3</t>
  </si>
  <si>
    <t>CBLB</t>
  </si>
  <si>
    <t>1:214831679_285479</t>
  </si>
  <si>
    <t>rs2923166</t>
  </si>
  <si>
    <t>2:1056237_2388</t>
  </si>
  <si>
    <t>rs6719262</t>
  </si>
  <si>
    <t>6:31285710_63578</t>
  </si>
  <si>
    <t>rs28367718</t>
  </si>
  <si>
    <t>2:136569848_216884</t>
  </si>
  <si>
    <t>rs12988076</t>
  </si>
  <si>
    <t>11:94884373_153672</t>
  </si>
  <si>
    <t>rs521191</t>
  </si>
  <si>
    <t>LOC101929295</t>
  </si>
  <si>
    <t>ENDOD1</t>
  </si>
  <si>
    <t>SESN3</t>
  </si>
  <si>
    <t>15:73259994_78525</t>
  </si>
  <si>
    <t>rs921261</t>
  </si>
  <si>
    <t>10:84031890_142863</t>
  </si>
  <si>
    <t>rs723195</t>
  </si>
  <si>
    <t>18:57226461_91315</t>
  </si>
  <si>
    <t>rs12454073</t>
  </si>
  <si>
    <t>6:87774205_164077</t>
  </si>
  <si>
    <t>rs9342101</t>
  </si>
  <si>
    <t>3:67732386_115529</t>
  </si>
  <si>
    <t>rs10510966</t>
  </si>
  <si>
    <t>18:76298941_130364</t>
  </si>
  <si>
    <t>rs74706242</t>
  </si>
  <si>
    <t>4:81225455_146271</t>
  </si>
  <si>
    <t>rs6837827</t>
  </si>
  <si>
    <t>15:91059224_105567</t>
  </si>
  <si>
    <t>rs9672149</t>
  </si>
  <si>
    <t>16:84240104_120037</t>
  </si>
  <si>
    <t>rs244887</t>
  </si>
  <si>
    <t>ADAD2</t>
  </si>
  <si>
    <t>8:135921154_233262</t>
  </si>
  <si>
    <t>rs4909447</t>
  </si>
  <si>
    <t>12:81490885_129116</t>
  </si>
  <si>
    <t>rs7967437</t>
  </si>
  <si>
    <t>7:82713389_146288</t>
  </si>
  <si>
    <t>rs12707543</t>
  </si>
  <si>
    <t>1:244387175_338587</t>
  </si>
  <si>
    <t>rs59367185</t>
  </si>
  <si>
    <t>19:18503093_32034</t>
  </si>
  <si>
    <t>rs6512266</t>
  </si>
  <si>
    <t>3:110311644_178661</t>
  </si>
  <si>
    <t>rs2399331</t>
  </si>
  <si>
    <t>5:107509545_174609</t>
  </si>
  <si>
    <t>rs34388</t>
  </si>
  <si>
    <t>8:15956891_46194</t>
  </si>
  <si>
    <t>rs67044041</t>
  </si>
  <si>
    <t>MSR1</t>
  </si>
  <si>
    <t>10:132952038_225840</t>
  </si>
  <si>
    <t>rs2996077</t>
  </si>
  <si>
    <t>12:4870894_9109</t>
  </si>
  <si>
    <t>rs3782743</t>
  </si>
  <si>
    <t>1:89888530_135002</t>
  </si>
  <si>
    <t>rs4261099</t>
  </si>
  <si>
    <t>4:165688857_284819</t>
  </si>
  <si>
    <t>rs4234976</t>
  </si>
  <si>
    <t>4:58649095_103069</t>
  </si>
  <si>
    <t>rs3113337</t>
  </si>
  <si>
    <t>6:66859438_125752</t>
  </si>
  <si>
    <t>rs7757797</t>
  </si>
  <si>
    <t>7:82713250_146287</t>
  </si>
  <si>
    <t>rs12707542</t>
  </si>
  <si>
    <t>2:187129799_295096</t>
  </si>
  <si>
    <t>rs73035226</t>
  </si>
  <si>
    <t>LINC01473</t>
  </si>
  <si>
    <t>ZC3H15</t>
  </si>
  <si>
    <t>2:175904189_277982</t>
  </si>
  <si>
    <t>rs1153719</t>
  </si>
  <si>
    <t>CHN1</t>
  </si>
  <si>
    <t>ATF2</t>
  </si>
  <si>
    <t>9:126823751_173346</t>
  </si>
  <si>
    <t>rs10118079</t>
  </si>
  <si>
    <t>12:66910150_106101</t>
  </si>
  <si>
    <t>rs17102608</t>
  </si>
  <si>
    <t>GRIP1</t>
  </si>
  <si>
    <t>HELB</t>
  </si>
  <si>
    <t>LOC102724421</t>
  </si>
  <si>
    <t>17:74560888_104222</t>
  </si>
  <si>
    <t>rs9399</t>
  </si>
  <si>
    <t>SNHG16</t>
  </si>
  <si>
    <t>SNORD1A</t>
  </si>
  <si>
    <t>ST6GALNAC2</t>
  </si>
  <si>
    <t>6:80632621_151024</t>
  </si>
  <si>
    <t>rs6454139</t>
  </si>
  <si>
    <t>1:233961747_317514</t>
  </si>
  <si>
    <t>rs10910277</t>
  </si>
  <si>
    <t>18:10287586_21359</t>
  </si>
  <si>
    <t>rs206492</t>
  </si>
  <si>
    <t>17:32373853_45275</t>
  </si>
  <si>
    <t>rs7208459</t>
  </si>
  <si>
    <t>4:144625198_250272</t>
  </si>
  <si>
    <t>rs374806451</t>
  </si>
  <si>
    <t>21:38284097_45442</t>
  </si>
  <si>
    <t>rs2845810</t>
  </si>
  <si>
    <t>HLCS</t>
  </si>
  <si>
    <t>SIM2</t>
  </si>
  <si>
    <t>RIPPLY3</t>
  </si>
  <si>
    <t>6:165672496_294679</t>
  </si>
  <si>
    <t>rs1923609</t>
  </si>
  <si>
    <t>4:165689141_284821</t>
  </si>
  <si>
    <t>rs4691132</t>
  </si>
  <si>
    <t>12:64646877_103113</t>
  </si>
  <si>
    <t>rs2942741</t>
  </si>
  <si>
    <t>6:102449064_187593</t>
  </si>
  <si>
    <t>rs115427055</t>
  </si>
  <si>
    <t>18:53835220_85193</t>
  </si>
  <si>
    <t>rs72930341</t>
  </si>
  <si>
    <t>18:53839114_85214</t>
  </si>
  <si>
    <t>rs117283864</t>
  </si>
  <si>
    <t>19:55567588_90526</t>
  </si>
  <si>
    <t>rs2603705</t>
  </si>
  <si>
    <t>7:67598790_123476</t>
  </si>
  <si>
    <t>rs80307636</t>
  </si>
  <si>
    <t>3:35825701_69060</t>
  </si>
  <si>
    <t>rs9832800</t>
  </si>
  <si>
    <t>4:5158526_8481</t>
  </si>
  <si>
    <t>rs12643157</t>
  </si>
  <si>
    <t>19:28552750_45493</t>
  </si>
  <si>
    <t>rs16970394</t>
  </si>
  <si>
    <t>3:27588131_54574</t>
  </si>
  <si>
    <t>rs34085137</t>
  </si>
  <si>
    <t>SLC4A7</t>
  </si>
  <si>
    <t>EOMES</t>
  </si>
  <si>
    <t>18:53831006_85166</t>
  </si>
  <si>
    <t>rs76905221</t>
  </si>
  <si>
    <t>15:101602558_129443</t>
  </si>
  <si>
    <t>rs2925203</t>
  </si>
  <si>
    <t>4:94789036_167035</t>
  </si>
  <si>
    <t>rs4693346</t>
  </si>
  <si>
    <t>4:81251198_146312</t>
  </si>
  <si>
    <t>rs6811219</t>
  </si>
  <si>
    <t>7:38511233_78538</t>
  </si>
  <si>
    <t>rs1030018</t>
  </si>
  <si>
    <t>9:109380334_144902</t>
  </si>
  <si>
    <t>rs9299128</t>
  </si>
  <si>
    <t>7:151560558_250117</t>
  </si>
  <si>
    <t>rs4726104</t>
  </si>
  <si>
    <t>PRKAG2</t>
  </si>
  <si>
    <t>PRKAG2-AS1</t>
  </si>
  <si>
    <t>21:41506237_52562</t>
  </si>
  <si>
    <t>rs387213</t>
  </si>
  <si>
    <t>11:21041067_40790</t>
  </si>
  <si>
    <t>rs12796497</t>
  </si>
  <si>
    <t>14:101249741_139456</t>
  </si>
  <si>
    <t>rs2895878</t>
  </si>
  <si>
    <t>DLK1</t>
  </si>
  <si>
    <t>MIR2392</t>
  </si>
  <si>
    <t>8:11289053_33038</t>
  </si>
  <si>
    <t>rs7846252</t>
  </si>
  <si>
    <t>10:4977435_10761</t>
  </si>
  <si>
    <t>rs68005215</t>
  </si>
  <si>
    <t>16:84361969_120455</t>
  </si>
  <si>
    <t>rs11149641</t>
  </si>
  <si>
    <t>1:197758223_258804</t>
  </si>
  <si>
    <t>rs1775462</t>
  </si>
  <si>
    <t>4:165689057_284820</t>
  </si>
  <si>
    <t>rs4234977</t>
  </si>
  <si>
    <t>3:118565341_191484</t>
  </si>
  <si>
    <t>rs4305416</t>
  </si>
  <si>
    <t>LOC105374060</t>
  </si>
  <si>
    <t>IGSF11</t>
  </si>
  <si>
    <t>7:38511259_78539</t>
  </si>
  <si>
    <t>rs1014572</t>
  </si>
  <si>
    <t>4:3252109_4712</t>
  </si>
  <si>
    <t>rs3095076</t>
  </si>
  <si>
    <t>RGS12</t>
  </si>
  <si>
    <t>1:77927948_115172</t>
  </si>
  <si>
    <t>rs1498405</t>
  </si>
  <si>
    <t>10:12355341_25833</t>
  </si>
  <si>
    <t>rs6602578</t>
  </si>
  <si>
    <t>CDC123</t>
  </si>
  <si>
    <t>9:27201459_57292</t>
  </si>
  <si>
    <t>rs655880</t>
  </si>
  <si>
    <t>11:128829263_212606</t>
  </si>
  <si>
    <t>rs78425286</t>
  </si>
  <si>
    <t>TP53AIP1</t>
  </si>
  <si>
    <t>ARHGAP32</t>
  </si>
  <si>
    <t>4:81224012_146260</t>
  </si>
  <si>
    <t>rs6813256</t>
  </si>
  <si>
    <t>12:120175729_189431</t>
  </si>
  <si>
    <t>rs11064892</t>
  </si>
  <si>
    <t>11:78721339_125195</t>
  </si>
  <si>
    <t>rs386755321</t>
  </si>
  <si>
    <t>17:48857811_65687</t>
  </si>
  <si>
    <t>rs576395428</t>
  </si>
  <si>
    <t>7:82713653_146291</t>
  </si>
  <si>
    <t>rs7784368</t>
  </si>
  <si>
    <t>1:217968964_290628</t>
  </si>
  <si>
    <t>rs11117940</t>
  </si>
  <si>
    <t>17:32382229_45289</t>
  </si>
  <si>
    <t>rs7208388</t>
  </si>
  <si>
    <t>4:81221136_146255</t>
  </si>
  <si>
    <t>rs1118550</t>
  </si>
  <si>
    <t>6:16952899_31121</t>
  </si>
  <si>
    <t>rs72829841</t>
  </si>
  <si>
    <t>6:70564734_133874</t>
  </si>
  <si>
    <t>rs386702453</t>
  </si>
  <si>
    <t>1:104952441_158330</t>
  </si>
  <si>
    <t>rs35040631</t>
  </si>
  <si>
    <t>LOC100129138</t>
  </si>
  <si>
    <t>7:12265465_26622</t>
  </si>
  <si>
    <t>rs143477885</t>
  </si>
  <si>
    <t>7:12266119_26630</t>
  </si>
  <si>
    <t>rs17165750</t>
  </si>
  <si>
    <t>9:90826427_112532</t>
  </si>
  <si>
    <t>rs2578239</t>
  </si>
  <si>
    <t>11:42867823_79212</t>
  </si>
  <si>
    <t>rs4132363</t>
  </si>
  <si>
    <t>3:110312655_178663</t>
  </si>
  <si>
    <t>rs12489421</t>
  </si>
  <si>
    <t>7:12022501_25677</t>
  </si>
  <si>
    <t>rs2355776</t>
  </si>
  <si>
    <t>7:43282331_85823</t>
  </si>
  <si>
    <t>rs4304246</t>
  </si>
  <si>
    <t>5:53451386_91628</t>
  </si>
  <si>
    <t>rs149893</t>
  </si>
  <si>
    <t>MIR4459</t>
  </si>
  <si>
    <t>LINC01033</t>
  </si>
  <si>
    <t>2:7867492_16720</t>
  </si>
  <si>
    <t>rs72773884</t>
  </si>
  <si>
    <t>12:29623259_52979</t>
  </si>
  <si>
    <t>rs7311329</t>
  </si>
  <si>
    <t>7:12265927_26626</t>
  </si>
  <si>
    <t>rs73284389</t>
  </si>
  <si>
    <t>22:39414904_35119</t>
  </si>
  <si>
    <t>rs5757423</t>
  </si>
  <si>
    <t>APOBEC3C</t>
  </si>
  <si>
    <t>APOBEC3D</t>
  </si>
  <si>
    <t>2:71706856_131258</t>
  </si>
  <si>
    <t>rs4852788</t>
  </si>
  <si>
    <t>DYSF</t>
  </si>
  <si>
    <t>ZNF638</t>
  </si>
  <si>
    <t>CYP26B1</t>
  </si>
  <si>
    <t>17:25916100_37644</t>
  </si>
  <si>
    <t>rs745221</t>
  </si>
  <si>
    <t>2:1056263_2389</t>
  </si>
  <si>
    <t>rs6733908</t>
  </si>
  <si>
    <t>2:85999190_155189</t>
  </si>
  <si>
    <t>rs12989354</t>
  </si>
  <si>
    <t>6:92496520_171746</t>
  </si>
  <si>
    <t>rs2501629</t>
  </si>
  <si>
    <t>7:82714789_146298</t>
  </si>
  <si>
    <t>rs12707544</t>
  </si>
  <si>
    <t>9:115973373_156910</t>
  </si>
  <si>
    <t>rs4607690</t>
  </si>
  <si>
    <t>FKBP15</t>
  </si>
  <si>
    <t>SLC31A2</t>
  </si>
  <si>
    <t>SLC31A1</t>
  </si>
  <si>
    <t>2:239186589_372441</t>
  </si>
  <si>
    <t>rs2304672</t>
  </si>
  <si>
    <t>6:149830661_262605</t>
  </si>
  <si>
    <t>rs9399689</t>
  </si>
  <si>
    <t>GINM1</t>
  </si>
  <si>
    <t>8:16045532_46392</t>
  </si>
  <si>
    <t>rs796251223</t>
  </si>
  <si>
    <t>FGF20</t>
  </si>
  <si>
    <t>6:41937058_88628</t>
  </si>
  <si>
    <t>rs113756602</t>
  </si>
  <si>
    <t>CCND3</t>
  </si>
  <si>
    <t>TAF8</t>
  </si>
  <si>
    <t>1:241928698_334388</t>
  </si>
  <si>
    <t>rs4129118</t>
  </si>
  <si>
    <t>3:140592663_226229</t>
  </si>
  <si>
    <t>rs2139270</t>
  </si>
  <si>
    <t>6:36342892_78177</t>
  </si>
  <si>
    <t>rs3822975</t>
  </si>
  <si>
    <t>8:3178721_9110</t>
  </si>
  <si>
    <t>rs9314485</t>
  </si>
  <si>
    <t>14:52640208_56953</t>
  </si>
  <si>
    <t>rs7147188</t>
  </si>
  <si>
    <t>12:4975231_9393</t>
  </si>
  <si>
    <t>rs874682</t>
  </si>
  <si>
    <t>2:36213002_65958</t>
  </si>
  <si>
    <t>rs72864054</t>
  </si>
  <si>
    <t>11:83912101_134762</t>
  </si>
  <si>
    <t>rs2123818</t>
  </si>
  <si>
    <t>DLG2</t>
  </si>
  <si>
    <t>TMEM126B</t>
  </si>
  <si>
    <t>4:147990630_254734</t>
  </si>
  <si>
    <t>rs71616522</t>
  </si>
  <si>
    <t>TTC29</t>
  </si>
  <si>
    <t>EDNRA</t>
  </si>
  <si>
    <t>9:16996034_38698</t>
  </si>
  <si>
    <t>rs10810703</t>
  </si>
  <si>
    <t>11:87677702_141531</t>
  </si>
  <si>
    <t>rs116165628</t>
  </si>
  <si>
    <t>LOC105369423</t>
  </si>
  <si>
    <t>RAB38</t>
  </si>
  <si>
    <t>16:52896443_61811</t>
  </si>
  <si>
    <t>rs9937346</t>
  </si>
  <si>
    <t>4:186222866_325366</t>
  </si>
  <si>
    <t>rs1288558</t>
  </si>
  <si>
    <t>9:11110718_26751</t>
  </si>
  <si>
    <t>rs10959534</t>
  </si>
  <si>
    <t>7:124375676_206440</t>
  </si>
  <si>
    <t>rs73443822</t>
  </si>
  <si>
    <t>17:53958376_74399</t>
  </si>
  <si>
    <t>rs7222769</t>
  </si>
  <si>
    <t>3:125928827_204421</t>
  </si>
  <si>
    <t>rs10804575</t>
  </si>
  <si>
    <t>12:15181064_27669</t>
  </si>
  <si>
    <t>rs1117718</t>
  </si>
  <si>
    <t>11:11495849_24353</t>
  </si>
  <si>
    <t>rs7395533</t>
  </si>
  <si>
    <t>8:21240678_59509</t>
  </si>
  <si>
    <t>rs13271182</t>
  </si>
  <si>
    <t>4:22654187_43800</t>
  </si>
  <si>
    <t>rs2581978</t>
  </si>
  <si>
    <t>1:89877573_134988</t>
  </si>
  <si>
    <t>rs10801736</t>
  </si>
  <si>
    <t>16:8390566_18414</t>
  </si>
  <si>
    <t>rs6501096</t>
  </si>
  <si>
    <t>3:140592919_226230</t>
  </si>
  <si>
    <t>rs6770860</t>
  </si>
  <si>
    <t>16:24403837_45007</t>
  </si>
  <si>
    <t>rs55744568</t>
  </si>
  <si>
    <t>7:73582342_132985</t>
  </si>
  <si>
    <t>rs223010</t>
  </si>
  <si>
    <t>4:186202997_325334</t>
  </si>
  <si>
    <t>rs10033487</t>
  </si>
  <si>
    <t>2:230521476_356299</t>
  </si>
  <si>
    <t>rs4973215</t>
  </si>
  <si>
    <t>9:74713069_84954</t>
  </si>
  <si>
    <t>rs10781067</t>
  </si>
  <si>
    <t>7:21347845_46084</t>
  </si>
  <si>
    <t>rs1320939</t>
  </si>
  <si>
    <t>LINC01162</t>
  </si>
  <si>
    <t>2:171480444_270964</t>
  </si>
  <si>
    <t>rs148423498</t>
  </si>
  <si>
    <t>2:36209835_65947</t>
  </si>
  <si>
    <t>rs72864050</t>
  </si>
  <si>
    <t>13:105779303_150219</t>
  </si>
  <si>
    <t>rs4772675</t>
  </si>
  <si>
    <t>1:58183447_84845</t>
  </si>
  <si>
    <t>rs1924261</t>
  </si>
  <si>
    <t>22:30756907_20175</t>
  </si>
  <si>
    <t>rs5997623</t>
  </si>
  <si>
    <t>KIAA1656</t>
  </si>
  <si>
    <t>14:29184319_16784</t>
  </si>
  <si>
    <t>rs12890008</t>
  </si>
  <si>
    <t>6:106173486_194478</t>
  </si>
  <si>
    <t>rs1508357</t>
  </si>
  <si>
    <t>22:48301616_50546</t>
  </si>
  <si>
    <t>rs4637228</t>
  </si>
  <si>
    <t>LOC284930</t>
  </si>
  <si>
    <t>MIR3201</t>
  </si>
  <si>
    <t>7:105581448_181577</t>
  </si>
  <si>
    <t>rs193845</t>
  </si>
  <si>
    <t>CDHR3</t>
  </si>
  <si>
    <t>1:233961541_317512</t>
  </si>
  <si>
    <t>rs2358104</t>
  </si>
  <si>
    <t>4:147990799_254735</t>
  </si>
  <si>
    <t>rs34504426</t>
  </si>
  <si>
    <t>11:40187073_74695</t>
  </si>
  <si>
    <t>rs10837356</t>
  </si>
  <si>
    <t>7:128797002_213719</t>
  </si>
  <si>
    <t>rs34639170</t>
  </si>
  <si>
    <t>13:46301505_49478</t>
  </si>
  <si>
    <t>rs9567567</t>
  </si>
  <si>
    <t>SPERT</t>
  </si>
  <si>
    <t>SIAH3</t>
  </si>
  <si>
    <t>6:87103648_162917</t>
  </si>
  <si>
    <t>rs4385278</t>
  </si>
  <si>
    <t>9:20783663_46309</t>
  </si>
  <si>
    <t>rs34192626</t>
  </si>
  <si>
    <t>8:12722703_34810</t>
  </si>
  <si>
    <t>rs6531002</t>
  </si>
  <si>
    <t>15:91044408_105516</t>
  </si>
  <si>
    <t>rs1042538</t>
  </si>
  <si>
    <t>12:12995159_23971</t>
  </si>
  <si>
    <t>rs7138406</t>
  </si>
  <si>
    <t>2:42218545_77882</t>
  </si>
  <si>
    <t>rs750651</t>
  </si>
  <si>
    <t>3:172009017_278667</t>
  </si>
  <si>
    <t>rs7620677</t>
  </si>
  <si>
    <t>FNDC3B</t>
  </si>
  <si>
    <t>TMEM212-AS1</t>
  </si>
  <si>
    <t>GHSR</t>
  </si>
  <si>
    <t>17:32369860_45266</t>
  </si>
  <si>
    <t>rs7211832</t>
  </si>
  <si>
    <t>16:57320086_70059</t>
  </si>
  <si>
    <t>rs7205965</t>
  </si>
  <si>
    <t>2:13073967_26533</t>
  </si>
  <si>
    <t>rs711869</t>
  </si>
  <si>
    <t>TRIB2</t>
  </si>
  <si>
    <t>LOC100506474</t>
  </si>
  <si>
    <t>1:183169122_234403</t>
  </si>
  <si>
    <t>rs12724111</t>
  </si>
  <si>
    <t>LAMC2</t>
  </si>
  <si>
    <t>LAMC1</t>
  </si>
  <si>
    <t>9:90821314_112510</t>
  </si>
  <si>
    <t>rs2254716</t>
  </si>
  <si>
    <t>11:42874864_79233</t>
  </si>
  <si>
    <t>rs113923941</t>
  </si>
  <si>
    <t>4:58638683_103050</t>
  </si>
  <si>
    <t>rs237216</t>
  </si>
  <si>
    <t>4:107370685_186914</t>
  </si>
  <si>
    <t>rs2903421</t>
  </si>
  <si>
    <t>GIMD1</t>
  </si>
  <si>
    <t>DKK2</t>
  </si>
  <si>
    <t>18:53835379_85195</t>
  </si>
  <si>
    <t>rs72930343</t>
  </si>
  <si>
    <t>11:94319285_152779</t>
  </si>
  <si>
    <t>rs7102518</t>
  </si>
  <si>
    <t>4:165689166_284822</t>
  </si>
  <si>
    <t>rs12503584</t>
  </si>
  <si>
    <t>12:45145410_75525</t>
  </si>
  <si>
    <t>rs11182634</t>
  </si>
  <si>
    <t>14:52640238_56954</t>
  </si>
  <si>
    <t>rs7147202</t>
  </si>
  <si>
    <t>20:15673507_30331</t>
  </si>
  <si>
    <t>rs6043449</t>
  </si>
  <si>
    <t>6:14335293_26850</t>
  </si>
  <si>
    <t>rs1040659</t>
  </si>
  <si>
    <t>9:90827005_112534</t>
  </si>
  <si>
    <t>rs2578241</t>
  </si>
  <si>
    <t>1:89888151_134999</t>
  </si>
  <si>
    <t>rs4421571</t>
  </si>
  <si>
    <t>12:45145587_75526</t>
  </si>
  <si>
    <t>rs11182635</t>
  </si>
  <si>
    <t>14:52639485_56950</t>
  </si>
  <si>
    <t>rs1950740</t>
  </si>
  <si>
    <t>4:153897770_262539</t>
  </si>
  <si>
    <t>rs3811832</t>
  </si>
  <si>
    <t>LOC729870</t>
  </si>
  <si>
    <t>4:187957236_329406</t>
  </si>
  <si>
    <t>rs2376074</t>
  </si>
  <si>
    <t>7:82716668_146311</t>
  </si>
  <si>
    <t>rs12707552</t>
  </si>
  <si>
    <t>7:82717096_146313</t>
  </si>
  <si>
    <t>rs12707554</t>
  </si>
  <si>
    <t>2:212845994_326862</t>
  </si>
  <si>
    <t>rs12613571</t>
  </si>
  <si>
    <t>11:118584340_193924</t>
  </si>
  <si>
    <t>rs11216969</t>
  </si>
  <si>
    <t>13:92933118_126474</t>
  </si>
  <si>
    <t>rs61966609</t>
  </si>
  <si>
    <t>12:108851356_171781</t>
  </si>
  <si>
    <t>rs6539428</t>
  </si>
  <si>
    <t>2:230522398_356305</t>
  </si>
  <si>
    <t>rs1861612</t>
  </si>
  <si>
    <t>6:168789426_301750</t>
  </si>
  <si>
    <t>rs2019566</t>
  </si>
  <si>
    <t>DACT2</t>
  </si>
  <si>
    <t>SMOC2</t>
  </si>
  <si>
    <t>7:82714918_146299</t>
  </si>
  <si>
    <t>rs12707545</t>
  </si>
  <si>
    <t>7:150517022_247946</t>
  </si>
  <si>
    <t>rs2110001</t>
  </si>
  <si>
    <t>TMEM176A</t>
  </si>
  <si>
    <t>AOC1</t>
  </si>
  <si>
    <t>1:233960226_317505</t>
  </si>
  <si>
    <t>rs7554983</t>
  </si>
  <si>
    <t>17:53923717_74324</t>
  </si>
  <si>
    <t>rs28667099</t>
  </si>
  <si>
    <t>11:83911820_134760</t>
  </si>
  <si>
    <t>rs2213112</t>
  </si>
  <si>
    <t>1:197756223_258794</t>
  </si>
  <si>
    <t>rs1747822</t>
  </si>
  <si>
    <t>3:110313190_178667</t>
  </si>
  <si>
    <t>rs1913092</t>
  </si>
  <si>
    <t>3:110313409_178668</t>
  </si>
  <si>
    <t>rs2399329</t>
  </si>
  <si>
    <t>6:149820799_262598</t>
  </si>
  <si>
    <t>rs7774559</t>
  </si>
  <si>
    <t>6:106173561_194479</t>
  </si>
  <si>
    <t>rs1508356</t>
  </si>
  <si>
    <t>14:52639401_56949</t>
  </si>
  <si>
    <t>rs1950739</t>
  </si>
  <si>
    <t>9:7085177_16008</t>
  </si>
  <si>
    <t>rs7849568</t>
  </si>
  <si>
    <t>6:80631630_151020</t>
  </si>
  <si>
    <t>rs7770585</t>
  </si>
  <si>
    <t>6:80631631_151021</t>
  </si>
  <si>
    <t>rs35163932</t>
  </si>
  <si>
    <t>10:57574748_97241</t>
  </si>
  <si>
    <t>rs61642316</t>
  </si>
  <si>
    <t>7:150508712_247920</t>
  </si>
  <si>
    <t>rs6956215</t>
  </si>
  <si>
    <t>1:233961453_317511</t>
  </si>
  <si>
    <t>rs2358103</t>
  </si>
  <si>
    <t>17:74281148_103827</t>
  </si>
  <si>
    <t>rs9889927</t>
  </si>
  <si>
    <t>QRICH2</t>
  </si>
  <si>
    <t>PRPSAP1</t>
  </si>
  <si>
    <t>7:48281927_94379</t>
  </si>
  <si>
    <t>rs17712156</t>
  </si>
  <si>
    <t>ABCA13</t>
  </si>
  <si>
    <t>UPP1</t>
  </si>
  <si>
    <t>1:67733321_100308</t>
  </si>
  <si>
    <t>rs57719158</t>
  </si>
  <si>
    <t>6:45376856_93737</t>
  </si>
  <si>
    <t>rs2064630</t>
  </si>
  <si>
    <t>RUNX2</t>
  </si>
  <si>
    <t>SUPT3H</t>
  </si>
  <si>
    <t>13:92185200_125164</t>
  </si>
  <si>
    <t>rs9583942</t>
  </si>
  <si>
    <t>8:15112354_43524</t>
  </si>
  <si>
    <t>rs17121186</t>
  </si>
  <si>
    <t>7:67600765_123481</t>
  </si>
  <si>
    <t>rs12668666</t>
  </si>
  <si>
    <t>3:58006752_97198</t>
  </si>
  <si>
    <t>rs7634753</t>
  </si>
  <si>
    <t>FLNB</t>
  </si>
  <si>
    <t>SLMAP</t>
  </si>
  <si>
    <t>FLNB-AS1</t>
  </si>
  <si>
    <t>4:144624327_250269</t>
  </si>
  <si>
    <t>rs4835333</t>
  </si>
  <si>
    <t>17:78962945_113833</t>
  </si>
  <si>
    <t>rs4969326</t>
  </si>
  <si>
    <t>4:3170788_4615</t>
  </si>
  <si>
    <t>rs10006373</t>
  </si>
  <si>
    <t>2:1056465_2391</t>
  </si>
  <si>
    <t>rs6722237</t>
  </si>
  <si>
    <t>17:44119987_59875</t>
  </si>
  <si>
    <t>rs10514899</t>
  </si>
  <si>
    <t>19:49855127_78874</t>
  </si>
  <si>
    <t>rs56222689</t>
  </si>
  <si>
    <t>DKKL1</t>
  </si>
  <si>
    <t>5:178959249_297120</t>
  </si>
  <si>
    <t>rs28548437</t>
  </si>
  <si>
    <t>ADAMTS2</t>
  </si>
  <si>
    <t>RUFY1</t>
  </si>
  <si>
    <t>9:86085433_104603</t>
  </si>
  <si>
    <t>rs7045466</t>
  </si>
  <si>
    <t>14:29179452_16777</t>
  </si>
  <si>
    <t>rs11161030</t>
  </si>
  <si>
    <t>1:158704433_195848</t>
  </si>
  <si>
    <t>rs326010</t>
  </si>
  <si>
    <t>2:68422897_125045</t>
  </si>
  <si>
    <t>rs4671879</t>
  </si>
  <si>
    <t>4:19052530_36792</t>
  </si>
  <si>
    <t>rs10028764</t>
  </si>
  <si>
    <t>2:31571786_57091</t>
  </si>
  <si>
    <t>rs1884725</t>
  </si>
  <si>
    <t>synonymous_variant,coding_sequence_variant,missense_variant</t>
  </si>
  <si>
    <t>10:10917121_23301</t>
  </si>
  <si>
    <t>rs10752212</t>
  </si>
  <si>
    <t>10:4978256_10762</t>
  </si>
  <si>
    <t>rs35468197</t>
  </si>
  <si>
    <t>21:29129949_29038</t>
  </si>
  <si>
    <t>rs3909740</t>
  </si>
  <si>
    <t>3:64995005_110080</t>
  </si>
  <si>
    <t>rs28534839</t>
  </si>
  <si>
    <t>2:1059514_2399</t>
  </si>
  <si>
    <t>rs62105937</t>
  </si>
  <si>
    <t>14:52639315_56948</t>
  </si>
  <si>
    <t>rs4420445</t>
  </si>
  <si>
    <t>14:24478430_8797</t>
  </si>
  <si>
    <t>rs72692123</t>
  </si>
  <si>
    <t>DHRS4L1</t>
  </si>
  <si>
    <t>DHRS4L2</t>
  </si>
  <si>
    <t>4:70038640_126641</t>
  </si>
  <si>
    <t>rs61383951</t>
  </si>
  <si>
    <t>14:29180061_16778</t>
  </si>
  <si>
    <t>rs2092682</t>
  </si>
  <si>
    <t>12:55700553_90762</t>
  </si>
  <si>
    <t>rs61691098</t>
  </si>
  <si>
    <t>4:131752904_227755</t>
  </si>
  <si>
    <t>rs17051094</t>
  </si>
  <si>
    <t>7:82703505_146252</t>
  </si>
  <si>
    <t>rs12707541</t>
  </si>
  <si>
    <t>4:95676440_168439</t>
  </si>
  <si>
    <t>rs34328418</t>
  </si>
  <si>
    <t>BMPR1B-AS1</t>
  </si>
  <si>
    <t>BMPR1B</t>
  </si>
  <si>
    <t>6:70740773_134081</t>
  </si>
  <si>
    <t>rs9342782</t>
  </si>
  <si>
    <t>16:29039112_53046</t>
  </si>
  <si>
    <t>rs77422319</t>
  </si>
  <si>
    <t>LAT</t>
  </si>
  <si>
    <t>17:25885431_37586</t>
  </si>
  <si>
    <t>rs940013</t>
  </si>
  <si>
    <t>17:25909850_37630</t>
  </si>
  <si>
    <t>rs2293181</t>
  </si>
  <si>
    <t>coding_sequence_variant,non_coding_transcript_variant,synonymous_variant,genic_upstream_transcript_variant</t>
  </si>
  <si>
    <t>1:216940089_288680</t>
  </si>
  <si>
    <t>rs1934151</t>
  </si>
  <si>
    <t>16:86623034_126900</t>
  </si>
  <si>
    <t>rs76974734</t>
  </si>
  <si>
    <t>FOXL1</t>
  </si>
  <si>
    <t>LINC02189</t>
  </si>
  <si>
    <t>18:53838557_85212</t>
  </si>
  <si>
    <t>rs72930359</t>
  </si>
  <si>
    <t>1:233961182_317509</t>
  </si>
  <si>
    <t>rs10752766</t>
  </si>
  <si>
    <t>12:20737491_37355</t>
  </si>
  <si>
    <t>rs10841571</t>
  </si>
  <si>
    <t>9:91652414_114292</t>
  </si>
  <si>
    <t>rs2282125</t>
  </si>
  <si>
    <t>10:103853547_174437</t>
  </si>
  <si>
    <t>rs12782139</t>
  </si>
  <si>
    <t>12:3891605_7378</t>
  </si>
  <si>
    <t>rs11062820</t>
  </si>
  <si>
    <t>CRACR2A</t>
  </si>
  <si>
    <t>7:155070247_257112</t>
  </si>
  <si>
    <t>rs9691590</t>
  </si>
  <si>
    <t>14:79032827_99875</t>
  </si>
  <si>
    <t>rs28599647</t>
  </si>
  <si>
    <t>1:233961350_317510</t>
  </si>
  <si>
    <t>rs4329450</t>
  </si>
  <si>
    <t>10:27637354_55490</t>
  </si>
  <si>
    <t>rs538990</t>
  </si>
  <si>
    <t>ARMC4P1</t>
  </si>
  <si>
    <t>PTCHD3</t>
  </si>
  <si>
    <t>12:29623924_52982</t>
  </si>
  <si>
    <t>rs58171188</t>
  </si>
  <si>
    <t>17:53924175_74327</t>
  </si>
  <si>
    <t>rs11079197</t>
  </si>
  <si>
    <t>17:53924274_74328</t>
  </si>
  <si>
    <t>rs11079198</t>
  </si>
  <si>
    <t>11:5401168_10899</t>
  </si>
  <si>
    <t>rs74729478</t>
  </si>
  <si>
    <t>12:113286112_176336</t>
  </si>
  <si>
    <t>rs7313560</t>
  </si>
  <si>
    <t>3:21958675_43739</t>
  </si>
  <si>
    <t>rs779027</t>
  </si>
  <si>
    <t>12:15180312_27666</t>
  </si>
  <si>
    <t>rs2445369</t>
  </si>
  <si>
    <t>2:1056353_2390</t>
  </si>
  <si>
    <t>rs6749763</t>
  </si>
  <si>
    <t>7:82715230_146300</t>
  </si>
  <si>
    <t>rs7794023</t>
  </si>
  <si>
    <t>17:10249429_18640</t>
  </si>
  <si>
    <t>rs933366</t>
  </si>
  <si>
    <t>MYH13</t>
  </si>
  <si>
    <t>GAS7</t>
  </si>
  <si>
    <t>6:157201931_277280</t>
  </si>
  <si>
    <t>rs158258</t>
  </si>
  <si>
    <t>8:15648936_45125</t>
  </si>
  <si>
    <t>rs373806</t>
  </si>
  <si>
    <t>14:98168551_133630</t>
  </si>
  <si>
    <t>rs7154667</t>
  </si>
  <si>
    <t>18:358226_357</t>
  </si>
  <si>
    <t>rs9961482</t>
  </si>
  <si>
    <t>16:28004943_52060</t>
  </si>
  <si>
    <t>rs4787441</t>
  </si>
  <si>
    <t>19:11716922_19683</t>
  </si>
  <si>
    <t>rs11085787</t>
  </si>
  <si>
    <t>11:5401173_10900</t>
  </si>
  <si>
    <t>rs75702318</t>
  </si>
  <si>
    <t>13:99450281_137826</t>
  </si>
  <si>
    <t>rs772300</t>
  </si>
  <si>
    <t>DOCK9-AS1</t>
  </si>
  <si>
    <t>1:116104038_176227</t>
  </si>
  <si>
    <t>rs3017146</t>
  </si>
  <si>
    <t>1:6465714_9922</t>
  </si>
  <si>
    <t>rs72859962</t>
  </si>
  <si>
    <t>2:1138158_2674</t>
  </si>
  <si>
    <t>rs4625942</t>
  </si>
  <si>
    <t>3:110301204_178617</t>
  </si>
  <si>
    <t>rs9866331</t>
  </si>
  <si>
    <t>6:149811693_262587</t>
  </si>
  <si>
    <t>rs60404985</t>
  </si>
  <si>
    <t>10:131421330_221711</t>
  </si>
  <si>
    <t>rs570967</t>
  </si>
  <si>
    <t>2:222030676_341356</t>
  </si>
  <si>
    <t>rs72960644</t>
  </si>
  <si>
    <t>14:86387052_111610</t>
  </si>
  <si>
    <t>rs2888475</t>
  </si>
  <si>
    <t>FLRT2</t>
  </si>
  <si>
    <t>9:77274424_88550</t>
  </si>
  <si>
    <t>rs200192914</t>
  </si>
  <si>
    <t>RORB</t>
  </si>
  <si>
    <t>RORB-AS1</t>
  </si>
  <si>
    <t>TRPM6</t>
  </si>
  <si>
    <t>11:115363626_188062</t>
  </si>
  <si>
    <t>rs11215575</t>
  </si>
  <si>
    <t>3:8551157_20505</t>
  </si>
  <si>
    <t>rs57687600</t>
  </si>
  <si>
    <t>LMCD1</t>
  </si>
  <si>
    <t>LINC00312</t>
  </si>
  <si>
    <t>3:193466666_316413</t>
  </si>
  <si>
    <t>rs9848957</t>
  </si>
  <si>
    <t>1:162330927_201663</t>
  </si>
  <si>
    <t>rs7521206</t>
  </si>
  <si>
    <t>4:150950335_258888</t>
  </si>
  <si>
    <t>rs61321357</t>
  </si>
  <si>
    <t>19:11767999_19788</t>
  </si>
  <si>
    <t>rs12462160</t>
  </si>
  <si>
    <t>9:111546052_149066</t>
  </si>
  <si>
    <t>rs62575031</t>
  </si>
  <si>
    <t>KLF4</t>
  </si>
  <si>
    <t>ACTL7B</t>
  </si>
  <si>
    <t>7:123873862_205196</t>
  </si>
  <si>
    <t>rs3779255</t>
  </si>
  <si>
    <t>TMEM229A</t>
  </si>
  <si>
    <t>16:16229238_34884</t>
  </si>
  <si>
    <t>rs212085</t>
  </si>
  <si>
    <t>11:83896809_134747</t>
  </si>
  <si>
    <t>rs10732891</t>
  </si>
  <si>
    <t>4:144624921_250270</t>
  </si>
  <si>
    <t>rs7695328</t>
  </si>
  <si>
    <t>2:5455479_11656</t>
  </si>
  <si>
    <t>rs1404253</t>
  </si>
  <si>
    <t>4:22646733_43792</t>
  </si>
  <si>
    <t>rs114872458</t>
  </si>
  <si>
    <t>9:91653287_114293</t>
  </si>
  <si>
    <t>rs944481</t>
  </si>
  <si>
    <t>2:229414339_354626</t>
  </si>
  <si>
    <t>rs7604636</t>
  </si>
  <si>
    <t>12:15179266_27663</t>
  </si>
  <si>
    <t>rs2445378</t>
  </si>
  <si>
    <t>3:110313022_178666</t>
  </si>
  <si>
    <t>rs1913093</t>
  </si>
  <si>
    <t>3:173029873_280337</t>
  </si>
  <si>
    <t>rs12632659</t>
  </si>
  <si>
    <t>SPATA16</t>
  </si>
  <si>
    <t>NLGN1</t>
  </si>
  <si>
    <t>3:72040537_122771</t>
  </si>
  <si>
    <t>rs12494887</t>
  </si>
  <si>
    <t>PROK2</t>
  </si>
  <si>
    <t>LINC00877</t>
  </si>
  <si>
    <t>7:21955738_47570</t>
  </si>
  <si>
    <t>rs12700326</t>
  </si>
  <si>
    <t>15:74323604_80035</t>
  </si>
  <si>
    <t>rs80344031</t>
  </si>
  <si>
    <t>STOML1</t>
  </si>
  <si>
    <t>18:53834133_85185</t>
  </si>
  <si>
    <t>rs72930332</t>
  </si>
  <si>
    <t>18:53842089_85238</t>
  </si>
  <si>
    <t>rs146867070</t>
  </si>
  <si>
    <t>7:82716732_146312</t>
  </si>
  <si>
    <t>rs12707553</t>
  </si>
  <si>
    <t>2:58811748_111043</t>
  </si>
  <si>
    <t>rs13022972</t>
  </si>
  <si>
    <t>LINC01122</t>
  </si>
  <si>
    <t>FANCL</t>
  </si>
  <si>
    <t>LINC01793</t>
  </si>
  <si>
    <t>1:217967094_290627</t>
  </si>
  <si>
    <t>rs6694862</t>
  </si>
  <si>
    <t>4:4193025_5965</t>
  </si>
  <si>
    <t>rs2980111</t>
  </si>
  <si>
    <t>OTOP1</t>
  </si>
  <si>
    <t>FAM86EP</t>
  </si>
  <si>
    <t>TMEM128</t>
  </si>
  <si>
    <t>17:46317885_62115</t>
  </si>
  <si>
    <t>rs2938482</t>
  </si>
  <si>
    <t>3:126050718_204845</t>
  </si>
  <si>
    <t>rs60554789</t>
  </si>
  <si>
    <t>3:118592194_191557</t>
  </si>
  <si>
    <t>rs1521294</t>
  </si>
  <si>
    <t>8:136040515_233510</t>
  </si>
  <si>
    <t>rs7816809</t>
  </si>
  <si>
    <t>7:5370001_10307</t>
  </si>
  <si>
    <t>rs4236387</t>
  </si>
  <si>
    <t>TNRC18</t>
  </si>
  <si>
    <t>SLC29A4</t>
  </si>
  <si>
    <t>FBXL18</t>
  </si>
  <si>
    <t>4:11782668_23489</t>
  </si>
  <si>
    <t>rs6448827</t>
  </si>
  <si>
    <t>13:21034451_3500</t>
  </si>
  <si>
    <t>rs71198983</t>
  </si>
  <si>
    <t>CRYL1</t>
  </si>
  <si>
    <t>MIR4499</t>
  </si>
  <si>
    <t>IFT88</t>
  </si>
  <si>
    <t>9:11112490_26757</t>
  </si>
  <si>
    <t>rs1591243</t>
  </si>
  <si>
    <t>14:43586879_41047</t>
  </si>
  <si>
    <t>rs2798394</t>
  </si>
  <si>
    <t>9:30238885_64285</t>
  </si>
  <si>
    <t>rs7862057</t>
  </si>
  <si>
    <t>17:46320796_62121</t>
  </si>
  <si>
    <t>rs2325886</t>
  </si>
  <si>
    <t>1:89887212_134997</t>
  </si>
  <si>
    <t>rs6668671</t>
  </si>
  <si>
    <t>11:68484983_110160</t>
  </si>
  <si>
    <t>rs10791991</t>
  </si>
  <si>
    <t>12:118989372_187243</t>
  </si>
  <si>
    <t>rs78275692</t>
  </si>
  <si>
    <t>SUDS3</t>
  </si>
  <si>
    <t>LOC105370014</t>
  </si>
  <si>
    <t>11:90093345_145324</t>
  </si>
  <si>
    <t>rs535467</t>
  </si>
  <si>
    <t>19:32781059_53452</t>
  </si>
  <si>
    <t>rs10425813</t>
  </si>
  <si>
    <t>LINC01782</t>
  </si>
  <si>
    <t>ZNF507</t>
  </si>
  <si>
    <t>8:6706673_24656</t>
  </si>
  <si>
    <t>rs4421371</t>
  </si>
  <si>
    <t>18:53832143_85177</t>
  </si>
  <si>
    <t>rs72930326</t>
  </si>
  <si>
    <t>1:201196994_264736</t>
  </si>
  <si>
    <t>rs6692583</t>
  </si>
  <si>
    <t>9:86112924_104689</t>
  </si>
  <si>
    <t>rs6559730</t>
  </si>
  <si>
    <t>9:91653749_114294</t>
  </si>
  <si>
    <t>rs4877041</t>
  </si>
  <si>
    <t>22:33205757_24167</t>
  </si>
  <si>
    <t>rs5749516</t>
  </si>
  <si>
    <t>SYN3</t>
  </si>
  <si>
    <t>FBXO7</t>
  </si>
  <si>
    <t>3:137230958_221256</t>
  </si>
  <si>
    <t>rs9817597</t>
  </si>
  <si>
    <t>10:64150519_109219</t>
  </si>
  <si>
    <t>rs10821988</t>
  </si>
  <si>
    <t>ZNF365</t>
  </si>
  <si>
    <t>LOC283045</t>
  </si>
  <si>
    <t>6:31286247_63582</t>
  </si>
  <si>
    <t>rs28367729</t>
  </si>
  <si>
    <t>16:78197911_102130</t>
  </si>
  <si>
    <t>rs4359451</t>
  </si>
  <si>
    <t>2:227230734_350412</t>
  </si>
  <si>
    <t>rs72967615</t>
  </si>
  <si>
    <t>11:16709350_32669</t>
  </si>
  <si>
    <t>rs1303973</t>
  </si>
  <si>
    <t>9:16088547_36482</t>
  </si>
  <si>
    <t>rs62552194</t>
  </si>
  <si>
    <t>6:106174041_194481</t>
  </si>
  <si>
    <t>rs4946684</t>
  </si>
  <si>
    <t>22:44678933_43151</t>
  </si>
  <si>
    <t>rs135392</t>
  </si>
  <si>
    <t>KIAA1644</t>
  </si>
  <si>
    <t>PARVG</t>
  </si>
  <si>
    <t>LINC01656</t>
  </si>
  <si>
    <t>4:5195094_8622</t>
  </si>
  <si>
    <t>rs12506939</t>
  </si>
  <si>
    <t>6:70555588_133847</t>
  </si>
  <si>
    <t>rs2487418</t>
  </si>
  <si>
    <t>5:177705831_294041</t>
  </si>
  <si>
    <t>rs2913838</t>
  </si>
  <si>
    <t>COL23A1</t>
  </si>
  <si>
    <t>PHYKPL</t>
  </si>
  <si>
    <t>CLK4</t>
  </si>
  <si>
    <t>14:52638672_56944</t>
  </si>
  <si>
    <t>rs4505230</t>
  </si>
  <si>
    <t>5:36383659_71033</t>
  </si>
  <si>
    <t>rs4560567</t>
  </si>
  <si>
    <t>RANBP3L</t>
  </si>
  <si>
    <t>SLC1A3</t>
  </si>
  <si>
    <t>13:81549353_106320</t>
  </si>
  <si>
    <t>rs7323549</t>
  </si>
  <si>
    <t>9:112154544_149978</t>
  </si>
  <si>
    <t>rs10816806</t>
  </si>
  <si>
    <t>PTPN3</t>
  </si>
  <si>
    <t>EPB41L4B</t>
  </si>
  <si>
    <t>MIR3927</t>
  </si>
  <si>
    <t>10:17706113_37927</t>
  </si>
  <si>
    <t>rs7092926</t>
  </si>
  <si>
    <t>STAM</t>
  </si>
  <si>
    <t>STAM-AS1</t>
  </si>
  <si>
    <t>TMEM236</t>
  </si>
  <si>
    <t>9:30238895_64286</t>
  </si>
  <si>
    <t>rs7861866</t>
  </si>
  <si>
    <t>17:6444193_12081</t>
  </si>
  <si>
    <t>rs187161</t>
  </si>
  <si>
    <t>PITPNM3</t>
  </si>
  <si>
    <t>PIMREG</t>
  </si>
  <si>
    <t>KIAA0753</t>
  </si>
  <si>
    <t>18:76300841_130373</t>
  </si>
  <si>
    <t>rs76599896</t>
  </si>
  <si>
    <t>10:84064022_142935</t>
  </si>
  <si>
    <t>rs7072313</t>
  </si>
  <si>
    <t>4:5142977_8431</t>
  </si>
  <si>
    <t>rs2121628</t>
  </si>
  <si>
    <t>1:85379207_127750</t>
  </si>
  <si>
    <t>rs6666917</t>
  </si>
  <si>
    <t>6:31288136_63597</t>
  </si>
  <si>
    <t>rs28367760</t>
  </si>
  <si>
    <t>3:25963364_51742</t>
  </si>
  <si>
    <t>rs35122365</t>
  </si>
  <si>
    <t>9:20168047_45316</t>
  </si>
  <si>
    <t>rs13301670</t>
  </si>
  <si>
    <t>5:167288684_276057</t>
  </si>
  <si>
    <t>rs1363206</t>
  </si>
  <si>
    <t>6:66860636_125753</t>
  </si>
  <si>
    <t>rs7738884</t>
  </si>
  <si>
    <t>7:81780722_144591</t>
  </si>
  <si>
    <t>rs3823920</t>
  </si>
  <si>
    <t>LOC101927356</t>
  </si>
  <si>
    <t>10:91336342_155312</t>
  </si>
  <si>
    <t>rs78245703</t>
  </si>
  <si>
    <t>16:83989936_119282</t>
  </si>
  <si>
    <t>rs824400</t>
  </si>
  <si>
    <t>1:167279750_210221</t>
  </si>
  <si>
    <t>rs4657654</t>
  </si>
  <si>
    <t>1:60044256_88147</t>
  </si>
  <si>
    <t>rs2488949</t>
  </si>
  <si>
    <t>HSD52</t>
  </si>
  <si>
    <t>3:76971897_130497</t>
  </si>
  <si>
    <t>rs72631208</t>
  </si>
  <si>
    <t>6:106162406_194464</t>
  </si>
  <si>
    <t>rs9399934</t>
  </si>
  <si>
    <t>16:24410101_45017</t>
  </si>
  <si>
    <t>rs4332749</t>
  </si>
  <si>
    <t>8:84592640_150917</t>
  </si>
  <si>
    <t>rs4265180</t>
  </si>
  <si>
    <t>9:114924720_155152</t>
  </si>
  <si>
    <t>rs10981291</t>
  </si>
  <si>
    <t>SUSD1</t>
  </si>
  <si>
    <t>UGCG</t>
  </si>
  <si>
    <t>PTBP3</t>
  </si>
  <si>
    <t>6:101889852_186518</t>
  </si>
  <si>
    <t>rs2788273</t>
  </si>
  <si>
    <t>7:82715888_146305</t>
  </si>
  <si>
    <t>rs12707548</t>
  </si>
  <si>
    <t>4:95676710_168440</t>
  </si>
  <si>
    <t>rs56214010</t>
  </si>
  <si>
    <t>1:167280354_210222</t>
  </si>
  <si>
    <t>rs10733051</t>
  </si>
  <si>
    <t>20:48473546_74739</t>
  </si>
  <si>
    <t>rs537672</t>
  </si>
  <si>
    <t>1:89887094_134996</t>
  </si>
  <si>
    <t>rs6665989</t>
  </si>
  <si>
    <t>14:52640564_56956</t>
  </si>
  <si>
    <t>rs4901224</t>
  </si>
  <si>
    <t>11:83912533_134763</t>
  </si>
  <si>
    <t>rs10792730</t>
  </si>
  <si>
    <t>13:19598130_325</t>
  </si>
  <si>
    <t>rs1443347</t>
  </si>
  <si>
    <t>10:4967006_10717</t>
  </si>
  <si>
    <t>rs5011018</t>
  </si>
  <si>
    <t>11:68486414_110164</t>
  </si>
  <si>
    <t>rs4616046</t>
  </si>
  <si>
    <t>10:15192827_32891</t>
  </si>
  <si>
    <t>rs11259519</t>
  </si>
  <si>
    <t>5:139581768_228984</t>
  </si>
  <si>
    <t>rs416628</t>
  </si>
  <si>
    <t>2:179595117_283172</t>
  </si>
  <si>
    <t>rs17076</t>
  </si>
  <si>
    <t>MIR548N</t>
  </si>
  <si>
    <t>2:41822439_76593</t>
  </si>
  <si>
    <t>rs12471180</t>
  </si>
  <si>
    <t>7:144633390_236567</t>
  </si>
  <si>
    <t>rs11767368</t>
  </si>
  <si>
    <t>8:96189055_166502</t>
  </si>
  <si>
    <t>rs186131</t>
  </si>
  <si>
    <t>PLEKHF2</t>
  </si>
  <si>
    <t>20:32935192_52018</t>
  </si>
  <si>
    <t>rs6059774</t>
  </si>
  <si>
    <t>3:140262088_225763</t>
  </si>
  <si>
    <t>rs6808158</t>
  </si>
  <si>
    <t>CLSTN2</t>
  </si>
  <si>
    <t>CLSTN2-AS1</t>
  </si>
  <si>
    <t>6:88251077_164972</t>
  </si>
  <si>
    <t>rs7768758</t>
  </si>
  <si>
    <t>9:90821763_112513</t>
  </si>
  <si>
    <t>rs2438401</t>
  </si>
  <si>
    <t>10:18973795_39906</t>
  </si>
  <si>
    <t>rs7073751</t>
  </si>
  <si>
    <t>ARL5B</t>
  </si>
  <si>
    <t>MALRD1</t>
  </si>
  <si>
    <t>18:53831859_85171</t>
  </si>
  <si>
    <t>rs72930318</t>
  </si>
  <si>
    <t>11:71188502_115101</t>
  </si>
  <si>
    <t>rs3794065</t>
  </si>
  <si>
    <t>12:20737987_37356</t>
  </si>
  <si>
    <t>rs11045318</t>
  </si>
  <si>
    <t>1:167215996_210184</t>
  </si>
  <si>
    <t>rs7418469</t>
  </si>
  <si>
    <t>4:144624107_250268</t>
  </si>
  <si>
    <t>rs1450246</t>
  </si>
  <si>
    <t>4:144626117_250274</t>
  </si>
  <si>
    <t>rs56267529</t>
  </si>
  <si>
    <t>10:73515662_126670</t>
  </si>
  <si>
    <t>rs6480552</t>
  </si>
  <si>
    <t>CDH23</t>
  </si>
  <si>
    <t>C10orf105</t>
  </si>
  <si>
    <t>MIR7152</t>
  </si>
  <si>
    <t>12:129114471_205679</t>
  </si>
  <si>
    <t>rs12307105</t>
  </si>
  <si>
    <t>TMEM132C</t>
  </si>
  <si>
    <t>MIR3612</t>
  </si>
  <si>
    <t>SLC15A4</t>
  </si>
  <si>
    <t>14:88642303_115442</t>
  </si>
  <si>
    <t>rs17124166</t>
  </si>
  <si>
    <t>LINC01146</t>
  </si>
  <si>
    <t>KCNK10</t>
  </si>
  <si>
    <t>6:70555395_133845</t>
  </si>
  <si>
    <t>rs1340963</t>
  </si>
  <si>
    <t>21:28569354_27859</t>
  </si>
  <si>
    <t>rs4417781</t>
  </si>
  <si>
    <t>6:81199053_152048</t>
  </si>
  <si>
    <t>rs615815</t>
  </si>
  <si>
    <t>9:23897079_51678</t>
  </si>
  <si>
    <t>rs512456</t>
  </si>
  <si>
    <t>3:113903081_184121</t>
  </si>
  <si>
    <t>rs36212514</t>
  </si>
  <si>
    <t>4:121973802_211895</t>
  </si>
  <si>
    <t>rs13103315</t>
  </si>
  <si>
    <t>22:33206443_24168</t>
  </si>
  <si>
    <t>rs5749517</t>
  </si>
  <si>
    <t>17:63439608_84280</t>
  </si>
  <si>
    <t>rs11079566</t>
  </si>
  <si>
    <t>2:1060840_2402</t>
  </si>
  <si>
    <t>rs34107451</t>
  </si>
  <si>
    <t>6:68463888_129527</t>
  </si>
  <si>
    <t>rs9454272</t>
  </si>
  <si>
    <t>6:161222490_284531</t>
  </si>
  <si>
    <t>rs1247572</t>
  </si>
  <si>
    <t>20:48876431_75402</t>
  </si>
  <si>
    <t>rs6067385</t>
  </si>
  <si>
    <t>CEBPB</t>
  </si>
  <si>
    <t>SMIM25</t>
  </si>
  <si>
    <t>9:86085816_104604</t>
  </si>
  <si>
    <t>rs7034871</t>
  </si>
  <si>
    <t>17:74503820_104147</t>
  </si>
  <si>
    <t>rs12939109</t>
  </si>
  <si>
    <t>11:112306174_183242</t>
  </si>
  <si>
    <t>rs12365584</t>
  </si>
  <si>
    <t>19:51345325_80944</t>
  </si>
  <si>
    <t>rs62113175</t>
  </si>
  <si>
    <t>LOC105372441</t>
  </si>
  <si>
    <t>KLK15</t>
  </si>
  <si>
    <t>KLK3</t>
  </si>
  <si>
    <t>17:53938969_74362</t>
  </si>
  <si>
    <t>rs1454107</t>
  </si>
  <si>
    <t>1:89886796_134995</t>
  </si>
  <si>
    <t>rs6428539</t>
  </si>
  <si>
    <t>3:140594883_226235</t>
  </si>
  <si>
    <t>rs7613689</t>
  </si>
  <si>
    <t>8:139751900_241490</t>
  </si>
  <si>
    <t>rs10109866</t>
  </si>
  <si>
    <t>8:16049254_46409</t>
  </si>
  <si>
    <t>rs388391</t>
  </si>
  <si>
    <t>18:53830444_85158</t>
  </si>
  <si>
    <t>rs72930304</t>
  </si>
  <si>
    <t>11:134821715_224025</t>
  </si>
  <si>
    <t>rs56371880</t>
  </si>
  <si>
    <t>1:167233474_210196</t>
  </si>
  <si>
    <t>rs4657652</t>
  </si>
  <si>
    <t>5:120608739_199572</t>
  </si>
  <si>
    <t>rs12188297</t>
  </si>
  <si>
    <t>PRR16</t>
  </si>
  <si>
    <t>11:22792651_44276</t>
  </si>
  <si>
    <t>rs78936328</t>
  </si>
  <si>
    <t>GAS2</t>
  </si>
  <si>
    <t>FANCF</t>
  </si>
  <si>
    <t>SVIP</t>
  </si>
  <si>
    <t>7:18733158_40587</t>
  </si>
  <si>
    <t>rs10230426</t>
  </si>
  <si>
    <t>5:135970537_224831</t>
  </si>
  <si>
    <t>rs1076168</t>
  </si>
  <si>
    <t>6:32407709_68000</t>
  </si>
  <si>
    <t>rs14004</t>
  </si>
  <si>
    <t>HLA-DRB5</t>
  </si>
  <si>
    <t>11:13976488_29154</t>
  </si>
  <si>
    <t>rs2618500</t>
  </si>
  <si>
    <t>4:186229741_325375</t>
  </si>
  <si>
    <t>rs1288568</t>
  </si>
  <si>
    <t>16:62364508_78893</t>
  </si>
  <si>
    <t>rs7192715</t>
  </si>
  <si>
    <t>2:156952760_249172</t>
  </si>
  <si>
    <t>rs11904501</t>
  </si>
  <si>
    <t>14:29178850_16776</t>
  </si>
  <si>
    <t>rs10149948</t>
  </si>
  <si>
    <t>2:1138149_2673</t>
  </si>
  <si>
    <t>rs2068694</t>
  </si>
  <si>
    <t>6:20803687_38195</t>
  </si>
  <si>
    <t>rs6925153</t>
  </si>
  <si>
    <t>12:62302069_99530</t>
  </si>
  <si>
    <t>rs4365106</t>
  </si>
  <si>
    <t>FAM19A2</t>
  </si>
  <si>
    <t>SLC16A7</t>
  </si>
  <si>
    <t>USP15</t>
  </si>
  <si>
    <t>1:89886714_134994</t>
  </si>
  <si>
    <t>rs6428538</t>
  </si>
  <si>
    <t>2:18637324_37463</t>
  </si>
  <si>
    <t>rs2704632</t>
  </si>
  <si>
    <t>12:81499758_129156</t>
  </si>
  <si>
    <t>rs79539307</t>
  </si>
  <si>
    <t>6:134675461_239496</t>
  </si>
  <si>
    <t>rs6924410</t>
  </si>
  <si>
    <t>2:182992176_288742</t>
  </si>
  <si>
    <t>rs7607642</t>
  </si>
  <si>
    <t>7:79352998_140915</t>
  </si>
  <si>
    <t>rs7794240</t>
  </si>
  <si>
    <t>1:82168574_122711</t>
  </si>
  <si>
    <t>rs504864</t>
  </si>
  <si>
    <t>10:32416623_65323</t>
  </si>
  <si>
    <t>rs7912584</t>
  </si>
  <si>
    <t>KIF5B</t>
  </si>
  <si>
    <t>EPC1</t>
  </si>
  <si>
    <t>12:29586116_52926</t>
  </si>
  <si>
    <t>rs73278706</t>
  </si>
  <si>
    <t>ERGIC2</t>
  </si>
  <si>
    <t>4:25114664_48092</t>
  </si>
  <si>
    <t>rs10939038</t>
  </si>
  <si>
    <t>7:12262587_26601</t>
  </si>
  <si>
    <t>rs6978684</t>
  </si>
  <si>
    <t>17:46319648_62119</t>
  </si>
  <si>
    <t>rs2924256</t>
  </si>
  <si>
    <t>3:76969203_130491</t>
  </si>
  <si>
    <t>rs34804559</t>
  </si>
  <si>
    <t>16:52907039_61857</t>
  </si>
  <si>
    <t>rs10521275</t>
  </si>
  <si>
    <t>12:20961322_37913</t>
  </si>
  <si>
    <t>rs892289</t>
  </si>
  <si>
    <t>SLCO1B3</t>
  </si>
  <si>
    <t>9:20590209_46042</t>
  </si>
  <si>
    <t>rs7025895</t>
  </si>
  <si>
    <t>MIR4474</t>
  </si>
  <si>
    <t>7:46090345_89804</t>
  </si>
  <si>
    <t>rs13236938</t>
  </si>
  <si>
    <t>IGFBP3</t>
  </si>
  <si>
    <t>LOC730338</t>
  </si>
  <si>
    <t>17:12863398_23239</t>
  </si>
  <si>
    <t>rs9303067</t>
  </si>
  <si>
    <t>ARHGAP44</t>
  </si>
  <si>
    <t>MIR1269B</t>
  </si>
  <si>
    <t>ELAC2</t>
  </si>
  <si>
    <t>10:4960320_10701</t>
  </si>
  <si>
    <t>rs12777893</t>
  </si>
  <si>
    <t>11:127066367_209292</t>
  </si>
  <si>
    <t>rs10750359</t>
  </si>
  <si>
    <t>6:106158657_194454</t>
  </si>
  <si>
    <t>rs6908192</t>
  </si>
  <si>
    <t>14:64060109_75768</t>
  </si>
  <si>
    <t>rs56065166</t>
  </si>
  <si>
    <t>16:88458809_130995</t>
  </si>
  <si>
    <t>rs6500477</t>
  </si>
  <si>
    <t>2:5455560_11657</t>
  </si>
  <si>
    <t>rs11686684</t>
  </si>
  <si>
    <t>12:91228092_142269</t>
  </si>
  <si>
    <t>rs10859061</t>
  </si>
  <si>
    <t>6:157001490_277148</t>
  </si>
  <si>
    <t>rs6557507</t>
  </si>
  <si>
    <t>13:21034450_3499</t>
  </si>
  <si>
    <t>rs9578281</t>
  </si>
  <si>
    <t>6:72319079_136613</t>
  </si>
  <si>
    <t>rs12211666</t>
  </si>
  <si>
    <t>12:71618791_114208</t>
  </si>
  <si>
    <t>rs1397560</t>
  </si>
  <si>
    <t>2:136507039_216785</t>
  </si>
  <si>
    <t>rs12998387</t>
  </si>
  <si>
    <t>17:48580446_65231</t>
  </si>
  <si>
    <t>rs8070491</t>
  </si>
  <si>
    <t>7:82715550_146302</t>
  </si>
  <si>
    <t>rs13239376</t>
  </si>
  <si>
    <t>17:62408949_83252</t>
  </si>
  <si>
    <t>rs12936766</t>
  </si>
  <si>
    <t>PECAM1</t>
  </si>
  <si>
    <t>MILR1</t>
  </si>
  <si>
    <t>8:21048518_59126</t>
  </si>
  <si>
    <t>rs62497344</t>
  </si>
  <si>
    <t>3:185786406_300704</t>
  </si>
  <si>
    <t>rs4234588</t>
  </si>
  <si>
    <t>ETV5</t>
  </si>
  <si>
    <t>NMRAL2P</t>
  </si>
  <si>
    <t>6:70556295_133849</t>
  </si>
  <si>
    <t>rs2502583</t>
  </si>
  <si>
    <t>6:70556763_133851</t>
  </si>
  <si>
    <t>rs2502582</t>
  </si>
  <si>
    <t>4:58615143_103008</t>
  </si>
  <si>
    <t>rs343551</t>
  </si>
  <si>
    <t>10:64148702_109216</t>
  </si>
  <si>
    <t>rs12356848</t>
  </si>
  <si>
    <t>4:155775631_265827</t>
  </si>
  <si>
    <t>rs11725350</t>
  </si>
  <si>
    <t>9:86085991_104605</t>
  </si>
  <si>
    <t>rs2375929</t>
  </si>
  <si>
    <t>16:52891070_61798</t>
  </si>
  <si>
    <t>rs7191869</t>
  </si>
  <si>
    <t>3:13916407_30381</t>
  </si>
  <si>
    <t>rs3749319</t>
  </si>
  <si>
    <t>15:90989720_105410</t>
  </si>
  <si>
    <t>rs12594457</t>
  </si>
  <si>
    <t>20:12939126_25757</t>
  </si>
  <si>
    <t>rs34028602</t>
  </si>
  <si>
    <t>16:11167914_25265</t>
  </si>
  <si>
    <t>rs7192790</t>
  </si>
  <si>
    <t>11:81223327_129984</t>
  </si>
  <si>
    <t>rs17142469</t>
  </si>
  <si>
    <t>10:114123700_190386</t>
  </si>
  <si>
    <t>rs117489235</t>
  </si>
  <si>
    <t>GUCY2GP</t>
  </si>
  <si>
    <t>ACSL5</t>
  </si>
  <si>
    <t>15:90990958_105413</t>
  </si>
  <si>
    <t>rs12595115</t>
  </si>
  <si>
    <t>11:19203165_37177</t>
  </si>
  <si>
    <t>rs1991249</t>
  </si>
  <si>
    <t>ZDHHC13</t>
  </si>
  <si>
    <t>CSRP3</t>
  </si>
  <si>
    <t>1:184807512_237151</t>
  </si>
  <si>
    <t>rs689157</t>
  </si>
  <si>
    <t>4:94920496_167342</t>
  </si>
  <si>
    <t>rs280110</t>
  </si>
  <si>
    <t>14:52638597_56943</t>
  </si>
  <si>
    <t>rs4243589</t>
  </si>
  <si>
    <t>1:170190408_215365</t>
  </si>
  <si>
    <t>rs12118078</t>
  </si>
  <si>
    <t>METTL11B</t>
  </si>
  <si>
    <t>LINC01142</t>
  </si>
  <si>
    <t>7:82716124_146307</t>
  </si>
  <si>
    <t>rs12707550</t>
  </si>
  <si>
    <t>12:29624630_52983</t>
  </si>
  <si>
    <t>rs11050247</t>
  </si>
  <si>
    <t>downstream_transcript_variant,intron_variant,genic_downstream_transcript_variant</t>
  </si>
  <si>
    <t>7:48306221_94436</t>
  </si>
  <si>
    <t>rs59778503</t>
  </si>
  <si>
    <t>20:18963263_37517</t>
  </si>
  <si>
    <t>rs73130526</t>
  </si>
  <si>
    <t>C20orf78</t>
  </si>
  <si>
    <t>SLC24A3</t>
  </si>
  <si>
    <t>1:114590979_174094</t>
  </si>
  <si>
    <t>rs4839352</t>
  </si>
  <si>
    <t>18:29003340_46568</t>
  </si>
  <si>
    <t>rs11874308</t>
  </si>
  <si>
    <t>DSG1-AS1</t>
  </si>
  <si>
    <t>DSG4</t>
  </si>
  <si>
    <t>DSG3</t>
  </si>
  <si>
    <t>14:27668947_14163</t>
  </si>
  <si>
    <t>rs1745736</t>
  </si>
  <si>
    <t>3:193587895_316719</t>
  </si>
  <si>
    <t>rs372373326</t>
  </si>
  <si>
    <t>8:6635267_24446</t>
  </si>
  <si>
    <t>rs2006658</t>
  </si>
  <si>
    <t>18:55691302_87962</t>
  </si>
  <si>
    <t>rs948698</t>
  </si>
  <si>
    <t>4:70038658_126642</t>
  </si>
  <si>
    <t>rs57775540</t>
  </si>
  <si>
    <t>4:121876794_211578</t>
  </si>
  <si>
    <t>rs2122511</t>
  </si>
  <si>
    <t>3:43859229_80762</t>
  </si>
  <si>
    <t>rs4575872</t>
  </si>
  <si>
    <t>18:53830619_85159</t>
  </si>
  <si>
    <t>rs72930305</t>
  </si>
  <si>
    <t>2:136439517_216704</t>
  </si>
  <si>
    <t>rs313519</t>
  </si>
  <si>
    <t>2:136474098_216748</t>
  </si>
  <si>
    <t>rs11679508</t>
  </si>
  <si>
    <t>7:82715582_146303</t>
  </si>
  <si>
    <t>rs12707546</t>
  </si>
  <si>
    <t>7:82716638_146310</t>
  </si>
  <si>
    <t>rs13233290</t>
  </si>
  <si>
    <t>6:145546952_255579</t>
  </si>
  <si>
    <t>rs1033425</t>
  </si>
  <si>
    <t>UTRN</t>
  </si>
  <si>
    <t>EPM2A</t>
  </si>
  <si>
    <t>15:73275178_78545</t>
  </si>
  <si>
    <t>rs8034120</t>
  </si>
  <si>
    <t>12:29623325_52980</t>
  </si>
  <si>
    <t>rs7311051</t>
  </si>
  <si>
    <t>9:33524034_70659</t>
  </si>
  <si>
    <t>rs45504198</t>
  </si>
  <si>
    <t>SUGT1P1</t>
  </si>
  <si>
    <t>ANKRD18B</t>
  </si>
  <si>
    <t>2:10698364_21709</t>
  </si>
  <si>
    <t>rs16856412</t>
  </si>
  <si>
    <t>LOC101929715</t>
  </si>
  <si>
    <t>NOL10</t>
  </si>
  <si>
    <t>4:81225248_146269</t>
  </si>
  <si>
    <t>rs10016207</t>
  </si>
  <si>
    <t>3:64996345_110088</t>
  </si>
  <si>
    <t>rs1517926</t>
  </si>
  <si>
    <t>18:12399582_26371</t>
  </si>
  <si>
    <t>rs530826</t>
  </si>
  <si>
    <t>AFG3L2</t>
  </si>
  <si>
    <t>PRELID3A</t>
  </si>
  <si>
    <t>20:16563167_32251</t>
  </si>
  <si>
    <t>rs6044146</t>
  </si>
  <si>
    <t>8:18627775_53454</t>
  </si>
  <si>
    <t>rs12155629</t>
  </si>
  <si>
    <t>PSD3</t>
  </si>
  <si>
    <t>NAT2</t>
  </si>
  <si>
    <t>LOC100128993</t>
  </si>
  <si>
    <t>1:216788184_288364</t>
  </si>
  <si>
    <t>rs7553463</t>
  </si>
  <si>
    <t>3:140595928_226238</t>
  </si>
  <si>
    <t>rs9829682</t>
  </si>
  <si>
    <t>8:90806732_159399</t>
  </si>
  <si>
    <t>rs398701</t>
  </si>
  <si>
    <t>11:119742372_195643</t>
  </si>
  <si>
    <t>rs551417</t>
  </si>
  <si>
    <t>14:52638409_56942</t>
  </si>
  <si>
    <t>rs4243588</t>
  </si>
  <si>
    <t>17:44116843_59871</t>
  </si>
  <si>
    <t>rs16940845</t>
  </si>
  <si>
    <t>4:67643118_122200</t>
  </si>
  <si>
    <t>rs4860780</t>
  </si>
  <si>
    <t>7:82716152_146308</t>
  </si>
  <si>
    <t>rs12707551</t>
  </si>
  <si>
    <t>3:60647949_101921</t>
  </si>
  <si>
    <t>rs13322787</t>
  </si>
  <si>
    <t>PTPRG</t>
  </si>
  <si>
    <t>5:34052269_66546</t>
  </si>
  <si>
    <t>rs3733807</t>
  </si>
  <si>
    <t>4:188074352_329685</t>
  </si>
  <si>
    <t>rs28645796</t>
  </si>
  <si>
    <t>12:47711369_78862</t>
  </si>
  <si>
    <t>rs7134857</t>
  </si>
  <si>
    <t>LOC105369747</t>
  </si>
  <si>
    <t>MIR4494</t>
  </si>
  <si>
    <t>21:27159000_24686</t>
  </si>
  <si>
    <t>rs8134427</t>
  </si>
  <si>
    <t>GABPA</t>
  </si>
  <si>
    <t>APP</t>
  </si>
  <si>
    <t>21:41482452_52527</t>
  </si>
  <si>
    <t>rs408999</t>
  </si>
  <si>
    <t>3:147962748_238010</t>
  </si>
  <si>
    <t>rs77548292</t>
  </si>
  <si>
    <t>18:74378320_125255</t>
  </si>
  <si>
    <t>rs17059724</t>
  </si>
  <si>
    <t>15:73275175_78544</t>
  </si>
  <si>
    <t>rs8033860</t>
  </si>
  <si>
    <t>2:211990099_325007</t>
  </si>
  <si>
    <t>rs12151374</t>
  </si>
  <si>
    <t>20:9493892_18942</t>
  </si>
  <si>
    <t>rs6056659</t>
  </si>
  <si>
    <t>LAMP5-AS1</t>
  </si>
  <si>
    <t>PLCB4</t>
  </si>
  <si>
    <t>LAMP5</t>
  </si>
  <si>
    <t>10:81337366_137380</t>
  </si>
  <si>
    <t>rs34283575</t>
  </si>
  <si>
    <t>7:101848790_175806</t>
  </si>
  <si>
    <t>rs423452</t>
  </si>
  <si>
    <t>7:82715832_146304</t>
  </si>
  <si>
    <t>rs386715265</t>
  </si>
  <si>
    <t>9:15930542_36133</t>
  </si>
  <si>
    <t>rs10810480</t>
  </si>
  <si>
    <t>4:144625919_250273</t>
  </si>
  <si>
    <t>rs55945293</t>
  </si>
  <si>
    <t>5:58093288_100376</t>
  </si>
  <si>
    <t>rs2675380</t>
  </si>
  <si>
    <t>RAB3C</t>
  </si>
  <si>
    <t>LINC02108</t>
  </si>
  <si>
    <t>PDE4D</t>
  </si>
  <si>
    <t>17:53938048_74360</t>
  </si>
  <si>
    <t>rs6505003</t>
  </si>
  <si>
    <t>5:96877794_156348</t>
  </si>
  <si>
    <t>rs111529634</t>
  </si>
  <si>
    <t>1:102053262_153432</t>
  </si>
  <si>
    <t>rs10874495</t>
  </si>
  <si>
    <t>3:140596210_226239</t>
  </si>
  <si>
    <t>rs9849876</t>
  </si>
  <si>
    <t>3:3429941_8054</t>
  </si>
  <si>
    <t>rs11915570</t>
  </si>
  <si>
    <t>5:88232915_145866</t>
  </si>
  <si>
    <t>rs301719</t>
  </si>
  <si>
    <t>9:9141628_21820</t>
  </si>
  <si>
    <t>rs2028782</t>
  </si>
  <si>
    <t>5:31786389_62073</t>
  </si>
  <si>
    <t>rs10940966</t>
  </si>
  <si>
    <t>PDZD2</t>
  </si>
  <si>
    <t>C5orf22</t>
  </si>
  <si>
    <t>MIR4279</t>
  </si>
  <si>
    <t>2:229414358_354628</t>
  </si>
  <si>
    <t>rs7604643</t>
  </si>
  <si>
    <t>8:27534616_71033</t>
  </si>
  <si>
    <t>rs75320</t>
  </si>
  <si>
    <t>4:58638527_103049</t>
  </si>
  <si>
    <t>rs343571</t>
  </si>
  <si>
    <t>14:52638349_56941</t>
  </si>
  <si>
    <t>rs4243587</t>
  </si>
  <si>
    <t>10:132154475_223194</t>
  </si>
  <si>
    <t>rs359066</t>
  </si>
  <si>
    <t>8:57793857_108258</t>
  </si>
  <si>
    <t>rs1396128</t>
  </si>
  <si>
    <t>LINC00968</t>
  </si>
  <si>
    <t>IMPAD1</t>
  </si>
  <si>
    <t>11:94319888_152784</t>
  </si>
  <si>
    <t>rs10831245</t>
  </si>
  <si>
    <t>2:239849660_373657</t>
  </si>
  <si>
    <t>rs67785600</t>
  </si>
  <si>
    <t>LINC01940</t>
  </si>
  <si>
    <t>5:114721062_187905</t>
  </si>
  <si>
    <t>rs269542</t>
  </si>
  <si>
    <t>CCDC112</t>
  </si>
  <si>
    <t>FEM1C</t>
  </si>
  <si>
    <t>11:8192192_18141</t>
  </si>
  <si>
    <t>rs10769879</t>
  </si>
  <si>
    <t>LMO1</t>
  </si>
  <si>
    <t>4:139468204_242056</t>
  </si>
  <si>
    <t>rs11099663</t>
  </si>
  <si>
    <t>7:128797426_213720</t>
  </si>
  <si>
    <t>rs71583808</t>
  </si>
  <si>
    <t>14:32978488_21836</t>
  </si>
  <si>
    <t>rs11627129</t>
  </si>
  <si>
    <t>8:13314269_36744</t>
  </si>
  <si>
    <t>rs289545</t>
  </si>
  <si>
    <t>14:60513652_70300</t>
  </si>
  <si>
    <t>rs160249</t>
  </si>
  <si>
    <t>3:166019076_269427</t>
  </si>
  <si>
    <t>rs525237</t>
  </si>
  <si>
    <t>BCHE</t>
  </si>
  <si>
    <t>LOC105374194</t>
  </si>
  <si>
    <t>14:52640970_56959</t>
  </si>
  <si>
    <t>rs7493833</t>
  </si>
  <si>
    <t>5:70960360_116551</t>
  </si>
  <si>
    <t>rs2874177</t>
  </si>
  <si>
    <t>MCCC2</t>
  </si>
  <si>
    <t>CARTPT</t>
  </si>
  <si>
    <t>4:150950848_258893</t>
  </si>
  <si>
    <t>rs7670087</t>
  </si>
  <si>
    <t>5:29264189_56525</t>
  </si>
  <si>
    <t>rs13171547</t>
  </si>
  <si>
    <t>LINC02109</t>
  </si>
  <si>
    <t>LINC02064</t>
  </si>
  <si>
    <t>7:82716432_146309</t>
  </si>
  <si>
    <t>rs55801227</t>
  </si>
  <si>
    <t>7:128798982_213721</t>
  </si>
  <si>
    <t>rs6949275</t>
  </si>
  <si>
    <t>1:192860144_251515</t>
  </si>
  <si>
    <t>rs1890974</t>
  </si>
  <si>
    <t>11:127064626_209290</t>
  </si>
  <si>
    <t>rs7483484</t>
  </si>
  <si>
    <t>4:81225438_146270</t>
  </si>
  <si>
    <t>rs6856134</t>
  </si>
  <si>
    <t>10:14269756_30637</t>
  </si>
  <si>
    <t>rs10906631</t>
  </si>
  <si>
    <t>1:5902367_8912</t>
  </si>
  <si>
    <t>rs386628030</t>
  </si>
  <si>
    <t>MIR4417</t>
  </si>
  <si>
    <t>MIR4689</t>
  </si>
  <si>
    <t>8:15942222_46136</t>
  </si>
  <si>
    <t>rs4831367</t>
  </si>
  <si>
    <t>3:6040749_14365</t>
  </si>
  <si>
    <t>rs7631550</t>
  </si>
  <si>
    <t>1:106801725_162211</t>
  </si>
  <si>
    <t>rs12094506</t>
  </si>
  <si>
    <t>10:14272218_30640</t>
  </si>
  <si>
    <t>rs11258956</t>
  </si>
  <si>
    <t>1:57456580_83531</t>
  </si>
  <si>
    <t>rs72641113</t>
  </si>
  <si>
    <t>8:21251344_59522</t>
  </si>
  <si>
    <t>rs752619</t>
  </si>
  <si>
    <t>16:64099706_81614</t>
  </si>
  <si>
    <t>rs73570050</t>
  </si>
  <si>
    <t>2:80155631_146142</t>
  </si>
  <si>
    <t>rs13421456</t>
  </si>
  <si>
    <t>11:95706031_154949</t>
  </si>
  <si>
    <t>rs6483468</t>
  </si>
  <si>
    <t>1:89885854_134992</t>
  </si>
  <si>
    <t>rs6673154</t>
  </si>
  <si>
    <t>7:137963218_227547</t>
  </si>
  <si>
    <t>rs10808293</t>
  </si>
  <si>
    <t>MIR4468</t>
  </si>
  <si>
    <t>TRIM24</t>
  </si>
  <si>
    <t>8:11433909_33365</t>
  </si>
  <si>
    <t>rs2898290</t>
  </si>
  <si>
    <t>LINC00208</t>
  </si>
  <si>
    <t>3:43857803_80761</t>
  </si>
  <si>
    <t>rs6786149</t>
  </si>
  <si>
    <t>3:130229746_210642</t>
  </si>
  <si>
    <t>rs59462578</t>
  </si>
  <si>
    <t>5:128963825_215492</t>
  </si>
  <si>
    <t>rs60614242</t>
  </si>
  <si>
    <t>7:82716049_146306</t>
  </si>
  <si>
    <t>rs12707549</t>
  </si>
  <si>
    <t>4:131690356_227589</t>
  </si>
  <si>
    <t>rs114280982</t>
  </si>
  <si>
    <t>15:58077774_55550</t>
  </si>
  <si>
    <t>rs12439863</t>
  </si>
  <si>
    <t>8:124145469_210473</t>
  </si>
  <si>
    <t>rs10505429</t>
  </si>
  <si>
    <t>TBC1D31</t>
  </si>
  <si>
    <t>DERL1</t>
  </si>
  <si>
    <t>FAM83A</t>
  </si>
  <si>
    <t>10:26804102_53529</t>
  </si>
  <si>
    <t>rs1775228</t>
  </si>
  <si>
    <t>APBB1IP</t>
  </si>
  <si>
    <t>GAD2</t>
  </si>
  <si>
    <t>LOC101929117</t>
  </si>
  <si>
    <t>8:99362152_171665</t>
  </si>
  <si>
    <t>rs4320524</t>
  </si>
  <si>
    <t>5:96875133_156342</t>
  </si>
  <si>
    <t>rs12653530</t>
  </si>
  <si>
    <t>5:96877780_156347</t>
  </si>
  <si>
    <t>rs80140074</t>
  </si>
  <si>
    <t>3:166022534_269430</t>
  </si>
  <si>
    <t>rs649748</t>
  </si>
  <si>
    <t>6:81198826_152047</t>
  </si>
  <si>
    <t>rs1865917</t>
  </si>
  <si>
    <t>1:51555712_74385</t>
  </si>
  <si>
    <t>rs11205811</t>
  </si>
  <si>
    <t>7:46090043_89803</t>
  </si>
  <si>
    <t>rs13236592</t>
  </si>
  <si>
    <t>10:84056017_142921</t>
  </si>
  <si>
    <t>rs7921512</t>
  </si>
  <si>
    <t>9:90828185_112539</t>
  </si>
  <si>
    <t>rs1821888</t>
  </si>
  <si>
    <t>15:58188859_55831</t>
  </si>
  <si>
    <t>rs16953353</t>
  </si>
  <si>
    <t>1:89885492_134991</t>
  </si>
  <si>
    <t>rs6664469</t>
  </si>
  <si>
    <t>3:171009781_276999</t>
  </si>
  <si>
    <t>rs13089064</t>
  </si>
  <si>
    <t>3:44130261_81199</t>
  </si>
  <si>
    <t>rs13058920</t>
  </si>
  <si>
    <t>19:52377012_83205</t>
  </si>
  <si>
    <t>rs10414763</t>
  </si>
  <si>
    <t>ZNF577</t>
  </si>
  <si>
    <t>FPR3</t>
  </si>
  <si>
    <t>ZNF649-AS1</t>
  </si>
  <si>
    <t>4:188077812_329694</t>
  </si>
  <si>
    <t>rs882227</t>
  </si>
  <si>
    <t>17:52891415_72430</t>
  </si>
  <si>
    <t>rs2907650</t>
  </si>
  <si>
    <t>3:185941984_300940</t>
  </si>
  <si>
    <t>rs2284839</t>
  </si>
  <si>
    <t>1:116260532_176578</t>
  </si>
  <si>
    <t>rs2997741</t>
  </si>
  <si>
    <t>18:53830659_85160</t>
  </si>
  <si>
    <t>rs72930307</t>
  </si>
  <si>
    <t>18:53838039_85208</t>
  </si>
  <si>
    <t>rs72930357</t>
  </si>
  <si>
    <t>1:199474476_261532</t>
  </si>
  <si>
    <t>rs12130786</t>
  </si>
  <si>
    <t>18:74696425_125900</t>
  </si>
  <si>
    <t>rs470546</t>
  </si>
  <si>
    <t>ZNF236</t>
  </si>
  <si>
    <t>6:106163989_194470</t>
  </si>
  <si>
    <t>rs9373803</t>
  </si>
  <si>
    <t>11:111185445_182051</t>
  </si>
  <si>
    <t>rs10891252</t>
  </si>
  <si>
    <t>COLCA2</t>
  </si>
  <si>
    <t>MIR4491</t>
  </si>
  <si>
    <t>11:73074058_117341</t>
  </si>
  <si>
    <t>rs56363880</t>
  </si>
  <si>
    <t>1:24915781_39735</t>
  </si>
  <si>
    <t>rs9727931</t>
  </si>
  <si>
    <t>5_prime_UTR_variant,intron_variant</t>
  </si>
  <si>
    <t>12:114666565_179084</t>
  </si>
  <si>
    <t>rs11831311</t>
  </si>
  <si>
    <t>RBM19</t>
  </si>
  <si>
    <t>TBX5</t>
  </si>
  <si>
    <t>1:239320854_329216</t>
  </si>
  <si>
    <t>rs12132104</t>
  </si>
  <si>
    <t>3:140596681_226240</t>
  </si>
  <si>
    <t>rs13083694</t>
  </si>
  <si>
    <t>3:72032566_122732</t>
  </si>
  <si>
    <t>rs931834</t>
  </si>
  <si>
    <t>6:22374895_41087</t>
  </si>
  <si>
    <t>rs12660234</t>
  </si>
  <si>
    <t>4:60356966_107304</t>
  </si>
  <si>
    <t>rs17238233</t>
  </si>
  <si>
    <t>3:86974982_144504</t>
  </si>
  <si>
    <t>rs6781697</t>
  </si>
  <si>
    <t>LINC02070</t>
  </si>
  <si>
    <t>VGLL3</t>
  </si>
  <si>
    <t>21:29445502_29648</t>
  </si>
  <si>
    <t>rs9305351</t>
  </si>
  <si>
    <t>21:29130539_29039</t>
  </si>
  <si>
    <t>rs2831150</t>
  </si>
  <si>
    <t>1:209281301_276416</t>
  </si>
  <si>
    <t>rs11119219</t>
  </si>
  <si>
    <t>22:44678917_43150</t>
  </si>
  <si>
    <t>rs135393</t>
  </si>
  <si>
    <t>18:47835784_75004</t>
  </si>
  <si>
    <t>rs9304395</t>
  </si>
  <si>
    <t>11:16704246_32664</t>
  </si>
  <si>
    <t>rs11517760</t>
  </si>
  <si>
    <t>10:18723867_39345</t>
  </si>
  <si>
    <t>rs11014216</t>
  </si>
  <si>
    <t>CACNB2</t>
  </si>
  <si>
    <t>SLC39A12</t>
  </si>
  <si>
    <t>NSUN6</t>
  </si>
  <si>
    <t>2:136470714_216744</t>
  </si>
  <si>
    <t>rs13412397</t>
  </si>
  <si>
    <t>7:137450543_226687</t>
  </si>
  <si>
    <t>rs3800661</t>
  </si>
  <si>
    <t>DGKI</t>
  </si>
  <si>
    <t>PTN</t>
  </si>
  <si>
    <t>CREB3L2</t>
  </si>
  <si>
    <t>1:146774082_183762</t>
  </si>
  <si>
    <t>rs1932980</t>
  </si>
  <si>
    <t>11:70969898_114494</t>
  </si>
  <si>
    <t>rs2165435</t>
  </si>
  <si>
    <t>FLJ42102</t>
  </si>
  <si>
    <t>20:13048563_26046</t>
  </si>
  <si>
    <t>rs6041836</t>
  </si>
  <si>
    <t>2:239182434_372435</t>
  </si>
  <si>
    <t>rs35847701</t>
  </si>
  <si>
    <t>4:150886097_258758</t>
  </si>
  <si>
    <t>rs4469054</t>
  </si>
  <si>
    <t>14:43746099_41328</t>
  </si>
  <si>
    <t>rs4390503</t>
  </si>
  <si>
    <t>5:5460569_12632</t>
  </si>
  <si>
    <t>rs2578565</t>
  </si>
  <si>
    <t>10:23293240_47036</t>
  </si>
  <si>
    <t>rs7911289</t>
  </si>
  <si>
    <t>ARMC3</t>
  </si>
  <si>
    <t>PIP4K2A</t>
  </si>
  <si>
    <t>MSRB2</t>
  </si>
  <si>
    <t>3:35884233_69124</t>
  </si>
  <si>
    <t>rs6550370</t>
  </si>
  <si>
    <t>6:106164017_194471</t>
  </si>
  <si>
    <t>rs9373804</t>
  </si>
  <si>
    <t>8:6635519_24449</t>
  </si>
  <si>
    <t>rs1863362</t>
  </si>
  <si>
    <t>6:107380793_196948</t>
  </si>
  <si>
    <t>rs4945768</t>
  </si>
  <si>
    <t>2:230522035_356303</t>
  </si>
  <si>
    <t>rs13012870</t>
  </si>
  <si>
    <t>15:37093742_22176</t>
  </si>
  <si>
    <t>rs77761510</t>
  </si>
  <si>
    <t>C15orf41</t>
  </si>
  <si>
    <t>LOC145845</t>
  </si>
  <si>
    <t>4:155775726_265828</t>
  </si>
  <si>
    <t>rs11725428</t>
  </si>
  <si>
    <t>9:11106013_26721</t>
  </si>
  <si>
    <t>rs1855442</t>
  </si>
  <si>
    <t>16:4597844_6255</t>
  </si>
  <si>
    <t>rs35880878</t>
  </si>
  <si>
    <t>1:83268951_124760</t>
  </si>
  <si>
    <t>rs12025463</t>
  </si>
  <si>
    <t>14:54319840_59884</t>
  </si>
  <si>
    <t>rs1952750</t>
  </si>
  <si>
    <t>15:91002201_105436</t>
  </si>
  <si>
    <t>rs2283444</t>
  </si>
  <si>
    <t>9:14758587_33848</t>
  </si>
  <si>
    <t>rs7026238</t>
  </si>
  <si>
    <t>FREM1</t>
  </si>
  <si>
    <t>LOC389705</t>
  </si>
  <si>
    <t>6:70554925_133844</t>
  </si>
  <si>
    <t>rs2502584</t>
  </si>
  <si>
    <t>7:119432845_198849</t>
  </si>
  <si>
    <t>rs34899457</t>
  </si>
  <si>
    <t>KCND2</t>
  </si>
  <si>
    <t>8:143425991_248764</t>
  </si>
  <si>
    <t>rs10101224</t>
  </si>
  <si>
    <t>4:187952363_329388</t>
  </si>
  <si>
    <t>rs6818618</t>
  </si>
  <si>
    <t>15:101596646_129430</t>
  </si>
  <si>
    <t>rs11247257</t>
  </si>
  <si>
    <t>1:184808760_237152</t>
  </si>
  <si>
    <t>rs540081</t>
  </si>
  <si>
    <t>11:112834763_184296</t>
  </si>
  <si>
    <t>rs57715877</t>
  </si>
  <si>
    <t>NCAM1</t>
  </si>
  <si>
    <t>LOC101928847</t>
  </si>
  <si>
    <t>NCAM1-AS1</t>
  </si>
  <si>
    <t>14:52641029_56960</t>
  </si>
  <si>
    <t>rs10147669</t>
  </si>
  <si>
    <t>9:2212820_5759</t>
  </si>
  <si>
    <t>rs16938013</t>
  </si>
  <si>
    <t>1:233960603_317506</t>
  </si>
  <si>
    <t>rs2884386</t>
  </si>
  <si>
    <t>16:57307608_70020</t>
  </si>
  <si>
    <t>rs11642750</t>
  </si>
  <si>
    <t>16:83638734_118027</t>
  </si>
  <si>
    <t>rs386793235</t>
  </si>
  <si>
    <t>1:49402395_73007</t>
  </si>
  <si>
    <t>rs6664988</t>
  </si>
  <si>
    <t>BEND5</t>
  </si>
  <si>
    <t>LOC101929721</t>
  </si>
  <si>
    <t>2:154453958_244925</t>
  </si>
  <si>
    <t>rs1401748</t>
  </si>
  <si>
    <t>3:140596755_226241</t>
  </si>
  <si>
    <t>rs9850806</t>
  </si>
  <si>
    <t>3:167661299_272158</t>
  </si>
  <si>
    <t>rs13098816</t>
  </si>
  <si>
    <t>3:72030668_122717</t>
  </si>
  <si>
    <t>rs7645868</t>
  </si>
  <si>
    <t>2:106343411_171852</t>
  </si>
  <si>
    <t>rs12998720</t>
  </si>
  <si>
    <t>LOC285000</t>
  </si>
  <si>
    <t>NCK2</t>
  </si>
  <si>
    <t>6:70563502_133872</t>
  </si>
  <si>
    <t>rs1361517</t>
  </si>
  <si>
    <t>12:45149301_75539</t>
  </si>
  <si>
    <t>rs11182640</t>
  </si>
  <si>
    <t>7:101844851_175802</t>
  </si>
  <si>
    <t>rs60987662</t>
  </si>
  <si>
    <t>synonymous_variant,intron_variant,coding_sequence_variant</t>
  </si>
  <si>
    <t>4:150950333_258887</t>
  </si>
  <si>
    <t>rs59573530</t>
  </si>
  <si>
    <t>15:25748543_4348</t>
  </si>
  <si>
    <t>rs66712777</t>
  </si>
  <si>
    <t>UBE3A</t>
  </si>
  <si>
    <t>ATP10A</t>
  </si>
  <si>
    <t>18:53837461_85205</t>
  </si>
  <si>
    <t>rs72930355</t>
  </si>
  <si>
    <t>2:60672771_113939</t>
  </si>
  <si>
    <t>rs1966561</t>
  </si>
  <si>
    <t>MIR4432HG</t>
  </si>
  <si>
    <t>BCL11A</t>
  </si>
  <si>
    <t>11:15955304_31930</t>
  </si>
  <si>
    <t>rs2615018</t>
  </si>
  <si>
    <t>15:58201890_55880</t>
  </si>
  <si>
    <t>rs1816778</t>
  </si>
  <si>
    <t>20:14906858_28836</t>
  </si>
  <si>
    <t>rs171315</t>
  </si>
  <si>
    <t>15:30939463_11993</t>
  </si>
  <si>
    <t>rs2128873</t>
  </si>
  <si>
    <t>8:19537883_55909</t>
  </si>
  <si>
    <t>rs11784031</t>
  </si>
  <si>
    <t>CSGALNACT1</t>
  </si>
  <si>
    <t>INTS10</t>
  </si>
  <si>
    <t>3:167792006_272396</t>
  </si>
  <si>
    <t>rs13082047</t>
  </si>
  <si>
    <t>4:132173858_228328</t>
  </si>
  <si>
    <t>rs6811903</t>
  </si>
  <si>
    <t>4:153901059_262542</t>
  </si>
  <si>
    <t>rs4696372</t>
  </si>
  <si>
    <t>18:53837846_85206</t>
  </si>
  <si>
    <t>rs114873721</t>
  </si>
  <si>
    <t>18:10346078_21589</t>
  </si>
  <si>
    <t>rs9960096</t>
  </si>
  <si>
    <t>7:82714095_146294</t>
  </si>
  <si>
    <t>rs7787638</t>
  </si>
  <si>
    <t>12:114679477_179127</t>
  </si>
  <si>
    <t>rs28376223</t>
  </si>
  <si>
    <t>9:33477225_70577</t>
  </si>
  <si>
    <t>rs76583166</t>
  </si>
  <si>
    <t>14:85701912_110162</t>
  </si>
  <si>
    <t>rs1631740</t>
  </si>
  <si>
    <t>8:17606764_50309</t>
  </si>
  <si>
    <t>rs75625466</t>
  </si>
  <si>
    <t>1:202724074_267165</t>
  </si>
  <si>
    <t>rs7548747</t>
  </si>
  <si>
    <t>12:104570751_164458</t>
  </si>
  <si>
    <t>rs11111920</t>
  </si>
  <si>
    <t>17:46156072_61866</t>
  </si>
  <si>
    <t>rs9905460</t>
  </si>
  <si>
    <t>CBX1</t>
  </si>
  <si>
    <t>NFE2L1</t>
  </si>
  <si>
    <t>4:47964766_91150</t>
  </si>
  <si>
    <t>rs1440225</t>
  </si>
  <si>
    <t>LOC101927157</t>
  </si>
  <si>
    <t>NFXL1</t>
  </si>
  <si>
    <t>4:47975235_91176</t>
  </si>
  <si>
    <t>rs2053408</t>
  </si>
  <si>
    <t>18:53836015_85198</t>
  </si>
  <si>
    <t>rs72930347</t>
  </si>
  <si>
    <t>17:48590177_65241</t>
  </si>
  <si>
    <t>rs2412320</t>
  </si>
  <si>
    <t>EPN3</t>
  </si>
  <si>
    <t>7:82714098_146295</t>
  </si>
  <si>
    <t>rs7810998</t>
  </si>
  <si>
    <t>3:35866680_69108</t>
  </si>
  <si>
    <t>rs13100296</t>
  </si>
  <si>
    <t>20:59966333_95877</t>
  </si>
  <si>
    <t>rs7272103</t>
  </si>
  <si>
    <t>2:68828399_125904</t>
  </si>
  <si>
    <t>rs7587932</t>
  </si>
  <si>
    <t>APLF</t>
  </si>
  <si>
    <t>17:46191093_61931</t>
  </si>
  <si>
    <t>rs112903989</t>
  </si>
  <si>
    <t>4:5459932_9197</t>
  </si>
  <si>
    <t>rs6810392</t>
  </si>
  <si>
    <t>1:66992485_98937</t>
  </si>
  <si>
    <t>rs1338201</t>
  </si>
  <si>
    <t>PDE4B</t>
  </si>
  <si>
    <t>SGIP1</t>
  </si>
  <si>
    <t>5:96982357_156570</t>
  </si>
  <si>
    <t>rs17087671</t>
  </si>
  <si>
    <t>4:144628436_250278</t>
  </si>
  <si>
    <t>rs11723113</t>
  </si>
  <si>
    <t>10:4985193_10789</t>
  </si>
  <si>
    <t>rs35231678</t>
  </si>
  <si>
    <t>2:209583726_321671</t>
  </si>
  <si>
    <t>rs7603124</t>
  </si>
  <si>
    <t>LOC101927960</t>
  </si>
  <si>
    <t>PTH2R</t>
  </si>
  <si>
    <t>MAP2</t>
  </si>
  <si>
    <t>7:156468378_260454</t>
  </si>
  <si>
    <t>rs386720084</t>
  </si>
  <si>
    <t>17:46187565_61923</t>
  </si>
  <si>
    <t>rs8066529</t>
  </si>
  <si>
    <t>18:358187_356</t>
  </si>
  <si>
    <t>rs9953992</t>
  </si>
  <si>
    <t>6:31289940_63617</t>
  </si>
  <si>
    <t>rs28752784</t>
  </si>
  <si>
    <t>7:41224937_82411</t>
  </si>
  <si>
    <t>rs29533</t>
  </si>
  <si>
    <t>6:70814186_134224</t>
  </si>
  <si>
    <t>rs6912011</t>
  </si>
  <si>
    <t>1:58183513_84846</t>
  </si>
  <si>
    <t>rs1924262</t>
  </si>
  <si>
    <t>20:61018522_98181</t>
  </si>
  <si>
    <t>rs4925182</t>
  </si>
  <si>
    <t>2:106550427_172297</t>
  </si>
  <si>
    <t>rs11883667</t>
  </si>
  <si>
    <t>C2orf40</t>
  </si>
  <si>
    <t>4:56808242_98941</t>
  </si>
  <si>
    <t>rs2593072</t>
  </si>
  <si>
    <t>EXOC1</t>
  </si>
  <si>
    <t>3:110313740_178670</t>
  </si>
  <si>
    <t>rs2089941</t>
  </si>
  <si>
    <t>1:116232765_176471</t>
  </si>
  <si>
    <t>rs2997740</t>
  </si>
  <si>
    <t>18:53835770_85197</t>
  </si>
  <si>
    <t>rs72930346</t>
  </si>
  <si>
    <t>22:40565542_36619</t>
  </si>
  <si>
    <t>rs34323392</t>
  </si>
  <si>
    <t>12:114681662_179132</t>
  </si>
  <si>
    <t>rs1920569</t>
  </si>
  <si>
    <t>16:57311812_70027</t>
  </si>
  <si>
    <t>rs4293366</t>
  </si>
  <si>
    <t>6:31351664_64643</t>
  </si>
  <si>
    <t>rs2507978</t>
  </si>
  <si>
    <t>MICA</t>
  </si>
  <si>
    <t>9:74798656_85084</t>
  </si>
  <si>
    <t>rs10869143</t>
  </si>
  <si>
    <t>1:162184850_201352</t>
  </si>
  <si>
    <t>rs386636154</t>
  </si>
  <si>
    <t>MIR4654</t>
  </si>
  <si>
    <t>15:73275043_78543</t>
  </si>
  <si>
    <t>rs8033954</t>
  </si>
  <si>
    <t>6:166383517_296303</t>
  </si>
  <si>
    <t>rs57198586</t>
  </si>
  <si>
    <t>1:18434125_28911</t>
  </si>
  <si>
    <t>rs78116078</t>
  </si>
  <si>
    <t>4:89960437_159713</t>
  </si>
  <si>
    <t>rs78092932</t>
  </si>
  <si>
    <t>3:105217018_170428</t>
  </si>
  <si>
    <t>rs9848760</t>
  </si>
  <si>
    <t>14:52638035_56939</t>
  </si>
  <si>
    <t>rs4901220</t>
  </si>
  <si>
    <t>22:40563815_36618</t>
  </si>
  <si>
    <t>rs60553412</t>
  </si>
  <si>
    <t>22:40567673_36625</t>
  </si>
  <si>
    <t>rs57770630</t>
  </si>
  <si>
    <t>5:113725671_186163</t>
  </si>
  <si>
    <t>rs1496389</t>
  </si>
  <si>
    <t>20:14907630_28841</t>
  </si>
  <si>
    <t>rs932899</t>
  </si>
  <si>
    <t>6:149810650_262586</t>
  </si>
  <si>
    <t>rs6911016</t>
  </si>
  <si>
    <t>3:140597469_226242</t>
  </si>
  <si>
    <t>rs1829424</t>
  </si>
  <si>
    <t>6:106164318_194472</t>
  </si>
  <si>
    <t>rs9373808</t>
  </si>
  <si>
    <t>6:31288781_63602</t>
  </si>
  <si>
    <t>rs28752779</t>
  </si>
  <si>
    <t>8:94959792_164210</t>
  </si>
  <si>
    <t>rs59797932</t>
  </si>
  <si>
    <t>PDP1</t>
  </si>
  <si>
    <t>CDH17</t>
  </si>
  <si>
    <t>15:73258810_78523</t>
  </si>
  <si>
    <t>rs7183175</t>
  </si>
  <si>
    <t>6:152533774_268382</t>
  </si>
  <si>
    <t>rs4869752</t>
  </si>
  <si>
    <t>SYNE1</t>
  </si>
  <si>
    <t>SYNE1-AS1</t>
  </si>
  <si>
    <t>3:35866652_69107</t>
  </si>
  <si>
    <t>rs13077510</t>
  </si>
  <si>
    <t>5:174582397_289979</t>
  </si>
  <si>
    <t>rs880635</t>
  </si>
  <si>
    <t>LINC01951</t>
  </si>
  <si>
    <t>DRD1</t>
  </si>
  <si>
    <t>16:11192499_25316</t>
  </si>
  <si>
    <t>rs17806056</t>
  </si>
  <si>
    <t>1:184808933_237153</t>
  </si>
  <si>
    <t>rs2758857</t>
  </si>
  <si>
    <t>18:64772091_105456</t>
  </si>
  <si>
    <t>rs4410187</t>
  </si>
  <si>
    <t>18:53837004_85202</t>
  </si>
  <si>
    <t>rs72930352</t>
  </si>
  <si>
    <t>9:89270480_109544</t>
  </si>
  <si>
    <t>rs11790919</t>
  </si>
  <si>
    <t>ZCCHC6</t>
  </si>
  <si>
    <t>GAS1</t>
  </si>
  <si>
    <t>11:95941833_155436</t>
  </si>
  <si>
    <t>rs496115</t>
  </si>
  <si>
    <t>MIR1260B</t>
  </si>
  <si>
    <t>9:137417308_188529</t>
  </si>
  <si>
    <t>rs10776839</t>
  </si>
  <si>
    <t>RXRA</t>
  </si>
  <si>
    <t>COL5A1</t>
  </si>
  <si>
    <t>non_coding_transcript_variant,intron_variant,genic_downstream_transcript_variant</t>
  </si>
  <si>
    <t>4:121856780_211517</t>
  </si>
  <si>
    <t>rs6810734</t>
  </si>
  <si>
    <t>15:37093968_22177</t>
  </si>
  <si>
    <t>rs75352691</t>
  </si>
  <si>
    <t>1:158713744_195894</t>
  </si>
  <si>
    <t>rs2518520</t>
  </si>
  <si>
    <t>6:70561815_133864</t>
  </si>
  <si>
    <t>rs2066241</t>
  </si>
  <si>
    <t>17:78329610_112514</t>
  </si>
  <si>
    <t>rs117053144</t>
  </si>
  <si>
    <t>2:136403749_216640</t>
  </si>
  <si>
    <t>rs13413639</t>
  </si>
  <si>
    <t>16:78424530_102909</t>
  </si>
  <si>
    <t>rs12922097</t>
  </si>
  <si>
    <t>7:154026507_254488</t>
  </si>
  <si>
    <t>rs6960109</t>
  </si>
  <si>
    <t>DPP6</t>
  </si>
  <si>
    <t>LOC101929998</t>
  </si>
  <si>
    <t>PAXIP1-AS2</t>
  </si>
  <si>
    <t>21:28307173_27284</t>
  </si>
  <si>
    <t>rs162495</t>
  </si>
  <si>
    <t>ADAMTS1</t>
  </si>
  <si>
    <t>MIR4759</t>
  </si>
  <si>
    <t>12:101996944_160196</t>
  </si>
  <si>
    <t>rs10778127</t>
  </si>
  <si>
    <t>4:81223916_146259</t>
  </si>
  <si>
    <t>rs6856242</t>
  </si>
  <si>
    <t>6:70561100_133861</t>
  </si>
  <si>
    <t>rs2502575</t>
  </si>
  <si>
    <t>6:70561155_133862</t>
  </si>
  <si>
    <t>rs2502574</t>
  </si>
  <si>
    <t>14:52637311_56936</t>
  </si>
  <si>
    <t>rs4898743</t>
  </si>
  <si>
    <t>5:5920768_13756</t>
  </si>
  <si>
    <t>rs10077167</t>
  </si>
  <si>
    <t>18:56292894_89175</t>
  </si>
  <si>
    <t>rs10871759</t>
  </si>
  <si>
    <t>19:45493635_72116</t>
  </si>
  <si>
    <t>rs875255</t>
  </si>
  <si>
    <t>CLPTM1</t>
  </si>
  <si>
    <t>APOC4-APOC2</t>
  </si>
  <si>
    <t>RELB</t>
  </si>
  <si>
    <t>16:26700480_49645</t>
  </si>
  <si>
    <t>rs209077</t>
  </si>
  <si>
    <t>4:19876825_38287</t>
  </si>
  <si>
    <t>rs6447930</t>
  </si>
  <si>
    <t>4:73054448_132447</t>
  </si>
  <si>
    <t>rs11727317</t>
  </si>
  <si>
    <t>1:197746995_258779</t>
  </si>
  <si>
    <t>rs1775446</t>
  </si>
  <si>
    <t>7:146539410_240395</t>
  </si>
  <si>
    <t>rs11974784</t>
  </si>
  <si>
    <t>4:19828785_38215</t>
  </si>
  <si>
    <t>rs12503868</t>
  </si>
  <si>
    <t>7:41226502_82417</t>
  </si>
  <si>
    <t>rs29538</t>
  </si>
  <si>
    <t>7:123873519_205194</t>
  </si>
  <si>
    <t>rs3823774</t>
  </si>
  <si>
    <t>2:141888407_226485</t>
  </si>
  <si>
    <t>rs150228760</t>
  </si>
  <si>
    <t>4:73650311_133257</t>
  </si>
  <si>
    <t>rs74725564</t>
  </si>
  <si>
    <t>COX18</t>
  </si>
  <si>
    <t>12:114667186_179089</t>
  </si>
  <si>
    <t>rs12302924</t>
  </si>
  <si>
    <t>11:99025009_161495</t>
  </si>
  <si>
    <t>rs12221853</t>
  </si>
  <si>
    <t>15:98481677_121811</t>
  </si>
  <si>
    <t>rs75584647</t>
  </si>
  <si>
    <t>LINC00923</t>
  </si>
  <si>
    <t>ARRDC4</t>
  </si>
  <si>
    <t>13:39370595_38069</t>
  </si>
  <si>
    <t>rs9594293</t>
  </si>
  <si>
    <t>FREM2</t>
  </si>
  <si>
    <t>LINC00437</t>
  </si>
  <si>
    <t>STOML3</t>
  </si>
  <si>
    <t>6:106161360_194459</t>
  </si>
  <si>
    <t>rs9480590</t>
  </si>
  <si>
    <t>2:1069905_2423</t>
  </si>
  <si>
    <t>rs34448205</t>
  </si>
  <si>
    <t>4:47975519_91179</t>
  </si>
  <si>
    <t>rs73244455</t>
  </si>
  <si>
    <t>6:80634469_151027</t>
  </si>
  <si>
    <t>rs1398163</t>
  </si>
  <si>
    <t>10:7238015_15840</t>
  </si>
  <si>
    <t>rs2692803</t>
  </si>
  <si>
    <t>18:22138949_34300</t>
  </si>
  <si>
    <t>rs10083993</t>
  </si>
  <si>
    <t>HRH4</t>
  </si>
  <si>
    <t>LINC01915</t>
  </si>
  <si>
    <t>11:93733804_151771</t>
  </si>
  <si>
    <t>rs2203794</t>
  </si>
  <si>
    <t>3:166016607_269424</t>
  </si>
  <si>
    <t>rs669279</t>
  </si>
  <si>
    <t>4:131760028_227776</t>
  </si>
  <si>
    <t>rs7680098</t>
  </si>
  <si>
    <t>5:3880311_9371</t>
  </si>
  <si>
    <t>rs636241</t>
  </si>
  <si>
    <t>IRX1</t>
  </si>
  <si>
    <t>LINC02114</t>
  </si>
  <si>
    <t>21:41503194_52559</t>
  </si>
  <si>
    <t>rs392167</t>
  </si>
  <si>
    <t>11:71167820_115039</t>
  </si>
  <si>
    <t>rs1792316</t>
  </si>
  <si>
    <t>22:47242333_48449</t>
  </si>
  <si>
    <t>rs11090900</t>
  </si>
  <si>
    <t>17:53926496_74333</t>
  </si>
  <si>
    <t>rs1454113</t>
  </si>
  <si>
    <t>5:5534383_12719</t>
  </si>
  <si>
    <t>rs2246106</t>
  </si>
  <si>
    <t>16:13873966_32408</t>
  </si>
  <si>
    <t>rs2157076</t>
  </si>
  <si>
    <t>8:57778179_108219</t>
  </si>
  <si>
    <t>rs2317782</t>
  </si>
  <si>
    <t>19:11763981_19783</t>
  </si>
  <si>
    <t>rs12459055</t>
  </si>
  <si>
    <t>16:84579496_121438</t>
  </si>
  <si>
    <t>rs4782635</t>
  </si>
  <si>
    <t>17:74281547_103830</t>
  </si>
  <si>
    <t>rs62086311</t>
  </si>
  <si>
    <t>5:5448263_12624</t>
  </si>
  <si>
    <t>rs2560299</t>
  </si>
  <si>
    <t>3:137207103_221195</t>
  </si>
  <si>
    <t>rs4234226</t>
  </si>
  <si>
    <t>8:6197931_22987</t>
  </si>
  <si>
    <t>rs62505822</t>
  </si>
  <si>
    <t>14:92762023_122754</t>
  </si>
  <si>
    <t>rs59803580</t>
  </si>
  <si>
    <t>CPSF2</t>
  </si>
  <si>
    <t>13:81547825_106318</t>
  </si>
  <si>
    <t>rs60022978</t>
  </si>
  <si>
    <t>4:150950221_258885</t>
  </si>
  <si>
    <t>rs61550019</t>
  </si>
  <si>
    <t>1:208535774_275294</t>
  </si>
  <si>
    <t>rs6677524</t>
  </si>
  <si>
    <t>17:48590120_65240</t>
  </si>
  <si>
    <t>rs3986420</t>
  </si>
  <si>
    <t>12:29623104_52978</t>
  </si>
  <si>
    <t>rs7296554</t>
  </si>
  <si>
    <t>9:86086600_104606</t>
  </si>
  <si>
    <t>rs7850633</t>
  </si>
  <si>
    <t>4:184993366_322767</t>
  </si>
  <si>
    <t>rs6552744</t>
  </si>
  <si>
    <t>ENPP6</t>
  </si>
  <si>
    <t>9:25753065_54963</t>
  </si>
  <si>
    <t>rs1231366</t>
  </si>
  <si>
    <t>1:6466944_9924</t>
  </si>
  <si>
    <t>rs57440563</t>
  </si>
  <si>
    <t>20:52937243_83266</t>
  </si>
  <si>
    <t>rs6023121</t>
  </si>
  <si>
    <t>4:131736259_227694</t>
  </si>
  <si>
    <t>rs6820006</t>
  </si>
  <si>
    <t>7:152780214_251962</t>
  </si>
  <si>
    <t>rs12703238</t>
  </si>
  <si>
    <t>ACTR3B</t>
  </si>
  <si>
    <t>LINC01287</t>
  </si>
  <si>
    <t>9:134390993_183024</t>
  </si>
  <si>
    <t>rs77373739</t>
  </si>
  <si>
    <t>POMT1</t>
  </si>
  <si>
    <t>PRRC2B</t>
  </si>
  <si>
    <t>8:143452515_248810</t>
  </si>
  <si>
    <t>rs12677540</t>
  </si>
  <si>
    <t>16:28003536_52056</t>
  </si>
  <si>
    <t>rs8047185</t>
  </si>
  <si>
    <t>9:31092317_65936</t>
  </si>
  <si>
    <t>rs60548140</t>
  </si>
  <si>
    <t>LINC01243</t>
  </si>
  <si>
    <t>5:120615810_199581</t>
  </si>
  <si>
    <t>rs11744147</t>
  </si>
  <si>
    <t>16:1704067_2017</t>
  </si>
  <si>
    <t>rs58764937</t>
  </si>
  <si>
    <t>CRAMP1</t>
  </si>
  <si>
    <t>IFT140</t>
  </si>
  <si>
    <t>HN1L</t>
  </si>
  <si>
    <t>2:36211803_65953</t>
  </si>
  <si>
    <t>rs72864053</t>
  </si>
  <si>
    <t>3:65674420_111500</t>
  </si>
  <si>
    <t>rs12629176</t>
  </si>
  <si>
    <t>MAGI1-IT1</t>
  </si>
  <si>
    <t>4:125882702_218190</t>
  </si>
  <si>
    <t>rs4833311</t>
  </si>
  <si>
    <t>17:30602748_42185</t>
  </si>
  <si>
    <t>rs7218642</t>
  </si>
  <si>
    <t>RHBDL3</t>
  </si>
  <si>
    <t>RHOT1</t>
  </si>
  <si>
    <t>C17orf75</t>
  </si>
  <si>
    <t>12:64644340_103111</t>
  </si>
  <si>
    <t>rs2942744</t>
  </si>
  <si>
    <t>2:230521863_356301</t>
  </si>
  <si>
    <t>rs4972909</t>
  </si>
  <si>
    <t>13:25210959_12629</t>
  </si>
  <si>
    <t>rs17080865</t>
  </si>
  <si>
    <t>4:152759751_261207</t>
  </si>
  <si>
    <t>rs361205</t>
  </si>
  <si>
    <t>2:85992886_155177</t>
  </si>
  <si>
    <t>rs4832197</t>
  </si>
  <si>
    <t>20:10896746_21730</t>
  </si>
  <si>
    <t>rs8126119</t>
  </si>
  <si>
    <t>LOC101929413</t>
  </si>
  <si>
    <t>9:31091068_65931</t>
  </si>
  <si>
    <t>rs62568474</t>
  </si>
  <si>
    <t>22:30699086_20112</t>
  </si>
  <si>
    <t>rs5763939</t>
  </si>
  <si>
    <t>CASTOR1</t>
  </si>
  <si>
    <t>4:72790588_132144</t>
  </si>
  <si>
    <t>rs151078070</t>
  </si>
  <si>
    <t>GC</t>
  </si>
  <si>
    <t>6:88232876_164936</t>
  </si>
  <si>
    <t>rs75129600</t>
  </si>
  <si>
    <t>6:55815996_112008</t>
  </si>
  <si>
    <t>rs6899460</t>
  </si>
  <si>
    <t>8:129397365_220342</t>
  </si>
  <si>
    <t>rs11782405</t>
  </si>
  <si>
    <t>18:71851678_120314</t>
  </si>
  <si>
    <t>rs1539978</t>
  </si>
  <si>
    <t>3:154956507_249661</t>
  </si>
  <si>
    <t>rs1601385</t>
  </si>
  <si>
    <t>MME</t>
  </si>
  <si>
    <t>LINC01487</t>
  </si>
  <si>
    <t>2:136437507_216697</t>
  </si>
  <si>
    <t>rs313517</t>
  </si>
  <si>
    <t>4:11342357_22525</t>
  </si>
  <si>
    <t>rs10488973</t>
  </si>
  <si>
    <t>CLNK</t>
  </si>
  <si>
    <t>MIR572</t>
  </si>
  <si>
    <t>6:124921140_225116</t>
  </si>
  <si>
    <t>rs1031881</t>
  </si>
  <si>
    <t>10:4965293_10710</t>
  </si>
  <si>
    <t>rs4341440</t>
  </si>
  <si>
    <t>2:154453890_244924</t>
  </si>
  <si>
    <t>rs1356721</t>
  </si>
  <si>
    <t>6:106164857_194473</t>
  </si>
  <si>
    <t>rs9386467</t>
  </si>
  <si>
    <t>5:36383020_71031</t>
  </si>
  <si>
    <t>rs62354512</t>
  </si>
  <si>
    <t>3:6040063_14364</t>
  </si>
  <si>
    <t>rs142663156</t>
  </si>
  <si>
    <t>20:48876402_75401</t>
  </si>
  <si>
    <t>rs6067384</t>
  </si>
  <si>
    <t>2:136416941_216669</t>
  </si>
  <si>
    <t>rs6755383</t>
  </si>
  <si>
    <t>6:159977436_282350</t>
  </si>
  <si>
    <t>rs414442</t>
  </si>
  <si>
    <t>LOC102724053</t>
  </si>
  <si>
    <t>SOD2</t>
  </si>
  <si>
    <t>22:40715028_36807</t>
  </si>
  <si>
    <t>rs66480249</t>
  </si>
  <si>
    <t>5:34768182_68131</t>
  </si>
  <si>
    <t>rs79718537</t>
  </si>
  <si>
    <t>3:167793498_272399</t>
  </si>
  <si>
    <t>rs33916388</t>
  </si>
  <si>
    <t>14:52637406_56938</t>
  </si>
  <si>
    <t>rs4127771</t>
  </si>
  <si>
    <t>7:41226948_82419</t>
  </si>
  <si>
    <t>rs255008</t>
  </si>
  <si>
    <t>8:124586305_211032</t>
  </si>
  <si>
    <t>rs2385296</t>
  </si>
  <si>
    <t>FBXO32</t>
  </si>
  <si>
    <t>KLHL38</t>
  </si>
  <si>
    <t>6:164662894_292038</t>
  </si>
  <si>
    <t>rs7747542</t>
  </si>
  <si>
    <t>18:53836101_85200</t>
  </si>
  <si>
    <t>rs72930351</t>
  </si>
  <si>
    <t>4:56024084_97789</t>
  </si>
  <si>
    <t>rs17774236</t>
  </si>
  <si>
    <t>KDR</t>
  </si>
  <si>
    <t>SRD5A3</t>
  </si>
  <si>
    <t>12:33064957_61301</t>
  </si>
  <si>
    <t>rs7295721</t>
  </si>
  <si>
    <t>PKP2</t>
  </si>
  <si>
    <t>SYT10</t>
  </si>
  <si>
    <t>1:46858576_69303</t>
  </si>
  <si>
    <t>rs913168</t>
  </si>
  <si>
    <t>3:97335240_155577</t>
  </si>
  <si>
    <t>rs76247024</t>
  </si>
  <si>
    <t>18:4978884_10686</t>
  </si>
  <si>
    <t>rs988341</t>
  </si>
  <si>
    <t>6:161208297_284500</t>
  </si>
  <si>
    <t>rs1247567</t>
  </si>
  <si>
    <t>6:4778769_9263</t>
  </si>
  <si>
    <t>rs6939607</t>
  </si>
  <si>
    <t>CDYL</t>
  </si>
  <si>
    <t>KU-MEL-3</t>
  </si>
  <si>
    <t>12:108849271_171774</t>
  </si>
  <si>
    <t>rs12427082</t>
  </si>
  <si>
    <t>1:77926779_115169</t>
  </si>
  <si>
    <t>rs3121778</t>
  </si>
  <si>
    <t>2:59305625_111745</t>
  </si>
  <si>
    <t>rs1016287</t>
  </si>
  <si>
    <t>13:25210934_12628</t>
  </si>
  <si>
    <t>rs17080863</t>
  </si>
  <si>
    <t>4:131758397_227774</t>
  </si>
  <si>
    <t>rs76340263</t>
  </si>
  <si>
    <t>4:60540356_107773</t>
  </si>
  <si>
    <t>rs1507133</t>
  </si>
  <si>
    <t>14:52637365_56937</t>
  </si>
  <si>
    <t>rs1956263</t>
  </si>
  <si>
    <t>8:143407082_248719</t>
  </si>
  <si>
    <t>rs35317953</t>
  </si>
  <si>
    <t>1:66992613_98939</t>
  </si>
  <si>
    <t>rs1338203</t>
  </si>
  <si>
    <t>1:244382698_338572</t>
  </si>
  <si>
    <t>rs10927166</t>
  </si>
  <si>
    <t>4:186134204_325167</t>
  </si>
  <si>
    <t>rs2310159</t>
  </si>
  <si>
    <t>16:79132498_105235</t>
  </si>
  <si>
    <t>rs58570674</t>
  </si>
  <si>
    <t>6:106174929_194483</t>
  </si>
  <si>
    <t>rs952063</t>
  </si>
  <si>
    <t>4:152759925_261208</t>
  </si>
  <si>
    <t>rs361206</t>
  </si>
  <si>
    <t>14:52640824_56957</t>
  </si>
  <si>
    <t>rs11849646</t>
  </si>
  <si>
    <t>4:19712320_38082</t>
  </si>
  <si>
    <t>rs28476561</t>
  </si>
  <si>
    <t>6:88237172_164945</t>
  </si>
  <si>
    <t>rs77078841</t>
  </si>
  <si>
    <t>2:44464629_82537</t>
  </si>
  <si>
    <t>rs4953074</t>
  </si>
  <si>
    <t>10:4967128_10719</t>
  </si>
  <si>
    <t>rs5011019</t>
  </si>
  <si>
    <t>2:80155953_146143</t>
  </si>
  <si>
    <t>rs10200994</t>
  </si>
  <si>
    <t>5:5433611_12611</t>
  </si>
  <si>
    <t>rs12653733</t>
  </si>
  <si>
    <t>7:47838283_93548</t>
  </si>
  <si>
    <t>rs12702385</t>
  </si>
  <si>
    <t>7:26379305_56328</t>
  </si>
  <si>
    <t>rs55648465</t>
  </si>
  <si>
    <t>4:11782632_23488</t>
  </si>
  <si>
    <t>rs6448826</t>
  </si>
  <si>
    <t>14:52641187_56961</t>
  </si>
  <si>
    <t>rs17125198</t>
  </si>
  <si>
    <t>8:6635450_24448</t>
  </si>
  <si>
    <t>rs890226</t>
  </si>
  <si>
    <t>3:7623750_18055</t>
  </si>
  <si>
    <t>rs3828428</t>
  </si>
  <si>
    <t>6:142017086_250412</t>
  </si>
  <si>
    <t>rs79207474</t>
  </si>
  <si>
    <t>10:84623024_143823</t>
  </si>
  <si>
    <t>rs2453684</t>
  </si>
  <si>
    <t>10:84028408_142852</t>
  </si>
  <si>
    <t>rs7093376</t>
  </si>
  <si>
    <t>9:90828930_112540</t>
  </si>
  <si>
    <t>rs2778029</t>
  </si>
  <si>
    <t>5:136039745_224998</t>
  </si>
  <si>
    <t>rs2188469</t>
  </si>
  <si>
    <t>1:82169697_122714</t>
  </si>
  <si>
    <t>rs485240</t>
  </si>
  <si>
    <t>12:1616707_2884</t>
  </si>
  <si>
    <t>rs11061796</t>
  </si>
  <si>
    <t>FBXL14</t>
  </si>
  <si>
    <t>2:136420690_216677</t>
  </si>
  <si>
    <t>rs4954280</t>
  </si>
  <si>
    <t>6:165668942_294672</t>
  </si>
  <si>
    <t>rs9347075</t>
  </si>
  <si>
    <t>11:78721345_125196</t>
  </si>
  <si>
    <t>rs2852253</t>
  </si>
  <si>
    <t>2:43155943_79791</t>
  </si>
  <si>
    <t>rs4953694</t>
  </si>
  <si>
    <t>1:184809353_237154</t>
  </si>
  <si>
    <t>rs626576</t>
  </si>
  <si>
    <t>4:58605335_102976</t>
  </si>
  <si>
    <t>rs580731</t>
  </si>
  <si>
    <t>10:129829406_218186</t>
  </si>
  <si>
    <t>rs11016020</t>
  </si>
  <si>
    <t>5:50632719_86650</t>
  </si>
  <si>
    <t>rs6449584</t>
  </si>
  <si>
    <t>19:57221603_93846</t>
  </si>
  <si>
    <t>rs13343953</t>
  </si>
  <si>
    <t>ZNF835</t>
  </si>
  <si>
    <t>ZIM2-AS1</t>
  </si>
  <si>
    <t>2:136419961_216675</t>
  </si>
  <si>
    <t>rs1446584</t>
  </si>
  <si>
    <t>10:14272308_30641</t>
  </si>
  <si>
    <t>rs11258957</t>
  </si>
  <si>
    <t>2:124148626_197374</t>
  </si>
  <si>
    <t>rs62168600</t>
  </si>
  <si>
    <t>2:136422171_216681</t>
  </si>
  <si>
    <t>rs2034276</t>
  </si>
  <si>
    <t>11:80442719_128280</t>
  </si>
  <si>
    <t>rs6591904</t>
  </si>
  <si>
    <t>1:197758439_258807</t>
  </si>
  <si>
    <t>rs1775460</t>
  </si>
  <si>
    <t>10:131228043_221256</t>
  </si>
  <si>
    <t>rs1400433</t>
  </si>
  <si>
    <t>1:66992555_98938</t>
  </si>
  <si>
    <t>rs1338202</t>
  </si>
  <si>
    <t>11:127063417_209286</t>
  </si>
  <si>
    <t>rs10790867</t>
  </si>
  <si>
    <t>4:121857957_211518</t>
  </si>
  <si>
    <t>rs6848268</t>
  </si>
  <si>
    <t>9:95827506_121489</t>
  </si>
  <si>
    <t>rs79972739</t>
  </si>
  <si>
    <t>21:27158135_24683</t>
  </si>
  <si>
    <t>rs13050043</t>
  </si>
  <si>
    <t>1:111847695_170373</t>
  </si>
  <si>
    <t>rs74108968</t>
  </si>
  <si>
    <t>CHIA</t>
  </si>
  <si>
    <t>CHIAP2</t>
  </si>
  <si>
    <t>PIFO</t>
  </si>
  <si>
    <t>7:30351332_63250</t>
  </si>
  <si>
    <t>rs35295500</t>
  </si>
  <si>
    <t>1:83271130_124768</t>
  </si>
  <si>
    <t>rs17507051</t>
  </si>
  <si>
    <t>8:17606382_50308</t>
  </si>
  <si>
    <t>rs17634232</t>
  </si>
  <si>
    <t>2:29616013_52956</t>
  </si>
  <si>
    <t>rs13404353</t>
  </si>
  <si>
    <t>17:46292923_62083</t>
  </si>
  <si>
    <t>rs6504108</t>
  </si>
  <si>
    <t>5:62309979_106362</t>
  </si>
  <si>
    <t>rs1033184</t>
  </si>
  <si>
    <t>IPO11</t>
  </si>
  <si>
    <t>HTR1A</t>
  </si>
  <si>
    <t>4:47977609_91186</t>
  </si>
  <si>
    <t>rs10938517</t>
  </si>
  <si>
    <t>4:23962252_45908</t>
  </si>
  <si>
    <t>rs4420967</t>
  </si>
  <si>
    <t>4:99825791_175702</t>
  </si>
  <si>
    <t>rs9996959</t>
  </si>
  <si>
    <t>TSPAN5</t>
  </si>
  <si>
    <t>1:83283523_124795</t>
  </si>
  <si>
    <t>rs12116630</t>
  </si>
  <si>
    <t>3:69630753_119005</t>
  </si>
  <si>
    <t>rs288499</t>
  </si>
  <si>
    <t>FRMD4B</t>
  </si>
  <si>
    <t>MITF</t>
  </si>
  <si>
    <t>9:90832251_112550</t>
  </si>
  <si>
    <t>rs2492854</t>
  </si>
  <si>
    <t>15:93593313_110906</t>
  </si>
  <si>
    <t>rs17526242</t>
  </si>
  <si>
    <t>CHD2</t>
  </si>
  <si>
    <t>9:14758228_33846</t>
  </si>
  <si>
    <t>rs7040337</t>
  </si>
  <si>
    <t>1:77929296_115174</t>
  </si>
  <si>
    <t>rs2251456</t>
  </si>
  <si>
    <t>10:81374651_137480</t>
  </si>
  <si>
    <t>rs1250991</t>
  </si>
  <si>
    <t>14:52637133_56935</t>
  </si>
  <si>
    <t>rs4901219</t>
  </si>
  <si>
    <t>14:52640913_56958</t>
  </si>
  <si>
    <t>rs11845851</t>
  </si>
  <si>
    <t>6:31288799_63603</t>
  </si>
  <si>
    <t>rs28752780</t>
  </si>
  <si>
    <t>3:154949850_249649</t>
  </si>
  <si>
    <t>rs7624578</t>
  </si>
  <si>
    <t>15:35933286_20084</t>
  </si>
  <si>
    <t>rs12906493</t>
  </si>
  <si>
    <t>DPH6-AS1</t>
  </si>
  <si>
    <t>DPH6</t>
  </si>
  <si>
    <t>MIR4510</t>
  </si>
  <si>
    <t>2:136428460_216685</t>
  </si>
  <si>
    <t>rs656326</t>
  </si>
  <si>
    <t>2:136430866_216690</t>
  </si>
  <si>
    <t>rs313522</t>
  </si>
  <si>
    <t>15:90986403_105406</t>
  </si>
  <si>
    <t>rs2238323</t>
  </si>
  <si>
    <t>2:233752551_361711</t>
  </si>
  <si>
    <t>rs2250660</t>
  </si>
  <si>
    <t>NGEF</t>
  </si>
  <si>
    <t>C2orf82</t>
  </si>
  <si>
    <t>LOC101928881</t>
  </si>
  <si>
    <t>4:58631756_103043</t>
  </si>
  <si>
    <t>rs343591</t>
  </si>
  <si>
    <t>8:57797261_108263</t>
  </si>
  <si>
    <t>rs12681943</t>
  </si>
  <si>
    <t>10:96024357_162967</t>
  </si>
  <si>
    <t>rs60341058</t>
  </si>
  <si>
    <t>PLCE1</t>
  </si>
  <si>
    <t>PLCE1-AS2</t>
  </si>
  <si>
    <t>PLCE1-AS1</t>
  </si>
  <si>
    <t>18:53830968_85165</t>
  </si>
  <si>
    <t>rs117724088</t>
  </si>
  <si>
    <t>2:136432103_216691</t>
  </si>
  <si>
    <t>rs313523</t>
  </si>
  <si>
    <t>4:60353578_107292</t>
  </si>
  <si>
    <t>rs113844945</t>
  </si>
  <si>
    <t>10:84623035_143824</t>
  </si>
  <si>
    <t>rs2453683</t>
  </si>
  <si>
    <t>2:231968920_359125</t>
  </si>
  <si>
    <t>rs771475598</t>
  </si>
  <si>
    <t>PSMD1</t>
  </si>
  <si>
    <t>C2orf72</t>
  </si>
  <si>
    <t>HTR2B</t>
  </si>
  <si>
    <t>14:29178665_16773</t>
  </si>
  <si>
    <t>rs10138645</t>
  </si>
  <si>
    <t>14:52635740_56923</t>
  </si>
  <si>
    <t>rs4497600</t>
  </si>
  <si>
    <t>4:47967203_91156</t>
  </si>
  <si>
    <t>rs60593073</t>
  </si>
  <si>
    <t>18:53831124_85169</t>
  </si>
  <si>
    <t>rs72930311</t>
  </si>
  <si>
    <t>2:124821380_198624</t>
  </si>
  <si>
    <t>rs17271568</t>
  </si>
  <si>
    <t>5:96670597_156101</t>
  </si>
  <si>
    <t>rs2697642</t>
  </si>
  <si>
    <t>17:46208937_61968</t>
  </si>
  <si>
    <t>rs4794467</t>
  </si>
  <si>
    <t>1:216789443_288368</t>
  </si>
  <si>
    <t>rs6673588</t>
  </si>
  <si>
    <t>3:59789176_99671</t>
  </si>
  <si>
    <t>rs9846213</t>
  </si>
  <si>
    <t>7:29824611_62455</t>
  </si>
  <si>
    <t>rs9639607</t>
  </si>
  <si>
    <t>DPY19L2P3</t>
  </si>
  <si>
    <t>WIPF3</t>
  </si>
  <si>
    <t>18:74405109_125352</t>
  </si>
  <si>
    <t>rs12956056</t>
  </si>
  <si>
    <t>LOC100131655</t>
  </si>
  <si>
    <t>6:70552336_133840</t>
  </si>
  <si>
    <t>rs1340964</t>
  </si>
  <si>
    <t>3:64995323_110083</t>
  </si>
  <si>
    <t>rs9852171</t>
  </si>
  <si>
    <t>4:5465476_9221</t>
  </si>
  <si>
    <t>rs7698146</t>
  </si>
  <si>
    <t>4:47967855_91160</t>
  </si>
  <si>
    <t>rs73244453</t>
  </si>
  <si>
    <t>20:61323629_98620</t>
  </si>
  <si>
    <t>rs4809510</t>
  </si>
  <si>
    <t>SLCO4A1</t>
  </si>
  <si>
    <t>NTSR1</t>
  </si>
  <si>
    <t>20:61324107_98622</t>
  </si>
  <si>
    <t>rs6010880</t>
  </si>
  <si>
    <t>20:14907474_28839</t>
  </si>
  <si>
    <t>rs932900</t>
  </si>
  <si>
    <t>14:52637101_56934</t>
  </si>
  <si>
    <t>rs4898742</t>
  </si>
  <si>
    <t>1:57197599_82903</t>
  </si>
  <si>
    <t>rs6656770</t>
  </si>
  <si>
    <t>coding_sequence_variant,intron_variant,genic_downstream_transcript_variant,missense_variant</t>
  </si>
  <si>
    <t>18:53825570_85139</t>
  </si>
  <si>
    <t>rs72928477</t>
  </si>
  <si>
    <t>2:232641258_360116</t>
  </si>
  <si>
    <t>rs13425658</t>
  </si>
  <si>
    <t>6:6409106_12414</t>
  </si>
  <si>
    <t>rs34234253</t>
  </si>
  <si>
    <t>1:82128660_122654</t>
  </si>
  <si>
    <t>rs684040</t>
  </si>
  <si>
    <t>6:106161283_194458</t>
  </si>
  <si>
    <t>rs9320126</t>
  </si>
  <si>
    <t>5:5133444_11778</t>
  </si>
  <si>
    <t>rs751905</t>
  </si>
  <si>
    <t>CTD-2297D10.2</t>
  </si>
  <si>
    <t>LINC02121</t>
  </si>
  <si>
    <t>9:134632087_183457</t>
  </si>
  <si>
    <t>rs3012726</t>
  </si>
  <si>
    <t>4:47958769_91130</t>
  </si>
  <si>
    <t>rs4518215</t>
  </si>
  <si>
    <t>17:62408299_83251</t>
  </si>
  <si>
    <t>rs6504218</t>
  </si>
  <si>
    <t>3:171007537_276992</t>
  </si>
  <si>
    <t>rs11716808</t>
  </si>
  <si>
    <t>20:45511811_69136</t>
  </si>
  <si>
    <t>rs112951228</t>
  </si>
  <si>
    <t>20:48463219_74727</t>
  </si>
  <si>
    <t>rs626943</t>
  </si>
  <si>
    <t>14:66516160_79660</t>
  </si>
  <si>
    <t>rs57036551</t>
  </si>
  <si>
    <t>19:8164278_13887</t>
  </si>
  <si>
    <t>rs11666455</t>
  </si>
  <si>
    <t>8:128637467_218737</t>
  </si>
  <si>
    <t>rs13268507</t>
  </si>
  <si>
    <t>1:89877781_134989</t>
  </si>
  <si>
    <t>rs10922627</t>
  </si>
  <si>
    <t>14:29177726_16772</t>
  </si>
  <si>
    <t>rs35327734</t>
  </si>
  <si>
    <t>4:14215596_27599</t>
  </si>
  <si>
    <t>rs6821098</t>
  </si>
  <si>
    <t>1:4630483_6001</t>
  </si>
  <si>
    <t>rs7526879</t>
  </si>
  <si>
    <t>14:52637001_56933</t>
  </si>
  <si>
    <t>rs4898741</t>
  </si>
  <si>
    <t>11:43942186_81002</t>
  </si>
  <si>
    <t>rs2292891</t>
  </si>
  <si>
    <t>ALKBH3-AS1</t>
  </si>
  <si>
    <t>ALKBH3</t>
  </si>
  <si>
    <t>C11orf96</t>
  </si>
  <si>
    <t>9:686753_1500</t>
  </si>
  <si>
    <t>rs4742236</t>
  </si>
  <si>
    <t>6:134367864_238948</t>
  </si>
  <si>
    <t>rs1872230</t>
  </si>
  <si>
    <t>SLC2A12</t>
  </si>
  <si>
    <t>TBPL1</t>
  </si>
  <si>
    <t>HMGA1P7</t>
  </si>
  <si>
    <t>5:58089867_100364</t>
  </si>
  <si>
    <t>rs35734784</t>
  </si>
  <si>
    <t>1:209281032_276415</t>
  </si>
  <si>
    <t>rs4844750</t>
  </si>
  <si>
    <t>3:167657998_272145</t>
  </si>
  <si>
    <t>rs950184</t>
  </si>
  <si>
    <t>4:58630414_103039</t>
  </si>
  <si>
    <t>rs550417</t>
  </si>
  <si>
    <t>2:136410299_216653</t>
  </si>
  <si>
    <t>rs10928542</t>
  </si>
  <si>
    <t>8:129846470_221115</t>
  </si>
  <si>
    <t>rs4733531</t>
  </si>
  <si>
    <t>LINC00976</t>
  </si>
  <si>
    <t>7:113993281_192692</t>
  </si>
  <si>
    <t>rs1916986</t>
  </si>
  <si>
    <t>PPP1R3A</t>
  </si>
  <si>
    <t>6:91395205_169866</t>
  </si>
  <si>
    <t>rs13215806</t>
  </si>
  <si>
    <t>21:29129186_29036</t>
  </si>
  <si>
    <t>rs2831148</t>
  </si>
  <si>
    <t>3:137228856_221248</t>
  </si>
  <si>
    <t>rs920654</t>
  </si>
  <si>
    <t>3:64995064_110081</t>
  </si>
  <si>
    <t>rs9814608</t>
  </si>
  <si>
    <t>2:49691675_92401</t>
  </si>
  <si>
    <t>rs1590041</t>
  </si>
  <si>
    <t>FSHR</t>
  </si>
  <si>
    <t>4:60367687_107329</t>
  </si>
  <si>
    <t>rs6815673</t>
  </si>
  <si>
    <t>6:17293563_31694</t>
  </si>
  <si>
    <t>rs75490205</t>
  </si>
  <si>
    <t>RBM24</t>
  </si>
  <si>
    <t>CAP2</t>
  </si>
  <si>
    <t>11:21383361_41449</t>
  </si>
  <si>
    <t>rs4923566</t>
  </si>
  <si>
    <t>7:16456248_36297</t>
  </si>
  <si>
    <t>rs7811104</t>
  </si>
  <si>
    <t>10:54417321_89616</t>
  </si>
  <si>
    <t>rs386743742</t>
  </si>
  <si>
    <t>4:184644675_322010</t>
  </si>
  <si>
    <t>rs56207693</t>
  </si>
  <si>
    <t>3:112892438_182745</t>
  </si>
  <si>
    <t>rs10934225</t>
  </si>
  <si>
    <t>7:155070248_257113</t>
  </si>
  <si>
    <t>rs386719872</t>
  </si>
  <si>
    <t>11:11495815_24352</t>
  </si>
  <si>
    <t>rs7395531</t>
  </si>
  <si>
    <t>15:73274933_78542</t>
  </si>
  <si>
    <t>rs8033793</t>
  </si>
  <si>
    <t>1:167234166_210197</t>
  </si>
  <si>
    <t>rs1359059</t>
  </si>
  <si>
    <t>11:83915994_134770</t>
  </si>
  <si>
    <t>rs7118667</t>
  </si>
  <si>
    <t>3:50287260_87024</t>
  </si>
  <si>
    <t>rs2298953</t>
  </si>
  <si>
    <t>8:99382131_171700</t>
  </si>
  <si>
    <t>rs4642614</t>
  </si>
  <si>
    <t>3:72030314_122713</t>
  </si>
  <si>
    <t>rs7624135</t>
  </si>
  <si>
    <t>20:44814996_68064</t>
  </si>
  <si>
    <t>rs74533257</t>
  </si>
  <si>
    <t>CDH22</t>
  </si>
  <si>
    <t>CD40</t>
  </si>
  <si>
    <t>SLC35C2</t>
  </si>
  <si>
    <t>14:52641303_56962</t>
  </si>
  <si>
    <t>rs68153014</t>
  </si>
  <si>
    <t>14:56311696_63228</t>
  </si>
  <si>
    <t>rs6573065</t>
  </si>
  <si>
    <t>LINC00520</t>
  </si>
  <si>
    <t>PELI2</t>
  </si>
  <si>
    <t>22:40576872_36632</t>
  </si>
  <si>
    <t>rs62236839</t>
  </si>
  <si>
    <t>15:73274642_78540</t>
  </si>
  <si>
    <t>rs28686814</t>
  </si>
  <si>
    <t>15:73274669_78541</t>
  </si>
  <si>
    <t>rs28424084</t>
  </si>
  <si>
    <t>3:122275148_197654</t>
  </si>
  <si>
    <t>rs9859250</t>
  </si>
  <si>
    <t>PARP9</t>
  </si>
  <si>
    <t>KPNA1</t>
  </si>
  <si>
    <t>DTX3L</t>
  </si>
  <si>
    <t>3:100561439_161402</t>
  </si>
  <si>
    <t>rs17284369</t>
  </si>
  <si>
    <t>ABI3BP</t>
  </si>
  <si>
    <t>TFG</t>
  </si>
  <si>
    <t>IMPG2</t>
  </si>
  <si>
    <t>3:13914440_30369</t>
  </si>
  <si>
    <t>rs10865715</t>
  </si>
  <si>
    <t>9:90831588_112548</t>
  </si>
  <si>
    <t>rs2250720</t>
  </si>
  <si>
    <t>8:107575182_183742</t>
  </si>
  <si>
    <t>rs62516349</t>
  </si>
  <si>
    <t>OXR1</t>
  </si>
  <si>
    <t>ZFPM2-AS1</t>
  </si>
  <si>
    <t>16:58136114_71524</t>
  </si>
  <si>
    <t>rs1098525</t>
  </si>
  <si>
    <t>MMP15</t>
  </si>
  <si>
    <t>CFAP20</t>
  </si>
  <si>
    <t>4:5464915_9217</t>
  </si>
  <si>
    <t>rs73212742</t>
  </si>
  <si>
    <t>5:113670134_186074</t>
  </si>
  <si>
    <t>rs7704337</t>
  </si>
  <si>
    <t>10:43595173_77242</t>
  </si>
  <si>
    <t>rs2435350</t>
  </si>
  <si>
    <t>RET</t>
  </si>
  <si>
    <t>MIR5100</t>
  </si>
  <si>
    <t>CSGALNACT2</t>
  </si>
  <si>
    <t>6:20800170_38191</t>
  </si>
  <si>
    <t>rs9368238</t>
  </si>
  <si>
    <t>5:107938566_175334</t>
  </si>
  <si>
    <t>rs7446954</t>
  </si>
  <si>
    <t>17:62407656_83249</t>
  </si>
  <si>
    <t>rs7224140</t>
  </si>
  <si>
    <t>12:108844304_171762</t>
  </si>
  <si>
    <t>rs6539427</t>
  </si>
  <si>
    <t>15:74323934_80036</t>
  </si>
  <si>
    <t>rs75744890</t>
  </si>
  <si>
    <t>5:50635643_86656</t>
  </si>
  <si>
    <t>rs10037522</t>
  </si>
  <si>
    <t>6:67262158_126931</t>
  </si>
  <si>
    <t>rs1475329</t>
  </si>
  <si>
    <t>10:98912996_167272</t>
  </si>
  <si>
    <t>rs2784921</t>
  </si>
  <si>
    <t>9:38284646_77679</t>
  </si>
  <si>
    <t>rs12238450</t>
  </si>
  <si>
    <t>1:208934551_275854</t>
  </si>
  <si>
    <t>rs12077501</t>
  </si>
  <si>
    <t>4:58611362_102999</t>
  </si>
  <si>
    <t>rs343543</t>
  </si>
  <si>
    <t>18:53832522_85179</t>
  </si>
  <si>
    <t>rs72930328</t>
  </si>
  <si>
    <t>2:179745380_283357</t>
  </si>
  <si>
    <t>rs71405979</t>
  </si>
  <si>
    <t>1:83276298_124781</t>
  </si>
  <si>
    <t>rs4662169</t>
  </si>
  <si>
    <t>6:149835078_262608</t>
  </si>
  <si>
    <t>rs9498368</t>
  </si>
  <si>
    <t>1:209279543_276410</t>
  </si>
  <si>
    <t>rs12407215</t>
  </si>
  <si>
    <t>18:9884503_20609</t>
  </si>
  <si>
    <t>rs17805412</t>
  </si>
  <si>
    <t>RAB31</t>
  </si>
  <si>
    <t>4:5463535_9212</t>
  </si>
  <si>
    <t>rs3774817</t>
  </si>
  <si>
    <t>15:99108279_123530</t>
  </si>
  <si>
    <t>rs2311757</t>
  </si>
  <si>
    <t>FAM169B</t>
  </si>
  <si>
    <t>IRAIN</t>
  </si>
  <si>
    <t>5:9153291_21223</t>
  </si>
  <si>
    <t>rs75952224</t>
  </si>
  <si>
    <t>SEMA5A</t>
  </si>
  <si>
    <t>MIR4636</t>
  </si>
  <si>
    <t>SEMA5A-AS1</t>
  </si>
  <si>
    <t>1:60043924_88145</t>
  </si>
  <si>
    <t>rs1539597</t>
  </si>
  <si>
    <t>5:5490960_12645</t>
  </si>
  <si>
    <t>rs2918253</t>
  </si>
  <si>
    <t>8:124435391_210658</t>
  </si>
  <si>
    <t>rs13263438</t>
  </si>
  <si>
    <t>WDYHV1</t>
  </si>
  <si>
    <t>ATAD2</t>
  </si>
  <si>
    <t>14:52641314_56963</t>
  </si>
  <si>
    <t>rs66957144</t>
  </si>
  <si>
    <t>4:150950223_258886</t>
  </si>
  <si>
    <t>rs60218442</t>
  </si>
  <si>
    <t>6:139892527_247699</t>
  </si>
  <si>
    <t>rs7768992</t>
  </si>
  <si>
    <t>LINC01625</t>
  </si>
  <si>
    <t>LOC100132735</t>
  </si>
  <si>
    <t>4:67645785_122207</t>
  </si>
  <si>
    <t>rs11131652</t>
  </si>
  <si>
    <t>2:141888237_226484</t>
  </si>
  <si>
    <t>rs79039664</t>
  </si>
  <si>
    <t>1:64534922_94818</t>
  </si>
  <si>
    <t>rs1260773</t>
  </si>
  <si>
    <t>ROR1</t>
  </si>
  <si>
    <t>PGM1</t>
  </si>
  <si>
    <t>ROR1-AS1</t>
  </si>
  <si>
    <t>6:159881144_282065</t>
  </si>
  <si>
    <t>rs9365064</t>
  </si>
  <si>
    <t>4:60367497_107327</t>
  </si>
  <si>
    <t>rs6815255</t>
  </si>
  <si>
    <t>22:49481590_54178</t>
  </si>
  <si>
    <t>rs5769884</t>
  </si>
  <si>
    <t>LINC01310</t>
  </si>
  <si>
    <t>C22orf34</t>
  </si>
  <si>
    <t>14:43744918_41326</t>
  </si>
  <si>
    <t>rs2899942</t>
  </si>
  <si>
    <t>17:53936921_74357</t>
  </si>
  <si>
    <t>rs6505000</t>
  </si>
  <si>
    <t>14:29177443_16770</t>
  </si>
  <si>
    <t>rs34681858</t>
  </si>
  <si>
    <t>11:117433686_191930</t>
  </si>
  <si>
    <t>rs755791</t>
  </si>
  <si>
    <t>DSCAML1</t>
  </si>
  <si>
    <t>CEP164</t>
  </si>
  <si>
    <t>FXYD2</t>
  </si>
  <si>
    <t>10:114529025_190855</t>
  </si>
  <si>
    <t>rs7071256</t>
  </si>
  <si>
    <t>LOC103344931</t>
  </si>
  <si>
    <t>4:177811799_306051</t>
  </si>
  <si>
    <t>rs17063874</t>
  </si>
  <si>
    <t>VEGFC</t>
  </si>
  <si>
    <t>NEIL3</t>
  </si>
  <si>
    <t>14:52635565_56920</t>
  </si>
  <si>
    <t>rs6572824</t>
  </si>
  <si>
    <t>17:46155800_61865</t>
  </si>
  <si>
    <t>rs12103663</t>
  </si>
  <si>
    <t>11:90055941_145283</t>
  </si>
  <si>
    <t>rs486184</t>
  </si>
  <si>
    <t>20:17882452_35243</t>
  </si>
  <si>
    <t>rs2618647</t>
  </si>
  <si>
    <t>3:66085432_112404</t>
  </si>
  <si>
    <t>rs28542141</t>
  </si>
  <si>
    <t>3:39426904_74154</t>
  </si>
  <si>
    <t>rs9809888</t>
  </si>
  <si>
    <t>SLC25A38</t>
  </si>
  <si>
    <t>CCR8</t>
  </si>
  <si>
    <t>RPSA</t>
  </si>
  <si>
    <t>17:31272456_42889</t>
  </si>
  <si>
    <t>rs2188947</t>
  </si>
  <si>
    <t>3:7616034_18019</t>
  </si>
  <si>
    <t>rs2062367</t>
  </si>
  <si>
    <t>6:142018339_250414</t>
  </si>
  <si>
    <t>rs76583605</t>
  </si>
  <si>
    <t>10:103936624_174477</t>
  </si>
  <si>
    <t>rs12771291</t>
  </si>
  <si>
    <t>NOLC1</t>
  </si>
  <si>
    <t>ELOVL3</t>
  </si>
  <si>
    <t>8:5209368_18654</t>
  </si>
  <si>
    <t>rs7003063</t>
  </si>
  <si>
    <t>6:70552069_133837</t>
  </si>
  <si>
    <t>rs1340966</t>
  </si>
  <si>
    <t>14:52635561_56919</t>
  </si>
  <si>
    <t>rs6572823</t>
  </si>
  <si>
    <t>13:114884363_168618</t>
  </si>
  <si>
    <t>rs8001161</t>
  </si>
  <si>
    <t>10:3156168_6475</t>
  </si>
  <si>
    <t>rs2388567</t>
  </si>
  <si>
    <t>11:128031643_211062</t>
  </si>
  <si>
    <t>rs7942947</t>
  </si>
  <si>
    <t>18:42619196_65584</t>
  </si>
  <si>
    <t>rs11661638</t>
  </si>
  <si>
    <t>SETBP1</t>
  </si>
  <si>
    <t>MIR4319</t>
  </si>
  <si>
    <t>SLC14A2</t>
  </si>
  <si>
    <t>11:112300250_183228</t>
  </si>
  <si>
    <t>rs11512550</t>
  </si>
  <si>
    <t>14:52636592_56931</t>
  </si>
  <si>
    <t>rs10149076</t>
  </si>
  <si>
    <t>10:45479434_80639</t>
  </si>
  <si>
    <t>rs871043</t>
  </si>
  <si>
    <t>intron_variant,coding_sequence_variant,synonymous_variant,5_prime_UTR_variant,non_coding_transcript_variant</t>
  </si>
  <si>
    <t>9:30994981_65707</t>
  </si>
  <si>
    <t>rs62570492</t>
  </si>
  <si>
    <t>3:140601326_226247</t>
  </si>
  <si>
    <t>rs2203844</t>
  </si>
  <si>
    <t>6:106161935_194461</t>
  </si>
  <si>
    <t>rs4945726</t>
  </si>
  <si>
    <t>11:23954604_46698</t>
  </si>
  <si>
    <t>rs74811284</t>
  </si>
  <si>
    <t>4:132174313_228329</t>
  </si>
  <si>
    <t>rs4521359</t>
  </si>
  <si>
    <t>12:13248445_24446</t>
  </si>
  <si>
    <t>rs2291396</t>
  </si>
  <si>
    <t>FAM234B</t>
  </si>
  <si>
    <t>14:52636546_56930</t>
  </si>
  <si>
    <t>rs10149165</t>
  </si>
  <si>
    <t>9:11107740_26730</t>
  </si>
  <si>
    <t>rs386732636</t>
  </si>
  <si>
    <t>2:136518103_216802</t>
  </si>
  <si>
    <t>rs12994270</t>
  </si>
  <si>
    <t>6:106335418_194784</t>
  </si>
  <si>
    <t>rs9320136</t>
  </si>
  <si>
    <t>16:62346334_78830</t>
  </si>
  <si>
    <t>rs8044889</t>
  </si>
  <si>
    <t>8:136040555_233512</t>
  </si>
  <si>
    <t>rs7827974</t>
  </si>
  <si>
    <t>3:140599752_226244</t>
  </si>
  <si>
    <t>rs1967552</t>
  </si>
  <si>
    <t>6:106159033_194455</t>
  </si>
  <si>
    <t>rs4946680</t>
  </si>
  <si>
    <t>6:156978754_277132</t>
  </si>
  <si>
    <t>rs9397307</t>
  </si>
  <si>
    <t>2:41511168_75774</t>
  </si>
  <si>
    <t>rs1441228</t>
  </si>
  <si>
    <t>6:117536236_212017</t>
  </si>
  <si>
    <t>rs1118093</t>
  </si>
  <si>
    <t>RFX6</t>
  </si>
  <si>
    <t>20:7587436_15331</t>
  </si>
  <si>
    <t>rs6055167</t>
  </si>
  <si>
    <t>MIR8062</t>
  </si>
  <si>
    <t>HAO1</t>
  </si>
  <si>
    <t>14:51531397_54408</t>
  </si>
  <si>
    <t>rs76064637</t>
  </si>
  <si>
    <t>TRIM9</t>
  </si>
  <si>
    <t>TMX1</t>
  </si>
  <si>
    <t>10:84698205_144023</t>
  </si>
  <si>
    <t>rs10509462</t>
  </si>
  <si>
    <t>21:41266894_51908</t>
  </si>
  <si>
    <t>rs2276524</t>
  </si>
  <si>
    <t>10:8101427_17524</t>
  </si>
  <si>
    <t>rs3781094</t>
  </si>
  <si>
    <t>5:88898116_146357</t>
  </si>
  <si>
    <t>rs7443242</t>
  </si>
  <si>
    <t>16:11207817_25352</t>
  </si>
  <si>
    <t>rs36110069</t>
  </si>
  <si>
    <t>14:52636373_56929</t>
  </si>
  <si>
    <t>rs10148791</t>
  </si>
  <si>
    <t>14:52641347_56964</t>
  </si>
  <si>
    <t>rs17125201</t>
  </si>
  <si>
    <t>4:150950736_258891</t>
  </si>
  <si>
    <t>rs7670214</t>
  </si>
  <si>
    <t>2:35608923_63887</t>
  </si>
  <si>
    <t>rs12712431</t>
  </si>
  <si>
    <t>LINC01320</t>
  </si>
  <si>
    <t>4:58010429_101669</t>
  </si>
  <si>
    <t>rs4865192</t>
  </si>
  <si>
    <t>IGFBP7-AS1</t>
  </si>
  <si>
    <t>IGFBP7</t>
  </si>
  <si>
    <t>6:131034807_233316</t>
  </si>
  <si>
    <t>rs1032614</t>
  </si>
  <si>
    <t>TMEM200A</t>
  </si>
  <si>
    <t>SMLR1</t>
  </si>
  <si>
    <t>10:91333055_155300</t>
  </si>
  <si>
    <t>rs57313353</t>
  </si>
  <si>
    <t>8:103300695_176606</t>
  </si>
  <si>
    <t>rs71518853</t>
  </si>
  <si>
    <t>17:47114482_63237</t>
  </si>
  <si>
    <t>rs16945851</t>
  </si>
  <si>
    <t>IGF2BP1</t>
  </si>
  <si>
    <t>GIP</t>
  </si>
  <si>
    <t>B4GALNT2</t>
  </si>
  <si>
    <t>5:147299172_240708</t>
  </si>
  <si>
    <t>rs1864997</t>
  </si>
  <si>
    <t>14:43744894_41325</t>
  </si>
  <si>
    <t>rs10146695</t>
  </si>
  <si>
    <t>16:11229128_25417</t>
  </si>
  <si>
    <t>rs62026377</t>
  </si>
  <si>
    <t>genic_downstream_transcript_variant,missense_variant,intron_variant,upstream_transcript_variant,coding_sequence_variant</t>
  </si>
  <si>
    <t>11:73090265_117352</t>
  </si>
  <si>
    <t>rs56801796</t>
  </si>
  <si>
    <t>2:239412398_372807</t>
  </si>
  <si>
    <t>rs11903446</t>
  </si>
  <si>
    <t>8:105851395_181086</t>
  </si>
  <si>
    <t>rs1460247</t>
  </si>
  <si>
    <t>7:34112841_70072</t>
  </si>
  <si>
    <t>rs11525055</t>
  </si>
  <si>
    <t>3:2866587_6517</t>
  </si>
  <si>
    <t>rs72995360</t>
  </si>
  <si>
    <t>11:19398389_37462</t>
  </si>
  <si>
    <t>rs2702732</t>
  </si>
  <si>
    <t>NAV2</t>
  </si>
  <si>
    <t>E2F8</t>
  </si>
  <si>
    <t>NAV2-AS5</t>
  </si>
  <si>
    <t>9:90828152_112538</t>
  </si>
  <si>
    <t>rs1370855</t>
  </si>
  <si>
    <t>6:106162092_194462</t>
  </si>
  <si>
    <t>rs4398774</t>
  </si>
  <si>
    <t>1:233960104_317503</t>
  </si>
  <si>
    <t>rs11585130</t>
  </si>
  <si>
    <t>1:233960135_317504</t>
  </si>
  <si>
    <t>rs13376271</t>
  </si>
  <si>
    <t>12:20157483_36087</t>
  </si>
  <si>
    <t>rs2728620</t>
  </si>
  <si>
    <t>4:162042132_277347</t>
  </si>
  <si>
    <t>rs61313570</t>
  </si>
  <si>
    <t>4:162042240_277348</t>
  </si>
  <si>
    <t>rs59566046</t>
  </si>
  <si>
    <t>1:197804893_258870</t>
  </si>
  <si>
    <t>rs4915570</t>
  </si>
  <si>
    <t>11:107888482_177557</t>
  </si>
  <si>
    <t>rs11212486</t>
  </si>
  <si>
    <t>RAB39A</t>
  </si>
  <si>
    <t>1:89876132_134986</t>
  </si>
  <si>
    <t>rs4258205</t>
  </si>
  <si>
    <t>4:131750735_227747</t>
  </si>
  <si>
    <t>rs6854981</t>
  </si>
  <si>
    <t>7:68458888_125827</t>
  </si>
  <si>
    <t>rs11771826</t>
  </si>
  <si>
    <t>11:90065072_145289</t>
  </si>
  <si>
    <t>rs540368</t>
  </si>
  <si>
    <t>11:87684035_141554</t>
  </si>
  <si>
    <t>rs147768923</t>
  </si>
  <si>
    <t>6:134675551_239498</t>
  </si>
  <si>
    <t>rs6924583</t>
  </si>
  <si>
    <t>4:60354516_107293</t>
  </si>
  <si>
    <t>rs111945321</t>
  </si>
  <si>
    <t>14:49622596_51591</t>
  </si>
  <si>
    <t>rs2008814</t>
  </si>
  <si>
    <t>20:48474819_74743</t>
  </si>
  <si>
    <t>rs595777</t>
  </si>
  <si>
    <t>21:35219115_40015</t>
  </si>
  <si>
    <t>rs2268253</t>
  </si>
  <si>
    <t>10:84051375_142912</t>
  </si>
  <si>
    <t>rs2225809</t>
  </si>
  <si>
    <t>18:12549694_26530</t>
  </si>
  <si>
    <t>rs506453</t>
  </si>
  <si>
    <t>SPIRE1</t>
  </si>
  <si>
    <t>LOC105371998</t>
  </si>
  <si>
    <t>PSMG2</t>
  </si>
  <si>
    <t>3:167789687_272391</t>
  </si>
  <si>
    <t>rs6779357</t>
  </si>
  <si>
    <t>1:184824789_237188</t>
  </si>
  <si>
    <t>rs495807</t>
  </si>
  <si>
    <t>2:42282632_78006</t>
  </si>
  <si>
    <t>rs13401037</t>
  </si>
  <si>
    <t>5:179066180_297333</t>
  </si>
  <si>
    <t>rs4568328</t>
  </si>
  <si>
    <t>HNRNPH1</t>
  </si>
  <si>
    <t>C5orf60</t>
  </si>
  <si>
    <t>14:103640761_142914</t>
  </si>
  <si>
    <t>rs6575947</t>
  </si>
  <si>
    <t>3:122273816_197652</t>
  </si>
  <si>
    <t>rs6768740</t>
  </si>
  <si>
    <t>7:140784358_231799</t>
  </si>
  <si>
    <t>rs6464315</t>
  </si>
  <si>
    <t>TMEM178B</t>
  </si>
  <si>
    <t>MRPS33</t>
  </si>
  <si>
    <t>AGK</t>
  </si>
  <si>
    <t>11:127064194_209288</t>
  </si>
  <si>
    <t>rs6590248</t>
  </si>
  <si>
    <t>18:8320132_17101</t>
  </si>
  <si>
    <t>rs3786385</t>
  </si>
  <si>
    <t>PTPRM</t>
  </si>
  <si>
    <t>LRRC30</t>
  </si>
  <si>
    <t>LOC100192426</t>
  </si>
  <si>
    <t>14:98168154_133629</t>
  </si>
  <si>
    <t>rs10136524</t>
  </si>
  <si>
    <t>9:28478305_60058</t>
  </si>
  <si>
    <t>rs1412229</t>
  </si>
  <si>
    <t>4:188075153_329687</t>
  </si>
  <si>
    <t>rs10019611</t>
  </si>
  <si>
    <t>1:167199180_210177</t>
  </si>
  <si>
    <t>rs10494474</t>
  </si>
  <si>
    <t>3:171008324_276994</t>
  </si>
  <si>
    <t>rs11918570</t>
  </si>
  <si>
    <t>6:106162687_194465</t>
  </si>
  <si>
    <t>rs386704541</t>
  </si>
  <si>
    <t>8:135921178_233263</t>
  </si>
  <si>
    <t>rs4909448</t>
  </si>
  <si>
    <t>4:30389066_57659</t>
  </si>
  <si>
    <t>rs78177084</t>
  </si>
  <si>
    <t>MIR4275</t>
  </si>
  <si>
    <t>PCDH7</t>
  </si>
  <si>
    <t>18:53842086_85237</t>
  </si>
  <si>
    <t>rs145158862</t>
  </si>
  <si>
    <t>5:1961882_3676</t>
  </si>
  <si>
    <t>rs56075953</t>
  </si>
  <si>
    <t>2:179681681_283235</t>
  </si>
  <si>
    <t>rs11886281</t>
  </si>
  <si>
    <t>6:80628152_151015</t>
  </si>
  <si>
    <t>rs7743696</t>
  </si>
  <si>
    <t>2:209592206_321673</t>
  </si>
  <si>
    <t>rs1914405</t>
  </si>
  <si>
    <t>7:5362944_10287</t>
  </si>
  <si>
    <t>rs56178001</t>
  </si>
  <si>
    <t>2:49722474_92518</t>
  </si>
  <si>
    <t>rs6740080</t>
  </si>
  <si>
    <t>6:106162775_194466</t>
  </si>
  <si>
    <t>rs2136060</t>
  </si>
  <si>
    <t>2:230521791_356300</t>
  </si>
  <si>
    <t>rs4972908</t>
  </si>
  <si>
    <t>3:166014962_269415</t>
  </si>
  <si>
    <t>rs641492</t>
  </si>
  <si>
    <t>13:33745098_28300</t>
  </si>
  <si>
    <t>rs12868760</t>
  </si>
  <si>
    <t>4:182214148_316269</t>
  </si>
  <si>
    <t>rs6846120</t>
  </si>
  <si>
    <t>8:103283933_176589</t>
  </si>
  <si>
    <t>rs7843178</t>
  </si>
  <si>
    <t>12:68194050_108229</t>
  </si>
  <si>
    <t>rs4913258</t>
  </si>
  <si>
    <t>4:137557791_237807</t>
  </si>
  <si>
    <t>rs13107418</t>
  </si>
  <si>
    <t>4:22638027_43782</t>
  </si>
  <si>
    <t>rs2581982</t>
  </si>
  <si>
    <t>12:33069333_61315</t>
  </si>
  <si>
    <t>rs7316776</t>
  </si>
  <si>
    <t>2:239182123_372434</t>
  </si>
  <si>
    <t>rs34897410</t>
  </si>
  <si>
    <t>2:45407132_84390</t>
  </si>
  <si>
    <t>rs4087318</t>
  </si>
  <si>
    <t>LINC01121</t>
  </si>
  <si>
    <t>SIX2</t>
  </si>
  <si>
    <t>SRBD1</t>
  </si>
  <si>
    <t>5:5440443_12619</t>
  </si>
  <si>
    <t>rs2918260</t>
  </si>
  <si>
    <t>1:89895591_135024</t>
  </si>
  <si>
    <t>rs4297274</t>
  </si>
  <si>
    <t>11:119747312_195651</t>
  </si>
  <si>
    <t>rs481716</t>
  </si>
  <si>
    <t>6:12540285_23951</t>
  </si>
  <si>
    <t>rs9918358</t>
  </si>
  <si>
    <t>1:207026688_273189</t>
  </si>
  <si>
    <t>rs11583204</t>
  </si>
  <si>
    <t>IL19</t>
  </si>
  <si>
    <t>IL20</t>
  </si>
  <si>
    <t>12:104126686_163370</t>
  </si>
  <si>
    <t>rs12425719</t>
  </si>
  <si>
    <t>STAB2</t>
  </si>
  <si>
    <t>LOC101929084</t>
  </si>
  <si>
    <t>NT5DC3</t>
  </si>
  <si>
    <t>9:30174356_64178</t>
  </si>
  <si>
    <t>rs12335893</t>
  </si>
  <si>
    <t>16:57312687_70028</t>
  </si>
  <si>
    <t>rs11865040</t>
  </si>
  <si>
    <t>4:144623030_250265</t>
  </si>
  <si>
    <t>rs7657088</t>
  </si>
  <si>
    <t>4:121873401_211569</t>
  </si>
  <si>
    <t>rs1839486</t>
  </si>
  <si>
    <t>13:99368650_137596</t>
  </si>
  <si>
    <t>rs56319960</t>
  </si>
  <si>
    <t>2:239400341_372788</t>
  </si>
  <si>
    <t>rs73092655</t>
  </si>
  <si>
    <t>4:131750023_227744</t>
  </si>
  <si>
    <t>rs77759435</t>
  </si>
  <si>
    <t>14:91885706_120965</t>
  </si>
  <si>
    <t>rs1285850</t>
  </si>
  <si>
    <t>CCDC88C</t>
  </si>
  <si>
    <t>PPP4R3A</t>
  </si>
  <si>
    <t>6:157206807_277290</t>
  </si>
  <si>
    <t>rs287866</t>
  </si>
  <si>
    <t>1:89875791_134985</t>
  </si>
  <si>
    <t>rs4233427</t>
  </si>
  <si>
    <t>5:423385_679</t>
  </si>
  <si>
    <t>rs2672777</t>
  </si>
  <si>
    <t>AHRR</t>
  </si>
  <si>
    <t>PDCD6</t>
  </si>
  <si>
    <t>EXOC3-AS1</t>
  </si>
  <si>
    <t>4:5464450_9214</t>
  </si>
  <si>
    <t>rs73212741</t>
  </si>
  <si>
    <t>12:4943212_9272</t>
  </si>
  <si>
    <t>rs6489574</t>
  </si>
  <si>
    <t>10:86281312_147582</t>
  </si>
  <si>
    <t>rs2798071</t>
  </si>
  <si>
    <t>CCSER2</t>
  </si>
  <si>
    <t>LINC01519</t>
  </si>
  <si>
    <t>11:115608332_188550</t>
  </si>
  <si>
    <t>rs17118736</t>
  </si>
  <si>
    <t>15:64245943_66812</t>
  </si>
  <si>
    <t>rs55694045</t>
  </si>
  <si>
    <t>DAPK2</t>
  </si>
  <si>
    <t>LOC101928988</t>
  </si>
  <si>
    <t>FAM96A</t>
  </si>
  <si>
    <t>6:70551475_133833</t>
  </si>
  <si>
    <t>rs2487415</t>
  </si>
  <si>
    <t>14:52635991_56927</t>
  </si>
  <si>
    <t>rs4641647</t>
  </si>
  <si>
    <t>2:136413359_216660</t>
  </si>
  <si>
    <t>rs7608045</t>
  </si>
  <si>
    <t>7:53257960_105448</t>
  </si>
  <si>
    <t>rs6593062</t>
  </si>
  <si>
    <t>LINC01446</t>
  </si>
  <si>
    <t>9:109901487_145646</t>
  </si>
  <si>
    <t>rs1714492</t>
  </si>
  <si>
    <t>LOC340512</t>
  </si>
  <si>
    <t>RAD23B</t>
  </si>
  <si>
    <t>11:93727657_151759</t>
  </si>
  <si>
    <t>rs2462740</t>
  </si>
  <si>
    <t>4:131749835_227743</t>
  </si>
  <si>
    <t>rs77086997</t>
  </si>
  <si>
    <t>6:161198488_284448</t>
  </si>
  <si>
    <t>rs1615455</t>
  </si>
  <si>
    <t>7:22972030_49844</t>
  </si>
  <si>
    <t>rs11765548</t>
  </si>
  <si>
    <t>9:27206307_57315</t>
  </si>
  <si>
    <t>rs510101</t>
  </si>
  <si>
    <t>3:10226702_23348</t>
  </si>
  <si>
    <t>rs62238359</t>
  </si>
  <si>
    <t>IRAK2</t>
  </si>
  <si>
    <t>VHL</t>
  </si>
  <si>
    <t>TATDN2</t>
  </si>
  <si>
    <t>4:74859477_134852</t>
  </si>
  <si>
    <t>rs12505025</t>
  </si>
  <si>
    <t>PPBP</t>
  </si>
  <si>
    <t>12:66922202_106138</t>
  </si>
  <si>
    <t>rs12816918</t>
  </si>
  <si>
    <t>20:35391269_53947</t>
  </si>
  <si>
    <t>rs6102136</t>
  </si>
  <si>
    <t>DSN1</t>
  </si>
  <si>
    <t>NDRG3</t>
  </si>
  <si>
    <t>SOGA1</t>
  </si>
  <si>
    <t>4:5465004_9218</t>
  </si>
  <si>
    <t>rs17464616</t>
  </si>
  <si>
    <t>11:49387337_88224</t>
  </si>
  <si>
    <t>rs10839270</t>
  </si>
  <si>
    <t>FOLH1</t>
  </si>
  <si>
    <t>LOC440040</t>
  </si>
  <si>
    <t>1:101079182_151573</t>
  </si>
  <si>
    <t>rs2783665</t>
  </si>
  <si>
    <t>GPR88</t>
  </si>
  <si>
    <t>LINC01349</t>
  </si>
  <si>
    <t>13:109504041_157642</t>
  </si>
  <si>
    <t>rs736966</t>
  </si>
  <si>
    <t>8:57760428_108128</t>
  </si>
  <si>
    <t>rs9886418</t>
  </si>
  <si>
    <t>1:89875656_134984</t>
  </si>
  <si>
    <t>rs4233426</t>
  </si>
  <si>
    <t>5:135351183_223938</t>
  </si>
  <si>
    <t>rs72794907</t>
  </si>
  <si>
    <t>LECT2</t>
  </si>
  <si>
    <t>TGFBI</t>
  </si>
  <si>
    <t>20:10897102_21731</t>
  </si>
  <si>
    <t>rs6077953</t>
  </si>
  <si>
    <t>2:136589612_216911</t>
  </si>
  <si>
    <t>rs12620033</t>
  </si>
  <si>
    <t>2:41151302_74874</t>
  </si>
  <si>
    <t>rs12613563</t>
  </si>
  <si>
    <t>10:81391978_137536</t>
  </si>
  <si>
    <t>rs386745690</t>
  </si>
  <si>
    <t>1:89875524_134983</t>
  </si>
  <si>
    <t>rs4233425</t>
  </si>
  <si>
    <t>3:118566073_191489</t>
  </si>
  <si>
    <t>rs4687952</t>
  </si>
  <si>
    <t>6:106163185_194467</t>
  </si>
  <si>
    <t>rs2400125</t>
  </si>
  <si>
    <t>12:118985466_187238</t>
  </si>
  <si>
    <t>rs112598723</t>
  </si>
  <si>
    <t>12:45150429_75541</t>
  </si>
  <si>
    <t>rs10880673</t>
  </si>
  <si>
    <t>5:24753002_48180</t>
  </si>
  <si>
    <t>rs13357725</t>
  </si>
  <si>
    <t>14:52635862_56926</t>
  </si>
  <si>
    <t>rs4372608</t>
  </si>
  <si>
    <t>14:91884723_120961</t>
  </si>
  <si>
    <t>rs1285848</t>
  </si>
  <si>
    <t>10:44254906_78065</t>
  </si>
  <si>
    <t>rs2863763</t>
  </si>
  <si>
    <t>ZNF32-AS3</t>
  </si>
  <si>
    <t>LOC102724264</t>
  </si>
  <si>
    <t>8:54413417_102755</t>
  </si>
  <si>
    <t>rs11784703</t>
  </si>
  <si>
    <t>9:18403036_41778</t>
  </si>
  <si>
    <t>rs12353328</t>
  </si>
  <si>
    <t>14:105670559_146710</t>
  </si>
  <si>
    <t>rs28477712</t>
  </si>
  <si>
    <t>2:136439090_216703</t>
  </si>
  <si>
    <t>rs313518</t>
  </si>
  <si>
    <t>2:41151325_74875</t>
  </si>
  <si>
    <t>rs12616935</t>
  </si>
  <si>
    <t>2:45408189_84391</t>
  </si>
  <si>
    <t>rs4082958</t>
  </si>
  <si>
    <t>14:29177268_16769</t>
  </si>
  <si>
    <t>rs7359075</t>
  </si>
  <si>
    <t>14:60528039_70316</t>
  </si>
  <si>
    <t>rs309005</t>
  </si>
  <si>
    <t>3:167665145_272172</t>
  </si>
  <si>
    <t>rs13090673</t>
  </si>
  <si>
    <t>17:48655493_65369</t>
  </si>
  <si>
    <t>rs198551</t>
  </si>
  <si>
    <t>8:2526799_6787</t>
  </si>
  <si>
    <t>rs35097806</t>
  </si>
  <si>
    <t>7:101860931_175822</t>
  </si>
  <si>
    <t>rs372968</t>
  </si>
  <si>
    <t>10:52576430_86342</t>
  </si>
  <si>
    <t>rs16909463</t>
  </si>
  <si>
    <t>A1CF</t>
  </si>
  <si>
    <t>ASAH2B</t>
  </si>
  <si>
    <t>18:70714417_117778</t>
  </si>
  <si>
    <t>rs28576223</t>
  </si>
  <si>
    <t>LOC100505797</t>
  </si>
  <si>
    <t>LOC400655</t>
  </si>
  <si>
    <t>9:20761488_46271</t>
  </si>
  <si>
    <t>rs13291925</t>
  </si>
  <si>
    <t>11:16744429_32689</t>
  </si>
  <si>
    <t>rs11024025</t>
  </si>
  <si>
    <t>9:95831787_121500</t>
  </si>
  <si>
    <t>rs10821064</t>
  </si>
  <si>
    <t>4:131748353_227738</t>
  </si>
  <si>
    <t>rs112175708</t>
  </si>
  <si>
    <t>14:52641399_56965</t>
  </si>
  <si>
    <t>rs5020508</t>
  </si>
  <si>
    <t>6:31289292_63607</t>
  </si>
  <si>
    <t>rs28367766</t>
  </si>
  <si>
    <t>14:91883499_120955</t>
  </si>
  <si>
    <t>rs1742546</t>
  </si>
  <si>
    <t>GPR68</t>
  </si>
  <si>
    <t>6:75447421_142258</t>
  </si>
  <si>
    <t>rs4259223</t>
  </si>
  <si>
    <t>LOC101928516</t>
  </si>
  <si>
    <t>COL12A1</t>
  </si>
  <si>
    <t>7:41266132_82457</t>
  </si>
  <si>
    <t>rs7789435</t>
  </si>
  <si>
    <t>3:2866588_6518</t>
  </si>
  <si>
    <t>rs71623104</t>
  </si>
  <si>
    <t>13:99872433_138661</t>
  </si>
  <si>
    <t>rs984477</t>
  </si>
  <si>
    <t>6:22259033_40837</t>
  </si>
  <si>
    <t>rs9379377</t>
  </si>
  <si>
    <t>2:124825399_198637</t>
  </si>
  <si>
    <t>rs1439139</t>
  </si>
  <si>
    <t>10:84707557_144038</t>
  </si>
  <si>
    <t>rs73313211</t>
  </si>
  <si>
    <t>15:58189012_55832</t>
  </si>
  <si>
    <t>rs12441733</t>
  </si>
  <si>
    <t>1:89895925_135027</t>
  </si>
  <si>
    <t>rs4604680</t>
  </si>
  <si>
    <t>2:165710110_260451</t>
  </si>
  <si>
    <t>rs7569506</t>
  </si>
  <si>
    <t>LOC101929633</t>
  </si>
  <si>
    <t>SLC38A11</t>
  </si>
  <si>
    <t>4:188077016_329692</t>
  </si>
  <si>
    <t>rs766772</t>
  </si>
  <si>
    <t>3:72030107_122712</t>
  </si>
  <si>
    <t>rs12487153</t>
  </si>
  <si>
    <t>7:101843716_175800</t>
  </si>
  <si>
    <t>rs113184201</t>
  </si>
  <si>
    <t>12:130238476_208637</t>
  </si>
  <si>
    <t>rs61946060</t>
  </si>
  <si>
    <t>TMEM132D</t>
  </si>
  <si>
    <t>LOC101927735</t>
  </si>
  <si>
    <t>6:31280970_63556</t>
  </si>
  <si>
    <t>rs6457378</t>
  </si>
  <si>
    <t>12:4942070_9269</t>
  </si>
  <si>
    <t>rs12826294</t>
  </si>
  <si>
    <t>1:158194899_194937</t>
  </si>
  <si>
    <t>rs429201</t>
  </si>
  <si>
    <t>CD1D</t>
  </si>
  <si>
    <t>CD1A</t>
  </si>
  <si>
    <t>9:30987553_65691</t>
  </si>
  <si>
    <t>rs2375105</t>
  </si>
  <si>
    <t>12:33064966_61302</t>
  </si>
  <si>
    <t>rs4627165</t>
  </si>
  <si>
    <t>14:80403548_101688</t>
  </si>
  <si>
    <t>rs7159571</t>
  </si>
  <si>
    <t>DIO2</t>
  </si>
  <si>
    <t>21:29444754_29643</t>
  </si>
  <si>
    <t>rs2898147</t>
  </si>
  <si>
    <t>1:89895893_135026</t>
  </si>
  <si>
    <t>rs4559483</t>
  </si>
  <si>
    <t>11:93722833_151744</t>
  </si>
  <si>
    <t>rs2174640</t>
  </si>
  <si>
    <t>15:59757327_58859</t>
  </si>
  <si>
    <t>rs12443197</t>
  </si>
  <si>
    <t>5:139607920_229014</t>
  </si>
  <si>
    <t>rs6897855</t>
  </si>
  <si>
    <t>1:89895889_135025</t>
  </si>
  <si>
    <t>rs4298713</t>
  </si>
  <si>
    <t>14:52641472_56966</t>
  </si>
  <si>
    <t>rs5020509</t>
  </si>
  <si>
    <t>6:92509356_171755</t>
  </si>
  <si>
    <t>rs1603727</t>
  </si>
  <si>
    <t>12:20720679_37308</t>
  </si>
  <si>
    <t>rs12369747</t>
  </si>
  <si>
    <t>1:197805570_258872</t>
  </si>
  <si>
    <t>rs10922296</t>
  </si>
  <si>
    <t>6:80626375_151014</t>
  </si>
  <si>
    <t>rs3812153</t>
  </si>
  <si>
    <t>12:103460975_162345</t>
  </si>
  <si>
    <t>rs2138255</t>
  </si>
  <si>
    <t>5:146344847_239210</t>
  </si>
  <si>
    <t>rs17105791</t>
  </si>
  <si>
    <t>PPP2R2B</t>
  </si>
  <si>
    <t>PPP2R2B-IT1</t>
  </si>
  <si>
    <t>STK32A</t>
  </si>
  <si>
    <t>22:27937085_16797</t>
  </si>
  <si>
    <t>rs738757</t>
  </si>
  <si>
    <t>2:242465295_379226</t>
  </si>
  <si>
    <t>rs11884861</t>
  </si>
  <si>
    <t>STK25</t>
  </si>
  <si>
    <t>BOK-AS1</t>
  </si>
  <si>
    <t>13:47382525_51444</t>
  </si>
  <si>
    <t>rs61948302</t>
  </si>
  <si>
    <t>ESD</t>
  </si>
  <si>
    <t>HTR2A</t>
  </si>
  <si>
    <t>8:113833055_193540</t>
  </si>
  <si>
    <t>rs231285</t>
  </si>
  <si>
    <t>6:70551048_133831</t>
  </si>
  <si>
    <t>rs2502588</t>
  </si>
  <si>
    <t>4:38906717_75579</t>
  </si>
  <si>
    <t>rs55718051</t>
  </si>
  <si>
    <t>FAM114A1</t>
  </si>
  <si>
    <t>MIR574</t>
  </si>
  <si>
    <t>TMEM156</t>
  </si>
  <si>
    <t>20:10897894_21736</t>
  </si>
  <si>
    <t>rs763384</t>
  </si>
  <si>
    <t>3:122272619_197650</t>
  </si>
  <si>
    <t>rs12489643</t>
  </si>
  <si>
    <t>10:81902315_138621</t>
  </si>
  <si>
    <t>rs2789648</t>
  </si>
  <si>
    <t>3:86970453_144499</t>
  </si>
  <si>
    <t>rs9871001</t>
  </si>
  <si>
    <t>5:5545390_12772</t>
  </si>
  <si>
    <t>rs2937808</t>
  </si>
  <si>
    <t>11:108080583_177774</t>
  </si>
  <si>
    <t>rs111741588</t>
  </si>
  <si>
    <t>12:7813487_14516</t>
  </si>
  <si>
    <t>rs12310172</t>
  </si>
  <si>
    <t>APOBEC1</t>
  </si>
  <si>
    <t>CD163</t>
  </si>
  <si>
    <t>GDF3</t>
  </si>
  <si>
    <t>11:93730199_151762</t>
  </si>
  <si>
    <t>rs2460060</t>
  </si>
  <si>
    <t>12:602202_764</t>
  </si>
  <si>
    <t>rs7138646</t>
  </si>
  <si>
    <t>B4GALNT3</t>
  </si>
  <si>
    <t>CCDC77</t>
  </si>
  <si>
    <t>NINJ2</t>
  </si>
  <si>
    <t>9:125386182_171780</t>
  </si>
  <si>
    <t>rs12000807</t>
  </si>
  <si>
    <t>2:136416855_216668</t>
  </si>
  <si>
    <t>rs6715856</t>
  </si>
  <si>
    <t>7:128799146_213722</t>
  </si>
  <si>
    <t>rs6949483</t>
  </si>
  <si>
    <t>3:46187522_83818</t>
  </si>
  <si>
    <t>rs7648466</t>
  </si>
  <si>
    <t>XCR1</t>
  </si>
  <si>
    <t>CCR1</t>
  </si>
  <si>
    <t>4:27821968_52502</t>
  </si>
  <si>
    <t>rs114078991</t>
  </si>
  <si>
    <t>1:89895116_135022</t>
  </si>
  <si>
    <t>rs10754274</t>
  </si>
  <si>
    <t>1:89895193_135023</t>
  </si>
  <si>
    <t>rs10754275</t>
  </si>
  <si>
    <t>6:106163411_194469</t>
  </si>
  <si>
    <t>rs4946683</t>
  </si>
  <si>
    <t>11:67545665_108978</t>
  </si>
  <si>
    <t>rs4547097</t>
  </si>
  <si>
    <t>11:107287649_176394</t>
  </si>
  <si>
    <t>rs4754221</t>
  </si>
  <si>
    <t>ALKBH8</t>
  </si>
  <si>
    <t>9:777835_1759</t>
  </si>
  <si>
    <t>rs7859781</t>
  </si>
  <si>
    <t>DMRT1</t>
  </si>
  <si>
    <t>7:12263289_26607</t>
  </si>
  <si>
    <t>rs17165744</t>
  </si>
  <si>
    <t>15:58202089_55881</t>
  </si>
  <si>
    <t>rs1348197</t>
  </si>
  <si>
    <t>3:111719879_180467</t>
  </si>
  <si>
    <t>rs2292582</t>
  </si>
  <si>
    <t>TAGLN3</t>
  </si>
  <si>
    <t>ABHD10</t>
  </si>
  <si>
    <t>TMPRSS7</t>
  </si>
  <si>
    <t>2:238448150_370965</t>
  </si>
  <si>
    <t>rs74003109</t>
  </si>
  <si>
    <t>15:62842493_64527</t>
  </si>
  <si>
    <t>rs76450467</t>
  </si>
  <si>
    <t>1:66993168_98944</t>
  </si>
  <si>
    <t>rs72934129</t>
  </si>
  <si>
    <t>5:13325264_28753</t>
  </si>
  <si>
    <t>rs13156046</t>
  </si>
  <si>
    <t>1:167269826_210217</t>
  </si>
  <si>
    <t>rs11801381</t>
  </si>
  <si>
    <t>6:6431934_12469</t>
  </si>
  <si>
    <t>rs7748166</t>
  </si>
  <si>
    <t>10:81391976_137535</t>
  </si>
  <si>
    <t>rs1713331</t>
  </si>
  <si>
    <t>10:112857950_187993</t>
  </si>
  <si>
    <t>rs7075619</t>
  </si>
  <si>
    <t>ADRA2A</t>
  </si>
  <si>
    <t>GPAM</t>
  </si>
  <si>
    <t>7:11256883_23446</t>
  </si>
  <si>
    <t>rs6965602</t>
  </si>
  <si>
    <t>17:46614102_62471</t>
  </si>
  <si>
    <t>rs9905940</t>
  </si>
  <si>
    <t>HOXB1</t>
  </si>
  <si>
    <t>HOXB2</t>
  </si>
  <si>
    <t>1:116259062_176572</t>
  </si>
  <si>
    <t>rs2999465</t>
  </si>
  <si>
    <t>2:52953058_99289</t>
  </si>
  <si>
    <t>rs1377957</t>
  </si>
  <si>
    <t>13:109142527_156777</t>
  </si>
  <si>
    <t>rs12872546</t>
  </si>
  <si>
    <t>4:95295134_167840</t>
  </si>
  <si>
    <t>rs7658830</t>
  </si>
  <si>
    <t>16:57311211_70026</t>
  </si>
  <si>
    <t>rs4558409</t>
  </si>
  <si>
    <t>6:166389869_296313</t>
  </si>
  <si>
    <t>rs12205521</t>
  </si>
  <si>
    <t>16:57412802_70234</t>
  </si>
  <si>
    <t>rs671623</t>
  </si>
  <si>
    <t>1:89895089_135021</t>
  </si>
  <si>
    <t>rs10922636</t>
  </si>
  <si>
    <t>7:47838469_93549</t>
  </si>
  <si>
    <t>rs12702387</t>
  </si>
  <si>
    <t>12:128138631_203321</t>
  </si>
  <si>
    <t>rs7135912</t>
  </si>
  <si>
    <t>10:3458282_7280</t>
  </si>
  <si>
    <t>rs10795036</t>
  </si>
  <si>
    <t>11:93728832_151761</t>
  </si>
  <si>
    <t>rs2462738</t>
  </si>
  <si>
    <t>6:67655625_128005</t>
  </si>
  <si>
    <t>rs4298326</t>
  </si>
  <si>
    <t>4:5176287_8546</t>
  </si>
  <si>
    <t>rs4515106</t>
  </si>
  <si>
    <t>10:129828971_218183</t>
  </si>
  <si>
    <t>rs11016019</t>
  </si>
  <si>
    <t>15:66923872_69673</t>
  </si>
  <si>
    <t>rs9920039</t>
  </si>
  <si>
    <t>3:122272354_197649</t>
  </si>
  <si>
    <t>rs10804557</t>
  </si>
  <si>
    <t>5:139608386_229016</t>
  </si>
  <si>
    <t>rs35109532</t>
  </si>
  <si>
    <t>2:169351953_266865</t>
  </si>
  <si>
    <t>rs13007801</t>
  </si>
  <si>
    <t>CERS6</t>
  </si>
  <si>
    <t>STK39</t>
  </si>
  <si>
    <t>MIR4774</t>
  </si>
  <si>
    <t>3:166014469_269413</t>
  </si>
  <si>
    <t>rs509208</t>
  </si>
  <si>
    <t>22:42226395_38470</t>
  </si>
  <si>
    <t>rs5758487</t>
  </si>
  <si>
    <t>CCDC134</t>
  </si>
  <si>
    <t>SREBF2</t>
  </si>
  <si>
    <t>2:136418348_216673</t>
  </si>
  <si>
    <t>rs6720287</t>
  </si>
  <si>
    <t>7:123874351_205197</t>
  </si>
  <si>
    <t>rs62472510</t>
  </si>
  <si>
    <t>14:62383395_72567</t>
  </si>
  <si>
    <t>rs217640</t>
  </si>
  <si>
    <t>SNAPC1</t>
  </si>
  <si>
    <t>SYT16</t>
  </si>
  <si>
    <t>16:297750_236</t>
  </si>
  <si>
    <t>rs2252214</t>
  </si>
  <si>
    <t>FAM234A</t>
  </si>
  <si>
    <t>LUC7L</t>
  </si>
  <si>
    <t>RGS11</t>
  </si>
  <si>
    <t>16:31392189_54324</t>
  </si>
  <si>
    <t>rs11150620</t>
  </si>
  <si>
    <t>ITGAD</t>
  </si>
  <si>
    <t>14:105672250_146715</t>
  </si>
  <si>
    <t>rs8010782</t>
  </si>
  <si>
    <t>9:11111256_26754</t>
  </si>
  <si>
    <t>rs1577116</t>
  </si>
  <si>
    <t>12:29580751_52915</t>
  </si>
  <si>
    <t>rs7301354</t>
  </si>
  <si>
    <t>14:94943635_126790</t>
  </si>
  <si>
    <t>rs386780193</t>
  </si>
  <si>
    <t>SERPINA9</t>
  </si>
  <si>
    <t>SERPINA12</t>
  </si>
  <si>
    <t>18:70597191_117305</t>
  </si>
  <si>
    <t>rs57881039</t>
  </si>
  <si>
    <t>22:27926280_16775</t>
  </si>
  <si>
    <t>rs8138856</t>
  </si>
  <si>
    <t>1:82001526_122473</t>
  </si>
  <si>
    <t>rs17420903</t>
  </si>
  <si>
    <t>5:109425843_178251</t>
  </si>
  <si>
    <t>rs2966741</t>
  </si>
  <si>
    <t>17:44109474_59869</t>
  </si>
  <si>
    <t>rs7220988</t>
  </si>
  <si>
    <t>7:48305086_94430</t>
  </si>
  <si>
    <t>rs62449190</t>
  </si>
  <si>
    <t>5:5458798_12631</t>
  </si>
  <si>
    <t>rs2578564</t>
  </si>
  <si>
    <t>9:116416305_157493</t>
  </si>
  <si>
    <t>rs10981863</t>
  </si>
  <si>
    <t>RGS3</t>
  </si>
  <si>
    <t>ZNF618</t>
  </si>
  <si>
    <t>1:89895019_135020</t>
  </si>
  <si>
    <t>rs12562787</t>
  </si>
  <si>
    <t>12:7814064_14518</t>
  </si>
  <si>
    <t>rs11832654</t>
  </si>
  <si>
    <t>3:166015167_269417</t>
  </si>
  <si>
    <t>rs642357</t>
  </si>
  <si>
    <t>2:222027338_341349</t>
  </si>
  <si>
    <t>rs767143</t>
  </si>
  <si>
    <t>14:52641543_56967</t>
  </si>
  <si>
    <t>rs5020510</t>
  </si>
  <si>
    <t>1:4676846_6104</t>
  </si>
  <si>
    <t>rs1564670</t>
  </si>
  <si>
    <t>18:70597480_117307</t>
  </si>
  <si>
    <t>rs55789980</t>
  </si>
  <si>
    <t>6:16958916_31147</t>
  </si>
  <si>
    <t>rs76047767</t>
  </si>
  <si>
    <t>16:810039_799</t>
  </si>
  <si>
    <t>rs3764247</t>
  </si>
  <si>
    <t>NARFL</t>
  </si>
  <si>
    <t>MSLN</t>
  </si>
  <si>
    <t>3:151157952_243132</t>
  </si>
  <si>
    <t>rs151294883</t>
  </si>
  <si>
    <t>MIR5186</t>
  </si>
  <si>
    <t>8:40334268_88130</t>
  </si>
  <si>
    <t>rs1429969</t>
  </si>
  <si>
    <t>1:89894993_135019</t>
  </si>
  <si>
    <t>rs12726184</t>
  </si>
  <si>
    <t>11:93730944_151763</t>
  </si>
  <si>
    <t>rs1518569</t>
  </si>
  <si>
    <t>8:71097718_128871</t>
  </si>
  <si>
    <t>rs6998609</t>
  </si>
  <si>
    <t>6:161197068_284437</t>
  </si>
  <si>
    <t>rs1620969</t>
  </si>
  <si>
    <t>6:43108122_90468</t>
  </si>
  <si>
    <t>rs113813310</t>
  </si>
  <si>
    <t>5:113725910_186165</t>
  </si>
  <si>
    <t>rs1496390</t>
  </si>
  <si>
    <t>1:231162586_312025</t>
  </si>
  <si>
    <t>rs4288578</t>
  </si>
  <si>
    <t>9:90829833_112541</t>
  </si>
  <si>
    <t>rs1438464</t>
  </si>
  <si>
    <t>11:91674642_148353</t>
  </si>
  <si>
    <t>rs11019701</t>
  </si>
  <si>
    <t>1:15358307_23385</t>
  </si>
  <si>
    <t>rs28464648</t>
  </si>
  <si>
    <t>TMEM51-AS1</t>
  </si>
  <si>
    <t>3:140600005_226245</t>
  </si>
  <si>
    <t>rs4683528</t>
  </si>
  <si>
    <t>6:70551688_133834</t>
  </si>
  <si>
    <t>rs2502586</t>
  </si>
  <si>
    <t>6:31290806_63627</t>
  </si>
  <si>
    <t>rs28752792</t>
  </si>
  <si>
    <t>13:89868217_120929</t>
  </si>
  <si>
    <t>rs7490607</t>
  </si>
  <si>
    <t>LINC01047</t>
  </si>
  <si>
    <t>LINC00560</t>
  </si>
  <si>
    <t>LINC00440</t>
  </si>
  <si>
    <t>1:217947309_290594</t>
  </si>
  <si>
    <t>rs7548909</t>
  </si>
  <si>
    <t>15:80755454_89787</t>
  </si>
  <si>
    <t>rs75916284</t>
  </si>
  <si>
    <t>ARNT2</t>
  </si>
  <si>
    <t>LINC00927</t>
  </si>
  <si>
    <t>LOC101929586</t>
  </si>
  <si>
    <t>6:6431731_12468</t>
  </si>
  <si>
    <t>rs7761057</t>
  </si>
  <si>
    <t>2:124835863_198663</t>
  </si>
  <si>
    <t>rs12465377</t>
  </si>
  <si>
    <t>12:22521282_40726</t>
  </si>
  <si>
    <t>rs7956861</t>
  </si>
  <si>
    <t>10:4963327_10706</t>
  </si>
  <si>
    <t>rs12774134</t>
  </si>
  <si>
    <t>4:157251916_269031</t>
  </si>
  <si>
    <t>rs1490555</t>
  </si>
  <si>
    <t>21:29444889_29644</t>
  </si>
  <si>
    <t>rs1988284</t>
  </si>
  <si>
    <t>1:6314822_9663</t>
  </si>
  <si>
    <t>rs11590458</t>
  </si>
  <si>
    <t>HES3</t>
  </si>
  <si>
    <t>11:93731592_151765</t>
  </si>
  <si>
    <t>rs1914724</t>
  </si>
  <si>
    <t>8:124455070_210772</t>
  </si>
  <si>
    <t>rs11784379</t>
  </si>
  <si>
    <t>2:227806876_351182</t>
  </si>
  <si>
    <t>rs62189761</t>
  </si>
  <si>
    <t>RHBDD1</t>
  </si>
  <si>
    <t>IRS1</t>
  </si>
  <si>
    <t>COL4A4</t>
  </si>
  <si>
    <t>7:63154729_115299</t>
  </si>
  <si>
    <t>rs145221367</t>
  </si>
  <si>
    <t>MIR4283-1</t>
  </si>
  <si>
    <t>ZNF722P</t>
  </si>
  <si>
    <t>9:31101938_65957</t>
  </si>
  <si>
    <t>rs12346359</t>
  </si>
  <si>
    <t>21:23552204_16929</t>
  </si>
  <si>
    <t>rs11701180</t>
  </si>
  <si>
    <t>LINC00308</t>
  </si>
  <si>
    <t>MIR6130</t>
  </si>
  <si>
    <t>3:86970013_144498</t>
  </si>
  <si>
    <t>rs34506181</t>
  </si>
  <si>
    <t>6:6604057_12849</t>
  </si>
  <si>
    <t>rs9405310</t>
  </si>
  <si>
    <t>2:165709517_260449</t>
  </si>
  <si>
    <t>rs7605145</t>
  </si>
  <si>
    <t>4:121869491_211548</t>
  </si>
  <si>
    <t>rs2390062</t>
  </si>
  <si>
    <t>15:73729483_79063</t>
  </si>
  <si>
    <t>rs16957893</t>
  </si>
  <si>
    <t>12:127409689_201534</t>
  </si>
  <si>
    <t>rs386767559</t>
  </si>
  <si>
    <t>LOC101927592</t>
  </si>
  <si>
    <t>LOC440117</t>
  </si>
  <si>
    <t>1:48998361_72401</t>
  </si>
  <si>
    <t>rs2246105</t>
  </si>
  <si>
    <t>8:57777909_108217</t>
  </si>
  <si>
    <t>rs4604424</t>
  </si>
  <si>
    <t>20:7615568_15431</t>
  </si>
  <si>
    <t>rs2206391</t>
  </si>
  <si>
    <t>8:109698140_188203</t>
  </si>
  <si>
    <t>rs2935804</t>
  </si>
  <si>
    <t>TMEM74</t>
  </si>
  <si>
    <t>EMC2</t>
  </si>
  <si>
    <t>1:82135252_122666</t>
  </si>
  <si>
    <t>rs543643</t>
  </si>
  <si>
    <t>7:29826046_62459</t>
  </si>
  <si>
    <t>rs9639608</t>
  </si>
  <si>
    <t>1:15358345_23386</t>
  </si>
  <si>
    <t>rs13374758</t>
  </si>
  <si>
    <t>15:91089945_105643</t>
  </si>
  <si>
    <t>rs7494813</t>
  </si>
  <si>
    <t>CRTC3-AS1</t>
  </si>
  <si>
    <t>14:52641649_56969</t>
  </si>
  <si>
    <t>rs10148282</t>
  </si>
  <si>
    <t>6:31317024_63974</t>
  </si>
  <si>
    <t>rs2246010</t>
  </si>
  <si>
    <t>16:86149395_125469</t>
  </si>
  <si>
    <t>rs7500657</t>
  </si>
  <si>
    <t>IRF8</t>
  </si>
  <si>
    <t>LINC01082</t>
  </si>
  <si>
    <t>14:33330488_22594</t>
  </si>
  <si>
    <t>rs8012019</t>
  </si>
  <si>
    <t>19:12170480_20460</t>
  </si>
  <si>
    <t>rs57024566</t>
  </si>
  <si>
    <t>ZNF878</t>
  </si>
  <si>
    <t>ZNF844</t>
  </si>
  <si>
    <t>9:16936863_38458</t>
  </si>
  <si>
    <t>rs10962732</t>
  </si>
  <si>
    <t>20:61018541_98182</t>
  </si>
  <si>
    <t>rs6061532</t>
  </si>
  <si>
    <t>12:91223147_142260</t>
  </si>
  <si>
    <t>rs10859056</t>
  </si>
  <si>
    <t>17:53935963_74356</t>
  </si>
  <si>
    <t>rs9899394</t>
  </si>
  <si>
    <t>1:89873394_134981</t>
  </si>
  <si>
    <t>rs4491050</t>
  </si>
  <si>
    <t>8:129435018_220422</t>
  </si>
  <si>
    <t>rs6998301</t>
  </si>
  <si>
    <t>8:139363072_240744</t>
  </si>
  <si>
    <t>rs925499</t>
  </si>
  <si>
    <t>1:116120140_176267</t>
  </si>
  <si>
    <t>rs2187088</t>
  </si>
  <si>
    <t>4:89949771_159695</t>
  </si>
  <si>
    <t>rs77259611</t>
  </si>
  <si>
    <t>14:31355096_19399</t>
  </si>
  <si>
    <t>rs1045644</t>
  </si>
  <si>
    <t>6:70551846_133836</t>
  </si>
  <si>
    <t>rs2487416</t>
  </si>
  <si>
    <t>6:134667320_239486</t>
  </si>
  <si>
    <t>rs9483683</t>
  </si>
  <si>
    <t>19:55566811_90523</t>
  </si>
  <si>
    <t>rs8101745</t>
  </si>
  <si>
    <t>22:42704834_39206</t>
  </si>
  <si>
    <t>rs4822107</t>
  </si>
  <si>
    <t>TCF20</t>
  </si>
  <si>
    <t>LINC01315</t>
  </si>
  <si>
    <t>2:141891742_226496</t>
  </si>
  <si>
    <t>rs56012564</t>
  </si>
  <si>
    <t>15:59757510_58860</t>
  </si>
  <si>
    <t>rs12440989</t>
  </si>
  <si>
    <t>1:89894826_135017</t>
  </si>
  <si>
    <t>rs12744463</t>
  </si>
  <si>
    <t>7:101859159_175820</t>
  </si>
  <si>
    <t>rs420920</t>
  </si>
  <si>
    <t>3:14153194_30603</t>
  </si>
  <si>
    <t>rs2731317</t>
  </si>
  <si>
    <t>TPRXL</t>
  </si>
  <si>
    <t>CHCHD4</t>
  </si>
  <si>
    <t>5:70960756_116552</t>
  </si>
  <si>
    <t>rs34335086</t>
  </si>
  <si>
    <t>5:163419352_270035</t>
  </si>
  <si>
    <t>rs6887506</t>
  </si>
  <si>
    <t>MAT2B</t>
  </si>
  <si>
    <t>LINC02143</t>
  </si>
  <si>
    <t>2:38195114_69805</t>
  </si>
  <si>
    <t>rs1075168</t>
  </si>
  <si>
    <t>8:57758151_108117</t>
  </si>
  <si>
    <t>rs9694800</t>
  </si>
  <si>
    <t>1:89894884_135018</t>
  </si>
  <si>
    <t>rs12730059</t>
  </si>
  <si>
    <t>4:89948501_159691</t>
  </si>
  <si>
    <t>rs79444835</t>
  </si>
  <si>
    <t>6:70550615_133828</t>
  </si>
  <si>
    <t>rs2487414</t>
  </si>
  <si>
    <t>9:20769987_46285</t>
  </si>
  <si>
    <t>rs7860490</t>
  </si>
  <si>
    <t>2:130006507_207612</t>
  </si>
  <si>
    <t>rs837829</t>
  </si>
  <si>
    <t>LINC01854</t>
  </si>
  <si>
    <t>LOC101927881</t>
  </si>
  <si>
    <t>PLAC9P1</t>
  </si>
  <si>
    <t>7:12263725_26612</t>
  </si>
  <si>
    <t>rs17165746</t>
  </si>
  <si>
    <t>12:95161544_148993</t>
  </si>
  <si>
    <t>rs10859749</t>
  </si>
  <si>
    <t>TMCC3</t>
  </si>
  <si>
    <t>MIR492</t>
  </si>
  <si>
    <t>19:30098053_49562</t>
  </si>
  <si>
    <t>rs4805445</t>
  </si>
  <si>
    <t>POP4</t>
  </si>
  <si>
    <t>VSTM2B</t>
  </si>
  <si>
    <t>PLEKHF1</t>
  </si>
  <si>
    <t>5:36118981_70566</t>
  </si>
  <si>
    <t>rs11954023</t>
  </si>
  <si>
    <t>LMBRD2</t>
  </si>
  <si>
    <t>UGT3A2</t>
  </si>
  <si>
    <t>MIR580</t>
  </si>
  <si>
    <t>12:58258850_92997</t>
  </si>
  <si>
    <t>rs1599931</t>
  </si>
  <si>
    <t>11:93725384_151756</t>
  </si>
  <si>
    <t>rs2462741</t>
  </si>
  <si>
    <t>6:31316900_63972</t>
  </si>
  <si>
    <t>rs2596516</t>
  </si>
  <si>
    <t>11:3392098_6762</t>
  </si>
  <si>
    <t>rs3794189</t>
  </si>
  <si>
    <t>ZNF195</t>
  </si>
  <si>
    <t>MRGPRE</t>
  </si>
  <si>
    <t>TSSC2</t>
  </si>
  <si>
    <t>4:22639368_43784</t>
  </si>
  <si>
    <t>rs2618928</t>
  </si>
  <si>
    <t>12:22515446_40716</t>
  </si>
  <si>
    <t>rs4565953</t>
  </si>
  <si>
    <t>15:73734130_79073</t>
  </si>
  <si>
    <t>rs16957905</t>
  </si>
  <si>
    <t>14:52641585_56968</t>
  </si>
  <si>
    <t>rs28460219</t>
  </si>
  <si>
    <t>5:50640597_86660</t>
  </si>
  <si>
    <t>rs10067551</t>
  </si>
  <si>
    <t>10:16523375_35268</t>
  </si>
  <si>
    <t>rs902073</t>
  </si>
  <si>
    <t>PTER</t>
  </si>
  <si>
    <t>MINDY3</t>
  </si>
  <si>
    <t>C1QL3</t>
  </si>
  <si>
    <t>2:163308203_257388</t>
  </si>
  <si>
    <t>rs73018982</t>
  </si>
  <si>
    <t>KCNH7</t>
  </si>
  <si>
    <t>GCA</t>
  </si>
  <si>
    <t>LOC101929570</t>
  </si>
  <si>
    <t>4:187956971_329405</t>
  </si>
  <si>
    <t>rs890272</t>
  </si>
  <si>
    <t>2:13931646_28514</t>
  </si>
  <si>
    <t>rs67568513</t>
  </si>
  <si>
    <t>LINC00276</t>
  </si>
  <si>
    <t>4:162099158_277537</t>
  </si>
  <si>
    <t>rs68062673</t>
  </si>
  <si>
    <t>11:95284803_154274</t>
  </si>
  <si>
    <t>rs11021212</t>
  </si>
  <si>
    <t>8:57759236_108120</t>
  </si>
  <si>
    <t>rs10481299</t>
  </si>
  <si>
    <t>1:89873188_134980</t>
  </si>
  <si>
    <t>rs7512468</t>
  </si>
  <si>
    <t>12:15177397_27657</t>
  </si>
  <si>
    <t>rs2445390</t>
  </si>
  <si>
    <t>13:63960507_76253</t>
  </si>
  <si>
    <t>rs9539728</t>
  </si>
  <si>
    <t>11:93725328_151755</t>
  </si>
  <si>
    <t>rs2462742</t>
  </si>
  <si>
    <t>6:105998202_194223</t>
  </si>
  <si>
    <t>rs57577788</t>
  </si>
  <si>
    <t>7:47829262_93530</t>
  </si>
  <si>
    <t>rs1551276</t>
  </si>
  <si>
    <t>12:120186936_189448</t>
  </si>
  <si>
    <t>rs434471</t>
  </si>
  <si>
    <t>5:103909294_168475</t>
  </si>
  <si>
    <t>rs71588354</t>
  </si>
  <si>
    <t>NUDT12</t>
  </si>
  <si>
    <t>10:7583451_16399</t>
  </si>
  <si>
    <t>rs6602253</t>
  </si>
  <si>
    <t>12:4976659_9395</t>
  </si>
  <si>
    <t>rs66509810</t>
  </si>
  <si>
    <t>2:124830601_198648</t>
  </si>
  <si>
    <t>rs66831635</t>
  </si>
  <si>
    <t>7:47829067_93529</t>
  </si>
  <si>
    <t>rs4724644</t>
  </si>
  <si>
    <t>11:117433739_191931</t>
  </si>
  <si>
    <t>rs2010473</t>
  </si>
  <si>
    <t>6:16941940_31085</t>
  </si>
  <si>
    <t>rs72829820</t>
  </si>
  <si>
    <t>2:67821413_123788</t>
  </si>
  <si>
    <t>rs13028371</t>
  </si>
  <si>
    <t>8:6710502_24667</t>
  </si>
  <si>
    <t>rs2951863</t>
  </si>
  <si>
    <t>4:131725078_227661</t>
  </si>
  <si>
    <t>rs1826050</t>
  </si>
  <si>
    <t>10:84025583_142847</t>
  </si>
  <si>
    <t>rs12254772</t>
  </si>
  <si>
    <t>11:120986933_197594</t>
  </si>
  <si>
    <t>rs617692</t>
  </si>
  <si>
    <t>20:10897171_21732</t>
  </si>
  <si>
    <t>rs6077954</t>
  </si>
  <si>
    <t>15:54892583_49515</t>
  </si>
  <si>
    <t>rs6493693</t>
  </si>
  <si>
    <t>12:128138387_203320</t>
  </si>
  <si>
    <t>rs11059299</t>
  </si>
  <si>
    <t>3:149390156_240603</t>
  </si>
  <si>
    <t>rs9847989</t>
  </si>
  <si>
    <t>WWTR1</t>
  </si>
  <si>
    <t>WWTR1-AS1</t>
  </si>
  <si>
    <t>COMMD2</t>
  </si>
  <si>
    <t>5:4723978_11009</t>
  </si>
  <si>
    <t>rs6865239</t>
  </si>
  <si>
    <t>6:151537329_266310</t>
  </si>
  <si>
    <t>rs6557119</t>
  </si>
  <si>
    <t>LOC102723831</t>
  </si>
  <si>
    <t>MTHFD1L</t>
  </si>
  <si>
    <t>AKAP12</t>
  </si>
  <si>
    <t>6:80632529_151023</t>
  </si>
  <si>
    <t>rs4706819</t>
  </si>
  <si>
    <t>4:125886028_218196</t>
  </si>
  <si>
    <t>rs6828955</t>
  </si>
  <si>
    <t>1:233959460_317499</t>
  </si>
  <si>
    <t>rs1845576</t>
  </si>
  <si>
    <t>16:78334871_102547</t>
  </si>
  <si>
    <t>rs12597477</t>
  </si>
  <si>
    <t>4:61353247_109459</t>
  </si>
  <si>
    <t>rs61013205</t>
  </si>
  <si>
    <t>12:15176831_27656</t>
  </si>
  <si>
    <t>rs2430621</t>
  </si>
  <si>
    <t>16:24406480_45012</t>
  </si>
  <si>
    <t>rs12918481</t>
  </si>
  <si>
    <t>3:180752365_293348</t>
  </si>
  <si>
    <t>rs16832272</t>
  </si>
  <si>
    <t>DNAJC19</t>
  </si>
  <si>
    <t>SOX2-OT</t>
  </si>
  <si>
    <t>8:21240705_59510</t>
  </si>
  <si>
    <t>rs71502588</t>
  </si>
  <si>
    <t>6:134667216_239485</t>
  </si>
  <si>
    <t>rs11154762</t>
  </si>
  <si>
    <t>13:73259366_92716</t>
  </si>
  <si>
    <t>rs3861116</t>
  </si>
  <si>
    <t>6:20799425_38190</t>
  </si>
  <si>
    <t>rs796710887</t>
  </si>
  <si>
    <t>2:205768111_316193</t>
  </si>
  <si>
    <t>rs10932090</t>
  </si>
  <si>
    <t>8:57759802_108122</t>
  </si>
  <si>
    <t>rs6986019</t>
  </si>
  <si>
    <t>4:74857708_134846</t>
  </si>
  <si>
    <t>rs2472649</t>
  </si>
  <si>
    <t>7:47838470_93550</t>
  </si>
  <si>
    <t>rs71531086</t>
  </si>
  <si>
    <t>17:180923_407</t>
  </si>
  <si>
    <t>rs11871632</t>
  </si>
  <si>
    <t>LOC100506388</t>
  </si>
  <si>
    <t>8:54789836_103352</t>
  </si>
  <si>
    <t>rs73680346</t>
  </si>
  <si>
    <t>RGS20</t>
  </si>
  <si>
    <t>6:123200262_222129</t>
  </si>
  <si>
    <t>rs9320897</t>
  </si>
  <si>
    <t>SMPDL3A</t>
  </si>
  <si>
    <t>CLVS2</t>
  </si>
  <si>
    <t>9:86112118_104687</t>
  </si>
  <si>
    <t>rs10780607</t>
  </si>
  <si>
    <t>8:57759870_108123</t>
  </si>
  <si>
    <t>rs7003551</t>
  </si>
  <si>
    <t>5:5446206_12623</t>
  </si>
  <si>
    <t>rs2560298</t>
  </si>
  <si>
    <t>13:92934470_126488</t>
  </si>
  <si>
    <t>rs61966611</t>
  </si>
  <si>
    <t>3:72028397_122700</t>
  </si>
  <si>
    <t>rs1113458</t>
  </si>
  <si>
    <t>5:109493282_178396</t>
  </si>
  <si>
    <t>rs4481389</t>
  </si>
  <si>
    <t>14:52635432_56918</t>
  </si>
  <si>
    <t>rs7149627</t>
  </si>
  <si>
    <t>6:80630054_151018</t>
  </si>
  <si>
    <t>rs9448858</t>
  </si>
  <si>
    <t>1:116935068_177650</t>
  </si>
  <si>
    <t>rs10924081</t>
  </si>
  <si>
    <t>ATP1A1-AS1</t>
  </si>
  <si>
    <t>3:170176333_275757</t>
  </si>
  <si>
    <t>rs6414537</t>
  </si>
  <si>
    <t>9:6569923_14705</t>
  </si>
  <si>
    <t>rs13288399</t>
  </si>
  <si>
    <t>GLDC</t>
  </si>
  <si>
    <t>UHRF2</t>
  </si>
  <si>
    <t>1:96984894_145793</t>
  </si>
  <si>
    <t>rs3851274</t>
  </si>
  <si>
    <t>LINC01787</t>
  </si>
  <si>
    <t>PTBP2</t>
  </si>
  <si>
    <t>13:73259377_92717</t>
  </si>
  <si>
    <t>rs3861117</t>
  </si>
  <si>
    <t>14:103620331_142855</t>
  </si>
  <si>
    <t>rs11160718</t>
  </si>
  <si>
    <t>2:13931759_28516</t>
  </si>
  <si>
    <t>rs72777438</t>
  </si>
  <si>
    <t>3:13915885_30379</t>
  </si>
  <si>
    <t>rs386658679</t>
  </si>
  <si>
    <t>8:57760297_108126</t>
  </si>
  <si>
    <t>rs9886581</t>
  </si>
  <si>
    <t>7:137963368_227550</t>
  </si>
  <si>
    <t>rs6972714</t>
  </si>
  <si>
    <t>7:26371769_56312</t>
  </si>
  <si>
    <t>rs2893246</t>
  </si>
  <si>
    <t>1:102042081_153422</t>
  </si>
  <si>
    <t>rs7534005</t>
  </si>
  <si>
    <t>8:113838058_193552</t>
  </si>
  <si>
    <t>rs231290</t>
  </si>
  <si>
    <t>3:166016245_269421</t>
  </si>
  <si>
    <t>rs657343</t>
  </si>
  <si>
    <t>16:24409224_45015</t>
  </si>
  <si>
    <t>rs28748075</t>
  </si>
  <si>
    <t>14:52641666_56970</t>
  </si>
  <si>
    <t>rs10137374</t>
  </si>
  <si>
    <t>17:37784464_52319</t>
  </si>
  <si>
    <t>rs1495099</t>
  </si>
  <si>
    <t>PPP1R1B</t>
  </si>
  <si>
    <t>NEUROD2</t>
  </si>
  <si>
    <t>7:48280454_94376</t>
  </si>
  <si>
    <t>rs62449168</t>
  </si>
  <si>
    <t>15:98676776_122252</t>
  </si>
  <si>
    <t>rs4965455</t>
  </si>
  <si>
    <t>LINC01582</t>
  </si>
  <si>
    <t>17:30601660_42181</t>
  </si>
  <si>
    <t>rs12185222</t>
  </si>
  <si>
    <t>8:57760389_108127</t>
  </si>
  <si>
    <t>rs9886583</t>
  </si>
  <si>
    <t>1:162338496_201680</t>
  </si>
  <si>
    <t>rs1876986</t>
  </si>
  <si>
    <t>SPATA46</t>
  </si>
  <si>
    <t>6:109392637_199653</t>
  </si>
  <si>
    <t>rs79948792</t>
  </si>
  <si>
    <t>1:146774147_183764</t>
  </si>
  <si>
    <t>rs1932981</t>
  </si>
  <si>
    <t>2:3006396_6843</t>
  </si>
  <si>
    <t>rs7560719</t>
  </si>
  <si>
    <t>12:29623560_52981</t>
  </si>
  <si>
    <t>rs56179940</t>
  </si>
  <si>
    <t>9:30143230_64148</t>
  </si>
  <si>
    <t>rs1018254</t>
  </si>
  <si>
    <t>3:170176335_275758</t>
  </si>
  <si>
    <t>rs386668161</t>
  </si>
  <si>
    <t>3:129073630_208997</t>
  </si>
  <si>
    <t>rs11924736</t>
  </si>
  <si>
    <t>H1FX-AS1</t>
  </si>
  <si>
    <t>RPL32P3</t>
  </si>
  <si>
    <t>9:90830359_112543</t>
  </si>
  <si>
    <t>rs2578244</t>
  </si>
  <si>
    <t>1:89872651_134979</t>
  </si>
  <si>
    <t>rs10922625</t>
  </si>
  <si>
    <t>8:124453799_210764</t>
  </si>
  <si>
    <t>rs1045270</t>
  </si>
  <si>
    <t>genic_downstream_transcript_variant,intron_variant,3_prime_UTR_variant</t>
  </si>
  <si>
    <t>3:166016287_269422</t>
  </si>
  <si>
    <t>rs546687</t>
  </si>
  <si>
    <t>10:131420584_221708</t>
  </si>
  <si>
    <t>rs544217</t>
  </si>
  <si>
    <t>13:22643951_5980</t>
  </si>
  <si>
    <t>rs61945274</t>
  </si>
  <si>
    <t>LINC00540</t>
  </si>
  <si>
    <t>5:124527693_206640</t>
  </si>
  <si>
    <t>rs73782416</t>
  </si>
  <si>
    <t>LOC101927421</t>
  </si>
  <si>
    <t>ZNF608</t>
  </si>
  <si>
    <t>LINC02240</t>
  </si>
  <si>
    <t>6:87111320_162931</t>
  </si>
  <si>
    <t>rs4707275</t>
  </si>
  <si>
    <t>10:86282334_147585</t>
  </si>
  <si>
    <t>rs2784849</t>
  </si>
  <si>
    <t>3:170176449_275759</t>
  </si>
  <si>
    <t>rs6414539</t>
  </si>
  <si>
    <t>2:96033058_158344</t>
  </si>
  <si>
    <t>rs59665910</t>
  </si>
  <si>
    <t>KCNIP3</t>
  </si>
  <si>
    <t>PROM2</t>
  </si>
  <si>
    <t>FAHD2A</t>
  </si>
  <si>
    <t>17:30601453_42180</t>
  </si>
  <si>
    <t>rs8070320</t>
  </si>
  <si>
    <t>6:55009576_110231</t>
  </si>
  <si>
    <t>rs9370388</t>
  </si>
  <si>
    <t>FAM83B</t>
  </si>
  <si>
    <t>4:3171441_4617</t>
  </si>
  <si>
    <t>rs6835567</t>
  </si>
  <si>
    <t>18:77147661_132113</t>
  </si>
  <si>
    <t>rs304921</t>
  </si>
  <si>
    <t>7:41227710_82422</t>
  </si>
  <si>
    <t>rs255010</t>
  </si>
  <si>
    <t>10:53680107_88174</t>
  </si>
  <si>
    <t>rs12245197</t>
  </si>
  <si>
    <t>12:22522480_40727</t>
  </si>
  <si>
    <t>rs11046389</t>
  </si>
  <si>
    <t>1:197766004_258825</t>
  </si>
  <si>
    <t>rs2454640</t>
  </si>
  <si>
    <t>8:57760475_108129</t>
  </si>
  <si>
    <t>rs9886454</t>
  </si>
  <si>
    <t>1:89872631_134978</t>
  </si>
  <si>
    <t>rs10922624</t>
  </si>
  <si>
    <t>18:29002686_46565</t>
  </si>
  <si>
    <t>rs57159028</t>
  </si>
  <si>
    <t>18:35613946_55280</t>
  </si>
  <si>
    <t>rs7235444</t>
  </si>
  <si>
    <t>3:43867443_80781</t>
  </si>
  <si>
    <t>rs4075820</t>
  </si>
  <si>
    <t>7:101861207_175824</t>
  </si>
  <si>
    <t>rs434624</t>
  </si>
  <si>
    <t>9:20841370_46398</t>
  </si>
  <si>
    <t>rs10964735</t>
  </si>
  <si>
    <t>4:187934731_329342</t>
  </si>
  <si>
    <t>rs4304022</t>
  </si>
  <si>
    <t>1:242711159_336238</t>
  </si>
  <si>
    <t>rs1005005</t>
  </si>
  <si>
    <t>11:76495076_121975</t>
  </si>
  <si>
    <t>rs1440980</t>
  </si>
  <si>
    <t>1:82007748_122482</t>
  </si>
  <si>
    <t>rs12566691</t>
  </si>
  <si>
    <t>8:6662868_24564</t>
  </si>
  <si>
    <t>rs35384346</t>
  </si>
  <si>
    <t>3:14478434_31282</t>
  </si>
  <si>
    <t>rs13086679</t>
  </si>
  <si>
    <t>4:121783966_211347</t>
  </si>
  <si>
    <t>rs1450475</t>
  </si>
  <si>
    <t>6:145548753_255581</t>
  </si>
  <si>
    <t>rs2328648</t>
  </si>
  <si>
    <t>12:46614641_77192</t>
  </si>
  <si>
    <t>rs10880939</t>
  </si>
  <si>
    <t>10:30260071_61837</t>
  </si>
  <si>
    <t>rs1246755</t>
  </si>
  <si>
    <t>12:15176616_27655</t>
  </si>
  <si>
    <t>rs2417411</t>
  </si>
  <si>
    <t>7:47829317_93531</t>
  </si>
  <si>
    <t>rs1551277</t>
  </si>
  <si>
    <t>20:58336011_92747</t>
  </si>
  <si>
    <t>rs816254</t>
  </si>
  <si>
    <t>3:58661574_98121</t>
  </si>
  <si>
    <t>rs7627894</t>
  </si>
  <si>
    <t>FAM3D</t>
  </si>
  <si>
    <t>3:166020381_269428</t>
  </si>
  <si>
    <t>rs619866</t>
  </si>
  <si>
    <t>7:2386522_3721</t>
  </si>
  <si>
    <t>rs10447599</t>
  </si>
  <si>
    <t>SNX8</t>
  </si>
  <si>
    <t>4:131754874_227763</t>
  </si>
  <si>
    <t>rs1478084</t>
  </si>
  <si>
    <t>14:52641667_56971</t>
  </si>
  <si>
    <t>rs35319758</t>
  </si>
  <si>
    <t>6:123200402_222130</t>
  </si>
  <si>
    <t>rs9320898</t>
  </si>
  <si>
    <t>3:194400812_318746</t>
  </si>
  <si>
    <t>rs9820108</t>
  </si>
  <si>
    <t>LSG1</t>
  </si>
  <si>
    <t>FAM43A</t>
  </si>
  <si>
    <t>7:23837580_51138</t>
  </si>
  <si>
    <t>rs2193830</t>
  </si>
  <si>
    <t>STK31</t>
  </si>
  <si>
    <t>FAM221A</t>
  </si>
  <si>
    <t>NPY</t>
  </si>
  <si>
    <t>10:95046534_161171</t>
  </si>
  <si>
    <t>rs11597002</t>
  </si>
  <si>
    <t>CYP26A1</t>
  </si>
  <si>
    <t>MYOF</t>
  </si>
  <si>
    <t>1:89872402_134976</t>
  </si>
  <si>
    <t>rs10754273</t>
  </si>
  <si>
    <t>1:89872474_134977</t>
  </si>
  <si>
    <t>rs10801734</t>
  </si>
  <si>
    <t>15:55635559_51182</t>
  </si>
  <si>
    <t>rs2290342</t>
  </si>
  <si>
    <t>PIGB</t>
  </si>
  <si>
    <t>PIGBOS1</t>
  </si>
  <si>
    <t>CCPG1</t>
  </si>
  <si>
    <t>5:106896484_173264</t>
  </si>
  <si>
    <t>rs677797</t>
  </si>
  <si>
    <t>4:150949905_258883</t>
  </si>
  <si>
    <t>rs72961500</t>
  </si>
  <si>
    <t>19:49847916_78868</t>
  </si>
  <si>
    <t>rs30006</t>
  </si>
  <si>
    <t>2:136495300_216767</t>
  </si>
  <si>
    <t>rs12469709</t>
  </si>
  <si>
    <t>8:119116419_201561</t>
  </si>
  <si>
    <t>rs10102634</t>
  </si>
  <si>
    <t>EXT1</t>
  </si>
  <si>
    <t>SNORD168</t>
  </si>
  <si>
    <t>SAMD12</t>
  </si>
  <si>
    <t>4:95294145_167838</t>
  </si>
  <si>
    <t>rs7674215</t>
  </si>
  <si>
    <t>16:81240697_111038</t>
  </si>
  <si>
    <t>rs12924335</t>
  </si>
  <si>
    <t>PKD1L2</t>
  </si>
  <si>
    <t>BCO1</t>
  </si>
  <si>
    <t>2:154439367_244888</t>
  </si>
  <si>
    <t>rs7568480</t>
  </si>
  <si>
    <t>7:43157836_85538</t>
  </si>
  <si>
    <t>rs78137132</t>
  </si>
  <si>
    <t>MRPL32</t>
  </si>
  <si>
    <t>MIR3943</t>
  </si>
  <si>
    <t>intron_variant,non_coding_transcript_variant,genic_upstream_transcript_variant</t>
  </si>
  <si>
    <t>8:57761216_108130</t>
  </si>
  <si>
    <t>rs2194595</t>
  </si>
  <si>
    <t>2:45718322_85054</t>
  </si>
  <si>
    <t>rs7584995</t>
  </si>
  <si>
    <t>PRKCE</t>
  </si>
  <si>
    <t>1:89894471_135016</t>
  </si>
  <si>
    <t>rs7545722</t>
  </si>
  <si>
    <t>10:14266893_30628</t>
  </si>
  <si>
    <t>rs4750494</t>
  </si>
  <si>
    <t>3:166021598_269429</t>
  </si>
  <si>
    <t>rs635354</t>
  </si>
  <si>
    <t>4:131754732_227762</t>
  </si>
  <si>
    <t>rs5012042</t>
  </si>
  <si>
    <t>7:152780524_251964</t>
  </si>
  <si>
    <t>rs12112082</t>
  </si>
  <si>
    <t>9:100598695_129090</t>
  </si>
  <si>
    <t>rs55960649</t>
  </si>
  <si>
    <t>XPA</t>
  </si>
  <si>
    <t>FOXE1</t>
  </si>
  <si>
    <t>3:152181040_244836</t>
  </si>
  <si>
    <t>rs1801769</t>
  </si>
  <si>
    <t>non_coding_transcript_variant,3_prime_UTR_variant</t>
  </si>
  <si>
    <t>2:192867285_302606</t>
  </si>
  <si>
    <t>rs6737248</t>
  </si>
  <si>
    <t>SDPR</t>
  </si>
  <si>
    <t>18:53833091_85182</t>
  </si>
  <si>
    <t>rs72930329</t>
  </si>
  <si>
    <t>16:57314934_70035</t>
  </si>
  <si>
    <t>rs7189707</t>
  </si>
  <si>
    <t>4:60380470_107365</t>
  </si>
  <si>
    <t>rs57189953</t>
  </si>
  <si>
    <t>11:100108496_164075</t>
  </si>
  <si>
    <t>rs651373</t>
  </si>
  <si>
    <t>LOC100128386</t>
  </si>
  <si>
    <t>7:28590570_59935</t>
  </si>
  <si>
    <t>rs12534244</t>
  </si>
  <si>
    <t>6:120363478_217030</t>
  </si>
  <si>
    <t>rs12205146</t>
  </si>
  <si>
    <t>1:233959798_317501</t>
  </si>
  <si>
    <t>rs386640463</t>
  </si>
  <si>
    <t>12:29614709_52960</t>
  </si>
  <si>
    <t>rs73278740</t>
  </si>
  <si>
    <t>downstream_transcript_variant,genic_downstream_transcript_variant,intron_variant,non_coding_transcript_variant</t>
  </si>
  <si>
    <t>6:6430562_12461</t>
  </si>
  <si>
    <t>rs6942197</t>
  </si>
  <si>
    <t>7:16312057_35867</t>
  </si>
  <si>
    <t>rs11766565</t>
  </si>
  <si>
    <t>8:113839205_193553</t>
  </si>
  <si>
    <t>rs231289</t>
  </si>
  <si>
    <t>3:3429710_8051</t>
  </si>
  <si>
    <t>rs9831715</t>
  </si>
  <si>
    <t>4:155790086_265906</t>
  </si>
  <si>
    <t>rs6816103</t>
  </si>
  <si>
    <t>14:52635129_56916</t>
  </si>
  <si>
    <t>rs12886048</t>
  </si>
  <si>
    <t>16:55241175_66210</t>
  </si>
  <si>
    <t>rs7185855</t>
  </si>
  <si>
    <t>8:130315491_221980</t>
  </si>
  <si>
    <t>rs7008082</t>
  </si>
  <si>
    <t>11:69304876_111634</t>
  </si>
  <si>
    <t>rs661960</t>
  </si>
  <si>
    <t>LINC01488</t>
  </si>
  <si>
    <t>LOC102724265</t>
  </si>
  <si>
    <t>CCND1</t>
  </si>
  <si>
    <t>5:73739416_121822</t>
  </si>
  <si>
    <t>rs294976</t>
  </si>
  <si>
    <t>LINC01331</t>
  </si>
  <si>
    <t>LINC01333</t>
  </si>
  <si>
    <t>ENC1</t>
  </si>
  <si>
    <t>17:46257774_62024</t>
  </si>
  <si>
    <t>rs208013</t>
  </si>
  <si>
    <t>12:22522663_40728</t>
  </si>
  <si>
    <t>rs11046390</t>
  </si>
  <si>
    <t>8:57761402_108132</t>
  </si>
  <si>
    <t>rs2216890</t>
  </si>
  <si>
    <t>8:57761619_108133</t>
  </si>
  <si>
    <t>rs10098944</t>
  </si>
  <si>
    <t>7:29826189_62460</t>
  </si>
  <si>
    <t>rs9639609</t>
  </si>
  <si>
    <t>6:106175073_194485</t>
  </si>
  <si>
    <t>rs952065</t>
  </si>
  <si>
    <t>17:46170547_61886</t>
  </si>
  <si>
    <t>rs113037179</t>
  </si>
  <si>
    <t>8:143436034_248785</t>
  </si>
  <si>
    <t>rs7814359</t>
  </si>
  <si>
    <t>coding_sequence_variant,missense_variant,non_coding_transcript_variant,genic_upstream_transcript_variant</t>
  </si>
  <si>
    <t>6:6430737_12463</t>
  </si>
  <si>
    <t>rs6918931</t>
  </si>
  <si>
    <t>3:13915884_30378</t>
  </si>
  <si>
    <t>rs11128665</t>
  </si>
  <si>
    <t>10:99562327_168385</t>
  </si>
  <si>
    <t>rs4919144</t>
  </si>
  <si>
    <t>SFRP5</t>
  </si>
  <si>
    <t>LINC00866</t>
  </si>
  <si>
    <t>11:93724954_151754</t>
  </si>
  <si>
    <t>rs1960895</t>
  </si>
  <si>
    <t>8:124453029_210760</t>
  </si>
  <si>
    <t>rs13265068</t>
  </si>
  <si>
    <t>4:155789889_265905</t>
  </si>
  <si>
    <t>rs7680837</t>
  </si>
  <si>
    <t>6:161197882_284441</t>
  </si>
  <si>
    <t>rs1652481</t>
  </si>
  <si>
    <t>15:66921642_69660</t>
  </si>
  <si>
    <t>rs17202902</t>
  </si>
  <si>
    <t>10:119258743_197908</t>
  </si>
  <si>
    <t>rs10886081</t>
  </si>
  <si>
    <t>EMX2OS</t>
  </si>
  <si>
    <t>PDZD8</t>
  </si>
  <si>
    <t>2:136575199_216890</t>
  </si>
  <si>
    <t>rs6719488</t>
  </si>
  <si>
    <t>2:80331019_146519</t>
  </si>
  <si>
    <t>rs13411350</t>
  </si>
  <si>
    <t>16:11296285_25557</t>
  </si>
  <si>
    <t>rs59785529</t>
  </si>
  <si>
    <t>4:27100529_51040</t>
  </si>
  <si>
    <t>rs759113</t>
  </si>
  <si>
    <t>16:12808212_29670</t>
  </si>
  <si>
    <t>rs78847018</t>
  </si>
  <si>
    <t>SNX29</t>
  </si>
  <si>
    <t>MIR4718</t>
  </si>
  <si>
    <t>3:86968492_144495</t>
  </si>
  <si>
    <t>rs13074417</t>
  </si>
  <si>
    <t>8:57761776_108135</t>
  </si>
  <si>
    <t>rs10481304</t>
  </si>
  <si>
    <t>8:57761829_108136</t>
  </si>
  <si>
    <t>rs10481223</t>
  </si>
  <si>
    <t>1:89894259_135015</t>
  </si>
  <si>
    <t>rs7531692</t>
  </si>
  <si>
    <t>1:209301451_276445</t>
  </si>
  <si>
    <t>rs11119227</t>
  </si>
  <si>
    <t>20:43967310_66602</t>
  </si>
  <si>
    <t>rs2284277</t>
  </si>
  <si>
    <t>11:78722682_125198</t>
  </si>
  <si>
    <t>rs674748</t>
  </si>
  <si>
    <t>9:78934888_91907</t>
  </si>
  <si>
    <t>rs2643315</t>
  </si>
  <si>
    <t>1:214830617_285473</t>
  </si>
  <si>
    <t>rs438034</t>
  </si>
  <si>
    <t>missense_variant,stop_gained,coding_sequence_variant,synonymous_variant</t>
  </si>
  <si>
    <t>5:96902807_156416</t>
  </si>
  <si>
    <t>rs10045335</t>
  </si>
  <si>
    <t>9:90822033_112515</t>
  </si>
  <si>
    <t>rs1946828</t>
  </si>
  <si>
    <t>6:14844188_27660</t>
  </si>
  <si>
    <t>rs62390288</t>
  </si>
  <si>
    <t>3:72029569_122709</t>
  </si>
  <si>
    <t>rs12490353</t>
  </si>
  <si>
    <t>6:87770024_164072</t>
  </si>
  <si>
    <t>rs4235829</t>
  </si>
  <si>
    <t>2:111617678_178824</t>
  </si>
  <si>
    <t>rs11894642</t>
  </si>
  <si>
    <t>ACOXL</t>
  </si>
  <si>
    <t>BUB1</t>
  </si>
  <si>
    <t>ACOXL-AS1</t>
  </si>
  <si>
    <t>10:73023383_125548</t>
  </si>
  <si>
    <t>rs4747142</t>
  </si>
  <si>
    <t>UNC5B</t>
  </si>
  <si>
    <t>UNC5B-AS1</t>
  </si>
  <si>
    <t>SLC29A3</t>
  </si>
  <si>
    <t>6:80631931_151022</t>
  </si>
  <si>
    <t>rs1007416</t>
  </si>
  <si>
    <t>4:187948772_329381</t>
  </si>
  <si>
    <t>rs58499376</t>
  </si>
  <si>
    <t>1:233959258_317498</t>
  </si>
  <si>
    <t>rs1845575</t>
  </si>
  <si>
    <t>3:72028307_122699</t>
  </si>
  <si>
    <t>rs11128235</t>
  </si>
  <si>
    <t>15:74276092_79946</t>
  </si>
  <si>
    <t>rs2289412</t>
  </si>
  <si>
    <t>LOXL1</t>
  </si>
  <si>
    <t>14:52635820_56925</t>
  </si>
  <si>
    <t>rs4391972</t>
  </si>
  <si>
    <t>6:161199213_284452</t>
  </si>
  <si>
    <t>rs1782601</t>
  </si>
  <si>
    <t>4:121783050_211344</t>
  </si>
  <si>
    <t>rs1397772</t>
  </si>
  <si>
    <t>2:208546880_320193</t>
  </si>
  <si>
    <t>rs2663863</t>
  </si>
  <si>
    <t>LINC01857</t>
  </si>
  <si>
    <t>CCNYL1</t>
  </si>
  <si>
    <t>1:146767494_183724</t>
  </si>
  <si>
    <t>rs3737849</t>
  </si>
  <si>
    <t>7:34111221_70068</t>
  </si>
  <si>
    <t>rs12672492</t>
  </si>
  <si>
    <t>4:187957280_329407</t>
  </si>
  <si>
    <t>rs6853091</t>
  </si>
  <si>
    <t>21:22389690_14608</t>
  </si>
  <si>
    <t>rs35384524</t>
  </si>
  <si>
    <t>2:80607670_146988</t>
  </si>
  <si>
    <t>rs10496240</t>
  </si>
  <si>
    <t>13:109767085_158268</t>
  </si>
  <si>
    <t>rs9587776</t>
  </si>
  <si>
    <t>4:47979182_91191</t>
  </si>
  <si>
    <t>rs386674283</t>
  </si>
  <si>
    <t>5:96676971_156110</t>
  </si>
  <si>
    <t>rs1609325</t>
  </si>
  <si>
    <t>4:144643574_250299</t>
  </si>
  <si>
    <t>rs7678190</t>
  </si>
  <si>
    <t>4:60379577_107362</t>
  </si>
  <si>
    <t>rs80198219</t>
  </si>
  <si>
    <t>9:89272127_109552</t>
  </si>
  <si>
    <t>rs11141474</t>
  </si>
  <si>
    <t>4:73057325_132460</t>
  </si>
  <si>
    <t>rs11940115</t>
  </si>
  <si>
    <t>4:73057704_132461</t>
  </si>
  <si>
    <t>rs10024308</t>
  </si>
  <si>
    <t>4:73059576_132471</t>
  </si>
  <si>
    <t>rs28484909</t>
  </si>
  <si>
    <t>17:31460281_43200</t>
  </si>
  <si>
    <t>rs8066490</t>
  </si>
  <si>
    <t>6:125475645_225854</t>
  </si>
  <si>
    <t>rs557339</t>
  </si>
  <si>
    <t>20:55104576_86895</t>
  </si>
  <si>
    <t>rs6024930</t>
  </si>
  <si>
    <t>FAM209A</t>
  </si>
  <si>
    <t>FAM209B</t>
  </si>
  <si>
    <t>8:129436534_220425</t>
  </si>
  <si>
    <t>rs2138634</t>
  </si>
  <si>
    <t>12:4983102_9410</t>
  </si>
  <si>
    <t>rs11063376</t>
  </si>
  <si>
    <t>8:109699382_188207</t>
  </si>
  <si>
    <t>rs3019416</t>
  </si>
  <si>
    <t>6:6430306_12459</t>
  </si>
  <si>
    <t>rs4538752</t>
  </si>
  <si>
    <t>17:46277617_62060</t>
  </si>
  <si>
    <t>rs28551638</t>
  </si>
  <si>
    <t>18:70594843_117300</t>
  </si>
  <si>
    <t>rs60602535</t>
  </si>
  <si>
    <t>4:73059390_132470</t>
  </si>
  <si>
    <t>rs2886465</t>
  </si>
  <si>
    <t>7:143896128_235879</t>
  </si>
  <si>
    <t>rs3864542</t>
  </si>
  <si>
    <t>1:89894185_135014</t>
  </si>
  <si>
    <t>rs7553389</t>
  </si>
  <si>
    <t>18:29002417_46564</t>
  </si>
  <si>
    <t>rs4102546</t>
  </si>
  <si>
    <t>1:12722028_19743</t>
  </si>
  <si>
    <t>rs1892065</t>
  </si>
  <si>
    <t>AADACL4</t>
  </si>
  <si>
    <t>DHRS3</t>
  </si>
  <si>
    <t>AADACL3</t>
  </si>
  <si>
    <t>6:23012251_42421</t>
  </si>
  <si>
    <t>rs2498239</t>
  </si>
  <si>
    <t>3:140601487_226248</t>
  </si>
  <si>
    <t>rs2310865</t>
  </si>
  <si>
    <t>9:126123674_172200</t>
  </si>
  <si>
    <t>rs112950807</t>
  </si>
  <si>
    <t>CRB2</t>
  </si>
  <si>
    <t>STRBP</t>
  </si>
  <si>
    <t>13:109718935_158108</t>
  </si>
  <si>
    <t>rs382168</t>
  </si>
  <si>
    <t>6:123200521_222131</t>
  </si>
  <si>
    <t>rs9320899</t>
  </si>
  <si>
    <t>7:81794055_144667</t>
  </si>
  <si>
    <t>rs17246460</t>
  </si>
  <si>
    <t>2:182972090_288695</t>
  </si>
  <si>
    <t>rs1515898</t>
  </si>
  <si>
    <t>11:71449264_115618</t>
  </si>
  <si>
    <t>rs11826163</t>
  </si>
  <si>
    <t>KRTAP5-11</t>
  </si>
  <si>
    <t>FAM86C1</t>
  </si>
  <si>
    <t>17:74303832_103881</t>
  </si>
  <si>
    <t>rs3803738</t>
  </si>
  <si>
    <t>genic_upstream_transcript_variant,upstream_transcript_variant,missense_variant,coding_sequence_variant</t>
  </si>
  <si>
    <t>14:56435859_63523</t>
  </si>
  <si>
    <t>rs1188143</t>
  </si>
  <si>
    <t>9:137423666_188543</t>
  </si>
  <si>
    <t>rs1555952</t>
  </si>
  <si>
    <t>1:89894128_135013</t>
  </si>
  <si>
    <t>rs7543190</t>
  </si>
  <si>
    <t>13:25210287_12626</t>
  </si>
  <si>
    <t>rs9551127</t>
  </si>
  <si>
    <t>3:167746292_272339</t>
  </si>
  <si>
    <t>rs6785546</t>
  </si>
  <si>
    <t>8:124453203_210761</t>
  </si>
  <si>
    <t>rs13265652</t>
  </si>
  <si>
    <t>4:131753302_227757</t>
  </si>
  <si>
    <t>rs12641263</t>
  </si>
  <si>
    <t>13:71401677_89714</t>
  </si>
  <si>
    <t>rs12867240</t>
  </si>
  <si>
    <t>4:47973171_91171</t>
  </si>
  <si>
    <t>rs2053407</t>
  </si>
  <si>
    <t>4:47973222_91172</t>
  </si>
  <si>
    <t>rs7693852</t>
  </si>
  <si>
    <t>17:46275310_62056</t>
  </si>
  <si>
    <t>rs8071262</t>
  </si>
  <si>
    <t>5:58091738_100370</t>
  </si>
  <si>
    <t>rs10940625</t>
  </si>
  <si>
    <t>2:154442520_244893</t>
  </si>
  <si>
    <t>rs1940254</t>
  </si>
  <si>
    <t>1:89872002_134975</t>
  </si>
  <si>
    <t>rs10754272</t>
  </si>
  <si>
    <t>3:32527022_64106</t>
  </si>
  <si>
    <t>rs55923603</t>
  </si>
  <si>
    <t>CMTM6</t>
  </si>
  <si>
    <t>CMTM7</t>
  </si>
  <si>
    <t>MIR548AY</t>
  </si>
  <si>
    <t>8:113840557_193557</t>
  </si>
  <si>
    <t>rs10216504</t>
  </si>
  <si>
    <t>1:57193079_82895</t>
  </si>
  <si>
    <t>rs12075092</t>
  </si>
  <si>
    <t>12:8836778_15893</t>
  </si>
  <si>
    <t>rs11046764</t>
  </si>
  <si>
    <t>RIMKLB</t>
  </si>
  <si>
    <t>MFAP5</t>
  </si>
  <si>
    <t>12:91222669_142256</t>
  </si>
  <si>
    <t>rs10859055</t>
  </si>
  <si>
    <t>9:10515219_25393</t>
  </si>
  <si>
    <t>rs10756047</t>
  </si>
  <si>
    <t>1:89871437_134974</t>
  </si>
  <si>
    <t>rs4329495</t>
  </si>
  <si>
    <t>1:89894112_135012</t>
  </si>
  <si>
    <t>rs7545554</t>
  </si>
  <si>
    <t>4:89940346_159665</t>
  </si>
  <si>
    <t>rs74806780</t>
  </si>
  <si>
    <t>3:43867027_80778</t>
  </si>
  <si>
    <t>rs11708881</t>
  </si>
  <si>
    <t>1:214829791_285470</t>
  </si>
  <si>
    <t>rs417082</t>
  </si>
  <si>
    <t>14:52635029_56915</t>
  </si>
  <si>
    <t>rs34630933</t>
  </si>
  <si>
    <t>18:53832111_85176</t>
  </si>
  <si>
    <t>rs72930324</t>
  </si>
  <si>
    <t>2:136576577_216892</t>
  </si>
  <si>
    <t>rs892715</t>
  </si>
  <si>
    <t>1:89870874_134973</t>
  </si>
  <si>
    <t>rs4658157</t>
  </si>
  <si>
    <t>4:89940292_159664</t>
  </si>
  <si>
    <t>rs78903382</t>
  </si>
  <si>
    <t>5:40046774_77065</t>
  </si>
  <si>
    <t>rs8180498</t>
  </si>
  <si>
    <t>LINC02104</t>
  </si>
  <si>
    <t>7:28465762_59636</t>
  </si>
  <si>
    <t>rs174024</t>
  </si>
  <si>
    <t>14:25208976_10048</t>
  </si>
  <si>
    <t>rs12432921</t>
  </si>
  <si>
    <t>4:67641414_122196</t>
  </si>
  <si>
    <t>rs6835280</t>
  </si>
  <si>
    <t>9:25688248_54832</t>
  </si>
  <si>
    <t>rs10435780</t>
  </si>
  <si>
    <t>4:99818469_175694</t>
  </si>
  <si>
    <t>rs7660937</t>
  </si>
  <si>
    <t>17:46280816_62068</t>
  </si>
  <si>
    <t>rs6504100</t>
  </si>
  <si>
    <t>7:82199701_145496</t>
  </si>
  <si>
    <t>rs12055938</t>
  </si>
  <si>
    <t>20:54962772_86685</t>
  </si>
  <si>
    <t>rs2064863</t>
  </si>
  <si>
    <t>AURKA</t>
  </si>
  <si>
    <t>FAM210B</t>
  </si>
  <si>
    <t>CSTF1</t>
  </si>
  <si>
    <t>5:58092374_100373</t>
  </si>
  <si>
    <t>rs10940626</t>
  </si>
  <si>
    <t>1:34837211_52919</t>
  </si>
  <si>
    <t>rs797918</t>
  </si>
  <si>
    <t>MIR552</t>
  </si>
  <si>
    <t>4:188076752_329691</t>
  </si>
  <si>
    <t>rs766771</t>
  </si>
  <si>
    <t>4:131755864_227769</t>
  </si>
  <si>
    <t>rs35198541</t>
  </si>
  <si>
    <t>5:3877238_9366</t>
  </si>
  <si>
    <t>rs529725</t>
  </si>
  <si>
    <t>19:53333215_85523</t>
  </si>
  <si>
    <t>rs7248044</t>
  </si>
  <si>
    <t>ZNF28</t>
  </si>
  <si>
    <t>ZNF468</t>
  </si>
  <si>
    <t>4:150951833_258896</t>
  </si>
  <si>
    <t>rs6833617</t>
  </si>
  <si>
    <t>3:110151810_178213</t>
  </si>
  <si>
    <t>rs6767880</t>
  </si>
  <si>
    <t>20:48476266_74745</t>
  </si>
  <si>
    <t>rs686996</t>
  </si>
  <si>
    <t>5:136313801_225466</t>
  </si>
  <si>
    <t>rs767773616</t>
  </si>
  <si>
    <t>13:113346107_165966</t>
  </si>
  <si>
    <t>rs423117</t>
  </si>
  <si>
    <t>ATP11A</t>
  </si>
  <si>
    <t>ATP11AUN</t>
  </si>
  <si>
    <t>ATP11A-AS1</t>
  </si>
  <si>
    <t>3:64997466_110091</t>
  </si>
  <si>
    <t>rs9845624</t>
  </si>
  <si>
    <t>4:155789483_265901</t>
  </si>
  <si>
    <t>rs7680355</t>
  </si>
  <si>
    <t>7:154026438_254487</t>
  </si>
  <si>
    <t>rs6959816</t>
  </si>
  <si>
    <t>17:48727364_65493</t>
  </si>
  <si>
    <t>rs28470592</t>
  </si>
  <si>
    <t>ANKRD40</t>
  </si>
  <si>
    <t>6:20817988_38229</t>
  </si>
  <si>
    <t>rs9366360</t>
  </si>
  <si>
    <t>3:77829250_132091</t>
  </si>
  <si>
    <t>rs1163747</t>
  </si>
  <si>
    <t>9:126123670_172199</t>
  </si>
  <si>
    <t>rs78506142</t>
  </si>
  <si>
    <t>3:72028274_122698</t>
  </si>
  <si>
    <t>rs11128234</t>
  </si>
  <si>
    <t>10:132955745_225857</t>
  </si>
  <si>
    <t>rs2918147</t>
  </si>
  <si>
    <t>11:120101092_196311</t>
  </si>
  <si>
    <t>rs2845705</t>
  </si>
  <si>
    <t>OAF</t>
  </si>
  <si>
    <t>20:16561360_32244</t>
  </si>
  <si>
    <t>rs6514693</t>
  </si>
  <si>
    <t>9:90830809_112545</t>
  </si>
  <si>
    <t>rs2250854</t>
  </si>
  <si>
    <t>1:89870485_134972</t>
  </si>
  <si>
    <t>rs4658155</t>
  </si>
  <si>
    <t>1:89893023_135008</t>
  </si>
  <si>
    <t>rs4658162</t>
  </si>
  <si>
    <t>7:125269493_208200</t>
  </si>
  <si>
    <t>rs1419700</t>
  </si>
  <si>
    <t>9:94741570_119796</t>
  </si>
  <si>
    <t>rs73522929</t>
  </si>
  <si>
    <t>ROR2</t>
  </si>
  <si>
    <t>SPTLC1</t>
  </si>
  <si>
    <t>10:32415229_65311</t>
  </si>
  <si>
    <t>rs12253386</t>
  </si>
  <si>
    <t>11:134853541_224150</t>
  </si>
  <si>
    <t>rs1814589</t>
  </si>
  <si>
    <t>17:46287568_62074</t>
  </si>
  <si>
    <t>rs2123342</t>
  </si>
  <si>
    <t>7:113996912_192696</t>
  </si>
  <si>
    <t>rs2690832</t>
  </si>
  <si>
    <t>1:82006868_122479</t>
  </si>
  <si>
    <t>rs10518656</t>
  </si>
  <si>
    <t>4:47981516_91195</t>
  </si>
  <si>
    <t>rs6854375</t>
  </si>
  <si>
    <t>17:46287983_62075</t>
  </si>
  <si>
    <t>rs11079815</t>
  </si>
  <si>
    <t>17:46287987_62076</t>
  </si>
  <si>
    <t>rs11079816</t>
  </si>
  <si>
    <t>15:46964543_36216</t>
  </si>
  <si>
    <t>rs2413825</t>
  </si>
  <si>
    <t>6:162076727_286252</t>
  </si>
  <si>
    <t>rs4413589</t>
  </si>
  <si>
    <t>1:116725599_177399</t>
  </si>
  <si>
    <t>rs2878380</t>
  </si>
  <si>
    <t>7:38515915_78547</t>
  </si>
  <si>
    <t>rs12535314</t>
  </si>
  <si>
    <t>10:128784265_215616</t>
  </si>
  <si>
    <t>rs7917310</t>
  </si>
  <si>
    <t>C10orf90</t>
  </si>
  <si>
    <t>12:130632183_209604</t>
  </si>
  <si>
    <t>rs12426466</t>
  </si>
  <si>
    <t>8:143483878_248855</t>
  </si>
  <si>
    <t>rs7011076</t>
  </si>
  <si>
    <t>2:136580287_216895</t>
  </si>
  <si>
    <t>rs2164210</t>
  </si>
  <si>
    <t>1:242710816_336234</t>
  </si>
  <si>
    <t>rs7551410</t>
  </si>
  <si>
    <t>3:178968634_291133</t>
  </si>
  <si>
    <t>rs7645550</t>
  </si>
  <si>
    <t>KCNMB3</t>
  </si>
  <si>
    <t>PIK3CA</t>
  </si>
  <si>
    <t>ZNF639</t>
  </si>
  <si>
    <t>8:57757493_108111</t>
  </si>
  <si>
    <t>rs386725715</t>
  </si>
  <si>
    <t>1:89869209_134970</t>
  </si>
  <si>
    <t>rs10801733</t>
  </si>
  <si>
    <t>12:15175377_27649</t>
  </si>
  <si>
    <t>rs2445400</t>
  </si>
  <si>
    <t>5:171565036_283781</t>
  </si>
  <si>
    <t>rs6890392</t>
  </si>
  <si>
    <t>6:70551103_133832</t>
  </si>
  <si>
    <t>rs2502587</t>
  </si>
  <si>
    <t>17:25887530_37589</t>
  </si>
  <si>
    <t>rs2945397</t>
  </si>
  <si>
    <t>17:46617019_62472</t>
  </si>
  <si>
    <t>rs6504340</t>
  </si>
  <si>
    <t>15:90925546_105266</t>
  </si>
  <si>
    <t>rs11631263</t>
  </si>
  <si>
    <t>6:37477633_80207</t>
  </si>
  <si>
    <t>rs883373</t>
  </si>
  <si>
    <t>MIR4462</t>
  </si>
  <si>
    <t>3:11651896_25897</t>
  </si>
  <si>
    <t>rs11708985</t>
  </si>
  <si>
    <t>VGLL4</t>
  </si>
  <si>
    <t>TAMM41</t>
  </si>
  <si>
    <t>17:53935213_74354</t>
  </si>
  <si>
    <t>rs17212222</t>
  </si>
  <si>
    <t>9:17726888_40471</t>
  </si>
  <si>
    <t>rs10756905</t>
  </si>
  <si>
    <t>12:15175813_27651</t>
  </si>
  <si>
    <t>rs2445399</t>
  </si>
  <si>
    <t>7:38518927_78553</t>
  </si>
  <si>
    <t>rs10951557</t>
  </si>
  <si>
    <t>1:102041558_153421</t>
  </si>
  <si>
    <t>rs12745138</t>
  </si>
  <si>
    <t>8:13311543_36733</t>
  </si>
  <si>
    <t>rs1454955</t>
  </si>
  <si>
    <t>8:12881247_35243</t>
  </si>
  <si>
    <t>rs517640</t>
  </si>
  <si>
    <t>4:121811427_211422</t>
  </si>
  <si>
    <t>rs343170</t>
  </si>
  <si>
    <t>8:124449466_210741</t>
  </si>
  <si>
    <t>rs3824250</t>
  </si>
  <si>
    <t>14:70601449_85235</t>
  </si>
  <si>
    <t>rs56266899</t>
  </si>
  <si>
    <t>2:49116840_90925</t>
  </si>
  <si>
    <t>rs12612175</t>
  </si>
  <si>
    <t>STON1-GTF2A1L</t>
  </si>
  <si>
    <t>5:123245996_204278</t>
  </si>
  <si>
    <t>rs2134181</t>
  </si>
  <si>
    <t>15:101598964_129435</t>
  </si>
  <si>
    <t>rs8031193</t>
  </si>
  <si>
    <t>20:50195954_77822</t>
  </si>
  <si>
    <t>rs4811201</t>
  </si>
  <si>
    <t>4:22637212_43780</t>
  </si>
  <si>
    <t>rs116775591</t>
  </si>
  <si>
    <t>3:50227871_87008</t>
  </si>
  <si>
    <t>rs9858059</t>
  </si>
  <si>
    <t>5:136042659_225004</t>
  </si>
  <si>
    <t>rs13176546</t>
  </si>
  <si>
    <t>12:76109463_121290</t>
  </si>
  <si>
    <t>rs7486597</t>
  </si>
  <si>
    <t>1:89893810_135011</t>
  </si>
  <si>
    <t>rs71499365</t>
  </si>
  <si>
    <t>1:82003749_122475</t>
  </si>
  <si>
    <t>rs17454842</t>
  </si>
  <si>
    <t>7:109251373_186993</t>
  </si>
  <si>
    <t>rs1916913</t>
  </si>
  <si>
    <t>5:50636650_86658</t>
  </si>
  <si>
    <t>rs7702670</t>
  </si>
  <si>
    <t>16:81240644_111035</t>
  </si>
  <si>
    <t>rs12920351</t>
  </si>
  <si>
    <t>11:72358964_116677</t>
  </si>
  <si>
    <t>rs77814710</t>
  </si>
  <si>
    <t>PDE2A</t>
  </si>
  <si>
    <t>11:71176467_115064</t>
  </si>
  <si>
    <t>rs1792225</t>
  </si>
  <si>
    <t>17:46291304_62080</t>
  </si>
  <si>
    <t>rs7225140</t>
  </si>
  <si>
    <t>14:49628559_51606</t>
  </si>
  <si>
    <t>rs7144533</t>
  </si>
  <si>
    <t>1:34858718_52982</t>
  </si>
  <si>
    <t>rs10799051</t>
  </si>
  <si>
    <t>8:57763926_108143</t>
  </si>
  <si>
    <t>rs7011807</t>
  </si>
  <si>
    <t>10:14272083_30639</t>
  </si>
  <si>
    <t>rs11258955</t>
  </si>
  <si>
    <t>6:106158458_194453</t>
  </si>
  <si>
    <t>rs1508368</t>
  </si>
  <si>
    <t>4:18202684_35195</t>
  </si>
  <si>
    <t>rs1503882</t>
  </si>
  <si>
    <t>3:137227117_221247</t>
  </si>
  <si>
    <t>rs4678347</t>
  </si>
  <si>
    <t>8:124449672_210742</t>
  </si>
  <si>
    <t>rs11991520</t>
  </si>
  <si>
    <t>14:70604707_85240</t>
  </si>
  <si>
    <t>rs56935411</t>
  </si>
  <si>
    <t>4:155786387_265890</t>
  </si>
  <si>
    <t>rs1500387</t>
  </si>
  <si>
    <t>21:18025678_4772</t>
  </si>
  <si>
    <t>rs2823938</t>
  </si>
  <si>
    <t>6:75449703_142264</t>
  </si>
  <si>
    <t>rs2502457</t>
  </si>
  <si>
    <t>15:73258049_78521</t>
  </si>
  <si>
    <t>rs11632783</t>
  </si>
  <si>
    <t>16:16229207_34883</t>
  </si>
  <si>
    <t>rs212084</t>
  </si>
  <si>
    <t>9:16998232_38707</t>
  </si>
  <si>
    <t>rs452158</t>
  </si>
  <si>
    <t>17:46268216_62044</t>
  </si>
  <si>
    <t>rs9915133</t>
  </si>
  <si>
    <t>18:70592743_117292</t>
  </si>
  <si>
    <t>rs56112370</t>
  </si>
  <si>
    <t>11:127712038_210387</t>
  </si>
  <si>
    <t>rs765989825</t>
  </si>
  <si>
    <t>1:27556457_42976</t>
  </si>
  <si>
    <t>rs7515122</t>
  </si>
  <si>
    <t>SLC9A1</t>
  </si>
  <si>
    <t>WDTC1</t>
  </si>
  <si>
    <t>10:129318514_216953</t>
  </si>
  <si>
    <t>rs7081520</t>
  </si>
  <si>
    <t>3:140601795_226251</t>
  </si>
  <si>
    <t>rs57950077</t>
  </si>
  <si>
    <t>8:124449712_210743</t>
  </si>
  <si>
    <t>rs11987798</t>
  </si>
  <si>
    <t>14:92764256_122757</t>
  </si>
  <si>
    <t>rs79991251</t>
  </si>
  <si>
    <t>17:48708949_65454</t>
  </si>
  <si>
    <t>rs2189595</t>
  </si>
  <si>
    <t>6:20422839_37485</t>
  </si>
  <si>
    <t>rs9460503</t>
  </si>
  <si>
    <t>8:122813393_208378</t>
  </si>
  <si>
    <t>rs12680003</t>
  </si>
  <si>
    <t>3:146550577_236106</t>
  </si>
  <si>
    <t>rs2163594</t>
  </si>
  <si>
    <t>3:22110777_44407</t>
  </si>
  <si>
    <t>rs78673591</t>
  </si>
  <si>
    <t>6:161199200_284451</t>
  </si>
  <si>
    <t>rs1652486</t>
  </si>
  <si>
    <t>4:121783680_211346</t>
  </si>
  <si>
    <t>rs1450473</t>
  </si>
  <si>
    <t>8:109700590_188209</t>
  </si>
  <si>
    <t>rs3019417</t>
  </si>
  <si>
    <t>3:7617663_18025</t>
  </si>
  <si>
    <t>rs2171005</t>
  </si>
  <si>
    <t>6:125475515_225852</t>
  </si>
  <si>
    <t>rs555761</t>
  </si>
  <si>
    <t>1:89867940_134968</t>
  </si>
  <si>
    <t>rs6428534</t>
  </si>
  <si>
    <t>1:89868084_134969</t>
  </si>
  <si>
    <t>rs6428535</t>
  </si>
  <si>
    <t>1:89893809_135010</t>
  </si>
  <si>
    <t>rs4402111</t>
  </si>
  <si>
    <t>4:3180283_4626</t>
  </si>
  <si>
    <t>rs363095</t>
  </si>
  <si>
    <t>3:140601789_226250</t>
  </si>
  <si>
    <t>rs56715634</t>
  </si>
  <si>
    <t>3:137227056_221246</t>
  </si>
  <si>
    <t>rs9816201</t>
  </si>
  <si>
    <t>8:124449742_210744</t>
  </si>
  <si>
    <t>rs11987776</t>
  </si>
  <si>
    <t>14:70603528_85239</t>
  </si>
  <si>
    <t>rs12147341</t>
  </si>
  <si>
    <t>4:83264760_149411</t>
  </si>
  <si>
    <t>rs10516672</t>
  </si>
  <si>
    <t>RASGEF1B</t>
  </si>
  <si>
    <t>HNRNPD</t>
  </si>
  <si>
    <t>6:161198776_284449</t>
  </si>
  <si>
    <t>rs1782599</t>
  </si>
  <si>
    <t>11:120984681_197588</t>
  </si>
  <si>
    <t>rs658494</t>
  </si>
  <si>
    <t>2:222519213_342229</t>
  </si>
  <si>
    <t>rs16862915</t>
  </si>
  <si>
    <t>11:94315307_152777</t>
  </si>
  <si>
    <t>rs10831244</t>
  </si>
  <si>
    <t>20:13054205_26064</t>
  </si>
  <si>
    <t>rs6041841</t>
  </si>
  <si>
    <t>8:18632333_53477</t>
  </si>
  <si>
    <t>rs7841096</t>
  </si>
  <si>
    <t>4:27831514_52524</t>
  </si>
  <si>
    <t>rs11722800</t>
  </si>
  <si>
    <t>6:161198305_284445</t>
  </si>
  <si>
    <t>rs1740441</t>
  </si>
  <si>
    <t>12:81511640_129192</t>
  </si>
  <si>
    <t>rs7963203</t>
  </si>
  <si>
    <t>14:31312446_19316</t>
  </si>
  <si>
    <t>rs35746593</t>
  </si>
  <si>
    <t>16:82682888_114826</t>
  </si>
  <si>
    <t>rs3910223</t>
  </si>
  <si>
    <t>12:105673618_166378</t>
  </si>
  <si>
    <t>rs7358662</t>
  </si>
  <si>
    <t>APPL2</t>
  </si>
  <si>
    <t>KCCAT198</t>
  </si>
  <si>
    <t>11:133927714_222091</t>
  </si>
  <si>
    <t>rs59054177</t>
  </si>
  <si>
    <t>LOC100128239</t>
  </si>
  <si>
    <t>JAM3</t>
  </si>
  <si>
    <t>4:3161846_4605</t>
  </si>
  <si>
    <t>rs363141</t>
  </si>
  <si>
    <t>3:111720948_180474</t>
  </si>
  <si>
    <t>rs62277659</t>
  </si>
  <si>
    <t>4:131752408_227754</t>
  </si>
  <si>
    <t>rs12640420</t>
  </si>
  <si>
    <t>4:47981237_91194</t>
  </si>
  <si>
    <t>rs6823592</t>
  </si>
  <si>
    <t>17:3468381_6414</t>
  </si>
  <si>
    <t>rs749950554</t>
  </si>
  <si>
    <t>TRPV3</t>
  </si>
  <si>
    <t>TRPV1</t>
  </si>
  <si>
    <t>4:180918533_313397</t>
  </si>
  <si>
    <t>rs12643861</t>
  </si>
  <si>
    <t>11:71236763_115225</t>
  </si>
  <si>
    <t>rs4945013</t>
  </si>
  <si>
    <t>5:96679561_156115</t>
  </si>
  <si>
    <t>rs1819075</t>
  </si>
  <si>
    <t>16:83639335_118032</t>
  </si>
  <si>
    <t>rs386793236</t>
  </si>
  <si>
    <t>8:25027644_65989</t>
  </si>
  <si>
    <t>rs2979821</t>
  </si>
  <si>
    <t>NEFL</t>
  </si>
  <si>
    <t>DOCK5</t>
  </si>
  <si>
    <t>15:53147614_45261</t>
  </si>
  <si>
    <t>rs62023513</t>
  </si>
  <si>
    <t>8:27371546_70726</t>
  </si>
  <si>
    <t>rs7000388</t>
  </si>
  <si>
    <t>EPHX2</t>
  </si>
  <si>
    <t>CHRNA2</t>
  </si>
  <si>
    <t>3:151842875_244487</t>
  </si>
  <si>
    <t>rs325742</t>
  </si>
  <si>
    <t>14:70604826_85241</t>
  </si>
  <si>
    <t>rs61978162</t>
  </si>
  <si>
    <t>6:161199394_284453</t>
  </si>
  <si>
    <t>rs1652487</t>
  </si>
  <si>
    <t>4:150950779_258892</t>
  </si>
  <si>
    <t>rs7670242</t>
  </si>
  <si>
    <t>8:143438515_248788</t>
  </si>
  <si>
    <t>rs10091919</t>
  </si>
  <si>
    <t>21:29445536_29649</t>
  </si>
  <si>
    <t>rs8134384</t>
  </si>
  <si>
    <t>19:51353230_80964</t>
  </si>
  <si>
    <t>rs62113179</t>
  </si>
  <si>
    <t>15:64232891_66784</t>
  </si>
  <si>
    <t>rs12442413</t>
  </si>
  <si>
    <t>6:143551085_252355</t>
  </si>
  <si>
    <t>rs9373381</t>
  </si>
  <si>
    <t>AIG1</t>
  </si>
  <si>
    <t>ADAT2</t>
  </si>
  <si>
    <t>1:89867270_134966</t>
  </si>
  <si>
    <t>rs6693335</t>
  </si>
  <si>
    <t>12:45136753_75521</t>
  </si>
  <si>
    <t>rs7308509</t>
  </si>
  <si>
    <t>6:101871990_186495</t>
  </si>
  <si>
    <t>rs12214134</t>
  </si>
  <si>
    <t>11:134140586_222361</t>
  </si>
  <si>
    <t>rs11223741</t>
  </si>
  <si>
    <t>5:89248920_146707</t>
  </si>
  <si>
    <t>rs9968746</t>
  </si>
  <si>
    <t>10:81390647_137534</t>
  </si>
  <si>
    <t>rs1713330</t>
  </si>
  <si>
    <t>8:57757491_108110</t>
  </si>
  <si>
    <t>rs2317766</t>
  </si>
  <si>
    <t>2:229402208_354616</t>
  </si>
  <si>
    <t>rs6729328</t>
  </si>
  <si>
    <t>1:89867127_134965</t>
  </si>
  <si>
    <t>rs6693208</t>
  </si>
  <si>
    <t>8:124436544_210666</t>
  </si>
  <si>
    <t>rs13273196</t>
  </si>
  <si>
    <t>7:12026323_25683</t>
  </si>
  <si>
    <t>rs10268285</t>
  </si>
  <si>
    <t>3:15001983_32322</t>
  </si>
  <si>
    <t>rs62241826</t>
  </si>
  <si>
    <t>NR2C2</t>
  </si>
  <si>
    <t>FGD5-AS1</t>
  </si>
  <si>
    <t>MRPS25</t>
  </si>
  <si>
    <t>4:131762060_227777</t>
  </si>
  <si>
    <t>rs75889208</t>
  </si>
  <si>
    <t>6:75449801_142265</t>
  </si>
  <si>
    <t>rs2485458</t>
  </si>
  <si>
    <t>13:99450551_137827</t>
  </si>
  <si>
    <t>rs772301</t>
  </si>
  <si>
    <t>4:139466940_242053</t>
  </si>
  <si>
    <t>rs7670639</t>
  </si>
  <si>
    <t>10:84059103_142928</t>
  </si>
  <si>
    <t>rs10787029</t>
  </si>
  <si>
    <t>4:81224088_146261</t>
  </si>
  <si>
    <t>rs6813303</t>
  </si>
  <si>
    <t>1:89867118_134964</t>
  </si>
  <si>
    <t>rs6669722</t>
  </si>
  <si>
    <t>1:184803708_237146</t>
  </si>
  <si>
    <t>rs575624</t>
  </si>
  <si>
    <t>3:76427110_129458</t>
  </si>
  <si>
    <t>rs59983448</t>
  </si>
  <si>
    <t>6:134664206_239476</t>
  </si>
  <si>
    <t>rs9321437</t>
  </si>
  <si>
    <t>5:113729702_186170</t>
  </si>
  <si>
    <t>rs1457760</t>
  </si>
  <si>
    <t>4:186135214_325168</t>
  </si>
  <si>
    <t>rs3112887</t>
  </si>
  <si>
    <t>1:34858999_52983</t>
  </si>
  <si>
    <t>rs10914938</t>
  </si>
  <si>
    <t>8:124440174_210686</t>
  </si>
  <si>
    <t>rs6999234</t>
  </si>
  <si>
    <t>missense_variant,non_coding_transcript_variant,5_prime_UTR_variant,coding_sequence_variant</t>
  </si>
  <si>
    <t>8:124450116_210745</t>
  </si>
  <si>
    <t>rs3817716</t>
  </si>
  <si>
    <t>1:209208277_276288</t>
  </si>
  <si>
    <t>rs6540498</t>
  </si>
  <si>
    <t>8:143498997_248930</t>
  </si>
  <si>
    <t>rs9324590</t>
  </si>
  <si>
    <t>7:28621117_59972</t>
  </si>
  <si>
    <t>rs60640130</t>
  </si>
  <si>
    <t>11:71235194_115223</t>
  </si>
  <si>
    <t>rs2186773</t>
  </si>
  <si>
    <t>3:170175028_275751</t>
  </si>
  <si>
    <t>rs7615575</t>
  </si>
  <si>
    <t>18:70592665_117291</t>
  </si>
  <si>
    <t>rs28412144</t>
  </si>
  <si>
    <t>4:189333901_332834</t>
  </si>
  <si>
    <t>rs12512320</t>
  </si>
  <si>
    <t>TRIML1</t>
  </si>
  <si>
    <t>LINC01060</t>
  </si>
  <si>
    <t>1:54694214_77881</t>
  </si>
  <si>
    <t>rs2297026</t>
  </si>
  <si>
    <t>SSBP3</t>
  </si>
  <si>
    <t>MRPL37</t>
  </si>
  <si>
    <t>SSBP3-AS1</t>
  </si>
  <si>
    <t>1:89866660_134963</t>
  </si>
  <si>
    <t>rs7535545</t>
  </si>
  <si>
    <t>4:189342222_332879</t>
  </si>
  <si>
    <t>rs756360</t>
  </si>
  <si>
    <t>2:106679686_172816</t>
  </si>
  <si>
    <t>rs13413274</t>
  </si>
  <si>
    <t>6:130812581_232871</t>
  </si>
  <si>
    <t>rs10872370</t>
  </si>
  <si>
    <t>11:111196619_182067</t>
  </si>
  <si>
    <t>rs4938459</t>
  </si>
  <si>
    <t>8:27537876_71039</t>
  </si>
  <si>
    <t>rs503508</t>
  </si>
  <si>
    <t>6:161198290_284444</t>
  </si>
  <si>
    <t>rs1652484</t>
  </si>
  <si>
    <t>6:134659590_239467</t>
  </si>
  <si>
    <t>rs9493904</t>
  </si>
  <si>
    <t>10:77045225_130730</t>
  </si>
  <si>
    <t>rs1149712</t>
  </si>
  <si>
    <t>10:126697962_211763</t>
  </si>
  <si>
    <t>rs11245462</t>
  </si>
  <si>
    <t>6:6431538_12467</t>
  </si>
  <si>
    <t>rs7761903</t>
  </si>
  <si>
    <t>12:115081451_179976</t>
  </si>
  <si>
    <t>rs111934198</t>
  </si>
  <si>
    <t>4:89941352_159670</t>
  </si>
  <si>
    <t>rs77732870</t>
  </si>
  <si>
    <t>8:124450185_210746</t>
  </si>
  <si>
    <t>rs3765211</t>
  </si>
  <si>
    <t>8:108450769_185503</t>
  </si>
  <si>
    <t>rs62513239</t>
  </si>
  <si>
    <t>9:82165005_97622</t>
  </si>
  <si>
    <t>rs13291796</t>
  </si>
  <si>
    <t>TLE4</t>
  </si>
  <si>
    <t>14:52641926_56972</t>
  </si>
  <si>
    <t>rs2357451</t>
  </si>
  <si>
    <t>18:41538202_64105</t>
  </si>
  <si>
    <t>rs2716974</t>
  </si>
  <si>
    <t>8:23420626_63365</t>
  </si>
  <si>
    <t>rs2978475</t>
  </si>
  <si>
    <t>14:105672664_146718</t>
  </si>
  <si>
    <t>rs3861680</t>
  </si>
  <si>
    <t>8:103279922_176584</t>
  </si>
  <si>
    <t>rs13261195</t>
  </si>
  <si>
    <t>12:67920566_107816</t>
  </si>
  <si>
    <t>rs1731773</t>
  </si>
  <si>
    <t>LOC100507175</t>
  </si>
  <si>
    <t>CAND1</t>
  </si>
  <si>
    <t>2:124834164_198656</t>
  </si>
  <si>
    <t>rs12479291</t>
  </si>
  <si>
    <t>2:124835151_198661</t>
  </si>
  <si>
    <t>rs1439135</t>
  </si>
  <si>
    <t>4:189342223_332880</t>
  </si>
  <si>
    <t>rs71650653</t>
  </si>
  <si>
    <t>19:52374419_83200</t>
  </si>
  <si>
    <t>rs7257130</t>
  </si>
  <si>
    <t>downstream_transcript_variant,3_prime_UTR_variant,intron_variant,genic_downstream_transcript_variant</t>
  </si>
  <si>
    <t>4:25535210_48886</t>
  </si>
  <si>
    <t>rs11930573</t>
  </si>
  <si>
    <t>LOC101929161</t>
  </si>
  <si>
    <t>ANAPC4</t>
  </si>
  <si>
    <t>SLC34A2</t>
  </si>
  <si>
    <t>5:141918081_232366</t>
  </si>
  <si>
    <t>rs249766</t>
  </si>
  <si>
    <t>21:28572369_27874</t>
  </si>
  <si>
    <t>rs4392339</t>
  </si>
  <si>
    <t>14:30485050_18243</t>
  </si>
  <si>
    <t>rs225879</t>
  </si>
  <si>
    <t>PRKD1</t>
  </si>
  <si>
    <t>G2E3</t>
  </si>
  <si>
    <t>17:71030656_98270</t>
  </si>
  <si>
    <t>rs2344990</t>
  </si>
  <si>
    <t>8:124439818_210685</t>
  </si>
  <si>
    <t>rs13269269</t>
  </si>
  <si>
    <t>6:161198468_284447</t>
  </si>
  <si>
    <t>rs1740440</t>
  </si>
  <si>
    <t>6:31317382_63980</t>
  </si>
  <si>
    <t>rs2246025</t>
  </si>
  <si>
    <t>6:75449384_142263</t>
  </si>
  <si>
    <t>rs2485459</t>
  </si>
  <si>
    <t>22:40607629_36669</t>
  </si>
  <si>
    <t>rs62237976</t>
  </si>
  <si>
    <t>4:27097098_51033</t>
  </si>
  <si>
    <t>rs12503097</t>
  </si>
  <si>
    <t>14:43596425_41073</t>
  </si>
  <si>
    <t>rs2254817</t>
  </si>
  <si>
    <t>2:38208979_69843</t>
  </si>
  <si>
    <t>rs4670803</t>
  </si>
  <si>
    <t>5:111458013_181238</t>
  </si>
  <si>
    <t>rs17252737</t>
  </si>
  <si>
    <t>NREP-AS1</t>
  </si>
  <si>
    <t>EPB41L4A</t>
  </si>
  <si>
    <t>4:89941209_159669</t>
  </si>
  <si>
    <t>rs75192105</t>
  </si>
  <si>
    <t>6:130814663_232877</t>
  </si>
  <si>
    <t>rs9388793</t>
  </si>
  <si>
    <t>3:140605060_226254</t>
  </si>
  <si>
    <t>rs2310863</t>
  </si>
  <si>
    <t>8:124450364_210747</t>
  </si>
  <si>
    <t>rs3765212</t>
  </si>
  <si>
    <t>12:111119631_174575</t>
  </si>
  <si>
    <t>rs7974047</t>
  </si>
  <si>
    <t>HVCN1</t>
  </si>
  <si>
    <t>TCTN1</t>
  </si>
  <si>
    <t>PPP1CC</t>
  </si>
  <si>
    <t>8:90852580_159493</t>
  </si>
  <si>
    <t>rs34525502</t>
  </si>
  <si>
    <t>9:11106638_26722</t>
  </si>
  <si>
    <t>rs4741112</t>
  </si>
  <si>
    <t>1:85050406_127228</t>
  </si>
  <si>
    <t>rs2911595</t>
  </si>
  <si>
    <t>CTBS</t>
  </si>
  <si>
    <t>LINC01461</t>
  </si>
  <si>
    <t>5:114975167_188279</t>
  </si>
  <si>
    <t>rs3822579</t>
  </si>
  <si>
    <t>TMED7-TICAM2</t>
  </si>
  <si>
    <t>LOC102467217</t>
  </si>
  <si>
    <t>5:13325788_28754</t>
  </si>
  <si>
    <t>rs1947097</t>
  </si>
  <si>
    <t>2:212831605_326822</t>
  </si>
  <si>
    <t>rs75868020</t>
  </si>
  <si>
    <t>12:22523333_40730</t>
  </si>
  <si>
    <t>rs11537363</t>
  </si>
  <si>
    <t>1:85845367_128579</t>
  </si>
  <si>
    <t>rs997251</t>
  </si>
  <si>
    <t>LOC646626</t>
  </si>
  <si>
    <t>4:89941158_159668</t>
  </si>
  <si>
    <t>rs78036598</t>
  </si>
  <si>
    <t>3:118565506_191485</t>
  </si>
  <si>
    <t>rs4541404</t>
  </si>
  <si>
    <t>7:155826407_258963</t>
  </si>
  <si>
    <t>rs6948985</t>
  </si>
  <si>
    <t>8:124439715_210683</t>
  </si>
  <si>
    <t>rs13270565</t>
  </si>
  <si>
    <t>14:52634365_56912</t>
  </si>
  <si>
    <t>rs10142386</t>
  </si>
  <si>
    <t>15:77014435_82798</t>
  </si>
  <si>
    <t>rs166793</t>
  </si>
  <si>
    <t>SCAPER</t>
  </si>
  <si>
    <t>MIR3713</t>
  </si>
  <si>
    <t>RCN2</t>
  </si>
  <si>
    <t>1:242710738_336233</t>
  </si>
  <si>
    <t>rs1039528</t>
  </si>
  <si>
    <t>5:39258480_75421</t>
  </si>
  <si>
    <t>rs146707311</t>
  </si>
  <si>
    <t>12:114915022_179658</t>
  </si>
  <si>
    <t>rs3858618</t>
  </si>
  <si>
    <t>8:57757483_108109</t>
  </si>
  <si>
    <t>rs11776682</t>
  </si>
  <si>
    <t>1:46834212_69256</t>
  </si>
  <si>
    <t>rs12075550</t>
  </si>
  <si>
    <t>19:52374377_83199</t>
  </si>
  <si>
    <t>rs7256273</t>
  </si>
  <si>
    <t>4:22248854_42936</t>
  </si>
  <si>
    <t>rs57922258</t>
  </si>
  <si>
    <t>17:52887148_72420</t>
  </si>
  <si>
    <t>rs2907645</t>
  </si>
  <si>
    <t>2:17559846_35217</t>
  </si>
  <si>
    <t>rs2970937</t>
  </si>
  <si>
    <t>RAD51AP2</t>
  </si>
  <si>
    <t>11:128206515_211441</t>
  </si>
  <si>
    <t>rs73023284</t>
  </si>
  <si>
    <t>11:134852098_224147</t>
  </si>
  <si>
    <t>rs11224145</t>
  </si>
  <si>
    <t>6:36323541_78127</t>
  </si>
  <si>
    <t>rs9368923</t>
  </si>
  <si>
    <t>10:84687719_143988</t>
  </si>
  <si>
    <t>rs139092540</t>
  </si>
  <si>
    <t>20:45515646_69141</t>
  </si>
  <si>
    <t>rs17408448</t>
  </si>
  <si>
    <t>1:89866025_134961</t>
  </si>
  <si>
    <t>rs7532702</t>
  </si>
  <si>
    <t>1:89893387_135009</t>
  </si>
  <si>
    <t>rs4495683</t>
  </si>
  <si>
    <t>6:17295417_31698</t>
  </si>
  <si>
    <t>rs113530759</t>
  </si>
  <si>
    <t>4:155788101_265895</t>
  </si>
  <si>
    <t>rs13130259</t>
  </si>
  <si>
    <t>1:242710694_336232</t>
  </si>
  <si>
    <t>rs1039527</t>
  </si>
  <si>
    <t>1:242710955_336235</t>
  </si>
  <si>
    <t>rs1005007</t>
  </si>
  <si>
    <t>2:124834017_198655</t>
  </si>
  <si>
    <t>rs12479226</t>
  </si>
  <si>
    <t>7:88190053_154941</t>
  </si>
  <si>
    <t>rs6962353</t>
  </si>
  <si>
    <t>STEAP4</t>
  </si>
  <si>
    <t>ZNF804B</t>
  </si>
  <si>
    <t>2:118434480_188656</t>
  </si>
  <si>
    <t>rs62194386</t>
  </si>
  <si>
    <t>DPP10</t>
  </si>
  <si>
    <t>DDX18</t>
  </si>
  <si>
    <t>4:184535809_321687</t>
  </si>
  <si>
    <t>rs4266330</t>
  </si>
  <si>
    <t>ING2</t>
  </si>
  <si>
    <t>RWDD4</t>
  </si>
  <si>
    <t>10:97539087_165277</t>
  </si>
  <si>
    <t>rs7096248</t>
  </si>
  <si>
    <t>ENTPD1</t>
  </si>
  <si>
    <t>TCTN3</t>
  </si>
  <si>
    <t>CC2D2B</t>
  </si>
  <si>
    <t>17:60391443_81286</t>
  </si>
  <si>
    <t>rs7208762</t>
  </si>
  <si>
    <t>EFCAB3</t>
  </si>
  <si>
    <t>1:89865955_134960</t>
  </si>
  <si>
    <t>rs7532621</t>
  </si>
  <si>
    <t>12:58256714_92996</t>
  </si>
  <si>
    <t>rs10877030</t>
  </si>
  <si>
    <t>4:3177259_4624</t>
  </si>
  <si>
    <t>rs363097</t>
  </si>
  <si>
    <t>21:43313128_56862</t>
  </si>
  <si>
    <t>rs9978354</t>
  </si>
  <si>
    <t>C2CD2</t>
  </si>
  <si>
    <t>PRDM15</t>
  </si>
  <si>
    <t>SNORA91</t>
  </si>
  <si>
    <t>11:71236928_115226</t>
  </si>
  <si>
    <t>rs4944080</t>
  </si>
  <si>
    <t>1:89865819_134959</t>
  </si>
  <si>
    <t>rs7520888</t>
  </si>
  <si>
    <t>4:3190012_4639</t>
  </si>
  <si>
    <t>rs6839081</t>
  </si>
  <si>
    <t>6:16959877_31151</t>
  </si>
  <si>
    <t>rs72829851</t>
  </si>
  <si>
    <t>5:16359178_33346</t>
  </si>
  <si>
    <t>rs144937920</t>
  </si>
  <si>
    <t>LINC02150</t>
  </si>
  <si>
    <t>11:88716140_143650</t>
  </si>
  <si>
    <t>rs513762</t>
  </si>
  <si>
    <t>17:48585554_65238</t>
  </si>
  <si>
    <t>rs73351675</t>
  </si>
  <si>
    <t>8:57758025_108115</t>
  </si>
  <si>
    <t>rs10808904</t>
  </si>
  <si>
    <t>11:107887329_177553</t>
  </si>
  <si>
    <t>rs4753827</t>
  </si>
  <si>
    <t>9:10515210_25392</t>
  </si>
  <si>
    <t>rs10756046</t>
  </si>
  <si>
    <t>19:52374342_83198</t>
  </si>
  <si>
    <t>rs7256253</t>
  </si>
  <si>
    <t>8:124450631_210748</t>
  </si>
  <si>
    <t>rs11992509</t>
  </si>
  <si>
    <t>1:214829916_285471</t>
  </si>
  <si>
    <t>rs369801</t>
  </si>
  <si>
    <t>4:47958972_91131</t>
  </si>
  <si>
    <t>rs79648194</t>
  </si>
  <si>
    <t>1:34380730_52074</t>
  </si>
  <si>
    <t>rs10914813</t>
  </si>
  <si>
    <t>14:64878265_76821</t>
  </si>
  <si>
    <t>rs11158540</t>
  </si>
  <si>
    <t>MTHFD1</t>
  </si>
  <si>
    <t>TEX21P</t>
  </si>
  <si>
    <t>ZBTB25</t>
  </si>
  <si>
    <t>1:27551266_42975</t>
  </si>
  <si>
    <t>rs4970507</t>
  </si>
  <si>
    <t>8:57757769_108114</t>
  </si>
  <si>
    <t>rs2873549</t>
  </si>
  <si>
    <t>19:21848686_37729</t>
  </si>
  <si>
    <t>rs7248709</t>
  </si>
  <si>
    <t>LOC400682</t>
  </si>
  <si>
    <t>ZNF100</t>
  </si>
  <si>
    <t>7:38519370_78554</t>
  </si>
  <si>
    <t>rs6950276</t>
  </si>
  <si>
    <t>10:84690454_144001</t>
  </si>
  <si>
    <t>rs17107795</t>
  </si>
  <si>
    <t>intron_variant,5_prime_UTR_variant,genic_downstream_transcript_variant</t>
  </si>
  <si>
    <t>10:81390548_137533</t>
  </si>
  <si>
    <t>rs1650162</t>
  </si>
  <si>
    <t>8:57757619_108113</t>
  </si>
  <si>
    <t>rs2317769</t>
  </si>
  <si>
    <t>1:89865659_134958</t>
  </si>
  <si>
    <t>rs4466640</t>
  </si>
  <si>
    <t>3:35910441_69152</t>
  </si>
  <si>
    <t>rs1350041</t>
  </si>
  <si>
    <t>8:15244189_44005</t>
  </si>
  <si>
    <t>rs1156474</t>
  </si>
  <si>
    <t>7:109251487_186995</t>
  </si>
  <si>
    <t>rs6949142</t>
  </si>
  <si>
    <t>4:121784847_211350</t>
  </si>
  <si>
    <t>rs2167207</t>
  </si>
  <si>
    <t>17:37326514_51893</t>
  </si>
  <si>
    <t>rs9910428</t>
  </si>
  <si>
    <t>4:48127262_91461</t>
  </si>
  <si>
    <t>rs6837324</t>
  </si>
  <si>
    <t>9:133913740_182342</t>
  </si>
  <si>
    <t>rs55721418</t>
  </si>
  <si>
    <t>LAMC3</t>
  </si>
  <si>
    <t>FIBCD1</t>
  </si>
  <si>
    <t>AIF1L</t>
  </si>
  <si>
    <t>8:57758048_108116</t>
  </si>
  <si>
    <t>rs10808905</t>
  </si>
  <si>
    <t>1:89865480_134957</t>
  </si>
  <si>
    <t>rs4638111</t>
  </si>
  <si>
    <t>6:106178087_194490</t>
  </si>
  <si>
    <t>rs1858046</t>
  </si>
  <si>
    <t>14:52633308_56897</t>
  </si>
  <si>
    <t>rs2357447</t>
  </si>
  <si>
    <t>1:240098415_330385</t>
  </si>
  <si>
    <t>rs10081951</t>
  </si>
  <si>
    <t>RPS7P5</t>
  </si>
  <si>
    <t>6:20795448_38185</t>
  </si>
  <si>
    <t>rs11751916</t>
  </si>
  <si>
    <t>8:55276083_104069</t>
  </si>
  <si>
    <t>rs1979915</t>
  </si>
  <si>
    <t>1:89891512_135007</t>
  </si>
  <si>
    <t>rs6428543</t>
  </si>
  <si>
    <t>12:116374859_182755</t>
  </si>
  <si>
    <t>rs10850586</t>
  </si>
  <si>
    <t>6:106158413_194452</t>
  </si>
  <si>
    <t>rs1508369</t>
  </si>
  <si>
    <t>8:124450725_210749</t>
  </si>
  <si>
    <t>rs11988802</t>
  </si>
  <si>
    <t>8:124460546_210807</t>
  </si>
  <si>
    <t>rs13265801</t>
  </si>
  <si>
    <t>genic_downstream_transcript_variant,intron_variant,3_prime_UTR_variant,downstream_transcript_variant</t>
  </si>
  <si>
    <t>7:101862968_175825</t>
  </si>
  <si>
    <t>rs437060</t>
  </si>
  <si>
    <t>10:101230182_171034</t>
  </si>
  <si>
    <t>rs11190103</t>
  </si>
  <si>
    <t>GOT1</t>
  </si>
  <si>
    <t>LINC01475</t>
  </si>
  <si>
    <t>14:42736041_39344</t>
  </si>
  <si>
    <t>rs4905498</t>
  </si>
  <si>
    <t>6:26221826_49446</t>
  </si>
  <si>
    <t>rs79958315</t>
  </si>
  <si>
    <t>HIST1H2AE</t>
  </si>
  <si>
    <t>1:3131032_2777</t>
  </si>
  <si>
    <t>rs10909900</t>
  </si>
  <si>
    <t>PRDM16</t>
  </si>
  <si>
    <t>MIR4251</t>
  </si>
  <si>
    <t>ARHGEF16</t>
  </si>
  <si>
    <t>16:69525862_88023</t>
  </si>
  <si>
    <t>rs34759092</t>
  </si>
  <si>
    <t>10:79195768_133570</t>
  </si>
  <si>
    <t>rs7071575</t>
  </si>
  <si>
    <t>KCNMA1-AS3</t>
  </si>
  <si>
    <t>4:16441093_32008</t>
  </si>
  <si>
    <t>rs1501135</t>
  </si>
  <si>
    <t>8:71216939_128971</t>
  </si>
  <si>
    <t>rs10957518</t>
  </si>
  <si>
    <t>17:76391454_108342</t>
  </si>
  <si>
    <t>rs4969179</t>
  </si>
  <si>
    <t>7:101850104_175809</t>
  </si>
  <si>
    <t>rs367356</t>
  </si>
  <si>
    <t>14:52634224_56911</t>
  </si>
  <si>
    <t>rs10142366</t>
  </si>
  <si>
    <t>11:128028053_211043</t>
  </si>
  <si>
    <t>rs7107692</t>
  </si>
  <si>
    <t>2:124834290_198657</t>
  </si>
  <si>
    <t>rs12475898</t>
  </si>
  <si>
    <t>8:124436414_210664</t>
  </si>
  <si>
    <t>rs13273416</t>
  </si>
  <si>
    <t>10:131419707_221705</t>
  </si>
  <si>
    <t>rs514963</t>
  </si>
  <si>
    <t>12:111083980_174549</t>
  </si>
  <si>
    <t>rs3893403</t>
  </si>
  <si>
    <t>15:31589768_13038</t>
  </si>
  <si>
    <t>rs2068199</t>
  </si>
  <si>
    <t>LOC283710</t>
  </si>
  <si>
    <t>KLF13</t>
  </si>
  <si>
    <t>11:74406530_119062</t>
  </si>
  <si>
    <t>rs10899038</t>
  </si>
  <si>
    <t>POLD3</t>
  </si>
  <si>
    <t>CHRDL2</t>
  </si>
  <si>
    <t>12:22634891_40835</t>
  </si>
  <si>
    <t>rs10466795</t>
  </si>
  <si>
    <t>1:89891438_135006</t>
  </si>
  <si>
    <t>rs6428542</t>
  </si>
  <si>
    <t>20:59359948_94445</t>
  </si>
  <si>
    <t>rs17793694</t>
  </si>
  <si>
    <t>MIR548AG2</t>
  </si>
  <si>
    <t>15:88612019_101201</t>
  </si>
  <si>
    <t>rs1381111</t>
  </si>
  <si>
    <t>NTRK3</t>
  </si>
  <si>
    <t>LINC00052</t>
  </si>
  <si>
    <t>NTRK3-AS1</t>
  </si>
  <si>
    <t>6:45371553_93732</t>
  </si>
  <si>
    <t>rs7770471</t>
  </si>
  <si>
    <t>4:188076498_329689</t>
  </si>
  <si>
    <t>rs72719039</t>
  </si>
  <si>
    <t>4:58641159_103052</t>
  </si>
  <si>
    <t>rs343570</t>
  </si>
  <si>
    <t>12:64181617_102677</t>
  </si>
  <si>
    <t>rs12422679</t>
  </si>
  <si>
    <t>TMEM5</t>
  </si>
  <si>
    <t>TMEM5-AS1</t>
  </si>
  <si>
    <t>4:70034508_126617</t>
  </si>
  <si>
    <t>rs56016159</t>
  </si>
  <si>
    <t>1:116116296_176260</t>
  </si>
  <si>
    <t>rs35312555</t>
  </si>
  <si>
    <t>14:65303251_77531</t>
  </si>
  <si>
    <t>rs2649196</t>
  </si>
  <si>
    <t>SPTB</t>
  </si>
  <si>
    <t>CHURC1</t>
  </si>
  <si>
    <t>17:62402846_83238</t>
  </si>
  <si>
    <t>rs7216375</t>
  </si>
  <si>
    <t>TEX2</t>
  </si>
  <si>
    <t>1:65376831_96154</t>
  </si>
  <si>
    <t>rs12121669</t>
  </si>
  <si>
    <t>JAK1</t>
  </si>
  <si>
    <t>RAVER2</t>
  </si>
  <si>
    <t>LINC01359</t>
  </si>
  <si>
    <t>3:140606380_226256</t>
  </si>
  <si>
    <t>rs2176653</t>
  </si>
  <si>
    <t>4:113437845_196039</t>
  </si>
  <si>
    <t>rs6814807</t>
  </si>
  <si>
    <t>ZGRF1</t>
  </si>
  <si>
    <t>8:124451004_210751</t>
  </si>
  <si>
    <t>rs11989576</t>
  </si>
  <si>
    <t>7:33025450_68394</t>
  </si>
  <si>
    <t>rs4358700</t>
  </si>
  <si>
    <t>5:178958678_297116</t>
  </si>
  <si>
    <t>rs28495954</t>
  </si>
  <si>
    <t>3:86978704_144513</t>
  </si>
  <si>
    <t>rs6803815</t>
  </si>
  <si>
    <t>10:103935657_174476</t>
  </si>
  <si>
    <t>rs12763521</t>
  </si>
  <si>
    <t>8:57764771_108150</t>
  </si>
  <si>
    <t>rs386725720</t>
  </si>
  <si>
    <t>17:77698458_111194</t>
  </si>
  <si>
    <t>rs8071194</t>
  </si>
  <si>
    <t>4:5466134_9223</t>
  </si>
  <si>
    <t>rs58854245</t>
  </si>
  <si>
    <t>8:143427178_248765</t>
  </si>
  <si>
    <t>rs33970858</t>
  </si>
  <si>
    <t>intron_variant,non_coding_transcript_variant,genic_upstream_transcript_variant,coding_sequence_variant,missense_variant</t>
  </si>
  <si>
    <t>21:41499791_52554</t>
  </si>
  <si>
    <t>rs445051</t>
  </si>
  <si>
    <t>11:128216053_211458</t>
  </si>
  <si>
    <t>rs79179748</t>
  </si>
  <si>
    <t>7:48299129_94419</t>
  </si>
  <si>
    <t>rs56189438</t>
  </si>
  <si>
    <t>2:80157134_146151</t>
  </si>
  <si>
    <t>rs35830168</t>
  </si>
  <si>
    <t>1:89864119_134954</t>
  </si>
  <si>
    <t>rs4379664</t>
  </si>
  <si>
    <t>10:3457047_7275</t>
  </si>
  <si>
    <t>rs4880615</t>
  </si>
  <si>
    <t>3:140606196_226255</t>
  </si>
  <si>
    <t>rs2310862</t>
  </si>
  <si>
    <t>8:113850982_193569</t>
  </si>
  <si>
    <t>rs231319</t>
  </si>
  <si>
    <t>6:154397738_272347</t>
  </si>
  <si>
    <t>rs73572490</t>
  </si>
  <si>
    <t>14:52633311_56898</t>
  </si>
  <si>
    <t>rs2357448</t>
  </si>
  <si>
    <t>6:161198083_284443</t>
  </si>
  <si>
    <t>rs1652483</t>
  </si>
  <si>
    <t>13:81548352_106319</t>
  </si>
  <si>
    <t>rs6563198</t>
  </si>
  <si>
    <t>6:95012608_176190</t>
  </si>
  <si>
    <t>rs392502</t>
  </si>
  <si>
    <t>TSG1</t>
  </si>
  <si>
    <t>MANEA-AS1</t>
  </si>
  <si>
    <t>1:146763089_183713</t>
  </si>
  <si>
    <t>rs10900333</t>
  </si>
  <si>
    <t>FMO5</t>
  </si>
  <si>
    <t>1:233958863_317496</t>
  </si>
  <si>
    <t>rs7549056</t>
  </si>
  <si>
    <t>4:137559146_237812</t>
  </si>
  <si>
    <t>rs76308705</t>
  </si>
  <si>
    <t>1:89863762_134953</t>
  </si>
  <si>
    <t>rs4304560</t>
  </si>
  <si>
    <t>7:5361231_10280</t>
  </si>
  <si>
    <t>rs4548078</t>
  </si>
  <si>
    <t>3:193467244_316415</t>
  </si>
  <si>
    <t>rs79884492</t>
  </si>
  <si>
    <t>6:110593626_201462</t>
  </si>
  <si>
    <t>rs57746368</t>
  </si>
  <si>
    <t>DDO</t>
  </si>
  <si>
    <t>21:18028543_4779</t>
  </si>
  <si>
    <t>rs2823943</t>
  </si>
  <si>
    <t>8:15743997_45551</t>
  </si>
  <si>
    <t>rs7831998</t>
  </si>
  <si>
    <t>5:114975398_188280</t>
  </si>
  <si>
    <t>rs13186296</t>
  </si>
  <si>
    <t>3:6771075_16203</t>
  </si>
  <si>
    <t>rs1581204</t>
  </si>
  <si>
    <t>14:49621972_51588</t>
  </si>
  <si>
    <t>rs7151576</t>
  </si>
  <si>
    <t>19:18497024_32009</t>
  </si>
  <si>
    <t>rs1059519</t>
  </si>
  <si>
    <t>PGPEP1</t>
  </si>
  <si>
    <t>upstream_transcript_variant,coding_sequence_variant,missense_variant</t>
  </si>
  <si>
    <t>4:89967107_159728</t>
  </si>
  <si>
    <t>rs148862967</t>
  </si>
  <si>
    <t>8:124461447_210818</t>
  </si>
  <si>
    <t>rs11987269</t>
  </si>
  <si>
    <t>9:134632638_183458</t>
  </si>
  <si>
    <t>rs2987407</t>
  </si>
  <si>
    <t>5:2080129_3990</t>
  </si>
  <si>
    <t>rs35107591</t>
  </si>
  <si>
    <t>6:7966318_15551</t>
  </si>
  <si>
    <t>rs55986803</t>
  </si>
  <si>
    <t>BLOC1S5-TXNDC5</t>
  </si>
  <si>
    <t>TXNDC5</t>
  </si>
  <si>
    <t>PIP5K1P1</t>
  </si>
  <si>
    <t>13:99450197_137825</t>
  </si>
  <si>
    <t>rs772299</t>
  </si>
  <si>
    <t>12:22523371_40731</t>
  </si>
  <si>
    <t>rs11559791</t>
  </si>
  <si>
    <t>10:122434167_203413</t>
  </si>
  <si>
    <t>rs11199468</t>
  </si>
  <si>
    <t>14:52634019_56910</t>
  </si>
  <si>
    <t>rs386777525</t>
  </si>
  <si>
    <t>8:13474413_37274</t>
  </si>
  <si>
    <t>rs10104289</t>
  </si>
  <si>
    <t>8:124440730_210687</t>
  </si>
  <si>
    <t>rs7000637</t>
  </si>
  <si>
    <t>17:48656088_65370</t>
  </si>
  <si>
    <t>rs198552</t>
  </si>
  <si>
    <t>9:105875380_138291</t>
  </si>
  <si>
    <t>rs10820377</t>
  </si>
  <si>
    <t>CYLC2</t>
  </si>
  <si>
    <t>LINC01492</t>
  </si>
  <si>
    <t>7:16411561_36177</t>
  </si>
  <si>
    <t>rs10249463</t>
  </si>
  <si>
    <t>10:106744118_178359</t>
  </si>
  <si>
    <t>rs4917435</t>
  </si>
  <si>
    <t>SORCS3-AS1</t>
  </si>
  <si>
    <t>LOC101927549</t>
  </si>
  <si>
    <t>16:7059362_13596</t>
  </si>
  <si>
    <t>rs8049516</t>
  </si>
  <si>
    <t>4:89967018_159725</t>
  </si>
  <si>
    <t>rs113379968</t>
  </si>
  <si>
    <t>8:124439026_210680</t>
  </si>
  <si>
    <t>rs34646662</t>
  </si>
  <si>
    <t>8:124451787_210755</t>
  </si>
  <si>
    <t>rs13265065</t>
  </si>
  <si>
    <t>8:124461509_210819</t>
  </si>
  <si>
    <t>rs11998220</t>
  </si>
  <si>
    <t>4:19051653_36791</t>
  </si>
  <si>
    <t>rs75914387</t>
  </si>
  <si>
    <t>10:130829781_220532</t>
  </si>
  <si>
    <t>rs7088700</t>
  </si>
  <si>
    <t>14:96468321_130953</t>
  </si>
  <si>
    <t>rs61982698</t>
  </si>
  <si>
    <t>1:12712373_19736</t>
  </si>
  <si>
    <t>rs1539701</t>
  </si>
  <si>
    <t>7:43520811_86309</t>
  </si>
  <si>
    <t>rs10229477</t>
  </si>
  <si>
    <t>3:60531297_101647</t>
  </si>
  <si>
    <t>rs241675</t>
  </si>
  <si>
    <t>16:297671_235</t>
  </si>
  <si>
    <t>rs2858006</t>
  </si>
  <si>
    <t>8:129437962_220429</t>
  </si>
  <si>
    <t>rs10101431</t>
  </si>
  <si>
    <t>10:3463404_7298</t>
  </si>
  <si>
    <t>rs10904033</t>
  </si>
  <si>
    <t>8:113852201_193571</t>
  </si>
  <si>
    <t>rs231316</t>
  </si>
  <si>
    <t>2:230521253_356296</t>
  </si>
  <si>
    <t>rs10197480</t>
  </si>
  <si>
    <t>3:160401039_258318</t>
  </si>
  <si>
    <t>rs6788886</t>
  </si>
  <si>
    <t>ARL14</t>
  </si>
  <si>
    <t>PPM1L</t>
  </si>
  <si>
    <t>14:21007093_1553</t>
  </si>
  <si>
    <t>rs75335391</t>
  </si>
  <si>
    <t>RNASE10</t>
  </si>
  <si>
    <t>RNASE9</t>
  </si>
  <si>
    <t>9:11107309_26725</t>
  </si>
  <si>
    <t>rs1577123</t>
  </si>
  <si>
    <t>9:11107738_26729</t>
  </si>
  <si>
    <t>rs10959528</t>
  </si>
  <si>
    <t>14:93659725_124564</t>
  </si>
  <si>
    <t>rs10129928</t>
  </si>
  <si>
    <t>TMEM251</t>
  </si>
  <si>
    <t>GON7</t>
  </si>
  <si>
    <t>2:38217433_69869</t>
  </si>
  <si>
    <t>rs12618848</t>
  </si>
  <si>
    <t>22:46918720_47741</t>
  </si>
  <si>
    <t>rs738464</t>
  </si>
  <si>
    <t>1:89891066_135005</t>
  </si>
  <si>
    <t>rs6428541</t>
  </si>
  <si>
    <t>5:145769655_238281</t>
  </si>
  <si>
    <t>rs28716545</t>
  </si>
  <si>
    <t>POU4F3</t>
  </si>
  <si>
    <t>TCERG1</t>
  </si>
  <si>
    <t>8:70595154_128142</t>
  </si>
  <si>
    <t>rs2959590</t>
  </si>
  <si>
    <t>8:124460753_210809</t>
  </si>
  <si>
    <t>rs3932063</t>
  </si>
  <si>
    <t>2:67444692_123227</t>
  </si>
  <si>
    <t>rs1921266</t>
  </si>
  <si>
    <t>LINC01829</t>
  </si>
  <si>
    <t>13:79658729_103403</t>
  </si>
  <si>
    <t>rs571756860</t>
  </si>
  <si>
    <t>LINC00331</t>
  </si>
  <si>
    <t>RBM26</t>
  </si>
  <si>
    <t>7:16411573_36178</t>
  </si>
  <si>
    <t>rs10249467</t>
  </si>
  <si>
    <t>1:146763543_183715</t>
  </si>
  <si>
    <t>rs3737853</t>
  </si>
  <si>
    <t>1:110503963_167867</t>
  </si>
  <si>
    <t>rs12036565</t>
  </si>
  <si>
    <t>12:22515893_40718</t>
  </si>
  <si>
    <t>rs12316081</t>
  </si>
  <si>
    <t>2:74547359_134673</t>
  </si>
  <si>
    <t>rs7567768</t>
  </si>
  <si>
    <t>SLC4A5</t>
  </si>
  <si>
    <t>DCTN1</t>
  </si>
  <si>
    <t>22:27930080_16777</t>
  </si>
  <si>
    <t>rs4820764</t>
  </si>
  <si>
    <t>1:89864917_134955</t>
  </si>
  <si>
    <t>rs6693266</t>
  </si>
  <si>
    <t>1:209287367_276428</t>
  </si>
  <si>
    <t>rs2282069</t>
  </si>
  <si>
    <t>2:52723799_98566</t>
  </si>
  <si>
    <t>rs62127629</t>
  </si>
  <si>
    <t>8:124451511_210753</t>
  </si>
  <si>
    <t>rs34618897</t>
  </si>
  <si>
    <t>8:124451876_210756</t>
  </si>
  <si>
    <t>rs13255316</t>
  </si>
  <si>
    <t>9:11107821_26731</t>
  </si>
  <si>
    <t>rs10809339</t>
  </si>
  <si>
    <t>18:53832899_85181</t>
  </si>
  <si>
    <t>rs56285657</t>
  </si>
  <si>
    <t>6:81177227_152017</t>
  </si>
  <si>
    <t>rs515347</t>
  </si>
  <si>
    <t>genic_downstream_transcript_variant,non_coding_transcript_variant</t>
  </si>
  <si>
    <t>6:25899139_48891</t>
  </si>
  <si>
    <t>rs16891142</t>
  </si>
  <si>
    <t>1:153196223_188645</t>
  </si>
  <si>
    <t>rs35713450</t>
  </si>
  <si>
    <t>14:43749088_41335</t>
  </si>
  <si>
    <t>rs12050451</t>
  </si>
  <si>
    <t>4:121863061_211533</t>
  </si>
  <si>
    <t>rs11724426</t>
  </si>
  <si>
    <t>8:124460483_210806</t>
  </si>
  <si>
    <t>rs12675493</t>
  </si>
  <si>
    <t>7:12011587_25591</t>
  </si>
  <si>
    <t>rs6964168</t>
  </si>
  <si>
    <t>5:176263149_292407</t>
  </si>
  <si>
    <t>rs488083</t>
  </si>
  <si>
    <t>UNC5A</t>
  </si>
  <si>
    <t>LINC01574</t>
  </si>
  <si>
    <t>HK3</t>
  </si>
  <si>
    <t>19:49853881_78872</t>
  </si>
  <si>
    <t>rs6509428</t>
  </si>
  <si>
    <t>22:30691631_20110</t>
  </si>
  <si>
    <t>rs2097919</t>
  </si>
  <si>
    <t>4:73063574_132477</t>
  </si>
  <si>
    <t>rs10016284</t>
  </si>
  <si>
    <t>16:6121115_10134</t>
  </si>
  <si>
    <t>rs34241869</t>
  </si>
  <si>
    <t>11:114270604_186622</t>
  </si>
  <si>
    <t>rs3741302</t>
  </si>
  <si>
    <t>C11orf71</t>
  </si>
  <si>
    <t>LOC101928940</t>
  </si>
  <si>
    <t>intron_variant,upstream_transcript_variant,3_prime_UTR_variant</t>
  </si>
  <si>
    <t>2:223498167_343612</t>
  </si>
  <si>
    <t>rs7340227</t>
  </si>
  <si>
    <t>FARSB</t>
  </si>
  <si>
    <t>SGPP2</t>
  </si>
  <si>
    <t>MOGAT1</t>
  </si>
  <si>
    <t>1:237906351_325825</t>
  </si>
  <si>
    <t>rs2797448</t>
  </si>
  <si>
    <t>MIR4428</t>
  </si>
  <si>
    <t>15:93651109_111051</t>
  </si>
  <si>
    <t>rs7497319</t>
  </si>
  <si>
    <t>8:124460581_210808</t>
  </si>
  <si>
    <t>rs13266596</t>
  </si>
  <si>
    <t>3:64897271_109690</t>
  </si>
  <si>
    <t>rs793295</t>
  </si>
  <si>
    <t>12:20157929_36090</t>
  </si>
  <si>
    <t>rs2728618</t>
  </si>
  <si>
    <t>10:79195360_133568</t>
  </si>
  <si>
    <t>rs10824542</t>
  </si>
  <si>
    <t>4:139632572_242517</t>
  </si>
  <si>
    <t>rs3922485</t>
  </si>
  <si>
    <t>21:26058659_22761</t>
  </si>
  <si>
    <t>rs2829257</t>
  </si>
  <si>
    <t>1:82016757_122495</t>
  </si>
  <si>
    <t>rs17421240</t>
  </si>
  <si>
    <t>7:156462790_260441</t>
  </si>
  <si>
    <t>rs10238744</t>
  </si>
  <si>
    <t>6:161235530_284554</t>
  </si>
  <si>
    <t>rs1652461</t>
  </si>
  <si>
    <t>18:41520932_64083</t>
  </si>
  <si>
    <t>rs2359433</t>
  </si>
  <si>
    <t>9:11107569_26728</t>
  </si>
  <si>
    <t>rs1577121</t>
  </si>
  <si>
    <t>1:233957312_317491</t>
  </si>
  <si>
    <t>rs1948500</t>
  </si>
  <si>
    <t>4:73064117_132479</t>
  </si>
  <si>
    <t>rs868027</t>
  </si>
  <si>
    <t>4:73064131_132480</t>
  </si>
  <si>
    <t>rs868026</t>
  </si>
  <si>
    <t>19:21849298_37732</t>
  </si>
  <si>
    <t>rs1829500</t>
  </si>
  <si>
    <t>8:124461074_210812</t>
  </si>
  <si>
    <t>rs3824253</t>
  </si>
  <si>
    <t>4:47983781_91200</t>
  </si>
  <si>
    <t>rs1979973</t>
  </si>
  <si>
    <t>CNGA1</t>
  </si>
  <si>
    <t>6:7966592_15552</t>
  </si>
  <si>
    <t>rs59639794</t>
  </si>
  <si>
    <t>1:233958295_317494</t>
  </si>
  <si>
    <t>rs6424226</t>
  </si>
  <si>
    <t>17:46246703_62016</t>
  </si>
  <si>
    <t>rs208017</t>
  </si>
  <si>
    <t>10:81390222_137531</t>
  </si>
  <si>
    <t>rs1427808</t>
  </si>
  <si>
    <t>1:65745416_96709</t>
  </si>
  <si>
    <t>rs576241</t>
  </si>
  <si>
    <t>DNAJC6</t>
  </si>
  <si>
    <t>AK4</t>
  </si>
  <si>
    <t>4:73064330_132481</t>
  </si>
  <si>
    <t>rs6829041</t>
  </si>
  <si>
    <t>14:33364845_22675</t>
  </si>
  <si>
    <t>rs2180267</t>
  </si>
  <si>
    <t>8:124461271_210814</t>
  </si>
  <si>
    <t>rs13277314</t>
  </si>
  <si>
    <t>8:124461272_210815</t>
  </si>
  <si>
    <t>rs35496519</t>
  </si>
  <si>
    <t>8:124461366_210817</t>
  </si>
  <si>
    <t>rs3824256</t>
  </si>
  <si>
    <t>4:188076453_329688</t>
  </si>
  <si>
    <t>rs72719038</t>
  </si>
  <si>
    <t>13:28540248_18889</t>
  </si>
  <si>
    <t>rs2504210</t>
  </si>
  <si>
    <t>LINC00543</t>
  </si>
  <si>
    <t>8:21245800_59515</t>
  </si>
  <si>
    <t>rs2912243</t>
  </si>
  <si>
    <t>6:75449982_142266</t>
  </si>
  <si>
    <t>rs2502458</t>
  </si>
  <si>
    <t>6:80628982_151017</t>
  </si>
  <si>
    <t>rs9448857</t>
  </si>
  <si>
    <t>16:81240795_111039</t>
  </si>
  <si>
    <t>rs12446783</t>
  </si>
  <si>
    <t>6:145550612_255593</t>
  </si>
  <si>
    <t>rs1407064</t>
  </si>
  <si>
    <t>12:20740933_37359</t>
  </si>
  <si>
    <t>rs4131935</t>
  </si>
  <si>
    <t>1:209279895_276412</t>
  </si>
  <si>
    <t>rs12407253</t>
  </si>
  <si>
    <t>8:124438720_210677</t>
  </si>
  <si>
    <t>rs13258309</t>
  </si>
  <si>
    <t>8:124461333_210816</t>
  </si>
  <si>
    <t>rs3824255</t>
  </si>
  <si>
    <t>14:96470145_130961</t>
  </si>
  <si>
    <t>rs7149656</t>
  </si>
  <si>
    <t>4:139476927_242065</t>
  </si>
  <si>
    <t>rs12640155</t>
  </si>
  <si>
    <t>11:68479972_110151</t>
  </si>
  <si>
    <t>rs4460815</t>
  </si>
  <si>
    <t>6:21006662_38538</t>
  </si>
  <si>
    <t>rs9348453</t>
  </si>
  <si>
    <t>11:128764920_212428</t>
  </si>
  <si>
    <t>rs11606500</t>
  </si>
  <si>
    <t>KCNJ5</t>
  </si>
  <si>
    <t>KCNJ1</t>
  </si>
  <si>
    <t>C11orf45</t>
  </si>
  <si>
    <t>1:106802894_162214</t>
  </si>
  <si>
    <t>rs78581763</t>
  </si>
  <si>
    <t>3:50294551_87030</t>
  </si>
  <si>
    <t>rs9830408</t>
  </si>
  <si>
    <t>10:78451424_132499</t>
  </si>
  <si>
    <t>rs7477221</t>
  </si>
  <si>
    <t>8:124438635_210676</t>
  </si>
  <si>
    <t>rs13258475</t>
  </si>
  <si>
    <t>2:56603985_106712</t>
  </si>
  <si>
    <t>rs13432055</t>
  </si>
  <si>
    <t>LOC100129434</t>
  </si>
  <si>
    <t>6:70547567_133822</t>
  </si>
  <si>
    <t>rs2066243</t>
  </si>
  <si>
    <t>1:240287260_331024</t>
  </si>
  <si>
    <t>rs10802839</t>
  </si>
  <si>
    <t>FMN2</t>
  </si>
  <si>
    <t>MIR1273E</t>
  </si>
  <si>
    <t>1:247408844_344777</t>
  </si>
  <si>
    <t>rs72770402</t>
  </si>
  <si>
    <t>MIR3916</t>
  </si>
  <si>
    <t>VN1R5</t>
  </si>
  <si>
    <t>7:123875182_205198</t>
  </si>
  <si>
    <t>rs55967830</t>
  </si>
  <si>
    <t>15:40693062_28665</t>
  </si>
  <si>
    <t>rs12904187</t>
  </si>
  <si>
    <t>KNSTRN</t>
  </si>
  <si>
    <t>IVD</t>
  </si>
  <si>
    <t>2:204446144_314325</t>
  </si>
  <si>
    <t>rs6435188</t>
  </si>
  <si>
    <t>RAPH1</t>
  </si>
  <si>
    <t>CD28</t>
  </si>
  <si>
    <t>3:6766178_16181</t>
  </si>
  <si>
    <t>rs978658</t>
  </si>
  <si>
    <t>10:122435737_203415</t>
  </si>
  <si>
    <t>rs11199470</t>
  </si>
  <si>
    <t>8:27529987_71016</t>
  </si>
  <si>
    <t>rs518732</t>
  </si>
  <si>
    <t>8:124438615_210675</t>
  </si>
  <si>
    <t>rs13258747</t>
  </si>
  <si>
    <t>8:124460870_210811</t>
  </si>
  <si>
    <t>rs3932064</t>
  </si>
  <si>
    <t>8:124461665_210820</t>
  </si>
  <si>
    <t>rs13276928</t>
  </si>
  <si>
    <t>18:41521637_64087</t>
  </si>
  <si>
    <t>rs12970471</t>
  </si>
  <si>
    <t>17:33081590_46758</t>
  </si>
  <si>
    <t>rs11655495</t>
  </si>
  <si>
    <t>6:106887924_195698</t>
  </si>
  <si>
    <t>rs9400005</t>
  </si>
  <si>
    <t>ATG5</t>
  </si>
  <si>
    <t>LOC105377924</t>
  </si>
  <si>
    <t>6:6419911_12441</t>
  </si>
  <si>
    <t>rs1541081</t>
  </si>
  <si>
    <t>4:47983976_91201</t>
  </si>
  <si>
    <t>rs6838837</t>
  </si>
  <si>
    <t>1:146763894_183716</t>
  </si>
  <si>
    <t>rs10793661</t>
  </si>
  <si>
    <t>5:52237991_89238</t>
  </si>
  <si>
    <t>rs2406371</t>
  </si>
  <si>
    <t>1:233957343_317492</t>
  </si>
  <si>
    <t>rs1948501</t>
  </si>
  <si>
    <t>10:7235805_15837</t>
  </si>
  <si>
    <t>rs2692801</t>
  </si>
  <si>
    <t>4:6068474_10687</t>
  </si>
  <si>
    <t>rs7658648</t>
  </si>
  <si>
    <t>8:124452430_210758</t>
  </si>
  <si>
    <t>rs7836832</t>
  </si>
  <si>
    <t>8:124452703_210759</t>
  </si>
  <si>
    <t>rs6415480</t>
  </si>
  <si>
    <t>8:143431789_248775</t>
  </si>
  <si>
    <t>rs55744927</t>
  </si>
  <si>
    <t>19:5517405_9049</t>
  </si>
  <si>
    <t>rs380332</t>
  </si>
  <si>
    <t>ZNRF4</t>
  </si>
  <si>
    <t>TINCR</t>
  </si>
  <si>
    <t>14:56891703_64654</t>
  </si>
  <si>
    <t>rs1834801</t>
  </si>
  <si>
    <t>LOC101927690</t>
  </si>
  <si>
    <t>7:128800696_213723</t>
  </si>
  <si>
    <t>rs9649524</t>
  </si>
  <si>
    <t>9:17701889_40431</t>
  </si>
  <si>
    <t>rs1536072</t>
  </si>
  <si>
    <t>4:150951692_258895</t>
  </si>
  <si>
    <t>rs6833562</t>
  </si>
  <si>
    <t>19:49854222_78873</t>
  </si>
  <si>
    <t>rs1864142</t>
  </si>
  <si>
    <t>19:57223908_93856</t>
  </si>
  <si>
    <t>rs10417665</t>
  </si>
  <si>
    <t>5:494906_825</t>
  </si>
  <si>
    <t>rs4956939</t>
  </si>
  <si>
    <t>8:21556732_60144</t>
  </si>
  <si>
    <t>rs11993990</t>
  </si>
  <si>
    <t>19:14903084_24420</t>
  </si>
  <si>
    <t>rs7246574</t>
  </si>
  <si>
    <t>ADGRE2</t>
  </si>
  <si>
    <t>OR7C1</t>
  </si>
  <si>
    <t>2:95988192_158314</t>
  </si>
  <si>
    <t>rs6745473</t>
  </si>
  <si>
    <t>14:97612700_133064</t>
  </si>
  <si>
    <t>rs36163532</t>
  </si>
  <si>
    <t>LINC00618</t>
  </si>
  <si>
    <t>LOC101929241</t>
  </si>
  <si>
    <t>10:131438937_221752</t>
  </si>
  <si>
    <t>rs386749045</t>
  </si>
  <si>
    <t>6:161207315_284495</t>
  </si>
  <si>
    <t>rs1247566</t>
  </si>
  <si>
    <t>18:41545575_64118</t>
  </si>
  <si>
    <t>rs2248778</t>
  </si>
  <si>
    <t>5:50644455_86663</t>
  </si>
  <si>
    <t>rs2195406</t>
  </si>
  <si>
    <t>21:41493902_52541</t>
  </si>
  <si>
    <t>rs397565</t>
  </si>
  <si>
    <t>22:40616703_36684</t>
  </si>
  <si>
    <t>rs62237977</t>
  </si>
  <si>
    <t>2:129767204_207044</t>
  </si>
  <si>
    <t>rs10195439</t>
  </si>
  <si>
    <t>1:61304375_89736</t>
  </si>
  <si>
    <t>rs610311</t>
  </si>
  <si>
    <t>3:87262998_145021</t>
  </si>
  <si>
    <t>rs1994487</t>
  </si>
  <si>
    <t>LINC00506</t>
  </si>
  <si>
    <t>MIR4795</t>
  </si>
  <si>
    <t>14:52633861_56906</t>
  </si>
  <si>
    <t>rs10151680</t>
  </si>
  <si>
    <t>14:52642436_56974</t>
  </si>
  <si>
    <t>rs8021782</t>
  </si>
  <si>
    <t>17:48857886_65689</t>
  </si>
  <si>
    <t>rs11659124</t>
  </si>
  <si>
    <t>4:144895906_250911</t>
  </si>
  <si>
    <t>rs6537227</t>
  </si>
  <si>
    <t>LOC101927636</t>
  </si>
  <si>
    <t>GYPE</t>
  </si>
  <si>
    <t>GYPB</t>
  </si>
  <si>
    <t>21:29444748_29642</t>
  </si>
  <si>
    <t>rs4488746</t>
  </si>
  <si>
    <t>1:239386598_329319</t>
  </si>
  <si>
    <t>rs12126728</t>
  </si>
  <si>
    <t>2:73679990_133497</t>
  </si>
  <si>
    <t>rs6724782</t>
  </si>
  <si>
    <t>ALMS1</t>
  </si>
  <si>
    <t>EGR4</t>
  </si>
  <si>
    <t>ALMS1-IT1</t>
  </si>
  <si>
    <t>19:5472432_8909</t>
  </si>
  <si>
    <t>rs12463032</t>
  </si>
  <si>
    <t>12:114667916_179093</t>
  </si>
  <si>
    <t>rs75448755</t>
  </si>
  <si>
    <t>12:114676491_179117</t>
  </si>
  <si>
    <t>rs10850293</t>
  </si>
  <si>
    <t>5:113723831_186161</t>
  </si>
  <si>
    <t>rs13176052</t>
  </si>
  <si>
    <t>6:149226781_261162</t>
  </si>
  <si>
    <t>rs17665064</t>
  </si>
  <si>
    <t>8:15025082_43233</t>
  </si>
  <si>
    <t>rs268406</t>
  </si>
  <si>
    <t>13:62812189_74804</t>
  </si>
  <si>
    <t>rs1447030</t>
  </si>
  <si>
    <t>LINC01075</t>
  </si>
  <si>
    <t>LINC00358</t>
  </si>
  <si>
    <t>LINC00448</t>
  </si>
  <si>
    <t>12:11990610_22149</t>
  </si>
  <si>
    <t>rs10505762</t>
  </si>
  <si>
    <t>1:89859768_134949</t>
  </si>
  <si>
    <t>rs928656</t>
  </si>
  <si>
    <t>9:137426935_188562</t>
  </si>
  <si>
    <t>rs1006418</t>
  </si>
  <si>
    <t>2:124828736_198646</t>
  </si>
  <si>
    <t>rs6746702</t>
  </si>
  <si>
    <t>20:48499609_74777</t>
  </si>
  <si>
    <t>rs483508</t>
  </si>
  <si>
    <t>1:6312431_9656</t>
  </si>
  <si>
    <t>rs2281261</t>
  </si>
  <si>
    <t>6:16960604_31153</t>
  </si>
  <si>
    <t>rs72829855</t>
  </si>
  <si>
    <t>6:106158234_194450</t>
  </si>
  <si>
    <t>rs1508370</t>
  </si>
  <si>
    <t>3:102272659_164126</t>
  </si>
  <si>
    <t>rs78242914</t>
  </si>
  <si>
    <t>8:124461666_210821</t>
  </si>
  <si>
    <t>rs34824130</t>
  </si>
  <si>
    <t>10:110972191_185203</t>
  </si>
  <si>
    <t>rs12249019</t>
  </si>
  <si>
    <t>LINC01435</t>
  </si>
  <si>
    <t>XPNPEP1</t>
  </si>
  <si>
    <t>1:146762865_183710</t>
  </si>
  <si>
    <t>rs6665597</t>
  </si>
  <si>
    <t>2:232633169_360099</t>
  </si>
  <si>
    <t>rs10208197</t>
  </si>
  <si>
    <t>16:57310182_70024</t>
  </si>
  <si>
    <t>rs12597335</t>
  </si>
  <si>
    <t>5:164724270_272002</t>
  </si>
  <si>
    <t>rs12153272</t>
  </si>
  <si>
    <t>LOC102546299</t>
  </si>
  <si>
    <t>LINC01947</t>
  </si>
  <si>
    <t>11:95707042_154958</t>
  </si>
  <si>
    <t>rs1940163</t>
  </si>
  <si>
    <t>5:162153523_267494</t>
  </si>
  <si>
    <t>rs73797882</t>
  </si>
  <si>
    <t>GABRG2</t>
  </si>
  <si>
    <t>CCNG1</t>
  </si>
  <si>
    <t>14:60486610_70271</t>
  </si>
  <si>
    <t>rs219396</t>
  </si>
  <si>
    <t>2:52853913_98884</t>
  </si>
  <si>
    <t>rs17043126</t>
  </si>
  <si>
    <t>4:184649129_322029</t>
  </si>
  <si>
    <t>rs34428926</t>
  </si>
  <si>
    <t>8:71232731_128980</t>
  </si>
  <si>
    <t>rs7815765</t>
  </si>
  <si>
    <t>8:124459463_210798</t>
  </si>
  <si>
    <t>rs11985213</t>
  </si>
  <si>
    <t>4:131744614_227731</t>
  </si>
  <si>
    <t>rs78082124</t>
  </si>
  <si>
    <t>17:77698088_111190</t>
  </si>
  <si>
    <t>rs4474726</t>
  </si>
  <si>
    <t>15:74304449_79993</t>
  </si>
  <si>
    <t>rs76263001</t>
  </si>
  <si>
    <t>6:92443090_171623</t>
  </si>
  <si>
    <t>rs28519464</t>
  </si>
  <si>
    <t>4:47984635_91206</t>
  </si>
  <si>
    <t>rs1507920</t>
  </si>
  <si>
    <t>10:30389826_62057</t>
  </si>
  <si>
    <t>rs2505126</t>
  </si>
  <si>
    <t>LOC101929279</t>
  </si>
  <si>
    <t>1:167259755_210211</t>
  </si>
  <si>
    <t>rs4656538</t>
  </si>
  <si>
    <t>21:29445286_29647</t>
  </si>
  <si>
    <t>rs2179019</t>
  </si>
  <si>
    <t>2:50710079_94578</t>
  </si>
  <si>
    <t>rs6727327</t>
  </si>
  <si>
    <t>18:357247_352</t>
  </si>
  <si>
    <t>rs3810040</t>
  </si>
  <si>
    <t>7:119495005_198940</t>
  </si>
  <si>
    <t>rs846429</t>
  </si>
  <si>
    <t>9:11108113_26733</t>
  </si>
  <si>
    <t>rs10809340</t>
  </si>
  <si>
    <t>9:30992534_65701</t>
  </si>
  <si>
    <t>rs2375106</t>
  </si>
  <si>
    <t>1:116109523_176241</t>
  </si>
  <si>
    <t>rs35175794</t>
  </si>
  <si>
    <t>1:153196879_188646</t>
  </si>
  <si>
    <t>rs34005908</t>
  </si>
  <si>
    <t>5:5557864_12804</t>
  </si>
  <si>
    <t>rs35338522</t>
  </si>
  <si>
    <t>1:34835991_52917</t>
  </si>
  <si>
    <t>rs797919</t>
  </si>
  <si>
    <t>3:77700034_131897</t>
  </si>
  <si>
    <t>rs776136</t>
  </si>
  <si>
    <t>8:124459159_210797</t>
  </si>
  <si>
    <t>rs13255484</t>
  </si>
  <si>
    <t>8:88087905_154997</t>
  </si>
  <si>
    <t>rs2943176</t>
  </si>
  <si>
    <t>CNBD1</t>
  </si>
  <si>
    <t>CNGB3</t>
  </si>
  <si>
    <t>DCAF4L2</t>
  </si>
  <si>
    <t>10:131420697_221709</t>
  </si>
  <si>
    <t>rs576560</t>
  </si>
  <si>
    <t>2:222026796_341346</t>
  </si>
  <si>
    <t>rs17346918</t>
  </si>
  <si>
    <t>6:80626183_151013</t>
  </si>
  <si>
    <t>rs1512118</t>
  </si>
  <si>
    <t>11:128032118_211063</t>
  </si>
  <si>
    <t>rs7946358</t>
  </si>
  <si>
    <t>2:124829576_198647</t>
  </si>
  <si>
    <t>rs11691642</t>
  </si>
  <si>
    <t>10:88729314_151997</t>
  </si>
  <si>
    <t>rs11202278</t>
  </si>
  <si>
    <t>20:54956064_86678</t>
  </si>
  <si>
    <t>rs8117896</t>
  </si>
  <si>
    <t>17:31463409_43202</t>
  </si>
  <si>
    <t>rs1574389</t>
  </si>
  <si>
    <t>3:35845060_69081</t>
  </si>
  <si>
    <t>rs1378481</t>
  </si>
  <si>
    <t>3:31903764_62709</t>
  </si>
  <si>
    <t>rs3935364</t>
  </si>
  <si>
    <t>OSBPL10</t>
  </si>
  <si>
    <t>OSBPL10-AS1</t>
  </si>
  <si>
    <t>ZNF860</t>
  </si>
  <si>
    <t>12:110940748_174471</t>
  </si>
  <si>
    <t>rs57216167</t>
  </si>
  <si>
    <t>RAD9B</t>
  </si>
  <si>
    <t>VPS29</t>
  </si>
  <si>
    <t>PPTC7</t>
  </si>
  <si>
    <t>14:52642487_56975</t>
  </si>
  <si>
    <t>rs4901226</t>
  </si>
  <si>
    <t>3:22110830_44408</t>
  </si>
  <si>
    <t>rs76910638</t>
  </si>
  <si>
    <t>16:64929260_82809</t>
  </si>
  <si>
    <t>rs35659916</t>
  </si>
  <si>
    <t>20:10900431_21739</t>
  </si>
  <si>
    <t>rs6077957</t>
  </si>
  <si>
    <t>1:146763415_183714</t>
  </si>
  <si>
    <t>rs3737854</t>
  </si>
  <si>
    <t>19:17056728_29188</t>
  </si>
  <si>
    <t>rs62125969</t>
  </si>
  <si>
    <t>CPAMD8</t>
  </si>
  <si>
    <t>F2RL3</t>
  </si>
  <si>
    <t>HAUS8</t>
  </si>
  <si>
    <t>14:93012967_123388</t>
  </si>
  <si>
    <t>rs12433380</t>
  </si>
  <si>
    <t>21:22418731_14659</t>
  </si>
  <si>
    <t>rs34620166</t>
  </si>
  <si>
    <t>1:89859492_134948</t>
  </si>
  <si>
    <t>rs6428530</t>
  </si>
  <si>
    <t>4:121859395_211524</t>
  </si>
  <si>
    <t>rs7673618</t>
  </si>
  <si>
    <t>4:131743994_227729</t>
  </si>
  <si>
    <t>rs11735685</t>
  </si>
  <si>
    <t>12:111231967_174705</t>
  </si>
  <si>
    <t>rs140313756</t>
  </si>
  <si>
    <t>CCDC63</t>
  </si>
  <si>
    <t>2:40584741_73803</t>
  </si>
  <si>
    <t>rs6544326</t>
  </si>
  <si>
    <t>10:13265000_28156</t>
  </si>
  <si>
    <t>rs10752290</t>
  </si>
  <si>
    <t>UCMA</t>
  </si>
  <si>
    <t>PHYH</t>
  </si>
  <si>
    <t>6:75441533_142222</t>
  </si>
  <si>
    <t>rs6453771</t>
  </si>
  <si>
    <t>6:75441549_142223</t>
  </si>
  <si>
    <t>rs6453772</t>
  </si>
  <si>
    <t>2:239181491_372431</t>
  </si>
  <si>
    <t>rs4663300</t>
  </si>
  <si>
    <t>2:49724966_92526</t>
  </si>
  <si>
    <t>rs12996690</t>
  </si>
  <si>
    <t>8:124457847_210786</t>
  </si>
  <si>
    <t>rs4006521</t>
  </si>
  <si>
    <t>8:124457857_210787</t>
  </si>
  <si>
    <t>rs4006522</t>
  </si>
  <si>
    <t>22:33621056_25043</t>
  </si>
  <si>
    <t>rs118033</t>
  </si>
  <si>
    <t>16:83069709_116123</t>
  </si>
  <si>
    <t>rs4473177</t>
  </si>
  <si>
    <t>4:152091342_260266</t>
  </si>
  <si>
    <t>rs79599251</t>
  </si>
  <si>
    <t>SH3D19</t>
  </si>
  <si>
    <t>RPS3A</t>
  </si>
  <si>
    <t>PRSS48</t>
  </si>
  <si>
    <t>7:14531013_32315</t>
  </si>
  <si>
    <t>rs13221160</t>
  </si>
  <si>
    <t>6:125476378_225857</t>
  </si>
  <si>
    <t>rs474451</t>
  </si>
  <si>
    <t>10:84063496_142934</t>
  </si>
  <si>
    <t>rs12249982</t>
  </si>
  <si>
    <t>6:153579206_270569</t>
  </si>
  <si>
    <t>rs2882221</t>
  </si>
  <si>
    <t>9:136020030_185751</t>
  </si>
  <si>
    <t>rs6597600</t>
  </si>
  <si>
    <t>RALGDS</t>
  </si>
  <si>
    <t>GBGT1</t>
  </si>
  <si>
    <t>2:14021058_28728</t>
  </si>
  <si>
    <t>rs10495622</t>
  </si>
  <si>
    <t>13:25210651_12627</t>
  </si>
  <si>
    <t>rs9551128</t>
  </si>
  <si>
    <t>14:70605645_85244</t>
  </si>
  <si>
    <t>rs12147147</t>
  </si>
  <si>
    <t>5:171564336_283779</t>
  </si>
  <si>
    <t>rs7704787</t>
  </si>
  <si>
    <t>4:131743804_227728</t>
  </si>
  <si>
    <t>rs11730484</t>
  </si>
  <si>
    <t>16:6881019_12778</t>
  </si>
  <si>
    <t>rs7195168</t>
  </si>
  <si>
    <t>19:419407_365</t>
  </si>
  <si>
    <t>rs10408164</t>
  </si>
  <si>
    <t>SHC2</t>
  </si>
  <si>
    <t>C2CD4C</t>
  </si>
  <si>
    <t>ODF3L2</t>
  </si>
  <si>
    <t>6:6433538_12472</t>
  </si>
  <si>
    <t>rs9392786</t>
  </si>
  <si>
    <t>1:89859269_134947</t>
  </si>
  <si>
    <t>rs6672944</t>
  </si>
  <si>
    <t>3:102258359_164107</t>
  </si>
  <si>
    <t>rs78243754</t>
  </si>
  <si>
    <t>8:124438062_210674</t>
  </si>
  <si>
    <t>rs13256668</t>
  </si>
  <si>
    <t>8:124455097_210773</t>
  </si>
  <si>
    <t>rs11777567</t>
  </si>
  <si>
    <t>8:124455155_210775</t>
  </si>
  <si>
    <t>rs11784408</t>
  </si>
  <si>
    <t>8:124459015_210795</t>
  </si>
  <si>
    <t>rs13254442</t>
  </si>
  <si>
    <t>19:8163503_13883</t>
  </si>
  <si>
    <t>rs68173935</t>
  </si>
  <si>
    <t>1:217950544_290600</t>
  </si>
  <si>
    <t>rs11117929</t>
  </si>
  <si>
    <t>4:99811936_175688</t>
  </si>
  <si>
    <t>rs6830125</t>
  </si>
  <si>
    <t>1:34844836_52944</t>
  </si>
  <si>
    <t>rs705197</t>
  </si>
  <si>
    <t>3:21960384_43758</t>
  </si>
  <si>
    <t>rs1352136</t>
  </si>
  <si>
    <t>8:124454966_210771</t>
  </si>
  <si>
    <t>rs34670903</t>
  </si>
  <si>
    <t>8:124458405_210792</t>
  </si>
  <si>
    <t>rs386729492</t>
  </si>
  <si>
    <t>4:60541743_107775</t>
  </si>
  <si>
    <t>rs10020035</t>
  </si>
  <si>
    <t>3:10295605_23478</t>
  </si>
  <si>
    <t>rs421428</t>
  </si>
  <si>
    <t>GHRLOS</t>
  </si>
  <si>
    <t>8:143432032_248776</t>
  </si>
  <si>
    <t>rs11996196</t>
  </si>
  <si>
    <t>17:48535914_65164</t>
  </si>
  <si>
    <t>rs2125903</t>
  </si>
  <si>
    <t>ACSF2</t>
  </si>
  <si>
    <t>LRRC59</t>
  </si>
  <si>
    <t>CHAD</t>
  </si>
  <si>
    <t>13:111103163_161144</t>
  </si>
  <si>
    <t>rs61963246</t>
  </si>
  <si>
    <t>COL4A2</t>
  </si>
  <si>
    <t>MIR8073</t>
  </si>
  <si>
    <t>COL4A2-AS2</t>
  </si>
  <si>
    <t>9:83169108_99554</t>
  </si>
  <si>
    <t>rs7022798</t>
  </si>
  <si>
    <t>LINC01507</t>
  </si>
  <si>
    <t>TLE1</t>
  </si>
  <si>
    <t>1:89859174_134946</t>
  </si>
  <si>
    <t>rs6675518</t>
  </si>
  <si>
    <t>14:29186778_16787</t>
  </si>
  <si>
    <t>rs12880216</t>
  </si>
  <si>
    <t>8:143234964_248254</t>
  </si>
  <si>
    <t>rs62514713</t>
  </si>
  <si>
    <t>MIR4472-1</t>
  </si>
  <si>
    <t>8:124453543_210762</t>
  </si>
  <si>
    <t>rs4416808</t>
  </si>
  <si>
    <t>8:124458650_210794</t>
  </si>
  <si>
    <t>rs2125589</t>
  </si>
  <si>
    <t>5:4723835_11007</t>
  </si>
  <si>
    <t>rs1393124</t>
  </si>
  <si>
    <t>10:131347163_221610</t>
  </si>
  <si>
    <t>rs10764890</t>
  </si>
  <si>
    <t>4:131743519_227725</t>
  </si>
  <si>
    <t>rs80229546</t>
  </si>
  <si>
    <t>21:41501157_52557</t>
  </si>
  <si>
    <t>rs430433</t>
  </si>
  <si>
    <t>7:143912480_235882</t>
  </si>
  <si>
    <t>rs4726682</t>
  </si>
  <si>
    <t>8:54401078_102740</t>
  </si>
  <si>
    <t>rs7357373</t>
  </si>
  <si>
    <t>4:180165656_311323</t>
  </si>
  <si>
    <t>rs17747864</t>
  </si>
  <si>
    <t>17:66352275_89819</t>
  </si>
  <si>
    <t>rs4378673</t>
  </si>
  <si>
    <t>ARSG</t>
  </si>
  <si>
    <t>SLC16A6</t>
  </si>
  <si>
    <t>PRKAR1A</t>
  </si>
  <si>
    <t>6:87769005_164070</t>
  </si>
  <si>
    <t>rs1610327</t>
  </si>
  <si>
    <t>4:131743500_227724</t>
  </si>
  <si>
    <t>rs74841379</t>
  </si>
  <si>
    <t>14:52633744_56904</t>
  </si>
  <si>
    <t>rs36074352</t>
  </si>
  <si>
    <t>14:52642530_56976</t>
  </si>
  <si>
    <t>rs4901227</t>
  </si>
  <si>
    <t>19:57223110_93850</t>
  </si>
  <si>
    <t>rs28853677</t>
  </si>
  <si>
    <t>1:167195068_210172</t>
  </si>
  <si>
    <t>rs10800293</t>
  </si>
  <si>
    <t>10:84710483_144043</t>
  </si>
  <si>
    <t>rs73313217</t>
  </si>
  <si>
    <t>6:165679061_294691</t>
  </si>
  <si>
    <t>rs4709930</t>
  </si>
  <si>
    <t>14:80403415_101687</t>
  </si>
  <si>
    <t>rs7157904</t>
  </si>
  <si>
    <t>6:106158159_194449</t>
  </si>
  <si>
    <t>rs1508372</t>
  </si>
  <si>
    <t>11:9673036_20444</t>
  </si>
  <si>
    <t>rs12790033</t>
  </si>
  <si>
    <t>WEE1</t>
  </si>
  <si>
    <t>SWAP70</t>
  </si>
  <si>
    <t>8:143378869_248650</t>
  </si>
  <si>
    <t>rs4350094</t>
  </si>
  <si>
    <t>7:28595553_59942</t>
  </si>
  <si>
    <t>rs60639146</t>
  </si>
  <si>
    <t>10:86286129_147590</t>
  </si>
  <si>
    <t>rs1211187</t>
  </si>
  <si>
    <t>6:6426359_12458</t>
  </si>
  <si>
    <t>rs12205515</t>
  </si>
  <si>
    <t>6:125476616_225858</t>
  </si>
  <si>
    <t>rs476436</t>
  </si>
  <si>
    <t>12:119712137_188720</t>
  </si>
  <si>
    <t>rs10849640</t>
  </si>
  <si>
    <t>HSPB8</t>
  </si>
  <si>
    <t>LINC00934</t>
  </si>
  <si>
    <t>5:14084068_30568</t>
  </si>
  <si>
    <t>rs10057621</t>
  </si>
  <si>
    <t>9:3208337_8404</t>
  </si>
  <si>
    <t>rs10813686</t>
  </si>
  <si>
    <t>LINC01231</t>
  </si>
  <si>
    <t>RFX3</t>
  </si>
  <si>
    <t>7:156469620_260462</t>
  </si>
  <si>
    <t>rs12007</t>
  </si>
  <si>
    <t>intron_variant,3_prime_UTR_variant,genic_downstream_transcript_variant,non_coding_transcript_variant</t>
  </si>
  <si>
    <t>15:73257725_78520</t>
  </si>
  <si>
    <t>rs1900901</t>
  </si>
  <si>
    <t>10:81389936_137529</t>
  </si>
  <si>
    <t>rs1427810</t>
  </si>
  <si>
    <t>8:143237228_248272</t>
  </si>
  <si>
    <t>rs62514718</t>
  </si>
  <si>
    <t>3:140606863_226258</t>
  </si>
  <si>
    <t>rs6783024</t>
  </si>
  <si>
    <t>8:124453662_210763</t>
  </si>
  <si>
    <t>rs13269287</t>
  </si>
  <si>
    <t>non_coding_transcript_variant,intron_variant,3_prime_UTR_variant,genic_downstream_transcript_variant</t>
  </si>
  <si>
    <t>8:124456837_210782</t>
  </si>
  <si>
    <t>rs7825820</t>
  </si>
  <si>
    <t>16:87805104_129460</t>
  </si>
  <si>
    <t>rs7191787</t>
  </si>
  <si>
    <t>LOC102724467</t>
  </si>
  <si>
    <t>KLHDC4</t>
  </si>
  <si>
    <t>SLC7A5</t>
  </si>
  <si>
    <t>4:131743310_227722</t>
  </si>
  <si>
    <t>rs76915605</t>
  </si>
  <si>
    <t>19:8164923_13888</t>
  </si>
  <si>
    <t>rs35882466</t>
  </si>
  <si>
    <t>8:25732417_67371</t>
  </si>
  <si>
    <t>rs58174308</t>
  </si>
  <si>
    <t>21:28572374_27875</t>
  </si>
  <si>
    <t>rs4634009</t>
  </si>
  <si>
    <t>1:61304681_89738</t>
  </si>
  <si>
    <t>rs611675</t>
  </si>
  <si>
    <t>1:116109913_176244</t>
  </si>
  <si>
    <t>rs34254478</t>
  </si>
  <si>
    <t>5:123592055_204906</t>
  </si>
  <si>
    <t>rs113326170</t>
  </si>
  <si>
    <t>9:10515244_25394</t>
  </si>
  <si>
    <t>rs386732558</t>
  </si>
  <si>
    <t>8:124458166_210789</t>
  </si>
  <si>
    <t>rs7831029</t>
  </si>
  <si>
    <t>6:144035429_253397</t>
  </si>
  <si>
    <t>rs10484828</t>
  </si>
  <si>
    <t>LTV1</t>
  </si>
  <si>
    <t>17:46141292_61837</t>
  </si>
  <si>
    <t>rs11870317</t>
  </si>
  <si>
    <t>5:128958425_215482</t>
  </si>
  <si>
    <t>rs72790701</t>
  </si>
  <si>
    <t>5:141228889_230985</t>
  </si>
  <si>
    <t>rs17097812</t>
  </si>
  <si>
    <t>ARAP3</t>
  </si>
  <si>
    <t>PCDH1</t>
  </si>
  <si>
    <t>9:128823886_175594</t>
  </si>
  <si>
    <t>rs1978359</t>
  </si>
  <si>
    <t>PBX3</t>
  </si>
  <si>
    <t>LOC101929116</t>
  </si>
  <si>
    <t>1:116114206_176255</t>
  </si>
  <si>
    <t>rs34121331</t>
  </si>
  <si>
    <t>1:116120988_176268</t>
  </si>
  <si>
    <t>rs4445468</t>
  </si>
  <si>
    <t>5:89979518_147471</t>
  </si>
  <si>
    <t>rs17544552</t>
  </si>
  <si>
    <t>non_coding_transcript_variant,genic_upstream_transcript_variant,5_prime_UTR_variant,coding_sequence_variant,missense_variant</t>
  </si>
  <si>
    <t>6:150143879_262875</t>
  </si>
  <si>
    <t>rs9383546</t>
  </si>
  <si>
    <t>8:124441432_210691</t>
  </si>
  <si>
    <t>rs13252340</t>
  </si>
  <si>
    <t>8:124460112_210804</t>
  </si>
  <si>
    <t>rs386729493</t>
  </si>
  <si>
    <t>4:131743330_227723</t>
  </si>
  <si>
    <t>rs79859528</t>
  </si>
  <si>
    <t>4:74873635_134856</t>
  </si>
  <si>
    <t>rs11729931</t>
  </si>
  <si>
    <t>8:124460110_210803</t>
  </si>
  <si>
    <t>rs4419796</t>
  </si>
  <si>
    <t>6:72377779_136696</t>
  </si>
  <si>
    <t>rs12173946</t>
  </si>
  <si>
    <t>3:152183973_244838</t>
  </si>
  <si>
    <t>rs13082695</t>
  </si>
  <si>
    <t>12:46031230_76477</t>
  </si>
  <si>
    <t>rs4768652</t>
  </si>
  <si>
    <t>ANO6</t>
  </si>
  <si>
    <t>LINC00938</t>
  </si>
  <si>
    <t>9:23935646_51724</t>
  </si>
  <si>
    <t>rs7856896</t>
  </si>
  <si>
    <t>2:239181860_372432</t>
  </si>
  <si>
    <t>rs13033501</t>
  </si>
  <si>
    <t>10:97536795_165274</t>
  </si>
  <si>
    <t>rs2105359</t>
  </si>
  <si>
    <t>12:40003435_66647</t>
  </si>
  <si>
    <t>rs79485157</t>
  </si>
  <si>
    <t>3:102257927_164106</t>
  </si>
  <si>
    <t>rs78689785</t>
  </si>
  <si>
    <t>8:124454007_210766</t>
  </si>
  <si>
    <t>rs1045291</t>
  </si>
  <si>
    <t>4:188074305_329683</t>
  </si>
  <si>
    <t>rs28688921</t>
  </si>
  <si>
    <t>4:188074314_329684</t>
  </si>
  <si>
    <t>rs28711245</t>
  </si>
  <si>
    <t>6:70548624_133825</t>
  </si>
  <si>
    <t>rs2487411</t>
  </si>
  <si>
    <t>9:72231935_80730</t>
  </si>
  <si>
    <t>rs11139511</t>
  </si>
  <si>
    <t>APBA1</t>
  </si>
  <si>
    <t>FAM189A2</t>
  </si>
  <si>
    <t>PTAR1</t>
  </si>
  <si>
    <t>8:105829337_181022</t>
  </si>
  <si>
    <t>rs989945</t>
  </si>
  <si>
    <t>6:6426189_12457</t>
  </si>
  <si>
    <t>rs13195848</t>
  </si>
  <si>
    <t>10:81389917_137528</t>
  </si>
  <si>
    <t>rs1427811</t>
  </si>
  <si>
    <t>19:18477814_31969</t>
  </si>
  <si>
    <t>rs11881403</t>
  </si>
  <si>
    <t>LSM4</t>
  </si>
  <si>
    <t>3_prime_UTR_variant,intron_variant,non_coding_transcript_variant</t>
  </si>
  <si>
    <t>3:111720680_180472</t>
  </si>
  <si>
    <t>rs1372972</t>
  </si>
  <si>
    <t>8:124437975_210672</t>
  </si>
  <si>
    <t>rs13256389</t>
  </si>
  <si>
    <t>8:124459915_210801</t>
  </si>
  <si>
    <t>rs4637807</t>
  </si>
  <si>
    <t>8:124460045_210802</t>
  </si>
  <si>
    <t>rs4541892</t>
  </si>
  <si>
    <t>17:77698582_111195</t>
  </si>
  <si>
    <t>rs4313838</t>
  </si>
  <si>
    <t>19:2491567_3408</t>
  </si>
  <si>
    <t>rs62119924</t>
  </si>
  <si>
    <t>10:110068411_183888</t>
  </si>
  <si>
    <t>rs319795</t>
  </si>
  <si>
    <t>6:88250620_164969</t>
  </si>
  <si>
    <t>rs12660483</t>
  </si>
  <si>
    <t>6:88251827_164975</t>
  </si>
  <si>
    <t>rs75592308</t>
  </si>
  <si>
    <t>1:116121817_176269</t>
  </si>
  <si>
    <t>rs12730922</t>
  </si>
  <si>
    <t>1:106803294_162215</t>
  </si>
  <si>
    <t>rs11184829</t>
  </si>
  <si>
    <t>5:5543430_12764</t>
  </si>
  <si>
    <t>rs2438489</t>
  </si>
  <si>
    <t>8:124457926_210788</t>
  </si>
  <si>
    <t>rs7831088</t>
  </si>
  <si>
    <t>10:56274701_94655</t>
  </si>
  <si>
    <t>rs57632605</t>
  </si>
  <si>
    <t>6:92485824_171734</t>
  </si>
  <si>
    <t>rs4707692</t>
  </si>
  <si>
    <t>4:47984946_91210</t>
  </si>
  <si>
    <t>rs113337149</t>
  </si>
  <si>
    <t>2:68413348_125033</t>
  </si>
  <si>
    <t>rs12994570</t>
  </si>
  <si>
    <t>4:131721993_227649</t>
  </si>
  <si>
    <t>rs74352018</t>
  </si>
  <si>
    <t>6:6426137_12456</t>
  </si>
  <si>
    <t>rs13212341</t>
  </si>
  <si>
    <t>6:6431251_12466</t>
  </si>
  <si>
    <t>rs9392785</t>
  </si>
  <si>
    <t>8:124459865_210799</t>
  </si>
  <si>
    <t>rs4419795</t>
  </si>
  <si>
    <t>6:123201199_222134</t>
  </si>
  <si>
    <t>rs7382688</t>
  </si>
  <si>
    <t>2:65185255_119626</t>
  </si>
  <si>
    <t>rs7578272</t>
  </si>
  <si>
    <t>20:13051157_26055</t>
  </si>
  <si>
    <t>rs6134769</t>
  </si>
  <si>
    <t>4:144644675_250300</t>
  </si>
  <si>
    <t>rs12505617</t>
  </si>
  <si>
    <t>14:52091378_55641</t>
  </si>
  <si>
    <t>rs74566463</t>
  </si>
  <si>
    <t>14:54295792_59824</t>
  </si>
  <si>
    <t>rs12887735</t>
  </si>
  <si>
    <t>9:109900776_145643</t>
  </si>
  <si>
    <t>rs7031288</t>
  </si>
  <si>
    <t>21:43312865_56857</t>
  </si>
  <si>
    <t>rs9983984</t>
  </si>
  <si>
    <t>2:52572093_98022</t>
  </si>
  <si>
    <t>rs2552336</t>
  </si>
  <si>
    <t>17:52886687_72419</t>
  </si>
  <si>
    <t>rs2958890</t>
  </si>
  <si>
    <t>4:47984952_91211</t>
  </si>
  <si>
    <t>rs80176987</t>
  </si>
  <si>
    <t>1:60927233_89238</t>
  </si>
  <si>
    <t>rs11207619</t>
  </si>
  <si>
    <t>12:97610635_153808</t>
  </si>
  <si>
    <t>rs7307112</t>
  </si>
  <si>
    <t>NEDD1</t>
  </si>
  <si>
    <t>RMST</t>
  </si>
  <si>
    <t>1:146762635_183708</t>
  </si>
  <si>
    <t>rs6697022</t>
  </si>
  <si>
    <t>5:67877746_114616</t>
  </si>
  <si>
    <t>rs58903718</t>
  </si>
  <si>
    <t>3:7619230_18031</t>
  </si>
  <si>
    <t>rs3804908</t>
  </si>
  <si>
    <t>8:27372189_70730</t>
  </si>
  <si>
    <t>rs7018249</t>
  </si>
  <si>
    <t>8:57762812_108140</t>
  </si>
  <si>
    <t>rs4380938</t>
  </si>
  <si>
    <t>1:82141809_122671</t>
  </si>
  <si>
    <t>rs494922</t>
  </si>
  <si>
    <t>19:22721335_39779</t>
  </si>
  <si>
    <t>rs1583296</t>
  </si>
  <si>
    <t>8:124457718_210785</t>
  </si>
  <si>
    <t>rs11994251</t>
  </si>
  <si>
    <t>4:42524711_82233</t>
  </si>
  <si>
    <t>rs6447165</t>
  </si>
  <si>
    <t>8:20889023_58882</t>
  </si>
  <si>
    <t>rs1969370</t>
  </si>
  <si>
    <t>6:134665108_239479</t>
  </si>
  <si>
    <t>rs59244955</t>
  </si>
  <si>
    <t>6:134668513_239489</t>
  </si>
  <si>
    <t>rs6924823</t>
  </si>
  <si>
    <t>3:65676933_111514</t>
  </si>
  <si>
    <t>rs147604215</t>
  </si>
  <si>
    <t>17:53952821_74389</t>
  </si>
  <si>
    <t>rs111879748</t>
  </si>
  <si>
    <t>21:41766182_53165</t>
  </si>
  <si>
    <t>rs2837613</t>
  </si>
  <si>
    <t>6:6425877_12455</t>
  </si>
  <si>
    <t>rs1590941</t>
  </si>
  <si>
    <t>18:47836121_75005</t>
  </si>
  <si>
    <t>rs9951534</t>
  </si>
  <si>
    <t>6:88265819_164993</t>
  </si>
  <si>
    <t>rs9342115</t>
  </si>
  <si>
    <t>6:6600627_12840</t>
  </si>
  <si>
    <t>rs4960219</t>
  </si>
  <si>
    <t>11:93834223_151956</t>
  </si>
  <si>
    <t>rs7927016</t>
  </si>
  <si>
    <t>2:230508800_356282</t>
  </si>
  <si>
    <t>rs34851081</t>
  </si>
  <si>
    <t>8:124455299_210776</t>
  </si>
  <si>
    <t>rs11777628</t>
  </si>
  <si>
    <t>8:124455361_210777</t>
  </si>
  <si>
    <t>rs11784478</t>
  </si>
  <si>
    <t>4:1535004_2324</t>
  </si>
  <si>
    <t>rs10001249</t>
  </si>
  <si>
    <t>NKX1-1</t>
  </si>
  <si>
    <t>FAM53A</t>
  </si>
  <si>
    <t>5:12465018_27480</t>
  </si>
  <si>
    <t>rs1156110</t>
  </si>
  <si>
    <t>CTNND2</t>
  </si>
  <si>
    <t>11:134819699_224015</t>
  </si>
  <si>
    <t>rs73046806</t>
  </si>
  <si>
    <t>16:52913965_61883</t>
  </si>
  <si>
    <t>rs12598043</t>
  </si>
  <si>
    <t>15:98808046_122660</t>
  </si>
  <si>
    <t>rs62022366</t>
  </si>
  <si>
    <t>8:97867105_169380</t>
  </si>
  <si>
    <t>rs2319934</t>
  </si>
  <si>
    <t>8:124455487_210778</t>
  </si>
  <si>
    <t>rs11781261</t>
  </si>
  <si>
    <t>8:124455550_210779</t>
  </si>
  <si>
    <t>rs11777701</t>
  </si>
  <si>
    <t>10:110972215_185204</t>
  </si>
  <si>
    <t>rs12255928</t>
  </si>
  <si>
    <t>6:72378029_136697</t>
  </si>
  <si>
    <t>rs9351843</t>
  </si>
  <si>
    <t>6:75448630_142260</t>
  </si>
  <si>
    <t>rs2485461</t>
  </si>
  <si>
    <t>19:49845244_78865</t>
  </si>
  <si>
    <t>rs30002</t>
  </si>
  <si>
    <t>9:31102874_65964</t>
  </si>
  <si>
    <t>rs12347592</t>
  </si>
  <si>
    <t>8:124457038_210784</t>
  </si>
  <si>
    <t>rs7826350</t>
  </si>
  <si>
    <t>8:128637028_218736</t>
  </si>
  <si>
    <t>rs9656817</t>
  </si>
  <si>
    <t>5:96901433_156411</t>
  </si>
  <si>
    <t>rs4869173</t>
  </si>
  <si>
    <t>2:129766797_207042</t>
  </si>
  <si>
    <t>rs10170738</t>
  </si>
  <si>
    <t>2:212841868_326851</t>
  </si>
  <si>
    <t>rs2102996</t>
  </si>
  <si>
    <t>10:81389760_137527</t>
  </si>
  <si>
    <t>rs1650164</t>
  </si>
  <si>
    <t>6:88256632_164986</t>
  </si>
  <si>
    <t>rs79719779</t>
  </si>
  <si>
    <t>2:154457051_244933</t>
  </si>
  <si>
    <t>rs1401746</t>
  </si>
  <si>
    <t>1:89852410_134934</t>
  </si>
  <si>
    <t>rs6669782</t>
  </si>
  <si>
    <t>LOC729930</t>
  </si>
  <si>
    <t>4:6088085_10706</t>
  </si>
  <si>
    <t>rs12646356</t>
  </si>
  <si>
    <t>3:111720876_180473</t>
  </si>
  <si>
    <t>rs62277658</t>
  </si>
  <si>
    <t>3:67719113_115511</t>
  </si>
  <si>
    <t>rs1473351</t>
  </si>
  <si>
    <t>7:22971688_49841</t>
  </si>
  <si>
    <t>rs7788907</t>
  </si>
  <si>
    <t>12:104126135_163369</t>
  </si>
  <si>
    <t>rs17034436</t>
  </si>
  <si>
    <t>1:85837793_128563</t>
  </si>
  <si>
    <t>rs233050</t>
  </si>
  <si>
    <t>10:84048950_142899</t>
  </si>
  <si>
    <t>rs34600366</t>
  </si>
  <si>
    <t>3:140607600_226260</t>
  </si>
  <si>
    <t>rs4683531</t>
  </si>
  <si>
    <t>11:19774304_38217</t>
  </si>
  <si>
    <t>rs11025239</t>
  </si>
  <si>
    <t>LOC100126784</t>
  </si>
  <si>
    <t>MIR4694</t>
  </si>
  <si>
    <t>11:71189436_115105</t>
  </si>
  <si>
    <t>rs2276353</t>
  </si>
  <si>
    <t>2:129766732_207041</t>
  </si>
  <si>
    <t>rs10207058</t>
  </si>
  <si>
    <t>15:58743709_57224</t>
  </si>
  <si>
    <t>rs8041059</t>
  </si>
  <si>
    <t>AQP9</t>
  </si>
  <si>
    <t>2:168001341_264402</t>
  </si>
  <si>
    <t>rs58784178</t>
  </si>
  <si>
    <t>XIRP2</t>
  </si>
  <si>
    <t>XIRP2-AS1</t>
  </si>
  <si>
    <t>5:81910534_136340</t>
  </si>
  <si>
    <t>rs73766827</t>
  </si>
  <si>
    <t>ATP6AP1L</t>
  </si>
  <si>
    <t>MIR3977</t>
  </si>
  <si>
    <t>7:8318267_16020</t>
  </si>
  <si>
    <t>rs13227209</t>
  </si>
  <si>
    <t>1:162330190_201662</t>
  </si>
  <si>
    <t>rs1504430</t>
  </si>
  <si>
    <t>1:242710989_336236</t>
  </si>
  <si>
    <t>rs1005006</t>
  </si>
  <si>
    <t>5:3073104_6935</t>
  </si>
  <si>
    <t>rs12516977</t>
  </si>
  <si>
    <t>17:48730644_65496</t>
  </si>
  <si>
    <t>rs4793667</t>
  </si>
  <si>
    <t>10:81379262_137486</t>
  </si>
  <si>
    <t>rs1631390</t>
  </si>
  <si>
    <t>6:11887007_22713</t>
  </si>
  <si>
    <t>rs12211229</t>
  </si>
  <si>
    <t>ADTRP</t>
  </si>
  <si>
    <t>LOC101928253</t>
  </si>
  <si>
    <t>5:136048928_225015</t>
  </si>
  <si>
    <t>rs34922087</t>
  </si>
  <si>
    <t>16:4107990_5299</t>
  </si>
  <si>
    <t>rs7185765</t>
  </si>
  <si>
    <t>LOC102724927</t>
  </si>
  <si>
    <t>10:122435522_203414</t>
  </si>
  <si>
    <t>rs9733528</t>
  </si>
  <si>
    <t>3:151846639_244496</t>
  </si>
  <si>
    <t>rs325737</t>
  </si>
  <si>
    <t>8:124456727_210781</t>
  </si>
  <si>
    <t>rs7822061</t>
  </si>
  <si>
    <t>15:54320997_47970</t>
  </si>
  <si>
    <t>rs61272182</t>
  </si>
  <si>
    <t>2:212829940_326816</t>
  </si>
  <si>
    <t>rs987321</t>
  </si>
  <si>
    <t>2:212830501_326818</t>
  </si>
  <si>
    <t>rs12472425</t>
  </si>
  <si>
    <t>13:73934484_93701</t>
  </si>
  <si>
    <t>rs7335989</t>
  </si>
  <si>
    <t>KLF5</t>
  </si>
  <si>
    <t>2:30265008_54266</t>
  </si>
  <si>
    <t>rs2885528</t>
  </si>
  <si>
    <t>YPEL5</t>
  </si>
  <si>
    <t>5:5533123_12717</t>
  </si>
  <si>
    <t>rs2591700</t>
  </si>
  <si>
    <t>5:131744574_218431</t>
  </si>
  <si>
    <t>rs1016988</t>
  </si>
  <si>
    <t>SLC22A5</t>
  </si>
  <si>
    <t>C5orf56</t>
  </si>
  <si>
    <t>12:78848386_125665</t>
  </si>
  <si>
    <t>rs11109840</t>
  </si>
  <si>
    <t>12:109656521_172931</t>
  </si>
  <si>
    <t>rs35307494</t>
  </si>
  <si>
    <t>ACACB</t>
  </si>
  <si>
    <t>UNG</t>
  </si>
  <si>
    <t>FOXN4</t>
  </si>
  <si>
    <t>1:209281571_276417</t>
  </si>
  <si>
    <t>rs12130730</t>
  </si>
  <si>
    <t>3:137240752_221280</t>
  </si>
  <si>
    <t>rs6439741</t>
  </si>
  <si>
    <t>5:24789752_48229</t>
  </si>
  <si>
    <t>rs10070741</t>
  </si>
  <si>
    <t>16:7805081_16400</t>
  </si>
  <si>
    <t>rs17771750</t>
  </si>
  <si>
    <t>4:693497_788</t>
  </si>
  <si>
    <t>rs4447815</t>
  </si>
  <si>
    <t>9:137824540_189382</t>
  </si>
  <si>
    <t>rs386739329</t>
  </si>
  <si>
    <t>FCN1</t>
  </si>
  <si>
    <t>1:114623867_174132</t>
  </si>
  <si>
    <t>rs4462141</t>
  </si>
  <si>
    <t>2:129765144_207033</t>
  </si>
  <si>
    <t>rs748598</t>
  </si>
  <si>
    <t>2:212829901_326815</t>
  </si>
  <si>
    <t>rs987322</t>
  </si>
  <si>
    <t>14:62383960_72568</t>
  </si>
  <si>
    <t>rs217639</t>
  </si>
  <si>
    <t>16:52885442_61773</t>
  </si>
  <si>
    <t>rs4784266</t>
  </si>
  <si>
    <t>18:74351282_125160</t>
  </si>
  <si>
    <t>rs35266852</t>
  </si>
  <si>
    <t>3:167773515_272370</t>
  </si>
  <si>
    <t>rs386668047</t>
  </si>
  <si>
    <t>4:121788635_211354</t>
  </si>
  <si>
    <t>rs870252</t>
  </si>
  <si>
    <t>9:11108517_26735</t>
  </si>
  <si>
    <t>rs10959531</t>
  </si>
  <si>
    <t>11:93311608_150930</t>
  </si>
  <si>
    <t>rs1939559</t>
  </si>
  <si>
    <t>1:167301998_210231</t>
  </si>
  <si>
    <t>rs10918683</t>
  </si>
  <si>
    <t>CD247</t>
  </si>
  <si>
    <t>1:51564991_74401</t>
  </si>
  <si>
    <t>rs12043819</t>
  </si>
  <si>
    <t>11:68489300_110169</t>
  </si>
  <si>
    <t>rs7101673</t>
  </si>
  <si>
    <t>8:57764135_108144</t>
  </si>
  <si>
    <t>rs11989947</t>
  </si>
  <si>
    <t>8:129394611_220337</t>
  </si>
  <si>
    <t>rs4128859</t>
  </si>
  <si>
    <t>12:118988363_187241</t>
  </si>
  <si>
    <t>rs113075401</t>
  </si>
  <si>
    <t>4:131742368_227720</t>
  </si>
  <si>
    <t>rs79083410</t>
  </si>
  <si>
    <t>6:72386761_136706</t>
  </si>
  <si>
    <t>rs62407661</t>
  </si>
  <si>
    <t>11:8188432_18132</t>
  </si>
  <si>
    <t>rs10839988</t>
  </si>
  <si>
    <t>2:212830200_326817</t>
  </si>
  <si>
    <t>rs987320</t>
  </si>
  <si>
    <t>5:163116561_269249</t>
  </si>
  <si>
    <t>rs6556691</t>
  </si>
  <si>
    <t>4:184535274_321684</t>
  </si>
  <si>
    <t>rs13128324</t>
  </si>
  <si>
    <t>14:30477827_18231</t>
  </si>
  <si>
    <t>rs172843</t>
  </si>
  <si>
    <t>4:60542082_107777</t>
  </si>
  <si>
    <t>rs10004193</t>
  </si>
  <si>
    <t>6:17334375_31763</t>
  </si>
  <si>
    <t>rs9968842</t>
  </si>
  <si>
    <t>10:11092312_23515</t>
  </si>
  <si>
    <t>rs12359274</t>
  </si>
  <si>
    <t>CELF2-AS2</t>
  </si>
  <si>
    <t>11:114220900_186560</t>
  </si>
  <si>
    <t>rs10891653</t>
  </si>
  <si>
    <t>NNMT</t>
  </si>
  <si>
    <t>8:21255718_59529</t>
  </si>
  <si>
    <t>rs962206</t>
  </si>
  <si>
    <t>20:13059809_26088</t>
  </si>
  <si>
    <t>rs3906633</t>
  </si>
  <si>
    <t>10:122430075_203405</t>
  </si>
  <si>
    <t>rs10458766</t>
  </si>
  <si>
    <t>8:124437800_210671</t>
  </si>
  <si>
    <t>rs57082257</t>
  </si>
  <si>
    <t>8:124461753_210822</t>
  </si>
  <si>
    <t>rs13276753</t>
  </si>
  <si>
    <t>13:109747382_158226</t>
  </si>
  <si>
    <t>rs277846</t>
  </si>
  <si>
    <t>6:70547797_133824</t>
  </si>
  <si>
    <t>rs1891014</t>
  </si>
  <si>
    <t>5:109493713_178397</t>
  </si>
  <si>
    <t>rs10477453</t>
  </si>
  <si>
    <t>2:205936764_316395</t>
  </si>
  <si>
    <t>rs16836888</t>
  </si>
  <si>
    <t>1:146762284_183706</t>
  </si>
  <si>
    <t>rs6593756</t>
  </si>
  <si>
    <t>2:159599664_252666</t>
  </si>
  <si>
    <t>rs1996273</t>
  </si>
  <si>
    <t>2:10697882_21708</t>
  </si>
  <si>
    <t>rs11674776</t>
  </si>
  <si>
    <t>7:137963257_227548</t>
  </si>
  <si>
    <t>rs10954615</t>
  </si>
  <si>
    <t>3:181801136_294273</t>
  </si>
  <si>
    <t>rs1435959</t>
  </si>
  <si>
    <t>LINC01206</t>
  </si>
  <si>
    <t>LINC01994</t>
  </si>
  <si>
    <t>2:239403391_372794</t>
  </si>
  <si>
    <t>rs73092663</t>
  </si>
  <si>
    <t>5:6766557_15785</t>
  </si>
  <si>
    <t>rs71600299</t>
  </si>
  <si>
    <t>11:90082007_145308</t>
  </si>
  <si>
    <t>rs579787</t>
  </si>
  <si>
    <t>7:137742373_227086</t>
  </si>
  <si>
    <t>rs13236848</t>
  </si>
  <si>
    <t>AKR1D1</t>
  </si>
  <si>
    <t>17:180998_408</t>
  </si>
  <si>
    <t>rs11869634</t>
  </si>
  <si>
    <t>3:111721021_180475</t>
  </si>
  <si>
    <t>rs62280160</t>
  </si>
  <si>
    <t>8:21054454_59136</t>
  </si>
  <si>
    <t>rs9773568</t>
  </si>
  <si>
    <t>4:180163841_311321</t>
  </si>
  <si>
    <t>rs17815280</t>
  </si>
  <si>
    <t>8:124456308_210780</t>
  </si>
  <si>
    <t>rs11778575</t>
  </si>
  <si>
    <t>12:93545836_145764</t>
  </si>
  <si>
    <t>rs12830135</t>
  </si>
  <si>
    <t>LOC643339</t>
  </si>
  <si>
    <t>EEA1</t>
  </si>
  <si>
    <t>LOC102724933</t>
  </si>
  <si>
    <t>4:25357064_48471</t>
  </si>
  <si>
    <t>rs11736160</t>
  </si>
  <si>
    <t>ZCCHC4</t>
  </si>
  <si>
    <t>18:65327013_106626</t>
  </si>
  <si>
    <t>rs9964618</t>
  </si>
  <si>
    <t>16:83632062_118003</t>
  </si>
  <si>
    <t>rs7185661</t>
  </si>
  <si>
    <t>3:163162829_263858</t>
  </si>
  <si>
    <t>rs55685436</t>
  </si>
  <si>
    <t>LINC01192</t>
  </si>
  <si>
    <t>MIR1263</t>
  </si>
  <si>
    <t>1:82139871_122668</t>
  </si>
  <si>
    <t>rs483882</t>
  </si>
  <si>
    <t>8:124436069_210662</t>
  </si>
  <si>
    <t>rs13272492</t>
  </si>
  <si>
    <t>6:109126121_199284</t>
  </si>
  <si>
    <t>rs490062</t>
  </si>
  <si>
    <t>11:59527893_100203</t>
  </si>
  <si>
    <t>rs480944</t>
  </si>
  <si>
    <t>STX3</t>
  </si>
  <si>
    <t>OR10V2P</t>
  </si>
  <si>
    <t>MRPL16</t>
  </si>
  <si>
    <t>4:47985467_91213</t>
  </si>
  <si>
    <t>rs72493578</t>
  </si>
  <si>
    <t>16:78430840_102930</t>
  </si>
  <si>
    <t>rs4609864</t>
  </si>
  <si>
    <t>4:152062317_260233</t>
  </si>
  <si>
    <t>rs75298151</t>
  </si>
  <si>
    <t>11:128028479_211044</t>
  </si>
  <si>
    <t>rs6590306</t>
  </si>
  <si>
    <t>7:131684427_217782</t>
  </si>
  <si>
    <t>rs10238848</t>
  </si>
  <si>
    <t>14:96449986_130879</t>
  </si>
  <si>
    <t>rs7156862</t>
  </si>
  <si>
    <t>1:100071637_150125</t>
  </si>
  <si>
    <t>rs1361378</t>
  </si>
  <si>
    <t>LINC01708</t>
  </si>
  <si>
    <t>PALMD</t>
  </si>
  <si>
    <t>10:62390646_106561</t>
  </si>
  <si>
    <t>rs10821808</t>
  </si>
  <si>
    <t>5:131744790_218432</t>
  </si>
  <si>
    <t>rs7704457</t>
  </si>
  <si>
    <t>3:8551649_20506</t>
  </si>
  <si>
    <t>rs17049223</t>
  </si>
  <si>
    <t>8:57758625_108118</t>
  </si>
  <si>
    <t>rs62512249</t>
  </si>
  <si>
    <t>5:5543552_12765</t>
  </si>
  <si>
    <t>rs2441070</t>
  </si>
  <si>
    <t>4:189340377_332867</t>
  </si>
  <si>
    <t>rs62351609</t>
  </si>
  <si>
    <t>17:52886529_72418</t>
  </si>
  <si>
    <t>rs2907644</t>
  </si>
  <si>
    <t>13:92200887_125186</t>
  </si>
  <si>
    <t>rs9589288</t>
  </si>
  <si>
    <t>12:132622202_213893</t>
  </si>
  <si>
    <t>rs61942916</t>
  </si>
  <si>
    <t>20:42844742_65053</t>
  </si>
  <si>
    <t>rs4812796</t>
  </si>
  <si>
    <t>OSER1-AS1</t>
  </si>
  <si>
    <t>OSER1</t>
  </si>
  <si>
    <t>GDAP1L1</t>
  </si>
  <si>
    <t>6:6425334_12454</t>
  </si>
  <si>
    <t>rs2876023</t>
  </si>
  <si>
    <t>5:58092337_100372</t>
  </si>
  <si>
    <t>rs10805511</t>
  </si>
  <si>
    <t>17:10905024_19756</t>
  </si>
  <si>
    <t>rs758115</t>
  </si>
  <si>
    <t>10:129829979_218193</t>
  </si>
  <si>
    <t>rs66792934</t>
  </si>
  <si>
    <t>8:16047872_46401</t>
  </si>
  <si>
    <t>rs366096</t>
  </si>
  <si>
    <t>2:52452204_97759</t>
  </si>
  <si>
    <t>rs4533502</t>
  </si>
  <si>
    <t>1:57192848_82894</t>
  </si>
  <si>
    <t>rs10489618</t>
  </si>
  <si>
    <t>9:72035486_80427</t>
  </si>
  <si>
    <t>rs1331972</t>
  </si>
  <si>
    <t>3:21961949_43781</t>
  </si>
  <si>
    <t>rs1679231</t>
  </si>
  <si>
    <t>8:57762668_108138</t>
  </si>
  <si>
    <t>rs2317770</t>
  </si>
  <si>
    <t>1:214830142_285472</t>
  </si>
  <si>
    <t>rs376776</t>
  </si>
  <si>
    <t>8:103285838_176593</t>
  </si>
  <si>
    <t>rs34837214</t>
  </si>
  <si>
    <t>1:166004989_208085</t>
  </si>
  <si>
    <t>rs2348839</t>
  </si>
  <si>
    <t>UCK2</t>
  </si>
  <si>
    <t>FAM78B</t>
  </si>
  <si>
    <t>1:89854121_134939</t>
  </si>
  <si>
    <t>rs12733945</t>
  </si>
  <si>
    <t>13:63952779_76233</t>
  </si>
  <si>
    <t>rs73495710</t>
  </si>
  <si>
    <t>6:108013582_197735</t>
  </si>
  <si>
    <t>rs7743403</t>
  </si>
  <si>
    <t>SOBP</t>
  </si>
  <si>
    <t>SCML4</t>
  </si>
  <si>
    <t>3:72026972_122693</t>
  </si>
  <si>
    <t>rs73109070</t>
  </si>
  <si>
    <t>6:20299481_37307</t>
  </si>
  <si>
    <t>rs4712480</t>
  </si>
  <si>
    <t>21:28572358_27873</t>
  </si>
  <si>
    <t>rs4634008</t>
  </si>
  <si>
    <t>1:146764278_183717</t>
  </si>
  <si>
    <t>rs7555817</t>
  </si>
  <si>
    <t>12:115081586_179977</t>
  </si>
  <si>
    <t>rs113798104</t>
  </si>
  <si>
    <t>1:77930043_115176</t>
  </si>
  <si>
    <t>rs12066994</t>
  </si>
  <si>
    <t>1:151423038_186106</t>
  </si>
  <si>
    <t>rs34884031</t>
  </si>
  <si>
    <t>POGZ</t>
  </si>
  <si>
    <t>CGN</t>
  </si>
  <si>
    <t>5:53459653_91646</t>
  </si>
  <si>
    <t>rs278063</t>
  </si>
  <si>
    <t>13:32924884_27117</t>
  </si>
  <si>
    <t>rs559067</t>
  </si>
  <si>
    <t>9:20909336_46524</t>
  </si>
  <si>
    <t>rs4565546</t>
  </si>
  <si>
    <t>11:128028490_211045</t>
  </si>
  <si>
    <t>rs6590307</t>
  </si>
  <si>
    <t>11:95707854_154964</t>
  </si>
  <si>
    <t>rs6483469</t>
  </si>
  <si>
    <t>7:150116031_246703</t>
  </si>
  <si>
    <t>rs10275900</t>
  </si>
  <si>
    <t>LOC728743</t>
  </si>
  <si>
    <t>LINC00996</t>
  </si>
  <si>
    <t>18:839510_1616</t>
  </si>
  <si>
    <t>rs71174298</t>
  </si>
  <si>
    <t>YES1</t>
  </si>
  <si>
    <t>ADCYAP1</t>
  </si>
  <si>
    <t>20:15668624_30319</t>
  </si>
  <si>
    <t>rs73242465</t>
  </si>
  <si>
    <t>8:129882550_221165</t>
  </si>
  <si>
    <t>rs4628229</t>
  </si>
  <si>
    <t>4:187369450_328171</t>
  </si>
  <si>
    <t>rs60651223</t>
  </si>
  <si>
    <t>3:137241175_221282</t>
  </si>
  <si>
    <t>rs4678247</t>
  </si>
  <si>
    <t>2:230508778_356281</t>
  </si>
  <si>
    <t>rs35596599</t>
  </si>
  <si>
    <t>14:42733689_39337</t>
  </si>
  <si>
    <t>rs11847545</t>
  </si>
  <si>
    <t>7:124368303_206433</t>
  </si>
  <si>
    <t>rs17147398</t>
  </si>
  <si>
    <t>10:81389630_137526</t>
  </si>
  <si>
    <t>rs1713324</t>
  </si>
  <si>
    <t>1:89856740_134943</t>
  </si>
  <si>
    <t>rs928657</t>
  </si>
  <si>
    <t>12:128139391_203322</t>
  </si>
  <si>
    <t>rs4760956</t>
  </si>
  <si>
    <t>6:149813737_262589</t>
  </si>
  <si>
    <t>rs6929614</t>
  </si>
  <si>
    <t>4:180163588_311320</t>
  </si>
  <si>
    <t>rs56064280</t>
  </si>
  <si>
    <t>7:105962460_182285</t>
  </si>
  <si>
    <t>rs2519703</t>
  </si>
  <si>
    <t>NAMPT</t>
  </si>
  <si>
    <t>4:57403918_100091</t>
  </si>
  <si>
    <t>rs56198714</t>
  </si>
  <si>
    <t>THEGL</t>
  </si>
  <si>
    <t>ARL9</t>
  </si>
  <si>
    <t>HOPX</t>
  </si>
  <si>
    <t>2:182993117_288748</t>
  </si>
  <si>
    <t>rs1196076</t>
  </si>
  <si>
    <t>13:99450640_137828</t>
  </si>
  <si>
    <t>rs772302</t>
  </si>
  <si>
    <t>3:11652417_25900</t>
  </si>
  <si>
    <t>rs2616561</t>
  </si>
  <si>
    <t>17:60284804_81166</t>
  </si>
  <si>
    <t>rs7221083</t>
  </si>
  <si>
    <t>1:89856733_134942</t>
  </si>
  <si>
    <t>rs928658</t>
  </si>
  <si>
    <t>11:380242_569</t>
  </si>
  <si>
    <t>rs111471551</t>
  </si>
  <si>
    <t>11:93834009_151954</t>
  </si>
  <si>
    <t>rs7942162</t>
  </si>
  <si>
    <t>11:132494435_219301</t>
  </si>
  <si>
    <t>rs11223156</t>
  </si>
  <si>
    <t>NTM</t>
  </si>
  <si>
    <t>7:22971881_49843</t>
  </si>
  <si>
    <t>rs7806007</t>
  </si>
  <si>
    <t>5:53124836_91189</t>
  </si>
  <si>
    <t>rs2007701</t>
  </si>
  <si>
    <t>7:75961550_134995</t>
  </si>
  <si>
    <t>rs2961034</t>
  </si>
  <si>
    <t>YWHAG</t>
  </si>
  <si>
    <t>HSPB1</t>
  </si>
  <si>
    <t>SSC4D</t>
  </si>
  <si>
    <t>3:11652848_25905</t>
  </si>
  <si>
    <t>rs6767687</t>
  </si>
  <si>
    <t>8:57763604_108141</t>
  </si>
  <si>
    <t>rs386725718</t>
  </si>
  <si>
    <t>8:57763629_108142</t>
  </si>
  <si>
    <t>rs6474086</t>
  </si>
  <si>
    <t>4:167001986_287321</t>
  </si>
  <si>
    <t>rs12642185</t>
  </si>
  <si>
    <t>8:124449268_210739</t>
  </si>
  <si>
    <t>rs3779984</t>
  </si>
  <si>
    <t>9:73937455_83882</t>
  </si>
  <si>
    <t>rs62544222</t>
  </si>
  <si>
    <t>1:57795150_84093</t>
  </si>
  <si>
    <t>rs166514</t>
  </si>
  <si>
    <t>11:83918339_134775</t>
  </si>
  <si>
    <t>rs10792731</t>
  </si>
  <si>
    <t>1:116125295_176277</t>
  </si>
  <si>
    <t>rs6701087</t>
  </si>
  <si>
    <t>4:74859403_134851</t>
  </si>
  <si>
    <t>rs12512838</t>
  </si>
  <si>
    <t>18:66730239_109550</t>
  </si>
  <si>
    <t>rs73459771</t>
  </si>
  <si>
    <t>3:43864151_80772</t>
  </si>
  <si>
    <t>rs4383486</t>
  </si>
  <si>
    <t>12:104127778_163372</t>
  </si>
  <si>
    <t>rs114675872</t>
  </si>
  <si>
    <t>9:125324374_171585</t>
  </si>
  <si>
    <t>rs4837985</t>
  </si>
  <si>
    <t>OR1N2</t>
  </si>
  <si>
    <t>4:144620758_250261</t>
  </si>
  <si>
    <t>rs61427459</t>
  </si>
  <si>
    <t>GUSBP5</t>
  </si>
  <si>
    <t>8:97859379_169372</t>
  </si>
  <si>
    <t>rs10282981</t>
  </si>
  <si>
    <t>16:83491892_117520</t>
  </si>
  <si>
    <t>rs8060645</t>
  </si>
  <si>
    <t>18:41532877_64097</t>
  </si>
  <si>
    <t>rs2359437</t>
  </si>
  <si>
    <t>21:18628080_5954</t>
  </si>
  <si>
    <t>rs864162</t>
  </si>
  <si>
    <t>10:20472878_43521</t>
  </si>
  <si>
    <t>rs2358870</t>
  </si>
  <si>
    <t>PLXDC2</t>
  </si>
  <si>
    <t>MIR4675</t>
  </si>
  <si>
    <t>8:109701553_188212</t>
  </si>
  <si>
    <t>rs2935802</t>
  </si>
  <si>
    <t>17:74285242_103843</t>
  </si>
  <si>
    <t>rs11077811</t>
  </si>
  <si>
    <t>3:183267442_296512</t>
  </si>
  <si>
    <t>rs4859131</t>
  </si>
  <si>
    <t>KLHL6</t>
  </si>
  <si>
    <t>LINC00888</t>
  </si>
  <si>
    <t>KLHL24</t>
  </si>
  <si>
    <t>3:133732162_216573</t>
  </si>
  <si>
    <t>rs6439450</t>
  </si>
  <si>
    <t>SLCO2A1</t>
  </si>
  <si>
    <t>C3orf36</t>
  </si>
  <si>
    <t>LINC02000</t>
  </si>
  <si>
    <t>2:15906179_32238</t>
  </si>
  <si>
    <t>rs10929386</t>
  </si>
  <si>
    <t>19:429404_382</t>
  </si>
  <si>
    <t>rs62102120</t>
  </si>
  <si>
    <t>10:93371128_158720</t>
  </si>
  <si>
    <t>rs10881928</t>
  </si>
  <si>
    <t>1:116124890_176275</t>
  </si>
  <si>
    <t>rs10923869</t>
  </si>
  <si>
    <t>5:139615899_229033</t>
  </si>
  <si>
    <t>rs13170937</t>
  </si>
  <si>
    <t>18:74351281_125159</t>
  </si>
  <si>
    <t>rs1396182</t>
  </si>
  <si>
    <t>2:133351386_211452</t>
  </si>
  <si>
    <t>rs10928433</t>
  </si>
  <si>
    <t>FAM201B</t>
  </si>
  <si>
    <t>8:54400418_102738</t>
  </si>
  <si>
    <t>rs4873750</t>
  </si>
  <si>
    <t>3:137223324_221242</t>
  </si>
  <si>
    <t>rs6794321</t>
  </si>
  <si>
    <t>15:27230114_7509</t>
  </si>
  <si>
    <t>rs74006547</t>
  </si>
  <si>
    <t>GABRG3</t>
  </si>
  <si>
    <t>GABRG3-AS1</t>
  </si>
  <si>
    <t>15:74279571_79953</t>
  </si>
  <si>
    <t>rs76574174</t>
  </si>
  <si>
    <t>10:105671212_176787</t>
  </si>
  <si>
    <t>rs60806862</t>
  </si>
  <si>
    <t>STN1</t>
  </si>
  <si>
    <t>SH3PXD2A</t>
  </si>
  <si>
    <t>SLK</t>
  </si>
  <si>
    <t>21:43518614_57384</t>
  </si>
  <si>
    <t>rs9974504</t>
  </si>
  <si>
    <t>6:75449245_142262</t>
  </si>
  <si>
    <t>rs2502455</t>
  </si>
  <si>
    <t>4:67641249_122195</t>
  </si>
  <si>
    <t>rs6840187</t>
  </si>
  <si>
    <t>2:225932664_348233</t>
  </si>
  <si>
    <t>rs6706933</t>
  </si>
  <si>
    <t>7:100757639_173702</t>
  </si>
  <si>
    <t>rs55996000</t>
  </si>
  <si>
    <t>TRIM56</t>
  </si>
  <si>
    <t>SERPINE1</t>
  </si>
  <si>
    <t>8:57767992_108154</t>
  </si>
  <si>
    <t>rs7834647</t>
  </si>
  <si>
    <t>18:5410135_11634</t>
  </si>
  <si>
    <t>rs16948118</t>
  </si>
  <si>
    <t>2:47025479_87826</t>
  </si>
  <si>
    <t>rs9967800</t>
  </si>
  <si>
    <t>SOCS5</t>
  </si>
  <si>
    <t>LINC01118</t>
  </si>
  <si>
    <t>4:181716232_315299</t>
  </si>
  <si>
    <t>rs2909805</t>
  </si>
  <si>
    <t>6:75447774_142259</t>
  </si>
  <si>
    <t>rs2502454</t>
  </si>
  <si>
    <t>12:67005890_106377</t>
  </si>
  <si>
    <t>rs4913276</t>
  </si>
  <si>
    <t>8:57764223_108145</t>
  </si>
  <si>
    <t>rs11994433</t>
  </si>
  <si>
    <t>3:137245154_221289</t>
  </si>
  <si>
    <t>rs1442630</t>
  </si>
  <si>
    <t>6:70961833_134479</t>
  </si>
  <si>
    <t>rs1135056</t>
  </si>
  <si>
    <t>genic_downstream_transcript_variant,coding_sequence_variant,non_coding_transcript_variant,missense_variant</t>
  </si>
  <si>
    <t>4:131747478_227735</t>
  </si>
  <si>
    <t>rs12651109</t>
  </si>
  <si>
    <t>4:131747961_227736</t>
  </si>
  <si>
    <t>rs12645823</t>
  </si>
  <si>
    <t>11:94315290_152776</t>
  </si>
  <si>
    <t>rs10831243</t>
  </si>
  <si>
    <t>7:48329880_94477</t>
  </si>
  <si>
    <t>rs6945480</t>
  </si>
  <si>
    <t>3:35900435_69144</t>
  </si>
  <si>
    <t>rs11129670</t>
  </si>
  <si>
    <t>7:8314498_16013</t>
  </si>
  <si>
    <t>rs10276256</t>
  </si>
  <si>
    <t>4:3189547_4637</t>
  </si>
  <si>
    <t>rs363125</t>
  </si>
  <si>
    <t>9:38034181_77358</t>
  </si>
  <si>
    <t>rs4878742</t>
  </si>
  <si>
    <t>SLC25A51</t>
  </si>
  <si>
    <t>12:61384908_97599</t>
  </si>
  <si>
    <t>rs1524259</t>
  </si>
  <si>
    <t>8:124441930_210693</t>
  </si>
  <si>
    <t>rs13278626</t>
  </si>
  <si>
    <t>18:66730157_109549</t>
  </si>
  <si>
    <t>rs67171190</t>
  </si>
  <si>
    <t>4:121790033_211357</t>
  </si>
  <si>
    <t>rs343212</t>
  </si>
  <si>
    <t>7:122879150_203717</t>
  </si>
  <si>
    <t>rs12671560</t>
  </si>
  <si>
    <t>9:125324214_171584</t>
  </si>
  <si>
    <t>rs4837984</t>
  </si>
  <si>
    <t>4:152065197_260238</t>
  </si>
  <si>
    <t>rs3736502</t>
  </si>
  <si>
    <t>coding_sequence_variant,synonymous_variant,genic_downstream_transcript_variant</t>
  </si>
  <si>
    <t>9:86104376_104663</t>
  </si>
  <si>
    <t>rs4097648</t>
  </si>
  <si>
    <t>19:21846846_37715</t>
  </si>
  <si>
    <t>rs375085290</t>
  </si>
  <si>
    <t>13:63952049_76232</t>
  </si>
  <si>
    <t>rs9539723</t>
  </si>
  <si>
    <t>4:58242275_102286</t>
  </si>
  <si>
    <t>rs7680183</t>
  </si>
  <si>
    <t>13:81580368_106354</t>
  </si>
  <si>
    <t>rs9545582</t>
  </si>
  <si>
    <t>9:19512938_44186</t>
  </si>
  <si>
    <t>rs4977546</t>
  </si>
  <si>
    <t>ACER2</t>
  </si>
  <si>
    <t>5:83493696_138979</t>
  </si>
  <si>
    <t>rs13183475</t>
  </si>
  <si>
    <t>EDIL3</t>
  </si>
  <si>
    <t>HAPLN1</t>
  </si>
  <si>
    <t>NBPF22P</t>
  </si>
  <si>
    <t>14:30494365_18264</t>
  </si>
  <si>
    <t>rs225994</t>
  </si>
  <si>
    <t>3:1959401_4317</t>
  </si>
  <si>
    <t>rs4429147</t>
  </si>
  <si>
    <t>6:17295598_31699</t>
  </si>
  <si>
    <t>rs141791635</t>
  </si>
  <si>
    <t>8:143425271_248761</t>
  </si>
  <si>
    <t>rs67990630</t>
  </si>
  <si>
    <t>2:136594158_216919</t>
  </si>
  <si>
    <t>rs2236783</t>
  </si>
  <si>
    <t>4:30169911_57186</t>
  </si>
  <si>
    <t>rs7672215</t>
  </si>
  <si>
    <t>8:130304174_221957</t>
  </si>
  <si>
    <t>rs10101615</t>
  </si>
  <si>
    <t>5:136652348_226180</t>
  </si>
  <si>
    <t>rs11741229</t>
  </si>
  <si>
    <t>2:212844254_326857</t>
  </si>
  <si>
    <t>rs75926661</t>
  </si>
  <si>
    <t>12:15173980_27644</t>
  </si>
  <si>
    <t>rs2445407</t>
  </si>
  <si>
    <t>11:93723603_151750</t>
  </si>
  <si>
    <t>rs2139090</t>
  </si>
  <si>
    <t>2:106322277_171792</t>
  </si>
  <si>
    <t>rs13008249</t>
  </si>
  <si>
    <t>14:52634643_56913</t>
  </si>
  <si>
    <t>rs79781108</t>
  </si>
  <si>
    <t>6:77306631_144922</t>
  </si>
  <si>
    <t>rs4334943</t>
  </si>
  <si>
    <t>IMPG1</t>
  </si>
  <si>
    <t>HTR1B</t>
  </si>
  <si>
    <t>12:114683630_179138</t>
  </si>
  <si>
    <t>rs1920570</t>
  </si>
  <si>
    <t>6:165676286_294687</t>
  </si>
  <si>
    <t>rs1889893</t>
  </si>
  <si>
    <t>1:89856001_134940</t>
  </si>
  <si>
    <t>rs10801728</t>
  </si>
  <si>
    <t>14:75460741_93526</t>
  </si>
  <si>
    <t>rs12882111</t>
  </si>
  <si>
    <t>PGF</t>
  </si>
  <si>
    <t>EIF2B2</t>
  </si>
  <si>
    <t>8:124443306_210699</t>
  </si>
  <si>
    <t>rs6987441</t>
  </si>
  <si>
    <t>14:69734498_84057</t>
  </si>
  <si>
    <t>rs1890939</t>
  </si>
  <si>
    <t>4:121789631_211355</t>
  </si>
  <si>
    <t>rs184669</t>
  </si>
  <si>
    <t>7:152339693_251145</t>
  </si>
  <si>
    <t>rs13242554</t>
  </si>
  <si>
    <t>LINC01003</t>
  </si>
  <si>
    <t>XRCC2</t>
  </si>
  <si>
    <t>1:146762064_183704</t>
  </si>
  <si>
    <t>rs7517324</t>
  </si>
  <si>
    <t>20:42845129_65056</t>
  </si>
  <si>
    <t>rs4812797</t>
  </si>
  <si>
    <t>17:46324960_62124</t>
  </si>
  <si>
    <t>rs2924255</t>
  </si>
  <si>
    <t>21:38326102_45508</t>
  </si>
  <si>
    <t>rs2835551</t>
  </si>
  <si>
    <t>6:117259191_211534</t>
  </si>
  <si>
    <t>rs2750417</t>
  </si>
  <si>
    <t>8:73167384_132293</t>
  </si>
  <si>
    <t>rs28795100</t>
  </si>
  <si>
    <t>LOC392232</t>
  </si>
  <si>
    <t>KCNB2</t>
  </si>
  <si>
    <t>6:45371166_93729</t>
  </si>
  <si>
    <t>rs7749637</t>
  </si>
  <si>
    <t>8:124454811_210770</t>
  </si>
  <si>
    <t>rs13277931</t>
  </si>
  <si>
    <t>17:25881319_37580</t>
  </si>
  <si>
    <t>rs2945392</t>
  </si>
  <si>
    <t>11:90069402_145291</t>
  </si>
  <si>
    <t>rs477173</t>
  </si>
  <si>
    <t>5:96911916_156459</t>
  </si>
  <si>
    <t>rs72775925</t>
  </si>
  <si>
    <t>2:235249851_364729</t>
  </si>
  <si>
    <t>rs1568336</t>
  </si>
  <si>
    <t>SPP2</t>
  </si>
  <si>
    <t>ARL4C</t>
  </si>
  <si>
    <t>21:22422419_14661</t>
  </si>
  <si>
    <t>rs34940461</t>
  </si>
  <si>
    <t>1:239402555_329330</t>
  </si>
  <si>
    <t>rs1004788</t>
  </si>
  <si>
    <t>11:93723546_151749</t>
  </si>
  <si>
    <t>rs2139091</t>
  </si>
  <si>
    <t>8:124454475_210767</t>
  </si>
  <si>
    <t>rs57156063</t>
  </si>
  <si>
    <t>intron_variant,genic_downstream_transcript_variant,downstream_transcript_variant,3_prime_UTR_variant</t>
  </si>
  <si>
    <t>8:124454489_210768</t>
  </si>
  <si>
    <t>rs34092108</t>
  </si>
  <si>
    <t>7:86071970_152201</t>
  </si>
  <si>
    <t>rs13245412</t>
  </si>
  <si>
    <t>LINC00972</t>
  </si>
  <si>
    <t>GRM3</t>
  </si>
  <si>
    <t>6:136874320_242371</t>
  </si>
  <si>
    <t>rs3757162</t>
  </si>
  <si>
    <t>MAP7</t>
  </si>
  <si>
    <t>MAP3K5</t>
  </si>
  <si>
    <t>2:154444818_244897</t>
  </si>
  <si>
    <t>rs13428592</t>
  </si>
  <si>
    <t>3:35836057_69068</t>
  </si>
  <si>
    <t>rs6778899</t>
  </si>
  <si>
    <t>18:46161989_71685</t>
  </si>
  <si>
    <t>rs4939785</t>
  </si>
  <si>
    <t>6:150671162_264183</t>
  </si>
  <si>
    <t>rs112000433</t>
  </si>
  <si>
    <t>12:110829254_174377</t>
  </si>
  <si>
    <t>rs57821814</t>
  </si>
  <si>
    <t>ANAPC7</t>
  </si>
  <si>
    <t>ATP2A2</t>
  </si>
  <si>
    <t>ARPC3</t>
  </si>
  <si>
    <t>4:155775931_265830</t>
  </si>
  <si>
    <t>rs7656040</t>
  </si>
  <si>
    <t>2:130030278_207659</t>
  </si>
  <si>
    <t>rs62172891</t>
  </si>
  <si>
    <t>5:89602483_147026</t>
  </si>
  <si>
    <t>rs4916795</t>
  </si>
  <si>
    <t>1:188876845_244539</t>
  </si>
  <si>
    <t>rs10494617</t>
  </si>
  <si>
    <t>LINC01037</t>
  </si>
  <si>
    <t>BRINP3</t>
  </si>
  <si>
    <t>14:96470510_130962</t>
  </si>
  <si>
    <t>rs8011533</t>
  </si>
  <si>
    <t>7:150508515_247918</t>
  </si>
  <si>
    <t>rs9691482</t>
  </si>
  <si>
    <t>17:47090024_63209</t>
  </si>
  <si>
    <t>rs62078400</t>
  </si>
  <si>
    <t>2:129763945_207028</t>
  </si>
  <si>
    <t>rs11689142</t>
  </si>
  <si>
    <t>8:118776420_200994</t>
  </si>
  <si>
    <t>rs72609830</t>
  </si>
  <si>
    <t>MED30</t>
  </si>
  <si>
    <t>6:6450727_12498</t>
  </si>
  <si>
    <t>rs10458186</t>
  </si>
  <si>
    <t>2:38208814_69842</t>
  </si>
  <si>
    <t>rs4670802</t>
  </si>
  <si>
    <t>12:133414054_215096</t>
  </si>
  <si>
    <t>rs6560906</t>
  </si>
  <si>
    <t>GOLGA3</t>
  </si>
  <si>
    <t>CHFR</t>
  </si>
  <si>
    <t>1:151411635_186100</t>
  </si>
  <si>
    <t>rs12751531</t>
  </si>
  <si>
    <t>PSMB4</t>
  </si>
  <si>
    <t>8:124437488_210669</t>
  </si>
  <si>
    <t>rs62520970</t>
  </si>
  <si>
    <t>8:124448804_210737</t>
  </si>
  <si>
    <t>rs6470147</t>
  </si>
  <si>
    <t>4:108226709_187802</t>
  </si>
  <si>
    <t>rs11097947</t>
  </si>
  <si>
    <t>PAPSS1</t>
  </si>
  <si>
    <t>8:143437076_248786</t>
  </si>
  <si>
    <t>rs4520288</t>
  </si>
  <si>
    <t>12:79278975_126189</t>
  </si>
  <si>
    <t>rs7955391</t>
  </si>
  <si>
    <t>18:73647551_123653</t>
  </si>
  <si>
    <t>rs12964945</t>
  </si>
  <si>
    <t>17:10905381_19757</t>
  </si>
  <si>
    <t>rs2321322</t>
  </si>
  <si>
    <t>1:89857106_134944</t>
  </si>
  <si>
    <t>rs1984129</t>
  </si>
  <si>
    <t>3:160401080_258319</t>
  </si>
  <si>
    <t>rs6801636</t>
  </si>
  <si>
    <t>12:67206621_106700</t>
  </si>
  <si>
    <t>rs17780004</t>
  </si>
  <si>
    <t>4:131723344_227654</t>
  </si>
  <si>
    <t>rs12644124</t>
  </si>
  <si>
    <t>7:128795773_213718</t>
  </si>
  <si>
    <t>rs13235509</t>
  </si>
  <si>
    <t>14:93015215_123393</t>
  </si>
  <si>
    <t>rs943666</t>
  </si>
  <si>
    <t>20:43068892_65378</t>
  </si>
  <si>
    <t>rs6017344</t>
  </si>
  <si>
    <t>HNF4A</t>
  </si>
  <si>
    <t>LINC01430</t>
  </si>
  <si>
    <t>19:5773689_9213</t>
  </si>
  <si>
    <t>rs12982357</t>
  </si>
  <si>
    <t>CATSPERD</t>
  </si>
  <si>
    <t>LONP1</t>
  </si>
  <si>
    <t>PRR22</t>
  </si>
  <si>
    <t>6:33683068_73801</t>
  </si>
  <si>
    <t>rs77528762</t>
  </si>
  <si>
    <t>1:58010275_84541</t>
  </si>
  <si>
    <t>rs7516681</t>
  </si>
  <si>
    <t>17:1196697_2303</t>
  </si>
  <si>
    <t>rs12949020</t>
  </si>
  <si>
    <t>3:21961267_43771</t>
  </si>
  <si>
    <t>rs1684524</t>
  </si>
  <si>
    <t>5:165669234_273546</t>
  </si>
  <si>
    <t>rs11134422</t>
  </si>
  <si>
    <t>13:109746881_158223</t>
  </si>
  <si>
    <t>rs9587772</t>
  </si>
  <si>
    <t>9:7163938_16246</t>
  </si>
  <si>
    <t>rs10758841</t>
  </si>
  <si>
    <t>9:7164061_16248</t>
  </si>
  <si>
    <t>rs10815532</t>
  </si>
  <si>
    <t>2:129764366_207029</t>
  </si>
  <si>
    <t>rs11690587</t>
  </si>
  <si>
    <t>8:40333104_88126</t>
  </si>
  <si>
    <t>rs1560351</t>
  </si>
  <si>
    <t>11:39046007_72614</t>
  </si>
  <si>
    <t>rs12286183</t>
  </si>
  <si>
    <t>3:137200743_221183</t>
  </si>
  <si>
    <t>rs4645099</t>
  </si>
  <si>
    <t>6:13711279_25802</t>
  </si>
  <si>
    <t>rs6905991</t>
  </si>
  <si>
    <t>synonymous_variant,upstream_transcript_variant,genic_upstream_transcript_variant,coding_sequence_variant</t>
  </si>
  <si>
    <t>3:30195992_59437</t>
  </si>
  <si>
    <t>rs6764698</t>
  </si>
  <si>
    <t>21:35519306_40517</t>
  </si>
  <si>
    <t>rs796330004</t>
  </si>
  <si>
    <t>MRPS6</t>
  </si>
  <si>
    <t>LINC00310</t>
  </si>
  <si>
    <t>17:60285205_81167</t>
  </si>
  <si>
    <t>rs8081489</t>
  </si>
  <si>
    <t>8:124453979_210765</t>
  </si>
  <si>
    <t>rs1045284</t>
  </si>
  <si>
    <t>8:143425027_248760</t>
  </si>
  <si>
    <t>rs55949558</t>
  </si>
  <si>
    <t>12:7464887_13826</t>
  </si>
  <si>
    <t>rs11050248</t>
  </si>
  <si>
    <t>ACSM4</t>
  </si>
  <si>
    <t>PEX5</t>
  </si>
  <si>
    <t>CD163L1</t>
  </si>
  <si>
    <t>6:98770345_181811</t>
  </si>
  <si>
    <t>rs7749175</t>
  </si>
  <si>
    <t>MIR2113</t>
  </si>
  <si>
    <t>POU3F2</t>
  </si>
  <si>
    <t>Gene</t>
  </si>
  <si>
    <t>rsid</t>
  </si>
  <si>
    <t>hg19_coordinates</t>
  </si>
  <si>
    <t>hg38_coordinates</t>
  </si>
  <si>
    <t>a1</t>
  </si>
  <si>
    <t>a2</t>
  </si>
  <si>
    <t>trait</t>
  </si>
  <si>
    <t>efo</t>
  </si>
  <si>
    <t>study</t>
  </si>
  <si>
    <t>pmid</t>
  </si>
  <si>
    <t>ancestry</t>
  </si>
  <si>
    <t>year</t>
  </si>
  <si>
    <t>se</t>
  </si>
  <si>
    <t>p</t>
  </si>
  <si>
    <t>direction</t>
  </si>
  <si>
    <t>n</t>
  </si>
  <si>
    <t>n_cases</t>
  </si>
  <si>
    <t>n_controls</t>
  </si>
  <si>
    <t>n_studies</t>
  </si>
  <si>
    <t>unit</t>
  </si>
  <si>
    <t>dataset</t>
  </si>
  <si>
    <t>chr6:26226032</t>
  </si>
  <si>
    <t>chr6:26225804</t>
  </si>
  <si>
    <t>Height</t>
  </si>
  <si>
    <t>EFO_0004339</t>
  </si>
  <si>
    <t>Neale B</t>
  </si>
  <si>
    <t>UKBB</t>
  </si>
  <si>
    <t>European</t>
  </si>
  <si>
    <t>+</t>
  </si>
  <si>
    <t>IVNT</t>
  </si>
  <si>
    <t>Neale-B_UKBB_EUR_2017</t>
  </si>
  <si>
    <t>chr2:136616754</t>
  </si>
  <si>
    <t>chr2:135859184</t>
  </si>
  <si>
    <t>15 anhydroglucitol levels</t>
  </si>
  <si>
    <t>EFO_0008009</t>
  </si>
  <si>
    <t>Li M</t>
  </si>
  <si>
    <t>Mixed</t>
  </si>
  <si>
    <t>-</t>
  </si>
  <si>
    <t>Z-score decrease</t>
  </si>
  <si>
    <t>NHGRI-EBI_GWAS_Catalog</t>
  </si>
  <si>
    <t>Mean corpuscular hemoglobin</t>
  </si>
  <si>
    <t>EFO_0004586</t>
  </si>
  <si>
    <t>Astle W</t>
  </si>
  <si>
    <t>Astle-W_Blood-Cell-Traits_EUR_2016</t>
  </si>
  <si>
    <t>GIANT</t>
  </si>
  <si>
    <t>Z-score</t>
  </si>
  <si>
    <t>GIANT_Height_EUR_2014</t>
  </si>
  <si>
    <t>Trunk fat mass</t>
  </si>
  <si>
    <t>EFO_0005409</t>
  </si>
  <si>
    <t>Weight</t>
  </si>
  <si>
    <t>EFO_0004338</t>
  </si>
  <si>
    <t>Sitting height</t>
  </si>
  <si>
    <t>Comparative height size at age 10</t>
  </si>
  <si>
    <t>Whole body fat mass</t>
  </si>
  <si>
    <t>Trunk fat percentage</t>
  </si>
  <si>
    <t>Mean corpuscular volume</t>
  </si>
  <si>
    <t>Hip circumference</t>
  </si>
  <si>
    <t>EFO_0005093</t>
  </si>
  <si>
    <t>Basal metabolic rate</t>
  </si>
  <si>
    <t>EFO_0007777</t>
  </si>
  <si>
    <t>Leg fat-free mass left</t>
  </si>
  <si>
    <t>Leg predicted mass left</t>
  </si>
  <si>
    <t>Arm fat-free mass right</t>
  </si>
  <si>
    <t>Body fat percentage</t>
  </si>
  <si>
    <t>EFO_0007800</t>
  </si>
  <si>
    <t>Whole body fat-free mass</t>
  </si>
  <si>
    <t>Leg fat mass left</t>
  </si>
  <si>
    <t>Arm fat-free mass left</t>
  </si>
  <si>
    <t>Whole body water mass</t>
  </si>
  <si>
    <t>Arm predicted mass left</t>
  </si>
  <si>
    <t>Leg fat mass right</t>
  </si>
  <si>
    <t>Arm predicted mass right</t>
  </si>
  <si>
    <t>Leg predicted mass right</t>
  </si>
  <si>
    <t>Leg fat-free mass right</t>
  </si>
  <si>
    <t>Trunk fat-free mass</t>
  </si>
  <si>
    <t>Trunk predicted mass</t>
  </si>
  <si>
    <t>GIANT_Height_EUR_2013</t>
  </si>
  <si>
    <t>Arm fat mass left</t>
  </si>
  <si>
    <t>Arm fat mass right</t>
  </si>
  <si>
    <t>Red cell distribution width</t>
  </si>
  <si>
    <t>Mean corpuscular hemoglobin concentration</t>
  </si>
  <si>
    <t>Mouth or teeth dental problems: dentures</t>
  </si>
  <si>
    <t>risk diff</t>
  </si>
  <si>
    <t>NA</t>
  </si>
  <si>
    <t>GIANT_Height_EUR_2010</t>
  </si>
  <si>
    <t>GRASP</t>
  </si>
  <si>
    <t>Leg fat percentage left</t>
  </si>
  <si>
    <t>Leg fat percentage right</t>
  </si>
  <si>
    <t>Hip circumference adjusted for BMI</t>
  </si>
  <si>
    <t>GIANT_HipadjBMI_Mixed_2015</t>
  </si>
  <si>
    <t>Waist circumference</t>
  </si>
  <si>
    <t>EFO_0004342</t>
  </si>
  <si>
    <t>EFO_0004528</t>
  </si>
  <si>
    <t>van der Harst P</t>
  </si>
  <si>
    <t>Height in females</t>
  </si>
  <si>
    <t>GIANT_Height-F_EUR_2013</t>
  </si>
  <si>
    <t>Qualifications: college or university degree</t>
  </si>
  <si>
    <t>EFO_0004784</t>
  </si>
  <si>
    <t>MCM9</t>
  </si>
  <si>
    <t>chr2:136608646</t>
  </si>
  <si>
    <t>chr2:135851076</t>
  </si>
  <si>
    <t>Total cholesterol</t>
  </si>
  <si>
    <t>EFO_0004574</t>
  </si>
  <si>
    <t>GLGC</t>
  </si>
  <si>
    <t>GLGC_TC_EUR_2013</t>
  </si>
  <si>
    <t>Arm fat percentage left</t>
  </si>
  <si>
    <t>EFO_0004526</t>
  </si>
  <si>
    <t>Arm fat percentage right</t>
  </si>
  <si>
    <t>Forced expiratory volume in 1-second, predicted</t>
  </si>
  <si>
    <t>EFO_0004314</t>
  </si>
  <si>
    <t>Disorders of mineral metabolism</t>
  </si>
  <si>
    <t>EFO_0009556</t>
  </si>
  <si>
    <t>Vascular or heart problems diagnosed by doctor: none of the above</t>
  </si>
  <si>
    <t>MCM8</t>
  </si>
  <si>
    <t>Low density lipoprotein</t>
  </si>
  <si>
    <t>EFO_0004611</t>
  </si>
  <si>
    <t>GLGC_LDL_EUR_2013</t>
  </si>
  <si>
    <t>R3HDM6</t>
  </si>
  <si>
    <t>chr2:136407479</t>
  </si>
  <si>
    <t>chr2:135649909</t>
  </si>
  <si>
    <t>chr2:136817088</t>
  </si>
  <si>
    <t>chr2:136059518</t>
  </si>
  <si>
    <t>Time spent watching television</t>
  </si>
  <si>
    <t>Pack years of smoking preview only</t>
  </si>
  <si>
    <t>EFO_0004318;EFO_0006526</t>
  </si>
  <si>
    <t>Height in males</t>
  </si>
  <si>
    <t>GIANT_Height-M_EUR_2013</t>
  </si>
  <si>
    <t>Height tails</t>
  </si>
  <si>
    <t>log OR</t>
  </si>
  <si>
    <t>GIANT_Height-Tails_EUR_2013</t>
  </si>
  <si>
    <t>R3HDM14</t>
  </si>
  <si>
    <t>R3HDM9</t>
  </si>
  <si>
    <t>MCM18</t>
  </si>
  <si>
    <t>Forced vital capacity</t>
  </si>
  <si>
    <t>EFO_0004312</t>
  </si>
  <si>
    <t>R3HDM12</t>
  </si>
  <si>
    <t>Qualifications: A levels or as levels or equivalent</t>
  </si>
  <si>
    <t>MCM12</t>
  </si>
  <si>
    <t>R3HDM10</t>
  </si>
  <si>
    <t>R3HDM11</t>
  </si>
  <si>
    <t>MCM15</t>
  </si>
  <si>
    <t>R3HDM13</t>
  </si>
  <si>
    <t>R3HDM15</t>
  </si>
  <si>
    <t>MCM14</t>
  </si>
  <si>
    <t>R3HDM8</t>
  </si>
  <si>
    <t>chr2:136808949</t>
  </si>
  <si>
    <t>chr2:136051379</t>
  </si>
  <si>
    <t>Vascular or heart problems diagnosed by doctor: high blood pressure</t>
  </si>
  <si>
    <t>EFO_0004325</t>
  </si>
  <si>
    <t>chr18:60755065</t>
  </si>
  <si>
    <t>chr18:63087832</t>
  </si>
  <si>
    <t>MCM20</t>
  </si>
  <si>
    <t>R3HDM5</t>
  </si>
  <si>
    <t>MCM16</t>
  </si>
  <si>
    <t>R3HDM3</t>
  </si>
  <si>
    <t>R3HDM7</t>
  </si>
  <si>
    <t>Body mass index</t>
  </si>
  <si>
    <t>EFO_0004340</t>
  </si>
  <si>
    <t>R3HDM2</t>
  </si>
  <si>
    <t>MCM19</t>
  </si>
  <si>
    <t>Pack years adult smoking as proportion of life span exposed to smoking</t>
  </si>
  <si>
    <t>EFO_0004318</t>
  </si>
  <si>
    <t>Self-reported hypertension</t>
  </si>
  <si>
    <t>EFO_0000537</t>
  </si>
  <si>
    <t>MCM21</t>
  </si>
  <si>
    <t>MCM17</t>
  </si>
  <si>
    <t>MCM24</t>
  </si>
  <si>
    <t>MCM22</t>
  </si>
  <si>
    <t>R3HDM4</t>
  </si>
  <si>
    <t>MCM10</t>
  </si>
  <si>
    <t>Parkinsons disease</t>
  </si>
  <si>
    <t>EFO_0002508</t>
  </si>
  <si>
    <t>Nalls M</t>
  </si>
  <si>
    <t>Nalls-M_Parkinsons-Disease_EUR_2014</t>
  </si>
  <si>
    <t>MCM11</t>
  </si>
  <si>
    <t>Waist circumference adjusted for BMI</t>
  </si>
  <si>
    <t>GIANT_WCadjBMI_Mixed_2015</t>
  </si>
  <si>
    <t>MCM7</t>
  </si>
  <si>
    <t>MCM13</t>
  </si>
  <si>
    <t>chr18:60733573</t>
  </si>
  <si>
    <t>chr18:63066340</t>
  </si>
  <si>
    <t>MCM23</t>
  </si>
  <si>
    <t>chr18:60739250</t>
  </si>
  <si>
    <t>chr18:63072017</t>
  </si>
  <si>
    <t>Reticulocyte fraction of red cells</t>
  </si>
  <si>
    <t>chr18:60739186</t>
  </si>
  <si>
    <t>chr18:63071953</t>
  </si>
  <si>
    <t>chr18:60737480</t>
  </si>
  <si>
    <t>chr18:63070247</t>
  </si>
  <si>
    <t>MCM25</t>
  </si>
  <si>
    <t>chr18:60723787</t>
  </si>
  <si>
    <t>chr18:63056554</t>
  </si>
  <si>
    <t>chr18:60725278</t>
  </si>
  <si>
    <t>chr18:63058045</t>
  </si>
  <si>
    <t>chr18:60754186</t>
  </si>
  <si>
    <t>chr18:63086953</t>
  </si>
  <si>
    <t>chr18:60754772</t>
  </si>
  <si>
    <t>chr18:63087539</t>
  </si>
  <si>
    <t>chr18:60713833</t>
  </si>
  <si>
    <t>chr18:63046600</t>
  </si>
  <si>
    <t>GIANT_Hip_EUR_2015</t>
  </si>
  <si>
    <t>chr18:60754751</t>
  </si>
  <si>
    <t>chr18:63087518</t>
  </si>
  <si>
    <t>Waist circumference adjusted for smoking</t>
  </si>
  <si>
    <t>EFO_0007789;EFO_0004318</t>
  </si>
  <si>
    <t>GIANT_Waist-adjusted-Smoking_Mixed_2017</t>
  </si>
  <si>
    <t>chr18:60755145</t>
  </si>
  <si>
    <t>chr18:63087912</t>
  </si>
  <si>
    <t>chr18:60753825</t>
  </si>
  <si>
    <t>chr18:63086592</t>
  </si>
  <si>
    <t>Hayfever, allergic rhinitis or eczema</t>
  </si>
  <si>
    <t>EFO_0003956;EFO_0005854;EFO_0000274</t>
  </si>
  <si>
    <t>chr18:60763112</t>
  </si>
  <si>
    <t>chr18:63095879</t>
  </si>
  <si>
    <t>chr18:60764703</t>
  </si>
  <si>
    <t>chr18:63097470</t>
  </si>
  <si>
    <t>Forced expiratory volume in 1-second</t>
  </si>
  <si>
    <t>chr18:60765014</t>
  </si>
  <si>
    <t>chr18:63097781</t>
  </si>
  <si>
    <t>chr18:60758816</t>
  </si>
  <si>
    <t>chr18:63091583</t>
  </si>
  <si>
    <t>Forced expiratory volume in 1-second, predicted percentage</t>
  </si>
  <si>
    <t>GIANT_Hip_Mixed_2015</t>
  </si>
  <si>
    <t>GWAS Trait</t>
  </si>
  <si>
    <t>Alleles</t>
  </si>
  <si>
    <t>R2</t>
  </si>
  <si>
    <t>D'</t>
  </si>
  <si>
    <t>Risk Allele</t>
  </si>
  <si>
    <t>Effect Size (95% CI)</t>
  </si>
  <si>
    <t>Beta or OR</t>
  </si>
  <si>
    <t>P-value</t>
  </si>
  <si>
    <t>rs10946808</t>
  </si>
  <si>
    <t>chr6:26233387</t>
  </si>
  <si>
    <t>A=0.676, G=0.324</t>
  </si>
  <si>
    <t>0.26-0.46</t>
  </si>
  <si>
    <t>0.04-0.10..</t>
  </si>
  <si>
    <t>3.84-7.36%..</t>
  </si>
  <si>
    <t>Strenuous sports or other exercises</t>
  </si>
  <si>
    <t>NR</t>
  </si>
  <si>
    <t>0.03-0.058</t>
  </si>
  <si>
    <t>Worry too long after an embarrassing experience</t>
  </si>
  <si>
    <t>rs3999543</t>
  </si>
  <si>
    <t>chr6:26259807</t>
  </si>
  <si>
    <t>A=0.335, G=0.665</t>
  </si>
  <si>
    <t>rs62396185</t>
  </si>
  <si>
    <t>chr6:26180634</t>
  </si>
  <si>
    <t>C=0.313, G=0.687</t>
  </si>
  <si>
    <t>0.14-0.24</t>
  </si>
  <si>
    <t>0.11-0.22</t>
  </si>
  <si>
    <t>rs7766641</t>
  </si>
  <si>
    <t>chr6:26184102</t>
  </si>
  <si>
    <t>A=0.313, G=0.687</t>
  </si>
  <si>
    <t>0.052-0.082</t>
  </si>
  <si>
    <t>Cigarettes smoked per day (MTAG)</t>
  </si>
  <si>
    <t>0.014-0.024</t>
  </si>
  <si>
    <t>0.0041-0.0071</t>
  </si>
  <si>
    <t>Smoking behaviour (cigarettes smoked per day)</t>
  </si>
  <si>
    <t>0.012-0.023</t>
  </si>
  <si>
    <t>rs806794</t>
  </si>
  <si>
    <t>chr6:26200677</t>
  </si>
  <si>
    <t>A=0.67, G=0.33</t>
  </si>
  <si>
    <t>0.054-0.066</t>
  </si>
  <si>
    <t>0.066-0.098</t>
  </si>
  <si>
    <t>0.038-0.054</t>
  </si>
  <si>
    <t>0.035-0.055</t>
  </si>
  <si>
    <t>0.037-0.059</t>
  </si>
  <si>
    <t>0.025-0.04</t>
  </si>
  <si>
    <t>Waist circumference adjusted for body mass index</t>
  </si>
  <si>
    <t>0.02-0.035</t>
  </si>
  <si>
    <t>Meat-related diet</t>
  </si>
  <si>
    <t>0.014-0.025</t>
  </si>
  <si>
    <t>0.029-0.05</t>
  </si>
  <si>
    <t>0.021-0.037</t>
  </si>
  <si>
    <t>Waist circumference adjusted for BMI (joint analysis main effects and physical activity interaction)</t>
  </si>
  <si>
    <t>Waist circumference adjusted for BMI in active individuals</t>
  </si>
  <si>
    <t>0.02-0.039</t>
  </si>
  <si>
    <t>0.018-0.035</t>
  </si>
  <si>
    <t>0.015-0.03</t>
  </si>
  <si>
    <t>0.023-0.045</t>
  </si>
  <si>
    <t>0.016-0.032</t>
  </si>
  <si>
    <t>rs9358912</t>
  </si>
  <si>
    <t>chr6:26211146</t>
  </si>
  <si>
    <t>G=0.676, T=0.324</t>
  </si>
  <si>
    <t>%</t>
  </si>
  <si>
    <t>Metabolic biomarkers (multivariate analysis)</t>
  </si>
  <si>
    <t>Predicted visceral adipose tissue</t>
  </si>
  <si>
    <t>0.019-0.03</t>
  </si>
  <si>
    <t>Sex hormone-binding globulin levels</t>
  </si>
  <si>
    <t>/</t>
  </si>
  <si>
    <t>Type 2 diabetes</t>
  </si>
  <si>
    <t>0.016-0.034</t>
  </si>
  <si>
    <t>Body fat distribution (trunk fat ratio)</t>
  </si>
  <si>
    <t>rs9358913</t>
  </si>
  <si>
    <t>chr6:26239404</t>
  </si>
  <si>
    <t>A=0.687, G=0.313</t>
  </si>
  <si>
    <t>()</t>
  </si>
  <si>
    <t>Body fat distribution (leg fat ratio)</t>
  </si>
  <si>
    <t>rs9379833</t>
  </si>
  <si>
    <t>chr6:26207175</t>
  </si>
  <si>
    <t>A=0.308, C=0.692</t>
  </si>
  <si>
    <t>0.053-0.068</t>
  </si>
  <si>
    <t>Beef consumption</t>
  </si>
  <si>
    <t>0.015-0.025</t>
  </si>
  <si>
    <t>Brain region volumes</t>
  </si>
  <si>
    <t>rs9393688</t>
  </si>
  <si>
    <t>chr6:26207174</t>
  </si>
  <si>
    <t>A=0.692, T=0.308</t>
  </si>
  <si>
    <t>Eosinophil counts</t>
  </si>
  <si>
    <t>rs10708550</t>
  </si>
  <si>
    <t>chr2:136798979</t>
  </si>
  <si>
    <t>-=0.286, A=0.714</t>
  </si>
  <si>
    <t>Lung function (low FEV1 vs high FEV1)</t>
  </si>
  <si>
    <t>rs35337335</t>
  </si>
  <si>
    <t>chr2:136821878</t>
  </si>
  <si>
    <t>-=0.725, C=0.275</t>
  </si>
  <si>
    <t>0.089-0.175</t>
  </si>
  <si>
    <t>Gut microbiota abundance (class Actinobacteria id.419)</t>
  </si>
  <si>
    <t>rs12616520</t>
  </si>
  <si>
    <t>chr2:136516748</t>
  </si>
  <si>
    <t>A=0.242, T=0.758</t>
  </si>
  <si>
    <t>Gut microbiota abundance (family Bifidobacteriaceae id.433)</t>
  </si>
  <si>
    <t>Gut microbiota abundance (order Bifidobacteriales id.432)</t>
  </si>
  <si>
    <t>LDL cholesterol levels x short total sleep time interaction (2df test)</t>
  </si>
  <si>
    <t>chr2:136403749</t>
  </si>
  <si>
    <t>A=0.253, C=0.747</t>
  </si>
  <si>
    <t>0.64-1.44</t>
  </si>
  <si>
    <t>rs1374329</t>
  </si>
  <si>
    <t>chr2:136421323</t>
  </si>
  <si>
    <t>A=0.758, G=0.242</t>
  </si>
  <si>
    <t>0.013-0.024</t>
  </si>
  <si>
    <t>Apolipoprotein A1 levels</t>
  </si>
  <si>
    <t>A=0.742, G=0.258</t>
  </si>
  <si>
    <t>0.014-0.023</t>
  </si>
  <si>
    <t>HDL cholesterol levels</t>
  </si>
  <si>
    <t>0.013-0.021</t>
  </si>
  <si>
    <t>HDL cholesterol</t>
  </si>
  <si>
    <t>0.011-0.021</t>
  </si>
  <si>
    <t>rs1561277</t>
  </si>
  <si>
    <t>chr2:136092061</t>
  </si>
  <si>
    <t>A=0.286, C=0.714</t>
  </si>
  <si>
    <t>Gut microbiota abundance (genus Bifidobacterium id.436)</t>
  </si>
  <si>
    <t>Total cholesterol levels</t>
  </si>
  <si>
    <t>0.015-0.027</t>
  </si>
  <si>
    <t>Gut microbiota abundance (phylum Actinobacteria id.400)</t>
  </si>
  <si>
    <t>0.013-0.025</t>
  </si>
  <si>
    <t>Blood urea nitrogen levels</t>
  </si>
  <si>
    <t>rs160329</t>
  </si>
  <si>
    <t>chr2:136617805</t>
  </si>
  <si>
    <t>C=0.275, T=0.725</t>
  </si>
  <si>
    <t>0.012-0.022</t>
  </si>
  <si>
    <t>1,5-anhydroglucitol levels</t>
  </si>
  <si>
    <t>C=0.28, T=0.72</t>
  </si>
  <si>
    <t>Systemic lupus erythematosus</t>
  </si>
  <si>
    <t>chr2:136658345</t>
  </si>
  <si>
    <t>A=0.736, G=0.264</t>
  </si>
  <si>
    <t>1.09-1.15</t>
  </si>
  <si>
    <t>Lung function (FVC)</t>
  </si>
  <si>
    <t>rs2322659</t>
  </si>
  <si>
    <t>chr2:136555659</t>
  </si>
  <si>
    <t>C=0.753, T=0.247</t>
  </si>
  <si>
    <t>Cholesterol, total</t>
  </si>
  <si>
    <t>chr2:136522941</t>
  </si>
  <si>
    <t>0.03-0.062..</t>
  </si>
  <si>
    <t>rs371608673</t>
  </si>
  <si>
    <t>chr2:136404462</t>
  </si>
  <si>
    <t>-=0.747, AAGAAG=0.253</t>
  </si>
  <si>
    <t>0.011-0.022</t>
  </si>
  <si>
    <t>Urate levels</t>
  </si>
  <si>
    <t>rs3769005</t>
  </si>
  <si>
    <t>chr2:136603366</t>
  </si>
  <si>
    <t>C=0.269, G=0.731</t>
  </si>
  <si>
    <t>0.009-0.0178</t>
  </si>
  <si>
    <t>Blood protein levels</t>
  </si>
  <si>
    <t>A=0.72, G=0.28</t>
  </si>
  <si>
    <t>0.74-0.82</t>
  </si>
  <si>
    <t>0.91-1.02</t>
  </si>
  <si>
    <t>Body fat percentage and LDL-C (pairwise)</t>
  </si>
  <si>
    <t>Body mass index and LDL-C (pairwise)</t>
  </si>
  <si>
    <t>0.014-0.029</t>
  </si>
  <si>
    <t>Aspartate aminotransferase levels</t>
  </si>
  <si>
    <t>rs6742283</t>
  </si>
  <si>
    <t>chr2:136596867</t>
  </si>
  <si>
    <t>A=0.269, G=0.731</t>
  </si>
  <si>
    <t>Serum metabolite levels</t>
  </si>
  <si>
    <t>rs6754311</t>
  </si>
  <si>
    <t>chr2:136707982</t>
  </si>
  <si>
    <t>0.18-0.29</t>
  </si>
  <si>
    <t>Mosquito bite size</t>
  </si>
  <si>
    <t>0.027-0.051</t>
  </si>
  <si>
    <t>Hand grip strength</t>
  </si>
  <si>
    <t>rs6759321</t>
  </si>
  <si>
    <t>chr2:136322676</t>
  </si>
  <si>
    <t>G=0.714, T=0.286</t>
  </si>
  <si>
    <t>0.0014-0.0026</t>
  </si>
  <si>
    <t>0.0012-0.0028</t>
  </si>
  <si>
    <t>rs687670</t>
  </si>
  <si>
    <t>chr2:136740900</t>
  </si>
  <si>
    <t>C=0.264, T=0.736</t>
  </si>
  <si>
    <t>chr2:136455600</t>
  </si>
  <si>
    <t>A=0.747, G=0.253</t>
  </si>
  <si>
    <t>rs12465802</t>
  </si>
  <si>
    <t>chr2:136381348</t>
  </si>
  <si>
    <t>Urinary metabolite levels in chronic kidney disease</t>
  </si>
  <si>
    <t>0.21-0.34</t>
  </si>
  <si>
    <t>0.026-0.048</t>
  </si>
  <si>
    <t>chr2:136787402</t>
  </si>
  <si>
    <t>C=0.731, T=0.269</t>
  </si>
  <si>
    <t>C=0.56, T=0.44</t>
  </si>
  <si>
    <t>0.0078-0.0144</t>
  </si>
  <si>
    <t>A=0.44, G=0.56</t>
  </si>
  <si>
    <t>1,5-anhydroglucitol</t>
  </si>
  <si>
    <t>EFO_0004727</t>
  </si>
  <si>
    <t>Long T</t>
  </si>
  <si>
    <t>Long-T_mQTL_EUR_2017</t>
  </si>
  <si>
    <t>1,5-anhydroglucitol (1,5-AG)</t>
  </si>
  <si>
    <t>mQTL_2017</t>
  </si>
  <si>
    <t>Shin S</t>
  </si>
  <si>
    <t>Shin-S_mQTL_EUR_2014</t>
  </si>
  <si>
    <t>X-12696</t>
  </si>
  <si>
    <t>tissue</t>
  </si>
  <si>
    <t>marker</t>
  </si>
  <si>
    <t>location</t>
  </si>
  <si>
    <t>DNA methylation</t>
  </si>
  <si>
    <t>GO_0006306</t>
  </si>
  <si>
    <t>BIOSQTL</t>
  </si>
  <si>
    <t>Whole blood</t>
  </si>
  <si>
    <t>cg04750100</t>
  </si>
  <si>
    <t>chr2:136595257</t>
  </si>
  <si>
    <t>BIOSQTL_methQTL_EUR_2017</t>
  </si>
  <si>
    <t>cg23851026</t>
  </si>
  <si>
    <t>chr2:136556247</t>
  </si>
  <si>
    <t>cg15123519</t>
  </si>
  <si>
    <t>chr2:136567294</t>
  </si>
  <si>
    <t>cg25344623</t>
  </si>
  <si>
    <t>chr2:136566208</t>
  </si>
  <si>
    <t>cg07305463</t>
  </si>
  <si>
    <t>chr2:136567235</t>
  </si>
  <si>
    <t>cg05766948</t>
  </si>
  <si>
    <t>chr2:136783332</t>
  </si>
  <si>
    <t>cg09772299</t>
  </si>
  <si>
    <t>chr2:136783127</t>
  </si>
  <si>
    <t>cg01158220</t>
  </si>
  <si>
    <t>chr2:136498942</t>
  </si>
  <si>
    <t>cg19039313</t>
  </si>
  <si>
    <t>chr2:136634390</t>
  </si>
  <si>
    <t>cg14667406</t>
  </si>
  <si>
    <t>chr2:136577279</t>
  </si>
  <si>
    <t>cg01243312</t>
  </si>
  <si>
    <t>chr2:136423005</t>
  </si>
  <si>
    <t>cg00495708</t>
  </si>
  <si>
    <t>chr2:136738474</t>
  </si>
  <si>
    <t>Histone modification</t>
  </si>
  <si>
    <t>GO_0016570</t>
  </si>
  <si>
    <t>BLUEPRINT</t>
  </si>
  <si>
    <t>Monocytes</t>
  </si>
  <si>
    <t>H3K4me1</t>
  </si>
  <si>
    <t>chr2:136575129-136581394</t>
  </si>
  <si>
    <t>BLUEPRINT_H3K4me1_EUR_2016</t>
  </si>
  <si>
    <t>chr2:136591429-136599922</t>
  </si>
  <si>
    <t>T cells</t>
  </si>
  <si>
    <t>chr2:136595281</t>
  </si>
  <si>
    <t>BLUEPRINT_methQTL_EUR_2016</t>
  </si>
  <si>
    <t>cg18110444</t>
  </si>
  <si>
    <t>chr2:136743460</t>
  </si>
  <si>
    <t>cg20242066</t>
  </si>
  <si>
    <t>chr2:136595261</t>
  </si>
  <si>
    <t>Neutrophils</t>
  </si>
  <si>
    <t>Gaunt T</t>
  </si>
  <si>
    <t>Gaunt-T_methQTL-15up_EUR_2016</t>
  </si>
  <si>
    <t>cg05194412</t>
  </si>
  <si>
    <t>chr2:137003533</t>
  </si>
  <si>
    <t>cg07169764</t>
  </si>
  <si>
    <t>chr2:136633963</t>
  </si>
  <si>
    <t>cg12500956</t>
  </si>
  <si>
    <t>chr2:135428796</t>
  </si>
  <si>
    <t>Gaunt-T_methQTL-Antenatal_EUR_2016</t>
  </si>
  <si>
    <t>Cord blood</t>
  </si>
  <si>
    <t>Gaunt-T_methQTL-Cord_EUR_2016</t>
  </si>
  <si>
    <t>Gaunt-T_methQTL-F7_EUR_2016</t>
  </si>
  <si>
    <t>Gaunt-T_methQTL-FOM_EUR_2016</t>
  </si>
  <si>
    <t>chr3:72705171</t>
  </si>
  <si>
    <t>chr3:72656020</t>
  </si>
  <si>
    <t>cg27316598</t>
  </si>
  <si>
    <t>chr3:72704385</t>
  </si>
  <si>
    <t>cg00258809</t>
  </si>
  <si>
    <t>chr3:72704300</t>
  </si>
  <si>
    <t>cg24363020</t>
  </si>
  <si>
    <t>chr3:72706873</t>
  </si>
  <si>
    <t>cg17057719</t>
  </si>
  <si>
    <t>chr3:72704677</t>
  </si>
  <si>
    <t>cg25112202</t>
  </si>
  <si>
    <t>chr3:72704444</t>
  </si>
  <si>
    <t>cg24148085</t>
  </si>
  <si>
    <t>chr3:72704579</t>
  </si>
  <si>
    <t>cg01043669</t>
  </si>
  <si>
    <t>chr3:72786093</t>
  </si>
  <si>
    <t>chr3:72706849</t>
  </si>
  <si>
    <t>chr3:72704468</t>
  </si>
  <si>
    <t>chr3:72704361</t>
  </si>
  <si>
    <t>chr3:72704324</t>
  </si>
  <si>
    <t>chr3:72704701</t>
  </si>
  <si>
    <t>chr18:60707085-60709416</t>
  </si>
  <si>
    <t>chr18:60757141-60783073</t>
  </si>
  <si>
    <t>chr2:136595237</t>
  </si>
  <si>
    <t>chr2:137003557</t>
  </si>
  <si>
    <t>cg23885472</t>
  </si>
  <si>
    <t>chr2:136878291</t>
  </si>
  <si>
    <t>cg07784959</t>
  </si>
  <si>
    <t>chr2:136873433</t>
  </si>
  <si>
    <t>chr12:12990409</t>
  </si>
  <si>
    <t>chr12:12837475</t>
  </si>
  <si>
    <t>cg13523561</t>
  </si>
  <si>
    <t>chr12:12970212</t>
  </si>
  <si>
    <t>H3K27ac</t>
  </si>
  <si>
    <t>chr12:12952420-12973965</t>
  </si>
  <si>
    <t>BLUEPRINT_H3K27ac_EUR_2016</t>
  </si>
  <si>
    <t>chr12:12948029-12979895</t>
  </si>
  <si>
    <t>cg10040355</t>
  </si>
  <si>
    <t>chr12:12990366</t>
  </si>
  <si>
    <t>chr12:12988841</t>
  </si>
  <si>
    <t>chr12:12835907</t>
  </si>
  <si>
    <t>chr19:35958677</t>
  </si>
  <si>
    <t>chr19:35467775</t>
  </si>
  <si>
    <t>cg15078284</t>
  </si>
  <si>
    <t>chr19:36004970</t>
  </si>
  <si>
    <t>cg15426035</t>
  </si>
  <si>
    <t>chr19:36024661</t>
  </si>
  <si>
    <t>cg20080548</t>
  </si>
  <si>
    <t>chr19:36020176</t>
  </si>
  <si>
    <t>cg01585096</t>
  </si>
  <si>
    <t>chr19:35981541</t>
  </si>
  <si>
    <t>cg10305797</t>
  </si>
  <si>
    <t>chr19:35981653</t>
  </si>
  <si>
    <t>cg01639562</t>
  </si>
  <si>
    <t>chr19:36024852</t>
  </si>
  <si>
    <t>cg05241571</t>
  </si>
  <si>
    <t>chr19:35981248</t>
  </si>
  <si>
    <t>cg23680518</t>
  </si>
  <si>
    <t>chr19:36020208</t>
  </si>
  <si>
    <t>cg25498045</t>
  </si>
  <si>
    <t>chr19:36024399</t>
  </si>
  <si>
    <t>chr19:36004994</t>
  </si>
  <si>
    <t>chr17:36578907</t>
  </si>
  <si>
    <t>chr17:38422660</t>
  </si>
  <si>
    <t>cg24113950</t>
  </si>
  <si>
    <t>chr17:36577876</t>
  </si>
  <si>
    <t>cg03647927</t>
  </si>
  <si>
    <t>chr17:36584216</t>
  </si>
  <si>
    <t>cg12050358</t>
  </si>
  <si>
    <t>chr17:36612885</t>
  </si>
  <si>
    <t>cg18918538</t>
  </si>
  <si>
    <t>chr17:36610960</t>
  </si>
  <si>
    <t>cg12361262</t>
  </si>
  <si>
    <t>chr17:36571613</t>
  </si>
  <si>
    <t>cg00854594</t>
  </si>
  <si>
    <t>chr17:36580977</t>
  </si>
  <si>
    <t>cg01564268</t>
  </si>
  <si>
    <t>chr17:36666977</t>
  </si>
  <si>
    <t>cg04645039</t>
  </si>
  <si>
    <t>chr17:36667257</t>
  </si>
  <si>
    <t>chr17:36577900</t>
  </si>
  <si>
    <t>cg17866778</t>
  </si>
  <si>
    <t>chr6:26233466</t>
  </si>
  <si>
    <t>cg13736514</t>
  </si>
  <si>
    <t>chr6:26305448</t>
  </si>
  <si>
    <t>cg00631329</t>
  </si>
  <si>
    <t>chr6:26305395</t>
  </si>
  <si>
    <t>cg13344095</t>
  </si>
  <si>
    <t>chr6:26233376</t>
  </si>
  <si>
    <t>cg06951627</t>
  </si>
  <si>
    <t>chr6:26196556</t>
  </si>
  <si>
    <t>cg03785755</t>
  </si>
  <si>
    <t>chr6:26196818</t>
  </si>
  <si>
    <t>cg11342453</t>
  </si>
  <si>
    <t>chr6:26196723</t>
  </si>
  <si>
    <t>cg11781718</t>
  </si>
  <si>
    <t>chr6:26204309</t>
  </si>
  <si>
    <t>cg23282585</t>
  </si>
  <si>
    <t>chr6:26272309</t>
  </si>
  <si>
    <t>cg17042849</t>
  </si>
  <si>
    <t>chr6:26104269</t>
  </si>
  <si>
    <t>cg21281951</t>
  </si>
  <si>
    <t>chr6:26272331</t>
  </si>
  <si>
    <t>cg23233200</t>
  </si>
  <si>
    <t>chr6:26272719</t>
  </si>
  <si>
    <t>cg05554718</t>
  </si>
  <si>
    <t>chr6:26235723</t>
  </si>
  <si>
    <t>cg13569146</t>
  </si>
  <si>
    <t>chr6:26330613</t>
  </si>
  <si>
    <t>cg14575656</t>
  </si>
  <si>
    <t>chr6:26330608</t>
  </si>
  <si>
    <t>cg01420254</t>
  </si>
  <si>
    <t>chr6:26195512</t>
  </si>
  <si>
    <t>cg08188271</t>
  </si>
  <si>
    <t>chr6:26383028</t>
  </si>
  <si>
    <t>cg03181300</t>
  </si>
  <si>
    <t>chr6:26195971</t>
  </si>
  <si>
    <t>cg22367527</t>
  </si>
  <si>
    <t>chr6:26289403</t>
  </si>
  <si>
    <t>cg22372170</t>
  </si>
  <si>
    <t>chr6:26049574</t>
  </si>
  <si>
    <t>cg08122386</t>
  </si>
  <si>
    <t>chr6:26195930</t>
  </si>
  <si>
    <t>cg02612650</t>
  </si>
  <si>
    <t>chr6:26195934</t>
  </si>
  <si>
    <t>cg02347984</t>
  </si>
  <si>
    <t>chr6:26170577</t>
  </si>
  <si>
    <t>cg16898833</t>
  </si>
  <si>
    <t>chr6:26189357</t>
  </si>
  <si>
    <t>cg26028573</t>
  </si>
  <si>
    <t>chr6:26043611</t>
  </si>
  <si>
    <t>cg20620047</t>
  </si>
  <si>
    <t>chr6:25993119</t>
  </si>
  <si>
    <t>cg12973753</t>
  </si>
  <si>
    <t>chr6:26208104</t>
  </si>
  <si>
    <t>cg05868516</t>
  </si>
  <si>
    <t>chr6:26286146</t>
  </si>
  <si>
    <t>cg10780778</t>
  </si>
  <si>
    <t>chr6:26351939</t>
  </si>
  <si>
    <t>cg22068371</t>
  </si>
  <si>
    <t>chr6:26407481</t>
  </si>
  <si>
    <t>cg26520678</t>
  </si>
  <si>
    <t>chr6:25992023</t>
  </si>
  <si>
    <t>cg17691542</t>
  </si>
  <si>
    <t>chr6:26056712</t>
  </si>
  <si>
    <t>cg21250296</t>
  </si>
  <si>
    <t>chr6:26044381</t>
  </si>
  <si>
    <t>cg24886277</t>
  </si>
  <si>
    <t>chr6:26331241</t>
  </si>
  <si>
    <t>cg08117800</t>
  </si>
  <si>
    <t>chr6:26195721</t>
  </si>
  <si>
    <t>cg21146268</t>
  </si>
  <si>
    <t>chr6:26183532</t>
  </si>
  <si>
    <t>chr6:26301949-26308737</t>
  </si>
  <si>
    <t>chr6:26305371</t>
  </si>
  <si>
    <t>chr6:26305472</t>
  </si>
  <si>
    <t>cg05493094</t>
  </si>
  <si>
    <t>chr6:26200045</t>
  </si>
  <si>
    <t>chr6:26233442</t>
  </si>
  <si>
    <t>cg05716726</t>
  </si>
  <si>
    <t>chr6:27343671</t>
  </si>
  <si>
    <t>cg08851530</t>
  </si>
  <si>
    <t>chr6:28072375</t>
  </si>
  <si>
    <t>cg10839997</t>
  </si>
  <si>
    <t>chr11:66115647</t>
  </si>
  <si>
    <t>chr6:26233352</t>
  </si>
  <si>
    <t>chr6:26330589</t>
  </si>
  <si>
    <t>chr6:26330584</t>
  </si>
  <si>
    <t>cg07011110</t>
  </si>
  <si>
    <t>chr6:26500482</t>
  </si>
  <si>
    <t>cg18576210</t>
  </si>
  <si>
    <t>chr6:26033786</t>
  </si>
  <si>
    <t>chr17:36578111</t>
  </si>
  <si>
    <t>chr17:38421864</t>
  </si>
  <si>
    <t>cg18960629</t>
  </si>
  <si>
    <t>chr17:36585476</t>
  </si>
  <si>
    <t>cg11187204</t>
  </si>
  <si>
    <t>chr17:36480550</t>
  </si>
  <si>
    <t>cg13864794</t>
  </si>
  <si>
    <t>chr7:16505664</t>
  </si>
  <si>
    <t>chr12:12990162</t>
  </si>
  <si>
    <t>chr12:12837228</t>
  </si>
  <si>
    <t>chr2:103335441</t>
  </si>
  <si>
    <t>chr2:102718982</t>
  </si>
  <si>
    <t>cg04062040</t>
  </si>
  <si>
    <t>chr2:103343397</t>
  </si>
  <si>
    <t>cg07720865</t>
  </si>
  <si>
    <t>chr2:103352366</t>
  </si>
  <si>
    <t>chr6:139339423</t>
  </si>
  <si>
    <t>chr6:139018286</t>
  </si>
  <si>
    <t>cg16727231</t>
  </si>
  <si>
    <t>chr6:139485336</t>
  </si>
  <si>
    <t>chr12:12989850</t>
  </si>
  <si>
    <t>chr12:12836916</t>
  </si>
  <si>
    <t>chr17:36577210</t>
  </si>
  <si>
    <t>chr17:38420963</t>
  </si>
  <si>
    <t>CT</t>
  </si>
  <si>
    <t>chr19:46476272</t>
  </si>
  <si>
    <t>chr19:45973014</t>
  </si>
  <si>
    <t>cg00827164</t>
  </si>
  <si>
    <t>chr19:46498655</t>
  </si>
  <si>
    <t>cg04282912</t>
  </si>
  <si>
    <t>chr19:46333039</t>
  </si>
  <si>
    <t>cg14702927</t>
  </si>
  <si>
    <t>chr19:46366469</t>
  </si>
  <si>
    <t>chr19:46498631</t>
  </si>
  <si>
    <t>cg23085704</t>
  </si>
  <si>
    <t>chr15:99504334</t>
  </si>
  <si>
    <t>chr17:36577310</t>
  </si>
  <si>
    <t>chr17:38421063</t>
  </si>
  <si>
    <t>AA</t>
  </si>
  <si>
    <t>chr17:36577209</t>
  </si>
  <si>
    <t>chr17:38420962</t>
  </si>
  <si>
    <t>chr7:11933414</t>
  </si>
  <si>
    <t>chr7:11893788</t>
  </si>
  <si>
    <t>cg15090509</t>
  </si>
  <si>
    <t>chr7:11872097</t>
  </si>
  <si>
    <t>cg09557034</t>
  </si>
  <si>
    <t>chr7:11872083</t>
  </si>
  <si>
    <t>cg24676244</t>
  </si>
  <si>
    <t>chr7:11872074</t>
  </si>
  <si>
    <t>cg04557057</t>
  </si>
  <si>
    <t>chr7:12151662</t>
  </si>
  <si>
    <t>cg19800032</t>
  </si>
  <si>
    <t>chr7:12134213</t>
  </si>
  <si>
    <t>chr7:11872059</t>
  </si>
  <si>
    <t>chr7:11872073</t>
  </si>
  <si>
    <t>chr7:11933800</t>
  </si>
  <si>
    <t>chr7:11894174</t>
  </si>
  <si>
    <t>chr7:11930925</t>
  </si>
  <si>
    <t>chr7:11891299</t>
  </si>
  <si>
    <t>chr14:96490224</t>
  </si>
  <si>
    <t>chr14:96023887</t>
  </si>
  <si>
    <t>cg23117999</t>
  </si>
  <si>
    <t>chr14:96508326</t>
  </si>
  <si>
    <t>chr14:96491216-96497384</t>
  </si>
  <si>
    <t>chr14:96504358-96506960</t>
  </si>
  <si>
    <t>chr14:96490167-96498887</t>
  </si>
  <si>
    <t>chr17:36579428</t>
  </si>
  <si>
    <t>chr17:38423181</t>
  </si>
  <si>
    <t>cg15018350</t>
  </si>
  <si>
    <t>chr17:36612508</t>
  </si>
  <si>
    <t>cg24534926</t>
  </si>
  <si>
    <t>chr17:36667508</t>
  </si>
  <si>
    <t>cg15825321</t>
  </si>
  <si>
    <t>chr17:36666666</t>
  </si>
  <si>
    <t>cg07118262</t>
  </si>
  <si>
    <t>chr17:36666486</t>
  </si>
  <si>
    <t>chr7:11931289</t>
  </si>
  <si>
    <t>chr7:11891663</t>
  </si>
  <si>
    <t>chr7:11931263</t>
  </si>
  <si>
    <t>chr7:11891637</t>
  </si>
  <si>
    <t>chr1:62193432</t>
  </si>
  <si>
    <t>chr1:61727760</t>
  </si>
  <si>
    <t>cg04914562</t>
  </si>
  <si>
    <t>chr1:62207483</t>
  </si>
  <si>
    <t>cg14990478</t>
  </si>
  <si>
    <t>chr1:62191788</t>
  </si>
  <si>
    <t>cg20013688</t>
  </si>
  <si>
    <t>chr1:62123964</t>
  </si>
  <si>
    <t>cg03605365</t>
  </si>
  <si>
    <t>chr1:62207349</t>
  </si>
  <si>
    <t>cg08894594</t>
  </si>
  <si>
    <t>chr1:62208655</t>
  </si>
  <si>
    <t>cg00819857</t>
  </si>
  <si>
    <t>chr1:62204577</t>
  </si>
  <si>
    <t>cg13321661</t>
  </si>
  <si>
    <t>chr1:62319626</t>
  </si>
  <si>
    <t>cg10316635</t>
  </si>
  <si>
    <t>chr1:62208621</t>
  </si>
  <si>
    <t>chr1:62207459</t>
  </si>
  <si>
    <t>chr1:62191764</t>
  </si>
  <si>
    <t>chr12:12996905</t>
  </si>
  <si>
    <t>chr12:12843971</t>
  </si>
  <si>
    <t>exp_gene</t>
  </si>
  <si>
    <t>exp_ensembl</t>
  </si>
  <si>
    <t>probe</t>
  </si>
  <si>
    <t>Gene expression</t>
  </si>
  <si>
    <t>NCIT_C16608</t>
  </si>
  <si>
    <t>INADL</t>
  </si>
  <si>
    <t>ENSG00000132849</t>
  </si>
  <si>
    <t>BIOSQTL_eQTL_EUR_2017</t>
  </si>
  <si>
    <t>Joehanes R</t>
  </si>
  <si>
    <t>Joehanes-R_eQTL_EUR_2017</t>
  </si>
  <si>
    <t>eQTLGen</t>
  </si>
  <si>
    <t>eQTLGen_eQTL_EUR_2018</t>
  </si>
  <si>
    <t>DDX47;RP11-59H1.3</t>
  </si>
  <si>
    <t>ENSG00000213782;ENSG00000255661</t>
  </si>
  <si>
    <t>ENSG00000213782.3</t>
  </si>
  <si>
    <t>BLUEPRINT_eQTL_EUR_2016</t>
  </si>
  <si>
    <t>RP11-59H1.3</t>
  </si>
  <si>
    <t>ENSG00000255661</t>
  </si>
  <si>
    <t>ENSG00000178878</t>
  </si>
  <si>
    <t>Westra H</t>
  </si>
  <si>
    <t>Peripheral blood</t>
  </si>
  <si>
    <t>Westra-H_eQTL_EUR_2013</t>
  </si>
  <si>
    <t>Fairfax B</t>
  </si>
  <si>
    <t>Blood</t>
  </si>
  <si>
    <t>eQTL_2017</t>
  </si>
  <si>
    <t>chr12:25057352</t>
  </si>
  <si>
    <t>chr12:24904418</t>
  </si>
  <si>
    <t>ENSG00000060982</t>
  </si>
  <si>
    <t>ENSG00000227051</t>
  </si>
  <si>
    <t>ENSG00000227051.4</t>
  </si>
  <si>
    <t>GTEx</t>
  </si>
  <si>
    <t>Unspecified</t>
  </si>
  <si>
    <t>Nerve tibial</t>
  </si>
  <si>
    <t>GTEx-V7_eQTL_EUR_2017</t>
  </si>
  <si>
    <t>3.27000000000002e-310</t>
  </si>
  <si>
    <t>TBC1D3</t>
  </si>
  <si>
    <t>ENSG00000197681</t>
  </si>
  <si>
    <t>MRPL45</t>
  </si>
  <si>
    <t>ENSG00000174100</t>
  </si>
  <si>
    <t>MuTHER</t>
  </si>
  <si>
    <t>Adipose subcutaneous</t>
  </si>
  <si>
    <t>ILMN_2391264</t>
  </si>
  <si>
    <t>MuTHER_eQTL_EUR_2012</t>
  </si>
  <si>
    <t>ENSG00000135953</t>
  </si>
  <si>
    <t>IL18RAP</t>
  </si>
  <si>
    <t>ENSG00000115607</t>
  </si>
  <si>
    <t>LCT;AC011893.3</t>
  </si>
  <si>
    <t>ENSG00000115850;ENSG00000226806</t>
  </si>
  <si>
    <t>AC011893.3</t>
  </si>
  <si>
    <t>ENSG00000226806</t>
  </si>
  <si>
    <t>ENSG00000076003</t>
  </si>
  <si>
    <t>Fehrmann</t>
  </si>
  <si>
    <t>Artery aorta</t>
  </si>
  <si>
    <t>ENSG00000076003.4</t>
  </si>
  <si>
    <t>GTEx-V6p_eQTL_EUR_2016</t>
  </si>
  <si>
    <t>Artery tibial</t>
  </si>
  <si>
    <t>Brain cerebellum</t>
  </si>
  <si>
    <t>Esophagus muscularis</t>
  </si>
  <si>
    <t>Thyroid</t>
  </si>
  <si>
    <t>Exon expression</t>
  </si>
  <si>
    <t>Geuvadis</t>
  </si>
  <si>
    <t>Lymphoblastoid cell lines</t>
  </si>
  <si>
    <t>ENSG00000115866.6</t>
  </si>
  <si>
    <t>ENSG00000115866.6_136680354_136680488</t>
  </si>
  <si>
    <t>Geuvadis_eQTL_EUR_2013</t>
  </si>
  <si>
    <t>ENSG00000115866.6_136668952_136669063</t>
  </si>
  <si>
    <t>ENSG00000115866.6_136678023_136678170</t>
  </si>
  <si>
    <t>ENSG00000115866.6_136736844_136736936</t>
  </si>
  <si>
    <t>ENSG00000115866.6_136673796_136673942</t>
  </si>
  <si>
    <t>ENSG00000115866.6_136718966_136719068</t>
  </si>
  <si>
    <t>SERPINF1</t>
  </si>
  <si>
    <t>LILRA4</t>
  </si>
  <si>
    <t>ENSG00000115866</t>
  </si>
  <si>
    <t>CCNT2</t>
  </si>
  <si>
    <t>ENSG00000082258</t>
  </si>
  <si>
    <t>RAB3GAP1</t>
  </si>
  <si>
    <t>ENSG00000115839</t>
  </si>
  <si>
    <t>AC093391.2</t>
  </si>
  <si>
    <t>ENSG00000231890</t>
  </si>
  <si>
    <t>DARS;AC093391.2</t>
  </si>
  <si>
    <t>ENSG00000115866;ENSG00000231890</t>
  </si>
  <si>
    <t>ENSG00000115866.6_136690353_136690412</t>
  </si>
  <si>
    <t>Zeller</t>
  </si>
  <si>
    <t>Peripheral blood monocytes</t>
  </si>
  <si>
    <t>Heart left ventricle</t>
  </si>
  <si>
    <t>Kabakchiev</t>
  </si>
  <si>
    <t>Normal prepouch ileum</t>
  </si>
  <si>
    <t>chr2:154487777</t>
  </si>
  <si>
    <t>chr2:153631264</t>
  </si>
  <si>
    <t>ENSG00000177519</t>
  </si>
  <si>
    <t>ENSG00000146386</t>
  </si>
  <si>
    <t>HIST1H2BD</t>
  </si>
  <si>
    <t>ENSG00000158373</t>
  </si>
  <si>
    <t>HIST1H4H</t>
  </si>
  <si>
    <t>ENSG00000158406</t>
  </si>
  <si>
    <t>BTN2A2</t>
  </si>
  <si>
    <t>ENSG00000124508</t>
  </si>
  <si>
    <t>HIST1H4E</t>
  </si>
  <si>
    <t>ENSG00000198518</t>
  </si>
  <si>
    <t>ENSG00000168274</t>
  </si>
  <si>
    <t>HIST1H4C;HIST2H4B;HIST4H4;HIST2H4A;HIST1H4L;HIST1H4E;HIST1H4B;HIST1H4H;HIST1H4J;HIST1H4K;HIST1H4F;HIST1H4D;HIST1H4A;HIST1H4I</t>
  </si>
  <si>
    <t>HIST1H2BC;HIST1H2BI;HIST1H2BE;HIST1H2BF;HIST1H2BG</t>
  </si>
  <si>
    <t>HIST2H4B;HIST4H4;HIST2H4A;HIST1H4L;HIST1H4E;HIST1H4B;HIST1H4H;HIST1H4C;HIST1H4J;HIST1H4K;HIST1H4F;HIST1H4D;HIST1H4A;HIST1H4I</t>
  </si>
  <si>
    <t>BTN3A2</t>
  </si>
  <si>
    <t>HIST1H3E;HIST1H3F;HIST1H3B;HIST1H3H;HIST1H3J;HIST1H3G;HIST1H3I;HIST1H3C;HIST1H3D;HIST1H3A</t>
  </si>
  <si>
    <t>BTN3A2;BTN3A1</t>
  </si>
  <si>
    <t>HIST1H4B;HIST2H4B;HIST4H4;HIST2H4A;HIST1H4L;HIST1H4E;HIST1H4H;HIST1H4C;HIST1H4J;HIST1H4K;HIST1H4F;HIST1H4D;HIST1H4A;HIST1H4I</t>
  </si>
  <si>
    <t>HIST1H2AC;HIST1H2BD;HIST1H4A</t>
  </si>
  <si>
    <t>HIST1H2BK</t>
  </si>
  <si>
    <t>ENSG00000197903</t>
  </si>
  <si>
    <t>HIST1H2BF</t>
  </si>
  <si>
    <t>ENSG00000197846</t>
  </si>
  <si>
    <t>ENSG00000186470</t>
  </si>
  <si>
    <t>ENSG00000124564</t>
  </si>
  <si>
    <t>TRIM38</t>
  </si>
  <si>
    <t>ENSG00000112343</t>
  </si>
  <si>
    <t>ABT1</t>
  </si>
  <si>
    <t>ENSG00000146109</t>
  </si>
  <si>
    <t xml:space="preserve">Microbial trait </t>
  </si>
  <si>
    <t>Trait</t>
  </si>
  <si>
    <t xml:space="preserve">The output for the 53 SNP-microbial traits associations that surpassed the genome-wide significance threshold or may be considered replicated. </t>
  </si>
  <si>
    <t>Microbial trait</t>
  </si>
  <si>
    <t>snpid</t>
  </si>
  <si>
    <t>rs_ID</t>
  </si>
  <si>
    <t>SNP ID</t>
  </si>
  <si>
    <t>RS_ID query</t>
  </si>
  <si>
    <t xml:space="preserve">RS ID in LD </t>
  </si>
  <si>
    <t>SNP_ID(GRCh37)</t>
  </si>
  <si>
    <t>Table</t>
  </si>
  <si>
    <t>Description</t>
  </si>
  <si>
    <t>Summary of the GWAS arrays collated for this study.</t>
  </si>
  <si>
    <t xml:space="preserve">GWAS of Methanobrevibacter, measured using RT-PCR, with SNPs from GRCh37 for LRT associations with p&lt;5.0*10-8. </t>
  </si>
  <si>
    <t xml:space="preserve">GWAS of genera with SNPs from GRCh37 for LRT associations with p&lt;5.0*10-5. </t>
  </si>
  <si>
    <t xml:space="preserve">Linkage disequilibrium associated with 53 SNPs and the GWAS traits identified from LDtrait and the build GRCh37 for R2&gt;0.8, D'&gt;0.8 and p&lt;5*10-8. </t>
  </si>
  <si>
    <t>SNP in our microbiome GWAS association study found associated with disease or traits in other studies using  PhenoScanner V2 analysis for Disease and Trait.</t>
  </si>
  <si>
    <t>SNP in our microbiome GWAS association study found associated with epigentic markers in other studies using  PhenoScanner V2 analysis for epigenetics (methQTL).</t>
  </si>
  <si>
    <t>SNP in our microbiome GWAS association study found associated with expression quantitative trait loci in other studies using  PhenoScanner V2 analysis for eQTL.</t>
  </si>
  <si>
    <t>SNP in our microbiome GWAS association study found associated with metabolites in other studies using  PhenoScanner V2 analysis for Metabolites.</t>
  </si>
  <si>
    <t xml:space="preserve">Supplemental Table 2. </t>
  </si>
  <si>
    <t>rs_name</t>
  </si>
  <si>
    <t>LRT_pvalue_qpcr_ratio</t>
  </si>
  <si>
    <t>LRT_pvalue_qpcr_counts</t>
  </si>
  <si>
    <t xml:space="preserve">The RS were identified in the Microbiome GWAS association using 16S rRNA sequencing. </t>
  </si>
  <si>
    <t>N</t>
  </si>
  <si>
    <t xml:space="preserve">Initial reads </t>
  </si>
  <si>
    <t>Japanese American</t>
  </si>
  <si>
    <t>African American</t>
  </si>
  <si>
    <t>White</t>
  </si>
  <si>
    <t>Latino</t>
  </si>
  <si>
    <t>Native Hawaiian</t>
  </si>
  <si>
    <t>Total</t>
  </si>
  <si>
    <t>Level</t>
  </si>
  <si>
    <t>Self-reported Ethnicity</t>
  </si>
  <si>
    <t>N Zero</t>
  </si>
  <si>
    <t>% Zero</t>
  </si>
  <si>
    <t>mean</t>
  </si>
  <si>
    <t>sd</t>
  </si>
  <si>
    <t>min</t>
  </si>
  <si>
    <t>q25</t>
  </si>
  <si>
    <t>q50</t>
  </si>
  <si>
    <t>q75</t>
  </si>
  <si>
    <t>max</t>
  </si>
  <si>
    <t>Taxon</t>
  </si>
  <si>
    <t>1328 (69)</t>
  </si>
  <si>
    <t>0 (0)</t>
  </si>
  <si>
    <t>422 (22)</t>
  </si>
  <si>
    <t>162 (8)</t>
  </si>
  <si>
    <t>599 (65)</t>
  </si>
  <si>
    <t>204 (22)</t>
  </si>
  <si>
    <t>123 (13)</t>
  </si>
  <si>
    <t>414 (71)</t>
  </si>
  <si>
    <t>112 (19)</t>
  </si>
  <si>
    <t>57 (10)</t>
  </si>
  <si>
    <t>616 (61)</t>
  </si>
  <si>
    <t>253 (25)</t>
  </si>
  <si>
    <t>149 (15)</t>
  </si>
  <si>
    <t>534 (70)</t>
  </si>
  <si>
    <t>169 (22)</t>
  </si>
  <si>
    <t>60 (8)</t>
  </si>
  <si>
    <t>3491 (67)</t>
  </si>
  <si>
    <t>1160 (22)</t>
  </si>
  <si>
    <t>551 (11)</t>
  </si>
  <si>
    <t>570 (30)</t>
  </si>
  <si>
    <t>413 (22)</t>
  </si>
  <si>
    <t>359 (19)</t>
  </si>
  <si>
    <t>285 (15)</t>
  </si>
  <si>
    <t>142 (15)</t>
  </si>
  <si>
    <t>168 (18)</t>
  </si>
  <si>
    <t>182 (20)</t>
  </si>
  <si>
    <t>216 (23)</t>
  </si>
  <si>
    <t>218 (24)</t>
  </si>
  <si>
    <t>84 (14)</t>
  </si>
  <si>
    <t>133 (23)</t>
  </si>
  <si>
    <t>122 (21)</t>
  </si>
  <si>
    <t>124 (21)</t>
  </si>
  <si>
    <t>120 (21)</t>
  </si>
  <si>
    <t>147 (14)</t>
  </si>
  <si>
    <t>185 (18)</t>
  </si>
  <si>
    <t>217 (21)</t>
  </si>
  <si>
    <t>254 (25)</t>
  </si>
  <si>
    <t>215 (21)</t>
  </si>
  <si>
    <t>111 (15)</t>
  </si>
  <si>
    <t>135 (18)</t>
  </si>
  <si>
    <t>155 (20)</t>
  </si>
  <si>
    <t>161 (21)</t>
  </si>
  <si>
    <t>201 (26)</t>
  </si>
  <si>
    <t>1054 (20)</t>
  </si>
  <si>
    <t>1034 (20)</t>
  </si>
  <si>
    <t>1035 (20)</t>
  </si>
  <si>
    <t>1040 (20)</t>
  </si>
  <si>
    <t>1039 (20)</t>
  </si>
  <si>
    <t>492 (26)</t>
  </si>
  <si>
    <t>391 (20)</t>
  </si>
  <si>
    <t>264 (14)</t>
  </si>
  <si>
    <t>322 (17)</t>
  </si>
  <si>
    <t>443 (23)</t>
  </si>
  <si>
    <t>151 (16)</t>
  </si>
  <si>
    <t>178 (19)</t>
  </si>
  <si>
    <t>220 (24)</t>
  </si>
  <si>
    <t>199 (21)</t>
  </si>
  <si>
    <t>106 (18)</t>
  </si>
  <si>
    <t>139 (24)</t>
  </si>
  <si>
    <t>126 (22)</t>
  </si>
  <si>
    <t>88 (15)</t>
  </si>
  <si>
    <t>143 (14)</t>
  </si>
  <si>
    <t>205 (20)</t>
  </si>
  <si>
    <t>246 (24)</t>
  </si>
  <si>
    <t>251 (25)</t>
  </si>
  <si>
    <t>173 (17)</t>
  </si>
  <si>
    <t>134 (18)</t>
  </si>
  <si>
    <t>168 (22)</t>
  </si>
  <si>
    <t>163 (21)</t>
  </si>
  <si>
    <t>145 (19)</t>
  </si>
  <si>
    <t>153 (20)</t>
  </si>
  <si>
    <t>1044 (20)</t>
  </si>
  <si>
    <t>1048 (20)</t>
  </si>
  <si>
    <t>1032 (20)</t>
  </si>
  <si>
    <t>1043 (20)</t>
  </si>
  <si>
    <t>642 (34)</t>
  </si>
  <si>
    <t>442 (23)</t>
  </si>
  <si>
    <t>350 (18)</t>
  </si>
  <si>
    <t>478 (25)</t>
  </si>
  <si>
    <t>388 (42)</t>
  </si>
  <si>
    <t>209 (23)</t>
  </si>
  <si>
    <t>163 (18)</t>
  </si>
  <si>
    <t>166 (18)</t>
  </si>
  <si>
    <t>255 (44)</t>
  </si>
  <si>
    <t>145 (25)</t>
  </si>
  <si>
    <t>87 (15)</t>
  </si>
  <si>
    <t>96 (16)</t>
  </si>
  <si>
    <t>532 (52)</t>
  </si>
  <si>
    <t>231 (23)</t>
  </si>
  <si>
    <t>137 (13)</t>
  </si>
  <si>
    <t>118 (12)</t>
  </si>
  <si>
    <t>292 (38)</t>
  </si>
  <si>
    <t>190 (25)</t>
  </si>
  <si>
    <t>115 (15)</t>
  </si>
  <si>
    <t>166 (22)</t>
  </si>
  <si>
    <t>2109 (41)</t>
  </si>
  <si>
    <t>1217 (23)</t>
  </si>
  <si>
    <t>852 (16)</t>
  </si>
  <si>
    <t>1024 (20)</t>
  </si>
  <si>
    <t>512 (27)</t>
  </si>
  <si>
    <t>347 (18)</t>
  </si>
  <si>
    <t>352 (18)</t>
  </si>
  <si>
    <t>370 (19)</t>
  </si>
  <si>
    <t>331 (17)</t>
  </si>
  <si>
    <t>145 (16)</t>
  </si>
  <si>
    <t>187 (20)</t>
  </si>
  <si>
    <t>192 (21)</t>
  </si>
  <si>
    <t>197 (21)</t>
  </si>
  <si>
    <t>205 (22)</t>
  </si>
  <si>
    <t>118 (20)</t>
  </si>
  <si>
    <t>131 (22)</t>
  </si>
  <si>
    <t>111 (19)</t>
  </si>
  <si>
    <t>140 (14)</t>
  </si>
  <si>
    <t>257 (25)</t>
  </si>
  <si>
    <t>232 (23)</t>
  </si>
  <si>
    <t>201 (20)</t>
  </si>
  <si>
    <t>188 (18)</t>
  </si>
  <si>
    <t>136 (18)</t>
  </si>
  <si>
    <t>132 (17)</t>
  </si>
  <si>
    <t>140 (18)</t>
  </si>
  <si>
    <t>200 (26)</t>
  </si>
  <si>
    <t>1045 (20)</t>
  </si>
  <si>
    <t>1041 (20)</t>
  </si>
  <si>
    <t>1047 (20)</t>
  </si>
  <si>
    <t>689 (36)</t>
  </si>
  <si>
    <t>436 (23)</t>
  </si>
  <si>
    <t>377 (20)</t>
  </si>
  <si>
    <t>231 (12)</t>
  </si>
  <si>
    <t>179 (9)</t>
  </si>
  <si>
    <t>136 (15)</t>
  </si>
  <si>
    <t>106 (11)</t>
  </si>
  <si>
    <t>230 (25)</t>
  </si>
  <si>
    <t>267 (29)</t>
  </si>
  <si>
    <t>110 (19)</t>
  </si>
  <si>
    <t>65 (11)</t>
  </si>
  <si>
    <t>123 (21)</t>
  </si>
  <si>
    <t>136 (23)</t>
  </si>
  <si>
    <t>149 (26)</t>
  </si>
  <si>
    <t>139 (14)</t>
  </si>
  <si>
    <t>133 (13)</t>
  </si>
  <si>
    <t>207 (20)</t>
  </si>
  <si>
    <t>269 (26)</t>
  </si>
  <si>
    <t>270 (27)</t>
  </si>
  <si>
    <t>180 (24)</t>
  </si>
  <si>
    <t>109 (14)</t>
  </si>
  <si>
    <t>150 (20)</t>
  </si>
  <si>
    <t>174 (23)</t>
  </si>
  <si>
    <t>1254 (24)</t>
  </si>
  <si>
    <t>849 (16)</t>
  </si>
  <si>
    <t>1016 (20)</t>
  </si>
  <si>
    <t>580 (30)</t>
  </si>
  <si>
    <t>345 (18)</t>
  </si>
  <si>
    <t>354 (19)</t>
  </si>
  <si>
    <t>327 (17)</t>
  </si>
  <si>
    <t>306 (16)</t>
  </si>
  <si>
    <t>235 (25)</t>
  </si>
  <si>
    <t>139 (15)</t>
  </si>
  <si>
    <t>186 (20)</t>
  </si>
  <si>
    <t>181 (20)</t>
  </si>
  <si>
    <t>185 (20)</t>
  </si>
  <si>
    <t>170 (29)</t>
  </si>
  <si>
    <t>90 (15)</t>
  </si>
  <si>
    <t>93 (16)</t>
  </si>
  <si>
    <t>134 (23)</t>
  </si>
  <si>
    <t>218 (21)</t>
  </si>
  <si>
    <t>170 (17)</t>
  </si>
  <si>
    <t>202 (20)</t>
  </si>
  <si>
    <t>177 (17)</t>
  </si>
  <si>
    <t>164 (21)</t>
  </si>
  <si>
    <t>114 (15)</t>
  </si>
  <si>
    <t>154 (20)</t>
  </si>
  <si>
    <t>1367 (26)</t>
  </si>
  <si>
    <t>864 (17)</t>
  </si>
  <si>
    <t>1000 (19)</t>
  </si>
  <si>
    <t>932 (18)</t>
  </si>
  <si>
    <t>437 (23)</t>
  </si>
  <si>
    <t>295 (15)</t>
  </si>
  <si>
    <t>275 (14)</t>
  </si>
  <si>
    <t>405 (21)</t>
  </si>
  <si>
    <t>500 (26)</t>
  </si>
  <si>
    <t>282 (30)</t>
  </si>
  <si>
    <t>195 (21)</t>
  </si>
  <si>
    <t>164 (18)</t>
  </si>
  <si>
    <t>107 (12)</t>
  </si>
  <si>
    <t>298 (29)</t>
  </si>
  <si>
    <t>193 (19)</t>
  </si>
  <si>
    <t>237 (23)</t>
  </si>
  <si>
    <t>190 (19)</t>
  </si>
  <si>
    <t>100 (10)</t>
  </si>
  <si>
    <t>133 (17)</t>
  </si>
  <si>
    <t>108 (14)</t>
  </si>
  <si>
    <t>218 (29)</t>
  </si>
  <si>
    <t>1273 (24)</t>
  </si>
  <si>
    <t>884 (17)</t>
  </si>
  <si>
    <t>969 (19)</t>
  </si>
  <si>
    <t>1058 (20)</t>
  </si>
  <si>
    <t>1018 (20)</t>
  </si>
  <si>
    <t>716 (37)</t>
  </si>
  <si>
    <t>404 (21)</t>
  </si>
  <si>
    <t>335 (18)</t>
  </si>
  <si>
    <t>230 (12)</t>
  </si>
  <si>
    <t>227 (12)</t>
  </si>
  <si>
    <t>118 (13)</t>
  </si>
  <si>
    <t>175 (19)</t>
  </si>
  <si>
    <t>232 (25)</t>
  </si>
  <si>
    <t>237 (26)</t>
  </si>
  <si>
    <t>128 (22)</t>
  </si>
  <si>
    <t>54 (9)</t>
  </si>
  <si>
    <t>95 (16)</t>
  </si>
  <si>
    <t>150 (26)</t>
  </si>
  <si>
    <t>156 (27)</t>
  </si>
  <si>
    <t>114 (11)</t>
  </si>
  <si>
    <t>187 (18)</t>
  </si>
  <si>
    <t>282 (28)</t>
  </si>
  <si>
    <t>245 (24)</t>
  </si>
  <si>
    <t>214 (28)</t>
  </si>
  <si>
    <t>112 (15)</t>
  </si>
  <si>
    <t>148 (19)</t>
  </si>
  <si>
    <t>1412 (27)</t>
  </si>
  <si>
    <t>802 (15)</t>
  </si>
  <si>
    <t>940 (18)</t>
  </si>
  <si>
    <t>1029 (20)</t>
  </si>
  <si>
    <t>1019 (20)</t>
  </si>
  <si>
    <t>459 (24)</t>
  </si>
  <si>
    <t>416 (22)</t>
  </si>
  <si>
    <t>338 (18)</t>
  </si>
  <si>
    <t>348 (18)</t>
  </si>
  <si>
    <t>351 (18)</t>
  </si>
  <si>
    <t>208 (22)</t>
  </si>
  <si>
    <t>203 (22)</t>
  </si>
  <si>
    <t>189 (20)</t>
  </si>
  <si>
    <t>116 (20)</t>
  </si>
  <si>
    <t>101 (17)</t>
  </si>
  <si>
    <t>129 (22)</t>
  </si>
  <si>
    <t>119 (20)</t>
  </si>
  <si>
    <t>200 (20)</t>
  </si>
  <si>
    <t>230 (23)</t>
  </si>
  <si>
    <t>213 (21)</t>
  </si>
  <si>
    <t>137 (18)</t>
  </si>
  <si>
    <t>149 (20)</t>
  </si>
  <si>
    <t>151 (20)</t>
  </si>
  <si>
    <t>1120 (22)</t>
  </si>
  <si>
    <t>999 (19)</t>
  </si>
  <si>
    <t>1014 (19)</t>
  </si>
  <si>
    <t>175 (9)</t>
  </si>
  <si>
    <t>247 (13)</t>
  </si>
  <si>
    <t>383 (20)</t>
  </si>
  <si>
    <t>477 (25)</t>
  </si>
  <si>
    <t>630 (33)</t>
  </si>
  <si>
    <t>274 (30)</t>
  </si>
  <si>
    <t>242 (26)</t>
  </si>
  <si>
    <t>127 (14)</t>
  </si>
  <si>
    <t>97 (10)</t>
  </si>
  <si>
    <t>161 (28)</t>
  </si>
  <si>
    <t>91 (16)</t>
  </si>
  <si>
    <t>64 (11)</t>
  </si>
  <si>
    <t>358 (35)</t>
  </si>
  <si>
    <t>238 (23)</t>
  </si>
  <si>
    <t>182 (18)</t>
  </si>
  <si>
    <t>152 (15)</t>
  </si>
  <si>
    <t>88 (9)</t>
  </si>
  <si>
    <t>116 (15)</t>
  </si>
  <si>
    <t>197 (26)</t>
  </si>
  <si>
    <t>160 (21)</t>
  </si>
  <si>
    <t>1084 (21)</t>
  </si>
  <si>
    <t>1006 (19)</t>
  </si>
  <si>
    <t>1076 (21)</t>
  </si>
  <si>
    <t>1007 (19)</t>
  </si>
  <si>
    <t>323 (17)</t>
  </si>
  <si>
    <t>332 (17)</t>
  </si>
  <si>
    <t>390 (20)</t>
  </si>
  <si>
    <t>425 (22)</t>
  </si>
  <si>
    <t>152 (16)</t>
  </si>
  <si>
    <t>179 (19)</t>
  </si>
  <si>
    <t>198 (21)</t>
  </si>
  <si>
    <t>105 (18)</t>
  </si>
  <si>
    <t>80 (14)</t>
  </si>
  <si>
    <t>189 (19)</t>
  </si>
  <si>
    <t>248 (24)</t>
  </si>
  <si>
    <t>221 (22)</t>
  </si>
  <si>
    <t>186 (18)</t>
  </si>
  <si>
    <t>174 (17)</t>
  </si>
  <si>
    <t>139 (18)</t>
  </si>
  <si>
    <t>156 (20)</t>
  </si>
  <si>
    <t>170 (22)</t>
  </si>
  <si>
    <t>1042 (20)</t>
  </si>
  <si>
    <t>1038 (20)</t>
  </si>
  <si>
    <t>1721 (90)</t>
  </si>
  <si>
    <t>191 (10)</t>
  </si>
  <si>
    <t>835 (90)</t>
  </si>
  <si>
    <t>91 (10)</t>
  </si>
  <si>
    <t>523 (90)</t>
  </si>
  <si>
    <t>60 (10)</t>
  </si>
  <si>
    <t>904 (89)</t>
  </si>
  <si>
    <t>660 (87)</t>
  </si>
  <si>
    <t>103 (13)</t>
  </si>
  <si>
    <t>4643 (89)</t>
  </si>
  <si>
    <t>559 (11)</t>
  </si>
  <si>
    <t>1108 (58)</t>
  </si>
  <si>
    <t>250 (13)</t>
  </si>
  <si>
    <t>269 (14)</t>
  </si>
  <si>
    <t>403 (44)</t>
  </si>
  <si>
    <t>157 (17)</t>
  </si>
  <si>
    <t>155 (17)</t>
  </si>
  <si>
    <t>211 (23)</t>
  </si>
  <si>
    <t>260 (45)</t>
  </si>
  <si>
    <t>75 (13)</t>
  </si>
  <si>
    <t>138 (24)</t>
  </si>
  <si>
    <t>541 (53)</t>
  </si>
  <si>
    <t>159 (16)</t>
  </si>
  <si>
    <t>165 (16)</t>
  </si>
  <si>
    <t>153 (15)</t>
  </si>
  <si>
    <t>340 (45)</t>
  </si>
  <si>
    <t>167 (22)</t>
  </si>
  <si>
    <t>2652 (51)</t>
  </si>
  <si>
    <t>827 (16)</t>
  </si>
  <si>
    <t>785 (15)</t>
  </si>
  <si>
    <t>938 (18)</t>
  </si>
  <si>
    <t>434 (23)</t>
  </si>
  <si>
    <t>385 (20)</t>
  </si>
  <si>
    <t>388 (20)</t>
  </si>
  <si>
    <t>184 (20)</t>
  </si>
  <si>
    <t>190 (21)</t>
  </si>
  <si>
    <t>125 (21)</t>
  </si>
  <si>
    <t>127 (22)</t>
  </si>
  <si>
    <t>109 (19)</t>
  </si>
  <si>
    <t>89 (15)</t>
  </si>
  <si>
    <t>210 (21)</t>
  </si>
  <si>
    <t>225 (22)</t>
  </si>
  <si>
    <t>197 (19)</t>
  </si>
  <si>
    <t>204 (20)</t>
  </si>
  <si>
    <t>117 (15)</t>
  </si>
  <si>
    <t>152 (20)</t>
  </si>
  <si>
    <t>165 (22)</t>
  </si>
  <si>
    <t>175 (23)</t>
  </si>
  <si>
    <t>1041 (54)</t>
  </si>
  <si>
    <t>321 (17)</t>
  </si>
  <si>
    <t>137 (7)</t>
  </si>
  <si>
    <t>472 (51)</t>
  </si>
  <si>
    <t>102 (11)</t>
  </si>
  <si>
    <t>170 (18)</t>
  </si>
  <si>
    <t>373 (64)</t>
  </si>
  <si>
    <t>100 (17)</t>
  </si>
  <si>
    <t>44 (8)</t>
  </si>
  <si>
    <t>66 (11)</t>
  </si>
  <si>
    <t>500 (49)</t>
  </si>
  <si>
    <t>379 (50)</t>
  </si>
  <si>
    <t>96 (13)</t>
  </si>
  <si>
    <t>2765 (53)</t>
  </si>
  <si>
    <t>935 (18)</t>
  </si>
  <si>
    <t>479 (9)</t>
  </si>
  <si>
    <t>1023 (20)</t>
  </si>
  <si>
    <t>582 (30)</t>
  </si>
  <si>
    <t>400 (21)</t>
  </si>
  <si>
    <t>302 (16)</t>
  </si>
  <si>
    <t>296 (15)</t>
  </si>
  <si>
    <t>169 (18)</t>
  </si>
  <si>
    <t>171 (18)</t>
  </si>
  <si>
    <t>223 (24)</t>
  </si>
  <si>
    <t>74 (13)</t>
  </si>
  <si>
    <t>94 (16)</t>
  </si>
  <si>
    <t>143 (25)</t>
  </si>
  <si>
    <t>162 (16)</t>
  </si>
  <si>
    <t>194 (19)</t>
  </si>
  <si>
    <t>243 (24)</t>
  </si>
  <si>
    <t>219 (22)</t>
  </si>
  <si>
    <t>1178 (23)</t>
  </si>
  <si>
    <t>977 (19)</t>
  </si>
  <si>
    <t>972 (19)</t>
  </si>
  <si>
    <t>1036 (20)</t>
  </si>
  <si>
    <t>587 (31)</t>
  </si>
  <si>
    <t>431 (23)</t>
  </si>
  <si>
    <t>292 (15)</t>
  </si>
  <si>
    <t>267 (14)</t>
  </si>
  <si>
    <t>120 (13)</t>
  </si>
  <si>
    <t>165 (18)</t>
  </si>
  <si>
    <t>173 (19)</t>
  </si>
  <si>
    <t>202 (22)</t>
  </si>
  <si>
    <t>266 (29)</t>
  </si>
  <si>
    <t>108 (19)</t>
  </si>
  <si>
    <t>158 (27)</t>
  </si>
  <si>
    <t>148 (15)</t>
  </si>
  <si>
    <t>234 (23)</t>
  </si>
  <si>
    <t>244 (24)</t>
  </si>
  <si>
    <t>124 (16)</t>
  </si>
  <si>
    <t>127 (17)</t>
  </si>
  <si>
    <t>203 (27)</t>
  </si>
  <si>
    <t>907 (47)</t>
  </si>
  <si>
    <t>533 (28)</t>
  </si>
  <si>
    <t>208 (11)</t>
  </si>
  <si>
    <t>438 (47)</t>
  </si>
  <si>
    <t>247 (27)</t>
  </si>
  <si>
    <t>86 (9)</t>
  </si>
  <si>
    <t>294 (50)</t>
  </si>
  <si>
    <t>141 (24)</t>
  </si>
  <si>
    <t>59 (10)</t>
  </si>
  <si>
    <t>469 (46)</t>
  </si>
  <si>
    <t>84 (8)</t>
  </si>
  <si>
    <t>211 (21)</t>
  </si>
  <si>
    <t>341 (45)</t>
  </si>
  <si>
    <t>183 (24)</t>
  </si>
  <si>
    <t>74 (10)</t>
  </si>
  <si>
    <t>2449 (47)</t>
  </si>
  <si>
    <t>1358 (26)</t>
  </si>
  <si>
    <t>511 (10)</t>
  </si>
  <si>
    <t>471 (25)</t>
  </si>
  <si>
    <t>375 (20)</t>
  </si>
  <si>
    <t>366 (19)</t>
  </si>
  <si>
    <t>312 (16)</t>
  </si>
  <si>
    <t>130 (14)</t>
  </si>
  <si>
    <t>161 (17)</t>
  </si>
  <si>
    <t>201 (22)</t>
  </si>
  <si>
    <t>117 (20)</t>
  </si>
  <si>
    <t>154 (15)</t>
  </si>
  <si>
    <t>228 (22)</t>
  </si>
  <si>
    <t>196 (19)</t>
  </si>
  <si>
    <t>195 (19)</t>
  </si>
  <si>
    <t>177 (23)</t>
  </si>
  <si>
    <t>142 (19)</t>
  </si>
  <si>
    <t>1049 (20)</t>
  </si>
  <si>
    <t>1033 (20)</t>
  </si>
  <si>
    <t>1053 (20)</t>
  </si>
  <si>
    <t>1027 (20)</t>
  </si>
  <si>
    <t>888 (46)</t>
  </si>
  <si>
    <t>389 (20)</t>
  </si>
  <si>
    <t>234 (12)</t>
  </si>
  <si>
    <t>401 (21)</t>
  </si>
  <si>
    <t>493 (53)</t>
  </si>
  <si>
    <t>158 (17)</t>
  </si>
  <si>
    <t>131 (14)</t>
  </si>
  <si>
    <t>144 (16)</t>
  </si>
  <si>
    <t>309 (53)</t>
  </si>
  <si>
    <t>107 (18)</t>
  </si>
  <si>
    <t>102 (17)</t>
  </si>
  <si>
    <t>627 (62)</t>
  </si>
  <si>
    <t>176 (17)</t>
  </si>
  <si>
    <t>108 (11)</t>
  </si>
  <si>
    <t>107 (11)</t>
  </si>
  <si>
    <t>369 (48)</t>
  </si>
  <si>
    <t>83 (11)</t>
  </si>
  <si>
    <t>2686 (52)</t>
  </si>
  <si>
    <t>981 (19)</t>
  </si>
  <si>
    <t>621 (12)</t>
  </si>
  <si>
    <t>914 (18)</t>
  </si>
  <si>
    <t>564 (29)</t>
  </si>
  <si>
    <t>539 (28)</t>
  </si>
  <si>
    <t>303 (16)</t>
  </si>
  <si>
    <t>290 (15)</t>
  </si>
  <si>
    <t>216 (11)</t>
  </si>
  <si>
    <t>294 (32)</t>
  </si>
  <si>
    <t>77 (8)</t>
  </si>
  <si>
    <t>183 (20)</t>
  </si>
  <si>
    <t>154 (17)</t>
  </si>
  <si>
    <t>195 (33)</t>
  </si>
  <si>
    <t>83 (14)</t>
  </si>
  <si>
    <t>82 (14)</t>
  </si>
  <si>
    <t>259 (25)</t>
  </si>
  <si>
    <t>223 (22)</t>
  </si>
  <si>
    <t>82 (8)</t>
  </si>
  <si>
    <t>278 (27)</t>
  </si>
  <si>
    <t>222 (29)</t>
  </si>
  <si>
    <t>72 (9)</t>
  </si>
  <si>
    <t>121 (16)</t>
  </si>
  <si>
    <t>179 (23)</t>
  </si>
  <si>
    <t>1534 (29)</t>
  </si>
  <si>
    <t>1292 (25)</t>
  </si>
  <si>
    <t>617 (12)</t>
  </si>
  <si>
    <t>850 (16)</t>
  </si>
  <si>
    <t>909 (17)</t>
  </si>
  <si>
    <t>871 (46)</t>
  </si>
  <si>
    <t>353 (18)</t>
  </si>
  <si>
    <t>341 (18)</t>
  </si>
  <si>
    <t>380 (41)</t>
  </si>
  <si>
    <t>253 (43)</t>
  </si>
  <si>
    <t>114 (20)</t>
  </si>
  <si>
    <t>441 (43)</t>
  </si>
  <si>
    <t>155 (15)</t>
  </si>
  <si>
    <t>331 (43)</t>
  </si>
  <si>
    <t>2276 (44)</t>
  </si>
  <si>
    <t>1012 (19)</t>
  </si>
  <si>
    <t>975 (19)</t>
  </si>
  <si>
    <t>939 (18)</t>
  </si>
  <si>
    <t>220 (12)</t>
  </si>
  <si>
    <t>315 (16)</t>
  </si>
  <si>
    <t>368 (19)</t>
  </si>
  <si>
    <t>550 (29)</t>
  </si>
  <si>
    <t>213 (23)</t>
  </si>
  <si>
    <t>143 (15)</t>
  </si>
  <si>
    <t>137 (23)</t>
  </si>
  <si>
    <t>132 (23)</t>
  </si>
  <si>
    <t>85 (15)</t>
  </si>
  <si>
    <t>68 (12)</t>
  </si>
  <si>
    <t>313 (31)</t>
  </si>
  <si>
    <t>235 (23)</t>
  </si>
  <si>
    <t>181 (18)</t>
  </si>
  <si>
    <t>172 (17)</t>
  </si>
  <si>
    <t>117 (11)</t>
  </si>
  <si>
    <t>162 (21)</t>
  </si>
  <si>
    <t>519 (27)</t>
  </si>
  <si>
    <t>346 (18)</t>
  </si>
  <si>
    <t>455 (24)</t>
  </si>
  <si>
    <t>277 (14)</t>
  </si>
  <si>
    <t>214 (23)</t>
  </si>
  <si>
    <t>177 (19)</t>
  </si>
  <si>
    <t>71 (12)</t>
  </si>
  <si>
    <t>147 (25)</t>
  </si>
  <si>
    <t>152 (26)</t>
  </si>
  <si>
    <t>209 (21)</t>
  </si>
  <si>
    <t>233 (23)</t>
  </si>
  <si>
    <t>143 (19)</t>
  </si>
  <si>
    <t>120 (16)</t>
  </si>
  <si>
    <t>1245 (24)</t>
  </si>
  <si>
    <t>878 (17)</t>
  </si>
  <si>
    <t>1025 (20)</t>
  </si>
  <si>
    <t>1557 (81)</t>
  </si>
  <si>
    <t>245 (13)</t>
  </si>
  <si>
    <t>110 (6)</t>
  </si>
  <si>
    <t>704 (76)</t>
  </si>
  <si>
    <t>125 (13)</t>
  </si>
  <si>
    <t>472 (81)</t>
  </si>
  <si>
    <t>51 (9)</t>
  </si>
  <si>
    <t>799 (78)</t>
  </si>
  <si>
    <t>129 (13)</t>
  </si>
  <si>
    <t>90 (9)</t>
  </si>
  <si>
    <t>619 (81)</t>
  </si>
  <si>
    <t>91 (12)</t>
  </si>
  <si>
    <t>53 (7)</t>
  </si>
  <si>
    <t>4151 (80)</t>
  </si>
  <si>
    <t>641 (12)</t>
  </si>
  <si>
    <t>410 (8)</t>
  </si>
  <si>
    <t>467 (24)</t>
  </si>
  <si>
    <t>371 (19)</t>
  </si>
  <si>
    <t>191 (21)</t>
  </si>
  <si>
    <t>207 (36)</t>
  </si>
  <si>
    <t>104 (18)</t>
  </si>
  <si>
    <t>99 (17)</t>
  </si>
  <si>
    <t>178 (17)</t>
  </si>
  <si>
    <t>206 (20)</t>
  </si>
  <si>
    <t>220 (22)</t>
  </si>
  <si>
    <t>158 (21)</t>
  </si>
  <si>
    <t>141 (18)</t>
  </si>
  <si>
    <t>1190 (23)</t>
  </si>
  <si>
    <t>661 (35)</t>
  </si>
  <si>
    <t>241 (13)</t>
  </si>
  <si>
    <t>309 (16)</t>
  </si>
  <si>
    <t>336 (36)</t>
  </si>
  <si>
    <t>128 (14)</t>
  </si>
  <si>
    <t>160 (17)</t>
  </si>
  <si>
    <t>208 (36)</t>
  </si>
  <si>
    <t>377 (37)</t>
  </si>
  <si>
    <t>179 (18)</t>
  </si>
  <si>
    <t>113 (11)</t>
  </si>
  <si>
    <t>196 (26)</t>
  </si>
  <si>
    <t>125 (16)</t>
  </si>
  <si>
    <t>192 (25)</t>
  </si>
  <si>
    <t>1778 (34)</t>
  </si>
  <si>
    <t>811 (16)</t>
  </si>
  <si>
    <t>767 (15)</t>
  </si>
  <si>
    <t>856 (16)</t>
  </si>
  <si>
    <t>990 (19)</t>
  </si>
  <si>
    <t>242 (13)</t>
  </si>
  <si>
    <t>451 (24)</t>
  </si>
  <si>
    <t>565 (30)</t>
  </si>
  <si>
    <t>224 (24)</t>
  </si>
  <si>
    <t>140 (24)</t>
  </si>
  <si>
    <t>330 (32)</t>
  </si>
  <si>
    <t>198 (19)</t>
  </si>
  <si>
    <t>92 (9)</t>
  </si>
  <si>
    <t>129 (17)</t>
  </si>
  <si>
    <t>489 (26)</t>
  </si>
  <si>
    <t>291 (15)</t>
  </si>
  <si>
    <t>397 (21)</t>
  </si>
  <si>
    <t>429 (22)</t>
  </si>
  <si>
    <t>219 (24)</t>
  </si>
  <si>
    <t>196 (21)</t>
  </si>
  <si>
    <t>167 (18)</t>
  </si>
  <si>
    <t>145 (14)</t>
  </si>
  <si>
    <t>266 (26)</t>
  </si>
  <si>
    <t>264 (26)</t>
  </si>
  <si>
    <t>138 (18)</t>
  </si>
  <si>
    <t>1085 (21)</t>
  </si>
  <si>
    <t>1015 (20)</t>
  </si>
  <si>
    <t>1028 (20)</t>
  </si>
  <si>
    <t>910 (48)</t>
  </si>
  <si>
    <t>129 (7)</t>
  </si>
  <si>
    <t>272 (14)</t>
  </si>
  <si>
    <t>289 (15)</t>
  </si>
  <si>
    <t>338 (37)</t>
  </si>
  <si>
    <t>113 (12)</t>
  </si>
  <si>
    <t>90 (10)</t>
  </si>
  <si>
    <t>196 (34)</t>
  </si>
  <si>
    <t>61 (10)</t>
  </si>
  <si>
    <t>48 (8)</t>
  </si>
  <si>
    <t>157 (27)</t>
  </si>
  <si>
    <t>121 (21)</t>
  </si>
  <si>
    <t>366 (36)</t>
  </si>
  <si>
    <t>144 (14)</t>
  </si>
  <si>
    <t>71 (7)</t>
  </si>
  <si>
    <t>184 (18)</t>
  </si>
  <si>
    <t>248 (33)</t>
  </si>
  <si>
    <t>73 (10)</t>
  </si>
  <si>
    <t>191 (25)</t>
  </si>
  <si>
    <t>2058 (40)</t>
  </si>
  <si>
    <t>744 (14)</t>
  </si>
  <si>
    <t>411 (8)</t>
  </si>
  <si>
    <t>985 (19)</t>
  </si>
  <si>
    <t>1004 (19)</t>
  </si>
  <si>
    <t>329 (17)</t>
  </si>
  <si>
    <t>342 (18)</t>
  </si>
  <si>
    <t>247 (24)</t>
  </si>
  <si>
    <t>191 (19)</t>
  </si>
  <si>
    <t>216 (21)</t>
  </si>
  <si>
    <t>157 (21)</t>
  </si>
  <si>
    <t>188 (25)</t>
  </si>
  <si>
    <t>1067 (21)</t>
  </si>
  <si>
    <t>1069 (21)</t>
  </si>
  <si>
    <t>1022 (20)</t>
  </si>
  <si>
    <t>538 (28)</t>
  </si>
  <si>
    <t>672 (35)</t>
  </si>
  <si>
    <t>248 (13)</t>
  </si>
  <si>
    <t>279 (30)</t>
  </si>
  <si>
    <t>144 (25)</t>
  </si>
  <si>
    <t>183 (31)</t>
  </si>
  <si>
    <t>53 (9)</t>
  </si>
  <si>
    <t>115 (20)</t>
  </si>
  <si>
    <t>141 (14)</t>
  </si>
  <si>
    <t>146 (14)</t>
  </si>
  <si>
    <t>263 (26)</t>
  </si>
  <si>
    <t>147 (19)</t>
  </si>
  <si>
    <t>1110 (21)</t>
  </si>
  <si>
    <t>1527 (29)</t>
  </si>
  <si>
    <t>694 (13)</t>
  </si>
  <si>
    <t>833 (16)</t>
  </si>
  <si>
    <t>997 (52)</t>
  </si>
  <si>
    <t>432 (23)</t>
  </si>
  <si>
    <t>483 (25)</t>
  </si>
  <si>
    <t>633 (68)</t>
  </si>
  <si>
    <t>342 (59)</t>
  </si>
  <si>
    <t>791 (78)</t>
  </si>
  <si>
    <t>87 (9)</t>
  </si>
  <si>
    <t>399 (52)</t>
  </si>
  <si>
    <t>230 (30)</t>
  </si>
  <si>
    <t>3162 (61)</t>
  </si>
  <si>
    <t>1100 (21)</t>
  </si>
  <si>
    <t>410 (21)</t>
  </si>
  <si>
    <t>433 (23)</t>
  </si>
  <si>
    <t>308 (16)</t>
  </si>
  <si>
    <t>228 (12)</t>
  </si>
  <si>
    <t>166 (16)</t>
  </si>
  <si>
    <t>126 (17)</t>
  </si>
  <si>
    <t>189 (25)</t>
  </si>
  <si>
    <t>1238 (24)</t>
  </si>
  <si>
    <t>1073 (21)</t>
  </si>
  <si>
    <t>899 (17)</t>
  </si>
  <si>
    <t>625 (33)</t>
  </si>
  <si>
    <t>362 (19)</t>
  </si>
  <si>
    <t>268 (14)</t>
  </si>
  <si>
    <t>165 (9)</t>
  </si>
  <si>
    <t>126 (14)</t>
  </si>
  <si>
    <t>200 (22)</t>
  </si>
  <si>
    <t>289 (31)</t>
  </si>
  <si>
    <t>155 (27)</t>
  </si>
  <si>
    <t>102 (10)</t>
  </si>
  <si>
    <t>288 (28)</t>
  </si>
  <si>
    <t>146 (19)</t>
  </si>
  <si>
    <t>1089 (21)</t>
  </si>
  <si>
    <t>1011 (19)</t>
  </si>
  <si>
    <t>1350 (71)</t>
  </si>
  <si>
    <t>530 (57)</t>
  </si>
  <si>
    <t>229 (25)</t>
  </si>
  <si>
    <t>366 (63)</t>
  </si>
  <si>
    <t>135 (23)</t>
  </si>
  <si>
    <t>667 (66)</t>
  </si>
  <si>
    <t>464 (61)</t>
  </si>
  <si>
    <t>130 (17)</t>
  </si>
  <si>
    <t>3377 (65)</t>
  </si>
  <si>
    <t>824 (16)</t>
  </si>
  <si>
    <t>1001 (19)</t>
  </si>
  <si>
    <t>1194 (62)</t>
  </si>
  <si>
    <t>446 (23)</t>
  </si>
  <si>
    <t>107 (6)</t>
  </si>
  <si>
    <t>404 (44)</t>
  </si>
  <si>
    <t>53 (6)</t>
  </si>
  <si>
    <t>306 (52)</t>
  </si>
  <si>
    <t>30 (5)</t>
  </si>
  <si>
    <t>492 (48)</t>
  </si>
  <si>
    <t>75 (7)</t>
  </si>
  <si>
    <t>454 (60)</t>
  </si>
  <si>
    <t>51 (7)</t>
  </si>
  <si>
    <t>105 (14)</t>
  </si>
  <si>
    <t>2850 (55)</t>
  </si>
  <si>
    <t>1209 (23)</t>
  </si>
  <si>
    <t>316 (6)</t>
  </si>
  <si>
    <t>1518 (79)</t>
  </si>
  <si>
    <t>261 (14)</t>
  </si>
  <si>
    <t>133 (7)</t>
  </si>
  <si>
    <t>519 (56)</t>
  </si>
  <si>
    <t>355 (61)</t>
  </si>
  <si>
    <t>69 (12)</t>
  </si>
  <si>
    <t>159 (27)</t>
  </si>
  <si>
    <t>640 (63)</t>
  </si>
  <si>
    <t>122 (12)</t>
  </si>
  <si>
    <t>256 (25)</t>
  </si>
  <si>
    <t>533 (70)</t>
  </si>
  <si>
    <t>98 (13)</t>
  </si>
  <si>
    <t>3565 (69)</t>
  </si>
  <si>
    <t>678 (13)</t>
  </si>
  <si>
    <t>959 (18)</t>
  </si>
  <si>
    <t>1848 (97)</t>
  </si>
  <si>
    <t>64 (3)</t>
  </si>
  <si>
    <t>878 (95)</t>
  </si>
  <si>
    <t>48 (5)</t>
  </si>
  <si>
    <t>555 (95)</t>
  </si>
  <si>
    <t>28 (5)</t>
  </si>
  <si>
    <t>954 (94)</t>
  </si>
  <si>
    <t>64 (6)</t>
  </si>
  <si>
    <t>736 (96)</t>
  </si>
  <si>
    <t>27 (4)</t>
  </si>
  <si>
    <t>4971 (96)</t>
  </si>
  <si>
    <t>231 (4)</t>
  </si>
  <si>
    <t>482 (25)</t>
  </si>
  <si>
    <t>458 (24)</t>
  </si>
  <si>
    <t>386 (20)</t>
  </si>
  <si>
    <t>265 (14)</t>
  </si>
  <si>
    <t>147 (16)</t>
  </si>
  <si>
    <t>212 (23)</t>
  </si>
  <si>
    <t>207 (22)</t>
  </si>
  <si>
    <t>146 (25)</t>
  </si>
  <si>
    <t>77 (13)</t>
  </si>
  <si>
    <t>295 (29)</t>
  </si>
  <si>
    <t>171 (22)</t>
  </si>
  <si>
    <t>176 (23)</t>
  </si>
  <si>
    <t>1163 (22)</t>
  </si>
  <si>
    <t>924 (18)</t>
  </si>
  <si>
    <t>1030 (20)</t>
  </si>
  <si>
    <t>465 (24)</t>
  </si>
  <si>
    <t>360 (19)</t>
  </si>
  <si>
    <t>394 (21)</t>
  </si>
  <si>
    <t>224 (22)</t>
  </si>
  <si>
    <t>100 (13)</t>
  </si>
  <si>
    <t>123 (16)</t>
  </si>
  <si>
    <t>182 (24)</t>
  </si>
  <si>
    <t>207 (27)</t>
  </si>
  <si>
    <t>1031 (20)</t>
  </si>
  <si>
    <t>1037 (20)</t>
  </si>
  <si>
    <t>1261 (66)</t>
  </si>
  <si>
    <t>616 (67)</t>
  </si>
  <si>
    <t>425 (73)</t>
  </si>
  <si>
    <t>697 (68)</t>
  </si>
  <si>
    <t>158 (16)</t>
  </si>
  <si>
    <t>163 (16)</t>
  </si>
  <si>
    <t>505 (66)</t>
  </si>
  <si>
    <t>144 (19)</t>
  </si>
  <si>
    <t>3504 (67)</t>
  </si>
  <si>
    <t>773 (15)</t>
  </si>
  <si>
    <t>925 (18)</t>
  </si>
  <si>
    <t>1083 (57)</t>
  </si>
  <si>
    <t>205 (11)</t>
  </si>
  <si>
    <t>437 (47)</t>
  </si>
  <si>
    <t>94 (10)</t>
  </si>
  <si>
    <t>292 (50)</t>
  </si>
  <si>
    <t>45 (8)</t>
  </si>
  <si>
    <t>475 (47)</t>
  </si>
  <si>
    <t>96 (9)</t>
  </si>
  <si>
    <t>375 (49)</t>
  </si>
  <si>
    <t>101 (13)</t>
  </si>
  <si>
    <t>2662 (51)</t>
  </si>
  <si>
    <t>1090 (21)</t>
  </si>
  <si>
    <t>541 (10)</t>
  </si>
  <si>
    <t>1253 (66)</t>
  </si>
  <si>
    <t>356 (19)</t>
  </si>
  <si>
    <t>554 (60)</t>
  </si>
  <si>
    <t>215 (23)</t>
  </si>
  <si>
    <t>73 (13)</t>
  </si>
  <si>
    <t>610 (60)</t>
  </si>
  <si>
    <t>151 (15)</t>
  </si>
  <si>
    <t>483 (63)</t>
  </si>
  <si>
    <t>3273 (63)</t>
  </si>
  <si>
    <t>819 (16)</t>
  </si>
  <si>
    <t>546 (29)</t>
  </si>
  <si>
    <t>357 (19)</t>
  </si>
  <si>
    <t>340 (18)</t>
  </si>
  <si>
    <t>317 (17)</t>
  </si>
  <si>
    <t>131 (13)</t>
  </si>
  <si>
    <t>1077 (21)</t>
  </si>
  <si>
    <t>1009 (19)</t>
  </si>
  <si>
    <t>531 (28)</t>
  </si>
  <si>
    <t>337 (18)</t>
  </si>
  <si>
    <t>208 (20)</t>
  </si>
  <si>
    <t>1104 (21)</t>
  </si>
  <si>
    <t>1061 (20)</t>
  </si>
  <si>
    <t>1020 (20)</t>
  </si>
  <si>
    <t>859 (45)</t>
  </si>
  <si>
    <t>384 (20)</t>
  </si>
  <si>
    <t>182 (10)</t>
  </si>
  <si>
    <t>260 (14)</t>
  </si>
  <si>
    <t>306 (33)</t>
  </si>
  <si>
    <t>153 (17)</t>
  </si>
  <si>
    <t>89 (10)</t>
  </si>
  <si>
    <t>187 (32)</t>
  </si>
  <si>
    <t>349 (34)</t>
  </si>
  <si>
    <t>221 (29)</t>
  </si>
  <si>
    <t>84 (11)</t>
  </si>
  <si>
    <t>1922 (37)</t>
  </si>
  <si>
    <t>508 (10)</t>
  </si>
  <si>
    <t>842 (16)</t>
  </si>
  <si>
    <t>1535 (80)</t>
  </si>
  <si>
    <t>246 (13)</t>
  </si>
  <si>
    <t>131 (7)</t>
  </si>
  <si>
    <t>651 (70)</t>
  </si>
  <si>
    <t>410 (70)</t>
  </si>
  <si>
    <t>98 (17)</t>
  </si>
  <si>
    <t>746 (73)</t>
  </si>
  <si>
    <t>126 (12)</t>
  </si>
  <si>
    <t>500 (66)</t>
  </si>
  <si>
    <t>119 (16)</t>
  </si>
  <si>
    <t>3842 (74)</t>
  </si>
  <si>
    <t>756 (15)</t>
  </si>
  <si>
    <t>604 (12)</t>
  </si>
  <si>
    <t>730 (38)</t>
  </si>
  <si>
    <t>212 (11)</t>
  </si>
  <si>
    <t>311 (16)</t>
  </si>
  <si>
    <t>334 (17)</t>
  </si>
  <si>
    <t>325 (17)</t>
  </si>
  <si>
    <t>259 (28)</t>
  </si>
  <si>
    <t>81 (9)</t>
  </si>
  <si>
    <t>206 (22)</t>
  </si>
  <si>
    <t>233 (25)</t>
  </si>
  <si>
    <t>235 (40)</t>
  </si>
  <si>
    <t>308 (30)</t>
  </si>
  <si>
    <t>115 (11)</t>
  </si>
  <si>
    <t>1780 (34)</t>
  </si>
  <si>
    <t>540 (10)</t>
  </si>
  <si>
    <t>376 (20)</t>
  </si>
  <si>
    <t>166 (28)</t>
  </si>
  <si>
    <t>229 (22)</t>
  </si>
  <si>
    <t>212 (21)</t>
  </si>
  <si>
    <t>181 (24)</t>
  </si>
  <si>
    <t>1063 (20)</t>
  </si>
  <si>
    <t>797 (42)</t>
  </si>
  <si>
    <t>358 (19)</t>
  </si>
  <si>
    <t>229 (12)</t>
  </si>
  <si>
    <t>252 (13)</t>
  </si>
  <si>
    <t>276 (14)</t>
  </si>
  <si>
    <t>295 (32)</t>
  </si>
  <si>
    <t>132 (14)</t>
  </si>
  <si>
    <t>137 (15)</t>
  </si>
  <si>
    <t>193 (21)</t>
  </si>
  <si>
    <t>92 (16)</t>
  </si>
  <si>
    <t>386 (38)</t>
  </si>
  <si>
    <t>135 (13)</t>
  </si>
  <si>
    <t>209 (27)</t>
  </si>
  <si>
    <t>1843 (35)</t>
  </si>
  <si>
    <t>954 (18)</t>
  </si>
  <si>
    <t>695 (13)</t>
  </si>
  <si>
    <t>728 (14)</t>
  </si>
  <si>
    <t>982 (19)</t>
  </si>
  <si>
    <t>992 (52)</t>
  </si>
  <si>
    <t>328 (17)</t>
  </si>
  <si>
    <t>105 (5)</t>
  </si>
  <si>
    <t>487 (25)</t>
  </si>
  <si>
    <t>512 (55)</t>
  </si>
  <si>
    <t>67 (7)</t>
  </si>
  <si>
    <t>399 (68)</t>
  </si>
  <si>
    <t>19 (3)</t>
  </si>
  <si>
    <t>689 (68)</t>
  </si>
  <si>
    <t>164 (16)</t>
  </si>
  <si>
    <t>43 (4)</t>
  </si>
  <si>
    <t>473 (62)</t>
  </si>
  <si>
    <t>46 (6)</t>
  </si>
  <si>
    <t>3065 (59)</t>
  </si>
  <si>
    <t>876 (17)</t>
  </si>
  <si>
    <t>280 (5)</t>
  </si>
  <si>
    <t>393 (21)</t>
  </si>
  <si>
    <t>138 (15)</t>
  </si>
  <si>
    <t>236 (25)</t>
  </si>
  <si>
    <t>130 (22)</t>
  </si>
  <si>
    <t>113 (19)</t>
  </si>
  <si>
    <t>299 (29)</t>
  </si>
  <si>
    <t>214 (21)</t>
  </si>
  <si>
    <t>226 (22)</t>
  </si>
  <si>
    <t>150 (15)</t>
  </si>
  <si>
    <t>159 (21)</t>
  </si>
  <si>
    <t>1229 (24)</t>
  </si>
  <si>
    <t>900 (17)</t>
  </si>
  <si>
    <t>1177 (23)</t>
  </si>
  <si>
    <t>890 (17)</t>
  </si>
  <si>
    <t>525 (27)</t>
  </si>
  <si>
    <t>305 (16)</t>
  </si>
  <si>
    <t>256 (13)</t>
  </si>
  <si>
    <t>330 (36)</t>
  </si>
  <si>
    <t>112 (12)</t>
  </si>
  <si>
    <t>241 (41)</t>
  </si>
  <si>
    <t>86 (15)</t>
  </si>
  <si>
    <t>62 (11)</t>
  </si>
  <si>
    <t>356 (35)</t>
  </si>
  <si>
    <t>132 (13)</t>
  </si>
  <si>
    <t>1612 (31)</t>
  </si>
  <si>
    <t>915 (18)</t>
  </si>
  <si>
    <t>687 (13)</t>
  </si>
  <si>
    <t>980 (19)</t>
  </si>
  <si>
    <t>1008 (19)</t>
  </si>
  <si>
    <t>1514 (79)</t>
  </si>
  <si>
    <t>168 (9)</t>
  </si>
  <si>
    <t>779 (84)</t>
  </si>
  <si>
    <t>58 (6)</t>
  </si>
  <si>
    <t>509 (87)</t>
  </si>
  <si>
    <t>47 (8)</t>
  </si>
  <si>
    <t>27 (5)</t>
  </si>
  <si>
    <t>809 (79)</t>
  </si>
  <si>
    <t>119 (12)</t>
  </si>
  <si>
    <t>546 (72)</t>
  </si>
  <si>
    <t>95 (12)</t>
  </si>
  <si>
    <t>122 (16)</t>
  </si>
  <si>
    <t>4157 (80)</t>
  </si>
  <si>
    <t>489 (9)</t>
  </si>
  <si>
    <t>556 (11)</t>
  </si>
  <si>
    <t>608 (32)</t>
  </si>
  <si>
    <t>423 (22)</t>
  </si>
  <si>
    <t>319 (17)</t>
  </si>
  <si>
    <t>228 (25)</t>
  </si>
  <si>
    <t>103 (18)</t>
  </si>
  <si>
    <t>130 (13)</t>
  </si>
  <si>
    <t>250 (25)</t>
  </si>
  <si>
    <t>1136 (22)</t>
  </si>
  <si>
    <t>1017 (20)</t>
  </si>
  <si>
    <t>199 (10)</t>
  </si>
  <si>
    <t>379 (20)</t>
  </si>
  <si>
    <t>463 (24)</t>
  </si>
  <si>
    <t>560 (29)</t>
  </si>
  <si>
    <t>225 (24)</t>
  </si>
  <si>
    <t>142 (24)</t>
  </si>
  <si>
    <t>325 (32)</t>
  </si>
  <si>
    <t>265 (26)</t>
  </si>
  <si>
    <t>202 (26)</t>
  </si>
  <si>
    <t>1132 (22)</t>
  </si>
  <si>
    <t>967 (19)</t>
  </si>
  <si>
    <t>343 (18)</t>
  </si>
  <si>
    <t>172 (19)</t>
  </si>
  <si>
    <t>169 (17)</t>
  </si>
  <si>
    <t>1225 (24)</t>
  </si>
  <si>
    <t>882 (17)</t>
  </si>
  <si>
    <t>307 (16)</t>
  </si>
  <si>
    <t>461 (24)</t>
  </si>
  <si>
    <t>193 (33)</t>
  </si>
  <si>
    <t>94 (12)</t>
  </si>
  <si>
    <t>185 (24)</t>
  </si>
  <si>
    <t>1094 (21)</t>
  </si>
  <si>
    <t>447 (23)</t>
  </si>
  <si>
    <t>369 (19)</t>
  </si>
  <si>
    <t>156 (17)</t>
  </si>
  <si>
    <t>188 (20)</t>
  </si>
  <si>
    <t>78 (13)</t>
  </si>
  <si>
    <t>241 (24)</t>
  </si>
  <si>
    <t>408 (21)</t>
  </si>
  <si>
    <t>248 (27)</t>
  </si>
  <si>
    <t>174 (19)</t>
  </si>
  <si>
    <t>229 (39)</t>
  </si>
  <si>
    <t>67 (11)</t>
  </si>
  <si>
    <t>396 (39)</t>
  </si>
  <si>
    <t>125 (12)</t>
  </si>
  <si>
    <t>1453 (28)</t>
  </si>
  <si>
    <t>988 (19)</t>
  </si>
  <si>
    <t>815 (16)</t>
  </si>
  <si>
    <t>930 (18)</t>
  </si>
  <si>
    <t>974 (51)</t>
  </si>
  <si>
    <t>152 (8)</t>
  </si>
  <si>
    <t>238 (12)</t>
  </si>
  <si>
    <t>202 (11)</t>
  </si>
  <si>
    <t>246 (27)</t>
  </si>
  <si>
    <t>110 (12)</t>
  </si>
  <si>
    <t>88 (10)</t>
  </si>
  <si>
    <t>258 (28)</t>
  </si>
  <si>
    <t>181 (31)</t>
  </si>
  <si>
    <t>76 (13)</t>
  </si>
  <si>
    <t>309 (30)</t>
  </si>
  <si>
    <t>279 (37)</t>
  </si>
  <si>
    <t>67 (9)</t>
  </si>
  <si>
    <t>1930 (37)</t>
  </si>
  <si>
    <t>783 (15)</t>
  </si>
  <si>
    <t>486 (9)</t>
  </si>
  <si>
    <t>956 (18)</t>
  </si>
  <si>
    <t>1206 (63)</t>
  </si>
  <si>
    <t>209 (11)</t>
  </si>
  <si>
    <t>253 (13)</t>
  </si>
  <si>
    <t>244 (13)</t>
  </si>
  <si>
    <t>452 (49)</t>
  </si>
  <si>
    <t>92 (10)</t>
  </si>
  <si>
    <t>290 (50)</t>
  </si>
  <si>
    <t>40 (7)</t>
  </si>
  <si>
    <t>497 (49)</t>
  </si>
  <si>
    <t>104 (10)</t>
  </si>
  <si>
    <t>222 (22)</t>
  </si>
  <si>
    <t>390 (51)</t>
  </si>
  <si>
    <t>86 (11)</t>
  </si>
  <si>
    <t>2835 (54)</t>
  </si>
  <si>
    <t>531 (10)</t>
  </si>
  <si>
    <t>871 (17)</t>
  </si>
  <si>
    <t>965 (19)</t>
  </si>
  <si>
    <t>1710 (89)</t>
  </si>
  <si>
    <t>777 (84)</t>
  </si>
  <si>
    <t>149 (16)</t>
  </si>
  <si>
    <t>482 (83)</t>
  </si>
  <si>
    <t>870 (85)</t>
  </si>
  <si>
    <t>622 (82)</t>
  </si>
  <si>
    <t>4461 (86)</t>
  </si>
  <si>
    <t>741 (14)</t>
  </si>
  <si>
    <t>177 (9)</t>
  </si>
  <si>
    <t>470 (25)</t>
  </si>
  <si>
    <t>616 (32)</t>
  </si>
  <si>
    <t>261 (28)</t>
  </si>
  <si>
    <t>252 (27)</t>
  </si>
  <si>
    <t>116 (13)</t>
  </si>
  <si>
    <t>160 (27)</t>
  </si>
  <si>
    <t>375 (37)</t>
  </si>
  <si>
    <t>261 (26)</t>
  </si>
  <si>
    <t>1156 (22)</t>
  </si>
  <si>
    <t>1455 (76)</t>
  </si>
  <si>
    <t>457 (24)</t>
  </si>
  <si>
    <t>819 (88)</t>
  </si>
  <si>
    <t>486 (83)</t>
  </si>
  <si>
    <t>97 (17)</t>
  </si>
  <si>
    <t>903 (89)</t>
  </si>
  <si>
    <t>4282 (82)</t>
  </si>
  <si>
    <t>920 (18)</t>
  </si>
  <si>
    <t>330 (17)</t>
  </si>
  <si>
    <t>361 (19)</t>
  </si>
  <si>
    <t>426 (22)</t>
  </si>
  <si>
    <t>168 (17)</t>
  </si>
  <si>
    <t>1059 (20)</t>
  </si>
  <si>
    <t>1046 (20)</t>
  </si>
  <si>
    <t>396 (21)</t>
  </si>
  <si>
    <t>210 (11)</t>
  </si>
  <si>
    <t>614 (32)</t>
  </si>
  <si>
    <t>484 (52)</t>
  </si>
  <si>
    <t>84 (9)</t>
  </si>
  <si>
    <t>100 (11)</t>
  </si>
  <si>
    <t>63 (7)</t>
  </si>
  <si>
    <t>209 (36)</t>
  </si>
  <si>
    <t>519 (51)</t>
  </si>
  <si>
    <t>260 (26)</t>
  </si>
  <si>
    <t>81 (8)</t>
  </si>
  <si>
    <t>80 (8)</t>
  </si>
  <si>
    <t>78 (8)</t>
  </si>
  <si>
    <t>215 (28)</t>
  </si>
  <si>
    <t>69 (9)</t>
  </si>
  <si>
    <t>1823 (35)</t>
  </si>
  <si>
    <t>1064 (20)</t>
  </si>
  <si>
    <t>506 (10)</t>
  </si>
  <si>
    <t>800 (15)</t>
  </si>
  <si>
    <t>1571 (82)</t>
  </si>
  <si>
    <t>93 (5)</t>
  </si>
  <si>
    <t>703 (76)</t>
  </si>
  <si>
    <t>119 (13)</t>
  </si>
  <si>
    <t>104 (11)</t>
  </si>
  <si>
    <t>393 (67)</t>
  </si>
  <si>
    <t>70 (12)</t>
  </si>
  <si>
    <t>767 (75)</t>
  </si>
  <si>
    <t>574 (75)</t>
  </si>
  <si>
    <t>110 (14)</t>
  </si>
  <si>
    <t>79 (10)</t>
  </si>
  <si>
    <t>4008 (77)</t>
  </si>
  <si>
    <t>676 (13)</t>
  </si>
  <si>
    <t>518 (10)</t>
  </si>
  <si>
    <t>1110 (58)</t>
  </si>
  <si>
    <t>237 (12)</t>
  </si>
  <si>
    <t>318 (34)</t>
  </si>
  <si>
    <t>250 (27)</t>
  </si>
  <si>
    <t>248 (43)</t>
  </si>
  <si>
    <t>290 (28)</t>
  </si>
  <si>
    <t>192 (19)</t>
  </si>
  <si>
    <t>273 (27)</t>
  </si>
  <si>
    <t>128 (17)</t>
  </si>
  <si>
    <t>2307 (44)</t>
  </si>
  <si>
    <t>1332 (70)</t>
  </si>
  <si>
    <t>367 (19)</t>
  </si>
  <si>
    <t>213 (11)</t>
  </si>
  <si>
    <t>511 (55)</t>
  </si>
  <si>
    <t>180 (19)</t>
  </si>
  <si>
    <t>371 (64)</t>
  </si>
  <si>
    <t>524 (51)</t>
  </si>
  <si>
    <t>293 (29)</t>
  </si>
  <si>
    <t>476 (62)</t>
  </si>
  <si>
    <t>3214 (62)</t>
  </si>
  <si>
    <t>1013 (19)</t>
  </si>
  <si>
    <t>957 (50)</t>
  </si>
  <si>
    <t>240 (13)</t>
  </si>
  <si>
    <t>480 (52)</t>
  </si>
  <si>
    <t>146 (16)</t>
  </si>
  <si>
    <t>358 (61)</t>
  </si>
  <si>
    <t>56 (10)</t>
  </si>
  <si>
    <t>479 (47)</t>
  </si>
  <si>
    <t>353 (46)</t>
  </si>
  <si>
    <t>113 (15)</t>
  </si>
  <si>
    <t>2627 (50)</t>
  </si>
  <si>
    <t>881 (17)</t>
  </si>
  <si>
    <t>745 (14)</t>
  </si>
  <si>
    <t>949 (18)</t>
  </si>
  <si>
    <t>714 (37)</t>
  </si>
  <si>
    <t>259 (14)</t>
  </si>
  <si>
    <t>263 (28)</t>
  </si>
  <si>
    <t>93 (10)</t>
  </si>
  <si>
    <t>227 (39)</t>
  </si>
  <si>
    <t>72 (12)</t>
  </si>
  <si>
    <t>318 (31)</t>
  </si>
  <si>
    <t>199 (20)</t>
  </si>
  <si>
    <t>167 (16)</t>
  </si>
  <si>
    <t>63 (8)</t>
  </si>
  <si>
    <t>229 (30)</t>
  </si>
  <si>
    <t>1713 (33)</t>
  </si>
  <si>
    <t>584 (11)</t>
  </si>
  <si>
    <t>892 (17)</t>
  </si>
  <si>
    <t>911 (48)</t>
  </si>
  <si>
    <t>301 (16)</t>
  </si>
  <si>
    <t>355 (19)</t>
  </si>
  <si>
    <t>354 (38)</t>
  </si>
  <si>
    <t>234 (25)</t>
  </si>
  <si>
    <t>244 (42)</t>
  </si>
  <si>
    <t>498 (49)</t>
  </si>
  <si>
    <t>121 (12)</t>
  </si>
  <si>
    <t>323 (42)</t>
  </si>
  <si>
    <t>173 (23)</t>
  </si>
  <si>
    <t>2330 (45)</t>
  </si>
  <si>
    <t>880 (17)</t>
  </si>
  <si>
    <t>1093 (21)</t>
  </si>
  <si>
    <t>1724 (90)</t>
  </si>
  <si>
    <t>188 (10)</t>
  </si>
  <si>
    <t>693 (75)</t>
  </si>
  <si>
    <t>449 (77)</t>
  </si>
  <si>
    <t>748 (73)</t>
  </si>
  <si>
    <t>614 (80)</t>
  </si>
  <si>
    <t>4228 (81)</t>
  </si>
  <si>
    <t>974 (19)</t>
  </si>
  <si>
    <t>1725 (90)</t>
  </si>
  <si>
    <t>187 (10)</t>
  </si>
  <si>
    <t>719 (78)</t>
  </si>
  <si>
    <t>485 (83)</t>
  </si>
  <si>
    <t>812 (80)</t>
  </si>
  <si>
    <t>645 (85)</t>
  </si>
  <si>
    <t>118 (15)</t>
  </si>
  <si>
    <t>4386 (84)</t>
  </si>
  <si>
    <t>816 (16)</t>
  </si>
  <si>
    <t>777 (41)</t>
  </si>
  <si>
    <t>479 (52)</t>
  </si>
  <si>
    <t>129 (14)</t>
  </si>
  <si>
    <t>339 (58)</t>
  </si>
  <si>
    <t>531 (52)</t>
  </si>
  <si>
    <t>156 (15)</t>
  </si>
  <si>
    <t>297 (39)</t>
  </si>
  <si>
    <t>2423 (47)</t>
  </si>
  <si>
    <t>939 (49)</t>
  </si>
  <si>
    <t>569 (56)</t>
  </si>
  <si>
    <t>314 (41)</t>
  </si>
  <si>
    <t>2481 (48)</t>
  </si>
  <si>
    <t>942 (18)</t>
  </si>
  <si>
    <t>841 (16)</t>
  </si>
  <si>
    <t>1025 (54)</t>
  </si>
  <si>
    <t>496 (26)</t>
  </si>
  <si>
    <t>153 (8)</t>
  </si>
  <si>
    <t>321 (35)</t>
  </si>
  <si>
    <t>250 (43)</t>
  </si>
  <si>
    <t>63 (11)</t>
  </si>
  <si>
    <t>169 (29)</t>
  </si>
  <si>
    <t>344 (34)</t>
  </si>
  <si>
    <t>2280 (44)</t>
  </si>
  <si>
    <t>1198 (23)</t>
  </si>
  <si>
    <t>790 (15)</t>
  </si>
  <si>
    <t>934 (18)</t>
  </si>
  <si>
    <t>244 (26)</t>
  </si>
  <si>
    <t>187 (25)</t>
  </si>
  <si>
    <t>1128 (22)</t>
  </si>
  <si>
    <t>1173 (23)</t>
  </si>
  <si>
    <t>837 (16)</t>
  </si>
  <si>
    <t>314 (16)</t>
  </si>
  <si>
    <t>421 (22)</t>
  </si>
  <si>
    <t>485 (25)</t>
  </si>
  <si>
    <t>194 (21)</t>
  </si>
  <si>
    <t>252 (25)</t>
  </si>
  <si>
    <t>236 (23)</t>
  </si>
  <si>
    <t>462 (24)</t>
  </si>
  <si>
    <t>297 (16)</t>
  </si>
  <si>
    <t>417 (22)</t>
  </si>
  <si>
    <t>171 (17)</t>
  </si>
  <si>
    <t>1057 (20)</t>
  </si>
  <si>
    <t>1183 (62)</t>
  </si>
  <si>
    <t>172 (9)</t>
  </si>
  <si>
    <t>469 (51)</t>
  </si>
  <si>
    <t>66 (7)</t>
  </si>
  <si>
    <t>302 (52)</t>
  </si>
  <si>
    <t>41 (7)</t>
  </si>
  <si>
    <t>460 (45)</t>
  </si>
  <si>
    <t>83 (8)</t>
  </si>
  <si>
    <t>267 (26)</t>
  </si>
  <si>
    <t>429 (56)</t>
  </si>
  <si>
    <t>62 (8)</t>
  </si>
  <si>
    <t>2843 (55)</t>
  </si>
  <si>
    <t>404 (8)</t>
  </si>
  <si>
    <t>891 (17)</t>
  </si>
  <si>
    <t>1788 (94)</t>
  </si>
  <si>
    <t>124 (6)</t>
  </si>
  <si>
    <t>824 (89)</t>
  </si>
  <si>
    <t>503 (86)</t>
  </si>
  <si>
    <t>864 (85)</t>
  </si>
  <si>
    <t>694 (91)</t>
  </si>
  <si>
    <t>4673 (90)</t>
  </si>
  <si>
    <t>529 (10)</t>
  </si>
  <si>
    <t>555 (29)</t>
  </si>
  <si>
    <t>293 (15)</t>
  </si>
  <si>
    <t>124 (13)</t>
  </si>
  <si>
    <t>176 (19)</t>
  </si>
  <si>
    <t>217 (23)</t>
  </si>
  <si>
    <t>203 (20)</t>
  </si>
  <si>
    <t>572 (30)</t>
  </si>
  <si>
    <t>365 (19)</t>
  </si>
  <si>
    <t>336 (18)</t>
  </si>
  <si>
    <t>148 (16)</t>
  </si>
  <si>
    <t>227 (25)</t>
  </si>
  <si>
    <t>124 (12)</t>
  </si>
  <si>
    <t>255 (25)</t>
  </si>
  <si>
    <t>178 (23)</t>
  </si>
  <si>
    <t>1021 (20)</t>
  </si>
  <si>
    <t>373 (20)</t>
  </si>
  <si>
    <t>344 (18)</t>
  </si>
  <si>
    <t>515 (27)</t>
  </si>
  <si>
    <t>320 (17)</t>
  </si>
  <si>
    <t>1162 (22)</t>
  </si>
  <si>
    <t>961 (18)</t>
  </si>
  <si>
    <t>993 (19)</t>
  </si>
  <si>
    <t>1397 (73)</t>
  </si>
  <si>
    <t>203 (11)</t>
  </si>
  <si>
    <t>672 (73)</t>
  </si>
  <si>
    <t>386 (66)</t>
  </si>
  <si>
    <t>557 (73)</t>
  </si>
  <si>
    <t>81 (11)</t>
  </si>
  <si>
    <t>3709 (71)</t>
  </si>
  <si>
    <t>832 (16)</t>
  </si>
  <si>
    <t>661 (13)</t>
  </si>
  <si>
    <t>380 (20)</t>
  </si>
  <si>
    <t>424 (22)</t>
  </si>
  <si>
    <t>499 (26)</t>
  </si>
  <si>
    <t>154 (26)</t>
  </si>
  <si>
    <t>262 (26)</t>
  </si>
  <si>
    <t>157 (15)</t>
  </si>
  <si>
    <t>392 (21)</t>
  </si>
  <si>
    <t>299 (16)</t>
  </si>
  <si>
    <t>403 (21)</t>
  </si>
  <si>
    <t>523 (27)</t>
  </si>
  <si>
    <t>140 (15)</t>
  </si>
  <si>
    <t>183 (18)</t>
  </si>
  <si>
    <t>958 (50)</t>
  </si>
  <si>
    <t>374 (20)</t>
  </si>
  <si>
    <t>282 (15)</t>
  </si>
  <si>
    <t>298 (16)</t>
  </si>
  <si>
    <t>428 (46)</t>
  </si>
  <si>
    <t>133 (14)</t>
  </si>
  <si>
    <t>282 (48)</t>
  </si>
  <si>
    <t>443 (44)</t>
  </si>
  <si>
    <t>374 (49)</t>
  </si>
  <si>
    <t>2485 (48)</t>
  </si>
  <si>
    <t>1095 (21)</t>
  </si>
  <si>
    <t>772 (15)</t>
  </si>
  <si>
    <t>372 (19)</t>
  </si>
  <si>
    <t>438 (23)</t>
  </si>
  <si>
    <t>160 (16)</t>
  </si>
  <si>
    <t>1122 (22)</t>
  </si>
  <si>
    <t>1277 (67)</t>
  </si>
  <si>
    <t>324 (17)</t>
  </si>
  <si>
    <t>592 (64)</t>
  </si>
  <si>
    <t>162 (17)</t>
  </si>
  <si>
    <t>454 (78)</t>
  </si>
  <si>
    <t>644 (63)</t>
  </si>
  <si>
    <t>452 (59)</t>
  </si>
  <si>
    <t>3419 (66)</t>
  </si>
  <si>
    <t>943 (49)</t>
  </si>
  <si>
    <t>143 (7)</t>
  </si>
  <si>
    <t>611 (66)</t>
  </si>
  <si>
    <t>74 (8)</t>
  </si>
  <si>
    <t>298 (51)</t>
  </si>
  <si>
    <t>619 (61)</t>
  </si>
  <si>
    <t>68 (7)</t>
  </si>
  <si>
    <t>327 (43)</t>
  </si>
  <si>
    <t>231 (30)</t>
  </si>
  <si>
    <t>2798 (54)</t>
  </si>
  <si>
    <t>377 (7)</t>
  </si>
  <si>
    <t>989 (19)</t>
  </si>
  <si>
    <t>1420 (74)</t>
  </si>
  <si>
    <t>684 (74)</t>
  </si>
  <si>
    <t>457 (78)</t>
  </si>
  <si>
    <t>745 (73)</t>
  </si>
  <si>
    <t>120 (12)</t>
  </si>
  <si>
    <t>526 (69)</t>
  </si>
  <si>
    <t>3832 (74)</t>
  </si>
  <si>
    <t>597 (11)</t>
  </si>
  <si>
    <t>469 (25)</t>
  </si>
  <si>
    <t>412 (22)</t>
  </si>
  <si>
    <t>1060 (20)</t>
  </si>
  <si>
    <t>1748 (91)</t>
  </si>
  <si>
    <t>164 (9)</t>
  </si>
  <si>
    <t>825 (89)</t>
  </si>
  <si>
    <t>101 (11)</t>
  </si>
  <si>
    <t>513 (88)</t>
  </si>
  <si>
    <t>931 (91)</t>
  </si>
  <si>
    <t>679 (89)</t>
  </si>
  <si>
    <t>4696 (90)</t>
  </si>
  <si>
    <t>456 (24)</t>
  </si>
  <si>
    <t>134 (14)</t>
  </si>
  <si>
    <t>264 (29)</t>
  </si>
  <si>
    <t>227 (22)</t>
  </si>
  <si>
    <t>172 (23)</t>
  </si>
  <si>
    <t>349 (18)</t>
  </si>
  <si>
    <t>418 (22)</t>
  </si>
  <si>
    <t>257 (28)</t>
  </si>
  <si>
    <t>336 (33)</t>
  </si>
  <si>
    <t>217 (28)</t>
  </si>
  <si>
    <t>1447 (28)</t>
  </si>
  <si>
    <t>812 (16)</t>
  </si>
  <si>
    <t>79 (14)</t>
  </si>
  <si>
    <t>220 (29)</t>
  </si>
  <si>
    <t>339 (18)</t>
  </si>
  <si>
    <t>411 (21)</t>
  </si>
  <si>
    <t>481 (25)</t>
  </si>
  <si>
    <t>141 (15)</t>
  </si>
  <si>
    <t>303 (30)</t>
  </si>
  <si>
    <t>103 (10)</t>
  </si>
  <si>
    <t>1083 (21)</t>
  </si>
  <si>
    <t>1002 (19)</t>
  </si>
  <si>
    <t>1225 (64)</t>
  </si>
  <si>
    <t>618 (67)</t>
  </si>
  <si>
    <t>135 (15)</t>
  </si>
  <si>
    <t>153 (26)</t>
  </si>
  <si>
    <t>788 (77)</t>
  </si>
  <si>
    <t>86 (8)</t>
  </si>
  <si>
    <t>420 (55)</t>
  </si>
  <si>
    <t>3357 (65)</t>
  </si>
  <si>
    <t>868 (17)</t>
  </si>
  <si>
    <t>382 (20)</t>
  </si>
  <si>
    <t>175 (17)</t>
  </si>
  <si>
    <t>186 (24)</t>
  </si>
  <si>
    <t>721 (38)</t>
  </si>
  <si>
    <t>271 (14)</t>
  </si>
  <si>
    <t>271 (29)</t>
  </si>
  <si>
    <t>115 (12)</t>
  </si>
  <si>
    <t>214 (37)</t>
  </si>
  <si>
    <t>50 (9)</t>
  </si>
  <si>
    <t>109 (11)</t>
  </si>
  <si>
    <t>341 (33)</t>
  </si>
  <si>
    <t>238 (31)</t>
  </si>
  <si>
    <t>89 (12)</t>
  </si>
  <si>
    <t>184 (24)</t>
  </si>
  <si>
    <t>1659 (32)</t>
  </si>
  <si>
    <t>634 (12)</t>
  </si>
  <si>
    <t>829 (16)</t>
  </si>
  <si>
    <t>540 (28)</t>
  </si>
  <si>
    <t>304 (30)</t>
  </si>
  <si>
    <t>1380 (27)</t>
  </si>
  <si>
    <t>845 (16)</t>
  </si>
  <si>
    <t>159 (17)</t>
  </si>
  <si>
    <t>205 (27)</t>
  </si>
  <si>
    <t>1176 (23)</t>
  </si>
  <si>
    <t>957 (18)</t>
  </si>
  <si>
    <t>260 (28)</t>
  </si>
  <si>
    <t>1087 (21)</t>
  </si>
  <si>
    <t>226 (24)</t>
  </si>
  <si>
    <t>127 (12)</t>
  </si>
  <si>
    <t>294 (29)</t>
  </si>
  <si>
    <t>1164 (22)</t>
  </si>
  <si>
    <t>1071 (21)</t>
  </si>
  <si>
    <t>1114 (21)</t>
  </si>
  <si>
    <t>926 (48)</t>
  </si>
  <si>
    <t>427 (22)</t>
  </si>
  <si>
    <t>274 (47)</t>
  </si>
  <si>
    <t>81 (14)</t>
  </si>
  <si>
    <t>401 (39)</t>
  </si>
  <si>
    <t>362 (47)</t>
  </si>
  <si>
    <t>93 (12)</t>
  </si>
  <si>
    <t>2293 (44)</t>
  </si>
  <si>
    <t>1151 (22)</t>
  </si>
  <si>
    <t>976 (19)</t>
  </si>
  <si>
    <t>782 (15)</t>
  </si>
  <si>
    <t>987 (52)</t>
  </si>
  <si>
    <t>284 (15)</t>
  </si>
  <si>
    <t>413 (45)</t>
  </si>
  <si>
    <t>285 (49)</t>
  </si>
  <si>
    <t>452 (44)</t>
  </si>
  <si>
    <t>77 (10)</t>
  </si>
  <si>
    <t>2506 (48)</t>
  </si>
  <si>
    <t>1123 (22)</t>
  </si>
  <si>
    <t>732 (14)</t>
  </si>
  <si>
    <t>440 (23)</t>
  </si>
  <si>
    <t>168 (29)</t>
  </si>
  <si>
    <t>320 (31)</t>
  </si>
  <si>
    <t>1075 (21)</t>
  </si>
  <si>
    <t>782 (41)</t>
  </si>
  <si>
    <t>117 (13)</t>
  </si>
  <si>
    <t>219 (38)</t>
  </si>
  <si>
    <t>543 (53)</t>
  </si>
  <si>
    <t>253 (33)</t>
  </si>
  <si>
    <t>204 (27)</t>
  </si>
  <si>
    <t>2269 (44)</t>
  </si>
  <si>
    <t>973 (19)</t>
  </si>
  <si>
    <t>1443 (75)</t>
  </si>
  <si>
    <t>134 (7)</t>
  </si>
  <si>
    <t>667 (72)</t>
  </si>
  <si>
    <t>33 (6)</t>
  </si>
  <si>
    <t>706 (69)</t>
  </si>
  <si>
    <t>584 (77)</t>
  </si>
  <si>
    <t>66 (9)</t>
  </si>
  <si>
    <t>3854 (74)</t>
  </si>
  <si>
    <t>885 (17)</t>
  </si>
  <si>
    <t>463 (9)</t>
  </si>
  <si>
    <t>1581 (83)</t>
  </si>
  <si>
    <t>119 (6)</t>
  </si>
  <si>
    <t>455 (78)</t>
  </si>
  <si>
    <t>666 (65)</t>
  </si>
  <si>
    <t>599 (79)</t>
  </si>
  <si>
    <t>75 (10)</t>
  </si>
  <si>
    <t>3968 (76)</t>
  </si>
  <si>
    <t>650 (12)</t>
  </si>
  <si>
    <t>725 (78)</t>
  </si>
  <si>
    <t>805 (79)</t>
  </si>
  <si>
    <t>583 (76)</t>
  </si>
  <si>
    <t>4295 (83)</t>
  </si>
  <si>
    <t>907 (17)</t>
  </si>
  <si>
    <t>729 (38)</t>
  </si>
  <si>
    <t>494 (26)</t>
  </si>
  <si>
    <t>333 (36)</t>
  </si>
  <si>
    <t>392 (39)</t>
  </si>
  <si>
    <t>258 (34)</t>
  </si>
  <si>
    <t>1919 (37)</t>
  </si>
  <si>
    <t>1276 (25)</t>
  </si>
  <si>
    <t>652 (34)</t>
  </si>
  <si>
    <t>444 (23)</t>
  </si>
  <si>
    <t>363 (19)</t>
  </si>
  <si>
    <t>197 (34)</t>
  </si>
  <si>
    <t>26 (4)</t>
  </si>
  <si>
    <t>167 (29)</t>
  </si>
  <si>
    <t>422 (41)</t>
  </si>
  <si>
    <t>94 (9)</t>
  </si>
  <si>
    <t>212 (28)</t>
  </si>
  <si>
    <t>1863 (36)</t>
  </si>
  <si>
    <t>851 (16)</t>
  </si>
  <si>
    <t>435 (23)</t>
  </si>
  <si>
    <t>364 (19)</t>
  </si>
  <si>
    <t>378 (20)</t>
  </si>
  <si>
    <t>503 (26)</t>
  </si>
  <si>
    <t>310 (30)</t>
  </si>
  <si>
    <t>101 (10)</t>
  </si>
  <si>
    <t>131 (17)</t>
  </si>
  <si>
    <t>193 (25)</t>
  </si>
  <si>
    <t>1055 (20)</t>
  </si>
  <si>
    <t>609 (32)</t>
  </si>
  <si>
    <t>280 (15)</t>
  </si>
  <si>
    <t>222 (24)</t>
  </si>
  <si>
    <t>180 (18)</t>
  </si>
  <si>
    <t>268 (26)</t>
  </si>
  <si>
    <t>917 (18)</t>
  </si>
  <si>
    <t>161 (16)</t>
  </si>
  <si>
    <t>703 (37)</t>
  </si>
  <si>
    <t>217 (11)</t>
  </si>
  <si>
    <t>178 (9)</t>
  </si>
  <si>
    <t>103 (11)</t>
  </si>
  <si>
    <t>270 (29)</t>
  </si>
  <si>
    <t>128 (13)</t>
  </si>
  <si>
    <t>281 (28)</t>
  </si>
  <si>
    <t>1222 (23)</t>
  </si>
  <si>
    <t>879 (17)</t>
  </si>
  <si>
    <t>583 (30)</t>
  </si>
  <si>
    <t>278 (15)</t>
  </si>
  <si>
    <t>221 (12)</t>
  </si>
  <si>
    <t>142 (14)</t>
  </si>
  <si>
    <t>664 (35)</t>
  </si>
  <si>
    <t>453 (24)</t>
  </si>
  <si>
    <t>243 (13)</t>
  </si>
  <si>
    <t>1256 (24)</t>
  </si>
  <si>
    <t>997 (19)</t>
  </si>
  <si>
    <t>598 (31)</t>
  </si>
  <si>
    <t>1269 (24)</t>
  </si>
  <si>
    <t>867 (17)</t>
  </si>
  <si>
    <t>605 (32)</t>
  </si>
  <si>
    <t>511 (27)</t>
  </si>
  <si>
    <t>255 (13)</t>
  </si>
  <si>
    <t>214 (11)</t>
  </si>
  <si>
    <t>245 (26)</t>
  </si>
  <si>
    <t>105 (10)</t>
  </si>
  <si>
    <t>1072 (21)</t>
  </si>
  <si>
    <t>738 (39)</t>
  </si>
  <si>
    <t>415 (22)</t>
  </si>
  <si>
    <t>146 (8)</t>
  </si>
  <si>
    <t>276 (30)</t>
  </si>
  <si>
    <t>315 (31)</t>
  </si>
  <si>
    <t>199 (26)</t>
  </si>
  <si>
    <t>1340 (26)</t>
  </si>
  <si>
    <t>992 (19)</t>
  </si>
  <si>
    <t>968 (19)</t>
  </si>
  <si>
    <t>1026 (20)</t>
  </si>
  <si>
    <t>1252 (65)</t>
  </si>
  <si>
    <t>139 (7)</t>
  </si>
  <si>
    <t>200 (10)</t>
  </si>
  <si>
    <t>275 (47)</t>
  </si>
  <si>
    <t>559 (55)</t>
  </si>
  <si>
    <t>415 (54)</t>
  </si>
  <si>
    <t>104 (14)</t>
  </si>
  <si>
    <t>90 (12)</t>
  </si>
  <si>
    <t>2914 (56)</t>
  </si>
  <si>
    <t>491 (9)</t>
  </si>
  <si>
    <t>450 (24)</t>
  </si>
  <si>
    <t>313 (16)</t>
  </si>
  <si>
    <t>624 (33)</t>
  </si>
  <si>
    <t>270 (14)</t>
  </si>
  <si>
    <t>239 (12)</t>
  </si>
  <si>
    <t>138 (14)</t>
  </si>
  <si>
    <t>1228 (24)</t>
  </si>
  <si>
    <t>1003 (19)</t>
  </si>
  <si>
    <t>906 (17)</t>
  </si>
  <si>
    <t>1113 (21)</t>
  </si>
  <si>
    <t>979 (19)</t>
  </si>
  <si>
    <t>542 (28)</t>
  </si>
  <si>
    <t>529 (28)</t>
  </si>
  <si>
    <t>134 (13)</t>
  </si>
  <si>
    <t>1109 (21)</t>
  </si>
  <si>
    <t>676 (35)</t>
  </si>
  <si>
    <t>425 (46)</t>
  </si>
  <si>
    <t>568 (56)</t>
  </si>
  <si>
    <t>249 (33)</t>
  </si>
  <si>
    <t>2192 (42)</t>
  </si>
  <si>
    <t>1171 (23)</t>
  </si>
  <si>
    <t>843 (16)</t>
  </si>
  <si>
    <t>996 (19)</t>
  </si>
  <si>
    <t>1341 (70)</t>
  </si>
  <si>
    <t>397 (68)</t>
  </si>
  <si>
    <t>539 (53)</t>
  </si>
  <si>
    <t>474 (62)</t>
  </si>
  <si>
    <t>3223 (62)</t>
  </si>
  <si>
    <t>1070 (56)</t>
  </si>
  <si>
    <t>167 (9)</t>
  </si>
  <si>
    <t>495 (53)</t>
  </si>
  <si>
    <t>95 (10)</t>
  </si>
  <si>
    <t>258 (44)</t>
  </si>
  <si>
    <t>648 (64)</t>
  </si>
  <si>
    <t>424 (56)</t>
  </si>
  <si>
    <t>70 (9)</t>
  </si>
  <si>
    <t>2895 (56)</t>
  </si>
  <si>
    <t>846 (16)</t>
  </si>
  <si>
    <t>492 (9)</t>
  </si>
  <si>
    <t>1438 (75)</t>
  </si>
  <si>
    <t>266 (14)</t>
  </si>
  <si>
    <t>508 (55)</t>
  </si>
  <si>
    <t>434 (74)</t>
  </si>
  <si>
    <t>603 (59)</t>
  </si>
  <si>
    <t>504 (66)</t>
  </si>
  <si>
    <t>3487 (67)</t>
  </si>
  <si>
    <t>688 (13)</t>
  </si>
  <si>
    <t>326 (17)</t>
  </si>
  <si>
    <t>277 (27)</t>
  </si>
  <si>
    <t>82 (11)</t>
  </si>
  <si>
    <t>1305 (25)</t>
  </si>
  <si>
    <t>778 (15)</t>
  </si>
  <si>
    <t>783 (41)</t>
  </si>
  <si>
    <t>80 (4)</t>
  </si>
  <si>
    <t>401 (43)</t>
  </si>
  <si>
    <t>59 (6)</t>
  </si>
  <si>
    <t>395 (39)</t>
  </si>
  <si>
    <t>70 (7)</t>
  </si>
  <si>
    <t>58 (8)</t>
  </si>
  <si>
    <t>2036 (39)</t>
  </si>
  <si>
    <t>947 (18)</t>
  </si>
  <si>
    <t>286 (5)</t>
  </si>
  <si>
    <t>893 (17)</t>
  </si>
  <si>
    <t>108 (6)</t>
  </si>
  <si>
    <t>593 (31)</t>
  </si>
  <si>
    <t>446 (48)</t>
  </si>
  <si>
    <t>82 (9)</t>
  </si>
  <si>
    <t>201 (34)</t>
  </si>
  <si>
    <t>34 (6)</t>
  </si>
  <si>
    <t>530 (52)</t>
  </si>
  <si>
    <t>79 (8)</t>
  </si>
  <si>
    <t>111 (11)</t>
  </si>
  <si>
    <t>208 (27)</t>
  </si>
  <si>
    <t>47 (6)</t>
  </si>
  <si>
    <t>1800 (35)</t>
  </si>
  <si>
    <t>350 (7)</t>
  </si>
  <si>
    <t>501 (26)</t>
  </si>
  <si>
    <t>398 (21)</t>
  </si>
  <si>
    <t>269 (29)</t>
  </si>
  <si>
    <t>1313 (25)</t>
  </si>
  <si>
    <t>1005 (19)</t>
  </si>
  <si>
    <t>158 (8)</t>
  </si>
  <si>
    <t>298 (32)</t>
  </si>
  <si>
    <t>230 (39)</t>
  </si>
  <si>
    <t>32 (5)</t>
  </si>
  <si>
    <t>348 (34)</t>
  </si>
  <si>
    <t>95 (9)</t>
  </si>
  <si>
    <t>271 (36)</t>
  </si>
  <si>
    <t>57 (7)</t>
  </si>
  <si>
    <t>1850 (36)</t>
  </si>
  <si>
    <t>420 (8)</t>
  </si>
  <si>
    <t>918 (18)</t>
  </si>
  <si>
    <t>561 (29)</t>
  </si>
  <si>
    <t>254 (13)</t>
  </si>
  <si>
    <t>448 (23)</t>
  </si>
  <si>
    <t>297 (32)</t>
  </si>
  <si>
    <t>425 (42)</t>
  </si>
  <si>
    <t>228 (30)</t>
  </si>
  <si>
    <t>1706 (33)</t>
  </si>
  <si>
    <t>926 (18)</t>
  </si>
  <si>
    <t>757 (15)</t>
  </si>
  <si>
    <t>852 (45)</t>
  </si>
  <si>
    <t>381 (41)</t>
  </si>
  <si>
    <t>218 (37)</t>
  </si>
  <si>
    <t>548 (54)</t>
  </si>
  <si>
    <t>349 (46)</t>
  </si>
  <si>
    <t>2348 (45)</t>
  </si>
  <si>
    <t>978 (19)</t>
  </si>
  <si>
    <t>543 (28)</t>
  </si>
  <si>
    <t>310 (16)</t>
  </si>
  <si>
    <t>52 (9)</t>
  </si>
  <si>
    <t>233 (31)</t>
  </si>
  <si>
    <t>1555 (30)</t>
  </si>
  <si>
    <t>897 (17)</t>
  </si>
  <si>
    <t>877 (17)</t>
  </si>
  <si>
    <t>875 (17)</t>
  </si>
  <si>
    <t>998 (19)</t>
  </si>
  <si>
    <t>318 (17)</t>
  </si>
  <si>
    <t>174 (9)</t>
  </si>
  <si>
    <t>568 (61)</t>
  </si>
  <si>
    <t>307 (53)</t>
  </si>
  <si>
    <t>162 (28)</t>
  </si>
  <si>
    <t>555 (55)</t>
  </si>
  <si>
    <t>442 (58)</t>
  </si>
  <si>
    <t>3292 (63)</t>
  </si>
  <si>
    <t>963 (19)</t>
  </si>
  <si>
    <t>1575 (82)</t>
  </si>
  <si>
    <t>791 (85)</t>
  </si>
  <si>
    <t>504 (86)</t>
  </si>
  <si>
    <t>861 (85)</t>
  </si>
  <si>
    <t>529 (69)</t>
  </si>
  <si>
    <t>234 (31)</t>
  </si>
  <si>
    <t>4260 (82)</t>
  </si>
  <si>
    <t>Quintile 1</t>
  </si>
  <si>
    <t>Quintile 2</t>
  </si>
  <si>
    <t>Quintile 3</t>
  </si>
  <si>
    <t>Quintile 4</t>
  </si>
  <si>
    <t>Quintile 5</t>
  </si>
  <si>
    <t>Taxonomy</t>
  </si>
  <si>
    <t xml:space="preserve">The frequency of subjects across quintiles by self report ethnicity for each genera. </t>
  </si>
  <si>
    <t>number of subjects in each quintile and percent of total subjects in each quintile.</t>
  </si>
  <si>
    <t>Recruitment statistics for participants for MEC APS and MEC mGWAS study</t>
  </si>
  <si>
    <t>participation rate A</t>
  </si>
  <si>
    <t>participation rate B</t>
  </si>
  <si>
    <t>[completed] over [could be reached]</t>
  </si>
  <si>
    <t>[completed] over [reached and eligible]</t>
  </si>
  <si>
    <t>Contacted</t>
  </si>
  <si>
    <t>Could not be reached</t>
  </si>
  <si>
    <t>Deceased/Too ill</t>
  </si>
  <si>
    <t>Refused</t>
  </si>
  <si>
    <t>Other</t>
  </si>
  <si>
    <t>Study 1 (=APS)</t>
  </si>
  <si>
    <t>Study 2 (=GWAS)</t>
  </si>
  <si>
    <t>Total (=mGWAS)</t>
  </si>
  <si>
    <t>Participation Rate descriptions in publications</t>
  </si>
  <si>
    <t>APS</t>
  </si>
  <si>
    <t>Gastroenterology 2019 (DOI:https://doi.org/10.1053/j.gastro.2018.11.021): The overall participation rate was 15% among the 12,602 individuals invited and then 23% after excluding 4,624 persons who were willing but ineligible, leading to a sample size of 1,861 subjects.</t>
  </si>
  <si>
    <t>We excluded 21 individuals with invalid densitometry (DA) scans because of implants and an additional 46 with invalid MRI scans because of motion artifacts (n=38) or presence of visceral masses (n=8), leaving 1,794 participants for the present analysis.</t>
  </si>
  <si>
    <t>*MEC APS</t>
  </si>
  <si>
    <t>joined sequences</t>
  </si>
  <si>
    <t>sequences after quality filtering</t>
  </si>
  <si>
    <t>sequences after Navas Molina OTU table filtering</t>
  </si>
  <si>
    <t>sequences after chimera removal</t>
  </si>
  <si>
    <t>counts in final biom file</t>
  </si>
  <si>
    <r>
      <t xml:space="preserve">Supplemental Table 2. </t>
    </r>
    <r>
      <rPr>
        <sz val="11"/>
        <rFont val="Arial"/>
        <family val="2"/>
        <charset val="1"/>
      </rPr>
      <t xml:space="preserve">Overview of bioinformatic processing and sequencing read quality (n=7875). </t>
    </r>
  </si>
  <si>
    <t>% recovered</t>
  </si>
  <si>
    <t>white</t>
  </si>
  <si>
    <t>snpname</t>
  </si>
  <si>
    <t>PValue</t>
  </si>
  <si>
    <t>SNPName</t>
  </si>
  <si>
    <t>SNPChr</t>
  </si>
  <si>
    <t>SNPChrPos</t>
  </si>
  <si>
    <t>TaxonName</t>
  </si>
  <si>
    <t>SNPType</t>
  </si>
  <si>
    <t>AlleleAssessed</t>
  </si>
  <si>
    <t>metaZScore</t>
  </si>
  <si>
    <t>Datasets</t>
  </si>
  <si>
    <t>Zscores</t>
  </si>
  <si>
    <t>SampleSize</t>
  </si>
  <si>
    <t>Ncohorts</t>
  </si>
  <si>
    <t>DatasetsNrSamples</t>
  </si>
  <si>
    <t>presence.mean</t>
  </si>
  <si>
    <t>mec_ref_allele</t>
  </si>
  <si>
    <t>mec_alt_allele</t>
  </si>
  <si>
    <t>mec_matching_genus</t>
  </si>
  <si>
    <t>mec_matching_pvalue</t>
  </si>
  <si>
    <t>mec_most_significant_genus</t>
  </si>
  <si>
    <t>mec_most_significant_pvalue</t>
  </si>
  <si>
    <t>genus.Bifidobacterium.id.436</t>
  </si>
  <si>
    <t>T/C</t>
  </si>
  <si>
    <t>2396;1205;257;114;279;1328;380;2259;811;80;1097;875;77;481;1220;996;905;960;721;378;203;662;522;134</t>
  </si>
  <si>
    <t>A/G</t>
  </si>
  <si>
    <t>class.Actinobacteria.id.419</t>
  </si>
  <si>
    <t>family.Bifidobacteriaceae.id.433</t>
  </si>
  <si>
    <t>order.Bifidobacteriales.id.432</t>
  </si>
  <si>
    <t>2396;1205;257;114;279;1328;380;2259;811;80;1097;875;77;477;1220;996;905;960;721;378;203;662;522;134</t>
  </si>
  <si>
    <t>rs7570971</t>
  </si>
  <si>
    <t>C/A</t>
  </si>
  <si>
    <t>2396;1205;257;114;279;1328;380;2259;811;80;1097;875;77;-;1220;996;905;960;721;378;203;662;522;134</t>
  </si>
  <si>
    <t>rs6730157</t>
  </si>
  <si>
    <t>rs36084664</t>
  </si>
  <si>
    <t>2396;1205;257;-;279;1328;380;2259;-;80;1097;875;77;-;1220;996;905;960;721;378;203;662;522;134</t>
  </si>
  <si>
    <t>G/A</t>
  </si>
  <si>
    <t>rs1375131</t>
  </si>
  <si>
    <t>rs13023281</t>
  </si>
  <si>
    <t>C/T</t>
  </si>
  <si>
    <t>rs13404551</t>
  </si>
  <si>
    <t>2396;1205;257;114;279;1328;380;2259;811;80;1097;875;77;472;1220;996;905;960;721;378;203;662;522;134</t>
  </si>
  <si>
    <t>rs309160</t>
  </si>
  <si>
    <t>rs309134</t>
  </si>
  <si>
    <t>2396;1205;257;114;279;1328;380;2259;811;80;1097;875;77;479;1220;996;905;960;721;378;203;662;522;134</t>
  </si>
  <si>
    <t>rs309168</t>
  </si>
  <si>
    <t>2396;1205;257;114;279;1328;380;2259;811;80;1097;875;77;476;1220;996;905;960;721;378;203;662;522;134</t>
  </si>
  <si>
    <t>G/T</t>
  </si>
  <si>
    <t>2396;1205;257;114;279;1328;380;2259;811;80;1097;875;77;480;1220;996;905;960;721;378;203;662;522;134</t>
  </si>
  <si>
    <t>rs12615624</t>
  </si>
  <si>
    <t>rs632632</t>
  </si>
  <si>
    <t>rs309125</t>
  </si>
  <si>
    <t>rs309164</t>
  </si>
  <si>
    <t>rs4988183</t>
  </si>
  <si>
    <t>rs309137</t>
  </si>
  <si>
    <t>rs309149</t>
  </si>
  <si>
    <t>phylum.Actinobacteria.id.400</t>
  </si>
  <si>
    <t>rs11681248</t>
  </si>
  <si>
    <t>2396;1205;257;114;279;1328;380;2259;811;80;1097;875;77;462;1220;996;905;960;721;378;203;662;522;134</t>
  </si>
  <si>
    <t>rs4954490</t>
  </si>
  <si>
    <t>2396;1205;257;114;279;1328;380;2259;811;80;1097;875;77;464;1220;996;905;960;721;378;203;662;522;134</t>
  </si>
  <si>
    <t>G/C</t>
  </si>
  <si>
    <t>rs12475139</t>
  </si>
  <si>
    <t>T/A</t>
  </si>
  <si>
    <t>rs3754686</t>
  </si>
  <si>
    <t>rs745500</t>
  </si>
  <si>
    <t>2396;1205;257;114;279;1328;380;2259;811;80;1097;875;77;471;1220;996;905;960;721;378;203;662;522;134</t>
  </si>
  <si>
    <t>T/G</t>
  </si>
  <si>
    <t>rs3739020</t>
  </si>
  <si>
    <t>2396;1205;257;114;279;1328;380;2259;811;80;1097;875;77;470;1220;996;905;960;721;378;203;662;522;134</t>
  </si>
  <si>
    <t>rs2322660</t>
  </si>
  <si>
    <t>A/C</t>
  </si>
  <si>
    <t>rs748841</t>
  </si>
  <si>
    <t>rs17261772</t>
  </si>
  <si>
    <t>rs2011946</t>
  </si>
  <si>
    <t>rs1470457</t>
  </si>
  <si>
    <t>2396;1205;257;114;279;1328;380;2259;811;80;1097;875;77;478;1220;996;905;960;721;378;203;662;522;134</t>
  </si>
  <si>
    <t>A/T</t>
  </si>
  <si>
    <t>C/G</t>
  </si>
  <si>
    <t>rs4954276</t>
  </si>
  <si>
    <t>rs11679933</t>
  </si>
  <si>
    <t>2396;1205;257;114;279;1328;380;2259;811;80;1097;875;77;465;1220;996;905;960;721;378;203;662;522;134</t>
  </si>
  <si>
    <t>2396;1205;257;114;279;1328;380;2259;811;80;1097;875;77;475;1220;996;905;960;721;378;203;662;522;134</t>
  </si>
  <si>
    <t>rs1869829</t>
  </si>
  <si>
    <t>rs932206</t>
  </si>
  <si>
    <t>rs10187402</t>
  </si>
  <si>
    <t>rs6760329</t>
  </si>
  <si>
    <t>rs9287442</t>
  </si>
  <si>
    <t>rs1979033</t>
  </si>
  <si>
    <t>rs10188066</t>
  </si>
  <si>
    <t>rs62160860</t>
  </si>
  <si>
    <t>rs10928545</t>
  </si>
  <si>
    <t>rs2304599</t>
  </si>
  <si>
    <t>rs7581382</t>
  </si>
  <si>
    <t>rs7587285</t>
  </si>
  <si>
    <t>rs6714750</t>
  </si>
  <si>
    <t>rs4954551</t>
  </si>
  <si>
    <t>rs2278683</t>
  </si>
  <si>
    <t>rs2680880</t>
  </si>
  <si>
    <t>rs2278544</t>
  </si>
  <si>
    <t>rs11893318</t>
  </si>
  <si>
    <t>rs1030764</t>
  </si>
  <si>
    <t>rs935613</t>
  </si>
  <si>
    <t>rs3820794</t>
  </si>
  <si>
    <t>rs1375132</t>
  </si>
  <si>
    <t>2396;1205;257;114;279;1328;380;2259;811;80;1097;875;77;473;1220;996;905;960;721;378;203;662;522;134</t>
  </si>
  <si>
    <t>rs6723108</t>
  </si>
  <si>
    <t>rs6738563</t>
  </si>
  <si>
    <t>2396;1205;257;114;279;1328;380;2259;811;80;1097;875;77;466;1220;996;905;960;721;378;203;662;522;134</t>
  </si>
  <si>
    <t>rs12328663</t>
  </si>
  <si>
    <t>rs6747073</t>
  </si>
  <si>
    <t>rs10193348</t>
  </si>
  <si>
    <t>rs2874739</t>
  </si>
  <si>
    <t>rs1530559</t>
  </si>
  <si>
    <t>rs7568525</t>
  </si>
  <si>
    <t>rs10208624</t>
  </si>
  <si>
    <t>rs4346445</t>
  </si>
  <si>
    <t>rs4953945</t>
  </si>
  <si>
    <t>rs6704561</t>
  </si>
  <si>
    <t>rs58697996</t>
  </si>
  <si>
    <t>rs2016636</t>
  </si>
  <si>
    <t>rs13389481</t>
  </si>
  <si>
    <t>rs7573600</t>
  </si>
  <si>
    <t>rs62168942</t>
  </si>
  <si>
    <t>rs11903663</t>
  </si>
  <si>
    <t>rs61087958</t>
  </si>
  <si>
    <t>rs4954217</t>
  </si>
  <si>
    <t>rs4954220</t>
  </si>
  <si>
    <t>rs7422031</t>
  </si>
  <si>
    <t>rs10167901</t>
  </si>
  <si>
    <t>rs4954216</t>
  </si>
  <si>
    <t>rs4953948</t>
  </si>
  <si>
    <t>rs10167809</t>
  </si>
  <si>
    <t>rs10167884</t>
  </si>
  <si>
    <t>rs4954215</t>
  </si>
  <si>
    <t>rs56903548</t>
  </si>
  <si>
    <t>rs11898045</t>
  </si>
  <si>
    <t>rs1551497</t>
  </si>
  <si>
    <t>rs58426504</t>
  </si>
  <si>
    <t>rs921859</t>
  </si>
  <si>
    <t>rs4640444</t>
  </si>
  <si>
    <t>rs7603805</t>
  </si>
  <si>
    <t>rs6741481</t>
  </si>
  <si>
    <t>rs6430561</t>
  </si>
  <si>
    <t>rs7601696</t>
  </si>
  <si>
    <t>rs4953947</t>
  </si>
  <si>
    <t>rs7577258</t>
  </si>
  <si>
    <t>rs62168941</t>
  </si>
  <si>
    <t>rs4645053</t>
  </si>
  <si>
    <t>rs2017831</t>
  </si>
  <si>
    <t>rs58327215</t>
  </si>
  <si>
    <t>rs13409400</t>
  </si>
  <si>
    <t>rs10182750</t>
  </si>
  <si>
    <t>rs7565268</t>
  </si>
  <si>
    <t>rs13402101</t>
  </si>
  <si>
    <t>rs13399376</t>
  </si>
  <si>
    <t>rs11890844</t>
  </si>
  <si>
    <t>rs4954214</t>
  </si>
  <si>
    <t>rs13402112</t>
  </si>
  <si>
    <t>rs11884903</t>
  </si>
  <si>
    <t>rs10186594</t>
  </si>
  <si>
    <t>rs2290518</t>
  </si>
  <si>
    <t>rs998451</t>
  </si>
  <si>
    <t>rs6760553</t>
  </si>
  <si>
    <t>rs7601683</t>
  </si>
  <si>
    <t>rs57829242</t>
  </si>
  <si>
    <t>rs4953946</t>
  </si>
  <si>
    <t>rs6721838</t>
  </si>
  <si>
    <t>rs4954212</t>
  </si>
  <si>
    <t>rs13413872</t>
  </si>
  <si>
    <t>rs56174523</t>
  </si>
  <si>
    <t>rs7565149</t>
  </si>
  <si>
    <t>rs11888951</t>
  </si>
  <si>
    <t>rs10209482</t>
  </si>
  <si>
    <t>rs4494812</t>
  </si>
  <si>
    <t>rs10174944</t>
  </si>
  <si>
    <t>rs60350840</t>
  </si>
  <si>
    <t>rs16831498</t>
  </si>
  <si>
    <t>rs13410870</t>
  </si>
  <si>
    <t>rs1900741</t>
  </si>
  <si>
    <t>rs13427494</t>
  </si>
  <si>
    <t>rs11892750</t>
  </si>
  <si>
    <t>rs62168934</t>
  </si>
  <si>
    <t>rs16831264</t>
  </si>
  <si>
    <t>rs11888521</t>
  </si>
  <si>
    <t>rs3768998</t>
  </si>
  <si>
    <t>rs11897204</t>
  </si>
  <si>
    <t>rs6749119</t>
  </si>
  <si>
    <t>rs4954226</t>
  </si>
  <si>
    <t>rs61663334</t>
  </si>
  <si>
    <t>rs4954221</t>
  </si>
  <si>
    <t>rs4954567</t>
  </si>
  <si>
    <t>rs6709763</t>
  </si>
  <si>
    <t>rs13408096</t>
  </si>
  <si>
    <t>rs925966</t>
  </si>
  <si>
    <t>rs4954513</t>
  </si>
  <si>
    <t>rs6706466</t>
  </si>
  <si>
    <t>rs4954213</t>
  </si>
  <si>
    <t>rs6737635</t>
  </si>
  <si>
    <t>rs17293519</t>
  </si>
  <si>
    <t>rs1401687</t>
  </si>
  <si>
    <t>rs2305248</t>
  </si>
  <si>
    <t>rs309126</t>
  </si>
  <si>
    <t>rs3213871</t>
  </si>
  <si>
    <t>rs10179271</t>
  </si>
  <si>
    <t>rs7597802</t>
  </si>
  <si>
    <t>rs7563997</t>
  </si>
  <si>
    <t>rs16832275</t>
  </si>
  <si>
    <t>rs6742013</t>
  </si>
  <si>
    <t>rs7371606</t>
  </si>
  <si>
    <t>rs10928529</t>
  </si>
  <si>
    <t>rs3769002</t>
  </si>
  <si>
    <t>rs9941547</t>
  </si>
  <si>
    <t>2396;1205;257;-;279;1328;380;2259;811;80;1097;875;77;481;1220;996;905;960;721;378;203;662;522;134</t>
  </si>
  <si>
    <t>rs11900832</t>
  </si>
  <si>
    <t>rs56263017</t>
  </si>
  <si>
    <t>rs4954242</t>
  </si>
  <si>
    <t>rs11889843</t>
  </si>
  <si>
    <t>rs16832156</t>
  </si>
  <si>
    <t>rs11110281</t>
  </si>
  <si>
    <t>genus.Streptococcus.id.1853</t>
  </si>
  <si>
    <t>2396;1205;257;-;279;1328;380;2259;-;80;1097;875;-;481;1220;996;905;960;721;378;203;662;-;134</t>
  </si>
  <si>
    <t>rs56369660</t>
  </si>
  <si>
    <t>rs7605229</t>
  </si>
  <si>
    <t>rs7608980</t>
  </si>
  <si>
    <t>rs4954568</t>
  </si>
  <si>
    <t>rs16832138</t>
  </si>
  <si>
    <t>rs3806502</t>
  </si>
  <si>
    <t>rs12368593</t>
  </si>
  <si>
    <t>2396;1205;257;114;279;1328;380;2259;-;80;1097;875;-;481;1220;996;905;960;721;378;203;662;-;134</t>
  </si>
  <si>
    <t>rs6739713</t>
  </si>
  <si>
    <t>rs11110282</t>
  </si>
  <si>
    <t>rs2164332</t>
  </si>
  <si>
    <t>rs11098863</t>
  </si>
  <si>
    <t>genus.Enterorhabdus.id.820</t>
  </si>
  <si>
    <t>2396;1205;257;114;279;1328;-;2259;811;80;1097;875;77;-;1220;996;905;960;721;378;203;662;522;134</t>
  </si>
  <si>
    <t>rs80243853</t>
  </si>
  <si>
    <t>rs11897217</t>
  </si>
  <si>
    <t>rs3754692</t>
  </si>
  <si>
    <t>rs67476743</t>
  </si>
  <si>
    <t>genus.Tyzzerella3.id.11335</t>
  </si>
  <si>
    <t>2396;1205;-;-;279;1328;380;2259;811;80;-;875;77;-;1220;996;905;960;721;378;203;662;522;134</t>
  </si>
  <si>
    <t>rs11110283</t>
  </si>
  <si>
    <t>rs56067372</t>
  </si>
  <si>
    <t>rs6715785</t>
  </si>
  <si>
    <t>rs12647099</t>
  </si>
  <si>
    <t>rs7594509</t>
  </si>
  <si>
    <t>rs4954569</t>
  </si>
  <si>
    <t>rs2322445</t>
  </si>
  <si>
    <t>rs6705610</t>
  </si>
  <si>
    <t>rs7221249</t>
  </si>
  <si>
    <t>genus.Erysipelatoclostridium.id.11381</t>
  </si>
  <si>
    <t>rs2322725</t>
  </si>
  <si>
    <t>rs60433564</t>
  </si>
  <si>
    <t>-;1205;257;114;279;1328;-;2259;811;80;1097;875;77;481;1220;996;905;960;721;378;203;662;522;134</t>
  </si>
  <si>
    <t>rs10496736</t>
  </si>
  <si>
    <t>rs11110268</t>
  </si>
  <si>
    <t>rs117905191</t>
  </si>
  <si>
    <t>rs6727889</t>
  </si>
  <si>
    <t>rs6752519</t>
  </si>
  <si>
    <t>rs78017832</t>
  </si>
  <si>
    <t>rs10928513</t>
  </si>
  <si>
    <t>rs10769159</t>
  </si>
  <si>
    <t>genus.Ruminococcus1.id.11373</t>
  </si>
  <si>
    <t>rs309132</t>
  </si>
  <si>
    <t>rs4954392</t>
  </si>
  <si>
    <t>rs17030005</t>
  </si>
  <si>
    <t>rs9669453</t>
  </si>
  <si>
    <t>rs10857113</t>
  </si>
  <si>
    <t>rs3754690</t>
  </si>
  <si>
    <t>rs6430593</t>
  </si>
  <si>
    <t>rs78843973</t>
  </si>
  <si>
    <t>rs55725239</t>
  </si>
  <si>
    <t>rs16832200</t>
  </si>
  <si>
    <t>rs4954633</t>
  </si>
  <si>
    <t>rs895733</t>
  </si>
  <si>
    <t>rs12616955</t>
  </si>
  <si>
    <t>rs1355109</t>
  </si>
  <si>
    <t>rs950176</t>
  </si>
  <si>
    <t>rs2164331</t>
  </si>
  <si>
    <t>rs12320842</t>
  </si>
  <si>
    <t>genus.Faecalibacterium.id.2057</t>
  </si>
  <si>
    <t>rs74266324</t>
  </si>
  <si>
    <t>rs12478902</t>
  </si>
  <si>
    <t>rs74348118</t>
  </si>
  <si>
    <t>rs4954570</t>
  </si>
  <si>
    <t>rs7211274</t>
  </si>
  <si>
    <t>rs6745996</t>
  </si>
  <si>
    <t>rs12233092</t>
  </si>
  <si>
    <t>2396;1205;257;114;279;1328;380;2259;811;80;1097;875;77;469;1220;996;905;960;721;378;203;662;522;134</t>
  </si>
  <si>
    <t>rs11098866</t>
  </si>
  <si>
    <t>rs4954566</t>
  </si>
  <si>
    <t>rs11110276</t>
  </si>
  <si>
    <t>rs116878826</t>
  </si>
  <si>
    <t>2396;1205;257;-;279;1328;380;2259;-;80;1097;875;-;477;1220;996;905;960;721;378;203;662;-;134</t>
  </si>
  <si>
    <t>rs55634455</t>
  </si>
  <si>
    <t>rs11110264</t>
  </si>
  <si>
    <t>2396;1205;257;-;279;1328;380;2259;-;80;1097;875;-;478;1220;996;905;960;721;378;203;662;-;134</t>
  </si>
  <si>
    <t>rs17851246</t>
  </si>
  <si>
    <t>rs2874834</t>
  </si>
  <si>
    <t>rs7313123</t>
  </si>
  <si>
    <t>2396;1205;257;114;279;1328;380;2259;-;80;1097;875;77;479;1220;996;905;960;721;378;203;662;522;134</t>
  </si>
  <si>
    <t>rs61841503</t>
  </si>
  <si>
    <t>family.Peptostreptococcaceae.id.2042</t>
  </si>
  <si>
    <t>2396;1205;257;114;279;1328;380;2259;-;80;1097;875;77;481;1220;996;905;960;721;378;203;662;522;134</t>
  </si>
  <si>
    <t>rs7294396</t>
  </si>
  <si>
    <t>2396;1205;257;114;279;1328;380;2259;-;80;1097;875;-;480;1220;996;905;960;721;378;203;662;-;134</t>
  </si>
  <si>
    <t>rs17030023</t>
  </si>
  <si>
    <t>rs17029986</t>
  </si>
  <si>
    <t>rs75132655</t>
  </si>
  <si>
    <t>rs4315451</t>
  </si>
  <si>
    <t>rs72972104</t>
  </si>
  <si>
    <t>rs17159861</t>
  </si>
  <si>
    <t>genus..Eubacteriumcoprostanoligenesgroup.id.11375</t>
  </si>
  <si>
    <t>rs7565053</t>
  </si>
  <si>
    <t>-;1205;257;114;279;1328;-;2259;811;80;1097;875;77;477;1220;996;905;960;721;378;203;662;522;-</t>
  </si>
  <si>
    <t>rs12369047</t>
  </si>
  <si>
    <t>2396;1205;257;-;279;1328;380;2259;-;80;1097;875;77;481;1220;996;905;960;721;378;203;662;522;134</t>
  </si>
  <si>
    <t>rs4954572</t>
  </si>
  <si>
    <t>rs7322849</t>
  </si>
  <si>
    <t>rs78141345</t>
  </si>
  <si>
    <t>rs75754569</t>
  </si>
  <si>
    <t>genus.Peptococcus.id.2037</t>
  </si>
  <si>
    <t>2396;1205;257;114;279;1328;380;2259;-;80;-;875;77;473;1220;996;905;960;721;378;203;662;522;134</t>
  </si>
  <si>
    <t>rs7959495</t>
  </si>
  <si>
    <t>rs4954564</t>
  </si>
  <si>
    <t>rs10803550</t>
  </si>
  <si>
    <t>rs7565871</t>
  </si>
  <si>
    <t>rs4954396</t>
  </si>
  <si>
    <t>rs12372388</t>
  </si>
  <si>
    <t>rs11835118</t>
  </si>
  <si>
    <t>rs953387</t>
  </si>
  <si>
    <t>rs2102896</t>
  </si>
  <si>
    <t>rs79728246</t>
  </si>
  <si>
    <t>rs9914071</t>
  </si>
  <si>
    <t>rs57905414</t>
  </si>
  <si>
    <t>2396;1205;257;114;279;1328;380;2259;-;80;-;875;77;480;1220;996;905;960;721;378;203;662;522;134</t>
  </si>
  <si>
    <t>rs2056297</t>
  </si>
  <si>
    <t>rs11110145</t>
  </si>
  <si>
    <t>2396;1205;257;-;279;1328;380;2259;-;80;1097;875;77;480;1220;996;905;960;721;378;203;662;522;134</t>
  </si>
  <si>
    <t>rs117585280</t>
  </si>
  <si>
    <t>rs12370758</t>
  </si>
  <si>
    <t>rs1123848</t>
  </si>
  <si>
    <t>2396;1205;257;114;279;1328;380;2259;811;80;1097;875;77;474;1220;996;905;960;721;378;203;662;522;134</t>
  </si>
  <si>
    <t>rs2391050</t>
  </si>
  <si>
    <t>rs55784632</t>
  </si>
  <si>
    <t>rs11837200</t>
  </si>
  <si>
    <t>rs4374023</t>
  </si>
  <si>
    <t>2396;1205;257;114;279;1328;380;2259;-;80;1097;875;-;478;1220;996;905;960;721;378;203;662;-;134</t>
  </si>
  <si>
    <t>rs4954430</t>
  </si>
  <si>
    <t>-;1205;257;114;279;1328;-;2259;811;80;1097;875;77;478;1220;996;905;960;721;378;203;662;522;134</t>
  </si>
  <si>
    <t>family.Streptococcaceae.id.1850</t>
  </si>
  <si>
    <t>rs16855656</t>
  </si>
  <si>
    <t>rs11522881</t>
  </si>
  <si>
    <t>rs2559847</t>
  </si>
  <si>
    <t>rs4833344</t>
  </si>
  <si>
    <t>rs62170081</t>
  </si>
  <si>
    <t>rs11110148</t>
  </si>
  <si>
    <t>rs78793148</t>
  </si>
  <si>
    <t>rs7967270</t>
  </si>
  <si>
    <t>rs56211644</t>
  </si>
  <si>
    <t>rs11110235</t>
  </si>
  <si>
    <t>rs56982689</t>
  </si>
  <si>
    <t>-;1205;257;114;279;1328;-;2259;811;80;1097;875;77;480;1220;996;905;960;721;378;203;662;522;134</t>
  </si>
  <si>
    <t>rs13008147</t>
  </si>
  <si>
    <t>rs11595451</t>
  </si>
  <si>
    <t>2396;1205;257;-;279;1328;380;2259;-;80;1097;875;77;479;1220;996;905;960;721;378;203;662;522;134</t>
  </si>
  <si>
    <t>rs78367981</t>
  </si>
  <si>
    <t>rs114272490</t>
  </si>
  <si>
    <t>rs584226</t>
  </si>
  <si>
    <t>rs74767263</t>
  </si>
  <si>
    <t>rs12473760</t>
  </si>
  <si>
    <t>rs6430580</t>
  </si>
  <si>
    <t>rs7296331</t>
  </si>
  <si>
    <t>rs1964776</t>
  </si>
  <si>
    <t>rs12371930</t>
  </si>
  <si>
    <t>2396;1205;257;-;279;1328;-;2259;-;80;1097;875;-;477;1220;996;905;960;721;378;203;662;-;134</t>
  </si>
  <si>
    <t>rs10928558</t>
  </si>
  <si>
    <t>rs4954397</t>
  </si>
  <si>
    <t>rs11098865</t>
  </si>
  <si>
    <t>rs12367656</t>
  </si>
  <si>
    <t>rs11110288</t>
  </si>
  <si>
    <t>rs57543738</t>
  </si>
  <si>
    <t>rs115024257</t>
  </si>
  <si>
    <t>rs12368073</t>
  </si>
  <si>
    <t>rs72970286</t>
  </si>
  <si>
    <t>-;1205;257;114;279;1328;-;2259;811;80;1097;875;77;476;1220;996;905;960;721;378;203;662;522;134</t>
  </si>
  <si>
    <t>rs6707289</t>
  </si>
  <si>
    <t>rs6720497</t>
  </si>
  <si>
    <t>rs60376570</t>
  </si>
  <si>
    <t>rs35866622</t>
  </si>
  <si>
    <t>genus..Ruminococcustorquesgroup.id.14377</t>
  </si>
  <si>
    <t>2396;1205;257;-;279;1328;380;2259;811;80;1097;875;77;-;1220;996;905;960;721;378;203;662;522;134</t>
  </si>
  <si>
    <t>rs11110138</t>
  </si>
  <si>
    <t>rs7138882</t>
  </si>
  <si>
    <t>rs13010498</t>
  </si>
  <si>
    <t>rs11110198</t>
  </si>
  <si>
    <t>rs2136230</t>
  </si>
  <si>
    <t>rs4954577</t>
  </si>
  <si>
    <t>rs11110196</t>
  </si>
  <si>
    <t>rs1942055</t>
  </si>
  <si>
    <t>rs116172730</t>
  </si>
  <si>
    <t>rs74697610</t>
  </si>
  <si>
    <t>rs4148899</t>
  </si>
  <si>
    <t>rs12370204</t>
  </si>
  <si>
    <t>rs12781711</t>
  </si>
  <si>
    <t>genus.RuminococcaceaeUCG013.id.11370</t>
  </si>
  <si>
    <t>rs736744</t>
  </si>
  <si>
    <t>genus.Oxalobacter.id.2978</t>
  </si>
  <si>
    <t>2396;1205;257;114;279;1328;-;2259;811;80;-;875;77;478;1220;996;905;960;721;378;203;662;522;134</t>
  </si>
  <si>
    <t>rs11110129</t>
  </si>
  <si>
    <t>rs11110158</t>
  </si>
  <si>
    <t>2396;1205;257;-;279;1328;380;2259;-;80;1097;875;-;479;1220;996;905;960;721;378;203;662;-;134</t>
  </si>
  <si>
    <t>rs11110241</t>
  </si>
  <si>
    <t>rs16833335</t>
  </si>
  <si>
    <t>rs6729961</t>
  </si>
  <si>
    <t>rs11603055</t>
  </si>
  <si>
    <t>rs114181124</t>
  </si>
  <si>
    <t>rs16831994</t>
  </si>
  <si>
    <t>rs1519525</t>
  </si>
  <si>
    <t>rs12420703</t>
  </si>
  <si>
    <t>rs12369165</t>
  </si>
  <si>
    <t>2396;1205;257;114;279;1328;380;2259;-;80;1097;875;77;480;1220;996;905;960;721;378;203;662;522;134</t>
  </si>
  <si>
    <t>rs57062458</t>
  </si>
  <si>
    <t>rs11110118</t>
  </si>
  <si>
    <t>rs10171677</t>
  </si>
  <si>
    <t>rs281379</t>
  </si>
  <si>
    <t>rs11110140</t>
  </si>
  <si>
    <t>rs4148901</t>
  </si>
  <si>
    <t>rs10805326</t>
  </si>
  <si>
    <t>genus.Intestinibacter.id.11345</t>
  </si>
  <si>
    <t>2396;1205;257;114;279;1328;380;2259;811;80;1097;875;77;481;1220;996;905;960;721;378;203;662;522;-</t>
  </si>
  <si>
    <t>rs602075</t>
  </si>
  <si>
    <t>genus.Allisonella.id.2174</t>
  </si>
  <si>
    <t>2396;1205;257;114;279;1328;-;2259;811;80;1097;875;-;-;1220;996;905;960;721;-;-;-;522;134</t>
  </si>
  <si>
    <t>rs10860537</t>
  </si>
  <si>
    <t>rs2874874</t>
  </si>
  <si>
    <t>rs12371009</t>
  </si>
  <si>
    <t>rs10860540</t>
  </si>
  <si>
    <t>rs11110204</t>
  </si>
  <si>
    <t>rs11110250</t>
  </si>
  <si>
    <t>genus.Romboutsia.id.11347</t>
  </si>
  <si>
    <t>2396;1205;257;114;279;1328;380;2259;-;80;1097;875;77;481;1220;996;905;960;721;378;203;662;522;-</t>
  </si>
  <si>
    <t>rs7609188</t>
  </si>
  <si>
    <t>rs12371224</t>
  </si>
  <si>
    <t>rs11110251</t>
  </si>
  <si>
    <t>rs785928</t>
  </si>
  <si>
    <t>rs11110160</t>
  </si>
  <si>
    <t>rs11110211</t>
  </si>
  <si>
    <t>.</t>
  </si>
  <si>
    <t>genus.CandidatusSoleaferrea.id.11350</t>
  </si>
  <si>
    <t>2396;1205;257;114;279;1328;380;2259;811;80;-;875;77;480;1220;996;905;960;721;378;203;-;522;134</t>
  </si>
  <si>
    <t>rs8009993</t>
  </si>
  <si>
    <t>genus.RuminococcaceaeUCG009.id.11366</t>
  </si>
  <si>
    <t>rs2322812</t>
  </si>
  <si>
    <t>rs11110171</t>
  </si>
  <si>
    <t>rs6756200</t>
  </si>
  <si>
    <t>rs9864379</t>
  </si>
  <si>
    <t>family.unknownfamily.id.1000001214</t>
  </si>
  <si>
    <t>genus.unknowngenus.id.1000001215</t>
  </si>
  <si>
    <t>order.Gastranaerophilales.id.1591</t>
  </si>
  <si>
    <t>rs4148895</t>
  </si>
  <si>
    <t>rs112118907</t>
  </si>
  <si>
    <t>rs2480213</t>
  </si>
  <si>
    <t>rs10860539</t>
  </si>
  <si>
    <t>rs4954573</t>
  </si>
  <si>
    <t>rs1807356</t>
  </si>
  <si>
    <t>rs4428215</t>
  </si>
  <si>
    <t>family.Oxalobacteraceae.id.2966</t>
  </si>
  <si>
    <t>2396;1205;257;114;279;1328;380;2259;811;80;-;875;77;478;1220;996;905;960;721;378;203;662;522;134</t>
  </si>
  <si>
    <t>rs58080116</t>
  </si>
  <si>
    <t>rs2287922</t>
  </si>
  <si>
    <t>2396;1205;257;-;279;1328;380;2259;811;80;1097;875;77;475;1220;996;905;960;721;378;203;662;522;134</t>
  </si>
  <si>
    <t>rs11495178</t>
  </si>
  <si>
    <t>rs11110110</t>
  </si>
  <si>
    <t>rs45604433</t>
  </si>
  <si>
    <t>rs7564577</t>
  </si>
  <si>
    <t>rs11832216</t>
  </si>
  <si>
    <t>rs9830438</t>
  </si>
  <si>
    <t>rs56036623</t>
  </si>
  <si>
    <t>rs785916</t>
  </si>
  <si>
    <t>rs4954578</t>
  </si>
  <si>
    <t>rs36106594</t>
  </si>
  <si>
    <t>rs138155218</t>
  </si>
  <si>
    <t>rs35215526</t>
  </si>
  <si>
    <t>2396;1205;257;114;279;1328;380;2259;811;80;1097;875;77;468;1220;996;905;960;721;378;203;662;522;134</t>
  </si>
  <si>
    <t>rs61470941</t>
  </si>
  <si>
    <t>rs11110257</t>
  </si>
  <si>
    <t>rs11110184</t>
  </si>
  <si>
    <t>rs139136610</t>
  </si>
  <si>
    <t>2396;1205;257;114;279;1328;380;2259;-;80;-;875;77;470;1220;996;905;960;721;378;203;662;522;134</t>
  </si>
  <si>
    <t>rs502417</t>
  </si>
  <si>
    <t>rs7298009</t>
  </si>
  <si>
    <t>rs4954445</t>
  </si>
  <si>
    <t>rs56843411</t>
  </si>
  <si>
    <t>rs61844362</t>
  </si>
  <si>
    <t>rs11110130</t>
  </si>
  <si>
    <t>rs7312868</t>
  </si>
  <si>
    <t>rs75007764</t>
  </si>
  <si>
    <t>rs11110190</t>
  </si>
  <si>
    <t>rs11110191</t>
  </si>
  <si>
    <t>rs4954388</t>
  </si>
  <si>
    <t>rs56249239</t>
  </si>
  <si>
    <t>2396;1205;257;114;279;1328;380;2259;-;80;-;875;77;481;1220;996;905;960;721;378;203;662;522;134</t>
  </si>
  <si>
    <t>rs6716987</t>
  </si>
  <si>
    <t>rs150200257</t>
  </si>
  <si>
    <t>2396;1205;257;-;279;1328;380;2259;-;80;1097;875;-;475;1220;996;905;960;721;378;203;662;-;134</t>
  </si>
  <si>
    <t>rs7966283</t>
  </si>
  <si>
    <t>rs3769011</t>
  </si>
  <si>
    <t>rs513301</t>
  </si>
  <si>
    <t>rs74484094</t>
  </si>
  <si>
    <t>rs62168847</t>
  </si>
  <si>
    <t>rs77922631</t>
  </si>
  <si>
    <t>2396;1205;257;-;279;1328;380;2259;-;80;-;875;77;-;1220;996;905;960;721;378;203;662;522;134</t>
  </si>
  <si>
    <t>rs12370791</t>
  </si>
  <si>
    <t>rs2005426</t>
  </si>
  <si>
    <t>2396;1205;257;114;279;1328;380;2259;-;80;1097;875;77;477;1220;996;905;960;721;378;203;662;522;134</t>
  </si>
  <si>
    <t>rs9677760</t>
  </si>
  <si>
    <t>rs11110125</t>
  </si>
  <si>
    <t>rs62168843</t>
  </si>
  <si>
    <t>rs10838504</t>
  </si>
  <si>
    <t>rs62168846</t>
  </si>
  <si>
    <t>rs60861038</t>
  </si>
  <si>
    <t>rs10868238</t>
  </si>
  <si>
    <t>2396;1205;257;114;279;1328;-;2259;811;80;-;875;77;481;1220;996;905;960;721;378;203;662;522;134</t>
  </si>
  <si>
    <t>rs785915</t>
  </si>
  <si>
    <t>rs3820790</t>
  </si>
  <si>
    <t>rs900188</t>
  </si>
  <si>
    <t>rs111326382</t>
  </si>
  <si>
    <t>rs4791400</t>
  </si>
  <si>
    <t>rs35564151</t>
  </si>
  <si>
    <t>rs1865452</t>
  </si>
  <si>
    <t>rs60963894</t>
  </si>
  <si>
    <t>rs10496737</t>
  </si>
  <si>
    <t>rs7643618</t>
  </si>
  <si>
    <t>rs512269</t>
  </si>
  <si>
    <t>rs7308069</t>
  </si>
  <si>
    <t>rs13007153</t>
  </si>
  <si>
    <t>rs7121696</t>
  </si>
  <si>
    <t>rs7644098</t>
  </si>
  <si>
    <t>rs638382</t>
  </si>
  <si>
    <t>2396;1205;257;114;279;1328;380;2259;-;80;1097;875;77;471;1220;996;905;960;721;378;203;662;522;134</t>
  </si>
  <si>
    <t>rs10193587</t>
  </si>
  <si>
    <t>rs11110091</t>
  </si>
  <si>
    <t>rs41335345</t>
  </si>
  <si>
    <t>rs11110164</t>
  </si>
  <si>
    <t>rs660745</t>
  </si>
  <si>
    <t>rs7960298</t>
  </si>
  <si>
    <t>rs10928554</t>
  </si>
  <si>
    <t>rs76118421</t>
  </si>
  <si>
    <t>rs3739022</t>
  </si>
  <si>
    <t>rs60453613</t>
  </si>
  <si>
    <t>2396;1205;257;114;279;1328;380;2259;-;80;1097;875;77;480;1220;996;905;960;721;378;203;662;522;-</t>
  </si>
  <si>
    <t>rs4954394</t>
  </si>
  <si>
    <t>rs12469551</t>
  </si>
  <si>
    <t>rs6660520</t>
  </si>
  <si>
    <t>2396;1205;257;114;279;1328;380;2259;811;80;1097;875;77;461;1220;996;905;960;721;378;203;662;522;134</t>
  </si>
  <si>
    <t>rs11110200</t>
  </si>
  <si>
    <t>rs12992815</t>
  </si>
  <si>
    <t>rs2287921</t>
  </si>
  <si>
    <t>rs578384</t>
  </si>
  <si>
    <t>2396;1205;257;114;279;1328;380;2259;-;80;1097;875;77;467;1220;996;905;960;721;378;203;662;522;134</t>
  </si>
  <si>
    <t>rs7513988</t>
  </si>
  <si>
    <t>rs11110249</t>
  </si>
  <si>
    <t>rs6708336</t>
  </si>
  <si>
    <t>rs10465181</t>
  </si>
  <si>
    <t>2396;1205;257;114;279;1328;-;2259;811;80;-;875;77;474;1220;996;905;960;721;378;203;662;522;134</t>
  </si>
  <si>
    <t>rs76209010</t>
  </si>
  <si>
    <t>rs12022129</t>
  </si>
  <si>
    <t>rs11882796</t>
  </si>
  <si>
    <t>2396;1205;257;-;279;1328;380;2259;811;80;1097;875;77;476;1220;996;905;960;721;378;203;662;522;134</t>
  </si>
  <si>
    <t>rs10862584</t>
  </si>
  <si>
    <t>rs4834119</t>
  </si>
  <si>
    <t>rs10031059</t>
  </si>
  <si>
    <t>2396;1205;257;114;279;1328;380;2259;811;80;-;875;77;-;1220;996;905;960;721;378;203;662;522;134</t>
  </si>
  <si>
    <t>rs7595712</t>
  </si>
  <si>
    <t>rs12366744</t>
  </si>
  <si>
    <t>2396;1205;257;114;279;1328;380;2259;-;80;1097;875;-;479;1220;996;905;960;721;378;203;662;-;134</t>
  </si>
  <si>
    <t>rs11524043</t>
  </si>
  <si>
    <t>rs4481179</t>
  </si>
  <si>
    <t>2396;1205;257;114;279;1328;380;2259;811;80;-;875;77;481;1220;996;905;960;721;378;203;662;522;134</t>
  </si>
  <si>
    <t>rs114500003</t>
  </si>
  <si>
    <t>rs12773579</t>
  </si>
  <si>
    <t>rs7316887</t>
  </si>
  <si>
    <t>rs61844361</t>
  </si>
  <si>
    <t>rs76452890</t>
  </si>
  <si>
    <t>rs2029585</t>
  </si>
  <si>
    <t>rs11666792</t>
  </si>
  <si>
    <t>2396;1205;257;-;279;1328;380;2259;811;80;1097;875;77;477;1220;996;905;960;721;378;203;662;522;134</t>
  </si>
  <si>
    <t>rs6773199</t>
  </si>
  <si>
    <t>rs6708957</t>
  </si>
  <si>
    <t>rs1469996</t>
  </si>
  <si>
    <t>rs13062781</t>
  </si>
  <si>
    <t>2396;1205;257;114;279;1328;380;2259;-;80;1097;875;77;478;1220;996;905;960;721;378;203;662;522;134</t>
  </si>
  <si>
    <t>rs13126578</t>
  </si>
  <si>
    <t>rs6733547</t>
  </si>
  <si>
    <t>rs62168844</t>
  </si>
  <si>
    <t>rs113804138</t>
  </si>
  <si>
    <t>rs4845143</t>
  </si>
  <si>
    <t>rs12635823</t>
  </si>
  <si>
    <t>rs62168897</t>
  </si>
  <si>
    <t>rs12979891</t>
  </si>
  <si>
    <t>rs45486999</t>
  </si>
  <si>
    <t>rs785907</t>
  </si>
  <si>
    <t>rs11110212</t>
  </si>
  <si>
    <t>rs11110214</t>
  </si>
  <si>
    <t>rs138049946</t>
  </si>
  <si>
    <t>rs12650638</t>
  </si>
  <si>
    <t>rs4327025</t>
  </si>
  <si>
    <t>rs11110208</t>
  </si>
  <si>
    <t>rs4791963</t>
  </si>
  <si>
    <t>rs118038800</t>
  </si>
  <si>
    <t>rs4280753</t>
  </si>
  <si>
    <t>rs10769160</t>
  </si>
  <si>
    <t>rs1961273</t>
  </si>
  <si>
    <t>rs1372155</t>
  </si>
  <si>
    <t>rs7308947</t>
  </si>
  <si>
    <t>rs11140800</t>
  </si>
  <si>
    <t>2396;1205;257;114;279;1328;-;2259;811;80;-;875;77;476;1220;996;905;960;721;378;203;662;522;134</t>
  </si>
  <si>
    <t>rs10746751</t>
  </si>
  <si>
    <t>rs2034261</t>
  </si>
  <si>
    <t>rs61841475</t>
  </si>
  <si>
    <t>rs60274701</t>
  </si>
  <si>
    <t>rs2638282</t>
  </si>
  <si>
    <t>2396;1205;257;114;279;1328;380;2259;811;80;1097;875;77;457;1220;996;905;960;721;378;203;662;522;134</t>
  </si>
  <si>
    <t>rs10166142</t>
  </si>
  <si>
    <t>rs11110280</t>
  </si>
  <si>
    <t>rs147616090</t>
  </si>
  <si>
    <t>rs6531356</t>
  </si>
  <si>
    <t>rs13105343</t>
  </si>
  <si>
    <t>rs11591519</t>
  </si>
  <si>
    <t>rs3814354</t>
  </si>
  <si>
    <t>rs3814355</t>
  </si>
  <si>
    <t>rs2090661</t>
  </si>
  <si>
    <t>2396;1205;257;114;279;1328;380;2259;811;80;1097;875;77;467;1220;996;905;960;721;378;203;662;522;134</t>
  </si>
  <si>
    <t>rs872151</t>
  </si>
  <si>
    <t>rs10903693</t>
  </si>
  <si>
    <t>rs9864035</t>
  </si>
  <si>
    <t>rs62323861</t>
  </si>
  <si>
    <t>rs1469995</t>
  </si>
  <si>
    <t>rs2132164</t>
  </si>
  <si>
    <t>rs10015798</t>
  </si>
  <si>
    <t>rs11110206</t>
  </si>
  <si>
    <t>rs8112983</t>
  </si>
  <si>
    <t>2396;1205;257;-;279;1328;380;2259;811;80;1097;875;77;480;1220;996;905;960;721;378;203;662;522;134</t>
  </si>
  <si>
    <t>rs76734283</t>
  </si>
  <si>
    <t>rs56271357</t>
  </si>
  <si>
    <t>rs519757</t>
  </si>
  <si>
    <t>rs838145</t>
  </si>
  <si>
    <t>rs9991605</t>
  </si>
  <si>
    <t>rs4423796</t>
  </si>
  <si>
    <t>2396;1205;257;114;279;1328;380;2259;811;80;-;875;77;473;1220;996;905;960;721;378;203;662;522;134</t>
  </si>
  <si>
    <t>rs7306985</t>
  </si>
  <si>
    <t>rs28778129</t>
  </si>
  <si>
    <t>rs74668791</t>
  </si>
  <si>
    <t>rs11878908</t>
  </si>
  <si>
    <t>rs11614784</t>
  </si>
  <si>
    <t>rs4525896</t>
  </si>
  <si>
    <t>rs11594134</t>
  </si>
  <si>
    <t>rs6856177</t>
  </si>
  <si>
    <t>rs61844360</t>
  </si>
  <si>
    <t>2396;1205;257;114;279;1328;380;2259;-;80;1097;875;77;476;1220;996;905;960;721;378;203;662;522;134</t>
  </si>
  <si>
    <t>rs2375445</t>
  </si>
  <si>
    <t>rs76222580</t>
  </si>
  <si>
    <t>rs7604460</t>
  </si>
  <si>
    <t>rs6442436</t>
  </si>
  <si>
    <t>rs1899284</t>
  </si>
  <si>
    <t>rs7441225</t>
  </si>
  <si>
    <t>rs61841473</t>
  </si>
  <si>
    <t>rs4429415</t>
  </si>
  <si>
    <t>rs7428410</t>
  </si>
  <si>
    <t>rs6732236</t>
  </si>
  <si>
    <t>rs6000536</t>
  </si>
  <si>
    <t>2396;1205;257;114;279;1328;-;2259;811;80;-;875;77;475;1220;996;905;960;721;378;203;662;522;134</t>
  </si>
  <si>
    <t>rs34264431</t>
  </si>
  <si>
    <t>rs3859439</t>
  </si>
  <si>
    <t>rs61841463</t>
  </si>
  <si>
    <t>rs13073573</t>
  </si>
  <si>
    <t>rs4467591</t>
  </si>
  <si>
    <t>rs3769023</t>
  </si>
  <si>
    <t>rs7568884</t>
  </si>
  <si>
    <t>rs80274970</t>
  </si>
  <si>
    <t>2396;1205;257;-;279;1328;-;2259;811;80;1097;875;77;472;1220;996;905;960;721;378;203;662;522;134</t>
  </si>
  <si>
    <t>rs4277795</t>
  </si>
  <si>
    <t>rs9883109</t>
  </si>
  <si>
    <t>rs12493406</t>
  </si>
  <si>
    <t>rs12416132</t>
  </si>
  <si>
    <t>rs61841474</t>
  </si>
  <si>
    <t>rs9684906</t>
  </si>
  <si>
    <t>rs7899152</t>
  </si>
  <si>
    <t>rs34124854</t>
  </si>
  <si>
    <t>rs6531357</t>
  </si>
  <si>
    <t>rs629504</t>
  </si>
  <si>
    <t>rs4954571</t>
  </si>
  <si>
    <t>rs7662185</t>
  </si>
  <si>
    <t>rs113922985</t>
  </si>
  <si>
    <t>rs9863760</t>
  </si>
  <si>
    <t>rs988769</t>
  </si>
  <si>
    <t>rs4894821</t>
  </si>
  <si>
    <t>rs13415439</t>
  </si>
  <si>
    <t>rs1947112</t>
  </si>
  <si>
    <t>rs10187990</t>
  </si>
  <si>
    <t>rs11939412</t>
  </si>
  <si>
    <t>rs1317940</t>
  </si>
  <si>
    <t>rs2165453</t>
  </si>
  <si>
    <t>rs6780959</t>
  </si>
  <si>
    <t>rs12471781</t>
  </si>
  <si>
    <t>rs61841466</t>
  </si>
  <si>
    <t>rs6430601</t>
  </si>
  <si>
    <t>rs6838889</t>
  </si>
  <si>
    <t>rs78114045</t>
  </si>
  <si>
    <t>rs1583888</t>
  </si>
  <si>
    <t>rs7913601</t>
  </si>
  <si>
    <t>rs1879087</t>
  </si>
  <si>
    <t>-;-;257;114;279;1328;-;2259;811;80;1097;-;77;481;-;996;905;960;721;378;203;662;522;134</t>
  </si>
  <si>
    <t>rs6445047</t>
  </si>
  <si>
    <t>rs9648214</t>
  </si>
  <si>
    <t>rs10006991</t>
  </si>
  <si>
    <t>rs895734</t>
  </si>
  <si>
    <t>rs13120223</t>
  </si>
  <si>
    <t>rs4954575</t>
  </si>
  <si>
    <t>rs13072729</t>
  </si>
  <si>
    <t>rs546308</t>
  </si>
  <si>
    <t>rs77534638</t>
  </si>
  <si>
    <t>rs12486770</t>
  </si>
  <si>
    <t>rs6445049</t>
  </si>
  <si>
    <t>rs10015792</t>
  </si>
  <si>
    <t>rs6834090</t>
  </si>
  <si>
    <t>rs6430585</t>
  </si>
  <si>
    <t>rs6827461</t>
  </si>
  <si>
    <t>rs7658271</t>
  </si>
  <si>
    <t>rs12761870</t>
  </si>
  <si>
    <t>rs56057697</t>
  </si>
  <si>
    <t>rs55750250</t>
  </si>
  <si>
    <t>rs2452170</t>
  </si>
  <si>
    <t>2396;1205;257;114;279;1328;380;2259;811;80;1097;875;77;458;1220;996;905;960;721;378;203;662;522;134</t>
  </si>
  <si>
    <t>rs77681628</t>
  </si>
  <si>
    <t>2396;1205;-;-;279;-;380;2259;-;80;-;875;77;-;1220;996;905;960;721;-;-;662;522;134</t>
  </si>
  <si>
    <t>rs4634245</t>
  </si>
  <si>
    <t>rs9681332</t>
  </si>
  <si>
    <t>rs7664779</t>
  </si>
  <si>
    <t>2396;1205;257;-;279;1328;380;2259;-;80;1097;875;77;479;1220;996;905;960;721;378;203;662;522;-</t>
  </si>
  <si>
    <t>rs4953938</t>
  </si>
  <si>
    <t>rs57381059</t>
  </si>
  <si>
    <t>rs6782568</t>
  </si>
  <si>
    <t>rs309124</t>
  </si>
  <si>
    <t>rs1899283</t>
  </si>
  <si>
    <t>rs10028591</t>
  </si>
  <si>
    <t>rs11110092</t>
  </si>
  <si>
    <t>rs61841467</t>
  </si>
  <si>
    <t>rs6772385</t>
  </si>
  <si>
    <t>rs4622921</t>
  </si>
  <si>
    <t>rs11944235</t>
  </si>
  <si>
    <t>rs2131006</t>
  </si>
  <si>
    <t>2396;1205;257;114;279;1328;380;2259;-;80;1097;875;77;481;1220;996;905;960;721;378;203;662;-;134</t>
  </si>
  <si>
    <t>rs10026737</t>
  </si>
  <si>
    <t>rs62231951</t>
  </si>
  <si>
    <t>rs1114490</t>
  </si>
  <si>
    <t>rs11672900</t>
  </si>
  <si>
    <t>2396;1205;257;-;279;1328;380;2259;811;80;1097;875;77;471;1220;996;905;960;721;378;203;662;522;134</t>
  </si>
  <si>
    <t>rs1028182</t>
  </si>
  <si>
    <t>rs1899282</t>
  </si>
  <si>
    <t>rs11895609</t>
  </si>
  <si>
    <t>rs4954556</t>
  </si>
  <si>
    <t>-;-;257;114;279;1328;-;2259;811;80;1097;-;77;467;-;-;905;960;721;378;203;662;522;-</t>
  </si>
  <si>
    <t>rs7683780</t>
  </si>
  <si>
    <t>rs11929973</t>
  </si>
  <si>
    <t>rs55681357</t>
  </si>
  <si>
    <t>rs4954557</t>
  </si>
  <si>
    <t>rs10026574</t>
  </si>
  <si>
    <t>rs6785343</t>
  </si>
  <si>
    <t>rs33988101</t>
  </si>
  <si>
    <t>2396;1205;257;-;279;1328;380;2259;811;80;1097;875;77;463;1220;996;905;960;721;378;203;662;522;134</t>
  </si>
  <si>
    <t>rs7582173</t>
  </si>
  <si>
    <t>rs2375441</t>
  </si>
  <si>
    <t>rs11610034</t>
  </si>
  <si>
    <t>rs1583890</t>
  </si>
  <si>
    <t>rs6839264</t>
  </si>
  <si>
    <t>rs10010382</t>
  </si>
  <si>
    <t>rs7685367</t>
  </si>
  <si>
    <t>rs4954272</t>
  </si>
  <si>
    <t>rs4627887</t>
  </si>
  <si>
    <t>rs61841472</t>
  </si>
  <si>
    <t>rs1583891</t>
  </si>
  <si>
    <t>rs1837735</t>
  </si>
  <si>
    <t>rs12646431</t>
  </si>
  <si>
    <t>rs12646436</t>
  </si>
  <si>
    <t>rs10026473</t>
  </si>
  <si>
    <t>rs7659069</t>
  </si>
  <si>
    <t>rs9832125</t>
  </si>
  <si>
    <t>rs2375444</t>
  </si>
  <si>
    <t>rs10013010</t>
  </si>
  <si>
    <t>rs7575241</t>
  </si>
  <si>
    <t>rs2119531</t>
  </si>
  <si>
    <t>rs2375442</t>
  </si>
  <si>
    <t>rs4147909</t>
  </si>
  <si>
    <t>rs1899277</t>
  </si>
  <si>
    <t>rs309122</t>
  </si>
  <si>
    <t>rs4243424</t>
  </si>
  <si>
    <t>rs785914</t>
  </si>
  <si>
    <t>rs35327886</t>
  </si>
  <si>
    <t>rs10780692</t>
  </si>
  <si>
    <t>2396;1205;257;114;279;1328;-;2259;811;80;-;875;77;477;1220;996;905;960;721;378;203;662;522;134</t>
  </si>
  <si>
    <t>rs13084677</t>
  </si>
  <si>
    <t>rs6445048</t>
  </si>
  <si>
    <t>rs10014912</t>
  </si>
  <si>
    <t>rs4280664</t>
  </si>
  <si>
    <t>rs425330</t>
  </si>
  <si>
    <t>rs10023010</t>
  </si>
  <si>
    <t>rs10510427</t>
  </si>
  <si>
    <t>rs7075681</t>
  </si>
  <si>
    <t>rs7678395</t>
  </si>
  <si>
    <t>rs7625948</t>
  </si>
  <si>
    <t>rs59869505</t>
  </si>
  <si>
    <t>rs1010755</t>
  </si>
  <si>
    <t>rs41526049</t>
  </si>
  <si>
    <t>rs13060354</t>
  </si>
  <si>
    <t>rs72976292</t>
  </si>
  <si>
    <t>rs6733130</t>
  </si>
  <si>
    <t>rs6858045</t>
  </si>
  <si>
    <t>rs1837737</t>
  </si>
  <si>
    <t>rs2165455</t>
  </si>
  <si>
    <t>rs61841471</t>
  </si>
  <si>
    <t>rs2028446</t>
  </si>
  <si>
    <t>rs17039205</t>
  </si>
  <si>
    <t>rs1837736</t>
  </si>
  <si>
    <t>rs1374289</t>
  </si>
  <si>
    <t>rs7683635</t>
  </si>
  <si>
    <t>rs7970542</t>
  </si>
  <si>
    <t>rs61841477</t>
  </si>
  <si>
    <t>rs2952251</t>
  </si>
  <si>
    <t>rs1899279</t>
  </si>
  <si>
    <t>rs4243423</t>
  </si>
  <si>
    <t>2396;1205;257;114;279;1328;380;2259;811;80;-;875;77;477;1220;996;905;960;721;378;203;662;522;134</t>
  </si>
  <si>
    <t>rs11110096</t>
  </si>
  <si>
    <t>rs6839270</t>
  </si>
  <si>
    <t>rs6826721</t>
  </si>
  <si>
    <t>rs11945212</t>
  </si>
  <si>
    <t>rs13117468</t>
  </si>
  <si>
    <t>rs584768</t>
  </si>
  <si>
    <t>rs4988243</t>
  </si>
  <si>
    <t>-;1205;257;-;279;1328;-;2259;811;80;1097;875;77;481;1220;996;905;960;721;378;203;662;522;134</t>
  </si>
  <si>
    <t>rs28414959</t>
  </si>
  <si>
    <t>rs10174462</t>
  </si>
  <si>
    <t>rs16833170</t>
  </si>
  <si>
    <t>rs10015291</t>
  </si>
  <si>
    <t>rs2375443</t>
  </si>
  <si>
    <t>rs4859297</t>
  </si>
  <si>
    <t>2396;1205;257;114;279;1328;-;2259;811;80;-;875;77;473;1220;996;905;960;721;378;203;662;522;134</t>
  </si>
  <si>
    <t>rs10009627</t>
  </si>
  <si>
    <t>rs7679824</t>
  </si>
  <si>
    <t>rs1964459</t>
  </si>
  <si>
    <t>rs13115721</t>
  </si>
  <si>
    <t>rs6540645</t>
  </si>
  <si>
    <t>rs11110294</t>
  </si>
  <si>
    <t>rs7556781</t>
  </si>
  <si>
    <t>rs17039208</t>
  </si>
  <si>
    <t>rs10197646</t>
  </si>
  <si>
    <t>rs418464</t>
  </si>
  <si>
    <t>2396;1205;257;-;279;1328;380;2259;811;80;1097;875;77;479;1220;996;905;960;721;378;203;662;522;134</t>
  </si>
  <si>
    <t>rs10928523</t>
  </si>
  <si>
    <t>rs12978752</t>
  </si>
  <si>
    <t>2396;1205;257;-;279;1328;380;2259;811;80;1097;875;77;462;1220;996;905;960;721;378;203;662;522;134</t>
  </si>
  <si>
    <t>rs4692811</t>
  </si>
  <si>
    <t>rs2165454</t>
  </si>
  <si>
    <t>rs11110259</t>
  </si>
  <si>
    <t>rs4002471</t>
  </si>
  <si>
    <t>rs1374288</t>
  </si>
  <si>
    <t>rs2028447</t>
  </si>
  <si>
    <t>rs4561607</t>
  </si>
  <si>
    <t>rs1374287</t>
  </si>
  <si>
    <t>rs6531359</t>
  </si>
  <si>
    <t>rs10026840</t>
  </si>
  <si>
    <t>rs12649458</t>
  </si>
  <si>
    <t>rs317065</t>
  </si>
  <si>
    <t>rs55809728</t>
  </si>
  <si>
    <t>-;1205;257;114;279;1328;-;2259;811;80;1097;875;77;460;1220;996;905;960;721;378;203;662;522;134</t>
  </si>
  <si>
    <t>rs7696990</t>
  </si>
  <si>
    <t>rs10841473</t>
  </si>
  <si>
    <t>rs4260895</t>
  </si>
  <si>
    <t>rs520449</t>
  </si>
  <si>
    <t>rs74429934</t>
  </si>
  <si>
    <t>rs12978750</t>
  </si>
  <si>
    <t>rs6814618</t>
  </si>
  <si>
    <t>rs74476543</t>
  </si>
  <si>
    <t>rs2056226</t>
  </si>
  <si>
    <t>rs1446524</t>
  </si>
  <si>
    <t>rs7589832</t>
  </si>
  <si>
    <t>rs6531354</t>
  </si>
  <si>
    <t>rs6851451</t>
  </si>
  <si>
    <t>2396;1205;257;114;279;1328;380;2259;-;80;1097;875;77;476;1220;996;905;960;721;378;203;662;522;-</t>
  </si>
  <si>
    <t>rs12979278</t>
  </si>
  <si>
    <t>rs1899281</t>
  </si>
  <si>
    <t>rs11110098</t>
  </si>
  <si>
    <t>rs12649442</t>
  </si>
  <si>
    <t>rs2322251</t>
  </si>
  <si>
    <t>rs72847650</t>
  </si>
  <si>
    <t>2396;1205;257;114;279;1328;380;2259;-;80;1097;875;77;-;1220;996;905;960;721;378;203;662;522;134</t>
  </si>
  <si>
    <t>rs11110086</t>
  </si>
  <si>
    <t>rs6531353</t>
  </si>
  <si>
    <t>rs7685819</t>
  </si>
  <si>
    <t>rs7690774</t>
  </si>
  <si>
    <t>rs7923280</t>
  </si>
  <si>
    <t>rs12531973</t>
  </si>
  <si>
    <t>rs479486</t>
  </si>
  <si>
    <t>rs11110085</t>
  </si>
  <si>
    <t>rs12666868</t>
  </si>
  <si>
    <t>rs6531358</t>
  </si>
  <si>
    <t>rs1028181</t>
  </si>
  <si>
    <t>rs73958618</t>
  </si>
  <si>
    <t>rs4615457</t>
  </si>
  <si>
    <t>rs10860564</t>
  </si>
  <si>
    <t>rs1348790</t>
  </si>
  <si>
    <t>rs13088024</t>
  </si>
  <si>
    <t>rs12666346</t>
  </si>
  <si>
    <t>rs80159630</t>
  </si>
  <si>
    <t>rs4954193</t>
  </si>
  <si>
    <t>rs4877289</t>
  </si>
  <si>
    <t>rs309133</t>
  </si>
  <si>
    <t>rs7660143</t>
  </si>
  <si>
    <t>rs13072505</t>
  </si>
  <si>
    <t>rs10928522</t>
  </si>
  <si>
    <t>rs9684110</t>
  </si>
  <si>
    <t>2396;1205;257;114;279;1328;380;2259;811;80;-;875;77;480;1220;996;905;960;721;378;203;662;522;134</t>
  </si>
  <si>
    <t>rs10950610</t>
  </si>
  <si>
    <t>rs6854595</t>
  </si>
  <si>
    <t>rs17706273</t>
  </si>
  <si>
    <t>rs4605578</t>
  </si>
  <si>
    <t>rs58877550</t>
  </si>
  <si>
    <t>rs13060131</t>
  </si>
  <si>
    <t>rs17169426</t>
  </si>
  <si>
    <t>rs17661170</t>
  </si>
  <si>
    <t>rs6706537</t>
  </si>
  <si>
    <t>rs6430551</t>
  </si>
  <si>
    <t>rs13098772</t>
  </si>
  <si>
    <t>rs4450544</t>
  </si>
  <si>
    <t>rs6685379</t>
  </si>
  <si>
    <t>rs7589297</t>
  </si>
  <si>
    <t>rs11110252</t>
  </si>
  <si>
    <t>rs1446525</t>
  </si>
  <si>
    <t>rs10176573</t>
  </si>
  <si>
    <t>rs12714900</t>
  </si>
  <si>
    <t>rs710230</t>
  </si>
  <si>
    <t>rs2644627</t>
  </si>
  <si>
    <t>rs62168871</t>
  </si>
  <si>
    <t>rs309123</t>
  </si>
  <si>
    <t>rs386753175</t>
  </si>
  <si>
    <t>rs7117576</t>
  </si>
  <si>
    <t>rs60241067</t>
  </si>
  <si>
    <t>rs12491989</t>
  </si>
  <si>
    <t>rs625118</t>
  </si>
  <si>
    <t>rs1348141</t>
  </si>
  <si>
    <t>2396;1205;257;114;279;1328;380;2259;811;80;-;875;77;479;1220;996;905;960;721;378;203;662;522;134</t>
  </si>
  <si>
    <t>rs4001474</t>
  </si>
  <si>
    <t>rs56327615</t>
  </si>
  <si>
    <t>rs12714903</t>
  </si>
  <si>
    <t>rs908704</t>
  </si>
  <si>
    <t>2396;1205;257;114;279;1328;380;2259;811;80;1097;875;77;459;1220;996;905;960;721;378;203;662;522;134</t>
  </si>
  <si>
    <t>rs16832440</t>
  </si>
  <si>
    <t>rs74037001</t>
  </si>
  <si>
    <t>2396;1205;257;114;279;1328;380;2259;-;80;1097;875;77;469;1220;996;905;960;721;378;203;662;522;134</t>
  </si>
  <si>
    <t>rs41289305</t>
  </si>
  <si>
    <t>rs13095126</t>
  </si>
  <si>
    <t>2396;1205;257;-;279;1328;380;2259;-;80;1097;875;77;481;1220;996;905;960;721;378;203;662;522;-</t>
  </si>
  <si>
    <t>rs6430554</t>
  </si>
  <si>
    <t>rs61841445</t>
  </si>
  <si>
    <t>rs12989104</t>
  </si>
  <si>
    <t>rs13072444</t>
  </si>
  <si>
    <t>rs12714902</t>
  </si>
  <si>
    <t>rs4954197</t>
  </si>
  <si>
    <t>rs6430550</t>
  </si>
  <si>
    <t>rs61841447</t>
  </si>
  <si>
    <t>rs4287929</t>
  </si>
  <si>
    <t>rs12377846</t>
  </si>
  <si>
    <t>-;-;-;-;279;-;-;-;-;-;-;875;-;-;1220;996;-;960;-;-;-;-;-;-</t>
  </si>
  <si>
    <t>rs2166480</t>
  </si>
  <si>
    <t>rs12469941</t>
  </si>
  <si>
    <t>rs11150282</t>
  </si>
  <si>
    <t>rs74659220</t>
  </si>
  <si>
    <t>rs10780691</t>
  </si>
  <si>
    <t>2396;1205;257;114;279;1328;380;2259;811;80;-;875;77;475;1220;996;905;960;721;378;203;662;522;134</t>
  </si>
  <si>
    <t>rs766270</t>
  </si>
  <si>
    <t>rs4349285</t>
  </si>
  <si>
    <t>rs1569853</t>
  </si>
  <si>
    <t>rs2117511</t>
  </si>
  <si>
    <t>rs7592990</t>
  </si>
  <si>
    <t>rs6712127</t>
  </si>
  <si>
    <t>rs4697572</t>
  </si>
  <si>
    <t>rs4364195</t>
  </si>
  <si>
    <t>rs62168872</t>
  </si>
  <si>
    <t>rs1374292</t>
  </si>
  <si>
    <t>rs4148900</t>
  </si>
  <si>
    <t>rs4147935</t>
  </si>
  <si>
    <t>2396;1205;-;-;279;1328;380;2259;811;80;-;875;77;472;1220;996;905;960;721;378;203;662;522;134</t>
  </si>
  <si>
    <t>rs439523</t>
  </si>
  <si>
    <t>rs79222628</t>
  </si>
  <si>
    <t>rs479980</t>
  </si>
  <si>
    <t>2396;1205;257;114;279;1328;380;2259;-;80;1097;875;77;465;1220;996;905;960;721;378;203;662;522;134</t>
  </si>
  <si>
    <t>rs12476127</t>
  </si>
  <si>
    <t>rs10020396</t>
  </si>
  <si>
    <t>rs7644367</t>
  </si>
  <si>
    <t>rs317066</t>
  </si>
  <si>
    <t>rs12979724</t>
  </si>
  <si>
    <t>rs2975635</t>
  </si>
  <si>
    <t>rs621341</t>
  </si>
  <si>
    <t>rs13072044</t>
  </si>
  <si>
    <t>rs1348138</t>
  </si>
  <si>
    <t>rs8047955</t>
  </si>
  <si>
    <t>rs4954196</t>
  </si>
  <si>
    <t>rs838147</t>
  </si>
  <si>
    <t>rs7690572</t>
  </si>
  <si>
    <t>rs73304492</t>
  </si>
  <si>
    <t>rs403094</t>
  </si>
  <si>
    <t>rs73684130</t>
  </si>
  <si>
    <t>rs112407062</t>
  </si>
  <si>
    <t>rs6430555</t>
  </si>
  <si>
    <t>rs349442</t>
  </si>
  <si>
    <t>rs1978931</t>
  </si>
  <si>
    <t>rs2952176</t>
  </si>
  <si>
    <t>rs36057338</t>
  </si>
  <si>
    <t>2396;1205;257;114;279;1328;-;2259;811;80;-;875;77;479;1220;996;-;960;721;378;203;662;-;134</t>
  </si>
  <si>
    <t>rs4567981</t>
  </si>
  <si>
    <t>rs973579</t>
  </si>
  <si>
    <t>rs4968759</t>
  </si>
  <si>
    <t>rs12105842</t>
  </si>
  <si>
    <t>rs2138992</t>
  </si>
  <si>
    <t>rs6531352</t>
  </si>
  <si>
    <t>rs309152</t>
  </si>
  <si>
    <t>rs55966090</t>
  </si>
  <si>
    <t>rs1231281</t>
  </si>
  <si>
    <t>2396;1205;257;-;279;1328;380;2259;811;80;1097;875;77;474;1220;996;905;960;721;378;203;662;522;134</t>
  </si>
  <si>
    <t>rs73684129</t>
  </si>
  <si>
    <t>rs317067</t>
  </si>
  <si>
    <t>rs2197579</t>
  </si>
  <si>
    <t>rs13072359</t>
  </si>
  <si>
    <t>rs2889085</t>
  </si>
  <si>
    <t>rs430940</t>
  </si>
  <si>
    <t>rs1530246</t>
  </si>
  <si>
    <t>2396;1205;257;-;279;1328;380;2259;811;80;-;875;77;-;1220;996;905;960;721;378;203;662;522;134</t>
  </si>
  <si>
    <t>rs8057441</t>
  </si>
  <si>
    <t>rs12370772</t>
  </si>
  <si>
    <t>rs7560535</t>
  </si>
  <si>
    <t>rs34683673</t>
  </si>
  <si>
    <t>rs4463323</t>
  </si>
  <si>
    <t>rs17708276</t>
  </si>
  <si>
    <t>rs11110265</t>
  </si>
  <si>
    <t>rs2883972</t>
  </si>
  <si>
    <t>rs9799756</t>
  </si>
  <si>
    <t>rs10180515</t>
  </si>
  <si>
    <t>rs75330476</t>
  </si>
  <si>
    <t>2396;1205;257;114;279;1328;380;2259;-;80;-;875;77;478;1220;996;905;960;721;378;203;662;522;134</t>
  </si>
  <si>
    <t>rs2053727</t>
  </si>
  <si>
    <t>rs57497665</t>
  </si>
  <si>
    <t>rs56815850</t>
  </si>
  <si>
    <t>rs1348139</t>
  </si>
  <si>
    <t>rs7970304</t>
  </si>
  <si>
    <t>rs1446523</t>
  </si>
  <si>
    <t>rs178289</t>
  </si>
  <si>
    <t xml:space="preserve">Comparison of SNP and taxon associations from Kurilshikov et al and MEC. We showed the MEC matching genera and the MEC most significant genera for all SNP ID listed from Kurilshikov et al. </t>
  </si>
  <si>
    <t>RS_Number</t>
  </si>
  <si>
    <t>Coord</t>
  </si>
  <si>
    <t>Correlated_Alleles</t>
  </si>
  <si>
    <t>Distance</t>
  </si>
  <si>
    <t>Dprime</t>
  </si>
  <si>
    <t>Original SNP</t>
  </si>
  <si>
    <t>(G/T)</t>
  </si>
  <si>
    <t>(G/A)</t>
  </si>
  <si>
    <t>C=G	A=A</t>
  </si>
  <si>
    <t>(C/T)</t>
  </si>
  <si>
    <t>C=C	T=T</t>
  </si>
  <si>
    <t>T=T	C=C</t>
  </si>
  <si>
    <t>chr3:14283539</t>
  </si>
  <si>
    <t>(T/A)</t>
  </si>
  <si>
    <t>G=T	A=A</t>
  </si>
  <si>
    <t>C=T	A=A</t>
  </si>
  <si>
    <t>chr3:14280171</t>
  </si>
  <si>
    <t>G=C	A=T</t>
  </si>
  <si>
    <t>C=C	A=T</t>
  </si>
  <si>
    <t>(A/G)</t>
  </si>
  <si>
    <t>C=G	T=A</t>
  </si>
  <si>
    <t>G=A	A=G</t>
  </si>
  <si>
    <t>T=A	C=G</t>
  </si>
  <si>
    <t>C=A	A=G</t>
  </si>
  <si>
    <t>G=A	T=G</t>
  </si>
  <si>
    <t>G=T	A=C</t>
  </si>
  <si>
    <t>G=T	T=C</t>
  </si>
  <si>
    <t>chr2:135705558</t>
  </si>
  <si>
    <t>G=G	C=A</t>
  </si>
  <si>
    <t>G=G	T=A</t>
  </si>
  <si>
    <t>chr2:135295619</t>
  </si>
  <si>
    <t>G=C	C=T</t>
  </si>
  <si>
    <t>G=C	T=T</t>
  </si>
  <si>
    <t>chr2:135295180</t>
  </si>
  <si>
    <t>(T/C)</t>
  </si>
  <si>
    <t>G=T	C=C</t>
  </si>
  <si>
    <t>chr3:14282488</t>
  </si>
  <si>
    <t>(A/T)</t>
  </si>
  <si>
    <t>G=A	A=T</t>
  </si>
  <si>
    <t>C=A	A=T</t>
  </si>
  <si>
    <t>chr2:135288740</t>
  </si>
  <si>
    <t>rs669759</t>
  </si>
  <si>
    <t>chr2:135291135</t>
  </si>
  <si>
    <t>chr2:135689188</t>
  </si>
  <si>
    <t>G=G	C=T</t>
  </si>
  <si>
    <t>G=G	T=T</t>
  </si>
  <si>
    <t>G=T	A=G</t>
  </si>
  <si>
    <t>chr3:14268381</t>
  </si>
  <si>
    <t>G=G	A=A</t>
  </si>
  <si>
    <t>Proxy SNPs identified with LD Proxy for significant hits in the MEC mGWAS that were associated with different genera in hg37.</t>
  </si>
  <si>
    <t>P</t>
  </si>
  <si>
    <t>Reference</t>
  </si>
  <si>
    <t>g_Atopobium</t>
  </si>
  <si>
    <t>chr5:20157696</t>
  </si>
  <si>
    <t>https://www.nature.com/articles/s41588-021-00968-y</t>
  </si>
  <si>
    <t>g_Collinsella</t>
  </si>
  <si>
    <t>Ruminococcaceae_ UCG-013</t>
  </si>
  <si>
    <t>f_Ruminococcaceae</t>
  </si>
  <si>
    <t>s_Ruminococcus_bromii</t>
  </si>
  <si>
    <t>s_unclassified_Megasphaera_sp._UPII_135-E</t>
  </si>
  <si>
    <t>chr18:67109373</t>
  </si>
  <si>
    <t>s_Prevotella_timonensis</t>
  </si>
  <si>
    <t>s_Lachnospiraceae_oral_taxon_107</t>
  </si>
  <si>
    <t>f_Lachnospiraceae</t>
  </si>
  <si>
    <t>g_Fusicatenibacter</t>
  </si>
  <si>
    <t>Ineligible</t>
  </si>
  <si>
    <t xml:space="preserve">The variables are as follows: </t>
  </si>
  <si>
    <t>Genus level reporting, Taxonomy, self report ehtnicity, number in each self report ethnicity and total  (N),</t>
  </si>
  <si>
    <t xml:space="preserve">Variable names are as follows: </t>
  </si>
  <si>
    <t xml:space="preserve">The table includes the microbial trait (mt), gene, the dbSNP SNP reference ID (rsid), </t>
  </si>
  <si>
    <t xml:space="preserve">SNP ID (snpid: abbreviated as the chromosome,genomic coordinates build GR37, non-effect allele (REF), and effect allele(ALT)), </t>
  </si>
  <si>
    <t>simple regression pvalue, if the RSID is within a gene and if so, which one, gene to the left, gener to the right,  gene_to_left_distance,gene_to_right_distance.</t>
  </si>
  <si>
    <r>
      <rPr>
        <b/>
        <sz val="11"/>
        <color theme="1"/>
        <rFont val="Arial"/>
        <family val="2"/>
      </rPr>
      <t>Supplementary Table 4.</t>
    </r>
    <r>
      <rPr>
        <sz val="11"/>
        <color theme="1"/>
        <rFont val="Arial"/>
        <family val="2"/>
      </rPr>
      <t xml:space="preserve"> GWAS of genera with SNPs from GRCh37 for LRT associations with p&lt;5.0*10-5. </t>
    </r>
  </si>
  <si>
    <t xml:space="preserve">The table includes the microbial trait (mt), gene, </t>
  </si>
  <si>
    <t xml:space="preserve">the dbSNP SNP reference ID (rsid) of query, </t>
  </si>
  <si>
    <t xml:space="preserve">the dbSNP SNP reference ID (rsid)returned, </t>
  </si>
  <si>
    <t xml:space="preserve">SNP ID  (snpid: abbreviated as the chromosome,genomic coordinates build GR37, non-effect allele (REF), and effect allele(ALT)), </t>
  </si>
  <si>
    <t>Frequency of ALT allele, GWAS Trait,r2, Disequilbrium coefficient (D'), frequency of risk allele, effect size, range of beta or Odd Ratio, p vlaue (p&lt;5*10-8).</t>
  </si>
  <si>
    <r>
      <rPr>
        <b/>
        <sz val="11"/>
        <color theme="1"/>
        <rFont val="Arial"/>
        <family val="2"/>
      </rPr>
      <t>Supplementary Table 6.</t>
    </r>
    <r>
      <rPr>
        <sz val="11"/>
        <color theme="1"/>
        <rFont val="Arial"/>
        <family val="2"/>
      </rPr>
      <t xml:space="preserve"> GWAS of Methanobrevibacter, measured using RT-PCR, with SNPs from GRCh37 for LRT associations with p&lt;5.0*10-8. </t>
    </r>
  </si>
  <si>
    <t>LRT model pvalue,simple regression test, simple regression pvalue, if the RSID is within a gene and if so, which one, gene to the left, gener to the right,  gene_to_left_distance,gene_to_right_distance.</t>
  </si>
  <si>
    <t>The table includes the microbial trait (mt), gene, the dbSNP SNP reference ID (rsid),</t>
  </si>
  <si>
    <t xml:space="preserve">SNP ID (snpid: abbreviated as the chromosome,genomic coordinates build hg19, genomic coordinates build hg38, non-effect allele, and effect allele), </t>
  </si>
  <si>
    <t xml:space="preserve">the trait reported by PhenoScanner to be previously associated with the SNP, the type of trait previously associated (Trait), </t>
  </si>
  <si>
    <t xml:space="preserve">study author, the pubmed ID (PMID) to the study if available, ancestry, year, the effect estimate reported (Beta), </t>
  </si>
  <si>
    <t>standard error, the p-value reported (P), direction, the sample size reported (N), cases (N), controls (N), the reported units of the effect estimates (Unit), and dataset.</t>
  </si>
  <si>
    <t xml:space="preserve">SNP ID (snpid: abbreviated as the chromosome,genomic coordinates build hg19, </t>
  </si>
  <si>
    <t>genomic coordinates build hg38, non-effect allele, and effect allele),</t>
  </si>
  <si>
    <t>SNP ID (snpid: abbreviated as the chromosome,genomic coordinates build hg19, genomic coordinates build hg38, non-effect allele, and effect allele),</t>
  </si>
  <si>
    <t xml:space="preserve"> the trait reported by PhenoScanner to be previously associated with the SNP, the type of trait previously associated (Trait), study author, the pubmed ID (PMID) to the study if available, </t>
  </si>
  <si>
    <t>ancestry, year, the effect estimate reported (Beta), standard error, the p-value reported (P), direction, the sample size reported (N), cases (N), controls (N), the reported units of the effect estimates (Unit), and dataset.</t>
  </si>
  <si>
    <t xml:space="preserve">study author, the pubmed ID (PMID) to the study if available, ancestry, year, the effect estimate reported (Beta), standard error, the p-value reported (P), </t>
  </si>
  <si>
    <t>direction, the sample size reported (N), cases (N), controls (N), the reported units of the effect estimates (Unit), and dataset.</t>
  </si>
  <si>
    <t>DanFund; TwinsUK; CARDIAw; CARDIAb; NTR; GENR; COPSAC; FGFP; KSCS; MIBS; SOL; LLD; NGRC; PNP; RS; SHIP; SHIP-TREND; FOCUS; BSPSPC; GEM_HCE_v12; GEM_HCE_v24; GEM_ICHIP_HCE; METSIM; POPCOL</t>
  </si>
  <si>
    <t>DanFund; TwinsUK; CARDIAw; CARDIAb; NTR; GENR; COPSAC; FGFP; KSCS; MIBS; SOL; LLD; NGRC; -; RS; SHIP; SHIP-TREND; FOCUS; BSPSPC; GEM_HCE_v12; GEM_HCE_v24; GEM_ICHIP_HCE; METSIM; POPCOL</t>
  </si>
  <si>
    <t>DanFund; TwinsUK; CARDIAw; -; NTR; GENR; COPSAC; FGFP; -; MIBS; SOL; LLD; NGRC; -; RS; SHIP; SHIP-TREND; FOCUS; BSPSPC; GEM_HCE_v12; GEM_HCE_v24; GEM_ICHIP_HCE; METSIM; POPCOL</t>
  </si>
  <si>
    <t>DanFund; TwinsUK; CARDIAw; -; NTR; GENR; COPSAC; FGFP; KSCS; MIBS; SOL; LLD; NGRC; PNP; RS; SHIP; SHIP-TREND; FOCUS; BSPSPC; GEM_HCE_v12; GEM_HCE_v24; GEM_ICHIP_HCE; METSIM; POPCOL</t>
  </si>
  <si>
    <t>DanFund; TwinsUK; CARDIAw; -; NTR; GENR; COPSAC; FGFP; -; MIBS; SOL; LLD; -; PNP; RS; SHIP; SHIP-TREND; FOCUS; BSPSPC; GEM_HCE_v12; GEM_HCE_v24; GEM_ICHIP_HCE; -; POPCOL</t>
  </si>
  <si>
    <t>DanFund; TwinsUK; CARDIAw; CARDIAb; NTR; GENR; COPSAC; FGFP; -; MIBS; SOL; LLD; -; PNP; RS; SHIP; SHIP-TREND; FOCUS; BSPSPC; GEM_HCE_v12; GEM_HCE_v24; GEM_ICHIP_HCE; -; POPCOL</t>
  </si>
  <si>
    <t>DanFund; TwinsUK; CARDIAw; CARDIAb; NTR; GENR; -; FGFP; KSCS; MIBS; SOL; LLD; NGRC; -; RS; SHIP; SHIP-TREND; FOCUS; BSPSPC; GEM_HCE_v12; GEM_HCE_v24; GEM_ICHIP_HCE; METSIM; POPCOL</t>
  </si>
  <si>
    <t>DanFund; TwinsUK; -; -; NTR; GENR; COPSAC; FGFP; KSCS; MIBS; -; LLD; NGRC; -; RS; SHIP; SHIP-TREND; FOCUS; BSPSPC; GEM_HCE_v12; GEM_HCE_v24; GEM_ICHIP_HCE; METSIM; POPCOL</t>
  </si>
  <si>
    <t>-; TwinsUK; CARDIAw; CARDIAb; NTR; GENR; -; FGFP; KSCS; MIBS; SOL; LLD; NGRC; PNP; RS; SHIP; SHIP-TREND; FOCUS; BSPSPC; GEM_HCE_v12; GEM_HCE_v24; GEM_ICHIP_HCE; METSIM; POPCOL</t>
  </si>
  <si>
    <t>DanFund; TwinsUK; CARDIAw; CARDIAb; NTR; GENR; COPSAC; FGFP; -; MIBS; SOL; LLD; NGRC; PNP; RS; SHIP; SHIP-TREND; FOCUS; BSPSPC; GEM_HCE_v12; GEM_HCE_v24; GEM_ICHIP_HCE; METSIM; POPCOL</t>
  </si>
  <si>
    <t>-; TwinsUK; CARDIAw; CARDIAb; NTR; GENR; -; FGFP; KSCS; MIBS; SOL; LLD; NGRC; PNP; RS; SHIP; SHIP-TREND; FOCUS; BSPSPC; GEM_HCE_v12; GEM_HCE_v24; GEM_ICHIP_HCE; METSIM; -</t>
  </si>
  <si>
    <t>DanFund; TwinsUK; CARDIAw; -; NTR; GENR; COPSAC; FGFP; -; MIBS; SOL; LLD; NGRC; PNP; RS; SHIP; SHIP-TREND; FOCUS; BSPSPC; GEM_HCE_v12; GEM_HCE_v24; GEM_ICHIP_HCE; METSIM; POPCOL</t>
  </si>
  <si>
    <t>DanFund; TwinsUK; CARDIAw; CARDIAb; NTR; GENR; COPSAC; FGFP; -; MIBS; -; LLD; NGRC; PNP; RS; SHIP; SHIP-TREND; FOCUS; BSPSPC; GEM_HCE_v12; GEM_HCE_v24; GEM_ICHIP_HCE; METSIM; POPCOL</t>
  </si>
  <si>
    <t>DanFund; TwinsUK; CARDIAw; -; NTR; GENR; -; FGFP; -; MIBS; SOL; LLD; -; PNP; RS; SHIP; SHIP-TREND; FOCUS; BSPSPC; GEM_HCE_v12; GEM_HCE_v24; GEM_ICHIP_HCE; -; POPCOL</t>
  </si>
  <si>
    <t>DanFund; TwinsUK; CARDIAw; -; NTR; GENR; COPSAC; FGFP; KSCS; MIBS; SOL; LLD; NGRC; -; RS; SHIP; SHIP-TREND; FOCUS; BSPSPC; GEM_HCE_v12; GEM_HCE_v24; GEM_ICHIP_HCE; METSIM; POPCOL</t>
  </si>
  <si>
    <t>DanFund; TwinsUK; CARDIAw; CARDIAb; NTR; GENR; -; FGFP; KSCS; MIBS; -; LLD; NGRC; PNP; RS; SHIP; SHIP-TREND; FOCUS; BSPSPC; GEM_HCE_v12; GEM_HCE_v24; GEM_ICHIP_HCE; METSIM; POPCOL</t>
  </si>
  <si>
    <t>DanFund; TwinsUK; CARDIAw; CARDIAb; NTR; GENR; COPSAC; FGFP; KSCS; MIBS; SOL; LLD; NGRC; PNP; RS; SHIP; SHIP-TREND; FOCUS; BSPSPC; GEM_HCE_v12; GEM_HCE_v24; GEM_ICHIP_HCE; METSIM; -</t>
  </si>
  <si>
    <t>DanFund; TwinsUK; CARDIAw; CARDIAb; NTR; GENR; -; FGFP; KSCS; MIBS; SOL; LLD; -; -; RS; SHIP; SHIP-TREND; FOCUS; BSPSPC; -; -; -; METSIM; POPCOL</t>
  </si>
  <si>
    <t>DanFund; TwinsUK; CARDIAw; CARDIAb; NTR; GENR; COPSAC; FGFP; -; MIBS; SOL; LLD; NGRC; PNP; RS; SHIP; SHIP-TREND; FOCUS; BSPSPC; GEM_HCE_v12; GEM_HCE_v24; GEM_ICHIP_HCE; METSIM; -</t>
  </si>
  <si>
    <t>DanFund; TwinsUK; CARDIAw; CARDIAb; NTR; GENR; COPSAC; FGFP; KSCS; MIBS; -; LLD; NGRC; PNP; RS; SHIP; SHIP-TREND; FOCUS; BSPSPC; GEM_HCE_v12; GEM_HCE_v24; -; METSIM; POPCOL</t>
  </si>
  <si>
    <t>DanFund; TwinsUK; CARDIAw; CARDIAb; NTR; GENR; COPSAC; FGFP; KSCS; MIBS; -; LLD; NGRC; PNP; RS; SHIP; SHIP-TREND; FOCUS; BSPSPC; GEM_HCE_v12; GEM_HCE_v24; GEM_ICHIP_HCE; METSIM; POPCOL</t>
  </si>
  <si>
    <t>DanFund; TwinsUK; CARDIAw; -; NTR; GENR; COPSAC; FGFP; -; MIBS; -; LLD; NGRC; -; RS; SHIP; SHIP-TREND; FOCUS; BSPSPC; GEM_HCE_v12; GEM_HCE_v24; GEM_ICHIP_HCE; METSIM; POPCOL</t>
  </si>
  <si>
    <t>DanFund; TwinsUK; CARDIAw; CARDIAb; NTR; GENR; COPSAC; FGFP; KSCS; MIBS; -; LLD; NGRC; -; RS; SHIP; SHIP-TREND; FOCUS; BSPSPC; GEM_HCE_v12; GEM_HCE_v24; GEM_ICHIP_HCE; METSIM; POPCOL</t>
  </si>
  <si>
    <t>DanFund; TwinsUK; CARDIAw; -; NTR; GENR; -; FGFP; KSCS; MIBS; SOL; LLD; NGRC; PNP; RS; SHIP; SHIP-TREND; FOCUS; BSPSPC; GEM_HCE_v12; GEM_HCE_v24; GEM_ICHIP_HCE; METSIM; POPCOL</t>
  </si>
  <si>
    <t>-; -; CARDIAw; CARDIAb; NTR; GENR; -; FGFP; KSCS; MIBS; SOL; -; NGRC; PNP; -; SHIP; SHIP-TREND; FOCUS; BSPSPC; GEM_HCE_v12; GEM_HCE_v24; GEM_ICHIP_HCE; METSIM; POPCOL</t>
  </si>
  <si>
    <t>DanFund; TwinsUK; -; -; NTR; -; COPSAC; FGFP; -; MIBS; -; LLD; NGRC; -; RS; SHIP; SHIP-TREND; FOCUS; BSPSPC; -; -; GEM_ICHIP_HCE; METSIM; POPCOL</t>
  </si>
  <si>
    <t>DanFund; TwinsUK; CARDIAw; -; NTR; GENR; COPSAC; FGFP; -; MIBS; SOL; LLD; NGRC; PNP; RS; SHIP; SHIP-TREND; FOCUS; BSPSPC; GEM_HCE_v12; GEM_HCE_v24; GEM_ICHIP_HCE; METSIM; -</t>
  </si>
  <si>
    <t>DanFund; TwinsUK; CARDIAw; CARDIAb; NTR; GENR; COPSAC; FGFP; -; MIBS; SOL; LLD; NGRC; PNP; RS; SHIP; SHIP-TREND; FOCUS; BSPSPC; GEM_HCE_v12; GEM_HCE_v24; GEM_ICHIP_HCE; -; POPCOL</t>
  </si>
  <si>
    <t>-; -; CARDIAw; CARDIAb; NTR; GENR; -; FGFP; KSCS; MIBS; SOL; -; NGRC; PNP; -; -; SHIP-TREND; FOCUS; BSPSPC; GEM_HCE_v12; GEM_HCE_v24; GEM_ICHIP_HCE; METSIM; -</t>
  </si>
  <si>
    <t>-; TwinsUK; CARDIAw; -; NTR; GENR; -; FGFP; KSCS; MIBS; SOL; LLD; NGRC; PNP; RS; SHIP; SHIP-TREND; FOCUS; BSPSPC; GEM_HCE_v12; GEM_HCE_v24; GEM_ICHIP_HCE; METSIM; POPCOL</t>
  </si>
  <si>
    <t>DanFund; TwinsUK; CARDIAw; CARDIAb; NTR; GENR; COPSAC; FGFP; -; MIBS; SOL; LLD; NGRC; -; RS; SHIP; SHIP-TREND; FOCUS; BSPSPC; GEM_HCE_v12; GEM_HCE_v24; GEM_ICHIP_HCE; METSIM; POPCOL</t>
  </si>
  <si>
    <t>-; -; -; -; NTR; -; -; -; -; -; -; LLD; -; -; RS; SHIP; -; FOCUS; -; -; -; -; -; -</t>
  </si>
  <si>
    <t>DanFund; TwinsUK; -; -; NTR; GENR; COPSAC; FGFP; KSCS; MIBS; -; LLD; NGRC; PNP; RS; SHIP; SHIP-TREND; FOCUS; BSPSPC; GEM_HCE_v12; GEM_HCE_v24; GEM_ICHIP_HCE; METSIM; POPCOL</t>
  </si>
  <si>
    <t>DanFund; TwinsUK; CARDIAw; CARDIAb; NTR; GENR; -; FGFP; KSCS; MIBS; -; LLD; NGRC; PNP; RS; SHIP; -; FOCUS; BSPSPC; GEM_HCE_v12; GEM_HCE_v24; GEM_ICHIP_HCE; -; POPCOL</t>
  </si>
  <si>
    <t>DanFund; TwinsUK; CARDIAw; -; NTR; GENR; COPSAC; FGFP; KSCS; MIBS; -; LLD; NGRC; -; RS; SHIP; SHIP-TREND; FOCUS; BSPSPC; GEM_HCE_v12; GEM_HCE_v24; GEM_ICHIP_HCE; METSIM; POPCOL</t>
  </si>
  <si>
    <t>1.2782; 3.7004; 1.2063; 0.8316; 1.9475; 2.1815; -2.1185; 2.8453; 1.1252; 0.28; 6.3253; 3.2453; 1.031; -0.9964; 2.7605; 2.6666; 1.8742; -0.8737; 2.0687; 2.3371; 0.0279; 3.0507; 3.2218; 1.8538</t>
  </si>
  <si>
    <t>1.3256; 3.7004; 1.2495; 0.1519; 1.9309; 2.1086; -1.9817; 2.8899; 0.9055; 0.2187; 6.356; 2.9807; 1.031; -0.7124; 2.5579; 2.74; 1.8365; -0.8737; 2.1737; 2.3561; 0.0976; 3.2758; 3.2218; 1.9745</t>
  </si>
  <si>
    <t>1.3937; 3.2538; 1.0009; 0.9411; 1.885; 2.1483; -2.2193; 2.8521; 0.7256; 0.2289; 6.4188; 3.2889; 2.0703; -0.1927; 2.4812; 1.5682; 2.0644; -0.5786; 2.2321; 2.0599; 0.3108; 3.4358; 3.2189; 2.2746</t>
  </si>
  <si>
    <t>1.3274; 3.5743; 1.1948; 0.8088; 1.9642; 2.145; -2.2193; 2.7172; 0.7181; 0.1761; 6.2711; 3.2219; 0.6094; -0.8686; 2.7992; 2.3548; 2.3573; -1.0296; 2.2837; 2.1534; 0.1258; 3.2641; 3.2284; 1.6622</t>
  </si>
  <si>
    <t>1.4677; 3.7675; 1.1343; 1.5376; 2.0307; 2.2179; -2.275; 3.0681; 0.7408; 0.6042; 5.6834; 3.157; 0.4934; -0.9964; 2.7605; 2.8135; 1.3103; -1.0568; 1.9637; 2.5082; 0.0139; 3.2258; 2.9079; 1.6635</t>
  </si>
  <si>
    <t>1.3274; 3.5072; 1.2092; 0.0409; 1.9309; 2.1086; -2.1017; 2.7618; 0.4695; 0.1321; 6.3018; 3.0733; 0.6094; -0.5749; 2.6301; 2.336; 2.3186; -1.0296; 2.3901; 2.1915; 0.1958; 3.5157; 3.2284; 1.7929</t>
  </si>
  <si>
    <t>1.4417; 3.1857; 1.0313; 0.1238; 1.9018; 2.1118; -2.0822; 2.8975; 0.4744; 0.1761; 6.4501; 3.1399; 2.0703; 0.102; 2.4121; 1.4668; 1.8898; -0.7628; 2.2825; 2.1568; 0.3956; 3.5393; 3.2189; 2.2859</t>
  </si>
  <si>
    <t>0.8994; 3.0975; 1.0479; 0.9334; 1.0537; 2.0722; -1.5917; 3.3357; 1.6749; 0.7184; 5.9579; 2.7165; 0.9646; -; 3.3354; 2.9606; 1.029; -0.9754; 1.9428; 2.1853; -0.3069; 3.0507; 2.4832; 2.1361</t>
  </si>
  <si>
    <t>1.1533; 3.2198; 1.3205; 0; 1.6503; 2.0753; -1.9452; 2.8521; 1.1724; 0.1761; 6.1066; 2.991; 1.7322; 0.3061; 2.9307; 1.6949; 1.9147; -0.526; 2.1314; 2.0019; -0.0282; 3.4099; 3.1507; 1.4554</t>
  </si>
  <si>
    <t>0.9006; 2.9034; 1.0071; 1.2622; 1.0537; 2.0722; -1.7304; 3.253; 1.5199; 0.6435; 5.9036; 2.8654; 0.819; -; 3.2735; 2.7513; 1.4914; -1.1327; 2.1774; 2.0204; -0.1678; 3.3395; 2.5554; 1.8938</t>
  </si>
  <si>
    <t>0.913; 2.8455; 1.0161; 1.1803; 1.1988; 2.0753; -1.7304; 3.6694; 1.368; 0.6877; 6.0755; 2.9315; 1.9987; -; 3.1384; 1.7456; 0.8693; -0.7891; 2.1817; 2.1568; -0.1412; 3.4099; 2.5839; 1.9922</t>
  </si>
  <si>
    <t>-1.3937; -2.0986; -0.5759; -; -1.1654; -1.2373; 0.2329; -3.3968; -; -0.7674; -5.5162; -4.0659; 0.1372; -; -2.7923; -1.3655; -3.1913; -1.7375; -1.5534; -2.118; -0.0282; -1.6352; -2.8783; -1.2666</t>
  </si>
  <si>
    <t>1.4898; 3.356; 0.6821; 1.3996; 1.9858; 2.1848; -2.3957; 3.079; 0.5302; 0.5287; 5.6713; 3.0208; 1.972; -0.102; 2.5503; 1.6695; 1.516; -0.868; 2.2321; 2.3119; 0.2119; 3.5911; 2.9237; 2.0373</t>
  </si>
  <si>
    <t>1.2014; 3.0156; 1.3357; 0.8166; 1.5833; 2.0024; -1.7499; 3.3514; 0.5302; -0.4493; 5.3923; 3.2293; 1.7411; -; 2.7232; 0.9606; 1.4413; -0.0789; 2.1566; 1.7698; 0.6501; 3.0483; 3.8121; 2.1953</t>
  </si>
  <si>
    <t>1.4222; 3.5743; 1.1081; 1.2208; 2.0307; 2.2179; -2.4154; 2.8957; 0.4142; 0.4757; 5.5983; 3.0733; 0.0667; -0.825; 2.8331; 2.4491; 1.7602; -1.2152; 2.0711; 2.3247; 0.1398; 3.4402; 2.9363; 1.4819</t>
  </si>
  <si>
    <t>1.2014; 2.7776; 0.9705; 1.0242; 1.5498; 1.966; -2.1213; 3.306; 0.6418; -0.088; 6.169; 3.1697; 1.7764; 0.3061; 2.654; 1.4921; 1.9147; -0.6575; 2.0811; 2.1762; -0.0989; 3.643; 3.0826; 1.4443</t>
  </si>
  <si>
    <t>1.3937; 3.4582; 1.2291; -0.1961; 1.8011; 2.1118; -2.0039; 3.0336; 1.2842; 0.2113; 5.7023; 2.9315; 1.5208; 0.3061; 2.9999; 1.3908; 0.9936; -0.7364; 2.2573; 1.9632; 0.0565; 3.3582; 3.0598; 1.4554</t>
  </si>
  <si>
    <t>1.373; 3.8346; 1.0479; -0.6385; 1.566; 2.145; -1.8841; 2.9344; 1.5649; 0.315; 5.4399; 2.7458; 0.5758; -0.6914; 3.2677; 2.7217; 1.029; -1.0772; 1.9008; 2.0337; 0.0837; 2.9008; 2.9975; 1.6037</t>
  </si>
  <si>
    <t>-0.948; -2.8364; -0.3737; -; -0.6746; -1.3808; 0.2329; -3.0297; -; -0.7674; -5.4461; -3.9968; 0.9619; -; -3.104; -2.0726; -3.7787; -0.6999; -0.6959; -2.3819; -0.1119; -1.8882; -2.869; -2.0456</t>
  </si>
  <si>
    <t>1.0888; 3.7004; 1.1343; -0.4153; 1.5494; 2.1086; -1.8256; 2.6672; 1.4274; 0.2012; 5.9579; 2.8045; 0.6418; -0.6914; 3.1323; 2.9054; 1.329; -0.9551; 1.9008; 1.9958; -0.0837; 2.9258; 3.1096; 1.5937</t>
  </si>
  <si>
    <t>0.9468; 3.1309; 0.8609; 0.8214; 1.5991; 1.9994; -2.0012; 3.1127; 0.878; 0.0262; 6.0496; 3.0688; 0.7988; -0.6914; 2.8957; 2.7951; 1.5168; -1.0365; 2.0687; 2.3181; -0.0418; 3.2508; 3.0648; 1.5339</t>
  </si>
  <si>
    <t>0.9468; 3.4657; 1.3072; 0.7401; 1.5163; 2.0358; -1.6306; 3.0681; 0.7682; -0.3588; 5.1666; 3.1276; 0.5511; -; 2.8619; 1.9724; 1.029; -0.1422; 2.0477; 1.9579; 0.5581; 2.4521; 3.898; 2.0653</t>
  </si>
  <si>
    <t>1.3274; 3.6416; 1.036; -0.3784; 1.566; 2.145; -2.0039; 2.8511; 1.3815; 0.1497; 5.4461; 2.8357; 0.1501; -0.5315; 3.1718; 2.2795; 1.4147; -1.3184; 2.0924; 1.9065; 0.2097; 3.1636; 3.0261; 1.3921</t>
  </si>
  <si>
    <t>1.0903; 3.5743; 1.1226; -0.1942; 1.5494; 2.1086; -1.9648; 2.5387; 1.2709; 0.1321; 5.9036; 2.8951; 0.3002; -0.5315; 3.0701; 2.5057; 1.7602; -1.1946; 2.0924; 1.8686; 0.0699; 3.2138; 3.1385; 1.3721</t>
  </si>
  <si>
    <t>0.9955; 3.3393; 1.3249; 0.7883; 1.5329; 2.0358; -1.7499; 3.0297; 0.4142; -0.511; 5.2029; 3.1624; 0.1834; -; 2.8331; 1.66; 1.4723; -0.4116; 2.1136; 1.8307; 0.6995; 2.8125; 3.9059; 1.8736</t>
  </si>
  <si>
    <t>0.948; 2.9369; 0.8486; 0.9631; 1.5991; 1.9994; -2.1213; 3.0297; 0.5799; -0.1321; 5.9953; 3.1327; 0.4004; -0.5315; 2.9008; 2.3737; 1.8948; -1.174; 2.2624; 2.1534; 0.0839; 3.5157; 3.0935; 1.3124</t>
  </si>
  <si>
    <t>-0.9941; -2.8634; -0.4015; -; -0.6746; -1.3808; 0.1356; -2.9344; -; -0.7536; -5.4095; -3.8938; 0.6583; -; -3.1323; -2.3371; -3.2971; -0.264; -0.5003; -2.6034; -0.1116; -1.5086; -2.9975; -1.9241</t>
  </si>
  <si>
    <t>-0.7688; -2.3021; -0.3485; -; -1.299; -0.9096; 0.4075; -3.3514; -; -0.5905; -6.0755; -3.9162; 0.3087; -; -2.8615; -1.4668; -2.9151; -1.1839; -1.6538; -1.8278; 0.0424; -1.6352; -2.6744; -1.3776</t>
  </si>
  <si>
    <t>1.9707; 2.9135; 0.8338; 1.316; 1.5498; 2.2942; -2.2193; 3.2152; 1.1444; 0.2289; 4.2217; 2.9315; 1.2149; -0.3515; 2.274; 1.771; 1.5907; -0.6838; 2.7617; 2.409; -0.0847; 2.4046; 2.2676; 2.1275</t>
  </si>
  <si>
    <t>1.8017; 3.2051; 0.8054; 1.1485; 1.4998; 2.2907; -2.2388; 2.9404; 0.9668; 0.1673; 4.3858; 2.9841; -0.025; -0.7162; 2.6977; 2.223; 1.5298; -0.3087; 2.3688; 2.5917; -0.1958; 2.3372; 2.5778; 1.7426</t>
  </si>
  <si>
    <t>1.7993; 3.3987; 0.904; 1.3936; 1.4832; 2.2907; -2.0794; 2.9344; 1.0428; 0.4201; 4.4411; 2.9807; 0.0329; -1.1863; 2.6254; 2.3554; 1.029; -0.1016; 2.2789; 2.7559; -0.279; 1.9054; 2.5949; 1.8137</t>
  </si>
  <si>
    <t>1.5624; 3.0306; 0.7459; 1.6717; 1.4832; 2.3272; -2.1576; 2.8899; 1.1252; 0.3675; 4.2905; 2.8632; 0.263; -0.916; 2.5242; 2.3006; 1.0477; -0.1016; 2.2789; 2.9278; 0.2092; 1.9054; 2.8855; 1.8137</t>
  </si>
  <si>
    <t>1.5645; 2.8364; 0.6326; 1.4175; 1.4998; 2.2907; -2.3369; 2.9404; 1.022; 0.1233; 4.2351; 2.8357; 0.2001; -0.4797; 2.5963; 2.1666; 1.5682; -0.3087; 2.3688; 2.7829; 0.3076; 2.3372; 2.869; 1.7426</t>
  </si>
  <si>
    <t>1.7302; 2.5737; 0.6214; 1.4415; 1.5498; 2.2942; -2.3173; 3.2152; 1.1724; 0.1849; 4.099; 2.8125; 1.2585; -0.1227; 2.1704; 1.7203; 1.5409; -0.6838; 2.7112; 2.584; 0.4238; 2.456; 2.5387; 2.0936</t>
  </si>
  <si>
    <t>-0.4266; -2.9034; -0.0862; -; -0.8558; -1.0536; 0.3881; -2.9404; -; -0.617; -5.873; -3.7878; 1.0293; -; -3.2057; -1.7162; -3.7984; 0.0412; -1.0548; -2.0204; -0.0979; -1.9132; -2.8241; -1.7124</t>
  </si>
  <si>
    <t>1.5171; 3.0374; 0.6902; 1.4175; 1.4998; 2.1815; -2.4939; 2.8511; 1.2432; -0.2554; 4.3255; 2.8951; 0.2001; -0.7162; 2.2583; 2.2795; 1.5298; -0.4322; 2.3688; 2.4581; 0.2237; 2.4372; 2.7345; 1.7225</t>
  </si>
  <si>
    <t>1.7302; 2.7096; 0.7579; 1.5778; 1.5498; 2.1848; -2.4743; 3.079; 1.368; -0.1937; 4.2217; 2.7827; 1.2585; -0.3515; 1.8599; 1.9232; 1.4662; -0.7891; 2.7112; 2.2731; 0.339; 2.5074; 2.4483; 2.2292</t>
  </si>
  <si>
    <t>1.5151; 3.2313; 0.789; 1.7234; 1.4832; 2.1815; -2.3142; 2.8453; 1.29; -0.0787; 4.411; 2.8632; 0.263; -1.1863; 2.2206; 2.392; 1.0103; -0.2234; 2.2789; 2.6034; 0.1255; 1.9798; 2.7289; 1.7936</t>
  </si>
  <si>
    <t>1.3937; 3.1857; 1.1074; 1.0242; 1.5163; 1.966; -2.0626; 3.0336; 1.9275; -0.1673; 3.6706; 2.1295; 1.1714; -0.4196; 2.4467; 1.6442; 1.516; -0.3156; 2.6859; 2.1762; -0.0565; 2.456; 2.7876; 2.0823</t>
  </si>
  <si>
    <t>1.7783; 2.4718; 0.8187; 1.5988; 1.6; 2.1118; -2.4546; 3.0336; 1.5917; -0.3523; 4.2217; 2.8125; 1.2585; -0.3515; 1.8599; 1.8724; 1.4164; -0.7891; 2.7112; 2.2537; 0.3673; 2.4817; 2.4483; 2.2292</t>
  </si>
  <si>
    <t>1.5645; 2.8699; 0.719; 1.5006; 1.5494; 2.145; -2.4939; 2.7618; 1.4369; -0.414; 4.3255; 2.9248; 0.2001; -0.7162; 2.1907; 2.2042; 1.5106; -0.4322; 2.3688; 2.439; 0.2377; 2.3872; 2.7345; 1.7225</t>
  </si>
  <si>
    <t>1.7302; 2.6077; 0.8946; 0.5473; 1.5498; 1.7837; -2.1409; 3.1244; 1.7595; -0.3699; 4.6209; 2.6044; 1.2585; -0.5829; 1.8254; 1.8978; 1.3915; -0.6312; 2.7112; 2.2149; 0.3673; 2.4046; 2.4483; 2.1275</t>
  </si>
  <si>
    <t>1.5151; 3.064; 0.8321; 1.8789; 1.5494; 2.145; -2.3142; 2.7117; 1.5099; -0.2625; 4.3808; 2.8926; 0.263; -1.1863; 2.1531; 2.3371; 0.9915; -0.2234; 2.2789; 2.6034; 0.1395; 1.955; 2.7289; 1.7936</t>
  </si>
  <si>
    <t>1.2975; 2.7096; 1.077; -0.382; 1.3658; 1.6015; -1.8085; 3.306; 0.4185; -0.5993; 5.4852; 2.753; 1.972; -; 2.5503; 1.4162; 1.1428; -0.2367; 1.8045; 1.6154; 0.5369; 2.9193; 3.2644; 1.3887</t>
  </si>
  <si>
    <t>-0.426; -2.83; -0.1147; -; -0.8393; -1.0536; 0.2907; -2.8453; -; -0.7096; -5.8663; -3.8052; 0.6996; -; -3.3015; -1.9178; -3.3162; 0.3047; -0.7715; -2.1663; -0.0418; -1.4591; -2.7513; -1.6935</t>
  </si>
  <si>
    <t>1.5171; 2.9704; 0.8054; 0.4091; 1.4998; 1.8174; -2.1605; 2.9404; 1.6029; -0.4228; 4.7785; 2.6874; 0.2001; -0.922; 2.0894; 2.2418; 1.4914; -0.5763; 2.3688; 2.4009; 0.2377; 2.3872; 2.7345; 1.7225</t>
  </si>
  <si>
    <t>1.4677; 3.1979; 0.904; 0.3849; 1.4832; 1.8174; -2.0403; 2.8899; 1.7024; -0.2712; 4.8033; 2.7458; 0.263; -1.4205; 2.052; 2.3737; 0.9728; -0.3656; 2.2789; 2.5844; 0.1395; 1.9798; 2.7289; 1.7936</t>
  </si>
  <si>
    <t>1.7783; 2.4039; 1.0161; 0.9099; 1.5498; 1.3465; -2.3957; 3.0336; 1.4519; -0.4316; 4.7133; 3.0208; 1.4506; -0.136; 1.9633; 1.7203; 1.3418; -0.5523; 2.585; 2.3702; 0.3249; 2.5074; 2.3128; 2.0936</t>
  </si>
  <si>
    <t>1.2309; 3.6333; 1.1343; 1.2808; 1.384; 1.963; -1.9231; 2.7117; 1.84; 0.0262; 3.9597; 2.1598; 0; -1.0491; 2.5242; 2.1546; 1.179; -0.6298; 2.4472; 2.6987; -0.2371; 1.8061; 3.1994; 1.8036</t>
  </si>
  <si>
    <t>1.2325; 3.44; 0.9639; 1.0867; 1.4005; 1.963; -2.0626; 2.8065; 1.7414; -0.2025; 3.904; 2.1838; -0.0584; -0.5966; 2.5963; 2.0538; 1.7026; -0.8235; 2.4752; 2.4772; -0.1538; 2.0877; 3.1834; 1.7325</t>
  </si>
  <si>
    <t>1.612; 2.8029; 0.8198; 0.9013; 1.4998; 1.3808; -2.4154; 2.6726; 1.3539; -0.5022; 4.8996; 2.9841; 0.4756; -0.4446; 2.292; 2.2042; 1.4531; -0.5146; 2.3901; 2.5726; 0.1258; 2.4372; 2.5778; 1.7526</t>
  </si>
  <si>
    <t>1.4898; 2.6077; 0.9857; 0.9722; 1.5163; 2.0024; -2.2584; 2.5347; 1.8155; -0.3435; 3.7623; 2.4262; 1.128; -0.4196; 2.7232; 1.4415; 1.2422; -0.263; 2.6859; 2.1568; 0.5228; 2.4817; 3.0826; 2.026</t>
  </si>
  <si>
    <t>1.0091; 2.5737; 1.1074; -0.3407; 1.4829; 1.7472; -2.2977; 3.1244; 1.0606; -0.3875; 5.6713; 2.6936; 1.6969; -; 2.6194; 0.91; 1.292; -0.2893; 1.9302; 1.8085; 0.339; 2.5589; 3.4922; 1.178</t>
  </si>
  <si>
    <t>1.6341; 2.4039; 0.849; 0.9307; 1.5498; 1.3101; -2.3369; 2.8975; 1.7316; -0.5022; 4.744; 3.0208; 1.3894; -0.136; 1.8943; 1.6442; 1.3418; -0.6312; 2.6102; 2.3702; 0.1978; 2.6103; 2.4935; 2.0936</t>
  </si>
  <si>
    <t>1.4222; 2.8364; 0.7334; 0.9219; 1.4998; 1.3808; -2.3565; 2.628; 1.6029; -0.5728; 4.8996; 2.9841; 0.4338; -0.4446; 2.2245; 2.0914; 1.4531; -0.5763; 2.2837; 2.5344; -0; 2.5122; 2.7569; 1.7225</t>
  </si>
  <si>
    <t>1.6098; 2.9637; 0.9328; 0.9946; 1.4832; 1.3808; -2.2359; 2.6226; 1.4549; -0.3412; 4.8941; 2.8632; 0.6006; -0.828; 2.2206; 2.3371; 0.9541; -0.3047; 2.1737; 2.7369; 0.0418; 1.9798; 2.5725; 1.8237</t>
  </si>
  <si>
    <t>1.586; 2.5398; 0.8642; 1.2638; 1.5498; 1.6379; -2.2193; 2.8975; 1.7875; -0.6612; 4.099; 2.991; 1.3894; -0.4196; 1.7564; 1.7456; 1.3418; -0.6575; 2.6102; 2.409; 0.226; 2.4046; 2.4031; 2.3767</t>
  </si>
  <si>
    <t>0.948; 2.9369; 0.935; -0.6754; 1.3013; 1.5991; -1.8085; 2.8957; 0.359; -0.6612; 5.3548; 2.5984; 0.3503; -; 2.8669; 1.9787; 1.0317; -0.1029; 1.8801; 1.5844; 0.8257; 2.7373; 3.3861; 1.412</t>
  </si>
  <si>
    <t>1.5379; 2.9816; 1.0465; 1.0138; 1.5163; 1.5651; -2.2584; 2.6254; 1.6197; -0.3258; 3.7318; 2.4559; 1.128; -0.4196; 2.274; 1.4921; 1.2422; -0.3682; 2.6859; 2.0406; 0.5511; 2.636; 3.0826; 2.0485</t>
  </si>
  <si>
    <t>0.9468; 2.9971; 0.9184; -0.8723; 1.2848; 1.6355; -1.6696; 2.8008; 0.6036; -0.4201; 5.3487; 2.3647; 0.6996; -; 2.9295; 2.2823; 0.5236; 0.1828; 1.796; 1.7499; 0.6838; 2.3526; 3.3117; 1.6037</t>
  </si>
  <si>
    <t>1.2325; 2.8699; 0.935; 0.9836; 1.4005; 2.0358; -2.2781; 2.3603; 1.5752; -0.3787; 3.9642; 2.5095; 0.2085; -0.5966; 2.8669; 1.9036; 1.3572; -0.7205; 2.4752; 2.42; 0.3216; 2.2124; 3.4312; 1.6522</t>
  </si>
  <si>
    <t>1.2309; 3.064; 1.0911; 1.1784; 1.384; 2.0358; -2.1381; 2.2665; 1.7299; -0.1837; 4.0197; 2.4819; 0.2712; -1.0491; 2.7943; 2.0088; 0.823; -0.5282; 2.4472; 2.5653; 0.2511; 1.8309; 3.4242; 1.7135</t>
  </si>
  <si>
    <t>1.4203; 2.9637; 0.8321; 1.0354; 1.4832; 1.3808; -2.1967; 2.5336; 1.6474; -0.4113; 4.8941; 2.8632; 0.5511; -0.828; 2.1531; 2.2276; 0.9541; -0.3656; 2.1737; 2.7178; -0.0837; 2.0543; 2.7736; 1.7936</t>
  </si>
  <si>
    <t>1.3274; 2.9369; 0.791; 1.3036; 1.4998; 1.7082; -2.2388; 2.5833; 1.6306; -0.7231; 4.2953; 3.0138; 0.4338; -0.7597; 2.0556; 1.9599; 1.4531; -0.6381; 2.2837; 2.5917; 0.014; 2.3372; 2.6897; 2.1066</t>
  </si>
  <si>
    <t>1.2782; 2.4627; 0.4445; 0.5167; 2.3474; 1.9266; -2.6084; 2.8453; 1.3175; 0.4376; 2.5835; 3.3924; 0.2465; -; 2.9295; 2.4651; 0.8791; -0.5282; 2.363; 2.6606; 0.3069; 2.2283; 2.4609; 2.2376</t>
  </si>
  <si>
    <t>1.3937; 2.5398; 1.0465; 1.0554; 1.4661; 1.3465; -2.1801; 2.58; 1.2842; -0.2465; 3.8235; 2.8125; 1.2672; 0.3049; 2.4812; 1.7963; 1.4413; -0.1315; 2.2573; 2.2731; 0.4097; 2.3019; 2.969; 1.7454</t>
  </si>
  <si>
    <t>1.3256; 3.1309; 0.904; 1.3833; 1.4832; 1.7082; -2.0599; 2.4891; 1.7299; -0.5691; 4.2905; 2.9807; 0.5511; -1.2074; 2.0183; 2.0817; 0.9541; -0.4469; 2.1737; 2.775; -0.0697; 1.9054; 2.6842; 2.1665</t>
  </si>
  <si>
    <t>1.6341; 2.6077; 0.8187; 1.4939; 1.2322; 1.7837; -2.0626; 2.9429; 0.6697; 0.1585; 4.2217; 1.8924; 1.4945; -0.5217; 1.6185; 2.1517; 1.8898; -0.5523; 2.9133; 2.0599; 0.339; 2.1992; 2.7197; 2.1501</t>
  </si>
  <si>
    <t>1.5379; 2.8795; 0.9857; 1.0138; 1.5163; 1.4922; -2.2584; 2.5347; 1.396; -0.2994; 3.7318; 2.4559; 1.128; -0.4196; 2.274; 1.4921; 1.2422; -0.3682; 2.6859; 2.0406; 0.5935; 2.6103; 3.0826; 2.0485</t>
  </si>
  <si>
    <t>0.711; 2.8699; 0.935; -0.5729; 1.3675; 1.781; -2.2977; 2.7172; 1.0497; -0.4757; 5.4765; 2.5984; 0.4004; -; 2.7316; 1.6787; 1.0317; -0.3087; 1.7105; 1.7548; 0.6435; 2.3123; 3.7022; 1.452</t>
  </si>
  <si>
    <t>0.7828; 2.7717; 1.3745; 1.6144; 0.6321; 1.931; -1.9087; 2.8508; 1.7023; 0.7054; 5.2135; 2.9017; 1.4419; -; 2.7959; 2.0132; 1.1395; 0.4598; 0.134; 2.4318; 0.1841; 2.6263; 1.0024; -0.2523</t>
  </si>
  <si>
    <t>0.71; 2.9303; 0.9184; -0.8112; 1.3509; 1.781; -2.1772; 2.6226; 1.2625; -0.2187; 5.4399; 2.4526; 0.7823; -; 2.7267; 1.9906; 0.5423; -0; 1.6284; 1.8822; 0.5162; 1.9798; 3.6269; 1.6336</t>
  </si>
  <si>
    <t>1.28; 3.2722; 0.935; 1.0454; 1.384; 1.6355; -2.2781; 2.4049; 1.3815; -0.3699; 3.9341; 2.5688; 0.2085; -0.5966; 2.3258; 1.9036; 1.3572; -0.8441; 2.4752; 2.3247; 0.3496; 2.3372; 3.4312; 1.6522</t>
  </si>
  <si>
    <t>1.2782; 3.4992; 1.0911; 1.2705; 1.384; 1.6355; -2.1381; 2.311; 1.5099; -0.1749; 3.9897; 2.5405; 0.2712; -1.0491; 2.288; 2.0088; 0.823; -0.6501; 2.4472; 2.4702; 0.279; 1.955; 3.4242; 1.7135</t>
  </si>
  <si>
    <t>0.3787; 3.8011; 0.2867; -0.8519; 2.8501; 1.2718; -2.8444; 2.7562; 0.2743; -0.07; 4.5014; 3.4219; 0.8402; 0.6374; 2.7605; 2.4651; 1.254; -1.505; 2.0057; 2.4512; 0.2232; 2.5517; 2.8855; 2.0148</t>
  </si>
  <si>
    <t>1.5379; 2.4379; 1.0009; 0.1755; 1.2155; 1.4558; -2.2584; 2.7614; 1.2842; -0.4052; 4.3751; 3.1101; 1.3894; -0.0556; 1.6874; 1.4415; 1.093; -0.1578; 2.7617; 1.9632; 0.6076; 2.4046; 2.4031; 2.0711</t>
  </si>
  <si>
    <t>1.2325; 2.3011; 0.3593; 0.2863; 2.3474; 1.9266; -2.7103; 2.8065; 1.3262; 0.3082; 2.497; 3.1921; -0.1251; -; 3.0701; 2.2795; 1.3956; -0.7617; 2.3901; 2.4963; 0.3496; 2.2623; 2.3989; 2.1269</t>
  </si>
  <si>
    <t>1.4203; 2.8969; 0.7316; 1.5891; 1.1857; 1.781; -1.8841; 2.7562; 0.5487; 0.3412; 4.3206; 2.0427; 0.3617; -1.4298; 1.9846; 2.5567; 1.0477; 0.264; 2.363; 2.4321; 0.1395; 1.7565; 2.9527; 2.0451</t>
  </si>
  <si>
    <t>1.2782; 3.4322; 1.0911; 1.2705; 1.384; 1.5627; -2.1381; 2.2665; 1.2625; -0.1487; 3.9897; 2.5405; 0.2712; -1.0491; 2.3217; 2.0088; 0.823; -0.6501; 2.4472; 2.4512; 0.3208; 1.9302; 3.4242; 1.7135</t>
  </si>
  <si>
    <t>1.28; 3.2051; 0.935; 1.0454; 1.384; 1.5627; -2.2781; 2.3157; 1.1326; -0.3347; 3.904; 2.5688; 0.2085; -0.5966; 2.3596; 1.9036; 1.3572; -0.8441; 2.4752; 2.3247; 0.3916; 2.3372; 3.4312; 1.6522</t>
  </si>
  <si>
    <t>1.3937; 2.2682; 1.153; 0.1238; 1.082; 1.4194; -2.3369; 2.6254; 1.396; -0.3258; 4.3137; 3.1995; 1.3894; 0.1134; 1.8599; 1.5175; 1.0682; 0.0263; 2.6102; 1.9438; 0.6642; 2.4046; 2.4709; 2.0711</t>
  </si>
  <si>
    <t>1.2325; 2.9034; 0.8774; 0.9425; 1.3344; 1.3808; -2.1997; 2.3603; 0.9115; -0.2818; 4.1447; 2.7764; 0.4422; 0.2051; 2.5963; 2.1478; 1.2423; -0.3499; 2.0074; 2.439; 0.1678; 2.0877; 3.296; 1.3323</t>
  </si>
  <si>
    <t>1.4222; 2.7025; 0.6182; 1.4798; 1.1857; 1.781; -2.0822; 2.7618; 0.3866; 0.0968; 4.2652; 1.9472; 0.3253; -0.8468; 2.0894; 2.3737; 1.5682; -0.0206; 2.4752; 2.2485; 0.1678; 2.0877; 3.071; 1.9747</t>
  </si>
  <si>
    <t>1.4222; 2.8699; 0.8486; 0.184; 1.1362; 1.4899; -2.2781; 2.4049; 1.1879; -0.4757; 4.5065; 3.0733; 0.4338; -0.3837; 2.0894; 1.7911; 1.2423; -0.247; 2.4326; 2.0964; 0.4475; 2.2124; 2.7121; 1.813</t>
  </si>
  <si>
    <t>1.3937; 2.2682; 0.591; 0.4233; 2.2552; 1.9295; -2.7103; 2.8975; 1.5917; 0.317; 2.4522; 3.1101; 1.7057; -; 2.8269; 0.8088; 1.6904; -0.8943; 2.4084; 2.2537; 0.438; 2.3276; 2.3579; 2.3881</t>
  </si>
  <si>
    <t>1.2975; 2.1664; 1.29; 0.2271; 1.082; 1.4194; -2.1801; 2.7614; 1.1444; -0.3875; 4.3137; 3.1995; 1.3894; 0.1134; 1.7909; 1.5175; 1.0682; 0.0263; 2.6102; 2.0599; 0.7633; 2.4303; 2.3805; 2.0598</t>
  </si>
  <si>
    <t>1.4203; 3.0306; 0.904; 0.3443; 1.1197; 1.4899; -2.0989; 2.4; 1.29; -0.315; 4.4712; 2.9513; 0.5511; -0.5991; 2.0183; 1.9542; 0.6732; 0.0203; 2.2789; 2.2802; 0.3627; 1.7813; 2.7066; 1.8739</t>
  </si>
  <si>
    <t>1.2309; 2.9971; 1.0479; 1.3423; 1.3179; 1.3808; -2.0403; 2.2665; 1.0428; -0.1225; 4.14; 2.6578; 0.5676; 0; 2.5242; 2.4285; 0.7107; -0.1422; 1.8379; 2.5273; 0.0976; 1.6821; 3.2892; 1.3948</t>
  </si>
  <si>
    <t>0.4266; 3.6416; 0.2587; -0.9116; 2.867; 1.2718; -2.8877; 2.7172; -0; -0.2554; 4.416; 3.3706; 0.7351; 0.6902; 2.8669; 2.0914; 1.8178; -1.6697; 2.0074; 2.3437; 0.2937; 2.6122; 2.8466; 1.7828</t>
  </si>
  <si>
    <t>1.2722; 3.2239; 1.3745; 0.8143; 1.3658; 1.931; -2.2418; 2.1848; 0.7655; 0.1497; 5.746; 2.753; 1.4506; 1.1055; 1.6758; 1.1631; 1.0194; 0.4598; 0.8312; 1.8451; 0.5383; 2.8594; 1.573; 0.2064</t>
  </si>
  <si>
    <t>1.2233; 3.2239; 1.4066; 1.3251; 1.1821; 2.0039; -2.3596; 2.1848; 0.9073; 0.2113; 5.7127; 3.0208; 1.4506; 0.8609; 1.7457; 1.2575; 0.9294; 0.3065; 0.7507; 1.7866; 0.4957; 2.7817; 1.573; 0.1261</t>
  </si>
  <si>
    <t>1.1851; 2.736; 0.9927; 0.2147; 1.0042; 1.4899; -2.3565; 2.3157; 1.2709; -0.3964; 4.3858; 3.1624; 0.4338; -0.4772; 2.1907; 1.6974; 1.2614; -0.0617; 2.2837; 2.1725; 0.5035; 2.2374; 2.8017; 1.813</t>
  </si>
  <si>
    <t>1.3701; 3.0847; 1.0861; 1.9597; 1.4829; 2.0039; -2.5169; 2.4226; 0.7088; 0.5552; 4.8818; 2.753; 1.3806; 0.9759; 1.7108; 1.4148; 1.4997; 0.0613; 0.7239; 2.1381; 0.4391; 2.9372; 1.3218; 0.1835</t>
  </si>
  <si>
    <t>0.3844; 3.3219; 0.8035; -0.7026; 2.7457; 1.2737; -2.8877; 2.9883; 0.0558; -0.1937; 4.4365; 3.2889; 2.3225; 0.9352; 2.6886; 1.5175; 1.5907; -1.6056; 1.9302; 2.2925; 0.3249; 2.6618; 2.8783; 1.7118</t>
  </si>
  <si>
    <t>1.2309; 2.7632; 0.3871; 1.0762; 1.9642; 1.9994; -2.6084; 2.8453; 0.7957; 0.5867; 2.2559; 3.0101; 0.3288; -; 2.8957; 2.52; 1.0665; -0.1016; 2.1317; 2.3751; -0.4464; 1.9054; 2.4386; 1.9141</t>
  </si>
  <si>
    <t>1.0903; 2.5686; 1.1515; 0.3272; 0.9877; 1.4899; -2.1997; 2.4941; 1.022; -0.4669; 4.3858; 3.1624; 0.4338; -0.4772; 2.1569; 1.7162; 1.2614; -0.0617; 2.2837; 2.1725; 0.5035; 2.2623; 2.6897; 1.803</t>
  </si>
  <si>
    <t>1.5379; 2.3021; 0.9554; 0.1755; 1.2155; 1.2373; -2.2584; 2.7161; 1.2003; -0.317; 4.283; 3.1101; 1.3894; -0.1474; 1.6874; 1.2389; 1.093; -0.1578; 2.7617; 2.0212; 0.6076; 2.2762; 2.4031; 2.0711</t>
  </si>
  <si>
    <t>1.1835; 2.8969; 1.0479; 0.395; 0.9877; 1.4899; -2.1967; 2.2665; 1.3724; -0.2274; 4.3808; 3.0688; 0.5511; -0.8175; 2.1194; 1.8632; 0.6732; 0.264; 2.1317; 2.2991; 0.4045; 1.7813; 2.7736; 1.8739</t>
  </si>
  <si>
    <t>1.2494; 2.2003; 1.351; 0.3303; 1.0486; 1.4194; -2.1997; 2.6707; 1.4519; -0.0792; 3.7012; 3.1995; 1.3894; 0.0794; 1.7219; 1.2642; 1.0682; -0.1052; 2.6102; 1.9632; 0.6642; 2.4046; 2.6065; 1.9922</t>
  </si>
  <si>
    <t>1.3748; 2.736; 0.7622; 0.2454; 1.1362; 1.3081; -2.2584; 2.4049; 1.0773; -0.3875; 4.3858; 3.0733; 0.4338; -0.4772; 2.0556; 1.6225; 1.2423; -0.247; 2.4326; 2.1725; 0.4475; 2.0627; 2.7121; 1.813</t>
  </si>
  <si>
    <t>1.2975; 2.2682; 1.1682; 0.9411; 1.082; 1.6015; -2.0235; 2.58; 0.6976; -0.0968; 3.5179; 3.1995; 1.3894; 0.2779; 1.8599; 1.3402; 1.2671; -0.0789; 2.6102; 2.1568; 0.8058; 2.0196; 2.4709; 2.0711</t>
  </si>
  <si>
    <t>-0.0947; 3.5328; 0.0287; -0.4051; 3.103; 1.3808; -2.6084; 2.5781; 0.2195; 0.2975; 4.3808; 3.3041; 0.7161; 0.314; 2.693; 2.5933; 1.0103; -1.4235; 2.1737; 2.3561; 0.2929; 2.5268; 2.8631; 1.9846</t>
  </si>
  <si>
    <t>1.2494; 2.1325; 1.3053; 0.5163; 1.0486; 1.5651; -2.1997; 2.58; 1.4519; -0.0792; 3.6706; 3.1995; 1.3894; 0.0794; 1.7909; 1.2642; 1.0682; -0.1052; 2.6102; 1.6926; 0.6218; 2.4046; 2.6065; 1.9922</t>
  </si>
  <si>
    <t>1.2494; 2.1325; 1.3053; 0.4956; 1.0486; 1.6379; -2.1997; 2.58; 1.3121; -0.0792; 3.6706; 3.1995; 1.3894; 0.0794; 1.7909; 1.2642; 1.0682; -0.1052; 2.6102; 1.6926; 0.6784; 2.4046; 2.6065; 1.9922</t>
  </si>
  <si>
    <t>1.0888; 2.6964; 1.2063; 0.4862; 0.9877; 1.4899; -2.0403; 2.4446; 1.1252; -0.2887; 4.3507; 3.0688; 0.5511; -0.8175; 2.0857; 1.8814; 0.6732; 0.264; 2.1317; 2.2991; 0.4185; 1.8061; 2.6842; 1.8739</t>
  </si>
  <si>
    <t>1.2494; 2.5398; 0.9705; 0.9307; 0.9152; 1.2373; -2.043; 2.4441; 1.1165; -0.3347; 3.5179; 2.7233; 1.2672; 0.1667; 2.2394; 1.5175; 1.1179; 0.2367; 2.4336; 1.8665; 0.6925; 2.1992; 3.0371; 1.7007</t>
  </si>
  <si>
    <t>1.5379; 2.2682; 1.0313; 0.4646; 1.2155; 1.0916; -2.2584; 2.6707; 1.1724; -0.4052; 4.0378; 3.1101; 1.3894; -0.1474; 1.6874; 1.2895; 1.093; -0.1578; 2.7617; 1.9632; 0.5793; 2.4046; 2.4031; 2.0711</t>
  </si>
  <si>
    <t>1.2494; 2.1325; 1.2596; 0.9411; 1.1154; 1.5286; -2.1997; 2.6707; 1.368; -0.3611; 3.4568; 3.1697; 1.3894; 0.0794; 1.7909; 1.1377; 1.0682; -0.0526; 2.6102; 1.8471; 0.7491; 2.4046; 2.6065; 1.9922</t>
  </si>
  <si>
    <t>1.2494; 2.1664; 1.3205; 0.4233; 1.0486; 1.6379; -2.1997; 2.5347; 1.2562; -0.0792; 3.7012; 3.1995; 1.3894; -0.034; 1.7909; 1.1883; 1.0682; -0.1052; 2.6102; 1.7312; 0.8907; 2.3532; 2.6065; 1.9922</t>
  </si>
  <si>
    <t>-0.7339; -1.7653; -2.002; -; -0.0665; -1.1289; 0.3692; -3.3271; -; -0.5993; -4.9812; -3.8264; 0.3087; -; -2.3404; -1.6352; -1.3195; -0.4598; -1.2337; -2.0208; -0.4532; -1.2077; -1.6873; -0.5852</t>
  </si>
  <si>
    <t>1.2014; 2.1325; 1.2596; 0.9411; 1.1154; 1.5286; -2.1997; 2.6707; 1.368; -0.2818; 3.4568; 3.1399; 1.3894; 0.0794; 1.7909; 1.1377; 1.0682; -0.0526; 2.6102; 1.7891; 0.7491; 2.4303; 2.6065; 1.9922</t>
  </si>
  <si>
    <t>0.9786; 3.2587; 1.2943; 0.0634; 1.0653; 2.0039; -2.2222; 2.4226; 1.617; 0.3082; 4.7162; 2.9612; 1.0672; 1.7265; 2.5506; 1.8872; 0.2998; 0.1226; 0.2412; 2.0599; 0.1416; 2.5228; 1.3903; -0.2523</t>
  </si>
  <si>
    <t>1.1533; 2.6416; 1.1378; -0.0826; 1.6838; 1.966; -2.2781; 2.1722; 0.9769; -1.346; 4.7133; 2.3668; 1.4857; -; 2.8269; 1.0617; 0.7202; -0.1315; 1.8548; 1.0566; 1.0608; 2.2505; 2.9463; 1.936</t>
  </si>
  <si>
    <t>0.7339; 3.0499; 1.3424; 0.2323; 1.2322; 2.0039; -2.1437; 2.0422; 1.617; 0.3258; 5.2467; 3.0208; 1.2062; 1.7265; 2.4805; 1.7297; 0.6295; 0.2759; 0.134; 2.0599; 0.1699; 2.5745; 1.4588; -0.195</t>
  </si>
  <si>
    <t>1.4222; 2.7025; 0.863; 0.5114; 1.1362; 1.1627; -2.2584; 2.3603; 1.022; -0.4757; 4.1447; 3.0733; 0.4338; -0.4772; 2.0556; 1.6413; 1.2423; -0.247; 2.4326; 2.0964; 0.4196; 2.1625; 2.7121; 1.813</t>
  </si>
  <si>
    <t>1.373; 2.8969; 0.8178; 0.4254; 1.1197; 1.3081; -2.0989; 2.3555; 1.1526; -0.2187; 4.3808; 2.9513; 0.5511; -0.8175; 2.0183; 1.7905; 0.6732; 0.0203; 2.2789; 2.3561; 0.3487; 1.583; 2.7066; 1.8739</t>
  </si>
  <si>
    <t>1.1851; 2.6021; 0.3306; 0.9939; 1.9808; 1.9994; -2.7694; 2.8065; 0.6904; 0.4405; 2.2584; 2.806; 0.0667; -; 3.0024; 2.3737; 1.5106; -0.3499; 2.1136; 2.2485; -0.3916; 1.963; 2.4436; 1.7325</t>
  </si>
  <si>
    <t>0.0473; 3.7675; 0.0573; -1.0966; 2.5815; 1.4899; -2.5691; 2.3555; 0.878; 0.3588; 3.7495; 3.3041; 0.4934; 0.2167; 2.693; 2.4651; 0.7855; -0.8534; 2.3209; 2.5082; -0.0418; 2.3775; 2.6842; 2.0249</t>
  </si>
  <si>
    <t>1.3937; 2.2003; 1.29; 1.2012; 0.9653; 1.3465; -2.1801; 2.1269; 1.2283; -0.3347; 3.03; 2.7233; 1.2672; -0.136; 2.1359; 1.5935; 1.0682; 0.3945; 2.3077; 1.8278; 1.1176; 2.5332; 3.1735; 1.6336</t>
  </si>
  <si>
    <t>1.0903; 2.5686; 1.1948; 0.3477; 0.9877; 1.4536; -2.2193; 2.4049; 1.3262; -0.1673; 3.6337; 3.1624; 0.4338; -0.5098; 2.0894; 1.4916; 1.2614; -0.1029; 2.2837; 2.0964; 0.4196; 2.2623; 2.9363; 1.7225</t>
  </si>
  <si>
    <t>1.1377; 2.5017; 1.1659; 0.5627; 0.9877; 1.6355; -2.2193; 2.3157; 1.2985; -0.1585; 3.5737; 3.1624; 0.4338; -0.5098; 2.1569; 1.4728; 1.2614; -0.1029; 2.2837; 1.8876; 0.3776; 2.2623; 2.9363; 1.7225</t>
  </si>
  <si>
    <t>1.2975; 2.1325; 1.3205; 1.5988; 0.9653; 1.3101; -2.435; 2.1269; 1.2283; -0.0528; 2.8778; 2.9612; 1.2672; 0.2721; 2.2049; 1.5175; 1.2671; 0.3156; 2.2825; 1.9438; 0.5935; 2.4303; 3.1962; 1.6336</t>
  </si>
  <si>
    <t>1.3456; 2.5737; 0.6972; 0.858; 1.9858; 2.0024; -2.7694; 3.0336; 0.7814; 0.4493; 2.2397; 2.7233; 1.874; -; 2.654; 1.771; 1.3667; -0.9996; 1.9805; 2.0987; -0.3956; 2.2762; 2.2676; 2.0598</t>
  </si>
  <si>
    <t>1.1377; 2.5017; 1.1659; 0.5422; 0.9877; 1.6718; -2.2193; 2.2711; 1.1879; -0.1585; 3.5737; 3.1624; 0.4338; -0.5098; 2.1569; 1.4728; 1.2614; -0.1029; 2.2837; 1.8876; 0.4336; 2.2623; 2.9363; 1.7225</t>
  </si>
  <si>
    <t>-0.0474; 3.3393; 0.0287; -0.4193; 3.1199; 1.3808; -2.73; 2.5833; -0; 0.1761; 4.3255; 3.1624; 0.5927; 0.7597; 2.7992; 2.2983; 1.5682; -1.649; 2.1561; 2.2485; 0.3776; 2.4122; 2.8241; 1.813</t>
  </si>
  <si>
    <t>1.0903; 2.5352; 1.1081; 0.4602; 0.9877; 1.6718; -2.2193; 2.3157; 1.105; -0.1585; 3.6337; 3.1624; 0.4338; -0.6075; 2.1569; 1.4541; 1.2614; -0.1029; 2.2411; 1.9255; 0.6435; 2.1875; 2.9363; 1.7225</t>
  </si>
  <si>
    <t>1.4203; 2.8634; 0.9184; 0.6689; 1.1197; 1.1627; -2.0989; 2.311; 1.1252; -0.315; 4.1099; 2.9513; 0.5511; -0.8175; 2.0183; 1.8087; 0.6732; 0.0203; 2.2789; 2.2802; 0.3348; 1.7069; 2.7066; 1.8739</t>
  </si>
  <si>
    <t>1.0903; 2.4683; 1.0649; 0.9733; 1.0537; 1.5627; -2.2193; 2.4049; 1.1603; -0.4581; 3.3938; 3.1327; 0.4338; -0.5098; 2.1569; 1.3981; 1.2614; -0.1029; 2.2411; 2.0014; 0.6575; 2.2623; 2.9363; 1.7225</t>
  </si>
  <si>
    <t>1.1362; 2.6296; 1.2351; 0.7096; 0.9712; 1.6355; -2.0599; 2.2665; 1.4824; 0.0525; 3.5696; 3.0688; 0.5511; -0.8806; 2.1194; 1.6452; 0.6732; 0.2234; 2.1317; 2.0147; 0.279; 1.8061; 2.9079; 1.7836</t>
  </si>
  <si>
    <t>1.6341; 2.4039; 1.5798; 1.4205; 1.3993; 1.6744; -2.6906; 2.0363; 0.6139; -1.3101; 3.7623; 3.3784; 1.2497; 0.3288; 2.0323; 0.556; 0.9439; 0.0526; 2.4589; 1.1528; 1.1744; 2.3789; 2.6971; 1.9697</t>
  </si>
  <si>
    <t>1.1362; 2.6296; 1.2351; 0.6893; 0.9712; 1.7082; -2.0599; 2.2665; 1.345; 0.0525; 3.5696; 3.0688; 0.5511; -0.8806; 2.1194; 1.6452; 0.6732; 0.2234; 2.1317; 2.0147; 0.3348; 1.8061; 2.9079; 1.7836</t>
  </si>
  <si>
    <t>1.1533; 2.1664; 1.3967; 0.3407; 1.0486; 1.7472; -2.1409; 2.7161; 1.3121; -0.0792; 3.2128; 3.3187; 1.3894; 0.0794; 1.7219; 1.2642; 0.5215; -0.1052; 2.5345; 1.8665; 0.6642; 2.3019; 2.5839; 1.8911</t>
  </si>
  <si>
    <t>1.0903; 2.736; 0.9927; 0.7165; 1.0042; 1.6355; -2.043; 2.2265; 0.4142; -0.1673; 3.7538; 3.1327; 0.4338; -0.3077; 2.2245; 1.5477; 1.3764; -0.0617; 2.2837; 2.3247; 0.6855; 1.7388; 2.8017; 1.813</t>
  </si>
  <si>
    <t>1.0429; 2.5017; 1.2237; 0.3579; 0.9877; 1.781; -2.1605; 2.4495; 1.1603; -0.1585; 3.2141; 3.2814; 0.4338; -0.5098; 2.0894; 1.4916; 1.0126; -0.1029; 2.2837; 2.0584; 0.4196; 2.2124; 2.8914; 1.7325</t>
  </si>
  <si>
    <t>1.0888; 2.6964; 1.2495; 0.4761; 0.9712; 1.4536; -2.0599; 2.3555; 1.4824; 0.0525; 3.5996; 3.0688; 0.5511; -0.8806; 2.052; 1.6452; 0.6732; 0.2234; 2.1317; 2.2232; 0.3208; 1.8061; 2.9079; 1.7836</t>
  </si>
  <si>
    <t>0.1422; 3.5743; 0.0719; -1.2622; 2.5983; 1.4899; -2.6315; 2.3157; 0.8286; 0.1056; 3.6937; 3.1921; 0.3169; 0.75; 2.7992; 2.1102; 1.3189; -1.0502; 2.2837; 2.3819; 0.0699; 2.2873; 2.6673; 1.8433</t>
  </si>
  <si>
    <t>1.586; 2.4039; 1.6715; 1.1074; 1.3993; 1.7108; -2.6906; 2.0363; 0.6139; -1.3101; 3.7318; 3.3485; 1.2497; 0.3288; 2.0323; 0.6065; 0.9936; 0.0526; 2.4589; 1.1528; 1.1602; 2.3789; 2.6971; 1.9697</t>
  </si>
  <si>
    <t>0.8521; 2.9637; 1.1487; -0.5573; 1.4005; 2.0358; -2.1185; 1.9106; 1.29; -1.2128; 4.4712; 2.2476; 0.6006; -; 2.9971; 1.4819; -0.0935; -0.0406; 2.1737; 1.2405; 1.2718; 1.6325; 3.132; 1.9745</t>
  </si>
  <si>
    <t>1.0429; 2.4683; 1.0649; 0.9733; 1.0372; 1.5627; -2.2193; 2.3603; 1.1603; -0.3611; 3.3938; 3.103; 0.4338; -0.5098; 2.1569; 1.3981; 1.2614; -0.1029; 2.2411; 2.0014; 0.6575; 2.2873; 2.9363; 1.7225</t>
  </si>
  <si>
    <t>0.685; 2.7022; 1.4226; 1.2504; 0.8153; 1.8215; -2.3007; 2.8032; 0.9924; 0.0616; 5.3464; 2.9017; 1.2672; 1.7265; 1.9206; 1.6352; 0.6295; 0.1533; 0.3485; 2.1185; -0; 2.9372; 1.3675; -0.4589</t>
  </si>
  <si>
    <t>1.0888; 2.663; 1.1919; 0.608; 0.9712; 1.7082; -2.0599; 2.2665; 1.2625; 0.0525; 3.5996; 3.0688; 0.5511; -0.9753; 2.0857; 1.6089; 0.6732; 0.2234; 2.0897; 2.0526; 0.5441; 1.7565; 2.9079; 1.7836</t>
  </si>
  <si>
    <t>1.0888; 2.8634; 1.0623; 1.2296; 0.9877; 1.6355; -1.8841; 2.1775; 0.5761; 0.0087; 3.7195; 3.0394; 0.5511; -0.4807; 2.1531; 1.736; 0.7855; 0.264; 2.1317; 2.4131; 0.586; 1.3105; 2.7736; 1.8739</t>
  </si>
  <si>
    <t>-0.048; 3.0836; 0.7883; -0.0619; 3.1201; 1.3829; -2.73; 2.7614; -0; 0.2025; 4.3137; 3.1101; 2.2502; 0.7604; 2.7232; 1.3908; 1.4662; -1.7902; 1.9805; 2.1955; 0.3532; 2.6103; 2.8103; 1.6113</t>
  </si>
  <si>
    <t>0.8532; 2.8699; 1.1081; -0.3374; 1.4171; 2.0358; -2.2977; 1.9145; 1.105; -1.4267; 4.5065; 2.2134; 0.1918; -; 3.0701; 1.1552; 0.3628; -0.391; 2.3475; 1.1685; 1.3876; 2.0627; 3.1385; 1.8635</t>
  </si>
  <si>
    <t>1.0888; 2.6296; 1.1487; 1.2091; 1.0372; 1.5627; -2.0599; 2.3555; 1.345; -0.2362; 3.39; 3.0101; 0.5511; -0.8806; 2.0857; 1.5726; 0.6732; 0.2234; 2.0897; 2.1094; 0.5441; 1.8061; 2.9079; 1.7836</t>
  </si>
  <si>
    <t>1.4417; 2.37; 1.3662; 1.1491; 1.2155; 1.7472; -2.7891; 1.991; 1.2562; -1.1493; 3.3348; 3.3187; 1.5823; 0.1474; 2.1359; 0.7329; 0.9439; -0; 2.4589; 1.6733; 1.146; 2.1735; 2.6292; 1.835</t>
  </si>
  <si>
    <t>-0.2367; 3.734; 0.3584; 0.162; 3.1199; 1.3081; -2.4906; 2.4; 0.192; 0.3062; 4.2002; 3.4513; 1.3399; 0.3543; 2.052; 2.6299; 1.0103; -1.7295; 1.8379; 2.2802; 0.3627; 2.477; 2.7513; 2.3293</t>
  </si>
  <si>
    <t>1.0415; 2.6296; 1.2928; 0.4862; 0.9712; 1.8174; -2.0012; 2.4; 1.345; 0.0525; 3.1806; 3.1276; 0.5511; -0.8806; 2.052; 1.6271; 0.4674; 0.2234; 2.1317; 2.1853; 0.3208; 1.7565; 2.8855; 1.7936</t>
  </si>
  <si>
    <t>1.586; 2.4379; 1.5798; 1.3787; 1.3993; 1.9295; -2.6906; 1.9457; 0.586; -1.2118; 3.579; 3.1399; 1.2497; 0.2372; 2.0669; 0.556; 0.919; -0.0263; 2.4589; 1.1143; 1.146; 2.456; 2.6971; 1.9697</t>
  </si>
  <si>
    <t>1.5379; 2.4039; 1.6868; 1.1074; 1.3993; 1.6379; -2.6906; 2.0363; 0.6139; -1.3101; 3.579; 3.3485; 1.2497; 0.3288; 2.0323; 0.6065; 0.9936; 0.0526; 2.4589; 1.1528; 1.1744; 2.4046; 2.6971; 1.9697</t>
  </si>
  <si>
    <t>1.0415; 2.6296; 1.1487; 1.2091; 1.0372; 1.5627; -2.0599; 2.311; 1.3175; -0.1749; 3.39; 2.9807; 0.5511; -0.8806; 2.0857; 1.5726; 0.6732; 0.2234; 2.0897; 2.1094; 0.5441; 1.8309; 2.9079; 1.7836</t>
  </si>
  <si>
    <t>1.5379; 2.4379; 1.6715; 1.1074; 1.3993; 1.7472; -2.6906; 2.0816; 0.6139; -1.2118; 3.6095; 3.1697; 1.2497; 0.2372; 2.0669; 0.5813; 0.919; 0.0526; 2.4589; 1.1143; 1.1318; 2.3532; 2.6971; 1.9697</t>
  </si>
  <si>
    <t>1.3937; 2.2003; 1.6715; 0.8995; 1.1821; 1.6744; -2.7694; 2.0816; 1.1165; -0.9625; 3.3348; 3.1697; 1.4682; 0.3628; 2.0669; 0.7582; 0.9936; 0.0263; 2.4589; 1.8085; 0.9616; 2.3532; 2.6292; 1.835</t>
  </si>
  <si>
    <t>1.4898; 2.1325; 1.4577; 0.8995; 1.1821; 1.6744; -2.8679; 1.9457; 1.3121; -1.2207; 3.4263; 3.2293; 1.4682; 0.3628; 2.343; 0.7077; 0.8941; 0.0263; 2.4589; 1.6926; 0.9332; 2.2762; 2.6292; 1.835</t>
  </si>
  <si>
    <t>1.6341; 2.37; 1.6715; 1.1074; 1.3993; 1.5286; -2.5136; 2.0363; 0.6418; -1.3101; 3.8541; 3.0505; 1.2497; 0.3288; 2.0669; 0.5813; 0.919; -0.0263; 2.4589; 1.0758; 1.1602; 2.4046; 2.6971; 1.9697</t>
  </si>
  <si>
    <t>1.5379; 2.4379; 1.6715; 1.1074; 1.3993; 1.6744; -2.6906; 2.0816; 0.6139; -1.2118; 3.6401; 3.1697; 1.2497; 0.2372; 2.1014; 0.5813; 0.919; 0.0526; 2.4589; 1.1143; 1.1318; 2.3532; 2.6971; 1.9697</t>
  </si>
  <si>
    <t>1.5379; 2.1664; 1.5187; 0.8995; 1.1821; 1.6379; -2.7103; 1.8551; 1.2562; -1.2207; 3.4263; 3.1697; 1.5735; 0.3628; 2.3776; 0.7329; 0.8693; 0.0263; 2.4589; 1.6347; 0.9049; 2.2762; 2.6292; 1.835</t>
  </si>
  <si>
    <t>1.586; 2.37; 1.6715; 1.1074; 1.3993; 1.5651; -2.5136; 2.0363; 0.6418; -1.3101; 3.8541; 3.0803; 1.2497; 0.3288; 2.0323; 0.5813; 0.8941; -0.0263; 2.4589; 1.0758; 1.1744; 2.456; 2.6971; 1.9697</t>
  </si>
  <si>
    <t>1.586; 2.37; 1.6715; 1.1074; 1.4661; 1.5651; -2.5136; 2.0363; 0.6418; -1.3101; 3.8541; 3.0803; 1.2497; 0.3288; 2.0323; 0.5813; 0.8941; -0.1315; 2.4589; 1.0758; 1.1744; 2.456; 2.6971; 1.9697</t>
  </si>
  <si>
    <t>1.4417; 2.1325; 1.4272; 1.222; 1.1821; 1.7837; -2.7103; 1.9457; 1.3121; -1.2207; 3.3043; 3.2591; 1.4682; 0.271; 2.2394; 0.6065; 0.8444; -0; 2.4589; 1.6926; 1.2312; 2.2249; 2.6292; 1.7342</t>
  </si>
  <si>
    <t>1.586; 2.4039; 1.6868; 1.1074; 1.3993; 1.5651; -2.5725; 2.0363; 0.6418; -1.3101; 3.6401; 3.1101; 1.2497; 0.3288; 2.0669; 0.6065; 0.9936; -0.0263; 2.4589; 1.0758; 1.1602; 2.4303; 2.6971; 1.9697</t>
  </si>
  <si>
    <t>1.586; 2.37; 1.6715; 1.1074; 1.3993; 1.6379; -2.5725; 2.0816; 0.6139; -1.3101; 3.6401; 3.0505; 1.2497; 0.3288; 2.0669; 0.5813; 0.9936; -0.0263; 2.4589; 1.0758; 1.1602; 2.4046; 2.6971; 1.9697</t>
  </si>
  <si>
    <t>-0.3425; -2.1467; -1.3745; -; -0.2661; -0.8739; 0.583; -3.0413; -; -0.5375; -5.0476; -3.8563; 0.5751; -; -2.6557; -1.4778; -1.1995; -1.1345; -0.6434; -1.9036; -0.2974; -1.362; -1.6645; -0.5163</t>
  </si>
  <si>
    <t>1.5379; 1.963; 1.4577; 0.9307; 1.1821; 1.7108; -2.8482; 1.991; 1.34; -1.2207; 3.3958; 3.1697; 1.4682; 0.3628; 2.274; 0.6571; 0.8444; 0.0526; 2.4589; 1.6926; 0.9474; 2.2762; 2.6292; 1.835</t>
  </si>
  <si>
    <t>1.566; 2.8064; 0.7502; 1.5715; 0.7153; 2.1499; -2.2026; 2.6605; 1.3614; 0.3435; 3.7922; 2.6044; 0.5579; 0.6598; 1.3264; 1.6037; 1.5297; -0; 1.4217; 2.2554; 0.2407; 1.9546; 0.6377; 0.8267</t>
  </si>
  <si>
    <t>1.3937; 2.2003; 1.3967; 0.8995; 1.1821; 1.5651; -2.73; 2.1722; 1.0606; -0.8826; 3.3348; 3.1101; 1.4682; 0.3628; 2.1014; 0.7582; 0.8941; 0.0263; 2.4589; 1.8665; 0.9616; 2.3532; 2.6292; 1.835</t>
  </si>
  <si>
    <t>1.586; 2.37; 1.6715; 1.1074; 1.3993; 1.5651; -2.5725; 2.0363; 0.6139; -1.3101; 3.7012; 3.0505; 1.2497; 0.3288; 2.0669; 0.5813; 0.9936; -0.0263; 2.4589; 1.0758; 1.1602; 2.4046; 2.6971; 1.9697</t>
  </si>
  <si>
    <t>1.586; 2.37; 1.6715; 1.1074; 1.4661; 1.5286; -2.5136; 2.0816; 0.6418; -1.3101; 3.8235; 3.0505; 1.2497; 0.3288; 2.0323; 0.5054; 0.8941; -0.1315; 2.4589; 1.0758; 1.1744; 2.4303; 2.6971; 1.9697</t>
  </si>
  <si>
    <t>1.4417; 2.3021; 1.4272; 0.4646; 1.0987; 1.893; -2.6906; 1.991; 1.4239; -1.1939; 3.3348; 3.1101; 1.4682; 0.1474; 2.274; 0.3285; 1.093; -0.0526; 2.358; 1.2876; 1.2596; 2.3789; 2.6744; 1.835</t>
  </si>
  <si>
    <t>1.5379; 2.4379; 1.6715; 1.1074; 1.3993; 1.7108; -2.6906; 2.0363; 0.586; -1.2118; 3.5179; 3.1697; 1.2497; 0.2372; 2.0669; 0.5813; 0.919; 0.0526; 2.4589; 1.1143; 1.1318; 2.3532; 2.6971; 1.9697</t>
  </si>
  <si>
    <t>1.6341; 2.37; 1.6715; 1.1074; 1.4661; 1.5286; -2.5136; 2.0816; 0.6418; -1.3101; 3.8235; 2.991; 1.2497; 0.3288; 2.0323; 0.5054; 0.8941; -0.1315; 2.4589; 1.0566; 1.1744; 2.4303; 2.6065; 1.9697</t>
  </si>
  <si>
    <t>1.6341; 2.37; 1.6715; 1.1074; 1.4661; 1.5286; -2.5136; 2.0816; 0.6697; -1.3101; 3.8235; 2.9612; 1.2497; 0.3288; 2.0669; 0.5054; 0.8941; -0.1315; 2.4589; 1.0566; 1.1602; 2.3789; 2.6065; 1.9697</t>
  </si>
  <si>
    <t>1.0903; 3.0039; 0.8486; 0.9425; 0.724; 1.2718; -2.0626; 2.2265; 0.7733; -0.3699; 3.7838; 2.717; 0.4422; 0.0106; 2.292; 1.6038; 0.8978; -0.0823; 2.0287; 2.0964; 0.4475; 1.7388; 3.3861; 1.412</t>
  </si>
  <si>
    <t>1.4417; 2.1664; 1.473; 0.8995; 1.1821; 1.6379; -2.7694; 2.0816; 1.1165; -1.0425; 3.2128; 3.1399; 1.4682; 0.3628; 2.1014; 0.7329; 0.919; 0.0263; 2.4841; 1.8471; 0.9616; 2.3532; 2.6065; 1.835</t>
  </si>
  <si>
    <t>1.5379; 2.2343; 1.4119; 0.9722; 1.1988; 1.966; -2.8482; 1.991; 1.368; -1.3191; 3.2128; 3.1101; 1.4682; 0.1474; 2.2049; 0.3285; 0.8444; 0.0263; 2.4589; 1.4225; 1.2028; 2.2762; 2.6518; 1.835</t>
  </si>
  <si>
    <t>1.4898; 1.963; 1.4577; 0.9307; 1.1821; 1.7108; -2.8482; 1.991; 1.2842; -1.2207; 3.3958; 3.1995; 1.4682; 0.3628; 2.274; 0.6571; 0.8444; 0.0526; 2.4589; 1.6926; 0.9474; 2.2249; 2.6292; 1.835</t>
  </si>
  <si>
    <t>1.4417; 2.0647; 1.4577; 1.0242; 1.1821; 1.7472; -2.7103; 2.0363; 1.4239; -1.2207; 3.2433; 3.1101; 1.4682; 0.3628; 2.2049; 0.6065; 0.8444; 0.0263; 2.4589; 1.5575; 0.9474; 2.2505; 2.6971; 1.835</t>
  </si>
  <si>
    <t>1.586; 2.2343; 1.473; 0.8995; 0.8986; 1.5651; -2.435; 1.991; 0.9769; -1.0514; 3.1214; 3.0208; 1.4682; 0.3628; 2.3776; 0.4801; 0.8693; 0.0263; 2.4841; 1.8665; 0.9616; 2.4817; 2.5839; 1.835</t>
  </si>
  <si>
    <t>1.5379; 2.37; 1.5645; 1.3787; 1.3993; 1.8566; -2.6906; 1.9457; 0.5581; -1.2118; 3.579; 3.1101; 1.2497; 0.2372; 2.0669; 0.5813; 0.919; -0.0789; 2.4589; 1.1336; 1.1176; 2.3789; 2.6971; 1.9697</t>
  </si>
  <si>
    <t>1.0888; 3.0975; 0.9615; 1.4039; 0.724; 1.2718; -1.9231; 2.133; 0.9879; -0.2187; 3.7795; 2.5699; 0.5676; -0.1942; 2.2543; 1.9178; 0.2991; 0.2031; 1.9218; 2.2232; 0.3766; 1.36; 3.3567; 1.4742</t>
  </si>
  <si>
    <t>1.6341; 2.37; 1.6868; 1.1803; 1.4661; 1.5651; -2.5725; 1.991; 0.6418; -1.3101; 3.7012; 2.9612; 1.2497; 0.3288; 2.0323; 0.5813; 0.8941; -0.1315; 2.4589; 1.0374; 1.1602; 2.4046; 2.6971; 1.9697</t>
  </si>
  <si>
    <t>-0.1422; 3.5743; 0.3593; 0.2556; 3.1368; 1.2718; -2.5922; 2.4049; -0.0276; 0.1585; 4.1146; 3.3409; 1.1476; 0.8107; 2.1569; 2.223; 1.4147; -1.9595; 1.8165; 2.1915; 0.4615; 2.3622; 2.8241; 2.1677</t>
  </si>
  <si>
    <t>1.586; 2.5058; 1.8858; 0.6405; 1.4661; 1.8566; -2.5725; 1.9457; 0.6976; -1.4087; 3.7929; 2.8125; 1.2497; 0.3288; 1.7909; 0.6065; 0.9936; -0.1315; 2.4589; 0.9797; 1.0892; 2.3789; 2.6971; 1.9697</t>
  </si>
  <si>
    <t>1.6341; 2.3361; 1.6868; 1.097; 1.4661; 1.5286; -2.5725; 2.0363; 0.6697; -1.3101; 3.7623; 2.991; 1.2497; 0.3288; 2.0323; 0.556; 0.8941; -0.1315; 2.4589; 1.0566; 1.1602; 2.3789; 2.6065; 1.9697</t>
  </si>
  <si>
    <t>-0.0947; 3.4992; 0.0573; -1.332; 2.6654; 1.4172; -2.3142; 2.4; 0.7957; 0.5253; 3.6296; 3.3335; 0.7244; 0.2167; 2.4904; 2.2641; 0.7668; -0.7924; 2.2578; 2.2802; -0.2511; 2.278; 2.5725; 2.0956</t>
  </si>
  <si>
    <t>1.4417; 2.2003; 1.6562; 1.0658; 1.1654; 1.966; -2.6906; 1.9004; 0.5023; -1.2297; 3.8235; 3.1101; 1.4419; 0.2372; 2.2394; 0.3032; 0.919; -0.0789; 2.4589; 1.0758; 1.217; 2.4303; 2.7876; 1.9697</t>
  </si>
  <si>
    <t>0.0961; 3.2538; 0.7579; -1.1387; 2.5085; 1.4922; -2.6512; 2.4441; 0.6976; 0.1409; 3.6401; 3.1101; 1.9987; 0.8414; 2.654; 1.3655; 1.3915; -1.5265; 2.2069; 2.2925; 0.0706; 2.3019; 2.7423; 1.9585</t>
  </si>
  <si>
    <t>1.3937; 1.9969; 1.4577; 0.9307; 1.1821; 1.6744; -2.7497; 1.9457; 1.2562; -1.2207; 3.4263; 3.1995; 1.4682; 0.3628; 2.274; 0.6824; 0.8444; 0.0263; 2.4589; 1.6926; 0.9474; 2.2249; 2.6292; 1.835</t>
  </si>
  <si>
    <t>1.4417; 1.9969; 1.4577; 0.858; 1.1821; 1.7108; -2.8482; 1.9004; 1.2283; -1.2207; 3.4263; 3.1995; 1.4682; 0.3628; 2.3085; 0.6318; 0.8693; 0.0526; 2.4589; 1.6926; 0.9899; 2.2249; 2.6292; 1.835</t>
  </si>
  <si>
    <t>1.6341; 2.4039; 1.6868; 1.0554; 1.4661; 1.5651; -2.5725; 1.991; 0.6976; -1.3101; 3.6706; 2.9017; 1.2497; 0.3288; 2.0323; 0.5813; 0.8941; -0.1315; 2.4589; 0.9797; 1.1602; 2.4046; 2.6971; 1.9697</t>
  </si>
  <si>
    <t>1.3937; 1.963; 1.5187; 0.8995; 1.1821; 1.6744; -2.7103; 1.9457; 1.2842; -1.2207; 3.4874; 3.1697; 1.4682; 0.3628; 2.3085; 0.5813; 0.7699; 0.0263; 2.4589; 1.6926; 0.9899; 2.2249; 2.6292; 1.835</t>
  </si>
  <si>
    <t>1.6822; 2.4718; 1.748; 0.537; 1.3993; 1.8201; -2.5725; 1.991; 0.7256; -1.4087; 3.6095; 2.6341; 1.2497; 0.3288; 1.9288; 0.7329; 0.9936; -0.1315; 2.4589; 0.9989; 1.0892; 2.3789; 2.6971; 1.9697</t>
  </si>
  <si>
    <t>1.2014; 2.1325; 1.4272; 0.6301; 1.1487; 1.8566; -2.5332; 1.9457; 1.2842; -1.2207; 3.4263; 3.1399; 1.4682; 0.0112; 2.2394; 0.6824; 0.8693; -0; 2.4589; 1.6926; 1.146; 2.3019; 2.5613; 1.835</t>
  </si>
  <si>
    <t>1.5379; 2.37; 1.7021; 1.1803; 1.3825; 2.0389; -2.3173; 2.4894; -0.5302; -0.5199; 3.3348; 2.753; 1.4594; 0.4536; 2.0669; 0.9606; 1.0433; -0.1578; 2.1817; 1.5575; 0.339; 2.3019; 2.6971; 1.5222</t>
  </si>
  <si>
    <t>1.2782; 2.4627; 1.264; 1.0354; 0.9547; 1.7446; -2.5888; 1.8217; 1.0153; -0.8504; 3.2105; 3.1276; 0.4193; -0.1779; 2.0857; 1.4456; 0.4487; 0.3656; 2.5104; 2.0905; 0.8236; 1.9302; 3.0199; 1.7235</t>
  </si>
  <si>
    <t>1.4417; 2.1664; 1.6562; 0.9203; 1.1654; 2.0024; -2.6906; 1.9004; 0.5023; -1.2297; 3.7623; 3.1101; 1.4419; 0.2372; 2.2049; 0.3538; 0.919; -0.0789; 2.4589; 1.0951; 1.146; 2.4046; 2.7876; 1.9697</t>
  </si>
  <si>
    <t>1.373; 2.2959; 1.0335; 1.0966; 0.9547; 1.781; -2.6674; 1.7772; 1.1526; -1.1065; 3.2105; 3.1276; 0.4193; -0.1779; 2.2206; 1.3732; 0.5236; 0.3656; 2.5104; 1.9958; 0.7956; 1.955; 2.9975; 1.7235</t>
  </si>
  <si>
    <t>1.3256; 2.7632; 1.2351; 1.517; 1.1692; 1.963; -2.5299; 1.6438; 1.0153; -1.1065; 3.3301; 3.1276; 0.3123; -0.4064; 2.0183; 1.0835; 0.4113; 0.1625; 2.4683; 1.3347; 1.1736; 2.0047; 2.9975; 1.8438</t>
  </si>
  <si>
    <t>1.586; 2.4379; 1.7174; 1.1699; 1.4661; 1.7108; -2.5725; 1.991; 0.6976; -1.4087; 3.7012; 2.8125; 1.2497; 0.3288; 1.8599; 0.5813; 0.919; -0.1315; 2.4589; 0.9797; 1.0892; 2.3532; 2.6971; 1.9697</t>
  </si>
  <si>
    <t>1.2309; 2.4961; 1.0191; 1.0354; 0.9547; 1.6355; -2.5691; 1.9551; 1.0428; -0.7536; 3.1806; 3.0688; 0.4193; -0.1779; 2.1194; 1.3007; 0.4862; 0.3656; 2.5104; 2.1663; 0.8096; 1.9302; 3.0423; 1.7235</t>
  </si>
  <si>
    <t>1.2325; 2.4014; 1.1515; 0.9322; 0.9712; 1.7446; -2.7891; 1.8254; 0.8562; -1.0959; 3.2441; 3.1327; 0.3169; 0.0434; 2.1569; 1.3046; 0.8213; 0.0412; 2.6458; 1.9635; 0.98; 2.2873; 3.0486; 1.6421</t>
  </si>
  <si>
    <t>1.3256; 2.7966; 1.2351; 1.517; 1.1692; 1.7082; -2.5299; 1.7328; 1.0702; -1.204; 3.3301; 3.2158; 0.3123; -0.314; 2.0183; 1.0835; 0.43; 0.1625; 2.4683; 1.3536; 1.2016; 1.9302; 2.9975; 1.8438</t>
  </si>
  <si>
    <t>1.3456; 1.8952; 1.5035; 0.858; 1.1821; 1.6744; -2.8285; 1.9457; 1.34; -1.2207; 3.4568; 3.1995; 1.4682; 0.3628; 2.274; 0.6065; 0.7947; 0.0263; 2.4589; 1.6926; 0.9899; 2.2505; 2.6292; 1.835</t>
  </si>
  <si>
    <t>1.3256; 2.83; 1.3505; 1.1682; 1.1692; 1.781; -2.5299; 1.7772; 1.0428; -1.1065; 3.3002; 3.1276; 0.3123; -0.4064; 2.052; 1.0835; 0.43; 0.1625; 2.4683; 1.3159; 1.1595; 1.9302; 2.9975; 1.8438</t>
  </si>
  <si>
    <t>1.3256; 2.83; 1.3505; 1.1682; 1.1692; 1.7446; -2.5299; 1.7772; 1.0428; -1.1065; 3.3002; 3.1276; 0.3123; -0.4064; 2.0857; 1.0835; 0.43; 0.1625; 2.4683; 1.3159; 1.1595; 1.9302; 2.9975; 1.8438</t>
  </si>
  <si>
    <t>1.3256; 2.4627; 1.1487; 1.0354; 0.9547; 1.7082; -2.6084; 1.8217; 1.0153; -0.9298; 3.0909; 3.0982; 0.4193; -0.1779; 2.1531; 1.3732; 0.4862; 0.3656; 2.5104; 2.1474; 0.8096; 1.9302; 2.9975; 1.7235</t>
  </si>
  <si>
    <t>1.5379; 2.0308; 1.5187; 0.7026; 1.1988; 1.7472; -2.8482; 1.991; 1.34; -1.3191; 3.2738; 3.0505; 1.4682; 0.3628; 2.2394; 0.3538; 0.8941; 0.0526; 2.4589; 1.4225; 0.9616; 2.2762; 2.6518; 1.835</t>
  </si>
  <si>
    <t>1.1835; 2.6296; 0.8753; 1.3936; 0.9547; 1.781; -2.628; 1.7772; 1.2076; -1.0357; 3.1806; 3.2747; 0.5346; -0.4921; 2.0857; 1.3007; 0.4674; 0.2844; 2.5104; 1.939; 0.9914; 1.7813; 3.0199; 1.7235</t>
  </si>
  <si>
    <t>0.7828; 2.9107; 1.9052; 1.3251; 0.9486; 1.858; -1.8891; 2.5653; 0.7938; -0.2289; 4.7493; 2.545; 1.0932; -; 1.9555; 1.2889; 0.7195; 0.0307; 0.8043; 1.6306; 0.6375; 2.2385; 1.9619; 0.2294</t>
  </si>
  <si>
    <t>1.4677; 2.396; 1.1199; 1.0354; 0.6581; 1.5991; -2.2554; 1.7772; 0.9604; -0.9298; 2.9714; 2.9807; 0.4193; -0.1779; 2.288; 1.2464; 0.5797; 0.3656; 2.5104; 2.2232; 0.8096; 2.0047; 2.9527; 1.7235</t>
  </si>
  <si>
    <t>1.3274; 2.669; 1.1515; 1.4486; 1.1692; 1.7082; -2.7103; 1.8254; 0.6352; -1.4177; 3.3639; 3.2219; 0.1918; -0.0542; 2.0556; 0.9686; 0.8213; -0.1646; 2.6031; 1.2251; 1.3595; 2.3372; 3.0261; 1.7728</t>
  </si>
  <si>
    <t>1.3256; 2.2959; 1.0335; 1.0966; 0.9547; 1.781; -2.6674; 1.7772; 1.0977; -1.1065; 3.2105; 3.157; 0.4193; -0.1779; 2.2206; 1.3369; 0.5236; 0.3656; 2.5104; 1.9958; 0.7956; 1.9054; 2.9975; 1.7235</t>
  </si>
  <si>
    <t>1.2782; 2.4293; 1.0911; 1.0354; 0.9547; 1.6718; -2.5495; 1.6438; 1.1801; -1.1065; 3.2404; 3.1864; 0.4769; -0.1779; 2.288; 1.3732; 0.5236; 0.3656; 2.5104; 1.9011; 0.7537; 1.8806; 2.9975; 1.7235</t>
  </si>
  <si>
    <t>1.2309; 2.7966; 1.3505; 1.1682; 1.1692; 1.781; -2.5299; 1.7328; 1.0702; -1.204; 3.2703; 3.1864; 0.3123; -0.314; 2.0183; 1.1197; 0.4862; 0.1625; 2.4683; 1.3536; 1.1876; 1.9302; 2.9975; 1.8438</t>
  </si>
  <si>
    <t>1.2325; 2.4014; 0.9062; 0.9322; 0.9712; 1.6355; -2.7694; 1.9591; 0.8562; -1.0158; 3.1842; 3.0733; 0.3169; 0.0434; 2.1569; 1.1552; 0.8596; 0.0412; 2.6458; 2.0204; 0.9659; 2.2873; 3.0486; 1.6421</t>
  </si>
  <si>
    <t>1.28; 2.3345; 0.9206; 0.9322; 0.9712; 1.7082; -2.9074; 1.7363; 1.0773; -1.3549; 3.274; 3.1921; 0.3169; 0.0434; 2.292; 1.0992; 0.8978; 0.0412; 2.6458; 1.8496; 0.9519; 2.2873; 3.0261; 1.6421</t>
  </si>
  <si>
    <t>1.4697; 2.3345; 0.9927; 0.9322; 0.6581; 1.5991; -2.4546; 1.7808; 0.7733; -1.185; 2.9748; 2.9841; 0.3169; 0.0434; 2.3596; 1.1365; 0.9552; 0.0412; 2.6458; 2.0964; 0.9659; 2.3872; 2.9587; 1.6421</t>
  </si>
  <si>
    <t>1.3274; 2.1674; 0.9206; 0.9836; 0.9712; 1.7446; -2.8679; 1.7808; 1.0773; -1.3549; 3.2441; 3.1327; 0.3169; 0.0434; 2.2583; 1.1739; 0.8978; 0.0412; 2.6458; 1.8496; 0.9519; 2.3123; 3.0261; 1.6421</t>
  </si>
  <si>
    <t>1.2782; 2.396; 1.0335; 1.0354; 0.9547; 1.7082; -2.7067; 1.7328; 1.1526; -1.1065; 3.2404; 3.1864; 0.4193; -0.1779; 2.2543; 1.2464; 0.5236; 0.3656; 2.5104; 1.9958; 0.7816; 1.9302; 2.9975; 1.7235</t>
  </si>
  <si>
    <t>1.3274; 2.6355; 1.1515; 1.4279; 1.1692; 1.963; -2.7103; 1.6917; 0.6076; -1.3191; 3.3639; 3.103; 0.1918; -0.1511; 2.0556; 0.9686; 0.8022; -0.1646; 2.6031; 1.2062; 1.3313; 2.3872; 3.0261; 1.7728</t>
  </si>
  <si>
    <t>1.2325; 2.5352; 0.8918; 0.5729; 0.8558; 1.963; -2.7103; 1.7808; 1.2709; -1.3191; 3.0645; 3.0733; 0.3169; -0.2277; 2.1907; 0.9686; 1.0126; -0; 2.5179; 1.4519; 1.261; 2.3372; 3.0935; 1.6421</t>
  </si>
  <si>
    <t>1.3256; 2.6964; 1.2351; 1.517; 1.1692; 1.8902; -2.5299; 1.6438; 0.9604; -1.1065; 3.3301; 3.0982; 0.3123; -0.4064; 2.052; 1.1016; 0.4113; 0.1625; 2.4683; 1.3536; 1.1595; 1.9302; 2.9975; 1.8438</t>
  </si>
  <si>
    <t>1.2309; 2.396; 0.9759; 1.3423; 0.9547; 1.8174; -2.5495; 1.6883; 1.1526; -1.1065; 3.1806; 3.2158; 0.4193; -0.469; 2.1194; 1.3007; 0.5236; 0.2844; 2.5104; 1.9958; 1.0755; 1.8806; 2.9975; 1.7235</t>
  </si>
  <si>
    <t>0.0474; 3.3057; 0.0719; -1.4279; 2.6654; 1.4172; -2.4154; 2.3603; 0.7181; 0.2994; 3.5737; 3.2219; 0.4923; 0.75; 2.5624; 1.9224; 1.3189; -0.9884; 2.2199; 2.1534; -0.1258; 2.1625; 2.5554; 1.9241</t>
  </si>
  <si>
    <t>1.28; 2.3679; 0.9783; 0.9322; 0.9712; 1.6718; -2.73; 1.6472; 1.0497; -1.3549; 3.274; 3.103; 0.392; 0.0434; 2.3258; 1.2299; 0.8978; 0.0412; 2.6458; 1.7738; 0.9098; 2.2374; 3.0261; 1.6421</t>
  </si>
  <si>
    <t>1.373; 2.4961; 1.0191; 1.1375; 0.9712; 2.0358; -2.6674; 1.7328; 1.2625; -1.204; 2.9714; 3.0688; 0.4193; -0.4921; 2.1194; 1.0292; 0.5423; 0.2844; 2.4894; 1.6743; 1.0615; 1.955; 3.0423; 1.7235</t>
  </si>
  <si>
    <t>1.2309; 2.5628; 1.3361; 1.1682; 0.9547; 2.0358; -2.5299; 1.5994; 0.9055; -1.133; 3.36; 3.0982; 0.3123; -0.4064; 2.1531; 0.8846; 0.6919; 0.2844; 2.4683; 1.2782; 1.2437; 2.0047; 3.1096; 1.8438</t>
  </si>
  <si>
    <t>1.2325; 2.669; 1.267; 1.1382; 1.1692; 1.781; -2.7103; 1.8254; 0.6628; -1.4177; 3.3039; 3.1921; 0.1918; -0.0542; 2.0556; 1.0059; 0.8787; -0.1646; 2.6031; 1.2251; 1.3454; 2.3372; 3.0261; 1.7728</t>
  </si>
  <si>
    <t>1.3256; 2.83; 1.3505; 1.1682; 1.1692; 1.7446; -2.5299; 1.7328; 1.0428; -1.1065; 3.1806; 3.1276; 0.3123; -0.4064; 2.052; 1.0835; 0.43; 0.1625; 2.4683; 1.3159; 1.1595; 1.9302; 2.9975; 1.8438</t>
  </si>
  <si>
    <t>1.28; 2.736; 1.267; 1.1382; 1.1692; 1.7446; -2.7103; 1.8254; 0.6352; -1.3191; 3.3339; 3.1327; 0.1918; -0.1511; 2.1232; 0.9686; 0.8022; -0.1646; 2.6031; 1.1874; 1.3172; 2.3123; 3.0261; 1.7728</t>
  </si>
  <si>
    <t>1.28; 2.3679; 1.0216; 0.9322; 0.9712; 1.7082; -2.7891; 1.8254; 0.8562; -1.1761; 3.0944; 3.103; 0.3169; 0.0434; 2.1907; 1.2299; 0.8596; 0.0412; 2.6458; 2.0014; 0.9659; 2.2873; 3.0036; 1.6421</t>
  </si>
  <si>
    <t>1.517; 2.2855; 0.4947; 1.9489; 0.7153; 2.1864; -2.3007; 2.7556; 1.3614; 0.273; 3.4305; 2.5153; 0.6181; 0.7529; 1.1518; 1.7297; 1.4697; -0; 1.4485; 2.2359; 0.595; 1.9288; 0.8656; 0.8267</t>
  </si>
  <si>
    <t>1.28; 2.736; 1.267; 1.1382; 1.1692; 1.781; -2.7103; 1.8254; 0.6352; -1.3191; 3.3039; 3.1327; 0.1918; -0.1511; 2.0894; 0.9686; 0.8022; -0.1646; 2.6031; 1.1874; 1.3172; 2.3123; 3.0261; 1.7728</t>
  </si>
  <si>
    <t>1.2325; 2.2676; 0.9206; 1.0763; 0.9712; 1.8174; -2.7497; 1.8254; 1.2432; -1.346; 2.9748; 3.0733; 0.3169; 0.0434; 2.1569; 1.1365; 0.9169; 0.0412; 2.6244; 1.698; 0.9519; 2.2873; 3.116; 1.6421</t>
  </si>
  <si>
    <t>1.2309; 2.3626; 1.0335; 1.1784; 0.9547; 1.8174; -2.5495; 1.7772; 1.345; -1.1065; 2.9415; 3.0688; 0.4193; -0.1779; 2.1194; 1.3369; 0.5423; 0.3656; 2.4894; 1.8444; 0.7956; 1.9302; 3.0648; 1.7235</t>
  </si>
  <si>
    <t>1.1377; 2.5352; 0.7766; 1.1898; 0.9712; 1.781; -2.8285; 1.7808; 1.0497; -1.2833; 3.1842; 3.2814; 0.4255; -0.2277; 2.1232; 1.1179; 0.8405; -0.0412; 2.6458; 1.8117; 1.1485; 2.1376; 3.0486; 1.6421</t>
  </si>
  <si>
    <t>1.28; 2.1674; 0.9206; 0.9836; 0.9712; 1.7446; -2.8679; 1.7808; 1.0497; -1.3549; 3.2441; 3.1624; 0.3169; 0.0434; 2.2583; 1.1179; 0.8978; 0.0412; 2.6458; 1.8496; 0.9519; 2.2623; 3.0261; 1.6421</t>
  </si>
  <si>
    <t>-0.0947; 3.2313; -0.0143; -0.4051; 3.1368; 1.1263; -2.628; 2.9344; 0.1372; -0.1312; 3.5996; 2.7752; 0.6831; -; 2.8281; 2.3554; 1.2352; -0.5688; 1.6284; 2.3751; 0.4045; 2.2283; 2.2826; 1.4941</t>
  </si>
  <si>
    <t>1.2309; 2.83; 1.3505; 1.1682; 1.1692; 1.7082; -2.5299; 1.7328; 1.0702; -1.204; 3.1208; 3.1864; 0.3123; -0.314; 2.0183; 1.1197; 0.4862; 0.1625; 2.4683; 1.3536; 1.2016; 1.955; 2.9975; 1.8438</t>
  </si>
  <si>
    <t>1.3274; 2.4014; 0.9062; 1.066; 0.9712; 2.0358; -2.8679; 1.7808; 1.1603; -1.4447; 2.9748; 3.0733; 0.3169; -0.2277; 2.1569; 0.8381; 0.9169; -0.0412; 2.6244; 1.5465; 1.2047; 2.3123; 3.071; 1.6421</t>
  </si>
  <si>
    <t>1.2309; 2.663; 0.9903; 0.6283; 0.8558; 1.963; -2.5299; 1.6883; 1.345; -1.1065; 3.0311; 3.0688; 0.4193; -0.4921; 2.1194; 1.1558; 0.6358; 0.325; 2.3841; 1.5799; 1.1175; 1.9798; 3.0648; 1.7235</t>
  </si>
  <si>
    <t>1.2309; 2.2959; 1.0335; 1.0966; 0.9547; 1.7446; -2.5888; 1.7328; 1.0977; -1.1065; 3.2404; 3.157; 0.4193; -0.1779; 2.1868; 1.3369; 0.5236; 0.3656; 2.5104; 1.9958; 0.7956; 1.9054; 2.9975; 1.7235</t>
  </si>
  <si>
    <t>1.1851; 2.3011; 0.863; 1.2415; 0.9712; 1.8174; -2.7497; 1.6917; 1.105; -1.3549; 3.1842; 3.1921; 0.3169; -0.1835; 2.1569; 1.1179; 0.8978; -0.0412; 2.6458; 1.8496; 1.2328; 2.2374; 3.0261; 1.6421</t>
  </si>
  <si>
    <t>1.7302; 2.0647; 1.7633; 1.8201; 1.299; 1.0552; -2.5136; 1.5834; 0.8093; -1.5887; 3.1519; 2.9315; 1.0065; 0.4763; 2.5849; 0.6571; 0.6954; 0.3419; 2.0811; 1.0951; 1.3449; 2.7132; 2.969; 1.6002</t>
  </si>
  <si>
    <t>1.2325; 2.4348; 1.2526; 1.1176; 0.9547; 2.0358; -2.7103; 1.6917; 0.5247; -1.346; 3.3938; 3.0733; 0.1918; -0.1511; 2.1907; 0.7076; 1.0891; -0.0412; 2.6031; 1.1685; 1.4017; 2.3872; 3.1385; 1.7728</t>
  </si>
  <si>
    <t>1.28; 2.736; 1.267; 1.1382; 1.1692; 1.7446; -2.7103; 1.8254; 0.6352; -1.3191; 3.2141; 3.1327; 0.1918; -0.1511; 2.0894; 0.9686; 0.8213; -0.1646; 2.6031; 1.1874; 1.3172; 2.3123; 3.0261; 1.7728</t>
  </si>
  <si>
    <t>1.2782; 2.7632; 1.3505; 1.1682; 1.2187; 1.5991; -2.373; 1.7328; 1.0977; -1.204; 3.4199; 3.0101; 0.3123; -0.314; 1.9846; 1.0473; 0.4113; 0.0609; 2.4683; 1.2782; 1.2016; 1.9798; 2.9975; 1.8438</t>
  </si>
  <si>
    <t>1.2782; 2.7632; 1.3505; 1.1682; 1.2187; 1.5991; -2.373; 1.7772; 1.0977; -1.204; 3.36; 2.9807; 0.3123; -0.314; 2.0183; 1.0473; 0.4113; 0.0609; 2.4683; 1.2782; 1.2016; 1.955; 2.9975; 1.8438</t>
  </si>
  <si>
    <t>1.2325; 2.7025; 1.267; 1.1382; 1.1692; 1.7082; -2.7103; 1.8254; 0.6628; -1.4177; 3.1543; 3.1921; 0.1918; -0.0542; 2.0556; 1.0059; 0.8787; -0.1646; 2.6031; 1.2251; 1.3595; 2.3622; 3.0261; 1.7728</t>
  </si>
  <si>
    <t>1.2782; 2.7632; 1.3505; 1.1682; 1.1692; 1.6355; -2.373; 1.7328; 1.0977; -1.204; 3.39; 3.0101; 0.3123; -0.314; 1.9846; 1.0473; 0.4113; 0.0609; 2.4683; 1.2782; 1.2016; 1.9798; 2.9975; 1.8438</t>
  </si>
  <si>
    <t>1.3256; 2.7632; 1.3505; 1.1682; 1.1692; 1.5991; -2.373; 1.7328; 1.0702; -1.204; 3.39; 2.9513; 0.3123; -0.314; 2.052; 1.0473; 0.4113; 0.0609; 2.4683; 1.2782; 1.1876; 1.955; 2.9975; 1.8438</t>
  </si>
  <si>
    <t>1.2309; 2.5294; 1.3361; 1.0558; 0.9547; 2.0358; -2.5299; 1.5994; 0.9055; -1.133; 3.3301; 3.0688; 0.3123; -0.4064; 2.1194; 0.9388; 0.6919; 0.2844; 2.4683; 1.297; 1.1736; 1.9798; 3.1096; 1.8438</t>
  </si>
  <si>
    <t>1.4191; 2.4938; 0.6224; 2.0031; 0.7153; 2.0039; -2.4579; 2.7556; 1.617; -0.2025; 3.7593; 2.4559; 0.6181; 0.6598; 0.8725; 1.6982; 1.6499; -0.1533; 1.4485; 2.0989; 0.5241; 2.032; 0.7744; 0.965</t>
  </si>
  <si>
    <t>1.3256; 2.7632; 1.3505; 1.1682; 1.2187; 1.5991; -2.373; 1.7772; 1.1252; -1.204; 3.39; 2.8632; 0.3123; -0.314; 2.052; 1.0473; 0.4113; 0.0609; 2.4683; 1.2593; 1.1876; 1.9302; 2.9079; 1.8438</t>
  </si>
  <si>
    <t>1.1851; 2.2008; 0.9206; 0.9836; 0.9712; 1.7446; -2.7891; 1.7363; 1.0773; -1.3549; 3.2441; 3.1624; 0.3169; 0.0434; 2.2245; 1.1179; 0.8978; 0.0412; 2.6458; 1.8496; 0.9519; 2.2623; 3.0261; 1.6421</t>
  </si>
  <si>
    <t>1.28; 2.5686; 1.1515; 1.4279; 1.1692; 1.8902; -2.7103; 1.6917; 0.5799; -1.3191; 3.3639; 3.0733; 0.1918; -0.1511; 2.0894; 1.0059; 0.8022; -0.1646; 2.6031; 1.2251; 1.3172; 2.3372; 3.0261; 1.7728</t>
  </si>
  <si>
    <t>1.0888; 2.5962; 1.3649; 2.0143; 0.7734; 1.3808; -2.2946; 1.8217; 1.1526; 0.0962; 2.8818; 2.8339; 0.5676; -0.4292; 2.3217; 1.8632; 0.4674; 0.3453; 1.796; 2.2422; 0.0976; 1.6325; 3.5367; 1.3948</t>
  </si>
  <si>
    <t>1.2782; 2.83; 1.3505; 1.1682; 1.1692; 1.5991; -2.4122; 1.7328; 1.0702; -1.204; 3.1806; 3.0394; 0.3123; -0.314; 2.052; 1.0835; 0.4862; 0.0609; 2.4683; 1.2782; 1.1876; 1.9798; 2.9975; 1.8438</t>
  </si>
  <si>
    <t>1.2309; 2.2959; 1.0335; 1.0354; 0.9547; 1.7446; -2.6674; 1.6883; 1.0428; -1.1065; 3.2404; 3.157; 0.4193; -0.1779; 2.2206; 1.3007; 0.5236; 0.3656; 2.5104; 1.9958; 0.8375; 1.9054; 2.9975; 1.7235</t>
  </si>
  <si>
    <t>1.2782; 2.7632; 1.3505; 1.1682; 1.1692; 1.6718; -2.4122; 1.7772; 1.0702; -1.204; 3.1806; 2.9807; 0.3123; -0.314; 2.052; 1.0473; 0.4862; 0.0609; 2.4683; 1.2782; 1.1876; 1.955; 2.9975; 1.8438</t>
  </si>
  <si>
    <t>1.586; 2.37; 1.6104; 1.2638; 1.2155; 1.893; -2.1801; 2.2175; -0.2232; -0.7408; 2.7561; 2.9017; 1.2497; 0.7947; 2.5503; 0.7835; 0.7202; -0.1841; 2.2069; 1.3261; 0.6076; 2.1735; 2.6518; 1.5333</t>
  </si>
  <si>
    <t>1.2325; 2.2008; 0.9206; 0.9116; 0.9712; 1.7446; -2.8679; 1.6917; 0.9944; -1.3549; 3.274; 3.1624; 0.3169; 0.0434; 2.2583; 1.0992; 0.8978; 0.0412; 2.6458; 1.8496; 0.994; 2.2623; 3.0261; 1.6421</t>
  </si>
  <si>
    <t>1.28; 2.669; 1.267; 1.1382; 1.1692; 1.6355; -2.5332; 1.8254; 0.6904; -1.4177; 3.4238; 2.9248; 0.1918; -0.0542; 2.0219; 0.95; 0.8022; -0.2675; 2.6031; 1.1496; 1.3595; 2.3872; 3.0261; 1.7728</t>
  </si>
  <si>
    <t>1.0903; 2.5017; 1.2815; 1.7924; 0.7899; 1.3808; -2.435; 1.8699; 0.8839; -0.088; 2.8851; 2.9248; 0.4422; -0.1192; 2.3596; 1.529; 1.0126; -0.0206; 1.9013; 2.0774; 0.1678; 2.0378; 3.5666; 1.3323</t>
  </si>
  <si>
    <t>1.28; 2.669; 1.267; 1.1382; 1.2187; 1.5991; -2.5332; 1.8254; 0.6904; -1.4177; 3.4238; 2.9248; 0.1918; -0.0542; 2.0219; 0.95; 0.8022; -0.2675; 2.6031; 1.1496; 1.3595; 2.3872; 3.0261; 1.7728</t>
  </si>
  <si>
    <t>1.28; 2.669; 1.267; 1.1382; 1.1692; 1.5991; -2.5332; 1.8254; 0.6904; -1.4177; 3.4238; 2.8951; 0.1918; -0.0542; 2.0894; 0.95; 0.8022; -0.2675; 2.6031; 1.1496; 1.3454; 2.3622; 3.0261; 1.7728</t>
  </si>
  <si>
    <t>1.1835; 2.2292; 1.0911; 1.0354; 0.9547; 1.7082; -2.5495; 1.6883; 1.1252; -1.1065; 3.3002; 3.157; 0.4193; -0.1779; 2.1868; 1.2645; 0.4674; 0.3656; 2.5104; 1.9958; 0.8375; 1.8806; 2.9975; 1.7235</t>
  </si>
  <si>
    <t>1.2782; 2.7632; 1.3505; 1.1682; 1.2187; 1.5991; -2.373; 1.7772; 1.0977; -1.204; 3.36; 2.9219; 0.3123; -0.314; 1.9846; 1.0473; 0.4113; 0.0609; 2.4683; 1.2593; 1.2016; 1.955; 2.9079; 1.8438</t>
  </si>
  <si>
    <t>1.28; 2.669; 1.267; 1.1382; 1.2187; 1.5991; -2.5332; 1.8254; 0.6904; -1.4177; 3.3938; 2.8951; 0.1918; -0.0542; 2.0556; 0.95; 0.8022; -0.2675; 2.6031; 1.1496; 1.3595; 2.3622; 3.0261; 1.7728</t>
  </si>
  <si>
    <t>-0; 3.138; -0.0144; -0.3477; 3.1537; 1.1263; -2.6512; 2.8511; -0.0552; -0.1849; 3.5437; 2.717; 0.6178; -; 2.9346; 2.1478; 1.6834; -0.4322; 1.6046; 2.0964; 0.4755; 2.1625; 2.2649; 1.3422</t>
  </si>
  <si>
    <t>1.2782; 2.7632; 1.3505; 1.1682; 1.1692; 1.5991; -2.4122; 1.7328; 1.0428; -1.204; 3.2404; 2.9807; 0.3123; -0.314; 2.052; 1.0473; 0.4862; 0.0609; 2.4683; 1.2782; 1.1876; 1.955; 2.9975; 1.8438</t>
  </si>
  <si>
    <t>-0.2883; 3.3219; 1.2139; 0.2993; 3.1201; 1.2737; -2.6119; 2.6254; -0.0558; 0.1761; 4.191; 3.2889; 2.2502; 0.8141; 2.1014; 0.8847; 1.4413; -2.0278; 1.8296; 2.118; 0.4097; 2.5074; 2.8103; 1.8238</t>
  </si>
  <si>
    <t>1.1835; 2.2292; 1.0623; 1.0252; 0.9547; 1.7082; -2.6674; 1.6883; 1.1801; -1.1065; 3.2404; 3.157; 0.4193; -0.1779; 2.1868; 1.2464; 0.4674; 0.3656; 2.5104; 1.9958; 0.8375; 1.9302; 2.9975; 1.7235</t>
  </si>
  <si>
    <t>1.28; 2.7025; 1.267; 1.1382; 1.1692; 1.5991; -2.5922; 1.8254; 0.6628; -1.4177; 3.2141; 2.9544; 0.1918; -0.0542; 2.0894; 0.9686; 0.8787; -0.2675; 2.6031; 1.1496; 1.3454; 2.3872; 3.0261; 1.7728</t>
  </si>
  <si>
    <t>1.28; 2.669; 1.267; 1.1382; 1.1692; 1.6718; -2.5922; 1.8699; 0.6628; -1.4177; 3.1842; 2.8951; 0.1918; -0.0542; 2.0894; 0.95; 0.8787; -0.2675; 2.6031; 1.1496; 1.3454; 2.3622; 3.0261; 1.7728</t>
  </si>
  <si>
    <t>1.7302; 2.0308; 1.4882; 1.3891; 0.8319; 1.2737; -2.8877; 1.5382; 0.5581; -1.2744; 2.6953; 3.1399; 1.241; 0.2721; 2.4812; 1.1124; 0.9439; 0.526; 2.0559; 1.7119; 1.288; 2.5074; 2.9463; 1.4665</t>
  </si>
  <si>
    <t>1.3256; 2.7966; 1.3505; 1.1579; 1.2187; 1.5991; -2.4122; 1.6883; 1.0977; -1.204; 3.2404; 2.9219; 0.3123; -0.314; 2.0183; 1.0473; 0.4113; 0.0609; 2.4683; 1.2405; 1.1876; 1.955; 2.9975; 1.8438</t>
  </si>
  <si>
    <t>1.1377; 2.1674; 0.9495; 0.9116; 0.9712; 1.7082; -2.8482; 1.6917; 1.1603; -1.3549; 3.274; 3.1624; 0.3169; 0.0434; 2.2245; 1.0432; 0.8405; 0.0412; 2.6458; 1.8496; 0.994; 2.2873; 3.0261; 1.6421</t>
  </si>
  <si>
    <t>1.1377; 2.1674; 0.9783; 0.9322; 0.9712; 1.7082; -2.7497; 1.6917; 1.0773; -1.3549; 3.3039; 3.1327; 0.3169; 0.0434; 2.2245; 1.0619; 0.8405; 0.0412; 2.6458; 1.8496; 0.994; 2.2374; 3.0261; 1.6421</t>
  </si>
  <si>
    <t>1.1851; 2.4014; 1.2526; 1.0248; 0.9547; 2.0358; -2.7103; 1.6917; 0.5247; -1.346; 3.3339; 3.0435; 0.1918; -0.1511; 2.1569; 0.7449; 1.0891; -0.0412; 2.6031; 1.1685; 1.3313; 2.3622; 3.1385; 1.7728</t>
  </si>
  <si>
    <t>1.468; 2.5285; 0.7822; 1.0054; 0.7153; 1.6027; -2.1437; 2.8508; 1.9013; -0.3964; 3.9568; 2.2185; 0.6181; 0.5965; 0.7677; 1.6352; 1.6799; -0; 1.3411; 2.1185; 0.5524; 1.903; 0.7744; 0.9765</t>
  </si>
  <si>
    <t>1.373; 2.3292; 1.1199; 0.7807; 0.9712; 1.781; -2.6674; 1.7328; 1.2351; -1.204; 3.0311; 3.0101; 0.4193; -0.1779; 2.1868; 1.0292; 0.5423; 0.3656; 2.4894; 1.6743; 0.8236; 1.955; 3.0423; 1.7235</t>
  </si>
  <si>
    <t>1.28; 2.669; 1.267; 1.1382; 1.2187; 1.5627; -2.5332; 1.8699; 0.7181; -1.4177; 3.3938; 2.806; 0.1918; -0.0542; 2.0894; 0.95; 0.8022; -0.2675; 2.6031; 1.1307; 1.3454; 2.3372; 2.9363; 1.7728</t>
  </si>
  <si>
    <t>1.28; 2.669; 1.267; 1.1382; 1.2187; 1.5991; -2.5332; 1.8699; 0.6904; -1.4177; 3.3938; 2.8357; 0.1918; -0.0542; 2.0219; 0.95; 0.8022; -0.2675; 2.6031; 1.1307; 1.3595; 2.3622; 2.9363; 1.7728</t>
  </si>
  <si>
    <t>1.586; 1.7257; 1.5187; 1.4415; 0.8319; 1.2737; -2.73; 1.4929; 1.2842; -1.3818; 2.7561; 3.0803; 1.241; 0.2494; 2.4812; 1.0111; 0.7699; 0.526; 2.0559; 1.7698; 1.3591; 2.4817; 2.9463; 1.4665</t>
  </si>
  <si>
    <t>1.28; 2.669; 1.267; 1.1382; 1.1692; 1.5991; -2.5922; 1.8254; 0.6628; -1.4177; 3.274; 2.8951; 0.1918; -0.0542; 2.0894; 0.95; 0.8787; -0.2675; 2.6031; 1.1496; 1.3454; 2.3622; 3.0261; 1.7728</t>
  </si>
  <si>
    <t>0.0473; 3.5998; 0.4732; 1.9413; 0.4277; 2.0358; -2.0208; 2.979; 2.5291; -0.2537; 3.6895; 0.6413; 0.4605; 0.2556; 2.4567; 1.4819; 1.254; -0.9551; 1.5028; 1.4667; 0.2511; 2.0543; 2.3494; 0.8027</t>
  </si>
  <si>
    <t>1.3256; 2.7298; 1.3505; 1.1579; 1.2187; 1.5991; -2.4122; 1.7328; 1.0977; -1.204; 3.2404; 2.9219; 0.3123; -0.314; 2.0183; 1.0473; 0.4113; 0.0609; 2.4683; 1.2593; 1.1876; 1.9302; 2.9079; 1.8438</t>
  </si>
  <si>
    <t>1.3701; 2.4243; 1.0861; 1.4214; 0.7153; 1.2018; -2.3203; 2.5653; 1.9298; -0.5905; 4.1216; 2.6936; 0.8595; 0.8034; 1.0121; 1.4463; 1.6198; -0; 1.3948; 2.0599; 0.3541; 2.1352; 0.7972; 0.9765</t>
  </si>
  <si>
    <t>1.4191; 2.2855; 0.7183; 2.1771; 0.6987; 1.931; -2.4382; 2.6129; 1.7307; -0.3875; 3.8251; 2.4559; 0.6181; 0.6598; 0.8026; 1.6982; 1.6499; -0.1533; 1.4485; 2.1185; 0.5524; 2.0062; 0.7744; 0.965</t>
  </si>
  <si>
    <t>1.7302; 2.0308; 1.5645; 1.3996; 0.8319; 1.2373; -2.8679; 1.4476; 0.6139; -1.2744; 2.7257; 3.1101; 1.241; 0.2721; 2.5158; 1.0111; 0.8693; 0.526; 2.0559; 1.7698; 1.288; 2.5074; 2.9463; 1.4665</t>
  </si>
  <si>
    <t>2.0189; 2.5058; -0.2727; 0.2477; 0.8153; 2.3307; -0.1552; 2.8975; 1.2283; 1.3101; 1.3002; 1.9516; 0.4461; 0.3487; 0.6884; 1.1377; 2.1892; -0; 1.5534; 2.2537; -0.6218; 1.6865; 2.2902; 1.6225</t>
  </si>
  <si>
    <t>1.3274; 2.2008; 1.0216; 0.778; 0.9712; 1.781; -2.8679; 1.7808; 1.1326; -1.4447; 3.0346; 3.0138; 0.3169; 0.0434; 2.2245; 0.8381; 0.9169; 0.0412; 2.6244; 1.5465; 0.9659; 2.3123; 3.071; 1.6421</t>
  </si>
  <si>
    <t>1.5379; 1.7596; 1.5187; 1.5044; 0.8319; 1.1645; -2.8679; 1.4929; 1.5078; -1.3818; 2.7257; 3.0505; 1.241; 0.2494; 2.4812; 0.9858; 0.7202; 0.5523; 2.0559; 1.7698; 1.3875; 2.4817; 2.9463; 1.4665</t>
  </si>
  <si>
    <t>1.3256; 2.7966; 1.3505; 0.9946; 1.2187; 1.6355; -2.4122; 1.6438; 1.1526; -1.204; 3.1806; 2.8632; 0.3123; -0.314; 2.0183; 1.0473; 0.4113; 0.0609; 2.4683; 1.184; 1.1876; 1.955; 2.9975; 1.8438</t>
  </si>
  <si>
    <t>1.468; 2.3549; 1.3745; 1.3358; 0.7153; 1.2382; -2.3793; 2.5177; 1.7307; -0.5375; 4.0227; 2.6936; 0.9113; 0.8034; 1.047; 1.4463; 1.6499; -0.0307; 1.3948; 2.0403; 0.5241; 2.0578; 0.6605; 1.2537</t>
  </si>
  <si>
    <t>1.6822; 1.7935; 1.5035; 1.3891; 0.8319; 1.2737; -2.8088; 1.4476; 0.7814; -1.1583; 2.8474; 3.1697; 1.241; 0.2721; 2.5158; 1.0111; 0.7202; 0.5523; 2.0559; 1.7119; 1.288; 2.5332; 2.9237; 1.4665</t>
  </si>
  <si>
    <t>1.5379; 1.7257; 1.5187; 1.3891; 0.8319; 1.1645; -2.73; 1.4929; 1.3121; -1.3818; 2.7561; 3.0803; 1.241; 0.2494; 2.5158; 1.0111; 0.7699; 0.526; 2.0559; 1.7698; 1.3449; 2.4817; 2.9463; 1.4665</t>
  </si>
  <si>
    <t>1.2782; 2.8634; 1.4227; 0.3849; 1.2187; 1.9266; -2.4122; 1.5994; 1.1252; -1.3017; 3.36; 2.8045; 0.3123; -0.314; 1.8162; 1.0292; 0.4862; 0.0609; 2.4683; 1.2405; 1.1175; 1.9302; 2.9975; 1.8438</t>
  </si>
  <si>
    <t>-0.9941; -1.8959; -2.7046; -; -0.9382; -2.1815; 0.9695; -2.5336; -; -0.7976; -4.2303; -1.3998; -0.8237; -; -1.5468; -2.887; -0.0561; 0.2437; -1.5028; -0.2065; 0.4045; -2.4521; -2.8855; -0.8027</t>
  </si>
  <si>
    <t>1.28; 2.669; 1.267; 1.2105; 1.2187; 1.5991; -2.5922; 1.7808; 0.6904; -1.4177; 3.274; 2.7764; 0.1918; -0.0542; 2.0556; 0.95; 0.8022; -0.2675; 2.6031; 1.1118; 1.3454; 2.3622; 3.0261; 1.7728</t>
  </si>
  <si>
    <t>2.1814; 2.7694; 0.5463; -0.2658; 1.4501; 2.5459; -0.3493; 2.8065; 0.9944; 1.4536; 1.8713; 1.4449; -0.4004; -0.1626; 1.145; 2.8839; 1.3572; -0.7205; 0.4639; 1.7548; -0.994; 2.0877; 2.198; 0.7082</t>
  </si>
  <si>
    <t>1.28; 2.6355; 1.267; 1.1279; 1.2187; 1.5991; -2.5922; 1.8254; 0.6904; -1.4177; 3.274; 2.8357; 0.1918; -0.0542; 2.0556; 0.9127; 0.8022; -0.2675; 2.6031; 1.1307; 1.3454; 2.3372; 2.9363; 1.7728</t>
  </si>
  <si>
    <t>-0; 2.9816; 0.7883; -1.2742; 2.5592; 1.3829; -2.4154; 2.5347; 0.6139; 0.317; 3.5484; 3.1399; 1.9363; 0.8414; 2.4812; 1.0617; 1.3667; -1.4738; 2.1566; 2.0599; -0.113; 2.2249; 2.6292; 2.0147</t>
  </si>
  <si>
    <t>0.9468; 2.3626; 0.9759; 0.6893; 0.9217; 1.9266; -2.373; 1.6883; 1.0977; -1.1065; 3.2703; 3.0982; 0.4193; -0.7129; 2.0857; 1.3007; 0.3926; 0.2844; 2.5104; 1.9768; 0.9914; 1.955; 2.9527; 1.7235</t>
  </si>
  <si>
    <t>1.373; 2.8634; 1.4083; 0.2531; 1.1692; 1.8538; -2.4122; 1.6438; 1.1801; -1.3017; 3.2105; 2.5992; 0.3123; -0.314; 1.9172; 1.1558; 0.5049; 0.0609; 2.4683; 1.1275; 1.1175; 1.9054; 2.9975; 1.8438</t>
  </si>
  <si>
    <t>1.28; 2.736; 1.3249; 0.5217; 1.2187; 1.9266; -2.5922; 1.6917; 0.7457; -1.5076; 3.3938; 2.6577; 0.1918; -0.0542; 1.8869; 0.95; 0.8787; -0.2675; 2.6031; 1.0363; 1.2891; 2.3372; 3.0261; 1.7728</t>
  </si>
  <si>
    <t>0.948; 2.2676; 0.863; 0.6447; 0.9217; 1.9266; -2.5529; 1.6917; 1.0773; -1.3549; 3.274; 3.0733; 0.3169; -0.4282; 2.1569; 1.0992; 0.7066; -0.0412; 2.6458; 1.8307; 1.1485; 2.3123; 2.9812; 1.6421</t>
  </si>
  <si>
    <t>2.2595; 2.3021; -0.5304; -0.1961; 1.416; 2.5862; -0.3299; 3.079; 1.2003; 1.4177; 1.3305; 1.4778; 0.3345; 0.2267; 0.895; 1.1377; 1.6156; -0.1315; 1.2021; 1.9825; -0.7774; 2.456; 2.1774; 1.3998</t>
  </si>
  <si>
    <t>1.28; 2.7025; 1.267; 1.0867; 1.2187; 1.5991; -2.5922; 1.7363; 0.7457; -1.4177; 3.2141; 2.7467; 0.1918; -0.0542; 2.0556; 0.95; 0.8022; -0.2675; 2.6031; 1.0552; 1.3454; 2.3622; 3.0261; 1.7728</t>
  </si>
  <si>
    <t>0.1441; 3.0156; 0.6972; 0.0929; 2.1204; 0.5821; -2.435; 2.3081; 1.0886; 0.2025; 2.6953; 2.0999; 2.2231; -; 2.8961; 1.6695; 1.1925; 0.2104; 2.9133; 1.3839; 0.4521; 1.5584; 3.0144; 1.6336</t>
  </si>
  <si>
    <t>1.2782; 2.83; 1.2495; 1.0048; 1.2187; 1.7446; -2.4122; 1.6438; 1.1252; -1.3017; 3.2703; 2.8045; 0.3123; -0.314; 1.8498; 1.0473; 0.4113; 0.0609; 2.4683; 1.184; 1.1175; 1.8806; 2.9975; 1.8438</t>
  </si>
  <si>
    <t>2.2595; 2.3361; -0.5001; -0.0103; 1.416; 2.5132; -0.3299; 3.2606; 0.9489; 1.4177; 1.391; 1.4778; 0.3688; 0.068; 0.895; 0.9606; 1.6156; -0.1315; 1.2021; 2.0019; -0.7916; 2.456; 2.1774; 1.3998</t>
  </si>
  <si>
    <t>1.1835; 2.6296; 1.3217; 1.5685; 0.757; 1.3081; -2.0989; 1.8662; 1.2076; -0.1749; 2.9415; 2.5699; 0.5676; -0.9016; 2.2543; 1.936; 0.1309; 0.3453; 1.6074; 2.0526; 0.5581; 1.583; 3.4917; 1.3848</t>
  </si>
  <si>
    <t>1.3212; 2.5632; 1.1341; 2.0356; 0.7153; 1.5298; -2.2026; 2.4702; 2.0151; -0.732; 3.4962; 2.753; 0.8595; 0.5593; 0.8725; 1.4148; 1.6198; -0.0307; 1.3948; 2.0012; 0.3682; 1.9804; 0.7288; 1.1727</t>
  </si>
  <si>
    <t>2.3076; 2.3361; -0.6214; -0.1032; 1.3825; 2.5862; -0.3299; 3.1244; 1.4239; 1.4177; 1.3305; 1.537; 0.3345; 0.2484; 0.6884; 1.0111; 1.6156; -0.0263; 1.2021; 2.0019; -0.8341; 2.0196; 2.1774; 1.6671</t>
  </si>
  <si>
    <t>0.6727; 2.8116; 0.2727; -0.3407; 3.0519; 1.3465; -1.6523; 3.5785; -0.279; -0.6524; 2.4522; 2.6936; 1.5471; -1.1022; 2.6886; 1.6949; 1.0682; 0.0526; 2.0559; 1.3647; 0.3814; 1.7633; 2.1999; -0.0439</t>
  </si>
  <si>
    <t>1.1377; 2.5686; 1.1803; 1.3346; 0.7734; 1.3081; -2.1997; 1.9591; 0.8839; -0.3699; 2.9449; 2.717; 0.4422; -0.4989; 2.292; 1.6038; 0.6493; -0.0206; 1.7105; 1.8876; 0.6155; 1.963; 3.544; 1.3223</t>
  </si>
  <si>
    <t>2.134; 2.8029; 0.5463; -0.0613; 1.4501; 2.473; -0.3493; 2.8957; 0.8286; 1.4536; 1.9308; 1.4154; -0.392; -0.3144; 1.145; 2.6567; 1.3572; -0.7205; 0.4639; 1.7738; -1.008; 2.0877; 2.198; 0.7082</t>
  </si>
  <si>
    <t>-1.0903; -1.6999; -2.5932; -; -0.9217; -2.1815; 0.9125; -2.5387; -; -0.8826; -4.1447; -1.3564; -0.9198; -; -1.6507; -2.3737; -0.3246; 0.6381; -1.4988; -0.2259; 0.2657; -2.7123; -2.7345; -0.7378</t>
  </si>
  <si>
    <t>1.586; 1.8274; 1.5493; 1.3996; 0.8819; 1.3101; -2.9074; 1.3119; 1.1724; -1.4896; 2.6953; 3.0208; 1.1801; 0.2494; 2.4467; 1.1124; 0.8196; 0.526; 2.0559; 1.7119; 1.5014; 2.3532; 2.8783; 1.4665</t>
  </si>
  <si>
    <t>2.1814; 2.7694; 0.3449; -0.184; 1.4171; 2.5459; -0.3493; 2.7618; 1.2432; 1.4536; 1.901; 1.504; -0.4004; -0.1403; 0.9429; 2.846; 1.3572; -0.7205; 0.4639; 1.7738; -1.0501; 1.8633; 2.198; 0.6984</t>
  </si>
  <si>
    <t>-0.0961; 2.8116; 0.6214; -0.1342; 3.0519; 1.0916; -2.6512; 3.1698; -0; -0.1761; 3.4874; 2.7233; 2.2502; -; 2.6194; 1.2136; 0.9439; -0.3682; 2.3832; 1.9438; 0.4521; 2.1479; 2.1999; 0.5602</t>
  </si>
  <si>
    <t>2.2289; 2.8364; 0.4024; -0.1533; 1.4171; 2.5094; -0.3687; 2.7618; 1.0497; 1.2922; 1.9606; 1.7107; -0.5425; -0.1403; 0.9429; 2.9218; 1.1274; -0.7205; 0.4639; 2.0394; -1.0782; 1.6143; 2.2203; 0.6984</t>
  </si>
  <si>
    <t>2.2595; 2.4039; -0.5759; -0.0722; 1.3825; 2.5862; -0.3493; 3.1244; 1.2562; 1.2744; 1.4516; 1.7739; 0.3259; 0.2484; 0.6884; 1.0111; 1.4413; -0.1315; 1.2021; 2.0987; -0.8624; 1.8658; 2.1999; 1.6671</t>
  </si>
  <si>
    <t>1.28; 2.7025; 1.1515; 1.0454; 1.2187; 1.7446; -2.5922; 1.7363; 0.7457; -1.5076; 3.3039; 2.6577; 0.1918; -0.0542; 1.8869; 0.9686; 0.8022; -0.2675; 2.6031; 1.0552; 1.2891; 2.2873; 3.0261; 1.7728</t>
  </si>
  <si>
    <t>1.3274; 2.736; 1.3393; 0.4091; 1.1692; 1.8538; -2.5922; 1.7363; 0.7733; -1.5076; 3.1842; 2.4503; 0.1918; -0.0542; 1.9881; 1.0246; 0.8978; -0.2675; 2.6031; 0.9986; 1.275; 2.3123; 3.0261; 1.7728</t>
  </si>
  <si>
    <t>1.4898; 1.9291; 1.3967; 1.3578; 0.8319; 1.2737; -2.7497; 1.6287; 0.4744; -0.9447; 2.6041; 2.991; 1.241; 0.2721; 2.2394; 1.0617; 0.8444; 0.526; 2.0811; 1.9438; 1.2454; 2.6618; 2.9463; 1.4665</t>
  </si>
  <si>
    <t>1.586; 2.8116; 1.3815; 0.3613; 1.5498; 2.0753; -2.4546; 1.991; -0.586; -1.2297; 3.1214; 2.8125; 1.2236; 0.6808; 2.0323; 0.4801; 0.9439; -0.1841; 2.1817; 1.0374; 0.9616; 2.3276; 2.6744; 1.5333</t>
  </si>
  <si>
    <t>2.2733; 3.064; 0.3011; -0.0709; 1.4171; 2.5094; -0.3101; 2.7117; 0.9604; 1.204; 2.0476; 1.6335; -0.2794; -0.0417; 1.0085; 2.7767; 0.561; -0.7924; 0.3544; 2.1663; -1.1315; 1.4591; 2.4386; 0.7732</t>
  </si>
  <si>
    <t>1.28; 2.6021; 1.1081; 1.2105; 1.1197; 2.0722; -2.3565; 2.0482; -0.4695; -0.6082; 3.0047; 2.5984; 0.7686; 0.1192; 2.1907; 1.0806; 0.8022; -0.4528; 2.3901; 1.5465; 0.5315; 2.2374; 3.0036; 1.6622</t>
  </si>
  <si>
    <t>-0.8649; -1.6241; -2.5788; -; -0.9319; -2.2577; 0.893; -2.4441; -; -0.9003; -4.744; -1.3299; -1.7676; -; -1.8943; -2.3297; -0.3228; 1.0259; -0.3504; -0.4992; 0.2119; -3.2031; -2.6744; -0.9789</t>
  </si>
  <si>
    <t>1.4417; 1.7596; 1.4882; 1.3578; 0.8319; 1.2373; -2.73; 1.5382; 0.6976; -1.1583; 2.6649; 3.0505; 1.241; 0.2721; 2.4467; 1.0617; 0.8693; 0.526; 2.0559; 1.7891; 1.288; 2.4817; 2.9463; 1.4665</t>
  </si>
  <si>
    <t>1.3937; 2.9476; 1.1987; 0.1961; 1.6; 2.1118; -2.6119; 1.9004; -0.5581; -1.2475; 3.4568; 2.9017; 1.2236; 0.2678; 2.1704; 0.2022; 0.8941; -0.1578; 2.1566; 1.2298; 0.7208; 2.6103; 2.6065; 1.5333</t>
  </si>
  <si>
    <t>1.9441; 2.9369; 0.4887; 0.2045; 0.8723; 2.3272; -0.1746; 2.5387; 1.022; 1.3191; 1.8415; 1.888; -0.4422; -0.043; 1.0439; 2.846; 1.4914; -0.5763; 0.4217; 2.1344; -0.7416; 1.5397; 2.3096; 0.6491</t>
  </si>
  <si>
    <t>0.426; 2.9971; -0.1147; 0.395; 1.0042; 1.4899; -1.4165; 3.5141; 1.6749; 0.0437; 3.5696; 0.6705; 0.1643; 0.3978; 1.8835; 2.3371; 1.3478; -1.2197; 1.3145; 2.1094; -0.1953; 2.3277; 2.5502; 0.6065</t>
  </si>
  <si>
    <t>1.28; 2.6021; 1.0216; 1.3553; 0.9712; 1.9266; -2.1997; 1.8254; -0.1105; -0.8294; 2.5865; 2.717; 0.5341; 0.5365; 2.4948; 1.0059; 0.7066; -0.1441; 2.4113; 1.0741; 0.8116; 2.1875; 2.9587; 1.6722</t>
  </si>
  <si>
    <t>1.2782; 2.6296; 1.2207; 1.1784; 1.1197; 2.0722; -2.1576; 2.0441; -0.2743; -0.3763; 3.0013; 2.6578; 0.9065; -0.0523; 2.1194; 1.1558; 0.2991; -0.1219; 2.2158; 1.7121; 0.3906; 1.6573; 2.9751; 1.7435</t>
  </si>
  <si>
    <t>0.9006; 3.2386; 0.0144; -0.5114; 3.1199; 1.3081; -1.6523; 3.253; -0.4142; -0.67; 2.318; 2.5688; 0.2919; -1.2398; 2.7654; 1.7911; 1.645; 0.1029; 0.9281; 1.4898; 0.4056; 1.8135; 2.198; 0.8859</t>
  </si>
  <si>
    <t>-0.0948; 3.4736; 0.4887; 2.0444; 0.4277; 2.0358; -2.1213; 2.7172; 2.518; -0.6258; 3.6637; 0.9433; -0.3086; 0.1061; 2.3596; 1.2859; 1.7986; -1.1533; 1.5623; 1.3196; 0.3216; 2.1875; 2.3319; 0.6294</t>
  </si>
  <si>
    <t>1.3212; 2.5285; 0.6703; 2.4288; 0.5822; 1.2382; -2.1437; 2.2324; 1.5886; -0.2818; 3.1678; 2.3075; 0.8941; 0.286; 1.3613; 1.6037; 1.2295; 0.5824; 1.4217; 2.1381; 0.9214; 1.7741; 1.3446; 0.8037</t>
  </si>
  <si>
    <t>2.1785; 2.9637; 0.4588; -0.2228; 1.4501; 2.5459; -0.2907; 2.7562; 0.8506; 1.3551; 1.9286; 1.1663; -0.1479; -0.0628; 1.1766; 2.74; 0.8979; -0.7924; 0.3544; 1.8822; -1.0334; 1.6325; 2.4163; 0.7831</t>
  </si>
  <si>
    <t>0.142; 3.5663; 0.3871; 1.8789; 0.2303; 1.6355; -2.1381; 2.9344; 2.3911; -0.2012; 3.5696; 0.6413; 0.4111; 0.2556; 2.288; 1.3188; 1.4041; -0.9551; 1.5656; 1.939; 0.1813; 2.0047; 2.2826; 0.734</t>
  </si>
  <si>
    <t>2.039; 2.3679; -0.1437; -1.2415; 1.384; 2.3636; 0.0388; 2.8957; 1.0497; 0.0528; 0.0297; 2.4503; 1.9349; -0.0325; 0.8755; 1.7911; 1.7794; -1.0502; 1.1393; 1.8496; 0.7556; 3.4402; 1.5522; 0.3538</t>
  </si>
  <si>
    <t>1.1362; 3.3318; 0.9615; -0.2025; 1.3509; 2.145; -2.4318; 1.6438; -0.2469; -1.1065; 3.1208; 2.8045; 0.5593; -0.2979; 2.288; 1.4275; 0.2617; -0.0203; 2.0897; 1.3724; 0.7676; 1.9798; 2.8855; 1.7535</t>
  </si>
  <si>
    <t>2.2259; 3.0306; 0.2581; -0.162; 1.4171; 2.5459; -0.2907; 2.6672; 1.0977; 1.3551; 1.9583; 1.2247; -0.1479; -0.0417; 1.0085; 2.7033; 0.8979; -0.7924; 0.3544; 1.8822; -1.0895; 1.4095; 2.4163; 0.7732</t>
  </si>
  <si>
    <t>2.1311; 2.9971; 0.4588; -0.0911; 1.4501; 2.4365; -0.2907; 2.8453; 0.6859; 1.3551; 2.0178; 1.1663; -0.1397; -0.2198; 1.2103; 2.5567; 0.9166; -0.7924; 0.3544; 1.8822; -1.0475; 1.6325; 2.4163; 0.7831</t>
  </si>
  <si>
    <t>1.1377; 3.1715; 0.9062; -0.0307; 1.3675; 2.145; -2.6315; 1.6472; -0.4971; -1.346; 3.1243; 2.7467; 0.4505; -0.1278; 2.3596; 1.1926; 0.764; -0.4322; 2.2624; 1.2629; 0.9238; 2.5372; 2.9139; 1.6722</t>
  </si>
  <si>
    <t>1.3456; 2.5737; 1.1834; 0.031; 1.9522; 2.1848; -2.3173; 1.9457; -0.6418; -1.2297; 3.2128; 2.8422; 1.2236; 0.2678; 1.9978; 0.556; 0.919; -0.1578; 2.0308; 1.1528; 0.7491; 2.5846; 2.5839; 1.4888</t>
  </si>
  <si>
    <t>0.8047; 3.4992; -0.0143; -0.4153; 3.103; 1.3081; -1.5722; 3.3357; -0.4938; -0.6394; 2.4048; 2.4819; 0.5346; -1.0702; 2.5917; 1.1558; 1.254; 0.0609; 0.9176; 1.7499; 0.3348; 1.8061; 2.1712; 0.9699</t>
  </si>
  <si>
    <t>1.9916; 2.3679; -0.1437; -1.0351; 1.2187; 2.4001; 0.0388; 2.8511; 1.1326; 0.0352; 0.0593; 2.4503; 1.9349; -0.0325; 0.8755; 1.7911; 1.7794; -1.0502; 1.1393; 1.6033; 0.8257; 3.3395; 1.5522; 0.3538</t>
  </si>
  <si>
    <t>1.9916; 2.3679; -0.1437; -1.0145; 1.2848; 2.5094; 0.0388; 2.6726; 1.0773; 0.0352; 0.0593; 2.4503; 1.9349; -0.0325; 0.8755; 1.7162; 1.8371; -1.0502; 1.1393; 1.7548; 0.9379; 3.3395; 1.5522; 0.3538</t>
  </si>
  <si>
    <t>0.9786; 3.0151; 0.2712; 1.55; 0.5822; 1.785; -2.0262; 2.375; 1.9298; -0.1056; 3.2334; 1.685; 0.6353; -0.0573; 1.3613; 1.6037; 1.1995; 0.5211; 1.4485; 2.2359; 0.3541; 1.6195; 1.4131; 0.8267</t>
  </si>
  <si>
    <t>1.2233; 2.5285; 1.2623; 0.613; 0.3492; 1.3111; -2.2222; 2.4702; 1.6455; -0.4846; 3.6277; 2.7233; 0.8595; 1.2454; 0.8026; 1.4148; 1.5598; -0.1839; 1.7442; 1.7476; 0.6233; 1.9804; 0.9568; 0.988</t>
  </si>
  <si>
    <t>1.3256; 2.5962; 1.0479; 1.291; 0.9712; 1.9266; -2.0403; 1.8662; 0.0274; -0.5779; 2.5239; 2.7165; 0.6501; 0.3646; 2.4229; 0.9569; 0.2617; 0.1016; 2.2578; 1.2028; 0.6838; 1.6821; 2.9527; 1.7535</t>
  </si>
  <si>
    <t>1.1743; 2.3202; 0.1276; 1.3786; 0.5822; 1.8945; -2.2418; 2.0422; 1.9013; -0.2113; 3.3976; 1.9813; 0.6439; -0.0573; 1.5011; 1.6667; 1.1395; 0.5824; 1.5023; 2.0012; 0.8788; 1.7741; 1.5959; 0.965</t>
  </si>
  <si>
    <t>0.8807; 2.7022; 1.3745; -0.0106; 0.7487; 1.4933; -2.0457; 2.9936; 0.7655; -0.273; 4.1216; 2.5153; 1.4945; -; 1.8156; 1.5722; 0.06; 0.1533; 0.7507; 1.8256; 0.4249; 2.2385; 2.0077; -0.3211</t>
  </si>
  <si>
    <t>-0.71; 3.5663; 0.3011; 1.6304; 0.5923; 2.145; -1.222; 2.9344; 2.7777; -0.1137; 3.0909; 0.2623; 1.081; -; 2.1868; 1.5726; 1.254; -0.264; 2.2789; 0.9958; -0.6698; 1.2857; 2.9527; 1.0782</t>
  </si>
  <si>
    <t>2.134; 2.3011; -0.1437; -1.1795; 1.384; 2.2907; 0.0388; 2.8957; 1.0497; -0.2994; -0.0593; 2.391; 1.9349; -0.0325; 0.8418; 1.8286; 1.7986; -1.0502; 1.1605; 1.9065; 0.5875; 3.3395; 1.5522; 0.3538</t>
  </si>
  <si>
    <t>1.9415; 3.1979; 0.4015; 0.3038; 0.8723; 2.2907; -0.1744; 2.4891; 0.7682; 1.204; 1.9286; 1.6919; -0.1726; -0.1452; 1.0757; 2.7584; 0.9353; -0.5688; 0.3127; 2.2802; -0.7537; 1.36; 2.3494; 0.7242</t>
  </si>
  <si>
    <t>2.134; 2.3011; -0.1437; -1.3657; 1.384; 2.3272; 0.0388; 2.8511; 1.0773; -0.3082; -0.0297; 2.391; 1.9349; -0.0325; 0.8418; 1.8286; 1.7986; -1.0502; 1.1605; 1.8307; 0.6715; 3.3395; 1.5522; 0.3538</t>
  </si>
  <si>
    <t>2.5138; 2.2008; -0.3449; -0.8808; 1.5826; 2.0722; -0.1746; 2.1374; 1.4645; -0.6789; -0.1484; 2.8951; 2.0393; -0.0215; 0.9766; 1.7162; 1.7218; -0.5146; 1.1393; 1.1874; 0.8537; 3.3898; 1.53; 0.5801</t>
  </si>
  <si>
    <t>2.0189; 2.4718; -0.1212; -1.0138; 1.6; 2.4037; 0.0388; 3.306; 0.921; 0.1673; -0.1209; 2.6044; 1.688; 0.6239; 0.7228; 0.7077; 1.4662; -0.6312; 1.2523; 2.1955; 0.5086; 3.0999; 1.2102; 0.3074</t>
  </si>
  <si>
    <t>1.28; 3.0039; 1.1226; 0.1942; 1.4501; 2.1086; -2.4743; 1.6917; -0.5523; -1.337; 2.7059; 2.6281; 0.4505; 0.3687; 2.1907; 0.9313; 0.8022; -0.3499; 2.3475; 1.093; 1.2188; 2.2374; 3.0261; 1.6722</t>
  </si>
  <si>
    <t>1.9707; 2.4718; -0.1212; -0.7958; 1.4829; 2.5497; 0.0388; 3.1244; 0.9489; 0.1585; -0.0604; 2.5747; 1.688; 0.6239; 0.7228; 0.7077; 1.5409; -0.6312; 1.2523; 2.1762; 0.6784; 2.9967; 1.2102; 0.3074</t>
  </si>
  <si>
    <t>1.1254; 2.3896; 1.2783; 0.5283; 0.1497; 1.2747; -2.2811; 2.2324; 1.7307; -0.3964; 3.7593; 2.8422; 0.8595; 1.3649; 0.8375; 1.4778; 1.5898; -0.1226; 1.6904; 1.7281; 0.6517; 1.9804; 1.0024; 0.988</t>
  </si>
  <si>
    <t>1.8017; 2.2342; -0.7046; -1.0454; 1.6488; 2.1815; -0.0388; 2.3603; 1.5199; -0.67; 0.8607; 2.8951; 1.5387; -0.0215; 0.7408; 1.4916; 1.6834; -0.8029; 1.1393; 1.433; 0.7976; 3.3144; 1.5744; 1.1831</t>
  </si>
  <si>
    <t>1.2782; 3.1309; 1.1919; 0; 1.4501; 2.1086; -2.2946; 1.6438; -0.2743; -1.0888; 2.7028; 2.7165; 0.5593; 0.1884; 2.1531; 1.1378; 0.2804; -0.0406; 2.1737; 1.184; 1.0615; 1.7069; 2.9751; 1.7535</t>
  </si>
  <si>
    <t>1.9707; 2.4718; -0.1212; -0.8373; 1.4327; 2.4767; 0.0388; 3.2606; 0.9769; 0.1497; -0.0604; 2.6044; 1.688; 0.6239; 0.7228; 0.7077; 1.4662; -0.6312; 1.2523; 2.0019; 0.5793; 2.9967; 1.2102; 0.3074</t>
  </si>
  <si>
    <t>0.3363; 3.2198; 0.0606; -0.4853; 1.8347; 1.2373; -2.7103; 2.1722; 0.4465; 0.2994; 2.5433; 2.5747; 1.8119; -; 3.0345; 0.8594; 1.516; -0.3945; 2.0308; 2.5451; -0.735; 2.0196; 2.6971; 1.723</t>
  </si>
  <si>
    <t>2.039; 2.2676; -0.1437; -0.2965; 1.3509; 2.2179; 0.0388; 2.9404; 0.9944; -0.3875; -0.1187; 2.4503; 1.9349; -0.0325; 0.7745; 1.6413; 1.7794; -1.0502; 1.1393; 1.8117; 0.6715; 3.3395; 1.5522; 0.3538</t>
  </si>
  <si>
    <t>1.1377; 2.7694; 1.137; -0.0204; 1.2022; 2.1815; -2.8285; 1.7363; -0.3866; -1.5797; 2.5268; 2.5688; 1.1391; 0.3687; 2.5963; 1.0619; 0.9552; -0.3499; 2.3901; 1.1874; 0.8818; 2.4122; 2.869; 1.6722</t>
  </si>
  <si>
    <t>1.4417; 2.6077; 1.2443; 0.1651; 1.2155; 2.1483; -2.8088; 2.0363; -0.3906; -1.4896; 2.9996; 2.7233; 1.6792; 0.6808; 2.2394; 0.379; 0.7699; -0.1841; 2.2069; 1.1528; 0.5793; 2.4303; 2.4257; 1.3998</t>
  </si>
  <si>
    <t>1.8966; 2.2008; -0.115; -1.0557; 1.4336; 2.2179; 0.4075; 2.3603; 1.3262; -0.617; 0.3561; 2.4799; 1.8223; -0.1511; 0.6734; 1.7724; 2.0295; -0.3499; 1.2661; 1.1118; 1.1485; 3.1134; 1.6189; 0.5801</t>
  </si>
  <si>
    <t>1.4203; 2.4293; 1.6251; 1.8167; 0.9382; 1.09; -2.373; 1.3327; 1.1801; -1.4442; 2.8221; 2.8339; 0.2137; -0.1046; 2.3555; 1.1197; -0.0374; -0.1219; 2.2158; 1.2405; 0.9914; 2.0792; 3.2668; 1.4345</t>
  </si>
  <si>
    <t>1.9916; 2.2676; -0.1437; -1.2105; 1.3509; 2.2179; 0.0388; 2.8957; 1.0497; -0.2818; 0.0297; 2.4503; 1.9349; -0.0325; 0.7745; 1.7724; 1.7986; -1.0502; 1.1393; 1.7927; 0.8116; 3.3395; 1.5522; 0.3538</t>
  </si>
  <si>
    <t>1.9441; 2.2008; -0.1437; -1.1485; 1.2848; 2.473; 0.1358; 2.4495; 1.3815; -0.5199; 0.3264; 2.5688; 1.9349; -0.0325; 0.8755; 1.7349; 1.8371; -1.0502; 1.1393; 1.3007; 0.7836; 3.239; 1.5522; 0.5801</t>
  </si>
  <si>
    <t>2.5613; 2.2676; -0.2874; -0.9116; 1.7151; 1.9994; -0.0194; 2.0928; 1.4645; -0.6877; -0.4451; 2.9248; 2.0393; -0.0215; 0.9766; 1.6787; 1.6642; -0.6999; 1.1393; 1.2062; 0.8677; 3.3395; 1.53; 0.5801</t>
  </si>
  <si>
    <t>1.9916; 2.3011; -0.1437; -1.0042; 1.3179; 2.2907; 0.0388; 2.8511; 1.0497; -0.3875; 0.0593; 2.4206; 1.9349; -0.0325; 0.8081; 1.6787; 1.7794; -1.0502; 1.0971; 1.7927; 0.7136; 3.3395; 1.5522; 0.3538</t>
  </si>
  <si>
    <t>1.9441; 2.2008; -0.1437; -1.1485; 1.2848; 2.473; 0.1746; 2.4495; 1.3539; -0.511; 0.3264; 2.5095; 1.9349; -0.0325; 0.8755; 1.7349; 1.8371; -1.0502; 1.1393; 1.3196; 0.8677; 3.239; 1.5522; 0.5801</t>
  </si>
  <si>
    <t>1.0764; 2.2855; 1.2783; 0.7189; 0.1497; 1.2747; -2.1241; 2.2799; 1.4466; -0.4757; 3.7593; 2.8422; 0.8595; 1.3649; 0.8725; 1.4463; 1.5598; -0.1226; 1.6904; 1.8256; 0.751; 2.0062; 0.8884; 0.988</t>
  </si>
  <si>
    <t>2.134; 2.3011; -0.1437; -1.1279; 1.3179; 2.2179; 0.0388; 2.8065; 1.0497; -0.3875; 0; 2.391; 1.9349; -0.0325; 0.8081; 1.6787; 1.7794; -1.0502; 1.1605; 1.7927; 0.7136; 3.3395; 1.5522; 0.3538</t>
  </si>
  <si>
    <t>1.9916; 2.2342; -0.1437; -1.0145; 1.2848; 2.4001; 0.0388; 2.4941; 1.2156; 0.0088; 0.0593; 2.4503; 1.9349; -0.0325; 0.8755; 1.7162; 1.8371; -1.0502; 1.1393; 1.679; 0.9379; 3.2138; 1.5522; 0.5801</t>
  </si>
  <si>
    <t>-0.0473; 3.4992; 0.4015; 0.1316; 1.8977; 0.5812; -2.3338; 1.9551; 0.9055; 0.4464; 3.0311; 2.2769; 0.7657; -; 2.8957; 1.5182; 0.3552; -0.0406; 2.8693; 1.7688; 0.3348; 1.3105; 3.3117; 1.6635</t>
  </si>
  <si>
    <t>1.8745; 2.2343; 0.0606; -0.7233; 1.6168; 2.3307; 0.4075; 2.7614; 1.2003; -0.5287; 0.0907; 2.6341; 1.6616; 0.4632; 0.7228; 0.91; 1.5907; -0.4997; 1.4028; 1.654; 0.9191; 3.0483; 1.2775; 0.4613</t>
  </si>
  <si>
    <t>1.9441; 2.1674; -0.1437; -1.1485; 1.4336; 2.4001; 0.3493; 2.4049; 1.4092; -0.5552; 0.3264; 2.4799; 1.9349; -0.0325; 0.8755; 1.7349; 1.8371; -1.0502; 1.1393; 1.2251; 0.8677; 3.239; 1.5522; 0.5801</t>
  </si>
  <si>
    <t>1.9441; 2.1674; -0.1437; -1.1485; 1.4336; 2.4001; 0.3493; 2.4049; 1.4092; -0.5552; 0.3561; 2.5095; 1.9349; -0.0325; 0.8755; 1.7349; 1.8371; -1.0502; 1.1393; 1.1496; 0.8397; 3.239; 1.5522; 0.5801</t>
  </si>
  <si>
    <t>1.9441; 2.1674; -0.1437; -1.1485; 1.4336; 2.4365; 0.3493; 2.4049; 1.4092; -0.5552; 0.2967; 2.5095; 1.9349; -0.0325; 0.8755; 1.7349; 1.8371; -1.0502; 1.1393; 1.1496; 0.8677; 3.239; 1.5522; 0.5801</t>
  </si>
  <si>
    <t>1.9441; 2.1674; -0.1437; -1.2002; 1.4336; 2.4001; 0.3493; 2.4049; 1.4092; -0.5552; 0.3264; 2.4799; 1.9349; -0.0325; 0.8755; 1.7349; 1.8371; -1.0502; 1.1393; 1.2251; 0.8677; 3.239; 1.5522; 0.5801</t>
  </si>
  <si>
    <t>1.9226; 2.2343; -0.1212; -0.8269; 1.6168; 2.4402; 0.3493; 2.8975; 1.2842; -0.4669; 0.0907; 2.6341; 1.688; 0.6239; 0.8605; 0.7835; 1.516; -0.6312; 1.2523; 1.8085; 0.5935; 2.9193; 1.2102; 0.4722</t>
  </si>
  <si>
    <t>1.4203; 2.0625; 1.2063; 1.8686; 0.4606; 1.1627; -2.687; 1.3327; 1.29; -1.2572; 2.5835; 3.0394; 0.3205; -0.2407; 2.1868; 1.6089; 0.1122; 0.4875; 2.0897; 2.0147; 0.8515; 1.8061; 3.3342; 1.3155</t>
  </si>
  <si>
    <t>1.9441; 2.1674; -0.1437; -1.1485; 1.4336; 2.4001; 0.3493; 2.4049; 1.3815; -0.5552; 0.3561; 2.5095; 1.9349; -0.0325; 0.8755; 1.7349; 1.8371; -1.0502; 1.1393; 1.1307; 0.8257; 3.239; 1.5522; 0.5801</t>
  </si>
  <si>
    <t>1.9916; 2.2342; -0.1437; -1.1279; 1.2848; 2.3272; 0.0776; 2.4495; 1.2156; -0.1233; 0.1187; 2.4503; 1.9349; -0.0325; 0.8755; 1.7162; 1.8371; -1.0502; 1.1393; 1.6601; 0.8958; 3.3395; 1.5522; 0.5801</t>
  </si>
  <si>
    <t>1.9916; 2.2676; -0.1437; -1.3139; 1.3509; 2.2543; 0.0388; 2.8957; 0.9944; -0.3258; -0.0593; 2.4503; 1.9349; -0.0325; 0.7745; 1.7724; 1.7986; -1.0502; 1.1393; 1.8117; 0.8116; 3.3395; 1.5522; 0.3538</t>
  </si>
  <si>
    <t>2.3239; 2.0672; -0.5463; -1.1073; 1.4336; 2.1086; 0.0582; 2.2711; 1.4369; -0.8382; 0.6529; 2.6281; 1.9349; -0.0325; 0.8418; 1.7349; 1.7794; -1.0502; 1.1393; 1.3196; 0.9098; 3.1887; 1.5522; 0.5801</t>
  </si>
  <si>
    <t>1.9916; 2.2676; -0.1437; -1.2932; 1.3509; 2.2179; 0.0388; 2.8957; 0.9668; -0.3258; -0.0593; 2.4503; 1.9349; -0.0325; 0.7745; 1.8474; 1.7986; -1.0502; 1.1393; 1.7927; 0.8537; 3.3395; 1.5522; 0.3538</t>
  </si>
  <si>
    <t>1.9441; 2.2008; -0.1437; -1.1485; 1.2848; 2.4001; 0.097; 2.4495; 1.3539; -0.5199; 0.3264; 2.5392; 1.9349; -0.0325; 0.8755; 1.7349; 1.8371; -1.0502; 1.1393; 1.3007; 0.8958; 3.239; 1.5522; 0.5801</t>
  </si>
  <si>
    <t>2.6088; 2.2342; -0.3449; -0.8499; 1.5826; 1.9994; -0.194; 2.0928; 1.4645; -0.7143; -0.4451; 2.9248; 2.0393; -0.0215; 0.9766; 1.7162; 1.7218; -0.6999; 1.1393; 1.1874; 0.8677; 3.3395; 1.53; 0.5801</t>
  </si>
  <si>
    <t>2.1151; 2.37; -0.1212; -1.097; 1.6; 2.3307; 0.0388; 3.3514; 0.8931; -0.1849; -0.1813; 2.5153; 1.688; 0.6239; 0.6884; 0.7329; 1.6654; -0.6312; 1.1269; 2.2343; 0.3249; 2.9967; 1.2102; 0.3074</t>
  </si>
  <si>
    <t>0.685; 2.3549; 1.3264; -0.0634; 0.9152; 1.6756; -2.4382; 2.5653; 1.5602; -0.1409; 4.5178; 2.6936; 1.3981; -; 1.9555; 1.1946; 0.2698; 0.0307; 0.7507; 1.9817; 0.4107; 1.8256; 1.7559; -0.2753</t>
  </si>
  <si>
    <t>2.039; 2.3679; -0.1437; -1.1485; 1.3509; 2.3636; 0.0388; 2.4495; 1.3539; -0.5199; 0.0297; 2.4503; 1.9349; -0.0325; 0.8755; 1.6413; 1.7794; -1.0502; 1.3084; 1.5276; 0.6575; 3.3647; 1.5522; 0.3538</t>
  </si>
  <si>
    <t>1.9226; 2.2343; -0.1212; -0.8684; 1.6168; 2.4402; 0.3493; 2.8975; 1.2562; -0.4669; 0.0907; 2.6341; 1.688; 0.6239; 0.8605; 0.7835; 1.516; -0.6312; 1.2523; 1.8085; 0.5935; 2.9193; 1.2102; 0.4722</t>
  </si>
  <si>
    <t>1.9226; 2.2343; -0.1212; -0.8269; 1.6168; 2.4767; 0.3493; 2.8975; 1.2562; -0.4669; 0.0604; 2.6341; 1.688; 0.6239; 0.8605; 0.7835; 1.516; -0.6312; 1.2523; 1.7505; 0.6076; 2.9193; 1.2102; 0.4722</t>
  </si>
  <si>
    <t>2.1151; 2.37; -0.1212; -1.2846; 1.6; 2.3672; 0.0388; 3.306; 0.9489; -0.2025; -0.1209; 2.5153; 1.688; 0.6239; 0.6884; 0.7329; 1.6654; -0.6312; 1.1269; 2.1374; 0.3956; 2.9967; 1.2102; 0.3074</t>
  </si>
  <si>
    <t>2.039; 2.2676; -0.1437; -1.0454; 1.3179; 2.2543; 0.0388; 2.8065; 1.0497; -0.3875; 0.0297; 2.4503; 1.9349; -0.0325; 0.7745; 1.6413; 1.7794; -1.0502; 1.1393; 1.7927; 0.6995; 3.3395; 1.5522; 0.3538</t>
  </si>
  <si>
    <t>1.7128; 2.4938; 0.5426; 1.4; 1.7508; 1.6756; -2.6547; 2.1373; 1.7876; 0.2994; 1.826; 2.8125; 0.9546; -; 1.6758; 1.1316; 1.1395; -0.3985; 1.4217; 2.0599; 0.7936; 2.0062; 0.7516; 1.625</t>
  </si>
  <si>
    <t>2.134; 2.4014; -0.1437; -0.9939; 1.3509; 2.2907; 0.0388; 2.4495; 1.0497; -0.3964; -0.0297; 2.391; 1.9349; -0.0325; 0.9092; 1.7724; 1.7794; -1.0502; 1.1605; 1.8117; 0.7136; 3.3395; 1.5522; 0.3538</t>
  </si>
  <si>
    <t>1.9441; 2.1674; -0.115; -1.1485; 1.4336; 2.4001; 0.3493; 2.3603; 1.4092; -0.5552; 0.3264; 2.5095; 1.9349; -0.0325; 0.8755; 1.7349; 1.8371; -1.0502; 1.1393; 1.1496; 0.8397; 3.239; 1.5522; 0.5801</t>
  </si>
  <si>
    <t>1.9441; 2.2008; -0.1437; -1.1485; 1.2848; 2.4001; 0.1746; 2.3603; 1.3815; -0.511; 0.3858; 2.5392; 1.9349; -0.0325; 0.8755; 1.7349; 1.8371; -1.0502; 1.1393; 1.1496; 0.8677; 3.3395; 1.5522; 0.5801</t>
  </si>
  <si>
    <t>1.9226; 2.2343; -0.1212; -0.8269; 1.6168; 2.4402; 0.3493; 2.8975; 1.2562; -0.4669; 0.0907; 2.6341; 1.688; 0.6239; 0.8605; 0.7835; 1.516; -0.6312; 1.2523; 1.7698; 0.5652; 2.9193; 1.2102; 0.4722</t>
  </si>
  <si>
    <t>1.9441; 2.2008; -0.1437; -1.1485; 1.2848; 2.4001; 0.1746; 2.3603; 1.3815; -0.511; 0.3858; 2.5392; 1.9349; -0.0325; 0.8755; 1.7349; 1.8371; -1.0502; 1.1393; 1.1307; 0.8677; 3.3395; 1.5522; 0.5801</t>
  </si>
  <si>
    <t>1.9441; 2.2008; -0.1437; -1.0557; 1.2848; 2.473; 0.1746; 2.3603; 1.3539; -0.5552; 0.3264; 2.5392; 1.9349; -0.0325; 0.8755; 1.7349; 1.8371; -1.0502; 1.1393; 1.2818; 0.7836; 3.239; 1.5522; 0.5801</t>
  </si>
  <si>
    <t>-0; 3.4064; 0.4024; 1.8762; 0.2467; 1.6355; -2.2388; 2.6726; 2.3792; -0.5817; 3.5737; 0.9433; -0.367; 0.1061; 2.1907; 1.1552; 1.9332; -1.1533; 1.6258; 1.8307; 0.2517; 2.1376; 2.2649; 0.5702</t>
  </si>
  <si>
    <t>2.6088; 2.2342; -0.2587; -0.8294; 1.5826; 1.963; -0.194; 2.0928; 1.4645; -0.7143; -0.4451; 2.8654; 2.0393; -0.0215; 0.9766; 1.7162; 1.7218; -0.6999; 1.1393; 1.1874; 0.8677; 3.3395; 1.53; 0.5801</t>
  </si>
  <si>
    <t>1.9441; 2.1006; -0.1437; -1.1485; 1.2848; 2.4365; 0.1746; 2.4049; 1.3262; -0.5199; 0.3561; 2.5392; 1.9349; -0.0325; 0.8755; 1.7349; 1.8371; -1.0502; 1.1393; 1.3007; 0.8958; 3.2641; 1.5522; 0.5801</t>
  </si>
  <si>
    <t>1.9707; 2.3021; -0.1212; -0.7958; 1.4829; 2.4402; 0.0582; 2.9883; 1.0886; 0.1233; -0.0604; 2.6044; 1.688; 0.6239; 0.7573; 0.7077; 1.516; -0.6312; 1.2523; 2.118; 0.6784; 2.9193; 1.2102; 0.4722</t>
  </si>
  <si>
    <t>1.9226; 2.2343; -0.1212; -0.8684; 1.6168; 2.4402; 0.3493; 2.8521; 1.2562; -0.4669; 0.0907; 2.6341; 1.688; 0.6239; 0.8605; 0.7835; 1.516; -0.6312; 1.2523; 1.8085; 0.5935; 2.9193; 1.2102; 0.4722</t>
  </si>
  <si>
    <t>1.9226; 2.2343; -0.1212; -0.8269; 1.6168; 2.4402; 0.3493; 2.8975; 1.2283; -0.4669; 0.0907; 2.6341; 1.688; 0.6239; 0.8605; 0.7835; 1.516; -0.6312; 1.2523; 1.7505; 0.5511; 2.9193; 1.2102; 0.4722</t>
  </si>
  <si>
    <t>2.134; 2.4683; -0.1437; -1.1176; 1.3509; 2.3272; 0.0388; 2.4941; 0.9668; -0.3964; 0; 2.391; 1.9349; -0.0325; 0.9092; 1.6787; 1.7794; -1.0502; 1.1605; 1.6601; 0.7136; 3.3395; 1.5522; 0.3538</t>
  </si>
  <si>
    <t>1.8966; 2.1674; -0.1437; -1.1485; 1.2848; 2.4365; 0.1746; 2.3603; 1.3815; -0.5552; 0.3264; 2.5688; 1.9349; -0.0325; 0.8755; 1.7536; 1.8371; -1.0502; 1.1393; 1.2818; 0.7836; 3.3395; 1.5522; 0.5801</t>
  </si>
  <si>
    <t>1.9441; 2.1674; -0.1437; -1.1485; 1.4336; 2.4001; 0.1746; 2.4049; 1.4092; -0.5552; 0.3264; 2.4799; 1.9349; -0.0325; 0.8755; 1.7349; 1.8371; -1.0502; 1.1393; 1.2251; 0.7976; 3.239; 1.5522; 0.5801</t>
  </si>
  <si>
    <t>1.9441; 2.2008; -0.1437; -1.1485; 1.2848; 2.4365; 0.1746; 2.2711; 1.3539; -0.511; 0.3858; 2.5392; 1.9349; -0.0325; 0.8755; 1.7349; 1.8371; -1.0502; 1.1393; 1.2251; 0.8677; 3.3395; 1.5522; 0.5801</t>
  </si>
  <si>
    <t>1.4677; 2.3292; 1.1199; 1.8063; 0.4606; 1.2718; -2.7263; 1.3771; 0.4938; -1.1419; 2.5239; 3.157; 0.3205; -0.1884; 2.2206; 1.6452; 0.2243; 0.4875; 2.0897; 1.939; 0.7816; 1.7813; 3.3342; 1.3155</t>
  </si>
  <si>
    <t>2.0189; 2.3361; -0.1212; -1.1178; 1.5665; 2.2577; 0.0388; 3.3968; 0.9489; -0.1761; -0.0907; 2.6044; 1.688; 0.6239; 0.654; 0.6824; 1.516; -0.6312; 1.2523; 2.0987; 0.5086; 2.9967; 1.2102; 0.3074</t>
  </si>
  <si>
    <t>2.0865; 2.0672; 0.1868; -1.3036; 1.4501; 2.0358; 0.0582; 2.2711; 1.4369; -0.8471; 0.6232; 2.6281; 1.9349; -0.0325; 0.8755; 1.529; 1.8371; -0.9059; 1.1393; 1.3763; 0.9238; 3.1887; 1.5522; 0.5801</t>
  </si>
  <si>
    <t>1.9226; 2.2343; -0.1212; -0.8269; 1.4829; 2.5132; 0.1358; 2.8521; 1.2562; -0.4405; 0.0907; 2.7233; 1.688; 0.6239; 0.8605; 0.7835; 1.516; -0.6312; 1.2523; 1.8278; 0.5228; 2.9193; 1.2102; 0.4722</t>
  </si>
  <si>
    <t>1.4677; 2.3292; 1.1343; 1.6717; 0.4606; 1.199; -2.687; 1.3327; 0.5487; -1.1419; 2.5537; 3.157; 0.3205; -0.1884; 2.2206; 1.6271; 0.2804; 0.4875; 2.0897; 2.0147; 0.7816; 1.7813; 3.3342; 1.3155</t>
  </si>
  <si>
    <t>-0.8532; 3.5408; 0.2874; 1.6358; 0.5923; 2.145; -1.3989; 2.7172; 2.6014; -0.4934; 3.1543; 0.56; 0.2335; -; 2.1569; 1.4168; 1.8755; -0.3705; 2.3262; 0.8666; -0.6015; 1.4899; 2.9139; 0.9354</t>
  </si>
  <si>
    <t>1.9226; 2.2343; -0.1212; -0.8269; 1.6168; 2.4402; 0.1746; 2.8975; 1.2562; -0.4669; 0.0907; 2.6341; 1.688; 0.6239; 0.8605; 0.7835; 1.516; -0.6312; 1.2523; 1.8278; 0.5369; 2.9193; 1.2102; 0.4722</t>
  </si>
  <si>
    <t>2.0865; 2.0672; 0.1868; -1.2312; 1.4501; 2.0358; 0.0582; 2.3157; 1.4092; -0.8471; 0.6232; 2.6281; 1.9349; -0.0325; 0.8755; 1.4916; 1.8371; -0.9059; 1.1393; 1.3007; 0.9098; 3.1887; 1.5522; 0.5801</t>
  </si>
  <si>
    <t>2.0189; 2.3361; -0.1212; -1.2012; 1.5665; 2.2942; 0.0388; 3.4422; 0.921; -0.2113; -0.1813; 2.6044; 1.688; 0.6239; 0.654; 0.6824; 1.516; -0.6312; 1.2523; 2.118; 0.5228; 2.9967; 1.2102; 0.3074</t>
  </si>
  <si>
    <t>1.9226; 2.2343; -0.106; -0.8269; 1.6168; 2.4402; 0.3493; 2.8521; 1.2562; -0.4669; 0.0604; 2.6341; 1.688; 0.6239; 0.8605; 0.7835; 1.516; -0.6312; 1.2523; 1.7505; 0.5652; 2.9193; 1.2102; 0.4722</t>
  </si>
  <si>
    <t>1.1743; 2.6327; 0.1914; 1.4642; 0.5988; 1.4204; -2.2418; 2.1373; 1.7023; -0.3347; 3.4305; 2.0109; 0.6439; -0.0573; 1.047; 1.6667; 1.1695; 0.3985; 1.5023; 1.8841; 0.893; 1.9546; 1.5959; 0.965</t>
  </si>
  <si>
    <t>1.1835; 2.8969; 1.1775; -0.1823; 1.1857; 2.1815; -2.6674; 1.5549; -0.1097; -1.3373; 2.4941; 2.5699; 1.0893; 0.1884; 2.5579; 1.192; 0.43; -0.0406; 2.2158; 1.297; 0.7257; 1.9302; 2.9079; 1.7535</t>
  </si>
  <si>
    <t>1.9441; 2.1674; 0.0575; -1.1692; 1.4501; 2.2907; 0.2911; 2.3603; 1.4092; -0.7054; 0.3858; 2.5392; 1.9349; -0.0325; 0.8755; 1.6038; 1.8371; -1.0502; 1.1393; 1.2251; 0.7416; 3.239; 1.5522; 0.5801</t>
  </si>
  <si>
    <t>1.9441; 2.1674; -0.1437; -1.1485; 1.4336; 2.4001; 0.1746; 2.4049; 1.3539; -0.5552; 0.3264; 2.4799; 1.9349; -0.0325; 0.8755; 1.7349; 1.8371; -1.0502; 1.1393; 1.2062; 0.7836; 3.239; 1.5522; 0.5801</t>
  </si>
  <si>
    <t>1.4222; 2.3679; 1.4986; 1.8552; 0.9547; 1.09; -2.5332; 1.4245; 0.6904; -1.6429; 2.8253; 2.806; 0.075; 0.2385; 2.3934; 0.8567; 0.3819; -0.494; 2.3049; 1.0741; 1.0923; 2.4622; 3.296; 1.3721</t>
  </si>
  <si>
    <t>2.0865; 2.9034; -0.115; -0.6549; 1.2022; 2.2543; 0.0582; 2.2711; 1.0773; -0.6082; 0.089; 2.3022; 2.0742; -0.0325; 0.6734; 1.6413; 1.741; -0.9678; 1.4353; 1.3952; 0.8537; 3.2138; 1.5522; 0.3538</t>
  </si>
  <si>
    <t>1.9226; 2.2343; -0.1212; -0.8269; 1.4829; 2.5132; 0.1746; 2.8068; 1.2283; -0.4669; 0.0907; 2.6936; 1.688; 0.6239; 0.8605; 0.7077; 1.516; -0.6312; 1.2523; 1.8471; 0.5086; 3.0225; 1.2102; 0.4722</t>
  </si>
  <si>
    <t>1.373; 2.0292; 1.2063; 1.7648; 0.4606; 1.2354; -2.5691; 1.3327; 1.0702; -1.2572; 2.5835; 3.0982; 0.3205; -0.2407; 2.1531; 1.5908; 0.1122; 0.4875; 2.0897; 2.0147; 0.8236; 1.7813; 3.3342; 1.3155</t>
  </si>
  <si>
    <t>1.9441; 2.1674; -0.1437; -1.1279; 1.2848; 2.4365; 0.1746; 2.4049; 1.3539; -0.5552; 0.3561; 2.4799; 1.9349; -0.0325; 0.8755; 1.7349; 1.8371; -1.0502; 1.1393; 1.1307; 0.7836; 3.239; 1.5522; 0.5801</t>
  </si>
  <si>
    <t>1.9226; 2.2343; -0.1212; -0.7336; 1.4829; 2.5132; 0.1746; 2.8068; 1.2283; -0.4669; 0.0907; 2.6638; 1.688; 0.6239; 0.8605; 0.7835; 1.516; -0.6312; 1.2523; 1.8278; 0.5228; 2.9193; 1.2102; 0.4722</t>
  </si>
  <si>
    <t>2.039; 2.4683; -0.1437; -0.8397; 1.3509; 2.4001; -0.1552; 2.5833; 1.022; -0.4581; -0.1187; 2.4503; 1.9349; -0.0325; 0.8418; 1.6413; 1.7026; -1.0502; 1.1393; 1.8496; 0.7136; 3.2138; 1.5522; 0.3538</t>
  </si>
  <si>
    <t>2.0189; 2.3361; -0.1212; -1.1907; 1.5665; 2.2577; 0.0388; 3.3968; 0.8931; -0.2113; -0.1813; 2.6044; 1.688; 0.6239; 0.654; 0.7329; 1.516; -0.6312; 1.2523; 2.0987; 0.5511; 2.9967; 1.2102; 0.3074</t>
  </si>
  <si>
    <t>0.2367; 2.9637; 0.3298; 1.7648; 1.1527; 0.981; -1.0277; 3.0681; 1.5374; -0.385; 3.2703; 0.4955; 0.5099; 0.3978; 2.1868; 2.74; 1.2727; -1.2197; 1.2309; 1.5988; -0.2929; 2.0295; 2.7289; 0.4791</t>
  </si>
  <si>
    <t>1.9441; 2.1674; -0.1437; -1.1485; 1.4336; 2.2907; 0.2911; 2.4049; 1.4092; -0.7143; 0.2967; 2.5095; 1.9349; -0.0325; 0.8755; 1.7349; 1.8371; -1.0502; 1.1393; 1.1874; 0.7696; 3.239; 1.5522; 0.5801</t>
  </si>
  <si>
    <t>1.9707; 2.3021; -0.1212; -0.8995; 1.4829; 2.3672; 0.097; 2.9429; 1.0606; -0.0088; -0.0604; 2.6044; 1.688; 0.6239; 0.7573; 0.7077; 1.516; -0.6312; 1.2523; 2.1374; 0.6359; 2.9967; 1.2102; 0.4722</t>
  </si>
  <si>
    <t>1.9441; 2.2008; -0.1437; -1.1485; 1.2848; 2.4365; 0.1746; 2.2711; 1.3539; -0.511; 0.3561; 2.5095; 1.9349; -0.0325; 0.8755; 1.7349; 1.8371; -1.0502; 1.1393; 1.2251; 0.8677; 3.239; 1.5522; 0.5801</t>
  </si>
  <si>
    <t>0.0474; 3.3057; 0.3162; -0.092; 1.9143; 0.5812; -2.435; 2.0036; 0.7733; 0.1937; 3.0645; 2.2134; 0.5676; -; 2.9685; 1.3981; 0.9361; -0.3705; 2.838; 1.6222; 0.4196; 1.3655; 3.3861; 1.5019</t>
  </si>
  <si>
    <t>1.4677; 2.0958; 1.1343; 1.7648; 0.4606; 1.2718; -2.687; 1.2882; 0.631; -1.018; 2.7028; 3.157; 0.3205; -0.1884; 2.1868; 1.6271; 0.2617; 0.4875; 2.0897; 1.939; 0.7816; 1.7069; 3.3117; 1.3155</t>
  </si>
  <si>
    <t>2.0189; 2.3361; -0.1212; -0.3716; 1.5833; 2.2577; 0.0388; 3.4422; 0.8372; -0.2906; -0.3627; 2.6044; 1.688; 0.6239; 0.654; 0.5813; 1.5907; -0.6312; 1.2523; 2.118; 0.3532; 2.9967; 1.2326; 0.3074</t>
  </si>
  <si>
    <t>1.9441; 2.7694; -0.3306; -0.2045; 1.3509; 2.0358; -0.0194; 2.3157; 0.9944; -0.9802; 0.1187; 2.3318; 1.9349; -0.0325; 1.0439; 1.7536; 1.741; -0.9678; 1.393; 1.5654; 0.8397; 3.239; 1.5522; 0.3538</t>
  </si>
  <si>
    <t>1.9441; 2.1674; -0.1437; -1.2208; 1.4501; 2.2907; 0.2911; 2.4049; 1.3815; -0.7054; 0.3264; 2.5392; 1.9349; -0.0325; 0.8755; 1.6974; 1.8371; -1.0502; 1.1393; 1.1496; 0.7696; 3.239; 1.5522; 0.5801</t>
  </si>
  <si>
    <t>1.9916; 2.8029; -0.1293; -1.4279; 1.4336; 2.145; 0.0388; 2.4049; 0.9391; -1.0603; 0.178; 2.391; 1.9349; -0.0325; 0.9092; 1.6225; 1.7794; -0.9059; 1.245; 1.4141; 1.0501; 3.3395; 1.5522; 0.3538</t>
  </si>
  <si>
    <t>2.2289; 2.0672; -0.1581; -0.6652; 1.5329; 2.0358; -0.1746; 2.0928; 1.3262; -0.6612; 0.4748; 2.7467; 1.8569; 0.0216; 0.8755; 1.6038; 1.7794; -0.8029; 1.1393; 1.2818; 0.8677; 3.2138; 1.5522; 0.5801</t>
  </si>
  <si>
    <t>1.9441; 2.1674; -0.1437; -1.1485; 1.4336; 2.3636; 0.1746; 2.3603; 1.3539; -0.5552; 0.3264; 2.4799; 1.9349; -0.0325; 0.8755; 1.7349; 1.8371; -1.0502; 1.1393; 1.2062; 0.7836; 3.239; 1.5522; 0.5801</t>
  </si>
  <si>
    <t>1.9441; 2.1674; -0.1437; -1.1485; 1.2848; 2.4365; 0.1746; 2.4049; 1.3262; -0.5552; 0.3264; 2.4799; 1.9349; -0.0325; 0.8755; 1.7349; 1.8371; -1.0502; 1.1393; 1.1307; 0.7836; 3.239; 1.5522; 0.5801</t>
  </si>
  <si>
    <t>1.9226; 2.2343; -0.1212; -0.8269; 1.6168; 2.4402; 0.1746; 2.8521; 1.2003; -0.4669; 0.0907; 2.6044; 1.688; 0.6239; 0.8605; 0.7835; 1.516; -0.6312; 1.2523; 1.8085; 0.5228; 2.9193; 1.2102; 0.4722</t>
  </si>
  <si>
    <t>1.9441; 2.2008; -0.1437; -1.1485; 1.2848; 2.473; 0.1746; 2.2265; 1.3539; -0.511; 0.3264; 2.5095; 1.9349; -0.0325; 0.8755; 1.7349; 1.8371; -1.0502; 1.1393; 1.2251; 0.8677; 3.239; 1.5522; 0.5801</t>
  </si>
  <si>
    <t>1.9226; 2.2682; -0.1212; -0.8269; 1.4829; 2.5132; 0.1746; 2.8521; 1.2003; -0.4228; 0.0302; 2.6638; 1.688; 0.6239; 0.7573; 0.7835; 1.516; -0.6312; 1.2523; 1.8085; 0.6218; 2.9193; 1.2102; 0.4722</t>
  </si>
  <si>
    <t>1.9226; 2.2343; 0.0757; -0.858; 1.6168; 2.3307; 0.2911; 2.8068; 1.2842; -0.617; 0.0907; 2.6936; 1.688; 0.6239; 0.8605; 0.6824; 1.516; -0.6312; 1.2523; 1.8471; 0.4521; 2.9193; 1.2102; 0.4722</t>
  </si>
  <si>
    <t>1.9226; 2.2343; -0.1212; -0.8269; 1.4829; 2.5132; 0.1746; 2.8521; 1.2283; -0.4669; 0.1209; 2.6044; 1.688; 0.6239; 0.8605; 0.7835; 1.516; -0.6312; 1.2523; 1.6926; 0.5086; 2.9193; 1.2102; 0.4722</t>
  </si>
  <si>
    <t>1.9441; 2.1674; -0.1437; -1.1485; 1.4336; 2.2907; 0.2911; 2.3603; 1.4092; -0.7054; 0.2967; 2.5392; 1.9349; -0.0325; 0.8755; 1.6974; 1.8371; -1.0502; 1.1393; 1.1496; 0.7696; 3.239; 1.5522; 0.5801</t>
  </si>
  <si>
    <t>1.2233; 2.4243; 1.3264; 0.6235; 0.3492; 1.0925; -2.2222; 2.375; 1.6455; -0.3787; 3.5619; 2.7233; 0.8595; 0.9184; 0.7677; 1.2889; 1.5598; -0.1839; 1.7442; 1.8646; 0.6233; 1.7483; 0.9568; 0.988</t>
  </si>
  <si>
    <t>2.0865; 2.4348; -0.4456; -0.5114; 1.0042; 1.8174; -0; 2.4049; 1.2432; -0.8382; 0.2077; 2.4503; 1.9349; -0.0325; 1.1113; 1.3981; 1.7026; -0.9471; 1.6258; 1.5276; 0.9659; 3.2641; 1.5522; 0.3538</t>
  </si>
  <si>
    <t>2.4663; 2.2676; -0.2874; -0.7575; 1.5826; 2.0358; -0.1746; 2.0036; 1.4092; -0.6789; -0.4748; 2.8951; 2.0393; -0.0215; 0.9766; 1.6974; 1.7218; -0.6999; 1.1393; 1.1307; 0.8677; 3.3647; 1.53; 0.5801</t>
  </si>
  <si>
    <t>1.9226; 2.37; -0.1212; -0.9515; 1.5331; 2.3307; 0.0388; 3.3514; 0.8931; -0.2906; -0.0604; 2.5747; 1.688; 0.6239; 0.654; 0.6065; 1.5907; -0.6312; 1.2021; 2.0987; 0.3956; 2.9967; 1.2102; 0.3074</t>
  </si>
  <si>
    <t>1.9226; 2.2343; -0.1212; -0.8269; 1.6168; 2.3307; 0.2911; 2.8521; 1.2842; -0.6258; 0.0302; 2.6638; 1.688; 0.6239; 0.8605; 0.7835; 1.516; -0.6312; 1.2523; 1.7891; 0.4804; 2.9193; 1.2102; 0.4722</t>
  </si>
  <si>
    <t>1.9226; 2.2343; -0.1212; -0.8269; 1.4829; 2.4402; 0.097; 2.8521; 1.2003; -0.4405; 0.0302; 2.6638; 1.688; 0.6239; 0.8605; 0.7835; 1.516; -0.6312; 1.2523; 1.8085; 0.6359; 2.9193; 1.2102; 0.4722</t>
  </si>
  <si>
    <t>1.0764; 2.3202; 1.4226; 1.1971; 0.133; 1.4569; -2.1437; 2.0897; 1.6455; -0.0528; 2.7089; 2.8422; 0.8595; 1.1775; 0.9423; 1.4463; 1.5598; -0.2146; 1.7979; 1.6501; 0.8362; 2.0578; 1.1164; 0.988</t>
  </si>
  <si>
    <t>0.237; 2.8699; -0.1724; 0.5832; 1.0207; 1.4899; -1.4573; 3.3871; 1.2432; -0.3347; 3.5137; 0.8548; -0.4923; 0.2277; 1.7856; 2.0726; 1.8371; -1.463; 1.3719; 1.9445; -0.1538; 2.4122; 2.4883; 0.521</t>
  </si>
  <si>
    <t>1.9226; 2.2682; -0.1212; -0.8269; 1.4829; 2.4767; 0.1746; 2.8068; 1.2283; -0.4228; 0.0907; 2.6638; 1.688; 0.6239; 0.7573; 0.7835; 1.516; -0.6312; 1.2523; 1.6154; 0.6218; 2.9967; 1.2102; 0.4722</t>
  </si>
  <si>
    <t>0.0473; 3.4992; -0.588; -0.4558; 1.8479; 1.2718; -2.6084; 2.0886; 0.6585; 0.5779; 2.5239; 3.0101; 0.4275; -; 3.2677; 1.4456; 0.561; -0.7314; 1.7121; 2.6987; -0.7956; 1.9054; 2.5949; 1.8739</t>
  </si>
  <si>
    <t>1.9226; 2.1664; -0.1212; -0.8269; 1.4829; 2.4767; 0.1746; 2.8068; 1.1724; -0.4405; 0.0604; 2.6638; 1.688; 0.6239; 0.8605; 0.7835; 1.516; -0.6312; 1.2523; 1.8085; 0.6501; 2.9193; 1.2102; 0.4722</t>
  </si>
  <si>
    <t>1.9226; 2.2682; -0.1212; -0.8269; 1.4829; 2.4767; 0.1746; 2.8068; 1.2562; -0.4228; 0.0604; 2.6638; 1.688; 0.6239; 0.7573; 0.7835; 1.516; -0.6312; 1.2523; 1.5961; 0.6218; 2.9967; 1.2102; 0.4722</t>
  </si>
  <si>
    <t>1.9441; 2.0672; -0.1437; -1.1485; 1.2848; 2.4365; 0.1746; 2.3157; 1.3539; -0.5552; 0.3264; 2.4799; 1.9349; -0.0325; 0.9429; 1.7349; 1.8371; -1.0502; 1.1393; 1.1685; 0.7836; 3.239; 1.53; 0.5801</t>
  </si>
  <si>
    <t>2.039; 2.1674; -0.4024; -1.3346; 1.4336; 2.2179; 0.1746; 2.2265; 1.4092; -0.8471; 0.5935; 2.5392; 1.9349; -0.0325; 0.8755; 1.6225; 1.7794; -1.0502; 1.1393; 1.244; 0.9379; 3.239; 1.5522; 0.5801</t>
  </si>
  <si>
    <t>1.3748; 2.0004; 1.036; 1.6254; 0.4771; 1.1263; -2.8877; 1.3799; 1.1603; -1.4626; 2.5865; 3.0435; 0.2085; 0.0542; 2.2245; 1.2299; 0.5156; 0.1441; 2.1561; 1.8307; 0.9659; 2.1126; 3.3635; 1.2427</t>
  </si>
  <si>
    <t>1.3256; 2.3292; 1.0767; 1.7856; 0.4606; 1.2718; -2.5888; 1.4216; 0.4115; -0.8064; 2.4941; 2.9807; 0.3205; -0.1884; 2.052; 1.5545; 0.2243; 0.4875; 2.0897; 2.1853; 0.7257; 1.8557; 3.3567; 1.3155</t>
  </si>
  <si>
    <t>1.9226; 2.2343; -0.1212; -0.8269; 1.4829; 2.4767; 0.1746; 2.8521; 1.2003; -0.4669; 0.0604; 2.6044; 1.688; 0.6239; 0.8605; 0.7835; 1.516; -0.6312; 1.2523; 1.6926; 0.5228; 2.9193; 1.2102; 0.4722</t>
  </si>
  <si>
    <t>1.9226; 2.2682; -0.1212; -0.8269; 1.4829; 2.4767; 0.1746; 2.7614; 1.2003; -0.4228; 0.0907; 2.6638; 1.688; 0.6239; 0.7573; 0.7835; 1.516; -0.6312; 1.2523; 1.6926; 0.6218; 2.9967; 1.2102; 0.4722</t>
  </si>
  <si>
    <t>1.9226; 3.1857; -0.303; -0.4543; 1.3491; 2.1483; 0.0388; 2.3987; 0.9769; -0.5463; -0.0302; 2.5747; 1.688; 0.6239; 0.6884; 1.1124; 1.9646; -0.6049; 1.5283; 1.6154; 0.5228; 2.7647; 1.2326; 0.3074</t>
  </si>
  <si>
    <t>2.039; 2.4683; -0.1437; -0.9116; 1.3509; 2.1815; 0.0388; 2.4941; 0.9115; -0.4228; -0.0297; 2.4503; 1.9349; -0.0325; 0.8418; 1.6413; 1.7794; -1.0502; 1.1393; 1.7359; 0.7276; 3.3395; 1.5522; 0.3538</t>
  </si>
  <si>
    <t>1.3937; 2.0986; 1.5798; 0.9307; 0.5822; 1.1645; -2.73; 2.0816; -0.279; 0.0792; 4.283; 1.7739; 0.4891; 0.0453; 2.5503; 0.4801; 0.5712; 0.7891; 2.0811; 0.6913; 0.6359; 1.2515; 3.4238; 1.8462</t>
  </si>
  <si>
    <t>1.9226; 2.2343; -0.1212; -0.8995; 1.6168; 2.3307; 0.2911; 2.8521; 1.2562; -0.617; 0.0302; 2.6936; 1.688; 0.6239; 0.8605; 0.7077; 1.516; -0.6312; 1.2523; 1.7698; 0.4804; 2.9193; 1.2102; 0.4722</t>
  </si>
  <si>
    <t>1.1743; 2.6327; 0.1276; 1.4214; 0.5988; 1.3475; -2.2418; 2.1373; 1.5034; -0.2465; 3.3976; 2.0109; 0.6439; -0.0573; 1.047; 1.6982; 1.1395; 0.3985; 1.5023; 1.8841; 0.9498; 1.9288; 1.5959; 0.965</t>
  </si>
  <si>
    <t>2.067; 2.37; -0.1212; -1.045; 1.5331; 2.2577; 0.0388; 3.306; 0.8931; -0.2906; -0.1511; 2.5153; 1.688; 0.6239; 0.6884; 0.6065; 1.5907; -0.6312; 1.1269; 2.0987; 0.3956; 2.9967; 1.2326; 0.3074</t>
  </si>
  <si>
    <t>1.1362; 2.9303; 0.7603; -0.3342; 1.6323; 2.2179; -2.1576; 1.5549; -0.3566; -1.0888; 2.852; 2.7165; 0.5593; -0.2979; 2.1531; 1.2645; 0.187; -0.1219; 2.0897; 1.297; 0.8096; 1.955; 2.8855; 1.6935</t>
  </si>
  <si>
    <t>1.9226; 2.2343; -0.1212; -0.8269; 1.6168; 2.3307; 0.2911; 2.8068; 1.2562; -0.617; 0.0302; 2.6936; 1.688; 0.6239; 0.8605; 0.7077; 1.516; -0.6312; 1.2523; 1.7698; 0.4804; 2.9193; 1.2102; 0.4722</t>
  </si>
  <si>
    <t>2.134; 2.7025; -0.647; -0.6242; 1.0867; 1.7082; -0; 2.2711; 1.4092; -0.8382; 0.178; 2.4503; 1.9349; -0.0325; 0.9092; 1.3981; 1.741; -0.9471; 1.6258; 1.4898; 0.994; 3.239; 1.5522; 0.3538</t>
  </si>
  <si>
    <t>1.2782; 1.9958; 1.2063; 1.7545; 0.4606; 1.1263; -2.5691; 1.3327; 1.0977; -1.2572; 2.5835; 3.0688; 0.3205; -0.2407; 2.1868; 1.5545; 0.1122; 0.4875; 2.0897; 2.0147; 0.8096; 1.8061; 3.3342; 1.3155</t>
  </si>
  <si>
    <t>1.9441; 2.9704; -0.3162; -0.6549; 1.2022; 2.1815; 0.0194; 2.1374; 1.022; -0.67; 0.1187; 2.4206; 1.9349; -0.0325; 0.8081; 1.66; 1.6834; -1.0915; 1.7105; 1.433; 0.9098; 3.1134; 1.5522; 0.3538</t>
  </si>
  <si>
    <t>2.134; 2.0672; -0.2587; -1.2002; 1.4501; 1.9994; -0.3881; 2.1374; 1.4092; -0.6612; 0.6826; 2.6874; 1.9349; -0.0325; 0.8755; 1.6787; 1.8371; -0.9471; 1.1393; 1.3574; 1.0361; 3.1887; 1.5522; 0.5801</t>
  </si>
  <si>
    <t>1.9441; 2.1674; -0.2299; -1.2002; 1.4336; 2.2543; 0.2911; 2.2265; 1.3815; -0.8737; 0.4451; 2.5392; 1.9349; -0.0325; 0.8755; 1.6413; 1.8371; -1.0502; 1.1393; 1.1496; 0.9379; 3.239; 1.5522; 0.5801</t>
  </si>
  <si>
    <t>1.9707; 2.4718; -0.1363; -0.9203; 1.5498; 2.3672; 0.0388; 2.8521; 1.2562; -0.4228; -0.0604; 2.6044; 1.688; 0.6239; 0.7228; 0.6318; 1.4662; -0.6312; 1.3777; 1.8665; 0.339; 3.0225; 1.2326; 0.3074</t>
  </si>
  <si>
    <t>2.134; 2.0672; -0.2299; -0.5934; 1.4336; 1.963; 0.0582; 2.3157; 1.2985; -0.8382; 0.3858; 2.6577; 1.9349; -0.0325; 0.8755; 1.6225; 1.7794; -1.0502; 1.1393; 1.4141; 0.7976; 3.1385; 1.5522; 0.5801</t>
  </si>
  <si>
    <t>1.0903; 2.8029; 0.7046; -0.1431; 1.6323; 2.2179; -2.3369; 1.5581; -0.6076; -1.337; 2.8851; 2.6577; 0.4505; -0.1278; 2.1907; 1.0246; 0.7066; -0.4528; 2.2624; 1.2062; 0.9659; 2.4622; 2.9139; 1.612</t>
  </si>
  <si>
    <t>1.9889; 2.4961; -0.2867; -1.4347; 1.384; 2.3636; 0.2907; 2.8453; 0.5213; 0.4201; 0.0593; 2.0427; 2.2344; 0.0419; 0.9076; 1.5; 1.3853; -1.4031; 1.1264; 2.0715; 0.6139; 3.1257; 1.6822; 0.4008</t>
  </si>
  <si>
    <t>1.0275; 2.3896; 1.2142; 2.0465; 0.1497; 1.4933; -1.987; 2.3275; 1.3614; -0.1409; 2.5124; 2.7827; 0.8595; 1.1204; 0.9074; 1.5092; 1.6499; -0.2146; 1.6904; 1.9427; 0.8362; 1.5422; 1.0024; 0.988</t>
  </si>
  <si>
    <t>1.1254; 2.3202; 1.3104; 1.3251; 0.133; 1.4204; -2.1437; 2.0422; 1.816; -0.0528; 2.6761; 2.8422; 0.8595; 1.2351; 0.9074; 1.4463; 1.5598; -0.2146; 1.7173; 1.6306; 0.5241; 2.032; 1.1164; 0.988</t>
  </si>
  <si>
    <t>1.0764; 2.2855; 1.2302; 1.7975; 0.133; 1.384; -2.1437; 2.0897; 1.8444; -0.414; 2.447; 2.8125; 0.8595; 1.2351; 0.9423; 1.4148; 1.5598; -0.1533; 1.7979; 1.8061; 0.6942; 2.0062; 1.1164; 0.988</t>
  </si>
  <si>
    <t>1.9226; 2.2682; -0.1212; -0.8269; 1.4829; 2.4767; 0.1746; 2.7161; 1.2003; -0.4228; 0.0907; 2.6638; 1.688; 0.6239; 0.7573; 0.7835; 1.516; -0.6312; 1.2523; 1.6926; 0.6218; 2.9193; 1.2102; 0.4722</t>
  </si>
  <si>
    <t>1.9226; 2.1325; -0.1212; -0.8269; 1.4829; 2.4767; 0.1746; 2.7614; 1.2003; -0.4669; 0.0604; 2.6044; 1.688; 0.6215; 0.9294; 0.7835; 1.516; -0.6312; 1.2523; 1.7505; 0.5086; 2.9193; 1.2102; 0.4722</t>
  </si>
  <si>
    <t>2.6088; 2.2676; -0.2731; -0.8191; 1.4998; 1.9994; -0.0776; 2.0036; 1.4645; -0.6877; -0.4748; 2.806; 2.0393; -0.0215; 0.8081; 1.5851; 1.645; -0.6999; 1.1393; 1.1307; 0.8537; 3.3144; 1.53; 0.5801</t>
  </si>
  <si>
    <t>1.9226; 2.2343; -0.0151; -0.8892; 1.6168; 2.3307; 0.2911; 2.6254; 1.2283; -0.7939; 0.1511; 2.6638; 1.688; 0.6239; 0.8605; 0.8088; 1.516; -0.6312; 1.2523; 1.7312; 0.6501; 2.9193; 1.2102; 0.4722</t>
  </si>
  <si>
    <t>1.9226; 2.2682; -0.1212; -0.8269; 1.4829; 2.5132; 0.1746; 2.7161; 1.2003; -0.4228; 0.0302; 2.6638; 1.688; 0.6239; 0.7573; 0.7835; 1.516; -0.6312; 1.2523; 1.6926; 0.6218; 2.9193; 1.2102; 0.4722</t>
  </si>
  <si>
    <t>2.1151; 3.1177; -0.106; -0.506; 1.3491; 2.2577; 0.0776; 2.5347; 1.0327; -0.4846; -0.0604; 2.4559; 1.803; 0.6239; 0.4819; 0.9858; 1.7153; -0.6838; 1.3275; 1.5575; 0.4662; 2.842; 1.2326; 0.3074</t>
  </si>
  <si>
    <t>1.3274; 1.967; 1.036; 1.5525; 0.4771; 1.2354; -2.7497; 1.3354; 0.9668; -1.4626; 2.6163; 3.0733; 0.2085; 0.0542; 2.1907; 1.2486; 0.5156; 0.1441; 2.1561; 1.8307; 0.9379; 2.0877; 3.3635; 1.2427</t>
  </si>
  <si>
    <t>1.9707; 2.2343; -0.1212; -1.0138; 1.6168; 2.2577; 0.1552; 2.6707; 1.2562; -0.7674; 0.3627; 2.6638; 1.688; 0.6239; 0.8605; 0.6065; 1.4662; -0.6312; 1.2523; 1.8278; 0.6501; 2.9193; 1.2102; 0.4722</t>
  </si>
  <si>
    <t>1.9226; 2.3361; -0.1212; -0.9618; 1.5331; 2.2942; 0.0388; 3.2606; 0.921; -0.2906; -0.0907; 2.6044; 1.688; 0.6239; 0.654; 0.5813; 1.4662; -0.6312; 1.2523; 2.0987; 0.3956; 2.9967; 1.2326; 0.3074</t>
  </si>
  <si>
    <t>1.6341; 2.5058; -0.5456; -0.0206; 1.7676; 1.6379; -0.4075; 2.9429; 1.1444; 1.2118; 1.1792; 1.3891; 0.6525; -0.1134; 0.7917; 1.2895; 1.79; 0.1315; 1.0517; 2.4284; -0.4238; 2.1479; 2.0646; 0.8134</t>
  </si>
  <si>
    <t>1.9916; 2.4014; -0.1437; -1.1898; 1.3509; 2.3272; 0.0388; 2.628; 0.8839; -0.8471; 0.0297; 2.4206; 1.9349; -0.0325; 0.9092; 1.6413; 1.7794; -1.0502; 1.2027; 1.3196; 0.6435; 3.3395; 1.5522; 0.3538</t>
  </si>
  <si>
    <t>2.039; 2.3679; -0.1437; -1.2002; 1.3509; 2.4001; 0.0388; 2.4495; 0.8562; -0.6082; 0; 2.4503; 1.9349; -0.0325; 0.8755; 1.6413; 1.7794; -1.0502; 1.3084; 1.4141; 0.6435; 3.3395; 1.5522; 0.3538</t>
  </si>
  <si>
    <t>1.4222; 2.0338; 0.9783; 1.5317; 0.4771; 1.2718; -2.8285; 1.3354; 0.4418; -1.2297; 2.7059; 3.1624; 0.2085; 0.0325; 2.2245; 1.3046; 0.6493; 0.1441; 2.1561; 1.7738; 0.8958; 2.0129; 3.341; 1.2427</t>
  </si>
  <si>
    <t>1.7783; 2.2343; -0.6821; -0.8788; 1.8683; 2.2212; -0.0582; 2.7614; 1.396; -0.5817; 0.3022; 3.0505; 1.7234; 0.6503; 0.8605; 0.1263; 1.292; -0.3945; 1.2523; 2.0987; 0.4238; 2.9967; 1.2551; 0.6812</t>
  </si>
  <si>
    <t>1.1254; 2.3202; 1.3104; 1.3038; 0.133; 1.4933; -2.1437; 1.9947; 1.7023; -0.0528; 2.6761; 2.8422; 0.8595; 1.2351; 0.9074; 1.4463; 1.5598; -0.2146; 1.7173; 1.6111; 0.5666; 2.032; 1.1164; 0.988</t>
  </si>
  <si>
    <t>1.0764; 2.2508; 1.2302; 1.7975; 0.133; 1.384; -2.1437; 2.0422; 1.8444; -0.3082; 2.5124; 2.8125; 0.8595; 1.2351; 0.9423; 1.3833; 1.5598; -0.1533; 1.7979; 1.7281; 0.6942; 2.0062; 1.1164; 0.988</t>
  </si>
  <si>
    <t>2.0865; 2.6355; -0.1293; -0.5627; 1.2187; 2.3272; 0.0194; 2.3157; 0.6904; -1.0603; 0.0593; 2.3022; 1.9349; -0.0325; 0.7745; 1.6974; 1.741; -0.9059; 1.393; 1.433; 0.9098; 3.239; 1.5522; 0.3538</t>
  </si>
  <si>
    <t>2.6088; 2.2676; -0.3162; -0.8911; 1.4832; 2.0358; -0.0776; 2.1374; 1.4092; -0.7231; -0.7716; 2.806; 2.0393; 0.0216; 0.8081; 1.6038; 1.645; -0.6999; 1.1393; 1.1874; 0.9659; 3.2641; 1.53; 0.5801</t>
  </si>
  <si>
    <t>2.134; 2.4014; -0.1437; -1.3346; 1.3509; 2.145; 0.0388; 2.5387; 0.9944; -1.2297; 0.0297; 2.391; 1.9349; -0.0325; 0.9092; 1.6787; 1.7794; -1.0502; 1.3084; 1.1496; 1.0221; 3.3395; 1.5522; 0.3538</t>
  </si>
  <si>
    <t>1.4222; 2.2676; 0.9639; 1.5317; 0.4771; 1.2718; -2.9074; 1.3799; 0.2485; -1.3549; 2.5268; 3.1327; 0.2085; 0.0325; 2.2583; 1.3046; 0.6302; 0.1441; 2.1561; 1.7738; 0.8958; 2.0877; 3.3635; 1.2427</t>
  </si>
  <si>
    <t>1.9707; 2.5398; -0.1212; -0.7336; 1.5498; 2.4402; -0.1552; 3.0336; 0.921; -0.3611; -0.2116; 2.6044; 1.688; 0.6239; 0.7228; 0.5813; 1.3915; -0.6312; 1.2523; 2.1374; 0.4097; 2.8935; 1.2326; 0.3074</t>
  </si>
  <si>
    <t>2.5001; 2.0647; -0.5456; -0.7129; 1.8683; 2.1118; -0.1746; 2.4894; 1.34; -0.5905; -0.665; 3.0803; 1.7411; 0.6503; 1.0327; 0.2527; 1.4413; -0.0789; 1.2523; 1.9051; 0.5511; 2.9193; 1.2102; 0.4722</t>
  </si>
  <si>
    <t>1.3456; 2.9816; 0.2424; 0.289; 2.2046; 1.4558; -1.7304; 3.4877; -0.8652; -1.3818; 2.179; 2.2481; 1.5296; -0.8628; 2.4812; 1.5428; 0.8693; -1.843; 2.0559; 1.0951; 1.0608; 1.4817; 2.6744; 0.6592</t>
  </si>
  <si>
    <t>1.373; 2.1625; 1.2495; 1.7856; 0.5264; 1.3081; -2.7263; 1.1105; 1.1252; -1.364; 2.5239; 3.0688; 0.2219; -0.2407; 2.1531; 1.5545; 0.0374; 0.4875; 2.0897; 1.8822; 1.0054; 1.6077; 3.2892; 1.3155</t>
  </si>
  <si>
    <t>0.5382; 3.0151; 1.022; -0.3486; 2.4239; 0.9832; -3.0695; 2.8032; 0.085; 0.1409; 2.9382; 2.9612; 1.6439; 0.9426; 2.0605; 1.3204; 0.5696; 0.2759; 1.0458; 2.1772; 0.2549; 2.1868; 1.3903; 0.4818</t>
  </si>
  <si>
    <t>1.2722; 2.3202; 1.3906; 1.1864; 0.3492; 0.9832; -2.2222; 2.3275; 1.5886; -0.4846; 3.2991; 2.7233; 0.8595; 0.9184; 0.7677; 1.2889; 1.5598; -0.1839; 1.7442; 1.7866; 0.6092; 1.7999; 0.9568; 0.988</t>
  </si>
  <si>
    <t>2.067; 2.5398; -0.1212; -1.0242; 1.5498; 2.3672; 0.0388; 2.8975; 0.8931; -0.2994; -0.0907; 2.5153; 1.688; 0.6239; 0.7573; 0.6065; 1.5907; -0.6312; 1.1269; 1.9245; 0.3956; 2.9967; 1.2326; 0.3074</t>
  </si>
  <si>
    <t>1.9415; 2.4961; -0.2867; -1.1886; 1.2848; 2.5094; 0.2907; 2.6226; 0.5761; 0.4026; 0.0889; 2.0427; 2.2344; 0.0419; 0.9076; 1.4275; 1.4417; -1.4031; 1.1264; 1.9958; 0.7816; 3.0257; 1.6822; 0.4008</t>
  </si>
  <si>
    <t>2.5105; 2.2959; -0.5736; -0.7706; 1.5826; 2.0722; 0.0194; 2.222; 0.9879; -0.35; -0.1482; 2.4233; 2.3127; 0.0622; 1.0085; 1.3188; 1.5168; -0.8941; 1.1264; 1.3159; 0.7956; 3.0757; 1.6822; 0.6261</t>
  </si>
  <si>
    <t>1.28; 1.967; 1.036; 1.5213; 0.4771; 1.1263; -2.7497; 1.3354; 0.9944; -1.4626; 2.6163; 3.0733; 0.2085; 0.0542; 2.2245; 1.2112; 0.5156; 0.1441; 2.1561; 1.8307; 0.9379; 2.1126; 3.3635; 1.2427</t>
  </si>
  <si>
    <t>1.4222; 2.2676; 1.0071; 1.3968; 0.4771; 1.199; -2.8877; 1.3354; 0.3038; -1.3549; 2.5566; 3.103; 0.2085; 0.0325; 2.2245; 1.3233; 0.6875; 0.1441; 2.1561; 1.8307; 0.8958; 2.0877; 3.3635; 1.2427</t>
  </si>
  <si>
    <t>1.9415; 2.4961; -0.2867; -1.2091; 1.2187; 2.4001; 0.2907; 2.8008; 0.6036; 0.4026; 0.0889; 2.0427; 2.2344; 0.0419; 0.9076; 1.5; 1.3853; -1.4031; 1.1264; 1.8444; 0.6838; 3.0257; 1.6822; 0.4008</t>
  </si>
  <si>
    <t>1.7618; 2.7022; 0.4148; 0.8037; 1.4327; 1.8215; -2.773; 2.6605; 1.3614; 0.4228; 1.9239; 2.6936; 1.1627; -; 1.3613; 1.6352; 1.0794; -0.4905; 1.0995; 2.1381; -0.3257; 1.7483; 0.6377; 1.1381</t>
  </si>
  <si>
    <t>1.9441; 2.1674; -0.3881; -1.2312; 1.4336; 2.2543; 0.1746; 2.1819; 1.3815; -0.8471; 0.4748; 2.4799; 1.9349; -0.0325; 0.8755; 1.6225; 1.8371; -1.0502; 1.1393; 1.2062; 0.9098; 3.239; 1.5522; 0.5801</t>
  </si>
  <si>
    <t>2.134; 2.0672; 0.1868; -0.6344; 1.4501; 1.9994; -0.2523; 2.1374; 1.3539; -0.6612; 0.2671; 2.6281; 1.9349; -0.0325; 0.8755; 1.5103; 1.8371; -0.9471; 1.1393; 1.4141; 0.7976; 3.1385; 1.5522; 0.5801</t>
  </si>
  <si>
    <t>1.0764; 2.2508; 1.3264; 1.1012; 0.133; 1.2747; -2.1437; 2.1373; 1.8729; -0.088; 2.7089; 2.8422; 0.8595; 1.2351; 0.8375; 1.3833; 1.5598; -0.2146; 1.6904; 1.7866; 0.5808; 2.0062; 1.1164; 0.988</t>
  </si>
  <si>
    <t>2.067; 2.4379; -0.1212; -0.8995; 1.5498; 2.3307; 0.0388; 2.8521; 0.9769; -0.2994; -0.1511; 2.5153; 1.688; 0.6239; 0.7573; 0.5813; 1.5907; -0.6312; 1.1269; 2.0599; 0.4097; 2.9967; 1.2326; 0.3074</t>
  </si>
  <si>
    <t>-0.2367; 3.7004; 0.1864; -1.6717; 2.2806; 0.8719; -2.1772; 1.9551; 0.9604; 0.0437; 2.852; 3.3041; 1.1059; -; 2.4567; 1.8996; -0.3178; -0.325; 2.0687; 1.5421; 0.2511; 1.8557; 2.5949; 2.0552</t>
  </si>
  <si>
    <t>1.2782; 2.0625; 1.1199; 1.7234; 0.4606; 1.2354; -2.5691; 1.3771; 0.4938; -1.018; 2.4941; 3.0394; 0.3205; -0.1884; 2.1194; 1.6089; 0.2804; 0.4875; 2.0897; 2.0337; 0.7816; 1.8061; 3.3342; 1.3155</t>
  </si>
  <si>
    <t>0.6162; 3.1715; 0.4887; 0.6754; 1.8811; 1.4536; -0.2523; 2.0482; 1.105; 1.0069; 1.9903; 1.8289; 0.3253; -0.6727; 1.5832; 2.6378; 1.7602; -0.8235; 0.4217; 2.2676; 0.1258; 2.1625; 1.975; 0.0393</t>
  </si>
  <si>
    <t>2.2113; 2.1325; -0.3636; -0.8788; 1.6168; 2.1483; 0.0582; 2.6254; 1.3121; -0.7585; 0.3929; 2.7827; 1.688; 0.6441; 0.8261; 0.278; 1.3915; -0.6312; 1.2523; 1.9438; 0.6218; 2.842; 1.2102; 0.4722</t>
  </si>
  <si>
    <t>2.039; 2.3679; -0.1437; -1.1589; 1.3509; 2.1815; 0.0388; 2.4941; 0.8839; -0.6082; -0.0593; 2.4503; 1.9349; -0.0325; 0.8755; 1.6413; 1.7794; -1.0502; 1.3084; 1.4141; 0.6435; 3.3395; 1.5522; 0.3538</t>
  </si>
  <si>
    <t>2.067; 2.7096; -0.5001; -0.2477; 1.1487; 1.8201; 0.0194; 2.6254; 1.2562; -0.7143; 0.0604; 2.6044; 1.688; 0.6239; 0.9294; 0.91; 1.6904; -0.8417; 1.4279; 1.7119; 0.5652; 2.8678; 1.2326; 0.3074</t>
  </si>
  <si>
    <t>0.1896; 3.3393; -0.6182; -0.45; 1.8811; 1.2718; -2.7103; 2.0928; 0.5799; 0.2818; 2.497; 2.717; 0.2001; -; 3.3413; 1.2673; 1.07; -1.0502; 1.8377; 2.5153; -0.7276; 1.9381; 2.6673; 1.6522</t>
  </si>
  <si>
    <t>2.0865; 2.0672; 0.1293; -0.5114; 1.4501; 2.0358; -0.2329; 2.1819; 1.3262; -0.6612; 0.1484; 2.5984; 1.9349; -0.0325; 0.8755; 1.5477; 1.7794; -0.9471; 1.1393; 1.4519; 0.8116; 3.1385; 1.5522; 0.5801</t>
  </si>
  <si>
    <t>1.8467; 2.2959; -0.9472; -0.9436; 1.6488; 2.1815; 0.1938; 2.4446; 1.0153; -0.3412; 0.8597; 2.4233; 1.7789; 0.0622; 0.7731; 1.0835; 1.4792; -1.1586; 1.1264; 1.5421; 0.7397; 3.0007; 1.7044; 1.2561</t>
  </si>
  <si>
    <t>1.9707; 2.9135; -0.303; 0.0929; 1.4996; 2.0389; -0; 2.58; 0.9769; -0.856; -0.0302; 2.4856; 1.688; 0.6239; 0.7573; 1.0617; 1.7153; -0.8154; 1.2774; 1.7312; 0.4662; 2.8678; 1.2326; 0.3074</t>
  </si>
  <si>
    <t>1.9441; 2.1674; -0.4168; -1.2312; 1.4336; 2.1815; 0.1746; 2.1819; 1.3815; -0.8471; 0.4748; 2.4799; 1.9349; -0.0325; 0.8755; 1.6974; 1.7794; -1.0502; 1.1393; 1.1496; 0.9098; 3.239; 1.5522; 0.5801</t>
  </si>
  <si>
    <t>1.9707; 2.5398; -0.1212; -0.8269; 1.5498; 2.2212; 0.0388; 2.9429; 0.8372; -0.3258; -0.1511; 2.6044; 1.688; 0.6239; 0.7228; 0.5813; 1.4662; -0.6312; 1.2523; 2.0406; 0.4097; 2.9967; 1.2326; 0.3074</t>
  </si>
  <si>
    <t>0.9296; 2.3549; 1.3264; 1.1118; 0.133; 1.6027; -2.0849; 2.1848; 1.6739; -0.0528; 2.2834; 2.9612; 0.8595; 1.2351; 0.8375; 1.3519; 1.4997; -0.2146; 1.6635; 1.7866; 0.5808; 2.161; 1.1392; 0.8728</t>
  </si>
  <si>
    <t>1.5645; 3.0039; 0.2587; 0.1022; 1.8313; 1.5991; -0.4269; 2.4941; 0.9944; 1.2297; 1.4846; 1.3268; 0.2335; -0.4989; 1.145; 2.5245; 1.4723; -0.6381; 0.7803; 2.3437; -0.5455; 1.8633; 2.0865; 0.0393</t>
  </si>
  <si>
    <t>1.9441; 2.2008; -0.1437; -1.0145; 1.2848; 2.145; 0.1746; 2.3603; 1.2985; -0.4405; 0; 2.4503; 1.9349; -0.0325; 0.8755; 1.6974; 1.8371; -1.0502; 1.1393; 1.1685; 0.7276; 3.3395; 1.5522; 0.5801</t>
  </si>
  <si>
    <t>1.2494; 2.9816; 0.1515; 0.4026; 2.272; 1.2373; -1.7108; 3.5331; -0.8931; -1.3818; 2.3004; 2.2185; 1.5296; -0.8628; 2.4121; 1.5428; 0.8444; -1.843; 2.0559; 1.1143; 1.0608; 1.5329; 2.6744; 0.7694</t>
  </si>
  <si>
    <t>2.039; 2.3679; -0.1437; -1.376; 1.3509; 2.145; 0.0388; 2.4495; 0.8839; -1.0603; 0.0593; 2.5095; 1.9349; -0.0325; 0.8755; 1.6038; 1.645; -1.0502; 1.1393; 1.5276; 1.0501; 3.3395; 1.5522; 0.3538</t>
  </si>
  <si>
    <t>0.6636; 3.4064; 0.4168; 0.9116; 1.4998; 1.3808; -0.2717; 2.4049; 1.3262; 0.511; 2.3777; 1.8289; -0.3086; -0.271; 1.145; 2.8649; 1.4914; -1.463; 0.0632; 1.6601; 0.1958; 2.2873; 2.1088; 0.6984</t>
  </si>
  <si>
    <t>2.067; 2.1325; 0.1666; -0.9826; 1.6168; 2.1118; 0.0582; 2.6707; 1.2842; -0.7585; 0.3325; 2.7827; 1.688; 0.6441; 0.8605; -0; 1.4662; -0.526; 1.2523; 1.9051; 0.6076; 2.842; 1.2102; 0.4722</t>
  </si>
  <si>
    <t>1.9415; 2.2959; -0.2581; -1.1682; 1.4336; 2.2179; 0.6009; 2.4; 0.8231; -0.315; 0.3853; 2.072; 2.1304; -0.0417; 0.7058; 1.5182; 1.6484; -0.7314; 1.1473; 1.297; 1.0895; 2.801; 1.771; 0.6359</t>
  </si>
  <si>
    <t>0.4266; 3.2386; 0.2299; 0.491; 1.8811; 1.7082; -0.2523; 1.9145; 0.6352; 1.0692; 2.0201; 1.7107; 0.3253; -0.6727; 1.9881; 2.7513; 1.7602; -0.8235; 0.4217; 2.3247; -0.028; 2.1376; 1.9973; 0.5013</t>
  </si>
  <si>
    <t>0.6246; 2.5058; -0.2273; 0.7647; 1.8011; 1.4922; -0.2523; 2.3534; 1.34; 0.998; 1.4516; 1.8924; 0.7559; -0.2721; 1.2049; 1.4415; 1.8648; -0.0263; 0.9014; 2.3896; 0.226; 2.456; 1.997; 0.7473</t>
  </si>
  <si>
    <t>2.0189; 2.8795; -0.1666; -1.2116; 1.6; 2.1483; 0.0582; 2.7161; 0.921; -0.9447; 0.0604; 2.5153; 1.688; 0.6239; 0.6884; 0.8594; 1.516; -0.7891; 1.2774; 1.5961; 0.6642; 3.0225; 1.2326; 0.3074</t>
  </si>
  <si>
    <t>1.2494; 3.0496; -0.1363; 0.1032; 2.3057; 1.2737; -1.6913; 3.624; -0.8931; -1.3818; 2.3004; 2.1888; 1.5296; -0.8628; 2.3085; 1.4921; 0.8444; -1.843; 2.0559; 1.1721; 1.1318; 1.5329; 2.6744; 0.7694</t>
  </si>
  <si>
    <t>2.2113; 2.0308; -0.1363; -0.6405; 1.7005; 2.1118; -0.194; 2.3534; 1.2283; -0.5817; 0.3627; 2.9017; 1.5735; 0.6867; 0.8605; 0.379; 1.3667; -0.3156; 1.2523; 1.9438; 0.5793; 2.739; 1.2102; 0.4722</t>
  </si>
  <si>
    <t>2.0837; 2.4293; -0.2867; -1.5067; 1.384; 2.3272; 0.2907; 2.8008; 0.5487; 0.0437; 0; 1.955; 2.2344; 0.0419; 0.874; 1.5363; 1.4041; -1.4031; 1.0429; 2.0715; 0.5441; 3.0257; 1.6822; 0.4008</t>
  </si>
  <si>
    <t>2.134; 2.0672; -0.3881; -0.7472; 1.4171; 2.0358; -0.2911; 2.0928; 1.3539; -0.6612; 0.178; 2.7467; 1.9349; 0.0216; 0.8755; 1.5103; 1.7794; -0.8029; 1.1393; 1.3007; 0.9238; 3.1636; 1.5522; 0.5801</t>
  </si>
  <si>
    <t>2.134; 2.0672; -0.3737; -1.2829; 1.4171; 1.9266; -0.2911; 2.1374; 1.3815; -0.6612; 0.5935; 2.7467; 1.9349; -0.0325; 0.8755; 1.3607; 1.7218; -0.9471; 1.1393; 1.3385; 0.9519; 3.1887; 1.5522; 0.5801</t>
  </si>
  <si>
    <t>1.0572; 2.7776; -0.7579; -0.4956; 1.416; 2.6228; -0.3105; 2.3987; 1.34; 1.1493; 1.3608; 1.3595; 0.3345; 0.2267; 0.7573; 1.0871; 1.6156; -0.0526; 1.2021; 1.9245; -0.8482; 2.5589; 2.1548; 1.779</t>
  </si>
  <si>
    <t>1.28; 2.2008; 0.9206; 1.5006; 0.4771; 1.2354; -2.7694; 1.469; 0.1381; -1.0158; 2.497; 2.9841; 0.2085; 0.0325; 2.0894; 1.2112; 0.6302; 0.1441; 2.1561; 2.0204; 0.8397; 2.1875; 3.3635; 1.2427</t>
  </si>
  <si>
    <t>0.9955; 3.4736; 0.3306; -0.6037; 1.4501; 2.5459; -0.3493; 2.0482; 1.1326; 1.1583; 1.8713; 1.4449; -0.4004; -0.1626; 1.0103; 2.827; 1.3572; -0.7205; 0.4639; 1.698; -1.1063; 2.1625; 2.198; 0.7279</t>
  </si>
  <si>
    <t>2.5483; 2.1325; -0.4849; -0.7544; 1.9522; 2.0389; -0.0194; 2.4441; 1.34; -0.5993; -0.9372; 3.1101; 1.7411; 0.6503; 1.0327; 0.1769; 1.3667; -0.2367; 1.2523; 1.9245; 0.5511; 2.8678; 1.2102; 0.4722</t>
  </si>
  <si>
    <t>1.9415; 2.2625; -0.2867; -1.1784; 1.4336; 2.4001; 0.5815; 2.4446; 0.9055; -0.2362; 0.3557; 2.072; 2.2344; 0.0419; 0.9076; 1.4456; 1.4604; -1.4031; 1.1264; 1.4101; 0.8096; 2.9258; 1.6822; 0.6261</t>
  </si>
  <si>
    <t>2.067; 2.1325; 0.0151; -1.0346; 1.6168; 2.0753; 0.0582; 2.5347; 1.34; -0.7585; 0.3627; 2.7827; 1.688; 0.6441; 0.8605; 0.1263; 1.4662; -0.526; 1.2523; 2.0019; 0.6076; 2.842; 1.2102; 0.4722</t>
  </si>
  <si>
    <t>1.9415; 2.2625; -0.2867; -1.1784; 1.4336; 2.4001; 0.5815; 2.4446; 0.9055; -0.2362; 0.3853; 2.1013; 2.2344; 0.0419; 0.9076; 1.4456; 1.4604; -1.4031; 1.1264; 1.3347; 0.7816; 2.9258; 1.6822; 0.6261</t>
  </si>
  <si>
    <t>2.0837; 2.4293; -0.2867; -1.3423; 1.384; 2.2907; 0.2907; 2.8008; 0.5213; 0.0525; -0.0296; 1.955; 2.2344; 0.0419; 0.874; 1.5363; 1.4041; -1.4031; 1.0429; 2.1474; 0.4464; 3.0257; 1.6822; 0.4008</t>
  </si>
  <si>
    <t>2.5579; 2.3626; -0.5019; -0.7299; 1.7151; 1.9994; 0.1744; 2.1775; 0.9879; -0.3588; -0.4446; 2.4233; 2.3127; 0.0622; 1.0085; 1.2464; 1.4604; -1.0772; 1.1264; 1.3159; 0.7956; 3.0257; 1.6822; 0.6261</t>
  </si>
  <si>
    <t>2.0865; 2.5686; -0.647; -0.8808; 1.0042; 1.5991; -0; 2.2711; 1.3539; -0.8382; 0.178; 2.4503; 1.9349; -0.0325; 0.9092; 1.3981; 1.741; -0.9471; 1.6258; 1.5087; 0.994; 3.2138; 1.5522; 0.3538</t>
  </si>
  <si>
    <t>2.0865; 2.0672; -0.2587; -1.2415; 1.3013; 1.963; -0.3881; 2.1819; 1.3815; -0.6612; 0.4748; 2.6874; 1.9349; -0.0325; 0.8755; 1.5103; 1.7794; -0.9471; 1.1393; 1.3763; 0.9379; 3.1887; 1.5522; 0.5801</t>
  </si>
  <si>
    <t>-0.2367; 3.7004; 0.1864; -1.9726; 2.2806; 0.9446; -2.1772; 1.9551; 0.9879; 0.0437; 2.6133; 3.3335; 1.1059; -; 2.4229; 1.8996; -0.3178; -0.325; 2.0687; 1.5799; 0.1674; 1.8309; 2.5949; 2.0552</t>
  </si>
  <si>
    <t>0.6162; 3.1715; 0.2299; 0.7883; 1.8811; 1.3081; -0.2523; 2.1819; 0.8562; 1.0692; 2.0499; 1.8289; 0.3253; -0.6727; 1.617; 2.6378; 1.7602; -0.8235; 0.4217; 2.2295; -0.0419; 2.1875; 1.975; 0.0393</t>
  </si>
  <si>
    <t>2.067; 2.1325; 0.0151; -1.0346; 1.6168; 2.0753; 0.0582; 2.5347; 1.3121; -0.7585; 0.3627; 2.7827; 1.688; 0.6441; 0.8605; 0.1263; 1.4662; -0.526; 1.2523; 2.0019; 0.6076; 2.842; 1.2102; 0.4722</t>
  </si>
  <si>
    <t>2.3208; 2.1958; -0.7029; -1.1477; 1.4336; 2.1086; 0.2713; 2.311; 0.9329; -0.5253; 0.6818; 2.2183; 2.2344; 0.0419; 0.874; 1.4275; 1.498; -1.4031; 1.1264; 1.4855; 0.8515; 2.8509; 1.6822; 0.6261</t>
  </si>
  <si>
    <t>1.1254; 2.4938; 0.5585; 1.9164; 0.1164; 1.2018; -2.0066; 1.8996; 1.6455; -0.2818; 2.7089; 2.2185; 0.8941; 0.3673; 1.047; 1.4778; 1.2895; 0.3985; 1.8248; 1.8841; 1.0635; 1.5422; 1.7102; 0.8037</t>
  </si>
  <si>
    <t>1.9707; 2.4718; -0.1363; -0.9826; 1.5498; 2.4037; 0.0582; 2.8521; 0.8093; -0.511; -0.1209; 2.6044; 1.688; 0.6239; 0.7228; 0.6065; 1.4662; -0.6312; 1.3777; 1.7505; 0.3108; 2.9967; 1.2326; 0.3074</t>
  </si>
  <si>
    <t>1.2494; 2.9816; 0.1363; -; 2.272; 1.1645; -1.7108; 3.5785; -0.8931; -1.3818; 2.2397; 2.2185; 1.5296; -0.8628; 2.3776; 1.5428; 0.8444; -1.843; 2.0559; 1.1143; 1.0608; 1.5329; 2.6744; 0.7694</t>
  </si>
  <si>
    <t>2.039; 2.0672; -0.3881; -1.2622; 1.3013; 1.963; -0.2911; 2.1819; 1.3539; -0.6612; 0.5342; 2.717; 1.9349; -0.0325; 0.8755; 1.4541; 1.8371; -0.9471; 1.1393; 1.3574; 0.9519; 3.1887; 1.5522; 0.5801</t>
  </si>
  <si>
    <t>2.5964; 2.0986; -0.5456; -0.6922; 1.8683; 2.0753; -0.194; 2.4441; 1.34; -0.6258; -0.9372; 3.0803; 1.7411; 0.6503; 1.0327; 0.278; 1.3418; -0.2367; 1.2523; 1.9245; 0.5652; 2.8678; 1.2102; 0.4722</t>
  </si>
  <si>
    <t>2.5964; 2.0986; -0.4697; -0.6819; 1.8683; 2.0389; -0.194; 2.4441; 1.34; -0.6258; -0.9372; 3.0505; 1.7411; 0.6503; 1.0327; 0.278; 1.3915; -0.2367; 1.2523; 1.9051; 0.5652; 2.8678; 1.2102; 0.4722</t>
  </si>
  <si>
    <t>1.9415; 2.2625; -0.2867; -1.1784; 1.4336; 2.4001; 0.5815; 2.4446; 0.878; -0.2362; 0.3853; 2.1013; 2.2344; 0.0419; 0.9076; 1.4456; 1.4604; -1.4031; 1.1264; 1.3159; 0.7537; 2.9258; 1.6822; 0.6261</t>
  </si>
  <si>
    <t>0.3844; 2.5737; -0.4546; 0.6198; 1.8011; 1.7472; -0.2523; 2.2628; 0.8372; 1.0603; 1.5424; 1.7739; 0.7559; -0.2721; 1.6185; 1.5682; 1.8399; 0.0789; 0.9014; 2.4673; 0.0706; 2.4303; 2.0196; 0.8134</t>
  </si>
  <si>
    <t>1.9889; 2.9971; -0.2867; -1.445; 1.4336; 2.145; 0.2907; 2.311; 0.8506; -0.6833; 0.2075; 1.9257; 2.2344; 0.0419; 0.9412; 1.3369; 1.3666; -1.179; 1.2309; 1.5799; 0.9355; 3.0007; 1.7044; 0.4008</t>
  </si>
  <si>
    <t>1.9415; 2.2959; -0.2867; -1.1784; 1.2848; 2.473; 0.3488; 2.4; 0.878; -0.2099; 0.3853; 2.1598; 2.2344; 0.0419; 0.9076; 1.4456; 1.4604; -1.4031; 1.1264; 1.4855; 0.7257; 2.9258; 1.6822; 0.6261</t>
  </si>
  <si>
    <t>1.9415; 2.2625; -0.2867; -1.1784; 1.4336; 2.4365; 0.5815; 2.4; 0.9055; -0.2362; 0.326; 2.1013; 2.2344; 0.0419; 0.9076; 1.4456; 1.4604; -1.4031; 1.1264; 1.3347; 0.8096; 2.9258; 1.6822; 0.6261</t>
  </si>
  <si>
    <t>0.6162; 3.1715; 0.2299; 0.5832; 1.8811; 1.3808; -0.2523; 2.1374; 0.8562; 1.0692; 2.0499; 1.8289; 0.3253; -0.6727; 1.617; 2.6378; 1.7602; -0.8235; 0.4217; 2.2295; -0.0419; 2.1875; 1.975; 0.0393</t>
  </si>
  <si>
    <t>1.9415; 2.2625; -0.2867; -1.2193; 1.4336; 2.4001; 0.5815; 2.4; 0.9055; -0.2362; 0.3557; 2.072; 2.2344; 0.0419; 0.9076; 1.4456; 1.4604; -1.4031; 1.1264; 1.4101; 0.8096; 2.9258; 1.6822; 0.6261</t>
  </si>
  <si>
    <t>2.039; 2.3345; -0.5463; -0.7883; 0.8888; 1.963; -0.1358; 2.1819; 1.1326; -0.7585; 0.5638; 2.4503; 2.0306; -0.0325; 0.8081; 1.4168; 1.7986; -1.0915; 1.7529; 1.3196; 1.1063; 3.1385; 1.5522; 0.3538</t>
  </si>
  <si>
    <t>1.9226; 2.2343; -0.1363; -1.0034; 1.6168; 2.2942; 0.1552; 2.58; 1.2283; -0.7674; 0.2116; 2.6341; 1.688; 0.6239; 0.8605; 0.379; 1.516; -0.6312; 1.2523; 1.8085; 0.6359; 2.9193; 1.2102; 0.4722</t>
  </si>
  <si>
    <t>0.1441; 2.9816; -0.8187; 0.7647; 0.8819; 1.4194; -1.5158; 3.5785; 1.2003; -0.2994; 3.4568; 1.0637; 0.1543; 1.4685; 1.7564; 0.6065; 2.2392; -1.8166; 1.2272; 1.9438; -0.2966; 2.4303; 2.2902; 1.2112</t>
  </si>
  <si>
    <t>2.134; 2.0672; -0.3449; -0.5627; 1.4171; 1.9994; -0.2911; 2.0928; 1.3539; -0.6612; 0.178; 2.7467; 1.9349; -0.0325; 0.8755; 1.3607; 1.8371; -0.9471; 1.1393; 1.3952; 0.8257; 3.1636; 1.5522; 0.5801</t>
  </si>
  <si>
    <t>1.9415; 2.2625; -0.2437; -1.1784; 1.4336; 2.4001; 0.5815; 2.4; 0.9055; -0.2362; 0.3557; 2.1013; 2.2344; 0.0419; 0.9076; 1.4456; 1.4604; -1.4031; 1.1264; 1.3159; 0.7816; 2.9258; 1.6822; 0.6261</t>
  </si>
  <si>
    <t>0.6246; 2.5058; -0.4546; 0.9099; 1.8011; 1.3829; -0.2523; 2.4894; 1.0886; 1.0603; 1.5122; 1.8924; 0.7559; -0.2721; 1.2394; 1.4415; 1.8648; -0.0263; 0.9014; 2.3507; 0.0706; 2.5074; 1.997; 0.7473</t>
  </si>
  <si>
    <t>0.9955; 3.4064; 0.3881; 0.0511; 1.5163; 2.2543; -0.3881; 2.2711; 0.9115; 1.087; 1.9308; 1.4449; -0.392; -0.1626; 0.9092; 2.846; 1.5682; -0.9265; 0.4639; 1.8686; -0.9519; 2.0129; 2.1534; 0.6589</t>
  </si>
  <si>
    <t>2.067; 2.1325; -0.0909; -0.568; 1.6168; 2.0389; 0.0582; 2.6254; 1.2003; -0.7585; 0.2116; 2.7827; 1.688; 0.6441; 0.8605; 0.379; 1.3667; -0.6312; 1.2523; 2.0019; 0.5086; 2.8162; 1.2102; 0.4722</t>
  </si>
  <si>
    <t>0.6246; 2.5058; -0.4546; 0.7129; 1.8011; 1.4558; -0.2523; 2.4441; 1.0886; 1.0603; 1.5424; 1.8924; 0.7559; -0.2721; 1.2394; 1.4415; 1.8648; -0.0263; 0.9014; 2.3507; 0.0706; 2.5074; 1.997; 0.7473</t>
  </si>
  <si>
    <t>-0.56; -0.7707; -1.9598; -; -2.2098; -3.5352; -0.3197; -2.9765; -; -0.2274; -1.0523; -2.6765; -; -0.8321; -2.1422; 0.3225; -0.5329; -0.7646; -2.8719; -0.752; -2.5311; -0.588; -; 1.3166</t>
  </si>
  <si>
    <t>1.9889; 2.396; -0.2867; -0.5573; 1.3509; 2.2179; 0.2907; 2.8453; 0.5213; -0.0612; -0.0889; 2.0427; 2.2344; 0.0419; 0.8067; 1.3369; 1.3853; -1.4031; 1.1264; 2.0526; 0.5302; 3.0257; 1.7044; 0.4008</t>
  </si>
  <si>
    <t>1.9415; 2.2959; -0.2867; -1.1784; 1.2848; 2.473; 0.407; 2.4; 0.8506; -0.2012; 0.3557; 2.1013; 2.2344; 0.0419; 0.9076; 1.4456; 1.4417; -1.4031; 1.1264; 1.5233; 0.7117; 2.9258; 1.6822; 0.6261</t>
  </si>
  <si>
    <t>2.6053; 2.3292; -0.5019; -0.7299; 1.5826; 1.963; -0; 2.1775; 0.9879; -0.3763; -0.415; 2.3647; 2.3127; 0.0622; 1.0085; 1.3007; 1.5168; -1.0772; 1.1264; 1.3159; 0.8096; 3.0507; 1.6822; 0.6261</t>
  </si>
  <si>
    <t>1.9415; 2.2959; -0.2867; -1.1784; 1.2848; 2.4365; 0.407; 2.3555; 0.9055; -0.2012; 0.415; 2.1305; 2.2344; 0.0419; 0.9076; 1.4456; 1.4417; -1.4031; 1.1264; 1.3536; 0.6978; 3.0257; 1.6822; 0.6261</t>
  </si>
  <si>
    <t>1.9441; 2.1674; -0.3881; -0.9013; 1.4336; 1.9994; 0.1746; 2.1819; 1.3539; -0.8471; 0.178; 2.5392; 1.9349; -0.0325; 0.8755; 1.7536; 1.7794; -1.0502; 1.1393; 1.2818; 0.7976; 3.2138; 1.5522; 0.5801</t>
  </si>
  <si>
    <t>1.9415; 2.2625; -0.2867; -1.1784; 1.4336; 2.4001; 0.407; 2.4446; 0.9055; -0.2362; 0.3557; 2.072; 2.2344; 0.0419; 0.9076; 1.4456; 1.4604; -1.4031; 1.1264; 1.4101; 0.7397; 2.9258; 1.6822; 0.6261</t>
  </si>
  <si>
    <t>2.067; 2.9816; -0.7124; -0.444; 1.1988; 1.7108; 0.0194; 2.4441; 1.396; -0.7143; 0.0302; 2.5747; 1.688; 0.6239; 0.654; 1.0364; 1.7402; -0.8417; 1.4279; 1.6733; 0.5935; 2.842; 1.2326; 0.3074</t>
  </si>
  <si>
    <t>2.6053; 2.3292; -0.5593; -0.7299; 1.5826; 1.9994; -0; 2.133; 0.9879; -0.3763; -0.4446; 2.4233; 2.3127; 0.0622; 1.0085; 1.3007; 1.5168; -1.0772; 1.1264; 1.3159; 0.8096; 3.0507; 1.6822; 0.6261</t>
  </si>
  <si>
    <t>1.9415; 2.3626; -0.2867; -1.1886; 1.2848; 2.4001; 0.3101; 2.4891; 0.6859; 0.3763; 0.0889; 2.0427; 2.2344; 0.0419; 0.9076; 1.4275; 1.4417; -1.4031; 1.1264; 1.9201; 0.7956; 2.8509; 1.6822; 0.6261</t>
  </si>
  <si>
    <t>1.9226; 2.2682; -0.1212; -0.7958; 1.4829; 2.1848; 0.1746; 2.8521; 1.1444; -0.3347; -0.272; 2.6044; 1.688; 0.6239; 0.7573; 0.7077; 1.516; -0.6312; 1.2523; 1.6347; 0.4804; 2.9967; 1.2102; 0.4722</t>
  </si>
  <si>
    <t>2.0837; 3.1309; -0.2724; -0.7807; 1.1857; 2.2543; 0.3101; 2.1775; 0.9329; -0.2099; 0.1186; 1.838; 2.2344; 0.0419; 0.7058; 1.3188; 1.3478; -1.2401; 1.3145; 1.5421; 0.7257; 2.8759; 1.7044; 0.4008</t>
  </si>
  <si>
    <t>2.0865; 2.2342; -0.4887; -0.4295; 1.0042; 1.5627; 0.0194; 2.2711; 0.7181; -0.8116; 0.3858; 2.391; 1.9958; -0.0325; 1.145; 1.6038; 1.5874; -1.0502; 1.6258; 1.8117; 1.1766; 3.1385; 1.53; 0.3538</t>
  </si>
  <si>
    <t>1.9415; 2.9971; -0.4875; -0.466; 1.3509; 2.0358; 0.2519; 2.222; 0.9604; -0.5955; 0.1186; 1.838; 2.2344; 0.0419; 1.0757; 1.4638; 1.3478; -1.2401; 1.2727; 1.7121; 0.7257; 2.9008; 1.7044; 0.4008</t>
  </si>
  <si>
    <t>1.9415; 2.2959; -0.2867; -1.0966; 1.2848; 2.473; 0.407; 2.3555; 0.878; -0.2362; 0.3557; 2.1013; 2.2344; 0.0419; 0.9076; 1.4456; 1.4604; -1.4031; 1.1264; 1.4667; 0.7257; 2.9258; 1.6822; 0.6261</t>
  </si>
  <si>
    <t>1.9707; 2.4718; -0.1363; -0.9307; 1.5498; 2.2212; 0.0582; 2.8975; 0.8652; -0.511; -0.1813; 2.6044; 1.688; 0.6239; 0.7228; 0.6065; 1.4662; -0.6312; 1.3777; 1.7505; 0.3108; 2.9967; 1.2326; 0.3074</t>
  </si>
  <si>
    <t>0.5214; 3.3393; 0.5031; 0.8088; 1.8811; 1.3808; -0.2329; 2.0928; 1.022; 1.0069; 2.0201; 1.7403; 0.3253; -0.6727; 1.3809; 2.6378; 1.741; -1.2152; 0.4217; 2.5344; 0.0559; 2.1625; 1.9973; 0.0393</t>
  </si>
  <si>
    <t>1.2014; 3.0496; -0.1363; 0.1032; 2.2383; 1.2737; -1.6913; 3.5331; -0.8652; -1.3818; 2.3004; 2.2185; 1.5296; -0.8628; 2.3085; 1.4668; 0.8941; -1.843; 2.0559; 1.1143; 1.0608; 1.5329; 2.6744; 0.7694</t>
  </si>
  <si>
    <t>1.9226; 2.4718; -0.1363; -0.9722; 1.5498; 2.3307; 0.0582; 2.9429; 0.8372; -0.7497; -0.0907; 2.5747; 1.688; 0.6239; 0.7573; 0.5054; 1.5907; -0.6312; 1.3024; 1.6347; 0.3108; 2.9967; 1.2326; 0.3074</t>
  </si>
  <si>
    <t>1.28; 2.0004; 0.9639; 1.5006; 0.4771; 1.2354; -2.7497; 1.3799; 0.3038; -1.2297; 2.497; 3.0435; 0.2085; 0.0325; 2.1569; 1.2299; 0.6875; 0.1441; 2.1561; 1.8496; 0.8958; 2.1126; 3.3635; 1.2427</t>
  </si>
  <si>
    <t>0.5214; 3.3393; 0.5463; 0.9322; 1.8811; 1.4172; -0.2329; 2.0928; 1.0773; 1.0069; 2.0201; 1.7403; 0.3253; -0.6727; 1.3809; 2.6378; 1.741; -1.2152; 0.4217; 2.2676; 0.0559; 2.1625; 1.9973; 0.0393</t>
  </si>
  <si>
    <t>1.9415; 2.3626; -0.2867; -1.2808; 1.2848; 2.3272; 0.3294; 2.4446; 0.7133; 0.245; 0.1482; 2.0427; 2.2344; 0.0419; 0.9076; 1.4275; 1.4417; -1.4031; 1.1264; 1.9011; 0.7397; 3.0257; 1.6822; 0.6261</t>
  </si>
  <si>
    <t>1.8941; 2.2625; -0.2867; -1.1784; 1.2848; 2.4365; 0.407; 2.4; 0.878; -0.2362; 0.3557; 2.1305; 2.2344; 0.0419; 0.9076; 1.4638; 1.4604; -1.4031; 1.1264; 1.4667; 0.7117; 3.0007; 1.6822; 0.6261</t>
  </si>
  <si>
    <t>2.0865; 2.6355; -0.3737; -0.184; 0.9217; 1.3081; -0; 2.4495; 0.7457; -0.9802; 0.1187; 2.5984; 1.9349; -0.0325; 0.6397; 1.6038; 1.741; -0.9471; 1.5411; 1.7169; 1.275; 3.1887; 1.5522; 0.3538</t>
  </si>
  <si>
    <t>1.9415; 2.2959; -0.2867; -1.1784; 1.2848; 2.4001; 0.3294; 2.4446; 0.8506; -0.2099; 0.3557; 2.1013; 2.2344; 0.0419; 0.9076; 1.4456; 1.4604; -1.4031; 1.1264; 1.5044; 0.7257; 2.9258; 1.6822; 0.6261</t>
  </si>
  <si>
    <t>-0.4666; -0.8042; -1.9598; -0.1651; -2.2098; -3.4286; -0.3197; -2.9326; -; -0.2274; -1.421; -2.3519; -; -0.8321; -2.1422; 0.3225; -0.5048; -0.7646; -2.8719; -0.9836; -2.5025; -0.7415; -; 1.3166</t>
  </si>
  <si>
    <t>-0.42; -0.9383; -1.7594; -0.475; -2.2098; -3.1092; -0.3197; -3.1081; -; -0.2274; -1.1576; -2.3814; -; -0.8524; -2.1422; 0.2052; -0.5329; -0.7646; -2.8719; -0.752; -2.789; -0.8438; -; 1.3166</t>
  </si>
  <si>
    <t>1.9415; 2.2625; -0.0717; -1.1989; 1.4336; 2.2907; 0.5233; 2.4; 0.9329; -0.3938; 0.415; 2.1305; 2.2344; 0.0419; 0.9076; 1.3007; 1.4604; -1.4031; 1.1264; 1.3913; 0.6558; 2.9258; 1.6822; 0.6261</t>
  </si>
  <si>
    <t>1.0572; 2.2003; 1.5035; 0.351; 0.8986; 1.2737; -2.4743; 1.7193; -0; -1.2833; 3.9153; 2.8422; 1.6351; -0.7831; 2.2394; 0.2527; 0.8941; 0.1578; 2.4084; 0.3456; 1.0892; 1.8145; 2.6744; 1.7678</t>
  </si>
  <si>
    <t>1.9415; 2.396; -0.2867; -1.3525; 1.3509; 2.2179; 0.2907; 2.8008; 0.5213; 0.07; 0.0593; 2.0427; 2.2344; 0.0419; 0.8067; 1.4638; 1.4041; -1.4031; 1.1264; 2.0337; 0.6838; 3.0257; 1.6822; 0.4008</t>
  </si>
  <si>
    <t>2.0837; 2.1958; -0; -1.3218; 1.4336; 2.0358; 0.2713; 2.311; 0.9329; -0.5253; 0.6521; 2.189; 2.2344; 0.0419; 0.9076; 1.2826; 1.4604; -1.2808; 1.1264; 1.5421; 0.8515; 2.8509; 1.6822; 0.6261</t>
  </si>
  <si>
    <t>2.0189; 2.6416; -0.5759; -0.444; 1.0486; 1.9295; -0.1358; 2.4441; 1.0886; -0.6347; 0.3325; 2.5747; 1.7764; 0.6239; 0.5851; 0.9606; 1.8648; -0.6049; 1.5785; 1.4996; 0.6925; 2.7647; 1.2326; 0.3074</t>
  </si>
  <si>
    <t>0.8532; 3.4736; 0.3881; -0.3681; 1.4501; 2.3272; -0.1746; 2.3157; 0.8286; 1.1672; 1.782; 1.4449; -0.4004; -0.1626; 0.9092; 2.8839; 1.3572; -0.7205; 0.4639; 1.7169; -0.9238; 2.1625; 2.198; 0.6589</t>
  </si>
  <si>
    <t>2.067; 2.7776; -0.1666; -0.289; 1.3658; 2.2942; 0.0388; 2.6254; 0.6418; -0.9447; -0.0907; 2.4559; 1.688; 0.6239; 0.5507; 1.0364; 1.7153; -0.7891; 1.2774; 1.6154; 0.5369; 2.8678; 1.2326; 0.3074</t>
  </si>
  <si>
    <t>-1.8162; -1.9743; -0.3306; -0.3834; -2.5856; -2.0568; -; -1.6949; -1.8134; -0.4206; -1.7112; -1.851; -0.1509; -; -0.1408; -1.568; -1.6298; -1.0303; -1.5794; 0.0313; -2.1962; -0.8687; -1.7182; -0.4588</t>
  </si>
  <si>
    <t>1.9415; 2.2959; -0.2867; -1.1784; 1.2848; 2.4365; 0.407; 2.2665; 0.878; -0.2012; 0.415; 2.1305; 2.2344; 0.0419; 0.9076; 1.4456; 1.4417; -1.4031; 1.1264; 1.429; 0.7117; 3.0257; 1.6822; 0.6261</t>
  </si>
  <si>
    <t>1.9415; 2.2959; -0.2867; -1.1784; 1.2848; 2.4365; 0.407; 2.311; 0.878; -0.2012; 0.415; 2.1305; 2.2344; 0.0419; 0.9076; 1.4456; 1.4417; -1.4031; 1.1264; 1.3347; 0.6978; 3.0257; 1.6822; 0.6261</t>
  </si>
  <si>
    <t>2.0837; 2.1958; -0; -1.25; 1.4336; 2.0358; 0.2713; 2.3555; 0.9055; -0.5253; 0.6521; 2.189; 2.2344; 0.0419; 0.9076; 1.2645; 1.4604; -1.2808; 1.1264; 1.4478; 0.8375; 2.8509; 1.6822; 0.6261</t>
  </si>
  <si>
    <t>1.9415; 2.2625; -0.2867; -1.1784; 1.4336; 2.4001; 0.407; 2.4446; 0.8506; -0.2362; 0.3557; 2.0427; 2.2344; 0.0419; 0.9076; 1.4456; 1.4604; -1.4031; 1.1264; 1.3913; 0.7257; 2.9258; 1.6822; 0.6261</t>
  </si>
  <si>
    <t>2.2259; 2.1958; -0.3441; -0.7502; 1.5329; 2.0358; 0.0194; 2.1775; 0.8231; -0.3412; 0.5039; 2.3062; 2.1045; 0.1146; 0.9076; 1.3369; 1.498; -1.1586; 1.1264; 1.4667; 0.7956; 2.9008; 1.6822; 0.6261</t>
  </si>
  <si>
    <t>1.8745; 2.2343; -0.1515; -1.0034; 1.6168; 2.2577; 0.1552; 2.5347; 1.2562; -0.7674; 0.2116; 2.6341; 1.688; 0.6239; 0.8605; 0.4549; 1.4662; -0.6312; 1.2523; 1.7505; 0.6218; 2.9193; 1.2102; 0.4722</t>
  </si>
  <si>
    <t>2.452; 2.1325; -0.4849; -0.5887; 1.8683; 2.0753; -0.1746; 2.3987; 1.3121; -0.5905; -0.9674; 3.0803; 1.7411; 0.6503; 1.0327; 0.2022; 1.4413; -0.2367; 1.2523; 1.8665; 0.5511; 2.8935; 1.2102; 0.4722</t>
  </si>
  <si>
    <t>1.9415; 2.396; -0.2867; -1.4861; 1.3509; 2.2543; 0.2907; 2.8453; 0.4938; 0.035; -0.0296; 2.0427; 2.2344; 0.0419; 0.8067; 1.4638; 1.4041; -1.4031; 1.1264; 2.0337; 0.6838; 3.0257; 1.6822; 0.4008</t>
  </si>
  <si>
    <t>0.5285; 2.6416; -0.1969; 0.8892; 1.8011; 1.4558; -0.2134; 2.4441; 1.2562; 0.998; 1.5122; 1.8035; 0.7559; -0.2721; 0.9639; 1.4415; 1.8399; -0.3419; 0.9014; 2.6424; 0.1554; 2.456; 2.0196; 0.7473</t>
  </si>
  <si>
    <t>-0.1922; 3.4582; -0.1969; 1.9364; 0.3659; 2.0389; -2.1409; 2.9883; 2.1796; -0.5993; 3.7929; 1.0637; 0.3774; 0.857; 1.8599; -0.379; 1.3169; -1.1049; 1.2272; 1.7312; 0.2401; 2.1222; 2.2451; 1.0563</t>
  </si>
  <si>
    <t>1.2722; 2.2855; 1.022; 2.4068; -0.1497; 1.2018; -2.1045; 1.567; 1.617; -0.3875; 2.4143; 2.2185; 0.8941; 0.588; 1.0121; 1.5722; 1.0194; 0.2452; 2.0401; 1.8256; 1.391; 1.9804; 1.7102; 0.8037</t>
  </si>
  <si>
    <t>1.9415; 2.2625; -0.2867; -1.1273; 1.2848; 2.4365; 0.407; 2.4446; 0.8506; -0.2362; 0.3853; 2.0427; 2.2344; 0.0419; 0.9076; 1.4456; 1.4604; -1.4031; 1.1264; 1.3159; 0.7117; 2.9258; 1.6822; 0.6261</t>
  </si>
  <si>
    <t>1.9415; 2.2625; -0.2867; -1.1784; 1.4336; 2.2907; 0.5233; 2.4446; 0.9329; -0.4026; 0.326; 2.1013; 2.2344; 0.0419; 0.9076; 1.4456; 1.4604; -1.4031; 1.1264; 1.3536; 0.6838; 2.9258; 1.6822; 0.6261</t>
  </si>
  <si>
    <t>-0.56; -0.7707; -1.9598; -0.1858; -2.2098; -3.2511; -0.3197; -2.9326; -; -0.2274; -1.342; -2.5879; -; -0.8321; -2.1422; 0.3225; -0.5329; -0.7646; -2.8719; -0.752; -2.5025; -0.6903; -; 1.3166</t>
  </si>
  <si>
    <t>2.0837; 2.4293; -0.2867; -1.2398; 1.3179; 2.2179; 0.2907; 2.6672; 0.5761; -0.0612; 0.0296; 1.955; 2.2344; 0.0419; 0.874; 1.3732; 1.3853; -1.4031; 1.0429; 2.0526; 0.586; 3.0257; 1.7044; 0.4008</t>
  </si>
  <si>
    <t>1.9415; 2.4293; -0.2867; -1.1171; 1.3179; 2.2907; 0.2907; 2.7117; 0.5487; -0.0612; 0.0593; 2.0135; 2.2344; 0.0419; 0.8403; 1.3732; 1.3853; -1.4031; 1.0847; 2.0526; 0.572; 3.0257; 1.6822; 0.4008</t>
  </si>
  <si>
    <t>1.3274; 2.0338; 1.0793; 1.5213; 0.5264; 1.2718; -2.9271; 1.1127; 0.8839; -1.5706; 2.5268; 3.0138; 0.1; 0.0542; 2.1907; 1.3046; 0.4392; 0.1441; 2.1561; 1.7169; 1.1063; 1.9132; 3.296; 1.2427</t>
  </si>
  <si>
    <t>2.134; 2.4014; -0.1437; -1.2932; 1.3509; 2.0358; 0.0388; 2.3157; 0.6352; -1.2297; -0.0297; 2.391; 1.9349; -0.0325; 0.9092; 1.6787; 1.7794; -1.0502; 1.3084; 1.3763; 0.994; 3.3395; 1.5522; 0.3538</t>
  </si>
  <si>
    <t>0.5285; 2.6416; -0.1818; 0.9826; 1.8011; 1.4922; -0.2134; 2.4441; 1.2842; 0.998; 1.5122; 1.8035; 0.7559; -0.2721; 0.9639; 1.4415; 1.8399; -0.3419; 0.9014; 2.3896; 0.1554; 2.456; 2.0196; 0.7473</t>
  </si>
  <si>
    <t>1.9415; 2.1958; -0.2867; -1.1784; 1.2848; 2.4365; 0.407; 2.3555; 0.8231; -0.2099; 0.3853; 2.1013; 2.2344; 0.0419; 0.9076; 1.4456; 1.4604; -1.4031; 1.1264; 1.5044; 0.7397; 2.9258; 1.6822; 0.6261</t>
  </si>
  <si>
    <t>1.9415; 2.396; -0.2867; -1.445; 1.3509; 2.2179; 0.2907; 2.8008; 0.4389; 0.035; -0.0296; 2.0427; 2.2344; 0.0419; 0.8067; 1.5545; 1.4041; -1.4031; 1.1264; 2.0337; 0.7257; 3.0257; 1.6822; 0.4008</t>
  </si>
  <si>
    <t>1.9415; 2.2959; -0.2867; -1.1784; 1.2848; 2.4365; 0.407; 2.2665; 0.878; -0.2012; 0.415; 2.1013; 2.2344; 0.0419; 0.9076; 1.4456; 1.4417; -1.4031; 1.1264; 1.429; 0.7117; 2.9258; 1.6822; 0.6261</t>
  </si>
  <si>
    <t>1.9415; 2.2625; -0.2867; -1.1784; 1.4336; 2.3636; 0.407; 2.4; 0.8506; -0.2362; 0.3557; 2.0427; 2.2344; 0.0419; 0.9076; 1.4456; 1.4604; -1.4031; 1.1264; 1.3913; 0.7257; 2.9258; 1.6822; 0.6261</t>
  </si>
  <si>
    <t>1.0091; 2.2003; 1.5798; 0.4026; 0.8986; 1.128; -2.5332; 1.674; 0.6697; -1.3998; 3.7623; 2.9017; 1.6351; -0.9729; 2.2394; 0.0758; 0.7202; 0.1578; 2.4589; 0.3648; 1.075; 1.7889; 2.6744; 1.7678</t>
  </si>
  <si>
    <t>2.0837; 2.8969; -0.789; -0.9232; 1.0867; 1.7082; 0.2713; 2.2665; 1.345; -0.4376; 0.2075; 1.955; 2.2344; 0.0419; 0.9412; 1.1016; 1.3478; -1.2197; 1.5237; 1.6554; 0.8515; 2.9258; 1.7044; 0.4008</t>
  </si>
  <si>
    <t>1.9415; 2.2625; -0.2867; -1.1784; 1.4336; 2.2907; 0.5233; 2.4; 0.9329; -0.3938; 0.326; 2.1305; 2.2344; 0.0419; 0.9076; 1.4094; 1.4604; -1.4031; 1.1264; 1.3159; 0.6838; 2.9258; 1.6822; 0.6261</t>
  </si>
  <si>
    <t>2.067; 2.4718; -0.1363; -1.1178; 1.5498; 2.1483; 0.0582; 2.8068; 1.0048; -1.1226; -0.0907; 2.5153; 1.688; 0.6239; 0.7573; 0.6318; 1.5907; -0.6312; 1.2523; 1.3647; 0.6642; 2.9967; 1.2326; 0.3074</t>
  </si>
  <si>
    <t>-0.4666; -0.8377; -1.9752; -; -2.2098; -3.6418; -0.3197; -2.8887; -; -0.2274; -1.0523; -2.3519; -; -0.8321; -2.1422; 0.3225; -0.5329; -0.7646; -2.8719; -1.0029; -2.5168; -0.5625; -; 1.3166</t>
  </si>
  <si>
    <t>1.8941; 3.2313; -0.4732; -0.7909; 1.1857; 2.145; 0.2713; 2.133; 0.9329; -0.28; 0.1482; 1.9257; 2.2344; 0.0419; 0.8403; 1.3188; 1.2915; -1.3827; 1.6074; 1.5799; 0.7956; 2.801; 1.7044; 0.4008</t>
  </si>
  <si>
    <t>2.3068; 0.0665; -; -; 0.8949; 0.2016; 1.0159; 2.2367; 0.5822; -0.6287; -; 2.9683; 0.179; -; 1.4786; 1.9044; 2.9189; 2.1956; 2.2476; -0.9012; 2.1288; -0.3658; 0.5474; 2.0327</t>
  </si>
  <si>
    <t>2.0363; 2.5962; -0.588; -0.7401; 0.9877; 1.781; 0.2713; 2.3555; 1.1801; -0.4376; 0.2371; 1.9257; 2.2344; 0.0419; 1.143; 1.1016; 1.3103; -1.2197; 1.5237; 1.6743; 0.8236; 2.9508; 1.7044; 0.4008</t>
  </si>
  <si>
    <t>1.9889; 2.4961; -0.2867; -1.1375; 1.3509; 2.3636; 0.2907; 2.311; 0.9055; -0.1924; 0.0593; 2.0427; 2.2344; 0.0419; 0.9076; 1.3369; 1.3853; -1.4031; 1.2936; 1.6743; 0.5302; 3.0257; 1.7044; 0.4008</t>
  </si>
  <si>
    <t>1.1254; 2.5285; 1.006; 1.8191; 0.3326; 1.6756; -2.0653; 2.4226; 0.7655; 0.2818; 3.5948; 1.6258; 0.7128; 0.4875; 0.5932; 1.5407; 1.4396; -0.4291; 1.6366; 2.0794; 0.6801; 1.5422; 0.934; 1.1959</t>
  </si>
  <si>
    <t>1.9415; 2.2625; -0.2867; -1.25; 1.4336; 2.2907; 0.5233; 2.4; 0.9055; -0.3938; 0.3557; 2.1305; 2.2344; 0.0419; 0.9076; 1.4094; 1.4604; -1.4031; 1.1264; 1.3347; 0.6838; 2.9258; 1.6822; 0.6261</t>
  </si>
  <si>
    <t>1.9889; 2.396; -0.2867; -1.1375; 1.3179; 2.2543; 0.2907; 2.6672; 0.5487; -0.0612; 0.0593; 2.0427; 2.2344; 0.0419; 0.8067; 1.3369; 1.3853; -1.4031; 1.1264; 2.0337; 0.572; 3.0257; 1.7044; 0.4008</t>
  </si>
  <si>
    <t>0.5214; 3.2722; 0.5463; 0.8088; 1.8811; 1.3808; -0.194; 2.0482; 1.105; 1.0069; 2.0201; 1.7403; 0.3253; -0.6727; 1.3809; 2.6378; 1.741; -1.2152; 0.4217; 2.2295; 0.0559; 2.1625; 1.9973; 0.0393</t>
  </si>
  <si>
    <t>1.1052; 3.1517; -0.0909; -0.2787; 2.4408; 1.3465; -1.7108; 3.3514; -0.8931; -1.5256; 2.1183; 2.3075; 1.5296; -0.8628; 2.3085; 1.4415; 0.8693; -1.7902; 2.1062; 1.1528; 1.1176; 1.6608; 2.6744; 0.6592</t>
  </si>
  <si>
    <t>2.1151; 2.1325; -0.1969; -0.9515; 1.6168; 2.0389; -0.4075; 2.3987; 1.3121; -0.5728; 0.3627; 2.8422; 1.688; 0.6441; 0.8605; 0.0253; 1.4662; -0.4471; 1.2523; 2.0212; 0.7208; 2.842; 1.2102; 0.4722</t>
  </si>
  <si>
    <t>-1.8162; -2.0114; -0.3403; -0.4255; -2.5856; -1.8313; -; -1.6949; -1.7506; -0.3698; -1.8183; -1.851; -0.1509; -; -0.0563; -1.5902; -1.5894; -1.0303; -1.5794; 0.0313; -2.244; -0.8687; -1.8339; -0.4588</t>
  </si>
  <si>
    <t>2.0837; 2.5962; -0.2867; -1.1989; 1.3509; 2.3272; 0.2907; 2.4; 0.4938; -0.07; 0.0296; 1.955; 2.2344; 0.0419; 0.9412; 1.3913; 1.3853; -1.4031; 1.0429; 1.9579; 0.586; 3.0257; 1.7044; 0.4008</t>
  </si>
  <si>
    <t>1.8745; 2.2343; -0.106; -0.8788; 1.6168; 2.0753; 0.1552; 2.58; 1.2283; -0.7674; -0.0302; 2.6638; 1.688; 0.6239; 0.8605; 0.6571; 1.4662; -0.6312; 1.2523; 1.8471; 0.5228; 2.8935; 1.2102; 0.4722</t>
  </si>
  <si>
    <t>2.134; 2.4014; -0.1437; -1.2208; 1.3509; 1.9994; 0.0388; 2.3157; 0.6904; -1.2297; -0.0593; 2.391; 1.9349; -0.0325; 0.9092; 1.6787; 1.7794; -1.0502; 1.3084; 1.2629; 0.9379; 3.3395; 1.5522; 0.3538</t>
  </si>
  <si>
    <t>1.9415; 2.2625; -0.2867; -1.1784; 1.2848; 2.4365; 0.407; 2.4; 0.8231; -0.2362; 0.3557; 2.0427; 2.2344; 0.0419; 0.9076; 1.4456; 1.4604; -1.4031; 1.1264; 1.3159; 0.7257; 2.9258; 1.6822; 0.6261</t>
  </si>
  <si>
    <t>2.0837; 2.5294; -0.2867; -1.066; 1.3509; 2.2907; 0.2907; 2.3555; 0.5761; -0.07; 0; 1.955; 2.2344; 0.0419; 0.9412; 1.4819; 1.3853; -1.4031; 1.0429; 1.9768; 0.586; 3.0257; 1.7044; 0.4008</t>
  </si>
  <si>
    <t>1.9415; 2.1958; -0.2867; -1.1784; 1.2848; 2.4365; 0.407; 2.3555; 0.8506; -0.2362; 0.3557; 2.0427; 2.2344; 0.0419; 0.9748; 1.4456; 1.4604; -1.4031; 1.1264; 1.3724; 0.7117; 2.9258; 1.6822; 0.6261</t>
  </si>
  <si>
    <t>1.9415; 2.2959; -0.2867; -1.1784; 1.2848; 2.473; 0.407; 2.222; 0.878; -0.2012; 0.3557; 2.1013; 2.2344; 0.0419; 0.9076; 1.4456; 1.4417; -1.4031; 1.1264; 1.429; 0.7117; 2.9258; 1.6822; 0.6261</t>
  </si>
  <si>
    <t>1.1533; 3.2538; -0.106; -0.1651; 2.4577; 1.2737; -1.6913; 3.2606; -0.921; -1.5256; 2.0576; 2.2778; 1.5296; -0.8628; 2.274; 1.4668; 0.9439; -1.7902; 2.1062; 1.1528; 1.1176; 1.6608; 2.6744; 0.6592</t>
  </si>
  <si>
    <t>2.0363; 2.2625; -0.5449; -1.3115; 1.4336; 2.2179; 0.3876; 2.2665; 0.9055; -0.5428; 0.6225; 2.1013; 2.2344; 0.0419; 0.9076; 1.355; 1.498; -1.4031; 1.1264; 1.3913; 0.8655; 2.9258; 1.6822; 0.6261</t>
  </si>
  <si>
    <t>2.0865; 2.4348; -0.1437; -1.3864; 1.3344; 1.9994; 0.0388; 2.4495; 0.6628; -1.1226; 0.0297; 2.391; 1.8396; -0.0325; 0.7071; 1.6974; 1.8755; -1.0915; 1.1393; 1.4898; 0.9098; 3.2892; 1.5744; 0.3538</t>
  </si>
  <si>
    <t>2.039; 2.3679; -0.1437; -1.3864; 1.1857; 1.9994; 0.0388; 2.4941; 0.6352; -1.2297; 0; 2.4503; 1.9349; -0.0325; 0.8755; 1.6038; 1.7794; -1.0502; 1.1393; 1.4898; 0.994; 3.3395; 1.5522; 0.3538</t>
  </si>
  <si>
    <t>2.1151; 2.1325; 0.0151; -0.5991; 1.6168; 2.0753; -0.2523; 2.3987; 1.2562; -0.5728; 0.0604; 2.7827; 1.688; 0.6441; 0.8605; 0.2527; 1.4413; -0.5523; 1.2523; 2.0406; 0.5086; 2.8162; 1.2102; 0.4722</t>
  </si>
  <si>
    <t>1.7465; 0.382; 1.0524; 1.4592; 2.1287; 2.7708; 0.18; 1.5727; 2.0562; 0.8528; 0.6148; 2.0622; -0.0601; 0.054; 3.4167; 2.3047; 0.5348; 0.6683; 0.8772; 0.9739; 1.0414; 1.033; -1.0171; -0.0489</t>
  </si>
  <si>
    <t>0.9955; 3.3057; 0.3162; -0.5524; 1.5494; 2.3272; -0.3881; 2.2265; 0.8286; 1.1672; 1.782; 1.504; -0.4004; -0.1626; 0.9429; 2.8839; 1.3572; -0.7205; 0.4639; 1.7548; -0.9238; 2.0378; 2.198; 0.6984</t>
  </si>
  <si>
    <t>-; 2.3361; -0.3333; 0.8477; 1.4661; 2.0024; -; 1.0856; 1.9275; 0.1673; 0.2418; 2.6341; 1.0846; 0.0794; 1.5495; 0.1516; 1.1428; 0.6838; 1.3024; 1.8471; 1.8583; 2.5332; 1.8844; -0.0768</t>
  </si>
  <si>
    <t>-0.1422; 3.5408; 0.1581; -1.7924; 2.2973; 0.8719; -2.2977; 1.8699; 0.9391; -0.2113; 2.8851; 3.1921; 0.8778; -; 2.5624; 1.4728; 0.0764; -0.5969; 2.0074; 1.433; 0.3636; 1.7139; 2.6673; 1.914</t>
  </si>
  <si>
    <t>2.1785; 2.1958; -0.4015; -0.6486; 1.4336; 1.9994; 0.2713; 2.311; 0.7957; -0.5253; 0.415; 2.2183; 2.2344; 0.0419; 0.9076; 1.3007; 1.498; -1.4031; 1.1264; 1.5988; 0.7257; 2.826; 1.6822; 0.6261</t>
  </si>
  <si>
    <t>2.0363; 2.8969; -0.2867; -0.7299; 1.2187; 2.3272; 0.2713; 2.222; 0.6585; -0.6833; 0.0889; 1.838; 2.2344; 0.0419; 0.8067; 1.4094; 1.3478; -1.179; 1.2727; 1.5799; 0.7956; 2.9008; 1.7044; 0.4008</t>
  </si>
  <si>
    <t>1.5151; 3.0975; 0.1864; -0.0304; 1.8313; 1.5991; -0.3682; 2.4446; 0.8506; 1.1242; 1.572; 1.0788; 0.7906; -0.5026; 1.2103; 2.2823; 1.104; -0.7111; 0.7298; 2.5273; -0.5441; 1.4838; 2.3049; 0.1075</t>
  </si>
  <si>
    <t>-; 2.4379; -0.3333; 0.8995; 1.4661; 1.966; -; 1.1309; 1.8155; 0.1673; 0.2418; 2.6341; 1.0846; 0.0794; 1.5495; 0.1769; 1.1428; 0.6838; 1.3024; 1.8471; 1.8583; 2.4046; 1.8844; -0.0768</t>
  </si>
  <si>
    <t>-0.56; -0.7707; -1.9598; -; -2.2098; -3.0383; -0.3197; -2.9326; -; -0.2274; -1.1576; -2.7356; -; -0.8321; -2.0383; 0.3225; -0.5048; -0.7646; -2.8719; -1.0029; -2.6312; -0.6136; -; 1.3166</t>
  </si>
  <si>
    <t>-0.56; -0.7707; -1.9598; -; -2.2098; -3.0737; -0.3197; -2.9326; -; -0.2274; -1.1576; -2.7356; -; -0.8321; -2.0383; 0.3811; -0.5329; -0.7646; -2.8719; -1.0029; -2.6312; -0.588; -; 1.3166</t>
  </si>
  <si>
    <t>2.039; 2.3345; -0.6038; -0.7267; 0.8888; 1.8174; -0.0776; 2.1374; 1.1326; -0.7585; 0.4154; 2.4503; 2.0306; -0.0325; 0.7071; 1.3981; 1.7986; -0.9678; 1.6258; 1.433; 0.9519; 3.1636; 1.5522; 0.3538</t>
  </si>
  <si>
    <t>0.961; 2.9135; -0.6366; -0.2787; 1.416; 2.3672; -0.1746; 2.5347; 1.0327; 1.1493; 1.2397; 1.3595; 0.3345; 0.2267; 0.6884; 1.163; 1.6156; -0.0526; 1.2021; 1.9438; -0.6925; 2.1479; 2.1774; 1.6336</t>
  </si>
  <si>
    <t>0.6162; 3.44; 0.1006; 0.0818; 1.9143; 1.3808; -0.2329; 2.0482; 1.1326; 1.0069; 1.8415; 1.6221; 0.3253; -0.6727; 1.4147; 2.9218; 1.7794; -1.2152; 0.4217; 2.1534; 0.0559; 2.2623; 1.9973; -0.0884</t>
  </si>
  <si>
    <t>2.0363; 2.5962; -0.2867; -1.0456; 1.3509; 2.4001; 0.0969; 2.4446; 0.5213; -0.1312; -0.0889; 2.0427; 2.2344; 0.0419; 0.874; 1.3369; 1.3103; -1.4031; 1.1264; 2.0905; 0.586; 2.8759; 1.7044; 0.4008</t>
  </si>
  <si>
    <t>2.067; 2.1325; 0.0303; -0.4853; 1.6168; 2.0753; -0.2523; 2.4894; 1.2562; -0.5728; -0.0302; 2.753; 1.688; 0.6441; 0.8605; 0.1263; 1.4413; -0.5523; 1.2523; 2.0793; 0.5086; 2.8162; 1.2102; 0.4722</t>
  </si>
  <si>
    <t>-0.56; -0.7707; -1.9598; -; -2.2098; -3.1802; -0.3197; -2.9765; -; -0.1312; -1.1576; -2.6765; -; -0.8321; -2.0037; 0.2932; -0.5329; -0.7646; -2.8719; -0.752; -2.6312; -0.588; -; 1.3166</t>
  </si>
  <si>
    <t>1.9415; 2.2625; -0.3728; -1.1784; 1.4336; 2.2543; 0.5233; 2.2665; 0.9055; -0.5691; 0.4743; 2.1013; 2.2344; 0.0419; 0.9076; 1.355; 1.4604; -1.4031; 1.1264; 1.3159; 0.8655; 2.9258; 1.6822; 0.6261</t>
  </si>
  <si>
    <t>2.5964; 2.1325; -0.4849; -0.6819; 1.7508; 2.0389; -0.0776; 2.3534; 1.34; -0.5993; -0.9372; 2.9612; 1.7411; 0.6503; 0.8605; 0.1769; 1.3915; -0.2367; 1.2523; 1.8278; 0.5511; 2.842; 1.2102; 0.4722</t>
  </si>
  <si>
    <t>2.463; 2.3292; -0.5162; -0.6486; 1.5826; 2.0358; 0.0194; 2.0441; 0.9329; -0.35; -0.4743; 2.394; 2.3127; 0.0622; 1.0085; 1.2826; 1.5168; -1.0772; 1.1264; 1.2405; 0.8096; 3.0507; 1.6822; 0.6261</t>
  </si>
  <si>
    <t>2.1311; 2.1958; -0.4445; -1.1989; 1.4336; 1.9994; -0.1938; 2.222; 0.9055; -0.3325; 0.7115; 2.2476; 2.2344; 0.0419; 0.9076; 1.4094; 1.4604; -1.3216; 1.1264; 1.5044; 0.9634; 2.8509; 1.6822; 0.6261</t>
  </si>
  <si>
    <t>0.3313; 2.7632; -0.129; 0.395; 0.8888; 1.4172; -1.3192; 2.7562; 1.6474; 0.0175; 2.5239; 0.6121; 0.4852; 0.4273; 2.0857; 2.3189; 1.3478; -1.2808; 1.3354; 1.7688; -0.4045; 2.278; 2.7066; 0.7045</t>
  </si>
  <si>
    <t>-3.0494; -1.0403; 0.7351; -2.0426; 0.5436; 0.0357; -1.8255; -4.136; 0.1049; -0.501; -0.8532; -2.0598; -1.2354; -2.1399; -1.1354; -2.095; 2.2513; -1.7841; -1.5464; -1.3633; -0.8566; -0.8486; -0.7038; -1.1276</t>
  </si>
  <si>
    <t>0.7574; 2.5294; 1.0911; 0.1924; 0.7405; 1.3081; -2.3338; 1.4216; 0.3292; -1.1685; 3.7795; 2.8045; 0.4852; -1.1757; 2.1531; 0.5233; 0.6919; 0.7517; 2.5315; 0.507; 1.1736; 1.5334; 2.9751; 1.7135</t>
  </si>
  <si>
    <t>1.2233; 2.2161; 0.7183; 2.4398; 0; 1.2382; -2.3596; 1.662; 1.7591; -0.0528; 1.7606; 2.4559; 0.8941; 0.8465; 1.0819; 1.6037; 1.0794; 0.3678; 1.7711; 2.0208; 0.822; 1.9804; 1.7559; 0.7922</t>
  </si>
  <si>
    <t>2.0189; 2.4718; -0.1363; -1.1282; 1.5498; 2.1483; 0.0388; 2.7161; 0.8652; -0.9447; -0.0907; 2.6341; 1.688; 0.6239; 0.7228; 0.6571; 1.3667; -0.7364; 1.2523; 1.7119; 0.6642; 2.9967; 1.2326; 0.3074</t>
  </si>
  <si>
    <t>2.067; 2.8116; -0.7124; -0.7026; 1.1487; 1.6015; 0.0194; 2.4441; 1.34; -0.7143; 0.0302; 2.5747; 1.688; 0.6239; 0.654; 1.0364; 1.7402; -0.8417; 1.4279; 1.6926; 0.5935; 2.8162; 1.2326; 0.3074</t>
  </si>
  <si>
    <t>2.6053; 2.3626; -0.4875; -0.7197; 1.5163; 1.9994; 0.1356; 2.0886; 0.9604; -0.3588; -0.4446; 2.3062; 2.3127; 0.0622; 0.8403; 1.1558; 1.4417; -1.0772; 1.1264; 1.2405; 0.7956; 3.0007; 1.6822; 0.6261</t>
  </si>
  <si>
    <t>0.5766; 2.5058; -0.5001; 0.7751; 1.9186; 1.0916; -0.2523; 2.3534; 1.1165; 0.998; 2.1183; 1.922; 0.7559; -0.2721; 0.9983; 1.4415; 1.7402; -0.1841; 0.9014; 2.409; 0.0424; 2.3789; 1.997; 0.7473</t>
  </si>
  <si>
    <t>1.0572; 2.8116; -0.7276; -0.444; 1.5163; 2.3672; -0.3687; 2.5347; 1.0327; 1.1493; 1.2397; 1.4186; 0.3345; 0.2267; 0.6884; 1.163; 1.6156; -0.0526; 1.2021; 1.9825; -0.6925; 2.0452; 2.1774; 1.6671</t>
  </si>
  <si>
    <t>0.5688; 3.2386; 0.1437; 0.8499; 1.9974; 1.0173; -0.2523; 1.9591; 0.8286; 1.0069; 2.497; 1.8585; 0.3253; -0.6727; 1.3472; 2.6945; 1.7602; -1.009; 0.4217; 2.3057; -0.0839; 2.0877; 1.975; 0.0393</t>
  </si>
  <si>
    <t>0.4805; 2.5737; -0.303; 0.8892; 1.8011; 1.4558; -0.194; 2.3987; 1.3121; 0.998; 1.4819; 1.8035; 0.7559; -0.2721; 0.9639; 1.4415; 1.8399; -0.3419; 0.9014; 2.3507; 0.1554; 2.456; 2.0196; 0.7473</t>
  </si>
  <si>
    <t>2.067; 2.1325; -0.2576; -1.0138; 1.4661; 2.0389; -0.3105; 2.4894; 1.2562; -0.5817; 0.272; 2.872; 1.688; 0.6441; 0.8605; -0.2274; 1.5658; -0.4471; 1.2523; 2.0019; 0.6359; 2.842; 1.2102; 0.4722</t>
  </si>
  <si>
    <t>0.6246; 2.7096; -0.6517; 0.3097; 1.8347; 1.4194; -0.2134; 2.3534; 1.34; 0.998; 1.3608; 1.685; 0.7559; -0.2721; 1.0327; 1.6695; 1.7402; -0.3419; 0.9014; 2.3119; 0.1554; 2.5846; 2.0196; 0.8245</t>
  </si>
  <si>
    <t>2.1632; 2.0308; -0.2121; -1.0346; 1.6; 1.966; -0.3105; 2.4441; 1.2842; -0.5817; 0.3627; 2.9017; 1.688; 0.6441; 0.8605; -0.0758; 1.4164; -0.4471; 1.2523; 2.0019; 0.6359; 2.6875; 1.2102; 0.4722</t>
  </si>
  <si>
    <t>1.2494; 2.9816; 0.2879; 0.1238; 2.1541; 1.2009; -1.5548; 3.4877; -0.8652; -1.3191; 1.8454; 2.3075; 1.5296; -0.8628; 2.3085; 1.5935; 0.7699; -1.8694; 1.9302; 1.0566; 1.1034; 1.3793; 2.6744; 0.6592</t>
  </si>
  <si>
    <t>0.7207; 2.7436; -0.6972; 1.1595; 1.4494; 1.3101; -0.2523; 2.8068; 1.396; 0.5022; 1.6636; 1.8924; 0.4375; 0.1134; 0.7917; 1.1124; 1.5658; -0.6049; 0.9765; 1.9051; 0.3249; 2.2505; 2.1323; 1.2888</t>
  </si>
  <si>
    <t>0.9941; 3.734; 0.2437; -0.6588; 1.4501; 2.5459; -0.2907; 1.9551; 1.0153; 1.0711; 1.9583; 1.108; -0.1479; -0.0628; 1.0421; 2.7217; 0.8979; -0.7924; 0.3544; 1.8255; -1.1175; 1.6821; 2.4163; 0.7929</t>
  </si>
  <si>
    <t>-0.56; -0.7707; -1.9598; -0.1858; -2.2098; -2.9319; -0.3197; -2.9326; -; -0.2274; -1.1576; -2.647; -; -0.8321; -2.0383; 0.3811; -0.5329; -0.7646; -2.8719; -1.0029; -2.6312; -0.6903; -; 1.3166</t>
  </si>
  <si>
    <t>-0.1422; 3.5408; 0.1581; -2.0444; 2.2973; 0.9446; -2.2977; 1.8699; 0.9668; -0.2113; 2.6462; 3.2516; 0.8778; -; 2.5286; 1.4728; 0.0764; -0.5969; 2.0074; 1.4519; 0.2797; 1.689; 2.6673; 1.914</t>
  </si>
  <si>
    <t>-0.56; -0.7707; -1.9598; -0.1548; -2.2098; -2.9319; -0.3197; -2.9326; -; -0.2274; -1.1576; -2.647; -; -0.8321; -2.0383; 0.3518; -0.5048; -0.7646; -2.8719; -1.0029; -2.6312; -0.6903; -; 1.3166</t>
  </si>
  <si>
    <t>2.067; 2.4718; -0.5607; -0.2064; 1.1487; 1.5651; 0.0388; 2.4441; 0.6976; -0.6877; 0.2418; 2.5153; 1.7587; 0.6239; 0.9639; 0.91; 1.8399; -0.9207; 1.4279; 1.9825; 0.7633; 2.7647; 1.2102; 0.3074</t>
  </si>
  <si>
    <t>-1.7488; -2.0671; -0.4766; -0.5998; -2.5856; -1.9816; -; -1.9213; -1.6462; -0.4424; -1.6979; -1.798; -0.5823; -; -0.3097; -1.4352; -1.4885; -1.0303; -1.5794; -0.0157; -1.7442; -0.7415; -1.0279; -0.5675</t>
  </si>
  <si>
    <t>0.4324; 2.6416; -0.5759; 0.475; 1.7173; 1.5651; 0.2134; 1.991; 0.9769; 1.2922; 1.3608; 1.9516; 0.7559; -0.17; 0.8261; 1.3655; 1.4911; 0.6049; 1.2774; 2.1762; 0.3673; 2.5332; 2.0421; 0.5492</t>
  </si>
  <si>
    <t>0.948; 3.2722; 0.4456; 0.1022; 1.4501; 2.145; -0.3881; 2.0928; 0.801; 1.087; 2.1095; 1.3268; -0.392; -0.1626; 0.8081; 2.846; 1.5682; -0.8441; 0.4639; 2.0204; -0.98; 1.9132; 2.198; 0.6885</t>
  </si>
  <si>
    <t>1.0572; 2.7436; -0.591; 0.1755; 1.4661; 2.3307; -0.3687; 2.4894; 1.1165; 1.0781; 1.3305; 1.3891; 0.3431; 0.2267; 0.5851; 1.3149; 1.6654; -0.2104; 1.2021; 2.0987; -0.7208; 1.917; 2.1323; 1.3332</t>
  </si>
  <si>
    <t>-0.4666; -0.8377; -1.9598; -; -2.2098; -3.6774; -0.3197; -2.9326; -; -0.2274; -0.7364; -2.3519; -; -0.8321; -2.1422; 0.4691; -0.4487; -0.7646; -2.8719; -0.9836; -2.5025; -0.588; -; 1.3166</t>
  </si>
  <si>
    <t>2.4447; 0.0831; -; -; 0.8481; 0.6516; 1.0397; 2.2877; 0.3881; -1.0465; -; 3.0186; 0.179; -; 1.2933; 1.781; 2.5433; 2.128; 2.2476; -0.7457; 1.9324; -0.1897; 0.5474; 1.7311</t>
  </si>
  <si>
    <t>2.6053; 2.3626; -0.5449; -0.7909; 1.4832; 2.0358; 0.155; 2.222; 0.9055; -0.3938; -0.7708; 2.3062; 2.3127; 0.1146; 0.8403; 1.1378; 1.4417; -1.0772; 1.1264; 1.3347; 0.9075; 2.9508; 1.6822; 0.6261</t>
  </si>
  <si>
    <t>0.9955; 3.2722; 0.3449; -0.5627; 1.5494; 2.2543; -0.524; 2.1819; 0.9115; 1.1672; 1.7522; 1.504; -0.4004; -0.1626; 0.9092; 2.8839; 1.3572; -0.7205; 0.4639; 1.698; -0.9238; 2.0378; 2.198; 0.6984</t>
  </si>
  <si>
    <t>1.1362; 2.4293; 1.9296; 1.1068; 0.3948; 1.1627; -2.746; 1.7772; 0.0823; -0; 4.0498; 1.7503; -0.7244; -0.1884; 2.1868; 0.9569; -0.0935; 1.1993; 2.1527; 0.8641; 0.4883; 0.3706; 3.5367; 2.1868</t>
  </si>
  <si>
    <t>0.71; 2.5294; 1.2207; 0.4254; 0.7405; 1.1627; -2.3926; 1.3771; 0.9879; -1.2928; 3.3002; 2.8926; 0.4852; -1.3283; 2.1531; 0.4692; 0.5984; 0.7517; 2.5948; 0.5822; 1.1315; 1.4591; 2.9751; 1.7135</t>
  </si>
  <si>
    <t>2.1151; 2.0308; -0.2121; -0.5267; 1.6; 2.0753; -0.3105; 2.4441; 1.2562; -0.5817; 0; 2.9017; 1.688; 0.6441; 0.8605; -0.0505; 1.516; -0.4471; 1.2523; 2.0406; 0.5369; 2.6875; 1.2102; 0.4722</t>
  </si>
  <si>
    <t>-; 2.3361; -0.2879; 0.4336; 1.4661; 2.3307; -; 1.0856; 1.6756; 0.4846; -0.1511; 2.6341; 1.0846; 0.0794; 1.4806; 0.2022; 1.1428; 0.6838; 1.3024; 2.0212; 1.8583; 2.4046; 1.8844; -0.0768</t>
  </si>
  <si>
    <t>2.1632; 2.0308; -0.3939; -0.7233; 1.6; 2.0753; -0.3105; 2.3534; 1.2562; -0.5817; 0.0302; 2.9017; 1.688; 0.6867; 0.8605; 0.0758; 1.4662; -0.3156; 1.2523; 1.9438; 0.6218; 2.6875; 1.2102; 0.4722</t>
  </si>
  <si>
    <t>-3.2881; -1.7793; 0.9229; -1.2048; 0.3517; -0.1072; -1.6932; -3.775; 0.236; -0.1122; -0.9101; -1.6819; -1.2711; -1.7748; -0.7345; -2.5153; 1.7018; -1.813; -1.3941; -1.4373; -0.5571; -0.8971; -0.3298; -1.1616</t>
  </si>
  <si>
    <t>1.2494; 3.0156; 0.2727; 0.1445; 2.1541; 1.1645; -1.5548; 3.4422; -0.8652; -1.3191; 1.8151; 2.2778; 1.5296; -0.8628; 2.274; 1.5935; 0.7699; -1.8694; 1.9302; 1.1721; 1.1034; 1.3793; 2.6744; 0.6592</t>
  </si>
  <si>
    <t>-1.5131; -2.3647; -0.4377; -0.1416; -2.7262; -2.4526; -; -0.8469; -2.0022; -0.2754; -1.8585; -2.1428; -0.8099; -; 0; -1.4795; -1.5288; -1.777; -1.7181; -0.094; -2.0887; -0.36; -1.0024; -0.9277</t>
  </si>
  <si>
    <t>-0; 3.2935; 1.3104; 0.6659; 2.4408; 1.056; -2.773; 2.5653; -0.1417; 0.3875; 3.0366; 3.1995; 1.7676; 0.3433; 1.2565; 1.2575; 0.3297; -0.0307; 1.3948; 2.2359; 0.4391; 2.1868; 1.2077; 0.8728</t>
  </si>
  <si>
    <t>1.9889; 2.5962; -0.2867; -1.0252; 1.3509; 2.1815; 0.2907; 2.3555; 0.3841; -0.0875; 0; 2.0427; 2.2344; 0.0419; 0.874; 1.3369; 1.3853; -1.4031; 1.1264; 1.9958; 0.586; 3.0257; 1.7044; 0.4008</t>
  </si>
  <si>
    <t>0.6627; 3.5663; 0.3584; 0.8519; 1.4998; 1.3808; -0.2325; 2.2665; 1.1252; 0.385; 2.375; 1.5458; -0.0657; -0.2721; 1.2103; 2.979; 1.0852; -1.5458; -0.0625; 1.7877; 0.2092; 1.7813; 2.3049; 0.7732</t>
  </si>
  <si>
    <t>0.9941; 3.5663; 0.3011; 0.081; 1.5163; 2.2543; -0.0969; 2.133; 0.7682; 1.0004; 1.9881; 1.108; -0.1397; -0.0628; 0.9748; 2.7767; 1.1227; -0.9958; 0.3544; 1.9768; -0.9634; 1.5334; 2.3717; 0.734</t>
  </si>
  <si>
    <t>1.9415; 2.2625; -0.5306; -1.3423; 1.4336; 2.2543; 0.3876; 2.222; 0.878; -0.5428; 0.5336; 2.072; 2.2344; 0.0419; 0.9076; 1.3188; 1.4604; -1.4031; 1.1264; 1.3536; 0.8655; 2.9258; 1.6822; 0.6261</t>
  </si>
  <si>
    <t>0.7584; 2.4348; 0.9927; 0.317; 0.757; 1.3081; -2.4939; 1.469; -0.0276; -1.3998; 3.7838; 2.806; 0.4004; -1.1741; 2.1907; 0.3909; 1.0891; 0.2881; 2.6458; 0.4143; 1.3172; 1.8384; 3.116; 1.6823</t>
  </si>
  <si>
    <t>0.0474; 2.8699; 0.2299; 1.8134; 1.1527; 0.981; -1.068; 2.985; 1.0497; -0.7674; 3.2141; 0.56; -0.1251; 0.2375; 2.1232; 2.3925; 1.7026; -1.463; 1.245; 1.3952; -0.1818; 2.0877; 2.6449; 0.3931</t>
  </si>
  <si>
    <t>2.5964; 2.1325; -0.3636; -0.7233; 1.734; 2.0753; -0.0776; 2.4441; 1.2842; -0.6347; -1.27; 2.9612; 1.7411; 0.6867; 0.8605; -0.0253; 1.3915; -0.2367; 1.2523; 1.8858; 0.6642; 2.7905; 1.2102; 0.4722</t>
  </si>
  <si>
    <t>1.1533; 2.9476; 0.303; 0.2787; 2.2046; 1.4558; -1.7304; 3.4422; -0.6139; -1.4087; 1.8151; 2.1592; 1.5296; -1.2587; 2.4467; 1.5175; 0.8693; -1.843; 2.0559; 0.9027; 0.6359; 1.3793; 2.6292; 0.6592</t>
  </si>
  <si>
    <t>0.8532; 3.2051; 0.3306; -0.4705; 1.8313; 1.7082; -0.2523; 1.9145; 0.8562; 1.1672; 1.782; 1.504; 0.2335; -0.4989; 0.9092; 2.8649; 1.2614; -0.6381; 0.7803; 2.649; -0.4615; 2.2623; 2.0865; -0</t>
  </si>
  <si>
    <t>-0.7688; 3.6287; 0.1212; 1.5568; 0.499; 2.1483; -1.3989; 2.9429; 2.2357; -0.414; 3.3653; 0.6499; 1.0412; -; 2.1704; 0.2022; 1.0433; -0.5523; 1.4028; 0.9989; -0.5793; 1.3793; 2.765; 1.3332</t>
  </si>
  <si>
    <t>2.2027; 2.2161; -1.3264; 1.1864; 0.0166; 2.6247; -0.272; 1.8996; 1.1343; 1.3908; 1.6953; 1.2411; 0.0257; 0.5593; 0.8725; 1.7612; 1.4997; 0.0307; 1.8248; 1.397; 0.0283; 1.5165; 0.7061; 0.8382</t>
  </si>
  <si>
    <t>0.8169; 2.6756; -0.4546; -0.3613; 1.7676; 1.7472; -0.2523; 2.2628; 1.0606; 1.1493; 1.3608; 1.4186; 0.6525; -0.1134; 0.5851; 1.4668; 1.6405; 0.1315; 1.0517; 2.7593; -0.3532; 2.5846; 2.0646; 1.1005</t>
  </si>
  <si>
    <t>3.0671; 1.0021; 0.5858; 0.7051; 1.6276; 1.2018; 0.583; 2.4448; 0.4538; 0.8294; 2.6521; 2.0075; 2.8457; -; 1.4271; 1.0352; 1.2553; 0.4598; 1.0689; -0.9307; 0.9758; -0.4609; 1.047; 0.9268</t>
  </si>
  <si>
    <t>1.1052; 2.7776; -0.6517; -0.4646; 1.5163; 2.3307; -0.4852; 2.4441; 1.1165; 1.1493; 1.2095; 1.4186; 0.3345; 0.2267; 0.6884; 1.163; 1.6156; -0.0526; 1.2021; 1.9051; -0.6925; 2.0452; 2.1774; 1.6671</t>
  </si>
  <si>
    <t>1.4417; 2.0986; 1.2596; 0.0826; 0.2162; 0.5093; -1.8085; 2.8521; 0.0837; -0.6877; 2.088; 1.3595; 1.4945; -; 2.6194; 2.228; 1.6654; -0.8154; 1.8799; 1.461; -0.226; 1.8145; 1.9295; 1.5667</t>
  </si>
  <si>
    <t>2.067; 2.1325; -0.1515; -0.993; 1.4661; 2.0024; -0.4075; 2.4894; 1.2842; -0.5817; 0.2418; 2.8422; 1.688; 0.6441; 0.8605; -0.2527; 1.4662; -0.4471; 1.2523; 2.0406; 0.6218; 2.842; 1.2102; 0.4722</t>
  </si>
  <si>
    <t>0.961; 2.8116; -0.5304; 0.0103; 0.9986; 2.2942; -0.1164; 2.4441; 1.0606; 1.1583; 0.8767; 1.2707; 0.3517; 0.1116; 0.5851; 1.1377; 1.9397; 0.2367; 1.5032; 2.1374; -0.6642; 1.9427; 2.2451; 1.2888</t>
  </si>
  <si>
    <t>2.0837; 2.5294; -0.2867; -1.332; 1.3509; 2.145; 0.3101; 2.4446; 0.7133; -0.8857; 0.0593; 1.955; 2.2344; 0.0419; 0.9412; 1.3732; 1.3853; -1.4031; 1.1891; 1.297; 0.9075; 3.0007; 1.7044; 0.4008</t>
  </si>
  <si>
    <t>-0.7; -0.6701; -1.9289; 0.1032; -2.1765; -3.0028; -0.0752; -2.8887; -; -0.2274; -0.8943; -2.4109; -; -1.0556; -2.35; 0.4691; -0.5609; -0.8234; -2.9244; -1.1575; -2.5311; -0.5369; -; 1.3166</t>
  </si>
  <si>
    <t>-0; 3.0151; 0.7822; 0.0106; 2.7117; 1.1289; -2.9112; 2.4702; -0.1417; 0.2818; 2.971; 2.9017; 1.6616; 0.2867; 1.9206; 1.5722; 0.6295; 0.0613; 1.2068; 2.2554; 0.2549; 2.1352; 1.3446; 0.6197</t>
  </si>
  <si>
    <t>1.373; 3.3318; 0.0143; 0.2126; 2.1972; 1.3808; -1.6501; 3.2465; -1.0428; -1.2483; 2.0773; 2.3062; 1.1309; -1.5786; 2.3555; 1.4456; -0.243; -1.4031; 1.0847; 1.3159; 0.9774; 1.5334; 2.6842; 1.1671</t>
  </si>
  <si>
    <t>1.9889; 2.2625; -0.5593; -1.3423; 1.4336; 2.1815; 0.3876; 2.1775; 0.9055; -0.5428; 0.5039; 2.072; 2.2344; 0.0419; 0.9076; 1.4275; 1.498; -1.4031; 1.1264; 1.297; 0.8515; 2.9258; 1.6822; 0.6261</t>
  </si>
  <si>
    <t>1.7783; 3.1857; -0.1515; 0.5991; 2.4239; 1.7837; -1.5938; 2.8068; -0.5302; -2.5155; 3.0909; 2.3965; 0.8336; 0.1016; 2.3085; 1.3149; -0.149; -1.2366; 0.5758; -0.1728; 1.3164; 1.3026; 2.2676; 1.0784</t>
  </si>
  <si>
    <t>0.474; 3.2051; 0.4024; 0.4398; 1.7483; 1.5263; 0.2134; 1.6026; 0.7733; 1.2833; 1.8118; 1.888; 0.3253; -0.6292; 1.3472; 2.5812; 1.3572; -0.494; 0.5693; 2.0774; 0.3216; 2.1376; 2.0642; 0.2358</t>
  </si>
  <si>
    <t>-1.982; -0.0819; -1.2687; 0.6269; -1.688; -1.9287; 0.4726; -2.0273; -1.7633; -0.5441; -0.444; -1.7216; 0.0752; -0.098; -4.0252; -2.0586; -0.907; -0.9903; -0.3598; -1.4456; -2.1072; -1.187; 0.6666; 0.3519</t>
  </si>
  <si>
    <t>1.7069; 2.5352; -0.5319; -0.0307; 0.6087; 1.4899; -0.1552; 1.5581; 1.3262; -1.0247; 0.3264; 2.6577; 2.2584; -0.4555; 0.8081; 1.2859; 2.2222; -0.5351; 1.5835; 1.9445; 1.4299; 2.9628; 1.6189; 0.3734</t>
  </si>
  <si>
    <t>2.2027; 2.1814; -1.4387; 1.2824; 0.0166; 2.6247; -0.272; 2.0897; 1.3046; 1.3908; 1.6627; 1.3299; 0.0257; 0.6009; 0.663; 1.6352; 1.5898; -0.0307; 1.8248; 1.4165; -0.0283; 1.3878; 0.7061; 0.7232</t>
  </si>
  <si>
    <t>2.0189; 2.6416; -0.6062; -0.5577; 1.0486; 1.8201; -0.0776; 2.3987; 1.0886; -0.6347; 0.272; 2.5747; 1.7764; 0.6239; 0.5163; 0.9353; 1.6904; -0.6838; 1.4279; 1.5961; 0.5511; 2.7905; 1.2326; 0.3074</t>
  </si>
  <si>
    <t>1.1851; 3.3393; 0.4312; -0.1329; 1.4171; 2.1086; -0.1746; 2.0928; 0.7733; 1.1048; 1.782; 1.4154; -0.4505; -0.0322; 0.9092; 2.8081; 1.6066; -1.1327; 0.1687; 1.5087; -0.6575; 2.1376; 2.1088; 0.6392</t>
  </si>
  <si>
    <t>1.1254; 2.5979; 1.038; 0.2746; 0.682; 1.858; -2.4972; 2.2799; 1.4182; -1.0781; 3.529; 1.9516; 0.9892; -; 1.9206; 1.1946; 0.5696; 0.0613; 0.7239; 1.2026; 0.9072; 1.4907; 1.4131; 0.2408</t>
  </si>
  <si>
    <t>2.0363; 2.7298; -0.789; -1.066; 0.9877; 1.5991; 0.2713; 2.2665; 1.29; -0.4376; 0.2075; 1.955; 2.2344; 0.0419; 0.9412; 1.1016; 1.3478; -1.2197; 1.5237; 1.6743; 0.8515; 2.9008; 1.7044; 0.4008</t>
  </si>
  <si>
    <t>2.1311; 2.1625; -0; -0.8214; 1.4336; 1.9994; -0.0388; 2.1775; 0.8506; -0.3325; 0.2964; 2.189; 2.2344; 0.0419; 0.9076; 1.2464; 1.4604; -1.3216; 1.1264; 1.5988; 0.7257; 2.826; 1.6822; 0.6261</t>
  </si>
  <si>
    <t>2.0837; 2.1958; -0.0573; -0.6689; 1.4336; 2.0358; -0.0388; 2.222; 0.7957; -0.3325; 0.1482; 2.189; 2.2344; 0.0419; 0.9076; 1.3188; 1.498; -1.3216; 1.1264; 1.6365; 0.7257; 2.826; 1.6822; 0.6261</t>
  </si>
  <si>
    <t>-1.6141; -1.9557; -0.4669; -0.2361; -2.4608; -2.0568; -; -1.978; -1.5525; -0.087; -1.7915; -1.798; -0.5823; -; -0.1689; -1.6344; -1.6096; -0.9921; -1.7379; 0.1097; -1.4372; -0.5931; -1.8983; -0.3248</t>
  </si>
  <si>
    <t>1.2494; 2.9476; 0.2424; 0.0929; 2.1372; 1.1645; -1.5548; 3.3968; -0.8372; -1.2386; 1.8454; 2.2778; 1.5296; -0.8628; 2.3085; 1.5935; 0.7699; -1.8694; 1.9302; 1.0566; 1.1034; 1.3793; 2.6744; 0.6592</t>
  </si>
  <si>
    <t>-0.2883; 3.2538; 0.925; -1.5358; 2.2889; 0.8732; -2.2977; 2.0816; 1.0327; -0.1937; 2.9082; 3.1399; 1.9541; -; 2.3776; 0.6065; 0.7451; -1.263; 2.2069; 1.3454; 0.3249; 1.6865; 2.6518; 1.981</t>
  </si>
  <si>
    <t>0.5207; 3.1979; 0.4302; 0.7706; 1.8811; 1.4172; -0.2132; 1.9551; 0.9879; 0.9121; 2.0178; 1.3706; 0.8734; -0.6599; 1.6478; 2.4103; 1.329; -0.9144; 0.3544; 2.4321; 0.1395; 1.7813; 2.149; 0.1075</t>
  </si>
  <si>
    <t>-0.3733; -0.9383; -1.7594; -0.475; -2.2098; -2.8256; -0.3197; -2.9326; -; -0.1312; -1.0523; -2.5879; -; -0.8524; -2.0037; 0.3518; -0.5329; -0.7646; -2.8719; -0.9836; -2.8178; -0.8182; -; 1.3166</t>
  </si>
  <si>
    <t>-0.5133; -0.3015; -1.7286; -; -2.0435; -3.0383; 0.1316; -3.152; -; -0.2274; -1.3947; -2.4109; -; -0.5653; -2.2461; 0.2932; -0.7854; -0.6175; -2.7669; -1.4863; -2.7316; -0.588; -; 1.3055</t>
  </si>
  <si>
    <t>1.9415; 2.5294; -0.2867; -1.1886; 1.3509; 2.3272; 0.3101; 2.4891; 0.4115; -0.5428; 0.0593; 2.0135; 2.2344; 0.0419; 0.9412; 1.3369; 1.3853; -1.4031; 1.1891; 1.4667; 0.5162; 3.0257; 1.7044; 0.4008</t>
  </si>
  <si>
    <t>0.5285; 2.5737; -0.6062; 0.5267; 1.7173; 1.6379; 0.0776; 1.991; 0.8652; 1.1226; 1.3002; 1.9516; 0.7559; -0.17; 0.8261; 1.3908; 1.5409; 0.6049; 1.2774; 2.1762; 0.3673; 2.3789; 2.0421; 0.5492</t>
  </si>
  <si>
    <t>2.1785; 2.1958; -0.5736; -1.2808; 1.4171; 1.9266; -0.0969; 2.222; 0.878; -0.3412; 0.6225; 2.3062; 2.2344; 0.0419; 0.9076; 1.0654; 1.4417; -1.3216; 1.1264; 1.4667; 0.8935; 2.8509; 1.6822; 0.6261</t>
  </si>
  <si>
    <t>-0.56; -0.6701; -1.9752; -; -2.2098; -2.8965; -0.3197; -2.8887; -; -0.2274; -1.1313; -2.7356; -; -0.6874; -2.0383; 0.2639; -0.5329; -0.7646; -2.8719; -1.0029; -2.6312; -0.5369; -; 1.3166</t>
  </si>
  <si>
    <t>2.1785; 2.1958; -0.5593; -0.8723; 1.4171; 2.0358; -0.0969; 2.1775; 0.8231; -0.3412; 0.2075; 2.3062; 2.2344; 0.1146; 0.9076; 1.192; 1.498; -1.1586; 1.1264; 1.4855; 0.8515; 2.8509; 1.6822; 0.6261</t>
  </si>
  <si>
    <t>1.9889; 2.4961; -0.2867; -1.1989; 1.3509; 2.4001; 0.3101; 2.311; 0.3841; -0.3062; 0; 2.0427; 2.2344; 0.0419; 0.9076; 1.3369; 1.3853; -1.4031; 1.2936; 1.5799; 0.5162; 3.0257; 1.7044; 0.4008</t>
  </si>
  <si>
    <t>0.711; 2.4348; 1.1226; 0.4602; 0.757; 1.1627; -2.5529; 1.4245; 0.6904; -1.5076; 3.3039; 2.8654; 0.4004; -1.2345; 2.1907; 0.3351; 0.9743; 0.2881; 2.7098; 0.4519; 1.275; 1.7886; 3.116; 1.6823</t>
  </si>
  <si>
    <t>-0.5133; -0.6701; -1.9598; -; -2.2098; -3.0028; -0.0752; -2.8887; -; -0.2274; -0.9207; -2.7651; -; -0.8727; -2.1768; 0.4105; -0.4768; -0.8234; -2.9244; -1.1575; -2.5311; -0.5369; -; 1.3166</t>
  </si>
  <si>
    <t>2.3007; 2.1814; -1.2783; 1.0054; 0.0166; 2.5516; -0.272; 1.9947; 0.9357; 1.3908; 1.7606; 1.2116; 0.0857; 0.4015; 0.8725; 1.6037; 1.5598; 0.0307; 1.8248; 1.4165; 0.0142; 1.5165; 0.7061; 0.8498</t>
  </si>
  <si>
    <t>1.0572; 2.6077; -0.5456; 0.2167; 1.416; 2.1848; -0.3687; 2.3081; 1.0048; 1.0781; 1.5122; 1.2707; 0.3431; 0.2267; 0.6195; 1.3655; 1.6654; 0.0263; 1.2021; 2.2537; -0.735; 1.8402; 2.1774; 1.4331</t>
  </si>
  <si>
    <t>0.6154; 2.396; 1.5962; 0.162; 0.5758; 1.1263; -2.4514; 1.7328; 0.9055; -1.1419; 3.1208; 2.5699; 0.3699; -1.3768; 2.3217; 0.4692; 0.5049; 0.6704; 2.5315; 0.7325; 1.2437; 1.4838; 2.9751; 1.7135</t>
  </si>
  <si>
    <t>1.9889; 2.4961; -0.2867; -1.4142; 1.3509; 2.145; 0.2907; 2.3555; 0.6859; -0.6833; 0.0593; 2.072; 2.2344; 0.0419; 0.9076; 1.3007; 1.254; -1.4031; 1.1264; 1.6932; 0.9355; 3.0257; 1.7044; 0.4008</t>
  </si>
  <si>
    <t>-; 2.6964; -0.0287; 0.7401; 1.2518; 1.963; -; 0.7551; 1.9501; 0.035; 0.6225; 2.2476; 0.9148; 0.0523; 1.4122; 1.5726; 0.6919; -0.4875; 1.1682; 1.939; 1.9622; 1.955; 2.3272; -0.3617</t>
  </si>
  <si>
    <t>1.4697; 3.1045; -0.0144; 0.1942; 2.2139; 1.3808; -1.7108; 3.119; -0.8562; -1.4447; 1.9903; 2.3022; 0.7183; -1.5251; 2.4272; 1.7911; 0.1146; -1.5249; 1.0548; 1.1307; 1.0221; 1.5894; 2.6897; 1.0145</t>
  </si>
  <si>
    <t>3.0352; 0.7093; 1.0493; -0.1225; 1.8079; 1.4464; 2.4186; 1.9964; -; 2.6018; 0.5129; 1.6184; 0.1234; 1.5048; -0.1347; -0.0795; 1.8848; -0.3569; 2.6415; 2.1007; 0.9167; 0; 1.4615; 1.2361</t>
  </si>
  <si>
    <t>-0.42; 0.134; -1.9444; -1.0866; -2.9289; -2.1884; -0.1128; -2.4941; -; -0.2625; -1.1313; -2.5879; -1.3715; -0.5667; -2.4192; 0.2932; -1.2626; -1.0294; -2.1641; -1.3315; -2.2744; -1.0486; -1.4532; 1.5491</t>
  </si>
  <si>
    <t>0.7584; 3.4064; 0.3306; -0; 1.0702; 2.2179; -0.1358; 2.1819; 0.7457; 1.1672; 1.5143; 1.3564; -0.3503; -0.309; 0.9092; 2.8081; 1.645; -0.6999; 0.5904; 1.9255; -0.8958; 2.0129; 2.2873; 0.6096</t>
  </si>
  <si>
    <t>-0.5133; -0.7372; -1.9598; -0.475; -2.2098; -2.6485; -0.1128; -2.9765; -; -0.2274; -0.8417; -2.7947; -; -0.7093; -2.35; 0.4398; -0.4768; -0.8234; -2.9244; -1.1189; -2.4596; -0.6648; -; 1.3166</t>
  </si>
  <si>
    <t>-0.56; -0.7707; -1.9598; -0.2064; -2.2098; -2.9319; -0.3197; -2.9765; -; -0.1312; -1.1839; -2.5879; -; -0.8321; -2.0037; 0.4691; -0.5329; -0.7646; -2.8719; -0.752; -2.6312; -0.6648; -; 1.3166</t>
  </si>
  <si>
    <t>-0.5133; -0.8042; -1.9598; -0.475; -2.2098; -2.6131; -0.1128; -2.9765; -; -0.2274; -0.8417; -2.7947; -; -0.7093; -2.3153; 0.4398; -0.4768; -0.8234; -2.9244; -1.0995; -2.4596; -0.6648; -; 1.3166</t>
  </si>
  <si>
    <t>0.3313; 3.2983; 0.1864; 0.5674; 1.8811; 1.6718; -0.2132; 1.8217; 0.5213; 0.9651; 2.0476; 1.2539; 0.8734; -0.6599; 2.052; 2.52; 1.329; -0.9144; 0.3544; 2.4892; -0; 1.7813; 2.1712; 0.5673</t>
  </si>
  <si>
    <t>0.1468; 2.3549; 0.3191; 0.56; 1.4829; 1.2018; -1.8695; 2.9936; 1.3898; -0.2642; 3.0038; 1.6258; -0.3259; 2.2063; 0.9423; 1.9187; 0.3297; 0.8891; 0.3753; 2.7657; -0.3541; 2.316; 1.6188; -0.3441</t>
  </si>
  <si>
    <t>-0.42; 0.134; -1.9444; -1.0554; -2.9289; -2.1884; -0.1128; -2.5379; -; -0.2625; -1.1313; -2.5879; -1.3715; -0.5667; -2.3846; 0.2932; -1.2346; -1.0294; -2.1641; -1.3122; -2.2744; -1.0486; -1.4532; 1.5491</t>
  </si>
  <si>
    <t>-; 2.7632; -0.0287; 0.8011; 1.2518; 1.9266; -; 0.7995; 1.84; 0.035; 0.6225; 2.2476; 0.9148; 0.0523; 1.4122; 1.5726; 0.6919; -0.4875; 1.1682; 1.939; 1.9622; 1.8806; 2.3272; -0.3617</t>
  </si>
  <si>
    <t>2.4447; 0.0665; -; -; 0.8668; 0.3722; 1.1034; 2.2367; 0.6017; -1.0465; -; 2.9515; 0.179; -; 1.2748; 1.6989; 2.5236; 2.128; 2.2476; -0.804; 1.9882; -0.2032; 0.5474; 1.7311</t>
  </si>
  <si>
    <t>-; 2.3361; -0.2879; 0.4336; 1.4661; 2.0753; -; 1.1309; 1.8155; 0.1673; -0.1511; 2.6341; 1.0846; 0.0794; 1.5495; 0.1769; 1.1428; 0.6838; 1.3024; 1.8471; 1.8583; 2.4046; 1.8844; -0.0768</t>
  </si>
  <si>
    <t>2.5532; 1.8528; 0.6475; 0.0305; 1.1114; 2.9112; 0.7852; 1.844; 1.7636; -0.5333; 1.2473; 1.4874; 0.2418; 1.4526; 1.63; 1.1971; -1.2312; -0.7516; 1.5023; 2.2986; 0.4087; 1.3154; 1.1948; -0.2628</t>
  </si>
  <si>
    <t>-; 2.5686; 0.5463; 0.5832; 1.6157; 1.8174; -; 0.9347; 1.9353; 0.9447; 0.8607; 2.4206; 0.3837; -0.2277; 0.8755; 1.9224; 0.6111; -0.9678; 1.393; 1.8876; 1.5992; 2.2873; 1.6411; -</t>
  </si>
  <si>
    <t>-0.42; 0.134; -1.9444; -; -2.9289; -2.3653; -0.1316; -2.4065; -; -0.2625; -1.0523; -2.6765; -1.3715; -0.7102; -2.4192; 0.2932; -1.2346; -1.0294; -2.1641; -1.3315; -2.2744; -1.1253; -1.4532; 1.5491</t>
  </si>
  <si>
    <t>1.9415; 2.2959; -0.2867; -1.1886; 1.2848; 2.145; 0.407; 2.3555; 0.7957; -0.105; 0.0296; 2.0427; 2.2344; 0.0419; 0.9076; 1.4094; 1.4417; -1.4031; 1.1264; 1.429; 0.5581; 3.0257; 1.6822; 0.6261</t>
  </si>
  <si>
    <t>-; 2.6021; 0.0144; 0.7165; 1.2353; 1.963; -; 0.6676; 1.8522; 0.0792; 0.5935; 2.5392; 0.4839; -0.1192; 1.3135; 1.8099; 0.9935; -0.494; 1.1182; 1.7548; 2.0098; 2.2623; 2.1311; -0.4521</t>
  </si>
  <si>
    <t>2.067; 2.4718; -0.1363; -1.0658; 1.5498; 2.0389; 0.0582; 2.6254; 0.586; -1.1226; -0.1813; 2.5153; 1.688; 0.6239; 0.7573; 0.6318; 1.5907; -0.6312; 1.2523; 1.5768; 0.6218; 2.9967; 1.2326; 0.3074</t>
  </si>
  <si>
    <t>1.4417; 2.5398; -0.2273; 0.1755; 2.2383; 1.0552; -1.6913; 3.1244; -0.5581; -1.1137; 2.2397; 2.0999; 1.6704; -0.6353; 2.5158; 1.4415; 0.5215; -1.8694; 2.1817; 1.0566; 1.1034; 1.5073; 2.5161; 0.7473</t>
  </si>
  <si>
    <t>2.0363; 2.4627; -0.6454; -0.6994; 0.9877; 1.5627; 0.2907; 2.1775; 0.6859; -0.4026; 0.415; 1.9842; 2.304; 0.0419; 1.1766; 1.3007; 1.1602; -1.3419; 1.5237; 1.9768; 1.0475; 2.826; 1.6822; 0.4008</t>
  </si>
  <si>
    <t>1.3256; 3.3318; -0.215; 0.3038; 2.2806; 1.1627; -1.6306; 3.3357; -1.0977; -1.2483; 2.1666; 2.2769; 1.1309; -1.5786; 2.288; 1.4456; -0.243; -1.4031; 1.0638; 1.3347; 0.9914; 1.583; 2.6842; 1.2857</t>
  </si>
  <si>
    <t>2.0363; 0.964; -0.7747; -1.1171; 2.2139; 0.5812; -0.756; 2.2665; 1.3724; 0.245; 1.4829; 2.6285; 0.8402; 2.3743; 2.288; 2.4834; -0.0561; 1.0568; -0.4586; 1.3724; 1.7502; 2.0543; 0.5748; 0.5771</t>
  </si>
  <si>
    <t>-; 2.7025; 0.0144; 0.778; 1.2353; 1.9266; -; 0.7566; 1.7137; 0.0792; 0.5935; 2.5392; 0.4839; -0.1192; 1.3135; 1.7911; 0.9935; -0.494; 1.1182; 1.7548; 2.0098; 2.1376; 2.1311; -0.4521</t>
  </si>
  <si>
    <t>2.0837; 2.1958; -0.4302; -1.25; 1.3013; 1.963; -0.1938; 2.2665; 0.8506; -0.3412; 0.5039; 2.2476; 2.2344; 0.0419; 0.9076; 1.2101; 1.498; -1.3216; 1.1264; 1.5233; 0.8795; 2.8509; 1.6822; 0.6261</t>
  </si>
  <si>
    <t>2.0837; 2.1958; -0.588; -1.2808; 1.3013; 1.963; -0.0969; 2.2665; 0.8506; -0.3412; 0.5632; 2.2769; 2.2344; 0.0419; 0.9076; 1.1558; 1.4604; -1.3216; 1.1264; 1.5044; 0.8935; 2.8509; 1.6822; 0.6261</t>
  </si>
  <si>
    <t>2.0363; 2.7966; -0.5162; -0.2835; 0.9217; 1.3081; 0.2713; 2.3555; 0.7133; -0.5955; 0.1482; 2.2476; 2.2344; 0.0419; 0.6722; 1.2826; 1.3478; -1.2197; 1.4191; 1.8822; 1.1315; 2.8509; 1.7044; 0.4008</t>
  </si>
  <si>
    <t>1.611; 1.3406; 0.5341; -0.4403; 1.9078; 0.083; 1.3855; 1.0841; -; 0.2173; -; 1.7352; 1.7081; 2.1625; 2.8205; 2.0233; 1.8169; 1.6855; 0.2158; 1.6658; 0.8919; 1.4237; 0.3415; 0.2855</t>
  </si>
  <si>
    <t>0.5285; 2.7096; -0.6062; 0.3923; 1.7173; 1.6379; 0.0776; 1.9457; 0.921; 1.1404; 1.3002; 1.9516; 0.7559; -0.17; 0.7573; 1.1883; 1.5409; 0.6049; 1.2774; 2.1762; 0.3673; 2.3789; 2.0421; 0.5492</t>
  </si>
  <si>
    <t>-0.3733; -0.9048; -1.6209; -0.537; -2.1432; -2.8965; -0.2256; -2.9326; -; -0.14; -0.9733; -2.6175; -; -0.8524; -2.0037; 0.4105; -0.5609; -0.7646; -3.0559; -0.9257; -2.8898; -0.6392; -; 1.2945</t>
  </si>
  <si>
    <t>0.8994; 3.6333; 0.3011; -0.4153; 1.4501; 2.3272; -0.1356; 2.1775; 0.6859; 1.0711; 1.8394; 1.0788; -0.1479; -0.0628; 0.9748; 2.8135; 0.8979; -0.7924; 0.3544; 1.8255; -0.9355; 1.6821; 2.4163; 0.734</t>
  </si>
  <si>
    <t>1.2782; 3.3987; -0.4015; 0.0405; 2.314; 1.199; -1.6111; 3.3803; -1.0977; -1.2483; 2.1963; 2.2769; 1.1309; -1.5786; 2.1868; 1.5363; -0.2991; -1.4031; 1.0638; 1.4101; 1.0475; 1.583; 2.6842; 1.2857</t>
  </si>
  <si>
    <t>1.2014; 3.0836; 0.1818; 0.0206; 2.2046; 1.0552; -1.5548; 3.4877; -0.8652; -1.2386; 1.6333; 2.3372; 1.5296; -0.8628; 2.1704; 1.5935; 0.7699; -1.8694; 1.9302; 1.1143; 1.1176; 1.4305; 2.6744; 0.6592</t>
  </si>
  <si>
    <t>2.0189; 2.5398; -0.1666; -1.1491; 1.5163; 2.0024; 0.0388; 2.8068; 0.6976; -1.0158; -0.0907; 2.5153; 1.5999; 0.6239; 0.5851; 0.556; 1.516; -0.7628; 1.3275; 1.6733; 0.5228; 2.9451; 1.2551; 0.3074</t>
  </si>
  <si>
    <t>1.1533; 2.9476; 0.4243; 0.0413; 2.2046; 1.4558; -1.7304; 3.306; -0.586; -1.4896; 1.8757; 2.1592; 1.5296; -1.1683; 2.4467; 1.5175; 0.8693; -1.843; 1.9553; 0.7489; 0.5935; 1.4305; 2.6292; 0.6592</t>
  </si>
  <si>
    <t>2.067; 2.4718; -0.1363; -1.0034; 1.5498; 2.0024; 0.0582; 2.6254; 0.6976; -1.1226; -0.2116; 2.5153; 1.688; 0.6239; 0.7573; 0.6318; 1.5907; -0.6312; 1.2523; 1.4803; 0.5793; 2.9967; 1.2326; 0.3074</t>
  </si>
  <si>
    <t>2.0865; 2.2008; -0.2587; -1.2208; 1.4667; 1.9266; -0.3105; 2.0036; 1.4369; -0.6877; -0.831; 2.5984; 1.8137; 0.0216; 0.8755; 1.5477; 1.7986; -0.8029; 1.2027; 1.244; 1.008; 3.1636; 1.7524; 0.5801</t>
  </si>
  <si>
    <t>1.4222; 3.1715; -0.4312; 0.092; 2.3307; 1.199; -1.6718; 3.253; -0.8839; -1.4447; 2.1095; 2.2726; 0.7183; -1.5251; 2.2583; 1.8849; 0.0382; -1.5249; 1.0337; 1.2251; 1.0923; 1.6392; 2.6897; 1.1335</t>
  </si>
  <si>
    <t>-0.42; -0.9718; -1.7594; 0.0413; -2.2098; -2.6839; -0.3197; -2.9326; -; -0.2274; -1.1049; -2.7356; -; -0.893; -2.0383; 0.4691; -0.5329; -0.7646; -2.8719; -1.0029; -2.5596; -0.7927; -; 1.3166</t>
  </si>
  <si>
    <t>1.4898; 2.5398; -0.2273; 0.2064; 2.2383; 1.0552; -1.6913; 3.079; -0.5581; -1.1137; 2.27; 2.0702; 1.6704; -0.6353; 2.4467; 1.4415; 0.5215; -1.8694; 2.1817; 1.0566; 1.1034; 1.5073; 2.5161; 0.7473</t>
  </si>
  <si>
    <t>1.9889; 2.4961; -0.2867; -1.1784; 1.3509; 2.1815; 0.3101; 2.3555; 0.4389; -0.3062; -0.0296; 2.0427; 2.2344; 0.0419; 0.9076; 1.3369; 1.3853; -1.4031; 1.2936; 1.5799; 0.5162; 3.0257; 1.7044; 0.4008</t>
  </si>
  <si>
    <t>0.961; 2.1325; 1.7939; 0.1342; 0.732; 1.128; -2.5922; 2.0363; 0.5581; -1.2744; 3.5179; 2.5153; 1.5823; -1.0223; 2.343; 0.1516; 0.3476; -0.0526; 2.358; 0.4416; 1.1744; 1.7377; 2.6518; 1.7118</t>
  </si>
  <si>
    <t>2.1537; 2.2508; -1.3906; 1.4107; 0.0166; 2.6247; -0.3109; 2.0897; 1.1059; 1.3729; 1.7606; 1.3891; 0.0086; 0.6009; 0.6979; 1.4778; 1.3796; 0.1226; 1.8248; 1.7086; -0.2974; 1.1048; 0.7744; 0.7232</t>
  </si>
  <si>
    <t>-0.3733; -0.9383; -1.7594; -0.475; -2.2098; -2.8256; -0.3197; -3.0203; -; -0.2274; -0.9733; -2.5879; -; -0.8524; -2.0037; 0.3518; -0.4487; -0.7646; -2.8719; -0.752; -2.6599; -0.8182; -; 1.3166</t>
  </si>
  <si>
    <t>1.2494; 3.0156; 0.2121; 0.031; 2.2046; 1.0188; -1.5548; 3.4877; -0.8931; -1.2386; 1.5424; 2.3668; 1.5296; -0.8628; 2.2394; 1.5935; 0.7699; -1.8694; 1.9302; 1.1721; 1.1034; 1.3793; 2.6744; 0.6592</t>
  </si>
  <si>
    <t>1.2494; 3.0496; 0.303; -0.2064; 2.2214; 1.0552; -1.5548; 3.4422; -0.8652; -1.2386; 1.4819; 2.3075; 1.5296; -0.8628; 2.3085; 1.5935; 0.7699; -1.8694; 1.9302; 1.1721; 1.1034; 1.4049; 2.6744; 0.6592</t>
  </si>
  <si>
    <t>0.5207; 3.1979; 0.1864; 0.8927; 1.8811; 1.3081; -0.2132; 2.0886; 0.7133; 0.9651; 2.0773; 1.3706; 0.8734; -0.6599; 1.6815; 2.4103; 1.329; -0.9144; 0.3544; 2.3751; -0.0139; 1.8061; 2.149; 0.1075</t>
  </si>
  <si>
    <t>2.0189; 2.4379; -0.1363; -1.1491; 1.3825; 2.0024; 0.0582; 2.7614; 0.586; -1.1226; -0.1209; 2.6044; 1.688; 0.6239; 0.7573; 0.5813; 1.4662; -0.7364; 1.2523; 1.6733; 0.6218; 2.9967; 1.2326; 0.3074</t>
  </si>
  <si>
    <t>-0.5133; -0.6701; -1.9598; -0.0929; -2.2098; -2.7193; -0.1128; -2.8887; -; -0.2274; -0.947; -2.7651; -; -0.8727; -2.3153; 0.4398; -0.4768; -0.8234; -2.9244; -1.1575; -2.5311; -0.5369; -; 1.3166</t>
  </si>
  <si>
    <t>2.1311; 2.1958; -0.5306; -0.6893; 1.4171; 1.9994; -0.0969; 2.1775; 0.8506; -0.3412; 0.2075; 2.3062; 2.2344; 0.0419; 0.9076; 1.0654; 1.4604; -1.3216; 1.1264; 1.5799; 0.7537; 2.8509; 1.6822; 0.6261</t>
  </si>
  <si>
    <t>-1.982; -0.0546; -1.4399; 0.597; -1.688; -1.9848; 0.3938; -1.9667; -1.4367; -0.4252; -0.7174; -1.6973; 0.0752; -0.098; -3.9091; -2.157; -0.8372; -0.9903; -0.3598; -1.3275; -1.8539; -1.3191; 0.7834; 0.4498</t>
  </si>
  <si>
    <t>-0.3733; 0.1675; -2.0525; -; -2.9289; -2.4007; -0.1128; -2.2312; -; -0.2625; -0.9207; -2.6175; -1.3715; -0.6688; -2.6618; 0.3518; -1.2346; -1.0294; -2.1641; -1.4283; -2.0897; -1.279; -1.4532; 1.5491</t>
  </si>
  <si>
    <t>1.1052; 3.0156; 0.3788; 0.1342; 2.1372; 1.1645; -1.5548; 3.3968; -0.8372; -1.1226; 1.7242; 2.3075; 1.5296; -0.7831; 2.274; 1.5175; 0.7699; -1.8694; 1.9302; 0.9797; 1.0325; 1.4049; 2.6292; 0.6592</t>
  </si>
  <si>
    <t>1.7972; 1.7545; 0.5927; -0.281; 0.7171; -0.4981; 1.421; 0.7137; -; -1.4109; -; 1.5915; 2.3376; 1.8949; 2.9604; 1.7249; 1.9588; 1.3716; 0.2822; 3.1888; 2.5066; 1.9728; 0.2595; 0.1852</t>
  </si>
  <si>
    <t>-; 2.1664; -0.0454; 0.7233; 1.8179; 1.8566; -; 1.2666; 2.0395; 1.0158; 0.3627; 2.4856; 1.1453; -0.0113; 0.7573; 0.1263; 0.919; 0.7891; 1.3275; 1.9825; 1.4729; 2.5846; 1.4796; -</t>
  </si>
  <si>
    <t>-0.6067; -0.7372; -1.9752; -; -2.2098; -2.8965; -0.3197; -2.8887; -; -0.2274; -0.9207; -2.6175; -; -0.6874; -2.0383; 0.4105; -0.5329; -0.7646; -2.8719; -1.0029; -2.5168; -0.6392; -; 1.3166</t>
  </si>
  <si>
    <t>1.4222; 3.1045; -0.2587; 0.3272; 2.2806; 1.1627; -1.7108; 3.2084; -0.8839; -1.4447; 2.0797; 2.2726; 0.7183; -1.5251; 2.3596; 1.7911; 0.0955; -1.5249; 1.0337; 1.1496; 1.0361; 1.6392; 2.6897; 1.1335</t>
  </si>
  <si>
    <t>1.9889; 2.5628; -0.7029; -0.964; 0.8888; 1.963; 0.1163; 2.0886; 0.9879; -0.35; 0.5632; 1.955; 2.3214; 0.0419; 0.8403; 1.0654; 1.3853; -1.3827; 1.6493; 1.4667; 0.9634; 2.826; 1.7044; 0.4008</t>
  </si>
  <si>
    <t>1.2782; 3.4322; -0.4015; 0.0405; 2.2472; 1.199; -1.6111; 3.3357; -1.0702; -1.2483; 2.1963; 2.3062; 1.1309; -1.5786; 2.1868; 1.4819; -0.2804; -1.4031; 1.0638; 1.3347; 0.9914; 1.583; 2.6842; 1.2857</t>
  </si>
  <si>
    <t>-0.2883; 3.2538; 0.925; -1.7462; 2.2889; 0.946; -2.2977; 2.1269; 1.0606; -0.1937; 2.6345; 3.1697; 1.9541; -; 2.3085; 0.6065; 0.7202; -1.263; 2.2069; 1.3454; 0.2543; 1.6608; 2.6518; 1.981</t>
  </si>
  <si>
    <t>1.4417; 2.6416; -0.303; 0.537; 2.2889; 1.1645; -1.6718; 2.7161; -0.5581; -1.4267; 1.9667; 2.0406; 1.688; -0.6215; 2.4121; 1.3655; 0.4966; -1.8694; 2.2825; 1.0374; 1.0325; 2.0452; 2.7197; 0.8906</t>
  </si>
  <si>
    <t>-0.6067; -0.7372; -1.9752; -; -2.2098; -2.8965; -0.3197; -2.8887; -; -0.2274; -0.9207; -2.7061; -; -0.6874; -2.0383; 0.4105; -0.5329; -0.7646; -2.8719; -1.0029; -2.5168; -0.5369; -; 1.3166</t>
  </si>
  <si>
    <t>-1.6478; -1.9372; -0.3112; -0.4202; -2.5231; -1.944; -; -1.412; -1.8867; -0.3117; -1.6711; -1.8245; -0.1509; -; -0.1126; -1.6566; -1.7307; -1.0685; -1.5794; -0.094; -2.1723; -0.4872; -1.577; -0.715</t>
  </si>
  <si>
    <t>0.5688; 3.2386; 0.3593; 0.4193; 1.7483; 1.5627; 0.0776; 1.6026; 0.7181; 1.1226; 1.7522; 1.888; 0.3253; -0.6292; 1.2798; 2.5057; 1.3572; -0.494; 0.5693; 2.0774; 0.2937; 1.9381; 2.0642; 0.2358</t>
  </si>
  <si>
    <t>1.9889; 2.2625; -0.5306; -1.0048; 1.4336; 1.9994; 0.3876; 2.1775; 0.8506; -0.5428; 0.2075; 2.1013; 2.2344; 0.0419; 0.9076; 1.4819; 1.498; -1.4031; 1.1264; 1.4855; 0.7257; 2.8759; 1.6822; 0.6261</t>
  </si>
  <si>
    <t>-0.3733; -0.9383; -1.7594; -0.475; -2.2098; -2.8256; -0.3197; -2.9326; -; -0.1312; -0.9733; -2.5879; -; -0.8524; -2.0037; 0.3518; -0.4487; -0.7646; -2.8719; -0.752; -2.8178; -0.8182; -; 1.3166</t>
  </si>
  <si>
    <t>2.4722; 0.0831; -; -; 0.8481; 0.0155; 1.1034; 2.2111; 0.6017; -1.0465; -; 2.9515; 0.179; -; 1.2933; 1.8221; 2.4644; 2.128; 2.2476; -0.7554; 1.9882; -0.2032; 0.5474; 1.7311</t>
  </si>
  <si>
    <t>0.5207; 3.1979; 0.1864; 0.6689; 1.8811; 1.3808; -0.2132; 2.0441; 0.7133; 0.9651; 2.0773; 1.3706; 0.8734; -0.6599; 1.6815; 2.4103; 1.329; -0.9144; 0.3544; 2.3751; -0.0139; 1.8061; 2.149; 0.1075</t>
  </si>
  <si>
    <t>2.067; 2.7096; -0.2424; -0.0516; 1.0987; 1.3101; 0.0194; 2.58; 0.8093; -0.856; -0.0302; 2.753; 1.688; 0.6239; 0.4819; 0.6571; 1.7402; -0.8417; 1.3024; 1.8858; 0.8341; 2.7905; 1.2326; 0.3074</t>
  </si>
  <si>
    <t>-0.5133; -0.7372; -1.9752; -0.744; -2.2098; -2.6839; -0.3197; -2.9326; -; -0.1312; -0.7628; -2.7947; -; -0.6874; -2.0383; 0.4105; -0.4768; -0.7646; -2.8719; -1.0029; -2.7029; -0.7415; -; 1.3166</t>
  </si>
  <si>
    <t>-; 2.9034; -0.2012; 0.5012; 1.2683; 2.0722; -; 0.8011; 1.6583; 0.8294; 0.2967; 2.3614; 0.3336; -0.1295; 0.9766; 1.9787; 0.8213; -0.494; 1.4988; 2.0774; 1.6416; 2.3622; 1.7746; -0.2653</t>
  </si>
  <si>
    <t>1.3256; 3.3652; -0.2437; -; 2.2806; 1.09; -1.6306; 3.3357; -1.0702; -1.2483; 2.1071; 2.2769; 1.1309; -1.5786; 2.2543; 1.4456; -0.243; -1.4031; 1.0638; 1.3347; 0.9774; 1.583; 2.6842; 1.2857</t>
  </si>
  <si>
    <t>-; 2.5058; -0.6517; 0.5991; 1.4661; 2.1118; -; 1.1761; 1.7595; 0.8914; -0; 2.4559; 1.0152; 0.0678; 0.8605; 0.1516; 1.0184; 0.8154; 1.4279; 2.1568; 1.5157; 2.739; 1.6819; 0.022</t>
  </si>
  <si>
    <t>-0.4231; -0.6728; -2.2621; -; -2.293; -3.5039; -0.0755; -3.1905; -; 0.0262; -0.6688; -2.0914; -; -1.0539; -1.9741; 0.2067; -0.5087; -0.8277; -2.4911; -0.985; -2.6591; -0.2048; -; 0.8313</t>
  </si>
  <si>
    <t>1.4191; 2.2855; 1.7763; 1.9597; 0.2993; 1.7486; -2.6547; 1.567; 1.0208; -1.2207; 2.4797; 2.7233; 0.7128; 1.0453; 0.9423; 1.5722; 1.1995; -0.092; 1.2605; 1.0472; 0.8504; 2.1868; 1.2533; 0.3441</t>
  </si>
  <si>
    <t>0.6636; 3.3393; 0.4887; 0.2863; 1.4998; 1.2354; -0.2717; 2.1374; 1.105; 0.4846; 2.318; 1.6221; -0.3086; -0.1301; 1.2124; 3.0356; 1.645; -1.4423; -0; 1.7359; -0.2517; 2.0627; 2.1088; 0.5899</t>
  </si>
  <si>
    <t>0.426; 3.3987; 0.4302; 0.8927; 1.8811; 1.3808; -0.1744; 1.9996; 0.9055; 0.9121; 2.0476; 1.2831; 0.8734; -0.6599; 1.4458; 2.4103; 1.3103; -1.3216; 0.3544; 2.6987; 0.0697; 1.7813; 2.1712; 0.1075</t>
  </si>
  <si>
    <t>-0.282; -0.8411; -2.0588; -0.2904; -2.293; -3.113; -0.0755; -3.3238; -; 0.0262; -0.8562; -1.7963; -; -1.0746; -1.9741; 0.0886; -0.5087; -0.8277; -2.4911; -0.985; -2.948; -0.4609; -; 0.8313</t>
  </si>
  <si>
    <t>-0.4666; -0.6701; -1.9598; -; -2.2098; -2.9319; -0.0752; -2.8887; -; -0.2274; -0.7891; -2.7651; -; -0.8727; -2.2807; 0.4691; -0.3646; -0.8234; -2.9244; -1.1575; -2.5311; -0.5369; -; 1.3166</t>
  </si>
  <si>
    <t>1.517; 2.3202; 1.7763; 1.9705; 0.2993; 1.5298; -2.6547; 1.662; 1.0208; -1.3191; 2.447; 2.8422; 0.7128; 1.1199; 0.9074; 1.5722; 1.1995; -0.1226; 1.2337; 0.9695; 0.8646; 2.1094; 1.2533; 0.3441</t>
  </si>
  <si>
    <t>0.426; 3.3987; 0.4875; 1.0354; 1.8811; 1.4172; -0.1744; 1.9996; 0.9329; 0.9121; 2.0476; 1.2831; 0.8734; -0.6599; 1.4458; 2.4103; 1.3103; -1.3216; 0.3544; 2.4321; 0.0697; 1.7813; 2.1712; 0.1075</t>
  </si>
  <si>
    <t>-0.1867; -0.7037; -1.9289; -0; -1.7616; -3.5707; -0.7524; -2.5379; -; 0.105; -1.0523; -2.5879; -; -0.8321; -2.2807; 0.0586; -0.3926; -0.7646; -2.8719; -0.9064; -2.5311; -0.5113; -; 1.3166</t>
  </si>
  <si>
    <t>1.6141; 1.9001; 0.5448; 1.0976; 2.8516; 1.8876; -; 1.5534; 2.4365; 0.3916; 1.2844; 1.5066; -0.4136; -; 0.3941; 1.4131; 1.5288; 1.3937; 1.3419; -0.188; 1.6023; 0.5719; 2.1436; 0.2993</t>
  </si>
  <si>
    <t>-; 2.663; 0.4875; 0.6182; 1.6157; 1.8174; -; 0.8883; 2.0603; 0.9121; 0.8894; 2.0427; 0.9231; -0.0209; 0.9412; 1.6271; 0.2617; -0.9551; 1.4609; 2.0715; 1.5669; 2.0047; 1.8821; -</t>
  </si>
  <si>
    <t>1.3748; 3.2051; -0.4312; 0.092; 2.2639; 1.199; -1.6718; 3.2084; -0.8839; -1.4447; 2.1095; 2.3022; 0.7183; -1.5251; 2.2583; 1.8474; 0.0764; -1.5249; 1.0337; 1.1496; 1.0361; 1.6392; 2.6897; 1.1335</t>
  </si>
  <si>
    <t>0.9941; 3.4657; 0.2294; -0.608; 1.5494; 2.3272; -0.3488; 2.133; 0.6859; 1.0711; 1.8394; 1.1663; -0.1479; -0.0628; 1.0085; 2.8135; 0.8979; -0.7924; 0.3544; 1.8822; -0.9355; 1.5582; 2.4163; 0.7732</t>
  </si>
  <si>
    <t>1.4191; 2.3549; 1.7119; 1.7112; 0.2993; 1.6027; -2.6547; 1.7095; 1.0492; -1.2207; 2.447; 2.7233; 0.7128; 1.0453; 0.9423; 1.5722; 1.2595; -0.1226; 1.2337; 1.0277; 0.8646; 2.1094; 1.2533; 0.3441</t>
  </si>
  <si>
    <t>1.4191; 2.3549; 1.7119; 1.7112; 0.2993; 1.5662; -2.6547; 1.7095; 1.0492; -1.2207; 2.447; 2.7233; 0.7128; 1.0453; 0.9772; 1.5722; 1.2595; -0.1226; 1.2337; 1.0277; 0.8646; 2.1094; 1.2533; 0.3441</t>
  </si>
  <si>
    <t>1.4191; 2.3202; 1.7119; 1.7112; 0.2993; 1.6027; -2.6547; 1.662; 1.0492; -1.3191; 2.4797; 2.8125; 0.7128; 1.1199; 0.9074; 1.5722; 1.2595; -0.1226; 1.2337; 1.0472; 0.8646; 2.1094; 1.2533; 0.3441</t>
  </si>
  <si>
    <t>-; 2.1664; -0.3333; 0.8373; 1.4661; 2.0024; -; 1.0856; 1.8155; 0.1673; 0.2418; 2.5153; 1.0846; 0.0794; 1.5495; 0.1769; 1.1428; 0.6838; 1.3024; 1.8278; 2.0302; 1.9427; 1.8844; -0.0768</t>
  </si>
  <si>
    <t>-; 2.663; -0; 0.4457; 1.2518; 2.2907; -; 0.7107; 1.8125; 0.385; 0.1482; 2.2476; 0.9148; 0.0523; 1.3449; 1.5545; 0.6919; -0.4875; 1.1682; 2.1284; 1.948; 1.8806; 2.3272; -0.3617</t>
  </si>
  <si>
    <t>-0.42; 0.134; -1.9289; -; -2.9121; -2.0116; -0.0564; -2.4065; -; -0.2187; -1.1576; -2.647; -1.3715; -0.7102; -2.5578; 0.3225; -1.2065; -1.0294; -2.1641; -1.3315; -2.2744; -1.1509; -1.4532; 1.5491</t>
  </si>
  <si>
    <t>1.2975; 2.6756; -0.6062; 0.0413; 1.416; 2.1483; -0.1552; 2.3534; 0.9769; 1.087; 1.1792; 1.3299; 0.283; 0.36; 0.7917; 1.4162; 1.5658; -0.5523; 1.1269; 1.5961; -0.438; 1.9683; 2.1097; 1.3221</t>
  </si>
  <si>
    <t>2.0363; 2.5628; -0.2867; -1.3731; 1.3344; 1.9994; 0.2907; 2.4; 0.4664; -0.7624; 0.0593; 1.9842; 2.1477; 0.0419; 0.7731; 1.3732; 1.4792; -1.4642; 1.1264; 1.6743; 0.7956; 2.9758; 1.7488; 0.4008</t>
  </si>
  <si>
    <t>-; 2.5686; 0.0575; 0.3272; 1.2353; 2.2907; -; 0.7566; 1.6306; 0.3964; 0.1187; 2.5392; 0.4839; -0.1192; 1.2461; 1.7911; 0.9935; -0.494; 1.1182; 1.9255; 1.9956; 2.1376; 2.1311; -0.4521</t>
  </si>
  <si>
    <t>-0.0961; 3.4582; -0.3333; 1.4415; 0.1829; 1.6744; -2.2584; 2.8068; 2.0676; -0.564; 3.7318; 1.0637; 0.4118; 0.857; 1.6185; -0.5307; 1.6156; -1.1049; 1.1771; 2.1568; 0.1978; 2.0709; 2.1999; 1.001</t>
  </si>
  <si>
    <t>-; 2.9971; -0.2724; 0.6385; 1.2683; 2.0722; -; 0.7551; 1.8675; 0.78; 0.326; 1.9842; 0.8319; 0.0729; 1.0421; 1.6997; 0.5049; -0.4875; 1.5446; 2.2802; 1.6092; 2.0543; 1.971; -0.1661</t>
  </si>
  <si>
    <t>-0.376; -0.7401; -2.2621; 0.0726; -2.293; -3.3972; -0.0755; -3.1461; -; 0.0262; -0.99; -1.7078; -; -1.0539; -1.9741; 0.2067; -0.4804; -0.8277; -2.4911; -1.2171; -2.6303; -0.3585; -; 0.8313</t>
  </si>
  <si>
    <t>1.4222; 3.138; -0.2731; -; 2.2806; 1.09; -1.7108; 3.2084; -0.8839; -1.4447; 2.0201; 2.2726; 0.7183; -1.5251; 2.3258; 1.7911; 0.0955; -1.5249; 1.0337; 1.1496; 1.0221; 1.6392; 2.6897; 1.1335</t>
  </si>
  <si>
    <t>1.1052; 2.1325; 1.1226; 0.0413; 2.3395; -0.1455; -2.2388; 2.0816; 0.4465; 0.0704; 1.3002; 1.6258; 1.3457; -; 2.9999; 0.9353; 0.8444; 0.7101; 2.9386; 1.7505; 1.075; 1.7377; 2.0872; -0.2855</t>
  </si>
  <si>
    <t>0.9941; 3.4322; 0.3584; 0.1316; 1.4501; 2.1086; -0.0969; 1.9551; 0.6859; 1.0004; 2.1666; 0.9913; -0.1397; -0.0628; 0.874; 2.7767; 1.1227; -0.9144; 0.3544; 2.1474; -0.9914; 1.4343; 2.4163; 0.7536</t>
  </si>
  <si>
    <t>2.039; 1.0995; -0.5319; -0.6447; 2.1972; 0.5812; -0.6988; 2.3603; 1.2709; 0.3258; 1.3954; 2.243; 1.3086; 2.0897; 2.292; 2.336; 0; 0.5763; -0.5061; 1.244; 1.5427; 2.0378; 0.7089; 0.6984</t>
  </si>
  <si>
    <t>-0.3733; 0.1675; -2.0525; -; -2.9289; -2.3299; -0.1128; -2.1874; -; -0.2625; -0.9207; -2.5879; -1.3715; -0.6688; -2.5578; 0.3518; -1.2346; -1.0294; -2.1641; -1.4283; -2.0897; -1.3814; -1.4532; 1.5491</t>
  </si>
  <si>
    <t>0.6727; 2.6416; -0.6517; 0.5267; 1.4829; 1.5651; 0.0776; 1.9004; 0.921; 1.1404; 1.2397; 1.8331; 0.7559; -0.17; 0.8261; 1.1883; 1.5409; 0.6049; 1.2774; 2.1762; 0.3673; 2.2249; 2.0421; 0.5492</t>
  </si>
  <si>
    <t>-0.5133; -0.7372; -1.9598; -0.0929; -2.2098; -2.7193; -0.1128; -2.8887; -; -0.2274; -0.7891; -2.7651; -; -0.8727; -2.2807; 0.4398; -0.4768; -0.8234; -2.9244; -0.945; -2.5311; -0.5369; -; 1.3166</t>
  </si>
  <si>
    <t>0.5688; 3.2386; 0.3593; 0.3272; 1.7483; 1.5991; 0.0776; 1.5581; 0.7181; 1.1404; 1.7522; 1.888; 0.3253; -0.6292; 1.2124; 2.3737; 1.3572; -0.494; 0.5693; 2.0774; 0.2937; 1.9381; 2.0642; 0.2358</t>
  </si>
  <si>
    <t>-; 2.9034; -0.0431; 0.2454; 1.2518; 2.0358; -; 0.8901; 1.5476; 0.8294; 0.178; 2.3614; 0.3336; -0.2277; 0.9766; 2.0163; 0.8213; -0.494; 1.4988; 2.0774; 1.6416; 2.3622; 1.7746; -0.2653</t>
  </si>
  <si>
    <t>0.568; 3.4657; 0.0287; -0.0202; 1.9143; 1.3445; -0.1744; 2.0441; 0.9879; 0.9121; 1.8989; 1.3414; 0.8734; -0.6599; 1.4795; 2.685; 1.3478; -1.3216; 0.3544; 2.3181; 0.0697; 1.8806; 2.1712; -0.0293</t>
  </si>
  <si>
    <t>-1.586; -2.0647; 0.4394; -; -0.8819; -0.4366; 0.8347; -1.674; -; 0.2377; -4.099; -2.0406; -0.3002; -; -1.8254; -0.7835; -2.1393; -1.342; -1.4028; -1.5768; 1.288; -0.3574; -2.0872; -0.6372</t>
  </si>
  <si>
    <t>1.468; 2.2855; 1.7119; 1.7112; 0.3326; 1.4569; -2.4776; 1.662; 1.0492; -1.3191; 2.5779; 2.7233; 0.7128; 1.1199; 0.9074; 1.5722; 1.2595; -0.2146; 1.2337; 0.9113; 0.8646; 2.161; 1.2533; 0.3441</t>
  </si>
  <si>
    <t>2.9402; 0.8444; 1.2627; -; 1.7253; 1.157; 2.4186; 1.8226; -; 2.7803; 0.5129; 1.7952; -0.3396; 1.6544; -0.3368; -0.0265; 1.8323; -0.5765; 2.6415; 2.2545; 0.9028; 0.0251; 1.5968; 1.2361</t>
  </si>
  <si>
    <t>-0.3733; -0.8377; -1.9598; -0.6508; -2.2098; -3.1447; -0.3197; -2.9326; -; -0.2274; -0.9733; -2.0571; -; -0.8321; -2.1422; 0.4984; -0.4487; -0.7646; -2.8719; -1.0029; -2.6599; -0.5113; -; 1.3166</t>
  </si>
  <si>
    <t>-0.42; 0.201; -1.9444; -; -2.9289; -2.3653; -0.1316; -2.4503; -; -0.2625; -0.7628; -2.7061; -1.3715; -0.7102; -2.2461; 0.2932; -1.375; -0.9117; -2.1641; -1.3315; -2.2744; -1.1253; -1.4532; 1.5491</t>
  </si>
  <si>
    <t>-; 2.5058; -0.5607; 0.3407; 1.4661; 2.0753; -; 1.2666; 1.6476; 0.8914; -0.1209; 2.4559; 1.0152; -0.0113; 0.8605; 0.1516; 1.0184; 0.8154; 1.4279; 2.1568; 1.5157; 2.739; 1.6819; 0.022</t>
  </si>
  <si>
    <t>1.1377; 2.3011; 1.8179; 0.9528; 0.3948; 1.1627; -2.7694; 1.8699; -0.2761; 0.088; 4.0243; 1.5926; -0.4839; -0.0542; 2.292; 0.0931; 0.2864; 0.9059; 2.1774; 0.6969; 0.5875; 0.6948; 3.4988; 2.0863</t>
  </si>
  <si>
    <t>0.3792; 3.2722; 0.4887; 0.3477; 1.8811; 0.7629; -0.2329; 2.0928; 1.1879; 0.732; 2.1392; 1.6516; 0.3253; -0.5098; 1.4147; 2.7135; 1.5106; -1.2152; 0.4217; 2.1154; 0.0979; 2.2124; 1.9973; 0.0393</t>
  </si>
  <si>
    <t>1.2494; 3.0156; 0.3485; -0.0516; 2.1541; 0.946; -1.5548; 3.4422; -0.8931; -1.2386; 1.391; 2.2778; 1.5296; -0.8628; 2.274; 1.5935; 0.7699; -1.8694; 1.9302; 1.1721; 1.1034; 1.3793; 2.6744; 0.6592</t>
  </si>
  <si>
    <t>-0.3733; 0.1675; -2.0525; -; -2.9289; -2.3299; -0.1128; -2.2312; -; -0.2625; -0.9207; -2.6175; -1.3715; -0.6688; -2.5578; 0.3225; -1.2346; -1.0294; -2.1903; -1.3315; -2.0471; -1.2278; -1.4532; 1.5491</t>
  </si>
  <si>
    <t>0.5688; 2.2676; 1.4986; 0.184; 0.5758; 1.1263; -2.6119; 1.7808; 0.5799; -1.3998; 3.1543; 2.4799; 0.2919; -1.2945; 2.3596; 0.2979; 0.8787; 0.2058; 2.6458; 0.6027; 1.3876; 1.7388; 3.116; 1.6823</t>
  </si>
  <si>
    <t>1.8492; 2.4014; -0.647; -0.1738; 0.5429; 1.6355; -0.1358; 1.7363; 1.1879; -1.2207; 0.2967; 2.3318; 2.1881; -0.4555; 0.505; 1.2486; 2.2222; -0.5351; 1.5835; 2.2295; 1.1344; 2.7874; 1.6411; 0.3734</t>
  </si>
  <si>
    <t>2.0837; 2.5294; -0.2867; -1.3218; 1.3509; 2.0358; 0.3101; 2.222; 0.4115; -0.8857; 0; 1.955; 2.2344; 0.0419; 0.9412; 1.3732; 1.3853; -1.4031; 1.1891; 1.5233; 0.8795; 3.0257; 1.7044; 0.4008</t>
  </si>
  <si>
    <t>1.2975; 2.5737; -0.303; 0.5163; 2.1541; 1.0916; -1.7499; 2.7161; -0.5581; -1.4267; 2.2093; 2.0406; 1.688; -0.6353; 2.4812; 1.3655; 0.4966; -1.8694; 2.2825; 1.1721; 1.146; 1.9427; 2.5387; 0.8906</t>
  </si>
  <si>
    <t>-0.5133; -0.6701; -1.9598; 0.1032; -2.2098; -2.7547; -0.0752; -2.8887; -; -0.2274; -0.8943; -2.7651; -; -0.8727; -2.1422; 0.4691; -0.4768; -0.8234; -2.9244; -1.1575; -2.5311; -0.5369; -; 1.3166</t>
  </si>
  <si>
    <t>-0.1867; -1.0724; -1.8672; -; -1.9605; -3.3931; -; -2.8449; -; -0.2625; -0.9996; -2.1455; -; -1.8814; -1.6578; 0.4398; -0.4207; -0.794; -2.7931; -1.0029; -2.6312; -0.3068; -; 1.3055</t>
  </si>
  <si>
    <t>1.3701; 2.2161; 1.8085; 1.9597; 0.2993; 1.7121; -2.6547; 1.6145; 1.0208; -1.2207; 2.4143; 2.6638; 0.7128; 1.0453; 0.9423; 1.5722; 1.2595; -0.1533; 1.2605; 1.086; 0.8788; 2.1094; 1.2533; 0.3441</t>
  </si>
  <si>
    <t>1.1052; 2.6416; 0.0454; 0.7026; 2.1709; 0.9824; -1.6718; 3.0336; -0.3069; -1.1672; 2.1183; 1.3891; 1.1714; -0.3402; 3.0692; 1.0871; 0.447; -1.6319; 1.8296; 1.3261; 1.075; 1.8402; 2.5161; 0.4613</t>
  </si>
  <si>
    <t>1.9889; 2.4961; -0.2867; -1.4039; 1.1857; 1.9994; 0.3101; 2.4; 0.4115; -0.8857; 0.0296; 2.0427; 2.2344; 0.0419; 0.9076; 1.3007; 1.3853; -1.4031; 1.1264; 1.6554; 0.8795; 3.0257; 1.7044; 0.4008</t>
  </si>
  <si>
    <t>-0.376; -0.7401; -2.2621; -; -2.293; -3.6106; -0.0755; -3.0572; -; 0.0262; -0.6688; -1.7078; -; -1.0539; -2.0088; 0.2067; -0.5087; -0.8277; -2.4911; -1.2558; -2.6303; -0.1792; -; 0.8313</t>
  </si>
  <si>
    <t>1.468; 2.2855; 1.7119; 1.7112; 0.2993; 1.4569; -2.4776; 1.662; 1.0492; -1.3191; 2.5452; 2.7233; 0.7128; 1.1199; 0.9074; 1.5407; 1.2595; -0.2146; 1.2337; 0.9113; 0.8646; 2.161; 1.2533; 0.3441</t>
  </si>
  <si>
    <t>1.4898; 2.5737; -0.3636; 0.5473; 2.0363; 1.0552; -1.6718; 2.8521; -0.5023; -1.2297; 1.906; 2.0109; 1.688; -0.6353; 2.3085; 1.3655; 0.4718; -1.9222; 2.2321; 1.0758; 1.0608; 1.8658; 2.833; 0.8906</t>
  </si>
  <si>
    <t>-0.4231; -0.6728; -2.2621; 0.0415; -2.293; -3.2195; -0.0755; -3.1461; -; 0.0262; -0.9097; -2.0028; -; -1.0539; -1.9741; 0.2067; -0.5087; -0.8277; -2.4911; -0.985; -2.6303; -0.3072; -; 0.8313</t>
  </si>
  <si>
    <t>-; 2.9971; -0.1147; 0.3747; 1.2518; 1.9994; -; 0.8883; 1.7574; 0.78; 0.2075; 1.9842; 0.8319; -0.0209; 1.0421; 1.736; 0.5049; -0.4875; 1.5446; 2.2802; 1.6092; 2.0543; 1.971; -0.1661</t>
  </si>
  <si>
    <t>1.5624; 2.0625; 1.2063; 0.4761; 0.4606; 0.3996; -1.7671; 2.7562; 0.2195; -0.8328; 1.9583; 1.5458; 0.6336; -; 2.7943; 1.7723; 1.4417; -1.3216; 1.4818; 1.9768; -0.3069; 1.7813; 2.1267; 1.4742</t>
  </si>
  <si>
    <t>-1.5805; -2.0486; -0.4377; -0.4624; -2.6012; -2.0944; -; -1.893; -1.3243; -0.319; -1.6979; -1.8245; -0.5823; -; -0.0563; -1.5237; -1.5288; -0.9921; -1.5794; 0.0627; -1.4844; -0.805; -1.0151; -0.5675</t>
  </si>
  <si>
    <t>1.4191; 2.3202; 1.7924; 1.7112; 0.2993; 1.5298; -2.6547; 1.6145; 1.0492; -1.3191; 2.3489; 2.8125; 0.7128; 1.1199; 0.9074; 1.5722; 1.2595; -0.1226; 1.2337; 1.0472; 0.8646; 2.1352; 1.2533; 0.3441</t>
  </si>
  <si>
    <t>-; 2.5294; -0.0287; 0.6791; 1.2518; 1.963; -; 0.7551; 1.84; 0.035; 0.6225; 2.1013; 0.9148; 0.0523; 1.4122; 1.5726; 0.6919; -0.4875; 1.1682; 1.9201; 2.1323; 1.8061; 2.3272; -0.3617</t>
  </si>
  <si>
    <t>-0.3733; -0.8042; -1.9598; -0.5991; -2.2098; -3.0028; -0.3197; -2.9326; -; -0.2274; -0.947; -2.2929; -; -0.8321; -1.8999; 0.3518; -0.4487; -0.7646; -2.8719; -0.9836; -2.6599; -0.588; -; 1.3166</t>
  </si>
  <si>
    <t>-0.42; -0.5361; -1.9289; -; -2.2098; -2.8256; -0; -2.9326; -; -0.2975; -0.868; -2.6765; -; -0.9133; -2.3153; 0.2932; -0.3085; -0.6763; -2.7406; -1.2928; -2.574; -0.6136; -; 1.2834</t>
  </si>
  <si>
    <t>-0.4666; 0.201; -2.1917; -; -2.7274; -3.0028; -0.1504; -2.3188; -; -0.2625; -1.2103; -2.6765; -1.3715; -0.7296; -2.2114; 0.5571; -1.2907; -0.8528; -2.0333; -1.1962; -2.2744; -0.5625; -1.4321; 1.5491</t>
  </si>
  <si>
    <t>1.4191; 2.3549; 1.7119; 1.7112; 0.2993; 1.5662; -2.6547; 1.662; 1.0492; -1.2207; 2.3162; 2.7233; 0.7128; 1.0453; 0.9423; 1.5722; 1.2595; -0.1226; 1.2337; 1.0277; 0.8646; 2.1094; 1.2533; 0.3441</t>
  </si>
  <si>
    <t>0.474; 3.3393; 0.5606; 0.5012; 1.7649; 1.4172; 0.2134; 1.6917; 1.022; 1.4357; 1.0092; 1.888; 0.3253; -0.8686; 1.3809; 2.3172; 1.3572; -0.494; 0.5693; 1.9065; 0.3776; 1.8882; 2.198; 0.167</t>
  </si>
  <si>
    <t>1.3701; 2.2508; 1.5672; 1.7112; 0.2661; 1.5298; -2.6744; 1.662; 1.7307; -1.2565; 2.0873; 2.8422; 0.6784; 1.2034; 1.2216; 1.1316; 0.8995; -0.1226; 1.4217; 1.3581; 0.7084; 2.0062; 1.2077; 0.5737</t>
  </si>
  <si>
    <t>-0.3266; -0.9048; -1.9598; -0.6198; -2.2098; -2.4715; -0.0752; -3.0203; -; -0.2274; -0.6312; -2.7947; -; -0.7296; -2.2114; 0.4398; -0.4768; -0.8234; -2.9244; -1.0223; -2.4739; -0.7159; -; 1.3166</t>
  </si>
  <si>
    <t>-; 2.1325; -0.2879; 0.568; 1.4661; 2.0753; -; 1.0404; 1.8995; 0.1761; 0.0907; 2.5153; 1.0846; 0.0225; 1.5151; 0.1769; 1.1428; 0.6838; 1.3024; 1.8471; 1.8011; 2.0452; 1.8844; -0.0768</t>
  </si>
  <si>
    <t>0.3363; 2.8116; -0.3939; 0.5887; 1.7508; 1.4558; 0.194; 2.0816; 1.1444; 1.4536; 0.6952; 1.9516; 0.7559; -0.3969; 0.895; 0.9353; 1.4413; 0.6312; 1.2774; 2.0406; 0.3956; 2.3276; 2.1548; 0.4722</t>
  </si>
  <si>
    <t>-; 1.963; -0.3333; 1.0138; 1.4661; 2.0753; -; 1.0404; 1.7316; 0.1761; 0.2418; 2.4856; 1.0846; 0.0794; 1.5495; 0.1516; 1.1428; 0.6838; 1.3024; 1.8278; 2.0302; 1.9939; 1.8844; -0.0768</t>
  </si>
  <si>
    <t>-1.5379; -1.1035; -1.7018; -; -1.8816; -2.5113; -1.0029; -2.9138; 0.112; -1.8605; -1.8181; -1.2685; -0.5758; -; -0.8013; -3.1199; -1.4565; 1.057; -0.6637; -1.0083; 0.226; 0.0513; -1.3475; -0.5143</t>
  </si>
  <si>
    <t>0.4805; 2.9476; -0.4243; 0.7026; 1.3993; 1.3829; 0.2134; 1.8551; 1.2283; 1.6338; 0.4836; 2.0109; 0.7559; -0.3969; 0.8605; 0.9606; 1.4911; 0.6049; 1.2774; 2.0987; 0.4521; 2.5332; 2.2451; 0.2525</t>
  </si>
  <si>
    <t>1.468; 2.2855; 1.7119; 1.7112; 0.3326; 1.4204; -2.4776; 1.662; 1.0208; -1.3191; 2.5452; 2.6936; 0.7128; 1.1199; 0.9074; 1.6037; 1.2595; -0.2146; 1.2337; 0.9113; 0.8646; 2.1094; 1.2533; 0.3441</t>
  </si>
  <si>
    <t>0.3787; 3.3318; 0.4875; 0.8927; 1.8811; 1.3808; -0.155; 1.9551; 0.9604; 0.9121; 2.0476; 1.2831; 0.8734; -0.6599; 1.4458; 2.4103; 1.3103; -1.3216; 0.3544; 2.3941; 0.0697; 1.7813; 2.1712; 0.1075</t>
  </si>
  <si>
    <t>1.468; 2.2855; 1.7119; 1.7112; 0.2993; 1.4204; -2.4776; 1.662; 1.0492; -1.3191; 2.5779; 2.6638; 0.7128; 1.1199; 0.9423; 1.5407; 1.2595; -0.2146; 1.2337; 0.9113; 0.8646; 2.1094; 1.2533; 0.3441</t>
  </si>
  <si>
    <t>-; 2.6964; -0; 0.4457; 1.2518; 2.0358; -; 0.7995; 1.8675; 0.035; 0.1482; 2.2476; 0.9148; 0.0523; 1.4122; 1.5726; 0.6919; -0.4875; 1.1682; 1.939; 1.9622; 1.8806; 2.3272; -0.3617</t>
  </si>
  <si>
    <t>2.0837; 2.5294; -0.2867; -1.2398; 1.3509; 1.9994; 0.3101; 2.222; 0.4664; -0.8857; -0.0296; 1.955; 2.2344; 0.0419; 0.9412; 1.3732; 1.3853; -1.4031; 1.1891; 1.4101; 0.8236; 3.0257; 1.7044; 0.4008</t>
  </si>
  <si>
    <t>-0.3733; 0.1005; -2.0525; -; -2.7442; -2.3299; -0.1128; -2.3188; -; -0.2625; -0.9207; -2.3224; -1.3715; -0.6688; -2.5578; 0.3518; -1.2346; -1.0294; -2.1903; -1.4089; -2.0471; -1.279; -1.4532; 1.5491</t>
  </si>
  <si>
    <t>-0.3733; -0.8377; -1.9598; -0.6508; -2.2098; -3.1447; -0.3197; -2.9326; -; -0.2274; -0.9733; -2.0277; -; -0.8321; -2.1422; 0.4984; -0.4487; -0.7646; -2.8719; -0.945; -2.5025; -0.5113; -; 1.3166</t>
  </si>
  <si>
    <t>1.3212; 2.2855; 1.4708; 1.5822; 0.2661; 1.4204; -2.6942; 1.8996; 1.5602; -0.8737; 2.0873; 2.753; 0.5751; 1.2034; 1.047; 1.0058; 1.0794; -0.1226; 1.4485; 1.5332; 0.6659; 2.032; 1.2533; 0.5737</t>
  </si>
  <si>
    <t>-1.6822; -2.1664; 0.9554; 0.6819; -0.499; -0.5821; 1.068; -1.9004; -0.3069; 1.3101; -4.3444; -3.1101; -0.2573; -; -1.1705; -1.0871; -1.4662; -1.5792; -0.6008; -2.0599; 0.4804; -0.6127; -1.6819; -1.2001</t>
  </si>
  <si>
    <t>-0.3733; 0.0335; -2.0061; -; -2.5266; -3.0383; -0.0376; -2.4941; -; -0.2625; -0.7891; -2.5879; -1.4382; -0.7102; -2.5232; 0.4984; -1.0661; -0.6469; -2.138; -1.2348; -2.4453; -0.7415; -1.4532; 1.6713</t>
  </si>
  <si>
    <t>1.9889; 2.5962; -0.7603; -1.0048; 0.8888; 1.8174; 0.1744; 2.0441; 0.9879; -0.35; 0.4446; 1.955; 2.3214; 0.0419; 0.7395; 1.0654; 1.3853; -1.2604; 1.5237; 1.5988; 0.8096; 2.8509; 1.7044; 0.4008</t>
  </si>
  <si>
    <t>-0.4231; -0.6728; -2.2621; -; -2.293; -3.184; -0.0755; -3.1905; -; 0.0962; -0.8026; -2.0914; -; -1.0539; -1.8354; 0.1771; -0.5087; -0.8277; -2.4911; -0.985; -2.7312; -0.2048; -; 0.8313</t>
  </si>
  <si>
    <t>-0.4701; -0.6728; -2.2621; -; -2.293; -3.0774; -0.0755; -3.1461; -; 0.0262; -0.8026; -2.1209; -; -1.0539; -1.8354; 0.2657; -0.5087; -0.8277; -2.4911; -1.2171; -2.7312; -0.2048; -; 0.8313</t>
  </si>
  <si>
    <t>-1.9172; -1.863; -0.1944; -0.3781; -2.5076; -2.1321; -; -1.2706; -1.7297; -0.5078; -1.9122; -1.851; -0.1509; -; 0.1971; -1.4795; -1.7307; -1.1641; -1.7974; 0.2507; -2.3039; -0.0212; -1.7439; -0.715</t>
  </si>
  <si>
    <t>1.1835; 3.5663; 0.3441; -0.1012; 1.4171; 2.1086; -0.1163; 1.9996; 0.6036; 1.0004; 1.8394; 1.0496; -0.189; 0.0933; 1.0757; 2.7033; 1.1602; -1.2197; 0.0417; 1.6176; -0.6558; 1.6573; 2.2826; 0.7143</t>
  </si>
  <si>
    <t>1.4417; 2.5737; -0.3636; 0.537; 2.0363; 1.0188; -1.6718; 2.8521; -0.4744; -1.1404; 1.8757; 1.922; 1.688; -0.6353; 2.3085; 1.3149; 0.4718; -1.8958; 2.2321; 1.1913; 1.1318; 1.8658; 2.833; 0.8906</t>
  </si>
  <si>
    <t>-0.3733; 0.1005; -2.0061; -; -2.5266; -3.0383; 0.1692; -2.5818; -; -0.2625; -0.7891; -2.5584; -1.4382; -0.7102; -2.5232; 0.4984; -1.038; -0.6469; -2.138; -1.2348; -2.4453; -0.8694; -1.4532; 1.6825</t>
  </si>
  <si>
    <t>1.468; 2.2508; 1.5511; 1.5822; -0.133; 1.4204; -2.3793; 1.567; 1.4466; -1.087; 1.9239; 2.753; 0.5751; 1.2034; 1.2915; 1.0687; 1.2295; -0.1226; 1.5023; 1.5332; 0.6659; 2.161; 1.1849; 0.5737</t>
  </si>
  <si>
    <t>0.2367; 2.4961; -0.1003; -0.4457; 1.3013; 1.4536; -1.6501; 2.979; 1.6749; -0.1837; 2.2856; 0.583; 0.263; 0.1771; 1.4458; 2.52; 1.7989; -1.1993; 1.3563; 1.6176; -0.1255; 2.5019; 2.394; 0.5771</t>
  </si>
  <si>
    <t>-1.3274; -2.4014; 0.2156; -; -0.5429; -0.5086; 0.7959; -1.2018; -; 0.2465; -4.2049; -2.0655; 0.4839; -; -1.8869; -1.8474; -2.4345; -1.2152; -0.6115; -1.9445; 1.2891; -0.4714; -2.0865; -1.3323</t>
  </si>
  <si>
    <t>-0.3733; -0.9718; -1.744; 0.258; -2.0269; -2.7547; 0.0752; -3.1081; -; -0.2274; -1.0523; -2.5584; -; -0.893; -1.8999; 0.5571; -0.5329; -0.7646; -2.8719; -1.0802; -2.6312; -0.7927; -; 1.3166</t>
  </si>
  <si>
    <t>1.468; 2.3202; 1.7924; 1.7112; 0.2993; 1.4204; -2.5366; 1.662; 1.0208; -1.3191; 2.3489; 2.753; 0.7128; 1.1199; 0.9423; 1.5722; 1.2595; -0.2146; 1.2337; 0.9113; 0.8646; 2.1352; 1.2533; 0.3441</t>
  </si>
  <si>
    <t>1.2494; 2.6077; -0.3485; -; 0.2328; 0.6549; -0.6793; 2.2628; 0.3627; 0.4846; 1.0279; 2.753; 0.9373; -; 2.2049; 1.2895; 0.4718; 0.1578; 1.5032; 2.3119; 0.7491; 1.6096; 1.997; 0.7143</t>
  </si>
  <si>
    <t>-2.3814; -0.9731; 0.3746; -1.4883; 0.2398; -0.2502; -1.6743; -3.8652; 0.1049; -0.0173; -1.0524; -2.2925; -1.7328; -2.2591; -1.1354; -2.6356; 1.9041; -1.5248; -1.6735; -0.6626; -0.2581; -0.4606; -0.5498; -0.8786</t>
  </si>
  <si>
    <t>-0.28; 0.134; -1.9135; -; -2.7442; -2.4715; -0.1128; -2.1436; -; -0.2625; -0.947; -2.5879; -1.3715; -0.6688; -2.4885; 0.3518; -1.2346; -1.0294; -2.1903; -1.4089; -1.8914; -1.4327; -1.4532; 1.5491</t>
  </si>
  <si>
    <t>-1.6894; -3.3321; -2.3058; 0.4449; -0.8229; -0.8254; -1.1929; -1.0149; -1.1683; 0.6526; -0.6244; -1.911; -0.513; -2.2068; -1.2771; -0.1537; -2.0666; -1.3541; 0.157; -1.3399; -1.2308; -1.0381; -1.0358; -0.5163</t>
  </si>
  <si>
    <t>1.517; 2.2855; 1.7119; 1.7112; 0.3326; 1.4204; -2.4776; 1.662; 0.9924; -1.3191; 2.5452; 2.6341; 0.7128; 1.1199; 0.9074; 1.5722; 1.2595; -0.2146; 1.2337; 0.9113; 0.8646; 2.1094; 1.1621; 0.3441</t>
  </si>
  <si>
    <t>1.5045; 1.5897; 1.8006; 0.1711; 0.507; 2.1413; -; 2.7244; 0.7983; 1.0299; -; 0.2891; -0.2192; 0.3178; 0.8225; 3.375; 1.5605; 1.5487; 0.8385; 0.6695; 0.7116; 0.4113; -0.111; 0.4631</t>
  </si>
  <si>
    <t>1.5171; 3.4064; -0.5463; 0.6549; 2.1972; 1.6718; -1.5743; 2.4495; -0.359; -2.5812; 3.0645; 2.4206; 0.0667; 0.659; 2.292; 0.8754; -0.0573; -1.7731; 0.485; -0.0377; 1.6698; 1.3158; 2.198; 1.2129</t>
  </si>
  <si>
    <t>1.3212; 2.3549; 1.728; 1.9705; 0.3492; 1.5662; -2.7533; 1.757; 1.6455; -1.2207; 1.9566; 3.0208; 0.6525; 1.031; 0.9772; 1.0058; 0.8995; -0.1533; 1.4217; 1.4554; 0.822; 1.8772; 1.2305; 0.5737</t>
  </si>
  <si>
    <t>0.9941; 3.3987; 0.2437; -0.6283; 1.5494; 2.2543; -0.4845; 2.0441; 0.7957; 1.0711; 1.8097; 1.1663; -0.1479; -0.0628; 0.9748; 2.8135; 0.8979; -0.7924; 0.3544; 1.8066; -0.9355; 1.5582; 2.4163; 0.7732</t>
  </si>
  <si>
    <t>-0.4231; -0.6728; -2.2621; -; -2.293; -3.0419; -0.0755; -3.1461; -; 0.0262; -0.8026; -2.1209; -; -1.0539; -1.8354; 0.2067; -0.4804; -0.8277; -2.4911; -1.2171; -2.7312; -0.2048; -; 0.8313</t>
  </si>
  <si>
    <t>1.1835; 3.4992; -0.3728; -0.4558; 2.2806; 1.2718; -1.6306; 3.1127; -1.2351; -1.3729; 2.1368; 2.394; 1.1309; -1.5786; 2.1868; 1.4638; -0.243; -1.4031; 1.1264; 1.3913; 1.0615; 1.6325; 2.6842; 1.1671</t>
  </si>
  <si>
    <t>1.6572; 2.6964; -0.6885; -0.1215; 0.6087; 1.4899; 0.0969; 1.5105; 1.2351; -0.6306; 0.3557; 2.3647; 2.6028; -0.4292; 0.8403; 0.993; 1.7989; -0.8941; 1.5028; 2.1284; 1.3279; 2.6265; 1.771; 0.4302</t>
  </si>
  <si>
    <t>-0.28; 0.134; -1.9135; -; -2.7442; -2.3299; -0.1128; -2.1874; -; -0.2625; -0.9207; -2.5879; -1.3715; -0.6688; -2.5578; 0.3518; -1.2346; -1.0294; -2.1903; -1.4089; -1.8914; -1.4327; -1.4532; 1.5491</t>
  </si>
  <si>
    <t>-0; -0.9048; -0.7934; -; -2.1931; -2.6131; 0.188; -2.6694; -; -0.3412; -0.7364; -2.4109; -; -1.2558; -1.727; 0.0293; -1.375; -1; -2.7931; -1.4476; -3.1498; -0.8438; -; 1.1731</t>
  </si>
  <si>
    <t>-0.42; -0.8042; -1.9598; -0.4956; -2.2098; -2.3653; -0.1128; -2.9765; -; -0.2274; -0.4734; -2.7947; -; -0.7093; -2.3153; 0.4398; -0.4768; -0.8234; -2.9244; -1.0995; -2.4739; -0.7159; -; 1.3166</t>
  </si>
  <si>
    <t>-; 2.6021; 0.0575; 0.3272; 1.2353; 2.0358; -; 0.7566; 1.7137; 0.0792; 0.1187; 2.5392; 0.4839; -0.1192; 1.3135; 1.7911; 0.9935; -0.494; 1.1182; 1.7548; 2.0098; 2.1376; 2.1311; -0.4521</t>
  </si>
  <si>
    <t>0.1422; 2.6355; -0.1868; 0.5934; 0.8888; 1.4536; -1.3599; 2.6726; 1.2432; -0.3435; 2.5268; 0.8253; -0.1834; 0.258; 1.9881; 1.9787; 1.8371; -1.5043; 1.393; 1.679; -0.3356; 2.3872; 2.6225; 0.6392</t>
  </si>
  <si>
    <t>1.3937; 2.4379; -0.303; 0.537; 2.0363; 1.0552; -1.6718; 2.8068; -0.4744; -1.1404; 2.088; 2.0406; 1.688; -0.6353; 2.3085; 1.2389; 0.3725; -1.7902; 2.2321; 1.1913; 1.1034; 1.7633; 2.765; 0.8906</t>
  </si>
  <si>
    <t>-; 2.4348; 0.0144; 0.6857; 1.2353; 1.963; -; 0.7121; 1.7137; 0.088; 0.5935; 2.4206; 0.4839; -0.1192; 1.3135; 1.7911; 0.9935; -0.494; 1.1182; 1.7169; 2.1804; 1.9132; 2.1311; -0.4521</t>
  </si>
  <si>
    <t>-; 2.1325; -0.5759; 0.8477; 1.4661; 2.3307; -; 0.9499; 1.8435; 0.1761; 0.2418; 2.3668; 1.0846; 0.0794; 1.6529; 0.3538; -0.3228; 0.6838; 1.3024; 1.8858; 1.9729; 2.5589; 2.0196; -0.0768</t>
  </si>
  <si>
    <t>1.468; 2.2855; 1.7119; 1.7112; 0.2993; 1.4204; -2.5366; 1.662; 1.0208; -1.3191; 2.447; 2.6936; 0.7128; 1.1199; 0.9423; 1.5407; 1.2595; -0.2146; 1.2337; 0.9113; 0.8646; 2.1094; 1.2533; 0.3441</t>
  </si>
  <si>
    <t>0.3844; 2.5737; -0.3636; 0.6198; 1.8011; 0.8368; -0.2134; 2.3987; 1.2562; 0.7231; 1.6939; 1.685; 0.7559; -0.2267; 1.0327; 1.3402; 1.5907; -0.2104; 0.9014; 2.2537; 0.1978; 2.5332; 2.0196; 0.7473</t>
  </si>
  <si>
    <t>1.3274; 3.4064; -0.4456; -0.2761; 2.2973; 1.199; -1.6718; 2.8957; -0.9391; -1.5887; 2.0201; 2.3614; 0.7183; -1.5251; 2.2245; 1.9036; 0.0764; -1.5249; 1.0971; 1.2062; 1.0923; 1.689; 2.6897; 1.0145</t>
  </si>
  <si>
    <t>1.468; 2.2855; 1.7119; 1.7112; 0.2993; 1.4933; -2.5366; 1.662; 1.0208; -1.3191; 2.3489; 2.6936; 0.7128; 1.1199; 0.9423; 1.5407; 1.2595; -0.2146; 1.2337; 0.9113; 0.8646; 2.1094; 1.2533; 0.3441</t>
  </si>
  <si>
    <t>-2.3814; -0.8388; 0.3314; -1.1954; 0.3517; -0.2145; -1.7121; -3.9554; 0.2098; 0.0691; -1.0524; -2.2634; -1.5079; -2.3032; -1.1354; -2.6656; 1.9908; -1.3807; -1.4703; -0.7915; -0.3668; -0.7273; -0.8799; -0.8786</t>
  </si>
  <si>
    <t>0.3787; 3.2648; 0.2581; 0.5471; 1.7483; 1.5263; 0.2519; 1.5105; 0.7957; 1.1951; 1.8394; 1.429; 0.8734; -0.5865; 1.4122; 2.3737; 0.8791; -0.4672; 0.5838; 2.2232; 0.3208; 1.7565; 2.238; 0.2932</t>
  </si>
  <si>
    <t>1.3256; 3.3652; 0.0717; -0.1215; 2.1639; 1.09; -1.4748; 3.2911; -1.1801; -1.1685; 1.9286; 2.394; 1.1309; -1.5786; 2.1868; 1.4275; -0.3365; -1.4235; 1.0011; 1.297; 1.0475; 1.3848; 2.6842; 1.1671</t>
  </si>
  <si>
    <t>-0.2333; 0.1005; -1.9444; -; -3.013; -2.2945; -0.0188; -2.0998; -; -0.5604; -0.9996; -2.7061; -1.3715; -0.6688; -2.5578; 0.3518; -1.2346; -1.0294; -2.1641; -1.3315; -2.0897; -1.2022; -1.3688; 1.5491</t>
  </si>
  <si>
    <t>1.28; 3.3057; -0.4168; -0.4807; 2.2806; 1.2718; -1.7108; 2.9404; -0.9115; -1.5887; 2.0499; 2.391; 0.7183; -1.5251; 2.2583; 1.8286; 0.0955; -1.5249; 1.0971; 1.2062; 1.0923; 1.689; 2.6897; 1.0145</t>
  </si>
  <si>
    <t>-; 1.963; -0.2879; 0.4336; 1.4661; 2.2577; -; 1.0856; 1.9275; 0.1761; -0.0604; 2.545; 1.0846; 0.0794; 1.3772; -0.0253; 1.1428; 0.6838; 1.3024; 1.8278; 2.0302; 2.0965; 1.8844; -0.0768</t>
  </si>
  <si>
    <t>-; 2.5628; -0; 0.7502; 1.2518; 2.0358; -; 0.7107; 1.895; 0.0437; 0.2964; 2.1013; 0.9148; 0.1042; 1.3449; 1.5726; 0.6919; -0.4875; 1.1682; 1.9958; 1.8773; 1.9054; 2.3272; -0.3617</t>
  </si>
  <si>
    <t>1.3456; 2.7096; -0.303; 0.7026; 2.2552; 1.0552; -1.7889; 2.6707; -0.5023; -1.5436; 3.0909; 1.8628; 1.5559; -0.6353; 1.8599; 1.3149; 0.3973; -1.7902; 2.2069; 0.922; 0.8058; 1.6608; 2.7876; 0.8575</t>
  </si>
  <si>
    <t>-2.6198; -0.8724; 0.8362; -2.1489; 0.2558; -0.1787; -1.8444; -4.0908; 0.2098; -0.0086; -0.9386; -2.4964; -1.4935; -2.0608; -0.8347; -2.6055; 2.2802; -1.5824; -1.7497; -0.8652; -0.1223; -0.6061; -0.3079; -1.0709</t>
  </si>
  <si>
    <t>1.468; 2.2855; 1.7119; 1.7112; 0.3326; 1.4204; -2.4776; 1.662; 1.0208; -1.3191; 2.4797; 2.5747; 0.7128; 1.1199; 0.9423; 1.5722; 1.2895; -0.2146; 1.2337; 0.9113; 0.8646; 2.0578; 1.1621; 0.3441</t>
  </si>
  <si>
    <t>0.7574; 3.2648; 0.2437; -0.537; 1.8313; 1.7082; -0.1938; 1.8217; 0.7408; 1.0711; 1.8394; 1.1955; 0.7906; -0.5026; 0.9748; 2.6299; 0.8043; -0.7111; 0.7298; 2.7941; -0.4324; 1.8557; 2.2826; 0.0684</t>
  </si>
  <si>
    <t>1.3212; 2.2161; 1.535; 1.7112; 0.2661; 1.5662; -2.8322; 1.662; 1.7876; -1.2565; 2.0873; 2.8422; 0.5751; 1.2034; 1.2216; 1.1002; 0.8095; -0.1226; 1.4217; 1.3776; 0.6659; 2.032; 1.2077; 0.5737</t>
  </si>
  <si>
    <t>1.1835; 3.5998; -0.4015; -0.2835; 2.2806; 1.199; -1.6111; 3.0236; -1.2625; -1.3729; 2.1071; 2.394; 1.1309; -1.5786; 2.1531; 1.5363; -0.2617; -1.4031; 1.1264; 1.3913; 1.0615; 1.6325; 2.6842; 1.1671</t>
  </si>
  <si>
    <t>1.2722; 2.0426; 1.7441; 1.7005; 0.1995; 1.858; -2.6547; 1.567; 0.9357; -1.2475; 2.5452; 2.7233; 0.6181; 1.0453; 1.0819; 1.4148; 1.1995; -0.2452; 1.2605; 1.0666; 0.9498; 2.161; 1.3675; 0.3441</t>
  </si>
  <si>
    <t>-0.42; 0.268; -2.1917; -0.1651; -2.5266; -2.8965; 0.0188; -2.4503; -; -0.2625; -0.7628; -2.647; -1.4382; -0.5674; -2.4885; 0.4398; -1.0942; -0.4999; -2.138; -1.4089; -2.3028; -1.0741; -1.4532; 1.6713</t>
  </si>
  <si>
    <t>0.711; 3.3057; 0.2587; 0.4193; 1.5329; 1.4899; 0.0776; 1.469; 0.7181; 1.1404; 1.663; 1.7698; 0.3253; -0.6292; 1.2798; 2.3737; 1.3572; -0.494; 0.5693; 2.0774; 0.2937; 1.7139; 2.0642; 0.2358</t>
  </si>
  <si>
    <t>-0.3266; -0.9383; -1.9598; -0.3097; -2.2098; -2.2592; -0.1128; -3.0203; -; -0.2274; -0.6049; -2.7947; -; -0.7296; -2.3153; 0.5571; -0.4768; -0.8234; -2.9244; -1.0223; -2.4739; -0.7671; -; 1.3166</t>
  </si>
  <si>
    <t>1.4222; 3.138; 0.0144; -0.1942; 2.1805; 1.09; -1.5548; 3.1637; -0.8839; -1.3818; 1.8415; 2.391; 0.7183; -1.5251; 2.292; 1.7911; 0.0191; -1.5456; 0.9703; 1.1118; 1.0782; 1.4153; 2.6897; 1.0145</t>
  </si>
  <si>
    <t>0.3787; 2.396; -0.0573; 1.25; 1.0042; 1.2718; -1.1637; 3.2465; 1.6199; -0.14; 2.8818; 0.2332; 0.7161; -; 1.2439; 1.4094; 0.6919; -0.8941; 1.8379; 1.5799; 0.5162; 1.6325; 2.3494; 0.3421</t>
  </si>
  <si>
    <t>-0.1867; 0.1005; -1.9444; -; -3.0804; -2.4007; -0.1316; -2.0998; -; -0.2625; -0.9733; -2.3814; -1.3715; -0.4058; -2.3846; 0.1759; -1.3188; -1.0294; -2.1903; -1.5057; -1.8914; -1.4583; -1.4532; 1.5491</t>
  </si>
  <si>
    <t>-1.1052; -1.207; -1.7018; -; -1.4802; -2.6573; -0.6941; -3.3378; 0.2521; -1.67; -1.3327; -1.2685; -0.3864; -; -1.115; -2.8066; -1.5756; 0.9361; -0.4247; -0.7366; -0.4097; -0.2823; -1.2351; -0.9728</t>
  </si>
  <si>
    <t>-0.3266; 0.3015; -2.0525; -; -2.9289; -2.3299; -0.1128; -2.3188; -; -0.35; -0.9207; -2.3224; -1.3715; -0.6688; -2.5578; 0.3518; -1.0942; -1.0294; -2.1903; -1.4089; -2.0471; -1.279; -1.4532; 1.5491</t>
  </si>
  <si>
    <t>1.4222; 3.1715; -0.0144; -0.184; 2.1805; 1.0536; -1.5548; 3.119; -0.8562; -1.3818; 1.8118; 2.3614; 0.7183; -1.5251; 2.2583; 1.7911; 0.0191; -1.5456; 0.9703; 1.244; 1.0782; 1.4402; 2.6897; 1.0145</t>
  </si>
  <si>
    <t>0.5214; 3.4064; 0.5319; 0.5832; 1.4005; 1.3445; 0.2134; 1.469; 1.022; 1.6158; 0.8013; 1.9472; 0.3253; -0.8686; 1.3472; 2.3925; 1.3572; -0.494; 0.5693; 1.9824; 0.4336; 2.0877; 2.2873; -0.1375</t>
  </si>
  <si>
    <t>1.3256; 3.3987; 0.0287; -0.1114; 2.1639; 1.0536; -1.4748; 3.2465; -1.1526; -1.1685; 1.8691; 2.3647; 1.1309; -1.5786; 2.1531; 1.4275; -0.3365; -1.4235; 1.0011; 1.4101; 1.0475; 1.3848; 2.6842; 1.1671</t>
  </si>
  <si>
    <t>0.7688; 2.6756; -0.591; 0.5784; 1.4494; 1.3101; -0.2523; 2.3987; 1.1444; 0.4757; 1.7242; 1.6554; 0.4375; 0.136; 0.8605; 1.1883; 1.6405; -0.4734; 0.9264; 1.9438; -0; 2.0196; 2.1323; 1.2001</t>
  </si>
  <si>
    <t>-2.3814; -0.9395; 0.4322; -1.5357; 0.1119; -0.1787; -1.6743; -4.0006; 0.0787; 0.1899; -1.0809; -2.2343; -1.4935; -2.1048; -1.0686; -2.7859; 1.9908; -1.5248; -1.6735; -0.5889; -0.326; -0.3151; -0.5498; -0.8786</t>
  </si>
  <si>
    <t>1.3748; 3.071; 0.0719; 0.184; 2.2139; 1.3445; -1.7108; 2.985; -0.6076; -1.4626; 1.6928; 2.243; 0.7183; -1.5994; 2.4272; 1.8474; 0.1146; -1.5249; 1.0548; 1.0175; 0.6995; 1.4153; 2.6449; 1.0145</t>
  </si>
  <si>
    <t>2.4071; 2.128; -0.9859; 1.5557; 1.8745; 1.5354; 0.7134; 2.0604; 0.0206; 0.0986; 1.0245; 1.7629; 0.1335; 0.8147; 1.3464; 0.6944; 1.4641; -0.4446; 0.813; -0.5846; 0.9475; 1.9227; 2.4206; -</t>
  </si>
  <si>
    <t>-; 2.3292; -0.0287; 0.8418; 1.2518; 2.0358; -; 0.7107; 1.7299; 0.0437; 0.6225; 2.0427; 0.9148; 0.0523; 1.4122; 1.4638; 0.6919; -0.4875; 1.1682; 1.9201; 2.1323; 1.8557; 2.3272; -0.3617</t>
  </si>
  <si>
    <t>-0.28; 0.134; -1.9135; -; -2.9289; -2.4007; -0.1316; -2.056; -; -0.2625; -0.9996; -2.4109; -1.3715; -0.4058; -2.3846; 0.2052; -1.2626; -1.0294; -2.1903; -1.5057; -1.8914; -1.4839; -1.4532; 1.5491</t>
  </si>
  <si>
    <t>3.1909; 1.8568; 1.0112; 1.9425; 1.512; 1.1096; -; 2.73; -0.3015; 0.6525; -0.212; 1.6039; -; -; 0.8208; 2.1366; 1.4404; 0.2907; 0.7602; -; -; -; 1.6439; 0.5637</t>
  </si>
  <si>
    <t>1.2782; 3.2983; 0.2581; -0.0506; 2.1972; 1.3445; -1.6501; 3.0236; -0.8231; -1.3729; 1.8394; 2.2183; 1.1309; -1.6591; 2.3217; 1.5545; -0.243; -1.4031; 1.0847; 1.1463; 0.586; 1.4838; 2.6395; 1.1671</t>
  </si>
  <si>
    <t>1.2722; 2.2508; 1.7119; 1.5822; 0.2661; 1.5662; -2.7139; 1.8046; 1.5602; -1.0425; 1.9566; 2.7233; 0.5751; 1.2034; 0.9772; 1.0373; 1.0794; -0.1226; 1.4217; 1.4748; 0.6801; 2.0062; 1.2305; 0.5737</t>
  </si>
  <si>
    <t>0.4324; 2.8795; -0.6062; 0.5991; 1.3993; 1.3829; 0.2134; 1.8098; 1.2562; 1.6338; 0.4836; 1.922; 0.7559; -0.3969; 0.8605; 0.9858; 1.4911; 0.6049; 1.2774; 2.1374; 0.4521; 2.5332; 2.2451; 0.2525</t>
  </si>
  <si>
    <t>0.048; 3.0156; -0.4394; 1.7356; 1.0153; 0.9824; -1.1264; 3.079; 1.1444; -0.732; 3.1519; 0.7681; 0.283; 1.4342; 2.0323; 0.6824; 2.1892; -1.7638; 0.701; 1.4032; -0.2825; 2.0965; 2.4483; 0.9568</t>
  </si>
  <si>
    <t>0.4734; 3.2648; 0.1003; 0.7502; 1.9974; 1.0173; -0.2132; 1.8662; 0.6859; 0.9121; 2.4941; 1.3998; 0.8734; -0.6599; 1.3785; 2.4834; 1.329; -1.1179; 0.3544; 2.5082; -0.0697; 1.7069; 2.149; 0.1075</t>
  </si>
  <si>
    <t>0.7574; 3.5328; 0.2437; -0.0101; 1.0702; 2.2179; -0.0775; 2.0886; 0.6036; 1.0888; 1.572; 0.9913; -0.0986; -0.2054; 0.9748; 2.7584; 1.1977; -0.6907; 0.5003; 2.0526; -0.9075; 1.5334; 2.3272; 0.6849</t>
  </si>
  <si>
    <t>1.2782; 3.3318; 0.0573; -0.162; 2.1472; 1.09; -1.4748; 3.2465; -1.1526; -1.0976; 1.9583; 2.3647; 1.1309; -1.5786; 2.1868; 1.4275; -0.3365; -1.4235; 1.0011; 1.297; 1.0475; 1.3848; 2.6842; 1.1671</t>
  </si>
  <si>
    <t>1.468; 2.2508; 1.7763; 1.7005; 0.3326; 1.4204; -2.5366; 1.662; 1.0208; -1.3191; 2.447; 2.6044; 0.7128; 1.1199; 0.9074; 1.5407; 1.2595; -0.2146; 1.2337; 0.9113; 0.8646; 2.0836; 1.1621; 0.3441</t>
  </si>
  <si>
    <t>1.2309; 3.2983; 0.1003; 0.162; 2.1972; 1.3445; -1.6501; 3.1127; -0.8506; -1.2839; 1.7503; 2.2183; 1.1309; -1.6591; 2.3217; 1.4819; -0.243; -1.4031; 1.0847; 1.2217; 0.6419; 1.4591; 2.6395; 1.1671</t>
  </si>
  <si>
    <t>-0.3733; 0.1005; -2.0061; 0.0826; -2.5266; -2.8965; 0.1692; -2.5379; -; -0.2625; -0.7101; -2.647; -1.4382; -0.7102; -2.5232; 0.4984; -1.0661; -0.6469; -2.138; -1.2348; -2.4453; -0.8438; -1.4532; 1.6825</t>
  </si>
  <si>
    <t>1.2722; 2.0079; 1.7441; 1.6037; 0.1995; 1.8945; -2.6547; 1.567; 0.964; -1.2475; 2.5452; 2.6638; 0.6181; 1.0453; 1.0819; 1.4148; 1.1995; -0.2452; 1.2605; 1.0472; 0.8504; 2.1352; 1.3675; 0.3441</t>
  </si>
  <si>
    <t>-0.4701; -0.6728; -2.2621; 0.0518; -2.293; -2.9354; -0.0755; -3.1461; -; 0.0262; -0.7491; -2.0324; -; -1.0539; -1.8354; 0.2952; -0.5087; -0.8277; -2.4911; -1.2171; -2.7312; -0.3072; -; 0.8313</t>
  </si>
  <si>
    <t>-0.329; -0.7401; -2.2621; -; -2.293; -3.6462; -0.0755; -3.1461; -; 0.0262; -0.3477; -1.7078; -; -1.0539; -1.9741; 0.3543; -0.4239; -0.8277; -2.4911; -1.2171; -2.6303; -0.2048; -; 0.8313</t>
  </si>
  <si>
    <t>-; 2.5294; -0.1003; 0.6893; 1.2518; 2.2907; -; 0.7107; 1.84; 0.0437; 0.6521; 1.838; 0.9148; 0.0523; 1.5131; 1.4456; -0.9728; -0.4875; 1.1682; 1.9768; 2.0613; 2.3277; 2.4832; -0.3617</t>
  </si>
  <si>
    <t>-0.28; 0.1005; -2.0525; -0.5887; -2.7442; -1.8349; -0.1128; -2.3188; -; -0.2625; -0.526; -2.5289; -1.3715; -0.6688; -2.6965; 0.3518; -1.2346; -1.0294; -2.1903; -1.4863; -1.8914; -1.5352; -1.4532; 1.5491</t>
  </si>
  <si>
    <t>1.468; 2.2855; 1.7763; 1.7112; 0.3326; 1.4569; -2.5366; 1.6145; 1.0208; -1.3191; 2.3489; 2.5747; 0.7128; 1.1199; 0.9074; 1.5407; 1.2595; -0.2146; 1.2337; 0.8919; 0.8646; 2.1094; 1.2533; 0.3441</t>
  </si>
  <si>
    <t>1.9577; 2.3202; -0.8301; 1.3893; -0.6321; 2.4055; -0.1554; 1.8996; 1.1911; 1.2654; 1.5648; 1.5074; 0.1029; 0.5524; 0.4536; 1.2889; 1.4697; 0.1226; 1.8786; 2.0208; 0.0142; 0.9762; 0.7744; 0.7232</t>
  </si>
  <si>
    <t>-; 2.4683; 0.0575; 0.6139; 1.2353; 2.0358; -; 0.6676; 1.7968; 0.088; 0.2671; 2.4206; 0.4839; -0.0756; 1.2461; 1.7911; 0.9935; -0.494; 1.1182; 1.7738; 1.9388; 2.0378; 2.1311; -0.4521</t>
  </si>
  <si>
    <t>-0.3733; -0.4021; -1.9135; -; -2.2597; -2.8965; -0; -2.801; -; -0.1837; -0.868; -2.7947; -; -0.9133; -2.35; 0.4691; -0.3085; -0.6763; -2.7406; -1.3315; -2.4882; -0.5625; -; 1.3166</t>
  </si>
  <si>
    <t>-0.235; -0.8411; -2.0588; -0.28; -2.293; -2.829; -0.0755; -3.1461; -; 0.0962; -0.7759; -2.0028; -; -1.0746; -1.8354; 0.2362; -0.5087; -0.8277; -2.4911; -1.2171; -2.977; -0.4353; -; 0.8313</t>
  </si>
  <si>
    <t>-0.28; -0.9718; -1.9598; -0.4026; -2.2098; -2.5423; -0.1128; -2.9326; -; -0.2274; -0.7364; -2.7651; -; -0.893; -2.0037; 0.6157; -0.5329; -0.7646; -2.8719; -0.9836; -2.374; -0.7415; -; 1.3166</t>
  </si>
  <si>
    <t>3.6315; 1.6893; 0.5513; 0.4177; 2.3963; 1.5249; 1.6733; 1.774; -; 2.0345; 0.4036; 1.9295; -0.261; 2.2984; 0.3581; -0.0235; 1.0385; -1.1638; 1.9436; 0.1416; 0.7536; -0.2583; 1.1722; -</t>
  </si>
  <si>
    <t>-0.3733; 0.3015; -2.3468; -0.5473; -2.5266; -2.9674; -0.1504; -2.3188; -; -0.2625; -0.947; -2.647; -1.4382; -0.5674; -2.5925; 0.6451; -1.0661; -0.5881; -2.138; -1.2542; -2.3598; -0.6903; -1.4321; 1.6713</t>
  </si>
  <si>
    <t>-; 1.963; -0.2879; 0.4336; 1.4661; 2.1483; -; 1.0404; 1.7875; 0.1761; -0.0907; 2.4856; 1.0846; 0.0794; 1.5151; 0.1516; 1.1428; 0.6838; 1.3024; 1.8278; 2.0302; 1.9939; 1.8844; -0.0768</t>
  </si>
  <si>
    <t>-0.28; -0.9718; -1.9598; -0.4026; -2.2098; -2.5423; -0.1128; -2.9326; -; -0.2274; -0.7364; -2.7651; -; -0.893; -2.0037; 0.6157; -0.5329; -0.7646; -2.8719; -0.9836; -2.5311; -0.6392; -; 1.3166</t>
  </si>
  <si>
    <t>1.468; 2.3896; 1.8891; 1.1438; 0.3326; 1.785; -2.5366; 1.567; 1.0492; -1.4267; 2.5124; 2.4262; 0.7128; 1.1199; 0.663; 1.5722; 1.2595; -0.2452; 1.2337; 0.853; 0.8078; 2.0836; 1.2533; 0.3441</t>
  </si>
  <si>
    <t>1.3212; 2.0079; 1.4708; 1.6682; 0.2661; 1.6027; -2.8125; 1.757; 1.7307; -1.2565; 2.0219; 2.8125; 0.5751; 1.1631; 1.1867; 1.0687; 0.8995; -0.0613; 1.4217; 1.3776; 0.7368; 1.9546; 1.2077; 0.5737</t>
  </si>
  <si>
    <t>1.3212; 2.2508; 1.5029; 1.5822; 0.2661; 1.4933; -2.7336; 1.8046; 1.5602; -1.1226; 1.9566; 2.6936; 0.5751; 1.2034; 1.047; 1.0058; 1.0494; -0.1226; 1.5023; 1.5138; 0.6659; 2.0062; 1.2077; 0.5737</t>
  </si>
  <si>
    <t>-0.4231; -0.6055; -2.2621; -; -2.293; -3.0064; 0.1699; -3.1017; -; 0.0262; -0.5618; -2.1505; -; -1.0953; -2.0088; 0.2952; -0.4522; -0.8869; -2.5175; -1.3721; -2.6591; -0.1536; -; 0.8313</t>
  </si>
  <si>
    <t>-; 2.2342; 0.0144; 0.8397; 1.2353; 2.0358; -; 0.6676; 1.6306; 0.088; 0.5935; 2.4206; 0.4839; -0.1192; 1.3135; 1.6787; 0.9935; -0.494; 1.1182; 1.7169; 2.1804; 1.963; 2.1311; -0.4521</t>
  </si>
  <si>
    <t>3.1259; 1.9063; 0.9987; 0.9626; 1.512; 1.1096; -; 2.6906; 0.0335; 0.6525; -0.1785; 1.6621; -; -; 0.8208; 2.0832; 1.4404; 0.2907; 0.7602; -; -; -; 1.6087; 0.5637</t>
  </si>
  <si>
    <t>-; 2.4683; -0.0575; 0.6857; 1.2353; 2.2907; -; 0.6676; 1.7414; 0.088; 0.6232; 2.2726; 0.4839; -0.1192; 1.4147; 1.6974; -0.8022; -0.494; 1.1182; 1.7738; 2.1093; 2.4872; 2.2873; -0.4521</t>
  </si>
  <si>
    <t>-0.4231; -0.6728; -2.2621; 0.0933; -2.293; -2.9354; -0.0755; -3.1461; -; 0.0262; -0.7224; -2.0324; -; -1.0539; -1.8354; 0.2067; -0.4804; -0.8277; -2.4911; -1.2171; -2.7312; -0.3072; -; 0.8313</t>
  </si>
  <si>
    <t>-0.3733; 0.3686; -2.1453; -; -2.8953; -2.2592; -0.1316; -2.4065; -; -0.2625; -0.9733; -2.7061; -1.3715; -0.7102; -2.1768; 0.4105; -1.4031; -0.9117; -2.0333; -1.3315; -2.2744; -0.9974; -1.4532; 1.5491</t>
  </si>
  <si>
    <t>1.4222; 3.1045; 0.0144; -0.2352; 2.1639; 1.09; -1.5548; 3.0744; -0.8562; -1.3101; 1.8713; 2.3614; 0.7183; -1.5251; 2.2583; 1.7911; 0.0191; -1.5456; 0.9703; 1.1118; 1.0782; 1.4153; 2.6897; 1.0145</t>
  </si>
  <si>
    <t>1.2233; 2.2161; 1.3906; 1.3251; 0.2993; 1.7486; -2.6547; 1.567; 1.7307; -1.2029; 2.0873; 2.753; 0.5751; 0.9759; 1.1169; 1.226; 1.0794; -0.1533; 1.2337; 1.086; 1.0208; 2.1094; 1.2762; 0.5737</t>
  </si>
  <si>
    <t>-0.3733; -0.5361; -1.9598; 0.3097; -2.2098; -2.6839; -0.0752; -2.801; -; -0.2274; -0.9207; -2.7651; -; -0.9133; -2.2807; 0.2932; -0.3085; -0.6763; -2.7406; -1.2735; -2.5311; -0.6648; -; 1.3166</t>
  </si>
  <si>
    <t>1.5485; 1.8503; -0.1827; 1.7665; 0.7244; 3.5583; 1.6809; 2.2567; 1.132; -0.6833; -; 1.3227; 1.1438; 1.0683; -0.0293; 1.7407; 0.6452; 0.6783; 1.1523; 0.0539; 0.0184; -; 1.7417; 2.5889</t>
  </si>
  <si>
    <t>1.2722; 2.0079; 1.4708; 1.6682; 0.2661; 1.6027; -2.7928; 1.757; 1.6739; -1.2565; 2.0219; 2.8422; 0.5751; 1.1631; 1.1867; 1.1316; 0.8995; -0.0613; 1.4217; 1.3776; 0.7368; 1.9288; 1.2077; 0.5737</t>
  </si>
  <si>
    <t>0.5382; 2.1467; -0.0957; 0.2006; 2.9326; 1.2382; -1.8695; 2.8984; -0.7938; -0.2289; 2.3489; 2.3668; 0.92; -0.0143; 2.3755; 1.0373; 0.3597; 0.8584; 1.7442; 1.3776; 0.3966; 2.3677; 0.7744; -0.2179</t>
  </si>
  <si>
    <t>-0.7435; -0.0484; -1.3373; 1.1008; -1.6174; -4.2977; -; -1.1115; -1.4394; -0.6083; -2.2116; -0.3336; -0.5256; -; -1.2878; 0.1174; -2.4934; -1.2027; -1.2542; -1.189; -1.029; -0.6741; -2.3437; -2.3721</t>
  </si>
  <si>
    <t>-0.4701; -0.5719; -2.2621; -; -2.293; -2.9; -0.0755; -3.0572; -; 0.0262; -0.7759; -2.1209; -; -0.9265; -1.87; 0.1476; -0.5087; -0.8277; -2.4911; -1.2171; -2.7312; -0.1536; -; 0.8313</t>
  </si>
  <si>
    <t>2.1151; 2.1325; -0.1969; -1.0346; 1.6335; 2.0024; -0.3105; 2.3081; 1.2842; -0.5993; -1.0582; 2.753; 1.5296; 0.6867; 0.895; -0.0253; 1.3915; -0.4734; 1.3777; 1.9245; 0.6925; 2.6875; 1.4122; 0.4283</t>
  </si>
  <si>
    <t>0.4324; 2.7096; -0.6517; 0.5991; 1.3993; 1.3829; 0.2134; 1.8551; 1.2562; 1.6338; 0.4836; 1.922; 0.7559; -0.3969; 0.8261; 0.9606; 1.4911; 0.6049; 1.2774; 2.0987; 0.4945; 2.5846; 2.2451; 0.2525</t>
  </si>
  <si>
    <t>1.4677; 2.9637; -0.4015; -0.0304; 2.2472; 0.981; -1.6111; 2.9344; -0.8231; -0.9474; 2.0773; 2.189; 1.567; -1.6105; 2.4567; 1.5545; -0.8604; -1.1586; 1.0638; 1.3347; 1.0755; 1.5086; 2.5725; 1.2462</t>
  </si>
  <si>
    <t>-0.3733; 0.2345; -2.3468; -0.5473; -2.5266; -3.0028; -0.1504; -2.3188; -; -0.2625; -0.868; -2.647; -1.4382; -0.5674; -2.5578; 0.6451; -1.0661; -0.4999; -2.138; -1.2542; -2.3028; -0.6903; -1.4532; 1.6713</t>
  </si>
  <si>
    <t>1.5151; 2.9637; -0.4015; 0.0202; 2.2472; 0.981; -1.6111; 2.9344; -0.8231; -0.9474; 2.1071; 2.1598; 1.567; -1.6105; 2.3892; 1.5545; -0.8604; -1.1586; 1.0638; 1.3347; 1.0755; 1.4838; 2.5725; 1.2462</t>
  </si>
  <si>
    <t>1.3748; 3.071; 0.2299; -0.0511; 2.2139; 1.3445; -1.7108; 2.8957; -0.6076; -1.5346; 1.7522; 2.243; 0.7183; -1.5994; 2.3934; 1.9036; 0.1146; -1.5249; 1.0548; 0.9231; 0.6435; 1.4153; 2.6449; 1.0145</t>
  </si>
  <si>
    <t>-; 2.3292; -0; 0.4457; 1.2518; 2.2179; -; 0.7107; 1.9501; 0.0437; 0.2371; 2.1013; 0.9148; 0.0523; 1.2103; 1.4638; 0.6919; -0.4875; 1.1682; 1.9201; 2.1323; 1.955; 2.3272; -0.3617</t>
  </si>
  <si>
    <t>0.3313; 2.5628; -0.0717; -0.3241; 1.1857; 1.4899; -1.222; 3.3803; 1.5649; -0.1225; 2.5537; 0.3206; 0.3123; -; 1.1766; 1.936; 0.7481; -0.9754; 1.8798; 1.6365; -0; 1.6573; 2.3049; 0.4302</t>
  </si>
  <si>
    <t>1.468; 2.2855; 1.7763; 1.5607; 0.3326; 1.4569; -2.5366; 1.6145; 1.0492; -1.3191; 2.2507; 2.5747; 0.7128; 1.1602; 0.9074; 1.5407; 1.2895; -0.2146; 1.2337; 0.8142; 0.8646; 2.1094; 1.2533; 0.3441</t>
  </si>
  <si>
    <t>0.4734; 3.2983; 0.215; 0.4964; 1.7483; 1.5627; 0.1163; 1.5105; 0.7408; 1.018; 1.78; 1.429; 0.8734; -0.5865; 1.3449; 2.3006; 0.8979; -0.4672; 0.5838; 2.2232; 0.3069; 1.5582; 2.238; 0.2932</t>
  </si>
  <si>
    <t>-2.3884; -1.1113; 0.1604; -0.1524; -0.3891; -0.9034; 0.1536; -3.0175; -; -0.5105; -0.1116; 1.0656; -0.0126; -0.7273; -2.9192; -2.2078; -1.3319; -2.6475; -1.6755; -0.8106; -1.8796; -0.9; -0.1011; -0.0875</t>
  </si>
  <si>
    <t>-0.3733; -0.4021; -1.9289; 0.031; -2.2597; -2.8256; -0; -2.8449; -; -0.1837; -0.947; -2.7651; -; -0.9133; -2.2807; 0.4691; -0.3085; -0.6763; -2.7406; -1.3509; -2.4882; -0.5625; -; 1.3166</t>
  </si>
  <si>
    <t>-1.3256; -2.396; 0.3298; -; -0.5264; -0.5086; 0.6784; -1.0661; -; 0.035; -4.2002; -2.1013; 0.1808; -; -1.9509; -1.9542; -2.1571; -0.8331; -0.4378; -2.0905; 1.2718; -0.4201; -2.0822; -1.2956</t>
  </si>
  <si>
    <t>-2.5244; -0.906; 0.562; -0.8668; 0.3037; -0.6077; -1.7877; -4.0006; 0.236; -0.1295; -0.8248; -2.4964; -1.4935; -2.1269; -0.5342; -2.7258; 2.1355; -1.4383; -1.6735; -0.8468; -0.2309; -0.4848; -0.5058; -1.0143</t>
  </si>
  <si>
    <t>3.2559; 1.8568; 1.0112; 1.9833; 1.512; 0.6488; -; 2.73; -0.0837; 0.6525; -0.212; 1.5167; -; -; 0.7898; 2.0832; 1.4881; 0.2907; 0.7602; -; -; -; 1.6439; 0.5637</t>
  </si>
  <si>
    <t>1.517; 2.3549; 1.9859; 0.9842; 0.2993; 1.7486; -2.5366; 1.6145; 1.0492; -1.4267; 2.447; 2.3075; 0.7128; 1.1199; 0.8375; 1.3833; 1.2895; -0.2452; 1.2337; 0.8142; 0.8078; 2.0836; 1.2533; 0.3441</t>
  </si>
  <si>
    <t>1.2782; 3.4657; -0.1577; -0.1823; 2.2139; 0.9446; -1.4748; 3.2911; -1.1801; -1.0976; 1.78; 2.4233; 1.1309; -1.5786; 2.0857; 1.4275; -0.3365; -1.4235; 1.0011; 1.3536; 1.0615; 1.4591; 2.6842; 1.1671</t>
  </si>
  <si>
    <t>-0.28; 0.1005; -2.0525; -0.5887; -2.7442; -1.8349; -0.1128; -2.3188; -; -0.2625; -0.526; -2.5289; -1.3715; -0.6688; -2.6965; 0.3518; -1.2346; -1.0294; -2.1903; -1.4089; -1.8914; -1.4071; -1.4532; 1.5491</t>
  </si>
  <si>
    <t>-0.4231; -0.6728; -2.2621; -0.4876; -2.293; -2.6871; 0.1511; -3.1461; -; 0.0262; -0.4815; -2.2096; -; -0.8254; -2.1476; 0.3247; -0.4522; -0.8869; -2.5175; -1.3721; -2.6015; -0.2816; -; 0.8313</t>
  </si>
  <si>
    <t>-0.235; -0.8411; -1.856; -0.3319; -2.2264; -2.9; -0; -3.1461; -; 0.105; -0.7224; -2.0324; -; -1.0746; -1.8354; 0.2952; -0.5369; -0.8277; -2.6756; -1.1784; -2.977; -0.256; -; 0.7979</t>
  </si>
  <si>
    <t>1.2014; 2.4039; -0.0757; -0.6508; 1.9858; 1.1645; -1.6133; 3.306; -0.3069; -0.9713; 1.8151; 1.4186; 1.1714; -0.3402; 3.1038; 1.0364; 0.447; -1.6847; 1.8296; 1.2876; 1.075; 1.5073; 2.5161; 0.4613</t>
  </si>
  <si>
    <t>1.2722; 2.0426; 1.5832; 1.8947; 0.2661; 1.6027; -2.6744; 1.662; 1.7307; -1.2565; 1.9566; 2.872; 0.5751; 1.1717; 1.1518; 1.1002; 0.8395; -0.1533; 1.4217; 1.3776; 0.9214; 1.903; 1.2077; 0.4359</t>
  </si>
  <si>
    <t>0.9006; 2.8364; 0.3018; -0.7575; 1.9143; 1.4172; 0.0388; 1.6472; 1.2432; 1.1315; 1.0686; 2.3614; 0.2251; -0.825; 0.8081; 1.6038; 1.6642; -0.6793; 1.2027; 1.3952; 0.98; 2.3123; 1.4411; 0.6294</t>
  </si>
  <si>
    <t>0.132; 2.2659; 1.1269; -0.2742; 1.994; 2.9262; 2.6175; 0.6383; 0.2337; 0.7871; -; 0.5404; -0; 0.1849; 1.9479; 1.9738; 1.2207; 2.97; 1.9476; -0.189; 0.9253; 2.5471; -0.5776; -1.0397</t>
  </si>
  <si>
    <t>0.4324; 2.8116; -0.6517; 0.744; 1.3993; 1.3829; 0.2134; 1.8098; 1.2562; 1.6338; 0.4836; 1.922; 0.7559; -0.3969; 0.8261; 0.8341; 1.4911; 0.6049; 1.2774; 2.0793; 0.6501; 2.456; 2.2451; 0.2525</t>
  </si>
  <si>
    <t>1.468; 2.3549; 1.6958; 1.7436; 0.3326; 1.6392; -2.5366; 1.567; 1.0492; -1.4267; 2.3816; 2.4559; 0.7128; 1.1199; 0.7677; 1.5407; 1.2895; -0.2452; 1.2337; 0.8142; 0.8078; 2.0578; 1.2533; 0.3441</t>
  </si>
  <si>
    <t>-1.4898; -1.345; -2.3762; -; -0.7972; -2.4019; -0.7327; -3.2436; 0.3921; -1.679; -1.454; -1.8891; 0.2712; 0.3134; -1.3591; -2.8692; -0.9509; 0.6945; -0.4778; -1.0666; -0.0424; 0.7957; -1.9108; -0.5601</t>
  </si>
  <si>
    <t>-0.235; -0.8411; -2.0588; -0.2904; -2.293; -2.8645; -0.0755; -3.2349; -; 0.0262; -0.6688; -2.0028; -; -1.0746; -1.87; 0.2362; -0.4239; -0.8277; -2.4911; -0.985; -2.8178; -0.4353; -; 0.8313</t>
  </si>
  <si>
    <t>-0.5641; -0.6055; -2.2308; 0.2904; -2.2764; -3.0064; 0.1699; -3.0572; -; 0.0262; -0.5083; -1.8258; -; -1.1781; -2.1823; 0.3543; -0.5369; -0.8869; -2.5175; -1.3721; -2.6591; -0.1536; -; 0.8313</t>
  </si>
  <si>
    <t>-0.3733; 0.201; -2.0061; 0.1445; -2.5266; -2.8965; 0.1692; -2.4941; -; -0.2625; -0.7628; -2.5289; -1.4382; -0.7102; -2.5232; 0.4984; -1.038; -0.6469; -2.138; -1.2348; -2.4453; -0.9462; -1.4532; 1.6825</t>
  </si>
  <si>
    <t>-0.1867; 0.134; -1.9444; -; -2.9289; -2.4007; -0.1316; -2.056; -; -0.2625; -0.8154; -2.4109; -1.3715; -0.4058; -2.4192; 0.2052; -1.2626; -1.0294; -2.1903; -1.5057; -1.8914; -1.4839; -1.4532; 1.5491</t>
  </si>
  <si>
    <t>-0.4231; -0.7401; -2.2621; -0.4876; -2.293; -2.6517; 0.1511; -3.1461; -; 0.0262; -0.4815; -2.2096; -; -0.8254; -2.1129; 0.3247; -0.4522; -0.8869; -2.5175; -1.3333; -2.6015; -0.2816; -; 0.8313</t>
  </si>
  <si>
    <t>-3.2881; -2.183; 0.1873; -1.2331; 0.7837; -0.2859; -0.4131; -3.775; 0.6556; 0.6743; -1.1948; -2.4381; -1.8206; -1.4159; -0.6344; -1.1363; 1.1821; -1.4671; -0.1773; -1.4373; -1.7183; -0.8486; -0.7698; -0.6416</t>
  </si>
  <si>
    <t>1.1743; 2.0079; 1.4708; 1.55; 0.2661; 1.5662; -2.7139; 1.7095; 1.7876; -1.2565; 2.0873; 2.8422; 0.5751; 1.1631; 1.2216; 1.1002; 0.8995; -0.1226; 1.4217; 1.3776; 0.7368; 1.9288; 1.2077; 0.5737</t>
  </si>
  <si>
    <t>-0.235; 0.2018; -2.1839; -0.9142; -3.0467; -2.2265; 0.0944; -2.8352; -; 0.1837; -0.9097; -2.0914; -1.6808; -0.6595; -2.3211; 0.2952; -1.1591; -0.9756; -1.8862; -1.6241; -1.9722; -0.7683; -1.2027; 1.1096</t>
  </si>
  <si>
    <t>1.3748; 3.2386; -0.2012; -0.1636; 2.2306; 0.9446; -1.5353; 3.1637; -0.8839; -1.3101; 1.7225; 2.391; 0.7183; -1.5251; 2.1569; 1.7911; 0; -1.5456; 0.9703; 1.1685; 1.0923; 1.4899; 2.6897; 1.0145</t>
  </si>
  <si>
    <t>0.7584; 3.1045; 0.3306; -0.5217; 1.566; 1.199; 0.1552; 1.9591; 1.022; 1.2833; 0.7123; 2.3022; 0.1501; -1.1003; 0.9766; 1.66; 1.6834; -0.6175; 0.9492; 1.8117; 0.7556; 2.4622; 1.4411; 0.6294</t>
  </si>
  <si>
    <t>-0.3733; -0.6701; -1.9598; -0.3923; -2.2098; -2.6839; -0.0752; -2.8887; -; -0.2274; -0.4997; -2.7651; -; -0.8727; -2.2807; 0.4691; -0.3085; -0.8234; -2.7406; -1.1575; -2.374; -0.5369; -; 1.3166</t>
  </si>
  <si>
    <t>1.6594; 2.7025; -0.4312; 0.1431; 2.2639; 0.981; -1.6718; 2.7618; -0.6076; -1.1493; 2.0201; 2.1542; 1.1053; -1.2945; 2.461; 1.8286; -0.5156; -1.2771; 1.0126; 1.1307; 1.1204; 1.5397; 2.5554; 1.0938</t>
  </si>
  <si>
    <t>-2.2886; -1.1113; 0.1604; -0.1524; -0.6027; -0.9034; 0.1536; -3.0175; -; -0.5105; -0.1116; 1.1842; -0.0126; -0.7273; -2.9402; -2.2401; -1.3319; -2.6475; -1.6755; -0.8106; -1.8796; -0.9; -0.1011; -0.0875</t>
  </si>
  <si>
    <t>0.5688; 3.3393; 0.3449; 0.5217; 1.4005; 1.3081; 0.2134; 1.3799; 1.0497; 1.6158; 0.8013; 1.8585; 0.3253; -0.8686; 1.3472; 2.4302; 1.3572; -0.494; 0.5693; 2.0204; 0.4336; 2.0877; 2.2873; -0.1474</t>
  </si>
  <si>
    <t>1.2233; 2.0426; 1.535; 1.4856; 0.2661; 1.6027; -2.7928; 1.7095; 1.7023; -1.2565; 2.0546; 2.8422; 0.5751; 1.2034; 1.1867; 1.0373; 0.8995; -0.0613; 1.4217; 1.3776; 0.7226; 1.9288; 1.2077; 0.5737</t>
  </si>
  <si>
    <t>2.3076; 2.5058; -0.0757; 0.5163; 2.5931; 1.4194; -1.2042; 2.58; 0.3069; -2.3384; 2.088; 1.8628; 0.8681; 0.2267; 1.9288; 0.91; -0.2483; -1.1313; 1.1771; 0.2496; 1.8154; 0.9447; 2.2902; 0.0878</t>
  </si>
  <si>
    <t>2.0837; 2.3292; -0.4732; -1.2091; 1.4667; 1.963; -0.0775; 2.0441; 0.9329; -0.3588; -0.8004; 2.1598; 2.0614; 0.1146; 0.9412; 1.192; 1.4229; -1.179; 1.1891; 1.3724; 0.9634; 2.826; 1.9265; 0.6261</t>
  </si>
  <si>
    <t>3.1476; 1.9063; 1.0237; 1.9425; 1.512; 1.1368; -; 2.73; -0.2345; 0.6525; 0.0781; 1.5312; -; -; 0.8053; 1.8169; 1.4404; 0.1453; 0.7602; -; -; -; 1.6087; 0.6739</t>
  </si>
  <si>
    <t>-0.094; -0.942; -2.2152; -; -2.0768; -3.3617; -; -3.0572; -; -0; -0.6153; -1.4719; -; -2.3094; -1.5234; 0.2952; -0.3956; -0.8277; -2.5175; -1.2171; -2.7745; 0.0256; -; 0.8202</t>
  </si>
  <si>
    <t>1.2494; 2.6077; -0.4849; 0.744; 2.0699; 1.128; -1.7889; 2.7614; -0.5302; -1.3281; 2.7257; 1.8331; 1.6704; -0.6353; 1.8599; 1.2642; 0.4221; -1.8166; 2.2321; 0.922; 0.8907; 1.7377; 2.833; 0.8575</t>
  </si>
  <si>
    <t>1.5645; 2.7025; -0.4312; 0.1022; 2.2639; 0.981; -1.6718; 2.8065; -0.6076; -1.1493; 1.9903; 2.1838; 1.1053; -1.2945; 2.5286; 1.8286; -0.5156; -1.2771; 1.0126; 1.1307; 1.1204; 1.5397; 2.5554; 1.0938</t>
  </si>
  <si>
    <t>1.4697; 2.0004; 1.1659; 0.0409; 0.4606; 0.3996; -1.828; 2.6726; 0.2209; -0.6789; 1.9903; 1.3268; 0.8694; -; 2.7992; 1.342; 1.4339; -1.2565; 1.6046; 1.7738; -0.2237; 1.8135; 2.3766; 1.3223</t>
  </si>
  <si>
    <t>1.3256; 3.3987; -0.1003; -0.1721; 2.2139; 0.9083; -1.4748; 3.2911; -1.2076; -1.0976; 1.7205; 2.4233; 1.1309; -1.5786; 2.1194; 1.4275; -0.3365; -1.4235; 1.0011; 1.4101; 1.0475; 1.3848; 2.6842; 1.1671</t>
  </si>
  <si>
    <t>0.6627; 3.4992; 0.4158; 0.3342; 1.4998; 1.2354; -0.2325; 2.0441; 0.9329; 0.3763; 2.3154; 1.2539; -0.0657; -0.0942; 1.2776; 2.9238; 1.2165; -1.505; -0.1042; 1.8822; -0.2511; 1.583; 2.3049; 0.6653</t>
  </si>
  <si>
    <t>-0.235; -0.8411; -2.0588; -0.2904; -2.293; -2.8645; -0.0755; -3.1461; -; 0.0962; -0.6688; -2.0028; -; -1.0746; -1.87; 0.2362; -0.4239; -0.8277; -2.4911; -0.985; -2.977; -0.4353; -; 0.8313</t>
  </si>
  <si>
    <t>1.3256; 3.4322; -0.0717; -0.2835; 2.2306; 0.981; -1.4748; 3.2465; -1.2076; -1.0976; 1.6017; 2.394; 1.1309; -1.5786; 2.1868; 1.4275; -0.3365; -1.4235; 1.0011; 1.4101; 1.0475; 1.4095; 2.6842; 1.1671</t>
  </si>
  <si>
    <t>-0.3733; 0.4356; -2.1453; -; -2.8953; -2.4361; -0.1316; -2.3626; -; -0.2712; -0.8943; -2.5879; -1.3715; -0.7102; -2.2461; 0.4691; -1.375; -0.9117; -2.0333; -1.3122; -2.2744; -0.895; -1.4532; 1.5491</t>
  </si>
  <si>
    <t>-3.2404; -2.183; 0.3025; -1.6403; 0.7517; -0.3217; -0.3568; -3.7299; 0.6294; 0.683; -1.1948; -2.4381; -1.8206; -1.4159; -0.601; -1.1961; 1.1821; -1.4671; -0.1773; -1.4557; -1.7046; -0.8243; -0.7038; -0.6416</t>
  </si>
  <si>
    <t>1.0572; 2.5398; -0.6669; 1.4415; 0.7986; 1.893; -1.0486; 0.8594; 1.7595; 0.0968; 0.3325; 2.3965; 1.3544; -0.1654; 1.5151; 0.6065; 2.0394; 0.1578; 1.4028; 1.9245; 1.5869; 1.8402; 2.0646; -0.0329</t>
  </si>
  <si>
    <t>0.4324; 2.8455; -0.5759; 0.1755; 1.5833; 1.3101; 0.2134; 1.991; 0.9489; 1.6338; 0.4232; 2.0406; 0.7559; -0.3969; 0.8605; 0.7582; 1.516; 0.6049; 1.2774; 1.6926; 1.0041; 2.5074; 2.2451; 0.2525</t>
  </si>
  <si>
    <t>-0.4666; -0.8042; -1.9598; -0.993; -2.2098; -2.3299; -0.3197; -2.9326; -; -0.2274; -0.3682; -2.7651; -; -0.6891; -2.0383; 0.5278; -0.5329; -0.7646; -2.8719; -1.0029; -2.4025; -0.588; -; 1.3166</t>
  </si>
  <si>
    <t>1.3212; 2.112; 1.5832; 1.8623; 0.2993; 1.8215; -2.7928; 1.6145; 1.6739; -1.3639; 1.7933; 2.753; 0.5751; 0.9759; 1.0819; 1.226; 0.8695; -0.1226; 1.4485; 1.086; 0.964; 1.9288; 1.2533; 0.5737</t>
  </si>
  <si>
    <t>-0.3733; 0.201; -2.0061; 0.4646; -2.5266; -2.8965; 0.1692; -2.4941; -; -0.2625; -0.7628; -2.5584; -1.4382; -0.7102; -2.5578; 0.4984; -1.038; -0.6469; -2.138; -1.2348; -2.3028; -0.9718; -1.4532; 1.6825</t>
  </si>
  <si>
    <t>1.4869; 1.3406; 0.4087; -0.5958; 1.5787; 0.1992; 0.8719; 1.1634; -; 0.3692; -; 1.7532; 1.7081; 2.3351; 2.7041; 1.8553; 1.5512; 1.6855; 0.3154; 1.2526; 0.8604; 1.4498; 0.1775; 0.2855</t>
  </si>
  <si>
    <t>-0.329; -0.2018; -1.9964; -; -2.1432; -3.0774; 0.3965; -3.5906; -; 0.0262; -1.0168; -1.8258; -; -0.5962; -2.0782; 0.2362; -0.7066; -0.6799; -2.3858; -1.7406; -2.4435; -0.128; -; 0.8202</t>
  </si>
  <si>
    <t>-0.4231; -0.6728; -2.2621; 0.0415; -2.293; -2.9354; -0.0755; -3.1905; -; 0.0962; -0.7491; -2.0028; -; -1.0539; -1.8354; 0.3543; -0.5087; -0.8277; -2.4911; -0.985; -2.7312; -0.2816; -; 0.8313</t>
  </si>
  <si>
    <t>1.4222; 3.138; -0.1581; -0.1636; 2.2306; 0.9083; -1.5548; 3.1637; -0.9115; -1.3101; 1.663; 2.4206; 0.7183; -1.5251; 2.2245; 1.7911; 0.0191; -1.5456; 0.9703; 1.244; 1.0782; 1.4153; 2.6897; 1.0145</t>
  </si>
  <si>
    <t>3.1476; 1.8568; 1.0112; 1.9833; 1.512; 0.6488; -; 2.73; -0.0837; 0.6525; -0.212; 1.6766; -; -; 0.7743; 2.0832; 1.4086; 0.2907; 0.7602; -; -; -; 1.6087; 0.5637</t>
  </si>
  <si>
    <t>1.517; 2.3549; 1.3264; 1.9272; 0.3326; 1.9674; -2.3596; 2.2324; 0.0567; -0.2465; 1.7606; 2.3075; 0.9459; 1.2351; 0.8725; 1.6037; 1.0194; -0.3065; 0.9921; 1.7086; 0.2549; 1.8256; 1.1849; 0.195</t>
  </si>
  <si>
    <t>1.4203; 3.4322; -0.4875; 0.466; 2.1805; 1.6718; -1.4943; 2.5336; -0.8231; -2.6299; 3.061; 2.4819; 0.0986; 0.5107; 2.1194; 0.7039; 0; -1.7499; 0.4169; 0.1878; 1.6092; 1.3105; 2.149; 1.3452</t>
  </si>
  <si>
    <t>-0.3266; 0.3686; -2.1453; -; -2.8953; -2.0823; -0.1316; -2.4065; -; -0.2712; -0.9733; -2.647; -1.3715; -0.6688; -2.2461; 0.4105; -1.4031; -0.9117; -2.0333; -1.3315; -2.2744; -1.0486; -1.4532; 1.5491</t>
  </si>
  <si>
    <t>0.4324; 2.8116; -0.5759; 0.2167; 1.3993; 1.3829; 0.2134; 1.8551; 1.2562; 1.6338; 0.4836; 1.922; 0.7559; -0.3969; 0.8261; 0.7582; 1.4911; 0.6049; 1.2774; 1.9825; 0.8199; 2.456; 2.2451; 0.2525</t>
  </si>
  <si>
    <t>-0.3266; -0.8377; -1.9598; -0.4543; -2.2098; -2.1177; -0.0752; -2.8887; -; -0.2274; -0.5786; -2.7651; -; -0.893; -2.2807; 0.4691; -0.3926; -0.8234; -2.9244; -1.1768; -2.374; -0.6903; -; 1.3166</t>
  </si>
  <si>
    <t>2.5602; 1.3514; 0.595; 0.5604; 1.6097; 1.8084; 0.3498; 1.6489; -; 2.8086; 0.6925; 1.8247; 0.6414; 0.5876; 0.4716; 0.5567; 2.463; -0.4118; 1.7665; 2.0815; 1.0978; -0.4775; 1.3489; 0.6516</t>
  </si>
  <si>
    <t>-0.28; 0.3015; -2.0525; -; -2.4765; -2.3299; -0.1128; -2.1874; -; -0.35; -0.9207; -2.4994; -1.3715; -0.6688; -2.5578; 0.4105; -1.1222; -1.0294; -2.1903; -1.1575; -1.9339; -1.5096; -1.4532; 1.5491</t>
  </si>
  <si>
    <t>1.7302; 2.5737; -0.303; 0.1032; 0.732; 1.4558; -0.1358; 1.6287; 1.3121; -0.9092; 0.1511; 2.8125; 1.5032; 0.1134; 0.7917; 0.4043; 2.2142; -0.9996; 1.5032; 2.0987; 0.9899; 2.6618; 1.2775; 0.3294</t>
  </si>
  <si>
    <t>1.4222; 3.2051; -0.0862; -0.3374; 2.2472; 0.9446; -1.5548; 3.119; -0.8839; -1.3101; 1.5441; 2.391; 0.7183; -1.5251; 2.2583; 1.7911; 0.0191; -1.5456; 0.9703; 1.244; 1.0782; 1.4402; 2.6897; 1.0145</t>
  </si>
  <si>
    <t>-0.28; 0.3686; -2.1453; -; -2.8953; -2.4007; -0.1316; -2.3626; -; -0.2712; -0.7628; -2.5879; -1.3715; -0.7102; -2.2461; 0.4398; -1.375; -0.9117; -2.0333; -1.3122; -2.2744; -1.0741; -1.4532; 1.5491</t>
  </si>
  <si>
    <t>-0.28; -0.9718; -1.9598; -0.475; -2.2098; -2.3653; -0.1128; -2.9326; -; -0.2274; -0.6312; -2.7651; -; -0.893; -2.0037; 0.6157; -0.5329; -0.7646; -2.8719; -0.9836; -2.5311; -0.6392; -; 1.3166</t>
  </si>
  <si>
    <t>0.4734; 3.2983; 0.215; 0.4254; 1.7483; 1.5991; 0.1163; 1.466; 0.7408; 1.0357; 1.78; 1.429; 0.8734; -0.5865; 1.2776; 2.1729; 0.8979; -0.4672; 0.5838; 2.2232; 0.3069; 1.583; 2.238; 0.2932</t>
  </si>
  <si>
    <t>-0.3733; 0.201; -2.0061; 0.4646; -2.5266; -2.8965; 0.1692; -2.4941; -; -0.2625; -0.7628; -2.5584; -1.4382; -0.7102; -2.5232; 0.4984; -1.038; -0.6469; -2.138; -1.2348; -2.3028; -0.9718; -1.4532; 1.6825</t>
  </si>
  <si>
    <t>1.2309; 3.3987; 0.172; -0.1012; 2.1472; 1.0536; -1.4748; 3.0681; -1.1252; -0.9739; 1.8394; 2.3647; 1.1309; -1.5786; 2.1531; 1.4275; -0.3365; -1.4235; 1.0011; 1.3347; 0.9634; 1.4095; 2.6395; 1.1671</t>
  </si>
  <si>
    <t>-0.3733; 0.201; -2.0061; 0.6612; -2.5266; -2.8256; 0.1692; -2.4941; -; -0.2625; -0.9207; -2.5584; -1.4382; -0.7102; -2.5232; 0.4984; -1.038; -0.6469; -2.138; -1.2348; -2.3028; -0.9718; -1.4532; 1.6825</t>
  </si>
  <si>
    <t>-0.3787; 3.9018; -0.0143; -2.7427; 2.2806; 0.7992; -2.2359; 1.7328; 1.1526; 0.0087; 1.5126; 3.0101; 0.9314; 0.3596; 2.5242; 1.736; -0.0187; -0.2031; 2.3209; 1.6176; -0.1255; 1.2857; 2.8184; 1.5339</t>
  </si>
  <si>
    <t>1.2233; 1.9733; 1.5672; 1.5822; 0.2661; 1.4933; -2.6744; 1.7095; 1.7307; -1.2565; 2.1854; 2.8422; 0.5751; 1.2034; 1.1867; 1.0373; 0.7795; -0.1226; 1.4217; 1.3776; 0.7226; 1.9288; 1.2077; 0.5737</t>
  </si>
  <si>
    <t>1.5179; 1.5474; 0.4505; -0.5088; 0.9955; -0.2822; 1.4851; 0.9518; -; -0.6133; -; 1.5736; 2.1639; 1.8949; 3.1004; 1.8926; 2.1721; 1.3716; 0.3154; 1.6955; 1.8061; 1.7893; -0.4508; 0.0926</t>
  </si>
  <si>
    <t>1.1743; 2.0079; 1.4708; 1.7328; 0.2661; 1.6392; -2.6744; 1.7095; 1.6739; -1.2475; 1.9566; 2.8125; 0.5751; 1.1631; 1.2216; 1.0687; 0.9294; -0.1226; 1.4485; 1.222; 0.7368; 1.9288; 1.2762; 0.5737</t>
  </si>
  <si>
    <t>-1.4697; -2.4683; 0.6758; 0.8602; -0.3125; -0.6176; 1.0486; -1.2909; 0; 1.3012; -4.5367; -3.103; 0.1834; -; -1.4821; -1.9975; -1.3381; -0.9059; -0.2952; -2.5153; 0.6015; -0.6203; -1.7079; -1.7426</t>
  </si>
  <si>
    <t>-0.188; 0.2018; -2.1839; -0.9559; -3.0467; -2.2265; 0.0944; -2.7908; -; 0.1837; -0.9097; -2.0914; -1.6808; -0.6595; -2.3211; 0.2952; -1.1591; -0.9756; -1.8862; -1.6241; -1.9722; -0.7683; -1.2027; 1.1096</t>
  </si>
  <si>
    <t>1.2014; 2.6756; -0.303; 0.6301; 2.2552; 1.0916; -1.828; 2.6254; -0.5023; -1.5436; 2.8778; 1.8924; 1.6351; -0.6353; 1.8254; 1.2389; 0.3973; -1.7902; 2.2825; 0.9412; 0.8058; 1.6608; 2.7876; 0.8575</t>
  </si>
  <si>
    <t>-0.188; 0.2018; -2.1839; -; -3.0467; -2.4036; 0.0944; -2.7021; -; 0.1837; -0.8562; -2.18; -1.6808; -0.7851; -2.3211; 0.2952; -1.1591; -0.9756; -1.8862; -1.6241; -1.9722; -0.8195; -1.2027; 1.1096</t>
  </si>
  <si>
    <t>-0.0933; -0.8712; -1.5747; -; -2.0435; -2.7902; -0.6583; -2.8449; -; -0.2712; -0.8154; -2.5289; -; -1.2917; -1.9345; 0.2932; -0.1963; -0.7058; -2.5046; -1.1382; -2.933; -0.6136; -; 1.3055</t>
  </si>
  <si>
    <t>3.0184; 0.8638; 0.7126; 0.0315; 1.7779; 1.6392; 0.4858; 2.7745; 0.5673; 2.0158; 2.2953; 1.8891; 1.8578; -1.4207; 1.4271; 1.0352; 1.4348; 0.4905; 1.1491; -0.9695; 0.8907; -0.8195; 0.9786; -0.48</t>
  </si>
  <si>
    <t>0.1441; 2.8116; -0.849; 0.382; 0.7653; 1.3829; -1.3989; 2.8975; 1.3121; -0.3258; 2.4826; 1.0342; 0.2229; 1.457; 1.9978; 0.4549; 2.2642; -1.8166; 1.1019; 1.7312; -0.4238; 2.4046; 2.4257; 1.178</t>
  </si>
  <si>
    <t>0.4324; 2.7776; -0.5759; 0.2167; 1.3993; 1.4558; 0.2134; 1.7645; 1.2842; 1.6338; 0.4836; 1.8035; 0.7559; -0.3969; 0.8261; 0.7835; 1.6654; 0.6049; 1.2774; 1.7891; 0.9616; 2.456; 2.2451; 0.2525</t>
  </si>
  <si>
    <t>-; 2.2676; 0.0575; 0.3272; 1.2353; 2.2179; -; 0.6676; 1.8245; 0.088; 0.2077; 2.4503; 0.4839; -0.1192; 1.1113; 1.529; 0.9935; -0.494; 1.1182; 1.7169; 2.1804; 2.0877; 2.1311; -0.4521</t>
  </si>
  <si>
    <t>-0.4231; -0.6055; -2.2621; 0.0726; -2.293; -2.7226; 0.1511; -3.1017; -; 0.0262; -0.5618; -2.1505; -; -1.0953; -2.1129; 0.3247; -0.4522; -0.8869; -2.5175; -1.3721; -2.6591; -0.1536; -; 0.8313</t>
  </si>
  <si>
    <t>-0.188; 0.2355; -2.2778; -; -3.0467; -2.4744; 0.1322; -2.5246; -; 0.1837; -0.7224; -2.1209; -1.6808; -0.7635; -2.599; 0.3543; -1.1591; -0.9756; -1.8862; -1.7211; -1.7875; -0.9476; -1.2027; 1.1096</t>
  </si>
  <si>
    <t>1.1254; 2.112; 1.6315; 1.3358; 0.1663; 1.7121; -2.4972; 1.7095; 1.7307; -1.2565; 1.9566; 2.753; 0.5751; 0.9924; 1.0819; 1.0687; 0.9594; -0.1533; 1.4217; 1.3581; 0.822; 2.0062; 1.1392; 0.5737</t>
  </si>
  <si>
    <t>0.5688; 3.3057; 0.2443; 0.6857; 1.4005; 1.3445; 0.2134; 1.4245; 1.0497; 1.6158; 0.8013; 1.8585; 0.3253; -0.8686; 1.2798; 2.1478; 1.3572; -0.494; 0.5693; 1.9635; 0.6295; 2.0378; 2.2873; -0.1474</t>
  </si>
  <si>
    <t>-0.329; -0.6055; -2.2621; -; -2.293; -2.9354; 0.1699; -3.0572; -; 0.0262; -0.5885; -2.1505; -; -1.0953; -2.0782; 0.3543; -0.3391; -0.8869; -2.5175; -1.3721; -2.6591; -0.1536; -; 0.8313</t>
  </si>
  <si>
    <t>-0.376; -0.6392; -2.2621; -0.5395; -2.293; -2.7226; -0.0755; -3.1017; -; 0.0962; -0.535; -2.18; -; -0.9265; -1.87; 0.2952; -0.4522; -0.8277; -2.4911; -1.2171; -2.7456; -0.3585; -; 0.8313</t>
  </si>
  <si>
    <t>3.1259; 1.8321; 0.9987; 0.9895; 1.512; 1.1096; -; 2.6315; -0.1507; 0.6525; -0.1785; 1.6621; -; -; 0.8208; 2.0832; 1.4404; 0.2907; 0.7602; -; -; -; 1.6087; 0.5637</t>
  </si>
  <si>
    <t>-0.3733; -0.8042; -1.9598; -1.1907; -2.2098; -2.2945; -0.1128; -2.8887; -; -0.2274; -0.6575; -2.7651; -; -0.8727; -2.0037; 0.6744; -0.5329; -0.7646; -2.8719; -0.9836; -2.5311; -0.5113; -; 1.3166</t>
  </si>
  <si>
    <t>-0.2446; 2.2508; 0.7822; 0.3486; 2.4746; 0.8739; -2.8322; 2.946; -0.1134; 0.1673; 2.7416; 2.545; 1.5823; -; 2.3404; 0.6914; 0.5096; 0.8584; 1.7979; 2.1772; 0.2974; 1.903; 0.4782; 0.2523</t>
  </si>
  <si>
    <t>-0.4701; -0.6055; -2.2621; -; -2.293; -2.9; -0.0755; -3.1017; -; 0.0262; -0.5618; -2.1209; -; -0.9265; -1.87; 0.2952; -0.5087; -0.8277; -2.4911; -1.2171; -2.5584; -0.1536; -; 0.8313</t>
  </si>
  <si>
    <t>1.0572; 2.5398; -0.6214; 1.1178; 0.7986; 1.966; -1.0486; 0.8594; 1.7875; 0.0968; 0.1511; 2.3965; 1.3544; -0.1654; 1.5151; 0.6065; 2.0394; 0.1578; 1.4028; 1.9245; 1.5869; 1.8402; 2.0646; -0.0329</t>
  </si>
  <si>
    <t>-; 2.3292; -0; 0.4457; 1.2518; 2.1086; -; 0.7107; 1.785; 0.0437; 0.2075; 2.0427; 0.9148; 0.0523; 1.3785; 1.4638; 0.6919; -0.4875; 1.1682; 1.9201; 2.1323; 1.8557; 2.3272; -0.3617</t>
  </si>
  <si>
    <t>0.3787; 3.3652; 0.4302; 0.537; 1.7815; 1.4172; 0.2519; 1.5994; 1.1252; 1.3729; 1.0377; 1.4582; 0.8734; -0.8385; 1.4458; 2.1182; 0.8791; -0.4672; 0.5838; 2.0715; 0.3766; 1.5086; 2.3494; 0.2444</t>
  </si>
  <si>
    <t>1.7351; 1.7545; 0.5759; -; 0.9955; -0.4482; 1.4851; 0.7402; -; -1.4109; -; 1.5018; 2.4558; -; 2.8904; 1.7621; 1.9588; 1.3716; 0.4981; 2.8042; 2.2091; 1.5149; 0.2595; 0.1234</t>
  </si>
  <si>
    <t>0.5688; 3.2051; 0.2443; 0.5217; 1.4005; 1.3081; 0.2134; 1.4245; 1.0497; 1.6158; 0.8013; 1.8585; 0.3253; -0.8686; 1.3135; 2.2795; 1.3572; -0.494; 0.5693; 1.9824; 0.4615; 2.1625; 2.2873; -0.1474</t>
  </si>
  <si>
    <t>-0.4666; -0.8042; -1.9598; -0.8684; -2.2098; -2.3299; -0.3197; -2.9765; -; -0.1312; -0.3945; -2.647; -; -0.6891; -1.7962; 0.4105; -0.5329; -0.7646; -2.8719; -0.8292; -2.7029; -0.6648; -; 1.3166</t>
  </si>
  <si>
    <t>-0.4701; -0.6055; -2.2621; -; -2.293; -2.9; -0.0755; -3.1017; -; 0.0262; -0.5618; -2.0028; -; -0.9265; -1.87; 0.2952; -0.5087; -0.8277; -2.4911; -1.2171; -2.5584; -0.256; -; 0.8313</t>
  </si>
  <si>
    <t>1.3274; 3.138; 0.1437; -0.184; 2.1639; 1.0536; -1.5548; 2.9404; -0.8286; -1.185; 1.782; 2.391; 0.7183; -1.5251; 2.2245; 1.7911; 0.0191; -1.5456; 0.9703; 1.1118; 0.994; 1.3904; 2.6449; 1.0145</t>
  </si>
  <si>
    <t>1.2325; 2.8029; -0.6902; 1.3036; 0.51; 1.8538; -1.0486; 0.6231; 1.4369; -0; 0.6826; 2.3318; 0.9198; -0.4206; 1.2461; 1.7724; 1.6258; -0.1852; 1.5411; 1.8307; 1.6698; 1.8633; 2.3096; -0.3931</t>
  </si>
  <si>
    <t>-0.7282; 1.8903; 1.1729; 0.3939; 1.9756; 2.7603; -; 1.6074; -0.6875; 0.706; -; 1.1445; 0.1694; 0.0253; 1.8951; 1.9491; 1.129; 2.6145; 1.5596; 2.0789; 2.7084; 3.0369; -0.8897; -1.0239</t>
  </si>
  <si>
    <t>-2.3551; -0.977; 0.1704; 0.0571; -0.4017; -0.8532; 0.3; -2.8628; -; -0.5105; -0.3906; 1.1164; 0.0544; -0.5584; -2.6878; -2.4667; -1.7014; -2.6475; -1.6755; -0.5257; -1.8118; -1.2053; -0.0433; -0.0875</t>
  </si>
  <si>
    <t>-0.2333; 0.1675; -1.9135; 0.2271; -2.9289; -2.1884; -0.1316; -2.1436; -; -0.2625; -0.5523; -2.3814; -1.3715; -0.4058; -2.5925; 0.2052; -1.2626; -1.0294; -2.1903; -1.5057; -1.8914; -1.4839; -1.4532; 1.5491</t>
  </si>
  <si>
    <t>1.7302; 1.2178; 1.7327; 1.7356; 0.3825; 0.7641; -3.0654; 0.7237; -0.6697; -1.4447; 2.7257; 2.5747; 0.8249; 0.4423; 2.8615; 0.8088; 0.149; 0.8943; 2.0308; 1.5189; 0.8624; 2.3789; 2.5161; 1.3332</t>
  </si>
  <si>
    <t>-0.235; -0.8074; -2.2621; -0.5811; -2.293; -2.5099; 0.1699; -3.2349; -; 0.0262; -0.4013; -2.2096; -; -0.8461; -2.0435; 0.2952; -0.4522; -0.8869; -2.5175; -1.2946; -2.6159; -0.3328; -; 0.8313</t>
  </si>
  <si>
    <t>1.0572; 2.5398; -0.6214; 0.8477; 0.7986; 1.966; -1.0486; 0.8594; 1.8995; 0.0968; 0.0907; 2.3965; 1.3544; -0.1654; 1.5151; 0.556; 2.0394; 0.1578; 1.4028; 1.9245; 1.5869; 1.8402; 2.0646; -0.0329</t>
  </si>
  <si>
    <t>1.0429; 2.9704; -0.3162; -; 0.1645; 0.6176; -0.6793; 1.8699; 0.0276; 0.5287; 1.3063; 2.6874; 0.4087; -; 2.6977; 2.5057; 0.1909; 0.4322; 0.8437; 2.0774; 1.0501; 0.7444; 2.1311; -0.3144</t>
  </si>
  <si>
    <t>2.5244; 0.2348; -0.8651; 1.5737; 0.3677; -0.2502; 1.8822; 3.9554; -0.3671; 0.3713; 0.2559; 3.3139; 1.7693; 1.4565; 1.2022; 2.6356; -1.644; 1.5824; 2.4371; 1.0865; -0.163; -0.5091; 0.5058; 1.275</t>
  </si>
  <si>
    <t>1.1533; 2.5398; -0.6669; 1.6093; 0.7986; 1.8201; -1.2042; 0.8142; 1.7595; 0.0968; 0.3627; 2.3372; 1.3544; -0.1654; 1.5151; 0.5307; 2.0394; 0.1578; 1.4028; 1.8278; 1.5869; 1.8402; 2.0646; -0.2086</t>
  </si>
  <si>
    <t>-0.282; -0.8747; -2.0588; 0.2489; -2.293; -2.6871; -0.0755; -3.1461; -; 0.0262; -0.6688; -2.1209; -; -1.116; -1.8354; 0.3543; -0.5087; -0.8277; -2.4911; -1.2171; -2.5872; -0.3841; -; 0.8313</t>
  </si>
  <si>
    <t>-0.3266; 0.0335; -2.0061; -0.8166; -2.5266; -2.5777; -0.0376; -2.6256; -; -0.2625; -0.1578; -2.5879; -1.4382; -0.7102; -2.5232; 0.5571; -1.0661; -0.6469; -2.138; -1.2348; -2.3028; -0.7415; -1.4532; 1.6713</t>
  </si>
  <si>
    <t>0.5688; 3.3393; 0.2299; 0.0818; 1.5991; 1.2354; 0.2134; 1.6026; 0.801; 1.6158; 0.7419; 1.9767; 0.3253; -0.8686; 1.3472; 2.0538; 1.3572; -0.494; 0.5693; 1.5465; 0.98; 2.0877; 2.2873; -0.1474</t>
  </si>
  <si>
    <t>1.7993; 2.5628; -0.7747; -0.2329; 0.5429; 1.5991; 0.0969; 1.7328; 1.0702; -0.7976; 0.326; 1.8965; 2.532; -0.4292; 0.4369; 0.8846; 1.7989; -0.8941; 1.5028; 2.4131; 1.0334; 2.5767; 1.7932; 0.4302</t>
  </si>
  <si>
    <t>0.188; -0.8411; -1.2349; -; -2.343; -2.6517; 0.4532; -2.9684; -; -0.0612; -0.535; -2.0028; -; -1.4854; -1.6273; -0; -1.2439; -1.0347; -2.3858; -1.6823; -2.9625; -0.5377; -; 0.6536</t>
  </si>
  <si>
    <t>1.1743; 1.9386; 1.5511; 1.5715; 0.2661; 1.5298; -2.7928; 1.662; 1.7876; -1.2565; 2.12; 2.8422; 0.5751; 1.2034; 1.1867; 1.0058; 0.8095; -0.1226; 1.4217; 1.3776; 0.7226; 1.9546; 1.2077; 0.5737</t>
  </si>
  <si>
    <t>-; 2.2676; 0.0575; 0.3272; 1.2353; 2.1086; -; 0.6676; 1.6583; 0.088; 0.178; 2.4206; 0.4839; -0.1192; 1.2798; 1.6787; 0.9935; -0.494; 1.1182; 1.7169; 2.1804; 1.963; 2.1311; -0.4521</t>
  </si>
  <si>
    <t>1.4574; 1.0088; 1.8951; 0.9181; -0.038; 2.0043; -; 2.5813; 0.6629; 1.5175; -; 0.2891; -0.4372; 0.2167; 1.1108; 3.4538; 1.6325; 1.435; 1.0271; 0.6287; 0.8081; 0.0437; -0.111; 0.4631</t>
  </si>
  <si>
    <t>3.1476; 1.9063; 1.0237; 1.9425; 1.512; 1.1368; -; 2.6906; -0.402; 0.6525; 0.0781; 1.5312; -; -; 0.8053; 1.8169; 1.4404; 0.1453; 0.7602; -; -; -; 1.6087; 0.5088</t>
  </si>
  <si>
    <t>0.0474; 2.4014; -0.1581; -0.2863; 1.3013; 1.4536; -1.6718; 2.8957; 1.3262; -0.5728; 2.2584; 0.8253; -0.4589; 0.3887; 1.3809; 2.2983; 2.2993; -1.4423; 1.4142; 1.5087; -0.0559; 2.6122; 2.3542; 0.4816</t>
  </si>
  <si>
    <t>0.5285; 2.9135; -0.303; 0.6819; 0.7653; 1.128; 0.2329; 1.9004; 0.9489; 1.1672; 0.9977; 1.6554; 0.8163; -0.454; 0.895; 0.9353; 1.7402; 0.9996; 1.6036; 2.1568; 0.3673; 1.2259; 2.0872; 0.5492</t>
  </si>
  <si>
    <t>-2.3551; -0.8619; 0.1704; -0.1524; -0.3389; -1.0711; 0.3073; -2.8938; -; -0.5105; 0.0697; 1.1503; -0.0126; -0.7057; -2.9613; -2.2401; -1.5165; -2.6475; -1.6755; -0.7602; -1.8796; -1.0708; -0.0433; -0.0875</t>
  </si>
  <si>
    <t>-0.2333; 0.0335; -2.0061; -0.6405; -2.5266; -2.047; -0.0376; -2.7571; -; -0.3237; -0.6049; -2.7061; -1.4382; -0.7305; -2.5232; 0.6157; -1.0661; -0.6469; -2.138; -1.2348; -2.3028; -0.8694; -1.4532; 1.6825</t>
  </si>
  <si>
    <t>0.3313; 2.7298; 0.3011; 1.5891; 0.8229; 1.1263; -0.9113; 3.4695; 1.2351; -0.534; 1.572; -0; 0.9563; -; 1.6141; 2.1546; 0.8417; -0.9144; 1.8379; 1.3347; 0.3069; 1.5086; 2.2826; 0.0195</t>
  </si>
  <si>
    <t>-1.7465; -0.0546; -1.041; 0.6269; -1.7924; -1.7327; 0.09; -2.088; -1.5226; -0.6771; -0.3757; -1.7459; 0.3987; -0.2375; -3.6482; -2.0095; -1.0002; -0.8665; -0.4722; -1.1591; -1.89; -0.6371; 0.6499; 0.0586</t>
  </si>
  <si>
    <t>1.586; 1.1839; 1.7174; 1.6514; 0.3825; 1.2009; -2.9666; 0.6784; -0.6697; -1.4447; 2.5433; 2.6638; 0.8249; -0.3288; 2.8615; 0.8088; 0.2483; 0.8943; 2.0308; 1.4032; 0.9758; 2.4046; 2.5161; 1.3332</t>
  </si>
  <si>
    <t>1.3256; 3.3987; 0.0143; -0.1012; 2.1639; 0.8719; -1.4748; 3.2465; -1.2351; -1.0976; 1.4829; 2.3647; 1.1309; -1.5786; 2.1531; 1.4275; -0.3365; -1.4235; 1.0011; 1.4101; 1.0475; 1.3848; 2.6842; 1.1671</t>
  </si>
  <si>
    <t>1.586; 1.2178; 1.7174; 1.6514; 0.3825; 1.1645; -2.9666; 0.6784; -0.6697; -1.4447; 2.5433; 2.6638; 0.8249; -0.3288; 2.8615; 0.8088; 0.2483; 0.8943; 2.0308; 1.4032; 0.9758; 2.4046; 2.5161; 1.3221</t>
  </si>
  <si>
    <t>1.3212; 1.9733; 1.519; 1.4749; 0.2993; 1.6027; -2.7928; 1.6145; 1.6455; -1.3639; 2.0219; 2.7233; 0.5751; 1.1631; 1.1518; 1.1946; 0.8395; -0.092; 1.4485; 1.086; 0.7652; 1.9288; 1.2533; 0.5737</t>
  </si>
  <si>
    <t>0.1056; 2.2259; 1.1269; -0.0655; 1.955; 2.8735; 2.7882; 0.6874; 0.2596; 1.1574; -; 0.6677; -0; 0.1849; 1.9271; 1.7211; 1.1128; 2.97; 1.9476; -0.0739; 0.8514; 2.5471; -0.8214; -1.4474</t>
  </si>
  <si>
    <t>1.1835; 2.8634; -0.7459; 1.1989; 0.51; 1.8538; -0.9889; 0.6218; 1.5649; -0.0437; 0.7411; 1.9257; 1.3482; -0.2937; 1.3112; 1.8814; 1.2915; -0.3859; 1.5656; 2.0337; 1.6092; 1.7317; 2.5279; -0.303</t>
  </si>
  <si>
    <t>0.284; 3.3318; 0.4158; 0.4153; 1.8811; 0.7629; -0.1744; 1.9996; 0.9879; 0.6306; 2.1666; 1.3414; 0.8734; -0.576; 1.4795; 2.4651; 1.0852; -1.3216; 0.3544; 2.2802; 0.1255; 1.8061; 2.1712; 0.1075</t>
  </si>
  <si>
    <t>1.612; 2.8029; -0.575; 0.5524; 2.1472; 1.09; -1.6523; 2.4049; -0.6076; -1.4626; 1.5441; 2.1246; 1.2746; -1.289; 2.4272; 1.6413; -0.4774; -1.3184; 1.1816; 1.1685; 1.0361; 1.963; 2.7569; 1.2527</t>
  </si>
  <si>
    <t>1.612; 2.6355; -0.4887; 0.5524; 2.064; 0.9446; -1.6523; 2.5833; -0.5523; -1.1672; 1.5738; 2.0063; 1.2746; -1.2945; 2.3596; 1.6413; -0.4965; -1.3184; 1.1393; 1.3196; 1.1344; 1.8633; 2.9139; 1.2527</t>
  </si>
  <si>
    <t>3.1909; 1.8321; 0.9987; 0.9895; 1.512; 0.6759; -; 2.6906; -0.0335; 0.6525; -0.1785; 1.6475; -; -; 0.8208; 2.0121; 1.4404; 0.2907; 0.7602; -; -; -; 1.6087; 0.5637</t>
  </si>
  <si>
    <t>-0.188; 0.2355; -2.2778; -; -3.0467; -2.3682; 0.1322; -2.4802; -; 0.1837; -0.7224; -2.0914; -1.6808; -0.7635; -2.4948; 0.3543; -1.1591; -0.9756; -1.8862; -1.7406; -1.7875; -1.0502; -1.2027; 1.1096</t>
  </si>
  <si>
    <t>-0.2333; 0.1675; -1.9135; -0.2064; -2.9289; -2.1177; -0.1316; -2.1436; -; -0.2625; -0.4471; -2.2929; -1.3715; -0.4058; -2.5925; 0.2052; -1.2626; -1.0294; -2.1903; -1.5057; -1.8914; -1.4839; -1.4532; 1.5491</t>
  </si>
  <si>
    <t>0.5688; 3.2722; 0.3018; 0.1227; 1.4005; 1.4172; 0.2134; 1.3799; 1.0773; 1.6158; 0.8013; 1.7403; 0.3253; -0.8686; 1.2798; 2.0538; 1.5874; -0.494; 0.5693; 1.6601; 0.9238; 2.0378; 2.2873; -0.1474</t>
  </si>
  <si>
    <t>-0.3787; 3.734; -0.086; -2.1921; 2.3307; 0.5812; -2.2554; 1.6883; 1.4824; 0.0175; 1.3345; 2.8045; 0.9729; 0.2658; 2.6592; 1.7178; -0.0187; -0.1828; 2.3209; 1.5799; -0.1395; 1.3105; 2.8184; 1.5339</t>
  </si>
  <si>
    <t>0.5688; 3.2722; 0.3018; 0.1227; 1.4005; 1.3445; 0.2134; 1.4245; 1.0497; 1.6158; 0.8013; 1.8585; 0.3253; -0.8686; 1.2798; 2.0538; 1.3572; -0.494; 0.5693; 1.8496; 0.7976; 2.0378; 2.2873; -0.1474</t>
  </si>
  <si>
    <t>1.4222; 3.1715; -0; -0.2658; 2.1805; 0.8356; -1.5548; 3.119; -0.9391; -1.3101; 1.4251; 2.3614; 0.7183; -1.5251; 2.2583; 1.7911; 0.0191; -1.5456; 0.9703; 1.244; 1.0782; 1.4402; 2.6897; 1.0145</t>
  </si>
  <si>
    <t>1.612; 2.669; -0.4887; 0.5627; 2.064; 0.981; -1.6523; 2.5833; -0.5523; -1.2654; 1.5738; 2.0655; 1.2746; -1.2945; 2.3258; 1.6413; -0.4965; -1.3184; 1.1393; 1.1874; 1.0642; 1.8633; 2.9139; 1.2527</t>
  </si>
  <si>
    <t>-3.1448; -2.183; 0.1441; -0.8668; 0.7517; -0.3574; -0.4319; -3.7299; 0.6556; 0.7263; -1.1948; -2.3508; -1.8206; -1.4204; -0.601; -1.2261; 1.1821; -1.4671; -0.1773; -1.4557; -1.6771; -0.7273; -0.7038; -0.6416</t>
  </si>
  <si>
    <t>-0.188; 0.2018; -2.1526; -; -3.0298; -2.0495; 0.1699; -2.7021; -; 0.245; -0.9365; -2.1505; -1.6808; -0.7851; -2.4948; 0.3247; -1.1308; -0.9756; -1.8862; -1.6241; -1.9865; -0.8195; -1.2027; 1.1096</t>
  </si>
  <si>
    <t>0.0792; 2.2259; 1.1269; -0.0655; 1.955; 2.8735; 2.7882; 0.6874; 0.1298; 1.1574; -; 0.6995; -0; 0.1849; 1.9271; 1.7211; 1.1128; 2.97; 1.9476; 0.0493; 0.8514; 2.5471; -0.8214; -1.4474</t>
  </si>
  <si>
    <t>-0.0947; -3.2983; -0.5019; 0.5573; -2.0806; -1.5991; 0.7948; -1.9106; -; 0.534; -2.4643; -0.7871; -0.8485; -0.4794; -1.5468; -1.8451; -2.2515; 0.7517; -1.5656; -1.2028; -0.0976; -1.3352; -2.238; 0.1075</t>
  </si>
  <si>
    <t>1.4417; 2.5737; -0.0303; -0.2374; 2.2889; 1.2737; -1.5158; 2.58; -0.0837; -1.4267; 0.6348; 2.3372; 1.7234; -; 1.7219; 0.7582; 1.0682; -1.6056; 2.5345; 1.3261; 1.8154; 1.3538; 2.6292; -0.5492</t>
  </si>
  <si>
    <t>-0.235; -0.7401; -2.2621; -0.3838; -2.293; -2.9709; -0.0755; -3.1461; -; 0.0262; -0.7224; -1.6783; -; -1.0539; -1.7313; 0.2362; -0.4239; -0.8277; -2.4911; -1.2171; -2.7889; -0.2048; -; 0.8313</t>
  </si>
  <si>
    <t>-0.3266; -0.067; -1.9598; -; -2.9289; -2.1884; -0.2444; -2.1874; -; -0.2625; -0.7101; -1.851; -1.4549; -0.5681; -2.073; 0.3811; -1.375; -0.9117; -2.1641; -1.5057; -2.2033; -1.5096; -1.4532; 1.5491</t>
  </si>
  <si>
    <t>3.0352; 0.6079; 1.1631; 0.35; 1.7253; 1.555; 1.9674; 1.4318; -; 2.4899; 0.4359; 2.0017; 0.1311; 1.5048; -0.1684; -0.106; 1.5963; -0.3569; 2.6415; 2.1584; 0.9446; -0.5781; 1.3038; 0.8052</t>
  </si>
  <si>
    <t>-0.3733; 0.4356; -2.1453; -; -2.6939; -2.1531; -0.1316; -2.2312; -; -0.2712; -1.1313; -2.647; -1.3715; -0.7102; -2.2114; 0.4691; -1.5155; -0.7646; -2.0333; -1.3122; -2.2744; -0.895; -1.4532; 1.5491</t>
  </si>
  <si>
    <t>-0.4231; -0.6728; -2.2621; 0.0726; -2.293; -2.6871; 0.1511; -3.1017; -; 0.0262; -0.3745; -2.1505; -; -1.0953; -2.0782; 0.3247; -0.4522; -0.8869; -2.5175; -1.1591; -2.6591; -0.1536; -; 0.8313</t>
  </si>
  <si>
    <t>1.5645; 2.736; -0.575; 0.5524; 1.9974; 1.0536; -1.7304; 2.4495; -0.6076; -1.4626; 1.8118; 2.1246; 1.2746; -1.2945; 2.461; 1.6038; -0.4774; -1.3184; 1.1816; 1.1874; 1.1625; 1.9132; 2.6002; 1.2527</t>
  </si>
  <si>
    <t>-0.047; -0.6055; -2.0276; 0.2178; -1.861; -3.5395; -0.5099; -2.7021; -; 0.3237; -0.5885; -2.0028; -; -1.0539; -2.0435; -0.059; -0.3956; -0.946; -2.4911; -1.1784; -2.6591; -0.128; -; 0.8313</t>
  </si>
  <si>
    <t>-0.961; -1.345; -2.0544; -1.9293; -1.2966; -1.7823; -0.6941; -2.9609; 0.3361; -1.9791; -1.3933; -1.6526; -0.0493; -0.415; -1.0802; -2.5875; -1.0103; 0.4529; -0.8761; -1.0666; 0.1271; 0.2823; -1.7754; -0.686</t>
  </si>
  <si>
    <t>1.5151; 2.9303; -0.4588; 0.4051; 2.0473; 0.981; -1.5722; 2.7117; -0.7682; -1.0622; 1.6314; 2.0135; 1.7109; -1.6105; 2.2206; 1.355; -0.8417; -1.1993; 1.1891; 1.4101; 1.0054; 1.7813; 2.9303; 1.3948</t>
  </si>
  <si>
    <t>1.4677; 1.3299; 1.3072; 0.9334; 2.6486; 2.3636; -1.9231; 2.0441; 0.3292; -0.1749; 2.7326; 1.7796; 0.8237; -; -0.6386; 2.1546; 2.0816; -2.118; 0.9802; 2.8132; 0.8795; 1.955; 0.2652; 1.8337</t>
  </si>
  <si>
    <t>-0.329; -0.4373; -2.2152; -; -2.293; -2.7935; 0.2643; -3.1461; -; -0.0262; -0.4815; -2.0914; -; -1.116; -2.1129; 0.1771; -0.2826; -0.739; -2.3595; -1.5659; -2.7023; -0.2304; -; 0.7868</t>
  </si>
  <si>
    <t>-0.4231; -0.6055; -2.2621; 0.2904; -2.293; -2.7581; 0.1699; -3.0572; -; 0.0262; -0.5083; -2.1505; -; -1.0953; -1.9741; 0.3543; -0.4522; -0.8869; -2.5175; -1.3721; -2.6591; -0.1536; -; 0.8313</t>
  </si>
  <si>
    <t>3.0184; 1.3824; 0.6333; 0.5681; 1.661; 2.0404; 0.8553; 2.1154; 0.2269; 1.8514; 1.7448; 2.0371; 2.1756; -1.1419; 1.3922; 0.9097; 1.2553; 0.4598; 0.9887; -0.6396; 0.7067; -0.8451; 1.1837; -0.3771</t>
  </si>
  <si>
    <t>-0.3266; 0.0335; -1.9598; -; -2.9289; -2.2592; -0.2444; -2.1874; -; -0.2625; -0.8943; -1.7921; -1.4549; -0.5681; -2.0383; 0.3811; -1.375; -0.9117; -2.1641; -1.3315; -2.2033; -1.5096; -1.4532; 1.5491</t>
  </si>
  <si>
    <t>0.4324; 2.7776; -0.5759; 0.289; 1.3993; 1.3829; 0.2134; 1.9457; 0.8093; 1.6338; 0.4534; 1.9516; 0.7559; -0.3969; 0.8261; 0.6571; 1.516; 0.6049; 1.2774; 1.6926; 1.0041; 2.4303; 2.2451; 0.2525</t>
  </si>
  <si>
    <t>0.6154; 3.3318; 0.1003; 0.4964; 1.5329; 1.4899; 0.1163; 1.4216; 0.7408; 1.0357; 1.6908; 1.3122; 0.8734; -0.5865; 1.3112; 2.1729; 0.8979; -0.4672; 0.5838; 2.2232; 0.3069; 1.36; 2.238; 0.2932</t>
  </si>
  <si>
    <t>1.4677; 2.8969; -0.4588; 0.3747; 2.0473; 0.9446; -1.5722; 2.7117; -0.7408; -0.9827; 1.6314; 1.9257; 1.7109; -1.6105; 2.2543; 1.355; -0.8417; -1.1993; 1.1891; 1.5233; 1.0895; 1.7813; 2.9303; 1.3948</t>
  </si>
  <si>
    <t>1.5379; 1.1839; 1.7174; 1.6514; 0.3825; 1.0916; -2.9864; 0.6784; -0.7256; -1.4447; 2.5433; 2.7233; 0.8249; -0.3288; 2.8615; 0.8594; 0.2483; 0.9207; 2.0308; 1.4032; 0.9758; 2.3789; 2.5161; 1.3332</t>
  </si>
  <si>
    <t>3.1706; 2.3282; -0.1198; 0.6011; 1.9991; 1.809; 0.0192; 2.0108; -; 2.6698; 0.9737; 1.6699; 0.1719; 1.0157; 0.5859; 0.4458; 1.3694; -1.4366; 1.7348; 0.4959; 0.7801; -0.4462; 1.2771; -</t>
  </si>
  <si>
    <t>1.2325; 2.8029; -0.647; 0.9733; 0.51; 1.8902; -1.0486; 0.6231; 1.4645; -0; 0.4154; 2.3318; 0.9198; -0.4206; 1.2461; 1.7724; 1.6258; -0.1852; 1.5411; 1.8307; 1.6698; 1.8633; 2.3096; -0.3931</t>
  </si>
  <si>
    <t>1.6341; 3.1857; -0.0606; 0.0722; 2.4239; 1.4922; -1.5938; 2.7161; -0.6697; -2.3942; 2.179; 2.4559; 0.8336; -0.1247; 2.343; 1.2642; -0.149; -1.2366; 0.6509; -0.2112; 1.2454; 1.3026; 2.2676; 0.9458</t>
  </si>
  <si>
    <t>0.426; 3.4657; 0.3871; 0.6283; 1.4171; 1.3081; 0.2519; 1.3771; 1.1526; 1.5605; 0.8597; 1.4874; 0.8734; -0.8385; 1.4122; 2.1911; 0.8791; -0.4672; 0.5838; 2.1284; 0.4324; 1.7069; 2.4386; -0.0684</t>
  </si>
  <si>
    <t>-0.329; -0.7401; -2.2621; -0.4876; -2.293; -2.4036; 0.1511; -3.1461; -; 0.0262; -0.2675; -2.2096; -; -0.8254; -2.1129; 0.3247; -0.4522; -0.8869; -2.5175; -1.3333; -2.6159; -0.3328; -; 0.8313</t>
  </si>
  <si>
    <t>1.5379; 1.2178; 1.7327; 1.5148; 0.3825; 0.9096; -3.1445; 0.6784; -0.6697; -1.4447; 2.7257; 2.5747; 0.8249; 0.4423; 2.8615; 0.8088; 0.149; 0.9207; 2.0308; 1.4996; 0.8341; 2.5074; 2.4483; 1.3332</t>
  </si>
  <si>
    <t>-0.3733; -0.4021; -1.7594; -; -2.0435; -2.8965; -0.1316; -2.801; -; -0.1312; -0.9207; -2.7356; -; -0.5848; -2.0037; 0.5278; -0.5329; -0.7058; -2.6881; -1.3509; -2.5311; -0.5369; -; 1.7159</t>
  </si>
  <si>
    <t>2.1632; 2.1325; 1.2139; -0.537; 3.2398; 3.3175; 0.3493; 0.1809; 2.8534; 0.9536; -0.9069; 1.922; 0.0429; -2.2954; 0.2753; 2.1009; -0.298; 2.3186; 2.1566; -0.2304; -0.5652; 0.485; 1.7944; -0.3623</t>
  </si>
  <si>
    <t>0.7207; 2.9476; -0.5456; -0.2271; 1.3993; 0.946; -0.097; 1.9004; 1.2003; 1.6338; 0.786; 1.8628; 0.7559; -0.5444; 0.5851; 0.8088; 1.3169; 0.6049; 1.2774; 1.9245; 0.7774; 2.4303; 2.2225; 0.2525</t>
  </si>
  <si>
    <t>1.5645; 2.5017; -0.5031; 0.5627; 2.064; 0.981; -1.6523; 2.5387; -0.5247; -1.1672; 1.7522; 2.095; 1.2746; -1.2945; 2.3258; 1.7536; -0.4774; -1.4423; 1.0759; 1.3007; 1.1063; 1.8384; 2.8017; 1.2527</t>
  </si>
  <si>
    <t>-1.2494; -1.345; -2.3762; -; -1.18; -2.0373; -0.7327; -3.1964; 0.3641; -1.7606; -1.636; -1.8891; 0.2712; 0.4418; -1.1847; -2.8379; -0.8914; 0.6341; -0.5575; -1.0666; -0.0706; 0.7957; -1.9559; -0.5487</t>
  </si>
  <si>
    <t>-0.141; -0.7401; -2.2621; -0.4149; -2.293; -3.113; -0.0755; -3.1461; -; 0.0262; -0.7224; -1.4424; -; -1.0539; -1.9741; 0.3838; -0.4239; -0.8277; -2.4911; -1.2171; -2.7889; -0.128; -; 0.8313</t>
  </si>
  <si>
    <t>-0.235; 0.1682; -2.2778; -; -2.8617; -2.3682; 0.1322; -2.5689; -; 0.1837; -0.7224; -1.8258; -1.6808; -0.7635; -2.4948; 0.3543; -1.1591; -0.9756; -1.9124; -1.7017; -1.7024; -0.9476; -1.2027; 1.1096</t>
  </si>
  <si>
    <t>-0.235; -0.8747; -2.2621; -0.2696; -2.293; -2.2973; 0.1511; -3.2349; -; 0.0262; -0.3745; -2.2096; -; -0.8461; -2.1129; 0.4428; -0.4522; -0.8869; -2.5175; -1.2946; -2.6159; -0.3841; -; 0.8313</t>
  </si>
  <si>
    <t>-0.188; 0.2355; -2.2778; -; -3.0467; -2.3682; 0.1322; -2.4802; -; 0.1837; -0.7224; -2.1209; -1.6808; -0.7635; -2.4948; 0.3838; -1.1591; -0.9756; -1.9124; -1.6435; -1.7024; -0.8964; -1.2027; 1.1096</t>
  </si>
  <si>
    <t>-0.0947; -3.3318; -0.5162; -0.2329; -2.0473; -1.6355; 0.8919; -1.9996; -; 0.5253; -2.1963; -0.7579; -0.8485; -0.5163; -1.4795; -1.6452; -2.2893; 0.7517; -1.6703; -1.0899; -0.0697; -1.2609; -2.1712; 0.1075</t>
  </si>
  <si>
    <t>2.1632; 2.2682; 0.8794; -0.258; 3.1372; 2.9151; 0.6017; 0.588; 2.7129; 1.2744; -0.6348; 1.3891; -0.1286; -2.3697; 0.0688; 1.974; -0.3973; 2.2921; 2.0811; -0.096; -0.3673; 0.6893; 1.997; -0.3404</t>
  </si>
  <si>
    <t>-0.2333; -0.9383; -2.0216; -0.4026; -2.293; -2.5423; -0.2256; -3.0203; -; -0.2362; -0.7101; -2.4404; -; -0.893; -1.727; 0.5864; -0.5048; -0.8234; -2.5308; -0.9257; -2.5883; -0.5625; -; 1.3055</t>
  </si>
  <si>
    <t>1.2325; 2.8029; -0.647; 0.6959; 0.51; 1.8902; -1.0486; 0.6231; 1.5476; -0; 0.3561; 2.3318; 0.9198; -0.4206; 1.2461; 1.7724; 1.6258; -0.1852; 1.5411; 1.8307; 1.6698; 1.8633; 2.3096; -0.3931</t>
  </si>
  <si>
    <t>-0.426; 3.2983; 0.2867; 1.2808; 0.2632; 1.2354; -1.3581; 2.4891; 2.7224; -0.6042; 2.8818; 0.4372; 0.2959; -0.1674; 2.4229; 1.0111; 0.4487; -1.0568; 1.2727; 1.2782; 0.0697; 1.3352; 2.5725; 0.6359</t>
  </si>
  <si>
    <t>1.693; 1.4583; 1.0889; -0.0513; 0.4055; 1.8846; -; 2.629; 0.946; 0.9226; -; 0.5233; -0.4372; 0.4435; 0.8225; 2.7472; 1.7046; 1.3782; 0.6501; 0.9285; 0.8807; 0.736; -0.0462; 0.2903</t>
  </si>
  <si>
    <t>-0.188; 0.2691; -2.1839; -; -3.0467; -2.4036; 0.0944; -2.7464; -; 0.1837; -0.5618; -2.2096; -1.6808; -0.7851; -2.0782; 0.2952; -1.3005; -0.8573; -1.8862; -1.6241; -1.9722; -0.8195; -1.2027; 1.1096</t>
  </si>
  <si>
    <t>2.4038; 2.0647; 0.9098; 0.1961; 3.1031; 2.8785; 0.3493; 0.2714; 2.7129; 1.1048; -0.5743; 1.922; -0.1029; -2.4256; 0.1377; 1.8724; -0.4221; 2.3186; 2.1817; -0.2688; -0.226; 0.6637; 1.8394; -0.4942</t>
  </si>
  <si>
    <t>2.3703; 1.1486; 0.7794; 0.1225; 1.6097; 1.8446; 0.3498; 1.6055; -; 2.6861; 1.0261; 1.8247; 0.6414; 0.6318; 0.4716; 0.4771; 2.384; -0.4392; 1.6917; 2.0239; 1.1815; -0.5026; 1.3489; 0.6516</t>
  </si>
  <si>
    <t>3.0671; 1.1749; 0.6333; 0.5575; 1.6777; 1.6392; 0.8358; 2.0683; 0.1135; 1.6609; 1.8743; 2.0371; 2.2516; -1.1195; 1.3574; 1.0038; 1.2254; 0.4598; 0.9887; -0.659; 0.7067; -0.8195; 1.2293; 0.9268</t>
  </si>
  <si>
    <t>-1.2975; -1.3105; -2.0383; -; -1.2133; -1.9645; -0.7134; -3.1022; 0.3641; -1.6248; -1.6967; -1.8004; 0.2465; 0.3138; -1.115; -2.7126; -0.8914; 0.4227; -0.7965; -1.0277; 0.1412; 0.693; -1.9559; -0.8121</t>
  </si>
  <si>
    <t>1.9846; 2.1414; -0.068; 0.4519; 2.3985; 1.0447; -; 1.1576; 0.7986; 0.486; 1.1249; 2.2755; -0.3053; -; 1.2111; 1.3688; 1.3071; 1.298; 1.2232; -0.3761; 1.1552; 0.3177; 1.3084; 0.7086</t>
  </si>
  <si>
    <t>-2.6986; -2.6481; 0.367; -0.3947; -1.2865; -1.8816; 0.2551; -2.3835; -1.9356; -2.2369; -; -1.0897; -0.0396; -; 0.2534; 0.3331; -2.0299; -0; -2.9443; -0.087; -1.5114; -0.8655; 0.6149; -0.6258</t>
  </si>
  <si>
    <t>1.4677; 2.9971; -0.5593; 0.3747; 2.1306; 1.09; -1.5917; 2.5336; -0.8231; -1.2483; 1.6017; 2.0427; 1.7109; -1.5926; 2.3217; 1.355; -0.823; -1.1993; 1.2309; 1.3724; 0.9914; 1.8806; 2.7736; 1.3948</t>
  </si>
  <si>
    <t>1.3937; 1.2516; 1.6868; 1.3264; 0.3825; 1.1645; -3.0456; 0.6332; -0.7814; -1.5797; 2.5737; 2.6638; 0.8249; 0.3288; 2.9307; 0.8088; 0.2483; 0.9207; 2.0308; 1.461; 0.9758; 2.4046; 2.4709; 1.3332</t>
  </si>
  <si>
    <t>-0.28; -0.5361; -1.9598; -0.1755; -2.2098; -2.2945; -0.0752; -2.801; -; -0.2274; -0.526; -2.7651; -; -0.7499; -2.2807; 0.2932; -0.3085; -0.8234; -2.7406; -1.2928; -2.374; -0.6648; -; 1.3166</t>
  </si>
  <si>
    <t>0.4734; 3.4322; 0.215; 0.5979; 1.4171; 1.3081; 0.2519; 1.3327; 1.1801; 1.5605; 0.8597; 1.3998; 0.8734; -0.8385; 1.4122; 2.2458; 0.8791; -0.4672; 0.5838; 2.1853; 0.4324; 1.7069; 2.4386; -0.0782</t>
  </si>
  <si>
    <t>0.2935; 3.1195; 0.7023; -1.1118; 2.1204; 1.3111; -2.8322; 2.0422; 0.4536; 0.414; 2.3816; 3.0208; 1.5208; 0.6501; 1.7807; 1.4778; 0.5996; -0.4598; 0.6702; 2.1576; 0.1982; 1.8772; 1.1392; 0.5048</t>
  </si>
  <si>
    <t>1.4203; 2.7632; -0.4732; 0.395; 2.0473; 0.981; -1.5722; 2.7117; -0.7408; -0.9827; 1.8097; 2.0135; 1.7109; -1.6105; 2.2206; 1.4456; -0.823; -1.3216; 1.1264; 1.5233; 1.0615; 1.7565; 2.8184; 1.3948</t>
  </si>
  <si>
    <t>-0.3266; 0.201; -2.0061; 0.0206; -2.627; -2.6485; 0.1692; -2.5379; -; -0.2625; -0.3156; -2.5289; -1.4382; -0.7102; -2.5232; 0.4984; -1.038; -0.6469; -2.138; -1.2348; -2.1748; -0.9462; -1.4532; 1.6825</t>
  </si>
  <si>
    <t>2.1698; 1.8581; 0.5425; -0.281; 0.9723; -0.631; 1.124; 0.185; -; -2.1727; -; 1.3942; 1.8831; 1.8949; 3.1237; 1.818; 2.0299; 1.3716; 0.2822; 2.9281; 1.3242; 1.3456; -0.2595; 0.2237</t>
  </si>
  <si>
    <t>-1.3997; -2.9907; -2.3367; 0.1798; -1.3344; -0.5383; -1.4244; -0.6618; -1.0323; 0.1477; -0.1921; -1.587; -0.6436; -2.0843; -2.0029; -0.3382; -1.9779; -1.2336; 0.0785; -1.2248; -0.7182; -1.0634; -0.9682; -0.6427</t>
  </si>
  <si>
    <t>0.132; 2.106; 1.1269; 0.322; 1.955; 2.6107; 2.6243; 0.8348; 0.026; 0.9291; -; 0.286; -0; 0.6913; 1.8854; 1.7017; 1.3107; 2.97; 1.9476; -0.1315; 0.9698; 2.3094; -0.8214; -1.528</t>
  </si>
  <si>
    <t>1.1835; 2.8634; -0.6885; 0.9436; 0.51; 1.8902; -0.9889; 0.6218; 1.5649; -0.0437; 0.4446; 1.9257; 1.3482; -0.2937; 1.3112; 1.8814; 1.2915; -0.3859; 1.5656; 2.0337; 1.6092; 1.7317; 2.5279; -0.303</t>
  </si>
  <si>
    <t>-0.3733; 0.3686; -2.1453; -; -2.56; -2.4715; -0.1316; -2.1874; -; -0.2712; -0.8943; -2.5289; -1.3715; -0.7102; -2.2114; 0.5864; -1.5155; -0.7646; -2.0333; -1.2928; -2.2744; -0.7671; -1.4532; 1.5491</t>
  </si>
  <si>
    <t>2.4178; 1.3514; 0.595; 0.0612; 1.6097; 1.8808; 0.4081; 1.6055; -; 2.8086; 0.6925; 1.8542; 0.6414; 0.6747; 0.4716; 0.5036; 2.463; -0.4118; 1.7665; 2.0815; 1.0003; -0.7792; 1.3264; 0.4421</t>
  </si>
  <si>
    <t>-0.3266; -0.6701; -1.9598; -0.6301; -2.2098; -2.2945; -0.0752; -2.801; -; -0.2274; -0.4471; -2.7651; -; -0.8108; -2.2807; 0.4691; -0.3085; -0.8234; -2.7406; -0.9257; -2.374; -0.6648; -; 1.3166</t>
  </si>
  <si>
    <t>-0.188; 0.2018; -2.1057; -; -2.8617; -2.3682; 0.1322; -2.4359; -; 0.1837; -0.7224; -2.0914; -1.6808; -0.7635; -2.4948; 0.3543; -1.1308; -0.9756; -1.9124; -1.7017; -1.575; -1.0758; -1.2027; 1.1096</t>
  </si>
  <si>
    <t>-1.2494; -1.4486; -2.2956; -; -1.1633; -1.9645; -0.752; -3.1022; 0.3641; -1.7878; -1.636; -1.8891; 0.2712; 0.5445; -1.2196; -2.8379; -0.9509; 0.6341; -0.4778; -1.0277; -0.0141; 0.7957; -1.9559; -0.7662</t>
  </si>
  <si>
    <t>-0.3266; -0.5361; -1.9289; -0.1342; -2.2098; -2.1884; -0; -2.9326; -; -0.2887; -0.4997; -2.6765; -; -0.9133; -2.3153; 0.2932; -0.2805; -0.6763; -2.7406; -1.2928; -2.4168; -0.6136; -; 1.2834</t>
  </si>
  <si>
    <t>1.4697; 2.7025; -0.6758; 0.8191; 2.1139; 1.0536; -1.7694; 2.4941; -0.6352; -1.3639; 2.497; 2.0063; 1.2576; -1.2945; 1.9206; 1.7162; -0.3437; -1.4836; 1.0971; 1.0363; 0.8958; 1.7886; 2.869; 1.193</t>
  </si>
  <si>
    <t>-2.588; -1.4763; 0.0501; 0.4896; -0.3766; -0.3511; 0.0219; -2.6465; -; 0.53; 0.3627; 1.1164; -0.576; -0.7472; -2.7088; -2.2401; -1.5319; -2.4138; -1.6755; -0.5425; -1.2465; -1.1197; -1.012; 0.2012</t>
  </si>
  <si>
    <t>1.4677; 2.8969; -0.5593; 0.3646; 1.9974; 1.0536; -1.6696; 2.5781; -0.8231; -1.2483; 1.8691; 2.0427; 1.7109; -1.6105; 2.3555; 1.3188; -0.823; -1.1993; 1.2309; 1.3913; 1.1035; 1.8061; 2.5949; 1.3948</t>
  </si>
  <si>
    <t>1.28; 2.8029; -0.6902; 1.4798; 0.51; 1.7446; -1.2236; 0.5341; 1.4369; -0; 0.7123; 2.2726; 0.9198; -0.4206; 1.2461; 1.6787; 1.6258; -0.1852; 1.5411; 1.7169; 1.6698; 1.8633; 2.3096; -0.6096</t>
  </si>
  <si>
    <t>-0.235; -0.8747; -2.0744; 0.4772; -2.0934; -2.7581; 0.321; -3.3682; -; 0.0262; -0.6153; -1.9438; -; -1.116; -1.6967; 0.4428; -0.5087; -0.8277; -2.4911; -1.2946; -2.7312; -0.4097; -; 0.8313</t>
  </si>
  <si>
    <t>1.5379; 1.1839; 1.7174; 1.6514; 0.3825; 1.0552; -3.0061; 0.6784; -0.7535; -1.4447; 2.5433; 2.6638; 0.8249; -0.3288; 2.8615; 0.8088; 0.2483; 0.9207; 2.0308; 1.4032; 0.9758; 2.4046; 2.4709; 1.3332</t>
  </si>
  <si>
    <t>0.237; 2.3011; -0.1006; 1.376; 1.0207; 1.2718; -1.2042; 3.1637; 1.1879; -0.4934; 2.9449; 0.4126; 0.2168; -; 1.145; 1.1926; 1.204; -1.1946; 1.7953; 1.5087; 0.5595; 1.7139; 2.2649; 0.2751</t>
  </si>
  <si>
    <t>-0.141; -0.7401; -2.2621; -0.4149; -2.293; -3.0774; -0.0755; -3.1461; -; 0.0262; -0.7224; -1.4129; -; -1.0539; -1.9741; 0.3838; -0.4239; -0.8277; -2.4911; -1.1978; -2.6303; -0.128; -; 0.8313</t>
  </si>
  <si>
    <t>-0.188; 0.2018; -2.1057; -; -2.8617; -2.5099; 0.1322; -2.3472; -; 0.1837; -0.7224; -2.0914; -1.6808; -0.7635; -2.4253; 0.3543; -1.1308; -0.9756; -1.9124; -1.7017; -1.575; -1.1014; -1.2027; 1.1096</t>
  </si>
  <si>
    <t>1.4898; 1.1839; 1.5951; 1.6304; 0.1663; 1.2009; -2.9469; 0.6784; -0.921; -1.3908; 2.5129; 2.6638; 0.8249; -; 2.8269; 0.6824; 0.2483; 0.8943; 2.0308; 1.5961; 0.6784; 2.6103; 2.4709; 1.3221</t>
  </si>
  <si>
    <t>-0.2844; 3.7088; -0.0144; -3.1175; 2.2973; 0.7992; -2.3369; 1.6026; 1.105; -0.2377; 1.5441; 2.8951; 0.9451; 0.8109; 2.6301; 1.4168; 0.401; -0.494; 2.2199; 1.4898; 0.014; 1.1418; 2.9363; 1.3921</t>
  </si>
  <si>
    <t>1.1835; 2.8634; -0.6885; 0.6791; 0.51; 1.8902; -0.9889; 0.6218; 1.6749; -0.0437; 0.3853; 1.9257; 1.3482; -0.2937; 1.3112; 1.8814; 1.2915; -0.3859; 1.5656; 2.0337; 1.6092; 1.7317; 2.5279; -0.303</t>
  </si>
  <si>
    <t>-0.282; 0.2691; -2.3562; -; -2.8449; -3.0419; 0.0755; -2.6133; -; 0.1837; -0.9633; -2.1505; -1.6808; -0.8254; -2.0435; 0.5905; -1.1873; -0.7981; -1.7549; -1.5077; -1.9722; -0.256; -1.2242; 1.1096</t>
  </si>
  <si>
    <t>-2.588; -1.4763; 0.0501; -0.5166; -0.3766; -0.0334; 0.0219; -2.7083; -; 0.53; 0.5441; 1.1164; -0.4617; -0.7878; -2.7508; -2.2401; -1.5319; -2.4138; -1.6755; -0.5425; -1.2465; -1.1197; -1.012; 0.2012</t>
  </si>
  <si>
    <t>1.8498; 1.7333; 0.7887; 1.1464; 2.3674; 1.5499; -; 1.5251; 1.7715; 0.2174; 0.8596; 1.904; -1.0066; -; 0.4223; 0.971; 1.3877; 2.1229; 0.6112; -0.188; 1.0498; 0.8899; 1.219; 0.4588</t>
  </si>
  <si>
    <t>1.517; 1.9733; 1.6476; 3.0397; 0.133; 0.9468; -2.4579; 1.187; 1.0775; -1.679; 2.12; 2.3668; 0.6267; 0.9328; 1.2915; 1.5722; 0.5696; 0.2146; 1.3948; 0.9501; 1.3482; 2.1352; 1.5273; 0.1606</t>
  </si>
  <si>
    <t>1.1533; 2.5398; -0.6214; 0.8477; 0.7986; 1.8201; -1.2042; 0.8142; 1.7875; 0.0968; 0.1511; 2.3372; 1.3544; -0.1654; 1.5151; 0.4801; 2.0394; 0.1578; 1.4028; 1.8278; 1.5869; 1.8402; 2.0646; -0.2086</t>
  </si>
  <si>
    <t>1.4697; 2.1674; -0.1581; -1.2415; 0.9217; 1.8538; -0.4658; 1.1127; 1.6029; -0.7231; 0.3264; 2.3022; 2.1881; -0.054; 1.2798; 1.3233; 1.7026; -0.8029; 1.3296; 1.5844; 1.1204; 2.6372; 1.1746; 0.9551</t>
  </si>
  <si>
    <t>1.2309; 2.8634; -0.7459; 1.3731; 0.51; 1.7446; -1.1637; 0.5774; 1.5649; -0.0437; 0.7411; 1.838; 1.3482; -0.2937; 1.3112; 1.8087; 1.2915; -0.3859; 1.5656; 1.9201; 1.6092; 1.7317; 2.5279; -0.303</t>
  </si>
  <si>
    <t>-0.28; -0.5361; -1.9598; -0.1651; -2.2098; -2.2592; -0.0752; -2.8887; -; -0.2274; -0.5786; -2.7651; -; -0.9133; -2.2807; 0.4105; -0.3085; -0.6763; -2.7406; -1.1382; -2.374; -0.6648; -; 1.3166</t>
  </si>
  <si>
    <t>-0.047; 0.1682; -2.1839; -; -3.131; -2.3327; 0.1888; -2.3915; -; -0.1575; -0.7759; -2.18; -1.6808; -0.7635; -2.4948; 0.3543; -1.1591; -0.9756; -1.8862; -1.6435; -1.7875; -0.8964; -1.0951; 1.1096</t>
  </si>
  <si>
    <t>1.4526; 1.5477; 1.3284; 0.1192; 0.4989; 1.6541; -0.6211; 2.4608; 0.3895; 0.3505; -; 0.5245; -0.6752; 0.7292; 0.8274; 3.4236; 1.6712; 1.4783; 0.711; 0.9563; -0.498; 1.6697; 0.162; 0.4788</t>
  </si>
  <si>
    <t>2.4038; 2.0308; 0.9098; 0.0826; 3.1031; 3.0979; 0.2329; 0.2261; 2.741; 1.1048; -0.9977; 1.922; -0.1029; -2.4256; 0.1377; 1.8724; -0.3476; 2.3186; 2.1817; -0.1536; -0.226; 0.6637; 1.907; -0.4942</t>
  </si>
  <si>
    <t>0.1056; 2.106; 1.1269; 0.6094; 1.955; 2.6107; 2.6243; 0.8348; -0.0649; 0.9291; -; 0.286; -0; 0.6913; 1.8022; 1.7017; 1.2927; 2.97; 1.9476; -0.1315; 0.9698; 2.3094; -0.8214; -1.528</t>
  </si>
  <si>
    <t>1.4222; 1.2329; 1.1803; 1.0867; 2.6486; 2.3636; -2.1213; 2.2711; 0.3314; 0.0616; 2.6462; 1.7403; 0.3336; -; -0.505; 1.6413; 2.1065; -1.9802; 1.0971; 2.7637; 0.9519; 1.9132; 0.0221; 1.9241</t>
  </si>
  <si>
    <t>-0.4734; 3.2648; 0.3584; 1.4861; 0.2632; 1.2718; -1.3581; 2.4891; 2.6948; -0.6042; 2.8818; 0.4955; 0.0986; -0.2083; 2.3555; 0.9207; 0.4487; -1.1179; 1.2727; 1.2782; 0.0697; 1.3105; 2.5725; 0.6359</t>
  </si>
  <si>
    <t>-1.2494; -1.4141; -2.344; -; -1.1633; -1.8916; -0.752; -3.1022; 0.3641; -1.7878; -1.636; -1.8891; 0.2712; 0.6695; -1.2545; -2.8692; -0.9509; 0.6341; -0.4778; -1.0277; -0.0141; 0.7957; -1.9559; -0.7662</t>
  </si>
  <si>
    <t>-3.2881; -2.1493; 0.0864; -0.3908; 0.8157; 0.1072; -0.4131; -3.775; 0.8655; 0.683; -1.4226; -2.3799; -1.8206; -1.2618; -0.6677; -1.1363; 1.1821; -1.4671; -0.1773; -1.3633; -1.8146; -0.8001; -0.7698; -0.6416</t>
  </si>
  <si>
    <t>3.061; 1.9434; 0.6386; 1.2009; 1.512; 0.9875; -; 2.7497; -0.6702; 0.3017; 0.9277; 1.3861; -; -; 0.9604; 1.8169; 1.3451; -0.0396; 0.8784; -; -; -; 1.6087; 0.6325</t>
  </si>
  <si>
    <t>-0.2333; -0.5026; -1.8981; -0.0929; -2.1432; -2.2238; -0.0752; -2.8449; -; -0.1837; -0.6312; -2.6765; -; -0.9133; -2.35; 0.4398; -0.3085; -0.8234; -2.7406; -1.1382; -2.4596; -0.588; -; 0.9529</t>
  </si>
  <si>
    <t>-0.28; -0.5361; -1.9598; -0.0929; -2.2098; -2.1884; -0.0752; -2.8887; -; -0.2274; -0.6312; -2.7651; -; -0.9133; -2.2807; 0.4105; -0.3085; -0.6763; -2.7406; -1.1382; -2.374; -0.6648; -; 1.3166</t>
  </si>
  <si>
    <t>-0.3266; 0.201; -2.0061; 0.0206; -2.5266; -2.4715; 0.1692; -2.5818; -; -0.2625; -0.3156; -2.5584; -1.4382; -0.7102; -2.5232; 0.4984; -1.038; -0.6469; -2.138; -1.2348; -2.1748; -0.9462; -1.4532; 1.6825</t>
  </si>
  <si>
    <t>1.3256; 2.8969; -0.6598; 0.5268; 2.0973; 1.0536; -1.6891; 2.6226; -0.8231; -1.1685; 2.5835; 1.8965; 1.6939; -1.6105; 1.8498; 1.3913; -0.6919; -1.2197; 1.1473; 1.2593; 0.8515; 1.7069; 2.8855; 1.3452</t>
  </si>
  <si>
    <t>-2.8855; -2.6899; 0.342; -0.5134; -1.2748; -1.8649; 0.1723; -2.3037; -2.0289; -2.1264; -; -1.0718; 0.4464; -; 0.1382; 0.4627; -2.0832; 0.1387; -2.8085; 0.0967; -1.6941; -0.749; 0.7243; -0.6258</t>
  </si>
  <si>
    <t>-2.0688; -1.9371; -0.6894; -0.4903; -0.7748; -1.745; -0.9257; -1.7347; -0.2885; 1.7959; -1.6403; -0.8668; -0.3367; -2.3697; 0.3756; 0.3576; -2.5249; -1.0535; -1.8705; -0.2751; -1.6564; -2.6262; 0.208; -</t>
  </si>
  <si>
    <t>-0.28; -0.4021; -1.9598; -0.0929; -2.2098; -2.2238; -0.0564; -2.8887; -; -0.2274; -0.526; -2.7651; -; -0.9133; -2.2807; 0.2932; -0.3085; -0.6763; -2.7406; -1.2928; -2.374; -0.6392; -; 1.3166</t>
  </si>
  <si>
    <t>-1.5447; 0.2183; -1.0297; 0.6269; -2.3088; -2.996; -0.135; -2.2093; -2.8366; -0.9304; -0.3244; -1.4787; 0.0601; -; -2.1775; -1.69; -0.4185; -0.916; -1.1474; -1.1591; -0.6738; -1.5175; 1.8044; 0.3617</t>
  </si>
  <si>
    <t>0.28; -1.1395; -2.0834; -0.4956; -2.6102; -2.9319; 0.1128; -2.7133; -; -0.7008; -1.0259; -1.8215; -0.457; -0.6087; -1.6232; 0.3225; 0.1683; -0.5587; -2.7931; -1.1962; -2.789; -0.8694; -1.1157; 0.9859</t>
  </si>
  <si>
    <t>0.5688; 3.2386; 0.2299; 0.1942; 1.4005; 1.3081; 0.2134; 1.5581; 0.5799; 1.6158; 0.7716; 1.888; 0.3253; -0.8686; 1.2798; 2.0538; 1.3572; -0.494; 0.5693; 1.5465; 0.98; 2.0378; 2.2873; -0.1474</t>
  </si>
  <si>
    <t>-2.5741; -2.6481; 0.342; -0.6739; -1.3332; -1.7644; 0.4623; -2.3835; -1.8159; -2.2369; -; -1.1434; -0.0396; -; 0.3225; 0.3887; -1.9944; -0.4161; -2.8933; -0.5032; -1.4725; -0.8267; 0.9571; -0.6258</t>
  </si>
  <si>
    <t>-2.763; -1.2753; 0.8073; -1.1954; 0.4317; -1.001; -0.8453; -4.1811; 0.7868; 0.5357; -0.7963; -2.0888; -1.2639; -1.5469; -1.4362; -1.915; 1.9619; -0.7188; -0.0253; -0.8468; -1.307; -1.2855; -1.034; -0.8109</t>
  </si>
  <si>
    <t>-0.7517; 1.8527; 1.1729; 0.5256; 1.9369; 2.7085; -; 1.6548; -0.7367; 0.706; -; 1.2969; 0.1694; 0.0253; 1.8744; 1.7165; 1.0213; 2.6145; 1.5596; 2.298; 2.4815; 3.0369; -0.9829; -1.4313</t>
  </si>
  <si>
    <t>2.2289; 1.4663; 0.791; 0.491; 2.0473; 1.8174; 1.9843; 0.8901; 0.2761; 1.5526; 2.2286; -0.3537; 0.0834; 0.2602; 1.5495; 0.6144; 2.3186; 2.3537; 1.7529; 0.6969; 0.028; -0.2729; -0.443; 1.7929</t>
  </si>
  <si>
    <t>1.6223; 1.6084; 1.2654; 0.1825; 0.4689; 2.1241; -; 2.5813; 0.786; 0.9181; -; 0.1652; -0.4372; 0.3178; 0.8019; 2.6495; 1.5605; 1.435; 0.8385; 0.6423; 0.8625; 0.5516; -0.111; 0.4631</t>
  </si>
  <si>
    <t>-2.5741; -2.6481; 0.342; -0.3629; -1.3098; -1.7644; 0.2275; -2.3835; -1.8292; -2.2369; -; -1.1255; -0.0396; -; 0.3225; 0.2591; -1.9588; -0.2947; -2.8933; -0.3966; -1.3628; -0.8914; 0.8749; -0.6258</t>
  </si>
  <si>
    <t>-0.42; -0.0335; -1.9598; -0.6612; -2.9289; -2.0823; -0.2444; -2.1436; -; -0.3237; -0.1315; -1.9099; -1.3715; -0.5262; -2.2461; 0.2639; -1.2626; -0.9117; -2.1641; -1.467; -2.0188; -1.3558; -1.4532; 1.5491</t>
  </si>
  <si>
    <t>1.693; 1.4583; 1.0889; -0.0513; 0.4055; 1.9359; -; 2.629; 0.9337; 0.9226; -; 0.482; -0.4372; 0.4435; 0.8225; 2.7472; 1.6325; 1.2647; 0.6501; 0.9285; 0.6996; 0.736; -0.0462; 0.2903</t>
  </si>
  <si>
    <t>1.5645; 2.8364; -0.6902; 0.778; 2.1139; 0.981; -1.7499; 2.3603; -0.6352; -1.5797; 2.6462; 2.0359; 0.9956; -1.2945; 1.9544; 1.7349; -0.4201; -1.4836; 1.0759; 1.0552; 0.8257; 1.6143; 2.8241; 1.193</t>
  </si>
  <si>
    <t>0.8047; 2.9971; 0.0717; -0.6385; 1.9143; 1.4172; 0.0969; 1.6883; 1.1252; 1.0888; 1.097; 1.955; 0.6914; -0.5865; 0.8067; 1.2645; 1.2727; -0.6907; 1.1055; 1.5044; 0.9075; 1.8806; 1.6156; 0.6947</t>
  </si>
  <si>
    <t>-0.5207; 3.1644; 0.2867; 1.2193; 0.2632; 1.199; -1.3581; 2.4891; 2.4463; -0.8152; 3.0013; 0.2915; 0.2959; -0.1465; 2.5579; 1.0292; 0.6358; -0.9348; 1.2727; 1.3536; 0.0558; 1.3848; 2.5502; 0.6359</t>
  </si>
  <si>
    <t>2.7976; 0.5066; 0.8788; -0.9298; 2.0729; 1.5912; 1.1863; 2.2571; 0.6465; 1.2483; 0.7951; 1.4121; -0.1852; 1.5251; -0.539; 0.0795; 2.384; 0.6864; 2.141; 1.43; 0.3747; -0.7289; 0.9888; 2.2097</t>
  </si>
  <si>
    <t>0.2883; 2.7776; -0.4849; 0.1342; 1.3993; 1.2373; 0.2134; 1.7193; 1.2283; 1.6338; 0.6348; 1.922; 0.7559; -0.2925; 0.9294; 0.6065; 1.4911; 0.3945; 1.0517; 1.6926; 1.0466; 2.5589; 2.2225; 0.2525</t>
  </si>
  <si>
    <t>-0.141; -0.8747; -2.2621; -0.1763; -2.293; -2.5808; 0.1511; -3.1461; -; 0.0262; -0.4815; -2.1505; -; -1.116; -1.8354; 0.5019; -0.5087; -0.8277; -2.4911; -1.2171; -2.5153; -0.3328; -; 0.8313</t>
  </si>
  <si>
    <t>-0.913; -0.931; -2.0383; -1.9293; -1.4468; -2.3289; -0.6169; -3.2907; 0.3641; -1.8879; -1.5146; -1.5048; -0.6253; 1.7647; -1.3242; -2.8379; -1.5756; 0.9966; -0.4247; -0.7754; -0.3108; -0.1796; -1.2576; -0.9613</t>
  </si>
  <si>
    <t>-0.7517; 1.8527; 1.1729; 0.5256; 1.9369; 2.7085; -; 1.6311; -0.6384; 0.706; -; 1.2692; 0.1694; 0.0253; 1.8744; 1.7165; 1.0213; 2.6145; 1.5596; 2.1953; 2.4815; 3.0369; -0.9829; -1.4313</t>
  </si>
  <si>
    <t>-0.426; 3.2648; 0.3584; 1.2603; 0.2632; 1.09; -1.3581; 2.5336; 2.7224; -0.7272; 2.852; 0.2915; 0.2959; -0.314; 2.4229; 0.993; 0.4487; -1.0568; 1.2727; 1.297; 0.0558; 1.4591; 2.5725; 0.6359</t>
  </si>
  <si>
    <t>-0.282; -0.3027; -2.1995; -; -2.343; -2.9; 0.2643; -3.0128; -; 0.0875; -0.5083; -2.2096; -; -1.116; -2.1476; 0.3543; -0.2826; -0.739; -2.3595; -1.6047; -2.6159; -0.1536; -; 0.8313</t>
  </si>
  <si>
    <t>0.3266; -1.1395; -2.1608; -0.5473; -2.6102; -3.0028; 0.0188; -2.7133; -; -0.7008; -1.0259; -1.9688; -0.457; -0.6087; -1.6578; 0.3225; 0.2805; -0.5587; -2.7931; -1.1768; -2.789; -0.588; -1.1157; 0.9859</t>
  </si>
  <si>
    <t>1.4417; 1.2178; 1.7174; 1.6514; 0.3825; 1.0552; -2.8482; 0.6332; -0.8372; -1.2922; 2.5433; 2.6638; 0.8249; -0.3288; 2.8269; 0.8594; 0.2235; 0.8943; 2.0308; 1.4032; 0.9758; 2.3276; 2.5161; 1.3332</t>
  </si>
  <si>
    <t>-1.4203; -2.4293; 0.6885; 1.2603; -0.2796; -0.6176; 0.9501; -1.2438; -0.0274; 1.1419; -4.5919; -3.0394; -0.1068; -; -1.5468; -2.0999; -1.1415; -0.3859; -0.0834; -2.6606; 0.7397; -0.4695; -1.6822; -1.7035</t>
  </si>
  <si>
    <t>-2.5741; -2.6481; 0.342; -0.3629; -1.3098; -1.7644; 0.2275; -2.3835; -1.9756; -2.2369; -; -1.1255; -0.0396; -; 0.3225; 0.2591; -1.8169; -0.2947; -2.8933; -0.3966; -1.3628; -0.8914; 0.8749; -0.6258</t>
  </si>
  <si>
    <t>3.0827; 0.7768; 0.7794; -; 1.6757; 1.3378; 1.9478; 1.345; -; 2.4435; 0.4616; 1.9132; 0.1311; 1.3518; -0.2021; -0.106; 1.6225; -0.3569; 2.6415; 2.1392; 1.0142; -0.4524; 1.3038; 0.8052</t>
  </si>
  <si>
    <t>-2.5741; -2.6481; 0.367; -0.3856; -1.2865; -2.1165; 0.4623; -2.3037; -1.8691; -2.2369; -; -1.0897; -0.0396; -; 0.2534; 0.3331; -1.7105; -0.2427; -2.9443; -0.1741; -1.479; -0.8785; 0.6149; -0.6258</t>
  </si>
  <si>
    <t>-0.4734; 3.1979; 0.4158; 1.3936; 0.2632; 1.09; -1.3581; 2.5336; 2.6948; -0.7272; 2.8818; 0.2332; 0.2959; -0.314; 2.5242; 0.993; 0.4487; -1.0568; 1.2727; 1.297; 0.0558; 1.4591; 2.5725; 0.6359</t>
  </si>
  <si>
    <t>-0.4734; 3.1979; 0.3298; 1.0864; 0.2632; 1.1627; -1.3581; 2.4446; 2.6948; -0.8152; 3.0311; 0.2332; 0.2959; -0.1465; 2.4904; 0.993; 0.4487; -0.9348; 1.2727; 1.3347; 0.0558; 1.3848; 2.5725; 0.6359</t>
  </si>
  <si>
    <t>-0.426; 3.9018; -0; -2.8177; 2.064; 0.8719; -2.1576; 1.6883; 0.9055; 0.0087; 1.3938; 3.0982; 0.6253; 0.3596; 2.5242; 1.6634; -0.0561; -0.2031; 2.3209; 1.5799; -0.2232; 1.0629; 2.8184; 1.5339</t>
  </si>
  <si>
    <t>0.4734; 3.3652; 0.086; 0.7909; 1.4171; 1.3445; 0.2519; 1.3327; 1.1526; 1.5605; 0.8597; 1.3998; 0.8734; -0.8385; 1.3449; 1.9542; 0.8791; -0.4672; 0.5838; 2.1284; 0.6419; 1.6821; 2.4386; -0.0782</t>
  </si>
  <si>
    <t>0.6162; 3.3393; 0.5031; -0; 1.6323; 1.1263; 0.3105; 1.1127; 1.3262; 1.1672; 0.7419; 1.888; 0.3253; -0.8359; 1.7182; 1.8286; 1.3189; -1.0296; 0.485; 1.3574; 0.9098; 2.1625; 2.2649; -0.1474</t>
  </si>
  <si>
    <t>-1.6894; -3.2638; -2.3212; 0.3312; -0.329; -0.5741; -0.904; -1.1032; -0.9236; 0.3042; -0.2641; -1.9994; -0.8825; -1.9902; -1.5189; 0; -2.2739; -1.4746; 0.2616; -1.5127; -0.6767; -0.7847; -0.3601; -0.5393</t>
  </si>
  <si>
    <t>-0; -0.7738; -1.9184; -; -2.1599; -2.829; -0.3588; -3.0572; -; -0; -0.4548; -1.8848; -; -1.5401; -1.8007; 0.2067; -0.1695; -0.7686; -2.2016; -1.3527; -3.2243; -0.3328; -; 0.8202</t>
  </si>
  <si>
    <t>-2.4216; -1.2073; 0.1604; -0.1524; -0.3766; -0.8029; 0.1683; -2.7701; -; -0.687; -0.1395; 1.0317; 0.1172; -0.6634; -2.9192; -2.1109; -1.0403; -2.6475; -1.6755; -0.4756; -1.8932; -0.5225; -0.1877; -0.0875</t>
  </si>
  <si>
    <t>-0.141; -0.8747; -2.2621; -0.1763; -2.293; -2.5453; 0.1511; -3.1461; -; 0.0262; -0.4815; -2.1505; -; -1.116; -1.8354; 0.5019; -0.5087; -0.8277; -2.4911; -1.2171; -2.6735; -0.256; -; 0.8313</t>
  </si>
  <si>
    <t>1.4898; 1.1839; 1.5951; 1.7251; 0.1663; 1.2373; -2.9469; 0.7237; -0.921; -1.3908; 2.5129; 2.6638; 0.8249; -0.5942; 2.8269; 0.6318; 0.2483; 0.8943; 2.0308; 1.5382; 0.6784; 2.6875; 2.4483; 1.3221</t>
  </si>
  <si>
    <t>-0.2111; 2.106; 0.9959; -0.1251; 1.8639; 3.0669; 3.3693; 0.6629; 0.2337; 1.0561; -; 0.3814; -0; 1.2312; 1.9271; 1.7794; 0.915; 2.4057; 2.3158; 0.0739; 0.6008; 2.202; -1.0558; -1.1193</t>
  </si>
  <si>
    <t>1.8162; 2.0486; 0.4182; 1.103; 2.3518; 1.3626; -; 1.3272; 2.1393; 0.3407; 0.8596; 1.957; -1.1516; -; 0.366; 0.6177; 1.0251; 2.1421; 0.6703; 0.0157; 1.449; 1.1444; 1.2956; 0.4588</t>
  </si>
  <si>
    <t>-2.6363; -2.6481; 0.342; -0.3629; -1.3098; -1.6974; 0.2275; -2.3835; -1.8292; -2.2369; -; -1.1255; -0.0396; -; 0.2994; 0.4257; -1.9588; -0.2947; -2.8933; -0.3966; -1.4725; -0.8914; 0.8749; -0.6258</t>
  </si>
  <si>
    <t>-0.7517; 1.7399; 1.1729; 0.8427; 1.9369; 2.4502; -; 1.7022; -0.7121; 0.3361; -; 1.0063; 0.1694; 0.5356; 1.833; 1.6778; 1.2008; 2.6145; 1.5596; 2.2026; 2.5087; 3.133; -0.9829; -1.5118</t>
  </si>
  <si>
    <t>-0.28; -0.4021; -1.9598; -0.1342; -2.2098; -2.2238; -0.0564; -2.8887; -; -0.2274; -0.526; -2.7651; -; -0.9133; -2.2807; 0.3811; -0.3085; -0.6763; -2.7406; -1.2928; -2.374; -0.6136; -; 1.3166</t>
  </si>
  <si>
    <t>-0.3266; 0.134; -2.0061; -0; -2.5266; -2.4007; -0.0376; -2.5379; -; -0.2625; -0.1841; -2.5879; -1.4382; -0.7102; -2.5232; 0.4984; -1.0661; -0.6469; -2.138; -1.2348; -2.3028; -0.7415; -1.4532; 1.6713</t>
  </si>
  <si>
    <t>-1.2494; -1.3105; -2.3279; -; -0.9469; -2.1467; -0.7327; -3.1964; 0.3921; -1.8879; -1.5146; -1.8891; 0.2712; 0.4413; -1.2545; -2.8066; -0.832; 0.6341; -0.5575; -0.9695; -0.0424; 0.77; -1.7304; -0.5487</t>
  </si>
  <si>
    <t>-0.426; 3.2648; 0.129; 1.3833; 0.2632; 1.2354; -1.3581; 2.4891; 2.7777; -0.5955; 2.852; 0.4664; 0.1561; -0.1674; 2.288; 1.0292; 0.4862; -1.1179; 1.2727; 1.2782; -0.0279; 1.2609; 2.5725; 0.6359</t>
  </si>
  <si>
    <t>1.1052; 1.5176; 2.0223; 2.6485; 1.2133; 1.3091; 0.2891; 3.1964; -0.5322; 1.5797; 0.9993; 2.1554; -0.9065; 0.6053; 0.871; 1.5258; 0.4159; 0.6039; 1.3014; 0.4457; -0.0847; -0.077; 1.9785; 1.2259</t>
  </si>
  <si>
    <t>1.8264; 2.4039; -0.4394; -0.0722; 0.682; 1.6015; -0.1358; 1.8551; 1.1444; -1.087; 0.1209; 2.4559; 1.4769; 0.1134; 0.4474; 0.3032; 2.1892; -0.9996; 1.5032; 2.3313; 0.6784; 2.4817; 1.3; 0.3294</t>
  </si>
  <si>
    <t>-1.586; -0.6896; -1.6378; -; -1.5971; -3.5345; -0.7327; -1.8788; 0.3361; -1.7878; -2.1522; -2.0666; 0.0739; -; 0.209; -2.4311; -1.5756; 0.4529; -0.584; -0.7366; 0.226; 0.616; -1.9333; -1.0417</t>
  </si>
  <si>
    <t>-0.2375; 2.106; 0.9959; -0.1013; 1.9289; 2.9965; 3.3693; 0.9331; 0.0389; 1.0561; -; 0.4609; -0; 1.1746; 1.9271; 1.6435; 0.8971; 2.4057; 2.228; 0.1972; 0.6008; 2.127; -1.0558; -1.1193</t>
  </si>
  <si>
    <t>-2.6052; -2.7316; 0.3253; -0.3856; -1.2865; -2.1165; 0.4623; -2.3569; -1.8824; -2.2369; -; -1.0539; -0.0396; -; 0.2534; 0.3702; -1.7105; -0.2947; -2.8933; -0.1741; -1.479; -0.8267; 0.8749; -0.6258</t>
  </si>
  <si>
    <t>-0.28; 0.2345; -2.0061; -0.0413; -2.5266; -2.5069; 0.1692; -2.4941; -; -0.2625; -0.3156; -2.5584; -1.4382; -0.7102; -2.5578; 0.4984; -1.038; -0.6469; -2.138; -1.2348; -2.1748; -0.9462; -1.4532; 1.6825</t>
  </si>
  <si>
    <t>-2.5741; -2.6481; 0.342; -0.7246; -1.3332; -1.7644; 0.4623; -2.3569; -1.9889; -2.1033; -; -1.0718; -0.0396; -; 0.3225; 0.3887; -1.9411; -0.4161; -2.8933; -0.5032; -1.4725; -0.749; 0.9571; -0.6258</t>
  </si>
  <si>
    <t>2.3228; 1.3514; 0.595; -0.4026; 1.6427; 1.9171; 0.5636; 1.5621; -; 2.6674; 0.6411; 1.8837; 0.6414; 0.6747; 0.4042; 0.4506; 2.4893; -0.4118; 1.7665; 2.0431; 0.9863; -0.7289; 1.3264; 0.6516</t>
  </si>
  <si>
    <t>0.28; -1.1395; -2.1608; -0.4956; -2.6102; -3.0028; 0.0188; -2.7571; -; -0.7008; -0.9996; -1.7627; -0.457; -0.6087; -1.6578; 0.3225; 0.2805; -0.5587; -2.7931; -1.1768; -2.789; -0.6136; -1.1157; 0.9859</t>
  </si>
  <si>
    <t>-1.2494; -1.3795; -2.344; -; -1.1633; -1.928; -0.752; -3.1022; 0.3641; -1.7878; -1.4843; -1.8891; 0.2712; 0.5445; -1.1847; -2.8692; -0.8914; 0.6341; -0.4778; -1.0277; -0.0706; 0.7957; -1.9559; -0.7662</t>
  </si>
  <si>
    <t>1.566; 1.8346; 1.2943; 2.6715; -0.1995; 1.2747; -2.7533; 1.187; 1.3614; -1.2118; 1.4995; 2.6936; 0.4891; 0.8034; 1.1518; 1.1946; 0.6295; 0.4291; 1.6635; 1.4359; 1.3197; 1.9546; 1.5045; 0.3785</t>
  </si>
  <si>
    <t>3.0827; 0.8106; 0.7794; -0.1837; 1.7253; 1.157; 1.9674; 1.3884; -; 2.5644; 0.4872; 1.8247; 0.1311; 1.5048; -0.2021; -0.106; 1.6225; -0.3569; 2.6666; 2.0047; 0.9028; -0.377; 1.4165; 0.8052</t>
  </si>
  <si>
    <t>-0; 2.106; 0.9959; -1.112; 1.8639; 3.3669; 3.3693; 0.6137; 0.1298; 0.74; -; 0.5086; -0; 1.2312; 1.8854; 1.7794; 0.915; 2.4057; 2.228; -0.1397; 0.7775; 2.2127; -1.0558; -1.199</t>
  </si>
  <si>
    <t>-2.543; -2.6481; 0.342; -0.6417; -1.3332; -1.7644; 0.4623; -2.4101; -1.8026; -2.1033; -; -1.1434; -0.0396; -; 0.3225; 0.3887; -1.9944; -0.4161; -2.8933; -0.5032; -1.4725; -0.749; 0.9708; -0.6258</t>
  </si>
  <si>
    <t>0.4734; 3.2648; 0.086; 0.5979; 1.4171; 1.3081; 0.2519; 1.3327; 1.1801; 1.5605; 0.8597; 1.3998; 0.8734; -0.8385; 1.3785; 2.0817; 0.8791; -0.4672; 0.5838; 2.1284; 0.4743; 1.7813; 2.4386; -0.0782</t>
  </si>
  <si>
    <t>-2.4496; -2.6481; 0.342; -0.4129; -1.3098; -1.7644; 0.2275; -2.3569; -1.8558; -2.2369; -; -1.2329; -0.0396; -; 0.3225; 0.3702; -2.0299; -0.4161; -2.8933; -0.3192; -1.4596; -0.8914; 0.9708; -0.6258</t>
  </si>
  <si>
    <t>2.3703; 1.3514; 0.595; 0.0787; 1.6427; 1.736; 0.5636; 1.5621; -; 2.6767; 0.6411; 1.9427; 0.6414; 0.6285; 0.4042; 0.3976; 2.4893; -0.4118; 1.7665; 2.0431; 0.9863; -0.7289; 1.3264; 0.6516</t>
  </si>
  <si>
    <t>0.8994; 3.1309; -0.5019; -; 0.1645; 0.6176; -0.5233; 1.8662; 0.1097; 0.6921; 1.2751; 2.5699; 0.7657; -; 2.693; 2.1182; -0.7294; 0.4672; 0.8967; 2.2422; 1.0054; 0.7167; 2.1045; -0.2835</t>
  </si>
  <si>
    <t>0.28; -1.1395; -2.1608; -0.4956; -2.6102; -2.8965; 0.0188; -2.7571; -; -0.7008; -0.9996; -1.7921; -0.457; -0.6087; -1.7616; 0.3225; 0.2805; -0.5587; -2.7931; -1.1768; -2.7029; -0.6136; -1.1157; 0.9859</t>
  </si>
  <si>
    <t>-0.188; 0.2018; -2.2778; -0.3007; -2.8617; -1.9079; 0.1322; -2.5689; -; 0.1837; -0.3745; -2.0324; -1.6808; -0.7635; -2.599; 0.3543; -1.1308; -0.9756; -1.9124; -1.7988; -1.575; -1.204; -1.2027; 1.1096</t>
  </si>
  <si>
    <t>0.913; 1.5225; 1.3357; -0.2684; 1.5498; 1.0552; -2.9864; 1.7645; 0.0837; -0.9713; 3.0909; 1.9516; 1.3544; -; 2.4467; 1.1124; 1.0184; 0.6049; 2.4084; 0.6721; -0.1412; 0.8681; 1.547; 2.1162</t>
  </si>
  <si>
    <t>-0.7517; 1.7399; 1.1729; 1.1167; 1.9369; 2.4502; -; 1.7022; -0.7736; 0.3361; -; 1.0063; 0.1694; 0.5356; 1.7297; 1.6778; 1.2008; 2.6145; 1.5596; 2.2026; 2.5087; 3.133; -0.9829; -1.5118</t>
  </si>
  <si>
    <t>-2.588; -1.3994; 0.0501; -0.0762; -0.3515; -0.5351; 0.0219; -2.5539; -; 0.0339; -0.3627; 0.9978; 0.1046; -0.7057; -2.8139; -2.1593; -1.4088; -2.6621; -1.6755; -0.4255; -1.0184; -0.961; 0.0144; 0.2362</t>
  </si>
  <si>
    <t>-2.6363; -2.6481; 0.342; -0.4814; -1.3332; -1.7142; 0.4623; -2.4633; -1.8957; -2.1033; -; -1.0718; -0.0396; -; 0.3916; 0.3887; -1.9766; -0.4161; -2.8933; -0.3385; -1.4725; -0.762; 0.9434; -0.6258</t>
  </si>
  <si>
    <t>2.8451; 0.5066; 0.9498; -0.9298; 2.0729; 1.6274; 1.1084; 2.1267; 0.6465; 1.2483; 0.7951; 1.471; -0.1852; 1.5251; -0.5726; 0.0265; 2.384; 0.6864; 2.141; 1.3917; 0.3747; -0.7289; 0.9888; 2.2437</t>
  </si>
  <si>
    <t>-2.6363; -2.6481; 0.342; -0.331; -1.3332; -1.7142; 0.4623; -2.4633; -1.8957; -2.2369; -; -1.0718; -0.0396; -; 0.3916; 0.3887; -1.9766; -0.4161; -2.8933; -0.3385; -1.4725; -0.762; 0.9434; -0.6258</t>
  </si>
  <si>
    <t>2.9871; 1.7306; -0.6863; 0.6024; 0.2494; 1.4204; 0.758; 1.5195; 3.1848; 1.2833; 1.4669; 1.8628; 1.2236; -1.1775; 0.0698; 1.3519; 0.9894; -1.4107; 1.5023; 0.1356; -1.8056; 2.6522; 1.1621; 0.8958</t>
  </si>
  <si>
    <t>-0.1056; 2.106; 0.9959; -0.6815; 1.8639; 3.3846; 3.3693; 0.6383; 0.0389; 0.74; -; 0.4768; -0; 1.2312; 1.9687; 1.6435; 0.915; 2.4057; 2.228; 0.1972; 0.6008; 2.1912; -1.0558; -1.199</t>
  </si>
  <si>
    <t>-2.8046; -1.9468; -1.1897; -0.3881; -0.4943; -1.4413; -; -1.2759; -1.5271; -0.5312; -; -1.1722; -0.8838; -1.1205; -2.6835; -0.1732; -1.4885; -0.3017; -1.422; 0.2227; 0.0655; -1.204; -0.546; 0.7151</t>
  </si>
  <si>
    <t>1.4417; 1.0824; 1.6256; 1.6724; 0.5156; 1.0916; -2.8482; 0.7237; -0.7814; -1.2297; 2.6041; 2.6341; 0.8249; -0.3288; 2.8269; 0.7582; 0.1738; 0.9207; 2.0308; 1.3261; 0.9474; 2.2249; 2.4709; 1.3332</t>
  </si>
  <si>
    <t>-3.0494; -2.1493; 0.2449; 1.0919; 0.8157; -0.4289; -0.3004; -3.6848; 0.7343; 0.6049; -1.5651; -2.409; -1.8206; -1.1468; -0.5676; -1.2261; 1.0666; -1.3232; -0.228; -1.4742; -1.6222; -0.9942; -0.7698; -0.4501</t>
  </si>
  <si>
    <t>0.4734; 3.3318; 0.2007; 0.2734; 1.4171; 1.3808; 0.2519; 1.3771; 1.1801; 1.5605; 0.8597; 1.2831; 0.8734; -0.8385; 1.3449; 1.8632; 1.104; -0.4672; 0.5838; 1.8255; 0.9355; 1.6821; 2.4386; -0.0782</t>
  </si>
  <si>
    <t>1.0091; 1.6212; 1.9581; 2.6375; 1.2466; 1.4183; 0.3277; 3.2436; -0.5042; 1.5887; 1.0296; 2.1258; -0.9065; 0.2092; 0.8013; 1.5258; 0.4753; 0.6039; 1.3014; 0.5233; -0.0847; -0.1026; 1.9785; 1.1798</t>
  </si>
  <si>
    <t>-0.2844; 3.5408; -0.1006; -2.6078; 2.3474; 0.5812; -2.3369; 1.5581; 1.4369; -0.2289; 1.3657; 2.717; 0.9872; 0.7221; 2.7316; 1.4541; 0.401; -0.4528; 2.2199; 1.4519; -0; 1.1418; 2.9363; 1.3921</t>
  </si>
  <si>
    <t>2.3703; 1.1486; 0.595; -0.4902; 1.6097; 1.8084; 0.3692; 1.5621; -; 2.8086; 0.8977; 1.7657; 0.6414; 0.6747; 0.4379; 0.4771; 2.384; -0.4392; 1.6917; 2.1199; 1.1815; -0.4775; 1.3489; 0.6516</t>
  </si>
  <si>
    <t>-0.2111; 2.106; 0.9959; -0.1251; 1.8639; 3.1021; 3.3693; 0.6629; 0.1558; 1.0561; -; 0.3814; -0; 1.2312; 1.9271; 1.7794; 0.915; 2.4057; 2.228; 0.0739; 0.6008; 2.202; -1.0558; -1.1193</t>
  </si>
  <si>
    <t>-2.5119; -2.6899; 0.342; -0.6739; -1.3332; -1.7644; 0.4623; -2.4633; -1.8159; -2.2369; -; -1.1434; -0.0396; -; 0.4837; 0.4813; -1.9944; -0.4161; -2.8933; -0.5032; -1.4725; -0.8914; 0.9571; -0.6491</t>
  </si>
  <si>
    <t>0.4734; 3.3987; 0.1147; 0.2126; 1.5991; 1.2354; 0.2519; 1.5105; 0.9604; 1.5605; 0.7708; 1.5166; 0.8734; -0.8385; 1.4122; 1.8632; 0.8791; -0.4672; 0.5838; 1.7121; 0.9914; 1.7069; 2.4386; -0.0782</t>
  </si>
  <si>
    <t>-0.4734; 3.1979; 0.3441; 1.3525; 0.2632; 1.1627; -1.3581; 2.4891; 2.6948; -0.6042; 2.852; 0.3789; 0.0986; -0.314; 2.4904; 0.975; 0.4487; -1.1179; 1.2727; 1.297; -0.0697; 1.3848; 2.5725; 0.6359</t>
  </si>
  <si>
    <t>1.0572; 2.5737; 0.0757; -1.3891; 2.1709; 1.0916; -1.6718; 2.9883; -0.0558; -1.1137; 1.0582; 1.4186; 1.1714; -0.3402; 2.9999; 0.91; 0.447; -1.6319; 1.905; 1.3069; 0.9899; 1.7121; 2.5161; 0.7473</t>
  </si>
  <si>
    <t>-0.235; -0.471; -2.2621; 0.4564; -2.293; -2.6871; 0.1699; -3.0128; -; 0.0262; -0.5083; -2.1505; -; -1.116; -2.0782; 0.1771; -0.2826; -0.739; -2.3595; -1.5465; -2.6591; -0.2816; -; 0.8313</t>
  </si>
  <si>
    <t>-2.3874; -2.6481; 0.342; -0.5271; -1.3098; -1.7644; 0.2275; -2.3835; -1.8691; -2.2369; -; -1.215; -0.0396; -; 0.3225; 0.3702; -1.9411; -0.3121; -2.8933; -0.3966; -1.4725; -0.9562; 0.8749; -0.6258</t>
  </si>
  <si>
    <t>0.3318; 3.6079; 0.5463; -; 0.2138; 1.8174; -; 2.2711; 0.8839; 1.0603; 1.6035; 1.563; -0.7351; -1.0099; 0.505; 1.8099; 0.8787; 0.7205; 0.3584; 1.0741; -1.0361; 1.8633; 2.1311; 0.797</t>
  </si>
  <si>
    <t>-0.141; 0.37; -2.2778; -; -3.0467; -2.3682; 0.1322; -2.5246; -; 0.1225; -0.7224; -1.8258; -1.6808; -0.7635; -2.4948; 0.3543; -0.9893; -0.9756; -1.9124; -1.7017; -1.7024; -0.9476; -1.2027; 1.1096</t>
  </si>
  <si>
    <t>0.6154; 3.2983; 0.1577; -0.4761; 1.566; 1.1627; 0.1938; 1.9996; 0.9329; 1.2572; 0.7411; 1.8673; 0.6336; -1.0401; 1.0085; 1.3188; 1.2727; -0.6501; 0.8759; 1.939; 0.6838; 2.0047; 1.6156; 0.6947</t>
  </si>
  <si>
    <t>-2.7211; -1.1305; 0.1003; -0.1524; -0.3515; -1.0543; 0.0219; -2.5848; -; -0.6821; -0.1395; 1.5238; 0.2219; -0.7273; -2.6458; -2.1755; -1.3319; -2.6475; -1.6755; -0.342; -1.0639; -1.0342; 0.0144; -0.0875</t>
  </si>
  <si>
    <t>-1.3031; -2.9566; -2.3367; 0.5871; -1.3344; -0.5024; -1.3472; -0.5294; -1.0323; 0.1651; -0.4803; -1.5282; -0.6898; -2.0843; -2.0029; -0.3075; -1.9483; -1.2336; 0.0785; -1.2824; -0.8012; -1.1141; -0.9231; -0.6427</t>
  </si>
  <si>
    <t>-2.6213; -1.4186; 0.0501; 0.7069; -0.3515; -0.4347; 0.0219; -2.3995; -; 0.0339; 0.3627; 0.7946; -0.4617; -0.7896; -2.6038; -2.1593; -1.3934; -2.6621; -1.6755; -0.4255; -1.2859; -0.9122; -0.8816; 0.2362</t>
  </si>
  <si>
    <t>2.8451; 0.5066; 1.035; -0.9298; 2.0729; 1.5912; 1.1084; 2.1267; 0.6465; 1.2483; 0.7951; 1.3827; -0.1852; 1.5251; -0.5726; 0.0795; 2.384; 0.6864; 2.141; 1.3726; 0.3747; -0.7289; 0.9888; 2.2097</t>
  </si>
  <si>
    <t>-2.4496; -2.6481; 0.342; -0.1857; -1.3098; -1.7644; 0.2275; -2.4633; -1.8292; -2.2369; -; -1.1255; -0.0396; -; 0.3225; 0.3702; -1.9766; -0.2947; -2.8933; -0.3966; -1.4725; -0.8914; 0.8749; -0.6258</t>
  </si>
  <si>
    <t>1.3256; 2.7966; -0.3011; -0.3241; 2.3808; 1.199; -1.4359; 2.3555; -0.5487; -1.2217; 0.8597; 2.394; 1.8727; -; 1.5468; 1.1016; -0.4487; -0.7721; 1.7121; 1.7121; 1.7502; 1.4343; 2.6395; -0.0391</t>
  </si>
  <si>
    <t>-0.0264; 2.106; 0.9959; -0.2981; 1.8639; 3.0317; 3.3693; 0.6629; 0.2856; 1.0561; -; 0.3814; -0; 1.2312; 1.8854; 1.5853; 0.915; 2.4057; 2.228; 0.1643; 0.7775; 2.2127; -1.0558; -1.4474</t>
  </si>
  <si>
    <t>2.7976; 0.5066; 0.8788; -0.7976; 2.0729; 1.6274; 1.1863; 2.0833; 0.7813; 1.2483; 0.7438; 1.4121; -0.1852; 1.5251; -0.5726; 0.0265; 2.384; 0.6864; 2.141; 1.3917; 0.3747; -0.7289; 0.9888; 2.2097</t>
  </si>
  <si>
    <t>0.3792; 3.2722; 0.4887; 0.0409; 1.4005; 1.3081; 0.2134; 1.2909; 1.022; 1.6158; 0.9498; 1.8289; 0.3253; -0.8396; 1.3809; 2.0538; 1.3572; -0.9265; 0.4006; 1.5465; 1.008; 2.1875; 2.2649; -0.1474</t>
  </si>
  <si>
    <t>-2.7609; -2.6899; 0.3169; -0.7524; -1.2748; -2.0158; 0.407; -2.224; -2.0022; -2.0975; -; -1.0539; 0.3519; -; 0.0691; 0.3702; -1.8346; -0.156; -2.7576; -0.0387; -1.5829; -0.7361; 1.012; -0.6258</t>
  </si>
  <si>
    <t>1.0572; 1.6212; 1.942; 2.6044; 1.23; 1.3819; 0.2506; 3.1964; -0.5042; 1.5887; 0.969; 2.0371; -0.9065; 0.2298; 0.8013; 1.6194; 0.4753; 0.6039; 1.3014; 0.4651; 0.0706; -0.1026; 2.0462; 1.1798</t>
  </si>
  <si>
    <t>1.566; 2.7369; 0.8621; 0.486; 0.9152; 2.0039; -2.4579; 1.9947; -0.0567; -1.0247; 1.5321; 2.4856; 0.7301; 1.4227; 1.2216; 0.7229; 0.9894; -0.3678; 1.0458; 1.2803; 0.7368; 1.9804; 1.2533; 0.195</t>
  </si>
  <si>
    <t>2.7976; 0.5066; 0.8788; -0.8152; 2.0729; 1.6274; 1.1863; 2.1267; 0.7813; 1.2483; 0.7438; 1.4121; -0.1852; 1.5251; -0.5726; -0.0265; 2.384; 0.6864; 2.141; 1.3917; 0.3747; -0.7541; 0.9888; 2.2097</t>
  </si>
  <si>
    <t>1.5379; 3.1517; -0.0606; 0.2477; 2.4239; 1.6015; -1.5938; 2.6707; -0.6418; -2.4314; 2.0576; 2.3965; 0.8336; -0.1016; 2.2049; 1.2895; -0.3476; -1.2366; 0.6509; -0.2688; 1.217; 1.3026; 2.2676; 0.9458</t>
  </si>
  <si>
    <t>-2.7297; -2.5647; 0.342; -1.2412; -1.1467; -2.0326; 0.4208; -2.5697; -1.511; -1.4378; -; -1.2329; -0.2427; -0.0567; 0.3685; 0.1295; -1.6751; -0.4161; -2.656; -0.1451; -1.1962; -1.0469; 0.9983; -0.7112</t>
  </si>
  <si>
    <t>-0.047; 0.2018; -2.1526; -; -3.2154; -2.439; 0.1133; -2.3028; -; 0.1837; -0.7759; -1.8258; -1.6808; -0.4957; -2.3211; 0.2362; -1.2156; -0.9756; -1.9124; -1.7988; -1.575; -1.1271; -1.2027; 1.1096</t>
  </si>
  <si>
    <t>3.0785; 2.1684; -0.1198; 0.3588; 1.9991; 1.8445; 0.0576; 1.9318; -; 2.6698; 0.9499; 1.7564; 0.1719; 1.1022; 0.5534; 0.3989; 1.3694; -1.4366; 1.7812; 0.4959; 0.7801; -0.7282; 1.2771; -</t>
  </si>
  <si>
    <t>-2.0559; -1.3033; -0.4514; 0.6057; -0.5776; -1.4404; 0.3733; -2.5848; -; -0.687; 0.1395; 1.2351; 0.1172; -0.7264; -3.0035; -2.6778; -1.1477; -2.5743; -1.6755; -0.7435; -1.3384; -0.1822; -0.3755; 0.4201</t>
  </si>
  <si>
    <t>-2.4185; -2.6481; 0.342; -0.5042; -1.3098; -1.7644; 0.2275; -2.3835; -1.8292; -2.2369; -; -1.1434; -0.0396; -; 0.3225; 0.3702; -1.9766; -0.2947; -2.8933; -0.3966; -1.4725; -0.9562; 0.8749; -0.6258</t>
  </si>
  <si>
    <t>-0.2111; 2.106; 0.9959; -0.1251; 1.8639; 3.0845; 3.3693; 0.6383; 0.2726; 1.0561; -; 0.3973; -0; 1.2312; 1.9687; 1.6823; 0.915; 2.4057; 2.228; 0.0739; 0.6008; 2.1163; -1.0558; -1.1193</t>
  </si>
  <si>
    <t>1.4203; 2.9637; -0.6598; 0.5674; 2.0973; 0.981; -1.6891; 2.4891; -0.8231; -1.3729; 2.7028; 1.9257; 1.3063; -1.6105; 1.8835; 1.3913; -0.7668; -1.2197; 1.1682; 1.2782; 0.7676; 1.5582; 2.8184; 1.3452</t>
  </si>
  <si>
    <t>0.1896; 2.5017; -0.1293; -0.1636; 1.1857; 1.4899; -1.3404; 3.253; 1.1603; -0.5022; 2.5865; 0.5305; -0.2168; -; 1.1113; 1.66; 1.2231; -1.2771; 1.8377; 1.5087; 0.028; 1.7388; 2.2203; 0.3538</t>
  </si>
  <si>
    <t>1.1851; 2.8364; -0.5031; 0.6344; 2.0307; 0.9083; -1.6523; 2.7172; -0.4142; -1.185; 1.8415; 1.504; 0.5592; -1.0758; 2.8331; 1.4916; -0.6302; -0.6381; 0.3795; 1.1685; 1.0923; 1.9132; 2.5554; 0.8069</t>
  </si>
  <si>
    <t>1.1052; 2.5737; 0.0757; -1.3996; 2.1709; 1.128; -1.7499; 2.9883; -0.0279; -1.1137; 1.0279; 1.3299; 1.1714; -0.3402; 2.9999; 0.91; 0.4221; -1.6319; 1.8548; 1.2876; 0.9758; 1.7633; 2.5161; 0.7473</t>
  </si>
  <si>
    <t>-0.4734; 3.2313; 0.3441; 1.4142; 0.2632; 1.1627; -1.3581; 2.4446; 2.6948; -0.6042; 2.8818; 0.4955; 0.0986; -0.2083; 2.3555; 0.9026; 0.4487; -1.1179; 1.2727; 1.297; -0.0697; 1.3352; 2.5725; 0.6359</t>
  </si>
  <si>
    <t>0.5766; 3.0496; -0.3182; -; 0.1497; 1.8566; -; 2.58; 1.1165; 1.0425; 0.9372; 1.6258; 0.0514; -0.8757; 0.3098; 0.3285; 0.8693; 1.0523; 1.6538; 1.3069; -0.8624; 1.9939; 1.9745; 1.0452</t>
  </si>
  <si>
    <t>-0.426; 3.1979; 0.215; 1.1784; 0.2632; 1.2354; -1.3581; 2.4; 2.5567; -0.8152; 3.0311; 0.2623; 0.2959; -0.1465; 2.3555; 1.0473; 0.4487; -0.9348; 1.2727; 1.3347; -0.0837; 1.3848; 2.5725; 0.6359</t>
  </si>
  <si>
    <t>0.8532; 3.4064; 0.2156; -0.4193; 1.4005; 0.9083; -0.0776; 1.5135; 0.9944; 1.6158; 1.0092; 1.7994; 0.3253; -0.9994; 1.0439; 2.035; 1.0891; -0.494; 0.5693; 1.7927; 0.7556; 2.0129; 2.2649; -0.1474</t>
  </si>
  <si>
    <t>1.0888; 2.9637; -0.4875; 0.6385; 2.0141; 0.9083; -1.7671; 2.8008; -0.5487; -0.9915; 1.8989; 1.5166; 1.0726; -1.3556; 2.7605; 1.1378; -0.8791; -0.4875; 0.5003; 1.3536; 1.0334; 1.8806; 2.5725; 0.96</t>
  </si>
  <si>
    <t>-2.6052; -2.6481; 0.342; -0.3856; -1.2865; -1.999; 0.4623; -2.3569; -1.8824; -2.2369; -; -1.0539; -0.0396; -; 0.2534; 0.3331; -1.7105; -0.2947; -2.8933; -0.1741; -1.4596; -0.8396; 0.8749; -0.6258</t>
  </si>
  <si>
    <t>-0.2375; 2.066; 0.9959; -0.0536; 1.8639; 3.1021; 3.3693; 0.6383; 0.0519; 1.0561; -; 0.445; -0; 1.2312; 1.9062; 1.6823; 0.915; 2.4057; 2.3158; 0.2301; 0.6008; 2.1912; -1.0558; -1.1193</t>
  </si>
  <si>
    <t>1.4697; 2.6355; -0.3018; -0.317; 2.3975; 1.199; -1.4768; 2.1819; -0.359; -1.4626; 0.8013; 2.4206; 1.3851; -; 1.6507; 1.3794; 0.0191; -0.9265; 1.6046; 1.5087; 1.783; 1.3904; 2.6897; -0.1768</t>
  </si>
  <si>
    <t>-2.4496; -2.6273; 0.5174; -0.5088; -1.3332; -1.6138; 0.193; -2.3303; -2.0422; -2.3193; -; -1.2866; -0.0396; -; 0.3455; 0.1851; -1.9588; -0.1734; -2.8933; -0.2805; -1.395; -0.7878; 0.8612; -0.7422</t>
  </si>
  <si>
    <t>-2.5547; -1.2841; 0.0501; 0.0495; -0.3515; -0.5351; 0.0219; -2.5848; -; 0.0339; -0.3627; 0.9978; 0.1046; -0.7057; -2.8139; -2.1593; -1.4088; -2.6621; -1.6755; -0.4672; -1.0184; -0.961; 0.0144; 0.2362</t>
  </si>
  <si>
    <t>-0.235; -0.6055; -2.2621; -0.1659; -2.293; -2.6871; 0.1699; -3.0572; -; 0.0262; -0.2942; -2.1505; -; -1.0953; -2.0782; 0.3543; -0.2826; -0.8869; -2.3595; -1.3721; -2.5153; -0.1536; -; 0.8313</t>
  </si>
  <si>
    <t>1.0091; 1.4886; 1.0313; 0.7336; 0.9152; 1.128; -2.6512; 1.7645; 0.0558; -1.0158; 3.0909; 1.8035; 1.4244; -; 2.6886; 1.1124; 0.6954; 0.4471; 2.3832; 0.6144; -0.0706; 0.6893; 1.6145; 2.1388</t>
  </si>
  <si>
    <t>2.4178; 1.1486; 0.595; 0.28; 1.6097; 1.7722; 0.3498; 1.5186; -; 2.8086; 0.8207; 1.6184; 0.6414; 0.6747; 0.4379; 0.4771; 2.3314; -0.4392; 1.6917; 2.0815; 1.1815; -0.5026; 1.3489; 0.6516</t>
  </si>
  <si>
    <t>0.4734; 3.3318; 0.2007; 0.2734; 1.4171; 1.3081; 0.2519; 1.3327; 1.1801; 1.5605; 0.8597; 1.3998; 0.8734; -0.8385; 1.3449; 1.8632; 0.8791; -0.4672; 0.5838; 2.0147; 0.7956; 1.6821; 2.4386; -0.0782</t>
  </si>
  <si>
    <t>1.4697; 2.1006; -0.1581; 0.45; 1.6654; 1.7446; 0.194; 1.8254; 0.1105; -1.3908; 1.8713; 3.4301; 0.7602; 0.2795; 2.3934; 0.8008; 0.6684; -1.918; 0.6537; -1.4708; 0.9098; 1.0921; 1.5522; 2.599</t>
  </si>
  <si>
    <t>-2.5741; -2.6481; 0.342; -0.3629; -1.3098; -1.7644; 0.407; -2.3303; -1.909; -2.2369; -; -1.036; -0.0396; -; 0.3225; 0.2961; -1.8169; -0.2947; -2.8933; -0.3966; -1.3628; -0.995; 0.8749; -0.6258</t>
  </si>
  <si>
    <t>-2.5119; -2.6273; 0.5174; -0.55; -1.3332; -1.6138; 0.193; -2.3303; -2.0956; -2.3193; -; -1.2687; -0.0396; -; 0.3455; 0.2776; -1.9233; -0.1734; -2.8933; -0.2805; -1.395; -0.749; 0.8612; -0.7422</t>
  </si>
  <si>
    <t>2.3703; 1.1486; 0.595; 0.28; 1.6097; 1.6636; 0.3498; 1.5621; -; 2.8086; 0.8207; 1.7363; 0.6414; 0.6747; 0.4379; 0.4771; 2.3577; -0.4392; 1.6917; 2.0815; 1.1815; -0.5026; 1.3489; 0.6516</t>
  </si>
  <si>
    <t>2.3703; 1.1824; 0.595; -0.3588; 1.6097; 1.8808; 0.2915; 1.6055; -; 2.8559; 0.7181; 1.7068; 0.6414; 0.6972; 0.4716; 0.4241; 2.3051; -0.4392; 1.6917; 2.1776; 1.1396; -0.5278; 1.3264; 0.6516</t>
  </si>
  <si>
    <t>-; -; 0.0479; 2.5278; 1.2489; 1.4204; -; 3.5177; -1.2478; 0.0176; 2.2834; -; 0.3173; -0.1577; -; 1.3519; 0.4497; 1.8407; 0.9385; 1.8256; 0.1416; 2.3935; 0.9796; -0.2638</t>
  </si>
  <si>
    <t>1.4191; 2.2508; 1.6636; 2.2425; 0.2494; 1.8215; -2.1437; 2.2799; 0.3685; -0.4405; 1.6301; 2.4856; 0.6611; 1.5184; 1.3264; 0.22; 0.6895; -0.3372; 0.9921; 1.222; 0.3541; 1.7999; 1.2533; 0.195</t>
  </si>
  <si>
    <t>-0.282; -0.3027; -2.2152; 0.1555; -2.343; -2.829; 0.2643; -3.0128; -; 0.0875; -0.535; -2.1505; -; -1.116; -2.1129; 0.3543; -0.2826; -0.739; -2.3595; -1.6241; -2.6159; -0.1536; -; 0.8313</t>
  </si>
  <si>
    <t>1.7618; 1.0033; 2.6016; 1.5393; 2.4408; 2.0769; -2.183; 2.6605; 0.1417; 0.044; 2.6106; 1.8924; 1.6969; -; -0.4885; 0.2828; 1.0794; 0.1839; -0.2144; 2.2163; 0.6942; 2.2385; -0.5466; 2.2225</t>
  </si>
  <si>
    <t>-0.094; 0.2355; -2.1057; -; -3.0467; -2.439; 0.1133; -2.3028; -; 0.1837; -0.7759; -1.8553; -1.6808; -0.4957; -2.3211; 0.2067; -1.1591; -0.9756; -1.9124; -1.7988; -1.575; -1.1271; -1.2027; 1.1096</t>
  </si>
  <si>
    <t>-0.2111; 2.2859; 1.0046; -0.7236; 2.0983; 3.5441; 3.2286; 0.491; -0.2207; 0.7191; -; 0.3019; -0; 1.4792; 1.9479; 2.0127; 0.8432; 2.5222; 1.7379; 0.2465; 0.8366; 1.8392; -1.0558; -1.1113</t>
  </si>
  <si>
    <t>0.5285; 2.6416; -0.2879; -0.1961; 1.3825; 1.2373; 0.1358; 2.3987; 1.0327; 1.3549; 0.5441; 2.3668; 0.9546; -0.7372; 0.2753; 0.2274; 1.3418; 0.0263; 1.5534; 1.8665; 0.4238; 2.739; 1.4572; 0.9348</t>
  </si>
  <si>
    <t>-2.7462; -0.5486; -1.8093; -1.6799; -0.8168; -1.5436; -1.6495; -1.6595; -0.0801; -1.3014; 0.374; -0.8746; 0.0917; -1.7789; -2.0121; -0.3068; -2.4067; 0.3307; -1.8721; -0.6413; 0.2588; -1.2422; -0.4281; -0.5143</t>
  </si>
  <si>
    <t>-0.376; -0.7065; -2.2621; -0.6851; -2.293; -2.3682; -0.0755; -3.1461; -; 0.0262; -0.1337; -2.1505; -; -0.9081; -1.8354; 0.4428; -0.5087; -0.8277; -2.4911; -1.2171; -2.4435; -0.2048; -; 0.8313</t>
  </si>
  <si>
    <t>-2.5119; -2.6481; 0.342; -0.6693; -1.3332; -1.7644; 0.3103; -2.3037; -1.723; -2.2369; -; -1.1434; -0.0396; -; 0.3225; 0.3887; -1.9588; -0.4161; -2.8933; -0.3192; -1.4725; -0.8914; 0.9708; -0.6258</t>
  </si>
  <si>
    <t>-2.8107; -1.2753; 0.7207; -1.1295; 0.4317; -1.001; -0.8829; -4.2263; 1.1542; 0.6743; -0.7679; -2.147; -1.4215; -1.577; -1.3693; -1.915; 1.8174; -0.6901; -0.0253; -0.5153; -1.1293; -1.3584; -0.9459; -0.8109</t>
  </si>
  <si>
    <t>-2.5741; -2.6481; 0.342; -0.331; -1.3332; -1.7644; 0.4623; -2.3569; -1.8957; -2.2369; -; -1.0718; -0.0396; -; 0.3225; 0.3887; -1.9766; -0.4161; -2.8933; -0.3385; -1.4596; -0.6973; 0.9434; -0.6258</t>
  </si>
  <si>
    <t>0.961; 2.3361; -0.106; -0.9203; 1.8515; 1.1645; -1.6523; 3.306; -0.0279; -0.9003; 0.665; 1.3595; 1.1888; -0.3402; 3.0345; 0.9606; 0.447; -1.7375; 1.9553; 1.3261; 1.1034; 1.7633; 2.5387; 0.7694</t>
  </si>
  <si>
    <t>0.0978; 2.2161; 0.2872; 0.1267; 1.2489; 1.2018; -1.7327; 2.4226; 1.5318; -0.5463; 1.6953; 1.537; -0.3774; 2.1955; 1.1518; 1.8242; 0.4197; 0.9811; 0.1876; 2.8444; -0.5666; 2.2643; 1.8246; -0.2523</t>
  </si>
  <si>
    <t>-2.6878; -1.2457; 0.0501; 0.309; -0.3515; -0.6523; 0.0219; -2.523; -; -0.3252; 0.1116; 0.93; 0.1046; -0.6634; -2.835; -2.1593; -1.3627; -2.6621; -1.6755; -0.5007; -1.0184; -0.9976; -0.0144; 0.2362</t>
  </si>
  <si>
    <t>0.961; 1.5867; 2.0383; 2.6485; 1.23; 1.4183; 0.212; 3.2907; -0.4762; 1.8332; 0.8175; 1.9187; -0.9065; 0.2499; 0.7665; 1.6506; 0.5051; 0.6039; 1.3014; 0.4845; 0.0565; -0.077; 1.9559; 1.2143</t>
  </si>
  <si>
    <t>1.611; 1.6302; 0.5676; -; 1.1467; -0.4482; 1.3783; 0.7402; -; -0.0556; -; 1.6274; 1.7135; -; 3.077; 1.8553; 1.8523; 1.3716; 0.0498; 1.884; 1.3692; 1.6324; 0.1912; 0.0463</t>
  </si>
  <si>
    <t>-2.4496; -2.6481; 0.342; -0.3629; -1.3098; -1.7476; 0.4416; -2.4367; -1.8026; -2.2898; -; -1.1613; -0.0396; -; 0.3225; 0.4257; -1.9588; -0.2947; -2.8933; -0.3966; -1.4725; -0.8914; 0.8749; -0.6258</t>
  </si>
  <si>
    <t>-2.6213; -1.534; 0.0501; 0.3895; -0.3515; -0.3511; 0.0219; -2.3687; -; 0.0339; 0.3627; 0.9131; -0.4617; -0.7896; -2.5198; -2.1593; -1.3934; -2.6621; -1.6755; -0.4255; -1.2859; -0.9122; -0.8816; 0.2362</t>
  </si>
  <si>
    <t>-0.235; -0.7401; -2.2621; -0.1659; -2.293; -2.1203; 0.1699; -3.1017; -; 0.0262; -0.321; -2.1505; -; -1.116; -2.0782; 0.3543; -0.3674; -0.8869; -2.5175; -1.4108; -2.5153; -0.2816; -; 0.8313</t>
  </si>
  <si>
    <t>-0.2639; 2.326; 0.9959; -0.6815; 2.0983; 3.6152; 2.9767; 0.491; -0.2467; 0.7191; -; 0.3178; -0; 1.2312; 1.9895; 2.0321; 0.8612; 2.4057; 1.8077; 0.4522; 0.8366; 1.9562; -1.0558; -1.1113</t>
  </si>
  <si>
    <t>1.1362; 2.83; -0.4732; -0.5167; 2.0141; 1.09; -1.7086; 3.1127; -0.5761; -0.7976; 1.7205; 1.5458; 1.0726; -1.3556; 2.7943; 1.1016; -0.8791; -0.4875; 0.5003; 1.297; 1.0334; 1.6325; 2.5725; 0.96</t>
  </si>
  <si>
    <t>-2.5119; -2.6481; 0.342; -0.4494; -1.3332; -1.7644; 0.4623; -2.3569; -1.8957; -2.1033; -; -1.1434; -0.0396; -; 0.3225; 0.3887; -1.8878; -0.4161; -2.8933; -0.5032; -1.4725; -0.749; 0.9708; -0.6258</t>
  </si>
  <si>
    <t>1.517; 2.0773; 1.4226; 2.6604; -0.1995; 1.1653; -2.8125; 1.187; 1.1911; -1.3281; 1.4669; 2.6341; 0.4891; 0.8034; 1.1518; 1.226; 0.5696; 0.3985; 1.6635; 1.4748; 1.3197; 1.9288; 1.5045; 0.3785</t>
  </si>
  <si>
    <t>1.1254; 2.459; -1.022; 0.8567; 0.499; 1.6756; -0.3498; 1.662; 1.1627; 1.1672; 1.369; 1.1524; 0.6439; 0.0572; 0.8725; 1.226; 1.8302; 0.5518; 1.8517; 1.397; 0.3966; 1.5422; 0.5921; 0.8958</t>
  </si>
  <si>
    <t>1.4417; 1.2178; 1.7327; 1.6409; 0.3825; 0.7277; -3.1445; 0.6784; -0.6697; -1.4447; 2.4826; 2.5747; 0.8249; 0.4423; 2.8615; 0.8088; 0.149; 0.9207; 2.0308; 1.5382; 0.7208; 2.3789; 2.4709; 1.3332</t>
  </si>
  <si>
    <t>1.4191; 1.6613; 1.3424; 2.727; -0.1995; 1.1653; -2.6744; 1.187; 1.6739; -1.4806; 1.826; 2.6044; 0.4891; 0.8465; 1.1518; 1.1316; 0.3897; 0.3985; 1.6635; 1.4748; 1.4338; 1.9288; 1.5045; 0.3785</t>
  </si>
  <si>
    <t>-0.188; 0.2018; -2.2778; -0.3007; -2.8617; -1.9079; 0.1322; -2.5689; -; 0.1837; -0.321; -2.0324; -1.6808; -0.7635; -2.599; 0.3543; -1.1308; -0.9756; -1.9124; -1.7017; -1.575; -1.0758; -1.2027; 1.1096</t>
  </si>
  <si>
    <t>1.3937; 2.3021; -0.2424; -1.1178; 1.1821; 1.8201; -0.4658; 1.7193; 1.5078; -0.6435; -0.0302; 2.5153; 1.972; 0.6328; 1.4117; 0.3285; 0.6705; -0.3945; 1.3275; 2.3119; 0.7208; 2.456; 0.8513; 0.4832</t>
  </si>
  <si>
    <t>-2.6052; -2.6481; 0.342; -0.331; -1.3332; -1.7644; 0.4623; -2.3569; -1.8957; -2.1033; -; -1.0718; -0.0396; -; 0.3225; 0.3887; -1.9411; -0.4161; -2.8933; -0.3482; -1.4596; -0.6973; 0.9571; -0.6258</t>
  </si>
  <si>
    <t>-2.3563; -2.5856; 0.5425; -0.9337; -1.1467; -1.8481; 0.193; -2.5431; -2.1223; -1.715; -; -1.5736; -0.2427; -0.0567; 0.3685; 0.074; -1.9588; -0.1734; -2.6391; 0.0967; -1.0944; -1.0599; 0.9983; -0.6957</t>
  </si>
  <si>
    <t>-1.3031; -2.9566; -2.3212; 0.6631; -1.3013; -0.3588; -1.2122; -0.706; -1.0867; 0.1477; -0.4803; -1.5282; -0.6898; -2.0843; -1.83; -0.369; -2.0075; -1.2637; 0.0785; -1.1481; -0.8704; -1.0381; -0.9231; -0.6427</t>
  </si>
  <si>
    <t>1.28; 2.6021; -0.5031; -0.5012; 2.0307; 1.09; -1.6133; 3.0297; -0.4142; -0.9802; 1.663; 1.504; 0.5592; -1.0758; 2.8669; 1.4728; -0.6302; -0.6381; 0.3795; 1.1118; 1.0923; 1.689; 2.5554; 0.8069</t>
  </si>
  <si>
    <t>-2.698; -0.6858; -2.1057; -1.9299; -0.6533; -1.364; -1.6495; -1.4289; 0.2135; -1.2928; -0.2494; -0.9329; 0.0834; -1.8178; -1.9426; -0.1227; -2.3772; 0.3307; -1.8721; -0.6413; -0.1226; -1.0472; -0.5858; -0.4686</t>
  </si>
  <si>
    <t>2.2009; 1.8374; 0.5425; -0.281; 0.9723; -0.631; 1.124; 0.185; -; -2.1727; -; 1.3404; 1.8831; 1.8949; 3.1004; 1.7621; 2.0299; 1.3716; 0.2822; 2.5481; 1.3242; 1.0339; -0.2595; 0.2237</t>
  </si>
  <si>
    <t>-0.8649; -0.931; -2.0865; -1.9293; -1.4468; -2.3654; -0.5784; -3.2436; 0.3361; -1.7969; -1.3933; -1.4753; -0.6253; 1.6843; -1.3242; -2.6501; -1.6351; 0.9966; -0.4247; -0.7754; -0.2825; -0.1796; -1.2576; -0.9613</t>
  </si>
  <si>
    <t>-2.4496; -2.6481; 0.342; -0.6187; -1.3332; -1.7644; 0.4623; -2.3569; -1.7628; -2.2369; -; -1.1434; -0.0396; -; 0.3225; 0.3887; -1.9944; -0.4161; -2.8933; -0.3192; -1.4725; -0.8914; 0.9708; -0.6258</t>
  </si>
  <si>
    <t>-0.4324; 3.5264; 0.8035; -2.894; 2.2889; 0.9096; -2.3369; 1.7645; 1.2283; -0.2289; 1.5727; 2.8125; 1.4156; 1.2086; 2.4812; 0.9606; 0.9687; -1.6319; 2.3832; 1.3454; 0.0989; 1.0469; 2.765; 1.3221</t>
  </si>
  <si>
    <t>3.291; 3.192; -; -; 0.4739; -; 0.5938; 1.6667; -; 1.2619; -; 1.0181; 0.2328; -; 1.1754; -1.1485; 1.0918; 2.7033; -0.3486; -; -; 0.3097; 2.1575; 1.2658</t>
  </si>
  <si>
    <t>-0.141; -0.8747; -2.2621; -0.1866; -2.293; -2.3682; 0.1511; -3.1461; -; 0.0262; -0.3745; -2.1505; -; -1.116; -1.8354; 0.5019; -0.5087; -0.8277; -2.4911; -1.2171; -2.6735; -0.256; -; 0.8313</t>
  </si>
  <si>
    <t>2.232; 1.8374; 0.5257; -0.281; 0.9723; -0.6808; 1.124; 0.2643; -; -2.4933; -; 1.2687; 1.8831; 1.8949; 3.0303; 1.8926; 2.0654; 1.3716; 0.2822; 2.8764; 1.3242; 0.7232; -0.2458; 0.2237</t>
  </si>
  <si>
    <t>3.4471; 1.7212; 0.5513; -; 2.2968; 1.3475; 1.6347; 1.2217; -; 2.178; 0.4036; 2.1605; -0.8373; 2.4241; 0.2279; 0.0469; 0.6607; -1.3374; 1.9436; 0.4427; 0.7006; -0.1644; 1.2352; -</t>
  </si>
  <si>
    <t>-0.4734; 3.3987; 0.215; 1.4347; 0.2632; 1.1263; -1.3581; 2.3555; 2.5567; -0.8152; 3.0909; 0.2623; 0.2959; -0.1465; 2.1868; 1.0292; 0.4487; -0.9348; 1.2727; 1.3347; -0.0837; 1.3848; 2.5725; 0.6359</t>
  </si>
  <si>
    <t>-2.6363; -2.6481; 0.342; -0.3856; -1.2865; -1.7644; 0.3794; -2.2771; -1.8957; -2.2369; -; -1.036; -0.0396; -; 0.2534; 0.1666; -1.7814; -0.2947; -2.8933; -0.2224; -1.3628; -0.7361; 0.8749; -0.6258</t>
  </si>
  <si>
    <t>-2.6675; -2.6481; 0.342; -0.3492; -1.3332; -1.7142; 0.4623; -2.4101; -1.8957; -2.1033; -; -1.1076; -0.0396; -; 0.3916; 0.3887; -1.8878; -0.4161; -2.8933; -0.1451; -1.4725; -0.749; 0.9434; -0.6258</t>
  </si>
  <si>
    <t>0.6627; 1.696; 0.7459; 1.4655; 0.6252; 0.8356; -1.9817; 1.5105; 0.631; -0.78; 2.673; 2.7458; -0.5841; 0.8765; 2.7267; 0.5233; 1.1415; 0.0406; 2.6369; 1.1087; -0.1116; 0.2965; 1.8599; 2.1564</t>
  </si>
  <si>
    <t>3.6315; 1.6574; 0.4554; 1.7249; 2.2968; 1.7024; 1.1721; 1.1035; -; 1.8651; 0.1424; 2.1894; -0.261; 2.2984; 0.3255; -0.1877; 0.6607; -1.1886; 1.9436; 0.3542; 0.6741; -0.3523; 1.0884; -</t>
  </si>
  <si>
    <t>-2.7462; -0.5829; -1.8093; -1.6799; -0.8168; -1.5436; -1.6495; -1.7056; -0.0534; -1.3273; 0.4052; -0.9037; 0.0917; -1.9385; -2.0121; -0.2455; -2.4067; 0.3307; -1.8721; -0.6413; 0.2588; -0.9984; -0.4281; -0.5143</t>
  </si>
  <si>
    <t>-0; 2.126; 0.9959; -0.6815; 1.8639; 3.3669; 2.9767; 0.5155; -0.2077; 0.8554; -; 0.3019; -0; 1.2312; 1.9062; 1.7988; 0.915; 2.4057; 2.3158; 0.1315; 0.6596; 2.2127; -1.0558; -1.1113</t>
  </si>
  <si>
    <t>1.28; 2.8029; -0.647; 0.6959; 0.51; 1.7446; -1.2236; 0.5341; 1.4645; -0; 0.4154; 2.2726; 0.9198; -0.4206; 1.2461; 1.6787; 1.6258; -0.1852; 1.5411; 1.7169; 1.6698; 1.8633; 2.3096; -0.6096</t>
  </si>
  <si>
    <t>-2.7609; -2.6899; 0.3503; -0.3811; -1.2748; -2.0997; 0.4623; -2.2771; -1.9889; -2.1264; -; -1.0718; 0.4464; -; 0.1382; 0.5924; -1.7814; -0.104; -2.8085; 0.0677; -1.6941; -0.749; 0.7243; -0.6258</t>
  </si>
  <si>
    <t>-0.42; -0.201; -1.9598; -0.2374; -2.9289; -1.8349; -0.2068; -2.0998; -; -0.2625; -0.526; -2.2339; -1.4549; -0.0406; -2.2114; 0.3225; -1.2065; -0.9117; -2.1641; -1.0609; -2.1039; -1.3558; -1.4532; 1.5491</t>
  </si>
  <si>
    <t>3.1246; 2.2323; -0.1198; 0.7259; 1.9991; 1.8445; 0.0576; 1.8134; -; 2.6698; 1.0925; 1.4104; 0.1719; 1.1022; 0.5534; 0.5397; 1.2748; -1.5359; 1.6188; 0.4959; 0.7933; -0.4932; 1.2771; -</t>
  </si>
  <si>
    <t>-0.2639; 2.326; 0.9959; -0.6815; 2.0983; 3.5264; 2.9767; 0.5401; -0.2467; 0.7191; -; 0.3178; -0; 1.2312; 1.9895; 2.0321; 0.8432; 2.4057; 1.8077; 0.4522; 0.8366; 1.9562; -1.0558; -1.1113</t>
  </si>
  <si>
    <t>2.3703; 1.1486; 0.595; 0.28; 1.6097; 1.7722; 0.3498; 1.5186; -; 2.8086; 0.7951; 1.6184; 0.6414; 0.6747; 0.4379; 0.4771; 2.3314; -0.4392; 1.6917; 2.0815; 1.1815; -0.5026; 1.3489; 0.6516</t>
  </si>
  <si>
    <t>-0.9633; 1.9468; 1.0805; -0.2795; 2.066; 3.385; -; 1.418; -0.7244; 0.466; -; 1.0754; 0.1694; 1.0343; 1.9158; 2.0267; 0.7343; 2.0803; 1.3704; 2.4163; 2.4543; 2.7237; -1.2916; -1.0954</t>
  </si>
  <si>
    <t>-2.4496; -2.5647; 0.342; -0.7755; -1.1467; -2.083; 0.4208; -2.5963; -1.9223; -1.715; -; -1.4659; -0.2427; -0.0567; 0.3455; 0.2036; -1.5689; -0.4161; -2.656; 0.0193; -1.2218; -1.021; 0.9983; -0.6957</t>
  </si>
  <si>
    <t>0.235; -0.2018; -2.7022; -1.3746; -2.627; -1.2007; -0.1511; -3.1017; -; -0.3062; -1.0168; -2.3869; -1.0805; -1.2609; -2.0782; 0.2657; -0.7348; -1.0052; -2.0701; -1.2171; -2.1289; -0.5633; -; 0.987</t>
  </si>
  <si>
    <t>-0.1056; 2.106; 0.9959; -0.328; 1.8639; 3.0493; 3.3693; 0.712; 0.1558; 1.0561; -; 0.1907; -0; 1.2312; 1.8854; 1.5465; 1.0229; 2.4057; 2.228; 0.2794; 0.8366; 2.2127; -1.0558; -1.4474</t>
  </si>
  <si>
    <t>-2.4496; -2.6273; 0.342; -0.3811; -1.3332; -1.7142; 0.4208; -2.3569; -2.0022; -2.231; -; -1.43; -0.0396; -; 0.3685; 0.3517; -1.5689; -0.4161; -2.8933; -0.2998; -1.6744; -0.7102; 0.8612; -0.7422</t>
  </si>
  <si>
    <t>-2.6213; -1.534; 0.0501; 0.3895; -0.3515; -0.3511; 0.0219; -2.3378; -; 0.0339; 0.3627; 0.9131; -0.4617; -0.7896; -2.5198; -2.1593; -1.3934; -2.6621; -1.6755; -0.4255; -1.2859; -0.9122; -0.8816; 0.2362</t>
  </si>
  <si>
    <t>-1.0573; 2.0032; 1.0554; -0.3081; 2.066; 3.4723; -; 1.3943; -0.749; 0.466; -; 1.0892; 0.1694; 0.7989; 1.9364; 2.0461; 0.7522; 1.9472; 1.422; 2.6869; 2.4543; 2.97; -1.2916; -1.0954</t>
  </si>
  <si>
    <t>-2.3874; -2.6481; 0.342; -0.5958; -1.3332; -1.7644; 0.3103; -2.2771; -1.8292; -2.2369; -; -1.2508; -0.0396; -; 0.3225; 0.3702; -1.9944; -0.4161; -2.8933; -0.3192; -1.4725; -0.8267; 0.9708; -0.6258</t>
  </si>
  <si>
    <t>2.2595; 2.0308; 0.8946; -0.258; 2.8986; 2.8054; 0.3881; -0; 2.741; 1.4806; -0.6952; 1.8924; -0.1029; -2.4256; 0.2065; 1.8724; -0.447; 2.3979; 2.2573; -0.0768; 0.0282; 0.5105; 1.907; -0.4942</t>
  </si>
  <si>
    <t>-0.913; -1.2415; -2.0223; -; -1.2466; -1.7823; -0.6941; -3.0551; 0.4202; -1.9609; -1.7877; -1.7117; -0.0493; 0.3744; -1.0453; -2.5875; -0.9806; 0.4529; -0.8761; -1.1249; 0.1836; 0.3336; -1.9333; -0.6631</t>
  </si>
  <si>
    <t>1.2309; 2.8634; -0.6885; 0.6791; 0.51; 1.7446; -1.1637; 0.5774; 1.5649; -0.0437; 0.4446; 1.838; 1.3482; -0.2937; 1.3112; 1.8087; 1.2915; -0.3859; 1.5656; 1.9201; 1.6092; 1.7317; 2.5279; -0.303</t>
  </si>
  <si>
    <t>-2.6675; -2.6481; 0.342; -0.3492; -1.3332; -1.7142; 0.4623; -2.3835; -1.8957; -2.1033; -; -1.1076; -0.0396; -; 0.3916; 0.3887; -1.8878; -0.4161; -2.8933; -0.1451; -1.4725; -0.749; 0.9434; -0.6258</t>
  </si>
  <si>
    <t>1.7543; 2.0672; -0.1868; -1.1795; 1.2353; 2.1086; -0.2523; 0.9347; 1.4922; -0.8648; -0.6232; 2.5095; 2.1267; -0.054; 1.1787; 1.2486; 1.549; -0.8029; 1.245; 1.698; 1.0782; 2.5622; 1.1746; 0.9551</t>
  </si>
  <si>
    <t>-; -; 1.0161; 0.5784; 1.8683; 2.1118; -; 1.8098; -0.0279; 0.1145; 2.8474; -; 1.2149; 0.1116; -; -; 2.4392; -0.6312; 0.5758; 1.9051; 0.3956; 2.9967; 0.7392; -</t>
  </si>
  <si>
    <t>-0.141; 0.4373; -2.3719; -; -3.013; -2.2973; 0.0944; -2.7021; -; 0.1837; -0.6956; -2.2096; -1.6808; -0.7851; -2.0088; 0.4428; -1.3005; -0.8573; -1.7549; -1.6241; -1.9722; -0.717; -1.2027; 1.1096</t>
  </si>
  <si>
    <t>3.0785; 2.2323; -0.1198; 0.7259; 1.9991; 1.7024; 0.0576; 1.8924; -; 2.6698; 1.1163; 1.5257; 0.1719; 1.1022; 0.5208; 0.5397; 1.2748; -1.5359; 1.6188; 0.4959; 0.7933; -0.4932; 1.2771; -</t>
  </si>
  <si>
    <t>-0.141; 0.2018; -2.1213; -; -2.627; -3.0419; 0.3965; -2.8796; -; 0.1837; -0.4013; -1.8848; -1.7834; -0.8264; -2.3211; 0.5019; -0.961; -0.5912; -1.8599; -1.5659; -2.1432; -0.5377; -1.2027; 1.2659</t>
  </si>
  <si>
    <t>-0.141; 0.1009; -2.1213; -; -2.627; -3.0419; 0.1888; -2.7464; -; 0.1837; -0.4013; -1.9438; -1.7834; -0.8264; -2.3211; 0.5019; -0.961; -0.5912; -1.8599; -1.5659; -2.1432; -0.4097; -1.2027; 1.2547</t>
  </si>
  <si>
    <t>-0.376; -0.7065; -2.2621; -0.5603; -2.293; -2.3682; -0.0755; -3.1461; -; 0.0962; -0.1605; -2.0619; -; -0.9081; -1.6273; 0.2952; -0.5087; -0.8277; -2.4911; -1.0623; -2.7456; -0.2816; -; 0.8313</t>
  </si>
  <si>
    <t>-1.0573; 2.0032; 1.0554; -0.3081; 2.066; 3.385; -; 1.4416; -0.749; 0.466; -; 1.0892; 0.1694; 0.7989; 1.9364; 2.0461; 0.7343; 1.9472; 1.422; 2.6869; 2.4543; 2.97; -1.2916; -1.0954</t>
  </si>
  <si>
    <t>-2.5119; -2.6481; 0.342; -0.4951; -1.3332; -1.7644; 0.3103; -2.2771; -1.7363; -2.2369; -; -1.1434; -0.0396; -; 0.3225; 0.3887; -1.9588; -0.4161; -2.8933; -0.3192; -1.4725; -0.8267; 0.9708; -0.6258</t>
  </si>
  <si>
    <t>1.3701; 1.7306; 1.3424; 2.7714; -0.1995; 1.056; -2.8125; 1.187; 1.8729; -1.4806; 1.728; 2.545; 0.4891; 0.8465; 1.1867; 1.1002; 0.4197; 0.4291; 1.6635; 1.4748; 1.4481; 1.9288; 1.5045; 0.3785</t>
  </si>
  <si>
    <t>-2.8543; -2.6899; 0.3169; -0.3856; -1.2748; -1.999; 0.4623; -2.1974; -2.0022; -2.0975; -; -1.036; 0.4464; -; 0.0461; 0.5368; -1.7991; -0.156; -2.7576; 0.0193; -1.609; -0.7361; 0.9708; -0.6258</t>
  </si>
  <si>
    <t>-0.094; 0.4373; -2.3719; -; -3.013; -2.4744; 0.0944; -2.6577; -; 0.1749; -0.5618; -2.0914; -1.6808; -0.7851; -2.1129; 0.4724; -1.3005; -0.8573; -1.7549; -1.6241; -1.9722; -0.7683; -1.2027; 1.1096</t>
  </si>
  <si>
    <t>-3.2404; -2.082; 0.1441; 1.4599; 0.8638; -0.2502; -0.507; -3.9103; 0.7868; 0.6396; -1.1378; -2.4964; -1.66; -; -0.601; -1.256; 1.1821; -1.4383; -0.2533; -1.4188; -1.9386; -0.9457; -0.7698; -0.6416</t>
  </si>
  <si>
    <t>3.1246; 2.2323; -0.1198; 0.7259; 1.9991; 1.7735; 0.0576; 1.8134; -; 2.6698; 1.1163; 1.4392; 0.1719; 1.1022; 0.5208; 0.5397; 1.2748; -1.5359; 1.6188; 0.4959; 0.7933; -0.4932; 1.2771; -</t>
  </si>
  <si>
    <t>-0.3313; 3.7675; -0.0573; -2.7748; 2.1639; 0.8719; -2.0599; 1.6883; 1.1252; -0; 0.919; 3.0394; 0.6666; -0.0837; 2.4229; 2.0088; -0.2804; 0.1219; 2.4262; 1.4101; 0.1395; 0.7909; 2.7289; 1.365</t>
  </si>
  <si>
    <t>1.9916; 2.6021; -0.575; 0.6242; 2.3808; 1.3081; -1.1847; 2.2265; 0.359; -2.357; 1.9903; 1.9176; 0.2001; -0.488; 1.9544; 0.4654; -0.3628; -1.3184; 1.0971; 0.4708; 2.152; 1.1667; 2.198; 0.1375</t>
  </si>
  <si>
    <t>1.517; 2.0426; 1.2623; 2.6162; -0.1995; 1.2018; -2.8322; 1.2345; 1.1343; -1.3281; 1.4669; 2.6638; 0.4891; 0.8034; 1.0819; 1.1946; 0.5696; 0.3985; 1.6635; 1.5332; 1.3197; 1.9288; 1.5273; 0.3785</t>
  </si>
  <si>
    <t>-0.235; -0.7065; -2.2621; -0.8933; -2.293; -2.2973; 0.1511; -3.1017; -; 0.0262; -0.4013; -2.1505; -; -1.0953; -1.8354; 0.561; -0.5087; -0.8277; -2.4911; -1.2171; -2.6735; -0.128; -; 0.8313</t>
  </si>
  <si>
    <t>-2.3252; -2.6273; 0.342; -0.3993; -1.3332; -1.7142; 0.4208; -2.3303; -2.0289; -2.231; -; -1.3762; -0.0396; -; 0.3225; 0.2221; -1.5866; -0.4161; -2.8933; -0.2998; -1.6744; -0.7102; 0.8612; -0.7422</t>
  </si>
  <si>
    <t>-0.5766; -1.3795; -1.8779; -; -1.18; -1.7459; -0.8292; -3.1022; 0.2521; -1.6609; -1.6056; -1.8004; -0.2219; 0.1442; -1.2893; -2.6814; -1.0103; 0.5133; -0.7168; -1.086; 0.2401; 0.3336; -1.8431; -0.7662</t>
  </si>
  <si>
    <t>-0; 2.126; 0.9959; -1.0875; 1.8639; 3.3669; 2.9767; 0.5155; -0.1428; 0.8554; -; 0.3019; -0; 1.2312; 1.9062; 1.7988; 0.915; 2.4057; 2.3158; 0.1315; 0.6596; 2.2127; -1.0558; -1.1113</t>
  </si>
  <si>
    <t>3.0785; 2.2323; 0.0839; -0.013; 1.9991; 1.88; 0.0576; 1.9713; -; 2.386; 0.9974; 1.5257; 0.1719; 1.0818; 0.5534; 0.5397; 1.2748; -1.5359; 1.6188; 0.3896; 0.7933; -0.5637; 1.2771; -</t>
  </si>
  <si>
    <t>1.2494; 1.4886; 2.4396; 0.8477; 1.0486; 0.5093; -2.9271; 1.4929; -1.3121; -0.3787; 3.7318; 1.4186; -0.3173; 0.5558; 2.6194; 1.0871; 0.2483; 0.7891; 2.1566; 0.7105; 0.7916; 0.817; 3.4694; 0.8575</t>
  </si>
  <si>
    <t>0.6162; 3.5743; 0.3306; 0.5217; 0.8723; 1.0536; 0.2329; 1.5581; 0.6628; 1.1761; 1.4549; 1.563; 0.367; -0.9098; 1.1787; 1.9787; 1.5874; -0.2264; 0.717; 2.0774; 0.3076; 0.67; 2.1534; 0.2456</t>
  </si>
  <si>
    <t>-2.3874; -2.6273; 0.5174; -0.5958; -1.3332; -1.6138; 0.193; -2.3303; -2.0956; -2.3193; -; -1.2866; -0.0396; -; 0.3916; 0.2776; -1.9588; -0.1734; -2.8933; -0.2805; -1.395; -0.7878; 0.8612; -0.7422</t>
  </si>
  <si>
    <t>0.5285; 2.8455; -0.4697; 0.0413; 1.6168; 1.0916; 0.2911; 1.4929; 1.396; 1.1761; 0.4232; 1.9516; 0.7559; -0.3175; 1.2738; 0.3285; 1.4164; 0.3682; 1.0267; 1.5189; 0.9616; 2.2249; 2.2225; 0.2525</t>
  </si>
  <si>
    <t>0.2333; -1.1395; -2.1608; -0.4543; -2.6102; -2.7902; 0.0188; -2.5379; -; -0.7008; -0.868; -1.7627; -0.457; -0.6087; -1.727; 0.2639; 0.2244; -0.5587; -2.7931; -1.4089; -2.3883; -0.7415; -1.1157; 0.9859</t>
  </si>
  <si>
    <t>-2.4496; -2.6273; 0.5174; -0.55; -1.3332; -1.6138; 0.193; -2.3303; -2.0956; -2.3193; -; -1.215; -0.0396; -; 0.3916; 0.2776; -1.9588; -0.1734; -2.8933; -0.2805; -1.395; -0.749; 0.8612; -0.7422</t>
  </si>
  <si>
    <t>-2.4496; -2.5439; 0.342; -0.3629; -1.3098; -1.7644; 0.1654; -2.2771; -1.909; -2.2369; -; -1.036; -0.0396; -; 0.2764; 0.1666; -1.8169; -0.2947; -2.8933; -0.3966; -1.3628; -0.9303; 0.8749; -0.5871</t>
  </si>
  <si>
    <t>-2.4496; -2.6273; 0.5174; -0.4403; -1.3332; -1.6138; 0.193; -2.3303; -2.0422; -2.3193; -; -1.215; -0.0396; -; 0.3916; 0.2406; -1.9588; -0.1734; -2.8933; -0.2805; -1.395; -0.7878; 0.8612; -0.7422</t>
  </si>
  <si>
    <t>-0.141; 0.4373; -2.3719; -; -3.013; -2.1557; 0.0944; -2.7021; -; 0.1749; -0.7491; -2.1505; -1.6808; -0.7428; -2.1129; 0.4428; -1.3005; -0.8573; -1.7549; -1.6241; -1.9722; -0.7426; -1.2027; 1.1096</t>
  </si>
  <si>
    <t>-2.4496; -2.6481; 0.342; -0.6463; -1.3332; -1.7644; 0.3103; -2.2771; -1.7363; -2.2369; -; -1.1434; -0.0396; -; 0.3225; 0.3702; -1.9588; -0.4161; -2.8933; -0.3192; -1.4725; -0.8396; 0.9708; -0.6258</t>
  </si>
  <si>
    <t>-2.4185; -2.6481; 0.342; -0.55; -1.3332; -1.7644; 0.3103; -2.224; -1.7363; -2.2369; -; -1.2866; -0.0396; -; 0.3225; 0.3517; -1.9588; -0.4161; -2.8933; -0.3192; -1.4725; -0.8267; 0.9708; -0.6258</t>
  </si>
  <si>
    <t>1.2325; 2.6355; -0.5463; -0.1738; 0.724; 1.781; -0.2717; 0.7121; 1.3539; -0.9181; 0.5935; 2.2134; 2.1881; -0.4555; 0.2693; 1.2112; 2.0295; -0.4528; 1.5835; 2.2676; 1.0221; 2.5122; 1.7301; 0.6096</t>
  </si>
  <si>
    <t>2.8451; 0.5066; 0.8788; -0.534; 2.0729; 1.6274; 1.0889; 2.0833; 0.6735; 1.2483; 0.6668; 1.4121; -0.1852; 1.5251; -0.5726; 0.0265; 2.3577; 0.6864; 2.141; 1.2389; 0.3747; -0.8295; 0.9888; 2.2097</t>
  </si>
  <si>
    <t>-2.4185; -2.6273; 0.5174; -0.4951; -1.3332; -1.6138; 0.193; -2.3303; -2.0956; -2.3193; -; -1.2687; -0.0396; -; 0.3916; 0.2776; -1.9588; -0.1734; -2.8933; -0.2805; -1.395; -0.749; 0.8612; -0.7422</t>
  </si>
  <si>
    <t>-2.3563; -2.6273; 0.5174; -0.4905; -1.3332; -1.6138; 0.193; -2.3303; -2.0956; -2.3193; -; -1.3762; -0.0396; -; 0.3916; 0.2776; -1.9588; -0.1734; -2.8933; -0.2805; -1.395; -0.749; 0.8612; -0.7422</t>
  </si>
  <si>
    <t>-0.047; 0.2355; -2.1526; -; -3.0467; -2.439; 0.1133; -2.3028; -; 0.1837; -0.6153; -1.8553; -1.6808; -0.4957; -2.3211; 0.2067; -1.1591; -0.9756; -1.9124; -1.7988; -1.575; -1.1271; -1.2027; 1.1096</t>
  </si>
  <si>
    <t>-2.3874; -2.6273; 0.5174; -0.5088; -1.3332; -1.6138; 0.193; -2.3303; -2.0956; -2.3193; -; -1.2866; -0.0396; -; 0.3916; 0.2776; -1.9588; -0.1734; -2.8933; -0.2805; -1.395; -0.7878; 0.8612; -0.7422</t>
  </si>
  <si>
    <t>-2.2942; -2.6273; 0.342; -0.3993; -1.3332; -1.7142; 0.4208; -2.3303; -2.0289; -2.231; -; -1.3762; -0.0396; -; 0.3225; 0.2221; -1.5866; -0.4161; -2.8933; -0.2998; -1.7204; -0.7102; 0.8612; -0.7422</t>
  </si>
  <si>
    <t>-0.188; 0.5382; -2.3719; -; -3.013; -2.4744; 0.0944; -2.6577; -; 0.1749; -0.6688; -2.0914; -1.6808; -0.7851; -2.1129; 0.5019; -1.3005; -0.8573; -1.7549; -1.6241; -1.9722; -0.5889; -1.2027; 1.1096</t>
  </si>
  <si>
    <t>-2.3563; -2.6273; 0.5425; -0.4905; -1.3332; -1.6138; 0.193; -2.3303; -2.0956; -2.3193; -; -1.3762; -0.0396; -; 0.3916; 0.2776; -1.9588; -0.1734; -2.8933; -0.2805; -1.395; -0.749; 0.8612; -0.7422</t>
  </si>
  <si>
    <t>-2.588; -1.4571; 0.0501; -0.5166; -0.3515; -0.1003; 0.0219; -2.5539; -; 0.53; 0.8515; 1.1164; -0.4617; -0.7472; -2.7508; -2.2401; -1.3934; -2.4138; -1.6755; -0.5425; -1.2465; -1.1197; -1.012; 0.2012</t>
  </si>
  <si>
    <t>-2.4496; -2.6273; 0.5174; -0.4403; -1.3332; -1.6138; 0.193; -2.3303; -2.0422; -2.3193; -; -1.215; -0.0396; -; 0.3916; 0.2776; -1.9588; -0.1734; -2.8933; -0.2805; -1.395; -0.7878; 0.8612; -0.7422</t>
  </si>
  <si>
    <t>-2.3874; -2.6481; 0.342; -0.55; -1.3332; -1.7644; 0.3103; -2.2771; -1.7363; -2.2369; -; -1.2508; -0.0396; -; 0.3225; 0.3702; -1.9588; -0.4161; -2.8933; -0.3192; -1.4725; -0.8267; 0.9708; -0.6258</t>
  </si>
  <si>
    <t>1.8941; 2.6296; -0.6023; 0.466; 2.3641; 1.3081; -1.086; 2.311; 0.192; -2.425; 1.9881; 1.9842; 0.2054; -0.4607; 1.7825; 0.4511; -0.4487; -1.2604; 1.1055; 0.7137; 2.1039; 1.2609; 2.149; 0.2639</t>
  </si>
  <si>
    <t>1.4417; 1.4886; 2.1929; 0.475; 0.9653; 1.1645; -2.435; 1.7193; -1.4519; -0.5287; 3.3958; 1.8924; 0.1458; 0.4518; 1.6529; 1.3402; 0.1738; 0.1578; 2.6102; 0.4416; 0.3814; 0.8681; 3.1053; 1.2999</t>
  </si>
  <si>
    <t>-2.2631; -2.6273; 0.3002; -0.4677; -1.3332; -1.6138; 0.193; -2.3303; -2.1089; -2.3193; -; -1.3225; -0.0396; -; 0.3916; 0.2776; -1.9411; -0.1734; -2.8933; -0.2805; -1.6352; -0.762; 0.8612; -0.7422</t>
  </si>
  <si>
    <t>-2.3874; -2.6273; 0.5174; -0.55; -1.3332; -1.6138; 0.193; -2.3303; -2.0956; -2.3193; -; -1.2508; -0.0396; -; 0.3455; 0.2776; -1.9233; -0.1734; -2.8933; -0.2805; -1.395; -0.749; 0.8612; -0.7422</t>
  </si>
  <si>
    <t>-0.3318; 3.7088; -0.0287; -3.1394; 2.0806; 0.8719; -2.2584; 1.6026; 0.8562; -0.2377; 1.4549; 3.0435; 0.6596; 0.8109; 2.6301; 1.3794; 0.3628; -0.494; 2.2199; 1.433; -0.0979; 0.9183; 2.9363; 1.3921</t>
  </si>
  <si>
    <t>1.2617; 1.0486; -; -; 0.7079; 0.5274; 0.5733; 2.1856; -0.1746; 0.4402; -; 3.0354; 0.6551; -; 1.8127; 2.2132; 2.2871; 1.2199; 1.2686; -1.2624; 1.9185; 0.7456; 0.5474; -0.0594</t>
  </si>
  <si>
    <t>-2.2631; -2.6273; 0.3002; -0.3993; -1.3332; -1.6138; 0.193; -2.2771; -2.1891; -2.231; -; -1.3404; -0.0396; -; 0.3455; 0.2776; -1.9233; -0.1734; -2.8933; -0.2805; -1.6352; -0.762; 0.8612; -0.7422</t>
  </si>
  <si>
    <t>0.6154; 1.8293; 0.789; 1.3525; 0.6252; 0.7266; -2.0403; 1.5994; 0.6859; -0.6657; 2.7028; 2.5699; -0.5346; 0.8765; 2.6592; 0.5414; 1.1602; 0.0406; 2.5526; 1.1275; -0.1116; 0.2224; 1.9043; 2.1564</t>
  </si>
  <si>
    <t>1.468; 1.8346; 1.2783; 2.6494; -0.1995; 1.1653; -2.852; 1.1395; 1.6455; -1.5797; 1.6953; 2.753; 0.4032; 0.8465; 1.047; 1.1316; 0.4796; 0.3065; 1.6635; 1.5332; 1.5195; 1.8514; 1.4588; 0.3785</t>
  </si>
  <si>
    <t>-0.1056; 2.086; 0.9959; -0.0953; 1.8639; 3.0493; 3.3693; 0.712; 0.1168; 1.0561; -; 0.143; -0; 1.2312; 1.8854; 1.5271; 0.915; 2.4057; 2.228; 0.2794; 0.8366; 2.2127; -1.0558; -1.4474</t>
  </si>
  <si>
    <t>-0.7752; 1.8339; 1.0554; -0.3081; 1.8339; 3.2108; -; 1.4416; -0.8106; 0.8825; -; 1.103; 0.1694; 0.7989; 1.8744; 1.7746; 0.806; 1.9472; 1.9734; 2.3201; 2.1739; 2.9129; -1.2916; -1.0954</t>
  </si>
  <si>
    <t>3.2992; 1.8321; 1.0237; 1.9833; 1.4769; 0.7436; -; 2.4743; -0.5193; 0.2513; -0.0335; 1.5894; -; -; 0.6348; 1.8523; 1.3927; 0.1453; 0.7602; -; -; -; 1.5296; 0.5591</t>
  </si>
  <si>
    <t>1.6459; 1.4959; 1.2654; 0.8949; 0.4943; 1.953; -; 2.5099; 0.7736; 0.9181; -; 0.179; -0.4372; 0.2167; 0.7402; 2.474; 1.5605; 1.435; 0.8385; 0.8056; 0.8746; 0.28; -0.111; 0.4631</t>
  </si>
  <si>
    <t>-0.1056; 2.106; 0.9959; -0.0655; 1.8639; 3.0493; 3.3693; 0.712; 0.1168; 1.0561; -; 0.1271; -0; 1.2312; 1.8854; 1.5271; 0.915; 2.4057; 2.228; 0.2794; 0.7775; 2.2127; -1.0558; -1.4474</t>
  </si>
  <si>
    <t>1.517; 2.5979; -0.5106; -1.5285; 0.3659; 2.5516; -0; 2.3275; 1.3046; 0.3875; -0.5539; 2.3372; 1.3632; 1.0335; 0.8725; 1.3833; 2.0407; -0.8277; 0.0804; 1.6696; 0.8078; 2.0836; -0.0455; 0.6657</t>
  </si>
  <si>
    <t>-2.588; -1.4571; 0.0501; -0.5166; -0.3515; -0.1003; 0.0219; -2.5539; -; 0.53; 0.9075; 1.1164; -0.4617; -0.7472; -2.7508; -2.2401; -1.3934; -2.4138; -1.6755; -0.5425; -1.2465; -1.1197; -1.012; 0.2012</t>
  </si>
  <si>
    <t>-1.1044; 2.0032; 1.1141; -0.3081; 2.0144; 3.3675; -; 1.418; -0.7244; 0.362; -; 1.0754; 0.1694; 0.7989; 1.7297; 1.9103; 0.824; 1.9472; 1.422; 2.9797; 2.4543; 2.97; -1.0389; -0.9128</t>
  </si>
  <si>
    <t>-2.2942; -2.6273; 0.342; -0.3993; -1.3332; -1.7142; 0.4208; -2.3303; -2.0289; -2.231; -; -1.3225; -0.0396; -; 0.3225; 0.2221; -1.5866; -0.4161; -2.8933; -0.2998; -1.7204; -0.7102; 0.8612; -0.7422</t>
  </si>
  <si>
    <t>-2.979; -2.9406; 0.2919; -0.0136; -0.9955; -1.8314; 0.0414; -2.0115; -2.0289; -2.5543; -; -0.732; 0.342; -; -0.0461; 0.4257; -2.4395; 0.1907; -2.7576; 0.6971; -1.5504; -0.2839; 0.9983; -1.1951</t>
  </si>
  <si>
    <t>-0.1056; 2.106; 0.9959; 0.3698; 1.8639; 2.9438; 3.3693; 0.6874; 0.1558; 0.74; -; 0.1112; -0; 1.2312; 1.8854; 1.4496; 1.0229; 2.4057; 2.228; 0.2794; 0.8366; 2.2127; -1.0558; -1.4474</t>
  </si>
  <si>
    <t>-2.2009; -2.6273; 0.3002; -0.454; -1.3332; -1.6138; 0.193; -2.3303; -2.1757; -2.231; -; -1.3762; -0.0396; -; 0.3916; 0.2776; -1.9411; -0.1734; -2.8933; -0.2805; -1.6352; -0.762; 0.8612; -0.7422</t>
  </si>
  <si>
    <t>-2.8543; -1.5532; -0.2908; 1.125; -0.251; -0.5017; 0.0219; -2.3687; -; 0.3885; 0.3627; 1.2012; -0.4617; -1.0809; -2.2474; -1.8049; -1.3627; -2.6621; -1.9173; 0.0667; -1.299; -0.9488; -0.8816; 0.2362</t>
  </si>
  <si>
    <t>2.2733; 1.5296; 0.588; 0.3342; 2.0307; 1.781; 1.9036; 1.0661; 0.2195; 1.4621; 2.3154; -0.1749; -0.337; -0.2512; 1.4795; 0.6858; 2.025; 2.118; 1.9008; 0.4882; -0.0837; -0.2471; -0.5526; 1.6336</t>
  </si>
  <si>
    <t>2.3228; 1.1148; 0.6092; -0.315; 1.5602; 1.736; 0.4858; 1.7357; -; 2.8086; 0.7951; 1.5594; 0.6414; 0.5665; 0.539; 0.2916; 2.6473; -0.302; 1.6668; 1.9855; 1.0003; -0.7541; 1.2588; 0.6516</t>
  </si>
  <si>
    <t>-0.2639; 2.326; 0.9959; -0.6815; 2.0983; 3.5086; 2.9767; 0.5155; -0.2207; 0.7191; -; 0.3019; -0; 1.2312; 1.9895; 1.9932; 0.8432; 2.4057; 1.8077; 0.2465; 0.8366; 1.9562; -1.0558; -1.1113</t>
  </si>
  <si>
    <t>-2.5119; -2.6273; 0.342; -0.4038; -1.3332; -1.7142; 0.4208; -2.3037; -2.0022; -2.231; -; -1.1613; -0.0396; -; 0.3225; 0.2221; -1.5866; -0.4161; -2.8933; -0.1451; -1.4725; -0.7102; 0.8612; -0.7422</t>
  </si>
  <si>
    <t>-2.4881; -1.2457; 0.0501; -0.9798; -0.3515; -0.5519; 0.0219; -2.4613; -; 0.0339; -0.1953; 1.1503; 0.3185; -0.8936; -2.8139; -2.1593; -1.3319; -2.6621; -1.6755; -0.4672; -1.0184; -0.961; 0.0144; 0.2362</t>
  </si>
  <si>
    <t>2.8451; 0.5066; 0.8788; -0.5253; 2.0729; 1.6274; 1.0889; 2.0398; 0.6735; 1.2483; 0.6668; 1.3827; -0.1852; 1.5251; -0.5726; 0.0265; 2.3577; 0.6864; 2.141; 1.2389; 0.3747; -0.8295; 0.9888; 2.2097</t>
  </si>
  <si>
    <t>1.0572; 2.4039; -0; -1.431; 1.9858; 1.128; -1.7304; 3.3514; -0; -0.9003; 0.6952; 1.3299; 1.1367; -0.3402; 3.0345; 0.8594; 0.4221; -1.6847; 1.8548; 1.3069; 1.0608; 1.5073; 2.5161; 0.7473</t>
  </si>
  <si>
    <t>-0.141; 0.37; -2.2778; -; -2.5935; -2.3682; 0.1322; -2.3915; -; 0.1225; -0.7224; -1.9733; -1.6808; -0.7635; -2.4948; 0.4428; -1.0176; -0.9756; -1.9124; -1.4689; -1.6033; -1.1527; -1.2027; 1.1096</t>
  </si>
  <si>
    <t>-0.1056; 2.086; 0.9959; -0.0953; 1.8639; 3.0493; 3.3693; 0.712; 0.1168; 1.0561; -; 0.0953; -0; 1.2312; 1.8854; 1.5271; 0.915; 2.4057; 2.228; 0.2794; 0.8366; 2.2127; -1.0558; -1.4474</t>
  </si>
  <si>
    <t>1.0572; 2.4039; -0; -1.4101; 1.9858; 1.128; -1.7304; 3.2606; -0.0279; -0.9003; 0.7557; 1.3595; 1.1714; -0.3112; 2.9999; 0.8847; 0.4221; -1.6847; 1.905; 1.2683; 1.0466; 1.5584; 2.5161; 0.7473</t>
  </si>
  <si>
    <t>-0.3787; 3.2648; 0.215; 1.066; 0.2467; 0.6176; -1.3581; 2.6226; 2.7501; -0.8328; 2.9117; 0.4081; 0.2959; -0.1465; 2.0183; 1.0654; 0.43; -0.8534; 1.3145; 1.4101; 0.1953; 1.3848; 2.5279; 0.5085</t>
  </si>
  <si>
    <t>-2.8232; -2.6899; 0.3169; -0.3856; -1.2748; -1.999; 0.407; -2.1708; -2.0022; -2.0975; -; -1.0718; 0.4464; -; 0.1152; 0.4998; -1.7991; -0.156; -2.7576; 0.0193; -1.5829; -0.6844; 0.9708; -0.6258</t>
  </si>
  <si>
    <t>-2.3252; -2.6273; 0.5174; -0.4905; -1.3332; -1.6138; 0.193; -2.3303; -2.0956; -2.3193; -; -1.3404; -0.0396; -; 0.3916; 0.2776; -1.9588; -0.1734; -2.8933; -0.2805; -1.395; -0.749; 0.8612; -0.7422</t>
  </si>
  <si>
    <t>0.4734; 3.2983; 0.1147; 0.3342; 1.4171; 1.3081; 0.2519; 1.5105; 0.7682; 1.5605; 0.8004; 1.4582; 0.8734; -0.8385; 1.3449; 1.8632; 0.8791; -0.4672; 0.5838; 1.7121; 0.9914; 1.6573; 2.4386; -0.0782</t>
  </si>
  <si>
    <t>-2.4185; -2.6273; 0.5174; -0.4905; -1.3332; -1.6138; 0.193; -2.3303; -2.0422; -2.3193; -; -1.215; -0.0396; -; 0.4146; 0.2776; -1.9588; -0.1734; -2.8933; -0.2805; -1.395; -0.7878; 0.8612; -0.7422</t>
  </si>
  <si>
    <t>2.7976; 0.4728; 0.8504; -1.7402; 2.0729; 1.6998; 1.1668; 2.1267; 0.8621; 1.2483; 0.6668; 1.3827; -0.1852; 1.5251; -0.5726; -0; 2.3577; 0.6864; 2.166; 1.2389; 0.3747; -0.7792; 0.9888; 2.2097</t>
  </si>
  <si>
    <t>-2.4549; -1.3225; 0.0501; -0.4896; -0.3515; -0.4515; 0.0219; -2.6774; -; 0.0339; -0.4185; 1.1503; 0.3185; -0.7273; -2.6668; -2.1593; -1.3319; -2.6621; -1.6755; -0.4672; -1.0639; -0.9122; 0.0144; 0.2362</t>
  </si>
  <si>
    <t>-2.6675; -2.6273; 0.342; -0.2492; -1.3332; -1.7142; 0.4208; -2.3303; -1.8957; -2.1091; -; -1.1613; -0.0396; -; 0.3916; 0.3517; -1.6751; -0.4161; -2.8933; -0.1451; -1.4725; -0.7232; 0.8612; -0.6258</t>
  </si>
  <si>
    <t>-0.4734; 3.4657; 0.215; 1.4039; 0.2632; 1.199; -1.3581; 2.3555; 2.5567; -0.8152; 2.7923; 0.2623; 0.2959; -0.1667; 2.1531; 1.0292; 0.4487; -0.9348; 1.2727; 1.3347; -0.0837; 1.3352; 2.5725; 0.6359</t>
  </si>
  <si>
    <t>-2.3252; -2.6273; 0.5174; -0.4357; -1.3332; -1.6138; 0.193; -2.3303; -2.0956; -2.3193; -; -1.3404; -0.0396; -; 0.3916; 0.2776; -1.9588; -0.1734; -2.8933; -0.2805; -1.395; -0.749; 0.8612; -0.7422</t>
  </si>
  <si>
    <t>2.9864; 2.2004; -0.1198; -0.1565; 1.9991; 1.809; 0.0768; 1.9318; -; 2.5595; 0.9261; 1.8429; 0.1719; 1.1022; 0.4557; 0.4224; 1.393; -1.4366; 1.7812; 0.3896; 0.7139; -0.6812; 1.2771; -</t>
  </si>
  <si>
    <t>1.517; 2.5979; -0.5106; -1.6359; 0.4823; 2.5151; -0; 2.2324; 1.2194; 0.4052; -0.5213; 2.3372; 1.3632; 1.0335; 0.8725; 1.3833; 2.0407; -0.8277; 0.0804; 1.7671; 0.7936; 2.1868; -0.0455; 0.6657</t>
  </si>
  <si>
    <t>1.3701; 1.6613; 1.3424; 2.7159; -0.1995; 1.056; -2.6744; 1.187; 1.7307; -1.4806; 1.826; 2.5747; 0.4891; 0.8465; 1.1867; 1.0687; 0.3597; 0.3985; 1.6635; 1.4748; 1.3768; 1.9288; 1.5045; 0.3785</t>
  </si>
  <si>
    <t>-2.2942; -2.6273; 0.5425; -0.4677; -1.3332; -1.6138; 0.193; -2.3303; -2.0956; -2.3193; -; -1.4121; -0.0396; -; 0.3916; 0.2961; -1.9588; -0.1734; -2.8933; -0.2805; -1.395; -0.749; 0.8612; -0.7422</t>
  </si>
  <si>
    <t>3.0352; 0.6755; 1.1631; 0.4288; 1.7253; 1.4102; 1.9478; 1.2582; -; 2.222; 0.1795; 2.0312; 0.1311; 1.3518; -0.1347; -0.106; 1.5176; -0.3569; 2.6415; 2.0431; 0.7498; -0.5781; 1.1463; 0.8052</t>
  </si>
  <si>
    <t>3.0184; 1.1404; 0.5383; 0.4417; 1.7278; 1.2747; 0.4275; 2.0683; -0; 1.6158; 2.3277; 1.8595; 1.8578; -1.4223; 1.671; 1.098; 1.1955; 0.6437; 1.2026; -0.8142; 0.9758; -0.9733; 1.1154; -0.48</t>
  </si>
  <si>
    <t>-1.3634; -1.8852; 0.3853; 0.498; -0.772; -0.8828; -0.7745; -2.2141; -2.6102; 0.1312; -1.0436; 0.4707; 0.9216; -0.9122; -0.173; -3.287; -0.8762; -1.1531; -1.7024; -0.4247; -1.5467; -1.1271; -0.9876; -0.3543</t>
  </si>
  <si>
    <t>-0.5214; 3.2386; 0.3018; 1.459; 0.2632; 1.2354; -1.4768; 2.1819; 2.7126; -0.8826; 2.915; 0.6484; -0.3586; -0.4446; 2.3258; 0.9313; 0.9743; -1.3391; 1.1816; 1.2251; 0.0979; 1.465; 2.6002; 0.4915</t>
  </si>
  <si>
    <t>-2.6675; -2.6481; 0.342; -0.2992; -1.3332; -1.7142; 0.4208; -2.3037; -1.8957; -2.1091; -; -1.1613; -0.0396; -; 0.3916; 0.3702; -1.6751; -0.4161; -2.8933; -0.1451; -1.4725; -0.7232; 0.8612; -0.6258</t>
  </si>
  <si>
    <t>-0.1056; 2.086; 0.9959; -0.0953; 1.8639; 3.0493; 3.3693; 0.712; 0.1168; 1.0561; -; 0.0953; -0; 1.1746; 1.8854; 1.5271; 0.915; 2.4057; 2.228; 0.2794; 0.8366; 2.2127; -1.0558; -1.4474</t>
  </si>
  <si>
    <t>-0.2333; 0.134; -1.4058; -0.3716; -3.3169; -1.8703; 0.0564; -1.4432; -; 0.0087; -0.2893; -1.8215; -1.3715; -0.4058; -3.0088; 0.1173; -1.628; -0.9117; -2.1641; -1.6025; -2.5883; -1.2534; -1.4321; 1.5491</t>
  </si>
  <si>
    <t>-2.4185; -2.5439; 0.342; -0.3629; -1.1001; -1.7979; 0.1379; -2.3303; -1.909; -2.2369; -; -1.036; -0.0396; -; 0.2994; 0.1666; -1.7991; -0.2947; -2.8933; -0.3966; -1.3628; -0.8914; 0.8749; -0.5871</t>
  </si>
  <si>
    <t>-0.9786; 3.6072; 1.3585; 1.5822; 0.2162; 2.1134; -1.3812; 2.1848; 2.4708; -0.0792; 2.2507; 0.8568; 0.3173; -; 1.536; 0.1571; -0; 1.8715; 0.134; 2.1967; -0.4532; 1.0534; 2.0993; 0.2064</t>
  </si>
  <si>
    <t>-2.8543; -2.6273; 0.3169; -0.3856; -1.2748; -1.999; 0.4623; -2.1974; -2.0022; -2.0975; -; -1.036; 0.4464; -; 0.1152; 0.5368; -1.7991; -0.156; -2.7576; 0.0193; -1.5829; -0.7232; 0.9708; -0.6258</t>
  </si>
  <si>
    <t>-2.3252; -2.6273; 0.342; -0.3811; -1.3332; -1.7142; 0.4208; -2.3303; -2.0289; -2.231; -; -1.1971; -0.0396; -; 0.3225; 0.2221; -1.5866; -0.4161; -2.8933; -0.2998; -1.7204; -0.7102; 0.8612; -0.7422</t>
  </si>
  <si>
    <t>-2.232; -2.6273; 0.5425; -0.4859; -1.3332; -1.6138; 0.193; -2.3303; -2.0956; -2.3193; -; -1.43; -0.0396; -; 0.3916; 0.2776; -1.9588; -0.1734; -2.8933; -0.2805; -1.492; -0.749; 0.8612; -0.7422</t>
  </si>
  <si>
    <t>-; -; 0.99; 0.3697; 1.5665; 1.785; -; 2.3275; -0.652; -0.1145; 2.9382; -; 1.6175; 0.3795; -; -; 1.1095; 2.0559; 0.0536; 1.9231; 1.0493; 2.2643; 0.0683; -</t>
  </si>
  <si>
    <t>-0.8649; -0.862; -2.0383; -1.8324; -1.4468; -2.2925; -0.5784; -3.2907; 0.3361; -1.7515; -1.3933; -1.4457; -0.6253; 1.6843; -1.2893; -2.6188; -1.5756; 0.9966; -0.4247; -0.7754; -0.3108; -0.1796; -1.2801; -0.9613</t>
  </si>
  <si>
    <t>1.3748; 2.8029; -0.6902; 0.7062; 2.1139; 1.0173; -1.8085; 2.2711; -0.6076; -1.5797; 2.4373; 2.0359; 1.2322; -1.2945; 1.8869; 1.7162; -0.4201; -1.4836; 1.1393; 1.0741; 0.8257; 1.6392; 2.8241; 1.193</t>
  </si>
  <si>
    <t>-1.0573; 2.0032; 1.0554; -0.3081; 2.066; 3.3675; -; 1.4416; -0.7244; 0.466; -; 1.0754; 0.1694; 0.7989; 1.9571; 2.0073; 0.7343; 1.9472; 1.422; 2.4163; 2.4543; 2.8654; -1.2916; -1.0954</t>
  </si>
  <si>
    <t>-; 3.4736; 0.3737; -; 0.6252; 0.8356; -; 1.3354; 0.5799; 1.0069; 2.0499; 1.2678; -0.1; -2.0563; 1.4821; 1.4916; 1.5874; 0.7823; 0.1476; 1.5465; 0.3356; 1.291; 1.8859; 0.3439</t>
  </si>
  <si>
    <t>-2.2942; -2.6273; 0.342; -0.3993; -1.3332; -1.7142; 0.4208; -2.3303; -2.0289; -2.231; -; -1.2329; -0.0396; -; 0.3225; 0.2221; -1.5866; -0.4161; -2.8933; -0.2998; -1.7204; -0.7102; 0.8612; -0.7422</t>
  </si>
  <si>
    <t>1.2014; 1.8274; 2.2391; 0.7129; 0.9486; 0.8732; -2.5332; 1.4929; -1.5637; -0.564; 3.9765; 1.8331; 0.1458; 0.4518; 1.7909; 1.1883; -0; 0.263; 2.5597; 0.5184; 0.6925; 0.9192; 3.0826; 1.189</t>
  </si>
  <si>
    <t>-0.5214; 3.1715; 0.4312; 1.5317; 0.2632; 1.09; -1.4573; 2.2711; 2.7126; -0.998; 2.915; 0.4716; -0.3586; -0.5966; 2.4272; 0.9313; 0.9743; -1.3391; 1.1816; 1.244; 0.0839; 1.6143; 2.6002; 0.4718</t>
  </si>
  <si>
    <t>1.0572; 2.4039; -0; -1.5253; 1.9858; 1.128; -1.7304; 3.2606; -0.0279; -0.9003; 0.7255; 1.3595; 1.1714; -0.3402; 2.9999; 0.8594; 0.4221; -1.6847; 1.905; 1.2683; 1.0466; 1.584; 2.5161; 0.7473</t>
  </si>
  <si>
    <t>-0.7752; 1.8339; 1.0554; -0.7906; 1.8339; 3.2108; -; 1.4416; -0.749; 0.8825; -; 1.103; 0.1694; 0.7989; 1.8744; 1.7746; 0.806; 1.9472; 1.9734; 2.3201; 2.1739; 2.9129; -1.2916; -1.0954</t>
  </si>
  <si>
    <t>-2.4185; -2.6273; 0.342; -0.3811; -1.3332; -1.7142; 0.4208; -2.3037; -2.0022; -2.231; -; -1.3583; -0.0396; -; 0.3685; 0.3517; -1.5689; -0.4161; -2.8933; -0.2998; -1.4725; -0.7102; 0.8612; -0.7422</t>
  </si>
  <si>
    <t>-2.3252; -2.6273; 0.5174; -0.5088; -1.3332; -1.6138; 0.193; -2.3303; -2.0956; -2.3193; -; -1.2508; -0.0396; -; 0.3916; 0.2776; -1.9588; -0.1734; -2.8933; -0.2805; -1.395; -0.749; 0.8612; -0.7422</t>
  </si>
  <si>
    <t>1.4203; 1.3964; 1.1631; 1.8789; 0.0987; 0.7629; -2.9232; 0.7107; -0.6859; -1.2572; 2.4345; 2.7165; -0.1397; 0.7019; 2.5579; 1.1197; 0.0187; 1.5866; 2.1948; 1.6932; 0.4464; 1.5086; 2.7736; 1.2758</t>
  </si>
  <si>
    <t>-2.3252; -2.2109; 0.2835; -0.281; -1.1234; -1.7811; 0.331; -1.985; -1.8026; -2.3848; -; -0.9644; -0.1783; -; 0.2073; -0.1295; -2.1899; -0.5202; -2.7237; -0.4547; -1.3692; -0.7232; 0.4235; -0.6103</t>
  </si>
  <si>
    <t>-1.0338; 1.7963; 1.0554; 0.4626; 1.9112; 2.8467; -; 1.8445; -0.5523; 0.8471; -; 1.0063; 0.1694; 0.7458; 1.8951; 1.6197; 0.7881; 1.9472; 1.8698; 2.3718; 2.2333; 2.7614; -1.2916; -1.1113</t>
  </si>
  <si>
    <t>1.6639; 2.5285; -0.5106; -1.8839; 0.4823; 2.442; -0; 2.375; 1.1911; 0.0968; -0.6191; 2.2778; 1.3632; 1.0335; 0.8725; 1.4148; 2.0407; -0.8277; 0.1876; 1.7671; 0.6942; 2.0836; -0.0455; 0.6657</t>
  </si>
  <si>
    <t>1.4191; 1.9039; 1.1501; 2.6383; -0.1995; 1.2018; -2.6942; 1.2345; 1.0775; -0.998; 1.4995; 2.5153; 0.4891; 0.8034; 0.9423; 1.0373; 0.7495; 0.3985; 1.7442; 1.6501; 1.277; 2.0578; 1.5502; 0.3785</t>
  </si>
  <si>
    <t>0.6727; 1.6241; 1.1834; 1.2325; 0.8653; 0.7641; -2.1017; 1.7193; 0.5023; -1.0069; 2.9996; 2.4559; 1.128; 0.5084; 2.5503; 0.7582; 0.5463; -0.1578; 2.4589; 0.5952; 0.1412; 0.7659; 1.5021; 1.8574</t>
  </si>
  <si>
    <t>-2.2631; -2.6273; 0.4839; -0.5042; -1.3332; -1.6138; 0.193; -2.4101; -2.1089; -2.5237; -; -1.1076; -0.0396; -; 0.3916; 0.2406; -1.9588; -0.1734; -2.9443; -0.2805; -1.1707; -0.7878; 0.8612; -0.7422</t>
  </si>
  <si>
    <t>-2.5741; -2.6273; 0.342; -0.4038; -1.3332; -1.7142; 0.4208; -2.3037; -2.0022; -2.231; -; -1.1792; -0.0396; -; 0.3685; 0.3517; -1.5689; -0.4161; -2.8933; -0.1451; -1.4725; -0.6714; 0.8612; -0.7422</t>
  </si>
  <si>
    <t>0.8521; 1.4963; 0.4875; 0.0405; 0.9382; 0.9083; -2.0794; 1.4216; 0.5761; -0.7448; 2.4643; 2.3647; 0.2548; -0.351; 2.9633; 0.5594; 1.1415; 0.7517; 3.0174; 1.3347; 0.1116; 0.1235; 1.8154; 1.7535</t>
  </si>
  <si>
    <t>1.517; 2.5979; -0.5106; -1.4642; 0.4657; 2.6613; -0; 2.0897; 1.3046; 0.414; -0.5539; 2.3372; 1.3632; 1.0335; 0.8725; 1.2889; 2.0407; -0.8277; 0.0804; 1.8256; 0.8078; 2.0836; -0.0455; 0.6657</t>
  </si>
  <si>
    <t>-2.543; -2.4814; 0.4255; -0.7524; -1.2399; -1.7309; 0.1654; -2.1974; -1.8957; -1.9776; -; -1.036; -0.0396; -; 0.2994; 0.111; -1.7991; -0.2947; -2.8933; -0.1741; -1.3628; -0.9432; 0.8749; -0.6258</t>
  </si>
  <si>
    <t>2.067; 2.0647; 1.0313; -0.0103; 3.1885; 3.1345; 0.2329; 0.0452; 2.8534; 1.087; -1.4516; 1.922; 0.0429; -2.6117; 0.3442; 2.0501; -0.1738; 2.3186; 2.1566; -0.0384; -0.5369; 0.4595; 1.7944; -0.3623</t>
  </si>
  <si>
    <t>0.3266; -1.2065; -2.1608; -0.475; -2.6102; -2.7547; 0.0188; -2.801; -; -0.7008; -0.9996; -1.5567; -0.457; -0.6087; -1.6578; 0.4691; 0.2805; -0.5587; -2.7931; -1.2928; -2.7029; -0.5625; -1.1157; 0.9859</t>
  </si>
  <si>
    <t>0.5207; 3.4992; 0.3728; 0.081; 1.6323; 1.1263; 0.3682; 1.1105; 1.4274; 1.0711; 0.7708; 1.3998; 0.8734; -0.8595; 1.7825; 1.5908; 0.8604; -0.9958; 0.5003; 1.5233; 0.9215; 1.7565; 2.4163; -0.0782</t>
  </si>
  <si>
    <t>-2.4549; -1.3225; 0.0501; -0.4896; -0.3515; -0.4515; 0.0219; -2.6156; -; 0.0339; -0.4185; 1.1503; 0.3185; -0.7273; -2.6668; -2.1593; -1.3319; -2.6621; -1.6755; -0.4672; -1.0639; -0.9122; 0.0144; 0.2362</t>
  </si>
  <si>
    <t>-0.5214; 3.2386; 0.3737; 1.6358; 0.2632; 1.2718; -1.4768; 2.1819; 2.7126; -0.8826; 2.915; 0.6779; -0.5257; -0.486; 2.2583; 0.8567; 0.9743; -1.401; 1.1816; 1.2251; 0.0979; 1.4402; 2.6002; 0.4718</t>
  </si>
  <si>
    <t>1.3937; 1.1839; 1.7327; 1.7356; 0.3825; 0.6549; -3.0061; 0.7689; -0.8931; -1.2922; 2.4218; 2.6044; 0.6956; 0.4423; 2.8269; 0.8088; 0.149; 0.8943; 2.0308; 1.5189; 0.7067; 2.3019; 2.4257; 1.3332</t>
  </si>
  <si>
    <t>1.2494; 1.5563; 2.4087; 0.8477; 1.0319; 0.5093; -2.73; 1.4929; -1.3121; -0.3787; 3.7929; 1.3003; -0.3173; 0.5558; 2.5503; 1.0617; -0.0248; 0.7891; 2.1566; 0.8066; 0.6359; 0.8681; 3.401; 0.8134</t>
  </si>
  <si>
    <t>-1.3456; -0.793; -1.9902; -; -1.2633; -2.8033; -0.6555; -2.5373; 0.4762; -1.1226; -2.061; -2.3331; 0.6088; 0.063; -0.5226; -2.5562; -1.1293; 0.3925; -0.3982; -0.9695; 0.0989; 0.9755; -1.798; -0.835</t>
  </si>
  <si>
    <t>-0.3787; 3.2313; 0.215; 1.0558; 0.2467; 0.5812; -1.3581; 2.6672; 2.7777; -0.8328; 2.7625; 0.4081; 0.2959; -0.1465; 2.0183; 1.0654; 0.43; -0.8534; 1.3145; 1.4101; 0.1953; 1.4095; 2.5279; 0.5085</t>
  </si>
  <si>
    <t>-0.5766; -1.3795; -1.8939; -; -1.18; -1.7823; -0.8292; -3.1493; 0.2521; -1.67; -1.6056; -1.8004; -0.0493; 0.247; -1.2196; -2.6188; -0.8914; 0.4831; -0.7168; -1.1249; 0.2825; 0.3593; -1.8205; -0.7662</t>
  </si>
  <si>
    <t>-0.188; -0.4373; -2.2621; 0.0311; -2.293; -2.3327; 0.1699; -3.0572; -; 0.0262; -0.2942; -2.1505; -; -0.97; -2.0782; 0.1771; -0.2826; -0.8869; -2.3595; -1.5659; -2.5153; -0.2816; -; 0.8313</t>
  </si>
  <si>
    <t>4.9405; 0.7431; 0.1133; 0.6042; 0.5409; 0.0361; 0.8164; 2.0398; 0.9161; -0.9651; 0.3077; 1.0588; 1.6302; 0.3703; 1.3478; -0.6627; 0.2092; -0.1098; 1.4425; 1.3344; 1.0281; 1.6604; 1.6644; -0.1606</t>
  </si>
  <si>
    <t>0.3425; 2.7717; -0.6384; 2.4948; 0.6987; 1.5298; -0.1749; 1.092; 1.1059; 0.9447; 1.3364; 1.7443; 0.6956; -0.1864; 1.2565; 1.1946; 1.3796; 0.6744; 1.7442; 1.2026; 1.1488; 1.8514; 0.296; 0.9073</t>
  </si>
  <si>
    <t>-2.3874; -2.6273; 0.5174; -0.5088; -1.1816; -1.6138; 0.193; -2.2771; -2.0422; -2.3193; -; -1.2866; -0.0396; -; 0.3916; 0.2776; -1.9588; -0.1734; -2.8933; -0.2805; -1.395; -0.7878; 0.8612; -0.7422</t>
  </si>
  <si>
    <t>-0.3167; 2.326; 1.0483; -0.6815; 2.0592; 3.5264; 2.8644; 0.4664; -0.2467; 0.7871; -; 0.286; -0; 1.2312; 1.7814; 1.9154; 0.933; 2.4057; 1.8077; 0.6666; 0.8366; 1.9349; -1.0354; -0.9286</t>
  </si>
  <si>
    <t>0.2333; -1.2065; -2.1608; -0.4543; -2.6102; -2.6839; 0.0188; -2.4503; -; -0.7008; -0.6838; -1.7627; -0.457; -0.6087; -1.7616; 0.2052; 0.2244; -0.5587; -2.7931; -1.4089; -2.3883; -0.7415; -1.1157; 0.9859</t>
  </si>
  <si>
    <t>-0.4324; 3.3901; 0.6821; -2.4167; 2.3226; 0.6549; -2.3565; 1.7193; 1.5917; -0.2201; 1.4213; 2.545; 1.4594; 1.1253; 2.6194; 1.0111; 0.8941; -1.6056; 2.3832; 1.3069; 0.0706; 1.0725; 2.765; 1.3221</t>
  </si>
  <si>
    <t>-0.5688; 3.1045; 0.3162; 1.4486; 0.2632; 1.199; -1.4573; 2.2265; 2.4347; -1.087; 3.0346; 0.501; -0.3586; -0.4229; 2.4272; 0.9686; 1.1465; -1.2152; 1.1816; 1.2818; 0.0839; 1.5397; 2.6002; 0.4718</t>
  </si>
  <si>
    <t>-0.5766; -1.345; -1.91; -; -1.23; -1.6731; -0.8678; -3.1022; 0.2241; -1.7515; -1.454; -1.8004; -0.1808; 0.2885; -1.2545; -2.8066; -0.9806; 0.7549; -0.7168; -1.1443; 0.1836; 0.154; -1.8205; -0.709</t>
  </si>
  <si>
    <t>1.6639; 2.5285; -0.5106; -1.8299; 0.4823; 2.4786; -0; 2.3275; 1.2194; 0.088; -0.6517; 2.2778; 1.3632; 1.0335; 0.8725; 1.4148; 2.0407; -0.8277; 0.1876; 1.6696; 0.7652; 2.0836; -0.0455; 0.6657</t>
  </si>
  <si>
    <t>-0.426; 3.1979; 0.215; 1.0558; 0.2467; 0.6176; -1.3581; 2.6672; 2.7501; -0.8328; 2.8221; 0.4081; 0.2959; -0.1465; 2.0183; 1.0654; 0.43; -0.8534; 1.3145; 1.429; 0.1953; 1.4095; 2.5279; 0.5085</t>
  </si>
  <si>
    <t>-2.6052; -2.6481; 0.342; -0.2992; -1.3332; -1.7142; 0.4623; -2.3835; -1.8957; -2.0918; -; -1.1076; -0.0396; -; 0.3916; 0.3887; -1.6928; -0.4161; -2.8933; -0.1451; -1.4725; -0.749; 0.9434; -0.6258</t>
  </si>
  <si>
    <t>1.3274; 3.3729; -0.4456; -0.0204; 2.1972; 1.3808; -1.5743; 2.3603; -0.5523; -2.4501; 2.6163; 2.4799; 0.0667; -0.6727; 2.3258; 0.894; -0.0573; -1.7731; 0.5483; -0.0941; 1.5992; 1.2661; 2.198; 1.074</t>
  </si>
  <si>
    <t>-0.426; 3.2313; 0.215; 1.066; 0.2467; 0.6539; -1.3581; 2.6226; 2.7501; -0.8328; 2.8221; 0.4081; 0.2959; -0.1465; 2.0183; 1.0654; 0.43; -0.8534; 1.3145; 1.429; 0.1953; 1.3848; 2.5279; 0.5085</t>
  </si>
  <si>
    <t>3.0362; 1.7653; -0.5905; 0.6024; 0.1829; 1.0925; 0.7191; 1.5195; 3.4712; 1.087; 1.0102; 1.8924; 1.2236; -0.9903; -0; 1.1631; 1.0494; -1.4107; 1.556; 0.0388; -1.863; 2.7558; 1.1621; 0.8958</t>
  </si>
  <si>
    <t>-2.8232; -2.6899; 0.3169; -0.3856; -1.2748; -1.9487; 0.407; -2.1974; -2.0155; -2.0975; -; -0.9823; 0.4464; -; 0.1843; 0.4998; -1.7991; -0.156; -2.7576; -0.0097; -1.5829; -0.7361; 1.012; -0.6258</t>
  </si>
  <si>
    <t>-0.141; 0.37; -2.3248; -0.2385; -2.627; -2.9354; 0.2643; -2.7464; -; 0.1837; -0.3745; -2.0028; -1.7834; -0.6603; -2.1823; 0.4428; -1.0176; -0.4434; -1.8599; -1.7017; -2.0292; -0.7426; -1.2027; 1.2435</t>
  </si>
  <si>
    <t>3.0785; 2.2323; -0.1198; -0.5158; 1.9991; 1.5604; 0.0576; 1.8924; -; 2.6698; 1.259; 1.5257; 0.1719; 1.1022; 0.5208; 0.5397; 1.2748; -1.5359; 1.6188; 0.549; 0.7933; -0.4932; 1.2771; -</t>
  </si>
  <si>
    <t>-2.3874; -2.6273; 0.342; -0.3811; -1.3332; -1.7142; 0.4208; -2.2771; -2.0022; -2.231; -; -1.3762; -0.0396; -; 0.3685; 0.3517; -1.5689; -0.4161; -2.8933; -0.2998; -1.4725; -0.7102; 0.8612; -0.7422</t>
  </si>
  <si>
    <t>-2.5119; -2.5439; 0.342; -0.3856; -1.2865; -1.7644; 0.1654; -2.3037; -1.8957; -2.2369; -; -1.036; -0.0396; -; 0.2764; 0.3331; -1.7814; -0.2947; -2.8933; -0.2224; -1.3628; -0.7749; 0.8749; -0.6258</t>
  </si>
  <si>
    <t>1.3212; 2.8064; 0.8781; -0.1056; 0.6654; 2.0404; -2.6153; 2.0897; -0.1134; -1.0336; 1.728; 2.545; 0.7301; 1.0325; 1.1518; 0.66; 1.1095; -0.4291; 1.019; 1.5138; 0.5666; 2.1352; 1.1621; 0.0803</t>
  </si>
  <si>
    <t>-2.8232; -2.7525; 0.3002; -0.331; -1.2166; -1.9822; 0.1585; -1.9584; -2.0289; -2.1264; -; -0.9823; 0.4564; -; 0.0691; 0.4442; -2.0299; 0.3294; -2.8254; 0.3385; -1.6941; -0.6585; 0.6559; -0.7966</t>
  </si>
  <si>
    <t>-0.7517; 1.7963; 1.0554; -0.583; 1.8339; 3.2108; -; 1.489; -0.7613; 0.6184; -; 1.0477; 0.1694; 0.7989; 1.833; 1.7746; 0.806; 1.9472; 1.8698; 2.2833; 2.5155; 2.9129; -1.2916; -1.191</t>
  </si>
  <si>
    <t>-; 2.5737; 0.0757; 0.4336; 1.132; 1.0916; -; 2.0816; 0.4185; 1.1672; 1.6636; 0.975; 1.2846; -1.2874; 0.6884; 1.1124; 1.2422; 0.7101; 1.2774; 1.5575; -0.0989; 0.7404; 3.0826; -0.4503</t>
  </si>
  <si>
    <t>-2.5948; -1.7306; -0.7822; -0.8037; 0.1164; -2.4786; -1.3227; -1.092; -1.7023; 0.044; -1.7933; -2.6341; 0.8509; 0.3281; -0.663; 0.1885; -0.7795; -0.4598; -0.7507; -2.8444; 1.1204; -1.1305; -0.3416; 1.7649</t>
  </si>
  <si>
    <t>-2.232; -2.6273; 0.4839; -0.5225; -1.3332; -1.6138; 0.193; -2.4899; -2.1089; -2.5237; -; -0.9823; -0.0396; -; 0.3916; 0.2406; -1.9411; -0.1734; -2.9443; -0.2805; -1.1707; -0.7878; 0.8612; -0.7422</t>
  </si>
  <si>
    <t>0.2333; -0.335; -2.3468; -1.2951; -2.5266; -1.164; -0.3761; -2.7133; -; -0.7624; -0.947; -2.9129; -0.7436; -0.893; -2.1422; 0.4105; -0.7854; -0.794; -2.4783; -0.9064; -2.0188; -0.8182; -; 1.3387</t>
  </si>
  <si>
    <t>-0.6111; -2.0876; -0.2158; 0.0622; -0.4762; -0.7062; -1.1339; -1.9482; -1.5998; 0.1312; -1.6869; -0.1471; 1.6211; -1.116; -1.0384; -2.7514; -1.1873; -0.7981; -1.4925; -0.5791; -0.9403; -1.6403; -1.4609; 0.2103</t>
  </si>
  <si>
    <t>0.1896; 2.6021; 0.1724; 1.6984; 0.8393; 1.1263; -0.9513; 3.3424; 0.9115; -0.8826; 1.5738; 0.0884; 0.7351; -; 1.5495; 1.7349; 1.3381; -1.1327; 1.8165; 1.1496; 0.3496; 1.5894; 2.198; -0.0393</t>
  </si>
  <si>
    <t>0.8169; 2.37; -0.2424; -0.6922; 1.7173; 1.2737; 0.0388; 1.991; 1.1444; 1.2029; 0.9069; 2.4559; 1.0325; -0.3175; 0.2409; 0.1263; 1.4911; -0.1052; 1.7291; 1.3261; 0.5369; 2.1992; 1.4572; 0.9348</t>
  </si>
  <si>
    <t>0.0947; -3.2648; -0.5162; -0.6893; -1.9808; -1.4172; 0.9501; -1.7328; -; 0.9474; -2.5835; -0.5247; -0.5758; -0.7091; -1.7151; -1.8632; -1.893; 0.7721; -1.2309; -1.3159; 0.1255; -1.3848; -2.1045; 0.088</t>
  </si>
  <si>
    <t>-0.141; 0.2018; -2.1213; -0.0104; -2.627; -2.9354; 0.3965; -2.7908; -; 0.1837; -0.2942; -1.9733; -1.7834; -0.8264; -2.3211; 0.5019; -0.961; -0.5912; -1.8599; -1.5659; -2.1432; -0.5121; -1.2027; 1.2659</t>
  </si>
  <si>
    <t>-0.8927; 1.7963; 1.0554; -0.3081; 1.8339; 3.2456; -; 1.5601; -0.6384; 0.6184; -; 1.103; 0.1694; 0.7989; 1.9158; 1.6197; 0.806; 1.9472; 1.8698; 2.3718; 2.2333; 2.8086; -1.2916; -1.191</t>
  </si>
  <si>
    <t>1.2782; 1.3632; 1.1919; 1.8789; 0.0987; 1.1627; -2.8444; 0.6662; -0.631; -1.2572; 2.4048; 2.8045; -0.1397; -0.555; 2.5917; 1.1016; 0.0187; 1.5866; 2.1948; 1.561; 0.572; 1.5086; 2.7736; 1.2758</t>
  </si>
  <si>
    <t>1.2782; 1.3632; 1.1919; 1.8789; 0.0987; 1.1627; -2.8444; 0.6662; -0.631; -1.2572; 2.4048; 2.8045; -0.1397; -0.555; 2.5917; 1.1016; 0.0187; 1.5866; 2.1948; 1.561; 0.572; 1.5086; 2.7736; 1.2659</t>
  </si>
  <si>
    <t>-; 2.7096; 0.0909; -; 0.449; 0.9096; -; 1.674; 0.7256; 0.998; 1.6636; 1.3003; 0.3173; -1.6755; 1.0327; 0.6065; 1.093; 1.4738; 1.0016; 1.6733; 0.2966; 2.1222; 1.7269; 0.2964</t>
  </si>
  <si>
    <t>-0.5766; -1.3795; -1.8939; -; -1.18; -1.7459; -0.8292; -3.1493; 0.2521; -1.6609; -1.6056; -1.7708; -0.0493; 0.247; -1.2196; -2.6188; -0.8914; 0.5133; -0.7168; -1.1249; 0.2825; 0.3593; -1.8431; -0.7662</t>
  </si>
  <si>
    <t>2.1698; 1.8581; 0.5425; -0.281; 0.9723; -0.7805; 1.124; 0.0529; -; -2.4933; -; 1.5736; 1.8831; 1.8949; 2.937; 1.7621; 2.0299; 1.3716; 0.2822; 2.866; 1.3242; 0.8008; -0.2595; 0.2237</t>
  </si>
  <si>
    <t>-2.4185; -2.5439; 0.342; -0.3765; -1.2865; -1.8146; 0.1654; -2.3303; -1.909; -2.1033; -; -1.0181; -0.0396; -; 0.3455; 0.2961; -1.7814; -0.2947; -2.8933; -0.2224; -1.3628; -0.9562; 0.8749; -0.6258</t>
  </si>
  <si>
    <t>0.3266; -1.2401; -2.1608; -0.475; -2.6102; -2.7902; 0.0188; -2.801; -; -0.3588; -0.9996; -1.5273; -0.5224; -0.6087; -1.6578; 0.4691; 0.2805; -0.5587; -2.7931; -1.2928; -2.7029; -0.4858; -1.1157; 0.9859</t>
  </si>
  <si>
    <t>2.0189; 2.1325; 0.9857; -0.3407; 3.2569; 3.2809; 0.194; -0.3618; 2.7691; 0.998; -1.3305; 1.9516; 0.0514; -; 0.4474; 1.9486; -0.0745; 2.1335; 2.2321; -0.1728; -0; 0.1531; 1.1204; -0.5492</t>
  </si>
  <si>
    <t>-0.3313; 2.8969; 0.215; 1.1068; 0.329; 0.3633; -1.2609; 2.7562; 2.5843; -0.8064; 3.3301; 0.2915; 0.2959; -0.2721; 1.9846; 1.0835; 0.4487; -0.8534; 1.3982; 1.3347; 0.1534; 1.36; 2.5725; 0.5085</t>
  </si>
  <si>
    <t>-0.094; -0.8411; -2.3092; -0.1763; -2.3764; -2.5453; 0.0566; -3.1905; -; 0.0262; -0.428; -1.8258; -; -1.116; -1.5927; 0.4724; -0.4804; -0.8869; -2.2805; -1.1784; -2.7312; -0.1792; -; 0.8202</t>
  </si>
  <si>
    <t>-0.8318; 2.7717; 0.6544; 1.4856; 0.5822; 1.858; -2.2614; 2.3275; 2.072; -0.5022; 2.5779; 1.2411; -0.386; 1.8113; 1.6758; 0.8801; -0.8695; 1.81; 0.0536; 2.3142; 0.0991; 1.8514; 1.6645; 0.2753</t>
  </si>
  <si>
    <t>3.1246; 2.2643; -0.1198; -0.3784; 1.9991; 1.7735; -0.0192; 1.8529; -; 2.6698; 1.0925; 1.2663; 0.1719; 1.1251; 0.5859; 0.5397; 1.2512; -1.5359; 1.6188; 0.6022; 0.8066; -0.5872; 1.2771; -</t>
  </si>
  <si>
    <t>1.2782; 2.9303; -0.6598; 0.4761; 2.0973; 1.0173; -1.7476; 2.4446; -0.7957; -1.3729; 2.4941; 1.955; 1.5754; -1.6105; 1.7825; 1.3732; -0.7668; -1.2197; 1.1682; 1.2782; 0.7676; 1.5582; 2.8184; 1.3452</t>
  </si>
  <si>
    <t>1.2494; 1.0824; 1.6256; 1.452; 0.3825; 1.0552; -2.9271; 0.7689; -1.0048; -1.3818; 2.3914; 2.6638; 0.8249; 0.3288; 2.7923; 0.7582; 0.1986; 0.8943; 2.0308; 1.3839; 0.9474; 2.2249; 2.4709; 1.3332</t>
  </si>
  <si>
    <t>-2.232; -2.6273; 0.4839; -0.454; -1.3332; -1.6138; 0.193; -2.4101; -2.149; -2.5237; -; -0.9108; -0.3867; -; 0.3916; 0.2221; -1.9411; -0.1734; -2.9443; -0.2805; -1.1707; -0.7878; 0.8612; -0.7422</t>
  </si>
  <si>
    <t>-0.5688; 3.138; 0.3449; 1.3553; 0.2632; 1.1627; -1.4573; 2.1819; 2.6848; -1.087; 3.0645; 0.4421; -0.3586; -0.4229; 2.3596; 0.9313; 0.9743; -1.2152; 1.1816; 1.2818; 0.0839; 1.5397; 2.6002; 0.4718</t>
  </si>
  <si>
    <t>-0.5214; 3.2051; 0.3737; 1.4279; 0.2632; 1.09; -1.4573; 2.2711; 2.7126; -0.998; 2.8851; 0.501; -0.3586; -0.5966; 2.3258; 0.9313; 0.9743; -1.3391; 1.1816; 1.244; 0.0839; 1.5894; 2.6002; 0.4718</t>
  </si>
  <si>
    <t>1.2782; 1.3299; 1.1919; 1.8789; 0.0987; 1.1627; -2.8444; 0.6662; -0.631; -1.2572; 2.4048; 2.8045; -0.1397; -0.555; 2.5917; 1.1016; 0.0187; 1.5866; 2.1948; 1.561; 0.572; 1.5086; 2.7736; 1.2758</t>
  </si>
  <si>
    <t>3.0325; 2.1684; -0.1198; -0.1891; 1.9991; 1.738; 0.0768; 1.9318; -; 2.587; 0.9261; 1.8141; 0.1719; 0.9898; 0.4557; 0.3754; 1.3694; -1.4366; 1.7812; 0.3896; 0.7139; -0.6812; 1.2771; -</t>
  </si>
  <si>
    <t>-2.7297; -2.6899; 0.3169; -0.3811; -1.2748; -1.7142; 0.407; -2.2506; -2.0155; -2.0975; -; -1.0539; 0.0594; -; 0.2303; 0.5553; -1.8346; -0.156; -2.7576; -0.2128; -1.5829; -0.7361; 1.012; -0.6258</t>
  </si>
  <si>
    <t>-0.6246; -1.345; -1.9581; -; -1.1133; -1.8188; -0.6555; -3.008; 0.2801; -1.7243; -1.545; -1.7413; -0.0493; 0.1442; -1.2545; -2.6814; -0.9211; 0.4227; -0.7168; -1.1249; 0.2684; 0.3336; -1.8205; -0.6631</t>
  </si>
  <si>
    <t>-2.5741; -2.6481; 0.342; -0.2992; -1.3332; -1.7142; 0.4623; -2.3569; -1.8957; -2.0918; -; -1.1076; -0.0396; -; 0.3916; 0.3887; -1.6928; -0.4161; -2.8933; -0.1451; -1.4725; -0.749; 0.9571; -0.6258</t>
  </si>
  <si>
    <t>1.6149; 2.6327; -0.5106; -1.4107; 0.5322; 2.4786; -0; 2.0422; 1.333; -0.0176; -0.5539; 2.2778; 1.3632; 1.0335; 0.9772; 1.3833; 2.0407; -0.8277; 0.1876; 1.6111; 0.4957; 2.0836; -0.0228; 0.6657</t>
  </si>
  <si>
    <t>-0.2333; -0.201; -1.8827; -1.1907; -2.9793; -1.7643; -0.2444; -1.9684; -; -0.6657; -0.1315; -2.4994; -1.3715; -0.1613; -2.0037; 0.3225; -1.2907; -0.8823; -2.1641; -0.8099; -1.7784; -1.4839; -1.4532; 1.3829</t>
  </si>
  <si>
    <t>1.566; 2.4938; -0.5106; -1.4642; 0.4657; 2.5882; -0; 1.9947; 1.3614; 0.4052; -0.3584; 2.3372; 1.3632; 1.0335; 0.9074; 1.4148; 2.0106; -0.8277; 0.0804; 1.6696; 0.822; 1.8772; -0.1594; 0.8613</t>
  </si>
  <si>
    <t>-0.141; 0.2691; -2.1213; 0.0622; -2.627; -2.9354; 0.3965; -2.7908; -; 0.1837; -0.3477; -1.8848; -1.7834; -0.8264; -2.3211; 0.5019; -0.961; -0.5912; -1.8599; -1.5659; -2.1432; -0.6146; -1.2027; 1.2659</t>
  </si>
  <si>
    <t>-2.543; -2.4814; 0.4255; -0.7524; -1.2399; -1.7309; 0.1654; -2.1974; -1.8957; -1.9776; -; -1.036; -0.0396; -; 0.3225; 0.2221; -1.7991; -0.2947; -2.8933; -0.1741; -1.3628; -0.9432; 0.8749; -0.6258</t>
  </si>
  <si>
    <t>-0.5207; 3.3318; 0.215; 0.2937; 0.2467; 0.9446; -1.2998; 2.7117; 2.7501; -0.8769; 2.6133; 0.4664; 0.2959; -0.1465; 1.9509; 1.0292; 0.43; -0.8534; 1.3145; 1.3347; 0.1813; 1.3848; 2.5279; 0.5085</t>
  </si>
  <si>
    <t>1.566; 2.4938; -0.5106; -1.4214; 0.4657; 2.5151; 0.0583; 1.9471; 1.2762; 0.2201; -0.3258; 2.3372; 1.3632; 1.0335; 0.9074; 1.3204; 2.0407; -0.8277; 0.0804; 1.8061; 0.7936; 2.0836; -0.1594; 0.8613</t>
  </si>
  <si>
    <t>1.373; 2.2625; -0.4158; -1.1579; 0.9053; 1.8538; -0.2907; 1.1549; 1.0977; -0.3763; 0.3853; 2.0135; 2.5585; 0.0312; 1.3449; 1.0654; 1.4229; -1.1586; 1.3145; 1.7121; 1.0755; 2.3775; 1.3495; 1.0191</t>
  </si>
  <si>
    <t>-1.2325; -2.0004; 0.2443; 0.1227; -0.6417; -1.5991; 0.0388; -1.1127; -; 0.1056; -3.0047; -2.1246; 0.4004; -; -2.5624; -0.7822; -1.9525; 0.3705; -1.1182; -0.8288; 1.3454; -0.397; -1.9082; -0.5899</t>
  </si>
  <si>
    <t>1.6149; 2.7022; -0.5106; -1.3893; 0.5322; 2.5151; -0; 2.0422; 1.2762; -0.0176; -0.5865; 2.2778; 1.3632; 1.0335; 0.9772; 1.3204; 2.0407; -0.8277; 0.1876; 1.5722; 0.5099; 2.0836; -0.0228; 0.6657</t>
  </si>
  <si>
    <t>-0.1867; 0.0335; -1.9598; -0.3923; -2.9289; -1.941; -0.2444; -2.1874; -; -0.2625; -0.3156; -1.7038; -1.4549; -0.4058; -2.0383; 0.3811; -1.375; -0.9117; -2.1641; -1.3315; -2.2033; -1.5096; -1.4532; 1.5491</t>
  </si>
  <si>
    <t>-0.237; 3.5743; -0.115; -3.0627; 2.1805; 0.8719; -2.1213; 1.6026; 1.0773; -0.2906; 0.9795; 3.0733; 0.7015; 0.3578; 2.5286; 1.66; 0.1527; -0.1646; 2.3049; 1.2629; 0.2657; 0.6203; 2.869; 1.2527</t>
  </si>
  <si>
    <t>-2.2009; -2.6273; 0.4839; -0.4221; -1.3332; -1.6138; 0.193; -2.4367; -2.149; -2.5237; -; -0.9108; -0.0396; -; 0.3455; 0.2221; -1.9411; -0.1734; -2.9443; -0.2805; -1.1707; -0.7878; 0.8612; -0.7422</t>
  </si>
  <si>
    <t>-2.1698; -2.6273; 0.4839; -0.4084; -1.3332; -1.6138; 0.193; -2.4633; -2.2293; -2.5237; -; -0.9287; -0.0396; -; 0.3916; 0.2221; -1.9411; -0.1734; -2.9443; -0.2805; -1.1707; -0.7878; 0.8612; -0.7422</t>
  </si>
  <si>
    <t>-0.282; -0.3364; -1.9964; -; -2.11; -2.9354; 0.1322; -3.0572; -; 0.105; -0.535; -2.1505; -; -0.6769; -1.8354; 0.4428; -0.5087; -0.7094; -2.2805; -1.5465; -2.6303; -0.1536; -; 1.1989</t>
  </si>
  <si>
    <t>1.6478; -0.0736; 0.7106; -0.4571; 0.8564; 0.7646; -; 2.0063; 1.0145; -0.4787; -0.2774; 1.3743; 2.4931; -; 0.3378; 1.856; 1.5894; 2.1229; 0.9269; 2.0773; 0.5357; 1.6969; 0.4943; 3.3667</t>
  </si>
  <si>
    <t>1.8264; 2.2003; -0.3333; -1.0554; 1.5331; 2.0753; -0.2523; 1.4929; 1.396; -0.7851; -1.0884; 2.6936; 1.9096; 0.6328; 1.3428; 0.2022; 0.5215; -0.3945; 1.3024; 2.4284; 0.6925; 2.3789; 0.8289; 0.4832</t>
  </si>
  <si>
    <t>-2.7462; -0.5486; -1.7315; -1.6799; -0.6369; -1.6514; -1.688; -1.4289; -0.4004; -1.2584; 0.3117; -0.8746; 0.0917; -1.781; -2.1164; -0.1227; -2.4361; 0.3307; -1.8457; -0.4763; 0.5859; -0.974; -0.3154; -0.5143</t>
  </si>
  <si>
    <t>-0.1867; 0.0335; -1.9598; -0.413; -2.9289; -1.941; -0.2444; -2.1874; -; -0.2625; -0.3156; -1.7038; -1.4549; -0.4058; -2.0383; 0.4105; -1.375; -0.9117; -2.1641; -1.3315; -2.2033; -1.5096; -1.4532; 1.5491</t>
  </si>
  <si>
    <t>-1.2014; -1.4831; -2.344; -1.3192; -0.8304; -1.928; -0.6362; -2.9138; 0.4762; -1.7424; -1.1811; -2.0666; 0.3205; 0.0418; -1.0802; -2.5249; -0.4753; 0.6039; -0.5309; -0.8142; -0.3108; 0.7957; -1.9559; -0.858</t>
  </si>
  <si>
    <t>0.1957; 2.1467; 0.6064; 1.229; 1.5163; 0.8739; -1.4397; 2.5177; 1.1343; -0.9625; 2.5124; 1.2116; -0.2487; 2.181; 1.1518; 1.6352; 0.1199; 0.6744; 0.0268; 2.4514; -0.1841; 1.8256; 1.8246; -0.3441</t>
  </si>
  <si>
    <t>-2.7945; -0.6172; -1.7315; -1.6799; -0.6369; -1.6514; -1.688; -1.4289; -0.5072; -1.3186; 0.374; -0.8746; 0.1668; -1.5551; -2.1164; -0.0307; -2.4361; 0.3307; -2.0043; -0.6413; 0.3542; -0.6086; -0.3154; -0.5143</t>
  </si>
  <si>
    <t>-2.8232; -2.6899; 0.3169; -0.3856; -1.2748; -1.7142; 0.407; -2.1974; -2.0155; -2.0975; -; -0.9823; 0.4464; -; 0.1612; 0.4998; -1.7991; -0.156; -2.7576; -0.0387; -1.5829; -0.7361; 1.012; -0.6258</t>
  </si>
  <si>
    <t>2.067; 2.0647; 1.0313; -0.1445; 3.1031; 3.0979; 0.2329; -0.0452; 2.8534; 1.2744; -1.4516; 1.922; 0.0429; -2.2954; 0.3442; 2.0501; -0.2235; 2.3186; 2.1566; -0.1728; -0.5228; 0.4595; 1.7944; -0.3623</t>
  </si>
  <si>
    <t>-0.188; -0.471; -2.2621; 0.0622; -2.293; -2.2619; 0.1699; -3.1017; -; 0.0262; -0.3477; -2.1505; -; -1.116; -2.0782; 0.2952; -0.2826; -0.739; -2.3595; -1.4108; -2.5153; -0.2816; -; 0.8313</t>
  </si>
  <si>
    <t>1.4417; 1.1162; 1.5951; 1.431; 0.5156; 0.9824; -2.8482; 0.6784; -1.0606; -1.2475; 2.3914; 2.6341; 0.8249; -0.3288; 2.8269; 0.7582; 0.1738; 0.9207; 2.0308; 1.3454; 0.8341; 2.2249; 2.4709; 1.3332</t>
  </si>
  <si>
    <t>1.517; 2.4938; -0.5106; -1.8947; 0.4657; 2.4055; -0; 2.4226; 1.2762; 0.0792; -0.5213; 2.3372; 1.3632; 1.0335; 0.8026; 1.3833; 2.0707; -0.8277; 0.0804; 1.6501; 0.7368; 2.0836; -0.0455; 0.6657</t>
  </si>
  <si>
    <t>-0.5214; 3.2386; 0.1437; 1.5109; 0.2632; 1.2354; -1.4768; 2.1819; 2.7683; -0.8914; 2.8851; 0.6484; -0.4756; -0.4446; 2.1907; 0.9127; 1.0126; -1.401; 1.1816; 1.2251; -0; 1.465; 2.6002; 0.4915</t>
  </si>
  <si>
    <t>-2.7945; -0.6515; -1.856; -1.6799; -0.6369; -1.6514; -1.688; -1.3828; -0.4271; -1.3186; 0.374; -0.9037; 0.1668; -1.8838; -2.1164; -0.0307; -2.4361; 0.3307; -1.925; -0.4397; 0.4359; -0.6086; -0.3154; -0.5143</t>
  </si>
  <si>
    <t>-0.8692; 1.8151; 1.0554; 0.1254; 1.8339; 2.8986; -; 1.6311; -0.6875; 0.8471; -; 1.1584; 0.1694; 0.7989; 1.833; 1.523; 0.9136; 1.9472; 1.8698; 2.1661; 2.4543; 2.9129; -1.2916; -1.4313</t>
  </si>
  <si>
    <t>1.468; 2.5285; -0.5106; -1.3358; 0.4324; 2.4786; -0; 2.3275; 1.3046; -0; -0.5213; 2.3075; 1.3632; 1.0335; 0.8725; 1.3204; 2.1008; -0.8277; 0.1072; 1.6501; 0.4674; 2.0836; -0.0455; 0.6657</t>
  </si>
  <si>
    <t>-0.188; -0.471; -2.2621; 0.1141; -2.293; -2.2265; 0.1699; -3.1017; -; 0.0262; -0.4013; -2.1505; -; -1.116; -2.0782; 0.2952; -0.2826; -0.739; -2.3595; -1.4108; -2.5153; -0.2816; -; 0.8313</t>
  </si>
  <si>
    <t>1.1362; 1.3299; 1.1631; 1.8893; -0.1316; 1.2354; -2.805; 0.7107; -0.7957; -1.1951; 2.3452; 2.7752; -0.1397; -; 2.5242; 0.975; 0.0187; 1.5866; 2.1948; 1.731; 0.3766; 1.7317; 2.7513; 1.2659</t>
  </si>
  <si>
    <t>1.0764; 2.7369; -1.5029; 0.8461; 0.0166; 2.6613; -0.272; 0.8545; 1.2762; 1.0959; 1.6627; 1.0637; 0.0257; 0.5593; 0.7677; 1.5722; 1.5598; -0; 1.8248; 1.2998; 0.0142; 1.6453; 0.6605; 0.9996</t>
  </si>
  <si>
    <t>0.2333; -1.1395; -2.1608; 0.351; -2.6102; -2.9674; 0.0188; -2.6256; -; -0.7008; -0.6312; -1.7627; 0.0163; -0.6087; -1.6578; 0.1173; 0.3646; -0.5587; -2.7931; -1.1768; -2.7172; -0.6136; -1.1157; 0.9859</t>
  </si>
  <si>
    <t>-0.141; 0.2691; -2.1213; 0.3838; -2.627; -2.9354; 0.3965; -2.7908; -; 0.1837; -0.3477; -1.9143; -1.7834; -0.8264; -2.3559; 0.5019; -0.961; -0.5912; -1.8599; -1.5659; -2.0292; -0.6146; -1.2027; 1.2659</t>
  </si>
  <si>
    <t>0.0474; -3.2722; -0.3593; -0.1022; -2.0973; -1.5991; 0.8736; -1.7808; -; 0.8914; -2.3777; -0.7369; -0.2835; -0.6482; -1.4821; -1.2673; -2.3766; 1.1327; -1.7317; -1.0363; -0.1678; -1.3407; -2.1757; 0.2653</t>
  </si>
  <si>
    <t>-0.568; 3.3987; 0.2724; 0.8825; 0.3783; 0.3633; -1.2415; 2.7562; 2.5015; -0.8328; 3.1507; 0.2915; 0.2959; -0.2721; 1.9509; 1.0654; 0.43; -0.8534; 1.3982; 1.3724; 0.3487; 1.3105; 2.5056; 0.5085</t>
  </si>
  <si>
    <t>-2.4549; -1.2265; 0.0501; -0.6095; -0.3515; -0.6523; 0.0219; -2.6156; -; 0.0339; -0.1395; 1.1673; 0.3185; -0.7273; -2.5618; -2.1593; -1.3319; -2.6621; -1.6755; -0.4672; -1.0639; -0.9122; 0.0144; 0.2362</t>
  </si>
  <si>
    <t>-2.891; -0.5486; -1.747; -; -0.6696; -1.6514; -1.7457; -1.475; -0.2936; -1.2928; 0.374; -0.8746; -0.075; -1.7973; -1.9426; -0.0921; -2.23; 0.3307; -1.7664; -0.3297; -0.286; -1.291; -0.4731; -0.5143</t>
  </si>
  <si>
    <t>4.9405; 0.7093; 0.1133; 0.8152; 0.5081; -0.1084; 0.8164; 2.0398; 0.9161; -0.9651; 0.2821; 1.0883; 1.6302; 0.3703; 1.2804; -0.5832; 0.183; -0.1098; 1.4425; 1.3726; 0.9585; 1.6099; 1.6644; -0.1606</t>
  </si>
  <si>
    <t>-0.3787; 3.2983; 0.215; 0.8825; 0.329; 0.3269; -1.3581; 2.7562; 2.6119; -0.8328; 2.9415; 0.2623; 0.2959; -0.2721; 2.0183; 1.0654; 0.4862; -0.8534; 1.3982; 1.2782; 0.2092; 1.4343; 2.5279; 0.5085</t>
  </si>
  <si>
    <t>2.1179; 1.2334; 0.9717; 1.3827; -0.3168; 1.8163; -; 2.4385; 1.0693; 0.2842; -; 0.6611; -0.7047; -0.1912; 0.2467; 2.435; 1.9211; 1.5108; 0.5645; 1.1483; 0.1013; 1.3373; -0.0277; 0.4238</t>
  </si>
  <si>
    <t>1.6149; 2.5285; -0.5106; -1.5715; 0.4324; 2.369; -0; 2.2799; 1.3046; -0; -0.5213; 2.2778; 1.3632; 1.0335; 0.8725; 1.3204; 2.0407; -0.8277; 0.1876; 1.6696; 0.4816; 2.0836; -0.0228; 0.6657</t>
  </si>
  <si>
    <t>0.6627; 1.696; 0.9903; 1.291; 0.8723; 0.6539; -2.2359; 1.466; 0.6036; -0.7536; 2.4345; 2.5699; -0.1726; -1.1388; 3.0647; 0.1985; 1.254; 0.2437; 2.9962; 0.8641; 0.5581; 0.4695; 1.7044; 1.7635</t>
  </si>
  <si>
    <t>-0.094; 0.2355; -2.1057; 0.4668; -3.0467; -2.2265; 0.1133; -2.3472; -; 0.1837; -0.3477; -1.8258; -1.6808; -0.4957; -2.4948; 0.2362; -1.1591; -0.9756; -1.9124; -1.7988; -1.575; -1.1271; -1.2027; 1.1096</t>
  </si>
  <si>
    <t>-1.0338; 1.7963; 1.0554; 0.3939; 1.8339; 2.9159; -; 1.5364; -0.6629; 0.8471; -; 0.8543; 0.1694; 0.7989; 1.8951; 1.7746; 0.806; 1.9472; 1.9734; 2.2833; 2.2333; 2.8939; -1.2916; -1.1113</t>
  </si>
  <si>
    <t>-2.1388; -2.6273; 0.4839; -0.4403; -1.3332; -1.6138; 0.193; -2.4633; -2.2293; -2.5237; -; -0.8929; -0.0396; -; 0.3916; 0.2221; -1.9411; -0.1734; -2.9443; -0.2805; -1.1707; -0.7878; 0.8612; -0.7422</t>
  </si>
  <si>
    <t>0.7574; 3.4657; 0.086; -0.2025; 1.4171; 0.9083; -0.0581; 1.4216; 1.1252; 1.5605; 1.0377; 1.3414; 0.8734; -1.0491; 1.1094; 1.8451; 0.6545; -0.4672; 0.5838; 1.9768; 0.7537; 1.6573; 2.4386; -0.0782</t>
  </si>
  <si>
    <t>1.3212; 2.5285; 0.8781; -0.2006; 0.7153; 2.1134; -2.34; 2.0422; -0.0283; -1.0336; 1.5648; 2.4559; 0.7301; 1.0325; 0.9074; 1.0373; 1.0494; -0.3065; 0.9385; 1.4165; 0.6092; 2.0836; 1.1849; 0.2179</t>
  </si>
  <si>
    <t>-0.4734; 3.064; 0.215; 1.1068; 0.329; 0.3633; -1.2609; 2.8008; 2.5291; -0.8328; 3.2105; 0.2623; 0.2959; -0.2721; 1.9846; 1.0835; 0.4862; -0.8534; 1.3982; 1.3536; 0.2511; 1.2857; 2.5725; 0.5085</t>
  </si>
  <si>
    <t>-2.4216; -1.1305; 0.0802; -0.1524; -0.4017; -1.1382; 0.0219; -2.523; -; 0.0339; -0.1395; 1.1673; 0.2219; -0.7273; -2.6038; -2.0142; -1.3781; -2.6621; -1.6755; -0.4672; -1.0639; -0.9122; 0.0866; 0.2362</t>
  </si>
  <si>
    <t>0.5382; 2.8412; 0.367; 0.5495; 1.5163; 0.4369; -2.4382; 1.567; 1.4182; 0.1409; 2.0546; 2.0406; 1.1888; -; 1.6059; 1.5407; 0.5396; -0.1533; 1.4754; 1.9817; 0.3824; 1.0791; 1.8932; 1.0226</t>
  </si>
  <si>
    <t>0.0961; 2.6077; -0.8642; -0.0516; 1.132; 1.4194; -1.7108; 2.8521; 1.2003; -0.5463; 2.1486; 1.0046; 0.1029; 1.2864; 1.4806; 0.7329; 2.0644; -1.8958; 1.3024; 1.4418; -0.1836; 2.5589; 2.2676; 0.7804</t>
  </si>
  <si>
    <t>-2.7462; -0.5829; -1.9652; -; -0.6369; -1.5436; -1.6495; -1.6133; -0; -1.3273; 0.3117; -0.9037; 0.0917; -1.7973; -2.0816; -0.1227; -2.3478; 0.3307; -1.8721; -0.6413; 0.2588; -1.2422; -0.4281; -0.4686</t>
  </si>
  <si>
    <t>-0.141; 0.2691; -2.1213; 0.3838; -2.627; -2.9354; 0.3965; -2.7908; -; 0.1837; -0.3477; -1.9143; -1.7834; -0.8264; -2.3211; 0.5019; -0.961; -0.5912; -1.8599; -1.5659; -2.0292; -0.6146; -1.2027; 1.2659</t>
  </si>
  <si>
    <t>-2.4496; -2.5022; 0.3336; -0.4722; -1.1234; -2.0326; 0.407; -2.5165; -1.7363; -1.4485; -; -1.1434; -0.2427; -0.0567; 0.4377; 0.2961; -1.9411; -0.3121; -2.656; -0.3966; -1.158; -1.1507; 1.108; -0.7112</t>
  </si>
  <si>
    <t>-0.235; -0.6055; -2.2621; -0.3526; -2.293; -2.2973; 0.1699; -3.0128; -; 0.0262; -0.1872; -2.1505; -; -0.907; -2.0782; 0.3543; -0.2826; -0.8869; -2.3595; -1.1978; -2.5153; -0.2816; -; 0.8313</t>
  </si>
  <si>
    <t>1.517; 2.4938; -0.5106; -1.6144; 0.4657; 2.369; -0; 2.3275; 1.333; 0.1145; -0.5539; 2.3372; 1.3632; 1.0335; 0.8026; 1.3833; 2.0707; -0.8277; 0.0804; 1.6696; 0.7226; 2.0836; -0.0455; 0.6657</t>
  </si>
  <si>
    <t>-2.1698; -2.6273; 0.4839; -0.5225; -1.3332; -1.6138; 0.193; -2.4633; -2.1089; -2.5237; -; -0.9108; -0.0396; -; 0.3916; 0.2406; -1.9411; -0.1734; -2.9443; -0.2805; -1.1707; -0.7878; 0.8612; -0.7422</t>
  </si>
  <si>
    <t>-2.4722; 1.5498; -0.8474; -1.5456; -0.5212; -0.6982; -0.4552; -1.7524; -3.4817; -0.7824; -; -0.6054; -0.1172; -1.6846; -2.0732; -0.5109; -0.8576; -0.8349; -0.7823; -2.4058; -1.3778; -0.637; 0.326; -0.5219</t>
  </si>
  <si>
    <t>-0.1056; 2.126; 0.9959; 0.0417; 1.955; 2.8209; 3.2286; 0.6383; 0.1168; 0.74; -; 0.0318; -0; 1.2312; 1.8438; 1.4496; 1.0229; 2.4057; 2.228; 0.2794; 0.8366; 2.2127; -1.0558; -1.4474</t>
  </si>
  <si>
    <t>-2.8428; -0; -1.8249; -; -0.8004; -1.1844; -2.093; -1.844; -0.4004; -1.5606; -0.3429; -0.6413; -0.9619; -2.2285; -1.7342; 0.0921; -1.5834; 0.3908; -1.6871; -0.8247; -0.3405; -1.2422; -0.6534; -0.1371</t>
  </si>
  <si>
    <t>-0.141; -0.4037; -2.1995; 0.1141; -2.2264; -2.2265; 0.1888; -3.0128; -; 0.0875; -0.4013; -2.1209; -; -1.116; -2.1823; 0.3247; -0.2826; -0.8869; -2.3595; -1.3914; -2.5872; -0.2304; -; 0.454</t>
  </si>
  <si>
    <t>-0.188; -0.4373; -2.2152; 0.0726; -2.293; -2.1911; 0.2643; -3.1461; -; -0.0262; -0.2407; -2.0914; -; -1.116; -2.1129; 0.1771; -0.2543; -0.739; -2.3595; -1.5659; -2.544; -0.2304; -; 0.7868</t>
  </si>
  <si>
    <t>-2.4549; -1.3225; 0.0501; -0.6095; -0.3515; -0.4515; 0.0219; -2.6156; -; 0.0339; -0.1395; 1.1503; 0.3185; -0.7273; -2.5828; -2.1593; -1.3319; -2.6621; -1.6755; -0.4672; -1.0639; -0.9122; 0.0144; 0.2362</t>
  </si>
  <si>
    <t>-0.188; 0.0336; -2.1526; -; -3.0467; -2.2265; -0.0189; -2.3915; -; 0.1837; -0.5083; -1.3245; -1.7749; -0.661; -1.9394; 0.3838; -1.3005; -0.8277; -1.8862; -1.8183; -1.8869; -1.204; -1.2027; 1.1096</t>
  </si>
  <si>
    <t>-2.7462; -0.5829; -1.9652; -; -0.6369; -1.5436; -1.6495; -1.4289; -0.0534; -1.3617; 0.3117; -0.9621; 0.0917; -1.7973; -2.2207; -0.1534; -2.3478; 0.3307; -1.8721; -0.5496; 0.2179; -1.2422; -0.4281; -0.4686</t>
  </si>
  <si>
    <t>-0.5214; 3.1715; 0.2443; 1.4486; 0.2632; 1.2354; -1.4573; 2.1374; 2.5458; -1.087; 3.0645; 0.4716; -0.3586; -0.4229; 2.2245; 0.9873; 0.9743; -1.2152; 1.1816; 1.2818; -0.0559; 1.5397; 2.6002; 0.4718</t>
  </si>
  <si>
    <t>4.8928; 0.7093; 0.1133; 0.5428; 0.5573; -0.1084; 0.8358; 2.0833; 0.7813; -1.1508; 0.4103; 1.0294; 1.6302; 0.3703; 1.3141; -0.5567; 0.183; -0.1098; 1.4425; 1.3726; 1.1675; 1.5847; 1.6644; -0.1606</t>
  </si>
  <si>
    <t>-0.4734; 2.7298; 0.215; 0.2025; 0.2303; 0.4359; -1.1443; 2.8453; 2.5567; -0.6921; 3.5996; 0.2915; 0.2959; -0.2721; 1.9509; 1.0654; 0.4487; -0.7721; 1.3982; 1.3347; 0.0279; 1.3352; 2.7066; 0.4987</t>
  </si>
  <si>
    <t>3.1246; 2.1045; -0.1198; -0.0782; 1.9496; 1.6314; 0.096; 1.9713; -; 2.6698; 1.0212; 1.3816; 0.1719; 1.0168; 0.6836; 0.2112; 1.4403; -1.2878; 1.7812; 0.4073; 0.6477; -0.7752; 1.1722; -</t>
  </si>
  <si>
    <t>-0.7752; 1.7963; 1.0554; 0.1426; 1.8339; 2.8813; -; 1.5601; -0.5646; 0.8471; -; 1.0339; 0.1694; 0.7989; 1.833; 1.581; 0.806; 1.9472; 1.8698; 2.0789; 2.5155; 2.9129; -1.2916; -1.4313</t>
  </si>
  <si>
    <t>-0.3787; 2.7632; 0.172; 1.0456; 0.2467; 0.4359; -1.2609; 2.7562; 2.5567; -0.7976; 3.5097; 0.3206; 0.2959; -0.2721; 1.9509; 1.0292; 0.4487; -0.7721; 1.2727; 1.3159; 0.1395; 1.3105; 2.5949; 0.4987</t>
  </si>
  <si>
    <t>-2.6545; -1.3802; 0.0501; 1.125; -0.3515; -0.3846; 0.0219; -2.3687; -; 0.0339; 0.0837; 0.9131; -0.4617; -0.7671; -2.6038; -2.1593; -1.3934; -2.6621; -1.6755; -0.4255; -1.2465; -0.9366; 0.0144; 0.2362</t>
  </si>
  <si>
    <t>3.0362; 1.7306; -0.6863; -0.1584; 0.4158; 1.1653; 0.7191; 1.4245; 3.1562; 1.2833; 1.3364; 1.8331; 1.2236; -1.0767; -0; 1.3204; 0.9894; -1.4107; 1.5023; 0.1356; -1.777; 2.5487; 1.1621; 0.8958</t>
  </si>
  <si>
    <t>2.3557; 2.0308; 0.8642; -0.4853; 2.9496; 2.9516; 0.3105; -0.4071; 2.5724; 1.1493; -0.7255; 1.9516; -0.2315; -; 0.2753; 1.7456; -0.3476; 2.1864; 2.3077; -0.3264; 0.3814; 0.2297; 1.1653; -0.6923</t>
  </si>
  <si>
    <t>-1.0338; 1.7587; 1.0554; 0.3996; 1.8339; 2.9505; -; 1.5364; -0.5769; 0.8471; -; 1.0477; 0.1694; 0.7989; 1.8744; 1.6584; 0.806; 1.9472; 1.9734; 2.1297; 2.2333; 2.8086; -1.2916; -1.1113</t>
  </si>
  <si>
    <t>-0.3787; 3.3318; 0.215; -0.0405; 0.2632; 0.4722; -1.3387; 2.6672; 2.7501; -0.8328; 2.9415; 0.3498; 0.2959; -0.1465; 2.0183; 1.0654; 0.43; -0.8534; 1.3145; 1.3347; 0.2511; 1.4095; 2.5279; 0.5085</t>
  </si>
  <si>
    <t>-0.4805; 3.4582; 0.849; -2.8284; 2.1036; 0.9824; -2.2584; 1.8551; 0.9489; -0.2201; 1.4213; 2.9315; 1.0499; 1.2086; 2.4812; 0.8847; 1.0184; -1.6319; 2.3832; 1.2491; -0.0141; 0.817; 2.765; 1.3221</t>
  </si>
  <si>
    <t>-; -; -0.4091; 1.3891; 1.0987; 1.6015; -; 3.624; -1.0048; 0.1673; 2.3307; -; 0.6009; -0.3855; -; 0.6824; 1.2174; -0.3419; 0.4506; 2.4284; 0.3532; 3.5134; 1.0307; 0.0329</t>
  </si>
  <si>
    <t>-0.094; 0.2355; -2.1057; 0.0415; -3.0467; -2.1557; 0.1133; -2.3472; -; 0.1837; -0.2407; -1.7963; -1.6808; -0.4957; -2.4948; 0.2362; -1.1591; -0.9756; -1.9124; -1.7988; -1.575; -1.1271; -1.2027; 1.1096</t>
  </si>
  <si>
    <t>1.517; 2.4938; -0.5106; -1.8515; 0.4657; 2.369; -0; 2.375; 1.2478; 0.0792; -0.5213; 2.3372; 1.3632; 1.0335; 0.8026; 1.3833; 2.0707; -0.8277; 0.0804; 1.6501; 0.7794; 2.0836; -0.0455; 0.6657</t>
  </si>
  <si>
    <t>2.067; 1.387; -0.591; -0.3613; 1.734; 0.3638; -0.6793; 1.9004; 1.2003; 0.3787; 1.4213; 2.0406; 0.8077; 1.9876; 2.4812; 2.8135; -1.9895; 0.4208; -0.3254; 0.9989; 1.4872; 1.8145; 0.8961; 0.0878</t>
  </si>
  <si>
    <t>-0.141; 0.2691; -2.1213; 0.6331; -2.627; -2.8645; 0.3965; -2.7908; -; 0.1837; -0.4815; -1.9143; -1.7834; -0.8264; -2.3211; 0.5019; -0.961; -0.5912; -1.8599; -1.5659; -2.0292; -0.6146; -1.2027; 1.2659</t>
  </si>
  <si>
    <t>0.28; -1.173; -2.1608; -0.3716; -2.6102; -2.5777; 0.0188; -2.6694; -; -0.7008; -0.6575; -1.7921; -0.457; -0.629; -1.7616; 0.4691; 0.2244; -0.5587; -2.7931; -1.1768; -2.2601; -0.8438; -1.1157; 0.9859</t>
  </si>
  <si>
    <t>-0.3787; 3.2313; 0.215; -0.0405; 0.2467; 0.5812; -1.3387; 2.7117; 2.8054; -0.8328; 2.8818; 0.3206; 0.2959; -0.1465; 1.9846; 1.0473; 0.43; -0.8534; 1.3145; 1.3347; 0.1534; 1.4591; 2.5279; 0.5085</t>
  </si>
  <si>
    <t>-0.426; 3.2313; 0.215; 0.081; 0.329; 0.3269; -1.3192; 2.7562; 2.6672; -0.8328; 3.2105; 0.2915; 0.2959; -0.1465; 2.0183; 1.0835; 0.4862; -0.8534; 1.3982; 1.297; 0.2929; 1.2609; 2.5502; 0.5085</t>
  </si>
  <si>
    <t>3.6776; 1.7531; 0.3475; 0.3523; 2.2968; 1.241; 1.1913; 1.2217; -; 1.9987; 0.1899; 2.045; -0.261; 2.2984; 0.2279; -0.1642; 0.7079; -1.1886; 1.9669; 0.1239; 0.6212; -0.1409; 1.1303; -</t>
  </si>
  <si>
    <t>-0.8692; 1.7963; 1.0554; 0.4912; 1.8339; 2.8986; -; 1.6311; -0.7121; 0.8471; -; 1.0616; 0.1694; 0.7989; 1.833; 1.523; 0.806; 1.9472; 1.8698; 2.1661; 2.4543; 2.9129; -1.2916; -1.4313</t>
  </si>
  <si>
    <t>0.6246; 1.658; 1.2139; 1.1387; 0.8653; 0.6549; -2.1801; 1.8098; 0.5581; -0.8914; 2.9996; 2.3075; 1.1801; 0.5084; 2.5158; 0.6824; 0.4966; -0.1578; 2.358; 0.6144; 0.1412; 0.7148; 1.5695; 1.8574</t>
  </si>
  <si>
    <t>-0.5688; 3.1715; 0.3449; 1.4902; 0.2632; 1.1627; -1.4573; 2.1819; 2.7126; -0.8826; 2.8851; 0.56; -0.5257; -0.5966; 2.3934; 0.9127; 0.9743; -1.401; 1.1816; 1.244; -0.0419; 1.5148; 2.6002; 0.4718</t>
  </si>
  <si>
    <t>-2.4549; -1.3994; 0.0501; -0.1524; -0.3515; -0.6523; -0.1463; -2.5539; -; 0.0339; -0.1255; 1.32; 0.3185; -0.7273; -2.5618; -2.1755; -1.3319; -2.6621; -1.6755; -0.4672; -1.0639; -0.9122; 0.0144; 0.2362</t>
  </si>
  <si>
    <t>-2.5127; -0.5742; -0.6517; -1.7672; -1.2142; -1.4102; -0.6219; -3.3885; -1.4016; -0.3412; -1.7971; -0.3528; 0.6646; -1.2618; -1.1118; -1.1137; 0.7583; 0.6864; -0.9944; 0.1904; -0.333; -0.6786; -1.9352; -0.3696</t>
  </si>
  <si>
    <t>0.3425; 2.7717; -0.8621; 2.572; 0.6987; 1.384; -0.1749; 1.187; 0.8222; 1.0069; 1.3037; 1.7443; 0.6956; -0.1864; 1.2915; 1.2575; 1.3796; 0.6744; 1.7442; 1.1831; 0.9782; 1.903; 0.296; 0.9073</t>
  </si>
  <si>
    <t>2.0829; -1.0099; -0.8707; -; 0.1431; 2.0969; -0.698; 1.5122; -; 0.1463; -; 1.9892; -1.0042; -; 3.9671; 0.7341; -0.9536; 2.1075; -0.0225; 2.6164; 0.8041; 1.8926; 1.6197; 1.7435</t>
  </si>
  <si>
    <t>0.3425; 2.7717; -0.8621; 2.4288; 0.6987; 1.4569; -0.1749; 1.1395; 0.8222; 1.0069; 1.3364; 1.7443; 0.6956; -0.1864; 1.2915; 1.2575; 1.3796; 0.6744; 1.7442; 1.1831; 0.9782; 1.903; 0.296; 0.9073</t>
  </si>
  <si>
    <t>-0.8692; 1.7963; 1.0554; 0.5256; 1.8339; 2.8986; -; 1.6311; -0.7121; 0.8471; -; 1.0063; 0.1694; 0.7989; 1.833; 1.523; 0.806; 1.9472; 1.8698; 2.1661; 2.5155; 2.9129; -1.2916; -1.4313</t>
  </si>
  <si>
    <t>-0.188; 0.5382; -2.3719; -; -2.8113; -2.1911; 0.0944; -2.5246; -; 0.1749; -0.9097; -2.1209; -1.6808; -0.7851; -2.0435; 0.5019; -1.4138; -0.6799; -1.7549; -1.6241; -1.9722; -0.5889; -1.2027; 1.1096</t>
  </si>
  <si>
    <t>0.6627; 1.6294; 0.6741; 0.3241; 0.6252; 0.8719; -1.9427; 1.466; 0.5487; -0.7976; 2.9714; 2.6285; -0.5346; -0.1458; 2.6592; 0.5414; 1.1977; 0.5282; 2.6159; 1.1463; -0.5022; 0.1977; 1.9043; 2.1564</t>
  </si>
  <si>
    <t>-0.3787; 3.2313; 0.215; -; 0.2467; 0.6176; -1.3387; 2.6672; 2.833; -0.8328; 2.5835; 0.3206; 0.2959; -; 2.0183; 1.0654; 0.43; -0.8534; 1.3145; 1.4101; 0.1534; 1.4095; 2.5279; 0.5085</t>
  </si>
  <si>
    <t>0.284; 3.3318; 0.3728; 0.1721; 1.4171; 1.3081; 0.2713; 1.1994; 1.1252; 1.5605; 0.9784; 1.3706; 0.8734; -0.8725; 1.4458; 1.8632; 0.8791; -0.9144; 0.3961; 1.6932; 1.0194; 1.8061; 2.4163; -0.0782</t>
  </si>
  <si>
    <t>-2.9539; -1.6785; 0.4755; 0.2046; 0.6076; 0.6792; -1.3724; -3.4594; 0.4196; -0.1726; -0.967; -2.5547; -1.7255; -1.8187; -0.2003; -1.915; 1.5862; -2.1303; -1.6989; -1.6037; 0.3125; -0.3394; -0.022; -0.4388</t>
  </si>
  <si>
    <t>1.3806; 1.1746; 0.7207; -0.3442; -0.048; 1.6808; 2.7559; 2.6491; 1.233; -0.7871; 0.8532; 1.0144; 2.4564; 1.0495; -0.3672; 1.7651; -0.6917; 1.0065; 2.7945; 1.4373; 1.2386; 0.5333; 0.4618; -0.7206</t>
  </si>
  <si>
    <t>1.7302; 2.1325; 0.3182; 0.858; 0.682; 1.4194; -2.5332; 1.0404; 1.1724; -1.4447; 1.5424; 2.5153; 1.4244; 0.3628; 0.413; 0.4296; 0.5712; 0.263; 2.3077; 0.9604; 1.5584; 1.8658; 1.3449; 2.2859</t>
  </si>
  <si>
    <t>-0.094; 0.37; -2.4975; -0.4253; -2.627; -3.0064; 0.0755; -2.5689; -; 0.1837; -0.4548; -2.0028; -1.7834; -0.6603; -2.2864; 0.6495; -0.9893; -0.532; -1.8599; -1.5271; -2.1004; -0.3585; -1.2242; 1.2435</t>
  </si>
  <si>
    <t>-2.4549; -1.3225; 0.0501; 0.0762; -0.3515; -0.5017; 0.0219; -2.6156; -; 0.0339; -0.1813; 1.1503; 0.3185; -0.7273; -2.5828; -2.1593; -1.3319; -2.6621; -1.6755; -0.4672; -1.0639; -0.9122; 0.0144; 0.2362</t>
  </si>
  <si>
    <t>1.2309; 1.2966; 1.1919; 1.7545; 0.2303; 1.09; -2.7263; 0.7107; -0.7408; -1.0446; 2.4345; 2.7458; -0.1397; -0.555; 2.5917; 1.0473; -0.0187; 1.5866; 2.1948; 1.5421; 0.5441; 1.4591; 2.7513; 1.2758</t>
  </si>
  <si>
    <t>0.3313; 3.8011; 0.4445; -; 0.2138; 1.781; -; 2.1775; 0.7957; 0.9474; 1.572; 1.2831; -0.5511; -0.7199; 0.5714; 1.7905; 0.2804; 0.7721; 0.3544; 1.184; -1.0334; 1.4095; 2.149; 0.8617</t>
  </si>
  <si>
    <t>-0.8692; 1.8151; 1.0554; 0.7328; 1.8339; 2.7776; -; 1.6311; -0.6875; 0.6184; -; 1.0892; 0.1694; 0.7989; 1.833; 1.4263; 0.9136; 1.9472; 1.8698; 2.1661; 2.4543; 2.9129; -1.2916; -1.4313</t>
  </si>
  <si>
    <t>0.948; 3.5072; -0.46; 0.1942; 0.8393; 0.981; -0.5434; 0.7121; 1.8799; -0.7674; 1.3657; 1.8289; 1.2407; -1.7899; 1.0103; 0.7076; 1.4723; -0.0206; 2.0711; 1.3763; 1.6839; 1.3655; 1.8637; 0.5013</t>
  </si>
  <si>
    <t>-0.188; -0.3364; -2.2621; 0.1244; -2.293; -2.2265; 0.2077; -3.1017; -; 0.0262; -0.2675; -2.1505; -; -1.116; -2.0782; 0.1771; -0.2826; -0.739; -2.3595; -1.5077; -2.5153; -0.256; -; 0.8313</t>
  </si>
  <si>
    <t>-1.9213; -2.8779; 0.4839; -1.2988; -1.2399; -1.4635; 0.193; -2.6496; -2.2293; -1.8593; -; -1.1255; -0.6613; -0.0567; 0.4837; 0.037; -1.9411; -0.208; -2.7068; 0.116; -1.2537; -0.9044; 0.9983; -0.7112</t>
  </si>
  <si>
    <t>-2.7462; -0.6515; -1.856; -1.6799; -0.6369; -1.6514; -1.688; -1.4289; -0.5339; -1.3186; 0.374; -0.8454; 0.1668; -1.7994; -2.1164; -0.0307; -2.3772; 0.3307; -1.925; -0.4946; 0.4359; -0.4625; -0.3154; -0.5372</t>
  </si>
  <si>
    <t>-2.6497; -0.6515; -1.7315; -1.6799; -0.6369; -1.6514; -1.688; -1.6133; -0.4538; -1.2584; 0.374; -0.8454; 0.2919; -1.5551; -2.1164; 0.0614; -2.4361; 0.4509; -2.0043; -0.5863; 0.5041; -0.8278; -0.3154; -0.5143</t>
  </si>
  <si>
    <t>-2.4549; -1.361; 0.0501; -0.1524; -0.3515; -0.6523; -0.1463; -2.5539; -; 0.0339; -0.1255; 1.32; 0.3185; -0.7273; -2.5618; -2.1755; -1.3319; -2.6621; -1.6755; -0.4672; -1.0639; -0.9122; 0.0144; 0.2362</t>
  </si>
  <si>
    <t>1.2309; 1.3632; 1.1919; 1.8789; 0.0987; 1.0536; -2.8641; 0.6662; -0.7133; -1.2572; 2.4048; 2.8632; -0.1397; -0.555; 2.5579; 1.0654; 0.0187; 1.5866; 2.1948; 1.561; 0.572; 1.5086; 2.796; 1.2758</t>
  </si>
  <si>
    <t>2.067; 2.0647; 1.0465; -0.1445; 3.1031; 3.2809; 0.1358; -0.3618; 2.7691; 0.856; -1.0884; 1.9516; 0.0514; -2.5478; 0.4819; 1.8978; -0.1241; 2.1335; 2.1817; -0.192; -0.1554; 0.3318; 1.8394; -0.4173</t>
  </si>
  <si>
    <t>0.71; 1.4963; 0.6598; 0.081; 0.9053; 0.9083; -2.1967; 1.3327; 0.3018; -0.9915; 2.7326; 2.3062; 0.1808; -0.2605; 3.0647; 0.2706; 1.4604; 0.7517; 3.0597; 0.8453; -0.1395; 0.5436; 1.7932; 1.7635</t>
  </si>
  <si>
    <t>-1.0338; 1.7963; 1.0554; 0.3939; 1.8339; 2.9679; -; 1.5364; -0.749; 0.8471; -; 0.8543; 0.1694; 0.7989; 1.8951; 1.7746; 0.806; 1.9472; 1.8698; 2.2833; 2.2333; 2.8939; -1.2916; -1.1113</t>
  </si>
  <si>
    <t>-2.0067; -2.0426; 0.6703; -0.6765; 0.2162; -1.6392; 0.9331; -1.187; -; -0.4581; -1.0428; -2.1888; -0.9113; 0.1416; -1.3963; -0.6286; -1.2595; -2.5176; -2.3095; -0.8142; -1.0493; 0.2568; -1.0708; 0.988</t>
  </si>
  <si>
    <t>2.0856; 1.25; 0.9498; -0.824; 1.6923; 1.6636; 0.6025; 1.7357; -; 2.8086; 0.7438; 1.7657; 0.6414; 0.5441; 0.6063; 0.2385; 2.5946; -0.7687; 1.2931; 2.1199; 1.1675; -0.8044; 1.3038; 0.9835</t>
  </si>
  <si>
    <t>0.9786; 2.7022; -1.006; 2.4508; 0.2162; 1.2747; -0.2137; 1.0445; 0.7655; 0.3258; 1.9239; 1.6554; 0.0857; 0.1434; 0.7328; 1.9502; 1.6198; -0.1226; 1.6904; 1.2803; 0.8788; 1.7999; 0.4327; 0.8037</t>
  </si>
  <si>
    <t>-1.0338; 1.7963; 1.0554; 0.3939; 1.8339; 2.9332; -; 1.5127; -0.6015; 0.8471; -; 0.9372; 0.1694; 0.7989; 1.9158; 1.6584; 0.806; 1.9472; 1.8698; 2.2833; 2.2333; 2.8749; -1.2916; -1.1113</t>
  </si>
  <si>
    <t>-2.4216; -1.1113; 0.0501; -0.1524; -0.3515; -0.8364; 0.0219; -2.5539; -; 0.0339; -0.1395; 1.1673; 0.2219; -0.7273; -2.5828; -2.1755; -1.3319; -2.6621; -1.6755; -0.4672; -1.0639; -0.9122; 0.0144; 0.2362</t>
  </si>
  <si>
    <t>1.1835; 1.3299; 1.1631; 1.9622; -0.1316; 1.2718; -2.805; 0.7107; -0.7682; -1.1951; 2.3452; 2.7752; -0.1397; -0.744; 2.5579; 0.9026; 0.0187; 1.5866; 2.1948; 1.6743; 0.3627; 1.8061; 2.7289; 1.2659</t>
  </si>
  <si>
    <t>-0.5688; 3.3729; 0.2443; 1.688; 0.2632; 1.1263; -1.4573; 2.0928; 2.5458; -1.087; 3.1243; 0.4716; -0.3586; -0.4229; 2.0556; 0.9686; 0.9743; -1.2152; 1.1816; 1.2818; -0.0559; 1.5397; 2.6002; 0.4718</t>
  </si>
  <si>
    <t>3.7699; 1.7851; 0.3475; -; 2.2802; 1.4185; 1.1721; 1.064; -; 1.9452; 0.1662; 2.045; -0.261; 2.1676; 0.1953; -0.1877; 0.7079; -1.1886; 1.9436; 0.3542; 0.7668; -0.3288; 1.0884; -</t>
  </si>
  <si>
    <t>-0.5214; 3.1715; 0.3449; 1.5629; 0.2632; 1.1627; -1.4768; 2.1374; 2.6848; -0.8826; 2.915; 0.7074; -0.5257; -0.486; 2.2245; 0.8381; 0.9743; -1.401; 1.1816; 1.244; -0.0419; 1.465; 2.6002; 0.4718</t>
  </si>
  <si>
    <t>0.6246; 1.4209; 1.0618; 0.351; 0.8653; 0.8368; -2.0626; 1.674; 0.4185; -1.0247; 3.3043; 2.3372; 1.1801; -0.0452; 2.6194; 0.91; 0.5712; 0.0789; 2.5093; 0.7105; -0.2543; 0.6127; 1.5695; 1.8686</t>
  </si>
  <si>
    <t>-0.426; 3.2648; 0.215; 0.081; 0.329; 0.3269; -1.3192; 2.7117; 2.6672; -0.8064; 3.2105; 0.2915; 0.2959; -0.1465; 2.0183; 1.0835; 0.4862; -0.8534; 1.3982; 1.2593; 0.2929; 1.2609; 2.5056; 0.5085</t>
  </si>
  <si>
    <t>2.0381; 1.1486; 0.9214; -0.824; 1.6592; 1.6274; 0.6219; 1.7792; -; 3.1234; 0.7181; 1.7363; 0.6414; 0.5441; 0.7411; 0.2651; 2.5683; -0.7687; 1.2931; 2.0815; 1.1675; -0.8044; 1.3038; 0.9835</t>
  </si>
  <si>
    <t>2.9871; 1.696; -0.7023; 0.9204; 0.3991; 0.5826; 0.6608; 1.3769; 3.6146; 1.4806; 1.2711; 1.685; 1.2236; -1.075; 0.0698; 1.1002; 1.1695; -1.4107; 1.4217; 0.1938; -1.7197; 2.7558; 1.1621; 0.8267</t>
  </si>
  <si>
    <t>-2.4216; -1.1113; 0.0501; -0.1524; -0.3515; -0.8364; 0.0219; -2.5539; -; 0.0339; -0.1395; 1.1673; 0.2219; -0.7273; -2.5828; -2.1593; -1.3319; -2.6621; -1.6755; -0.4672; -1.0639; -0.9122; 0.0144; 0.2362</t>
  </si>
  <si>
    <t>1.0415; 1.4297; 1.1775; 1.445; 0.0987; 1.1263; -2.9232; 0.6218; -0.7408; -1.4085; 2.4345; 2.7752; -0.1397; 0.555; 2.6592; 1.0111; 0.0187; 1.5866; 2.1948; 1.6365; 0.572; 1.5086; 2.7513; 1.2758</t>
  </si>
  <si>
    <t>-0.8692; 1.7963; 1.0554; 0.4912; 1.8339; 2.8986; -; 1.6311; -0.6998; 0.8471; -; 0.951; 0.1694; 0.7989; 1.833; 1.523; 0.806; 1.9472; 1.8698; 2.1661; 2.4543; 2.9129; -1.2916; -1.4313</t>
  </si>
  <si>
    <t>-0.141; 0.1346; -2.1526; -; -3.0467; -2.2973; -0.0189; -2.3915; -; 0.1837; -0.6956; -1.2362; -1.7749; -0.661; -1.9394; 0.3838; -1.3005; -0.8277; -1.8862; -1.6435; -1.8869; -1.204; -1.2027; 1.1096</t>
  </si>
  <si>
    <t>-2.4216; -1.2073; 0.0501; -0.1524; -0.3515; -0.6523; 0.0219; -2.6156; -; 0.0339; -0.1395; 1.1673; 0.3185; -0.7273; -2.5618; -2.1593; -1.3319; -2.6621; -1.6755; -0.4672; -1.0639; -0.9122; 0.0144; 0.2362</t>
  </si>
  <si>
    <t>1.1835; 1.3964; 1.1631; 1.8374; 0.0987; 0.9083; -3.0021; 0.6218; -0.6859; -1.2572; 2.4643; 2.6871; -0.1397; 0.7019; 2.5579; 1.0111; 0.0187; 1.5866; 2.1948; 1.6554; 0.4324; 1.6077; 2.7289; 1.2758</t>
  </si>
  <si>
    <t>1.7128; 2.3896; -0.2234; -1.3786; 0.6155; 2.4786; 0.3692; 1.6145; 1.475; -0.273; -0.4236; 2.4856; 1.2236; 1.1975; 0.9074; 1.1946; 2.1008; -0.8584; 0.2144; 1.1249; 0.9782; 1.9288; -0.0683; 0.8498</t>
  </si>
  <si>
    <t>-0.3787; 3.2648; 0.215; 0.162; 0.2467; 0.5449; -1.3387; 2.7117; 2.8054; -0.8328; 2.7028; 0.3206; 0.2959; -0.1465; 1.9846; 1.0654; 0.43; -0.8534; 1.3145; 1.4101; 0.1534; 1.4095; 2.5279; 0.5085</t>
  </si>
  <si>
    <t>-0.4734; 2.6296; 0.215; 1.1171; 0.2303; 0.3633; -1.1637; 2.7117; 2.5567; -0.868; 3.6895; 0.204; 0.2959; -0.2721; 1.9172; 1.1016; 0.4487; -0.7721; 1.3982; 1.3347; 0.1116; 1.3352; 2.6842; 0.4987</t>
  </si>
  <si>
    <t>1.9907; 1.2838; 0.9214; -0.824; 1.6923; 1.736; 0.6025; 1.7357; -; 2.5458; 0.6925; 1.9427; 0.6414; 0.5441; 0.6063; 0.159; 2.6473; -0.6864; 1.3678; 2.1776; 1.0003; -0.9804; 1.3264; 0.9835</t>
  </si>
  <si>
    <t>-0.0792; 2.126; 0.9959; -0.0953; 1.955; 2.8209; 3.2286; 0.6383; 0.1168; 0.74; -; -0.143; -0; 1.2312; 1.8438; 1.4496; 1.0229; 2.4057; 2.228; 0.2794; 0.8366; 2.2234; -1.0558; -1.4474</t>
  </si>
  <si>
    <t>1.517; 2.6674; -0.5106; -1.1438; 0.5322; 2.5516; -0.1943; 2.0897; 1.3046; -0.0792; -0.6191; 2.3372; 1.3632; 1.0335; 0.8725; 1.3519; 2.0106; -0.8277; 0.0804; 1.7671; 0.4957; 1.9546; -0.0228; 0.6657</t>
  </si>
  <si>
    <t>-; -; -; -; 1.0498; -; -; -; -; -; -; -2.7404; -; -; -2.0903; -2.7373; -; -3.5003; -; -; -; -; -; -</t>
  </si>
  <si>
    <t>-0.426; 3.1979; 0.215; 0.081; 0.329; 0.3269; -1.3192; 2.7562; 2.6395; -0.8328; 3.1507; 0.2915; 0.2959; -0.1465; 2.0183; 1.0835; 0.4862; -0.8534; 1.3982; 1.297; 0.2929; 1.2609; 2.5502; 0.5085</t>
  </si>
  <si>
    <t>-0.3787; 2.7298; 0.215; 0.9844; 0.2467; 0.3633; -1.2609; 2.7562; 2.6119; -0.8064; 3.2703; 0.2915; 0.2959; -0.2721; 2.0183; 1.0654; 0.4487; -0.8534; 1.3982; 1.3347; 0.0976; 1.4095; 2.5725; 0.5085</t>
  </si>
  <si>
    <t>3.121; 1.2265; 0.4815; -1.0723; 0.7033; -0.3344; -0.8071; 2.2761; 2.3417; 0.6428; 1.1876; 1.8814; 0.7594; 1.8016; 1.1836; 0.7487; 0.7033; -0.528; 0.0542; -0.6429; 1.5835; 0.7781; 1.3458; -0.7536</t>
  </si>
  <si>
    <t>0.9786; 2.876; -1.3745; 1.0692; 0.0166; 2.4055; -0.1166; 1.092; 0.9357; 1.0959; 1.5974; 1.0342; 0.0257; 0.5593; 0.6281; 1.5722; 1.5898; -0; 1.8248; 1.2998; 0.1416; 1.671; 0.7061; 0.6772</t>
  </si>
  <si>
    <t>0.1867; -0.134; -0.3813; -; -2.4765; -1.941; 0.0752; -2.8887; -; 0.6394; -1.5792; -1.0276; -1.5637; -0.608; -1.6924; 0.2345; -2.1626; -1.471; -1.6153; -0.7713; -1.4825; -1.8173; -1.2; 1.2393</t>
  </si>
  <si>
    <t>2.1415; 1.3271; 0.8131; 0.291; -0.3168; 2.1927; -; 2.3433; 1.0817; 0.198; -; 0.7715; -0.7047; -0.1912; 0.1233; 2.435; 2.138; 1.3593; 0.5474; 1.2658; -0.006; 1.1419; -0.0277; 0.4238</t>
  </si>
  <si>
    <t>0.2446; 2.8064; 0.8461; -1.3893; 2.0026; 1.2018; -2.576; 2.0422; 0.3685; 0.5375; 2.3816; 2.872; 1.3806; 0.6501; 1.3963; 1.1316; 0.5396; -0.3065; 0.7239; 2.0989; -0.0425; 2.032; 1.0024; 0.5967</t>
  </si>
  <si>
    <t>-3.1518; -1.2692; -1.1531; 0.9535; -0.3837; -1.706; 0.4464; -1.9668; -1.0793; -1.281; -; -1.4011; 0.1103; -0.9523; -2.5529; -0.1737; -1.4187; -0.441; -0.9715; 0.6831; 0.0731; -0.3526; -0.8214; 0.723</t>
  </si>
  <si>
    <t>-0.3787; 3.1979; 0.215; 0.0607; 0.2467; 0.6902; -1.3581; 2.6672; 2.7501; -0.8328; 2.7326; 0.3206; 0.2959; -0.1465; 1.9846; 1.0654; 0.43; -0.8534; 1.3145; 1.3724; 0.1953; 1.4095; 2.5279; 0.5085</t>
  </si>
  <si>
    <t>-0.8692; 1.7963; 1.0554; 0.4912; 1.8339; 2.8986; -; 1.6311; -0.7121; 0.8471; -; 0.951; 0.1694; 0.7458; 1.833; 1.523; 0.806; 1.9472; 1.8698; 2.1661; 2.4543; 2.9129; -1.2916; -1.4313</t>
  </si>
  <si>
    <t>2.8399; 1.5574; -0.5745; -0.0739; 0.1164; 1.3475; 0.7386; 1.5195; 3.3852; 1.087; 1.1081; 2.0702; 1.2585; -1.0767; 0.2094; 0.9429; 1.0794; -1.4721; 1.5829; 0.155; -1.7197; 2.4452; 1.1621; 0.8728</t>
  </si>
  <si>
    <t>0.0474; -3.3057; -0.3593; -0.7165; -2.0473; -1.6355; 0.9513; -1.8699; -; 0.8826; -2.1392; -0.7369; -0.2835; -0.6748; -1.3809; -1.0246; -2.4152; 1.1327; -1.8377; -0.9231; -0.1398; -1.2661; -2.1311; 0.2653</t>
  </si>
  <si>
    <t>-2.1943; 0.2972; -1.0919; -0.7357; -1.8509; -0.8773; -0.7381; -4.4044; -; -0.397; -; -0.286; 0.7492; -1.0112; -2.7412; -1.3721; 0.6278; -0.8439; 0.1907; -0.6088; 0.0439; -0.8725; -0.6791; -1.0556</t>
  </si>
  <si>
    <t>0.948; 3.5072; -0.46; 0.1942; 0.8393; 0.8719; -0.5434; 0.7121; 1.9076; -0.7674; 1.336; 1.9472; 1.2407; -1.7899; 0.9429; 0.7076; 1.4723; -0.0206; 2.0711; 1.4519; 1.4863; 1.4153; 1.8637; 0.5013</t>
  </si>
  <si>
    <t>-0.047; 0.1009; -2.1213; -0.6539; -2.627; -2.6162; 0.1888; -2.924; -; 0.1837; 0.0535; -1.9438; -1.7834; -0.8264; -2.3211; 0.561; -0.961; -0.5912; -1.8599; -1.5659; -2.0292; -0.4097; -1.2027; 1.2547</t>
  </si>
  <si>
    <t>0.948; 3.5072; -0.46; 0.1942; 0.8393; 1.0536; -0.5434; 0.7121; 1.8799; -0.7674; 1.3063; 1.8289; 1.2407; -1.7899; 0.9429; 0.689; 1.4723; -0.0206; 2.0711; 1.3763; 1.4863; 1.4153; 1.8637; 0.5013</t>
  </si>
  <si>
    <t>1.1052; 1.9291; 2.116; 0.993; 0.782; 0.8732; -2.3173; 1.7193; -1.6756; -0.7054; 3.7012; 1.537; 0.283; 0.4518; 1.6185; 1.2389; -0.1241; 0.1578; 2.5093; 0.8835; 0.6501; 1.0725; 3.0826; 0.6482</t>
  </si>
  <si>
    <t>-1.5784; -0.7641; -0.9388; 0.4997; -1.4486; -1.0893; -0.2475; -1.391; -0.6661; -2.727; -0.7003; -0.2664; -1.3103; 0.9517; -3.1855; -1.7637; -1.2796; -0.916; -0.6072; -0.3188; 0.1654; 0.0879; -3.2456; -1.2363</t>
  </si>
  <si>
    <t>-0.188; 0.4373; -2.3719; -; -2.6772; -2.5453; 0.0944; -2.4802; -; 0.1749; -0.6688; -2.0324; -1.6808; -0.7851; -2.0435; 0.62; -1.4138; -0.6799; -1.7549; -1.6047; -1.9722; -0.4609; -1.2027; 1.1096</t>
  </si>
  <si>
    <t>-0.188; -0.3364; -2.2621; 0.0726; -2.293; -2.2265; 0.2077; -3.1017; -; 0.0262; -0.2675; -2.1505; -; -1.116; -2.0782; 0.2952; -0.2826; -0.739; -2.3595; -1.5077; -2.5153; -0.2304; -; 0.8313</t>
  </si>
  <si>
    <t>1.2722; 1.696; 1.2623; 2.583; -0.1995; 1.1653; -2.6744; 1.187; 1.2762; -1.2118; 1.5321; 2.545; 0.4891; 0.8034; 1.1518; 1.1002; 0.5696; 0.3985; 1.6635; 1.4943; 1.3197; 1.903; 1.5045; 0.3785</t>
  </si>
  <si>
    <t>-0.1056; 2.106; 0.9959; -0.0953; 1.8639; 2.8384; 3.2286; 0.6874; 0.1168; 0.74; -; -0.143; -0; 1.2312; 1.8438; 1.4496; 1.0229; 2.4057; 2.228; 0.2794; 0.8366; 2.2127; -1.0558; -1.4474</t>
  </si>
  <si>
    <t>-0.3787; 3.2313; 0.215; 0.1721; 0.2467; 0.6176; -1.3387; 2.6672; 2.833; -0.8328; 2.5835; 0.3206; 0.2959; -0.1465; 2.0183; 1.0654; 0.43; -0.8534; 1.3145; 1.4101; 0.1534; 1.4095; 2.5279; 0.5085</t>
  </si>
  <si>
    <t>-0.4734; 3.4322; 0.172; 0.8927; 0.3948; 0.4359; -1.5138; 2.5336; 2.7777; -1.0092; 2.7923; 0.3789; 0.2959; -0.1465; 1.9846; 1.1558; 0.5049; -0.8534; 1.3563; 1.3347; 0.1953; 1.3352; 2.5056; 0.5085</t>
  </si>
  <si>
    <t>0.9941; 1.5962; 0.5019; 0.9742; 0.6746; 1.1627; -2.5299; 1.6438; 0.3841; -1.0004; 2.9117; 1.9842; -0.7161; -; 2.8619; 0.3428; 0.8417; 0.3859; 2.5104; 0.977; -0.3069; 0.1977; 1.9043; 2.411</t>
  </si>
  <si>
    <t>0.2935; 2.7717; -0.7023; 2.0248; 0.6987; 1.5298; -0.1554; 1.1395; 1.1627; 0.9447; 1.3037; 1.4778; 0.6956; -0.1864; 1.2565; 1.3519; 1.3496; 0.4291; 1.7442; 1.1831; 1.0635; 1.9288; 0.3188; 0.8958</t>
  </si>
  <si>
    <t>-2.763; -1.9138; -0.3458; -0.1674; 0.7837; 0.0715; -0.507; -3.5496; 0.5769; 0.9698; -1.4226; -2.5838; -1.8059; -1.0725; -0.7679; -1.4656; 0.8936; -1.2944; 0.076; -1.1049; -0.4892; -1.0427; -0.7258; -0.405</t>
  </si>
  <si>
    <t>1.2782; 3.3987; -0.3728; -0.2126; 2.1805; 1.3808; -1.4943; 2.4; -1.0702; -2.4899; 2.6133; 2.5405; 0.0986; -0.534; 2.1531; 0.74; 0; -1.7499; 0.4795; 0.0939; 1.5528; 1.2857; 2.149; 1.2066</t>
  </si>
  <si>
    <t>3.1354; 1.2155; -; -; 0.6425; -0.4964; 0.9049; 2.5687; -0.2911; -0.3185; -; 1.8376; -0.1574; -0.7671; 0.5537; 2.2132; 2.425; 2.4836; 0.2189; -2.1337; 2.7672; 2.2644; 0.1397; -0.4226</t>
  </si>
  <si>
    <t>-0.094; 0.3027; -2.4975; -0.4253; -2.627; -3.0419; 0.0755; -2.5689; -; 0.1837; -0.3745; -2.0028; -1.7834; -0.6603; -2.2517; 0.6495; -0.961; -0.4434; -1.8599; -1.5271; -2.0149; -0.3585; -1.2027; 1.2435</t>
  </si>
  <si>
    <t>-1.3456; -1.5867; -1.7978; -1.3617; -0.9469; -2.5113; -0.4048; -2.6314; 0.5322; -1.6971; -1.2417; -2.0962; 0.5016; -0.3757; -0.6619; -2.3686; -0.7131; 0.8153; -0.5575; -0.9695; -0.0989; 0.8727; -1.798; -0.6288</t>
  </si>
  <si>
    <t>0.14; -0.1675; -0.6712; -; -2.8113; -2.0116; -0.3949; -1.9246; -; 0.7976; -1.843; -1.057; -1.6393; -0.5478; -1.9691; 0.2345; -2.2754; -1.2649; -1.6414; -1.2348; -1.2156; -1.766; -1.2422; 1.4604</t>
  </si>
  <si>
    <t>-0.142; -3.1979; -0.4875; 0.7197; -2.1306; -1.6355; 0.9307; -1.9996; -; 0.499; -1.8989; -0.8454; -0.2301; -0.5395; -0.9412; -1.7178; -2.2515; 0.8331; -1.44; -1.2593; 0.1255; -1.36; -2.3049; 0.303</t>
  </si>
  <si>
    <t>0.6627; 1.5629; 0.4732; 0.0506; 0.7405; 1.0536; -1.9036; 1.4216; 0.4664; -0.7008; 2.8221; 2.5699; -0.5511; 0.0104; 2.693; 0.5414; 1.3478; 0.5282; 2.6159; 1.1275; -0.586; 0.173; 1.8821; 2.1564</t>
  </si>
  <si>
    <t>1.468; 2.4938; -0.5106; -1.4642; 0.4324; 2.4055; -0; 2.2799; 1.3046; -0; -0.4562; 2.3372; 1.3632; 1.0335; 0.8026; 1.2889; 2.0407; -0.8277; 0.0804; 1.6501; 0.4674; 2.0836; -0.0228; 0.6657</t>
  </si>
  <si>
    <t>-2.0456; -2.6273; 0.4839; -0.5134; -1.3332; -1.6138; 0.193; -2.4367; -2.1089; -2.5237; -; -0.8929; -0.0396; -; 0.3916; 0.2221; -1.9411; -0.1734; -2.9443; -0.2805; -1.1707; -0.7878; 0.8612; -0.7422</t>
  </si>
  <si>
    <t>-2.2554; -1.2265; 0.0501; -0.4896; -0.3515; -0.5519; 0.0219; -2.6774; -; 0.0339; -0.3906; 1.32; 0.3185; -0.7273; -2.6038; -2.1593; -1.3319; -2.6621; -1.6755; -0.4672; -1.0184; -0.9122; 0.0144; 0.2362</t>
  </si>
  <si>
    <t>-2.5741; -2.6481; 0.3002; -0.213; -1.2282; -2.0494; 0.3794; -2.0646; -1.6302; -2.0803; -; -0.9823; -0.0347; -; 0.2764; 0.4072; -1.6574; -0.2774; -2.9103; 0.0097; -1.4725; -0.6714; 0.738; -0.7966</t>
  </si>
  <si>
    <t>-3.2738; -0.7986; 0.7479; 0.8713; -0.6892; 1.4298; -1.4635; -1.8288; 0.194; 1.2566; -; -1.8211; 0.8129; -; -1.1452; -1.0632; -1.5414; -2.5175; -2.3429; 0.3289; -1.2971; -1.7137; -1.1084; -0.33</t>
  </si>
  <si>
    <t>1.517; 2.4938; -0.5106; -0.5812; 0.4823; 2.442; -0; 2.4226; 1.2478; -0; -0.9776; 2.3372; 1.3632; 1.0335; 0.8026; 1.2889; 1.9805; -0.8277; 0.0804; 1.6696; 0.4391; 2.0578; -0.0228; 0.6657</t>
  </si>
  <si>
    <t>-1.4105; -2.3238; -0.1387; -1.1963; -0.7062; -0.6002; -0.6988; -2.2585; -1.4705; -0.3237; -1.0704; 1.0005; 0.8047; -0.9449; -0.2076; -3.2274; -0.961; -0.8869; -1.3614; -0.193; -1.7591; -0.8451; -1.3748; -0.5427</t>
  </si>
  <si>
    <t>0.142; -3.1979; -0.4875; -0.081; -1.9309; -1.4172; 0.853; -1.6438; -; 0.9474; -2.6432; -0.5247; -0.5758; -0.7091; -1.7151; -1.6815; -1.893; 0.7314; -1.2309; -1.3347; 0.1116; -1.4343; -2.0822; 0.0977</t>
  </si>
  <si>
    <t>1.1835; 2.7966; -0.7029; -0.243; 0.724; 1.781; -0.0388; 0.7107; 1.29; -0.5165; 0.6521; 1.7796; 2.532; -0.4292; 0.168; 1.0292; 1.6107; -0.7924; 1.5028; 2.6034; 0.9215; 2.278; 1.8821; 0.6653</t>
  </si>
  <si>
    <t>1.2309; 1.3632; 1.1919; 1.8789; 0.0987; 1.0173; -2.8838; 0.6662; -0.7133; -1.2572; 2.4048; 2.7752; -0.1397; -0.555; 2.5917; 1.0111; 0.0187; 1.5866; 2.1948; 1.561; 0.572; 1.5086; 2.7513; 1.2758</t>
  </si>
  <si>
    <t>-2.4216; -1.2265; 0.0501; -0.1524; -0.3515; -0.6523; 0.0219; -2.5539; -; 0.0339; -0.1395; 1.1673; 0.3185; -; -2.5618; -2.1593; -1.3319; -2.6621; -1.6755; -0.4672; -1.0639; -0.9122; 0.0144; 0.2362</t>
  </si>
  <si>
    <t>-1.9213; -2.9406; 0.4839; -0.5545; -1.4266; -1.4802; 0.193; -2.4899; -2.1089; -2.5237; -; -0.9287; -0.0396; -; 0.5068; 0.2591; -1.9766; -0.1734; -2.9443; -0.2805; -0.9298; -0.8008; 0.8612; -0.7422</t>
  </si>
  <si>
    <t>1.4262; 0.9515; 1.39; 0.3459; 0; 1.2738; -0.7088; 2.263; 0.3765; 0.6148; -; 0.5245; -0.9854; 0.6115; 1.138; 3.5225; 1.7434; 1.3628; 0.8847; 0.948; -0.3733; 1.2592; 0.162; 0.4788</t>
  </si>
  <si>
    <t>0.0961; 2.2682; -0.7124; 1.0138; 0.8986; 1.2373; -1.2626; 3.2606; 1.2842; -0.4757; 2.817; 0.6204; 0.6181; -; 1.2738; 0.2527; 0.8693; -1.0259; 1.7794; 1.4803; 0.4945; 1.7377; 1.9745; 0.7363</t>
  </si>
  <si>
    <t>-0.3787; 3.1979; 0.215; 0.1215; 0.2467; 0.5812; -1.3387; 2.6672; 2.8054; -0.8328; 2.6432; 0.3206; 0.2959; -0.1465; 2.0183; 1.0654; 0.43; -0.8534; 1.3145; 1.4101; 0.1534; 1.4095; 2.5279; 0.5085</t>
  </si>
  <si>
    <t>0.8169; 0.8794; 0.7428; 0.0826; 1.416; 0.8005; 0.4463; 3.079; 0.7814; 1.5706; 0.1511; 0.4136; -0.1372; 0.6152; 1.584; 0.7582; 1.5409; 0.868; 0.9515; 1.7505; 0.1695; 1.4049; 2.6065; -0.0549</t>
  </si>
  <si>
    <t>-1.2014; -0.931; -1.9741; -; -1.1633; -3.1321; -0.5398; -2.6314; 0.5883; -1.5616; -1.6663; -2.3035; 0.6088; 0.0627; -0.3484; -2.2748; -0.8914; 0.3623; -0.5044; -0.6396; -0.113; 0.9755; -2.0688; -0.8006</t>
  </si>
  <si>
    <t>-1.0888; -2.0958; 0.2007; 0.1215; -0.6252; -1.5991; 0.0388; -1.1549; -; 0.0612; -3.0311; -2.2183; 0.3617; -; -2.3892; -0.7942; -1.8365; 0.7721; -1.2727; -1.1652; 1.5528; -0.3706; -1.771; -0.4889</t>
  </si>
  <si>
    <t>-2.0145; -2.6273; 0.4839; -0.4403; -1.3332; -1.5971; 0.193; -2.4633; -2.2293; -2.5237; -; -0.8929; -0.0396; -; 0.3916; 0.3331; -1.9233; -0.1734; -2.9443; -0.4354; -1.1707; -0.749; 0.8612; -0.7422</t>
  </si>
  <si>
    <t>-2.6497; -0.5486; -1.7315; -1.6799; -0.6369; -1.6514; -1.688; -1.475; -0.4271; -1.2584; 0.374; -0.8454; 0.0917; -1.5551; -2.1164; -0.0307; -2.4361; 0.4509; -2.0043; -0.4397; 0.5859; -0.974; -0.3154; -0.5143</t>
  </si>
  <si>
    <t>-2.543; -2.6273; 0.3002; -0.213; -1.2282; -2.0494; 0.3794; -2.0912; -1.8159; -2.2427; -; -0.9644; -0.0347; -; 0.2534; 0.3702; -1.6397; -0.1213; -2.9103; 0.0193; -1.4984; -0.6714; 0.8338; -0.7966</t>
  </si>
  <si>
    <t>-2.7462; -0.5829; -2.1057; -; -0.6533; -1.5077; -1.6495; -1.3828; -0.2135; -1.2928; 0.4364; -0.9037; 0.0834; -1.7973; -1.9426; -0.1227; -2.3772; 0.3307; -1.8721; -0.6229; -0.1226; -0.974; -0.5858; -0.4686</t>
  </si>
  <si>
    <t>0.329; -1.0767; -2.2621; -0.363; -2.7107; -2.9; 0.3399; -3.0572; -; -0.4376; -0.7759; -1.2656; -0.7547; -0.8057; -1.662; 0.3543; 0.2261; -0.532; -2.4648; -1.4689; -2.6303; -0.4097; -0.4722; 0.587</t>
  </si>
  <si>
    <t>1.1362; 1.7959; 0.3728; 1.0252; 0.6911; 0.2543; -2.4514; 1.1105; 1.0428; -1.4889; 2.5537; 2.6871; 0.6501; -0.2616; 2.288; 0.2526; 0.7668; 0.6094; 2.9962; 1.2028; 0.3766; 0.3212; 2.2603; 1.7035</t>
  </si>
  <si>
    <t>1.6639; 2.9107; -0.6224; -1.1864; 0.2993; 2.0039; -0.0194; 1.8046; 1.6455; -0.4846; -0.5539; 2.3075; 1.3632; 1.0335; 1.536; 0.8801; 2.1008; -1.0118; 0.4825; 1.1637; 0.5808; 2.0578; -0.0228; 0.6657</t>
  </si>
  <si>
    <t>0.5207; 3.6333; 0.172; 0.4051; 0.8723; 1.0536; 0.2519; 1.5105; 0.6585; 1.0799; 1.4829; 1.108; 0.9314; -0.7845; 1.2103; 1.8632; 1.104; -0.1219; 0.7298; 2.2422; 0.3348; 0.4695; 2.149; 0.3128</t>
  </si>
  <si>
    <t>1.4775; -0.2729; -0.8707; 1.6749; 0.9116; 2.7146; -0.0675; 1.4516; -; 0.4951; -0.5294; 1.4301; -0.9205; 1.1195; 3.5324; 1.69; 0.2325; 0.8169; 0.1799; 1.682; -0.0709; 1.6718; 0.1333; 3.2545</t>
  </si>
  <si>
    <t>-0.3313; 3.2983; 0.215; -0.0709; 0.2632; 0.3269; -1.3581; 2.6226; 2.7501; -0.8064; 2.8818; 0.3498; 0.2959; -0.1465; 2.0183; 1.0654; 0.43; -0.8534; 1.3982; 1.2593; 0.1395; 1.4591; 2.5279; 0.5085</t>
  </si>
  <si>
    <t>0.1957; 2.8412; -0.6544; 2.5609; 0.6987; 1.4569; -0.1554; 1.187; 1.1059; 0.9447; 1.369; 1.6554; 0.6956; -0.1864; 1.047; 1.1316; 1.2895; 0.4291; 1.7442; 1.4943; 1.0635; 1.8256; 0.3188; 0.9073</t>
  </si>
  <si>
    <t>-2.0456; -2.6273; 0.4839; -0.4312; -1.3332; -1.6138; 0.193; -2.4367; -2.1891; -2.5237; -; -0.8929; -0.0396; -; 0.3916; 0.2591; -1.9411; -0.1734; -2.9443; -0.2805; -0.9866; -0.7878; 0.8612; -0.7422</t>
  </si>
  <si>
    <t>-1.2694; -2.29; -0.0771; -1.5009; -0.7062; -0.7062; -0.661; -2.2141; -1.3155; -0.1749; -1.0972; 1.03; 0.8047; -0.9655; -0.173; -3.3764; -1.0176; -1.0052; -1.3614; -0.3088; -1.6033; -0.8195; -1.3748; -0.5427</t>
  </si>
  <si>
    <t>2.6148; 3.7911; 0.1573; 1.2344; -0.4562; 1.7139; -; 2.1294; 0.319; -0.3793; -; 1.9368; -1.2189; 0.5484; 1.1314; 2.2404; -; -0.0754; -0.0171; 0.1822; -0.9778; 1.0269; -; 0.5182</t>
  </si>
  <si>
    <t>2.2289; 0.6996; 0.4456; -0.3886; 0.6252; 1.8538; -0.9902; 2.2265; 1.1326; -0.1849; 2.318; 0.7074; 0.342; -; 0.5387; -1.0992; -0.0382; 1.6283; 0.6537; 2.6108; -0.7976; 4.3754; -0.5316; 0.7082</t>
  </si>
  <si>
    <t>-1.2975; -0.724; -2.0383; -; -1.2633; -2.8398; -0.6748; -2.5373; 0.5322; -1.1226; -2.0306; -2.3331; 0.6088; 0.063; -0.3135; -2.3686; -1.0995; 0.3321; -0.3185; -0.7754; -0.0989; 0.9755; -1.8205; -0.835</t>
  </si>
  <si>
    <t>2.9381; 1.6267; -0.7023; 0.1162; 0.2494; 1.2382; 0.758; 1.5195; 3.4139; 1.2744; 1.0428; 1.8331; 1.2236; -1.0767; 0.0698; 1.1316; 0.9894; -1.4107; 1.5291; -0.1356; -1.8917; 2.6522; 1.1621; 0.8958</t>
  </si>
  <si>
    <t>2.067; 2.0308; 0.8642; -0.351; 3.2227; 3.3175; 0.194; -0.2714; 2.741; 0.8028; -1.5424; 1.9516; -0.0943; -; 0.4819; 1.9486; -0.2731; 2.0014; 2.2321; -0.2112; 0.113; 0.1531; 1.0755; -0.5492</t>
  </si>
  <si>
    <t>-2.0222; 0.7065; -0.1541; -0.0415; -0.6405; -0.9888; 0.4154; -3.4572; -1.962; 0.4727; -0.2407; -2.18; -2.5063; -0.5351; -1.3848; -0.6495; -0.2261; -1.8045; -1.7811; -0.1544; -0.7997; -0.2816; -0.3648; -1.4674</t>
  </si>
  <si>
    <t>-1.9524; -3.0034; 0.4839; -0.4677; -1.4266; -1.4134; 0.193; -2.5165; -2.1223; -2.5237; -; -0.9465; -0.0396; -; 0.5298; 0.3702; -1.9056; -0.1734; -2.9443; -0.2805; -1.158; -0.8008; 0.8612; -0.6569</t>
  </si>
  <si>
    <t>1.4417; 1.7257; 1.5035; 1.2846; 0.9152; -0.1819; -2.5922; 1.2214; 0.7535; -1.6519; 3.3653; 2.4559; 1.337; -0.9539; 2.3776; 1.0111; -0.2731; -0.0526; 2.0811; 0.6337; 1.0325; 1.0469; 1.952; 1.7454</t>
  </si>
  <si>
    <t>1.28; 3.3729; -0.4168; 0.1431; 2.1972; 1.4536; -1.5938; 2.3157; -0.4971; -2.4875; 2.3479; 2.4206; 0.0667; -0.659; 2.1907; 0.894; -0.2291; -1.7731; 0.5483; -0.1506; 1.5709; 1.2661; 2.198; 1.074</t>
  </si>
  <si>
    <t>-2.8428; -0.6515; -1.856; -1.5244; -0.6369; -1.6874; -1.688; -1.1983; -0.5339; -0.9928; 0.374; -0.8163; 0.1668; -1.781; -2.0121; 0.0307; -2.3478; 0.3307; -1.925; -0.403; 0.5177; -0.6817; -0.5858; -0.5372</t>
  </si>
  <si>
    <t>-1.3937; -0.724; -1.9902; -; -1.18; -2.7668; -0.6169; -2.4902; 0.4762; -1.1226; -1.9395; -2.2147; 0.6088; 0; -0.418; -2.4937; -1.0698; 0.3925; -0.3982; -1.0083; 0.0989; 0.9755; -1.7078; -0.858</t>
  </si>
  <si>
    <t>-2.5741; -2.6481; 0.3002; -0.213; -1.2282; -2.0494; 0.3794; -2.0646; -1.6169; -2.0803; -; -0.9644; -0.0347; -; 0.2994; 0.4072; -1.622; -0.2774; -2.9103; 0.0193; -1.4984; -0.6714; 0.738; -0.7966</t>
  </si>
  <si>
    <t>-2.698; -0.5829; -2.1057; -; -0.6696; -1.5077; -1.6495; -1.475; 0.0267; -1.2928; 0.374; -0.9329; 0.0834; -1.7973; -1.9426; -0.1227; -2.3772; 0.3307; -1.8721; -0.5313; -0.1226; -1.0472; -0.5858; -0.4686</t>
  </si>
  <si>
    <t>-0.8692; 1.8151; 1.0554; 0.4912; 1.8339; 2.674; -; 1.6311; -0.7121; 0.6184; -; 1.0339; 0.1694; 0.7989; 1.8123; 1.4263; 0.9136; 1.9472; 1.8698; 2.1661; 2.4543; 2.9129; -1.2916; -1.4313</t>
  </si>
  <si>
    <t>0.9786; 2.7369; -1.3104; 1.6682; 0.1829; 2.3325; -0.3303; 1.0445; 0.9924; 1.0247; 1.6301; 0.975; 0.0343; 0.5593; 0.5234; 1.6037; 1.6799; -0.0613; 1.8248; 1.4748; 0.1274; 1.5165; 0.6605; 0.7462</t>
  </si>
  <si>
    <t>-0.3787; 3.2983; 0.2867; -0.1417; 0.329; 0.3996; -1.3581; 2.6226; 2.7224; -0.8328; 2.9117; 0.2915; 0.2959; -0.1465; 1.9846; 1.0654; 0.3926; -0.8534; 1.3982; 1.297; 0.1953; 1.4095; 2.5279; 0.5085</t>
  </si>
  <si>
    <t>-2.4216; -0.977; 0.0802; -0.1524; -0.3515; -0.9034; 0.0219; -2.4921; -; -0.2766; -0.1395; 1.32; 0.2219; -0.7273; -2.6458; -2.1755; -1.3319; -2.6621; -1.6755; -0.4672; -0.9277; -0.8756; 0.0144; 0.2362</t>
  </si>
  <si>
    <t>-2.0456; -2.8779; 0.4839; -0.5271; -1.4266; -1.4134; 0.193; -2.4633; -2.1223; -2.5237; -; -0.9108; -0.0396; -; 0.5298; 0.3702; -1.9056; -0.1734; -2.9443; -0.2805; -1.158; -0.8008; 0.8612; -0.75</t>
  </si>
  <si>
    <t>0.6627; 2.5628; 0.3298; 0.6588; 2.3641; -0.1816; -2.0989; 1.6883; 0.0274; -0.105; 1.4235; 1.7211; 1.2478; -; 3.2; 0.8123; 0.243; -0.264; 2.2158; 2.1284; 1.3279; 1.1867; 1.9043; -0.2052</t>
  </si>
  <si>
    <t>-2.8543; -2.6064; 0.3753; -0.2266; -1.2166; -1.7142; 0.1585; -1.985; -1.8824; -2.3134; -; -0.9108; 0.4464; -; 0.0691; 0.5368; -1.9056; 0.3294; -3.0293; 0.2031; -1.5309; -0.6068; 0.7243; -0.7966</t>
  </si>
  <si>
    <t>-1.7041; -3.381; 0.8358; -; -1.8371; -1.0467; 0.193; -2.4633; -1.2865; -2.3848; -; -1.0718; -0.0743; -; 0.2994; -0.3887; -1.4804; -0.3121; -2.9613; -0.6195; -1.492; -0.5939; 0.8201; -0.355</t>
  </si>
  <si>
    <t>1.3456; 0.5411; 0.1363; -0.1651; 1.6; 0.9096; 0.2911; 3.2152; 0.921; 1.5706; 0.272; 0.1182; -0.4461; -; 1.9633; 1.163; 1.6156; 1.1049; 0.701; 1.1721; 0.1836; 0.9703; 1.8844; 0.4722</t>
  </si>
  <si>
    <t>-0.8692; 1.8527; 1.0554; 0.4912; 1.9112; 2.6568; -; 1.5601; -0.7121; 0.6184; -; 1.0616; 0.1694; 0.7989; 1.7917; 1.4263; 0.9136; 1.9472; 1.8698; 2.1661; 2.4543; 2.9129; -1.2916; -1.4313</t>
  </si>
  <si>
    <t>0.3733; -1.173; -2.1608; -0.5784; -2.6102; -2.5423; 0.188; -2.6256; -; -0.7008; -0.5523; -1.7921; -0.457; -0.629; -1.7616; 0.4398; 0.2244; -0.5587; -2.7931; -1.1768; -2.2601; -0.8438; -1.1157; 0.9859</t>
  </si>
  <si>
    <t>-0.7339; 2.6674; 0.7342; 1.0905; 0.4158; 1.5662; -2.3793; 2.2799; 1.9298; -0.4493; 2.5124; 1.2411; -0.3431; 1.8113; 1.4661; 0.8172; -0.3897; 1.8715; 0.0536; 2.6084; 0.0566; 1.7999; 1.5959; 0.0688</t>
  </si>
  <si>
    <t>0.5688; 3.8097; -0.5606; 0.5934; 0.6087; 1.3081; -0.4269; 0.6231; 1.7414; -0.2642; 1.3063; 1.5926; 1.1729; -1.8484; 0.6397; 0.5399; 1.7026; 0.6587; 2.0499; 1.2062; 1.7122; 1.3655; 1.8414; 0.5013</t>
  </si>
  <si>
    <t>0.1957; 2.8412; -0.6384; 2.6162; 0.6987; 1.5298; -0.1554; 1.187; 1.1059; 0.9447; 1.369; 1.6554; 0.6956; -0.1864; 1.047; 1.1002; 1.2895; 0.4291; 1.7442; 1.2415; 1.0635; 1.8256; 0.3188; 0.9073</t>
  </si>
  <si>
    <t>-0.5688; 3.4064; 0.2443; 1.5317; 0.2632; 1.199; -1.4573; 2.0928; 2.5458; -1.087; 2.8552; 0.4716; -0.3586; -0.4427; 2.0219; 0.95; 0.9743; -1.2152; 1.1816; 1.2818; -0.0559; 1.5148; 2.6002; 0.4718</t>
  </si>
  <si>
    <t>0.6162; 1.5664; 0.5606; 1.376; 0.6252; 0.8356; -2.1213; 1.5135; 0.4695; -1.0158; 2.7357; 2.5984; -0.1584; 0.4427; 2.7654; 0.1303; 1.1657; -0.3293; 2.6244; 0.9986; 0.0419; 0.3473; 2.0865; 2.1371</t>
  </si>
  <si>
    <t>1.6639; 2.9455; -0.4947; -1.229; 0.3492; 1.8945; -0.0194; 1.8046; 1.7023; -0.4846; -0.5865; 2.3075; 1.3632; 1.0335; 1.3963; 0.9115; 2.1008; -1.0118; 0.4825; 1.1637; 0.6092; 2.0836; -0.0228; 0.6657</t>
  </si>
  <si>
    <t>2.0856; 1.4528; 0.6801; 0.0787; 1.6923; 1.7722; 0.4858; 1.5621; -; 2.8086; 0.5129; 1.6773; 0.6414; 0.5659; 0.5053; 0.2651; 2.384; -0.7962; 1.3429; 2.293; 1.0003; -0.8295; 1.3714; 0.9835</t>
  </si>
  <si>
    <t>1.0275; 2.7022; -1.3906; 0.8461; -0.0166; 2.3325; -0.4275; 1.0445; 1.0208; 1.0959; 1.6627; 1.2116; 0.0257; 0.5593; 0.663; 1.6667; 1.5898; -0; 1.8248; 1.2998; 0.1416; 1.5165; 0.7061; 0.7232</t>
  </si>
  <si>
    <t>-0.474; 3.2051; 0.2587; 1.1898; 0.2467; 0.6176; -1.4768; 2.3603; 2.7405; -1.1226; 2.9748; 0.6189; -0.3586; -0.4229; 1.8869; 1.0246; 0.9552; -1.1533; 1.2239; 1.3574; 0.2097; 1.5148; 2.5778; 0.3439</t>
  </si>
  <si>
    <t>-2.698; -0.6858; -1.7782; -1.2767; -0.8168; -1.6155; -1.765; -1.3366; -0.2669; -1.3617; 0.4052; -0.8746; -0; -1.5068; -2.1164; -0.3068; -2.3478; 0.3607; -1.925; -0.4763; 0.7906; -0.4869; -0.6309; -0.5372</t>
  </si>
  <si>
    <t>1.0275; 2.7369; -1.4708; 0.9417; -0.0166; 2.4055; -0.3109; 1.0445; 0.9073; 1.0959; 1.5974; 1.2116; 0.0257; 0.5593; 0.663; 1.6037; 1.5898; -0; 1.8248; 1.3387; 0.1416; 1.5422; 0.7061; 0.7232</t>
  </si>
  <si>
    <t>-1.2223; -2.8306; -0.1387; -; 1.6623; -1.4128; -0.7934; -1.7709; -1.1348; -0.0787; -1.1775; -1.5308; -0.6382; -0.4544; 0.0692; -1.1518; -1.2156; -1.8342; -1.7549; -0.0965; -1.7024; -0.9989; -0.6869; -0.3875</t>
  </si>
  <si>
    <t>-0.14; -1.9449; -2.1608; 0.444; -2.7274; -2.6839; -0.9407; -2.7133; -; -0.315; -0.7628; -1.6155; -0.3263; 0.1826; -0.6904; -0.3518; 0.0841; 0.147; -3.0822; -0.752; -2.2459; 0.7159; -1.3055; -0.4922</t>
  </si>
  <si>
    <t>1.468; 2.6674; -0.5106; -1.2611; 0.5322; 2.3325; -0; 1.9947; 1.1911; -0.0176; -0.4887; 2.3372; 1.3632; 1.0335; 0.8725; 1.3519; 2.0407; -0.8277; 0.0804; 1.6891; 0.5099; 2.0836; -0.0228; 0.6657</t>
  </si>
  <si>
    <t>0.0489; 1.7999; 0.2553; 0.0422; 1.3825; 1.1653; -2.0262; 2.2324; 1.4182; -0.511; 1.9893; 1.4778; -0.2744; 1.9828; 0.5932; 1.9817; 0.7795; 0.9197; 0.4289; 2.2554; -0.3116; 2.4969; 1.6873; -0.2753</t>
  </si>
  <si>
    <t>1.8484; 1.1824; 0.9214; 0.1225; 1.6592; 1.5188; 0.4275; 1.9095; -; 3.133; 0.5385; 1.5005; 0.6414; 0.4357; 1.0781; 0.3446; 2.5683; -0.961; 1.2433; 1.9471; 1.1675; -0.8044; 1.4165; 0.9835</t>
  </si>
  <si>
    <t>-1.5111; -0.7641; -1.1206; 0.4101; -1.4486; -1.1172; -0.1687; -1.4213; -0.4952; -2.688; -0.6661; -0.3391; -1.1722; 0.9517; -3.1855; -1.7146; -1.3263; -0.916; -0.6072; -0.4027; 0.2126; 0.2636; -3.2456; -1.2363</t>
  </si>
  <si>
    <t>1.0903; 2.5017; -0.4168; -0.778; 1.9143; 1.09; -1.6523; 3.0297; -0.1657; -0.9181; 0.6826; 1.4449; 0.7351; -1.0758; 2.7654; 1.342; -0.6493; -0.6793; 0.5693; 1.1496; 1.1204; 1.9879; 2.6002; 0.965</t>
  </si>
  <si>
    <t>2.2113; 2.5058; -0.1515; -0.2374; 2.5592; 0.8368; -1.3794; 2.3534; -0.0279; -2.0616; 1.1489; 2.0999; 1.0325; 0.2267; 1.7909; 0.8341; 0.0745; -1.1313; 1.2523; 0.1536; 1.9156; 1.0981; 2.3128; 0.011</t>
  </si>
  <si>
    <t>1.7351; 1.4027; -0.5676; -0.5042; 1.042; -0.2988; 1.686; 0.3965; -; 0.2324; -; 1.6993; 1.3254; 2.0066; 3.3107; 1.818; 2.0654; 1.3716; 0.3154; 1.4096; 0.6346; 0.8267; -0.7106; 0.1389</t>
  </si>
  <si>
    <t>-0.3787; 3.1979; 0.215; 0; 0.2467; 0.3633; -1.3581; 2.6672; 2.7501; -0.8328; 2.9117; 0.2915; 0.2959; -0.1465; 2.0183; 1.0654; 0.43; -0.8534; 1.3982; 1.2782; 0.1953; 1.4095; 2.5279; 0.5085</t>
  </si>
  <si>
    <t>-2.7462; -0.6515; -2.1057; -; -0.6369; -1.3999; -1.6495; -1.5672; -0.2402; -1.2928; 0.4052; -0.9037; 0.0917; -1.9362; -1.9774; -0.0307; -2.3183; 0.3307; -1.8721; -0.6229; -0.1634; -0.6086; -0.5858; -0.2056</t>
  </si>
  <si>
    <t>0.14; 0.6701; -2.3778; -1.1387; -2.627; -1.9763; -0.1316; -2.4503; -; -0.3325; -0.4471; -2.4404; -1.1888; -0.6899; -2.4539; 0.5571; -1.4031; -0.7646; -1.7981; -1.1575; -2.0188; -0.7415; -1.4954; 1.538</t>
  </si>
  <si>
    <t>-1.8903; -2.8361; 0.4839; -0.5545; -1.4266; -1.5804; 0.193; -2.4367; -2.1089; -2.5237; -; -0.9287; -0.0396; -; 0.5068; 0.2221; -1.9411; -0.1734; -2.9443; -0.2805; -0.9803; -0.7878; 0.8612; -0.7422</t>
  </si>
  <si>
    <t>0.14; -0.134; -0.3965; -; -2.4765; -1.941; -0.1504; -2.5818; -; 0.7976; -0.868; -1.2627; -2.0717; -0.608; -1.6924; 0.1173; -2.3317; -1.471; -1.6153; -0.8678; -1.4122; -1.7917; -1.2; 1.2393</t>
  </si>
  <si>
    <t>0.2935; 2.7717; -0.7502; 1.7328; 0.782; 1.0196; -0.1749; 0.997; 0.8789; 0.9447; 2.2834; 1.7443; 0.6956; -0.1864; 1.0819; 1.226; 1.4096; 0.5518; 1.7442; 1.1637; 1.0066; 1.7741; 0.296; 0.9073</t>
  </si>
  <si>
    <t>-0.4734; 2.7298; 0.1577; 0.2025; 0.2303; 0.3996; -1.1637; 2.7117; 2.5567; -0.8328; 3.6296; 0.2623; 0.2959; -0.2721; 1.9509; 1.0111; 0.4487; -0.7721; 1.3982; 1.3159; 0.1116; 1.2609; 2.6842; 0.4987</t>
  </si>
  <si>
    <t>2.1151; 1.4831; -0.6981; -0.5681; 1.5804; 0.6908; 1.6413; 1.9729; 0.5883; 0.6612; -0.6055; 1.8891; 1.2227; -; 1.394; -0.4668; 0.5348; 1.7526; 1.9402; -0.1938; 0.339; 2.2368; 1.6177; 1.1452</t>
  </si>
  <si>
    <t>https://www.nature.com/articles/s41588-020-00763-1</t>
  </si>
  <si>
    <t>RSID</t>
  </si>
  <si>
    <t>MEC Taxonomy</t>
  </si>
  <si>
    <t>Other cohort taxonomy</t>
  </si>
  <si>
    <t>dbSNP (HG38)</t>
  </si>
  <si>
    <t>Matching Taxonomic level is outlined in red. Region outline in yellow are results from MEC mbGWAS followed by results from other cohort studies.</t>
  </si>
  <si>
    <t>dbSNP (HG37)</t>
  </si>
  <si>
    <t/>
  </si>
  <si>
    <t>5:20157696</t>
  </si>
  <si>
    <t>7:11893788</t>
  </si>
  <si>
    <t>7:11891299</t>
  </si>
  <si>
    <t>7:11891663</t>
  </si>
  <si>
    <t>7:11891637</t>
  </si>
  <si>
    <t>18:67109373</t>
  </si>
  <si>
    <t>6:26225804</t>
  </si>
  <si>
    <t>6:139018286</t>
  </si>
  <si>
    <t>17:38421864</t>
  </si>
  <si>
    <t>SNP（HG38）</t>
  </si>
  <si>
    <t>Ref</t>
  </si>
  <si>
    <t>Alt</t>
  </si>
  <si>
    <t>Alt_freq</t>
  </si>
  <si>
    <t>MEC Taxonomy=taxonomic placement using Silva db, Gene=gene ID if intronic, RSID for dbSNP, chr=chromosome, dbSNP(hg37)=SNP ID (snpid: abbreviated as the ,genomic coordinates build GR37). EA=effect allele, NEA=non-effect allele, EA_freq=Effect allele frequecy, beta is direction and magnitude of slope, se=standard error,p=p value, chr=chromorsome, dbSNP(hg38)=SNP location in hg38SNP ID (snpid: abbreviated as the chromosome,genomic coordinates build GR38),Taxomonic placement of genera associated with SNP, Ref=reference allele, Alt=alternative allele, Alt_freq=alternative allel frequency, beta is direction and magnitude of slope, se=standard error,p=p value</t>
  </si>
  <si>
    <t>17:36578907</t>
  </si>
  <si>
    <t>17:36579428</t>
  </si>
  <si>
    <t>Genera</t>
  </si>
  <si>
    <t>p value</t>
  </si>
  <si>
    <t xml:space="preserve">Frequency of ALT allele,  slope, standard error, Z score, pvalue, LRT model, </t>
  </si>
  <si>
    <t xml:space="preserve">Frequency of ALT allele, slope, standard error, Z score, pvalue, LRT model, LRT model pvalue,simple regression test, </t>
  </si>
  <si>
    <t xml:space="preserve">N=the number of subjects for each self reported ethnicity ,  </t>
  </si>
  <si>
    <t>N Zero = the number of subjects without a signal for the genera,</t>
  </si>
  <si>
    <t xml:space="preserve">mean and standard deviation (sd) of the number of counts overall followed by minimum counts (min), counts in each quartile (q25,q50,q75) and maxium (max) counts per genera per ethnicity. </t>
  </si>
  <si>
    <t xml:space="preserve">The distribution of sequencing counts across self reported ethnicity for each genera. </t>
  </si>
  <si>
    <t>slope</t>
  </si>
  <si>
    <r>
      <rPr>
        <b/>
        <sz val="11"/>
        <color theme="1"/>
        <rFont val="Arial"/>
        <family val="2"/>
      </rPr>
      <t>Supplemental Table 5.</t>
    </r>
    <r>
      <rPr>
        <sz val="11"/>
        <color theme="1"/>
        <rFont val="Arial"/>
        <family val="2"/>
      </rPr>
      <t xml:space="preserve"> The association of genera with 53 SNPS from build GRCh37  by self report ethnicity (p&lt;0.5*10-8).</t>
    </r>
  </si>
  <si>
    <r>
      <rPr>
        <b/>
        <sz val="11"/>
        <color theme="1"/>
        <rFont val="Arial"/>
        <family val="2"/>
      </rPr>
      <t>Supplemental Table 3a.</t>
    </r>
    <r>
      <rPr>
        <sz val="11"/>
        <color theme="1"/>
        <rFont val="Arial"/>
        <family val="2"/>
      </rPr>
      <t xml:space="preserve"> The distribution of sequencing counts across self reported ethnicity by genera. </t>
    </r>
  </si>
  <si>
    <r>
      <rPr>
        <b/>
        <sz val="11"/>
        <color theme="1"/>
        <rFont val="Arial"/>
        <family val="2"/>
      </rPr>
      <t>Supplemental Table 3B.</t>
    </r>
    <r>
      <rPr>
        <sz val="11"/>
        <color theme="1"/>
        <rFont val="Arial"/>
        <family val="2"/>
      </rPr>
      <t xml:space="preserve"> The frequency of subjects across quintiles by self report ethnicity for each genera. </t>
    </r>
  </si>
  <si>
    <t xml:space="preserve">Supplemental Table 3a. </t>
  </si>
  <si>
    <t xml:space="preserve">Supplemental Table 3b. </t>
  </si>
  <si>
    <t xml:space="preserve">GWAS of genera with SNPs from GRCh37 for LRT associations by self report ethnicity at p&lt;5.0*10-8. </t>
  </si>
  <si>
    <t xml:space="preserve">Replication of MEC mGWAS associations in other cohort studies. </t>
  </si>
  <si>
    <t>EA</t>
  </si>
  <si>
    <t>NEA</t>
  </si>
  <si>
    <t>EA_freq</t>
  </si>
  <si>
    <t>Unnamed: 12</t>
  </si>
  <si>
    <t>RSID.1</t>
  </si>
  <si>
    <t>SNP(HG38)</t>
  </si>
  <si>
    <t>NEA.1</t>
  </si>
  <si>
    <t>EA_freq.1</t>
  </si>
  <si>
    <t>beta.1</t>
  </si>
  <si>
    <t>se.1</t>
  </si>
  <si>
    <t>6:26226032</t>
  </si>
  <si>
    <t>Gut microbiota relative abundance (Prevotella)</t>
  </si>
  <si>
    <t>https://www.nature.com/articles/s42003-020-01416-z</t>
  </si>
  <si>
    <t>6:96406542</t>
  </si>
  <si>
    <t>Gut microbiota relative abundance (unclassified genus belonging to the order Clostridiales)</t>
  </si>
  <si>
    <t>17:36577209</t>
  </si>
  <si>
    <t>17:36578111</t>
  </si>
  <si>
    <r>
      <t>Bacteria;Firmicutes;Clostridia;Lachnospirales;</t>
    </r>
    <r>
      <rPr>
        <sz val="10"/>
        <color rgb="FFFF0000"/>
        <rFont val="Calibri"/>
        <family val="2"/>
        <scheme val="minor"/>
      </rPr>
      <t>Lachnospiraceae;</t>
    </r>
    <r>
      <rPr>
        <sz val="10"/>
        <color theme="1"/>
        <rFont val="Calibri"/>
        <family val="2"/>
        <scheme val="minor"/>
      </rPr>
      <t>Lachnoclostridium</t>
    </r>
  </si>
  <si>
    <t>2:154466462</t>
  </si>
  <si>
    <t>Gut microbiota relative abundance (unclassified genus belonging to family Lachnospiraceae)</t>
  </si>
  <si>
    <r>
      <t>Bacteria;Firmicutes;</t>
    </r>
    <r>
      <rPr>
        <sz val="10"/>
        <color rgb="FFFF0000"/>
        <rFont val="Calibri"/>
        <family val="2"/>
        <scheme val="minor"/>
      </rPr>
      <t>Clostridia</t>
    </r>
    <r>
      <rPr>
        <sz val="10"/>
        <color theme="1"/>
        <rFont val="Calibri"/>
        <family val="2"/>
        <scheme val="minor"/>
      </rPr>
      <t>;Clostridiales;Ruminococcaceae;Ruminococcaceae_UCG_011</t>
    </r>
  </si>
  <si>
    <t>19:35958677</t>
  </si>
  <si>
    <t>Gut microbiota relative abundance (Coprococcus)</t>
  </si>
  <si>
    <t>Gut microbiota relative abundance (unassigned genus belonging to family Lachnospiraceae)</t>
  </si>
  <si>
    <t>14:96490224</t>
  </si>
  <si>
    <t>Gut microbiota relative abundance (unclassified genus belonging to family Ruminococcaceae)</t>
  </si>
  <si>
    <r>
      <t>Bacteria;Bacteroidota;Bacteroidia;</t>
    </r>
    <r>
      <rPr>
        <sz val="10"/>
        <color rgb="FFFF0000"/>
        <rFont val="Calibri"/>
        <family val="2"/>
        <scheme val="minor"/>
      </rPr>
      <t>Bacteroidales</t>
    </r>
    <r>
      <rPr>
        <sz val="10"/>
        <color theme="1"/>
        <rFont val="Calibri"/>
        <family val="2"/>
        <scheme val="minor"/>
      </rPr>
      <t>;Rikenellaceae;Alistipes</t>
    </r>
  </si>
  <si>
    <t>3:72705171</t>
  </si>
  <si>
    <t>Gut microbiota relative abundance (Faecalibacterium)</t>
  </si>
  <si>
    <t>Gut microbiota relative abundance (Oscillospira)</t>
  </si>
  <si>
    <t>Table 15a. Matching Taxonomic level is outlined in red. Region outline in yellow are results from MEC mbGWAS followed by results from other cohort studies</t>
  </si>
  <si>
    <t>Table 15b. Matching Taxonomic level is outlined in red. Region outline in yellow are results from MEC mbGWAS followed by results from other cohort studies</t>
  </si>
  <si>
    <r>
      <rPr>
        <b/>
        <sz val="11"/>
        <color theme="1"/>
        <rFont val="Arial"/>
        <family val="2"/>
      </rPr>
      <t>Supplemental Table 15a and 15b. Replication of our novel SNPs  in other cohort studies.</t>
    </r>
    <r>
      <rPr>
        <sz val="11"/>
        <color theme="1"/>
        <rFont val="Arial"/>
        <family val="2"/>
      </rPr>
      <t xml:space="preserve"> </t>
    </r>
  </si>
  <si>
    <r>
      <rPr>
        <sz val="10"/>
        <color rgb="FF000000"/>
        <rFont val="Calibri"/>
        <family val="2"/>
        <scheme val="minor"/>
      </rPr>
      <t>Bacteria</t>
    </r>
    <r>
      <rPr>
        <u/>
        <sz val="10"/>
        <color rgb="FF000000"/>
        <rFont val="Calibri"/>
        <family val="2"/>
        <scheme val="minor"/>
      </rPr>
      <t>;</t>
    </r>
    <r>
      <rPr>
        <sz val="10"/>
        <color rgb="FF000000"/>
        <rFont val="Calibri"/>
        <family val="2"/>
        <scheme val="minor"/>
      </rPr>
      <t>Actinobacteriota;Coriobacteriia;</t>
    </r>
    <r>
      <rPr>
        <sz val="10"/>
        <color rgb="FFFF0000"/>
        <rFont val="Calibri"/>
        <family val="2"/>
        <scheme val="minor"/>
      </rPr>
      <t>Coriobacteriales</t>
    </r>
    <r>
      <rPr>
        <sz val="10"/>
        <color rgb="FF000000"/>
        <rFont val="Calibri"/>
        <family val="2"/>
        <scheme val="minor"/>
      </rPr>
      <t>;Coriobacteriales Incertae Sedis;uncultured</t>
    </r>
  </si>
  <si>
    <r>
      <t>Bacteria;Firmicutes;Clostridia;Clostridiales;</t>
    </r>
    <r>
      <rPr>
        <sz val="10"/>
        <color rgb="FFFF0000"/>
        <rFont val="Calibri"/>
        <family val="2"/>
        <scheme val="minor"/>
      </rPr>
      <t>Ruminococcaceae</t>
    </r>
    <r>
      <rPr>
        <sz val="10"/>
        <color theme="1"/>
        <rFont val="Calibri"/>
        <family val="2"/>
        <scheme val="minor"/>
      </rPr>
      <t>;Ruminococcaceae_UCG_013</t>
    </r>
  </si>
  <si>
    <r>
      <t>Bacteria;Firmicutes;Clostridia;Clostridiales;</t>
    </r>
    <r>
      <rPr>
        <sz val="10"/>
        <color rgb="FFFF0000"/>
        <rFont val="Calibri"/>
        <family val="2"/>
        <scheme val="minor"/>
      </rPr>
      <t>Ruminococcaceae</t>
    </r>
    <r>
      <rPr>
        <sz val="10"/>
        <color theme="1"/>
        <rFont val="Calibri"/>
        <family val="2"/>
        <scheme val="minor"/>
      </rPr>
      <t>;Ruminococcaceae_UCG_014</t>
    </r>
    <r>
      <rPr>
        <sz val="11"/>
        <color theme="1"/>
        <rFont val="Calibri"/>
        <family val="2"/>
        <scheme val="minor"/>
      </rPr>
      <t/>
    </r>
  </si>
  <si>
    <r>
      <t>Bacteria;Firmicutes;Clostridia;Clostridiales;</t>
    </r>
    <r>
      <rPr>
        <sz val="10"/>
        <color rgb="FFFF0000"/>
        <rFont val="Calibri"/>
        <family val="2"/>
        <scheme val="minor"/>
      </rPr>
      <t>Ruminococcaceae</t>
    </r>
    <r>
      <rPr>
        <sz val="10"/>
        <color theme="1"/>
        <rFont val="Calibri"/>
        <family val="2"/>
        <scheme val="minor"/>
      </rPr>
      <t>;Ruminococcaceae_UCG_015</t>
    </r>
    <r>
      <rPr>
        <sz val="11"/>
        <color theme="1"/>
        <rFont val="Calibri"/>
        <family val="2"/>
        <scheme val="minor"/>
      </rPr>
      <t/>
    </r>
  </si>
  <si>
    <r>
      <t>Bacteria;Firmicutes;Clostridia;Clostridiales;</t>
    </r>
    <r>
      <rPr>
        <sz val="10"/>
        <color rgb="FFFF0000"/>
        <rFont val="Calibri"/>
        <family val="2"/>
        <scheme val="minor"/>
      </rPr>
      <t>Ruminococcaceae</t>
    </r>
    <r>
      <rPr>
        <sz val="10"/>
        <color theme="1"/>
        <rFont val="Calibri"/>
        <family val="2"/>
        <scheme val="minor"/>
      </rPr>
      <t>;Ruminococcaceae_UCG_016</t>
    </r>
    <r>
      <rPr>
        <sz val="11"/>
        <color theme="1"/>
        <rFont val="Calibri"/>
        <family val="2"/>
        <scheme val="minor"/>
      </rPr>
      <t/>
    </r>
  </si>
  <si>
    <r>
      <t>Bacteria;Firmicutes;Negativicutes;Veillonellales-Selenomonadales;</t>
    </r>
    <r>
      <rPr>
        <sz val="10"/>
        <color rgb="FFFF0000"/>
        <rFont val="Calibri"/>
        <family val="2"/>
        <scheme val="minor"/>
      </rPr>
      <t>Veillonellaceae</t>
    </r>
  </si>
  <si>
    <r>
      <rPr>
        <sz val="10"/>
        <color rgb="FF000000"/>
        <rFont val="Calibri"/>
        <family val="2"/>
        <scheme val="minor"/>
      </rPr>
      <t>Bacteria</t>
    </r>
    <r>
      <rPr>
        <u/>
        <sz val="10"/>
        <color rgb="FF000000"/>
        <rFont val="Calibri"/>
        <family val="2"/>
        <scheme val="minor"/>
      </rPr>
      <t>;</t>
    </r>
    <r>
      <rPr>
        <sz val="10"/>
        <color rgb="FF000000"/>
        <rFont val="Calibri"/>
        <family val="2"/>
        <scheme val="minor"/>
      </rPr>
      <t>Bacteroidota;Bacteroidia;Bacteroidales;</t>
    </r>
    <r>
      <rPr>
        <sz val="10"/>
        <color rgb="FFFF0000"/>
        <rFont val="Calibri"/>
        <family val="2"/>
        <scheme val="minor"/>
      </rPr>
      <t>Prevotellaceae</t>
    </r>
    <r>
      <rPr>
        <sz val="10"/>
        <color rgb="FF000000"/>
        <rFont val="Calibri"/>
        <family val="2"/>
        <scheme val="minor"/>
      </rPr>
      <t>;Alloprevotella</t>
    </r>
  </si>
  <si>
    <r>
      <t>Bacteria;Firmicutes;Clostridia;Lachnospirales</t>
    </r>
    <r>
      <rPr>
        <sz val="10"/>
        <color rgb="FFFF0000"/>
        <rFont val="Calibri"/>
        <family val="2"/>
        <scheme val="minor"/>
      </rPr>
      <t>;Lachnospiraceae</t>
    </r>
    <r>
      <rPr>
        <sz val="10"/>
        <color rgb="FF000000"/>
        <rFont val="Calibri"/>
        <family val="2"/>
        <scheme val="minor"/>
      </rPr>
      <t>;uncultured</t>
    </r>
  </si>
  <si>
    <r>
      <rPr>
        <sz val="10"/>
        <color rgb="FF000000"/>
        <rFont val="Calibri"/>
        <family val="2"/>
        <scheme val="minor"/>
      </rPr>
      <t>Bacteria;Firmicutes</t>
    </r>
    <r>
      <rPr>
        <u/>
        <sz val="10"/>
        <color rgb="FF000000"/>
        <rFont val="Calibri"/>
        <family val="2"/>
        <scheme val="minor"/>
      </rPr>
      <t>;</t>
    </r>
    <r>
      <rPr>
        <sz val="10"/>
        <color rgb="FF000000"/>
        <rFont val="Calibri"/>
        <family val="2"/>
        <scheme val="minor"/>
      </rPr>
      <t>Clostridia;Lachnospirale;s</t>
    </r>
    <r>
      <rPr>
        <sz val="10"/>
        <color rgb="FFFF0000"/>
        <rFont val="Calibri"/>
        <family val="2"/>
        <scheme val="minor"/>
      </rPr>
      <t>Lachnospiraceae</t>
    </r>
    <r>
      <rPr>
        <sz val="10"/>
        <color rgb="FF000000"/>
        <rFont val="Calibri"/>
        <family val="2"/>
        <scheme val="minor"/>
      </rPr>
      <t>;Fusicatenibacter</t>
    </r>
  </si>
  <si>
    <r>
      <t>Bacteria;Firmicutes;Clostridia;Lachnospirale;s</t>
    </r>
    <r>
      <rPr>
        <sz val="10"/>
        <color rgb="FFFF0000"/>
        <rFont val="Calibri"/>
        <family val="2"/>
        <scheme val="minor"/>
      </rPr>
      <t>Lachnospiraceae</t>
    </r>
    <r>
      <rPr>
        <sz val="10"/>
        <color rgb="FF000000"/>
        <rFont val="Calibri"/>
        <family val="2"/>
        <scheme val="minor"/>
      </rPr>
      <t>;</t>
    </r>
    <r>
      <rPr>
        <sz val="10"/>
        <color rgb="FFFF0000"/>
        <rFont val="Calibri"/>
        <family val="2"/>
        <scheme val="minor"/>
      </rPr>
      <t>Fusicatenibacter</t>
    </r>
  </si>
  <si>
    <r>
      <t>Bacteria;Bacteroidota;Bacteroidia;Bacteroidales;</t>
    </r>
    <r>
      <rPr>
        <sz val="10"/>
        <color rgb="FFFF0000"/>
        <rFont val="Calibri"/>
        <family val="2"/>
        <scheme val="minor"/>
      </rPr>
      <t>Prevotellaceae</t>
    </r>
    <r>
      <rPr>
        <sz val="10"/>
        <color rgb="FF000000"/>
        <rFont val="Calibri"/>
        <family val="2"/>
        <scheme val="minor"/>
      </rPr>
      <t>;Alloprevotella</t>
    </r>
  </si>
  <si>
    <r>
      <t>Bacteria;Firmicutes;Clostridia;Clostridiales;</t>
    </r>
    <r>
      <rPr>
        <sz val="10"/>
        <color rgb="FFFF0000"/>
        <rFont val="Calibri"/>
        <family val="2"/>
        <scheme val="minor"/>
      </rPr>
      <t>Ruminococcaceae</t>
    </r>
    <r>
      <rPr>
        <sz val="10"/>
        <color theme="1"/>
        <rFont val="Calibri"/>
        <family val="2"/>
        <scheme val="minor"/>
      </rPr>
      <t>;Ruminococcaceae_UCG_011</t>
    </r>
  </si>
  <si>
    <r>
      <t>Bacteria;Firmicutes;Clostridia;Lachnospirale;</t>
    </r>
    <r>
      <rPr>
        <sz val="10"/>
        <color rgb="FFFF0000"/>
        <rFont val="Arial"/>
        <family val="2"/>
      </rPr>
      <t>Lachnospiraceae;</t>
    </r>
    <r>
      <rPr>
        <sz val="10"/>
        <color rgb="FF000000"/>
        <rFont val="Arial"/>
        <family val="2"/>
      </rPr>
      <t>Lachnoclostridium</t>
    </r>
  </si>
  <si>
    <r>
      <t>Bacteria;Firmicutes;</t>
    </r>
    <r>
      <rPr>
        <sz val="10"/>
        <color rgb="FFFF0000"/>
        <rFont val="Calibri"/>
        <family val="2"/>
        <scheme val="minor"/>
      </rPr>
      <t>Clostridia;</t>
    </r>
    <r>
      <rPr>
        <sz val="10"/>
        <rFont val="Calibri"/>
        <family val="2"/>
        <scheme val="minor"/>
      </rPr>
      <t>Oscillospirales;Oscillospiraceae;Intestinimonas</t>
    </r>
  </si>
  <si>
    <r>
      <t>Bacteria, Firmicute;</t>
    </r>
    <r>
      <rPr>
        <sz val="10"/>
        <color rgb="FFFF0000"/>
        <rFont val="Calibri"/>
        <family val="2"/>
        <scheme val="minor"/>
      </rPr>
      <t>Clostridia;</t>
    </r>
    <r>
      <rPr>
        <sz val="10"/>
        <color rgb="FF000000"/>
        <rFont val="Calibri"/>
        <family val="2"/>
        <scheme val="minor"/>
      </rPr>
      <t>Lachnospirale</t>
    </r>
    <r>
      <rPr>
        <sz val="10"/>
        <rFont val="Calibri"/>
        <family val="2"/>
        <scheme val="minor"/>
      </rPr>
      <t>s;Lachnospiraceae;</t>
    </r>
    <r>
      <rPr>
        <sz val="10"/>
        <color rgb="FF000000"/>
        <rFont val="Calibri"/>
        <family val="2"/>
        <scheme val="minor"/>
      </rPr>
      <t>Lachnoclostridium</t>
    </r>
  </si>
  <si>
    <t xml:space="preserve">The output for the 53 SNP-microbial traits associations that surpassed the genome-wide significance threshold. </t>
  </si>
  <si>
    <t xml:space="preserve">SNP ID (snpid: abbreviated as the chromosome,genomic coordinates build hg19, genomic coordinates build hg38, non-effect allele(a1), and effect allele(a2)), </t>
  </si>
  <si>
    <t xml:space="preserve">RS_number=RSID in LD Proxy, Coord=chromosome and position in hg37, Alleles (reference/alternative alleles), MAF=minor allele frequency, Distance-distance from references, Dprime, R2=correlation, orginial SNP=SNP in MEC mbGWAS,Genera=genera name, p-value=pvalue in MEC mbGWAS. Proxy SNPs of unknown variants were identified using Ldproxy  and 1000 genomes (1KG) summary statistics for Mexican ancestry in CA (MXL), African Ancestry in SW USA (ASW), British from Engalnd and Scotland (GBR), Han Chinese in Beijing (CHB), and Japanese in Tokyo, Japan (JPT) populations for a 500 kb window </t>
  </si>
  <si>
    <r>
      <rPr>
        <b/>
        <sz val="11"/>
        <color theme="1"/>
        <rFont val="Arial"/>
        <family val="2"/>
      </rPr>
      <t xml:space="preserve">Supplemental Table 7. </t>
    </r>
    <r>
      <rPr>
        <sz val="11"/>
        <color theme="1"/>
        <rFont val="Arial"/>
        <family val="2"/>
      </rPr>
      <t>Proxy SNPs identified with LD Proxy for significant hits in the MEC mGWAS that were associated with different genera in hg37.</t>
    </r>
  </si>
  <si>
    <r>
      <rPr>
        <b/>
        <sz val="11"/>
        <color theme="1"/>
        <rFont val="Arial"/>
        <family val="2"/>
      </rPr>
      <t xml:space="preserve">Supplemental Table 8. </t>
    </r>
    <r>
      <rPr>
        <sz val="11"/>
        <color theme="1"/>
        <rFont val="Arial"/>
        <family val="2"/>
      </rPr>
      <t xml:space="preserve">Linkage disequilibrium associated with 53 SNPs and the GWAS traits identified from LDtrait and the build GRCh37 for R2&gt;0.8, D'&gt;0.8 and p&lt;5*10-8. </t>
    </r>
  </si>
  <si>
    <r>
      <t xml:space="preserve">Supplementary Table 9. </t>
    </r>
    <r>
      <rPr>
        <sz val="11"/>
        <color theme="1"/>
        <rFont val="Arial"/>
        <family val="2"/>
      </rPr>
      <t>SNP in our microbiome GWAS association study found associated with disease or traits in other studies using  PhenoScanner V2 analysis for Disease and Trait.</t>
    </r>
  </si>
  <si>
    <r>
      <t>Supplementary Table 10.</t>
    </r>
    <r>
      <rPr>
        <sz val="11"/>
        <color theme="1"/>
        <rFont val="Arial"/>
        <family val="2"/>
      </rPr>
      <t xml:space="preserve"> SNP in our microbiome GWAS association study found associated with metabolites in other studies using  PhenoScanner V2 analysis for Metabolites.</t>
    </r>
  </si>
  <si>
    <r>
      <t>Supplementary Table 11.</t>
    </r>
    <r>
      <rPr>
        <sz val="11"/>
        <color theme="1"/>
        <rFont val="Arial"/>
        <family val="2"/>
      </rPr>
      <t xml:space="preserve"> SNP in our microbiome GWAS association study found associated with epigentic markers in other studies using  PhenoScanner V2 analysis for epigenetics (methQTL).</t>
    </r>
  </si>
  <si>
    <r>
      <t xml:space="preserve">Supplementary Table 12. </t>
    </r>
    <r>
      <rPr>
        <sz val="11"/>
        <color theme="1"/>
        <rFont val="Arial"/>
        <family val="2"/>
      </rPr>
      <t>SNP in our microbiome GWAS association study found associated with expression quantitative trait loci in other studies using  PhenoScanner V2 analysis for eQTL.</t>
    </r>
  </si>
  <si>
    <r>
      <t xml:space="preserve">Supplementary Table 13. </t>
    </r>
    <r>
      <rPr>
        <sz val="11"/>
        <rFont val="Arial"/>
        <family val="2"/>
      </rPr>
      <t xml:space="preserve">Independent validation of the association with SNP and Bifidobacterium (n= 1482) using RTPCR of Bifidobacterium in a subset of the subjects. </t>
    </r>
  </si>
  <si>
    <r>
      <t xml:space="preserve">Supplemental Table 14. </t>
    </r>
    <r>
      <rPr>
        <sz val="11"/>
        <color theme="1"/>
        <rFont val="Arial"/>
        <family val="2"/>
      </rPr>
      <t xml:space="preserve">Comparison of SNP and taxon associations from Kurilshikov et al and MEC. We showed the MEC matching genera and the MEC most significant genera for all SNP ID listed from Kurilshikov et al. </t>
    </r>
  </si>
  <si>
    <r>
      <t xml:space="preserve">QPCR validation of the association of </t>
    </r>
    <r>
      <rPr>
        <i/>
        <sz val="11"/>
        <color theme="1"/>
        <rFont val="Arial"/>
        <family val="2"/>
      </rPr>
      <t>Bifidobacterium</t>
    </r>
    <r>
      <rPr>
        <sz val="11"/>
        <color theme="1"/>
        <rFont val="Arial"/>
        <family val="2"/>
      </rPr>
      <t xml:space="preserve"> and 5 specific SNPs. </t>
    </r>
  </si>
  <si>
    <t>Supplemental Table 7.</t>
  </si>
  <si>
    <t xml:space="preserve">Supplemental Table 8. </t>
  </si>
  <si>
    <t>Supplemental Table 13.</t>
  </si>
  <si>
    <r>
      <rPr>
        <b/>
        <sz val="11"/>
        <rFont val="Arial"/>
        <family val="2"/>
      </rPr>
      <t>Supplemental Table 14.</t>
    </r>
    <r>
      <rPr>
        <sz val="11"/>
        <rFont val="Arial"/>
        <family val="2"/>
      </rPr>
      <t xml:space="preserve"> </t>
    </r>
  </si>
  <si>
    <t xml:space="preserve">Supplemental Table 15a and 15b. </t>
  </si>
  <si>
    <t>Completed/ Participated</t>
  </si>
  <si>
    <t>Supplemental Table 1a.</t>
  </si>
  <si>
    <t xml:space="preserve">Supplemental Table 1b. </t>
  </si>
  <si>
    <t xml:space="preserve">Supplemental Table 4. </t>
  </si>
  <si>
    <t xml:space="preserve">Supplemental Table 6. </t>
  </si>
  <si>
    <t xml:space="preserve">Supplemental Table 9. </t>
  </si>
  <si>
    <t xml:space="preserve">Supplemental Table 10. </t>
  </si>
  <si>
    <t xml:space="preserve">Supplemental Table 11. </t>
  </si>
  <si>
    <t xml:space="preserve">Supplemental Table 12. </t>
  </si>
  <si>
    <r>
      <t xml:space="preserve">Supplemental Table 1a. </t>
    </r>
    <r>
      <rPr>
        <sz val="11"/>
        <color theme="1"/>
        <rFont val="Arial"/>
        <family val="2"/>
      </rPr>
      <t>Recruitment of participants and the final number of participants in the final mGWAS study in the MEC.</t>
    </r>
  </si>
  <si>
    <r>
      <rPr>
        <b/>
        <sz val="11"/>
        <color theme="1"/>
        <rFont val="Arial"/>
        <family val="2"/>
      </rPr>
      <t>Supplemental Table 1b.</t>
    </r>
    <r>
      <rPr>
        <sz val="11"/>
        <color theme="1"/>
        <rFont val="Arial"/>
        <family val="2"/>
      </rPr>
      <t xml:space="preserve"> Summary of the GWAS arrays collated for this study.</t>
    </r>
  </si>
  <si>
    <t>Overview of 16S rRNA gene sequencing.</t>
  </si>
  <si>
    <t>Supplemental Table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</si>
</sst>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7" x14ac:knownFonts="1">
    <font>
      <sz val="11"/>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b/>
      <sz val="11"/>
      <color theme="1"/>
      <name val="Calibri"/>
      <family val="2"/>
      <scheme val="minor"/>
    </font>
    <font>
      <b/>
      <sz val="11"/>
      <color theme="1"/>
      <name val="Arial"/>
      <family val="2"/>
    </font>
    <font>
      <sz val="11"/>
      <color theme="1"/>
      <name val="Arial"/>
      <family val="2"/>
    </font>
    <font>
      <i/>
      <sz val="11"/>
      <color rgb="FF7F7F7F"/>
      <name val="Calibri"/>
      <family val="2"/>
      <scheme val="minor"/>
    </font>
    <font>
      <sz val="12"/>
      <color rgb="FF000000"/>
      <name val="Calibri"/>
      <family val="2"/>
      <charset val="1"/>
    </font>
    <font>
      <b/>
      <sz val="11"/>
      <name val="Arial"/>
      <family val="2"/>
      <charset val="1"/>
    </font>
    <font>
      <sz val="11"/>
      <name val="Arial"/>
      <family val="2"/>
      <charset val="1"/>
    </font>
    <font>
      <b/>
      <sz val="11"/>
      <color rgb="FF000000"/>
      <name val="Arial"/>
      <family val="2"/>
      <charset val="1"/>
    </font>
    <font>
      <b/>
      <sz val="12"/>
      <color rgb="FF000000"/>
      <name val="Calibri"/>
      <family val="2"/>
      <charset val="1"/>
    </font>
    <font>
      <sz val="11"/>
      <color rgb="FF000000"/>
      <name val="Arial"/>
      <family val="2"/>
      <charset val="1"/>
    </font>
    <font>
      <sz val="12"/>
      <color theme="1"/>
      <name val="Arial"/>
      <family val="2"/>
    </font>
    <font>
      <u/>
      <sz val="11"/>
      <color theme="10"/>
      <name val="Calibri"/>
      <family val="2"/>
      <scheme val="minor"/>
    </font>
    <font>
      <b/>
      <sz val="11"/>
      <name val="Arial"/>
      <family val="2"/>
    </font>
    <font>
      <sz val="11"/>
      <name val="Arial"/>
      <family val="2"/>
    </font>
    <font>
      <sz val="10"/>
      <color theme="1"/>
      <name val="Calibri"/>
      <family val="2"/>
      <scheme val="minor"/>
    </font>
    <font>
      <b/>
      <sz val="10"/>
      <color theme="1"/>
      <name val="Calibri"/>
      <family val="2"/>
      <scheme val="minor"/>
    </font>
    <font>
      <sz val="10"/>
      <name val="Calibri"/>
      <family val="2"/>
      <scheme val="minor"/>
    </font>
    <font>
      <sz val="10"/>
      <color rgb="FFFF0000"/>
      <name val="Calibri"/>
      <family val="2"/>
      <scheme val="minor"/>
    </font>
    <font>
      <b/>
      <sz val="10"/>
      <name val="Calibri"/>
      <family val="2"/>
      <scheme val="minor"/>
    </font>
    <font>
      <b/>
      <sz val="10"/>
      <color rgb="FFFF0000"/>
      <name val="Calibri"/>
      <family val="2"/>
      <scheme val="minor"/>
    </font>
    <font>
      <b/>
      <sz val="10"/>
      <color indexed="8"/>
      <name val="Calibri"/>
      <family val="2"/>
    </font>
    <font>
      <b/>
      <sz val="10"/>
      <color rgb="FF000000"/>
      <name val="Calibri"/>
      <family val="2"/>
      <scheme val="minor"/>
    </font>
    <font>
      <sz val="10"/>
      <name val="Calibri"/>
      <family val="2"/>
    </font>
    <font>
      <b/>
      <sz val="10"/>
      <name val="Calibri"/>
      <family val="2"/>
    </font>
    <font>
      <sz val="10"/>
      <color theme="1"/>
      <name val="Arial"/>
      <family val="2"/>
    </font>
    <font>
      <sz val="11"/>
      <color rgb="FFFF0000"/>
      <name val="Arial"/>
      <family val="2"/>
    </font>
    <font>
      <i/>
      <sz val="10"/>
      <color theme="1"/>
      <name val="Calibri"/>
      <family val="2"/>
      <scheme val="minor"/>
    </font>
    <font>
      <sz val="10"/>
      <color rgb="FF000000"/>
      <name val="Calibri"/>
      <family val="2"/>
      <scheme val="minor"/>
    </font>
    <font>
      <b/>
      <sz val="10"/>
      <color rgb="FF00B050"/>
      <name val="Calibri"/>
      <family val="2"/>
      <scheme val="minor"/>
    </font>
    <font>
      <u/>
      <sz val="10"/>
      <name val="Calibri"/>
      <family val="2"/>
      <scheme val="minor"/>
    </font>
    <font>
      <u/>
      <sz val="10"/>
      <color theme="10"/>
      <name val="Calibri"/>
      <family val="2"/>
      <scheme val="minor"/>
    </font>
    <font>
      <i/>
      <sz val="10"/>
      <name val="Calibri"/>
      <family val="2"/>
      <scheme val="minor"/>
    </font>
    <font>
      <sz val="10"/>
      <name val="Arial"/>
      <family val="2"/>
    </font>
    <font>
      <sz val="12"/>
      <name val="Calibri"/>
      <family val="2"/>
      <charset val="1"/>
    </font>
    <font>
      <i/>
      <sz val="12"/>
      <name val="Calibri"/>
      <family val="2"/>
      <scheme val="minor"/>
    </font>
    <font>
      <sz val="11"/>
      <name val="Calibri"/>
      <family val="2"/>
      <scheme val="minor"/>
    </font>
    <font>
      <i/>
      <sz val="11"/>
      <name val="Calibri"/>
      <family val="2"/>
      <scheme val="minor"/>
    </font>
    <font>
      <u/>
      <sz val="10"/>
      <color rgb="FF000000"/>
      <name val="Calibri"/>
      <family val="2"/>
      <scheme val="minor"/>
    </font>
    <font>
      <sz val="10"/>
      <color rgb="FF000000"/>
      <name val="Arial"/>
      <family val="2"/>
    </font>
    <font>
      <sz val="10"/>
      <color rgb="FFFF0000"/>
      <name val="Arial"/>
      <family val="2"/>
    </font>
    <font>
      <b/>
      <u/>
      <sz val="10"/>
      <color theme="1"/>
      <name val="Calibri"/>
      <family val="2"/>
      <scheme val="minor"/>
    </font>
    <font>
      <u/>
      <sz val="10"/>
      <color theme="1"/>
      <name val="Calibri"/>
      <family val="2"/>
      <scheme val="minor"/>
    </font>
    <font>
      <i/>
      <sz val="11"/>
      <color theme="1"/>
      <name val="Arial"/>
      <family val="2"/>
    </font>
  </fonts>
  <fills count="8">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2"/>
        <bgColor indexed="64"/>
      </patternFill>
    </fill>
    <fill>
      <patternFill patternType="solid">
        <fgColor theme="7" tint="0.79998168889431442"/>
        <bgColor indexed="64"/>
      </patternFill>
    </fill>
  </fills>
  <borders count="5">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7" fillId="0" borderId="0" applyNumberFormat="0" applyFill="0" applyBorder="0" applyAlignment="0" applyProtection="0"/>
    <xf numFmtId="0" fontId="14" fillId="0" borderId="0"/>
    <xf numFmtId="0" fontId="15" fillId="0" borderId="0" applyNumberFormat="0" applyFill="0" applyBorder="0" applyAlignment="0" applyProtection="0"/>
  </cellStyleXfs>
  <cellXfs count="261">
    <xf numFmtId="0" fontId="0" fillId="0" borderId="0" xfId="0"/>
    <xf numFmtId="0" fontId="0" fillId="0" borderId="0" xfId="0" applyAlignment="1">
      <alignment horizontal="center"/>
    </xf>
    <xf numFmtId="0" fontId="2" fillId="0" borderId="2" xfId="0" applyFont="1" applyBorder="1"/>
    <xf numFmtId="0" fontId="0" fillId="0" borderId="2" xfId="0" applyBorder="1"/>
    <xf numFmtId="0" fontId="0" fillId="0" borderId="0" xfId="0" applyFill="1"/>
    <xf numFmtId="11" fontId="0" fillId="0" borderId="0" xfId="0" applyNumberFormat="1" applyFill="1"/>
    <xf numFmtId="0" fontId="0" fillId="0" borderId="0" xfId="0" applyFill="1" applyAlignment="1">
      <alignment horizontal="left"/>
    </xf>
    <xf numFmtId="0" fontId="4" fillId="0" borderId="1" xfId="0" applyFont="1" applyFill="1" applyBorder="1" applyAlignment="1">
      <alignment horizontal="left"/>
    </xf>
    <xf numFmtId="0" fontId="4" fillId="0" borderId="1" xfId="0" applyFont="1" applyFill="1" applyBorder="1"/>
    <xf numFmtId="0" fontId="0" fillId="0" borderId="2" xfId="0" applyFill="1" applyBorder="1" applyAlignment="1">
      <alignment horizontal="left"/>
    </xf>
    <xf numFmtId="0" fontId="0" fillId="0" borderId="2" xfId="0" applyFill="1" applyBorder="1"/>
    <xf numFmtId="11" fontId="0" fillId="0" borderId="2" xfId="0" applyNumberFormat="1" applyFill="1" applyBorder="1"/>
    <xf numFmtId="0" fontId="0" fillId="0" borderId="0" xfId="0" applyFill="1" applyBorder="1" applyAlignment="1">
      <alignment horizontal="left"/>
    </xf>
    <xf numFmtId="0" fontId="0" fillId="0" borderId="0" xfId="0" applyFill="1" applyBorder="1"/>
    <xf numFmtId="11" fontId="0" fillId="0" borderId="0" xfId="0" applyNumberFormat="1" applyFill="1" applyBorder="1"/>
    <xf numFmtId="0" fontId="6" fillId="0" borderId="0" xfId="0" applyFont="1"/>
    <xf numFmtId="0" fontId="0" fillId="0" borderId="0" xfId="0" applyAlignment="1">
      <alignment horizontal="right"/>
    </xf>
    <xf numFmtId="10" fontId="0" fillId="0" borderId="0" xfId="0" applyNumberFormat="1" applyAlignment="1">
      <alignment horizontal="right"/>
    </xf>
    <xf numFmtId="0" fontId="0" fillId="0" borderId="3" xfId="0" applyBorder="1"/>
    <xf numFmtId="0" fontId="0" fillId="4" borderId="3" xfId="0" applyFill="1" applyBorder="1" applyAlignment="1">
      <alignment horizontal="right"/>
    </xf>
    <xf numFmtId="0" fontId="0" fillId="0" borderId="3" xfId="0" applyBorder="1" applyAlignment="1">
      <alignment horizontal="right"/>
    </xf>
    <xf numFmtId="0" fontId="0" fillId="2" borderId="3" xfId="0" applyFill="1" applyBorder="1" applyAlignment="1">
      <alignment horizontal="right"/>
    </xf>
    <xf numFmtId="10" fontId="0" fillId="0" borderId="3" xfId="0" applyNumberFormat="1" applyBorder="1" applyAlignment="1">
      <alignment horizontal="right"/>
    </xf>
    <xf numFmtId="0" fontId="0" fillId="0" borderId="0" xfId="0" applyAlignment="1">
      <alignment horizontal="left"/>
    </xf>
    <xf numFmtId="0" fontId="11" fillId="0" borderId="1" xfId="2" applyFont="1" applyBorder="1"/>
    <xf numFmtId="0" fontId="12" fillId="0" borderId="1" xfId="2" applyFont="1" applyBorder="1" applyAlignment="1">
      <alignment horizontal="center"/>
    </xf>
    <xf numFmtId="0" fontId="13" fillId="0" borderId="0" xfId="2" applyFont="1"/>
    <xf numFmtId="0" fontId="8" fillId="0" borderId="0" xfId="2" applyFont="1"/>
    <xf numFmtId="0" fontId="7" fillId="0" borderId="0" xfId="2"/>
    <xf numFmtId="0" fontId="0" fillId="0" borderId="0" xfId="0" applyAlignment="1">
      <alignment wrapText="1"/>
    </xf>
    <xf numFmtId="0" fontId="13" fillId="0" borderId="2" xfId="2" applyFont="1" applyBorder="1"/>
    <xf numFmtId="0" fontId="7" fillId="0" borderId="2" xfId="2" applyBorder="1"/>
    <xf numFmtId="0" fontId="4" fillId="0" borderId="2" xfId="0" applyFont="1" applyBorder="1"/>
    <xf numFmtId="0" fontId="0" fillId="0" borderId="2" xfId="0" applyBorder="1"/>
    <xf numFmtId="0" fontId="2" fillId="0" borderId="2" xfId="0" applyFont="1" applyBorder="1" applyAlignment="1">
      <alignment horizontal="center"/>
    </xf>
    <xf numFmtId="0" fontId="0" fillId="0" borderId="2" xfId="0" applyBorder="1" applyAlignment="1">
      <alignment horizontal="center"/>
    </xf>
    <xf numFmtId="0" fontId="0" fillId="0" borderId="0" xfId="0" applyAlignment="1">
      <alignment horizontal="right" wrapText="1"/>
    </xf>
    <xf numFmtId="10" fontId="0" fillId="3" borderId="3" xfId="0" applyNumberFormat="1" applyFill="1" applyBorder="1" applyAlignment="1">
      <alignment horizontal="right" wrapText="1"/>
    </xf>
    <xf numFmtId="0" fontId="6" fillId="0" borderId="0" xfId="0" applyFont="1" applyAlignment="1">
      <alignment horizontal="center"/>
    </xf>
    <xf numFmtId="0" fontId="11" fillId="0" borderId="1" xfId="2" applyFont="1" applyBorder="1" applyAlignment="1">
      <alignment horizontal="right"/>
    </xf>
    <xf numFmtId="0" fontId="4" fillId="0" borderId="2" xfId="0" applyFont="1" applyBorder="1" applyAlignment="1">
      <alignment wrapText="1"/>
    </xf>
    <xf numFmtId="0" fontId="4" fillId="0" borderId="2" xfId="0" applyFont="1" applyBorder="1" applyAlignment="1">
      <alignment horizontal="right" wrapText="1"/>
    </xf>
    <xf numFmtId="49" fontId="0" fillId="0" borderId="0" xfId="0" applyNumberFormat="1" applyAlignment="1">
      <alignment horizontal="right"/>
    </xf>
    <xf numFmtId="0" fontId="18" fillId="0" borderId="0" xfId="0" applyFont="1"/>
    <xf numFmtId="0" fontId="20" fillId="0" borderId="0" xfId="0" applyFont="1"/>
    <xf numFmtId="0" fontId="21" fillId="0" borderId="0" xfId="0" applyFont="1"/>
    <xf numFmtId="11" fontId="18" fillId="0" borderId="0" xfId="0" applyNumberFormat="1" applyFont="1"/>
    <xf numFmtId="0" fontId="18" fillId="6" borderId="0" xfId="0" applyFont="1" applyFill="1"/>
    <xf numFmtId="11" fontId="18" fillId="6" borderId="0" xfId="0" applyNumberFormat="1" applyFont="1" applyFill="1"/>
    <xf numFmtId="0" fontId="19" fillId="0" borderId="4" xfId="0" applyFont="1" applyBorder="1"/>
    <xf numFmtId="0" fontId="18" fillId="0" borderId="4" xfId="0" applyFont="1" applyBorder="1"/>
    <xf numFmtId="0" fontId="19" fillId="6" borderId="4" xfId="0" applyFont="1" applyFill="1" applyBorder="1"/>
    <xf numFmtId="11" fontId="19" fillId="6" borderId="4" xfId="0" applyNumberFormat="1" applyFont="1" applyFill="1" applyBorder="1"/>
    <xf numFmtId="11" fontId="19" fillId="0" borderId="4" xfId="0" applyNumberFormat="1" applyFont="1" applyBorder="1"/>
    <xf numFmtId="0" fontId="19" fillId="0" borderId="2" xfId="0" applyFont="1" applyBorder="1" applyAlignment="1">
      <alignment wrapText="1"/>
    </xf>
    <xf numFmtId="0" fontId="19" fillId="6" borderId="2" xfId="0" applyFont="1" applyFill="1" applyBorder="1" applyAlignment="1">
      <alignment wrapText="1"/>
    </xf>
    <xf numFmtId="11" fontId="19" fillId="6" borderId="2" xfId="0" applyNumberFormat="1" applyFont="1" applyFill="1" applyBorder="1" applyAlignment="1">
      <alignment wrapText="1"/>
    </xf>
    <xf numFmtId="11" fontId="19" fillId="0" borderId="2" xfId="0" applyNumberFormat="1" applyFont="1" applyBorder="1" applyAlignment="1">
      <alignment wrapText="1"/>
    </xf>
    <xf numFmtId="0" fontId="24" fillId="6" borderId="2" xfId="0" applyFont="1" applyFill="1" applyBorder="1" applyAlignment="1">
      <alignment wrapText="1"/>
    </xf>
    <xf numFmtId="11" fontId="24" fillId="6" borderId="2" xfId="0" applyNumberFormat="1" applyFont="1" applyFill="1" applyBorder="1" applyAlignment="1">
      <alignment wrapText="1"/>
    </xf>
    <xf numFmtId="0" fontId="24" fillId="0" borderId="2" xfId="0" applyFont="1" applyBorder="1" applyAlignment="1">
      <alignment wrapText="1"/>
    </xf>
    <xf numFmtId="11" fontId="24" fillId="0" borderId="2" xfId="0" applyNumberFormat="1" applyFont="1" applyBorder="1" applyAlignment="1">
      <alignment wrapText="1"/>
    </xf>
    <xf numFmtId="0" fontId="25" fillId="6" borderId="2" xfId="0" applyFont="1" applyFill="1" applyBorder="1" applyAlignment="1">
      <alignment wrapText="1"/>
    </xf>
    <xf numFmtId="11" fontId="25" fillId="6" borderId="2" xfId="0" applyNumberFormat="1" applyFont="1" applyFill="1" applyBorder="1" applyAlignment="1">
      <alignment wrapText="1"/>
    </xf>
    <xf numFmtId="0" fontId="20" fillId="5" borderId="0" xfId="0" applyFont="1" applyFill="1"/>
    <xf numFmtId="2" fontId="20" fillId="6" borderId="0" xfId="0" applyNumberFormat="1" applyFont="1" applyFill="1"/>
    <xf numFmtId="11" fontId="20" fillId="6" borderId="0" xfId="0" applyNumberFormat="1" applyFont="1" applyFill="1"/>
    <xf numFmtId="2" fontId="20" fillId="5" borderId="0" xfId="0" applyNumberFormat="1" applyFont="1" applyFill="1"/>
    <xf numFmtId="11" fontId="20" fillId="5" borderId="0" xfId="0" applyNumberFormat="1" applyFont="1" applyFill="1"/>
    <xf numFmtId="2" fontId="26" fillId="6" borderId="0" xfId="0" applyNumberFormat="1" applyFont="1" applyFill="1"/>
    <xf numFmtId="11" fontId="26" fillId="6" borderId="0" xfId="0" applyNumberFormat="1" applyFont="1" applyFill="1"/>
    <xf numFmtId="2" fontId="26" fillId="5" borderId="0" xfId="0" applyNumberFormat="1" applyFont="1" applyFill="1"/>
    <xf numFmtId="11" fontId="26" fillId="5" borderId="0" xfId="0" applyNumberFormat="1" applyFont="1" applyFill="1"/>
    <xf numFmtId="0" fontId="22" fillId="5" borderId="0" xfId="0" applyFont="1" applyFill="1"/>
    <xf numFmtId="2" fontId="27" fillId="6" borderId="0" xfId="0" applyNumberFormat="1" applyFont="1" applyFill="1"/>
    <xf numFmtId="11" fontId="27" fillId="6" borderId="0" xfId="0" applyNumberFormat="1" applyFont="1" applyFill="1"/>
    <xf numFmtId="2" fontId="22" fillId="5" borderId="0" xfId="0" applyNumberFormat="1" applyFont="1" applyFill="1"/>
    <xf numFmtId="11" fontId="22" fillId="5" borderId="0" xfId="0" applyNumberFormat="1" applyFont="1" applyFill="1"/>
    <xf numFmtId="2" fontId="18" fillId="0" borderId="0" xfId="0" applyNumberFormat="1" applyFont="1"/>
    <xf numFmtId="0" fontId="18" fillId="5" borderId="0" xfId="0" applyFont="1" applyFill="1"/>
    <xf numFmtId="0" fontId="19" fillId="5" borderId="4" xfId="0" applyFont="1" applyFill="1" applyBorder="1"/>
    <xf numFmtId="0" fontId="19" fillId="5" borderId="2" xfId="0" applyFont="1" applyFill="1" applyBorder="1" applyAlignment="1">
      <alignment wrapText="1"/>
    </xf>
    <xf numFmtId="0" fontId="19" fillId="5" borderId="0" xfId="0" applyFont="1" applyFill="1"/>
    <xf numFmtId="0" fontId="6" fillId="5" borderId="0" xfId="0" applyFont="1" applyFill="1"/>
    <xf numFmtId="0" fontId="6" fillId="5" borderId="0" xfId="0" applyFont="1" applyFill="1" applyAlignment="1">
      <alignment horizontal="left"/>
    </xf>
    <xf numFmtId="0" fontId="0" fillId="5" borderId="0" xfId="0" applyFill="1" applyAlignment="1">
      <alignment horizontal="right"/>
    </xf>
    <xf numFmtId="0" fontId="0" fillId="5" borderId="0" xfId="0" applyFill="1"/>
    <xf numFmtId="10" fontId="0" fillId="5" borderId="0" xfId="0" applyNumberFormat="1" applyFill="1" applyAlignment="1">
      <alignment horizontal="right"/>
    </xf>
    <xf numFmtId="0" fontId="5" fillId="5" borderId="0" xfId="0" applyFont="1" applyFill="1"/>
    <xf numFmtId="0" fontId="6" fillId="5" borderId="0" xfId="0" applyFont="1" applyFill="1" applyAlignment="1">
      <alignment horizontal="right"/>
    </xf>
    <xf numFmtId="10" fontId="6" fillId="5" borderId="0" xfId="0" applyNumberFormat="1" applyFont="1" applyFill="1" applyAlignment="1">
      <alignment horizontal="right"/>
    </xf>
    <xf numFmtId="0" fontId="9" fillId="5" borderId="0" xfId="2" applyFont="1" applyFill="1"/>
    <xf numFmtId="0" fontId="0" fillId="5" borderId="2" xfId="0" applyFill="1" applyBorder="1"/>
    <xf numFmtId="0" fontId="0" fillId="5" borderId="2" xfId="0" applyFill="1" applyBorder="1" applyAlignment="1">
      <alignment horizontal="right"/>
    </xf>
    <xf numFmtId="11" fontId="18" fillId="5" borderId="0" xfId="0" applyNumberFormat="1" applyFont="1" applyFill="1"/>
    <xf numFmtId="0" fontId="18" fillId="0" borderId="2" xfId="0" applyFont="1" applyBorder="1"/>
    <xf numFmtId="11" fontId="18" fillId="0" borderId="2" xfId="0" applyNumberFormat="1" applyFont="1" applyBorder="1"/>
    <xf numFmtId="0" fontId="28" fillId="5" borderId="0" xfId="0" applyFont="1" applyFill="1"/>
    <xf numFmtId="0" fontId="19" fillId="0" borderId="1" xfId="0" applyFont="1" applyBorder="1" applyAlignment="1">
      <alignment wrapText="1"/>
    </xf>
    <xf numFmtId="0" fontId="18" fillId="0" borderId="0" xfId="0" applyFont="1" applyAlignment="1">
      <alignment horizontal="center"/>
    </xf>
    <xf numFmtId="0" fontId="18" fillId="5" borderId="0" xfId="0" applyFont="1" applyFill="1" applyAlignment="1">
      <alignment horizontal="left"/>
    </xf>
    <xf numFmtId="0" fontId="18" fillId="0" borderId="0" xfId="0" applyFont="1" applyAlignment="1">
      <alignment horizontal="left"/>
    </xf>
    <xf numFmtId="0" fontId="18" fillId="0" borderId="2" xfId="0" applyFont="1" applyBorder="1" applyAlignment="1">
      <alignment horizontal="left"/>
    </xf>
    <xf numFmtId="0" fontId="5" fillId="5" borderId="0" xfId="0" applyFont="1" applyFill="1" applyAlignment="1">
      <alignment horizontal="left"/>
    </xf>
    <xf numFmtId="0" fontId="30" fillId="0" borderId="0" xfId="0" applyFont="1" applyAlignment="1">
      <alignment horizontal="left"/>
    </xf>
    <xf numFmtId="0" fontId="30" fillId="0" borderId="2" xfId="0" applyFont="1" applyBorder="1" applyAlignment="1">
      <alignment horizontal="left"/>
    </xf>
    <xf numFmtId="0" fontId="19" fillId="0" borderId="1" xfId="0" applyFont="1" applyBorder="1" applyAlignment="1">
      <alignment horizontal="left" wrapText="1"/>
    </xf>
    <xf numFmtId="0" fontId="18" fillId="5" borderId="0" xfId="0" applyFont="1" applyFill="1" applyAlignment="1">
      <alignment horizontal="right"/>
    </xf>
    <xf numFmtId="0" fontId="19" fillId="0" borderId="1" xfId="0" applyFont="1" applyBorder="1" applyAlignment="1">
      <alignment horizontal="right" wrapText="1"/>
    </xf>
    <xf numFmtId="0" fontId="18" fillId="0" borderId="0" xfId="0" applyFont="1" applyAlignment="1">
      <alignment horizontal="right"/>
    </xf>
    <xf numFmtId="0" fontId="18" fillId="0" borderId="2" xfId="0" applyFont="1" applyBorder="1" applyAlignment="1">
      <alignment horizontal="right"/>
    </xf>
    <xf numFmtId="11" fontId="18" fillId="0" borderId="0" xfId="0" applyNumberFormat="1" applyFont="1" applyAlignment="1">
      <alignment horizontal="right"/>
    </xf>
    <xf numFmtId="11" fontId="18" fillId="0" borderId="2" xfId="0" applyNumberFormat="1" applyFont="1" applyBorder="1" applyAlignment="1">
      <alignment horizontal="right"/>
    </xf>
    <xf numFmtId="0" fontId="6" fillId="5" borderId="0" xfId="0" applyFont="1" applyFill="1" applyAlignment="1">
      <alignment horizontal="center"/>
    </xf>
    <xf numFmtId="0" fontId="18" fillId="5" borderId="0" xfId="0" applyFont="1" applyFill="1" applyAlignment="1">
      <alignment horizontal="center"/>
    </xf>
    <xf numFmtId="0" fontId="19" fillId="0" borderId="1" xfId="0" applyFont="1" applyBorder="1" applyAlignment="1">
      <alignment horizontal="center" wrapText="1"/>
    </xf>
    <xf numFmtId="0" fontId="18" fillId="0" borderId="2" xfId="0" applyFont="1" applyBorder="1" applyAlignment="1">
      <alignment horizontal="center"/>
    </xf>
    <xf numFmtId="0" fontId="31" fillId="0" borderId="0" xfId="0" applyFont="1"/>
    <xf numFmtId="11" fontId="31" fillId="0" borderId="0" xfId="0" applyNumberFormat="1" applyFont="1"/>
    <xf numFmtId="0" fontId="31" fillId="0" borderId="2" xfId="0" applyFont="1" applyBorder="1"/>
    <xf numFmtId="11" fontId="31" fillId="0" borderId="2" xfId="0" applyNumberFormat="1" applyFont="1" applyBorder="1"/>
    <xf numFmtId="0" fontId="25" fillId="0" borderId="1" xfId="0" applyFont="1" applyBorder="1" applyAlignment="1">
      <alignment wrapText="1"/>
    </xf>
    <xf numFmtId="0" fontId="25" fillId="0" borderId="1" xfId="0" applyFont="1" applyBorder="1" applyAlignment="1">
      <alignment horizontal="center" wrapText="1"/>
    </xf>
    <xf numFmtId="0" fontId="31" fillId="0" borderId="0" xfId="0" applyFont="1" applyAlignment="1">
      <alignment horizontal="center"/>
    </xf>
    <xf numFmtId="0" fontId="31" fillId="0" borderId="2" xfId="0" applyFont="1" applyBorder="1" applyAlignment="1">
      <alignment horizontal="center"/>
    </xf>
    <xf numFmtId="0" fontId="19" fillId="5" borderId="1" xfId="0" applyFont="1" applyFill="1" applyBorder="1" applyAlignment="1">
      <alignment wrapText="1"/>
    </xf>
    <xf numFmtId="0" fontId="18" fillId="5" borderId="2" xfId="0" applyFont="1" applyFill="1" applyBorder="1"/>
    <xf numFmtId="0" fontId="6" fillId="5" borderId="0" xfId="0" applyFont="1" applyFill="1" applyBorder="1"/>
    <xf numFmtId="0" fontId="19" fillId="5" borderId="0" xfId="0" applyFont="1" applyFill="1" applyBorder="1" applyAlignment="1">
      <alignment wrapText="1"/>
    </xf>
    <xf numFmtId="0" fontId="18" fillId="5" borderId="0" xfId="0" applyFont="1" applyFill="1" applyBorder="1"/>
    <xf numFmtId="49" fontId="28" fillId="0" borderId="0" xfId="0" applyNumberFormat="1" applyFont="1" applyAlignment="1">
      <alignment vertical="center" wrapText="1"/>
    </xf>
    <xf numFmtId="49" fontId="18" fillId="0" borderId="0" xfId="0" applyNumberFormat="1" applyFont="1"/>
    <xf numFmtId="0" fontId="28" fillId="0" borderId="0" xfId="0" applyFont="1" applyAlignment="1">
      <alignment vertical="center" wrapText="1"/>
    </xf>
    <xf numFmtId="49" fontId="28" fillId="0" borderId="2" xfId="0" applyNumberFormat="1" applyFont="1" applyBorder="1" applyAlignment="1">
      <alignment vertical="center" wrapText="1"/>
    </xf>
    <xf numFmtId="0" fontId="25" fillId="0" borderId="1" xfId="0" applyFont="1" applyBorder="1" applyAlignment="1">
      <alignment horizontal="left" wrapText="1"/>
    </xf>
    <xf numFmtId="0" fontId="31" fillId="0" borderId="0" xfId="0" applyFont="1" applyAlignment="1">
      <alignment horizontal="left"/>
    </xf>
    <xf numFmtId="0" fontId="31" fillId="0" borderId="2" xfId="0" applyFont="1" applyBorder="1" applyAlignment="1">
      <alignment horizontal="left"/>
    </xf>
    <xf numFmtId="0" fontId="25" fillId="0" borderId="1" xfId="0" applyFont="1" applyBorder="1" applyAlignment="1">
      <alignment horizontal="right" wrapText="1"/>
    </xf>
    <xf numFmtId="0" fontId="31" fillId="0" borderId="0" xfId="0" applyFont="1" applyAlignment="1">
      <alignment horizontal="right"/>
    </xf>
    <xf numFmtId="0" fontId="31" fillId="0" borderId="2" xfId="0" applyFont="1" applyBorder="1" applyAlignment="1">
      <alignment horizontal="right"/>
    </xf>
    <xf numFmtId="0" fontId="6" fillId="0" borderId="0" xfId="0" applyFont="1" applyAlignment="1">
      <alignment vertical="center" wrapText="1"/>
    </xf>
    <xf numFmtId="0" fontId="19" fillId="0" borderId="0" xfId="0" applyFont="1" applyAlignment="1">
      <alignment wrapText="1"/>
    </xf>
    <xf numFmtId="0" fontId="18" fillId="0" borderId="0" xfId="0" applyFont="1" applyAlignment="1">
      <alignment wrapText="1"/>
    </xf>
    <xf numFmtId="0" fontId="18" fillId="0" borderId="0" xfId="0" applyFont="1" applyBorder="1"/>
    <xf numFmtId="11" fontId="18" fillId="0" borderId="0" xfId="0" applyNumberFormat="1" applyFont="1" applyBorder="1"/>
    <xf numFmtId="0" fontId="16" fillId="5" borderId="0" xfId="0" applyFont="1" applyFill="1"/>
    <xf numFmtId="0" fontId="5" fillId="0" borderId="0" xfId="0" applyFont="1" applyAlignment="1">
      <alignment vertical="center"/>
    </xf>
    <xf numFmtId="0" fontId="6" fillId="0" borderId="0" xfId="0" applyFont="1" applyAlignment="1">
      <alignment vertical="center"/>
    </xf>
    <xf numFmtId="11" fontId="18" fillId="0" borderId="0" xfId="0" applyNumberFormat="1" applyFont="1" applyAlignment="1">
      <alignment vertical="center"/>
    </xf>
    <xf numFmtId="0" fontId="18" fillId="0" borderId="0" xfId="0" applyFont="1" applyAlignment="1">
      <alignment vertical="center"/>
    </xf>
    <xf numFmtId="0" fontId="18" fillId="0" borderId="0" xfId="0" applyFont="1" applyAlignment="1">
      <alignment vertical="center" wrapText="1"/>
    </xf>
    <xf numFmtId="11" fontId="18"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vertical="center" wrapText="1"/>
    </xf>
    <xf numFmtId="11" fontId="18" fillId="0" borderId="2" xfId="0" applyNumberFormat="1" applyFont="1" applyBorder="1" applyAlignment="1">
      <alignment vertical="center"/>
    </xf>
    <xf numFmtId="0" fontId="18" fillId="0" borderId="2" xfId="0" applyFont="1" applyBorder="1" applyAlignment="1">
      <alignment vertical="center"/>
    </xf>
    <xf numFmtId="0" fontId="18" fillId="0" borderId="2" xfId="0" applyFont="1" applyBorder="1" applyAlignment="1">
      <alignment vertical="center" wrapText="1"/>
    </xf>
    <xf numFmtId="0" fontId="23" fillId="5" borderId="0" xfId="0" applyFont="1" applyFill="1"/>
    <xf numFmtId="0" fontId="32" fillId="5" borderId="0" xfId="0" applyFont="1" applyFill="1"/>
    <xf numFmtId="0" fontId="20" fillId="0" borderId="2" xfId="0" applyFont="1" applyBorder="1"/>
    <xf numFmtId="0" fontId="32" fillId="5" borderId="2" xfId="0" applyFont="1" applyFill="1" applyBorder="1"/>
    <xf numFmtId="0" fontId="18" fillId="5" borderId="0" xfId="0" applyFont="1" applyFill="1" applyAlignment="1">
      <alignment wrapText="1"/>
    </xf>
    <xf numFmtId="0" fontId="34" fillId="0" borderId="0" xfId="4" applyFont="1" applyAlignment="1">
      <alignment vertical="center"/>
    </xf>
    <xf numFmtId="0" fontId="35" fillId="7" borderId="0" xfId="0" applyFont="1" applyFill="1" applyAlignment="1">
      <alignment vertical="center"/>
    </xf>
    <xf numFmtId="0" fontId="20" fillId="7" borderId="0" xfId="0" applyFont="1" applyFill="1" applyAlignment="1">
      <alignment vertical="center"/>
    </xf>
    <xf numFmtId="0" fontId="20" fillId="7" borderId="0" xfId="0" applyFont="1" applyFill="1" applyAlignment="1">
      <alignment horizontal="left" vertical="center"/>
    </xf>
    <xf numFmtId="0" fontId="20" fillId="7" borderId="0" xfId="0" applyFont="1" applyFill="1" applyAlignment="1">
      <alignment horizontal="left" vertical="center" wrapText="1"/>
    </xf>
    <xf numFmtId="11" fontId="20" fillId="7" borderId="4" xfId="0" applyNumberFormat="1" applyFont="1" applyFill="1" applyBorder="1" applyAlignment="1">
      <alignment horizontal="left" vertical="center"/>
    </xf>
    <xf numFmtId="0" fontId="33" fillId="0" borderId="0" xfId="4" applyFont="1" applyFill="1" applyAlignment="1">
      <alignment horizontal="left" vertical="center" wrapText="1"/>
    </xf>
    <xf numFmtId="11" fontId="20" fillId="7" borderId="0" xfId="0" applyNumberFormat="1" applyFont="1" applyFill="1" applyBorder="1" applyAlignment="1">
      <alignment horizontal="left" vertical="center"/>
    </xf>
    <xf numFmtId="11" fontId="20" fillId="7" borderId="0" xfId="0" applyNumberFormat="1" applyFont="1" applyFill="1" applyAlignment="1">
      <alignment horizontal="left" vertical="center"/>
    </xf>
    <xf numFmtId="0" fontId="33" fillId="0" borderId="0" xfId="4" applyFont="1" applyFill="1" applyBorder="1" applyAlignment="1">
      <alignment horizontal="left" vertical="center" wrapText="1"/>
    </xf>
    <xf numFmtId="0" fontId="20" fillId="0" borderId="0" xfId="0" applyFont="1" applyFill="1" applyAlignment="1">
      <alignment horizontal="left"/>
    </xf>
    <xf numFmtId="0" fontId="18" fillId="0" borderId="0" xfId="0" applyFont="1" applyFill="1"/>
    <xf numFmtId="0" fontId="19" fillId="0" borderId="1" xfId="0" applyFont="1" applyFill="1" applyBorder="1" applyAlignment="1">
      <alignment wrapText="1"/>
    </xf>
    <xf numFmtId="0" fontId="20" fillId="7" borderId="2" xfId="0" applyFont="1" applyFill="1" applyBorder="1" applyAlignment="1">
      <alignment horizontal="left" vertical="center" wrapText="1"/>
    </xf>
    <xf numFmtId="0" fontId="6" fillId="0" borderId="0" xfId="0" applyFont="1" applyFill="1"/>
    <xf numFmtId="0" fontId="17" fillId="0" borderId="0" xfId="0" applyFont="1" applyFill="1"/>
    <xf numFmtId="0" fontId="29" fillId="0" borderId="0" xfId="0" applyFont="1" applyFill="1"/>
    <xf numFmtId="0" fontId="20" fillId="0" borderId="0" xfId="0" applyFont="1" applyFill="1"/>
    <xf numFmtId="0" fontId="21" fillId="0" borderId="0" xfId="0" applyFont="1" applyFill="1"/>
    <xf numFmtId="0" fontId="19" fillId="0" borderId="1" xfId="0" applyFont="1" applyFill="1" applyBorder="1"/>
    <xf numFmtId="0" fontId="22" fillId="0" borderId="1" xfId="0" applyFont="1" applyFill="1" applyBorder="1"/>
    <xf numFmtId="11" fontId="20" fillId="0" borderId="0" xfId="0" applyNumberFormat="1" applyFont="1" applyFill="1"/>
    <xf numFmtId="11" fontId="21" fillId="0" borderId="0" xfId="0" applyNumberFormat="1" applyFont="1" applyFill="1"/>
    <xf numFmtId="11" fontId="18" fillId="0" borderId="0" xfId="0" applyNumberFormat="1" applyFont="1" applyFill="1"/>
    <xf numFmtId="16" fontId="18" fillId="0" borderId="0" xfId="0" applyNumberFormat="1" applyFont="1" applyFill="1"/>
    <xf numFmtId="0" fontId="36" fillId="0" borderId="0" xfId="0" applyFont="1" applyFill="1" applyAlignment="1">
      <alignment vertical="center" wrapText="1"/>
    </xf>
    <xf numFmtId="0" fontId="20" fillId="0" borderId="0" xfId="0" applyFont="1" applyFill="1" applyAlignment="1">
      <alignment horizontal="right"/>
    </xf>
    <xf numFmtId="0" fontId="20" fillId="0" borderId="0" xfId="0" applyFont="1" applyFill="1" applyAlignment="1">
      <alignment horizontal="center"/>
    </xf>
    <xf numFmtId="0" fontId="20" fillId="0" borderId="0" xfId="0" applyFont="1" applyFill="1" applyBorder="1"/>
    <xf numFmtId="0" fontId="20" fillId="0" borderId="2" xfId="0" applyFont="1" applyFill="1" applyBorder="1"/>
    <xf numFmtId="0" fontId="20" fillId="0" borderId="2" xfId="0" applyFont="1" applyFill="1" applyBorder="1" applyAlignment="1">
      <alignment horizontal="left"/>
    </xf>
    <xf numFmtId="0" fontId="20" fillId="0" borderId="2" xfId="0" applyFont="1" applyFill="1" applyBorder="1" applyAlignment="1">
      <alignment horizontal="right"/>
    </xf>
    <xf numFmtId="11" fontId="20" fillId="0" borderId="2" xfId="0" applyNumberFormat="1" applyFont="1" applyFill="1" applyBorder="1"/>
    <xf numFmtId="0" fontId="20" fillId="0" borderId="2" xfId="0" applyFont="1" applyFill="1" applyBorder="1" applyAlignment="1">
      <alignment horizontal="center"/>
    </xf>
    <xf numFmtId="0" fontId="10" fillId="0" borderId="0" xfId="2" applyFont="1"/>
    <xf numFmtId="0" fontId="37" fillId="0" borderId="0" xfId="2" applyFont="1"/>
    <xf numFmtId="0" fontId="38" fillId="0" borderId="0" xfId="2" applyFont="1"/>
    <xf numFmtId="0" fontId="39" fillId="0" borderId="0" xfId="0" applyFont="1"/>
    <xf numFmtId="0" fontId="40" fillId="0" borderId="0" xfId="2" applyFont="1"/>
    <xf numFmtId="2" fontId="38" fillId="0" borderId="0" xfId="2" applyNumberFormat="1" applyFont="1"/>
    <xf numFmtId="0" fontId="20" fillId="0" borderId="0" xfId="0" applyFont="1" applyAlignment="1">
      <alignment horizontal="left" vertical="center"/>
    </xf>
    <xf numFmtId="164" fontId="20" fillId="0" borderId="0" xfId="0" applyNumberFormat="1" applyFont="1" applyAlignment="1">
      <alignment horizontal="left" vertical="center"/>
    </xf>
    <xf numFmtId="0" fontId="30" fillId="7" borderId="0" xfId="0" applyFont="1" applyFill="1" applyAlignment="1">
      <alignment vertical="center"/>
    </xf>
    <xf numFmtId="0" fontId="18" fillId="7" borderId="0" xfId="0" applyFont="1" applyFill="1" applyAlignment="1">
      <alignment vertical="center"/>
    </xf>
    <xf numFmtId="0" fontId="18" fillId="7" borderId="0" xfId="0" applyFont="1" applyFill="1" applyAlignment="1">
      <alignment horizontal="left" vertical="center"/>
    </xf>
    <xf numFmtId="11" fontId="18" fillId="7" borderId="0" xfId="0" applyNumberFormat="1" applyFont="1" applyFill="1" applyAlignment="1">
      <alignment horizontal="left" vertical="center"/>
    </xf>
    <xf numFmtId="0" fontId="20" fillId="0" borderId="0" xfId="0" applyFont="1" applyFill="1" applyAlignment="1">
      <alignment horizontal="left" vertical="center"/>
    </xf>
    <xf numFmtId="0" fontId="18" fillId="0" borderId="0" xfId="0" applyFont="1" applyAlignment="1">
      <alignment horizontal="left" vertical="center"/>
    </xf>
    <xf numFmtId="0" fontId="30" fillId="0" borderId="0" xfId="0" applyFont="1" applyAlignment="1">
      <alignment horizontal="left" vertical="center"/>
    </xf>
    <xf numFmtId="0" fontId="18" fillId="0" borderId="0" xfId="0" applyFont="1" applyFill="1" applyAlignment="1">
      <alignment horizontal="left" vertical="center"/>
    </xf>
    <xf numFmtId="0" fontId="18" fillId="0" borderId="0" xfId="0" applyFont="1" applyFill="1" applyAlignment="1">
      <alignment vertical="center"/>
    </xf>
    <xf numFmtId="164" fontId="18" fillId="0" borderId="0" xfId="0" applyNumberFormat="1" applyFont="1" applyFill="1" applyAlignment="1">
      <alignment horizontal="left" vertical="center"/>
    </xf>
    <xf numFmtId="164" fontId="18" fillId="0" borderId="0" xfId="0" applyNumberFormat="1" applyFont="1" applyAlignment="1">
      <alignment horizontal="left" vertical="center"/>
    </xf>
    <xf numFmtId="0" fontId="30" fillId="7" borderId="2" xfId="0" applyFont="1" applyFill="1" applyBorder="1" applyAlignment="1">
      <alignment vertical="center"/>
    </xf>
    <xf numFmtId="0" fontId="18" fillId="7" borderId="2" xfId="0" applyFont="1" applyFill="1" applyBorder="1" applyAlignment="1">
      <alignment vertical="center"/>
    </xf>
    <xf numFmtId="0" fontId="18" fillId="7" borderId="2" xfId="0" applyFont="1" applyFill="1" applyBorder="1" applyAlignment="1">
      <alignment horizontal="left" vertical="center"/>
    </xf>
    <xf numFmtId="11" fontId="18" fillId="7" borderId="2" xfId="0" applyNumberFormat="1" applyFont="1" applyFill="1" applyBorder="1" applyAlignment="1">
      <alignment horizontal="left" vertical="center"/>
    </xf>
    <xf numFmtId="0" fontId="20" fillId="7" borderId="2" xfId="0" applyFont="1" applyFill="1" applyBorder="1" applyAlignment="1">
      <alignment horizontal="left" vertical="center"/>
    </xf>
    <xf numFmtId="0" fontId="18" fillId="0" borderId="2" xfId="0" applyFont="1" applyBorder="1" applyAlignment="1">
      <alignment horizontal="left" vertical="center"/>
    </xf>
    <xf numFmtId="0" fontId="30" fillId="0" borderId="2" xfId="0" applyFont="1" applyBorder="1" applyAlignment="1">
      <alignment horizontal="left" vertical="center"/>
    </xf>
    <xf numFmtId="0" fontId="18" fillId="0" borderId="2" xfId="0" applyFont="1" applyFill="1" applyBorder="1" applyAlignment="1">
      <alignment horizontal="left" vertical="center"/>
    </xf>
    <xf numFmtId="0" fontId="18" fillId="0" borderId="2" xfId="0" applyFont="1" applyFill="1" applyBorder="1" applyAlignment="1">
      <alignment vertical="center"/>
    </xf>
    <xf numFmtId="164" fontId="18" fillId="0" borderId="2" xfId="0" applyNumberFormat="1" applyFont="1" applyFill="1" applyBorder="1" applyAlignment="1">
      <alignment horizontal="left" vertical="center"/>
    </xf>
    <xf numFmtId="164" fontId="18" fillId="0" borderId="2" xfId="0" applyNumberFormat="1" applyFont="1" applyBorder="1" applyAlignment="1">
      <alignment horizontal="left" vertical="center"/>
    </xf>
    <xf numFmtId="0" fontId="41" fillId="0" borderId="0" xfId="0" applyFont="1" applyAlignment="1">
      <alignment vertical="center"/>
    </xf>
    <xf numFmtId="0" fontId="18" fillId="7" borderId="0" xfId="0" applyFont="1" applyFill="1" applyAlignment="1">
      <alignment vertical="center" wrapText="1"/>
    </xf>
    <xf numFmtId="0" fontId="31"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29" fillId="0" borderId="0" xfId="0" applyFont="1" applyAlignment="1">
      <alignment vertical="center"/>
    </xf>
    <xf numFmtId="0" fontId="31" fillId="0" borderId="2" xfId="0" applyFont="1" applyBorder="1" applyAlignment="1">
      <alignment vertical="center"/>
    </xf>
    <xf numFmtId="0" fontId="20" fillId="5" borderId="0" xfId="0" applyFont="1" applyFill="1" applyAlignment="1">
      <alignment horizontal="left" vertical="center"/>
    </xf>
    <xf numFmtId="0" fontId="31" fillId="5" borderId="0" xfId="0" applyFont="1" applyFill="1" applyAlignment="1">
      <alignment vertical="center"/>
    </xf>
    <xf numFmtId="0" fontId="18" fillId="5" borderId="0" xfId="0" applyFont="1" applyFill="1" applyAlignment="1">
      <alignment vertical="center"/>
    </xf>
    <xf numFmtId="0" fontId="42" fillId="5" borderId="0" xfId="0" applyFont="1" applyFill="1"/>
    <xf numFmtId="0" fontId="18" fillId="0" borderId="1" xfId="0" applyFont="1" applyBorder="1" applyAlignment="1">
      <alignment wrapText="1"/>
    </xf>
    <xf numFmtId="0" fontId="18" fillId="7" borderId="1" xfId="0" applyFont="1" applyFill="1" applyBorder="1" applyAlignment="1">
      <alignment wrapText="1"/>
    </xf>
    <xf numFmtId="0" fontId="0" fillId="0" borderId="0" xfId="0" applyFont="1"/>
    <xf numFmtId="0" fontId="31" fillId="5" borderId="2" xfId="0" applyFont="1" applyFill="1" applyBorder="1"/>
    <xf numFmtId="0" fontId="45" fillId="0" borderId="1" xfId="0" applyFont="1" applyBorder="1"/>
    <xf numFmtId="0" fontId="44" fillId="0" borderId="1" xfId="0" applyFont="1" applyBorder="1"/>
    <xf numFmtId="0" fontId="18" fillId="5" borderId="0" xfId="0" applyFont="1" applyFill="1" applyBorder="1" applyAlignment="1">
      <alignment vertical="center"/>
    </xf>
    <xf numFmtId="0" fontId="15" fillId="5" borderId="0" xfId="4" applyFill="1"/>
    <xf numFmtId="0" fontId="45" fillId="7" borderId="1" xfId="0" applyFont="1" applyFill="1" applyBorder="1"/>
    <xf numFmtId="0" fontId="30" fillId="7" borderId="0" xfId="0" applyFont="1" applyFill="1"/>
    <xf numFmtId="0" fontId="18" fillId="7" borderId="0" xfId="0" applyFont="1" applyFill="1"/>
    <xf numFmtId="11" fontId="18" fillId="7" borderId="0" xfId="0" applyNumberFormat="1" applyFont="1" applyFill="1"/>
    <xf numFmtId="0" fontId="30" fillId="7" borderId="2" xfId="0" applyFont="1" applyFill="1" applyBorder="1"/>
    <xf numFmtId="0" fontId="18" fillId="7" borderId="2" xfId="0" applyFont="1" applyFill="1" applyBorder="1"/>
    <xf numFmtId="11" fontId="18" fillId="7" borderId="2" xfId="0" applyNumberFormat="1" applyFont="1" applyFill="1" applyBorder="1"/>
    <xf numFmtId="0" fontId="16" fillId="0" borderId="0" xfId="0" applyFont="1" applyFill="1" applyAlignment="1">
      <alignment horizontal="left" vertical="center"/>
    </xf>
    <xf numFmtId="0" fontId="0" fillId="0" borderId="3" xfId="0" applyBorder="1" applyAlignment="1">
      <alignment wrapText="1"/>
    </xf>
    <xf numFmtId="0" fontId="0" fillId="4" borderId="3" xfId="0" applyFill="1" applyBorder="1" applyAlignment="1">
      <alignment horizontal="right" wrapText="1"/>
    </xf>
    <xf numFmtId="0" fontId="0" fillId="0" borderId="3" xfId="0" applyBorder="1" applyAlignment="1">
      <alignment horizontal="right" wrapText="1"/>
    </xf>
    <xf numFmtId="0" fontId="0" fillId="2" borderId="3" xfId="0" applyFill="1" applyBorder="1" applyAlignment="1">
      <alignment horizontal="right" wrapText="1"/>
    </xf>
    <xf numFmtId="10" fontId="0" fillId="0" borderId="3" xfId="0" applyNumberFormat="1" applyBorder="1" applyAlignment="1">
      <alignment horizontal="right" wrapText="1"/>
    </xf>
    <xf numFmtId="0" fontId="15" fillId="0" borderId="0" xfId="4" applyAlignment="1">
      <alignment vertical="center"/>
    </xf>
    <xf numFmtId="0" fontId="6" fillId="5" borderId="0" xfId="0" applyFont="1" applyFill="1" applyAlignment="1">
      <alignment horizontal="left" wrapText="1"/>
    </xf>
    <xf numFmtId="0" fontId="6" fillId="5" borderId="2" xfId="0" applyFont="1" applyFill="1" applyBorder="1" applyAlignment="1">
      <alignment horizontal="left" wrapText="1"/>
    </xf>
  </cellXfs>
  <cellStyles count="5">
    <cellStyle name="Explanatory Text" xfId="2" builtinId="53"/>
    <cellStyle name="Hyperlink" xfId="4" builtinId="8"/>
    <cellStyle name="Normal" xfId="0" builtinId="0"/>
    <cellStyle name="Normal 2" xfId="1" xr:uid="{00000000-0005-0000-0000-000001000000}"/>
    <cellStyle name="Normal 3" xfId="3" xr:uid="{B3814733-322C-4D8F-A488-595DA24AD0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20</xdr:row>
      <xdr:rowOff>0</xdr:rowOff>
    </xdr:from>
    <xdr:ext cx="88900" cy="88900"/>
    <xdr:pic>
      <xdr:nvPicPr>
        <xdr:cNvPr id="2" name="Picture 1" descr=";">
          <a:extLst>
            <a:ext uri="{FF2B5EF4-FFF2-40B4-BE49-F238E27FC236}">
              <a16:creationId xmlns:a16="http://schemas.microsoft.com/office/drawing/2014/main" id="{22BFB214-E977-43DD-9BC9-E0175708A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10275"/>
          <a:ext cx="88900" cy="88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8" Type="http://schemas.openxmlformats.org/officeDocument/2006/relationships/hyperlink" Target="https://pubs.broadinstitute.org/mammals/haploreg/detail_v4.1.php?query=&amp;id=rs9399268" TargetMode="External"/><Relationship Id="rId13" Type="http://schemas.openxmlformats.org/officeDocument/2006/relationships/hyperlink" Target="https://www.nature.com/articles/s41588-020-00763-1" TargetMode="External"/><Relationship Id="rId3" Type="http://schemas.openxmlformats.org/officeDocument/2006/relationships/hyperlink" Target="https://pubs.broadinstitute.org/mammals/haploreg/detail_v4.1.php?query=&amp;id=rs10242930" TargetMode="External"/><Relationship Id="rId7" Type="http://schemas.openxmlformats.org/officeDocument/2006/relationships/hyperlink" Target="https://pubs.broadinstitute.org/mammals/haploreg/detail_v4.1.php?query=&amp;id=rs60747415" TargetMode="External"/><Relationship Id="rId12" Type="http://schemas.openxmlformats.org/officeDocument/2006/relationships/hyperlink" Target="https://www.nature.com/articles/s41588-020-00763-1" TargetMode="External"/><Relationship Id="rId17" Type="http://schemas.openxmlformats.org/officeDocument/2006/relationships/drawing" Target="../drawings/drawing1.xml"/><Relationship Id="rId2" Type="http://schemas.openxmlformats.org/officeDocument/2006/relationships/hyperlink" Target="https://pubs.broadinstitute.org/mammals/haploreg/detail_v4.1.php?query=&amp;id=rs811041" TargetMode="External"/><Relationship Id="rId16" Type="http://schemas.openxmlformats.org/officeDocument/2006/relationships/printerSettings" Target="../printerSettings/printerSettings10.bin"/><Relationship Id="rId1" Type="http://schemas.openxmlformats.org/officeDocument/2006/relationships/hyperlink" Target="https://pubs.broadinstitute.org/mammals/haploreg/detail_v4.1.php?query=&amp;id=rs7701767" TargetMode="External"/><Relationship Id="rId6" Type="http://schemas.openxmlformats.org/officeDocument/2006/relationships/hyperlink" Target="https://pubs.broadinstitute.org/mammals/haploreg/detail_v4.1.php?query=&amp;id=rs2355143" TargetMode="External"/><Relationship Id="rId11" Type="http://schemas.openxmlformats.org/officeDocument/2006/relationships/hyperlink" Target="https://urldefense.proofpoint.com/v2/url?u=https-3A__apc01.safelinks.protection.outlook.com_-3Furl-3Dhttps-253A-252F-252Furldefense.proofpoint.com-252Fv2-252Furl-253Fu-253Dhttps-2D3A-5F-5Fwww.nature.com-5Farticles-5Fs41588-2D2D021-2D2D00968-2D2Dy-2526d-253DDwMGaQ-2526c-253DeRAMFD45gAfqt84VtBcfhfEazhEXT91ASHynm-5F9f1N0-2526r-253D0pS0JWkIjCITg1JOWymJML1H-2D8Os7A9LGjz3jN1Xpho-2526m-253DifMuqofI4Az51KrtWPsBEfFjnJ-2DERlmbfsQz3VZnU1Hb3kx-2DLaLIkm22WyDV2tdo-2526s-253DltEWI6lvfFLxIaR7aP8VzZsoxigd5Mmp1EES-2DDrVI2A-2526e-253D-26data-3D05-257C01-257Cliuxiaomin-2540genomics.cn-257Cd29f11331f0b4d3fd2b008da7b063aa1-257C853aa2281adc4d91bb286065c1e9963d-257C0-257C0-257C637957563948760244-257CUnknown-257CTWFpbGZsb3d8eyJWIjoiMC4wLjAwMDAiLCJQIjoiV2luMzIiLCJBTiI6Ik1haWwiLCJXVCI6Mn0-253D-257C3000-257C-257C-257C-26sdata-3D1ffODeUpMagRKK3tpZkwjvCV6PIh8w3ICsRp1Y9yjDI-253D-26reserved-3D0&amp;d=DwMFbw&amp;c=eRAMFD45gAfqt84VtBcfhfEazhEXT91ASHynm_9f1N0&amp;r=0pS0JWkIjCITg1JOWymJML1H-8Os7A9LGjz3jN1Xpho&amp;m=KPBs7irvw7_PKwZXyfTYWMbBaJMm5BpdicHq09ScTKFa9KDdVDv7flZ9TIndRPIl&amp;s=TzVfa1HH892pm-jYOoWaA-HId1HGDyTwVRUur2GAATA&amp;e=" TargetMode="External"/><Relationship Id="rId5" Type="http://schemas.openxmlformats.org/officeDocument/2006/relationships/hyperlink" Target="https://pubs.broadinstitute.org/mammals/haploreg/detail_v4.1.php?query=&amp;id=rs2355144" TargetMode="External"/><Relationship Id="rId15" Type="http://schemas.openxmlformats.org/officeDocument/2006/relationships/hyperlink" Target="https://www.nature.com/articles/s42003-020-01416-z" TargetMode="External"/><Relationship Id="rId10" Type="http://schemas.openxmlformats.org/officeDocument/2006/relationships/hyperlink" Target="https://urldefense.proofpoint.com/v2/url?u=https-3A__apc01.safelinks.protection.outlook.com_-3Furl-3Dhttps-253A-252F-252Furldefense.proofpoint.com-252Fv2-252Furl-253Fu-253Dhttps-2D3A-5F-5Fwww.nature.com-5Farticles-5Fs41588-2D2D021-2D2D00968-2D2Dy-2526d-253DDwMGaQ-2526c-253DeRAMFD45gAfqt84VtBcfhfEazhEXT91ASHynm-5F9f1N0-2526r-253D0pS0JWkIjCITg1JOWymJML1H-2D8Os7A9LGjz3jN1Xpho-2526m-253DifMuqofI4Az51KrtWPsBEfFjnJ-2DERlmbfsQz3VZnU1Hb3kx-2DLaLIkm22WyDV2tdo-2526s-253DltEWI6lvfFLxIaR7aP8VzZsoxigd5Mmp1EES-2DDrVI2A-2526e-253D-26data-3D05-257C01-257Cliuxiaomin-2540genomics.cn-257Cd29f11331f0b4d3fd2b008da7b063aa1-257C853aa2281adc4d91bb286065c1e9963d-257C0-257C0-257C637957563948760244-257CUnknown-257CTWFpbGZsb3d8eyJWIjoiMC4wLjAwMDAiLCJQIjoiV2luMzIiLCJBTiI6Ik1haWwiLCJXVCI6Mn0-253D-257C3000-257C-257C-257C-26sdata-3D1ffODeUpMagRKK3tpZkwjvCV6PIh8w3ICsRp1Y9yjDI-253D-26reserved-3D0&amp;d=DwMFbw&amp;c=eRAMFD45gAfqt84VtBcfhfEazhEXT91ASHynm_9f1N0&amp;r=0pS0JWkIjCITg1JOWymJML1H-8Os7A9LGjz3jN1Xpho&amp;m=KPBs7irvw7_PKwZXyfTYWMbBaJMm5BpdicHq09ScTKFa9KDdVDv7flZ9TIndRPIl&amp;s=TzVfa1HH892pm-jYOoWaA-HId1HGDyTwVRUur2GAATA&amp;e=" TargetMode="External"/><Relationship Id="rId4" Type="http://schemas.openxmlformats.org/officeDocument/2006/relationships/hyperlink" Target="https://pubs.broadinstitute.org/mammals/haploreg/detail_v4.1.php?query=&amp;id=rs2355140" TargetMode="External"/><Relationship Id="rId9" Type="http://schemas.openxmlformats.org/officeDocument/2006/relationships/hyperlink" Target="https://www.nature.com/articles/s41588-021-00968-y" TargetMode="External"/><Relationship Id="rId14" Type="http://schemas.openxmlformats.org/officeDocument/2006/relationships/hyperlink" Target="https://www.nature.com/articles/s42003-020-01416-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
  <sheetViews>
    <sheetView tabSelected="1" workbookViewId="0">
      <selection activeCell="B23" sqref="B23"/>
    </sheetView>
  </sheetViews>
  <sheetFormatPr defaultColWidth="11.42578125" defaultRowHeight="19.5" customHeight="1" x14ac:dyDescent="0.25"/>
  <cols>
    <col min="1" max="1" width="33.7109375" style="147" customWidth="1"/>
    <col min="2" max="2" width="188.85546875" style="147" customWidth="1"/>
    <col min="3" max="16384" width="11.42578125" style="147"/>
  </cols>
  <sheetData>
    <row r="1" spans="1:3" ht="19.5" customHeight="1" x14ac:dyDescent="0.25">
      <c r="A1" s="146" t="s">
        <v>21459</v>
      </c>
      <c r="B1" s="146" t="s">
        <v>21460</v>
      </c>
    </row>
    <row r="2" spans="1:3" ht="19.5" customHeight="1" x14ac:dyDescent="0.25">
      <c r="A2" s="146" t="s">
        <v>26435</v>
      </c>
      <c r="B2" s="147" t="s">
        <v>23140</v>
      </c>
    </row>
    <row r="3" spans="1:3" s="231" customFormat="1" ht="19.5" customHeight="1" x14ac:dyDescent="0.25">
      <c r="A3" s="229" t="s">
        <v>26436</v>
      </c>
      <c r="B3" s="230" t="s">
        <v>21461</v>
      </c>
      <c r="C3" s="230"/>
    </row>
    <row r="4" spans="1:3" ht="19.5" customHeight="1" x14ac:dyDescent="0.25">
      <c r="A4" s="146" t="s">
        <v>21469</v>
      </c>
      <c r="B4" s="147" t="s">
        <v>26445</v>
      </c>
    </row>
    <row r="5" spans="1:3" ht="19.5" customHeight="1" x14ac:dyDescent="0.25">
      <c r="A5" s="146" t="s">
        <v>26365</v>
      </c>
      <c r="B5" s="147" t="s">
        <v>26360</v>
      </c>
    </row>
    <row r="6" spans="1:3" ht="19.5" customHeight="1" x14ac:dyDescent="0.25">
      <c r="A6" s="146" t="s">
        <v>26366</v>
      </c>
      <c r="B6" s="147" t="s">
        <v>23138</v>
      </c>
    </row>
    <row r="7" spans="1:3" ht="19.5" customHeight="1" x14ac:dyDescent="0.25">
      <c r="A7" s="146" t="s">
        <v>26437</v>
      </c>
      <c r="B7" s="147" t="s">
        <v>21463</v>
      </c>
    </row>
    <row r="8" spans="1:3" ht="19.5" customHeight="1" x14ac:dyDescent="0.25">
      <c r="A8" s="146" t="s">
        <v>26446</v>
      </c>
      <c r="B8" s="147" t="s">
        <v>26367</v>
      </c>
    </row>
    <row r="9" spans="1:3" ht="19.5" customHeight="1" x14ac:dyDescent="0.25">
      <c r="A9" s="146" t="s">
        <v>26438</v>
      </c>
      <c r="B9" s="147" t="s">
        <v>21462</v>
      </c>
    </row>
    <row r="10" spans="1:3" ht="19.5" customHeight="1" x14ac:dyDescent="0.25">
      <c r="A10" s="229" t="s">
        <v>26429</v>
      </c>
      <c r="B10" s="147" t="s">
        <v>24273</v>
      </c>
    </row>
    <row r="11" spans="1:3" ht="19.5" customHeight="1" x14ac:dyDescent="0.25">
      <c r="A11" s="252" t="s">
        <v>26430</v>
      </c>
      <c r="B11" s="147" t="s">
        <v>21464</v>
      </c>
    </row>
    <row r="12" spans="1:3" ht="19.5" customHeight="1" x14ac:dyDescent="0.25">
      <c r="A12" s="229" t="s">
        <v>26439</v>
      </c>
      <c r="B12" s="147" t="s">
        <v>21465</v>
      </c>
    </row>
    <row r="13" spans="1:3" ht="19.5" customHeight="1" x14ac:dyDescent="0.25">
      <c r="A13" s="229" t="s">
        <v>26440</v>
      </c>
      <c r="B13" s="147" t="s">
        <v>21468</v>
      </c>
    </row>
    <row r="14" spans="1:3" ht="19.5" customHeight="1" x14ac:dyDescent="0.25">
      <c r="A14" s="229" t="s">
        <v>26441</v>
      </c>
      <c r="B14" s="147" t="s">
        <v>21466</v>
      </c>
    </row>
    <row r="15" spans="1:3" ht="19.5" customHeight="1" x14ac:dyDescent="0.25">
      <c r="A15" s="229" t="s">
        <v>26442</v>
      </c>
      <c r="B15" s="147" t="s">
        <v>21467</v>
      </c>
    </row>
    <row r="16" spans="1:3" ht="19.5" customHeight="1" x14ac:dyDescent="0.25">
      <c r="A16" s="229" t="s">
        <v>26431</v>
      </c>
      <c r="B16" s="147" t="s">
        <v>26428</v>
      </c>
    </row>
    <row r="17" spans="1:2" ht="19.5" customHeight="1" x14ac:dyDescent="0.25">
      <c r="A17" s="230" t="s">
        <v>26432</v>
      </c>
      <c r="B17" s="147" t="s">
        <v>24223</v>
      </c>
    </row>
    <row r="18" spans="1:2" ht="19.5" customHeight="1" x14ac:dyDescent="0.25">
      <c r="A18" s="229" t="s">
        <v>26433</v>
      </c>
      <c r="B18" s="147" t="s">
        <v>26368</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9501E-BB72-48DE-8B7C-3E907E573110}">
  <dimension ref="A1:Y63"/>
  <sheetViews>
    <sheetView workbookViewId="0"/>
  </sheetViews>
  <sheetFormatPr defaultColWidth="9.140625" defaultRowHeight="12.75" x14ac:dyDescent="0.2"/>
  <cols>
    <col min="1" max="1" width="14.85546875" style="43" customWidth="1"/>
    <col min="2" max="8" width="9.140625" style="43"/>
    <col min="9" max="9" width="10.42578125" style="43" customWidth="1"/>
    <col min="10" max="10" width="13.7109375" style="43" customWidth="1"/>
    <col min="11" max="11" width="9.140625" style="43"/>
    <col min="12" max="25" width="9.140625" style="79"/>
    <col min="26" max="16384" width="9.140625" style="43"/>
  </cols>
  <sheetData>
    <row r="1" spans="1:25" s="83" customFormat="1" ht="33" customHeight="1" x14ac:dyDescent="0.25">
      <c r="A1" s="83" t="s">
        <v>26420</v>
      </c>
    </row>
    <row r="2" spans="1:25" s="83" customFormat="1" ht="69.75" customHeight="1" x14ac:dyDescent="0.2">
      <c r="A2" s="259" t="s">
        <v>26419</v>
      </c>
      <c r="B2" s="259"/>
      <c r="C2" s="259"/>
      <c r="D2" s="259"/>
      <c r="E2" s="259"/>
      <c r="F2" s="259"/>
      <c r="G2" s="259"/>
      <c r="H2" s="259"/>
      <c r="I2" s="259"/>
      <c r="J2" s="259"/>
      <c r="K2" s="259"/>
      <c r="L2" s="259"/>
      <c r="M2" s="259"/>
      <c r="N2" s="259"/>
    </row>
    <row r="3" spans="1:25" s="142" customFormat="1" ht="25.5" x14ac:dyDescent="0.2">
      <c r="A3" s="98" t="s">
        <v>24224</v>
      </c>
      <c r="B3" s="98" t="s">
        <v>24225</v>
      </c>
      <c r="C3" s="98" t="s">
        <v>20801</v>
      </c>
      <c r="D3" s="98" t="s">
        <v>24226</v>
      </c>
      <c r="E3" s="98" t="s">
        <v>463</v>
      </c>
      <c r="F3" s="98" t="s">
        <v>24227</v>
      </c>
      <c r="G3" s="98" t="s">
        <v>24228</v>
      </c>
      <c r="H3" s="98" t="s">
        <v>20802</v>
      </c>
      <c r="I3" s="98" t="s">
        <v>24229</v>
      </c>
      <c r="J3" s="98" t="s">
        <v>26353</v>
      </c>
      <c r="K3" s="98" t="s">
        <v>26354</v>
      </c>
      <c r="L3" s="161"/>
      <c r="M3" s="161"/>
      <c r="N3" s="161"/>
      <c r="O3" s="161"/>
      <c r="P3" s="161"/>
      <c r="Q3" s="161"/>
      <c r="R3" s="161"/>
      <c r="S3" s="161"/>
      <c r="T3" s="161"/>
      <c r="U3" s="161"/>
      <c r="V3" s="161"/>
      <c r="W3" s="161"/>
      <c r="X3" s="161"/>
      <c r="Y3" s="161"/>
    </row>
    <row r="4" spans="1:25" x14ac:dyDescent="0.2">
      <c r="A4" s="45" t="s">
        <v>15</v>
      </c>
      <c r="B4" s="44"/>
      <c r="C4" s="44"/>
      <c r="D4" s="44"/>
      <c r="E4" s="44"/>
      <c r="F4" s="44"/>
      <c r="G4" s="44"/>
      <c r="H4" s="44"/>
      <c r="I4" s="157" t="s">
        <v>23222</v>
      </c>
      <c r="J4" s="43" t="s">
        <v>14</v>
      </c>
      <c r="K4" s="46">
        <v>1.3415956505497001E-8</v>
      </c>
    </row>
    <row r="5" spans="1:25" x14ac:dyDescent="0.2">
      <c r="A5" s="44" t="s">
        <v>15</v>
      </c>
      <c r="B5" s="44" t="s">
        <v>20722</v>
      </c>
      <c r="C5" s="44" t="s">
        <v>24233</v>
      </c>
      <c r="D5" s="44" t="s">
        <v>24234</v>
      </c>
      <c r="E5" s="44">
        <v>0.15570000000000001</v>
      </c>
      <c r="F5" s="44">
        <v>-11127</v>
      </c>
      <c r="G5" s="44">
        <v>1</v>
      </c>
      <c r="H5" s="44">
        <v>0.92</v>
      </c>
      <c r="I5" s="158" t="s">
        <v>23222</v>
      </c>
      <c r="K5" s="46"/>
    </row>
    <row r="6" spans="1:25" x14ac:dyDescent="0.2">
      <c r="A6" s="44" t="s">
        <v>15</v>
      </c>
      <c r="B6" s="44" t="s">
        <v>20722</v>
      </c>
      <c r="C6" s="44" t="s">
        <v>24233</v>
      </c>
      <c r="D6" s="44" t="s">
        <v>24235</v>
      </c>
      <c r="E6" s="44">
        <v>0.15570000000000001</v>
      </c>
      <c r="F6" s="44">
        <v>100967</v>
      </c>
      <c r="G6" s="44">
        <v>0.93640000000000001</v>
      </c>
      <c r="H6" s="44">
        <v>0.63339999999999996</v>
      </c>
      <c r="I6" s="158" t="s">
        <v>20961</v>
      </c>
    </row>
    <row r="7" spans="1:25" x14ac:dyDescent="0.2">
      <c r="A7" s="44" t="s">
        <v>15</v>
      </c>
      <c r="B7" s="44" t="s">
        <v>20722</v>
      </c>
      <c r="C7" s="44" t="s">
        <v>24233</v>
      </c>
      <c r="D7" s="44" t="s">
        <v>24234</v>
      </c>
      <c r="E7" s="44">
        <v>0.15570000000000001</v>
      </c>
      <c r="F7" s="44">
        <v>-16323</v>
      </c>
      <c r="G7" s="44">
        <v>1</v>
      </c>
      <c r="H7" s="44">
        <v>0.66610000000000003</v>
      </c>
      <c r="I7" s="158" t="s">
        <v>23249</v>
      </c>
    </row>
    <row r="8" spans="1:25" x14ac:dyDescent="0.2">
      <c r="A8" s="45" t="s">
        <v>23850</v>
      </c>
      <c r="B8" s="44"/>
      <c r="C8" s="44"/>
      <c r="D8" s="44"/>
      <c r="E8" s="44"/>
      <c r="F8" s="44"/>
      <c r="G8" s="44"/>
      <c r="H8" s="44"/>
      <c r="I8" s="45" t="s">
        <v>23850</v>
      </c>
      <c r="J8" s="43" t="s">
        <v>1330</v>
      </c>
      <c r="K8" s="43">
        <v>2.9856098248654999E-3</v>
      </c>
    </row>
    <row r="9" spans="1:25" x14ac:dyDescent="0.2">
      <c r="A9" s="44" t="s">
        <v>23889</v>
      </c>
      <c r="B9" s="44" t="s">
        <v>24236</v>
      </c>
      <c r="C9" s="44" t="s">
        <v>24237</v>
      </c>
      <c r="D9" s="44" t="s">
        <v>24238</v>
      </c>
      <c r="E9" s="44">
        <v>3.2800000000000003E-2</v>
      </c>
      <c r="F9" s="44">
        <v>-4164</v>
      </c>
      <c r="G9" s="44">
        <v>1</v>
      </c>
      <c r="H9" s="44">
        <v>1</v>
      </c>
      <c r="I9" s="158" t="s">
        <v>23974</v>
      </c>
    </row>
    <row r="10" spans="1:25" x14ac:dyDescent="0.2">
      <c r="A10" s="44" t="s">
        <v>23889</v>
      </c>
      <c r="B10" s="44" t="s">
        <v>24236</v>
      </c>
      <c r="C10" s="44" t="s">
        <v>24237</v>
      </c>
      <c r="D10" s="44" t="s">
        <v>24239</v>
      </c>
      <c r="E10" s="44">
        <v>3.2800000000000003E-2</v>
      </c>
      <c r="F10" s="44">
        <v>-6823</v>
      </c>
      <c r="G10" s="44">
        <v>1</v>
      </c>
      <c r="H10" s="44">
        <v>1</v>
      </c>
      <c r="I10" s="158" t="s">
        <v>24099</v>
      </c>
    </row>
    <row r="11" spans="1:25" x14ac:dyDescent="0.2">
      <c r="A11" s="44" t="s">
        <v>23850</v>
      </c>
      <c r="B11" s="44" t="s">
        <v>24240</v>
      </c>
      <c r="C11" s="44" t="s">
        <v>24233</v>
      </c>
      <c r="D11" s="44" t="s">
        <v>24241</v>
      </c>
      <c r="E11" s="44">
        <v>3.2800000000000003E-2</v>
      </c>
      <c r="F11" s="44">
        <v>-7532</v>
      </c>
      <c r="G11" s="44">
        <v>1</v>
      </c>
      <c r="H11" s="44">
        <v>1</v>
      </c>
      <c r="I11" s="158" t="s">
        <v>23974</v>
      </c>
    </row>
    <row r="12" spans="1:25" x14ac:dyDescent="0.2">
      <c r="A12" s="44" t="s">
        <v>23850</v>
      </c>
      <c r="B12" s="44" t="s">
        <v>24240</v>
      </c>
      <c r="C12" s="44" t="s">
        <v>24233</v>
      </c>
      <c r="D12" s="44" t="s">
        <v>24242</v>
      </c>
      <c r="E12" s="44">
        <v>3.2800000000000003E-2</v>
      </c>
      <c r="F12" s="44">
        <v>-10191</v>
      </c>
      <c r="G12" s="44">
        <v>1</v>
      </c>
      <c r="H12" s="44">
        <v>1</v>
      </c>
      <c r="I12" s="158" t="s">
        <v>24099</v>
      </c>
    </row>
    <row r="13" spans="1:25" x14ac:dyDescent="0.2">
      <c r="A13" s="45" t="s">
        <v>18</v>
      </c>
      <c r="B13" s="44"/>
      <c r="C13" s="44"/>
      <c r="D13" s="44"/>
      <c r="E13" s="44"/>
      <c r="F13" s="44"/>
      <c r="G13" s="44"/>
      <c r="H13" s="44"/>
      <c r="I13" s="45" t="s">
        <v>18</v>
      </c>
      <c r="J13" s="43" t="s">
        <v>14</v>
      </c>
      <c r="K13" s="46">
        <v>2.31877745085014E-9</v>
      </c>
    </row>
    <row r="14" spans="1:25" x14ac:dyDescent="0.2">
      <c r="A14" s="44" t="s">
        <v>18</v>
      </c>
      <c r="B14" s="44" t="s">
        <v>20695</v>
      </c>
      <c r="C14" s="44" t="s">
        <v>24243</v>
      </c>
      <c r="D14" s="44" t="s">
        <v>24244</v>
      </c>
      <c r="E14" s="44">
        <v>0.1721</v>
      </c>
      <c r="F14" s="44">
        <v>-412597</v>
      </c>
      <c r="G14" s="44">
        <v>0.93640000000000001</v>
      </c>
      <c r="H14" s="44">
        <v>0.64980000000000004</v>
      </c>
      <c r="I14" s="158" t="s">
        <v>23222</v>
      </c>
    </row>
    <row r="15" spans="1:25" x14ac:dyDescent="0.2">
      <c r="A15" s="44" t="s">
        <v>18</v>
      </c>
      <c r="B15" s="44" t="s">
        <v>20695</v>
      </c>
      <c r="C15" s="44" t="s">
        <v>24243</v>
      </c>
      <c r="D15" s="44" t="s">
        <v>24245</v>
      </c>
      <c r="E15" s="44">
        <v>0.1721</v>
      </c>
      <c r="F15" s="44">
        <v>26131</v>
      </c>
      <c r="G15" s="44">
        <v>1</v>
      </c>
      <c r="H15" s="44">
        <v>0.76349999999999996</v>
      </c>
      <c r="I15" s="158" t="s">
        <v>20977</v>
      </c>
    </row>
    <row r="16" spans="1:25" x14ac:dyDescent="0.2">
      <c r="A16" s="44" t="s">
        <v>18</v>
      </c>
      <c r="B16" s="44" t="s">
        <v>20695</v>
      </c>
      <c r="C16" s="44" t="s">
        <v>24243</v>
      </c>
      <c r="D16" s="44" t="s">
        <v>24246</v>
      </c>
      <c r="E16" s="44">
        <v>0.1721</v>
      </c>
      <c r="F16" s="44">
        <v>452682</v>
      </c>
      <c r="G16" s="44">
        <v>1</v>
      </c>
      <c r="H16" s="44">
        <v>0.7258</v>
      </c>
      <c r="I16" s="158" t="s">
        <v>23202</v>
      </c>
    </row>
    <row r="17" spans="1:11" x14ac:dyDescent="0.2">
      <c r="A17" s="44" t="s">
        <v>18</v>
      </c>
      <c r="B17" s="44" t="s">
        <v>20695</v>
      </c>
      <c r="C17" s="44" t="s">
        <v>24243</v>
      </c>
      <c r="D17" s="44" t="s">
        <v>24247</v>
      </c>
      <c r="E17" s="44">
        <v>0.1721</v>
      </c>
      <c r="F17" s="44">
        <v>315418</v>
      </c>
      <c r="G17" s="44">
        <v>1</v>
      </c>
      <c r="H17" s="44">
        <v>0.87039999999999995</v>
      </c>
      <c r="I17" s="158" t="s">
        <v>20914</v>
      </c>
    </row>
    <row r="18" spans="1:11" x14ac:dyDescent="0.2">
      <c r="A18" s="44" t="s">
        <v>18</v>
      </c>
      <c r="B18" s="44" t="s">
        <v>20695</v>
      </c>
      <c r="C18" s="44" t="s">
        <v>24243</v>
      </c>
      <c r="D18" s="44" t="s">
        <v>24246</v>
      </c>
      <c r="E18" s="44">
        <v>0.1721</v>
      </c>
      <c r="F18" s="44">
        <v>496057</v>
      </c>
      <c r="G18" s="44">
        <v>0.9425</v>
      </c>
      <c r="H18" s="44">
        <v>0.8256</v>
      </c>
      <c r="I18" s="158" t="s">
        <v>23238</v>
      </c>
    </row>
    <row r="19" spans="1:11" x14ac:dyDescent="0.2">
      <c r="A19" s="44" t="s">
        <v>18</v>
      </c>
      <c r="B19" s="44" t="s">
        <v>20695</v>
      </c>
      <c r="C19" s="44" t="s">
        <v>24243</v>
      </c>
      <c r="D19" s="44" t="s">
        <v>24246</v>
      </c>
      <c r="E19" s="44">
        <v>0.1721</v>
      </c>
      <c r="F19" s="44">
        <v>-300503</v>
      </c>
      <c r="G19" s="44">
        <v>1</v>
      </c>
      <c r="H19" s="44">
        <v>0.78310000000000002</v>
      </c>
      <c r="I19" s="158" t="s">
        <v>20961</v>
      </c>
    </row>
    <row r="20" spans="1:11" x14ac:dyDescent="0.2">
      <c r="A20" s="44" t="s">
        <v>18</v>
      </c>
      <c r="B20" s="44" t="s">
        <v>20695</v>
      </c>
      <c r="C20" s="44" t="s">
        <v>24243</v>
      </c>
      <c r="D20" s="44" t="s">
        <v>24248</v>
      </c>
      <c r="E20" s="44">
        <v>0.1721</v>
      </c>
      <c r="F20" s="44">
        <v>84803</v>
      </c>
      <c r="G20" s="44">
        <v>1</v>
      </c>
      <c r="H20" s="44">
        <v>0.87039999999999995</v>
      </c>
      <c r="I20" s="158" t="s">
        <v>20967</v>
      </c>
    </row>
    <row r="21" spans="1:11" x14ac:dyDescent="0.2">
      <c r="A21" s="45" t="s">
        <v>21</v>
      </c>
      <c r="B21" s="44"/>
      <c r="C21" s="44"/>
      <c r="D21" s="44"/>
      <c r="E21" s="44"/>
      <c r="F21" s="44"/>
      <c r="G21" s="44"/>
      <c r="H21" s="44"/>
      <c r="I21" s="45" t="s">
        <v>21</v>
      </c>
      <c r="J21" s="43" t="s">
        <v>14</v>
      </c>
      <c r="K21" s="46">
        <v>3.7817719151493198E-11</v>
      </c>
    </row>
    <row r="22" spans="1:11" x14ac:dyDescent="0.2">
      <c r="A22" s="44" t="s">
        <v>21</v>
      </c>
      <c r="B22" s="44" t="s">
        <v>20608</v>
      </c>
      <c r="C22" s="44" t="s">
        <v>24233</v>
      </c>
      <c r="D22" s="44" t="s">
        <v>24234</v>
      </c>
      <c r="E22" s="44">
        <v>0.1721</v>
      </c>
      <c r="F22" s="44">
        <v>-203322</v>
      </c>
      <c r="G22" s="44">
        <v>0.93640000000000001</v>
      </c>
      <c r="H22" s="44">
        <v>0.7</v>
      </c>
      <c r="I22" s="158" t="s">
        <v>23222</v>
      </c>
    </row>
    <row r="23" spans="1:11" x14ac:dyDescent="0.2">
      <c r="A23" s="44" t="s">
        <v>21</v>
      </c>
      <c r="B23" s="44" t="s">
        <v>20608</v>
      </c>
      <c r="C23" s="44" t="s">
        <v>24233</v>
      </c>
      <c r="D23" s="44" t="s">
        <v>24249</v>
      </c>
      <c r="E23" s="44">
        <v>0.1721</v>
      </c>
      <c r="F23" s="44">
        <v>235406</v>
      </c>
      <c r="G23" s="44">
        <v>1</v>
      </c>
      <c r="H23" s="44">
        <v>0.80569999999999997</v>
      </c>
      <c r="I23" s="158" t="s">
        <v>20977</v>
      </c>
    </row>
    <row r="24" spans="1:11" x14ac:dyDescent="0.2">
      <c r="A24" s="44" t="s">
        <v>21</v>
      </c>
      <c r="B24" s="44" t="s">
        <v>20608</v>
      </c>
      <c r="C24" s="44" t="s">
        <v>24233</v>
      </c>
      <c r="D24" s="44" t="s">
        <v>24235</v>
      </c>
      <c r="E24" s="44">
        <v>0.1721</v>
      </c>
      <c r="F24" s="44">
        <v>-91228</v>
      </c>
      <c r="G24" s="44">
        <v>1</v>
      </c>
      <c r="H24" s="44">
        <v>0.92</v>
      </c>
      <c r="I24" s="158" t="s">
        <v>20961</v>
      </c>
    </row>
    <row r="25" spans="1:11" x14ac:dyDescent="0.2">
      <c r="A25" s="44" t="s">
        <v>21</v>
      </c>
      <c r="B25" s="44" t="s">
        <v>20608</v>
      </c>
      <c r="C25" s="44" t="s">
        <v>24233</v>
      </c>
      <c r="D25" s="44" t="s">
        <v>24250</v>
      </c>
      <c r="E25" s="44">
        <v>0.1721</v>
      </c>
      <c r="F25" s="44">
        <v>294078</v>
      </c>
      <c r="G25" s="44">
        <v>1</v>
      </c>
      <c r="H25" s="44">
        <v>0.77129999999999999</v>
      </c>
      <c r="I25" s="158" t="s">
        <v>20967</v>
      </c>
    </row>
    <row r="26" spans="1:11" x14ac:dyDescent="0.2">
      <c r="A26" s="45" t="s">
        <v>23253</v>
      </c>
      <c r="B26" s="44"/>
      <c r="C26" s="44"/>
      <c r="D26" s="44"/>
      <c r="E26" s="44"/>
      <c r="F26" s="44"/>
      <c r="G26" s="44"/>
      <c r="H26" s="44"/>
      <c r="I26" s="45" t="s">
        <v>23253</v>
      </c>
      <c r="J26" s="43" t="s">
        <v>14</v>
      </c>
      <c r="K26" s="46">
        <v>7.3354849812781996E-5</v>
      </c>
    </row>
    <row r="27" spans="1:11" x14ac:dyDescent="0.2">
      <c r="A27" s="44" t="s">
        <v>23253</v>
      </c>
      <c r="B27" s="44" t="s">
        <v>24251</v>
      </c>
      <c r="C27" s="44" t="s">
        <v>24231</v>
      </c>
      <c r="D27" s="44" t="s">
        <v>24252</v>
      </c>
      <c r="E27" s="44">
        <v>9.8400000000000001E-2</v>
      </c>
      <c r="F27" s="44">
        <v>206634</v>
      </c>
      <c r="G27" s="44">
        <v>1</v>
      </c>
      <c r="H27" s="44">
        <v>0.69830000000000003</v>
      </c>
      <c r="I27" s="158" t="s">
        <v>23565</v>
      </c>
    </row>
    <row r="28" spans="1:11" x14ac:dyDescent="0.2">
      <c r="A28" s="44" t="s">
        <v>23253</v>
      </c>
      <c r="B28" s="44" t="s">
        <v>24251</v>
      </c>
      <c r="C28" s="44" t="s">
        <v>24231</v>
      </c>
      <c r="D28" s="44" t="s">
        <v>24253</v>
      </c>
      <c r="E28" s="44">
        <v>9.8400000000000001E-2</v>
      </c>
      <c r="F28" s="44">
        <v>225578</v>
      </c>
      <c r="G28" s="44">
        <v>1</v>
      </c>
      <c r="H28" s="44">
        <v>0.69750000000000001</v>
      </c>
      <c r="I28" s="158" t="s">
        <v>23271</v>
      </c>
    </row>
    <row r="29" spans="1:11" x14ac:dyDescent="0.2">
      <c r="A29" s="44" t="s">
        <v>23253</v>
      </c>
      <c r="B29" s="44" t="s">
        <v>24251</v>
      </c>
      <c r="C29" s="44" t="s">
        <v>24231</v>
      </c>
      <c r="D29" s="44" t="s">
        <v>24245</v>
      </c>
      <c r="E29" s="44">
        <v>9.8400000000000001E-2</v>
      </c>
      <c r="F29" s="44">
        <v>276270</v>
      </c>
      <c r="G29" s="44">
        <v>1</v>
      </c>
      <c r="H29" s="44">
        <v>0.64490000000000003</v>
      </c>
      <c r="I29" s="158" t="s">
        <v>23327</v>
      </c>
    </row>
    <row r="30" spans="1:11" x14ac:dyDescent="0.2">
      <c r="A30" s="45" t="s">
        <v>24</v>
      </c>
      <c r="B30" s="44"/>
      <c r="C30" s="44"/>
      <c r="D30" s="44"/>
      <c r="E30" s="44"/>
      <c r="F30" s="44"/>
      <c r="G30" s="44"/>
      <c r="H30" s="44"/>
      <c r="I30" s="45" t="s">
        <v>24</v>
      </c>
      <c r="J30" s="43" t="s">
        <v>14</v>
      </c>
      <c r="K30" s="46">
        <v>4.8162723939400897E-11</v>
      </c>
    </row>
    <row r="31" spans="1:11" x14ac:dyDescent="0.2">
      <c r="A31" s="44" t="s">
        <v>24</v>
      </c>
      <c r="B31" s="44" t="s">
        <v>20676</v>
      </c>
      <c r="C31" s="44" t="s">
        <v>24231</v>
      </c>
      <c r="D31" s="44" t="s">
        <v>24244</v>
      </c>
      <c r="E31" s="44">
        <v>0.1721</v>
      </c>
      <c r="F31" s="44">
        <v>-211430</v>
      </c>
      <c r="G31" s="44">
        <v>0.93640000000000001</v>
      </c>
      <c r="H31" s="44">
        <v>0.69569999999999999</v>
      </c>
      <c r="I31" s="158" t="s">
        <v>23222</v>
      </c>
    </row>
    <row r="32" spans="1:11" x14ac:dyDescent="0.2">
      <c r="A32" s="44" t="s">
        <v>24</v>
      </c>
      <c r="B32" s="44" t="s">
        <v>20676</v>
      </c>
      <c r="C32" s="44" t="s">
        <v>24231</v>
      </c>
      <c r="D32" s="44" t="s">
        <v>24245</v>
      </c>
      <c r="E32" s="44">
        <v>0.1721</v>
      </c>
      <c r="F32" s="44">
        <v>227298</v>
      </c>
      <c r="G32" s="44">
        <v>1</v>
      </c>
      <c r="H32" s="44">
        <v>0.80569999999999997</v>
      </c>
      <c r="I32" s="158" t="s">
        <v>20977</v>
      </c>
    </row>
    <row r="33" spans="1:11" x14ac:dyDescent="0.2">
      <c r="A33" s="44" t="s">
        <v>24</v>
      </c>
      <c r="B33" s="44" t="s">
        <v>20676</v>
      </c>
      <c r="C33" s="44" t="s">
        <v>24231</v>
      </c>
      <c r="D33" s="44" t="s">
        <v>24246</v>
      </c>
      <c r="E33" s="44">
        <v>0.1721</v>
      </c>
      <c r="F33" s="44">
        <v>-99336</v>
      </c>
      <c r="G33" s="44">
        <v>1</v>
      </c>
      <c r="H33" s="44">
        <v>0.92</v>
      </c>
      <c r="I33" s="158" t="s">
        <v>20961</v>
      </c>
    </row>
    <row r="34" spans="1:11" x14ac:dyDescent="0.2">
      <c r="A34" s="44" t="s">
        <v>24</v>
      </c>
      <c r="B34" s="44" t="s">
        <v>20676</v>
      </c>
      <c r="C34" s="44" t="s">
        <v>24231</v>
      </c>
      <c r="D34" s="44" t="s">
        <v>24248</v>
      </c>
      <c r="E34" s="44">
        <v>0.1721</v>
      </c>
      <c r="F34" s="44">
        <v>285970</v>
      </c>
      <c r="G34" s="44">
        <v>1</v>
      </c>
      <c r="H34" s="44">
        <v>0.77129999999999999</v>
      </c>
      <c r="I34" s="158" t="s">
        <v>20967</v>
      </c>
    </row>
    <row r="35" spans="1:11" x14ac:dyDescent="0.2">
      <c r="A35" s="45" t="s">
        <v>24045</v>
      </c>
      <c r="B35" s="44"/>
      <c r="C35" s="44"/>
      <c r="D35" s="44"/>
      <c r="E35" s="44"/>
      <c r="F35" s="44"/>
      <c r="G35" s="44"/>
      <c r="H35" s="44"/>
      <c r="I35" s="45" t="s">
        <v>24045</v>
      </c>
      <c r="J35" s="43" t="s">
        <v>14</v>
      </c>
      <c r="K35" s="43">
        <v>1.6316798809354E-3</v>
      </c>
    </row>
    <row r="36" spans="1:11" x14ac:dyDescent="0.2">
      <c r="A36" s="44" t="s">
        <v>24045</v>
      </c>
      <c r="B36" s="44" t="s">
        <v>24254</v>
      </c>
      <c r="C36" s="44" t="s">
        <v>24233</v>
      </c>
      <c r="D36" s="44" t="s">
        <v>24255</v>
      </c>
      <c r="E36" s="44">
        <v>6.5600000000000006E-2</v>
      </c>
      <c r="F36" s="44">
        <v>-203305</v>
      </c>
      <c r="G36" s="44">
        <v>1</v>
      </c>
      <c r="H36" s="44">
        <v>0.71619999999999995</v>
      </c>
      <c r="I36" s="158" t="s">
        <v>23565</v>
      </c>
    </row>
    <row r="37" spans="1:11" x14ac:dyDescent="0.2">
      <c r="A37" s="44" t="s">
        <v>24045</v>
      </c>
      <c r="B37" s="44" t="s">
        <v>24254</v>
      </c>
      <c r="C37" s="44" t="s">
        <v>24233</v>
      </c>
      <c r="D37" s="44" t="s">
        <v>24256</v>
      </c>
      <c r="E37" s="44">
        <v>6.5600000000000006E-2</v>
      </c>
      <c r="F37" s="44">
        <v>-184361</v>
      </c>
      <c r="G37" s="44">
        <v>1</v>
      </c>
      <c r="H37" s="44">
        <v>0.75519999999999998</v>
      </c>
      <c r="I37" s="158" t="s">
        <v>23271</v>
      </c>
    </row>
    <row r="38" spans="1:11" x14ac:dyDescent="0.2">
      <c r="A38" s="44" t="s">
        <v>24045</v>
      </c>
      <c r="B38" s="44" t="s">
        <v>24254</v>
      </c>
      <c r="C38" s="44" t="s">
        <v>24233</v>
      </c>
      <c r="D38" s="44" t="s">
        <v>24249</v>
      </c>
      <c r="E38" s="44">
        <v>6.5600000000000006E-2</v>
      </c>
      <c r="F38" s="44">
        <v>-133669</v>
      </c>
      <c r="G38" s="44">
        <v>1</v>
      </c>
      <c r="H38" s="44">
        <v>0.76139999999999997</v>
      </c>
      <c r="I38" s="158" t="s">
        <v>23327</v>
      </c>
    </row>
    <row r="39" spans="1:11" x14ac:dyDescent="0.2">
      <c r="A39" s="45" t="s">
        <v>24169</v>
      </c>
      <c r="B39" s="44"/>
      <c r="C39" s="44"/>
      <c r="D39" s="44"/>
      <c r="E39" s="44"/>
      <c r="F39" s="44"/>
      <c r="G39" s="44"/>
      <c r="H39" s="44"/>
      <c r="I39" s="45" t="s">
        <v>24169</v>
      </c>
      <c r="J39" s="43" t="s">
        <v>14</v>
      </c>
      <c r="K39" s="43">
        <v>1.1388527329644E-3</v>
      </c>
    </row>
    <row r="40" spans="1:11" x14ac:dyDescent="0.2">
      <c r="A40" s="44" t="s">
        <v>24169</v>
      </c>
      <c r="B40" s="44" t="s">
        <v>24257</v>
      </c>
      <c r="C40" s="44" t="s">
        <v>24258</v>
      </c>
      <c r="D40" s="44" t="s">
        <v>24259</v>
      </c>
      <c r="E40" s="44">
        <v>6.5600000000000006E-2</v>
      </c>
      <c r="F40" s="44">
        <v>-203744</v>
      </c>
      <c r="G40" s="44">
        <v>1</v>
      </c>
      <c r="H40" s="44">
        <v>0.73470000000000002</v>
      </c>
      <c r="I40" s="158" t="s">
        <v>23565</v>
      </c>
    </row>
    <row r="41" spans="1:11" x14ac:dyDescent="0.2">
      <c r="A41" s="44" t="s">
        <v>24169</v>
      </c>
      <c r="B41" s="44" t="s">
        <v>24257</v>
      </c>
      <c r="C41" s="44" t="s">
        <v>24258</v>
      </c>
      <c r="D41" s="44" t="s">
        <v>24250</v>
      </c>
      <c r="E41" s="44">
        <v>6.5600000000000006E-2</v>
      </c>
      <c r="F41" s="44">
        <v>-184800</v>
      </c>
      <c r="G41" s="44">
        <v>1</v>
      </c>
      <c r="H41" s="44">
        <v>0.76139999999999997</v>
      </c>
      <c r="I41" s="158" t="s">
        <v>23271</v>
      </c>
    </row>
    <row r="42" spans="1:11" x14ac:dyDescent="0.2">
      <c r="A42" s="44" t="s">
        <v>24169</v>
      </c>
      <c r="B42" s="44" t="s">
        <v>24257</v>
      </c>
      <c r="C42" s="44" t="s">
        <v>24258</v>
      </c>
      <c r="D42" s="44" t="s">
        <v>24241</v>
      </c>
      <c r="E42" s="44">
        <v>6.5600000000000006E-2</v>
      </c>
      <c r="F42" s="44">
        <v>-134108</v>
      </c>
      <c r="G42" s="44">
        <v>1</v>
      </c>
      <c r="H42" s="44">
        <v>0.76139999999999997</v>
      </c>
      <c r="I42" s="158" t="s">
        <v>23327</v>
      </c>
    </row>
    <row r="43" spans="1:11" x14ac:dyDescent="0.2">
      <c r="A43" s="44" t="s">
        <v>23921</v>
      </c>
      <c r="B43" s="44"/>
      <c r="C43" s="44"/>
      <c r="D43" s="44"/>
      <c r="E43" s="44"/>
      <c r="F43" s="44"/>
      <c r="G43" s="44"/>
      <c r="H43" s="44"/>
      <c r="I43" s="45" t="s">
        <v>23921</v>
      </c>
      <c r="J43" s="43" t="s">
        <v>1330</v>
      </c>
      <c r="K43" s="43">
        <v>3.0433772477017002E-3</v>
      </c>
    </row>
    <row r="44" spans="1:11" x14ac:dyDescent="0.2">
      <c r="A44" s="44" t="s">
        <v>23921</v>
      </c>
      <c r="B44" s="44" t="s">
        <v>24260</v>
      </c>
      <c r="C44" s="44" t="s">
        <v>24261</v>
      </c>
      <c r="D44" s="44" t="s">
        <v>24262</v>
      </c>
      <c r="E44" s="44">
        <v>3.2800000000000003E-2</v>
      </c>
      <c r="F44" s="44">
        <v>-5215</v>
      </c>
      <c r="G44" s="44">
        <v>1</v>
      </c>
      <c r="H44" s="44">
        <v>1</v>
      </c>
      <c r="I44" s="158" t="s">
        <v>23974</v>
      </c>
    </row>
    <row r="45" spans="1:11" x14ac:dyDescent="0.2">
      <c r="A45" s="44" t="s">
        <v>23921</v>
      </c>
      <c r="B45" s="44" t="s">
        <v>24260</v>
      </c>
      <c r="C45" s="44" t="s">
        <v>24261</v>
      </c>
      <c r="D45" s="44" t="s">
        <v>24263</v>
      </c>
      <c r="E45" s="44">
        <v>3.2800000000000003E-2</v>
      </c>
      <c r="F45" s="44">
        <v>-7874</v>
      </c>
      <c r="G45" s="44">
        <v>1</v>
      </c>
      <c r="H45" s="44">
        <v>1</v>
      </c>
      <c r="I45" s="158" t="s">
        <v>24099</v>
      </c>
    </row>
    <row r="46" spans="1:11" x14ac:dyDescent="0.2">
      <c r="A46" s="45" t="s">
        <v>23705</v>
      </c>
      <c r="B46" s="44"/>
      <c r="C46" s="44"/>
      <c r="D46" s="44"/>
      <c r="E46" s="44"/>
      <c r="F46" s="44"/>
      <c r="G46" s="44"/>
      <c r="H46" s="44"/>
      <c r="I46" s="45" t="s">
        <v>23705</v>
      </c>
      <c r="J46" s="43" t="s">
        <v>14</v>
      </c>
      <c r="K46" s="43">
        <v>5.8000456404949999E-4</v>
      </c>
    </row>
    <row r="47" spans="1:11" x14ac:dyDescent="0.2">
      <c r="A47" s="44" t="s">
        <v>23705</v>
      </c>
      <c r="B47" s="44" t="s">
        <v>24264</v>
      </c>
      <c r="C47" s="44" t="s">
        <v>24258</v>
      </c>
      <c r="D47" s="44" t="s">
        <v>24259</v>
      </c>
      <c r="E47" s="44">
        <v>7.3800000000000004E-2</v>
      </c>
      <c r="F47" s="44">
        <v>-210184</v>
      </c>
      <c r="G47" s="44">
        <v>0.88</v>
      </c>
      <c r="H47" s="44">
        <v>0.60729999999999995</v>
      </c>
      <c r="I47" s="158" t="s">
        <v>23565</v>
      </c>
    </row>
    <row r="48" spans="1:11" x14ac:dyDescent="0.2">
      <c r="A48" s="44" t="s">
        <v>23705</v>
      </c>
      <c r="B48" s="44" t="s">
        <v>24264</v>
      </c>
      <c r="C48" s="44" t="s">
        <v>24258</v>
      </c>
      <c r="D48" s="44" t="s">
        <v>24250</v>
      </c>
      <c r="E48" s="44">
        <v>7.3800000000000004E-2</v>
      </c>
      <c r="F48" s="44">
        <v>-191240</v>
      </c>
      <c r="G48" s="44">
        <v>0.88</v>
      </c>
      <c r="H48" s="44">
        <v>0.60729999999999995</v>
      </c>
      <c r="I48" s="158" t="s">
        <v>23271</v>
      </c>
    </row>
    <row r="49" spans="1:11" x14ac:dyDescent="0.2">
      <c r="A49" s="44" t="s">
        <v>23705</v>
      </c>
      <c r="B49" s="44" t="s">
        <v>24264</v>
      </c>
      <c r="C49" s="44" t="s">
        <v>24258</v>
      </c>
      <c r="D49" s="44" t="s">
        <v>24241</v>
      </c>
      <c r="E49" s="44">
        <v>7.3800000000000004E-2</v>
      </c>
      <c r="F49" s="44">
        <v>-140548</v>
      </c>
      <c r="G49" s="44">
        <v>0.88</v>
      </c>
      <c r="H49" s="44">
        <v>0.60729999999999995</v>
      </c>
      <c r="I49" s="158" t="s">
        <v>23327</v>
      </c>
    </row>
    <row r="50" spans="1:11" x14ac:dyDescent="0.2">
      <c r="A50" s="44" t="s">
        <v>24265</v>
      </c>
      <c r="B50" s="44" t="s">
        <v>24266</v>
      </c>
      <c r="C50" s="44" t="s">
        <v>24233</v>
      </c>
      <c r="D50" s="44" t="s">
        <v>24255</v>
      </c>
      <c r="E50" s="44">
        <v>6.5600000000000006E-2</v>
      </c>
      <c r="F50" s="44">
        <v>-207789</v>
      </c>
      <c r="G50" s="44">
        <v>1</v>
      </c>
      <c r="H50" s="44">
        <v>0.73470000000000002</v>
      </c>
      <c r="I50" s="158" t="s">
        <v>23565</v>
      </c>
    </row>
    <row r="51" spans="1:11" x14ac:dyDescent="0.2">
      <c r="A51" s="44" t="s">
        <v>24265</v>
      </c>
      <c r="B51" s="44" t="s">
        <v>24266</v>
      </c>
      <c r="C51" s="44" t="s">
        <v>24233</v>
      </c>
      <c r="D51" s="44" t="s">
        <v>24256</v>
      </c>
      <c r="E51" s="44">
        <v>6.5600000000000006E-2</v>
      </c>
      <c r="F51" s="44">
        <v>-188845</v>
      </c>
      <c r="G51" s="44">
        <v>1</v>
      </c>
      <c r="H51" s="44">
        <v>0.76139999999999997</v>
      </c>
      <c r="I51" s="158" t="s">
        <v>23271</v>
      </c>
    </row>
    <row r="52" spans="1:11" x14ac:dyDescent="0.2">
      <c r="A52" s="44" t="s">
        <v>24265</v>
      </c>
      <c r="B52" s="44" t="s">
        <v>24266</v>
      </c>
      <c r="C52" s="44" t="s">
        <v>24233</v>
      </c>
      <c r="D52" s="44" t="s">
        <v>24249</v>
      </c>
      <c r="E52" s="44">
        <v>6.5600000000000006E-2</v>
      </c>
      <c r="F52" s="44">
        <v>-138153</v>
      </c>
      <c r="G52" s="44">
        <v>1</v>
      </c>
      <c r="H52" s="44">
        <v>0.76139999999999997</v>
      </c>
      <c r="I52" s="158" t="s">
        <v>23327</v>
      </c>
    </row>
    <row r="53" spans="1:11" x14ac:dyDescent="0.2">
      <c r="A53" s="45" t="s">
        <v>23272</v>
      </c>
      <c r="B53" s="44"/>
      <c r="C53" s="44"/>
      <c r="D53" s="44"/>
      <c r="E53" s="44"/>
      <c r="F53" s="44"/>
      <c r="G53" s="44"/>
      <c r="H53" s="44"/>
      <c r="I53" s="45" t="s">
        <v>23272</v>
      </c>
      <c r="J53" s="43" t="s">
        <v>14</v>
      </c>
      <c r="K53" s="46">
        <v>7.1393643091429907E-5</v>
      </c>
    </row>
    <row r="54" spans="1:11" x14ac:dyDescent="0.2">
      <c r="A54" s="44" t="s">
        <v>23272</v>
      </c>
      <c r="B54" s="44" t="s">
        <v>24267</v>
      </c>
      <c r="C54" s="44" t="s">
        <v>24230</v>
      </c>
      <c r="D54" s="44" t="s">
        <v>24268</v>
      </c>
      <c r="E54" s="44">
        <v>9.8400000000000001E-2</v>
      </c>
      <c r="F54" s="44">
        <v>190264</v>
      </c>
      <c r="G54" s="44">
        <v>1</v>
      </c>
      <c r="H54" s="44">
        <v>0.69830000000000003</v>
      </c>
      <c r="I54" s="158" t="s">
        <v>23565</v>
      </c>
    </row>
    <row r="55" spans="1:11" x14ac:dyDescent="0.2">
      <c r="A55" s="44" t="s">
        <v>23272</v>
      </c>
      <c r="B55" s="44" t="s">
        <v>24267</v>
      </c>
      <c r="C55" s="44" t="s">
        <v>24230</v>
      </c>
      <c r="D55" s="44" t="s">
        <v>24269</v>
      </c>
      <c r="E55" s="44">
        <v>9.8400000000000001E-2</v>
      </c>
      <c r="F55" s="44">
        <v>209208</v>
      </c>
      <c r="G55" s="44">
        <v>1</v>
      </c>
      <c r="H55" s="44">
        <v>0.69750000000000001</v>
      </c>
      <c r="I55" s="158" t="s">
        <v>23271</v>
      </c>
    </row>
    <row r="56" spans="1:11" x14ac:dyDescent="0.2">
      <c r="A56" s="44" t="s">
        <v>23272</v>
      </c>
      <c r="B56" s="44" t="s">
        <v>24267</v>
      </c>
      <c r="C56" s="44" t="s">
        <v>24230</v>
      </c>
      <c r="D56" s="44" t="s">
        <v>24270</v>
      </c>
      <c r="E56" s="44">
        <v>9.8400000000000001E-2</v>
      </c>
      <c r="F56" s="44">
        <v>259900</v>
      </c>
      <c r="G56" s="44">
        <v>1</v>
      </c>
      <c r="H56" s="44">
        <v>0.64490000000000003</v>
      </c>
      <c r="I56" s="158" t="s">
        <v>23327</v>
      </c>
    </row>
    <row r="57" spans="1:11" x14ac:dyDescent="0.2">
      <c r="A57" s="44" t="s">
        <v>23754</v>
      </c>
      <c r="B57" s="44"/>
      <c r="C57" s="44"/>
      <c r="D57" s="44"/>
      <c r="E57" s="44"/>
      <c r="F57" s="44"/>
      <c r="G57" s="44"/>
      <c r="H57" s="44"/>
      <c r="I57" s="45" t="s">
        <v>23754</v>
      </c>
      <c r="J57" s="43" t="s">
        <v>1379</v>
      </c>
      <c r="K57" s="43">
        <v>3.0257741395999E-3</v>
      </c>
    </row>
    <row r="58" spans="1:11" x14ac:dyDescent="0.2">
      <c r="A58" s="44" t="s">
        <v>23754</v>
      </c>
      <c r="B58" s="44" t="s">
        <v>24271</v>
      </c>
      <c r="C58" s="44" t="s">
        <v>24231</v>
      </c>
      <c r="D58" s="44" t="s">
        <v>24272</v>
      </c>
      <c r="E58" s="44">
        <v>3.2800000000000003E-2</v>
      </c>
      <c r="F58" s="44">
        <v>-19322</v>
      </c>
      <c r="G58" s="44">
        <v>1</v>
      </c>
      <c r="H58" s="44">
        <v>0.93869999999999998</v>
      </c>
      <c r="I58" s="158" t="s">
        <v>23974</v>
      </c>
    </row>
    <row r="59" spans="1:11" x14ac:dyDescent="0.2">
      <c r="A59" s="44" t="s">
        <v>23754</v>
      </c>
      <c r="B59" s="44" t="s">
        <v>24271</v>
      </c>
      <c r="C59" s="44" t="s">
        <v>24231</v>
      </c>
      <c r="D59" s="44" t="s">
        <v>24232</v>
      </c>
      <c r="E59" s="44">
        <v>3.2800000000000003E-2</v>
      </c>
      <c r="F59" s="44">
        <v>-21981</v>
      </c>
      <c r="G59" s="44">
        <v>1</v>
      </c>
      <c r="H59" s="44">
        <v>0.93869999999999998</v>
      </c>
      <c r="I59" s="158" t="s">
        <v>24099</v>
      </c>
    </row>
    <row r="60" spans="1:11" x14ac:dyDescent="0.2">
      <c r="A60" s="45" t="s">
        <v>25</v>
      </c>
      <c r="B60" s="44"/>
      <c r="C60" s="44"/>
      <c r="D60" s="44"/>
      <c r="E60" s="44"/>
      <c r="F60" s="44"/>
      <c r="G60" s="44"/>
      <c r="H60" s="44"/>
      <c r="I60" s="45" t="s">
        <v>25</v>
      </c>
      <c r="J60" s="43" t="s">
        <v>14</v>
      </c>
      <c r="K60" s="46">
        <v>6.5752516328379496E-9</v>
      </c>
    </row>
    <row r="61" spans="1:11" x14ac:dyDescent="0.2">
      <c r="A61" s="44" t="s">
        <v>25</v>
      </c>
      <c r="B61" s="44" t="s">
        <v>20697</v>
      </c>
      <c r="C61" s="44" t="s">
        <v>24233</v>
      </c>
      <c r="D61" s="44" t="s">
        <v>24234</v>
      </c>
      <c r="E61" s="44">
        <v>0.15570000000000001</v>
      </c>
      <c r="F61" s="44">
        <v>-2988</v>
      </c>
      <c r="G61" s="44">
        <v>1</v>
      </c>
      <c r="H61" s="44">
        <v>0.96040000000000003</v>
      </c>
      <c r="I61" s="158" t="s">
        <v>23222</v>
      </c>
    </row>
    <row r="62" spans="1:11" x14ac:dyDescent="0.2">
      <c r="A62" s="44" t="s">
        <v>25</v>
      </c>
      <c r="B62" s="44" t="s">
        <v>20697</v>
      </c>
      <c r="C62" s="44" t="s">
        <v>24233</v>
      </c>
      <c r="D62" s="44" t="s">
        <v>24235</v>
      </c>
      <c r="E62" s="44">
        <v>0.15570000000000001</v>
      </c>
      <c r="F62" s="44">
        <v>109106</v>
      </c>
      <c r="G62" s="44">
        <v>0.93640000000000001</v>
      </c>
      <c r="H62" s="44">
        <v>0.66949999999999998</v>
      </c>
      <c r="I62" s="158" t="s">
        <v>20961</v>
      </c>
    </row>
    <row r="63" spans="1:11" x14ac:dyDescent="0.2">
      <c r="A63" s="159" t="s">
        <v>25</v>
      </c>
      <c r="B63" s="159" t="s">
        <v>20697</v>
      </c>
      <c r="C63" s="159" t="s">
        <v>24233</v>
      </c>
      <c r="D63" s="159" t="s">
        <v>24234</v>
      </c>
      <c r="E63" s="159">
        <v>0.15570000000000001</v>
      </c>
      <c r="F63" s="159">
        <v>-8184</v>
      </c>
      <c r="G63" s="159">
        <v>1</v>
      </c>
      <c r="H63" s="159">
        <v>0.6845</v>
      </c>
      <c r="I63" s="160" t="s">
        <v>23249</v>
      </c>
      <c r="J63" s="95"/>
      <c r="K63" s="95"/>
    </row>
  </sheetData>
  <mergeCells count="1">
    <mergeCell ref="A2:N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289"/>
  <sheetViews>
    <sheetView workbookViewId="0">
      <selection activeCell="C27" sqref="C27"/>
    </sheetView>
  </sheetViews>
  <sheetFormatPr defaultColWidth="8.85546875" defaultRowHeight="15" x14ac:dyDescent="0.25"/>
  <cols>
    <col min="1" max="1" width="16" style="6" customWidth="1"/>
    <col min="2" max="5" width="16" style="4" customWidth="1"/>
    <col min="6" max="6" width="94.42578125" style="4" customWidth="1"/>
    <col min="7" max="12" width="16" style="4" customWidth="1"/>
  </cols>
  <sheetData>
    <row r="1" spans="1:12" s="83" customFormat="1" x14ac:dyDescent="0.25">
      <c r="A1" s="84" t="s">
        <v>26421</v>
      </c>
    </row>
    <row r="2" spans="1:12" s="83" customFormat="1" ht="14.25" x14ac:dyDescent="0.2">
      <c r="A2" s="83" t="s">
        <v>24297</v>
      </c>
    </row>
    <row r="3" spans="1:12" s="83" customFormat="1" ht="14.25" x14ac:dyDescent="0.2">
      <c r="A3" s="83" t="s">
        <v>24298</v>
      </c>
    </row>
    <row r="4" spans="1:12" s="83" customFormat="1" ht="14.25" x14ac:dyDescent="0.2">
      <c r="A4" s="83" t="s">
        <v>24299</v>
      </c>
    </row>
    <row r="5" spans="1:12" s="83" customFormat="1" ht="14.25" x14ac:dyDescent="0.2">
      <c r="A5" s="83" t="s">
        <v>24300</v>
      </c>
    </row>
    <row r="6" spans="1:12" s="83" customFormat="1" ht="14.25" x14ac:dyDescent="0.2">
      <c r="A6" s="83" t="s">
        <v>24301</v>
      </c>
    </row>
    <row r="9" spans="1:12" x14ac:dyDescent="0.25">
      <c r="A9" s="7" t="s">
        <v>21452</v>
      </c>
      <c r="B9" s="8" t="s">
        <v>21456</v>
      </c>
      <c r="C9" s="8" t="s">
        <v>21457</v>
      </c>
      <c r="D9" s="8" t="s">
        <v>21458</v>
      </c>
      <c r="E9" s="8" t="s">
        <v>20801</v>
      </c>
      <c r="F9" s="8" t="s">
        <v>20800</v>
      </c>
      <c r="G9" s="8" t="s">
        <v>20802</v>
      </c>
      <c r="H9" s="8" t="s">
        <v>20803</v>
      </c>
      <c r="I9" s="8" t="s">
        <v>20804</v>
      </c>
      <c r="J9" s="8" t="s">
        <v>20805</v>
      </c>
      <c r="K9" s="8" t="s">
        <v>20806</v>
      </c>
      <c r="L9" s="8" t="s">
        <v>20807</v>
      </c>
    </row>
    <row r="10" spans="1:12" s="4" customFormat="1" x14ac:dyDescent="0.25">
      <c r="A10" s="6" t="s">
        <v>14</v>
      </c>
      <c r="B10" s="4" t="s">
        <v>18</v>
      </c>
      <c r="C10" s="4" t="s">
        <v>24</v>
      </c>
      <c r="D10" s="4" t="s">
        <v>20676</v>
      </c>
      <c r="E10" s="4" t="s">
        <v>20950</v>
      </c>
      <c r="F10" s="4" t="s">
        <v>20949</v>
      </c>
      <c r="G10" s="4">
        <v>0.894262890341321</v>
      </c>
      <c r="H10" s="4">
        <v>1</v>
      </c>
      <c r="I10" s="4">
        <v>0.71099999999999997</v>
      </c>
      <c r="J10" s="4">
        <v>0.78</v>
      </c>
      <c r="K10" s="4" t="s">
        <v>20951</v>
      </c>
      <c r="L10" s="5">
        <v>2.0000000000000001E-222</v>
      </c>
    </row>
    <row r="11" spans="1:12" s="4" customFormat="1" x14ac:dyDescent="0.25">
      <c r="A11" s="6" t="s">
        <v>14</v>
      </c>
      <c r="B11" s="4" t="s">
        <v>21</v>
      </c>
      <c r="C11" s="4" t="s">
        <v>24</v>
      </c>
      <c r="D11" s="4" t="s">
        <v>20676</v>
      </c>
      <c r="E11" s="4" t="s">
        <v>20950</v>
      </c>
      <c r="F11" s="4" t="s">
        <v>20949</v>
      </c>
      <c r="G11" s="4">
        <v>1</v>
      </c>
      <c r="H11" s="4">
        <v>1</v>
      </c>
      <c r="I11" s="4">
        <v>0.71099999999999997</v>
      </c>
      <c r="J11" s="4">
        <v>0.78</v>
      </c>
      <c r="K11" s="4" t="s">
        <v>20951</v>
      </c>
      <c r="L11" s="5">
        <v>2.0000000000000001E-222</v>
      </c>
    </row>
    <row r="12" spans="1:12" s="4" customFormat="1" x14ac:dyDescent="0.25">
      <c r="A12" s="6" t="s">
        <v>14</v>
      </c>
      <c r="B12" s="4" t="s">
        <v>24</v>
      </c>
      <c r="C12" s="4" t="s">
        <v>24</v>
      </c>
      <c r="D12" s="4" t="s">
        <v>20676</v>
      </c>
      <c r="E12" s="4" t="s">
        <v>20950</v>
      </c>
      <c r="F12" s="4" t="s">
        <v>20949</v>
      </c>
      <c r="G12" s="4">
        <v>1</v>
      </c>
      <c r="H12" s="4">
        <v>1</v>
      </c>
      <c r="I12" s="4">
        <v>0.71099999999999997</v>
      </c>
      <c r="J12" s="4">
        <v>0.78</v>
      </c>
      <c r="K12" s="4" t="s">
        <v>20951</v>
      </c>
      <c r="L12" s="5">
        <v>2.0000000000000001E-222</v>
      </c>
    </row>
    <row r="13" spans="1:12" s="4" customFormat="1" x14ac:dyDescent="0.25">
      <c r="A13" s="6" t="s">
        <v>14</v>
      </c>
      <c r="B13" s="4" t="s">
        <v>21</v>
      </c>
      <c r="C13" s="4" t="s">
        <v>20977</v>
      </c>
      <c r="D13" s="4" t="s">
        <v>20978</v>
      </c>
      <c r="E13" s="4" t="s">
        <v>20828</v>
      </c>
      <c r="F13" s="4" t="s">
        <v>20949</v>
      </c>
      <c r="G13" s="4">
        <v>0.80570455625667903</v>
      </c>
      <c r="H13" s="4">
        <v>0.97145098039215605</v>
      </c>
      <c r="I13" s="4">
        <v>0.28199999999999997</v>
      </c>
      <c r="J13" s="4">
        <v>0.78</v>
      </c>
      <c r="K13" s="4" t="s">
        <v>20951</v>
      </c>
      <c r="L13" s="5">
        <v>2.9999999999999998E-218</v>
      </c>
    </row>
    <row r="14" spans="1:12" s="4" customFormat="1" x14ac:dyDescent="0.25">
      <c r="A14" s="6" t="s">
        <v>14</v>
      </c>
      <c r="B14" s="4" t="s">
        <v>24</v>
      </c>
      <c r="C14" s="4" t="s">
        <v>20977</v>
      </c>
      <c r="D14" s="4" t="s">
        <v>20978</v>
      </c>
      <c r="E14" s="4" t="s">
        <v>20828</v>
      </c>
      <c r="F14" s="4" t="s">
        <v>20949</v>
      </c>
      <c r="G14" s="4">
        <v>0.80570455625667903</v>
      </c>
      <c r="H14" s="4">
        <v>0.97145098039215605</v>
      </c>
      <c r="I14" s="4">
        <v>0.28199999999999997</v>
      </c>
      <c r="J14" s="4">
        <v>0.78</v>
      </c>
      <c r="K14" s="4" t="s">
        <v>20951</v>
      </c>
      <c r="L14" s="5">
        <v>2.9999999999999998E-218</v>
      </c>
    </row>
    <row r="15" spans="1:12" s="4" customFormat="1" x14ac:dyDescent="0.25">
      <c r="A15" s="6" t="s">
        <v>14</v>
      </c>
      <c r="B15" s="4" t="s">
        <v>18</v>
      </c>
      <c r="C15" s="4" t="s">
        <v>24</v>
      </c>
      <c r="D15" s="4" t="s">
        <v>20676</v>
      </c>
      <c r="E15" s="4" t="s">
        <v>20950</v>
      </c>
      <c r="F15" s="4" t="s">
        <v>20949</v>
      </c>
      <c r="G15" s="4">
        <v>0.894262890341321</v>
      </c>
      <c r="H15" s="4">
        <v>1</v>
      </c>
      <c r="I15" s="4">
        <v>0.14765624999999999</v>
      </c>
      <c r="J15" s="4">
        <v>0.96285980000000004</v>
      </c>
      <c r="K15" s="4" t="s">
        <v>20952</v>
      </c>
      <c r="L15" s="5">
        <v>5.0000000000000002E-210</v>
      </c>
    </row>
    <row r="16" spans="1:12" s="4" customFormat="1" x14ac:dyDescent="0.25">
      <c r="A16" s="6" t="s">
        <v>14</v>
      </c>
      <c r="B16" s="4" t="s">
        <v>21</v>
      </c>
      <c r="C16" s="4" t="s">
        <v>24</v>
      </c>
      <c r="D16" s="4" t="s">
        <v>20676</v>
      </c>
      <c r="E16" s="4" t="s">
        <v>20950</v>
      </c>
      <c r="F16" s="4" t="s">
        <v>20949</v>
      </c>
      <c r="G16" s="4">
        <v>1</v>
      </c>
      <c r="H16" s="4">
        <v>1</v>
      </c>
      <c r="I16" s="4">
        <v>0.14765624999999999</v>
      </c>
      <c r="J16" s="4">
        <v>0.96285980000000004</v>
      </c>
      <c r="K16" s="4" t="s">
        <v>20952</v>
      </c>
      <c r="L16" s="5">
        <v>5.0000000000000002E-210</v>
      </c>
    </row>
    <row r="17" spans="1:12" s="4" customFormat="1" x14ac:dyDescent="0.25">
      <c r="A17" s="6" t="s">
        <v>14</v>
      </c>
      <c r="B17" s="4" t="s">
        <v>24</v>
      </c>
      <c r="C17" s="4" t="s">
        <v>24</v>
      </c>
      <c r="D17" s="4" t="s">
        <v>20676</v>
      </c>
      <c r="E17" s="4" t="s">
        <v>20950</v>
      </c>
      <c r="F17" s="4" t="s">
        <v>20949</v>
      </c>
      <c r="G17" s="4">
        <v>1</v>
      </c>
      <c r="H17" s="4">
        <v>1</v>
      </c>
      <c r="I17" s="4">
        <v>0.14765624999999999</v>
      </c>
      <c r="J17" s="4">
        <v>0.96285980000000004</v>
      </c>
      <c r="K17" s="4" t="s">
        <v>20952</v>
      </c>
      <c r="L17" s="5">
        <v>5.0000000000000002E-210</v>
      </c>
    </row>
    <row r="18" spans="1:12" s="4" customFormat="1" x14ac:dyDescent="0.25">
      <c r="A18" s="6" t="s">
        <v>6</v>
      </c>
      <c r="B18" s="4" t="s">
        <v>7</v>
      </c>
      <c r="C18" s="4" t="s">
        <v>20835</v>
      </c>
      <c r="D18" s="4" t="s">
        <v>20836</v>
      </c>
      <c r="E18" s="4" t="s">
        <v>20837</v>
      </c>
      <c r="F18" s="4" t="s">
        <v>20600</v>
      </c>
      <c r="G18" s="4">
        <v>0.95187731359069205</v>
      </c>
      <c r="H18" s="4">
        <v>1</v>
      </c>
      <c r="I18" s="4">
        <v>0.71</v>
      </c>
      <c r="J18" s="4">
        <v>0.06</v>
      </c>
      <c r="K18" s="4" t="s">
        <v>20838</v>
      </c>
      <c r="L18" s="5">
        <v>5E-74</v>
      </c>
    </row>
    <row r="19" spans="1:12" s="4" customFormat="1" x14ac:dyDescent="0.25">
      <c r="A19" s="6" t="s">
        <v>6</v>
      </c>
      <c r="B19" s="4" t="s">
        <v>7</v>
      </c>
      <c r="C19" s="4" t="s">
        <v>20835</v>
      </c>
      <c r="D19" s="4" t="s">
        <v>20836</v>
      </c>
      <c r="E19" s="4" t="s">
        <v>20837</v>
      </c>
      <c r="F19" s="4" t="s">
        <v>20600</v>
      </c>
      <c r="G19" s="4">
        <v>0.95187731359069205</v>
      </c>
      <c r="H19" s="4">
        <v>1</v>
      </c>
      <c r="I19" s="4">
        <v>0.71</v>
      </c>
      <c r="J19" s="4">
        <v>0.06</v>
      </c>
      <c r="K19" s="4" t="s">
        <v>20838</v>
      </c>
      <c r="L19" s="5">
        <v>5E-74</v>
      </c>
    </row>
    <row r="20" spans="1:12" s="4" customFormat="1" x14ac:dyDescent="0.25">
      <c r="A20" s="6" t="s">
        <v>14</v>
      </c>
      <c r="B20" s="4" t="s">
        <v>18</v>
      </c>
      <c r="C20" s="4" t="s">
        <v>21</v>
      </c>
      <c r="D20" s="4" t="s">
        <v>20608</v>
      </c>
      <c r="E20" s="4" t="s">
        <v>20928</v>
      </c>
      <c r="F20" s="4" t="s">
        <v>20927</v>
      </c>
      <c r="G20" s="4">
        <v>0.894262890341321</v>
      </c>
      <c r="H20" s="4">
        <v>1</v>
      </c>
      <c r="I20" s="4" t="s">
        <v>20815</v>
      </c>
      <c r="J20" s="4">
        <v>16.91</v>
      </c>
      <c r="K20" s="4" t="s">
        <v>20614</v>
      </c>
      <c r="L20" s="5">
        <v>3.9999999999999999E-64</v>
      </c>
    </row>
    <row r="21" spans="1:12" s="4" customFormat="1" x14ac:dyDescent="0.25">
      <c r="A21" s="6" t="s">
        <v>14</v>
      </c>
      <c r="B21" s="4" t="s">
        <v>18</v>
      </c>
      <c r="C21" s="4" t="s">
        <v>21</v>
      </c>
      <c r="D21" s="4" t="s">
        <v>20608</v>
      </c>
      <c r="E21" s="4" t="s">
        <v>20928</v>
      </c>
      <c r="F21" s="4" t="s">
        <v>20927</v>
      </c>
      <c r="G21" s="4">
        <v>0.894262890341321</v>
      </c>
      <c r="H21" s="4">
        <v>1</v>
      </c>
      <c r="I21" s="4">
        <v>0.33</v>
      </c>
      <c r="J21" s="4">
        <v>16.91</v>
      </c>
      <c r="K21" s="4" t="s">
        <v>20614</v>
      </c>
      <c r="L21" s="5">
        <v>3.9999999999999999E-64</v>
      </c>
    </row>
    <row r="22" spans="1:12" s="4" customFormat="1" x14ac:dyDescent="0.25">
      <c r="A22" s="6" t="s">
        <v>14</v>
      </c>
      <c r="B22" s="4" t="s">
        <v>21</v>
      </c>
      <c r="C22" s="4" t="s">
        <v>21</v>
      </c>
      <c r="D22" s="4" t="s">
        <v>20608</v>
      </c>
      <c r="E22" s="4" t="s">
        <v>20928</v>
      </c>
      <c r="F22" s="4" t="s">
        <v>20927</v>
      </c>
      <c r="G22" s="4">
        <v>1</v>
      </c>
      <c r="H22" s="4">
        <v>1</v>
      </c>
      <c r="I22" s="4" t="s">
        <v>20815</v>
      </c>
      <c r="J22" s="4">
        <v>16.91</v>
      </c>
      <c r="K22" s="4" t="s">
        <v>20614</v>
      </c>
      <c r="L22" s="5">
        <v>3.9999999999999999E-64</v>
      </c>
    </row>
    <row r="23" spans="1:12" s="4" customFormat="1" x14ac:dyDescent="0.25">
      <c r="A23" s="6" t="s">
        <v>14</v>
      </c>
      <c r="B23" s="4" t="s">
        <v>21</v>
      </c>
      <c r="C23" s="4" t="s">
        <v>21</v>
      </c>
      <c r="D23" s="4" t="s">
        <v>20608</v>
      </c>
      <c r="E23" s="4" t="s">
        <v>20928</v>
      </c>
      <c r="F23" s="4" t="s">
        <v>20927</v>
      </c>
      <c r="G23" s="4">
        <v>1</v>
      </c>
      <c r="H23" s="4">
        <v>1</v>
      </c>
      <c r="I23" s="4">
        <v>0.33</v>
      </c>
      <c r="J23" s="4">
        <v>16.91</v>
      </c>
      <c r="K23" s="4" t="s">
        <v>20614</v>
      </c>
      <c r="L23" s="5">
        <v>3.9999999999999999E-64</v>
      </c>
    </row>
    <row r="24" spans="1:12" s="4" customFormat="1" x14ac:dyDescent="0.25">
      <c r="A24" s="6" t="s">
        <v>14</v>
      </c>
      <c r="B24" s="4" t="s">
        <v>24</v>
      </c>
      <c r="C24" s="4" t="s">
        <v>21</v>
      </c>
      <c r="D24" s="4" t="s">
        <v>20608</v>
      </c>
      <c r="E24" s="4" t="s">
        <v>20928</v>
      </c>
      <c r="F24" s="4" t="s">
        <v>20927</v>
      </c>
      <c r="G24" s="4">
        <v>1</v>
      </c>
      <c r="H24" s="4">
        <v>1</v>
      </c>
      <c r="I24" s="4" t="s">
        <v>20815</v>
      </c>
      <c r="J24" s="4">
        <v>16.91</v>
      </c>
      <c r="K24" s="4" t="s">
        <v>20614</v>
      </c>
      <c r="L24" s="5">
        <v>3.9999999999999999E-64</v>
      </c>
    </row>
    <row r="25" spans="1:12" s="4" customFormat="1" x14ac:dyDescent="0.25">
      <c r="A25" s="6" t="s">
        <v>14</v>
      </c>
      <c r="B25" s="4" t="s">
        <v>24</v>
      </c>
      <c r="C25" s="4" t="s">
        <v>21</v>
      </c>
      <c r="D25" s="4" t="s">
        <v>20608</v>
      </c>
      <c r="E25" s="4" t="s">
        <v>20928</v>
      </c>
      <c r="F25" s="4" t="s">
        <v>20927</v>
      </c>
      <c r="G25" s="4">
        <v>1</v>
      </c>
      <c r="H25" s="4">
        <v>1</v>
      </c>
      <c r="I25" s="4">
        <v>0.33</v>
      </c>
      <c r="J25" s="4">
        <v>16.91</v>
      </c>
      <c r="K25" s="4" t="s">
        <v>20614</v>
      </c>
      <c r="L25" s="5">
        <v>3.9999999999999999E-64</v>
      </c>
    </row>
    <row r="26" spans="1:12" s="4" customFormat="1" x14ac:dyDescent="0.25">
      <c r="A26" s="6" t="s">
        <v>6</v>
      </c>
      <c r="B26" s="4" t="s">
        <v>7</v>
      </c>
      <c r="C26" s="4" t="s">
        <v>20874</v>
      </c>
      <c r="D26" s="4" t="s">
        <v>20875</v>
      </c>
      <c r="E26" s="4" t="s">
        <v>20876</v>
      </c>
      <c r="F26" s="4" t="s">
        <v>20600</v>
      </c>
      <c r="G26" s="4">
        <v>0.86021505376343999</v>
      </c>
      <c r="H26" s="4">
        <v>1</v>
      </c>
      <c r="I26" s="4" t="s">
        <v>20815</v>
      </c>
      <c r="J26" s="4">
        <v>6.0585185999999999E-2</v>
      </c>
      <c r="K26" s="4" t="s">
        <v>20877</v>
      </c>
      <c r="L26" s="5">
        <v>2E-55</v>
      </c>
    </row>
    <row r="27" spans="1:12" s="4" customFormat="1" x14ac:dyDescent="0.25">
      <c r="A27" s="6" t="s">
        <v>6</v>
      </c>
      <c r="B27" s="4" t="s">
        <v>7</v>
      </c>
      <c r="C27" s="4" t="s">
        <v>20874</v>
      </c>
      <c r="D27" s="4" t="s">
        <v>20875</v>
      </c>
      <c r="E27" s="4" t="s">
        <v>20876</v>
      </c>
      <c r="F27" s="4" t="s">
        <v>20600</v>
      </c>
      <c r="G27" s="4">
        <v>0.86021505376343999</v>
      </c>
      <c r="H27" s="4">
        <v>1</v>
      </c>
      <c r="I27" s="4" t="s">
        <v>20815</v>
      </c>
      <c r="J27" s="4">
        <v>6.0585185999999999E-2</v>
      </c>
      <c r="K27" s="4" t="s">
        <v>20877</v>
      </c>
      <c r="L27" s="5">
        <v>2E-55</v>
      </c>
    </row>
    <row r="28" spans="1:12" s="4" customFormat="1" x14ac:dyDescent="0.25">
      <c r="A28" s="6" t="s">
        <v>6</v>
      </c>
      <c r="B28" s="4" t="s">
        <v>7</v>
      </c>
      <c r="C28" s="4" t="s">
        <v>20869</v>
      </c>
      <c r="D28" s="4" t="s">
        <v>20870</v>
      </c>
      <c r="E28" s="4" t="s">
        <v>20871</v>
      </c>
      <c r="F28" s="4" t="s">
        <v>20868</v>
      </c>
      <c r="G28" s="4">
        <v>0.83623776645915804</v>
      </c>
      <c r="H28" s="4">
        <v>0.97339181286549703</v>
      </c>
      <c r="I28" s="4">
        <v>0.26217800000000002</v>
      </c>
      <c r="J28" s="4">
        <v>5.2749999999999998E-2</v>
      </c>
      <c r="K28" s="4" t="s">
        <v>20872</v>
      </c>
      <c r="L28" s="5">
        <v>9.9999999999999997E-49</v>
      </c>
    </row>
    <row r="29" spans="1:12" s="4" customFormat="1" x14ac:dyDescent="0.25">
      <c r="A29" s="6" t="s">
        <v>6</v>
      </c>
      <c r="B29" s="4" t="s">
        <v>7</v>
      </c>
      <c r="C29" s="4" t="s">
        <v>20869</v>
      </c>
      <c r="D29" s="4" t="s">
        <v>20870</v>
      </c>
      <c r="E29" s="4" t="s">
        <v>20871</v>
      </c>
      <c r="F29" s="4" t="s">
        <v>20868</v>
      </c>
      <c r="G29" s="4">
        <v>0.83623776645915804</v>
      </c>
      <c r="H29" s="4">
        <v>0.97339181286549703</v>
      </c>
      <c r="I29" s="4">
        <v>0.26217800000000002</v>
      </c>
      <c r="J29" s="4">
        <v>5.2749999999999998E-2</v>
      </c>
      <c r="K29" s="4" t="s">
        <v>20872</v>
      </c>
      <c r="L29" s="5">
        <v>9.9999999999999997E-49</v>
      </c>
    </row>
    <row r="30" spans="1:12" s="4" customFormat="1" x14ac:dyDescent="0.25">
      <c r="A30" s="6" t="s">
        <v>6</v>
      </c>
      <c r="B30" s="4" t="s">
        <v>7</v>
      </c>
      <c r="C30" s="4" t="s">
        <v>20869</v>
      </c>
      <c r="D30" s="4" t="s">
        <v>20870</v>
      </c>
      <c r="E30" s="4" t="s">
        <v>20871</v>
      </c>
      <c r="F30" s="4" t="s">
        <v>20873</v>
      </c>
      <c r="G30" s="4">
        <v>0.83623776645915804</v>
      </c>
      <c r="H30" s="4">
        <v>0.97339181286549703</v>
      </c>
      <c r="I30" s="4">
        <v>0.26217800000000002</v>
      </c>
      <c r="J30" s="4">
        <v>5.1679999999999997E-2</v>
      </c>
      <c r="K30" s="4" t="s">
        <v>20872</v>
      </c>
      <c r="L30" s="5">
        <v>2E-46</v>
      </c>
    </row>
    <row r="31" spans="1:12" s="4" customFormat="1" x14ac:dyDescent="0.25">
      <c r="A31" s="6" t="s">
        <v>6</v>
      </c>
      <c r="B31" s="4" t="s">
        <v>7</v>
      </c>
      <c r="C31" s="4" t="s">
        <v>20869</v>
      </c>
      <c r="D31" s="4" t="s">
        <v>20870</v>
      </c>
      <c r="E31" s="4" t="s">
        <v>20871</v>
      </c>
      <c r="F31" s="4" t="s">
        <v>20873</v>
      </c>
      <c r="G31" s="4">
        <v>0.83623776645915804</v>
      </c>
      <c r="H31" s="4">
        <v>0.97339181286549703</v>
      </c>
      <c r="I31" s="4">
        <v>0.26217800000000002</v>
      </c>
      <c r="J31" s="4">
        <v>5.1679999999999997E-2</v>
      </c>
      <c r="K31" s="4" t="s">
        <v>20872</v>
      </c>
      <c r="L31" s="5">
        <v>2E-46</v>
      </c>
    </row>
    <row r="32" spans="1:12" s="4" customFormat="1" x14ac:dyDescent="0.25">
      <c r="A32" s="6" t="s">
        <v>6</v>
      </c>
      <c r="B32" s="4" t="s">
        <v>7</v>
      </c>
      <c r="C32" s="4" t="s">
        <v>20835</v>
      </c>
      <c r="D32" s="4" t="s">
        <v>20836</v>
      </c>
      <c r="E32" s="4" t="s">
        <v>20837</v>
      </c>
      <c r="F32" s="4" t="s">
        <v>20600</v>
      </c>
      <c r="G32" s="4">
        <v>0.95187731359069205</v>
      </c>
      <c r="H32" s="4">
        <v>1</v>
      </c>
      <c r="I32" s="4">
        <v>0.7</v>
      </c>
      <c r="J32" s="4">
        <v>5.1999999999999998E-2</v>
      </c>
      <c r="K32" s="4" t="s">
        <v>20660</v>
      </c>
      <c r="L32" s="5">
        <v>9.9999999999999993E-40</v>
      </c>
    </row>
    <row r="33" spans="1:12" s="4" customFormat="1" x14ac:dyDescent="0.25">
      <c r="A33" s="6" t="s">
        <v>6</v>
      </c>
      <c r="B33" s="4" t="s">
        <v>7</v>
      </c>
      <c r="C33" s="4" t="s">
        <v>20835</v>
      </c>
      <c r="D33" s="4" t="s">
        <v>20836</v>
      </c>
      <c r="E33" s="4" t="s">
        <v>20837</v>
      </c>
      <c r="F33" s="4" t="s">
        <v>20600</v>
      </c>
      <c r="G33" s="4">
        <v>0.95187731359069205</v>
      </c>
      <c r="H33" s="4">
        <v>1</v>
      </c>
      <c r="I33" s="4">
        <v>0.7</v>
      </c>
      <c r="J33" s="4">
        <v>5.1999999999999998E-2</v>
      </c>
      <c r="K33" s="4" t="s">
        <v>20660</v>
      </c>
      <c r="L33" s="5">
        <v>9.9999999999999993E-40</v>
      </c>
    </row>
    <row r="34" spans="1:12" s="4" customFormat="1" x14ac:dyDescent="0.25">
      <c r="A34" s="6" t="s">
        <v>6</v>
      </c>
      <c r="B34" s="4" t="s">
        <v>7</v>
      </c>
      <c r="C34" s="4" t="s">
        <v>20857</v>
      </c>
      <c r="D34" s="4" t="s">
        <v>20858</v>
      </c>
      <c r="E34" s="4" t="s">
        <v>20859</v>
      </c>
      <c r="F34" s="4" t="s">
        <v>20640</v>
      </c>
      <c r="G34" s="4">
        <v>0.92840283241541999</v>
      </c>
      <c r="H34" s="4">
        <v>1</v>
      </c>
      <c r="I34" s="4">
        <v>0.73</v>
      </c>
      <c r="J34" s="4">
        <v>2.1999999999999999E-2</v>
      </c>
      <c r="K34" s="4" t="s">
        <v>20860</v>
      </c>
      <c r="L34" s="5">
        <v>4.9999999999999998E-39</v>
      </c>
    </row>
    <row r="35" spans="1:12" s="4" customFormat="1" x14ac:dyDescent="0.25">
      <c r="A35" s="6" t="s">
        <v>6</v>
      </c>
      <c r="B35" s="4" t="s">
        <v>7</v>
      </c>
      <c r="C35" s="4" t="s">
        <v>20857</v>
      </c>
      <c r="D35" s="4" t="s">
        <v>20858</v>
      </c>
      <c r="E35" s="4" t="s">
        <v>20859</v>
      </c>
      <c r="F35" s="4" t="s">
        <v>20640</v>
      </c>
      <c r="G35" s="4">
        <v>0.92840283241541999</v>
      </c>
      <c r="H35" s="4">
        <v>1</v>
      </c>
      <c r="I35" s="4">
        <v>0.73</v>
      </c>
      <c r="J35" s="4">
        <v>2.1999999999999999E-2</v>
      </c>
      <c r="K35" s="4" t="s">
        <v>20860</v>
      </c>
      <c r="L35" s="5">
        <v>4.9999999999999998E-39</v>
      </c>
    </row>
    <row r="36" spans="1:12" s="4" customFormat="1" x14ac:dyDescent="0.25">
      <c r="A36" s="6" t="s">
        <v>6</v>
      </c>
      <c r="B36" s="4" t="s">
        <v>7</v>
      </c>
      <c r="C36" s="4" t="s">
        <v>20835</v>
      </c>
      <c r="D36" s="4" t="s">
        <v>20836</v>
      </c>
      <c r="E36" s="4" t="s">
        <v>20837</v>
      </c>
      <c r="F36" s="4" t="s">
        <v>20600</v>
      </c>
      <c r="G36" s="4">
        <v>0.95187731359069205</v>
      </c>
      <c r="H36" s="4">
        <v>1</v>
      </c>
      <c r="I36" s="4">
        <v>0.27</v>
      </c>
      <c r="J36" s="4">
        <v>8.2000000000000003E-2</v>
      </c>
      <c r="K36" s="4" t="s">
        <v>20839</v>
      </c>
      <c r="L36" s="5">
        <v>8.0000000000000005E-37</v>
      </c>
    </row>
    <row r="37" spans="1:12" s="4" customFormat="1" x14ac:dyDescent="0.25">
      <c r="A37" s="6" t="s">
        <v>6</v>
      </c>
      <c r="B37" s="4" t="s">
        <v>7</v>
      </c>
      <c r="C37" s="4" t="s">
        <v>20835</v>
      </c>
      <c r="D37" s="4" t="s">
        <v>20836</v>
      </c>
      <c r="E37" s="4" t="s">
        <v>20837</v>
      </c>
      <c r="F37" s="4" t="s">
        <v>20600</v>
      </c>
      <c r="G37" s="4">
        <v>0.95187731359069205</v>
      </c>
      <c r="H37" s="4">
        <v>1</v>
      </c>
      <c r="I37" s="4">
        <v>0.27</v>
      </c>
      <c r="J37" s="4">
        <v>8.2000000000000003E-2</v>
      </c>
      <c r="K37" s="4" t="s">
        <v>20839</v>
      </c>
      <c r="L37" s="5">
        <v>8.0000000000000005E-37</v>
      </c>
    </row>
    <row r="38" spans="1:12" s="4" customFormat="1" x14ac:dyDescent="0.25">
      <c r="A38" s="6" t="s">
        <v>6</v>
      </c>
      <c r="B38" s="4" t="s">
        <v>7</v>
      </c>
      <c r="C38" s="4" t="s">
        <v>20835</v>
      </c>
      <c r="D38" s="4" t="s">
        <v>20836</v>
      </c>
      <c r="E38" s="4" t="s">
        <v>20837</v>
      </c>
      <c r="F38" s="4" t="s">
        <v>20665</v>
      </c>
      <c r="G38" s="4">
        <v>0.95187731359069205</v>
      </c>
      <c r="H38" s="4">
        <v>1</v>
      </c>
      <c r="I38" s="4">
        <v>0.68959999999999999</v>
      </c>
      <c r="J38" s="4">
        <v>4.6100000000000002E-2</v>
      </c>
      <c r="K38" s="4" t="s">
        <v>20840</v>
      </c>
      <c r="L38" s="5">
        <v>2.0000000000000002E-31</v>
      </c>
    </row>
    <row r="39" spans="1:12" s="4" customFormat="1" x14ac:dyDescent="0.25">
      <c r="A39" s="6" t="s">
        <v>6</v>
      </c>
      <c r="B39" s="4" t="s">
        <v>7</v>
      </c>
      <c r="C39" s="4" t="s">
        <v>20835</v>
      </c>
      <c r="D39" s="4" t="s">
        <v>20836</v>
      </c>
      <c r="E39" s="4" t="s">
        <v>20837</v>
      </c>
      <c r="F39" s="4" t="s">
        <v>20665</v>
      </c>
      <c r="G39" s="4">
        <v>0.95187731359069205</v>
      </c>
      <c r="H39" s="4">
        <v>1</v>
      </c>
      <c r="I39" s="4">
        <v>0.68959999999999999</v>
      </c>
      <c r="J39" s="4">
        <v>4.6100000000000002E-2</v>
      </c>
      <c r="K39" s="4" t="s">
        <v>20840</v>
      </c>
      <c r="L39" s="5">
        <v>2.0000000000000002E-31</v>
      </c>
    </row>
    <row r="40" spans="1:12" s="4" customFormat="1" x14ac:dyDescent="0.25">
      <c r="A40" s="6" t="s">
        <v>6</v>
      </c>
      <c r="B40" s="4" t="s">
        <v>7</v>
      </c>
      <c r="C40" s="4" t="s">
        <v>20869</v>
      </c>
      <c r="D40" s="4" t="s">
        <v>20870</v>
      </c>
      <c r="E40" s="4" t="s">
        <v>20871</v>
      </c>
      <c r="F40" s="4" t="s">
        <v>20868</v>
      </c>
      <c r="G40" s="4">
        <v>0.83623776645915804</v>
      </c>
      <c r="H40" s="4">
        <v>0.97339181286549703</v>
      </c>
      <c r="I40" s="4">
        <v>0.26217800000000002</v>
      </c>
      <c r="J40" s="4">
        <v>3.1460000000000002E-2</v>
      </c>
      <c r="K40" s="4" t="s">
        <v>20872</v>
      </c>
      <c r="L40" s="5">
        <v>4.9999999999999999E-29</v>
      </c>
    </row>
    <row r="41" spans="1:12" s="4" customFormat="1" x14ac:dyDescent="0.25">
      <c r="A41" s="6" t="s">
        <v>6</v>
      </c>
      <c r="B41" s="4" t="s">
        <v>7</v>
      </c>
      <c r="C41" s="4" t="s">
        <v>20869</v>
      </c>
      <c r="D41" s="4" t="s">
        <v>20870</v>
      </c>
      <c r="E41" s="4" t="s">
        <v>20871</v>
      </c>
      <c r="F41" s="4" t="s">
        <v>20868</v>
      </c>
      <c r="G41" s="4">
        <v>0.83623776645915804</v>
      </c>
      <c r="H41" s="4">
        <v>0.97339181286549703</v>
      </c>
      <c r="I41" s="4">
        <v>0.26217800000000002</v>
      </c>
      <c r="J41" s="4">
        <v>3.1460000000000002E-2</v>
      </c>
      <c r="K41" s="4" t="s">
        <v>20872</v>
      </c>
      <c r="L41" s="5">
        <v>4.9999999999999999E-29</v>
      </c>
    </row>
    <row r="42" spans="1:12" s="4" customFormat="1" x14ac:dyDescent="0.25">
      <c r="A42" s="6" t="s">
        <v>6</v>
      </c>
      <c r="B42" s="4" t="s">
        <v>7</v>
      </c>
      <c r="C42" s="4" t="s">
        <v>20869</v>
      </c>
      <c r="D42" s="4" t="s">
        <v>20870</v>
      </c>
      <c r="E42" s="4" t="s">
        <v>20871</v>
      </c>
      <c r="F42" s="4" t="s">
        <v>20873</v>
      </c>
      <c r="G42" s="4">
        <v>0.83623776645915804</v>
      </c>
      <c r="H42" s="4">
        <v>0.97339181286549703</v>
      </c>
      <c r="I42" s="4">
        <v>0.26217800000000002</v>
      </c>
      <c r="J42" s="4">
        <v>2.9420000000000002E-2</v>
      </c>
      <c r="K42" s="4" t="s">
        <v>20872</v>
      </c>
      <c r="L42" s="5">
        <v>1E-26</v>
      </c>
    </row>
    <row r="43" spans="1:12" s="4" customFormat="1" x14ac:dyDescent="0.25">
      <c r="A43" s="6" t="s">
        <v>6</v>
      </c>
      <c r="B43" s="4" t="s">
        <v>7</v>
      </c>
      <c r="C43" s="4" t="s">
        <v>20869</v>
      </c>
      <c r="D43" s="4" t="s">
        <v>20870</v>
      </c>
      <c r="E43" s="4" t="s">
        <v>20871</v>
      </c>
      <c r="F43" s="4" t="s">
        <v>20873</v>
      </c>
      <c r="G43" s="4">
        <v>0.83623776645915804</v>
      </c>
      <c r="H43" s="4">
        <v>0.97339181286549703</v>
      </c>
      <c r="I43" s="4">
        <v>0.26217800000000002</v>
      </c>
      <c r="J43" s="4">
        <v>2.9420000000000002E-2</v>
      </c>
      <c r="K43" s="4" t="s">
        <v>20872</v>
      </c>
      <c r="L43" s="5">
        <v>1E-26</v>
      </c>
    </row>
    <row r="44" spans="1:12" s="4" customFormat="1" x14ac:dyDescent="0.25">
      <c r="A44" s="6" t="s">
        <v>6</v>
      </c>
      <c r="B44" s="4" t="s">
        <v>7</v>
      </c>
      <c r="C44" s="4" t="s">
        <v>20857</v>
      </c>
      <c r="D44" s="4" t="s">
        <v>20858</v>
      </c>
      <c r="E44" s="4" t="s">
        <v>20859</v>
      </c>
      <c r="F44" s="4" t="s">
        <v>20861</v>
      </c>
      <c r="G44" s="4">
        <v>0.92840283241541999</v>
      </c>
      <c r="H44" s="4">
        <v>1</v>
      </c>
      <c r="I44" s="4">
        <v>0.73</v>
      </c>
      <c r="J44" s="4" t="s">
        <v>20660</v>
      </c>
      <c r="K44" s="4" t="s">
        <v>20660</v>
      </c>
      <c r="L44" s="5">
        <v>6.9999999999999997E-26</v>
      </c>
    </row>
    <row r="45" spans="1:12" s="4" customFormat="1" x14ac:dyDescent="0.25">
      <c r="A45" s="6" t="s">
        <v>6</v>
      </c>
      <c r="B45" s="4" t="s">
        <v>7</v>
      </c>
      <c r="C45" s="4" t="s">
        <v>20857</v>
      </c>
      <c r="D45" s="4" t="s">
        <v>20858</v>
      </c>
      <c r="E45" s="4" t="s">
        <v>20859</v>
      </c>
      <c r="F45" s="4" t="s">
        <v>20861</v>
      </c>
      <c r="G45" s="4">
        <v>0.92840283241541999</v>
      </c>
      <c r="H45" s="4">
        <v>1</v>
      </c>
      <c r="I45" s="4">
        <v>0.73</v>
      </c>
      <c r="J45" s="4" t="s">
        <v>20660</v>
      </c>
      <c r="K45" s="4" t="s">
        <v>20660</v>
      </c>
      <c r="L45" s="5">
        <v>6.9999999999999997E-26</v>
      </c>
    </row>
    <row r="46" spans="1:12" s="4" customFormat="1" x14ac:dyDescent="0.25">
      <c r="A46" s="6" t="s">
        <v>6</v>
      </c>
      <c r="B46" s="4" t="s">
        <v>7</v>
      </c>
      <c r="C46" s="4" t="s">
        <v>20835</v>
      </c>
      <c r="D46" s="4" t="s">
        <v>20836</v>
      </c>
      <c r="E46" s="4" t="s">
        <v>20837</v>
      </c>
      <c r="F46" s="4" t="s">
        <v>20600</v>
      </c>
      <c r="G46" s="4">
        <v>0.95187731359069205</v>
      </c>
      <c r="H46" s="4">
        <v>1</v>
      </c>
      <c r="I46" s="4">
        <v>0.7</v>
      </c>
      <c r="J46" s="4">
        <v>1.26</v>
      </c>
      <c r="K46" s="4" t="s">
        <v>20660</v>
      </c>
      <c r="L46" s="5">
        <v>1E-25</v>
      </c>
    </row>
    <row r="47" spans="1:12" s="4" customFormat="1" x14ac:dyDescent="0.25">
      <c r="A47" s="6" t="s">
        <v>6</v>
      </c>
      <c r="B47" s="4" t="s">
        <v>7</v>
      </c>
      <c r="C47" s="4" t="s">
        <v>20835</v>
      </c>
      <c r="D47" s="4" t="s">
        <v>20836</v>
      </c>
      <c r="E47" s="4" t="s">
        <v>20837</v>
      </c>
      <c r="F47" s="4" t="s">
        <v>20600</v>
      </c>
      <c r="G47" s="4">
        <v>0.95187731359069205</v>
      </c>
      <c r="H47" s="4">
        <v>1</v>
      </c>
      <c r="I47" s="4">
        <v>0.7</v>
      </c>
      <c r="J47" s="4">
        <v>1.26</v>
      </c>
      <c r="K47" s="4" t="s">
        <v>20660</v>
      </c>
      <c r="L47" s="5">
        <v>1E-25</v>
      </c>
    </row>
    <row r="48" spans="1:12" s="4" customFormat="1" x14ac:dyDescent="0.25">
      <c r="A48" s="6" t="s">
        <v>14</v>
      </c>
      <c r="B48" s="4" t="s">
        <v>15</v>
      </c>
      <c r="C48" s="4" t="s">
        <v>20885</v>
      </c>
      <c r="D48" s="4" t="s">
        <v>20886</v>
      </c>
      <c r="E48" s="4" t="s">
        <v>20887</v>
      </c>
      <c r="F48" s="4" t="s">
        <v>20884</v>
      </c>
      <c r="G48" s="4">
        <v>0.94814814814814796</v>
      </c>
      <c r="H48" s="4">
        <v>1</v>
      </c>
      <c r="I48" s="4">
        <v>0.25973000000000002</v>
      </c>
      <c r="J48" s="4">
        <v>2.4642635E-2</v>
      </c>
      <c r="K48" s="4" t="s">
        <v>20863</v>
      </c>
      <c r="L48" s="5">
        <v>7.9999999999999993E-21</v>
      </c>
    </row>
    <row r="49" spans="1:12" s="4" customFormat="1" x14ac:dyDescent="0.25">
      <c r="A49" s="6" t="s">
        <v>14</v>
      </c>
      <c r="B49" s="4" t="s">
        <v>25</v>
      </c>
      <c r="C49" s="4" t="s">
        <v>20885</v>
      </c>
      <c r="D49" s="4" t="s">
        <v>20886</v>
      </c>
      <c r="E49" s="4" t="s">
        <v>20887</v>
      </c>
      <c r="F49" s="4" t="s">
        <v>20884</v>
      </c>
      <c r="G49" s="4">
        <v>0.92363636363636303</v>
      </c>
      <c r="H49" s="4">
        <v>1</v>
      </c>
      <c r="I49" s="4">
        <v>0.25973000000000002</v>
      </c>
      <c r="J49" s="4">
        <v>2.4642635E-2</v>
      </c>
      <c r="K49" s="4" t="s">
        <v>20863</v>
      </c>
      <c r="L49" s="5">
        <v>7.9999999999999993E-21</v>
      </c>
    </row>
    <row r="50" spans="1:12" s="4" customFormat="1" x14ac:dyDescent="0.25">
      <c r="A50" s="6" t="s">
        <v>14</v>
      </c>
      <c r="B50" s="4" t="s">
        <v>18</v>
      </c>
      <c r="C50" s="4" t="s">
        <v>21</v>
      </c>
      <c r="D50" s="4" t="s">
        <v>20608</v>
      </c>
      <c r="E50" s="4" t="s">
        <v>20928</v>
      </c>
      <c r="F50" s="4" t="s">
        <v>20917</v>
      </c>
      <c r="G50" s="4">
        <v>0.894262890341321</v>
      </c>
      <c r="H50" s="4">
        <v>1</v>
      </c>
      <c r="I50" s="4" t="s">
        <v>20815</v>
      </c>
      <c r="J50" s="4">
        <v>9.3100090000000009</v>
      </c>
      <c r="K50" s="4" t="s">
        <v>20660</v>
      </c>
      <c r="L50" s="5">
        <v>9.9999999999999995E-21</v>
      </c>
    </row>
    <row r="51" spans="1:12" s="4" customFormat="1" x14ac:dyDescent="0.25">
      <c r="A51" s="6" t="s">
        <v>14</v>
      </c>
      <c r="B51" s="4" t="s">
        <v>21</v>
      </c>
      <c r="C51" s="4" t="s">
        <v>21</v>
      </c>
      <c r="D51" s="4" t="s">
        <v>20608</v>
      </c>
      <c r="E51" s="4" t="s">
        <v>20928</v>
      </c>
      <c r="F51" s="4" t="s">
        <v>20917</v>
      </c>
      <c r="G51" s="4">
        <v>1</v>
      </c>
      <c r="H51" s="4">
        <v>1</v>
      </c>
      <c r="I51" s="4" t="s">
        <v>20815</v>
      </c>
      <c r="J51" s="4">
        <v>9.3100090000000009</v>
      </c>
      <c r="K51" s="4" t="s">
        <v>20660</v>
      </c>
      <c r="L51" s="5">
        <v>9.9999999999999995E-21</v>
      </c>
    </row>
    <row r="52" spans="1:12" s="4" customFormat="1" x14ac:dyDescent="0.25">
      <c r="A52" s="6" t="s">
        <v>14</v>
      </c>
      <c r="B52" s="4" t="s">
        <v>24</v>
      </c>
      <c r="C52" s="4" t="s">
        <v>21</v>
      </c>
      <c r="D52" s="4" t="s">
        <v>20608</v>
      </c>
      <c r="E52" s="4" t="s">
        <v>20928</v>
      </c>
      <c r="F52" s="4" t="s">
        <v>20917</v>
      </c>
      <c r="G52" s="4">
        <v>1</v>
      </c>
      <c r="H52" s="4">
        <v>1</v>
      </c>
      <c r="I52" s="4" t="s">
        <v>20815</v>
      </c>
      <c r="J52" s="4">
        <v>9.3100090000000009</v>
      </c>
      <c r="K52" s="4" t="s">
        <v>20660</v>
      </c>
      <c r="L52" s="5">
        <v>9.9999999999999995E-21</v>
      </c>
    </row>
    <row r="53" spans="1:12" s="4" customFormat="1" x14ac:dyDescent="0.25">
      <c r="A53" s="6" t="s">
        <v>14</v>
      </c>
      <c r="B53" s="4" t="s">
        <v>18</v>
      </c>
      <c r="C53" s="4" t="s">
        <v>21</v>
      </c>
      <c r="D53" s="4" t="s">
        <v>20608</v>
      </c>
      <c r="E53" s="4" t="s">
        <v>20928</v>
      </c>
      <c r="F53" s="4" t="s">
        <v>20893</v>
      </c>
      <c r="G53" s="4">
        <v>0.894262890341321</v>
      </c>
      <c r="H53" s="4">
        <v>1</v>
      </c>
      <c r="I53" s="4" t="s">
        <v>20815</v>
      </c>
      <c r="J53" s="4">
        <v>9.1938560000000003</v>
      </c>
      <c r="K53" s="4" t="s">
        <v>20660</v>
      </c>
      <c r="L53" s="5">
        <v>3.9999999999999998E-20</v>
      </c>
    </row>
    <row r="54" spans="1:12" s="4" customFormat="1" x14ac:dyDescent="0.25">
      <c r="A54" s="6" t="s">
        <v>14</v>
      </c>
      <c r="B54" s="4" t="s">
        <v>21</v>
      </c>
      <c r="C54" s="4" t="s">
        <v>21</v>
      </c>
      <c r="D54" s="4" t="s">
        <v>20608</v>
      </c>
      <c r="E54" s="4" t="s">
        <v>20928</v>
      </c>
      <c r="F54" s="4" t="s">
        <v>20893</v>
      </c>
      <c r="G54" s="4">
        <v>1</v>
      </c>
      <c r="H54" s="4">
        <v>1</v>
      </c>
      <c r="I54" s="4" t="s">
        <v>20815</v>
      </c>
      <c r="J54" s="4">
        <v>9.1938560000000003</v>
      </c>
      <c r="K54" s="4" t="s">
        <v>20660</v>
      </c>
      <c r="L54" s="5">
        <v>3.9999999999999998E-20</v>
      </c>
    </row>
    <row r="55" spans="1:12" s="4" customFormat="1" x14ac:dyDescent="0.25">
      <c r="A55" s="6" t="s">
        <v>14</v>
      </c>
      <c r="B55" s="4" t="s">
        <v>24</v>
      </c>
      <c r="C55" s="4" t="s">
        <v>21</v>
      </c>
      <c r="D55" s="4" t="s">
        <v>20608</v>
      </c>
      <c r="E55" s="4" t="s">
        <v>20928</v>
      </c>
      <c r="F55" s="4" t="s">
        <v>20893</v>
      </c>
      <c r="G55" s="4">
        <v>1</v>
      </c>
      <c r="H55" s="4">
        <v>1</v>
      </c>
      <c r="I55" s="4" t="s">
        <v>20815</v>
      </c>
      <c r="J55" s="4">
        <v>9.1938560000000003</v>
      </c>
      <c r="K55" s="4" t="s">
        <v>20660</v>
      </c>
      <c r="L55" s="5">
        <v>3.9999999999999998E-20</v>
      </c>
    </row>
    <row r="56" spans="1:12" s="4" customFormat="1" x14ac:dyDescent="0.25">
      <c r="A56" s="6" t="s">
        <v>14</v>
      </c>
      <c r="B56" s="4" t="s">
        <v>18</v>
      </c>
      <c r="C56" s="4" t="s">
        <v>21</v>
      </c>
      <c r="D56" s="4" t="s">
        <v>20608</v>
      </c>
      <c r="E56" s="4" t="s">
        <v>20928</v>
      </c>
      <c r="F56" s="4" t="s">
        <v>20897</v>
      </c>
      <c r="G56" s="4">
        <v>0.894262890341321</v>
      </c>
      <c r="H56" s="4">
        <v>1</v>
      </c>
      <c r="I56" s="4" t="s">
        <v>20815</v>
      </c>
      <c r="J56" s="4">
        <v>9.1453810000000004</v>
      </c>
      <c r="K56" s="4" t="s">
        <v>20660</v>
      </c>
      <c r="L56" s="5">
        <v>6.0000000000000006E-20</v>
      </c>
    </row>
    <row r="57" spans="1:12" s="4" customFormat="1" x14ac:dyDescent="0.25">
      <c r="A57" s="6" t="s">
        <v>14</v>
      </c>
      <c r="B57" s="4" t="s">
        <v>18</v>
      </c>
      <c r="C57" s="4" t="s">
        <v>21</v>
      </c>
      <c r="D57" s="4" t="s">
        <v>20608</v>
      </c>
      <c r="E57" s="4" t="s">
        <v>20928</v>
      </c>
      <c r="F57" s="4" t="s">
        <v>20898</v>
      </c>
      <c r="G57" s="4">
        <v>0.894262890341321</v>
      </c>
      <c r="H57" s="4">
        <v>1</v>
      </c>
      <c r="I57" s="4" t="s">
        <v>20815</v>
      </c>
      <c r="J57" s="4">
        <v>9.1453810000000004</v>
      </c>
      <c r="K57" s="4" t="s">
        <v>20660</v>
      </c>
      <c r="L57" s="5">
        <v>6.0000000000000006E-20</v>
      </c>
    </row>
    <row r="58" spans="1:12" s="4" customFormat="1" x14ac:dyDescent="0.25">
      <c r="A58" s="6" t="s">
        <v>14</v>
      </c>
      <c r="B58" s="4" t="s">
        <v>21</v>
      </c>
      <c r="C58" s="4" t="s">
        <v>21</v>
      </c>
      <c r="D58" s="4" t="s">
        <v>20608</v>
      </c>
      <c r="E58" s="4" t="s">
        <v>20928</v>
      </c>
      <c r="F58" s="4" t="s">
        <v>20897</v>
      </c>
      <c r="G58" s="4">
        <v>1</v>
      </c>
      <c r="H58" s="4">
        <v>1</v>
      </c>
      <c r="I58" s="4" t="s">
        <v>20815</v>
      </c>
      <c r="J58" s="4">
        <v>9.1453810000000004</v>
      </c>
      <c r="K58" s="4" t="s">
        <v>20660</v>
      </c>
      <c r="L58" s="5">
        <v>6.0000000000000006E-20</v>
      </c>
    </row>
    <row r="59" spans="1:12" s="4" customFormat="1" x14ac:dyDescent="0.25">
      <c r="A59" s="6" t="s">
        <v>14</v>
      </c>
      <c r="B59" s="4" t="s">
        <v>21</v>
      </c>
      <c r="C59" s="4" t="s">
        <v>21</v>
      </c>
      <c r="D59" s="4" t="s">
        <v>20608</v>
      </c>
      <c r="E59" s="4" t="s">
        <v>20928</v>
      </c>
      <c r="F59" s="4" t="s">
        <v>20898</v>
      </c>
      <c r="G59" s="4">
        <v>1</v>
      </c>
      <c r="H59" s="4">
        <v>1</v>
      </c>
      <c r="I59" s="4" t="s">
        <v>20815</v>
      </c>
      <c r="J59" s="4">
        <v>9.1453810000000004</v>
      </c>
      <c r="K59" s="4" t="s">
        <v>20660</v>
      </c>
      <c r="L59" s="5">
        <v>6.0000000000000006E-20</v>
      </c>
    </row>
    <row r="60" spans="1:12" s="4" customFormat="1" x14ac:dyDescent="0.25">
      <c r="A60" s="6" t="s">
        <v>14</v>
      </c>
      <c r="B60" s="4" t="s">
        <v>24</v>
      </c>
      <c r="C60" s="4" t="s">
        <v>21</v>
      </c>
      <c r="D60" s="4" t="s">
        <v>20608</v>
      </c>
      <c r="E60" s="4" t="s">
        <v>20928</v>
      </c>
      <c r="F60" s="4" t="s">
        <v>20897</v>
      </c>
      <c r="G60" s="4">
        <v>1</v>
      </c>
      <c r="H60" s="4">
        <v>1</v>
      </c>
      <c r="I60" s="4" t="s">
        <v>20815</v>
      </c>
      <c r="J60" s="4">
        <v>9.1453810000000004</v>
      </c>
      <c r="K60" s="4" t="s">
        <v>20660</v>
      </c>
      <c r="L60" s="5">
        <v>6.0000000000000006E-20</v>
      </c>
    </row>
    <row r="61" spans="1:12" s="4" customFormat="1" x14ac:dyDescent="0.25">
      <c r="A61" s="6" t="s">
        <v>14</v>
      </c>
      <c r="B61" s="4" t="s">
        <v>24</v>
      </c>
      <c r="C61" s="4" t="s">
        <v>21</v>
      </c>
      <c r="D61" s="4" t="s">
        <v>20608</v>
      </c>
      <c r="E61" s="4" t="s">
        <v>20928</v>
      </c>
      <c r="F61" s="4" t="s">
        <v>20898</v>
      </c>
      <c r="G61" s="4">
        <v>1</v>
      </c>
      <c r="H61" s="4">
        <v>1</v>
      </c>
      <c r="I61" s="4" t="s">
        <v>20815</v>
      </c>
      <c r="J61" s="4">
        <v>9.1453810000000004</v>
      </c>
      <c r="K61" s="4" t="s">
        <v>20660</v>
      </c>
      <c r="L61" s="5">
        <v>6.0000000000000006E-20</v>
      </c>
    </row>
    <row r="62" spans="1:12" s="4" customFormat="1" x14ac:dyDescent="0.25">
      <c r="A62" s="6" t="s">
        <v>6</v>
      </c>
      <c r="B62" s="4" t="s">
        <v>7</v>
      </c>
      <c r="C62" s="4" t="s">
        <v>20835</v>
      </c>
      <c r="D62" s="4" t="s">
        <v>20836</v>
      </c>
      <c r="E62" s="4" t="s">
        <v>20837</v>
      </c>
      <c r="F62" s="4" t="s">
        <v>20665</v>
      </c>
      <c r="G62" s="4">
        <v>0.95187731359069205</v>
      </c>
      <c r="H62" s="4">
        <v>1</v>
      </c>
      <c r="I62" s="4">
        <v>0.68959999999999999</v>
      </c>
      <c r="J62" s="4">
        <v>4.5199999999999997E-2</v>
      </c>
      <c r="K62" s="4" t="s">
        <v>20841</v>
      </c>
      <c r="L62" s="5">
        <v>3.9999999999999999E-19</v>
      </c>
    </row>
    <row r="63" spans="1:12" s="4" customFormat="1" x14ac:dyDescent="0.25">
      <c r="A63" s="6" t="s">
        <v>6</v>
      </c>
      <c r="B63" s="4" t="s">
        <v>7</v>
      </c>
      <c r="C63" s="4" t="s">
        <v>20835</v>
      </c>
      <c r="D63" s="4" t="s">
        <v>20836</v>
      </c>
      <c r="E63" s="4" t="s">
        <v>20837</v>
      </c>
      <c r="F63" s="4" t="s">
        <v>20665</v>
      </c>
      <c r="G63" s="4">
        <v>0.95187731359069205</v>
      </c>
      <c r="H63" s="4">
        <v>1</v>
      </c>
      <c r="I63" s="4">
        <v>0.68959999999999999</v>
      </c>
      <c r="J63" s="4">
        <v>4.5199999999999997E-2</v>
      </c>
      <c r="K63" s="4" t="s">
        <v>20841</v>
      </c>
      <c r="L63" s="5">
        <v>3.9999999999999999E-19</v>
      </c>
    </row>
    <row r="64" spans="1:12" s="4" customFormat="1" x14ac:dyDescent="0.25">
      <c r="A64" s="6" t="s">
        <v>6</v>
      </c>
      <c r="B64" s="4" t="s">
        <v>7</v>
      </c>
      <c r="C64" s="4" t="s">
        <v>20826</v>
      </c>
      <c r="D64" s="4" t="s">
        <v>20827</v>
      </c>
      <c r="E64" s="4" t="s">
        <v>20828</v>
      </c>
      <c r="F64" s="4" t="s">
        <v>20600</v>
      </c>
      <c r="G64" s="4">
        <v>0.88258064516128998</v>
      </c>
      <c r="H64" s="4">
        <v>1</v>
      </c>
      <c r="I64" s="4">
        <v>0.27389999999999998</v>
      </c>
      <c r="J64" s="4">
        <v>6.6900000000000001E-2</v>
      </c>
      <c r="K64" s="4" t="s">
        <v>20829</v>
      </c>
      <c r="L64" s="5">
        <v>1.0000000000000001E-18</v>
      </c>
    </row>
    <row r="65" spans="1:12" s="4" customFormat="1" x14ac:dyDescent="0.25">
      <c r="A65" s="6" t="s">
        <v>6</v>
      </c>
      <c r="B65" s="4" t="s">
        <v>7</v>
      </c>
      <c r="C65" s="4" t="s">
        <v>20826</v>
      </c>
      <c r="D65" s="4" t="s">
        <v>20827</v>
      </c>
      <c r="E65" s="4" t="s">
        <v>20828</v>
      </c>
      <c r="F65" s="4" t="s">
        <v>20600</v>
      </c>
      <c r="G65" s="4">
        <v>0.88258064516128998</v>
      </c>
      <c r="H65" s="4">
        <v>1</v>
      </c>
      <c r="I65" s="4">
        <v>0.27389999999999998</v>
      </c>
      <c r="J65" s="4">
        <v>6.6900000000000001E-2</v>
      </c>
      <c r="K65" s="4" t="s">
        <v>20829</v>
      </c>
      <c r="L65" s="5">
        <v>1.0000000000000001E-18</v>
      </c>
    </row>
    <row r="66" spans="1:12" s="4" customFormat="1" x14ac:dyDescent="0.25">
      <c r="A66" s="6" t="s">
        <v>6</v>
      </c>
      <c r="B66" s="4" t="s">
        <v>7</v>
      </c>
      <c r="C66" s="4" t="s">
        <v>20857</v>
      </c>
      <c r="D66" s="4" t="s">
        <v>20858</v>
      </c>
      <c r="E66" s="4" t="s">
        <v>20859</v>
      </c>
      <c r="F66" s="4" t="s">
        <v>20862</v>
      </c>
      <c r="G66" s="4">
        <v>0.92840283241541999</v>
      </c>
      <c r="H66" s="4">
        <v>1</v>
      </c>
      <c r="I66" s="4">
        <v>0.2702</v>
      </c>
      <c r="J66" s="4">
        <v>2.4580787999999999E-2</v>
      </c>
      <c r="K66" s="4" t="s">
        <v>20863</v>
      </c>
      <c r="L66" s="5">
        <v>1.0000000000000001E-18</v>
      </c>
    </row>
    <row r="67" spans="1:12" s="4" customFormat="1" x14ac:dyDescent="0.25">
      <c r="A67" s="6" t="s">
        <v>6</v>
      </c>
      <c r="B67" s="4" t="s">
        <v>7</v>
      </c>
      <c r="C67" s="4" t="s">
        <v>20857</v>
      </c>
      <c r="D67" s="4" t="s">
        <v>20858</v>
      </c>
      <c r="E67" s="4" t="s">
        <v>20859</v>
      </c>
      <c r="F67" s="4" t="s">
        <v>20862</v>
      </c>
      <c r="G67" s="4">
        <v>0.92840283241541999</v>
      </c>
      <c r="H67" s="4">
        <v>1</v>
      </c>
      <c r="I67" s="4">
        <v>0.2702</v>
      </c>
      <c r="J67" s="4">
        <v>2.4580787999999999E-2</v>
      </c>
      <c r="K67" s="4" t="s">
        <v>20863</v>
      </c>
      <c r="L67" s="5">
        <v>1.0000000000000001E-18</v>
      </c>
    </row>
    <row r="68" spans="1:12" s="4" customFormat="1" x14ac:dyDescent="0.25">
      <c r="A68" s="6" t="s">
        <v>14</v>
      </c>
      <c r="B68" s="4" t="s">
        <v>21</v>
      </c>
      <c r="C68" s="4" t="s">
        <v>20977</v>
      </c>
      <c r="D68" s="4" t="s">
        <v>20978</v>
      </c>
      <c r="E68" s="4" t="s">
        <v>20828</v>
      </c>
      <c r="F68" s="4" t="s">
        <v>20917</v>
      </c>
      <c r="G68" s="4">
        <v>0.80570455625667903</v>
      </c>
      <c r="H68" s="4">
        <v>0.97145098039215605</v>
      </c>
      <c r="I68" s="4" t="s">
        <v>20815</v>
      </c>
      <c r="J68" s="4">
        <v>8.7735489999999992</v>
      </c>
      <c r="K68" s="4" t="s">
        <v>20660</v>
      </c>
      <c r="L68" s="5">
        <v>2.0000000000000001E-18</v>
      </c>
    </row>
    <row r="69" spans="1:12" s="4" customFormat="1" x14ac:dyDescent="0.25">
      <c r="A69" s="6" t="s">
        <v>14</v>
      </c>
      <c r="B69" s="4" t="s">
        <v>21</v>
      </c>
      <c r="C69" s="4" t="s">
        <v>4533</v>
      </c>
      <c r="D69" s="4" t="s">
        <v>20982</v>
      </c>
      <c r="E69" s="4" t="s">
        <v>20983</v>
      </c>
      <c r="F69" s="4" t="s">
        <v>20933</v>
      </c>
      <c r="G69" s="4">
        <v>0.842052369360761</v>
      </c>
      <c r="H69" s="4">
        <v>0.94329334787350005</v>
      </c>
      <c r="I69" s="4" t="s">
        <v>20815</v>
      </c>
      <c r="J69" s="4" t="s">
        <v>20660</v>
      </c>
      <c r="K69" s="4" t="s">
        <v>20660</v>
      </c>
      <c r="L69" s="5">
        <v>2.0000000000000001E-18</v>
      </c>
    </row>
    <row r="70" spans="1:12" s="4" customFormat="1" x14ac:dyDescent="0.25">
      <c r="A70" s="6" t="s">
        <v>14</v>
      </c>
      <c r="B70" s="4" t="s">
        <v>24</v>
      </c>
      <c r="C70" s="4" t="s">
        <v>20977</v>
      </c>
      <c r="D70" s="4" t="s">
        <v>20978</v>
      </c>
      <c r="E70" s="4" t="s">
        <v>20828</v>
      </c>
      <c r="F70" s="4" t="s">
        <v>20917</v>
      </c>
      <c r="G70" s="4">
        <v>0.80570455625667903</v>
      </c>
      <c r="H70" s="4">
        <v>0.97145098039215605</v>
      </c>
      <c r="I70" s="4" t="s">
        <v>20815</v>
      </c>
      <c r="J70" s="4">
        <v>8.7735489999999992</v>
      </c>
      <c r="K70" s="4" t="s">
        <v>20660</v>
      </c>
      <c r="L70" s="5">
        <v>2.0000000000000001E-18</v>
      </c>
    </row>
    <row r="71" spans="1:12" s="4" customFormat="1" x14ac:dyDescent="0.25">
      <c r="A71" s="6" t="s">
        <v>14</v>
      </c>
      <c r="B71" s="4" t="s">
        <v>24</v>
      </c>
      <c r="C71" s="4" t="s">
        <v>4533</v>
      </c>
      <c r="D71" s="4" t="s">
        <v>20982</v>
      </c>
      <c r="E71" s="4" t="s">
        <v>20983</v>
      </c>
      <c r="F71" s="4" t="s">
        <v>20933</v>
      </c>
      <c r="G71" s="4">
        <v>0.842052369360761</v>
      </c>
      <c r="H71" s="4">
        <v>0.94329334787350005</v>
      </c>
      <c r="I71" s="4" t="s">
        <v>20815</v>
      </c>
      <c r="J71" s="4" t="s">
        <v>20660</v>
      </c>
      <c r="K71" s="4" t="s">
        <v>20660</v>
      </c>
      <c r="L71" s="5">
        <v>2.0000000000000001E-18</v>
      </c>
    </row>
    <row r="72" spans="1:12" s="4" customFormat="1" x14ac:dyDescent="0.25">
      <c r="A72" s="6" t="s">
        <v>14</v>
      </c>
      <c r="B72" s="4" t="s">
        <v>25</v>
      </c>
      <c r="C72" s="4" t="s">
        <v>4533</v>
      </c>
      <c r="D72" s="4" t="s">
        <v>20982</v>
      </c>
      <c r="E72" s="4" t="s">
        <v>20983</v>
      </c>
      <c r="F72" s="4" t="s">
        <v>20933</v>
      </c>
      <c r="G72" s="4">
        <v>0.80168459803768499</v>
      </c>
      <c r="H72" s="4">
        <v>0.97075365579302497</v>
      </c>
      <c r="I72" s="4" t="s">
        <v>20815</v>
      </c>
      <c r="J72" s="4" t="s">
        <v>20660</v>
      </c>
      <c r="K72" s="4" t="s">
        <v>20660</v>
      </c>
      <c r="L72" s="5">
        <v>2.0000000000000001E-18</v>
      </c>
    </row>
    <row r="73" spans="1:12" s="4" customFormat="1" x14ac:dyDescent="0.25">
      <c r="A73" s="6" t="s">
        <v>14</v>
      </c>
      <c r="B73" s="4" t="s">
        <v>21</v>
      </c>
      <c r="C73" s="4" t="s">
        <v>20977</v>
      </c>
      <c r="D73" s="4" t="s">
        <v>20978</v>
      </c>
      <c r="E73" s="4" t="s">
        <v>20828</v>
      </c>
      <c r="F73" s="4" t="s">
        <v>20979</v>
      </c>
      <c r="G73" s="4">
        <v>0.80570455625667903</v>
      </c>
      <c r="H73" s="4">
        <v>0.97145098039215605</v>
      </c>
      <c r="I73" s="4">
        <v>0.46</v>
      </c>
      <c r="J73" s="4">
        <v>0.27400000000000002</v>
      </c>
      <c r="K73" s="4" t="s">
        <v>20980</v>
      </c>
      <c r="L73" s="5">
        <v>8.9999999999999999E-18</v>
      </c>
    </row>
    <row r="74" spans="1:12" s="4" customFormat="1" x14ac:dyDescent="0.25">
      <c r="A74" s="6" t="s">
        <v>14</v>
      </c>
      <c r="B74" s="4" t="s">
        <v>24</v>
      </c>
      <c r="C74" s="4" t="s">
        <v>20977</v>
      </c>
      <c r="D74" s="4" t="s">
        <v>20978</v>
      </c>
      <c r="E74" s="4" t="s">
        <v>20828</v>
      </c>
      <c r="F74" s="4" t="s">
        <v>20979</v>
      </c>
      <c r="G74" s="4">
        <v>0.80570455625667903</v>
      </c>
      <c r="H74" s="4">
        <v>0.97145098039215605</v>
      </c>
      <c r="I74" s="4">
        <v>0.46</v>
      </c>
      <c r="J74" s="4">
        <v>0.27400000000000002</v>
      </c>
      <c r="K74" s="4" t="s">
        <v>20980</v>
      </c>
      <c r="L74" s="5">
        <v>8.9999999999999999E-18</v>
      </c>
    </row>
    <row r="75" spans="1:12" s="4" customFormat="1" x14ac:dyDescent="0.25">
      <c r="A75" s="6" t="s">
        <v>14</v>
      </c>
      <c r="B75" s="4" t="s">
        <v>18</v>
      </c>
      <c r="C75" s="4" t="s">
        <v>20972</v>
      </c>
      <c r="D75" s="4" t="s">
        <v>20973</v>
      </c>
      <c r="E75" s="4" t="s">
        <v>20974</v>
      </c>
      <c r="F75" s="4" t="s">
        <v>20898</v>
      </c>
      <c r="G75" s="4">
        <v>0.86281447373063702</v>
      </c>
      <c r="H75" s="4">
        <v>0.94220387424579199</v>
      </c>
      <c r="I75" s="4" t="s">
        <v>20815</v>
      </c>
      <c r="J75" s="4">
        <v>8.4682700000000004</v>
      </c>
      <c r="K75" s="4" t="s">
        <v>20660</v>
      </c>
      <c r="L75" s="5">
        <v>2.0000000000000001E-17</v>
      </c>
    </row>
    <row r="76" spans="1:12" s="4" customFormat="1" x14ac:dyDescent="0.25">
      <c r="A76" s="6" t="s">
        <v>14</v>
      </c>
      <c r="B76" s="4" t="s">
        <v>18</v>
      </c>
      <c r="C76" s="4" t="s">
        <v>20972</v>
      </c>
      <c r="D76" s="4" t="s">
        <v>20973</v>
      </c>
      <c r="E76" s="4" t="s">
        <v>20974</v>
      </c>
      <c r="F76" s="4" t="s">
        <v>20897</v>
      </c>
      <c r="G76" s="4">
        <v>0.86281447373063702</v>
      </c>
      <c r="H76" s="4">
        <v>0.94220387424579199</v>
      </c>
      <c r="I76" s="4" t="s">
        <v>20815</v>
      </c>
      <c r="J76" s="4">
        <v>8.4682700000000004</v>
      </c>
      <c r="K76" s="4" t="s">
        <v>20660</v>
      </c>
      <c r="L76" s="5">
        <v>2.0000000000000001E-17</v>
      </c>
    </row>
    <row r="77" spans="1:12" s="4" customFormat="1" x14ac:dyDescent="0.25">
      <c r="A77" s="6" t="s">
        <v>14</v>
      </c>
      <c r="B77" s="4" t="s">
        <v>18</v>
      </c>
      <c r="C77" s="4" t="s">
        <v>20972</v>
      </c>
      <c r="D77" s="4" t="s">
        <v>20973</v>
      </c>
      <c r="E77" s="4" t="s">
        <v>20974</v>
      </c>
      <c r="F77" s="4" t="s">
        <v>20893</v>
      </c>
      <c r="G77" s="4">
        <v>0.86281447373063702</v>
      </c>
      <c r="H77" s="4">
        <v>0.94220387424579199</v>
      </c>
      <c r="I77" s="4" t="s">
        <v>20815</v>
      </c>
      <c r="J77" s="4">
        <v>8.4700869999999995</v>
      </c>
      <c r="K77" s="4" t="s">
        <v>20660</v>
      </c>
      <c r="L77" s="5">
        <v>2.0000000000000001E-17</v>
      </c>
    </row>
    <row r="78" spans="1:12" s="4" customFormat="1" x14ac:dyDescent="0.25">
      <c r="A78" s="6" t="s">
        <v>14</v>
      </c>
      <c r="B78" s="4" t="s">
        <v>21</v>
      </c>
      <c r="C78" s="4" t="s">
        <v>20972</v>
      </c>
      <c r="D78" s="4" t="s">
        <v>20973</v>
      </c>
      <c r="E78" s="4" t="s">
        <v>20974</v>
      </c>
      <c r="F78" s="4" t="s">
        <v>20898</v>
      </c>
      <c r="G78" s="4">
        <v>0.92010535557506501</v>
      </c>
      <c r="H78" s="4">
        <v>1</v>
      </c>
      <c r="I78" s="4" t="s">
        <v>20815</v>
      </c>
      <c r="J78" s="4">
        <v>8.4682700000000004</v>
      </c>
      <c r="K78" s="4" t="s">
        <v>20660</v>
      </c>
      <c r="L78" s="5">
        <v>2.0000000000000001E-17</v>
      </c>
    </row>
    <row r="79" spans="1:12" s="4" customFormat="1" x14ac:dyDescent="0.25">
      <c r="A79" s="6" t="s">
        <v>14</v>
      </c>
      <c r="B79" s="4" t="s">
        <v>21</v>
      </c>
      <c r="C79" s="4" t="s">
        <v>20972</v>
      </c>
      <c r="D79" s="4" t="s">
        <v>20973</v>
      </c>
      <c r="E79" s="4" t="s">
        <v>20974</v>
      </c>
      <c r="F79" s="4" t="s">
        <v>20897</v>
      </c>
      <c r="G79" s="4">
        <v>0.92010535557506501</v>
      </c>
      <c r="H79" s="4">
        <v>1</v>
      </c>
      <c r="I79" s="4" t="s">
        <v>20815</v>
      </c>
      <c r="J79" s="4">
        <v>8.4682700000000004</v>
      </c>
      <c r="K79" s="4" t="s">
        <v>20660</v>
      </c>
      <c r="L79" s="5">
        <v>2.0000000000000001E-17</v>
      </c>
    </row>
    <row r="80" spans="1:12" s="4" customFormat="1" x14ac:dyDescent="0.25">
      <c r="A80" s="6" t="s">
        <v>14</v>
      </c>
      <c r="B80" s="4" t="s">
        <v>21</v>
      </c>
      <c r="C80" s="4" t="s">
        <v>20972</v>
      </c>
      <c r="D80" s="4" t="s">
        <v>20973</v>
      </c>
      <c r="E80" s="4" t="s">
        <v>20974</v>
      </c>
      <c r="F80" s="4" t="s">
        <v>20893</v>
      </c>
      <c r="G80" s="4">
        <v>0.92010535557506501</v>
      </c>
      <c r="H80" s="4">
        <v>1</v>
      </c>
      <c r="I80" s="4" t="s">
        <v>20815</v>
      </c>
      <c r="J80" s="4">
        <v>8.4700869999999995</v>
      </c>
      <c r="K80" s="4" t="s">
        <v>20660</v>
      </c>
      <c r="L80" s="5">
        <v>2.0000000000000001E-17</v>
      </c>
    </row>
    <row r="81" spans="1:12" s="4" customFormat="1" x14ac:dyDescent="0.25">
      <c r="A81" s="6" t="s">
        <v>14</v>
      </c>
      <c r="B81" s="4" t="s">
        <v>24</v>
      </c>
      <c r="C81" s="4" t="s">
        <v>20972</v>
      </c>
      <c r="D81" s="4" t="s">
        <v>20973</v>
      </c>
      <c r="E81" s="4" t="s">
        <v>20974</v>
      </c>
      <c r="F81" s="4" t="s">
        <v>20898</v>
      </c>
      <c r="G81" s="4">
        <v>0.92010535557506501</v>
      </c>
      <c r="H81" s="4">
        <v>1</v>
      </c>
      <c r="I81" s="4" t="s">
        <v>20815</v>
      </c>
      <c r="J81" s="4">
        <v>8.4682700000000004</v>
      </c>
      <c r="K81" s="4" t="s">
        <v>20660</v>
      </c>
      <c r="L81" s="5">
        <v>2.0000000000000001E-17</v>
      </c>
    </row>
    <row r="82" spans="1:12" s="4" customFormat="1" x14ac:dyDescent="0.25">
      <c r="A82" s="6" t="s">
        <v>14</v>
      </c>
      <c r="B82" s="4" t="s">
        <v>24</v>
      </c>
      <c r="C82" s="4" t="s">
        <v>20972</v>
      </c>
      <c r="D82" s="4" t="s">
        <v>20973</v>
      </c>
      <c r="E82" s="4" t="s">
        <v>20974</v>
      </c>
      <c r="F82" s="4" t="s">
        <v>20897</v>
      </c>
      <c r="G82" s="4">
        <v>0.92010535557506501</v>
      </c>
      <c r="H82" s="4">
        <v>1</v>
      </c>
      <c r="I82" s="4" t="s">
        <v>20815</v>
      </c>
      <c r="J82" s="4">
        <v>8.4682700000000004</v>
      </c>
      <c r="K82" s="4" t="s">
        <v>20660</v>
      </c>
      <c r="L82" s="5">
        <v>2.0000000000000001E-17</v>
      </c>
    </row>
    <row r="83" spans="1:12" s="4" customFormat="1" x14ac:dyDescent="0.25">
      <c r="A83" s="6" t="s">
        <v>14</v>
      </c>
      <c r="B83" s="4" t="s">
        <v>24</v>
      </c>
      <c r="C83" s="4" t="s">
        <v>20972</v>
      </c>
      <c r="D83" s="4" t="s">
        <v>20973</v>
      </c>
      <c r="E83" s="4" t="s">
        <v>20974</v>
      </c>
      <c r="F83" s="4" t="s">
        <v>20893</v>
      </c>
      <c r="G83" s="4">
        <v>0.92010535557506501</v>
      </c>
      <c r="H83" s="4">
        <v>1</v>
      </c>
      <c r="I83" s="4" t="s">
        <v>20815</v>
      </c>
      <c r="J83" s="4">
        <v>8.4700869999999995</v>
      </c>
      <c r="K83" s="4" t="s">
        <v>20660</v>
      </c>
      <c r="L83" s="5">
        <v>2.0000000000000001E-17</v>
      </c>
    </row>
    <row r="84" spans="1:12" s="4" customFormat="1" x14ac:dyDescent="0.25">
      <c r="A84" s="6" t="s">
        <v>6</v>
      </c>
      <c r="B84" s="4" t="s">
        <v>7</v>
      </c>
      <c r="C84" s="4" t="s">
        <v>20835</v>
      </c>
      <c r="D84" s="4" t="s">
        <v>20836</v>
      </c>
      <c r="E84" s="4" t="s">
        <v>20837</v>
      </c>
      <c r="F84" s="4" t="s">
        <v>20665</v>
      </c>
      <c r="G84" s="4">
        <v>0.95187731359069205</v>
      </c>
      <c r="H84" s="4">
        <v>1</v>
      </c>
      <c r="I84" s="4">
        <v>0.68959999999999999</v>
      </c>
      <c r="J84" s="4">
        <v>4.82E-2</v>
      </c>
      <c r="K84" s="4" t="s">
        <v>20842</v>
      </c>
      <c r="L84" s="5">
        <v>3.0000000000000001E-17</v>
      </c>
    </row>
    <row r="85" spans="1:12" s="4" customFormat="1" x14ac:dyDescent="0.25">
      <c r="A85" s="6" t="s">
        <v>6</v>
      </c>
      <c r="B85" s="4" t="s">
        <v>7</v>
      </c>
      <c r="C85" s="4" t="s">
        <v>20835</v>
      </c>
      <c r="D85" s="4" t="s">
        <v>20836</v>
      </c>
      <c r="E85" s="4" t="s">
        <v>20837</v>
      </c>
      <c r="F85" s="4" t="s">
        <v>20665</v>
      </c>
      <c r="G85" s="4">
        <v>0.95187731359069205</v>
      </c>
      <c r="H85" s="4">
        <v>1</v>
      </c>
      <c r="I85" s="4">
        <v>0.68959999999999999</v>
      </c>
      <c r="J85" s="4">
        <v>4.82E-2</v>
      </c>
      <c r="K85" s="4" t="s">
        <v>20842</v>
      </c>
      <c r="L85" s="5">
        <v>3.0000000000000001E-17</v>
      </c>
    </row>
    <row r="86" spans="1:12" s="4" customFormat="1" x14ac:dyDescent="0.25">
      <c r="A86" s="6" t="s">
        <v>14</v>
      </c>
      <c r="B86" s="4" t="s">
        <v>18</v>
      </c>
      <c r="C86" s="4" t="s">
        <v>20972</v>
      </c>
      <c r="D86" s="4" t="s">
        <v>20973</v>
      </c>
      <c r="E86" s="4" t="s">
        <v>20974</v>
      </c>
      <c r="F86" s="4" t="s">
        <v>20917</v>
      </c>
      <c r="G86" s="4">
        <v>0.86281447373063702</v>
      </c>
      <c r="H86" s="4">
        <v>0.94220387424579199</v>
      </c>
      <c r="I86" s="4" t="s">
        <v>20815</v>
      </c>
      <c r="J86" s="4">
        <v>8.4631620000000005</v>
      </c>
      <c r="K86" s="4" t="s">
        <v>20660</v>
      </c>
      <c r="L86" s="5">
        <v>3.0000000000000001E-17</v>
      </c>
    </row>
    <row r="87" spans="1:12" s="4" customFormat="1" x14ac:dyDescent="0.25">
      <c r="A87" s="6" t="s">
        <v>14</v>
      </c>
      <c r="B87" s="4" t="s">
        <v>21</v>
      </c>
      <c r="C87" s="4" t="s">
        <v>20972</v>
      </c>
      <c r="D87" s="4" t="s">
        <v>20973</v>
      </c>
      <c r="E87" s="4" t="s">
        <v>20974</v>
      </c>
      <c r="F87" s="4" t="s">
        <v>20917</v>
      </c>
      <c r="G87" s="4">
        <v>0.92010535557506501</v>
      </c>
      <c r="H87" s="4">
        <v>1</v>
      </c>
      <c r="I87" s="4" t="s">
        <v>20815</v>
      </c>
      <c r="J87" s="4">
        <v>8.4631620000000005</v>
      </c>
      <c r="K87" s="4" t="s">
        <v>20660</v>
      </c>
      <c r="L87" s="5">
        <v>3.0000000000000001E-17</v>
      </c>
    </row>
    <row r="88" spans="1:12" s="4" customFormat="1" x14ac:dyDescent="0.25">
      <c r="A88" s="6" t="s">
        <v>14</v>
      </c>
      <c r="B88" s="4" t="s">
        <v>24</v>
      </c>
      <c r="C88" s="4" t="s">
        <v>20972</v>
      </c>
      <c r="D88" s="4" t="s">
        <v>20973</v>
      </c>
      <c r="E88" s="4" t="s">
        <v>20974</v>
      </c>
      <c r="F88" s="4" t="s">
        <v>20917</v>
      </c>
      <c r="G88" s="4">
        <v>0.92010535557506501</v>
      </c>
      <c r="H88" s="4">
        <v>1</v>
      </c>
      <c r="I88" s="4" t="s">
        <v>20815</v>
      </c>
      <c r="J88" s="4">
        <v>8.4631620000000005</v>
      </c>
      <c r="K88" s="4" t="s">
        <v>20660</v>
      </c>
      <c r="L88" s="5">
        <v>3.0000000000000001E-17</v>
      </c>
    </row>
    <row r="89" spans="1:12" s="4" customFormat="1" x14ac:dyDescent="0.25">
      <c r="A89" s="6" t="s">
        <v>6</v>
      </c>
      <c r="B89" s="4" t="s">
        <v>7</v>
      </c>
      <c r="C89" s="4" t="s">
        <v>20808</v>
      </c>
      <c r="D89" s="4" t="s">
        <v>20809</v>
      </c>
      <c r="E89" s="4" t="s">
        <v>20810</v>
      </c>
      <c r="F89" s="4" t="s">
        <v>20600</v>
      </c>
      <c r="G89" s="4">
        <v>0.92840283241541999</v>
      </c>
      <c r="H89" s="4">
        <v>1</v>
      </c>
      <c r="I89" s="4">
        <v>0.28000000000000003</v>
      </c>
      <c r="J89" s="4">
        <v>0.36</v>
      </c>
      <c r="K89" s="4" t="s">
        <v>20811</v>
      </c>
      <c r="L89" s="5">
        <v>4.0000000000000003E-17</v>
      </c>
    </row>
    <row r="90" spans="1:12" s="4" customFormat="1" x14ac:dyDescent="0.25">
      <c r="A90" s="6" t="s">
        <v>6</v>
      </c>
      <c r="B90" s="4" t="s">
        <v>7</v>
      </c>
      <c r="C90" s="4" t="s">
        <v>20808</v>
      </c>
      <c r="D90" s="4" t="s">
        <v>20809</v>
      </c>
      <c r="E90" s="4" t="s">
        <v>20810</v>
      </c>
      <c r="F90" s="4" t="s">
        <v>20600</v>
      </c>
      <c r="G90" s="4">
        <v>0.92840283241541999</v>
      </c>
      <c r="H90" s="4">
        <v>1</v>
      </c>
      <c r="I90" s="4">
        <v>0.28000000000000003</v>
      </c>
      <c r="J90" s="4">
        <v>0.36</v>
      </c>
      <c r="K90" s="4" t="s">
        <v>20811</v>
      </c>
      <c r="L90" s="5">
        <v>4.0000000000000003E-17</v>
      </c>
    </row>
    <row r="91" spans="1:12" s="4" customFormat="1" x14ac:dyDescent="0.25">
      <c r="A91" s="6" t="s">
        <v>14</v>
      </c>
      <c r="B91" s="4" t="s">
        <v>18</v>
      </c>
      <c r="C91" s="4" t="s">
        <v>20961</v>
      </c>
      <c r="D91" s="4" t="s">
        <v>20962</v>
      </c>
      <c r="E91" s="4" t="s">
        <v>20928</v>
      </c>
      <c r="F91" s="4" t="s">
        <v>20960</v>
      </c>
      <c r="G91" s="4">
        <v>0.894262890341321</v>
      </c>
      <c r="H91" s="4">
        <v>1</v>
      </c>
      <c r="I91" s="4">
        <v>0.217276</v>
      </c>
      <c r="J91" s="4">
        <v>0.23499999999999999</v>
      </c>
      <c r="K91" s="4" t="s">
        <v>20963</v>
      </c>
      <c r="L91" s="5">
        <v>4.0000000000000003E-17</v>
      </c>
    </row>
    <row r="92" spans="1:12" s="4" customFormat="1" x14ac:dyDescent="0.25">
      <c r="A92" s="6" t="s">
        <v>14</v>
      </c>
      <c r="B92" s="4" t="s">
        <v>21</v>
      </c>
      <c r="C92" s="4" t="s">
        <v>20961</v>
      </c>
      <c r="D92" s="4" t="s">
        <v>20962</v>
      </c>
      <c r="E92" s="4" t="s">
        <v>20928</v>
      </c>
      <c r="F92" s="4" t="s">
        <v>20960</v>
      </c>
      <c r="G92" s="4">
        <v>1</v>
      </c>
      <c r="H92" s="4">
        <v>1</v>
      </c>
      <c r="I92" s="4">
        <v>0.217276</v>
      </c>
      <c r="J92" s="4">
        <v>0.23499999999999999</v>
      </c>
      <c r="K92" s="4" t="s">
        <v>20963</v>
      </c>
      <c r="L92" s="5">
        <v>4.0000000000000003E-17</v>
      </c>
    </row>
    <row r="93" spans="1:12" s="4" customFormat="1" x14ac:dyDescent="0.25">
      <c r="A93" s="6" t="s">
        <v>14</v>
      </c>
      <c r="B93" s="4" t="s">
        <v>24</v>
      </c>
      <c r="C93" s="4" t="s">
        <v>20961</v>
      </c>
      <c r="D93" s="4" t="s">
        <v>20962</v>
      </c>
      <c r="E93" s="4" t="s">
        <v>20928</v>
      </c>
      <c r="F93" s="4" t="s">
        <v>20960</v>
      </c>
      <c r="G93" s="4">
        <v>1</v>
      </c>
      <c r="H93" s="4">
        <v>1</v>
      </c>
      <c r="I93" s="4">
        <v>0.217276</v>
      </c>
      <c r="J93" s="4">
        <v>0.23499999999999999</v>
      </c>
      <c r="K93" s="4" t="s">
        <v>20963</v>
      </c>
      <c r="L93" s="5">
        <v>4.0000000000000003E-17</v>
      </c>
    </row>
    <row r="94" spans="1:12" s="4" customFormat="1" x14ac:dyDescent="0.25">
      <c r="A94" s="6" t="s">
        <v>14</v>
      </c>
      <c r="B94" s="4" t="s">
        <v>18</v>
      </c>
      <c r="C94" s="4" t="s">
        <v>18</v>
      </c>
      <c r="D94" s="4" t="s">
        <v>20695</v>
      </c>
      <c r="E94" s="4" t="s">
        <v>20908</v>
      </c>
      <c r="F94" s="4" t="s">
        <v>20907</v>
      </c>
      <c r="G94" s="4">
        <v>1</v>
      </c>
      <c r="H94" s="4">
        <v>1</v>
      </c>
      <c r="I94" s="4">
        <v>0.75580999999999998</v>
      </c>
      <c r="J94" s="4">
        <v>1.8596999999999999E-2</v>
      </c>
      <c r="K94" s="4" t="s">
        <v>20909</v>
      </c>
      <c r="L94" s="5">
        <v>9.9999999999999998E-17</v>
      </c>
    </row>
    <row r="95" spans="1:12" s="4" customFormat="1" x14ac:dyDescent="0.25">
      <c r="A95" s="6" t="s">
        <v>14</v>
      </c>
      <c r="B95" s="4" t="s">
        <v>21</v>
      </c>
      <c r="C95" s="4" t="s">
        <v>18</v>
      </c>
      <c r="D95" s="4" t="s">
        <v>20695</v>
      </c>
      <c r="E95" s="4" t="s">
        <v>20908</v>
      </c>
      <c r="F95" s="4" t="s">
        <v>20907</v>
      </c>
      <c r="G95" s="4">
        <v>0.894262890341321</v>
      </c>
      <c r="H95" s="4">
        <v>1</v>
      </c>
      <c r="I95" s="4">
        <v>0.75580999999999998</v>
      </c>
      <c r="J95" s="4">
        <v>1.8596999999999999E-2</v>
      </c>
      <c r="K95" s="4" t="s">
        <v>20909</v>
      </c>
      <c r="L95" s="5">
        <v>9.9999999999999998E-17</v>
      </c>
    </row>
    <row r="96" spans="1:12" s="4" customFormat="1" x14ac:dyDescent="0.25">
      <c r="A96" s="6" t="s">
        <v>14</v>
      </c>
      <c r="B96" s="4" t="s">
        <v>24</v>
      </c>
      <c r="C96" s="4" t="s">
        <v>18</v>
      </c>
      <c r="D96" s="4" t="s">
        <v>20695</v>
      </c>
      <c r="E96" s="4" t="s">
        <v>20908</v>
      </c>
      <c r="F96" s="4" t="s">
        <v>20907</v>
      </c>
      <c r="G96" s="4">
        <v>0.894262890341321</v>
      </c>
      <c r="H96" s="4">
        <v>1</v>
      </c>
      <c r="I96" s="4">
        <v>0.75580999999999998</v>
      </c>
      <c r="J96" s="4">
        <v>1.8596999999999999E-2</v>
      </c>
      <c r="K96" s="4" t="s">
        <v>20909</v>
      </c>
      <c r="L96" s="5">
        <v>9.9999999999999998E-17</v>
      </c>
    </row>
    <row r="97" spans="1:12" s="4" customFormat="1" x14ac:dyDescent="0.25">
      <c r="A97" s="6" t="s">
        <v>6</v>
      </c>
      <c r="B97" s="4" t="s">
        <v>7</v>
      </c>
      <c r="C97" s="4" t="s">
        <v>20835</v>
      </c>
      <c r="D97" s="4" t="s">
        <v>20836</v>
      </c>
      <c r="E97" s="4" t="s">
        <v>20837</v>
      </c>
      <c r="F97" s="4" t="s">
        <v>20633</v>
      </c>
      <c r="G97" s="4">
        <v>0.95187731359069205</v>
      </c>
      <c r="H97" s="4">
        <v>1</v>
      </c>
      <c r="I97" s="4">
        <v>0.68989999999999996</v>
      </c>
      <c r="J97" s="4">
        <v>3.2399999999999998E-2</v>
      </c>
      <c r="K97" s="4" t="s">
        <v>20843</v>
      </c>
      <c r="L97" s="5">
        <v>2.9999999999999999E-16</v>
      </c>
    </row>
    <row r="98" spans="1:12" s="4" customFormat="1" x14ac:dyDescent="0.25">
      <c r="A98" s="6" t="s">
        <v>6</v>
      </c>
      <c r="B98" s="4" t="s">
        <v>7</v>
      </c>
      <c r="C98" s="4" t="s">
        <v>20835</v>
      </c>
      <c r="D98" s="4" t="s">
        <v>20836</v>
      </c>
      <c r="E98" s="4" t="s">
        <v>20837</v>
      </c>
      <c r="F98" s="4" t="s">
        <v>20633</v>
      </c>
      <c r="G98" s="4">
        <v>0.95187731359069205</v>
      </c>
      <c r="H98" s="4">
        <v>1</v>
      </c>
      <c r="I98" s="4">
        <v>0.68989999999999996</v>
      </c>
      <c r="J98" s="4">
        <v>3.2399999999999998E-2</v>
      </c>
      <c r="K98" s="4" t="s">
        <v>20843</v>
      </c>
      <c r="L98" s="5">
        <v>2.9999999999999999E-16</v>
      </c>
    </row>
    <row r="99" spans="1:12" s="4" customFormat="1" x14ac:dyDescent="0.25">
      <c r="A99" s="6" t="s">
        <v>6</v>
      </c>
      <c r="B99" s="4" t="s">
        <v>7</v>
      </c>
      <c r="C99" s="4" t="s">
        <v>20857</v>
      </c>
      <c r="D99" s="4" t="s">
        <v>20858</v>
      </c>
      <c r="E99" s="4" t="s">
        <v>20859</v>
      </c>
      <c r="F99" s="4" t="s">
        <v>20864</v>
      </c>
      <c r="G99" s="4">
        <v>0.92840283241541999</v>
      </c>
      <c r="H99" s="4">
        <v>1</v>
      </c>
      <c r="I99" s="4">
        <v>0.73</v>
      </c>
      <c r="J99" s="4">
        <v>1.7000000000000001E-2</v>
      </c>
      <c r="K99" s="4" t="s">
        <v>20865</v>
      </c>
      <c r="L99" s="5">
        <v>2.0000000000000002E-15</v>
      </c>
    </row>
    <row r="100" spans="1:12" s="4" customFormat="1" x14ac:dyDescent="0.25">
      <c r="A100" s="6" t="s">
        <v>6</v>
      </c>
      <c r="B100" s="4" t="s">
        <v>7</v>
      </c>
      <c r="C100" s="4" t="s">
        <v>20857</v>
      </c>
      <c r="D100" s="4" t="s">
        <v>20858</v>
      </c>
      <c r="E100" s="4" t="s">
        <v>20859</v>
      </c>
      <c r="F100" s="4" t="s">
        <v>20864</v>
      </c>
      <c r="G100" s="4">
        <v>0.92840283241541999</v>
      </c>
      <c r="H100" s="4">
        <v>1</v>
      </c>
      <c r="I100" s="4">
        <v>0.73</v>
      </c>
      <c r="J100" s="4">
        <v>1.7000000000000001E-2</v>
      </c>
      <c r="K100" s="4" t="s">
        <v>20865</v>
      </c>
      <c r="L100" s="5">
        <v>2.0000000000000002E-15</v>
      </c>
    </row>
    <row r="101" spans="1:12" s="4" customFormat="1" x14ac:dyDescent="0.25">
      <c r="A101" s="6" t="s">
        <v>6</v>
      </c>
      <c r="B101" s="4" t="s">
        <v>7</v>
      </c>
      <c r="C101" s="4" t="s">
        <v>20821</v>
      </c>
      <c r="D101" s="4" t="s">
        <v>20822</v>
      </c>
      <c r="E101" s="4" t="s">
        <v>20823</v>
      </c>
      <c r="F101" s="4" t="s">
        <v>20640</v>
      </c>
      <c r="G101" s="4">
        <v>0.88258064516128998</v>
      </c>
      <c r="H101" s="4">
        <v>1</v>
      </c>
      <c r="I101" s="4" t="s">
        <v>20815</v>
      </c>
      <c r="J101" s="4">
        <v>0.18975</v>
      </c>
      <c r="K101" s="4" t="s">
        <v>20824</v>
      </c>
      <c r="L101" s="5">
        <v>2.9999999999999998E-15</v>
      </c>
    </row>
    <row r="102" spans="1:12" s="4" customFormat="1" x14ac:dyDescent="0.25">
      <c r="A102" s="6" t="s">
        <v>6</v>
      </c>
      <c r="B102" s="4" t="s">
        <v>7</v>
      </c>
      <c r="C102" s="4" t="s">
        <v>20821</v>
      </c>
      <c r="D102" s="4" t="s">
        <v>20822</v>
      </c>
      <c r="E102" s="4" t="s">
        <v>20823</v>
      </c>
      <c r="F102" s="4" t="s">
        <v>20640</v>
      </c>
      <c r="G102" s="4">
        <v>0.88258064516128998</v>
      </c>
      <c r="H102" s="4">
        <v>1</v>
      </c>
      <c r="I102" s="4" t="s">
        <v>20815</v>
      </c>
      <c r="J102" s="4">
        <v>0.18975</v>
      </c>
      <c r="K102" s="4" t="s">
        <v>20824</v>
      </c>
      <c r="L102" s="5">
        <v>2.9999999999999998E-15</v>
      </c>
    </row>
    <row r="103" spans="1:12" s="4" customFormat="1" x14ac:dyDescent="0.25">
      <c r="A103" s="6" t="s">
        <v>6</v>
      </c>
      <c r="B103" s="4" t="s">
        <v>7</v>
      </c>
      <c r="C103" s="4" t="s">
        <v>20826</v>
      </c>
      <c r="D103" s="4" t="s">
        <v>20827</v>
      </c>
      <c r="E103" s="4" t="s">
        <v>20828</v>
      </c>
      <c r="F103" s="4" t="s">
        <v>20830</v>
      </c>
      <c r="G103" s="4">
        <v>0.88258064516128998</v>
      </c>
      <c r="H103" s="4">
        <v>1</v>
      </c>
      <c r="I103" s="4">
        <v>0.27200000000000002</v>
      </c>
      <c r="J103" s="4">
        <v>1.9262000000000001E-2</v>
      </c>
      <c r="K103" s="4" t="s">
        <v>20831</v>
      </c>
      <c r="L103" s="5">
        <v>5E-15</v>
      </c>
    </row>
    <row r="104" spans="1:12" s="4" customFormat="1" x14ac:dyDescent="0.25">
      <c r="A104" s="6" t="s">
        <v>6</v>
      </c>
      <c r="B104" s="4" t="s">
        <v>7</v>
      </c>
      <c r="C104" s="4" t="s">
        <v>20826</v>
      </c>
      <c r="D104" s="4" t="s">
        <v>20827</v>
      </c>
      <c r="E104" s="4" t="s">
        <v>20828</v>
      </c>
      <c r="F104" s="4" t="s">
        <v>20830</v>
      </c>
      <c r="G104" s="4">
        <v>0.88258064516128998</v>
      </c>
      <c r="H104" s="4">
        <v>1</v>
      </c>
      <c r="I104" s="4">
        <v>0.27200000000000002</v>
      </c>
      <c r="J104" s="4">
        <v>1.9262000000000001E-2</v>
      </c>
      <c r="K104" s="4" t="s">
        <v>20831</v>
      </c>
      <c r="L104" s="5">
        <v>5E-15</v>
      </c>
    </row>
    <row r="105" spans="1:12" s="4" customFormat="1" x14ac:dyDescent="0.25">
      <c r="A105" s="6" t="s">
        <v>14</v>
      </c>
      <c r="B105" s="4" t="s">
        <v>18</v>
      </c>
      <c r="C105" s="4" t="s">
        <v>18</v>
      </c>
      <c r="D105" s="4" t="s">
        <v>20695</v>
      </c>
      <c r="E105" s="4" t="s">
        <v>20908</v>
      </c>
      <c r="F105" s="4" t="s">
        <v>20910</v>
      </c>
      <c r="G105" s="4">
        <v>1</v>
      </c>
      <c r="H105" s="4">
        <v>1</v>
      </c>
      <c r="I105" s="4">
        <v>0.75570400000000004</v>
      </c>
      <c r="J105" s="4">
        <v>1.6770299999999998E-2</v>
      </c>
      <c r="K105" s="4" t="s">
        <v>20911</v>
      </c>
      <c r="L105" s="5">
        <v>1E-14</v>
      </c>
    </row>
    <row r="106" spans="1:12" s="4" customFormat="1" x14ac:dyDescent="0.25">
      <c r="A106" s="6" t="s">
        <v>14</v>
      </c>
      <c r="B106" s="4" t="s">
        <v>18</v>
      </c>
      <c r="C106" s="4" t="s">
        <v>20914</v>
      </c>
      <c r="D106" s="4" t="s">
        <v>20915</v>
      </c>
      <c r="E106" s="4" t="s">
        <v>20916</v>
      </c>
      <c r="F106" s="4" t="s">
        <v>20898</v>
      </c>
      <c r="G106" s="4">
        <v>0.87037037037037002</v>
      </c>
      <c r="H106" s="4">
        <v>1</v>
      </c>
      <c r="I106" s="4" t="s">
        <v>20815</v>
      </c>
      <c r="J106" s="4">
        <v>7.7079610000000001</v>
      </c>
      <c r="K106" s="4" t="s">
        <v>20660</v>
      </c>
      <c r="L106" s="5">
        <v>1E-14</v>
      </c>
    </row>
    <row r="107" spans="1:12" s="4" customFormat="1" x14ac:dyDescent="0.25">
      <c r="A107" s="6" t="s">
        <v>14</v>
      </c>
      <c r="B107" s="4" t="s">
        <v>18</v>
      </c>
      <c r="C107" s="4" t="s">
        <v>20914</v>
      </c>
      <c r="D107" s="4" t="s">
        <v>20915</v>
      </c>
      <c r="E107" s="4" t="s">
        <v>20916</v>
      </c>
      <c r="F107" s="4" t="s">
        <v>20897</v>
      </c>
      <c r="G107" s="4">
        <v>0.87037037037037002</v>
      </c>
      <c r="H107" s="4">
        <v>1</v>
      </c>
      <c r="I107" s="4" t="s">
        <v>20815</v>
      </c>
      <c r="J107" s="4">
        <v>7.7079610000000001</v>
      </c>
      <c r="K107" s="4" t="s">
        <v>20660</v>
      </c>
      <c r="L107" s="5">
        <v>1E-14</v>
      </c>
    </row>
    <row r="108" spans="1:12" s="4" customFormat="1" x14ac:dyDescent="0.25">
      <c r="A108" s="6" t="s">
        <v>14</v>
      </c>
      <c r="B108" s="4" t="s">
        <v>21</v>
      </c>
      <c r="C108" s="4" t="s">
        <v>18</v>
      </c>
      <c r="D108" s="4" t="s">
        <v>20695</v>
      </c>
      <c r="E108" s="4" t="s">
        <v>20908</v>
      </c>
      <c r="F108" s="4" t="s">
        <v>20910</v>
      </c>
      <c r="G108" s="4">
        <v>0.894262890341321</v>
      </c>
      <c r="H108" s="4">
        <v>1</v>
      </c>
      <c r="I108" s="4">
        <v>0.75570400000000004</v>
      </c>
      <c r="J108" s="4">
        <v>1.6770299999999998E-2</v>
      </c>
      <c r="K108" s="4" t="s">
        <v>20911</v>
      </c>
      <c r="L108" s="5">
        <v>1E-14</v>
      </c>
    </row>
    <row r="109" spans="1:12" s="4" customFormat="1" x14ac:dyDescent="0.25">
      <c r="A109" s="6" t="s">
        <v>14</v>
      </c>
      <c r="B109" s="4" t="s">
        <v>24</v>
      </c>
      <c r="C109" s="4" t="s">
        <v>18</v>
      </c>
      <c r="D109" s="4" t="s">
        <v>20695</v>
      </c>
      <c r="E109" s="4" t="s">
        <v>20908</v>
      </c>
      <c r="F109" s="4" t="s">
        <v>20910</v>
      </c>
      <c r="G109" s="4">
        <v>0.894262890341321</v>
      </c>
      <c r="H109" s="4">
        <v>1</v>
      </c>
      <c r="I109" s="4">
        <v>0.75570400000000004</v>
      </c>
      <c r="J109" s="4">
        <v>1.6770299999999998E-2</v>
      </c>
      <c r="K109" s="4" t="s">
        <v>20911</v>
      </c>
      <c r="L109" s="5">
        <v>1E-14</v>
      </c>
    </row>
    <row r="110" spans="1:12" s="4" customFormat="1" x14ac:dyDescent="0.25">
      <c r="A110" s="6" t="s">
        <v>14</v>
      </c>
      <c r="B110" s="4" t="s">
        <v>18</v>
      </c>
      <c r="C110" s="4" t="s">
        <v>20914</v>
      </c>
      <c r="D110" s="4" t="s">
        <v>20915</v>
      </c>
      <c r="E110" s="4" t="s">
        <v>20916</v>
      </c>
      <c r="F110" s="4" t="s">
        <v>20917</v>
      </c>
      <c r="G110" s="4">
        <v>0.87037037037037002</v>
      </c>
      <c r="H110" s="4">
        <v>1</v>
      </c>
      <c r="I110" s="4" t="s">
        <v>20815</v>
      </c>
      <c r="J110" s="4">
        <v>7.6791472000000001</v>
      </c>
      <c r="K110" s="4" t="s">
        <v>20660</v>
      </c>
      <c r="L110" s="5">
        <v>2E-14</v>
      </c>
    </row>
    <row r="111" spans="1:12" s="4" customFormat="1" x14ac:dyDescent="0.25">
      <c r="A111" s="6" t="s">
        <v>14</v>
      </c>
      <c r="B111" s="4" t="s">
        <v>18</v>
      </c>
      <c r="C111" s="4" t="s">
        <v>24</v>
      </c>
      <c r="D111" s="4" t="s">
        <v>20676</v>
      </c>
      <c r="E111" s="4" t="s">
        <v>20950</v>
      </c>
      <c r="F111" s="4" t="s">
        <v>20920</v>
      </c>
      <c r="G111" s="4">
        <v>0.894262890341321</v>
      </c>
      <c r="H111" s="4">
        <v>1</v>
      </c>
      <c r="I111" s="4" t="s">
        <v>20815</v>
      </c>
      <c r="J111" s="4">
        <v>7.4256573000000001</v>
      </c>
      <c r="K111" s="4" t="s">
        <v>20660</v>
      </c>
      <c r="L111" s="5">
        <v>1E-13</v>
      </c>
    </row>
    <row r="112" spans="1:12" s="4" customFormat="1" x14ac:dyDescent="0.25">
      <c r="A112" s="6" t="s">
        <v>14</v>
      </c>
      <c r="B112" s="4" t="s">
        <v>21</v>
      </c>
      <c r="C112" s="4" t="s">
        <v>24</v>
      </c>
      <c r="D112" s="4" t="s">
        <v>20676</v>
      </c>
      <c r="E112" s="4" t="s">
        <v>20950</v>
      </c>
      <c r="F112" s="4" t="s">
        <v>20920</v>
      </c>
      <c r="G112" s="4">
        <v>1</v>
      </c>
      <c r="H112" s="4">
        <v>1</v>
      </c>
      <c r="I112" s="4" t="s">
        <v>20815</v>
      </c>
      <c r="J112" s="4">
        <v>7.4256573000000001</v>
      </c>
      <c r="K112" s="4" t="s">
        <v>20660</v>
      </c>
      <c r="L112" s="5">
        <v>1E-13</v>
      </c>
    </row>
    <row r="113" spans="1:12" s="4" customFormat="1" x14ac:dyDescent="0.25">
      <c r="A113" s="6" t="s">
        <v>14</v>
      </c>
      <c r="B113" s="4" t="s">
        <v>24</v>
      </c>
      <c r="C113" s="4" t="s">
        <v>24</v>
      </c>
      <c r="D113" s="4" t="s">
        <v>20676</v>
      </c>
      <c r="E113" s="4" t="s">
        <v>20950</v>
      </c>
      <c r="F113" s="4" t="s">
        <v>20920</v>
      </c>
      <c r="G113" s="4">
        <v>1</v>
      </c>
      <c r="H113" s="4">
        <v>1</v>
      </c>
      <c r="I113" s="4" t="s">
        <v>20815</v>
      </c>
      <c r="J113" s="4">
        <v>7.4256573000000001</v>
      </c>
      <c r="K113" s="4" t="s">
        <v>20660</v>
      </c>
      <c r="L113" s="5">
        <v>1E-13</v>
      </c>
    </row>
    <row r="114" spans="1:12" s="4" customFormat="1" x14ac:dyDescent="0.25">
      <c r="A114" s="6" t="s">
        <v>14</v>
      </c>
      <c r="B114" s="4" t="s">
        <v>18</v>
      </c>
      <c r="C114" s="4" t="s">
        <v>6243</v>
      </c>
      <c r="D114" s="4" t="s">
        <v>20930</v>
      </c>
      <c r="E114" s="4" t="s">
        <v>20931</v>
      </c>
      <c r="F114" s="4" t="s">
        <v>20929</v>
      </c>
      <c r="G114" s="4">
        <v>0.86281447373063702</v>
      </c>
      <c r="H114" s="4">
        <v>0.94220387424579199</v>
      </c>
      <c r="I114" s="4">
        <v>0.379</v>
      </c>
      <c r="J114" s="4">
        <v>1.121</v>
      </c>
      <c r="K114" s="4" t="s">
        <v>20932</v>
      </c>
      <c r="L114" s="5">
        <v>2.0000000000000001E-13</v>
      </c>
    </row>
    <row r="115" spans="1:12" s="4" customFormat="1" x14ac:dyDescent="0.25">
      <c r="A115" s="6" t="s">
        <v>14</v>
      </c>
      <c r="B115" s="4" t="s">
        <v>18</v>
      </c>
      <c r="C115" s="4" t="s">
        <v>24</v>
      </c>
      <c r="D115" s="4" t="s">
        <v>20676</v>
      </c>
      <c r="E115" s="4" t="s">
        <v>20950</v>
      </c>
      <c r="F115" s="4" t="s">
        <v>20953</v>
      </c>
      <c r="G115" s="4">
        <v>0.894262890341321</v>
      </c>
      <c r="H115" s="4">
        <v>1</v>
      </c>
      <c r="I115" s="4">
        <v>0.50800000000000001</v>
      </c>
      <c r="J115" s="4" t="s">
        <v>20660</v>
      </c>
      <c r="K115" s="4" t="s">
        <v>20660</v>
      </c>
      <c r="L115" s="5">
        <v>2.0000000000000001E-13</v>
      </c>
    </row>
    <row r="116" spans="1:12" s="4" customFormat="1" x14ac:dyDescent="0.25">
      <c r="A116" s="6" t="s">
        <v>14</v>
      </c>
      <c r="B116" s="4" t="s">
        <v>21</v>
      </c>
      <c r="C116" s="4" t="s">
        <v>6243</v>
      </c>
      <c r="D116" s="4" t="s">
        <v>20930</v>
      </c>
      <c r="E116" s="4" t="s">
        <v>20931</v>
      </c>
      <c r="F116" s="4" t="s">
        <v>20929</v>
      </c>
      <c r="G116" s="4">
        <v>0.92010535557506501</v>
      </c>
      <c r="H116" s="4">
        <v>1</v>
      </c>
      <c r="I116" s="4">
        <v>0.379</v>
      </c>
      <c r="J116" s="4">
        <v>1.121</v>
      </c>
      <c r="K116" s="4" t="s">
        <v>20932</v>
      </c>
      <c r="L116" s="5">
        <v>2.0000000000000001E-13</v>
      </c>
    </row>
    <row r="117" spans="1:12" s="4" customFormat="1" x14ac:dyDescent="0.25">
      <c r="A117" s="6" t="s">
        <v>14</v>
      </c>
      <c r="B117" s="4" t="s">
        <v>21</v>
      </c>
      <c r="C117" s="4" t="s">
        <v>24</v>
      </c>
      <c r="D117" s="4" t="s">
        <v>20676</v>
      </c>
      <c r="E117" s="4" t="s">
        <v>20950</v>
      </c>
      <c r="F117" s="4" t="s">
        <v>20953</v>
      </c>
      <c r="G117" s="4">
        <v>1</v>
      </c>
      <c r="H117" s="4">
        <v>1</v>
      </c>
      <c r="I117" s="4">
        <v>0.50800000000000001</v>
      </c>
      <c r="J117" s="4" t="s">
        <v>20660</v>
      </c>
      <c r="K117" s="4" t="s">
        <v>20660</v>
      </c>
      <c r="L117" s="5">
        <v>2.0000000000000001E-13</v>
      </c>
    </row>
    <row r="118" spans="1:12" s="4" customFormat="1" x14ac:dyDescent="0.25">
      <c r="A118" s="6" t="s">
        <v>14</v>
      </c>
      <c r="B118" s="4" t="s">
        <v>24</v>
      </c>
      <c r="C118" s="4" t="s">
        <v>6243</v>
      </c>
      <c r="D118" s="4" t="s">
        <v>20930</v>
      </c>
      <c r="E118" s="4" t="s">
        <v>20931</v>
      </c>
      <c r="F118" s="4" t="s">
        <v>20929</v>
      </c>
      <c r="G118" s="4">
        <v>0.92010535557506501</v>
      </c>
      <c r="H118" s="4">
        <v>1</v>
      </c>
      <c r="I118" s="4">
        <v>0.379</v>
      </c>
      <c r="J118" s="4">
        <v>1.121</v>
      </c>
      <c r="K118" s="4" t="s">
        <v>20932</v>
      </c>
      <c r="L118" s="5">
        <v>2.0000000000000001E-13</v>
      </c>
    </row>
    <row r="119" spans="1:12" s="4" customFormat="1" x14ac:dyDescent="0.25">
      <c r="A119" s="6" t="s">
        <v>14</v>
      </c>
      <c r="B119" s="4" t="s">
        <v>24</v>
      </c>
      <c r="C119" s="4" t="s">
        <v>24</v>
      </c>
      <c r="D119" s="4" t="s">
        <v>20676</v>
      </c>
      <c r="E119" s="4" t="s">
        <v>20950</v>
      </c>
      <c r="F119" s="4" t="s">
        <v>20953</v>
      </c>
      <c r="G119" s="4">
        <v>1</v>
      </c>
      <c r="H119" s="4">
        <v>1</v>
      </c>
      <c r="I119" s="4">
        <v>0.50800000000000001</v>
      </c>
      <c r="J119" s="4" t="s">
        <v>20660</v>
      </c>
      <c r="K119" s="4" t="s">
        <v>20660</v>
      </c>
      <c r="L119" s="5">
        <v>2.0000000000000001E-13</v>
      </c>
    </row>
    <row r="120" spans="1:12" s="4" customFormat="1" x14ac:dyDescent="0.25">
      <c r="A120" s="6" t="s">
        <v>6</v>
      </c>
      <c r="B120" s="4" t="s">
        <v>7</v>
      </c>
      <c r="C120" s="4" t="s">
        <v>20826</v>
      </c>
      <c r="D120" s="4" t="s">
        <v>20827</v>
      </c>
      <c r="E120" s="4" t="s">
        <v>20828</v>
      </c>
      <c r="F120" s="4" t="s">
        <v>20600</v>
      </c>
      <c r="G120" s="4">
        <v>0.88258064516128998</v>
      </c>
      <c r="H120" s="4">
        <v>1</v>
      </c>
      <c r="I120" s="4">
        <v>0.25509999999999999</v>
      </c>
      <c r="J120" s="4">
        <v>5.6135150000000003E-3</v>
      </c>
      <c r="K120" s="4" t="s">
        <v>20832</v>
      </c>
      <c r="L120" s="5">
        <v>2.9999999999999998E-13</v>
      </c>
    </row>
    <row r="121" spans="1:12" s="4" customFormat="1" x14ac:dyDescent="0.25">
      <c r="A121" s="6" t="s">
        <v>6</v>
      </c>
      <c r="B121" s="4" t="s">
        <v>7</v>
      </c>
      <c r="C121" s="4" t="s">
        <v>20826</v>
      </c>
      <c r="D121" s="4" t="s">
        <v>20827</v>
      </c>
      <c r="E121" s="4" t="s">
        <v>20828</v>
      </c>
      <c r="F121" s="4" t="s">
        <v>20600</v>
      </c>
      <c r="G121" s="4">
        <v>0.88258064516128998</v>
      </c>
      <c r="H121" s="4">
        <v>1</v>
      </c>
      <c r="I121" s="4">
        <v>0.25509999999999999</v>
      </c>
      <c r="J121" s="4">
        <v>5.6135150000000003E-3</v>
      </c>
      <c r="K121" s="4" t="s">
        <v>20832</v>
      </c>
      <c r="L121" s="5">
        <v>2.9999999999999998E-13</v>
      </c>
    </row>
    <row r="122" spans="1:12" s="4" customFormat="1" x14ac:dyDescent="0.25">
      <c r="A122" s="6" t="s">
        <v>14</v>
      </c>
      <c r="B122" s="4" t="s">
        <v>18</v>
      </c>
      <c r="C122" s="4" t="s">
        <v>18</v>
      </c>
      <c r="D122" s="4" t="s">
        <v>20695</v>
      </c>
      <c r="E122" s="4" t="s">
        <v>20908</v>
      </c>
      <c r="F122" s="4" t="s">
        <v>20912</v>
      </c>
      <c r="G122" s="4">
        <v>1</v>
      </c>
      <c r="H122" s="4">
        <v>1</v>
      </c>
      <c r="I122" s="4" t="s">
        <v>20815</v>
      </c>
      <c r="J122" s="4">
        <v>1.9800000000000002E-2</v>
      </c>
      <c r="K122" s="4" t="s">
        <v>20879</v>
      </c>
      <c r="L122" s="5">
        <v>4.0000000000000001E-13</v>
      </c>
    </row>
    <row r="123" spans="1:12" s="4" customFormat="1" x14ac:dyDescent="0.25">
      <c r="A123" s="6" t="s">
        <v>14</v>
      </c>
      <c r="B123" s="4" t="s">
        <v>21</v>
      </c>
      <c r="C123" s="4" t="s">
        <v>18</v>
      </c>
      <c r="D123" s="4" t="s">
        <v>20695</v>
      </c>
      <c r="E123" s="4" t="s">
        <v>20908</v>
      </c>
      <c r="F123" s="4" t="s">
        <v>20912</v>
      </c>
      <c r="G123" s="4">
        <v>0.894262890341321</v>
      </c>
      <c r="H123" s="4">
        <v>1</v>
      </c>
      <c r="I123" s="4" t="s">
        <v>20815</v>
      </c>
      <c r="J123" s="4">
        <v>1.9800000000000002E-2</v>
      </c>
      <c r="K123" s="4" t="s">
        <v>20879</v>
      </c>
      <c r="L123" s="5">
        <v>4.0000000000000001E-13</v>
      </c>
    </row>
    <row r="124" spans="1:12" s="4" customFormat="1" x14ac:dyDescent="0.25">
      <c r="A124" s="6" t="s">
        <v>14</v>
      </c>
      <c r="B124" s="4" t="s">
        <v>24</v>
      </c>
      <c r="C124" s="4" t="s">
        <v>18</v>
      </c>
      <c r="D124" s="4" t="s">
        <v>20695</v>
      </c>
      <c r="E124" s="4" t="s">
        <v>20908</v>
      </c>
      <c r="F124" s="4" t="s">
        <v>20912</v>
      </c>
      <c r="G124" s="4">
        <v>0.894262890341321</v>
      </c>
      <c r="H124" s="4">
        <v>1</v>
      </c>
      <c r="I124" s="4" t="s">
        <v>20815</v>
      </c>
      <c r="J124" s="4">
        <v>1.9800000000000002E-2</v>
      </c>
      <c r="K124" s="4" t="s">
        <v>20879</v>
      </c>
      <c r="L124" s="5">
        <v>4.0000000000000001E-13</v>
      </c>
    </row>
    <row r="125" spans="1:12" s="4" customFormat="1" x14ac:dyDescent="0.25">
      <c r="A125" s="6" t="s">
        <v>6</v>
      </c>
      <c r="B125" s="4" t="s">
        <v>7</v>
      </c>
      <c r="C125" s="4" t="s">
        <v>20835</v>
      </c>
      <c r="D125" s="4" t="s">
        <v>20836</v>
      </c>
      <c r="E125" s="4" t="s">
        <v>20837</v>
      </c>
      <c r="F125" s="4" t="s">
        <v>20844</v>
      </c>
      <c r="G125" s="4">
        <v>0.95187731359069205</v>
      </c>
      <c r="H125" s="4">
        <v>1</v>
      </c>
      <c r="I125" s="4">
        <v>0.6885</v>
      </c>
      <c r="J125" s="4">
        <v>2.75E-2</v>
      </c>
      <c r="K125" s="4" t="s">
        <v>20845</v>
      </c>
      <c r="L125" s="5">
        <v>4.9999999999999999E-13</v>
      </c>
    </row>
    <row r="126" spans="1:12" s="4" customFormat="1" x14ac:dyDescent="0.25">
      <c r="A126" s="6" t="s">
        <v>6</v>
      </c>
      <c r="B126" s="4" t="s">
        <v>7</v>
      </c>
      <c r="C126" s="4" t="s">
        <v>20835</v>
      </c>
      <c r="D126" s="4" t="s">
        <v>20836</v>
      </c>
      <c r="E126" s="4" t="s">
        <v>20837</v>
      </c>
      <c r="F126" s="4" t="s">
        <v>20846</v>
      </c>
      <c r="G126" s="4">
        <v>0.95187731359069205</v>
      </c>
      <c r="H126" s="4">
        <v>1</v>
      </c>
      <c r="I126" s="4" t="s">
        <v>20815</v>
      </c>
      <c r="J126" s="4">
        <v>1.97927E-2</v>
      </c>
      <c r="K126" s="4" t="s">
        <v>20847</v>
      </c>
      <c r="L126" s="5">
        <v>4.9999999999999999E-13</v>
      </c>
    </row>
    <row r="127" spans="1:12" s="4" customFormat="1" x14ac:dyDescent="0.25">
      <c r="A127" s="6" t="s">
        <v>6</v>
      </c>
      <c r="B127" s="4" t="s">
        <v>7</v>
      </c>
      <c r="C127" s="4" t="s">
        <v>20835</v>
      </c>
      <c r="D127" s="4" t="s">
        <v>20836</v>
      </c>
      <c r="E127" s="4" t="s">
        <v>20837</v>
      </c>
      <c r="F127" s="4" t="s">
        <v>20844</v>
      </c>
      <c r="G127" s="4">
        <v>0.95187731359069205</v>
      </c>
      <c r="H127" s="4">
        <v>1</v>
      </c>
      <c r="I127" s="4">
        <v>0.6885</v>
      </c>
      <c r="J127" s="4">
        <v>2.75E-2</v>
      </c>
      <c r="K127" s="4" t="s">
        <v>20845</v>
      </c>
      <c r="L127" s="5">
        <v>4.9999999999999999E-13</v>
      </c>
    </row>
    <row r="128" spans="1:12" s="4" customFormat="1" x14ac:dyDescent="0.25">
      <c r="A128" s="6" t="s">
        <v>6</v>
      </c>
      <c r="B128" s="4" t="s">
        <v>7</v>
      </c>
      <c r="C128" s="4" t="s">
        <v>20835</v>
      </c>
      <c r="D128" s="4" t="s">
        <v>20836</v>
      </c>
      <c r="E128" s="4" t="s">
        <v>20837</v>
      </c>
      <c r="F128" s="4" t="s">
        <v>20846</v>
      </c>
      <c r="G128" s="4">
        <v>0.95187731359069205</v>
      </c>
      <c r="H128" s="4">
        <v>1</v>
      </c>
      <c r="I128" s="4" t="s">
        <v>20815</v>
      </c>
      <c r="J128" s="4">
        <v>1.97927E-2</v>
      </c>
      <c r="K128" s="4" t="s">
        <v>20847</v>
      </c>
      <c r="L128" s="5">
        <v>4.9999999999999999E-13</v>
      </c>
    </row>
    <row r="129" spans="1:12" s="4" customFormat="1" x14ac:dyDescent="0.25">
      <c r="A129" s="6" t="s">
        <v>6</v>
      </c>
      <c r="B129" s="4" t="s">
        <v>7</v>
      </c>
      <c r="C129" s="4" t="s">
        <v>20835</v>
      </c>
      <c r="D129" s="4" t="s">
        <v>20836</v>
      </c>
      <c r="E129" s="4" t="s">
        <v>20837</v>
      </c>
      <c r="F129" s="4" t="s">
        <v>20633</v>
      </c>
      <c r="G129" s="4">
        <v>0.95187731359069205</v>
      </c>
      <c r="H129" s="4">
        <v>1</v>
      </c>
      <c r="I129" s="4">
        <v>0.68989999999999996</v>
      </c>
      <c r="J129" s="4">
        <v>3.9100000000000003E-2</v>
      </c>
      <c r="K129" s="4" t="s">
        <v>20848</v>
      </c>
      <c r="L129" s="5">
        <v>7.0000000000000005E-13</v>
      </c>
    </row>
    <row r="130" spans="1:12" s="4" customFormat="1" x14ac:dyDescent="0.25">
      <c r="A130" s="6" t="s">
        <v>6</v>
      </c>
      <c r="B130" s="4" t="s">
        <v>7</v>
      </c>
      <c r="C130" s="4" t="s">
        <v>20835</v>
      </c>
      <c r="D130" s="4" t="s">
        <v>20836</v>
      </c>
      <c r="E130" s="4" t="s">
        <v>20837</v>
      </c>
      <c r="F130" s="4" t="s">
        <v>20633</v>
      </c>
      <c r="G130" s="4">
        <v>0.95187731359069205</v>
      </c>
      <c r="H130" s="4">
        <v>1</v>
      </c>
      <c r="I130" s="4">
        <v>0.68989999999999996</v>
      </c>
      <c r="J130" s="4">
        <v>3.9100000000000003E-2</v>
      </c>
      <c r="K130" s="4" t="s">
        <v>20848</v>
      </c>
      <c r="L130" s="5">
        <v>7.0000000000000005E-13</v>
      </c>
    </row>
    <row r="131" spans="1:12" s="4" customFormat="1" x14ac:dyDescent="0.25">
      <c r="A131" s="6" t="s">
        <v>6</v>
      </c>
      <c r="B131" s="4" t="s">
        <v>7</v>
      </c>
      <c r="C131" s="4" t="s">
        <v>20874</v>
      </c>
      <c r="D131" s="4" t="s">
        <v>20875</v>
      </c>
      <c r="E131" s="4" t="s">
        <v>20876</v>
      </c>
      <c r="F131" s="4" t="s">
        <v>20878</v>
      </c>
      <c r="G131" s="4">
        <v>0.86021505376343999</v>
      </c>
      <c r="H131" s="4">
        <v>1</v>
      </c>
      <c r="I131" s="4" t="s">
        <v>20815</v>
      </c>
      <c r="J131" s="4">
        <v>1.9937900000000001E-2</v>
      </c>
      <c r="K131" s="4" t="s">
        <v>20879</v>
      </c>
      <c r="L131" s="5">
        <v>7.0000000000000005E-13</v>
      </c>
    </row>
    <row r="132" spans="1:12" s="4" customFormat="1" x14ac:dyDescent="0.25">
      <c r="A132" s="6" t="s">
        <v>14</v>
      </c>
      <c r="B132" s="4" t="s">
        <v>7</v>
      </c>
      <c r="C132" s="4" t="s">
        <v>20874</v>
      </c>
      <c r="D132" s="4" t="s">
        <v>20875</v>
      </c>
      <c r="E132" s="4" t="s">
        <v>20876</v>
      </c>
      <c r="F132" s="4" t="s">
        <v>20878</v>
      </c>
      <c r="G132" s="4">
        <v>0.86021505376343999</v>
      </c>
      <c r="H132" s="4">
        <v>1</v>
      </c>
      <c r="I132" s="4" t="s">
        <v>20815</v>
      </c>
      <c r="J132" s="4">
        <v>1.9937900000000001E-2</v>
      </c>
      <c r="K132" s="4" t="s">
        <v>20879</v>
      </c>
      <c r="L132" s="5">
        <v>7.0000000000000005E-13</v>
      </c>
    </row>
    <row r="133" spans="1:12" s="4" customFormat="1" x14ac:dyDescent="0.25">
      <c r="A133" s="6" t="s">
        <v>6</v>
      </c>
      <c r="B133" s="4" t="s">
        <v>7</v>
      </c>
      <c r="C133" s="4" t="s">
        <v>20835</v>
      </c>
      <c r="D133" s="4" t="s">
        <v>20836</v>
      </c>
      <c r="E133" s="4" t="s">
        <v>20837</v>
      </c>
      <c r="F133" s="4" t="s">
        <v>20844</v>
      </c>
      <c r="G133" s="4">
        <v>0.95187731359069205</v>
      </c>
      <c r="H133" s="4">
        <v>1</v>
      </c>
      <c r="I133" s="4">
        <v>0.6986</v>
      </c>
      <c r="J133" s="4">
        <v>2.8899999999999999E-2</v>
      </c>
      <c r="K133" s="4" t="s">
        <v>20849</v>
      </c>
      <c r="L133" s="5">
        <v>9.9999999999999998E-13</v>
      </c>
    </row>
    <row r="134" spans="1:12" s="4" customFormat="1" x14ac:dyDescent="0.25">
      <c r="A134" s="6" t="s">
        <v>6</v>
      </c>
      <c r="B134" s="4" t="s">
        <v>7</v>
      </c>
      <c r="C134" s="4" t="s">
        <v>20835</v>
      </c>
      <c r="D134" s="4" t="s">
        <v>20836</v>
      </c>
      <c r="E134" s="4" t="s">
        <v>20837</v>
      </c>
      <c r="F134" s="4" t="s">
        <v>20844</v>
      </c>
      <c r="G134" s="4">
        <v>0.95187731359069205</v>
      </c>
      <c r="H134" s="4">
        <v>1</v>
      </c>
      <c r="I134" s="4">
        <v>0.6986</v>
      </c>
      <c r="J134" s="4">
        <v>2.8899999999999999E-2</v>
      </c>
      <c r="K134" s="4" t="s">
        <v>20849</v>
      </c>
      <c r="L134" s="5">
        <v>9.9999999999999998E-13</v>
      </c>
    </row>
    <row r="135" spans="1:12" s="4" customFormat="1" x14ac:dyDescent="0.25">
      <c r="A135" s="6" t="s">
        <v>14</v>
      </c>
      <c r="B135" s="4" t="s">
        <v>18</v>
      </c>
      <c r="C135" s="4" t="s">
        <v>20914</v>
      </c>
      <c r="D135" s="4" t="s">
        <v>20915</v>
      </c>
      <c r="E135" s="4" t="s">
        <v>20916</v>
      </c>
      <c r="F135" s="4" t="s">
        <v>20918</v>
      </c>
      <c r="G135" s="4">
        <v>0.87037037037037002</v>
      </c>
      <c r="H135" s="4">
        <v>1</v>
      </c>
      <c r="I135" s="4" t="s">
        <v>20815</v>
      </c>
      <c r="J135" s="4">
        <v>2.1000000000000001E-2</v>
      </c>
      <c r="K135" s="4" t="s">
        <v>20919</v>
      </c>
      <c r="L135" s="5">
        <v>2E-12</v>
      </c>
    </row>
    <row r="136" spans="1:12" s="4" customFormat="1" x14ac:dyDescent="0.25">
      <c r="A136" s="6" t="s">
        <v>14</v>
      </c>
      <c r="B136" s="4" t="s">
        <v>18</v>
      </c>
      <c r="C136" s="4" t="s">
        <v>24</v>
      </c>
      <c r="D136" s="4" t="s">
        <v>20676</v>
      </c>
      <c r="E136" s="4" t="s">
        <v>20950</v>
      </c>
      <c r="F136" s="4" t="s">
        <v>20954</v>
      </c>
      <c r="G136" s="4">
        <v>0.894262890341321</v>
      </c>
      <c r="H136" s="4">
        <v>1</v>
      </c>
      <c r="I136" s="4">
        <v>0.50800000000000001</v>
      </c>
      <c r="J136" s="4" t="s">
        <v>20660</v>
      </c>
      <c r="K136" s="4" t="s">
        <v>20660</v>
      </c>
      <c r="L136" s="5">
        <v>2E-12</v>
      </c>
    </row>
    <row r="137" spans="1:12" s="4" customFormat="1" x14ac:dyDescent="0.25">
      <c r="A137" s="6" t="s">
        <v>14</v>
      </c>
      <c r="B137" s="4" t="s">
        <v>18</v>
      </c>
      <c r="C137" s="4" t="s">
        <v>20961</v>
      </c>
      <c r="D137" s="4" t="s">
        <v>20962</v>
      </c>
      <c r="E137" s="4" t="s">
        <v>20928</v>
      </c>
      <c r="F137" s="4" t="s">
        <v>20960</v>
      </c>
      <c r="G137" s="4">
        <v>0.894262890341321</v>
      </c>
      <c r="H137" s="4">
        <v>1</v>
      </c>
      <c r="I137" s="4">
        <v>0.217276</v>
      </c>
      <c r="J137" s="4">
        <v>0.188</v>
      </c>
      <c r="K137" s="4" t="s">
        <v>20824</v>
      </c>
      <c r="L137" s="5">
        <v>2E-12</v>
      </c>
    </row>
    <row r="138" spans="1:12" s="4" customFormat="1" x14ac:dyDescent="0.25">
      <c r="A138" s="6" t="s">
        <v>14</v>
      </c>
      <c r="B138" s="4" t="s">
        <v>18</v>
      </c>
      <c r="C138" s="4" t="s">
        <v>20961</v>
      </c>
      <c r="D138" s="4" t="s">
        <v>20962</v>
      </c>
      <c r="E138" s="4" t="s">
        <v>20928</v>
      </c>
      <c r="F138" s="4" t="s">
        <v>20960</v>
      </c>
      <c r="G138" s="4">
        <v>0.894262890341321</v>
      </c>
      <c r="H138" s="4">
        <v>1</v>
      </c>
      <c r="I138" s="4">
        <v>0.217276</v>
      </c>
      <c r="J138" s="4">
        <v>0.188</v>
      </c>
      <c r="K138" s="4" t="s">
        <v>20824</v>
      </c>
      <c r="L138" s="5">
        <v>2E-12</v>
      </c>
    </row>
    <row r="139" spans="1:12" s="4" customFormat="1" x14ac:dyDescent="0.25">
      <c r="A139" s="6" t="s">
        <v>14</v>
      </c>
      <c r="B139" s="4" t="s">
        <v>18</v>
      </c>
      <c r="C139" s="4" t="s">
        <v>20967</v>
      </c>
      <c r="D139" s="4" t="s">
        <v>20968</v>
      </c>
      <c r="E139" s="4" t="s">
        <v>20969</v>
      </c>
      <c r="F139" s="4" t="s">
        <v>20966</v>
      </c>
      <c r="G139" s="4">
        <v>0.87037037037037002</v>
      </c>
      <c r="H139" s="4">
        <v>1</v>
      </c>
      <c r="I139" s="4">
        <v>0.2402</v>
      </c>
      <c r="J139" s="4">
        <v>2E-3</v>
      </c>
      <c r="K139" s="4" t="s">
        <v>20970</v>
      </c>
      <c r="L139" s="5">
        <v>2E-12</v>
      </c>
    </row>
    <row r="140" spans="1:12" s="4" customFormat="1" x14ac:dyDescent="0.25">
      <c r="A140" s="6" t="s">
        <v>14</v>
      </c>
      <c r="B140" s="4" t="s">
        <v>21</v>
      </c>
      <c r="C140" s="4" t="s">
        <v>24</v>
      </c>
      <c r="D140" s="4" t="s">
        <v>20676</v>
      </c>
      <c r="E140" s="4" t="s">
        <v>20950</v>
      </c>
      <c r="F140" s="4" t="s">
        <v>20954</v>
      </c>
      <c r="G140" s="4">
        <v>1</v>
      </c>
      <c r="H140" s="4">
        <v>1</v>
      </c>
      <c r="I140" s="4">
        <v>0.50800000000000001</v>
      </c>
      <c r="J140" s="4" t="s">
        <v>20660</v>
      </c>
      <c r="K140" s="4" t="s">
        <v>20660</v>
      </c>
      <c r="L140" s="5">
        <v>2E-12</v>
      </c>
    </row>
    <row r="141" spans="1:12" s="4" customFormat="1" x14ac:dyDescent="0.25">
      <c r="A141" s="6" t="s">
        <v>14</v>
      </c>
      <c r="B141" s="4" t="s">
        <v>21</v>
      </c>
      <c r="C141" s="4" t="s">
        <v>20961</v>
      </c>
      <c r="D141" s="4" t="s">
        <v>20962</v>
      </c>
      <c r="E141" s="4" t="s">
        <v>20928</v>
      </c>
      <c r="F141" s="4" t="s">
        <v>20960</v>
      </c>
      <c r="G141" s="4">
        <v>1</v>
      </c>
      <c r="H141" s="4">
        <v>1</v>
      </c>
      <c r="I141" s="4">
        <v>0.217276</v>
      </c>
      <c r="J141" s="4">
        <v>0.188</v>
      </c>
      <c r="K141" s="4" t="s">
        <v>20824</v>
      </c>
      <c r="L141" s="5">
        <v>2E-12</v>
      </c>
    </row>
    <row r="142" spans="1:12" s="4" customFormat="1" x14ac:dyDescent="0.25">
      <c r="A142" s="6" t="s">
        <v>14</v>
      </c>
      <c r="B142" s="4" t="s">
        <v>21</v>
      </c>
      <c r="C142" s="4" t="s">
        <v>20961</v>
      </c>
      <c r="D142" s="4" t="s">
        <v>20962</v>
      </c>
      <c r="E142" s="4" t="s">
        <v>20928</v>
      </c>
      <c r="F142" s="4" t="s">
        <v>20960</v>
      </c>
      <c r="G142" s="4">
        <v>1</v>
      </c>
      <c r="H142" s="4">
        <v>1</v>
      </c>
      <c r="I142" s="4">
        <v>0.217276</v>
      </c>
      <c r="J142" s="4">
        <v>0.188</v>
      </c>
      <c r="K142" s="4" t="s">
        <v>20824</v>
      </c>
      <c r="L142" s="5">
        <v>2E-12</v>
      </c>
    </row>
    <row r="143" spans="1:12" s="4" customFormat="1" x14ac:dyDescent="0.25">
      <c r="A143" s="6" t="s">
        <v>14</v>
      </c>
      <c r="B143" s="4" t="s">
        <v>24</v>
      </c>
      <c r="C143" s="4" t="s">
        <v>24</v>
      </c>
      <c r="D143" s="4" t="s">
        <v>20676</v>
      </c>
      <c r="E143" s="4" t="s">
        <v>20950</v>
      </c>
      <c r="F143" s="4" t="s">
        <v>20954</v>
      </c>
      <c r="G143" s="4">
        <v>1</v>
      </c>
      <c r="H143" s="4">
        <v>1</v>
      </c>
      <c r="I143" s="4">
        <v>0.50800000000000001</v>
      </c>
      <c r="J143" s="4" t="s">
        <v>20660</v>
      </c>
      <c r="K143" s="4" t="s">
        <v>20660</v>
      </c>
      <c r="L143" s="5">
        <v>2E-12</v>
      </c>
    </row>
    <row r="144" spans="1:12" s="4" customFormat="1" x14ac:dyDescent="0.25">
      <c r="A144" s="6" t="s">
        <v>14</v>
      </c>
      <c r="B144" s="4" t="s">
        <v>24</v>
      </c>
      <c r="C144" s="4" t="s">
        <v>20961</v>
      </c>
      <c r="D144" s="4" t="s">
        <v>20962</v>
      </c>
      <c r="E144" s="4" t="s">
        <v>20928</v>
      </c>
      <c r="F144" s="4" t="s">
        <v>20960</v>
      </c>
      <c r="G144" s="4">
        <v>1</v>
      </c>
      <c r="H144" s="4">
        <v>1</v>
      </c>
      <c r="I144" s="4">
        <v>0.217276</v>
      </c>
      <c r="J144" s="4">
        <v>0.188</v>
      </c>
      <c r="K144" s="4" t="s">
        <v>20824</v>
      </c>
      <c r="L144" s="5">
        <v>2E-12</v>
      </c>
    </row>
    <row r="145" spans="1:12" s="4" customFormat="1" x14ac:dyDescent="0.25">
      <c r="A145" s="6" t="s">
        <v>14</v>
      </c>
      <c r="B145" s="4" t="s">
        <v>24</v>
      </c>
      <c r="C145" s="4" t="s">
        <v>20961</v>
      </c>
      <c r="D145" s="4" t="s">
        <v>20962</v>
      </c>
      <c r="E145" s="4" t="s">
        <v>20928</v>
      </c>
      <c r="F145" s="4" t="s">
        <v>20960</v>
      </c>
      <c r="G145" s="4">
        <v>1</v>
      </c>
      <c r="H145" s="4">
        <v>1</v>
      </c>
      <c r="I145" s="4">
        <v>0.217276</v>
      </c>
      <c r="J145" s="4">
        <v>0.188</v>
      </c>
      <c r="K145" s="4" t="s">
        <v>20824</v>
      </c>
      <c r="L145" s="5">
        <v>2E-12</v>
      </c>
    </row>
    <row r="146" spans="1:12" s="4" customFormat="1" x14ac:dyDescent="0.25">
      <c r="A146" s="6" t="s">
        <v>6</v>
      </c>
      <c r="B146" s="4" t="s">
        <v>7</v>
      </c>
      <c r="C146" s="4" t="s">
        <v>20835</v>
      </c>
      <c r="D146" s="4" t="s">
        <v>20836</v>
      </c>
      <c r="E146" s="4" t="s">
        <v>20837</v>
      </c>
      <c r="F146" s="4" t="s">
        <v>20850</v>
      </c>
      <c r="G146" s="4">
        <v>0.95187731359069205</v>
      </c>
      <c r="H146" s="4">
        <v>1</v>
      </c>
      <c r="I146" s="4">
        <v>0.6885</v>
      </c>
      <c r="J146" s="4" t="s">
        <v>20660</v>
      </c>
      <c r="K146" s="4" t="s">
        <v>20660</v>
      </c>
      <c r="L146" s="5">
        <v>3.0000000000000001E-12</v>
      </c>
    </row>
    <row r="147" spans="1:12" s="4" customFormat="1" x14ac:dyDescent="0.25">
      <c r="A147" s="6" t="s">
        <v>6</v>
      </c>
      <c r="B147" s="4" t="s">
        <v>7</v>
      </c>
      <c r="C147" s="4" t="s">
        <v>20835</v>
      </c>
      <c r="D147" s="4" t="s">
        <v>20836</v>
      </c>
      <c r="E147" s="4" t="s">
        <v>20837</v>
      </c>
      <c r="F147" s="4" t="s">
        <v>20850</v>
      </c>
      <c r="G147" s="4">
        <v>0.95187731359069205</v>
      </c>
      <c r="H147" s="4">
        <v>1</v>
      </c>
      <c r="I147" s="4">
        <v>0.6885</v>
      </c>
      <c r="J147" s="4" t="s">
        <v>20660</v>
      </c>
      <c r="K147" s="4" t="s">
        <v>20660</v>
      </c>
      <c r="L147" s="5">
        <v>3.0000000000000001E-12</v>
      </c>
    </row>
    <row r="148" spans="1:12" s="4" customFormat="1" x14ac:dyDescent="0.25">
      <c r="A148" s="6" t="s">
        <v>14</v>
      </c>
      <c r="B148" s="4" t="s">
        <v>18</v>
      </c>
      <c r="C148" s="4" t="s">
        <v>20972</v>
      </c>
      <c r="D148" s="4" t="s">
        <v>20973</v>
      </c>
      <c r="E148" s="4" t="s">
        <v>20974</v>
      </c>
      <c r="F148" s="4" t="s">
        <v>20920</v>
      </c>
      <c r="G148" s="4">
        <v>0.86281447373063702</v>
      </c>
      <c r="H148" s="4">
        <v>0.94220387424579199</v>
      </c>
      <c r="I148" s="4" t="s">
        <v>20815</v>
      </c>
      <c r="J148" s="4">
        <v>6.9767869999999998</v>
      </c>
      <c r="K148" s="4" t="s">
        <v>20660</v>
      </c>
      <c r="L148" s="5">
        <v>3.0000000000000001E-12</v>
      </c>
    </row>
    <row r="149" spans="1:12" s="4" customFormat="1" x14ac:dyDescent="0.25">
      <c r="A149" s="6" t="s">
        <v>14</v>
      </c>
      <c r="B149" s="4" t="s">
        <v>21</v>
      </c>
      <c r="C149" s="4" t="s">
        <v>20972</v>
      </c>
      <c r="D149" s="4" t="s">
        <v>20973</v>
      </c>
      <c r="E149" s="4" t="s">
        <v>20974</v>
      </c>
      <c r="F149" s="4" t="s">
        <v>20920</v>
      </c>
      <c r="G149" s="4">
        <v>0.92010535557506501</v>
      </c>
      <c r="H149" s="4">
        <v>1</v>
      </c>
      <c r="I149" s="4" t="s">
        <v>20815</v>
      </c>
      <c r="J149" s="4">
        <v>6.9767869999999998</v>
      </c>
      <c r="K149" s="4" t="s">
        <v>20660</v>
      </c>
      <c r="L149" s="5">
        <v>3.0000000000000001E-12</v>
      </c>
    </row>
    <row r="150" spans="1:12" s="4" customFormat="1" x14ac:dyDescent="0.25">
      <c r="A150" s="6" t="s">
        <v>14</v>
      </c>
      <c r="B150" s="4" t="s">
        <v>24</v>
      </c>
      <c r="C150" s="4" t="s">
        <v>20972</v>
      </c>
      <c r="D150" s="4" t="s">
        <v>20973</v>
      </c>
      <c r="E150" s="4" t="s">
        <v>20974</v>
      </c>
      <c r="F150" s="4" t="s">
        <v>20920</v>
      </c>
      <c r="G150" s="4">
        <v>0.92010535557506501</v>
      </c>
      <c r="H150" s="4">
        <v>1</v>
      </c>
      <c r="I150" s="4" t="s">
        <v>20815</v>
      </c>
      <c r="J150" s="4">
        <v>6.9767869999999998</v>
      </c>
      <c r="K150" s="4" t="s">
        <v>20660</v>
      </c>
      <c r="L150" s="5">
        <v>3.0000000000000001E-12</v>
      </c>
    </row>
    <row r="151" spans="1:12" s="4" customFormat="1" x14ac:dyDescent="0.25">
      <c r="A151" s="6" t="s">
        <v>6</v>
      </c>
      <c r="B151" s="4" t="s">
        <v>7</v>
      </c>
      <c r="C151" s="4" t="s">
        <v>20808</v>
      </c>
      <c r="D151" s="4" t="s">
        <v>20809</v>
      </c>
      <c r="E151" s="4" t="s">
        <v>20810</v>
      </c>
      <c r="F151" s="4" t="s">
        <v>20600</v>
      </c>
      <c r="G151" s="4">
        <v>0.92840283241541999</v>
      </c>
      <c r="H151" s="4">
        <v>1</v>
      </c>
      <c r="I151" s="4">
        <v>0.43</v>
      </c>
      <c r="J151" s="4">
        <v>7.0000000000000007E-2</v>
      </c>
      <c r="K151" s="4" t="s">
        <v>20812</v>
      </c>
      <c r="L151" s="5">
        <v>6.0000000000000003E-12</v>
      </c>
    </row>
    <row r="152" spans="1:12" s="4" customFormat="1" x14ac:dyDescent="0.25">
      <c r="A152" s="6" t="s">
        <v>6</v>
      </c>
      <c r="B152" s="4" t="s">
        <v>7</v>
      </c>
      <c r="C152" s="4" t="s">
        <v>20808</v>
      </c>
      <c r="D152" s="4" t="s">
        <v>20809</v>
      </c>
      <c r="E152" s="4" t="s">
        <v>20810</v>
      </c>
      <c r="F152" s="4" t="s">
        <v>20600</v>
      </c>
      <c r="G152" s="4">
        <v>0.92840283241541999</v>
      </c>
      <c r="H152" s="4">
        <v>1</v>
      </c>
      <c r="I152" s="4">
        <v>0.43</v>
      </c>
      <c r="J152" s="4">
        <v>7.0000000000000007E-2</v>
      </c>
      <c r="K152" s="4" t="s">
        <v>20812</v>
      </c>
      <c r="L152" s="5">
        <v>6.0000000000000003E-12</v>
      </c>
    </row>
    <row r="153" spans="1:12" s="4" customFormat="1" x14ac:dyDescent="0.25">
      <c r="A153" s="6" t="s">
        <v>14</v>
      </c>
      <c r="B153" s="4" t="s">
        <v>18</v>
      </c>
      <c r="C153" s="4" t="s">
        <v>11016</v>
      </c>
      <c r="D153" s="4" t="s">
        <v>20975</v>
      </c>
      <c r="E153" s="4" t="s">
        <v>20976</v>
      </c>
      <c r="F153" s="4" t="s">
        <v>20917</v>
      </c>
      <c r="G153" s="4">
        <v>0.97152690863579405</v>
      </c>
      <c r="H153" s="4">
        <v>1</v>
      </c>
      <c r="I153" s="4" t="s">
        <v>20815</v>
      </c>
      <c r="J153" s="4">
        <v>6.8705939999999996</v>
      </c>
      <c r="K153" s="4" t="s">
        <v>20660</v>
      </c>
      <c r="L153" s="5">
        <v>6.0000000000000003E-12</v>
      </c>
    </row>
    <row r="154" spans="1:12" s="4" customFormat="1" x14ac:dyDescent="0.25">
      <c r="A154" s="6" t="s">
        <v>14</v>
      </c>
      <c r="B154" s="4" t="s">
        <v>21</v>
      </c>
      <c r="C154" s="4" t="s">
        <v>11016</v>
      </c>
      <c r="D154" s="4" t="s">
        <v>20975</v>
      </c>
      <c r="E154" s="4" t="s">
        <v>20976</v>
      </c>
      <c r="F154" s="4" t="s">
        <v>20917</v>
      </c>
      <c r="G154" s="4">
        <v>0.86880046136101496</v>
      </c>
      <c r="H154" s="4">
        <v>1</v>
      </c>
      <c r="I154" s="4" t="s">
        <v>20815</v>
      </c>
      <c r="J154" s="4">
        <v>6.8705939999999996</v>
      </c>
      <c r="K154" s="4" t="s">
        <v>20660</v>
      </c>
      <c r="L154" s="5">
        <v>6.0000000000000003E-12</v>
      </c>
    </row>
    <row r="155" spans="1:12" s="4" customFormat="1" x14ac:dyDescent="0.25">
      <c r="A155" s="6" t="s">
        <v>14</v>
      </c>
      <c r="B155" s="4" t="s">
        <v>24</v>
      </c>
      <c r="C155" s="4" t="s">
        <v>11016</v>
      </c>
      <c r="D155" s="4" t="s">
        <v>20975</v>
      </c>
      <c r="E155" s="4" t="s">
        <v>20976</v>
      </c>
      <c r="F155" s="4" t="s">
        <v>20917</v>
      </c>
      <c r="G155" s="4">
        <v>0.86880046136101496</v>
      </c>
      <c r="H155" s="4">
        <v>1</v>
      </c>
      <c r="I155" s="4" t="s">
        <v>20815</v>
      </c>
      <c r="J155" s="4">
        <v>6.8705939999999996</v>
      </c>
      <c r="K155" s="4" t="s">
        <v>20660</v>
      </c>
      <c r="L155" s="5">
        <v>6.0000000000000003E-12</v>
      </c>
    </row>
    <row r="156" spans="1:12" s="4" customFormat="1" x14ac:dyDescent="0.25">
      <c r="A156" s="6" t="s">
        <v>6</v>
      </c>
      <c r="B156" s="4" t="s">
        <v>7</v>
      </c>
      <c r="C156" s="4" t="s">
        <v>20835</v>
      </c>
      <c r="D156" s="4" t="s">
        <v>20836</v>
      </c>
      <c r="E156" s="4" t="s">
        <v>20837</v>
      </c>
      <c r="F156" s="4" t="s">
        <v>20850</v>
      </c>
      <c r="G156" s="4">
        <v>0.95187731359069205</v>
      </c>
      <c r="H156" s="4">
        <v>1</v>
      </c>
      <c r="I156" s="4">
        <v>0.6986</v>
      </c>
      <c r="J156" s="4" t="s">
        <v>20660</v>
      </c>
      <c r="K156" s="4" t="s">
        <v>20660</v>
      </c>
      <c r="L156" s="5">
        <v>9.9999999999999994E-12</v>
      </c>
    </row>
    <row r="157" spans="1:12" s="4" customFormat="1" x14ac:dyDescent="0.25">
      <c r="A157" s="6" t="s">
        <v>6</v>
      </c>
      <c r="B157" s="4" t="s">
        <v>7</v>
      </c>
      <c r="C157" s="4" t="s">
        <v>20835</v>
      </c>
      <c r="D157" s="4" t="s">
        <v>20836</v>
      </c>
      <c r="E157" s="4" t="s">
        <v>20837</v>
      </c>
      <c r="F157" s="4" t="s">
        <v>20850</v>
      </c>
      <c r="G157" s="4">
        <v>0.95187731359069205</v>
      </c>
      <c r="H157" s="4">
        <v>1</v>
      </c>
      <c r="I157" s="4">
        <v>0.6986</v>
      </c>
      <c r="J157" s="4" t="s">
        <v>20660</v>
      </c>
      <c r="K157" s="4" t="s">
        <v>20660</v>
      </c>
      <c r="L157" s="5">
        <v>9.9999999999999994E-12</v>
      </c>
    </row>
    <row r="158" spans="1:12" s="4" customFormat="1" x14ac:dyDescent="0.25">
      <c r="A158" s="6" t="s">
        <v>14</v>
      </c>
      <c r="B158" s="4" t="s">
        <v>18</v>
      </c>
      <c r="C158" s="4" t="s">
        <v>20894</v>
      </c>
      <c r="D158" s="4" t="s">
        <v>20895</v>
      </c>
      <c r="E158" s="4" t="s">
        <v>20896</v>
      </c>
      <c r="F158" s="4" t="s">
        <v>20893</v>
      </c>
      <c r="G158" s="4">
        <v>0.86055757492698504</v>
      </c>
      <c r="H158" s="4">
        <v>0.96936026936026898</v>
      </c>
      <c r="I158" s="4" t="s">
        <v>20815</v>
      </c>
      <c r="J158" s="4">
        <v>6.6483207000000002</v>
      </c>
      <c r="K158" s="4" t="s">
        <v>20660</v>
      </c>
      <c r="L158" s="5">
        <v>3E-11</v>
      </c>
    </row>
    <row r="159" spans="1:12" s="4" customFormat="1" x14ac:dyDescent="0.25">
      <c r="A159" s="6" t="s">
        <v>14</v>
      </c>
      <c r="B159" s="4" t="s">
        <v>21</v>
      </c>
      <c r="C159" s="4" t="s">
        <v>20894</v>
      </c>
      <c r="D159" s="4" t="s">
        <v>20895</v>
      </c>
      <c r="E159" s="4" t="s">
        <v>20896</v>
      </c>
      <c r="F159" s="4" t="s">
        <v>20893</v>
      </c>
      <c r="G159" s="4">
        <v>0.81898266552998</v>
      </c>
      <c r="H159" s="4">
        <v>1</v>
      </c>
      <c r="I159" s="4" t="s">
        <v>20815</v>
      </c>
      <c r="J159" s="4">
        <v>6.6483207000000002</v>
      </c>
      <c r="K159" s="4" t="s">
        <v>20660</v>
      </c>
      <c r="L159" s="5">
        <v>3E-11</v>
      </c>
    </row>
    <row r="160" spans="1:12" s="4" customFormat="1" x14ac:dyDescent="0.25">
      <c r="A160" s="6" t="s">
        <v>14</v>
      </c>
      <c r="B160" s="4" t="s">
        <v>24</v>
      </c>
      <c r="C160" s="4" t="s">
        <v>20894</v>
      </c>
      <c r="D160" s="4" t="s">
        <v>20895</v>
      </c>
      <c r="E160" s="4" t="s">
        <v>20896</v>
      </c>
      <c r="F160" s="4" t="s">
        <v>20893</v>
      </c>
      <c r="G160" s="4">
        <v>0.81898266552998</v>
      </c>
      <c r="H160" s="4">
        <v>1</v>
      </c>
      <c r="I160" s="4" t="s">
        <v>20815</v>
      </c>
      <c r="J160" s="4">
        <v>6.6483207000000002</v>
      </c>
      <c r="K160" s="4" t="s">
        <v>20660</v>
      </c>
      <c r="L160" s="5">
        <v>3E-11</v>
      </c>
    </row>
    <row r="161" spans="1:15" s="4" customFormat="1" x14ac:dyDescent="0.25">
      <c r="A161" s="6" t="s">
        <v>14</v>
      </c>
      <c r="B161" s="4" t="s">
        <v>18</v>
      </c>
      <c r="C161" s="4" t="s">
        <v>20961</v>
      </c>
      <c r="D161" s="4" t="s">
        <v>20962</v>
      </c>
      <c r="E161" s="4" t="s">
        <v>20928</v>
      </c>
      <c r="F161" s="4" t="s">
        <v>20964</v>
      </c>
      <c r="G161" s="4">
        <v>0.894262890341321</v>
      </c>
      <c r="H161" s="4">
        <v>1</v>
      </c>
      <c r="I161" s="4" t="s">
        <v>20815</v>
      </c>
      <c r="J161" s="4">
        <v>3.9010299999999998E-2</v>
      </c>
      <c r="K161" s="4" t="s">
        <v>20965</v>
      </c>
      <c r="L161" s="5">
        <v>3.9999999999999998E-11</v>
      </c>
    </row>
    <row r="162" spans="1:15" s="4" customFormat="1" x14ac:dyDescent="0.25">
      <c r="A162" s="6" t="s">
        <v>14</v>
      </c>
      <c r="B162" s="4" t="s">
        <v>21</v>
      </c>
      <c r="C162" s="4" t="s">
        <v>20961</v>
      </c>
      <c r="D162" s="4" t="s">
        <v>20962</v>
      </c>
      <c r="E162" s="4" t="s">
        <v>20928</v>
      </c>
      <c r="F162" s="4" t="s">
        <v>20964</v>
      </c>
      <c r="G162" s="4">
        <v>1</v>
      </c>
      <c r="H162" s="4">
        <v>1</v>
      </c>
      <c r="I162" s="4" t="s">
        <v>20815</v>
      </c>
      <c r="J162" s="4">
        <v>3.9010299999999998E-2</v>
      </c>
      <c r="K162" s="4" t="s">
        <v>20965</v>
      </c>
      <c r="L162" s="5">
        <v>3.9999999999999998E-11</v>
      </c>
    </row>
    <row r="163" spans="1:15" s="4" customFormat="1" x14ac:dyDescent="0.25">
      <c r="A163" s="6" t="s">
        <v>14</v>
      </c>
      <c r="B163" s="4" t="s">
        <v>24</v>
      </c>
      <c r="C163" s="4" t="s">
        <v>20961</v>
      </c>
      <c r="D163" s="4" t="s">
        <v>20962</v>
      </c>
      <c r="E163" s="4" t="s">
        <v>20928</v>
      </c>
      <c r="F163" s="4" t="s">
        <v>20964</v>
      </c>
      <c r="G163" s="4">
        <v>1</v>
      </c>
      <c r="H163" s="4">
        <v>1</v>
      </c>
      <c r="I163" s="4" t="s">
        <v>20815</v>
      </c>
      <c r="J163" s="4">
        <v>3.9010299999999998E-2</v>
      </c>
      <c r="K163" s="4" t="s">
        <v>20965</v>
      </c>
      <c r="L163" s="5">
        <v>3.9999999999999998E-11</v>
      </c>
    </row>
    <row r="164" spans="1:15" s="4" customFormat="1" x14ac:dyDescent="0.25">
      <c r="A164" s="6" t="s">
        <v>14</v>
      </c>
      <c r="B164" s="4" t="s">
        <v>18</v>
      </c>
      <c r="C164" s="4" t="s">
        <v>20903</v>
      </c>
      <c r="D164" s="4" t="s">
        <v>20904</v>
      </c>
      <c r="E164" s="4" t="s">
        <v>20905</v>
      </c>
      <c r="F164" s="4" t="s">
        <v>20656</v>
      </c>
      <c r="G164" s="4">
        <v>0.91581868640148001</v>
      </c>
      <c r="H164" s="4">
        <v>1</v>
      </c>
      <c r="I164" s="4">
        <v>0.181203</v>
      </c>
      <c r="J164" s="4">
        <v>1.8601340000000001E-2</v>
      </c>
      <c r="K164" s="4" t="s">
        <v>20906</v>
      </c>
      <c r="L164" s="5">
        <v>7.9999999999999995E-11</v>
      </c>
      <c r="O164" s="5"/>
    </row>
    <row r="165" spans="1:15" s="4" customFormat="1" x14ac:dyDescent="0.25">
      <c r="A165" s="6" t="s">
        <v>14</v>
      </c>
      <c r="B165" s="4" t="s">
        <v>21</v>
      </c>
      <c r="C165" s="4" t="s">
        <v>20903</v>
      </c>
      <c r="D165" s="4" t="s">
        <v>20904</v>
      </c>
      <c r="E165" s="4" t="s">
        <v>20905</v>
      </c>
      <c r="F165" s="4" t="s">
        <v>20656</v>
      </c>
      <c r="G165" s="4">
        <v>0.81898266552998</v>
      </c>
      <c r="H165" s="4">
        <v>1</v>
      </c>
      <c r="I165" s="4">
        <v>0.181203</v>
      </c>
      <c r="J165" s="4">
        <v>1.8601340000000001E-2</v>
      </c>
      <c r="K165" s="4" t="s">
        <v>20906</v>
      </c>
      <c r="L165" s="5">
        <v>7.9999999999999995E-11</v>
      </c>
      <c r="O165" s="5"/>
    </row>
    <row r="166" spans="1:15" s="4" customFormat="1" x14ac:dyDescent="0.25">
      <c r="A166" s="6" t="s">
        <v>14</v>
      </c>
      <c r="B166" s="4" t="s">
        <v>24</v>
      </c>
      <c r="C166" s="4" t="s">
        <v>20903</v>
      </c>
      <c r="D166" s="4" t="s">
        <v>20904</v>
      </c>
      <c r="E166" s="4" t="s">
        <v>20905</v>
      </c>
      <c r="F166" s="4" t="s">
        <v>20656</v>
      </c>
      <c r="G166" s="4">
        <v>0.81898266552998</v>
      </c>
      <c r="H166" s="4">
        <v>1</v>
      </c>
      <c r="I166" s="4">
        <v>0.181203</v>
      </c>
      <c r="J166" s="4">
        <v>1.8601340000000001E-2</v>
      </c>
      <c r="K166" s="4" t="s">
        <v>20906</v>
      </c>
      <c r="L166" s="5">
        <v>7.9999999999999995E-11</v>
      </c>
    </row>
    <row r="167" spans="1:15" s="4" customFormat="1" x14ac:dyDescent="0.25">
      <c r="A167" s="6" t="s">
        <v>14</v>
      </c>
      <c r="B167" s="4" t="s">
        <v>34</v>
      </c>
      <c r="C167" s="4" t="s">
        <v>27</v>
      </c>
      <c r="D167" s="4" t="s">
        <v>20767</v>
      </c>
      <c r="E167" s="4" t="s">
        <v>20984</v>
      </c>
      <c r="F167" s="4" t="s">
        <v>20733</v>
      </c>
      <c r="G167" s="4">
        <v>0.95588962178008396</v>
      </c>
      <c r="H167" s="4">
        <v>0.97769607843137196</v>
      </c>
      <c r="I167" s="4">
        <v>0.51690000000000003</v>
      </c>
      <c r="J167" s="4">
        <v>1.11E-2</v>
      </c>
      <c r="K167" s="4" t="s">
        <v>20985</v>
      </c>
      <c r="L167" s="5">
        <v>1E-10</v>
      </c>
    </row>
    <row r="168" spans="1:15" s="4" customFormat="1" x14ac:dyDescent="0.25">
      <c r="A168" s="6" t="s">
        <v>26</v>
      </c>
      <c r="B168" s="4" t="s">
        <v>27</v>
      </c>
      <c r="C168" s="4" t="s">
        <v>27</v>
      </c>
      <c r="D168" s="4" t="s">
        <v>20767</v>
      </c>
      <c r="E168" s="4" t="s">
        <v>20984</v>
      </c>
      <c r="F168" s="4" t="s">
        <v>20733</v>
      </c>
      <c r="G168" s="4">
        <v>1</v>
      </c>
      <c r="H168" s="4">
        <v>1</v>
      </c>
      <c r="I168" s="4">
        <v>0.51690000000000003</v>
      </c>
      <c r="J168" s="4">
        <v>1.11E-2</v>
      </c>
      <c r="K168" s="4" t="s">
        <v>20985</v>
      </c>
      <c r="L168" s="5">
        <v>1E-10</v>
      </c>
    </row>
    <row r="169" spans="1:15" s="4" customFormat="1" x14ac:dyDescent="0.25">
      <c r="A169" s="6" t="s">
        <v>26</v>
      </c>
      <c r="B169" s="4" t="s">
        <v>30</v>
      </c>
      <c r="C169" s="4" t="s">
        <v>27</v>
      </c>
      <c r="D169" s="4" t="s">
        <v>20767</v>
      </c>
      <c r="E169" s="4" t="s">
        <v>20984</v>
      </c>
      <c r="F169" s="4" t="s">
        <v>20733</v>
      </c>
      <c r="G169" s="4">
        <v>0.83031743481901199</v>
      </c>
      <c r="H169" s="4">
        <v>0.953044375644994</v>
      </c>
      <c r="I169" s="4">
        <v>0.51690000000000003</v>
      </c>
      <c r="J169" s="4">
        <v>1.11E-2</v>
      </c>
      <c r="K169" s="4" t="s">
        <v>20985</v>
      </c>
      <c r="L169" s="5">
        <v>1E-10</v>
      </c>
    </row>
    <row r="170" spans="1:15" s="4" customFormat="1" x14ac:dyDescent="0.25">
      <c r="A170" s="6" t="s">
        <v>26</v>
      </c>
      <c r="B170" s="4" t="s">
        <v>32</v>
      </c>
      <c r="C170" s="4" t="s">
        <v>27</v>
      </c>
      <c r="D170" s="4" t="s">
        <v>20767</v>
      </c>
      <c r="E170" s="4" t="s">
        <v>20984</v>
      </c>
      <c r="F170" s="4" t="s">
        <v>20733</v>
      </c>
      <c r="G170" s="4">
        <v>0.83031743481901199</v>
      </c>
      <c r="H170" s="4">
        <v>0.953044375644994</v>
      </c>
      <c r="I170" s="4">
        <v>0.51690000000000003</v>
      </c>
      <c r="J170" s="4">
        <v>1.11E-2</v>
      </c>
      <c r="K170" s="4" t="s">
        <v>20985</v>
      </c>
      <c r="L170" s="5">
        <v>1E-10</v>
      </c>
    </row>
    <row r="171" spans="1:15" s="4" customFormat="1" x14ac:dyDescent="0.25">
      <c r="A171" s="6" t="s">
        <v>26</v>
      </c>
      <c r="B171" s="4" t="s">
        <v>33</v>
      </c>
      <c r="C171" s="4" t="s">
        <v>27</v>
      </c>
      <c r="D171" s="4" t="s">
        <v>20767</v>
      </c>
      <c r="E171" s="4" t="s">
        <v>20984</v>
      </c>
      <c r="F171" s="4" t="s">
        <v>20733</v>
      </c>
      <c r="G171" s="4">
        <v>0.95648015303682399</v>
      </c>
      <c r="H171" s="4">
        <v>1</v>
      </c>
      <c r="I171" s="4">
        <v>0.51690000000000003</v>
      </c>
      <c r="J171" s="4">
        <v>1.11E-2</v>
      </c>
      <c r="K171" s="4" t="s">
        <v>20985</v>
      </c>
      <c r="L171" s="5">
        <v>1E-10</v>
      </c>
    </row>
    <row r="172" spans="1:15" s="4" customFormat="1" x14ac:dyDescent="0.25">
      <c r="A172" s="6" t="s">
        <v>26</v>
      </c>
      <c r="B172" s="4" t="s">
        <v>34</v>
      </c>
      <c r="C172" s="4" t="s">
        <v>27</v>
      </c>
      <c r="D172" s="4" t="s">
        <v>20767</v>
      </c>
      <c r="E172" s="4" t="s">
        <v>20984</v>
      </c>
      <c r="F172" s="4" t="s">
        <v>20733</v>
      </c>
      <c r="G172" s="4">
        <v>0.95588962178008396</v>
      </c>
      <c r="H172" s="4">
        <v>0.97769607843137196</v>
      </c>
      <c r="I172" s="4">
        <v>0.51690000000000003</v>
      </c>
      <c r="J172" s="4">
        <v>1.11E-2</v>
      </c>
      <c r="K172" s="4" t="s">
        <v>20985</v>
      </c>
      <c r="L172" s="5">
        <v>1E-10</v>
      </c>
    </row>
    <row r="173" spans="1:15" s="4" customFormat="1" x14ac:dyDescent="0.25">
      <c r="A173" s="6" t="s">
        <v>26</v>
      </c>
      <c r="B173" s="4" t="s">
        <v>35</v>
      </c>
      <c r="C173" s="4" t="s">
        <v>27</v>
      </c>
      <c r="D173" s="4" t="s">
        <v>20767</v>
      </c>
      <c r="E173" s="4" t="s">
        <v>20984</v>
      </c>
      <c r="F173" s="4" t="s">
        <v>20733</v>
      </c>
      <c r="G173" s="4">
        <v>0.83031743481901199</v>
      </c>
      <c r="H173" s="4">
        <v>0.953044375644994</v>
      </c>
      <c r="I173" s="4">
        <v>0.51690000000000003</v>
      </c>
      <c r="J173" s="4">
        <v>1.11E-2</v>
      </c>
      <c r="K173" s="4" t="s">
        <v>20985</v>
      </c>
      <c r="L173" s="5">
        <v>1E-10</v>
      </c>
    </row>
    <row r="174" spans="1:15" s="4" customFormat="1" x14ac:dyDescent="0.25">
      <c r="A174" s="6" t="s">
        <v>26</v>
      </c>
      <c r="B174" s="4" t="s">
        <v>36</v>
      </c>
      <c r="C174" s="4" t="s">
        <v>27</v>
      </c>
      <c r="D174" s="4" t="s">
        <v>20767</v>
      </c>
      <c r="E174" s="4" t="s">
        <v>20984</v>
      </c>
      <c r="F174" s="4" t="s">
        <v>20733</v>
      </c>
      <c r="G174" s="4">
        <v>0.83031743481901199</v>
      </c>
      <c r="H174" s="4">
        <v>0.953044375644994</v>
      </c>
      <c r="I174" s="4">
        <v>0.51690000000000003</v>
      </c>
      <c r="J174" s="4">
        <v>1.11E-2</v>
      </c>
      <c r="K174" s="4" t="s">
        <v>20985</v>
      </c>
      <c r="L174" s="5">
        <v>1E-10</v>
      </c>
    </row>
    <row r="175" spans="1:15" s="4" customFormat="1" x14ac:dyDescent="0.25">
      <c r="A175" s="6" t="s">
        <v>26</v>
      </c>
      <c r="B175" s="4" t="s">
        <v>37</v>
      </c>
      <c r="C175" s="4" t="s">
        <v>27</v>
      </c>
      <c r="D175" s="4" t="s">
        <v>20767</v>
      </c>
      <c r="E175" s="4" t="s">
        <v>20984</v>
      </c>
      <c r="F175" s="4" t="s">
        <v>20733</v>
      </c>
      <c r="G175" s="4">
        <v>1</v>
      </c>
      <c r="H175" s="4">
        <v>1</v>
      </c>
      <c r="I175" s="4">
        <v>0.51690000000000003</v>
      </c>
      <c r="J175" s="4">
        <v>1.11E-2</v>
      </c>
      <c r="K175" s="4" t="s">
        <v>20985</v>
      </c>
      <c r="L175" s="5">
        <v>1E-10</v>
      </c>
    </row>
    <row r="176" spans="1:15" s="4" customFormat="1" x14ac:dyDescent="0.25">
      <c r="A176" s="6" t="s">
        <v>26</v>
      </c>
      <c r="B176" s="4" t="s">
        <v>38</v>
      </c>
      <c r="C176" s="4" t="s">
        <v>27</v>
      </c>
      <c r="D176" s="4" t="s">
        <v>20767</v>
      </c>
      <c r="E176" s="4" t="s">
        <v>20984</v>
      </c>
      <c r="F176" s="4" t="s">
        <v>20733</v>
      </c>
      <c r="G176" s="4">
        <v>0.83031743481901199</v>
      </c>
      <c r="H176" s="4">
        <v>0.953044375644994</v>
      </c>
      <c r="I176" s="4">
        <v>0.51690000000000003</v>
      </c>
      <c r="J176" s="4">
        <v>1.11E-2</v>
      </c>
      <c r="K176" s="4" t="s">
        <v>20985</v>
      </c>
      <c r="L176" s="5">
        <v>1E-10</v>
      </c>
    </row>
    <row r="177" spans="1:12" s="4" customFormat="1" x14ac:dyDescent="0.25">
      <c r="A177" s="6" t="s">
        <v>26</v>
      </c>
      <c r="B177" s="4" t="s">
        <v>39</v>
      </c>
      <c r="C177" s="4" t="s">
        <v>27</v>
      </c>
      <c r="D177" s="4" t="s">
        <v>20767</v>
      </c>
      <c r="E177" s="4" t="s">
        <v>20984</v>
      </c>
      <c r="F177" s="4" t="s">
        <v>20733</v>
      </c>
      <c r="G177" s="4">
        <v>1</v>
      </c>
      <c r="H177" s="4">
        <v>1</v>
      </c>
      <c r="I177" s="4">
        <v>0.51690000000000003</v>
      </c>
      <c r="J177" s="4">
        <v>1.11E-2</v>
      </c>
      <c r="K177" s="4" t="s">
        <v>20985</v>
      </c>
      <c r="L177" s="5">
        <v>1E-10</v>
      </c>
    </row>
    <row r="178" spans="1:12" s="4" customFormat="1" x14ac:dyDescent="0.25">
      <c r="A178" s="6" t="s">
        <v>26</v>
      </c>
      <c r="B178" s="4" t="s">
        <v>40</v>
      </c>
      <c r="C178" s="4" t="s">
        <v>27</v>
      </c>
      <c r="D178" s="4" t="s">
        <v>20767</v>
      </c>
      <c r="E178" s="4" t="s">
        <v>20984</v>
      </c>
      <c r="F178" s="4" t="s">
        <v>20733</v>
      </c>
      <c r="G178" s="4">
        <v>0.83031743481901199</v>
      </c>
      <c r="H178" s="4">
        <v>0.953044375644994</v>
      </c>
      <c r="I178" s="4">
        <v>0.51690000000000003</v>
      </c>
      <c r="J178" s="4">
        <v>1.11E-2</v>
      </c>
      <c r="K178" s="4" t="s">
        <v>20985</v>
      </c>
      <c r="L178" s="5">
        <v>1E-10</v>
      </c>
    </row>
    <row r="179" spans="1:12" s="4" customFormat="1" x14ac:dyDescent="0.25">
      <c r="A179" s="6" t="s">
        <v>26</v>
      </c>
      <c r="B179" s="4" t="s">
        <v>41</v>
      </c>
      <c r="C179" s="4" t="s">
        <v>27</v>
      </c>
      <c r="D179" s="4" t="s">
        <v>20767</v>
      </c>
      <c r="E179" s="4" t="s">
        <v>20984</v>
      </c>
      <c r="F179" s="4" t="s">
        <v>20733</v>
      </c>
      <c r="G179" s="4">
        <v>0.83031743481901199</v>
      </c>
      <c r="H179" s="4">
        <v>0.953044375644994</v>
      </c>
      <c r="I179" s="4">
        <v>0.51690000000000003</v>
      </c>
      <c r="J179" s="4">
        <v>1.11E-2</v>
      </c>
      <c r="K179" s="4" t="s">
        <v>20985</v>
      </c>
      <c r="L179" s="5">
        <v>1E-10</v>
      </c>
    </row>
    <row r="180" spans="1:12" s="4" customFormat="1" x14ac:dyDescent="0.25">
      <c r="A180" s="6" t="s">
        <v>26</v>
      </c>
      <c r="B180" s="4" t="s">
        <v>42</v>
      </c>
      <c r="C180" s="4" t="s">
        <v>27</v>
      </c>
      <c r="D180" s="4" t="s">
        <v>20767</v>
      </c>
      <c r="E180" s="4" t="s">
        <v>20984</v>
      </c>
      <c r="F180" s="4" t="s">
        <v>20733</v>
      </c>
      <c r="G180" s="4">
        <v>1</v>
      </c>
      <c r="H180" s="4">
        <v>1</v>
      </c>
      <c r="I180" s="4">
        <v>0.51690000000000003</v>
      </c>
      <c r="J180" s="4">
        <v>1.11E-2</v>
      </c>
      <c r="K180" s="4" t="s">
        <v>20985</v>
      </c>
      <c r="L180" s="5">
        <v>1E-10</v>
      </c>
    </row>
    <row r="181" spans="1:12" s="4" customFormat="1" x14ac:dyDescent="0.25">
      <c r="A181" s="6" t="s">
        <v>26</v>
      </c>
      <c r="B181" s="4" t="s">
        <v>44</v>
      </c>
      <c r="C181" s="4" t="s">
        <v>27</v>
      </c>
      <c r="D181" s="4" t="s">
        <v>20767</v>
      </c>
      <c r="E181" s="4" t="s">
        <v>20984</v>
      </c>
      <c r="F181" s="4" t="s">
        <v>20733</v>
      </c>
      <c r="G181" s="4">
        <v>1</v>
      </c>
      <c r="H181" s="4">
        <v>1</v>
      </c>
      <c r="I181" s="4">
        <v>0.51690000000000003</v>
      </c>
      <c r="J181" s="4">
        <v>1.11E-2</v>
      </c>
      <c r="K181" s="4" t="s">
        <v>20985</v>
      </c>
      <c r="L181" s="5">
        <v>1E-10</v>
      </c>
    </row>
    <row r="182" spans="1:12" s="4" customFormat="1" x14ac:dyDescent="0.25">
      <c r="A182" s="6" t="s">
        <v>26</v>
      </c>
      <c r="B182" s="4" t="s">
        <v>45</v>
      </c>
      <c r="C182" s="4" t="s">
        <v>27</v>
      </c>
      <c r="D182" s="4" t="s">
        <v>20767</v>
      </c>
      <c r="E182" s="4" t="s">
        <v>20984</v>
      </c>
      <c r="F182" s="4" t="s">
        <v>20733</v>
      </c>
      <c r="G182" s="4">
        <v>0.81066819375725296</v>
      </c>
      <c r="H182" s="4">
        <v>0.95241830065359401</v>
      </c>
      <c r="I182" s="4">
        <v>0.51690000000000003</v>
      </c>
      <c r="J182" s="4">
        <v>1.11E-2</v>
      </c>
      <c r="K182" s="4" t="s">
        <v>20985</v>
      </c>
      <c r="L182" s="5">
        <v>1E-10</v>
      </c>
    </row>
    <row r="183" spans="1:12" s="4" customFormat="1" x14ac:dyDescent="0.25">
      <c r="A183" s="6" t="s">
        <v>14</v>
      </c>
      <c r="B183" s="4" t="s">
        <v>21</v>
      </c>
      <c r="C183" s="4" t="s">
        <v>20977</v>
      </c>
      <c r="D183" s="4" t="s">
        <v>20978</v>
      </c>
      <c r="E183" s="4" t="s">
        <v>20828</v>
      </c>
      <c r="F183" s="4" t="s">
        <v>20964</v>
      </c>
      <c r="G183" s="4">
        <v>0.80570455625667903</v>
      </c>
      <c r="H183" s="4">
        <v>0.97145098039215605</v>
      </c>
      <c r="I183" s="4" t="s">
        <v>20815</v>
      </c>
      <c r="J183" s="4">
        <v>3.6826200000000003E-2</v>
      </c>
      <c r="K183" s="4" t="s">
        <v>20981</v>
      </c>
      <c r="L183" s="5">
        <v>2.0000000000000001E-10</v>
      </c>
    </row>
    <row r="184" spans="1:12" s="4" customFormat="1" x14ac:dyDescent="0.25">
      <c r="A184" s="6" t="s">
        <v>14</v>
      </c>
      <c r="B184" s="4" t="s">
        <v>24</v>
      </c>
      <c r="C184" s="4" t="s">
        <v>20977</v>
      </c>
      <c r="D184" s="4" t="s">
        <v>20978</v>
      </c>
      <c r="E184" s="4" t="s">
        <v>20828</v>
      </c>
      <c r="F184" s="4" t="s">
        <v>20964</v>
      </c>
      <c r="G184" s="4">
        <v>0.80570455625667903</v>
      </c>
      <c r="H184" s="4">
        <v>0.97145098039215605</v>
      </c>
      <c r="I184" s="4" t="s">
        <v>20815</v>
      </c>
      <c r="J184" s="4">
        <v>3.6826200000000003E-2</v>
      </c>
      <c r="K184" s="4" t="s">
        <v>20981</v>
      </c>
      <c r="L184" s="5">
        <v>2.0000000000000001E-10</v>
      </c>
    </row>
    <row r="185" spans="1:12" s="4" customFormat="1" x14ac:dyDescent="0.25">
      <c r="A185" s="6" t="s">
        <v>6</v>
      </c>
      <c r="B185" s="4" t="s">
        <v>7</v>
      </c>
      <c r="C185" s="4" t="s">
        <v>20826</v>
      </c>
      <c r="D185" s="4" t="s">
        <v>20827</v>
      </c>
      <c r="E185" s="4" t="s">
        <v>20828</v>
      </c>
      <c r="F185" s="4" t="s">
        <v>20833</v>
      </c>
      <c r="G185" s="4">
        <v>0.88258064516128998</v>
      </c>
      <c r="H185" s="4">
        <v>1</v>
      </c>
      <c r="I185" s="4">
        <v>0.27200000000000002</v>
      </c>
      <c r="J185" s="4">
        <v>1.7284210000000001E-2</v>
      </c>
      <c r="K185" s="4" t="s">
        <v>20834</v>
      </c>
      <c r="L185" s="5">
        <v>3E-10</v>
      </c>
    </row>
    <row r="186" spans="1:12" s="4" customFormat="1" x14ac:dyDescent="0.25">
      <c r="A186" s="6" t="s">
        <v>6</v>
      </c>
      <c r="B186" s="4" t="s">
        <v>7</v>
      </c>
      <c r="C186" s="4" t="s">
        <v>20826</v>
      </c>
      <c r="D186" s="4" t="s">
        <v>20827</v>
      </c>
      <c r="E186" s="4" t="s">
        <v>20828</v>
      </c>
      <c r="F186" s="4" t="s">
        <v>20833</v>
      </c>
      <c r="G186" s="4">
        <v>0.88258064516128998</v>
      </c>
      <c r="H186" s="4">
        <v>1</v>
      </c>
      <c r="I186" s="4">
        <v>0.27200000000000002</v>
      </c>
      <c r="J186" s="4">
        <v>1.7284210000000001E-2</v>
      </c>
      <c r="K186" s="4" t="s">
        <v>20834</v>
      </c>
      <c r="L186" s="5">
        <v>3E-10</v>
      </c>
    </row>
    <row r="187" spans="1:12" s="4" customFormat="1" x14ac:dyDescent="0.25">
      <c r="A187" s="6" t="s">
        <v>6</v>
      </c>
      <c r="B187" s="4" t="s">
        <v>7</v>
      </c>
      <c r="C187" s="4" t="s">
        <v>20835</v>
      </c>
      <c r="D187" s="4" t="s">
        <v>20836</v>
      </c>
      <c r="E187" s="4" t="s">
        <v>20837</v>
      </c>
      <c r="F187" s="4" t="s">
        <v>20851</v>
      </c>
      <c r="G187" s="4">
        <v>0.95187731359069205</v>
      </c>
      <c r="H187" s="4">
        <v>1</v>
      </c>
      <c r="I187" s="4">
        <v>0.6986</v>
      </c>
      <c r="J187" s="4">
        <v>2.9700000000000001E-2</v>
      </c>
      <c r="K187" s="4" t="s">
        <v>20852</v>
      </c>
      <c r="L187" s="5">
        <v>3E-10</v>
      </c>
    </row>
    <row r="188" spans="1:12" s="4" customFormat="1" x14ac:dyDescent="0.25">
      <c r="A188" s="6" t="s">
        <v>6</v>
      </c>
      <c r="B188" s="4" t="s">
        <v>7</v>
      </c>
      <c r="C188" s="4" t="s">
        <v>20835</v>
      </c>
      <c r="D188" s="4" t="s">
        <v>20836</v>
      </c>
      <c r="E188" s="4" t="s">
        <v>20837</v>
      </c>
      <c r="F188" s="4" t="s">
        <v>20851</v>
      </c>
      <c r="G188" s="4">
        <v>0.95187731359069205</v>
      </c>
      <c r="H188" s="4">
        <v>1</v>
      </c>
      <c r="I188" s="4">
        <v>0.6986</v>
      </c>
      <c r="J188" s="4">
        <v>2.9700000000000001E-2</v>
      </c>
      <c r="K188" s="4" t="s">
        <v>20852</v>
      </c>
      <c r="L188" s="5">
        <v>3E-10</v>
      </c>
    </row>
    <row r="189" spans="1:12" s="4" customFormat="1" x14ac:dyDescent="0.25">
      <c r="A189" s="6" t="s">
        <v>14</v>
      </c>
      <c r="B189" s="4" t="s">
        <v>18</v>
      </c>
      <c r="C189" s="4" t="s">
        <v>20940</v>
      </c>
      <c r="D189" s="4" t="s">
        <v>20941</v>
      </c>
      <c r="E189" s="4" t="s">
        <v>20942</v>
      </c>
      <c r="F189" s="4" t="s">
        <v>20656</v>
      </c>
      <c r="G189" s="4">
        <v>0.97152690863579405</v>
      </c>
      <c r="H189" s="4">
        <v>1</v>
      </c>
      <c r="I189" s="4">
        <v>0.19689300000000001</v>
      </c>
      <c r="J189" s="4">
        <v>1.6534E-2</v>
      </c>
      <c r="K189" s="4" t="s">
        <v>20943</v>
      </c>
      <c r="L189" s="5">
        <v>3E-10</v>
      </c>
    </row>
    <row r="190" spans="1:12" s="4" customFormat="1" x14ac:dyDescent="0.25">
      <c r="A190" s="6" t="s">
        <v>14</v>
      </c>
      <c r="B190" s="4" t="s">
        <v>21</v>
      </c>
      <c r="C190" s="4" t="s">
        <v>20940</v>
      </c>
      <c r="D190" s="4" t="s">
        <v>20941</v>
      </c>
      <c r="E190" s="4" t="s">
        <v>20942</v>
      </c>
      <c r="F190" s="4" t="s">
        <v>20656</v>
      </c>
      <c r="G190" s="4">
        <v>0.86880046136101496</v>
      </c>
      <c r="H190" s="4">
        <v>1</v>
      </c>
      <c r="I190" s="4">
        <v>0.19689300000000001</v>
      </c>
      <c r="J190" s="4">
        <v>1.6534E-2</v>
      </c>
      <c r="K190" s="4" t="s">
        <v>20943</v>
      </c>
      <c r="L190" s="5">
        <v>3E-10</v>
      </c>
    </row>
    <row r="191" spans="1:12" s="4" customFormat="1" x14ac:dyDescent="0.25">
      <c r="A191" s="6" t="s">
        <v>14</v>
      </c>
      <c r="B191" s="4" t="s">
        <v>24</v>
      </c>
      <c r="C191" s="4" t="s">
        <v>20940</v>
      </c>
      <c r="D191" s="4" t="s">
        <v>20941</v>
      </c>
      <c r="E191" s="4" t="s">
        <v>20942</v>
      </c>
      <c r="F191" s="4" t="s">
        <v>20656</v>
      </c>
      <c r="G191" s="4">
        <v>0.86880046136101496</v>
      </c>
      <c r="H191" s="4">
        <v>1</v>
      </c>
      <c r="I191" s="4">
        <v>0.19689300000000001</v>
      </c>
      <c r="J191" s="4">
        <v>1.6534E-2</v>
      </c>
      <c r="K191" s="4" t="s">
        <v>20943</v>
      </c>
      <c r="L191" s="5">
        <v>3E-10</v>
      </c>
    </row>
    <row r="192" spans="1:12" s="4" customFormat="1" x14ac:dyDescent="0.25">
      <c r="A192" s="6" t="s">
        <v>14</v>
      </c>
      <c r="B192" s="4" t="s">
        <v>18</v>
      </c>
      <c r="C192" s="4" t="s">
        <v>20914</v>
      </c>
      <c r="D192" s="4" t="s">
        <v>20915</v>
      </c>
      <c r="E192" s="4" t="s">
        <v>20916</v>
      </c>
      <c r="F192" s="4" t="s">
        <v>20920</v>
      </c>
      <c r="G192" s="4">
        <v>0.87037037037037002</v>
      </c>
      <c r="H192" s="4">
        <v>1</v>
      </c>
      <c r="I192" s="4" t="s">
        <v>20815</v>
      </c>
      <c r="J192" s="4">
        <v>6.2386727000000004</v>
      </c>
      <c r="K192" s="4" t="s">
        <v>20660</v>
      </c>
      <c r="L192" s="5">
        <v>4.0000000000000001E-10</v>
      </c>
    </row>
    <row r="193" spans="1:12" s="4" customFormat="1" x14ac:dyDescent="0.25">
      <c r="A193" s="6" t="s">
        <v>6</v>
      </c>
      <c r="B193" s="4" t="s">
        <v>7</v>
      </c>
      <c r="C193" s="4" t="s">
        <v>20808</v>
      </c>
      <c r="D193" s="4" t="s">
        <v>20809</v>
      </c>
      <c r="E193" s="4" t="s">
        <v>20810</v>
      </c>
      <c r="F193" s="4" t="s">
        <v>20600</v>
      </c>
      <c r="G193" s="4">
        <v>0.92840283241541999</v>
      </c>
      <c r="H193" s="4">
        <v>1</v>
      </c>
      <c r="I193" s="4">
        <v>0.7</v>
      </c>
      <c r="J193" s="4">
        <v>5.6</v>
      </c>
      <c r="K193" s="4" t="s">
        <v>20813</v>
      </c>
      <c r="L193" s="5">
        <v>6E-10</v>
      </c>
    </row>
    <row r="194" spans="1:12" s="4" customFormat="1" x14ac:dyDescent="0.25">
      <c r="A194" s="6" t="s">
        <v>6</v>
      </c>
      <c r="B194" s="4" t="s">
        <v>7</v>
      </c>
      <c r="C194" s="4" t="s">
        <v>20808</v>
      </c>
      <c r="D194" s="4" t="s">
        <v>20809</v>
      </c>
      <c r="E194" s="4" t="s">
        <v>20810</v>
      </c>
      <c r="F194" s="4" t="s">
        <v>20600</v>
      </c>
      <c r="G194" s="4">
        <v>0.92840283241541999</v>
      </c>
      <c r="H194" s="4">
        <v>1</v>
      </c>
      <c r="I194" s="4">
        <v>0.7</v>
      </c>
      <c r="J194" s="4">
        <v>5.6</v>
      </c>
      <c r="K194" s="4" t="s">
        <v>20813</v>
      </c>
      <c r="L194" s="5">
        <v>6E-10</v>
      </c>
    </row>
    <row r="195" spans="1:12" s="4" customFormat="1" x14ac:dyDescent="0.25">
      <c r="A195" s="6" t="s">
        <v>6</v>
      </c>
      <c r="B195" s="4" t="s">
        <v>7</v>
      </c>
      <c r="C195" s="4" t="s">
        <v>20808</v>
      </c>
      <c r="D195" s="4" t="s">
        <v>20809</v>
      </c>
      <c r="E195" s="4" t="s">
        <v>20810</v>
      </c>
      <c r="F195" s="4" t="s">
        <v>20814</v>
      </c>
      <c r="G195" s="4">
        <v>0.92840283241541999</v>
      </c>
      <c r="H195" s="4">
        <v>1</v>
      </c>
      <c r="I195" s="4">
        <v>0.27</v>
      </c>
      <c r="J195" s="4">
        <v>1.0309277999999999</v>
      </c>
      <c r="K195" s="4" t="s">
        <v>20660</v>
      </c>
      <c r="L195" s="5">
        <v>1.0000000000000001E-9</v>
      </c>
    </row>
    <row r="196" spans="1:12" s="4" customFormat="1" x14ac:dyDescent="0.25">
      <c r="A196" s="6" t="s">
        <v>6</v>
      </c>
      <c r="B196" s="4" t="s">
        <v>7</v>
      </c>
      <c r="C196" s="4" t="s">
        <v>20808</v>
      </c>
      <c r="D196" s="4" t="s">
        <v>20809</v>
      </c>
      <c r="E196" s="4" t="s">
        <v>20810</v>
      </c>
      <c r="F196" s="4" t="s">
        <v>20814</v>
      </c>
      <c r="G196" s="4">
        <v>0.92840283241541999</v>
      </c>
      <c r="H196" s="4">
        <v>1</v>
      </c>
      <c r="I196" s="4">
        <v>0.27</v>
      </c>
      <c r="J196" s="4">
        <v>1.0309277999999999</v>
      </c>
      <c r="K196" s="4" t="s">
        <v>20660</v>
      </c>
      <c r="L196" s="5">
        <v>1.0000000000000001E-9</v>
      </c>
    </row>
    <row r="197" spans="1:12" s="4" customFormat="1" x14ac:dyDescent="0.25">
      <c r="A197" s="6" t="s">
        <v>14</v>
      </c>
      <c r="B197" s="4" t="s">
        <v>18</v>
      </c>
      <c r="C197" s="4" t="s">
        <v>20894</v>
      </c>
      <c r="D197" s="4" t="s">
        <v>20895</v>
      </c>
      <c r="E197" s="4" t="s">
        <v>20896</v>
      </c>
      <c r="F197" s="4" t="s">
        <v>20897</v>
      </c>
      <c r="G197" s="4">
        <v>0.86055757492698504</v>
      </c>
      <c r="H197" s="4">
        <v>0.96936026936026898</v>
      </c>
      <c r="I197" s="4" t="s">
        <v>20815</v>
      </c>
      <c r="J197" s="4">
        <v>6.0625540000000004</v>
      </c>
      <c r="K197" s="4" t="s">
        <v>20660</v>
      </c>
      <c r="L197" s="5">
        <v>1.0000000000000001E-9</v>
      </c>
    </row>
    <row r="198" spans="1:12" s="4" customFormat="1" x14ac:dyDescent="0.25">
      <c r="A198" s="6" t="s">
        <v>14</v>
      </c>
      <c r="B198" s="4" t="s">
        <v>18</v>
      </c>
      <c r="C198" s="4" t="s">
        <v>20894</v>
      </c>
      <c r="D198" s="4" t="s">
        <v>20895</v>
      </c>
      <c r="E198" s="4" t="s">
        <v>20896</v>
      </c>
      <c r="F198" s="4" t="s">
        <v>20898</v>
      </c>
      <c r="G198" s="4">
        <v>0.86055757492698504</v>
      </c>
      <c r="H198" s="4">
        <v>0.96936026936026898</v>
      </c>
      <c r="I198" s="4" t="s">
        <v>20815</v>
      </c>
      <c r="J198" s="4">
        <v>6.0625540000000004</v>
      </c>
      <c r="K198" s="4" t="s">
        <v>20660</v>
      </c>
      <c r="L198" s="5">
        <v>1.0000000000000001E-9</v>
      </c>
    </row>
    <row r="199" spans="1:12" s="4" customFormat="1" x14ac:dyDescent="0.25">
      <c r="A199" s="6" t="s">
        <v>14</v>
      </c>
      <c r="B199" s="4" t="s">
        <v>18</v>
      </c>
      <c r="C199" s="4" t="s">
        <v>15358</v>
      </c>
      <c r="D199" s="4" t="s">
        <v>20900</v>
      </c>
      <c r="E199" s="4" t="s">
        <v>20901</v>
      </c>
      <c r="F199" s="4" t="s">
        <v>20899</v>
      </c>
      <c r="G199" s="4">
        <v>0.97152690863579405</v>
      </c>
      <c r="H199" s="4">
        <v>1</v>
      </c>
      <c r="I199" s="4" t="s">
        <v>20815</v>
      </c>
      <c r="J199" s="4">
        <v>1.04</v>
      </c>
      <c r="K199" s="4" t="s">
        <v>20902</v>
      </c>
      <c r="L199" s="5">
        <v>1.0000000000000001E-9</v>
      </c>
    </row>
    <row r="200" spans="1:12" s="4" customFormat="1" x14ac:dyDescent="0.25">
      <c r="A200" s="6" t="s">
        <v>14</v>
      </c>
      <c r="B200" s="4" t="s">
        <v>18</v>
      </c>
      <c r="C200" s="4" t="s">
        <v>24</v>
      </c>
      <c r="D200" s="4" t="s">
        <v>20676</v>
      </c>
      <c r="E200" s="4" t="s">
        <v>20950</v>
      </c>
      <c r="F200" s="4" t="s">
        <v>20733</v>
      </c>
      <c r="G200" s="4">
        <v>0.894262890341321</v>
      </c>
      <c r="H200" s="4">
        <v>1</v>
      </c>
      <c r="I200" s="4">
        <v>0.66585025159165101</v>
      </c>
      <c r="J200" s="4">
        <v>1.83999E-2</v>
      </c>
      <c r="K200" s="4" t="s">
        <v>20660</v>
      </c>
      <c r="L200" s="5">
        <v>1.0000000000000001E-9</v>
      </c>
    </row>
    <row r="201" spans="1:12" s="4" customFormat="1" x14ac:dyDescent="0.25">
      <c r="A201" s="6" t="s">
        <v>14</v>
      </c>
      <c r="B201" s="4" t="s">
        <v>21</v>
      </c>
      <c r="C201" s="4" t="s">
        <v>20894</v>
      </c>
      <c r="D201" s="4" t="s">
        <v>20895</v>
      </c>
      <c r="E201" s="4" t="s">
        <v>20896</v>
      </c>
      <c r="F201" s="4" t="s">
        <v>20897</v>
      </c>
      <c r="G201" s="4">
        <v>0.81898266552998</v>
      </c>
      <c r="H201" s="4">
        <v>1</v>
      </c>
      <c r="I201" s="4" t="s">
        <v>20815</v>
      </c>
      <c r="J201" s="4">
        <v>6.0625540000000004</v>
      </c>
      <c r="K201" s="4" t="s">
        <v>20660</v>
      </c>
      <c r="L201" s="5">
        <v>1.0000000000000001E-9</v>
      </c>
    </row>
    <row r="202" spans="1:12" s="4" customFormat="1" x14ac:dyDescent="0.25">
      <c r="A202" s="6" t="s">
        <v>14</v>
      </c>
      <c r="B202" s="4" t="s">
        <v>21</v>
      </c>
      <c r="C202" s="4" t="s">
        <v>20894</v>
      </c>
      <c r="D202" s="4" t="s">
        <v>20895</v>
      </c>
      <c r="E202" s="4" t="s">
        <v>20896</v>
      </c>
      <c r="F202" s="4" t="s">
        <v>20898</v>
      </c>
      <c r="G202" s="4">
        <v>0.81898266552998</v>
      </c>
      <c r="H202" s="4">
        <v>1</v>
      </c>
      <c r="I202" s="4" t="s">
        <v>20815</v>
      </c>
      <c r="J202" s="4">
        <v>6.0625540000000004</v>
      </c>
      <c r="K202" s="4" t="s">
        <v>20660</v>
      </c>
      <c r="L202" s="5">
        <v>1.0000000000000001E-9</v>
      </c>
    </row>
    <row r="203" spans="1:12" s="4" customFormat="1" x14ac:dyDescent="0.25">
      <c r="A203" s="6" t="s">
        <v>14</v>
      </c>
      <c r="B203" s="4" t="s">
        <v>21</v>
      </c>
      <c r="C203" s="4" t="s">
        <v>15358</v>
      </c>
      <c r="D203" s="4" t="s">
        <v>20900</v>
      </c>
      <c r="E203" s="4" t="s">
        <v>20901</v>
      </c>
      <c r="F203" s="4" t="s">
        <v>20899</v>
      </c>
      <c r="G203" s="4">
        <v>0.86880046136101496</v>
      </c>
      <c r="H203" s="4">
        <v>1</v>
      </c>
      <c r="I203" s="4" t="s">
        <v>20815</v>
      </c>
      <c r="J203" s="4">
        <v>1.04</v>
      </c>
      <c r="K203" s="4" t="s">
        <v>20902</v>
      </c>
      <c r="L203" s="5">
        <v>1.0000000000000001E-9</v>
      </c>
    </row>
    <row r="204" spans="1:12" s="4" customFormat="1" x14ac:dyDescent="0.25">
      <c r="A204" s="6" t="s">
        <v>14</v>
      </c>
      <c r="B204" s="4" t="s">
        <v>21</v>
      </c>
      <c r="C204" s="4" t="s">
        <v>24</v>
      </c>
      <c r="D204" s="4" t="s">
        <v>20676</v>
      </c>
      <c r="E204" s="4" t="s">
        <v>20950</v>
      </c>
      <c r="F204" s="4" t="s">
        <v>20733</v>
      </c>
      <c r="G204" s="4">
        <v>1</v>
      </c>
      <c r="H204" s="4">
        <v>1</v>
      </c>
      <c r="I204" s="4">
        <v>0.66585025159165101</v>
      </c>
      <c r="J204" s="4">
        <v>1.83999E-2</v>
      </c>
      <c r="K204" s="4" t="s">
        <v>20660</v>
      </c>
      <c r="L204" s="5">
        <v>1.0000000000000001E-9</v>
      </c>
    </row>
    <row r="205" spans="1:12" s="4" customFormat="1" x14ac:dyDescent="0.25">
      <c r="A205" s="6" t="s">
        <v>14</v>
      </c>
      <c r="B205" s="4" t="s">
        <v>24</v>
      </c>
      <c r="C205" s="4" t="s">
        <v>20894</v>
      </c>
      <c r="D205" s="4" t="s">
        <v>20895</v>
      </c>
      <c r="E205" s="4" t="s">
        <v>20896</v>
      </c>
      <c r="F205" s="4" t="s">
        <v>20897</v>
      </c>
      <c r="G205" s="4">
        <v>0.81898266552998</v>
      </c>
      <c r="H205" s="4">
        <v>1</v>
      </c>
      <c r="I205" s="4" t="s">
        <v>20815</v>
      </c>
      <c r="J205" s="4">
        <v>6.0625540000000004</v>
      </c>
      <c r="K205" s="4" t="s">
        <v>20660</v>
      </c>
      <c r="L205" s="5">
        <v>1.0000000000000001E-9</v>
      </c>
    </row>
    <row r="206" spans="1:12" s="4" customFormat="1" x14ac:dyDescent="0.25">
      <c r="A206" s="6" t="s">
        <v>14</v>
      </c>
      <c r="B206" s="4" t="s">
        <v>24</v>
      </c>
      <c r="C206" s="4" t="s">
        <v>20894</v>
      </c>
      <c r="D206" s="4" t="s">
        <v>20895</v>
      </c>
      <c r="E206" s="4" t="s">
        <v>20896</v>
      </c>
      <c r="F206" s="4" t="s">
        <v>20898</v>
      </c>
      <c r="G206" s="4">
        <v>0.81898266552998</v>
      </c>
      <c r="H206" s="4">
        <v>1</v>
      </c>
      <c r="I206" s="4" t="s">
        <v>20815</v>
      </c>
      <c r="J206" s="4">
        <v>6.0625540000000004</v>
      </c>
      <c r="K206" s="4" t="s">
        <v>20660</v>
      </c>
      <c r="L206" s="5">
        <v>1.0000000000000001E-9</v>
      </c>
    </row>
    <row r="207" spans="1:12" s="4" customFormat="1" x14ac:dyDescent="0.25">
      <c r="A207" s="6" t="s">
        <v>14</v>
      </c>
      <c r="B207" s="4" t="s">
        <v>24</v>
      </c>
      <c r="C207" s="4" t="s">
        <v>15358</v>
      </c>
      <c r="D207" s="4" t="s">
        <v>20900</v>
      </c>
      <c r="E207" s="4" t="s">
        <v>20901</v>
      </c>
      <c r="F207" s="4" t="s">
        <v>20899</v>
      </c>
      <c r="G207" s="4">
        <v>0.86880046136101496</v>
      </c>
      <c r="H207" s="4">
        <v>1</v>
      </c>
      <c r="I207" s="4" t="s">
        <v>20815</v>
      </c>
      <c r="J207" s="4">
        <v>1.04</v>
      </c>
      <c r="K207" s="4" t="s">
        <v>20902</v>
      </c>
      <c r="L207" s="5">
        <v>1.0000000000000001E-9</v>
      </c>
    </row>
    <row r="208" spans="1:12" s="4" customFormat="1" x14ac:dyDescent="0.25">
      <c r="A208" s="6" t="s">
        <v>14</v>
      </c>
      <c r="B208" s="4" t="s">
        <v>24</v>
      </c>
      <c r="C208" s="4" t="s">
        <v>24</v>
      </c>
      <c r="D208" s="4" t="s">
        <v>20676</v>
      </c>
      <c r="E208" s="4" t="s">
        <v>20950</v>
      </c>
      <c r="F208" s="4" t="s">
        <v>20733</v>
      </c>
      <c r="G208" s="4">
        <v>1</v>
      </c>
      <c r="H208" s="4">
        <v>1</v>
      </c>
      <c r="I208" s="4">
        <v>0.66585025159165101</v>
      </c>
      <c r="J208" s="4">
        <v>1.83999E-2</v>
      </c>
      <c r="K208" s="4" t="s">
        <v>20660</v>
      </c>
      <c r="L208" s="5">
        <v>1.0000000000000001E-9</v>
      </c>
    </row>
    <row r="209" spans="1:12" s="4" customFormat="1" x14ac:dyDescent="0.25">
      <c r="A209" s="6" t="s">
        <v>6</v>
      </c>
      <c r="B209" s="4" t="s">
        <v>7</v>
      </c>
      <c r="C209" s="4" t="s">
        <v>20808</v>
      </c>
      <c r="D209" s="4" t="s">
        <v>20809</v>
      </c>
      <c r="E209" s="4" t="s">
        <v>20810</v>
      </c>
      <c r="F209" s="4" t="s">
        <v>20600</v>
      </c>
      <c r="G209" s="4">
        <v>0.92840283241541999</v>
      </c>
      <c r="H209" s="4">
        <v>1</v>
      </c>
      <c r="I209" s="4" t="s">
        <v>20815</v>
      </c>
      <c r="J209" s="4">
        <v>4.3720589999999997E-2</v>
      </c>
      <c r="K209" s="4" t="s">
        <v>20816</v>
      </c>
      <c r="L209" s="5">
        <v>2.0000000000000001E-9</v>
      </c>
    </row>
    <row r="210" spans="1:12" s="4" customFormat="1" x14ac:dyDescent="0.25">
      <c r="A210" s="6" t="s">
        <v>6</v>
      </c>
      <c r="B210" s="4" t="s">
        <v>7</v>
      </c>
      <c r="C210" s="4" t="s">
        <v>20808</v>
      </c>
      <c r="D210" s="4" t="s">
        <v>20809</v>
      </c>
      <c r="E210" s="4" t="s">
        <v>20810</v>
      </c>
      <c r="F210" s="4" t="s">
        <v>20600</v>
      </c>
      <c r="G210" s="4">
        <v>0.92840283241541999</v>
      </c>
      <c r="H210" s="4">
        <v>1</v>
      </c>
      <c r="I210" s="4" t="s">
        <v>20815</v>
      </c>
      <c r="J210" s="4">
        <v>4.3720589999999997E-2</v>
      </c>
      <c r="K210" s="4" t="s">
        <v>20816</v>
      </c>
      <c r="L210" s="5">
        <v>2.0000000000000001E-9</v>
      </c>
    </row>
    <row r="211" spans="1:12" s="4" customFormat="1" x14ac:dyDescent="0.25">
      <c r="A211" s="6" t="s">
        <v>6</v>
      </c>
      <c r="B211" s="4" t="s">
        <v>7</v>
      </c>
      <c r="C211" s="4" t="s">
        <v>20835</v>
      </c>
      <c r="D211" s="4" t="s">
        <v>20836</v>
      </c>
      <c r="E211" s="4" t="s">
        <v>20837</v>
      </c>
      <c r="F211" s="4" t="s">
        <v>20851</v>
      </c>
      <c r="G211" s="4">
        <v>0.95187731359069205</v>
      </c>
      <c r="H211" s="4">
        <v>1</v>
      </c>
      <c r="I211" s="4">
        <v>0.6885</v>
      </c>
      <c r="J211" s="4">
        <v>2.6800000000000001E-2</v>
      </c>
      <c r="K211" s="4" t="s">
        <v>20853</v>
      </c>
      <c r="L211" s="5">
        <v>2.0000000000000001E-9</v>
      </c>
    </row>
    <row r="212" spans="1:12" s="4" customFormat="1" x14ac:dyDescent="0.25">
      <c r="A212" s="6" t="s">
        <v>6</v>
      </c>
      <c r="B212" s="4" t="s">
        <v>7</v>
      </c>
      <c r="C212" s="4" t="s">
        <v>20835</v>
      </c>
      <c r="D212" s="4" t="s">
        <v>20836</v>
      </c>
      <c r="E212" s="4" t="s">
        <v>20837</v>
      </c>
      <c r="F212" s="4" t="s">
        <v>20667</v>
      </c>
      <c r="G212" s="4">
        <v>0.95187731359069205</v>
      </c>
      <c r="H212" s="4">
        <v>1</v>
      </c>
      <c r="I212" s="4">
        <v>0.69259999999999999</v>
      </c>
      <c r="J212" s="4">
        <v>2.23E-2</v>
      </c>
      <c r="K212" s="4" t="s">
        <v>20854</v>
      </c>
      <c r="L212" s="5">
        <v>2.0000000000000001E-9</v>
      </c>
    </row>
    <row r="213" spans="1:12" s="4" customFormat="1" x14ac:dyDescent="0.25">
      <c r="A213" s="6" t="s">
        <v>6</v>
      </c>
      <c r="B213" s="4" t="s">
        <v>7</v>
      </c>
      <c r="C213" s="4" t="s">
        <v>20835</v>
      </c>
      <c r="D213" s="4" t="s">
        <v>20836</v>
      </c>
      <c r="E213" s="4" t="s">
        <v>20837</v>
      </c>
      <c r="F213" s="4" t="s">
        <v>20851</v>
      </c>
      <c r="G213" s="4">
        <v>0.95187731359069205</v>
      </c>
      <c r="H213" s="4">
        <v>1</v>
      </c>
      <c r="I213" s="4">
        <v>0.6885</v>
      </c>
      <c r="J213" s="4">
        <v>2.6800000000000001E-2</v>
      </c>
      <c r="K213" s="4" t="s">
        <v>20853</v>
      </c>
      <c r="L213" s="5">
        <v>2.0000000000000001E-9</v>
      </c>
    </row>
    <row r="214" spans="1:12" s="4" customFormat="1" x14ac:dyDescent="0.25">
      <c r="A214" s="6" t="s">
        <v>6</v>
      </c>
      <c r="B214" s="4" t="s">
        <v>7</v>
      </c>
      <c r="C214" s="4" t="s">
        <v>20835</v>
      </c>
      <c r="D214" s="4" t="s">
        <v>20836</v>
      </c>
      <c r="E214" s="4" t="s">
        <v>20837</v>
      </c>
      <c r="F214" s="4" t="s">
        <v>20667</v>
      </c>
      <c r="G214" s="4">
        <v>0.95187731359069205</v>
      </c>
      <c r="H214" s="4">
        <v>1</v>
      </c>
      <c r="I214" s="4">
        <v>0.69259999999999999</v>
      </c>
      <c r="J214" s="4">
        <v>2.23E-2</v>
      </c>
      <c r="K214" s="4" t="s">
        <v>20854</v>
      </c>
      <c r="L214" s="5">
        <v>2.0000000000000001E-9</v>
      </c>
    </row>
    <row r="215" spans="1:12" s="4" customFormat="1" x14ac:dyDescent="0.25">
      <c r="A215" s="6" t="s">
        <v>14</v>
      </c>
      <c r="B215" s="4" t="s">
        <v>18</v>
      </c>
      <c r="C215" s="4" t="s">
        <v>20914</v>
      </c>
      <c r="D215" s="4" t="s">
        <v>20915</v>
      </c>
      <c r="E215" s="4" t="s">
        <v>20916</v>
      </c>
      <c r="F215" s="4" t="s">
        <v>20907</v>
      </c>
      <c r="G215" s="4">
        <v>0.87037037037037002</v>
      </c>
      <c r="H215" s="4">
        <v>1</v>
      </c>
      <c r="I215" s="4" t="s">
        <v>20815</v>
      </c>
      <c r="J215" s="4">
        <v>1.8800000000000001E-2</v>
      </c>
      <c r="K215" s="4" t="s">
        <v>20921</v>
      </c>
      <c r="L215" s="5">
        <v>2.0000000000000001E-9</v>
      </c>
    </row>
    <row r="216" spans="1:12" s="4" customFormat="1" x14ac:dyDescent="0.25">
      <c r="A216" s="6" t="s">
        <v>14</v>
      </c>
      <c r="B216" s="4" t="s">
        <v>18</v>
      </c>
      <c r="C216" s="4" t="s">
        <v>20923</v>
      </c>
      <c r="D216" s="4" t="s">
        <v>20924</v>
      </c>
      <c r="E216" s="4" t="s">
        <v>20925</v>
      </c>
      <c r="F216" s="4" t="s">
        <v>20922</v>
      </c>
      <c r="G216" s="4">
        <v>0.91911111111111099</v>
      </c>
      <c r="H216" s="4">
        <v>1</v>
      </c>
      <c r="I216" s="4" t="s">
        <v>20815</v>
      </c>
      <c r="J216" s="4">
        <v>1.7000000000000001E-2</v>
      </c>
      <c r="K216" s="4" t="s">
        <v>20926</v>
      </c>
      <c r="L216" s="5">
        <v>2.0000000000000001E-9</v>
      </c>
    </row>
    <row r="217" spans="1:12" s="4" customFormat="1" x14ac:dyDescent="0.25">
      <c r="A217" s="6" t="s">
        <v>14</v>
      </c>
      <c r="B217" s="4" t="s">
        <v>18</v>
      </c>
      <c r="C217" s="4" t="s">
        <v>20934</v>
      </c>
      <c r="D217" s="4" t="s">
        <v>20935</v>
      </c>
      <c r="E217" s="4" t="s">
        <v>20936</v>
      </c>
      <c r="F217" s="4" t="s">
        <v>20933</v>
      </c>
      <c r="G217" s="4">
        <v>0.88778576025595002</v>
      </c>
      <c r="H217" s="4">
        <v>0.97004115226337395</v>
      </c>
      <c r="I217" s="4">
        <v>0.2356</v>
      </c>
      <c r="J217" s="4">
        <v>6.024</v>
      </c>
      <c r="K217" s="4" t="s">
        <v>20660</v>
      </c>
      <c r="L217" s="5">
        <v>2.0000000000000001E-9</v>
      </c>
    </row>
    <row r="218" spans="1:12" s="4" customFormat="1" x14ac:dyDescent="0.25">
      <c r="A218" s="6" t="s">
        <v>14</v>
      </c>
      <c r="B218" s="4" t="s">
        <v>18</v>
      </c>
      <c r="C218" s="4" t="s">
        <v>20945</v>
      </c>
      <c r="D218" s="4" t="s">
        <v>20946</v>
      </c>
      <c r="E218" s="4" t="s">
        <v>20947</v>
      </c>
      <c r="F218" s="4" t="s">
        <v>20944</v>
      </c>
      <c r="G218" s="4">
        <v>0.89074814696315197</v>
      </c>
      <c r="H218" s="4">
        <v>0.970884658454647</v>
      </c>
      <c r="I218" s="4">
        <v>0.2</v>
      </c>
      <c r="J218" s="4">
        <v>1.34E-2</v>
      </c>
      <c r="K218" s="4" t="s">
        <v>20948</v>
      </c>
      <c r="L218" s="5">
        <v>2.0000000000000001E-9</v>
      </c>
    </row>
    <row r="219" spans="1:12" s="4" customFormat="1" x14ac:dyDescent="0.25">
      <c r="A219" s="6" t="s">
        <v>14</v>
      </c>
      <c r="B219" s="4" t="s">
        <v>21</v>
      </c>
      <c r="C219" s="4" t="s">
        <v>20923</v>
      </c>
      <c r="D219" s="4" t="s">
        <v>20924</v>
      </c>
      <c r="E219" s="4" t="s">
        <v>20925</v>
      </c>
      <c r="F219" s="4" t="s">
        <v>20922</v>
      </c>
      <c r="G219" s="4">
        <v>0.97296494355317797</v>
      </c>
      <c r="H219" s="4">
        <v>1</v>
      </c>
      <c r="I219" s="4" t="s">
        <v>20815</v>
      </c>
      <c r="J219" s="4">
        <v>1.7000000000000001E-2</v>
      </c>
      <c r="K219" s="4" t="s">
        <v>20926</v>
      </c>
      <c r="L219" s="5">
        <v>2.0000000000000001E-9</v>
      </c>
    </row>
    <row r="220" spans="1:12" s="4" customFormat="1" x14ac:dyDescent="0.25">
      <c r="A220" s="6" t="s">
        <v>14</v>
      </c>
      <c r="B220" s="4" t="s">
        <v>21</v>
      </c>
      <c r="C220" s="4" t="s">
        <v>20934</v>
      </c>
      <c r="D220" s="4" t="s">
        <v>20935</v>
      </c>
      <c r="E220" s="4" t="s">
        <v>20936</v>
      </c>
      <c r="F220" s="4" t="s">
        <v>20933</v>
      </c>
      <c r="G220" s="4">
        <v>0.84370974667239096</v>
      </c>
      <c r="H220" s="4">
        <v>1</v>
      </c>
      <c r="I220" s="4">
        <v>0.2356</v>
      </c>
      <c r="J220" s="4">
        <v>6.024</v>
      </c>
      <c r="K220" s="4" t="s">
        <v>20660</v>
      </c>
      <c r="L220" s="5">
        <v>2.0000000000000001E-9</v>
      </c>
    </row>
    <row r="221" spans="1:12" s="4" customFormat="1" x14ac:dyDescent="0.25">
      <c r="A221" s="6" t="s">
        <v>14</v>
      </c>
      <c r="B221" s="4" t="s">
        <v>21</v>
      </c>
      <c r="C221" s="4" t="s">
        <v>20945</v>
      </c>
      <c r="D221" s="4" t="s">
        <v>20946</v>
      </c>
      <c r="E221" s="4" t="s">
        <v>20947</v>
      </c>
      <c r="F221" s="4" t="s">
        <v>20944</v>
      </c>
      <c r="G221" s="4">
        <v>0.94633642930856499</v>
      </c>
      <c r="H221" s="4">
        <v>1</v>
      </c>
      <c r="I221" s="4">
        <v>0.2</v>
      </c>
      <c r="J221" s="4">
        <v>1.34E-2</v>
      </c>
      <c r="K221" s="4" t="s">
        <v>20948</v>
      </c>
      <c r="L221" s="5">
        <v>2.0000000000000001E-9</v>
      </c>
    </row>
    <row r="222" spans="1:12" s="4" customFormat="1" x14ac:dyDescent="0.25">
      <c r="A222" s="6" t="s">
        <v>14</v>
      </c>
      <c r="B222" s="4" t="s">
        <v>24</v>
      </c>
      <c r="C222" s="4" t="s">
        <v>20923</v>
      </c>
      <c r="D222" s="4" t="s">
        <v>20924</v>
      </c>
      <c r="E222" s="4" t="s">
        <v>20925</v>
      </c>
      <c r="F222" s="4" t="s">
        <v>20922</v>
      </c>
      <c r="G222" s="4">
        <v>0.97296494355317797</v>
      </c>
      <c r="H222" s="4">
        <v>1</v>
      </c>
      <c r="I222" s="4" t="s">
        <v>20815</v>
      </c>
      <c r="J222" s="4">
        <v>1.7000000000000001E-2</v>
      </c>
      <c r="K222" s="4" t="s">
        <v>20926</v>
      </c>
      <c r="L222" s="5">
        <v>2.0000000000000001E-9</v>
      </c>
    </row>
    <row r="223" spans="1:12" s="4" customFormat="1" x14ac:dyDescent="0.25">
      <c r="A223" s="6" t="s">
        <v>14</v>
      </c>
      <c r="B223" s="4" t="s">
        <v>24</v>
      </c>
      <c r="C223" s="4" t="s">
        <v>20934</v>
      </c>
      <c r="D223" s="4" t="s">
        <v>20935</v>
      </c>
      <c r="E223" s="4" t="s">
        <v>20936</v>
      </c>
      <c r="F223" s="4" t="s">
        <v>20933</v>
      </c>
      <c r="G223" s="4">
        <v>0.84370974667239096</v>
      </c>
      <c r="H223" s="4">
        <v>1</v>
      </c>
      <c r="I223" s="4">
        <v>0.2356</v>
      </c>
      <c r="J223" s="4">
        <v>6.024</v>
      </c>
      <c r="K223" s="4" t="s">
        <v>20660</v>
      </c>
      <c r="L223" s="5">
        <v>2.0000000000000001E-9</v>
      </c>
    </row>
    <row r="224" spans="1:12" s="4" customFormat="1" x14ac:dyDescent="0.25">
      <c r="A224" s="6" t="s">
        <v>14</v>
      </c>
      <c r="B224" s="4" t="s">
        <v>24</v>
      </c>
      <c r="C224" s="4" t="s">
        <v>20945</v>
      </c>
      <c r="D224" s="4" t="s">
        <v>20946</v>
      </c>
      <c r="E224" s="4" t="s">
        <v>20947</v>
      </c>
      <c r="F224" s="4" t="s">
        <v>20944</v>
      </c>
      <c r="G224" s="4">
        <v>0.94633642930856499</v>
      </c>
      <c r="H224" s="4">
        <v>1</v>
      </c>
      <c r="I224" s="4">
        <v>0.2</v>
      </c>
      <c r="J224" s="4">
        <v>1.34E-2</v>
      </c>
      <c r="K224" s="4" t="s">
        <v>20948</v>
      </c>
      <c r="L224" s="5">
        <v>2.0000000000000001E-9</v>
      </c>
    </row>
    <row r="225" spans="1:12" s="4" customFormat="1" x14ac:dyDescent="0.25">
      <c r="A225" s="6" t="s">
        <v>6</v>
      </c>
      <c r="B225" s="4" t="s">
        <v>7</v>
      </c>
      <c r="C225" s="4" t="s">
        <v>20835</v>
      </c>
      <c r="D225" s="4" t="s">
        <v>20836</v>
      </c>
      <c r="E225" s="4" t="s">
        <v>20837</v>
      </c>
      <c r="F225" s="4" t="s">
        <v>20844</v>
      </c>
      <c r="G225" s="4">
        <v>0.95187731359069205</v>
      </c>
      <c r="H225" s="4">
        <v>1</v>
      </c>
      <c r="I225" s="4">
        <v>0.6885</v>
      </c>
      <c r="J225" s="4">
        <v>3.39E-2</v>
      </c>
      <c r="K225" s="4" t="s">
        <v>20855</v>
      </c>
      <c r="L225" s="5">
        <v>3E-9</v>
      </c>
    </row>
    <row r="226" spans="1:12" s="4" customFormat="1" x14ac:dyDescent="0.25">
      <c r="A226" s="6" t="s">
        <v>6</v>
      </c>
      <c r="B226" s="4" t="s">
        <v>7</v>
      </c>
      <c r="C226" s="4" t="s">
        <v>20835</v>
      </c>
      <c r="D226" s="4" t="s">
        <v>20836</v>
      </c>
      <c r="E226" s="4" t="s">
        <v>20837</v>
      </c>
      <c r="F226" s="4" t="s">
        <v>20844</v>
      </c>
      <c r="G226" s="4">
        <v>0.95187731359069205</v>
      </c>
      <c r="H226" s="4">
        <v>1</v>
      </c>
      <c r="I226" s="4">
        <v>0.6885</v>
      </c>
      <c r="J226" s="4">
        <v>3.39E-2</v>
      </c>
      <c r="K226" s="4" t="s">
        <v>20855</v>
      </c>
      <c r="L226" s="5">
        <v>3E-9</v>
      </c>
    </row>
    <row r="227" spans="1:12" s="4" customFormat="1" x14ac:dyDescent="0.25">
      <c r="A227" s="6" t="s">
        <v>14</v>
      </c>
      <c r="B227" s="4" t="s">
        <v>18</v>
      </c>
      <c r="C227" s="4" t="s">
        <v>12414</v>
      </c>
      <c r="D227" s="4" t="s">
        <v>20938</v>
      </c>
      <c r="E227" s="4" t="s">
        <v>20908</v>
      </c>
      <c r="F227" s="4" t="s">
        <v>20937</v>
      </c>
      <c r="G227" s="4">
        <v>0.94345476573265197</v>
      </c>
      <c r="H227" s="4">
        <v>0.97131599684791103</v>
      </c>
      <c r="I227" s="4">
        <v>0.21</v>
      </c>
      <c r="J227" s="4">
        <v>4.5999999999999999E-2</v>
      </c>
      <c r="K227" s="4" t="s">
        <v>20939</v>
      </c>
      <c r="L227" s="5">
        <v>3E-9</v>
      </c>
    </row>
    <row r="228" spans="1:12" s="4" customFormat="1" x14ac:dyDescent="0.25">
      <c r="A228" s="6" t="s">
        <v>14</v>
      </c>
      <c r="B228" s="4" t="s">
        <v>18</v>
      </c>
      <c r="C228" s="4" t="s">
        <v>20967</v>
      </c>
      <c r="D228" s="4" t="s">
        <v>20968</v>
      </c>
      <c r="E228" s="4" t="s">
        <v>20969</v>
      </c>
      <c r="F228" s="4" t="s">
        <v>20966</v>
      </c>
      <c r="G228" s="4">
        <v>0.87037037037037002</v>
      </c>
      <c r="H228" s="4">
        <v>1</v>
      </c>
      <c r="I228" s="4">
        <v>0.24</v>
      </c>
      <c r="J228" s="4">
        <v>2E-3</v>
      </c>
      <c r="K228" s="4" t="s">
        <v>20971</v>
      </c>
      <c r="L228" s="5">
        <v>3E-9</v>
      </c>
    </row>
    <row r="229" spans="1:12" s="4" customFormat="1" x14ac:dyDescent="0.25">
      <c r="A229" s="6" t="s">
        <v>14</v>
      </c>
      <c r="B229" s="4" t="s">
        <v>21</v>
      </c>
      <c r="C229" s="4" t="s">
        <v>12414</v>
      </c>
      <c r="D229" s="4" t="s">
        <v>20938</v>
      </c>
      <c r="E229" s="4" t="s">
        <v>20908</v>
      </c>
      <c r="F229" s="4" t="s">
        <v>20937</v>
      </c>
      <c r="G229" s="4">
        <v>0.894262890341321</v>
      </c>
      <c r="H229" s="4">
        <v>1</v>
      </c>
      <c r="I229" s="4">
        <v>0.21</v>
      </c>
      <c r="J229" s="4">
        <v>4.5999999999999999E-2</v>
      </c>
      <c r="K229" s="4" t="s">
        <v>20939</v>
      </c>
      <c r="L229" s="5">
        <v>3E-9</v>
      </c>
    </row>
    <row r="230" spans="1:12" s="4" customFormat="1" x14ac:dyDescent="0.25">
      <c r="A230" s="6" t="s">
        <v>14</v>
      </c>
      <c r="B230" s="4" t="s">
        <v>24</v>
      </c>
      <c r="C230" s="4" t="s">
        <v>12414</v>
      </c>
      <c r="D230" s="4" t="s">
        <v>20938</v>
      </c>
      <c r="E230" s="4" t="s">
        <v>20908</v>
      </c>
      <c r="F230" s="4" t="s">
        <v>20937</v>
      </c>
      <c r="G230" s="4">
        <v>0.894262890341321</v>
      </c>
      <c r="H230" s="4">
        <v>1</v>
      </c>
      <c r="I230" s="4">
        <v>0.21</v>
      </c>
      <c r="J230" s="4">
        <v>4.5999999999999999E-2</v>
      </c>
      <c r="K230" s="4" t="s">
        <v>20939</v>
      </c>
      <c r="L230" s="5">
        <v>3E-9</v>
      </c>
    </row>
    <row r="231" spans="1:12" s="4" customFormat="1" x14ac:dyDescent="0.25">
      <c r="A231" s="6" t="s">
        <v>6</v>
      </c>
      <c r="B231" s="4" t="s">
        <v>7</v>
      </c>
      <c r="C231" s="4" t="s">
        <v>20835</v>
      </c>
      <c r="D231" s="4" t="s">
        <v>20836</v>
      </c>
      <c r="E231" s="4" t="s">
        <v>20837</v>
      </c>
      <c r="F231" s="4" t="s">
        <v>20846</v>
      </c>
      <c r="G231" s="4">
        <v>0.95187731359069205</v>
      </c>
      <c r="H231" s="4">
        <v>1</v>
      </c>
      <c r="I231" s="4" t="s">
        <v>20815</v>
      </c>
      <c r="J231" s="4">
        <v>2.39072E-2</v>
      </c>
      <c r="K231" s="4" t="s">
        <v>20856</v>
      </c>
      <c r="L231" s="5">
        <v>4.0000000000000002E-9</v>
      </c>
    </row>
    <row r="232" spans="1:12" s="4" customFormat="1" x14ac:dyDescent="0.25">
      <c r="A232" s="6" t="s">
        <v>6</v>
      </c>
      <c r="B232" s="4" t="s">
        <v>7</v>
      </c>
      <c r="C232" s="4" t="s">
        <v>20835</v>
      </c>
      <c r="D232" s="4" t="s">
        <v>20836</v>
      </c>
      <c r="E232" s="4" t="s">
        <v>20837</v>
      </c>
      <c r="F232" s="4" t="s">
        <v>20846</v>
      </c>
      <c r="G232" s="4">
        <v>0.95187731359069205</v>
      </c>
      <c r="H232" s="4">
        <v>1</v>
      </c>
      <c r="I232" s="4" t="s">
        <v>20815</v>
      </c>
      <c r="J232" s="4">
        <v>2.39072E-2</v>
      </c>
      <c r="K232" s="4" t="s">
        <v>20856</v>
      </c>
      <c r="L232" s="5">
        <v>4.0000000000000002E-9</v>
      </c>
    </row>
    <row r="233" spans="1:12" s="4" customFormat="1" x14ac:dyDescent="0.25">
      <c r="A233" s="6" t="s">
        <v>14</v>
      </c>
      <c r="B233" s="4" t="s">
        <v>15</v>
      </c>
      <c r="C233" s="4" t="s">
        <v>20889</v>
      </c>
      <c r="D233" s="4" t="s">
        <v>20890</v>
      </c>
      <c r="E233" s="4" t="s">
        <v>20891</v>
      </c>
      <c r="F233" s="4" t="s">
        <v>20888</v>
      </c>
      <c r="G233" s="4">
        <v>0.897867564534231</v>
      </c>
      <c r="H233" s="4">
        <v>1</v>
      </c>
      <c r="I233" s="4" t="s">
        <v>20815</v>
      </c>
      <c r="J233" s="4">
        <v>0.13200000000000001</v>
      </c>
      <c r="K233" s="4" t="s">
        <v>20892</v>
      </c>
      <c r="L233" s="5">
        <v>4.0000000000000002E-9</v>
      </c>
    </row>
    <row r="234" spans="1:12" s="4" customFormat="1" x14ac:dyDescent="0.25">
      <c r="A234" s="6" t="s">
        <v>14</v>
      </c>
      <c r="B234" s="4" t="s">
        <v>25</v>
      </c>
      <c r="C234" s="4" t="s">
        <v>20889</v>
      </c>
      <c r="D234" s="4" t="s">
        <v>20890</v>
      </c>
      <c r="E234" s="4" t="s">
        <v>20891</v>
      </c>
      <c r="F234" s="4" t="s">
        <v>20888</v>
      </c>
      <c r="G234" s="4">
        <v>0.87465564738292001</v>
      </c>
      <c r="H234" s="4">
        <v>1</v>
      </c>
      <c r="I234" s="4" t="s">
        <v>20815</v>
      </c>
      <c r="J234" s="4">
        <v>0.13200000000000001</v>
      </c>
      <c r="K234" s="4" t="s">
        <v>20892</v>
      </c>
      <c r="L234" s="5">
        <v>4.0000000000000002E-9</v>
      </c>
    </row>
    <row r="235" spans="1:12" s="4" customFormat="1" x14ac:dyDescent="0.25">
      <c r="A235" s="6" t="s">
        <v>14</v>
      </c>
      <c r="B235" s="4" t="s">
        <v>18</v>
      </c>
      <c r="C235" s="4" t="s">
        <v>24</v>
      </c>
      <c r="D235" s="4" t="s">
        <v>20676</v>
      </c>
      <c r="E235" s="4" t="s">
        <v>20950</v>
      </c>
      <c r="F235" s="4" t="s">
        <v>20733</v>
      </c>
      <c r="G235" s="4">
        <v>0.894262890341321</v>
      </c>
      <c r="H235" s="4">
        <v>1</v>
      </c>
      <c r="I235" s="4" t="s">
        <v>20815</v>
      </c>
      <c r="J235" s="4">
        <v>1.6E-2</v>
      </c>
      <c r="K235" s="4" t="s">
        <v>20660</v>
      </c>
      <c r="L235" s="5">
        <v>5.0000000000000001E-9</v>
      </c>
    </row>
    <row r="236" spans="1:12" s="4" customFormat="1" x14ac:dyDescent="0.25">
      <c r="A236" s="6" t="s">
        <v>14</v>
      </c>
      <c r="B236" s="4" t="s">
        <v>21</v>
      </c>
      <c r="C236" s="4" t="s">
        <v>24</v>
      </c>
      <c r="D236" s="4" t="s">
        <v>20676</v>
      </c>
      <c r="E236" s="4" t="s">
        <v>20950</v>
      </c>
      <c r="F236" s="4" t="s">
        <v>20733</v>
      </c>
      <c r="G236" s="4">
        <v>1</v>
      </c>
      <c r="H236" s="4">
        <v>1</v>
      </c>
      <c r="I236" s="4" t="s">
        <v>20815</v>
      </c>
      <c r="J236" s="4">
        <v>1.6E-2</v>
      </c>
      <c r="K236" s="4" t="s">
        <v>20660</v>
      </c>
      <c r="L236" s="5">
        <v>5.0000000000000001E-9</v>
      </c>
    </row>
    <row r="237" spans="1:12" s="4" customFormat="1" x14ac:dyDescent="0.25">
      <c r="A237" s="6" t="s">
        <v>14</v>
      </c>
      <c r="B237" s="4" t="s">
        <v>24</v>
      </c>
      <c r="C237" s="4" t="s">
        <v>24</v>
      </c>
      <c r="D237" s="4" t="s">
        <v>20676</v>
      </c>
      <c r="E237" s="4" t="s">
        <v>20950</v>
      </c>
      <c r="F237" s="4" t="s">
        <v>20733</v>
      </c>
      <c r="G237" s="4">
        <v>1</v>
      </c>
      <c r="H237" s="4">
        <v>1</v>
      </c>
      <c r="I237" s="4" t="s">
        <v>20815</v>
      </c>
      <c r="J237" s="4">
        <v>1.6E-2</v>
      </c>
      <c r="K237" s="4" t="s">
        <v>20660</v>
      </c>
      <c r="L237" s="5">
        <v>5.0000000000000001E-9</v>
      </c>
    </row>
    <row r="238" spans="1:12" s="4" customFormat="1" x14ac:dyDescent="0.25">
      <c r="A238" s="6" t="s">
        <v>14</v>
      </c>
      <c r="B238" s="4" t="s">
        <v>18</v>
      </c>
      <c r="C238" s="4" t="s">
        <v>20914</v>
      </c>
      <c r="D238" s="4" t="s">
        <v>20915</v>
      </c>
      <c r="E238" s="4" t="s">
        <v>20916</v>
      </c>
      <c r="F238" s="4" t="s">
        <v>20633</v>
      </c>
      <c r="G238" s="4">
        <v>0.87037037037037002</v>
      </c>
      <c r="H238" s="4">
        <v>1</v>
      </c>
      <c r="I238" s="4">
        <v>0.33539999999999998</v>
      </c>
      <c r="J238" s="4">
        <v>2.3900000000000001E-2</v>
      </c>
      <c r="K238" s="4" t="s">
        <v>20856</v>
      </c>
      <c r="L238" s="5">
        <v>6E-9</v>
      </c>
    </row>
    <row r="239" spans="1:12" s="4" customFormat="1" x14ac:dyDescent="0.25">
      <c r="A239" s="6" t="s">
        <v>6</v>
      </c>
      <c r="B239" s="4" t="s">
        <v>7</v>
      </c>
      <c r="C239" s="4" t="s">
        <v>20835</v>
      </c>
      <c r="D239" s="4" t="s">
        <v>20836</v>
      </c>
      <c r="E239" s="4" t="s">
        <v>20837</v>
      </c>
      <c r="F239" s="4" t="s">
        <v>20850</v>
      </c>
      <c r="G239" s="4">
        <v>0.95187731359069205</v>
      </c>
      <c r="H239" s="4">
        <v>1</v>
      </c>
      <c r="I239" s="4">
        <v>0.6885</v>
      </c>
      <c r="J239" s="4" t="s">
        <v>20660</v>
      </c>
      <c r="K239" s="4" t="s">
        <v>20660</v>
      </c>
      <c r="L239" s="5">
        <v>8.0000000000000005E-9</v>
      </c>
    </row>
    <row r="240" spans="1:12" s="4" customFormat="1" x14ac:dyDescent="0.25">
      <c r="A240" s="6" t="s">
        <v>6</v>
      </c>
      <c r="B240" s="4" t="s">
        <v>7</v>
      </c>
      <c r="C240" s="4" t="s">
        <v>20835</v>
      </c>
      <c r="D240" s="4" t="s">
        <v>20836</v>
      </c>
      <c r="E240" s="4" t="s">
        <v>20837</v>
      </c>
      <c r="F240" s="4" t="s">
        <v>20850</v>
      </c>
      <c r="G240" s="4">
        <v>0.95187731359069205</v>
      </c>
      <c r="H240" s="4">
        <v>1</v>
      </c>
      <c r="I240" s="4">
        <v>0.6885</v>
      </c>
      <c r="J240" s="4" t="s">
        <v>20660</v>
      </c>
      <c r="K240" s="4" t="s">
        <v>20660</v>
      </c>
      <c r="L240" s="5">
        <v>8.0000000000000005E-9</v>
      </c>
    </row>
    <row r="241" spans="1:12" s="4" customFormat="1" x14ac:dyDescent="0.25">
      <c r="A241" s="6" t="s">
        <v>6</v>
      </c>
      <c r="B241" s="4" t="s">
        <v>7</v>
      </c>
      <c r="C241" s="4" t="s">
        <v>20881</v>
      </c>
      <c r="D241" s="4" t="s">
        <v>20882</v>
      </c>
      <c r="E241" s="4" t="s">
        <v>20883</v>
      </c>
      <c r="F241" s="4" t="s">
        <v>20880</v>
      </c>
      <c r="G241" s="4">
        <v>0.86021505376343999</v>
      </c>
      <c r="H241" s="4">
        <v>1</v>
      </c>
      <c r="I241" s="4" t="s">
        <v>20815</v>
      </c>
      <c r="J241" s="4" t="s">
        <v>20660</v>
      </c>
      <c r="K241" s="4" t="s">
        <v>20660</v>
      </c>
      <c r="L241" s="5">
        <v>1E-8</v>
      </c>
    </row>
    <row r="242" spans="1:12" s="4" customFormat="1" x14ac:dyDescent="0.25">
      <c r="A242" s="6" t="s">
        <v>14</v>
      </c>
      <c r="B242" s="4" t="s">
        <v>18</v>
      </c>
      <c r="C242" s="4" t="s">
        <v>18</v>
      </c>
      <c r="D242" s="4" t="s">
        <v>20695</v>
      </c>
      <c r="E242" s="4" t="s">
        <v>20908</v>
      </c>
      <c r="F242" s="4" t="s">
        <v>20733</v>
      </c>
      <c r="G242" s="4">
        <v>1</v>
      </c>
      <c r="H242" s="4">
        <v>1</v>
      </c>
      <c r="I242" s="4" t="s">
        <v>20815</v>
      </c>
      <c r="J242" s="4">
        <v>1.6E-2</v>
      </c>
      <c r="K242" s="4" t="s">
        <v>20913</v>
      </c>
      <c r="L242" s="5">
        <v>1E-8</v>
      </c>
    </row>
    <row r="243" spans="1:12" s="4" customFormat="1" x14ac:dyDescent="0.25">
      <c r="A243" s="6" t="s">
        <v>14</v>
      </c>
      <c r="B243" s="4" t="s">
        <v>21</v>
      </c>
      <c r="C243" s="4" t="s">
        <v>18</v>
      </c>
      <c r="D243" s="4" t="s">
        <v>20695</v>
      </c>
      <c r="E243" s="4" t="s">
        <v>20908</v>
      </c>
      <c r="F243" s="4" t="s">
        <v>20733</v>
      </c>
      <c r="G243" s="4">
        <v>0.894262890341321</v>
      </c>
      <c r="H243" s="4">
        <v>1</v>
      </c>
      <c r="I243" s="4" t="s">
        <v>20815</v>
      </c>
      <c r="J243" s="4">
        <v>1.6E-2</v>
      </c>
      <c r="K243" s="4" t="s">
        <v>20913</v>
      </c>
      <c r="L243" s="5">
        <v>1E-8</v>
      </c>
    </row>
    <row r="244" spans="1:12" s="4" customFormat="1" x14ac:dyDescent="0.25">
      <c r="A244" s="6" t="s">
        <v>14</v>
      </c>
      <c r="B244" s="4" t="s">
        <v>34</v>
      </c>
      <c r="C244" s="4" t="s">
        <v>44</v>
      </c>
      <c r="D244" s="4" t="s">
        <v>20759</v>
      </c>
      <c r="E244" s="4" t="s">
        <v>20984</v>
      </c>
      <c r="F244" s="4" t="s">
        <v>20733</v>
      </c>
      <c r="G244" s="4">
        <v>0.95588962178008396</v>
      </c>
      <c r="H244" s="4">
        <v>0.97769607843137196</v>
      </c>
      <c r="I244" s="4" t="s">
        <v>20815</v>
      </c>
      <c r="J244" s="4" t="s">
        <v>20660</v>
      </c>
      <c r="K244" s="4" t="s">
        <v>20660</v>
      </c>
      <c r="L244" s="5">
        <v>1E-8</v>
      </c>
    </row>
    <row r="245" spans="1:12" s="4" customFormat="1" x14ac:dyDescent="0.25">
      <c r="A245" s="6" t="s">
        <v>14</v>
      </c>
      <c r="B245" s="4" t="s">
        <v>24</v>
      </c>
      <c r="C245" s="4" t="s">
        <v>18</v>
      </c>
      <c r="D245" s="4" t="s">
        <v>20695</v>
      </c>
      <c r="E245" s="4" t="s">
        <v>20908</v>
      </c>
      <c r="F245" s="4" t="s">
        <v>20733</v>
      </c>
      <c r="G245" s="4">
        <v>0.894262890341321</v>
      </c>
      <c r="H245" s="4">
        <v>1</v>
      </c>
      <c r="I245" s="4" t="s">
        <v>20815</v>
      </c>
      <c r="J245" s="4">
        <v>1.6E-2</v>
      </c>
      <c r="K245" s="4" t="s">
        <v>20913</v>
      </c>
      <c r="L245" s="5">
        <v>1E-8</v>
      </c>
    </row>
    <row r="246" spans="1:12" s="4" customFormat="1" x14ac:dyDescent="0.25">
      <c r="A246" s="6" t="s">
        <v>14</v>
      </c>
      <c r="B246" s="4" t="s">
        <v>7</v>
      </c>
      <c r="C246" s="4" t="s">
        <v>20881</v>
      </c>
      <c r="D246" s="4" t="s">
        <v>20882</v>
      </c>
      <c r="E246" s="4" t="s">
        <v>20883</v>
      </c>
      <c r="F246" s="4" t="s">
        <v>20880</v>
      </c>
      <c r="G246" s="4">
        <v>0.86021505376343999</v>
      </c>
      <c r="H246" s="4">
        <v>1</v>
      </c>
      <c r="I246" s="4" t="s">
        <v>20815</v>
      </c>
      <c r="J246" s="4" t="s">
        <v>20660</v>
      </c>
      <c r="K246" s="4" t="s">
        <v>20660</v>
      </c>
      <c r="L246" s="5">
        <v>1E-8</v>
      </c>
    </row>
    <row r="247" spans="1:12" s="4" customFormat="1" x14ac:dyDescent="0.25">
      <c r="A247" s="6" t="s">
        <v>26</v>
      </c>
      <c r="B247" s="4" t="s">
        <v>27</v>
      </c>
      <c r="C247" s="4" t="s">
        <v>44</v>
      </c>
      <c r="D247" s="4" t="s">
        <v>20759</v>
      </c>
      <c r="E247" s="4" t="s">
        <v>20984</v>
      </c>
      <c r="F247" s="4" t="s">
        <v>20733</v>
      </c>
      <c r="G247" s="4">
        <v>1</v>
      </c>
      <c r="H247" s="4">
        <v>1</v>
      </c>
      <c r="I247" s="4" t="s">
        <v>20815</v>
      </c>
      <c r="J247" s="4" t="s">
        <v>20660</v>
      </c>
      <c r="K247" s="4" t="s">
        <v>20660</v>
      </c>
      <c r="L247" s="5">
        <v>1E-8</v>
      </c>
    </row>
    <row r="248" spans="1:12" s="4" customFormat="1" x14ac:dyDescent="0.25">
      <c r="A248" s="6" t="s">
        <v>26</v>
      </c>
      <c r="B248" s="4" t="s">
        <v>30</v>
      </c>
      <c r="C248" s="4" t="s">
        <v>44</v>
      </c>
      <c r="D248" s="4" t="s">
        <v>20759</v>
      </c>
      <c r="E248" s="4" t="s">
        <v>20984</v>
      </c>
      <c r="F248" s="4" t="s">
        <v>20733</v>
      </c>
      <c r="G248" s="4">
        <v>0.83031743481901199</v>
      </c>
      <c r="H248" s="4">
        <v>0.953044375644994</v>
      </c>
      <c r="I248" s="4" t="s">
        <v>20815</v>
      </c>
      <c r="J248" s="4" t="s">
        <v>20660</v>
      </c>
      <c r="K248" s="4" t="s">
        <v>20660</v>
      </c>
      <c r="L248" s="5">
        <v>1E-8</v>
      </c>
    </row>
    <row r="249" spans="1:12" s="4" customFormat="1" x14ac:dyDescent="0.25">
      <c r="A249" s="6" t="s">
        <v>26</v>
      </c>
      <c r="B249" s="4" t="s">
        <v>32</v>
      </c>
      <c r="C249" s="4" t="s">
        <v>44</v>
      </c>
      <c r="D249" s="4" t="s">
        <v>20759</v>
      </c>
      <c r="E249" s="4" t="s">
        <v>20984</v>
      </c>
      <c r="F249" s="4" t="s">
        <v>20733</v>
      </c>
      <c r="G249" s="4">
        <v>0.83031743481901199</v>
      </c>
      <c r="H249" s="4">
        <v>0.953044375644994</v>
      </c>
      <c r="I249" s="4" t="s">
        <v>20815</v>
      </c>
      <c r="J249" s="4" t="s">
        <v>20660</v>
      </c>
      <c r="K249" s="4" t="s">
        <v>20660</v>
      </c>
      <c r="L249" s="5">
        <v>1E-8</v>
      </c>
    </row>
    <row r="250" spans="1:12" s="4" customFormat="1" x14ac:dyDescent="0.25">
      <c r="A250" s="6" t="s">
        <v>26</v>
      </c>
      <c r="B250" s="4" t="s">
        <v>33</v>
      </c>
      <c r="C250" s="4" t="s">
        <v>44</v>
      </c>
      <c r="D250" s="4" t="s">
        <v>20759</v>
      </c>
      <c r="E250" s="4" t="s">
        <v>20984</v>
      </c>
      <c r="F250" s="4" t="s">
        <v>20733</v>
      </c>
      <c r="G250" s="4">
        <v>0.95648015303682399</v>
      </c>
      <c r="H250" s="4">
        <v>1</v>
      </c>
      <c r="I250" s="4" t="s">
        <v>20815</v>
      </c>
      <c r="J250" s="4" t="s">
        <v>20660</v>
      </c>
      <c r="K250" s="4" t="s">
        <v>20660</v>
      </c>
      <c r="L250" s="5">
        <v>1E-8</v>
      </c>
    </row>
    <row r="251" spans="1:12" s="4" customFormat="1" x14ac:dyDescent="0.25">
      <c r="A251" s="6" t="s">
        <v>26</v>
      </c>
      <c r="B251" s="4" t="s">
        <v>34</v>
      </c>
      <c r="C251" s="4" t="s">
        <v>44</v>
      </c>
      <c r="D251" s="4" t="s">
        <v>20759</v>
      </c>
      <c r="E251" s="4" t="s">
        <v>20984</v>
      </c>
      <c r="F251" s="4" t="s">
        <v>20733</v>
      </c>
      <c r="G251" s="4">
        <v>0.95588962178008396</v>
      </c>
      <c r="H251" s="4">
        <v>0.97769607843137196</v>
      </c>
      <c r="I251" s="4" t="s">
        <v>20815</v>
      </c>
      <c r="J251" s="4" t="s">
        <v>20660</v>
      </c>
      <c r="K251" s="4" t="s">
        <v>20660</v>
      </c>
      <c r="L251" s="5">
        <v>1E-8</v>
      </c>
    </row>
    <row r="252" spans="1:12" s="4" customFormat="1" x14ac:dyDescent="0.25">
      <c r="A252" s="6" t="s">
        <v>26</v>
      </c>
      <c r="B252" s="4" t="s">
        <v>35</v>
      </c>
      <c r="C252" s="4" t="s">
        <v>44</v>
      </c>
      <c r="D252" s="4" t="s">
        <v>20759</v>
      </c>
      <c r="E252" s="4" t="s">
        <v>20984</v>
      </c>
      <c r="F252" s="4" t="s">
        <v>20733</v>
      </c>
      <c r="G252" s="4">
        <v>0.83031743481901199</v>
      </c>
      <c r="H252" s="4">
        <v>0.953044375644994</v>
      </c>
      <c r="I252" s="4" t="s">
        <v>20815</v>
      </c>
      <c r="J252" s="4" t="s">
        <v>20660</v>
      </c>
      <c r="K252" s="4" t="s">
        <v>20660</v>
      </c>
      <c r="L252" s="5">
        <v>1E-8</v>
      </c>
    </row>
    <row r="253" spans="1:12" s="4" customFormat="1" x14ac:dyDescent="0.25">
      <c r="A253" s="6" t="s">
        <v>26</v>
      </c>
      <c r="B253" s="4" t="s">
        <v>36</v>
      </c>
      <c r="C253" s="4" t="s">
        <v>44</v>
      </c>
      <c r="D253" s="4" t="s">
        <v>20759</v>
      </c>
      <c r="E253" s="4" t="s">
        <v>20984</v>
      </c>
      <c r="F253" s="4" t="s">
        <v>20733</v>
      </c>
      <c r="G253" s="4">
        <v>0.83031743481901199</v>
      </c>
      <c r="H253" s="4">
        <v>0.953044375644994</v>
      </c>
      <c r="I253" s="4" t="s">
        <v>20815</v>
      </c>
      <c r="J253" s="4" t="s">
        <v>20660</v>
      </c>
      <c r="K253" s="4" t="s">
        <v>20660</v>
      </c>
      <c r="L253" s="5">
        <v>1E-8</v>
      </c>
    </row>
    <row r="254" spans="1:12" s="4" customFormat="1" x14ac:dyDescent="0.25">
      <c r="A254" s="6" t="s">
        <v>26</v>
      </c>
      <c r="B254" s="4" t="s">
        <v>37</v>
      </c>
      <c r="C254" s="4" t="s">
        <v>44</v>
      </c>
      <c r="D254" s="4" t="s">
        <v>20759</v>
      </c>
      <c r="E254" s="4" t="s">
        <v>20984</v>
      </c>
      <c r="F254" s="4" t="s">
        <v>20733</v>
      </c>
      <c r="G254" s="4">
        <v>1</v>
      </c>
      <c r="H254" s="4">
        <v>1</v>
      </c>
      <c r="I254" s="4" t="s">
        <v>20815</v>
      </c>
      <c r="J254" s="4" t="s">
        <v>20660</v>
      </c>
      <c r="K254" s="4" t="s">
        <v>20660</v>
      </c>
      <c r="L254" s="5">
        <v>1E-8</v>
      </c>
    </row>
    <row r="255" spans="1:12" s="4" customFormat="1" x14ac:dyDescent="0.25">
      <c r="A255" s="6" t="s">
        <v>26</v>
      </c>
      <c r="B255" s="4" t="s">
        <v>38</v>
      </c>
      <c r="C255" s="4" t="s">
        <v>44</v>
      </c>
      <c r="D255" s="4" t="s">
        <v>20759</v>
      </c>
      <c r="E255" s="4" t="s">
        <v>20984</v>
      </c>
      <c r="F255" s="4" t="s">
        <v>20733</v>
      </c>
      <c r="G255" s="4">
        <v>0.83031743481901199</v>
      </c>
      <c r="H255" s="4">
        <v>0.953044375644994</v>
      </c>
      <c r="I255" s="4" t="s">
        <v>20815</v>
      </c>
      <c r="J255" s="4" t="s">
        <v>20660</v>
      </c>
      <c r="K255" s="4" t="s">
        <v>20660</v>
      </c>
      <c r="L255" s="5">
        <v>1E-8</v>
      </c>
    </row>
    <row r="256" spans="1:12" s="4" customFormat="1" x14ac:dyDescent="0.25">
      <c r="A256" s="6" t="s">
        <v>26</v>
      </c>
      <c r="B256" s="4" t="s">
        <v>39</v>
      </c>
      <c r="C256" s="4" t="s">
        <v>44</v>
      </c>
      <c r="D256" s="4" t="s">
        <v>20759</v>
      </c>
      <c r="E256" s="4" t="s">
        <v>20984</v>
      </c>
      <c r="F256" s="4" t="s">
        <v>20733</v>
      </c>
      <c r="G256" s="4">
        <v>1</v>
      </c>
      <c r="H256" s="4">
        <v>1</v>
      </c>
      <c r="I256" s="4" t="s">
        <v>20815</v>
      </c>
      <c r="J256" s="4" t="s">
        <v>20660</v>
      </c>
      <c r="K256" s="4" t="s">
        <v>20660</v>
      </c>
      <c r="L256" s="5">
        <v>1E-8</v>
      </c>
    </row>
    <row r="257" spans="1:12" s="4" customFormat="1" x14ac:dyDescent="0.25">
      <c r="A257" s="6" t="s">
        <v>26</v>
      </c>
      <c r="B257" s="4" t="s">
        <v>40</v>
      </c>
      <c r="C257" s="4" t="s">
        <v>44</v>
      </c>
      <c r="D257" s="4" t="s">
        <v>20759</v>
      </c>
      <c r="E257" s="4" t="s">
        <v>20984</v>
      </c>
      <c r="F257" s="4" t="s">
        <v>20733</v>
      </c>
      <c r="G257" s="4">
        <v>0.83031743481901199</v>
      </c>
      <c r="H257" s="4">
        <v>0.953044375644994</v>
      </c>
      <c r="I257" s="4" t="s">
        <v>20815</v>
      </c>
      <c r="J257" s="4" t="s">
        <v>20660</v>
      </c>
      <c r="K257" s="4" t="s">
        <v>20660</v>
      </c>
      <c r="L257" s="5">
        <v>1E-8</v>
      </c>
    </row>
    <row r="258" spans="1:12" s="4" customFormat="1" x14ac:dyDescent="0.25">
      <c r="A258" s="6" t="s">
        <v>26</v>
      </c>
      <c r="B258" s="4" t="s">
        <v>41</v>
      </c>
      <c r="C258" s="4" t="s">
        <v>44</v>
      </c>
      <c r="D258" s="4" t="s">
        <v>20759</v>
      </c>
      <c r="E258" s="4" t="s">
        <v>20984</v>
      </c>
      <c r="F258" s="4" t="s">
        <v>20733</v>
      </c>
      <c r="G258" s="4">
        <v>0.83031743481901199</v>
      </c>
      <c r="H258" s="4">
        <v>0.953044375644994</v>
      </c>
      <c r="I258" s="4" t="s">
        <v>20815</v>
      </c>
      <c r="J258" s="4" t="s">
        <v>20660</v>
      </c>
      <c r="K258" s="4" t="s">
        <v>20660</v>
      </c>
      <c r="L258" s="5">
        <v>1E-8</v>
      </c>
    </row>
    <row r="259" spans="1:12" s="4" customFormat="1" x14ac:dyDescent="0.25">
      <c r="A259" s="6" t="s">
        <v>26</v>
      </c>
      <c r="B259" s="4" t="s">
        <v>42</v>
      </c>
      <c r="C259" s="4" t="s">
        <v>44</v>
      </c>
      <c r="D259" s="4" t="s">
        <v>20759</v>
      </c>
      <c r="E259" s="4" t="s">
        <v>20984</v>
      </c>
      <c r="F259" s="4" t="s">
        <v>20733</v>
      </c>
      <c r="G259" s="4">
        <v>1</v>
      </c>
      <c r="H259" s="4">
        <v>1</v>
      </c>
      <c r="I259" s="4" t="s">
        <v>20815</v>
      </c>
      <c r="J259" s="4" t="s">
        <v>20660</v>
      </c>
      <c r="K259" s="4" t="s">
        <v>20660</v>
      </c>
      <c r="L259" s="5">
        <v>1E-8</v>
      </c>
    </row>
    <row r="260" spans="1:12" s="4" customFormat="1" x14ac:dyDescent="0.25">
      <c r="A260" s="6" t="s">
        <v>26</v>
      </c>
      <c r="B260" s="4" t="s">
        <v>44</v>
      </c>
      <c r="C260" s="4" t="s">
        <v>44</v>
      </c>
      <c r="D260" s="4" t="s">
        <v>20759</v>
      </c>
      <c r="E260" s="4" t="s">
        <v>20984</v>
      </c>
      <c r="F260" s="4" t="s">
        <v>20733</v>
      </c>
      <c r="G260" s="4">
        <v>1</v>
      </c>
      <c r="H260" s="4">
        <v>1</v>
      </c>
      <c r="I260" s="4" t="s">
        <v>20815</v>
      </c>
      <c r="J260" s="4" t="s">
        <v>20660</v>
      </c>
      <c r="K260" s="4" t="s">
        <v>20660</v>
      </c>
      <c r="L260" s="5">
        <v>1E-8</v>
      </c>
    </row>
    <row r="261" spans="1:12" s="4" customFormat="1" x14ac:dyDescent="0.25">
      <c r="A261" s="12" t="s">
        <v>26</v>
      </c>
      <c r="B261" s="13" t="s">
        <v>45</v>
      </c>
      <c r="C261" s="13" t="s">
        <v>44</v>
      </c>
      <c r="D261" s="13" t="s">
        <v>20759</v>
      </c>
      <c r="E261" s="13" t="s">
        <v>20984</v>
      </c>
      <c r="F261" s="13" t="s">
        <v>20733</v>
      </c>
      <c r="G261" s="13">
        <v>0.81066819375725296</v>
      </c>
      <c r="H261" s="13">
        <v>0.95241830065359401</v>
      </c>
      <c r="I261" s="13" t="s">
        <v>20815</v>
      </c>
      <c r="J261" s="13" t="s">
        <v>20660</v>
      </c>
      <c r="K261" s="13" t="s">
        <v>20660</v>
      </c>
      <c r="L261" s="14">
        <v>1E-8</v>
      </c>
    </row>
    <row r="262" spans="1:12" s="4" customFormat="1" x14ac:dyDescent="0.25">
      <c r="A262" s="6" t="s">
        <v>6</v>
      </c>
      <c r="B262" s="4" t="s">
        <v>7</v>
      </c>
      <c r="C262" s="4" t="s">
        <v>20818</v>
      </c>
      <c r="D262" s="4" t="s">
        <v>20819</v>
      </c>
      <c r="E262" s="4" t="s">
        <v>20820</v>
      </c>
      <c r="F262" s="4" t="s">
        <v>20817</v>
      </c>
      <c r="G262" s="4">
        <v>0.83560733531167597</v>
      </c>
      <c r="H262" s="4">
        <v>0.92540983606557303</v>
      </c>
      <c r="I262" s="4">
        <v>0.30551299999999998</v>
      </c>
      <c r="J262" s="4">
        <v>5.65</v>
      </c>
      <c r="K262" s="4" t="s">
        <v>20660</v>
      </c>
      <c r="L262" s="5">
        <v>2E-8</v>
      </c>
    </row>
    <row r="263" spans="1:12" s="4" customFormat="1" x14ac:dyDescent="0.25">
      <c r="A263" s="6" t="s">
        <v>6</v>
      </c>
      <c r="B263" s="4" t="s">
        <v>7</v>
      </c>
      <c r="C263" s="4" t="s">
        <v>20818</v>
      </c>
      <c r="D263" s="4" t="s">
        <v>20819</v>
      </c>
      <c r="E263" s="4" t="s">
        <v>20820</v>
      </c>
      <c r="F263" s="4" t="s">
        <v>20817</v>
      </c>
      <c r="G263" s="4">
        <v>0.83560733531167597</v>
      </c>
      <c r="H263" s="4">
        <v>0.92540983606557303</v>
      </c>
      <c r="I263" s="4">
        <v>0.30551299999999998</v>
      </c>
      <c r="J263" s="4">
        <v>5.65</v>
      </c>
      <c r="K263" s="4" t="s">
        <v>20660</v>
      </c>
      <c r="L263" s="5">
        <v>2E-8</v>
      </c>
    </row>
    <row r="264" spans="1:12" s="4" customFormat="1" x14ac:dyDescent="0.25">
      <c r="A264" s="6" t="s">
        <v>6</v>
      </c>
      <c r="B264" s="4" t="s">
        <v>7</v>
      </c>
      <c r="C264" s="4" t="s">
        <v>20821</v>
      </c>
      <c r="D264" s="4" t="s">
        <v>20822</v>
      </c>
      <c r="E264" s="4" t="s">
        <v>20823</v>
      </c>
      <c r="F264" s="4" t="s">
        <v>20640</v>
      </c>
      <c r="G264" s="4">
        <v>0.88258064516128998</v>
      </c>
      <c r="H264" s="4">
        <v>1</v>
      </c>
      <c r="I264" s="4" t="s">
        <v>20815</v>
      </c>
      <c r="J264" s="4">
        <v>0.16577</v>
      </c>
      <c r="K264" s="4" t="s">
        <v>20825</v>
      </c>
      <c r="L264" s="5">
        <v>2E-8</v>
      </c>
    </row>
    <row r="265" spans="1:12" s="4" customFormat="1" x14ac:dyDescent="0.25">
      <c r="A265" s="6" t="s">
        <v>6</v>
      </c>
      <c r="B265" s="4" t="s">
        <v>7</v>
      </c>
      <c r="C265" s="4" t="s">
        <v>20821</v>
      </c>
      <c r="D265" s="4" t="s">
        <v>20822</v>
      </c>
      <c r="E265" s="4" t="s">
        <v>20823</v>
      </c>
      <c r="F265" s="4" t="s">
        <v>20640</v>
      </c>
      <c r="G265" s="4">
        <v>0.88258064516128998</v>
      </c>
      <c r="H265" s="4">
        <v>1</v>
      </c>
      <c r="I265" s="4" t="s">
        <v>20815</v>
      </c>
      <c r="J265" s="4">
        <v>0.16577</v>
      </c>
      <c r="K265" s="4" t="s">
        <v>20825</v>
      </c>
      <c r="L265" s="5">
        <v>2E-8</v>
      </c>
    </row>
    <row r="266" spans="1:12" s="4" customFormat="1" x14ac:dyDescent="0.25">
      <c r="A266" s="6" t="s">
        <v>6</v>
      </c>
      <c r="B266" s="4" t="s">
        <v>7</v>
      </c>
      <c r="C266" s="4" t="s">
        <v>20857</v>
      </c>
      <c r="D266" s="4" t="s">
        <v>20858</v>
      </c>
      <c r="E266" s="4" t="s">
        <v>20859</v>
      </c>
      <c r="F266" s="4" t="s">
        <v>20866</v>
      </c>
      <c r="G266" s="4">
        <v>0.92840283241541999</v>
      </c>
      <c r="H266" s="4">
        <v>1</v>
      </c>
      <c r="I266" s="4">
        <v>0.65139999999999998</v>
      </c>
      <c r="J266" s="4">
        <v>2.4899999999999999E-2</v>
      </c>
      <c r="K266" s="4" t="s">
        <v>20867</v>
      </c>
      <c r="L266" s="5">
        <v>2E-8</v>
      </c>
    </row>
    <row r="267" spans="1:12" s="4" customFormat="1" x14ac:dyDescent="0.25">
      <c r="A267" s="6" t="s">
        <v>6</v>
      </c>
      <c r="B267" s="4" t="s">
        <v>7</v>
      </c>
      <c r="C267" s="4" t="s">
        <v>20857</v>
      </c>
      <c r="D267" s="4" t="s">
        <v>20858</v>
      </c>
      <c r="E267" s="4" t="s">
        <v>20859</v>
      </c>
      <c r="F267" s="4" t="s">
        <v>20866</v>
      </c>
      <c r="G267" s="4">
        <v>0.92840283241541999</v>
      </c>
      <c r="H267" s="4">
        <v>1</v>
      </c>
      <c r="I267" s="4">
        <v>0.65139999999999998</v>
      </c>
      <c r="J267" s="4">
        <v>2.4899999999999999E-2</v>
      </c>
      <c r="K267" s="4" t="s">
        <v>20867</v>
      </c>
      <c r="L267" s="5">
        <v>2E-8</v>
      </c>
    </row>
    <row r="268" spans="1:12" s="4" customFormat="1" x14ac:dyDescent="0.25">
      <c r="A268" s="6" t="s">
        <v>14</v>
      </c>
      <c r="B268" s="4" t="s">
        <v>18</v>
      </c>
      <c r="C268" s="4" t="s">
        <v>24</v>
      </c>
      <c r="D268" s="4" t="s">
        <v>20676</v>
      </c>
      <c r="E268" s="4" t="s">
        <v>20950</v>
      </c>
      <c r="F268" s="4" t="s">
        <v>20633</v>
      </c>
      <c r="G268" s="4">
        <v>0.894262890341321</v>
      </c>
      <c r="H268" s="4">
        <v>1</v>
      </c>
      <c r="I268" s="4">
        <v>0.64859999999999995</v>
      </c>
      <c r="J268" s="4">
        <v>2.1700000000000001E-2</v>
      </c>
      <c r="K268" s="4" t="s">
        <v>20955</v>
      </c>
      <c r="L268" s="5">
        <v>2E-8</v>
      </c>
    </row>
    <row r="269" spans="1:12" s="4" customFormat="1" x14ac:dyDescent="0.25">
      <c r="A269" s="6" t="s">
        <v>14</v>
      </c>
      <c r="B269" s="4" t="s">
        <v>18</v>
      </c>
      <c r="C269" s="4" t="s">
        <v>20957</v>
      </c>
      <c r="D269" s="4" t="s">
        <v>20958</v>
      </c>
      <c r="E269" s="4" t="s">
        <v>20959</v>
      </c>
      <c r="F269" s="4" t="s">
        <v>20956</v>
      </c>
      <c r="G269" s="4">
        <v>0.89074814696315197</v>
      </c>
      <c r="H269" s="4">
        <v>0.970884658454647</v>
      </c>
      <c r="I269" s="4">
        <v>0.8</v>
      </c>
      <c r="J269" s="4">
        <v>5.61</v>
      </c>
      <c r="K269" s="4" t="s">
        <v>20614</v>
      </c>
      <c r="L269" s="5">
        <v>2E-8</v>
      </c>
    </row>
    <row r="270" spans="1:12" s="4" customFormat="1" x14ac:dyDescent="0.25">
      <c r="A270" s="6" t="s">
        <v>14</v>
      </c>
      <c r="B270" s="4" t="s">
        <v>21</v>
      </c>
      <c r="C270" s="4" t="s">
        <v>24</v>
      </c>
      <c r="D270" s="4" t="s">
        <v>20676</v>
      </c>
      <c r="E270" s="4" t="s">
        <v>20950</v>
      </c>
      <c r="F270" s="4" t="s">
        <v>20633</v>
      </c>
      <c r="G270" s="4">
        <v>1</v>
      </c>
      <c r="H270" s="4">
        <v>1</v>
      </c>
      <c r="I270" s="4">
        <v>0.64859999999999995</v>
      </c>
      <c r="J270" s="4">
        <v>2.1700000000000001E-2</v>
      </c>
      <c r="K270" s="4" t="s">
        <v>20955</v>
      </c>
      <c r="L270" s="5">
        <v>2E-8</v>
      </c>
    </row>
    <row r="271" spans="1:12" s="4" customFormat="1" x14ac:dyDescent="0.25">
      <c r="A271" s="6" t="s">
        <v>14</v>
      </c>
      <c r="B271" s="4" t="s">
        <v>21</v>
      </c>
      <c r="C271" s="4" t="s">
        <v>20957</v>
      </c>
      <c r="D271" s="4" t="s">
        <v>20958</v>
      </c>
      <c r="E271" s="4" t="s">
        <v>20959</v>
      </c>
      <c r="F271" s="4" t="s">
        <v>20956</v>
      </c>
      <c r="G271" s="4">
        <v>0.94633642930856499</v>
      </c>
      <c r="H271" s="4">
        <v>1</v>
      </c>
      <c r="I271" s="4">
        <v>0.8</v>
      </c>
      <c r="J271" s="4">
        <v>5.61</v>
      </c>
      <c r="K271" s="4" t="s">
        <v>20614</v>
      </c>
      <c r="L271" s="5">
        <v>2E-8</v>
      </c>
    </row>
    <row r="272" spans="1:12" s="4" customFormat="1" x14ac:dyDescent="0.25">
      <c r="A272" s="6" t="s">
        <v>14</v>
      </c>
      <c r="B272" s="4" t="s">
        <v>34</v>
      </c>
      <c r="C272" s="4" t="s">
        <v>42</v>
      </c>
      <c r="D272" s="4" t="s">
        <v>20764</v>
      </c>
      <c r="E272" s="4" t="s">
        <v>20986</v>
      </c>
      <c r="F272" s="4" t="s">
        <v>20733</v>
      </c>
      <c r="G272" s="4">
        <v>0.95588962178008396</v>
      </c>
      <c r="H272" s="4">
        <v>0.97769607843137196</v>
      </c>
      <c r="I272" s="4" t="s">
        <v>20815</v>
      </c>
      <c r="J272" s="4" t="s">
        <v>20660</v>
      </c>
      <c r="K272" s="4" t="s">
        <v>20660</v>
      </c>
      <c r="L272" s="5">
        <v>2E-8</v>
      </c>
    </row>
    <row r="273" spans="1:12" s="4" customFormat="1" x14ac:dyDescent="0.25">
      <c r="A273" s="6" t="s">
        <v>14</v>
      </c>
      <c r="B273" s="4" t="s">
        <v>24</v>
      </c>
      <c r="C273" s="4" t="s">
        <v>24</v>
      </c>
      <c r="D273" s="4" t="s">
        <v>20676</v>
      </c>
      <c r="E273" s="4" t="s">
        <v>20950</v>
      </c>
      <c r="F273" s="4" t="s">
        <v>20633</v>
      </c>
      <c r="G273" s="4">
        <v>1</v>
      </c>
      <c r="H273" s="4">
        <v>1</v>
      </c>
      <c r="I273" s="4">
        <v>0.64859999999999995</v>
      </c>
      <c r="J273" s="4">
        <v>2.1700000000000001E-2</v>
      </c>
      <c r="K273" s="4" t="s">
        <v>20955</v>
      </c>
      <c r="L273" s="5">
        <v>2E-8</v>
      </c>
    </row>
    <row r="274" spans="1:12" s="4" customFormat="1" x14ac:dyDescent="0.25">
      <c r="A274" s="6" t="s">
        <v>14</v>
      </c>
      <c r="B274" s="4" t="s">
        <v>24</v>
      </c>
      <c r="C274" s="4" t="s">
        <v>20957</v>
      </c>
      <c r="D274" s="4" t="s">
        <v>20958</v>
      </c>
      <c r="E274" s="4" t="s">
        <v>20959</v>
      </c>
      <c r="F274" s="4" t="s">
        <v>20956</v>
      </c>
      <c r="G274" s="4">
        <v>0.94633642930856499</v>
      </c>
      <c r="H274" s="4">
        <v>1</v>
      </c>
      <c r="I274" s="4">
        <v>0.8</v>
      </c>
      <c r="J274" s="4">
        <v>5.61</v>
      </c>
      <c r="K274" s="4" t="s">
        <v>20614</v>
      </c>
      <c r="L274" s="5">
        <v>2E-8</v>
      </c>
    </row>
    <row r="275" spans="1:12" s="4" customFormat="1" x14ac:dyDescent="0.25">
      <c r="A275" s="6" t="s">
        <v>26</v>
      </c>
      <c r="B275" s="4" t="s">
        <v>27</v>
      </c>
      <c r="C275" s="4" t="s">
        <v>42</v>
      </c>
      <c r="D275" s="4" t="s">
        <v>20764</v>
      </c>
      <c r="E275" s="4" t="s">
        <v>20986</v>
      </c>
      <c r="F275" s="4" t="s">
        <v>20733</v>
      </c>
      <c r="G275" s="4">
        <v>1</v>
      </c>
      <c r="H275" s="4">
        <v>1</v>
      </c>
      <c r="I275" s="4" t="s">
        <v>20815</v>
      </c>
      <c r="J275" s="4" t="s">
        <v>20660</v>
      </c>
      <c r="K275" s="4" t="s">
        <v>20660</v>
      </c>
      <c r="L275" s="5">
        <v>2E-8</v>
      </c>
    </row>
    <row r="276" spans="1:12" s="4" customFormat="1" x14ac:dyDescent="0.25">
      <c r="A276" s="6" t="s">
        <v>26</v>
      </c>
      <c r="B276" s="4" t="s">
        <v>30</v>
      </c>
      <c r="C276" s="4" t="s">
        <v>42</v>
      </c>
      <c r="D276" s="4" t="s">
        <v>20764</v>
      </c>
      <c r="E276" s="4" t="s">
        <v>20986</v>
      </c>
      <c r="F276" s="4" t="s">
        <v>20733</v>
      </c>
      <c r="G276" s="4">
        <v>0.83031743481901199</v>
      </c>
      <c r="H276" s="4">
        <v>0.953044375644994</v>
      </c>
      <c r="I276" s="4" t="s">
        <v>20815</v>
      </c>
      <c r="J276" s="4" t="s">
        <v>20660</v>
      </c>
      <c r="K276" s="4" t="s">
        <v>20660</v>
      </c>
      <c r="L276" s="5">
        <v>2E-8</v>
      </c>
    </row>
    <row r="277" spans="1:12" s="4" customFormat="1" x14ac:dyDescent="0.25">
      <c r="A277" s="6" t="s">
        <v>26</v>
      </c>
      <c r="B277" s="4" t="s">
        <v>32</v>
      </c>
      <c r="C277" s="4" t="s">
        <v>42</v>
      </c>
      <c r="D277" s="4" t="s">
        <v>20764</v>
      </c>
      <c r="E277" s="4" t="s">
        <v>20986</v>
      </c>
      <c r="F277" s="4" t="s">
        <v>20733</v>
      </c>
      <c r="G277" s="4">
        <v>0.83031743481901199</v>
      </c>
      <c r="H277" s="4">
        <v>0.953044375644994</v>
      </c>
      <c r="I277" s="4" t="s">
        <v>20815</v>
      </c>
      <c r="J277" s="4" t="s">
        <v>20660</v>
      </c>
      <c r="K277" s="4" t="s">
        <v>20660</v>
      </c>
      <c r="L277" s="5">
        <v>2E-8</v>
      </c>
    </row>
    <row r="278" spans="1:12" s="4" customFormat="1" x14ac:dyDescent="0.25">
      <c r="A278" s="6" t="s">
        <v>26</v>
      </c>
      <c r="B278" s="4" t="s">
        <v>33</v>
      </c>
      <c r="C278" s="4" t="s">
        <v>42</v>
      </c>
      <c r="D278" s="4" t="s">
        <v>20764</v>
      </c>
      <c r="E278" s="4" t="s">
        <v>20986</v>
      </c>
      <c r="F278" s="4" t="s">
        <v>20733</v>
      </c>
      <c r="G278" s="4">
        <v>0.95648015303682399</v>
      </c>
      <c r="H278" s="4">
        <v>1</v>
      </c>
      <c r="I278" s="4" t="s">
        <v>20815</v>
      </c>
      <c r="J278" s="4" t="s">
        <v>20660</v>
      </c>
      <c r="K278" s="4" t="s">
        <v>20660</v>
      </c>
      <c r="L278" s="5">
        <v>2E-8</v>
      </c>
    </row>
    <row r="279" spans="1:12" s="4" customFormat="1" x14ac:dyDescent="0.25">
      <c r="A279" s="6" t="s">
        <v>26</v>
      </c>
      <c r="B279" s="4" t="s">
        <v>34</v>
      </c>
      <c r="C279" s="4" t="s">
        <v>42</v>
      </c>
      <c r="D279" s="4" t="s">
        <v>20764</v>
      </c>
      <c r="E279" s="4" t="s">
        <v>20986</v>
      </c>
      <c r="F279" s="4" t="s">
        <v>20733</v>
      </c>
      <c r="G279" s="4">
        <v>0.95588962178008396</v>
      </c>
      <c r="H279" s="4">
        <v>0.97769607843137196</v>
      </c>
      <c r="I279" s="4" t="s">
        <v>20815</v>
      </c>
      <c r="J279" s="4" t="s">
        <v>20660</v>
      </c>
      <c r="K279" s="4" t="s">
        <v>20660</v>
      </c>
      <c r="L279" s="5">
        <v>2E-8</v>
      </c>
    </row>
    <row r="280" spans="1:12" s="4" customFormat="1" x14ac:dyDescent="0.25">
      <c r="A280" s="6" t="s">
        <v>26</v>
      </c>
      <c r="B280" s="4" t="s">
        <v>35</v>
      </c>
      <c r="C280" s="4" t="s">
        <v>42</v>
      </c>
      <c r="D280" s="4" t="s">
        <v>20764</v>
      </c>
      <c r="E280" s="4" t="s">
        <v>20986</v>
      </c>
      <c r="F280" s="4" t="s">
        <v>20733</v>
      </c>
      <c r="G280" s="4">
        <v>0.83031743481901199</v>
      </c>
      <c r="H280" s="4">
        <v>0.953044375644994</v>
      </c>
      <c r="I280" s="4" t="s">
        <v>20815</v>
      </c>
      <c r="J280" s="4" t="s">
        <v>20660</v>
      </c>
      <c r="K280" s="4" t="s">
        <v>20660</v>
      </c>
      <c r="L280" s="5">
        <v>2E-8</v>
      </c>
    </row>
    <row r="281" spans="1:12" s="4" customFormat="1" x14ac:dyDescent="0.25">
      <c r="A281" s="6" t="s">
        <v>26</v>
      </c>
      <c r="B281" s="4" t="s">
        <v>36</v>
      </c>
      <c r="C281" s="4" t="s">
        <v>42</v>
      </c>
      <c r="D281" s="4" t="s">
        <v>20764</v>
      </c>
      <c r="E281" s="4" t="s">
        <v>20986</v>
      </c>
      <c r="F281" s="4" t="s">
        <v>20733</v>
      </c>
      <c r="G281" s="4">
        <v>0.83031743481901199</v>
      </c>
      <c r="H281" s="4">
        <v>0.953044375644994</v>
      </c>
      <c r="I281" s="4" t="s">
        <v>20815</v>
      </c>
      <c r="J281" s="4" t="s">
        <v>20660</v>
      </c>
      <c r="K281" s="4" t="s">
        <v>20660</v>
      </c>
      <c r="L281" s="5">
        <v>2E-8</v>
      </c>
    </row>
    <row r="282" spans="1:12" s="4" customFormat="1" x14ac:dyDescent="0.25">
      <c r="A282" s="6" t="s">
        <v>26</v>
      </c>
      <c r="B282" s="4" t="s">
        <v>37</v>
      </c>
      <c r="C282" s="4" t="s">
        <v>42</v>
      </c>
      <c r="D282" s="4" t="s">
        <v>20764</v>
      </c>
      <c r="E282" s="4" t="s">
        <v>20986</v>
      </c>
      <c r="F282" s="4" t="s">
        <v>20733</v>
      </c>
      <c r="G282" s="4">
        <v>1</v>
      </c>
      <c r="H282" s="4">
        <v>1</v>
      </c>
      <c r="I282" s="4" t="s">
        <v>20815</v>
      </c>
      <c r="J282" s="4" t="s">
        <v>20660</v>
      </c>
      <c r="K282" s="4" t="s">
        <v>20660</v>
      </c>
      <c r="L282" s="5">
        <v>2E-8</v>
      </c>
    </row>
    <row r="283" spans="1:12" s="4" customFormat="1" x14ac:dyDescent="0.25">
      <c r="A283" s="6" t="s">
        <v>26</v>
      </c>
      <c r="B283" s="4" t="s">
        <v>38</v>
      </c>
      <c r="C283" s="4" t="s">
        <v>42</v>
      </c>
      <c r="D283" s="4" t="s">
        <v>20764</v>
      </c>
      <c r="E283" s="4" t="s">
        <v>20986</v>
      </c>
      <c r="F283" s="4" t="s">
        <v>20733</v>
      </c>
      <c r="G283" s="4">
        <v>0.83031743481901199</v>
      </c>
      <c r="H283" s="4">
        <v>0.953044375644994</v>
      </c>
      <c r="I283" s="4" t="s">
        <v>20815</v>
      </c>
      <c r="J283" s="4" t="s">
        <v>20660</v>
      </c>
      <c r="K283" s="4" t="s">
        <v>20660</v>
      </c>
      <c r="L283" s="5">
        <v>2E-8</v>
      </c>
    </row>
    <row r="284" spans="1:12" s="4" customFormat="1" x14ac:dyDescent="0.25">
      <c r="A284" s="6" t="s">
        <v>26</v>
      </c>
      <c r="B284" s="4" t="s">
        <v>39</v>
      </c>
      <c r="C284" s="4" t="s">
        <v>42</v>
      </c>
      <c r="D284" s="4" t="s">
        <v>20764</v>
      </c>
      <c r="E284" s="4" t="s">
        <v>20986</v>
      </c>
      <c r="F284" s="4" t="s">
        <v>20733</v>
      </c>
      <c r="G284" s="4">
        <v>1</v>
      </c>
      <c r="H284" s="4">
        <v>1</v>
      </c>
      <c r="I284" s="4" t="s">
        <v>20815</v>
      </c>
      <c r="J284" s="4" t="s">
        <v>20660</v>
      </c>
      <c r="K284" s="4" t="s">
        <v>20660</v>
      </c>
      <c r="L284" s="5">
        <v>2E-8</v>
      </c>
    </row>
    <row r="285" spans="1:12" s="4" customFormat="1" x14ac:dyDescent="0.25">
      <c r="A285" s="6" t="s">
        <v>26</v>
      </c>
      <c r="B285" s="4" t="s">
        <v>40</v>
      </c>
      <c r="C285" s="4" t="s">
        <v>42</v>
      </c>
      <c r="D285" s="4" t="s">
        <v>20764</v>
      </c>
      <c r="E285" s="4" t="s">
        <v>20986</v>
      </c>
      <c r="F285" s="4" t="s">
        <v>20733</v>
      </c>
      <c r="G285" s="4">
        <v>0.83031743481901199</v>
      </c>
      <c r="H285" s="4">
        <v>0.953044375644994</v>
      </c>
      <c r="I285" s="4" t="s">
        <v>20815</v>
      </c>
      <c r="J285" s="4" t="s">
        <v>20660</v>
      </c>
      <c r="K285" s="4" t="s">
        <v>20660</v>
      </c>
      <c r="L285" s="5">
        <v>2E-8</v>
      </c>
    </row>
    <row r="286" spans="1:12" s="4" customFormat="1" x14ac:dyDescent="0.25">
      <c r="A286" s="6" t="s">
        <v>26</v>
      </c>
      <c r="B286" s="4" t="s">
        <v>41</v>
      </c>
      <c r="C286" s="4" t="s">
        <v>42</v>
      </c>
      <c r="D286" s="4" t="s">
        <v>20764</v>
      </c>
      <c r="E286" s="4" t="s">
        <v>20986</v>
      </c>
      <c r="F286" s="4" t="s">
        <v>20733</v>
      </c>
      <c r="G286" s="4">
        <v>0.83031743481901199</v>
      </c>
      <c r="H286" s="4">
        <v>0.953044375644994</v>
      </c>
      <c r="I286" s="4" t="s">
        <v>20815</v>
      </c>
      <c r="J286" s="4" t="s">
        <v>20660</v>
      </c>
      <c r="K286" s="4" t="s">
        <v>20660</v>
      </c>
      <c r="L286" s="5">
        <v>2E-8</v>
      </c>
    </row>
    <row r="287" spans="1:12" s="4" customFormat="1" x14ac:dyDescent="0.25">
      <c r="A287" s="6" t="s">
        <v>26</v>
      </c>
      <c r="B287" s="4" t="s">
        <v>42</v>
      </c>
      <c r="C287" s="4" t="s">
        <v>42</v>
      </c>
      <c r="D287" s="4" t="s">
        <v>20764</v>
      </c>
      <c r="E287" s="4" t="s">
        <v>20986</v>
      </c>
      <c r="F287" s="4" t="s">
        <v>20733</v>
      </c>
      <c r="G287" s="4">
        <v>1</v>
      </c>
      <c r="H287" s="4">
        <v>1</v>
      </c>
      <c r="I287" s="4" t="s">
        <v>20815</v>
      </c>
      <c r="J287" s="4" t="s">
        <v>20660</v>
      </c>
      <c r="K287" s="4" t="s">
        <v>20660</v>
      </c>
      <c r="L287" s="5">
        <v>2E-8</v>
      </c>
    </row>
    <row r="288" spans="1:12" s="4" customFormat="1" x14ac:dyDescent="0.25">
      <c r="A288" s="6" t="s">
        <v>26</v>
      </c>
      <c r="B288" s="4" t="s">
        <v>44</v>
      </c>
      <c r="C288" s="4" t="s">
        <v>42</v>
      </c>
      <c r="D288" s="4" t="s">
        <v>20764</v>
      </c>
      <c r="E288" s="4" t="s">
        <v>20986</v>
      </c>
      <c r="F288" s="4" t="s">
        <v>20733</v>
      </c>
      <c r="G288" s="4">
        <v>1</v>
      </c>
      <c r="H288" s="4">
        <v>1</v>
      </c>
      <c r="I288" s="4" t="s">
        <v>20815</v>
      </c>
      <c r="J288" s="4" t="s">
        <v>20660</v>
      </c>
      <c r="K288" s="4" t="s">
        <v>20660</v>
      </c>
      <c r="L288" s="5">
        <v>2E-8</v>
      </c>
    </row>
    <row r="289" spans="1:12" s="10" customFormat="1" x14ac:dyDescent="0.25">
      <c r="A289" s="9" t="s">
        <v>26</v>
      </c>
      <c r="B289" s="10" t="s">
        <v>45</v>
      </c>
      <c r="C289" s="10" t="s">
        <v>42</v>
      </c>
      <c r="D289" s="10" t="s">
        <v>20764</v>
      </c>
      <c r="E289" s="10" t="s">
        <v>20986</v>
      </c>
      <c r="F289" s="10" t="s">
        <v>20733</v>
      </c>
      <c r="G289" s="10">
        <v>0.81066819375725296</v>
      </c>
      <c r="H289" s="10">
        <v>0.95241830065359401</v>
      </c>
      <c r="I289" s="10" t="s">
        <v>20815</v>
      </c>
      <c r="J289" s="10" t="s">
        <v>20660</v>
      </c>
      <c r="K289" s="10" t="s">
        <v>20660</v>
      </c>
      <c r="L289" s="11">
        <v>2E-8</v>
      </c>
    </row>
  </sheetData>
  <sortState xmlns:xlrd2="http://schemas.microsoft.com/office/spreadsheetml/2017/richdata2" ref="A10:L289">
    <sortCondition ref="L10:L289"/>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K176"/>
  <sheetViews>
    <sheetView topLeftCell="H1" workbookViewId="0"/>
  </sheetViews>
  <sheetFormatPr defaultColWidth="11.42578125" defaultRowHeight="12.75" x14ac:dyDescent="0.2"/>
  <cols>
    <col min="1" max="1" width="13" style="101" customWidth="1"/>
    <col min="2" max="2" width="10" style="101" customWidth="1"/>
    <col min="3" max="3" width="10.7109375" style="43" customWidth="1"/>
    <col min="4" max="4" width="15.140625" style="43" customWidth="1"/>
    <col min="5" max="5" width="14.85546875" style="43" customWidth="1"/>
    <col min="6" max="7" width="4.7109375" style="43" customWidth="1"/>
    <col min="8" max="8" width="22.42578125" style="43" customWidth="1"/>
    <col min="9" max="10" width="11.42578125" style="43"/>
    <col min="11" max="11" width="9.7109375" style="101" customWidth="1"/>
    <col min="12" max="12" width="11.42578125" style="43"/>
    <col min="13" max="13" width="6.85546875" style="43" customWidth="1"/>
    <col min="14" max="16" width="11.42578125" style="109"/>
    <col min="17" max="17" width="9.7109375" style="99" customWidth="1"/>
    <col min="18" max="18" width="7.85546875" style="43" customWidth="1"/>
    <col min="19" max="19" width="7.28515625" style="43" customWidth="1"/>
    <col min="20" max="20" width="9.28515625" style="43" customWidth="1"/>
    <col min="21" max="22" width="8.140625" style="43" customWidth="1"/>
    <col min="23" max="23" width="26.42578125" style="43" customWidth="1"/>
    <col min="24" max="63" width="11.42578125" style="129"/>
    <col min="64" max="16384" width="11.42578125" style="43"/>
  </cols>
  <sheetData>
    <row r="1" spans="1:63" s="83" customFormat="1" ht="15" x14ac:dyDescent="0.25">
      <c r="A1" s="103" t="s">
        <v>26422</v>
      </c>
      <c r="B1" s="84"/>
      <c r="K1" s="84"/>
      <c r="N1" s="89"/>
      <c r="O1" s="89"/>
      <c r="P1" s="89"/>
      <c r="Q1" s="113"/>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c r="BK1" s="127"/>
    </row>
    <row r="2" spans="1:63" s="83" customFormat="1" ht="14.25" x14ac:dyDescent="0.2">
      <c r="A2" s="84" t="s">
        <v>26417</v>
      </c>
      <c r="B2" s="84"/>
      <c r="K2" s="84"/>
      <c r="N2" s="89"/>
      <c r="O2" s="89"/>
      <c r="P2" s="89"/>
      <c r="Q2" s="113"/>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row>
    <row r="3" spans="1:63" s="83" customFormat="1" ht="14.25" x14ac:dyDescent="0.2">
      <c r="A3" s="84" t="s">
        <v>24304</v>
      </c>
      <c r="B3" s="84"/>
      <c r="K3" s="84"/>
      <c r="N3" s="89"/>
      <c r="O3" s="89"/>
      <c r="P3" s="89"/>
      <c r="Q3" s="113"/>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row>
    <row r="4" spans="1:63" s="83" customFormat="1" ht="14.25" x14ac:dyDescent="0.2">
      <c r="A4" s="84" t="s">
        <v>26418</v>
      </c>
      <c r="B4" s="84"/>
      <c r="K4" s="84"/>
      <c r="N4" s="89"/>
      <c r="O4" s="89"/>
      <c r="P4" s="89"/>
      <c r="Q4" s="113"/>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row>
    <row r="5" spans="1:63" s="83" customFormat="1" ht="14.25" x14ac:dyDescent="0.2">
      <c r="A5" s="84" t="s">
        <v>24306</v>
      </c>
      <c r="B5" s="84"/>
      <c r="K5" s="84"/>
      <c r="N5" s="89"/>
      <c r="O5" s="89"/>
      <c r="P5" s="89"/>
      <c r="Q5" s="113"/>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c r="BK5" s="127"/>
    </row>
    <row r="6" spans="1:63" s="83" customFormat="1" ht="14.25" x14ac:dyDescent="0.2">
      <c r="A6" s="84" t="s">
        <v>24307</v>
      </c>
      <c r="B6" s="84"/>
      <c r="K6" s="84"/>
      <c r="N6" s="89"/>
      <c r="O6" s="89"/>
      <c r="P6" s="89"/>
      <c r="Q6" s="113"/>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row>
    <row r="7" spans="1:63" s="83" customFormat="1" ht="14.25" x14ac:dyDescent="0.2">
      <c r="A7" s="84" t="s">
        <v>24308</v>
      </c>
      <c r="B7" s="84"/>
      <c r="K7" s="84"/>
      <c r="N7" s="89"/>
      <c r="O7" s="89"/>
      <c r="P7" s="89"/>
      <c r="Q7" s="113"/>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row>
    <row r="8" spans="1:63" s="79" customFormat="1" x14ac:dyDescent="0.2">
      <c r="A8" s="100"/>
      <c r="B8" s="100"/>
      <c r="K8" s="100"/>
      <c r="N8" s="107"/>
      <c r="O8" s="107"/>
      <c r="P8" s="107"/>
      <c r="Q8" s="114"/>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row>
    <row r="9" spans="1:63" s="98" customFormat="1" ht="25.5" x14ac:dyDescent="0.2">
      <c r="A9" s="106" t="s">
        <v>21449</v>
      </c>
      <c r="B9" s="106" t="s">
        <v>20577</v>
      </c>
      <c r="C9" s="98" t="s">
        <v>20578</v>
      </c>
      <c r="D9" s="98" t="s">
        <v>20579</v>
      </c>
      <c r="E9" s="98" t="s">
        <v>20580</v>
      </c>
      <c r="F9" s="98" t="s">
        <v>20581</v>
      </c>
      <c r="G9" s="98" t="s">
        <v>20582</v>
      </c>
      <c r="H9" s="98" t="s">
        <v>21450</v>
      </c>
      <c r="I9" s="98" t="s">
        <v>20584</v>
      </c>
      <c r="J9" s="98" t="s">
        <v>20585</v>
      </c>
      <c r="K9" s="106" t="s">
        <v>20586</v>
      </c>
      <c r="L9" s="98" t="s">
        <v>20587</v>
      </c>
      <c r="M9" s="98" t="s">
        <v>20588</v>
      </c>
      <c r="N9" s="108" t="s">
        <v>119</v>
      </c>
      <c r="O9" s="108" t="s">
        <v>20589</v>
      </c>
      <c r="P9" s="108" t="s">
        <v>20590</v>
      </c>
      <c r="Q9" s="115" t="s">
        <v>20591</v>
      </c>
      <c r="R9" s="98" t="s">
        <v>20592</v>
      </c>
      <c r="S9" s="98" t="s">
        <v>20593</v>
      </c>
      <c r="T9" s="98" t="s">
        <v>20594</v>
      </c>
      <c r="U9" s="98" t="s">
        <v>20595</v>
      </c>
      <c r="V9" s="98" t="s">
        <v>20596</v>
      </c>
      <c r="W9" s="98" t="s">
        <v>20597</v>
      </c>
      <c r="X9" s="128"/>
      <c r="Y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c r="BK9" s="128"/>
    </row>
    <row r="10" spans="1:63" x14ac:dyDescent="0.2">
      <c r="A10" s="104" t="s">
        <v>26</v>
      </c>
      <c r="C10" s="43" t="s">
        <v>34</v>
      </c>
      <c r="D10" s="43" t="s">
        <v>20775</v>
      </c>
      <c r="E10" s="43" t="s">
        <v>20776</v>
      </c>
      <c r="F10" s="43" t="s">
        <v>154</v>
      </c>
      <c r="G10" s="43" t="s">
        <v>144</v>
      </c>
      <c r="H10" s="43" t="s">
        <v>20650</v>
      </c>
      <c r="I10" s="43" t="s">
        <v>20614</v>
      </c>
      <c r="J10" s="43" t="s">
        <v>20602</v>
      </c>
      <c r="K10" s="101" t="s">
        <v>20603</v>
      </c>
      <c r="L10" s="43" t="s">
        <v>20604</v>
      </c>
      <c r="M10" s="43">
        <v>2017</v>
      </c>
      <c r="N10" s="109">
        <v>-8.9980000000000008E-3</v>
      </c>
      <c r="O10" s="109">
        <v>1.609E-3</v>
      </c>
      <c r="P10" s="111">
        <v>2.2460000000000001E-8</v>
      </c>
      <c r="Q10" s="99" t="s">
        <v>20614</v>
      </c>
      <c r="R10" s="43">
        <v>331285</v>
      </c>
      <c r="S10" s="43">
        <v>0</v>
      </c>
      <c r="T10" s="43">
        <v>331285</v>
      </c>
      <c r="U10" s="43">
        <v>1</v>
      </c>
      <c r="V10" s="43" t="s">
        <v>20606</v>
      </c>
      <c r="W10" s="43" t="s">
        <v>20607</v>
      </c>
    </row>
    <row r="11" spans="1:63" x14ac:dyDescent="0.2">
      <c r="A11" s="104" t="s">
        <v>26</v>
      </c>
      <c r="C11" s="43" t="s">
        <v>34</v>
      </c>
      <c r="D11" s="43" t="s">
        <v>20775</v>
      </c>
      <c r="E11" s="43" t="s">
        <v>20776</v>
      </c>
      <c r="F11" s="43" t="s">
        <v>154</v>
      </c>
      <c r="G11" s="43" t="s">
        <v>144</v>
      </c>
      <c r="H11" s="43" t="s">
        <v>20649</v>
      </c>
      <c r="I11" s="43" t="s">
        <v>20614</v>
      </c>
      <c r="J11" s="43" t="s">
        <v>20602</v>
      </c>
      <c r="K11" s="101" t="s">
        <v>20603</v>
      </c>
      <c r="L11" s="43" t="s">
        <v>20604</v>
      </c>
      <c r="M11" s="43">
        <v>2017</v>
      </c>
      <c r="N11" s="109">
        <v>-8.8470000000000007E-3</v>
      </c>
      <c r="O11" s="109">
        <v>1.5989999999999999E-3</v>
      </c>
      <c r="P11" s="111">
        <v>3.1260000000000003E-8</v>
      </c>
      <c r="Q11" s="99" t="s">
        <v>20614</v>
      </c>
      <c r="R11" s="43">
        <v>331285</v>
      </c>
      <c r="S11" s="43">
        <v>0</v>
      </c>
      <c r="T11" s="43">
        <v>331285</v>
      </c>
      <c r="U11" s="43">
        <v>1</v>
      </c>
      <c r="V11" s="43" t="s">
        <v>20606</v>
      </c>
      <c r="W11" s="43" t="s">
        <v>20607</v>
      </c>
    </row>
    <row r="12" spans="1:63" x14ac:dyDescent="0.2">
      <c r="A12" s="104" t="s">
        <v>26</v>
      </c>
      <c r="C12" s="43" t="s">
        <v>34</v>
      </c>
      <c r="D12" s="43" t="s">
        <v>20775</v>
      </c>
      <c r="E12" s="43" t="s">
        <v>20776</v>
      </c>
      <c r="F12" s="43" t="s">
        <v>154</v>
      </c>
      <c r="G12" s="43" t="s">
        <v>144</v>
      </c>
      <c r="H12" s="43" t="s">
        <v>20637</v>
      </c>
      <c r="I12" s="43" t="s">
        <v>20614</v>
      </c>
      <c r="J12" s="43" t="s">
        <v>20602</v>
      </c>
      <c r="K12" s="101" t="s">
        <v>20603</v>
      </c>
      <c r="L12" s="43" t="s">
        <v>20604</v>
      </c>
      <c r="M12" s="43">
        <v>2017</v>
      </c>
      <c r="N12" s="109">
        <v>-8.7770000000000001E-3</v>
      </c>
      <c r="O12" s="109">
        <v>1.6100000000000001E-3</v>
      </c>
      <c r="P12" s="111">
        <v>4.9700000000000002E-8</v>
      </c>
      <c r="Q12" s="99" t="s">
        <v>20614</v>
      </c>
      <c r="R12" s="43">
        <v>331258</v>
      </c>
      <c r="S12" s="43">
        <v>0</v>
      </c>
      <c r="T12" s="43">
        <v>331258</v>
      </c>
      <c r="U12" s="43">
        <v>1</v>
      </c>
      <c r="V12" s="43" t="s">
        <v>20606</v>
      </c>
      <c r="W12" s="43" t="s">
        <v>20607</v>
      </c>
    </row>
    <row r="13" spans="1:63" x14ac:dyDescent="0.2">
      <c r="A13" s="104" t="s">
        <v>26</v>
      </c>
      <c r="C13" s="43" t="s">
        <v>27</v>
      </c>
      <c r="D13" s="43" t="s">
        <v>20767</v>
      </c>
      <c r="E13" s="43" t="s">
        <v>20768</v>
      </c>
      <c r="F13" s="43" t="s">
        <v>154</v>
      </c>
      <c r="G13" s="43" t="s">
        <v>149</v>
      </c>
      <c r="H13" s="43" t="s">
        <v>20650</v>
      </c>
      <c r="I13" s="43" t="s">
        <v>20614</v>
      </c>
      <c r="J13" s="43" t="s">
        <v>20602</v>
      </c>
      <c r="K13" s="101" t="s">
        <v>20603</v>
      </c>
      <c r="L13" s="43" t="s">
        <v>20604</v>
      </c>
      <c r="M13" s="43">
        <v>2017</v>
      </c>
      <c r="N13" s="109">
        <v>9.0959999999999999E-3</v>
      </c>
      <c r="O13" s="109">
        <v>1.606E-3</v>
      </c>
      <c r="P13" s="111">
        <v>1.4899999999999999E-8</v>
      </c>
      <c r="Q13" s="99" t="s">
        <v>20605</v>
      </c>
      <c r="R13" s="43">
        <v>331285</v>
      </c>
      <c r="S13" s="43">
        <v>0</v>
      </c>
      <c r="T13" s="43">
        <v>331285</v>
      </c>
      <c r="U13" s="43">
        <v>1</v>
      </c>
      <c r="V13" s="43" t="s">
        <v>20606</v>
      </c>
      <c r="W13" s="43" t="s">
        <v>20607</v>
      </c>
    </row>
    <row r="14" spans="1:63" x14ac:dyDescent="0.2">
      <c r="A14" s="104" t="s">
        <v>26</v>
      </c>
      <c r="C14" s="43" t="s">
        <v>27</v>
      </c>
      <c r="D14" s="43" t="s">
        <v>20767</v>
      </c>
      <c r="E14" s="43" t="s">
        <v>20768</v>
      </c>
      <c r="F14" s="43" t="s">
        <v>154</v>
      </c>
      <c r="G14" s="43" t="s">
        <v>149</v>
      </c>
      <c r="H14" s="43" t="s">
        <v>20649</v>
      </c>
      <c r="I14" s="43" t="s">
        <v>20614</v>
      </c>
      <c r="J14" s="43" t="s">
        <v>20602</v>
      </c>
      <c r="K14" s="101" t="s">
        <v>20603</v>
      </c>
      <c r="L14" s="43" t="s">
        <v>20604</v>
      </c>
      <c r="M14" s="43">
        <v>2017</v>
      </c>
      <c r="N14" s="109">
        <v>8.9490000000000004E-3</v>
      </c>
      <c r="O14" s="109">
        <v>1.596E-3</v>
      </c>
      <c r="P14" s="111">
        <v>2.049E-8</v>
      </c>
      <c r="Q14" s="99" t="s">
        <v>20605</v>
      </c>
      <c r="R14" s="43">
        <v>331285</v>
      </c>
      <c r="S14" s="43">
        <v>0</v>
      </c>
      <c r="T14" s="43">
        <v>331285</v>
      </c>
      <c r="U14" s="43">
        <v>1</v>
      </c>
      <c r="V14" s="43" t="s">
        <v>20606</v>
      </c>
      <c r="W14" s="43" t="s">
        <v>20607</v>
      </c>
    </row>
    <row r="15" spans="1:63" x14ac:dyDescent="0.2">
      <c r="A15" s="104" t="s">
        <v>26</v>
      </c>
      <c r="C15" s="43" t="s">
        <v>27</v>
      </c>
      <c r="D15" s="43" t="s">
        <v>20767</v>
      </c>
      <c r="E15" s="43" t="s">
        <v>20768</v>
      </c>
      <c r="F15" s="43" t="s">
        <v>154</v>
      </c>
      <c r="G15" s="43" t="s">
        <v>149</v>
      </c>
      <c r="H15" s="43" t="s">
        <v>20637</v>
      </c>
      <c r="I15" s="43" t="s">
        <v>20614</v>
      </c>
      <c r="J15" s="43" t="s">
        <v>20602</v>
      </c>
      <c r="K15" s="101" t="s">
        <v>20603</v>
      </c>
      <c r="L15" s="43" t="s">
        <v>20604</v>
      </c>
      <c r="M15" s="43">
        <v>2017</v>
      </c>
      <c r="N15" s="109">
        <v>8.8839999999999995E-3</v>
      </c>
      <c r="O15" s="109">
        <v>1.6069999999999999E-3</v>
      </c>
      <c r="P15" s="111">
        <v>3.2320000000000001E-8</v>
      </c>
      <c r="Q15" s="99" t="s">
        <v>20605</v>
      </c>
      <c r="R15" s="43">
        <v>331258</v>
      </c>
      <c r="S15" s="43">
        <v>0</v>
      </c>
      <c r="T15" s="43">
        <v>331258</v>
      </c>
      <c r="U15" s="43">
        <v>1</v>
      </c>
      <c r="V15" s="43" t="s">
        <v>20606</v>
      </c>
      <c r="W15" s="43" t="s">
        <v>20607</v>
      </c>
    </row>
    <row r="16" spans="1:63" x14ac:dyDescent="0.2">
      <c r="A16" s="104" t="s">
        <v>26</v>
      </c>
      <c r="C16" s="43" t="s">
        <v>33</v>
      </c>
      <c r="D16" s="43" t="s">
        <v>20769</v>
      </c>
      <c r="E16" s="43" t="s">
        <v>20770</v>
      </c>
      <c r="F16" s="43" t="s">
        <v>149</v>
      </c>
      <c r="G16" s="43" t="s">
        <v>144</v>
      </c>
      <c r="H16" s="43" t="s">
        <v>20650</v>
      </c>
      <c r="I16" s="43" t="s">
        <v>20614</v>
      </c>
      <c r="J16" s="43" t="s">
        <v>20602</v>
      </c>
      <c r="K16" s="101" t="s">
        <v>20603</v>
      </c>
      <c r="L16" s="43" t="s">
        <v>20604</v>
      </c>
      <c r="M16" s="43">
        <v>2017</v>
      </c>
      <c r="N16" s="109">
        <v>9.0969999999999992E-3</v>
      </c>
      <c r="O16" s="109">
        <v>1.6080000000000001E-3</v>
      </c>
      <c r="P16" s="111">
        <v>1.5419999999999998E-8</v>
      </c>
      <c r="Q16" s="99" t="s">
        <v>20605</v>
      </c>
      <c r="R16" s="43">
        <v>331285</v>
      </c>
      <c r="S16" s="43">
        <v>0</v>
      </c>
      <c r="T16" s="43">
        <v>331285</v>
      </c>
      <c r="U16" s="43">
        <v>1</v>
      </c>
      <c r="V16" s="43" t="s">
        <v>20606</v>
      </c>
      <c r="W16" s="43" t="s">
        <v>20607</v>
      </c>
    </row>
    <row r="17" spans="1:23" x14ac:dyDescent="0.2">
      <c r="A17" s="104" t="s">
        <v>26</v>
      </c>
      <c r="C17" s="43" t="s">
        <v>33</v>
      </c>
      <c r="D17" s="43" t="s">
        <v>20769</v>
      </c>
      <c r="E17" s="43" t="s">
        <v>20770</v>
      </c>
      <c r="F17" s="43" t="s">
        <v>149</v>
      </c>
      <c r="G17" s="43" t="s">
        <v>144</v>
      </c>
      <c r="H17" s="43" t="s">
        <v>20649</v>
      </c>
      <c r="I17" s="43" t="s">
        <v>20614</v>
      </c>
      <c r="J17" s="43" t="s">
        <v>20602</v>
      </c>
      <c r="K17" s="101" t="s">
        <v>20603</v>
      </c>
      <c r="L17" s="43" t="s">
        <v>20604</v>
      </c>
      <c r="M17" s="43">
        <v>2017</v>
      </c>
      <c r="N17" s="109">
        <v>8.9460000000000008E-3</v>
      </c>
      <c r="O17" s="109">
        <v>1.598E-3</v>
      </c>
      <c r="P17" s="111">
        <v>2.1530000000000002E-8</v>
      </c>
      <c r="Q17" s="99" t="s">
        <v>20605</v>
      </c>
      <c r="R17" s="43">
        <v>331285</v>
      </c>
      <c r="S17" s="43">
        <v>0</v>
      </c>
      <c r="T17" s="43">
        <v>331285</v>
      </c>
      <c r="U17" s="43">
        <v>1</v>
      </c>
      <c r="V17" s="43" t="s">
        <v>20606</v>
      </c>
      <c r="W17" s="43" t="s">
        <v>20607</v>
      </c>
    </row>
    <row r="18" spans="1:23" x14ac:dyDescent="0.2">
      <c r="A18" s="104" t="s">
        <v>26</v>
      </c>
      <c r="C18" s="43" t="s">
        <v>33</v>
      </c>
      <c r="D18" s="43" t="s">
        <v>20769</v>
      </c>
      <c r="E18" s="43" t="s">
        <v>20770</v>
      </c>
      <c r="F18" s="43" t="s">
        <v>149</v>
      </c>
      <c r="G18" s="43" t="s">
        <v>144</v>
      </c>
      <c r="H18" s="43" t="s">
        <v>20637</v>
      </c>
      <c r="I18" s="43" t="s">
        <v>20614</v>
      </c>
      <c r="J18" s="43" t="s">
        <v>20602</v>
      </c>
      <c r="K18" s="101" t="s">
        <v>20603</v>
      </c>
      <c r="L18" s="43" t="s">
        <v>20604</v>
      </c>
      <c r="M18" s="43">
        <v>2017</v>
      </c>
      <c r="N18" s="109">
        <v>8.8489999999999992E-3</v>
      </c>
      <c r="O18" s="109">
        <v>1.609E-3</v>
      </c>
      <c r="P18" s="111">
        <v>3.7879999999999999E-8</v>
      </c>
      <c r="Q18" s="99" t="s">
        <v>20605</v>
      </c>
      <c r="R18" s="43">
        <v>331258</v>
      </c>
      <c r="S18" s="43">
        <v>0</v>
      </c>
      <c r="T18" s="43">
        <v>331258</v>
      </c>
      <c r="U18" s="43">
        <v>1</v>
      </c>
      <c r="V18" s="43" t="s">
        <v>20606</v>
      </c>
      <c r="W18" s="43" t="s">
        <v>20607</v>
      </c>
    </row>
    <row r="19" spans="1:23" x14ac:dyDescent="0.2">
      <c r="A19" s="104" t="s">
        <v>26</v>
      </c>
      <c r="C19" s="43" t="s">
        <v>37</v>
      </c>
      <c r="D19" s="43" t="s">
        <v>20756</v>
      </c>
      <c r="E19" s="43" t="s">
        <v>20757</v>
      </c>
      <c r="F19" s="43" t="s">
        <v>143</v>
      </c>
      <c r="G19" s="43" t="s">
        <v>144</v>
      </c>
      <c r="H19" s="43" t="s">
        <v>20650</v>
      </c>
      <c r="I19" s="43" t="s">
        <v>20614</v>
      </c>
      <c r="J19" s="43" t="s">
        <v>20602</v>
      </c>
      <c r="K19" s="101" t="s">
        <v>20603</v>
      </c>
      <c r="L19" s="43" t="s">
        <v>20604</v>
      </c>
      <c r="M19" s="43">
        <v>2017</v>
      </c>
      <c r="N19" s="109">
        <v>9.1629999999999993E-3</v>
      </c>
      <c r="O19" s="109">
        <v>1.606E-3</v>
      </c>
      <c r="P19" s="111">
        <v>1.153E-8</v>
      </c>
      <c r="Q19" s="99" t="s">
        <v>20605</v>
      </c>
      <c r="R19" s="43">
        <v>331285</v>
      </c>
      <c r="S19" s="43">
        <v>0</v>
      </c>
      <c r="T19" s="43">
        <v>331285</v>
      </c>
      <c r="U19" s="43">
        <v>1</v>
      </c>
      <c r="V19" s="43" t="s">
        <v>20606</v>
      </c>
      <c r="W19" s="43" t="s">
        <v>20607</v>
      </c>
    </row>
    <row r="20" spans="1:23" x14ac:dyDescent="0.2">
      <c r="A20" s="104" t="s">
        <v>26</v>
      </c>
      <c r="C20" s="43" t="s">
        <v>37</v>
      </c>
      <c r="D20" s="43" t="s">
        <v>20756</v>
      </c>
      <c r="E20" s="43" t="s">
        <v>20757</v>
      </c>
      <c r="F20" s="43" t="s">
        <v>143</v>
      </c>
      <c r="G20" s="43" t="s">
        <v>144</v>
      </c>
      <c r="H20" s="43" t="s">
        <v>20649</v>
      </c>
      <c r="I20" s="43" t="s">
        <v>20614</v>
      </c>
      <c r="J20" s="43" t="s">
        <v>20602</v>
      </c>
      <c r="K20" s="101" t="s">
        <v>20603</v>
      </c>
      <c r="L20" s="43" t="s">
        <v>20604</v>
      </c>
      <c r="M20" s="43">
        <v>2017</v>
      </c>
      <c r="N20" s="109">
        <v>9.0130000000000002E-3</v>
      </c>
      <c r="O20" s="109">
        <v>1.5950000000000001E-3</v>
      </c>
      <c r="P20" s="111">
        <v>1.604E-8</v>
      </c>
      <c r="Q20" s="99" t="s">
        <v>20605</v>
      </c>
      <c r="R20" s="43">
        <v>331285</v>
      </c>
      <c r="S20" s="43">
        <v>0</v>
      </c>
      <c r="T20" s="43">
        <v>331285</v>
      </c>
      <c r="U20" s="43">
        <v>1</v>
      </c>
      <c r="V20" s="43" t="s">
        <v>20606</v>
      </c>
      <c r="W20" s="43" t="s">
        <v>20607</v>
      </c>
    </row>
    <row r="21" spans="1:23" x14ac:dyDescent="0.2">
      <c r="A21" s="104" t="s">
        <v>26</v>
      </c>
      <c r="C21" s="43" t="s">
        <v>37</v>
      </c>
      <c r="D21" s="43" t="s">
        <v>20756</v>
      </c>
      <c r="E21" s="43" t="s">
        <v>20757</v>
      </c>
      <c r="F21" s="43" t="s">
        <v>143</v>
      </c>
      <c r="G21" s="43" t="s">
        <v>144</v>
      </c>
      <c r="H21" s="43" t="s">
        <v>20637</v>
      </c>
      <c r="I21" s="43" t="s">
        <v>20614</v>
      </c>
      <c r="J21" s="43" t="s">
        <v>20602</v>
      </c>
      <c r="K21" s="101" t="s">
        <v>20603</v>
      </c>
      <c r="L21" s="43" t="s">
        <v>20604</v>
      </c>
      <c r="M21" s="43">
        <v>2017</v>
      </c>
      <c r="N21" s="109">
        <v>8.9619999999999995E-3</v>
      </c>
      <c r="O21" s="109">
        <v>1.606E-3</v>
      </c>
      <c r="P21" s="111">
        <v>2.4129999999999998E-8</v>
      </c>
      <c r="Q21" s="99" t="s">
        <v>20605</v>
      </c>
      <c r="R21" s="43">
        <v>331258</v>
      </c>
      <c r="S21" s="43">
        <v>0</v>
      </c>
      <c r="T21" s="43">
        <v>331258</v>
      </c>
      <c r="U21" s="43">
        <v>1</v>
      </c>
      <c r="V21" s="43" t="s">
        <v>20606</v>
      </c>
      <c r="W21" s="43" t="s">
        <v>20607</v>
      </c>
    </row>
    <row r="22" spans="1:23" x14ac:dyDescent="0.2">
      <c r="A22" s="104" t="s">
        <v>26</v>
      </c>
      <c r="C22" s="43" t="s">
        <v>37</v>
      </c>
      <c r="D22" s="43" t="s">
        <v>20756</v>
      </c>
      <c r="E22" s="43" t="s">
        <v>20757</v>
      </c>
      <c r="F22" s="43" t="s">
        <v>143</v>
      </c>
      <c r="G22" s="43" t="s">
        <v>144</v>
      </c>
      <c r="H22" s="43" t="s">
        <v>20638</v>
      </c>
      <c r="I22" s="43" t="s">
        <v>20614</v>
      </c>
      <c r="J22" s="43" t="s">
        <v>20602</v>
      </c>
      <c r="K22" s="101" t="s">
        <v>20603</v>
      </c>
      <c r="L22" s="43" t="s">
        <v>20604</v>
      </c>
      <c r="M22" s="43">
        <v>2017</v>
      </c>
      <c r="N22" s="109">
        <v>8.7460000000000003E-3</v>
      </c>
      <c r="O22" s="109">
        <v>1.5950000000000001E-3</v>
      </c>
      <c r="P22" s="111">
        <v>4.2009999999999997E-8</v>
      </c>
      <c r="Q22" s="99" t="s">
        <v>20605</v>
      </c>
      <c r="R22" s="43">
        <v>331253</v>
      </c>
      <c r="S22" s="43">
        <v>0</v>
      </c>
      <c r="T22" s="43">
        <v>331253</v>
      </c>
      <c r="U22" s="43">
        <v>1</v>
      </c>
      <c r="V22" s="43" t="s">
        <v>20606</v>
      </c>
      <c r="W22" s="43" t="s">
        <v>20607</v>
      </c>
    </row>
    <row r="23" spans="1:23" x14ac:dyDescent="0.2">
      <c r="A23" s="104" t="s">
        <v>26</v>
      </c>
      <c r="C23" s="43" t="s">
        <v>37</v>
      </c>
      <c r="D23" s="43" t="s">
        <v>20756</v>
      </c>
      <c r="E23" s="43" t="s">
        <v>20757</v>
      </c>
      <c r="F23" s="43" t="s">
        <v>143</v>
      </c>
      <c r="G23" s="43" t="s">
        <v>144</v>
      </c>
      <c r="H23" s="43" t="s">
        <v>20626</v>
      </c>
      <c r="I23" s="43" t="s">
        <v>20627</v>
      </c>
      <c r="J23" s="43" t="s">
        <v>20602</v>
      </c>
      <c r="K23" s="101" t="s">
        <v>20603</v>
      </c>
      <c r="L23" s="43" t="s">
        <v>20604</v>
      </c>
      <c r="M23" s="43">
        <v>2017</v>
      </c>
      <c r="N23" s="109">
        <v>1.162E-2</v>
      </c>
      <c r="O23" s="109">
        <v>2.1320000000000002E-3</v>
      </c>
      <c r="P23" s="111">
        <v>4.9409999999999997E-8</v>
      </c>
      <c r="Q23" s="99" t="s">
        <v>20605</v>
      </c>
      <c r="R23" s="43">
        <v>336227</v>
      </c>
      <c r="S23" s="43">
        <v>0</v>
      </c>
      <c r="T23" s="43">
        <v>336227</v>
      </c>
      <c r="U23" s="43">
        <v>1</v>
      </c>
      <c r="V23" s="43" t="s">
        <v>20606</v>
      </c>
      <c r="W23" s="43" t="s">
        <v>20607</v>
      </c>
    </row>
    <row r="24" spans="1:23" x14ac:dyDescent="0.2">
      <c r="A24" s="104" t="s">
        <v>26</v>
      </c>
      <c r="C24" s="43" t="s">
        <v>42</v>
      </c>
      <c r="D24" s="43" t="s">
        <v>20764</v>
      </c>
      <c r="E24" s="43" t="s">
        <v>20765</v>
      </c>
      <c r="F24" s="43" t="s">
        <v>143</v>
      </c>
      <c r="G24" s="43" t="s">
        <v>144</v>
      </c>
      <c r="H24" s="43" t="s">
        <v>20650</v>
      </c>
      <c r="I24" s="43" t="s">
        <v>20614</v>
      </c>
      <c r="J24" s="43" t="s">
        <v>20602</v>
      </c>
      <c r="K24" s="101" t="s">
        <v>20603</v>
      </c>
      <c r="L24" s="43" t="s">
        <v>20604</v>
      </c>
      <c r="M24" s="43">
        <v>2017</v>
      </c>
      <c r="N24" s="109">
        <v>-9.1120000000000003E-3</v>
      </c>
      <c r="O24" s="109">
        <v>1.6050000000000001E-3</v>
      </c>
      <c r="P24" s="111">
        <v>1.383E-8</v>
      </c>
      <c r="Q24" s="99" t="s">
        <v>20614</v>
      </c>
      <c r="R24" s="43">
        <v>331285</v>
      </c>
      <c r="S24" s="43">
        <v>0</v>
      </c>
      <c r="T24" s="43">
        <v>331285</v>
      </c>
      <c r="U24" s="43">
        <v>1</v>
      </c>
      <c r="V24" s="43" t="s">
        <v>20606</v>
      </c>
      <c r="W24" s="43" t="s">
        <v>20607</v>
      </c>
    </row>
    <row r="25" spans="1:23" x14ac:dyDescent="0.2">
      <c r="A25" s="104" t="s">
        <v>26</v>
      </c>
      <c r="C25" s="43" t="s">
        <v>42</v>
      </c>
      <c r="D25" s="43" t="s">
        <v>20764</v>
      </c>
      <c r="E25" s="43" t="s">
        <v>20765</v>
      </c>
      <c r="F25" s="43" t="s">
        <v>143</v>
      </c>
      <c r="G25" s="43" t="s">
        <v>144</v>
      </c>
      <c r="H25" s="43" t="s">
        <v>20649</v>
      </c>
      <c r="I25" s="43" t="s">
        <v>20614</v>
      </c>
      <c r="J25" s="43" t="s">
        <v>20602</v>
      </c>
      <c r="K25" s="101" t="s">
        <v>20603</v>
      </c>
      <c r="L25" s="43" t="s">
        <v>20604</v>
      </c>
      <c r="M25" s="43">
        <v>2017</v>
      </c>
      <c r="N25" s="109">
        <v>-8.9639999999999997E-3</v>
      </c>
      <c r="O25" s="109">
        <v>1.5950000000000001E-3</v>
      </c>
      <c r="P25" s="111">
        <v>1.9079999999999999E-8</v>
      </c>
      <c r="Q25" s="99" t="s">
        <v>20614</v>
      </c>
      <c r="R25" s="43">
        <v>331285</v>
      </c>
      <c r="S25" s="43">
        <v>0</v>
      </c>
      <c r="T25" s="43">
        <v>331285</v>
      </c>
      <c r="U25" s="43">
        <v>1</v>
      </c>
      <c r="V25" s="43" t="s">
        <v>20606</v>
      </c>
      <c r="W25" s="43" t="s">
        <v>20607</v>
      </c>
    </row>
    <row r="26" spans="1:23" x14ac:dyDescent="0.2">
      <c r="A26" s="104" t="s">
        <v>26</v>
      </c>
      <c r="C26" s="43" t="s">
        <v>42</v>
      </c>
      <c r="D26" s="43" t="s">
        <v>20764</v>
      </c>
      <c r="E26" s="43" t="s">
        <v>20765</v>
      </c>
      <c r="F26" s="43" t="s">
        <v>143</v>
      </c>
      <c r="G26" s="43" t="s">
        <v>144</v>
      </c>
      <c r="H26" s="43" t="s">
        <v>20637</v>
      </c>
      <c r="I26" s="43" t="s">
        <v>20614</v>
      </c>
      <c r="J26" s="43" t="s">
        <v>20602</v>
      </c>
      <c r="K26" s="101" t="s">
        <v>20603</v>
      </c>
      <c r="L26" s="43" t="s">
        <v>20604</v>
      </c>
      <c r="M26" s="43">
        <v>2017</v>
      </c>
      <c r="N26" s="109">
        <v>-8.933E-3</v>
      </c>
      <c r="O26" s="109">
        <v>1.606E-3</v>
      </c>
      <c r="P26" s="111">
        <v>2.6689999999999999E-8</v>
      </c>
      <c r="Q26" s="99" t="s">
        <v>20614</v>
      </c>
      <c r="R26" s="43">
        <v>331258</v>
      </c>
      <c r="S26" s="43">
        <v>0</v>
      </c>
      <c r="T26" s="43">
        <v>331258</v>
      </c>
      <c r="U26" s="43">
        <v>1</v>
      </c>
      <c r="V26" s="43" t="s">
        <v>20606</v>
      </c>
      <c r="W26" s="43" t="s">
        <v>20607</v>
      </c>
    </row>
    <row r="27" spans="1:23" x14ac:dyDescent="0.2">
      <c r="A27" s="104" t="s">
        <v>26</v>
      </c>
      <c r="C27" s="43" t="s">
        <v>42</v>
      </c>
      <c r="D27" s="43" t="s">
        <v>20764</v>
      </c>
      <c r="E27" s="43" t="s">
        <v>20765</v>
      </c>
      <c r="F27" s="43" t="s">
        <v>143</v>
      </c>
      <c r="G27" s="43" t="s">
        <v>144</v>
      </c>
      <c r="H27" s="43" t="s">
        <v>20626</v>
      </c>
      <c r="I27" s="43" t="s">
        <v>20627</v>
      </c>
      <c r="J27" s="43" t="s">
        <v>20602</v>
      </c>
      <c r="K27" s="101" t="s">
        <v>20603</v>
      </c>
      <c r="L27" s="43" t="s">
        <v>20604</v>
      </c>
      <c r="M27" s="43">
        <v>2017</v>
      </c>
      <c r="N27" s="109">
        <v>-1.1690000000000001E-2</v>
      </c>
      <c r="O27" s="109">
        <v>2.1310000000000001E-3</v>
      </c>
      <c r="P27" s="111">
        <v>4.154E-8</v>
      </c>
      <c r="Q27" s="99" t="s">
        <v>20614</v>
      </c>
      <c r="R27" s="43">
        <v>336227</v>
      </c>
      <c r="S27" s="43">
        <v>0</v>
      </c>
      <c r="T27" s="43">
        <v>336227</v>
      </c>
      <c r="U27" s="43">
        <v>1</v>
      </c>
      <c r="V27" s="43" t="s">
        <v>20606</v>
      </c>
      <c r="W27" s="43" t="s">
        <v>20607</v>
      </c>
    </row>
    <row r="28" spans="1:23" x14ac:dyDescent="0.2">
      <c r="A28" s="104" t="s">
        <v>26</v>
      </c>
      <c r="C28" s="43" t="s">
        <v>42</v>
      </c>
      <c r="D28" s="43" t="s">
        <v>20764</v>
      </c>
      <c r="E28" s="43" t="s">
        <v>20765</v>
      </c>
      <c r="F28" s="43" t="s">
        <v>143</v>
      </c>
      <c r="G28" s="43" t="s">
        <v>144</v>
      </c>
      <c r="H28" s="43" t="s">
        <v>20638</v>
      </c>
      <c r="I28" s="43" t="s">
        <v>20614</v>
      </c>
      <c r="J28" s="43" t="s">
        <v>20602</v>
      </c>
      <c r="K28" s="101" t="s">
        <v>20603</v>
      </c>
      <c r="L28" s="43" t="s">
        <v>20604</v>
      </c>
      <c r="M28" s="43">
        <v>2017</v>
      </c>
      <c r="N28" s="109">
        <v>-8.7170000000000008E-3</v>
      </c>
      <c r="O28" s="109">
        <v>1.5950000000000001E-3</v>
      </c>
      <c r="P28" s="111">
        <v>4.6369999999999998E-8</v>
      </c>
      <c r="Q28" s="99" t="s">
        <v>20614</v>
      </c>
      <c r="R28" s="43">
        <v>331253</v>
      </c>
      <c r="S28" s="43">
        <v>0</v>
      </c>
      <c r="T28" s="43">
        <v>331253</v>
      </c>
      <c r="U28" s="43">
        <v>1</v>
      </c>
      <c r="V28" s="43" t="s">
        <v>20606</v>
      </c>
      <c r="W28" s="43" t="s">
        <v>20607</v>
      </c>
    </row>
    <row r="29" spans="1:23" x14ac:dyDescent="0.2">
      <c r="A29" s="104" t="s">
        <v>26</v>
      </c>
      <c r="C29" s="43" t="s">
        <v>39</v>
      </c>
      <c r="D29" s="43" t="s">
        <v>20762</v>
      </c>
      <c r="E29" s="43" t="s">
        <v>20763</v>
      </c>
      <c r="F29" s="43" t="s">
        <v>154</v>
      </c>
      <c r="G29" s="43" t="s">
        <v>149</v>
      </c>
      <c r="H29" s="43" t="s">
        <v>20650</v>
      </c>
      <c r="I29" s="43" t="s">
        <v>20614</v>
      </c>
      <c r="J29" s="43" t="s">
        <v>20602</v>
      </c>
      <c r="K29" s="101" t="s">
        <v>20603</v>
      </c>
      <c r="L29" s="43" t="s">
        <v>20604</v>
      </c>
      <c r="M29" s="43">
        <v>2017</v>
      </c>
      <c r="N29" s="109">
        <v>9.1160000000000008E-3</v>
      </c>
      <c r="O29" s="109">
        <v>1.606E-3</v>
      </c>
      <c r="P29" s="111">
        <v>1.377E-8</v>
      </c>
      <c r="Q29" s="99" t="s">
        <v>20605</v>
      </c>
      <c r="R29" s="43">
        <v>331285</v>
      </c>
      <c r="S29" s="43">
        <v>0</v>
      </c>
      <c r="T29" s="43">
        <v>331285</v>
      </c>
      <c r="U29" s="43">
        <v>1</v>
      </c>
      <c r="V29" s="43" t="s">
        <v>20606</v>
      </c>
      <c r="W29" s="43" t="s">
        <v>20607</v>
      </c>
    </row>
    <row r="30" spans="1:23" x14ac:dyDescent="0.2">
      <c r="A30" s="104" t="s">
        <v>26</v>
      </c>
      <c r="C30" s="43" t="s">
        <v>39</v>
      </c>
      <c r="D30" s="43" t="s">
        <v>20762</v>
      </c>
      <c r="E30" s="43" t="s">
        <v>20763</v>
      </c>
      <c r="F30" s="43" t="s">
        <v>154</v>
      </c>
      <c r="G30" s="43" t="s">
        <v>149</v>
      </c>
      <c r="H30" s="43" t="s">
        <v>20649</v>
      </c>
      <c r="I30" s="43" t="s">
        <v>20614</v>
      </c>
      <c r="J30" s="43" t="s">
        <v>20602</v>
      </c>
      <c r="K30" s="101" t="s">
        <v>20603</v>
      </c>
      <c r="L30" s="43" t="s">
        <v>20604</v>
      </c>
      <c r="M30" s="43">
        <v>2017</v>
      </c>
      <c r="N30" s="109">
        <v>8.9669999999999993E-3</v>
      </c>
      <c r="O30" s="109">
        <v>1.5950000000000001E-3</v>
      </c>
      <c r="P30" s="111">
        <v>1.9079999999999999E-8</v>
      </c>
      <c r="Q30" s="99" t="s">
        <v>20605</v>
      </c>
      <c r="R30" s="43">
        <v>331285</v>
      </c>
      <c r="S30" s="43">
        <v>0</v>
      </c>
      <c r="T30" s="43">
        <v>331285</v>
      </c>
      <c r="U30" s="43">
        <v>1</v>
      </c>
      <c r="V30" s="43" t="s">
        <v>20606</v>
      </c>
      <c r="W30" s="43" t="s">
        <v>20607</v>
      </c>
    </row>
    <row r="31" spans="1:23" x14ac:dyDescent="0.2">
      <c r="A31" s="104" t="s">
        <v>26</v>
      </c>
      <c r="C31" s="43" t="s">
        <v>39</v>
      </c>
      <c r="D31" s="43" t="s">
        <v>20762</v>
      </c>
      <c r="E31" s="43" t="s">
        <v>20763</v>
      </c>
      <c r="F31" s="43" t="s">
        <v>154</v>
      </c>
      <c r="G31" s="43" t="s">
        <v>149</v>
      </c>
      <c r="H31" s="43" t="s">
        <v>20637</v>
      </c>
      <c r="I31" s="43" t="s">
        <v>20614</v>
      </c>
      <c r="J31" s="43" t="s">
        <v>20602</v>
      </c>
      <c r="K31" s="101" t="s">
        <v>20603</v>
      </c>
      <c r="L31" s="43" t="s">
        <v>20604</v>
      </c>
      <c r="M31" s="43">
        <v>2017</v>
      </c>
      <c r="N31" s="109">
        <v>8.9160000000000003E-3</v>
      </c>
      <c r="O31" s="109">
        <v>1.6069999999999999E-3</v>
      </c>
      <c r="P31" s="111">
        <v>2.8629999999999999E-8</v>
      </c>
      <c r="Q31" s="99" t="s">
        <v>20605</v>
      </c>
      <c r="R31" s="43">
        <v>331258</v>
      </c>
      <c r="S31" s="43">
        <v>0</v>
      </c>
      <c r="T31" s="43">
        <v>331258</v>
      </c>
      <c r="U31" s="43">
        <v>1</v>
      </c>
      <c r="V31" s="43" t="s">
        <v>20606</v>
      </c>
      <c r="W31" s="43" t="s">
        <v>20607</v>
      </c>
    </row>
    <row r="32" spans="1:23" x14ac:dyDescent="0.2">
      <c r="A32" s="104" t="s">
        <v>26</v>
      </c>
      <c r="C32" s="43" t="s">
        <v>39</v>
      </c>
      <c r="D32" s="43" t="s">
        <v>20762</v>
      </c>
      <c r="E32" s="43" t="s">
        <v>20763</v>
      </c>
      <c r="F32" s="43" t="s">
        <v>154</v>
      </c>
      <c r="G32" s="43" t="s">
        <v>149</v>
      </c>
      <c r="H32" s="43" t="s">
        <v>20638</v>
      </c>
      <c r="I32" s="43" t="s">
        <v>20614</v>
      </c>
      <c r="J32" s="43" t="s">
        <v>20602</v>
      </c>
      <c r="K32" s="101" t="s">
        <v>20603</v>
      </c>
      <c r="L32" s="43" t="s">
        <v>20604</v>
      </c>
      <c r="M32" s="43">
        <v>2017</v>
      </c>
      <c r="N32" s="109">
        <v>8.7019999999999997E-3</v>
      </c>
      <c r="O32" s="109">
        <v>1.596E-3</v>
      </c>
      <c r="P32" s="111">
        <v>4.943E-8</v>
      </c>
      <c r="Q32" s="99" t="s">
        <v>20605</v>
      </c>
      <c r="R32" s="43">
        <v>331253</v>
      </c>
      <c r="S32" s="43">
        <v>0</v>
      </c>
      <c r="T32" s="43">
        <v>331253</v>
      </c>
      <c r="U32" s="43">
        <v>1</v>
      </c>
      <c r="V32" s="43" t="s">
        <v>20606</v>
      </c>
      <c r="W32" s="43" t="s">
        <v>20607</v>
      </c>
    </row>
    <row r="33" spans="1:23" x14ac:dyDescent="0.2">
      <c r="A33" s="104" t="s">
        <v>26</v>
      </c>
      <c r="C33" s="43" t="s">
        <v>44</v>
      </c>
      <c r="D33" s="43" t="s">
        <v>20759</v>
      </c>
      <c r="E33" s="43" t="s">
        <v>20760</v>
      </c>
      <c r="F33" s="43" t="s">
        <v>154</v>
      </c>
      <c r="G33" s="43" t="s">
        <v>149</v>
      </c>
      <c r="H33" s="43" t="s">
        <v>20650</v>
      </c>
      <c r="I33" s="43" t="s">
        <v>20614</v>
      </c>
      <c r="J33" s="43" t="s">
        <v>20602</v>
      </c>
      <c r="K33" s="101" t="s">
        <v>20603</v>
      </c>
      <c r="L33" s="43" t="s">
        <v>20604</v>
      </c>
      <c r="M33" s="43">
        <v>2017</v>
      </c>
      <c r="N33" s="109">
        <v>9.1249999999999994E-3</v>
      </c>
      <c r="O33" s="109">
        <v>1.606E-3</v>
      </c>
      <c r="P33" s="111">
        <v>1.33E-8</v>
      </c>
      <c r="Q33" s="99" t="s">
        <v>20605</v>
      </c>
      <c r="R33" s="43">
        <v>331285</v>
      </c>
      <c r="S33" s="43">
        <v>0</v>
      </c>
      <c r="T33" s="43">
        <v>331285</v>
      </c>
      <c r="U33" s="43">
        <v>1</v>
      </c>
      <c r="V33" s="43" t="s">
        <v>20606</v>
      </c>
      <c r="W33" s="43" t="s">
        <v>20607</v>
      </c>
    </row>
    <row r="34" spans="1:23" x14ac:dyDescent="0.2">
      <c r="A34" s="104" t="s">
        <v>26</v>
      </c>
      <c r="C34" s="43" t="s">
        <v>44</v>
      </c>
      <c r="D34" s="43" t="s">
        <v>20759</v>
      </c>
      <c r="E34" s="43" t="s">
        <v>20760</v>
      </c>
      <c r="F34" s="43" t="s">
        <v>154</v>
      </c>
      <c r="G34" s="43" t="s">
        <v>149</v>
      </c>
      <c r="H34" s="43" t="s">
        <v>20649</v>
      </c>
      <c r="I34" s="43" t="s">
        <v>20614</v>
      </c>
      <c r="J34" s="43" t="s">
        <v>20602</v>
      </c>
      <c r="K34" s="101" t="s">
        <v>20603</v>
      </c>
      <c r="L34" s="43" t="s">
        <v>20604</v>
      </c>
      <c r="M34" s="43">
        <v>2017</v>
      </c>
      <c r="N34" s="109">
        <v>8.9759999999999996E-3</v>
      </c>
      <c r="O34" s="109">
        <v>1.5950000000000001E-3</v>
      </c>
      <c r="P34" s="111">
        <v>1.8439999999999998E-8</v>
      </c>
      <c r="Q34" s="99" t="s">
        <v>20605</v>
      </c>
      <c r="R34" s="43">
        <v>331285</v>
      </c>
      <c r="S34" s="43">
        <v>0</v>
      </c>
      <c r="T34" s="43">
        <v>331285</v>
      </c>
      <c r="U34" s="43">
        <v>1</v>
      </c>
      <c r="V34" s="43" t="s">
        <v>20606</v>
      </c>
      <c r="W34" s="43" t="s">
        <v>20607</v>
      </c>
    </row>
    <row r="35" spans="1:23" x14ac:dyDescent="0.2">
      <c r="A35" s="104" t="s">
        <v>26</v>
      </c>
      <c r="C35" s="43" t="s">
        <v>44</v>
      </c>
      <c r="D35" s="43" t="s">
        <v>20759</v>
      </c>
      <c r="E35" s="43" t="s">
        <v>20760</v>
      </c>
      <c r="F35" s="43" t="s">
        <v>154</v>
      </c>
      <c r="G35" s="43" t="s">
        <v>149</v>
      </c>
      <c r="H35" s="43" t="s">
        <v>20637</v>
      </c>
      <c r="I35" s="43" t="s">
        <v>20614</v>
      </c>
      <c r="J35" s="43" t="s">
        <v>20602</v>
      </c>
      <c r="K35" s="101" t="s">
        <v>20603</v>
      </c>
      <c r="L35" s="43" t="s">
        <v>20604</v>
      </c>
      <c r="M35" s="43">
        <v>2017</v>
      </c>
      <c r="N35" s="109">
        <v>8.9250000000000006E-3</v>
      </c>
      <c r="O35" s="109">
        <v>1.606E-3</v>
      </c>
      <c r="P35" s="111">
        <v>2.7689999999999998E-8</v>
      </c>
      <c r="Q35" s="99" t="s">
        <v>20605</v>
      </c>
      <c r="R35" s="43">
        <v>331258</v>
      </c>
      <c r="S35" s="43">
        <v>0</v>
      </c>
      <c r="T35" s="43">
        <v>331258</v>
      </c>
      <c r="U35" s="43">
        <v>1</v>
      </c>
      <c r="V35" s="43" t="s">
        <v>20606</v>
      </c>
      <c r="W35" s="43" t="s">
        <v>20607</v>
      </c>
    </row>
    <row r="36" spans="1:23" x14ac:dyDescent="0.2">
      <c r="A36" s="104" t="s">
        <v>26</v>
      </c>
      <c r="C36" s="43" t="s">
        <v>44</v>
      </c>
      <c r="D36" s="43" t="s">
        <v>20759</v>
      </c>
      <c r="E36" s="43" t="s">
        <v>20760</v>
      </c>
      <c r="F36" s="43" t="s">
        <v>154</v>
      </c>
      <c r="G36" s="43" t="s">
        <v>149</v>
      </c>
      <c r="H36" s="43" t="s">
        <v>20638</v>
      </c>
      <c r="I36" s="43" t="s">
        <v>20614</v>
      </c>
      <c r="J36" s="43" t="s">
        <v>20602</v>
      </c>
      <c r="K36" s="101" t="s">
        <v>20603</v>
      </c>
      <c r="L36" s="43" t="s">
        <v>20604</v>
      </c>
      <c r="M36" s="43">
        <v>2017</v>
      </c>
      <c r="N36" s="109">
        <v>8.7100000000000007E-3</v>
      </c>
      <c r="O36" s="109">
        <v>1.596E-3</v>
      </c>
      <c r="P36" s="111">
        <v>4.7890000000000001E-8</v>
      </c>
      <c r="Q36" s="99" t="s">
        <v>20605</v>
      </c>
      <c r="R36" s="43">
        <v>331253</v>
      </c>
      <c r="S36" s="43">
        <v>0</v>
      </c>
      <c r="T36" s="43">
        <v>331253</v>
      </c>
      <c r="U36" s="43">
        <v>1</v>
      </c>
      <c r="V36" s="43" t="s">
        <v>20606</v>
      </c>
      <c r="W36" s="43" t="s">
        <v>20607</v>
      </c>
    </row>
    <row r="37" spans="1:23" x14ac:dyDescent="0.2">
      <c r="A37" s="104" t="s">
        <v>26</v>
      </c>
      <c r="C37" s="43" t="s">
        <v>40</v>
      </c>
      <c r="D37" s="43" t="s">
        <v>20785</v>
      </c>
      <c r="E37" s="43" t="s">
        <v>20786</v>
      </c>
      <c r="F37" s="43" t="s">
        <v>143</v>
      </c>
      <c r="G37" s="43" t="s">
        <v>144</v>
      </c>
      <c r="H37" s="43" t="s">
        <v>20650</v>
      </c>
      <c r="I37" s="43" t="s">
        <v>20614</v>
      </c>
      <c r="J37" s="43" t="s">
        <v>20602</v>
      </c>
      <c r="K37" s="101" t="s">
        <v>20603</v>
      </c>
      <c r="L37" s="43" t="s">
        <v>20604</v>
      </c>
      <c r="M37" s="43">
        <v>2017</v>
      </c>
      <c r="N37" s="109">
        <v>8.8880000000000001E-3</v>
      </c>
      <c r="O37" s="109">
        <v>1.6019999999999999E-3</v>
      </c>
      <c r="P37" s="111">
        <v>2.88E-8</v>
      </c>
      <c r="Q37" s="99" t="s">
        <v>20605</v>
      </c>
      <c r="R37" s="43">
        <v>331285</v>
      </c>
      <c r="S37" s="43">
        <v>0</v>
      </c>
      <c r="T37" s="43">
        <v>331285</v>
      </c>
      <c r="U37" s="43">
        <v>1</v>
      </c>
      <c r="V37" s="43" t="s">
        <v>20606</v>
      </c>
      <c r="W37" s="43" t="s">
        <v>20607</v>
      </c>
    </row>
    <row r="38" spans="1:23" x14ac:dyDescent="0.2">
      <c r="A38" s="104" t="s">
        <v>26</v>
      </c>
      <c r="C38" s="43" t="s">
        <v>40</v>
      </c>
      <c r="D38" s="43" t="s">
        <v>20785</v>
      </c>
      <c r="E38" s="43" t="s">
        <v>20786</v>
      </c>
      <c r="F38" s="43" t="s">
        <v>143</v>
      </c>
      <c r="G38" s="43" t="s">
        <v>144</v>
      </c>
      <c r="H38" s="43" t="s">
        <v>20649</v>
      </c>
      <c r="I38" s="43" t="s">
        <v>20614</v>
      </c>
      <c r="J38" s="43" t="s">
        <v>20602</v>
      </c>
      <c r="K38" s="101" t="s">
        <v>20603</v>
      </c>
      <c r="L38" s="43" t="s">
        <v>20604</v>
      </c>
      <c r="M38" s="43">
        <v>2017</v>
      </c>
      <c r="N38" s="109">
        <v>8.7580000000000002E-3</v>
      </c>
      <c r="O38" s="109">
        <v>1.591E-3</v>
      </c>
      <c r="P38" s="111">
        <v>3.7179999999999999E-8</v>
      </c>
      <c r="Q38" s="99" t="s">
        <v>20605</v>
      </c>
      <c r="R38" s="43">
        <v>331285</v>
      </c>
      <c r="S38" s="43">
        <v>0</v>
      </c>
      <c r="T38" s="43">
        <v>331285</v>
      </c>
      <c r="U38" s="43">
        <v>1</v>
      </c>
      <c r="V38" s="43" t="s">
        <v>20606</v>
      </c>
      <c r="W38" s="43" t="s">
        <v>20607</v>
      </c>
    </row>
    <row r="39" spans="1:23" x14ac:dyDescent="0.2">
      <c r="A39" s="104" t="s">
        <v>26</v>
      </c>
      <c r="C39" s="43" t="s">
        <v>41</v>
      </c>
      <c r="D39" s="43" t="s">
        <v>20771</v>
      </c>
      <c r="E39" s="43" t="s">
        <v>20772</v>
      </c>
      <c r="F39" s="43" t="s">
        <v>143</v>
      </c>
      <c r="G39" s="43" t="s">
        <v>154</v>
      </c>
      <c r="H39" s="43" t="s">
        <v>20650</v>
      </c>
      <c r="I39" s="43" t="s">
        <v>20614</v>
      </c>
      <c r="J39" s="43" t="s">
        <v>20602</v>
      </c>
      <c r="K39" s="101" t="s">
        <v>20603</v>
      </c>
      <c r="L39" s="43" t="s">
        <v>20604</v>
      </c>
      <c r="M39" s="43">
        <v>2017</v>
      </c>
      <c r="N39" s="109">
        <v>8.9669999999999993E-3</v>
      </c>
      <c r="O39" s="109">
        <v>1.601E-3</v>
      </c>
      <c r="P39" s="111">
        <v>2.1500000000000001E-8</v>
      </c>
      <c r="Q39" s="99" t="s">
        <v>20605</v>
      </c>
      <c r="R39" s="43">
        <v>331285</v>
      </c>
      <c r="S39" s="43">
        <v>0</v>
      </c>
      <c r="T39" s="43">
        <v>331285</v>
      </c>
      <c r="U39" s="43">
        <v>1</v>
      </c>
      <c r="V39" s="43" t="s">
        <v>20606</v>
      </c>
      <c r="W39" s="43" t="s">
        <v>20607</v>
      </c>
    </row>
    <row r="40" spans="1:23" x14ac:dyDescent="0.2">
      <c r="A40" s="104" t="s">
        <v>26</v>
      </c>
      <c r="C40" s="43" t="s">
        <v>41</v>
      </c>
      <c r="D40" s="43" t="s">
        <v>20771</v>
      </c>
      <c r="E40" s="43" t="s">
        <v>20772</v>
      </c>
      <c r="F40" s="43" t="s">
        <v>143</v>
      </c>
      <c r="G40" s="43" t="s">
        <v>154</v>
      </c>
      <c r="H40" s="43" t="s">
        <v>20649</v>
      </c>
      <c r="I40" s="43" t="s">
        <v>20614</v>
      </c>
      <c r="J40" s="43" t="s">
        <v>20602</v>
      </c>
      <c r="K40" s="101" t="s">
        <v>20603</v>
      </c>
      <c r="L40" s="43" t="s">
        <v>20604</v>
      </c>
      <c r="M40" s="43">
        <v>2017</v>
      </c>
      <c r="N40" s="109">
        <v>8.8409999999999999E-3</v>
      </c>
      <c r="O40" s="109">
        <v>1.591E-3</v>
      </c>
      <c r="P40" s="111">
        <v>2.7450000000000001E-8</v>
      </c>
      <c r="Q40" s="99" t="s">
        <v>20605</v>
      </c>
      <c r="R40" s="43">
        <v>331285</v>
      </c>
      <c r="S40" s="43">
        <v>0</v>
      </c>
      <c r="T40" s="43">
        <v>331285</v>
      </c>
      <c r="U40" s="43">
        <v>1</v>
      </c>
      <c r="V40" s="43" t="s">
        <v>20606</v>
      </c>
      <c r="W40" s="43" t="s">
        <v>20607</v>
      </c>
    </row>
    <row r="41" spans="1:23" x14ac:dyDescent="0.2">
      <c r="A41" s="104" t="s">
        <v>26</v>
      </c>
      <c r="C41" s="43" t="s">
        <v>41</v>
      </c>
      <c r="D41" s="43" t="s">
        <v>20771</v>
      </c>
      <c r="E41" s="43" t="s">
        <v>20772</v>
      </c>
      <c r="F41" s="43" t="s">
        <v>143</v>
      </c>
      <c r="G41" s="43" t="s">
        <v>154</v>
      </c>
      <c r="H41" s="43" t="s">
        <v>20637</v>
      </c>
      <c r="I41" s="43" t="s">
        <v>20614</v>
      </c>
      <c r="J41" s="43" t="s">
        <v>20602</v>
      </c>
      <c r="K41" s="101" t="s">
        <v>20603</v>
      </c>
      <c r="L41" s="43" t="s">
        <v>20604</v>
      </c>
      <c r="M41" s="43">
        <v>2017</v>
      </c>
      <c r="N41" s="109">
        <v>8.7430000000000008E-3</v>
      </c>
      <c r="O41" s="109">
        <v>1.6019999999999999E-3</v>
      </c>
      <c r="P41" s="111">
        <v>4.8259999999999997E-8</v>
      </c>
      <c r="Q41" s="99" t="s">
        <v>20605</v>
      </c>
      <c r="R41" s="43">
        <v>331258</v>
      </c>
      <c r="S41" s="43">
        <v>0</v>
      </c>
      <c r="T41" s="43">
        <v>331258</v>
      </c>
      <c r="U41" s="43">
        <v>1</v>
      </c>
      <c r="V41" s="43" t="s">
        <v>20606</v>
      </c>
      <c r="W41" s="43" t="s">
        <v>20607</v>
      </c>
    </row>
    <row r="42" spans="1:23" x14ac:dyDescent="0.2">
      <c r="A42" s="104" t="s">
        <v>26</v>
      </c>
      <c r="C42" s="43" t="s">
        <v>45</v>
      </c>
      <c r="D42" s="43" t="s">
        <v>20778</v>
      </c>
      <c r="E42" s="43" t="s">
        <v>20779</v>
      </c>
      <c r="F42" s="43" t="s">
        <v>143</v>
      </c>
      <c r="G42" s="43" t="s">
        <v>144</v>
      </c>
      <c r="H42" s="43" t="s">
        <v>20650</v>
      </c>
      <c r="I42" s="43" t="s">
        <v>20614</v>
      </c>
      <c r="J42" s="43" t="s">
        <v>20602</v>
      </c>
      <c r="K42" s="101" t="s">
        <v>20603</v>
      </c>
      <c r="L42" s="43" t="s">
        <v>20604</v>
      </c>
      <c r="M42" s="43">
        <v>2017</v>
      </c>
      <c r="N42" s="109">
        <v>-8.9339999999999992E-3</v>
      </c>
      <c r="O42" s="109">
        <v>1.601E-3</v>
      </c>
      <c r="P42" s="111">
        <v>2.4100000000000001E-8</v>
      </c>
      <c r="Q42" s="99" t="s">
        <v>20614</v>
      </c>
      <c r="R42" s="43">
        <v>331285</v>
      </c>
      <c r="S42" s="43">
        <v>0</v>
      </c>
      <c r="T42" s="43">
        <v>331285</v>
      </c>
      <c r="U42" s="43">
        <v>1</v>
      </c>
      <c r="V42" s="43" t="s">
        <v>20606</v>
      </c>
      <c r="W42" s="43" t="s">
        <v>20607</v>
      </c>
    </row>
    <row r="43" spans="1:23" x14ac:dyDescent="0.2">
      <c r="A43" s="104" t="s">
        <v>26</v>
      </c>
      <c r="C43" s="43" t="s">
        <v>45</v>
      </c>
      <c r="D43" s="43" t="s">
        <v>20778</v>
      </c>
      <c r="E43" s="43" t="s">
        <v>20779</v>
      </c>
      <c r="F43" s="43" t="s">
        <v>143</v>
      </c>
      <c r="G43" s="43" t="s">
        <v>144</v>
      </c>
      <c r="H43" s="43" t="s">
        <v>20649</v>
      </c>
      <c r="I43" s="43" t="s">
        <v>20614</v>
      </c>
      <c r="J43" s="43" t="s">
        <v>20602</v>
      </c>
      <c r="K43" s="101" t="s">
        <v>20603</v>
      </c>
      <c r="L43" s="43" t="s">
        <v>20604</v>
      </c>
      <c r="M43" s="43">
        <v>2017</v>
      </c>
      <c r="N43" s="109">
        <v>-8.8079999999999999E-3</v>
      </c>
      <c r="O43" s="109">
        <v>1.591E-3</v>
      </c>
      <c r="P43" s="111">
        <v>3.0670000000000003E-8</v>
      </c>
      <c r="Q43" s="99" t="s">
        <v>20614</v>
      </c>
      <c r="R43" s="43">
        <v>331285</v>
      </c>
      <c r="S43" s="43">
        <v>0</v>
      </c>
      <c r="T43" s="43">
        <v>331285</v>
      </c>
      <c r="U43" s="43">
        <v>1</v>
      </c>
      <c r="V43" s="43" t="s">
        <v>20606</v>
      </c>
      <c r="W43" s="43" t="s">
        <v>20607</v>
      </c>
    </row>
    <row r="44" spans="1:23" x14ac:dyDescent="0.2">
      <c r="A44" s="104" t="s">
        <v>26</v>
      </c>
      <c r="C44" s="43" t="s">
        <v>43</v>
      </c>
      <c r="D44" s="43" t="s">
        <v>20773</v>
      </c>
      <c r="E44" s="43" t="s">
        <v>20774</v>
      </c>
      <c r="F44" s="43" t="s">
        <v>143</v>
      </c>
      <c r="G44" s="43" t="s">
        <v>144</v>
      </c>
      <c r="H44" s="43" t="s">
        <v>20650</v>
      </c>
      <c r="I44" s="43" t="s">
        <v>20614</v>
      </c>
      <c r="J44" s="43" t="s">
        <v>20602</v>
      </c>
      <c r="K44" s="101" t="s">
        <v>20603</v>
      </c>
      <c r="L44" s="43" t="s">
        <v>20604</v>
      </c>
      <c r="M44" s="43">
        <v>2017</v>
      </c>
      <c r="N44" s="109">
        <v>8.9599999999999992E-3</v>
      </c>
      <c r="O44" s="109">
        <v>1.601E-3</v>
      </c>
      <c r="P44" s="111">
        <v>2.1859999999999999E-8</v>
      </c>
      <c r="Q44" s="99" t="s">
        <v>20605</v>
      </c>
      <c r="R44" s="43">
        <v>331285</v>
      </c>
      <c r="S44" s="43">
        <v>0</v>
      </c>
      <c r="T44" s="43">
        <v>331285</v>
      </c>
      <c r="U44" s="43">
        <v>1</v>
      </c>
      <c r="V44" s="43" t="s">
        <v>20606</v>
      </c>
      <c r="W44" s="43" t="s">
        <v>20607</v>
      </c>
    </row>
    <row r="45" spans="1:23" x14ac:dyDescent="0.2">
      <c r="A45" s="104" t="s">
        <v>26</v>
      </c>
      <c r="C45" s="43" t="s">
        <v>43</v>
      </c>
      <c r="D45" s="43" t="s">
        <v>20773</v>
      </c>
      <c r="E45" s="43" t="s">
        <v>20774</v>
      </c>
      <c r="F45" s="43" t="s">
        <v>143</v>
      </c>
      <c r="G45" s="43" t="s">
        <v>144</v>
      </c>
      <c r="H45" s="43" t="s">
        <v>20649</v>
      </c>
      <c r="I45" s="43" t="s">
        <v>20614</v>
      </c>
      <c r="J45" s="43" t="s">
        <v>20602</v>
      </c>
      <c r="K45" s="101" t="s">
        <v>20603</v>
      </c>
      <c r="L45" s="43" t="s">
        <v>20604</v>
      </c>
      <c r="M45" s="43">
        <v>2017</v>
      </c>
      <c r="N45" s="109">
        <v>8.8330000000000006E-3</v>
      </c>
      <c r="O45" s="109">
        <v>1.591E-3</v>
      </c>
      <c r="P45" s="111">
        <v>2.8040000000000002E-8</v>
      </c>
      <c r="Q45" s="99" t="s">
        <v>20605</v>
      </c>
      <c r="R45" s="43">
        <v>331285</v>
      </c>
      <c r="S45" s="43">
        <v>0</v>
      </c>
      <c r="T45" s="43">
        <v>331285</v>
      </c>
      <c r="U45" s="43">
        <v>1</v>
      </c>
      <c r="V45" s="43" t="s">
        <v>20606</v>
      </c>
      <c r="W45" s="43" t="s">
        <v>20607</v>
      </c>
    </row>
    <row r="46" spans="1:23" x14ac:dyDescent="0.2">
      <c r="A46" s="104" t="s">
        <v>26</v>
      </c>
      <c r="C46" s="43" t="s">
        <v>43</v>
      </c>
      <c r="D46" s="43" t="s">
        <v>20773</v>
      </c>
      <c r="E46" s="43" t="s">
        <v>20774</v>
      </c>
      <c r="F46" s="43" t="s">
        <v>143</v>
      </c>
      <c r="G46" s="43" t="s">
        <v>144</v>
      </c>
      <c r="H46" s="43" t="s">
        <v>20637</v>
      </c>
      <c r="I46" s="43" t="s">
        <v>20614</v>
      </c>
      <c r="J46" s="43" t="s">
        <v>20602</v>
      </c>
      <c r="K46" s="101" t="s">
        <v>20603</v>
      </c>
      <c r="L46" s="43" t="s">
        <v>20604</v>
      </c>
      <c r="M46" s="43">
        <v>2017</v>
      </c>
      <c r="N46" s="109">
        <v>8.7379999999999992E-3</v>
      </c>
      <c r="O46" s="109">
        <v>1.6019999999999999E-3</v>
      </c>
      <c r="P46" s="111">
        <v>4.8860000000000002E-8</v>
      </c>
      <c r="Q46" s="99" t="s">
        <v>20605</v>
      </c>
      <c r="R46" s="43">
        <v>331258</v>
      </c>
      <c r="S46" s="43">
        <v>0</v>
      </c>
      <c r="T46" s="43">
        <v>331258</v>
      </c>
      <c r="U46" s="43">
        <v>1</v>
      </c>
      <c r="V46" s="43" t="s">
        <v>20606</v>
      </c>
      <c r="W46" s="43" t="s">
        <v>20607</v>
      </c>
    </row>
    <row r="47" spans="1:23" x14ac:dyDescent="0.2">
      <c r="A47" s="104" t="s">
        <v>26</v>
      </c>
      <c r="C47" s="43" t="s">
        <v>31</v>
      </c>
      <c r="D47" s="43" t="s">
        <v>20726</v>
      </c>
      <c r="E47" s="43" t="s">
        <v>20727</v>
      </c>
      <c r="F47" s="43" t="s">
        <v>144</v>
      </c>
      <c r="G47" s="43" t="s">
        <v>149</v>
      </c>
      <c r="H47" s="43" t="s">
        <v>20650</v>
      </c>
      <c r="I47" s="43" t="s">
        <v>20614</v>
      </c>
      <c r="J47" s="43" t="s">
        <v>20602</v>
      </c>
      <c r="K47" s="101" t="s">
        <v>20603</v>
      </c>
      <c r="L47" s="43" t="s">
        <v>20604</v>
      </c>
      <c r="M47" s="43">
        <v>2017</v>
      </c>
      <c r="N47" s="109">
        <v>-9.8250000000000004E-3</v>
      </c>
      <c r="O47" s="109">
        <v>1.616E-3</v>
      </c>
      <c r="P47" s="111">
        <v>1.206E-9</v>
      </c>
      <c r="Q47" s="99" t="s">
        <v>20614</v>
      </c>
      <c r="R47" s="43">
        <v>331285</v>
      </c>
      <c r="S47" s="43">
        <v>0</v>
      </c>
      <c r="T47" s="43">
        <v>331285</v>
      </c>
      <c r="U47" s="43">
        <v>1</v>
      </c>
      <c r="V47" s="43" t="s">
        <v>20606</v>
      </c>
      <c r="W47" s="43" t="s">
        <v>20607</v>
      </c>
    </row>
    <row r="48" spans="1:23" x14ac:dyDescent="0.2">
      <c r="A48" s="104" t="s">
        <v>26</v>
      </c>
      <c r="C48" s="43" t="s">
        <v>31</v>
      </c>
      <c r="D48" s="43" t="s">
        <v>20726</v>
      </c>
      <c r="E48" s="43" t="s">
        <v>20727</v>
      </c>
      <c r="F48" s="43" t="s">
        <v>144</v>
      </c>
      <c r="G48" s="43" t="s">
        <v>149</v>
      </c>
      <c r="H48" s="43" t="s">
        <v>20649</v>
      </c>
      <c r="I48" s="43" t="s">
        <v>20614</v>
      </c>
      <c r="J48" s="43" t="s">
        <v>20602</v>
      </c>
      <c r="K48" s="101" t="s">
        <v>20603</v>
      </c>
      <c r="L48" s="43" t="s">
        <v>20604</v>
      </c>
      <c r="M48" s="43">
        <v>2017</v>
      </c>
      <c r="N48" s="109">
        <v>-9.6729999999999993E-3</v>
      </c>
      <c r="O48" s="109">
        <v>1.606E-3</v>
      </c>
      <c r="P48" s="111">
        <v>1.699E-9</v>
      </c>
      <c r="Q48" s="99" t="s">
        <v>20614</v>
      </c>
      <c r="R48" s="43">
        <v>331285</v>
      </c>
      <c r="S48" s="43">
        <v>0</v>
      </c>
      <c r="T48" s="43">
        <v>331285</v>
      </c>
      <c r="U48" s="43">
        <v>1</v>
      </c>
      <c r="V48" s="43" t="s">
        <v>20606</v>
      </c>
      <c r="W48" s="43" t="s">
        <v>20607</v>
      </c>
    </row>
    <row r="49" spans="1:23" x14ac:dyDescent="0.2">
      <c r="A49" s="104" t="s">
        <v>26</v>
      </c>
      <c r="C49" s="43" t="s">
        <v>31</v>
      </c>
      <c r="D49" s="43" t="s">
        <v>20726</v>
      </c>
      <c r="E49" s="43" t="s">
        <v>20727</v>
      </c>
      <c r="F49" s="43" t="s">
        <v>144</v>
      </c>
      <c r="G49" s="43" t="s">
        <v>149</v>
      </c>
      <c r="H49" s="43" t="s">
        <v>20637</v>
      </c>
      <c r="I49" s="43" t="s">
        <v>20614</v>
      </c>
      <c r="J49" s="43" t="s">
        <v>20602</v>
      </c>
      <c r="K49" s="101" t="s">
        <v>20603</v>
      </c>
      <c r="L49" s="43" t="s">
        <v>20604</v>
      </c>
      <c r="M49" s="43">
        <v>2017</v>
      </c>
      <c r="N49" s="109">
        <v>-9.6699999999999998E-3</v>
      </c>
      <c r="O49" s="109">
        <v>1.6169999999999999E-3</v>
      </c>
      <c r="P49" s="111">
        <v>2.214E-9</v>
      </c>
      <c r="Q49" s="99" t="s">
        <v>20614</v>
      </c>
      <c r="R49" s="43">
        <v>331258</v>
      </c>
      <c r="S49" s="43">
        <v>0</v>
      </c>
      <c r="T49" s="43">
        <v>331258</v>
      </c>
      <c r="U49" s="43">
        <v>1</v>
      </c>
      <c r="V49" s="43" t="s">
        <v>20606</v>
      </c>
      <c r="W49" s="43" t="s">
        <v>20607</v>
      </c>
    </row>
    <row r="50" spans="1:23" x14ac:dyDescent="0.2">
      <c r="A50" s="104" t="s">
        <v>26</v>
      </c>
      <c r="C50" s="43" t="s">
        <v>31</v>
      </c>
      <c r="D50" s="43" t="s">
        <v>20726</v>
      </c>
      <c r="E50" s="43" t="s">
        <v>20727</v>
      </c>
      <c r="F50" s="43" t="s">
        <v>144</v>
      </c>
      <c r="G50" s="43" t="s">
        <v>149</v>
      </c>
      <c r="H50" s="43" t="s">
        <v>20638</v>
      </c>
      <c r="I50" s="43" t="s">
        <v>20614</v>
      </c>
      <c r="J50" s="43" t="s">
        <v>20602</v>
      </c>
      <c r="K50" s="101" t="s">
        <v>20603</v>
      </c>
      <c r="L50" s="43" t="s">
        <v>20604</v>
      </c>
      <c r="M50" s="43">
        <v>2017</v>
      </c>
      <c r="N50" s="109">
        <v>-9.4809999999999998E-3</v>
      </c>
      <c r="O50" s="109">
        <v>1.606E-3</v>
      </c>
      <c r="P50" s="111">
        <v>3.542E-9</v>
      </c>
      <c r="Q50" s="99" t="s">
        <v>20614</v>
      </c>
      <c r="R50" s="43">
        <v>331253</v>
      </c>
      <c r="S50" s="43">
        <v>0</v>
      </c>
      <c r="T50" s="43">
        <v>331253</v>
      </c>
      <c r="U50" s="43">
        <v>1</v>
      </c>
      <c r="V50" s="43" t="s">
        <v>20606</v>
      </c>
      <c r="W50" s="43" t="s">
        <v>20607</v>
      </c>
    </row>
    <row r="51" spans="1:23" x14ac:dyDescent="0.2">
      <c r="A51" s="104" t="s">
        <v>26</v>
      </c>
      <c r="C51" s="43" t="s">
        <v>31</v>
      </c>
      <c r="D51" s="43" t="s">
        <v>20726</v>
      </c>
      <c r="E51" s="43" t="s">
        <v>20727</v>
      </c>
      <c r="F51" s="43" t="s">
        <v>144</v>
      </c>
      <c r="G51" s="43" t="s">
        <v>149</v>
      </c>
      <c r="H51" s="43" t="s">
        <v>20626</v>
      </c>
      <c r="I51" s="43" t="s">
        <v>20627</v>
      </c>
      <c r="J51" s="43" t="s">
        <v>20602</v>
      </c>
      <c r="K51" s="101" t="s">
        <v>20603</v>
      </c>
      <c r="L51" s="43" t="s">
        <v>20604</v>
      </c>
      <c r="M51" s="43">
        <v>2017</v>
      </c>
      <c r="N51" s="109">
        <v>-1.2290000000000001E-2</v>
      </c>
      <c r="O51" s="109">
        <v>2.1450000000000002E-3</v>
      </c>
      <c r="P51" s="111">
        <v>1.0190000000000001E-8</v>
      </c>
      <c r="Q51" s="99" t="s">
        <v>20614</v>
      </c>
      <c r="R51" s="43">
        <v>336227</v>
      </c>
      <c r="S51" s="43">
        <v>0</v>
      </c>
      <c r="T51" s="43">
        <v>336227</v>
      </c>
      <c r="U51" s="43">
        <v>1</v>
      </c>
      <c r="V51" s="43" t="s">
        <v>20606</v>
      </c>
      <c r="W51" s="43" t="s">
        <v>20607</v>
      </c>
    </row>
    <row r="52" spans="1:23" x14ac:dyDescent="0.2">
      <c r="A52" s="104" t="s">
        <v>26</v>
      </c>
      <c r="C52" s="43" t="s">
        <v>31</v>
      </c>
      <c r="D52" s="43" t="s">
        <v>20726</v>
      </c>
      <c r="E52" s="43" t="s">
        <v>20727</v>
      </c>
      <c r="F52" s="43" t="s">
        <v>144</v>
      </c>
      <c r="G52" s="43" t="s">
        <v>149</v>
      </c>
      <c r="H52" s="43" t="s">
        <v>20635</v>
      </c>
      <c r="I52" s="43" t="s">
        <v>20636</v>
      </c>
      <c r="J52" s="43" t="s">
        <v>20602</v>
      </c>
      <c r="K52" s="101" t="s">
        <v>20603</v>
      </c>
      <c r="L52" s="43" t="s">
        <v>20604</v>
      </c>
      <c r="M52" s="43">
        <v>2017</v>
      </c>
      <c r="N52" s="109">
        <v>-9.2280000000000001E-3</v>
      </c>
      <c r="O52" s="109">
        <v>1.6280000000000001E-3</v>
      </c>
      <c r="P52" s="111">
        <v>1.4440000000000001E-8</v>
      </c>
      <c r="Q52" s="99" t="s">
        <v>20614</v>
      </c>
      <c r="R52" s="43">
        <v>331307</v>
      </c>
      <c r="S52" s="43">
        <v>0</v>
      </c>
      <c r="T52" s="43">
        <v>331307</v>
      </c>
      <c r="U52" s="43">
        <v>1</v>
      </c>
      <c r="V52" s="43" t="s">
        <v>20606</v>
      </c>
      <c r="W52" s="43" t="s">
        <v>20607</v>
      </c>
    </row>
    <row r="53" spans="1:23" x14ac:dyDescent="0.2">
      <c r="A53" s="104" t="s">
        <v>26</v>
      </c>
      <c r="C53" s="43" t="s">
        <v>31</v>
      </c>
      <c r="D53" s="43" t="s">
        <v>20726</v>
      </c>
      <c r="E53" s="43" t="s">
        <v>20727</v>
      </c>
      <c r="F53" s="43" t="s">
        <v>144</v>
      </c>
      <c r="G53" s="43" t="s">
        <v>149</v>
      </c>
      <c r="H53" s="43" t="s">
        <v>20633</v>
      </c>
      <c r="I53" s="43" t="s">
        <v>20634</v>
      </c>
      <c r="J53" s="43" t="s">
        <v>20602</v>
      </c>
      <c r="K53" s="101" t="s">
        <v>20603</v>
      </c>
      <c r="L53" s="43" t="s">
        <v>20604</v>
      </c>
      <c r="M53" s="43">
        <v>2017</v>
      </c>
      <c r="N53" s="109">
        <v>-1.37E-2</v>
      </c>
      <c r="O53" s="109">
        <v>2.431E-3</v>
      </c>
      <c r="P53" s="111">
        <v>1.7459999999999999E-8</v>
      </c>
      <c r="Q53" s="99" t="s">
        <v>20614</v>
      </c>
      <c r="R53" s="43">
        <v>336601</v>
      </c>
      <c r="S53" s="43">
        <v>0</v>
      </c>
      <c r="T53" s="43">
        <v>336601</v>
      </c>
      <c r="U53" s="43">
        <v>1</v>
      </c>
      <c r="V53" s="43" t="s">
        <v>20606</v>
      </c>
      <c r="W53" s="43" t="s">
        <v>20607</v>
      </c>
    </row>
    <row r="54" spans="1:23" x14ac:dyDescent="0.2">
      <c r="A54" s="104" t="s">
        <v>26</v>
      </c>
      <c r="C54" s="43" t="s">
        <v>31</v>
      </c>
      <c r="D54" s="43" t="s">
        <v>20726</v>
      </c>
      <c r="E54" s="43" t="s">
        <v>20727</v>
      </c>
      <c r="F54" s="43" t="s">
        <v>144</v>
      </c>
      <c r="G54" s="43" t="s">
        <v>149</v>
      </c>
      <c r="H54" s="43" t="s">
        <v>20642</v>
      </c>
      <c r="I54" s="43" t="s">
        <v>20614</v>
      </c>
      <c r="J54" s="43" t="s">
        <v>20602</v>
      </c>
      <c r="K54" s="101" t="s">
        <v>20603</v>
      </c>
      <c r="L54" s="43" t="s">
        <v>20604</v>
      </c>
      <c r="M54" s="43">
        <v>2017</v>
      </c>
      <c r="N54" s="109">
        <v>-8.5070000000000007E-3</v>
      </c>
      <c r="O54" s="109">
        <v>1.5529999999999999E-3</v>
      </c>
      <c r="P54" s="111">
        <v>4.2699999999999999E-8</v>
      </c>
      <c r="Q54" s="99" t="s">
        <v>20614</v>
      </c>
      <c r="R54" s="43">
        <v>331291</v>
      </c>
      <c r="S54" s="43">
        <v>0</v>
      </c>
      <c r="T54" s="43">
        <v>331291</v>
      </c>
      <c r="U54" s="43">
        <v>1</v>
      </c>
      <c r="V54" s="43" t="s">
        <v>20606</v>
      </c>
      <c r="W54" s="43" t="s">
        <v>20607</v>
      </c>
    </row>
    <row r="55" spans="1:23" x14ac:dyDescent="0.2">
      <c r="A55" s="104" t="s">
        <v>26</v>
      </c>
      <c r="C55" s="43" t="s">
        <v>32</v>
      </c>
      <c r="D55" s="43" t="s">
        <v>20783</v>
      </c>
      <c r="E55" s="43" t="s">
        <v>20784</v>
      </c>
      <c r="F55" s="43" t="s">
        <v>143</v>
      </c>
      <c r="G55" s="43" t="s">
        <v>144</v>
      </c>
      <c r="H55" s="43" t="s">
        <v>20650</v>
      </c>
      <c r="I55" s="43" t="s">
        <v>20614</v>
      </c>
      <c r="J55" s="43" t="s">
        <v>20602</v>
      </c>
      <c r="K55" s="101" t="s">
        <v>20603</v>
      </c>
      <c r="L55" s="43" t="s">
        <v>20604</v>
      </c>
      <c r="M55" s="43">
        <v>2017</v>
      </c>
      <c r="N55" s="109">
        <v>8.8889999999999993E-3</v>
      </c>
      <c r="O55" s="109">
        <v>1.601E-3</v>
      </c>
      <c r="P55" s="111">
        <v>2.8180000000000002E-8</v>
      </c>
      <c r="Q55" s="99" t="s">
        <v>20605</v>
      </c>
      <c r="R55" s="43">
        <v>331285</v>
      </c>
      <c r="S55" s="43">
        <v>0</v>
      </c>
      <c r="T55" s="43">
        <v>331285</v>
      </c>
      <c r="U55" s="43">
        <v>1</v>
      </c>
      <c r="V55" s="43" t="s">
        <v>20606</v>
      </c>
      <c r="W55" s="43" t="s">
        <v>20607</v>
      </c>
    </row>
    <row r="56" spans="1:23" x14ac:dyDescent="0.2">
      <c r="A56" s="104" t="s">
        <v>26</v>
      </c>
      <c r="C56" s="43" t="s">
        <v>32</v>
      </c>
      <c r="D56" s="43" t="s">
        <v>20783</v>
      </c>
      <c r="E56" s="43" t="s">
        <v>20784</v>
      </c>
      <c r="F56" s="43" t="s">
        <v>143</v>
      </c>
      <c r="G56" s="43" t="s">
        <v>144</v>
      </c>
      <c r="H56" s="43" t="s">
        <v>20649</v>
      </c>
      <c r="I56" s="43" t="s">
        <v>20614</v>
      </c>
      <c r="J56" s="43" t="s">
        <v>20602</v>
      </c>
      <c r="K56" s="101" t="s">
        <v>20603</v>
      </c>
      <c r="L56" s="43" t="s">
        <v>20604</v>
      </c>
      <c r="M56" s="43">
        <v>2017</v>
      </c>
      <c r="N56" s="109">
        <v>8.7639999999999992E-3</v>
      </c>
      <c r="O56" s="109">
        <v>1.5900000000000001E-3</v>
      </c>
      <c r="P56" s="111">
        <v>3.5749999999999999E-8</v>
      </c>
      <c r="Q56" s="99" t="s">
        <v>20605</v>
      </c>
      <c r="R56" s="43">
        <v>331285</v>
      </c>
      <c r="S56" s="43">
        <v>0</v>
      </c>
      <c r="T56" s="43">
        <v>331285</v>
      </c>
      <c r="U56" s="43">
        <v>1</v>
      </c>
      <c r="V56" s="43" t="s">
        <v>20606</v>
      </c>
      <c r="W56" s="43" t="s">
        <v>20607</v>
      </c>
    </row>
    <row r="57" spans="1:23" x14ac:dyDescent="0.2">
      <c r="A57" s="104" t="s">
        <v>26</v>
      </c>
      <c r="C57" s="43" t="s">
        <v>35</v>
      </c>
      <c r="D57" s="43" t="s">
        <v>20796</v>
      </c>
      <c r="E57" s="43" t="s">
        <v>20797</v>
      </c>
      <c r="F57" s="43" t="s">
        <v>143</v>
      </c>
      <c r="G57" s="43" t="s">
        <v>154</v>
      </c>
      <c r="H57" s="43" t="s">
        <v>20650</v>
      </c>
      <c r="I57" s="43" t="s">
        <v>20614</v>
      </c>
      <c r="J57" s="43" t="s">
        <v>20602</v>
      </c>
      <c r="K57" s="101" t="s">
        <v>20603</v>
      </c>
      <c r="L57" s="43" t="s">
        <v>20604</v>
      </c>
      <c r="M57" s="43">
        <v>2017</v>
      </c>
      <c r="N57" s="109">
        <v>-8.77E-3</v>
      </c>
      <c r="O57" s="109">
        <v>1.601E-3</v>
      </c>
      <c r="P57" s="111">
        <v>4.3399999999999998E-8</v>
      </c>
      <c r="Q57" s="99" t="s">
        <v>20614</v>
      </c>
      <c r="R57" s="43">
        <v>331285</v>
      </c>
      <c r="S57" s="43">
        <v>0</v>
      </c>
      <c r="T57" s="43">
        <v>331285</v>
      </c>
      <c r="U57" s="43">
        <v>1</v>
      </c>
      <c r="V57" s="43" t="s">
        <v>20606</v>
      </c>
      <c r="W57" s="43" t="s">
        <v>20607</v>
      </c>
    </row>
    <row r="58" spans="1:23" x14ac:dyDescent="0.2">
      <c r="A58" s="104" t="s">
        <v>26</v>
      </c>
      <c r="C58" s="43" t="s">
        <v>30</v>
      </c>
      <c r="D58" s="43" t="s">
        <v>20789</v>
      </c>
      <c r="E58" s="43" t="s">
        <v>20790</v>
      </c>
      <c r="F58" s="43" t="s">
        <v>143</v>
      </c>
      <c r="G58" s="43" t="s">
        <v>144</v>
      </c>
      <c r="H58" s="43" t="s">
        <v>20650</v>
      </c>
      <c r="I58" s="43" t="s">
        <v>20614</v>
      </c>
      <c r="J58" s="43" t="s">
        <v>20602</v>
      </c>
      <c r="K58" s="101" t="s">
        <v>20603</v>
      </c>
      <c r="L58" s="43" t="s">
        <v>20604</v>
      </c>
      <c r="M58" s="43">
        <v>2017</v>
      </c>
      <c r="N58" s="109">
        <v>-8.7980000000000003E-3</v>
      </c>
      <c r="O58" s="109">
        <v>1.601E-3</v>
      </c>
      <c r="P58" s="111">
        <v>3.8600000000000002E-8</v>
      </c>
      <c r="Q58" s="99" t="s">
        <v>20614</v>
      </c>
      <c r="R58" s="43">
        <v>331285</v>
      </c>
      <c r="S58" s="43">
        <v>0</v>
      </c>
      <c r="T58" s="43">
        <v>331285</v>
      </c>
      <c r="U58" s="43">
        <v>1</v>
      </c>
      <c r="V58" s="43" t="s">
        <v>20606</v>
      </c>
      <c r="W58" s="43" t="s">
        <v>20607</v>
      </c>
    </row>
    <row r="59" spans="1:23" x14ac:dyDescent="0.2">
      <c r="A59" s="104" t="s">
        <v>26</v>
      </c>
      <c r="C59" s="43" t="s">
        <v>38</v>
      </c>
      <c r="D59" s="43" t="s">
        <v>20791</v>
      </c>
      <c r="E59" s="43" t="s">
        <v>20792</v>
      </c>
      <c r="F59" s="43" t="s">
        <v>143</v>
      </c>
      <c r="G59" s="43" t="s">
        <v>144</v>
      </c>
      <c r="H59" s="43" t="s">
        <v>20650</v>
      </c>
      <c r="I59" s="43" t="s">
        <v>20614</v>
      </c>
      <c r="J59" s="43" t="s">
        <v>20602</v>
      </c>
      <c r="K59" s="101" t="s">
        <v>20603</v>
      </c>
      <c r="L59" s="43" t="s">
        <v>20604</v>
      </c>
      <c r="M59" s="43">
        <v>2017</v>
      </c>
      <c r="N59" s="109">
        <v>8.7969999999999993E-3</v>
      </c>
      <c r="O59" s="109">
        <v>1.601E-3</v>
      </c>
      <c r="P59" s="111">
        <v>3.9120000000000002E-8</v>
      </c>
      <c r="Q59" s="99" t="s">
        <v>20605</v>
      </c>
      <c r="R59" s="43">
        <v>331285</v>
      </c>
      <c r="S59" s="43">
        <v>0</v>
      </c>
      <c r="T59" s="43">
        <v>331285</v>
      </c>
      <c r="U59" s="43">
        <v>1</v>
      </c>
      <c r="V59" s="43" t="s">
        <v>20606</v>
      </c>
      <c r="W59" s="43" t="s">
        <v>20607</v>
      </c>
    </row>
    <row r="60" spans="1:23" x14ac:dyDescent="0.2">
      <c r="A60" s="104" t="s">
        <v>26</v>
      </c>
      <c r="C60" s="43" t="s">
        <v>36</v>
      </c>
      <c r="D60" s="43" t="s">
        <v>20794</v>
      </c>
      <c r="E60" s="43" t="s">
        <v>20795</v>
      </c>
      <c r="F60" s="43" t="s">
        <v>143</v>
      </c>
      <c r="G60" s="43" t="s">
        <v>144</v>
      </c>
      <c r="H60" s="43" t="s">
        <v>20650</v>
      </c>
      <c r="I60" s="43" t="s">
        <v>20614</v>
      </c>
      <c r="J60" s="43" t="s">
        <v>20602</v>
      </c>
      <c r="K60" s="101" t="s">
        <v>20603</v>
      </c>
      <c r="L60" s="43" t="s">
        <v>20604</v>
      </c>
      <c r="M60" s="43">
        <v>2017</v>
      </c>
      <c r="N60" s="109">
        <v>8.77E-3</v>
      </c>
      <c r="O60" s="109">
        <v>1.601E-3</v>
      </c>
      <c r="P60" s="111">
        <v>4.3189999999999998E-8</v>
      </c>
      <c r="Q60" s="99" t="s">
        <v>20605</v>
      </c>
      <c r="R60" s="43">
        <v>331285</v>
      </c>
      <c r="S60" s="43">
        <v>0</v>
      </c>
      <c r="T60" s="43">
        <v>331285</v>
      </c>
      <c r="U60" s="43">
        <v>1</v>
      </c>
      <c r="V60" s="43" t="s">
        <v>20606</v>
      </c>
      <c r="W60" s="43" t="s">
        <v>20607</v>
      </c>
    </row>
    <row r="61" spans="1:23" x14ac:dyDescent="0.2">
      <c r="A61" s="104" t="s">
        <v>14</v>
      </c>
      <c r="B61" s="101" t="s">
        <v>20694</v>
      </c>
      <c r="C61" s="43" t="s">
        <v>18</v>
      </c>
      <c r="D61" s="43" t="s">
        <v>20695</v>
      </c>
      <c r="E61" s="43" t="s">
        <v>20696</v>
      </c>
      <c r="F61" s="43" t="s">
        <v>144</v>
      </c>
      <c r="G61" s="43" t="s">
        <v>143</v>
      </c>
      <c r="H61" s="43" t="s">
        <v>20640</v>
      </c>
      <c r="I61" s="43" t="s">
        <v>20641</v>
      </c>
      <c r="J61" s="43" t="s">
        <v>20602</v>
      </c>
      <c r="K61" s="101" t="s">
        <v>20603</v>
      </c>
      <c r="L61" s="43" t="s">
        <v>20604</v>
      </c>
      <c r="M61" s="43">
        <v>2017</v>
      </c>
      <c r="N61" s="109">
        <v>-1.469E-2</v>
      </c>
      <c r="O61" s="109">
        <v>2.2290000000000001E-3</v>
      </c>
      <c r="P61" s="111">
        <v>4.3789999999999998E-11</v>
      </c>
      <c r="Q61" s="99" t="s">
        <v>20614</v>
      </c>
      <c r="R61" s="43">
        <v>331117</v>
      </c>
      <c r="S61" s="43">
        <v>0</v>
      </c>
      <c r="T61" s="43">
        <v>331117</v>
      </c>
      <c r="U61" s="43">
        <v>1</v>
      </c>
      <c r="V61" s="43" t="s">
        <v>20606</v>
      </c>
      <c r="W61" s="43" t="s">
        <v>20607</v>
      </c>
    </row>
    <row r="62" spans="1:23" x14ac:dyDescent="0.2">
      <c r="A62" s="104" t="s">
        <v>14</v>
      </c>
      <c r="B62" s="101" t="s">
        <v>20707</v>
      </c>
      <c r="C62" s="43" t="s">
        <v>18</v>
      </c>
      <c r="D62" s="43" t="s">
        <v>20695</v>
      </c>
      <c r="E62" s="43" t="s">
        <v>20696</v>
      </c>
      <c r="F62" s="43" t="s">
        <v>144</v>
      </c>
      <c r="G62" s="43" t="s">
        <v>143</v>
      </c>
      <c r="H62" s="43" t="s">
        <v>20631</v>
      </c>
      <c r="I62" s="43" t="s">
        <v>20614</v>
      </c>
      <c r="J62" s="43" t="s">
        <v>20602</v>
      </c>
      <c r="K62" s="101" t="s">
        <v>20603</v>
      </c>
      <c r="L62" s="43" t="s">
        <v>20604</v>
      </c>
      <c r="M62" s="43">
        <v>2017</v>
      </c>
      <c r="N62" s="109">
        <v>-1.712E-2</v>
      </c>
      <c r="O62" s="109">
        <v>2.6719999999999999E-3</v>
      </c>
      <c r="P62" s="111">
        <v>1.478E-10</v>
      </c>
      <c r="Q62" s="99" t="s">
        <v>20614</v>
      </c>
      <c r="R62" s="43">
        <v>331113</v>
      </c>
      <c r="S62" s="43">
        <v>0</v>
      </c>
      <c r="T62" s="43">
        <v>331113</v>
      </c>
      <c r="U62" s="43">
        <v>1</v>
      </c>
      <c r="V62" s="43" t="s">
        <v>20606</v>
      </c>
      <c r="W62" s="43" t="s">
        <v>20607</v>
      </c>
    </row>
    <row r="63" spans="1:23" x14ac:dyDescent="0.2">
      <c r="A63" s="104" t="s">
        <v>14</v>
      </c>
      <c r="B63" s="101" t="s">
        <v>20708</v>
      </c>
      <c r="C63" s="43" t="s">
        <v>18</v>
      </c>
      <c r="D63" s="43" t="s">
        <v>20695</v>
      </c>
      <c r="E63" s="43" t="s">
        <v>20696</v>
      </c>
      <c r="F63" s="43" t="s">
        <v>144</v>
      </c>
      <c r="G63" s="43" t="s">
        <v>143</v>
      </c>
      <c r="H63" s="43" t="s">
        <v>20643</v>
      </c>
      <c r="I63" s="43" t="s">
        <v>20614</v>
      </c>
      <c r="J63" s="43" t="s">
        <v>20602</v>
      </c>
      <c r="K63" s="101" t="s">
        <v>20603</v>
      </c>
      <c r="L63" s="43" t="s">
        <v>20604</v>
      </c>
      <c r="M63" s="43">
        <v>2017</v>
      </c>
      <c r="N63" s="109">
        <v>-1.4619999999999999E-2</v>
      </c>
      <c r="O63" s="109">
        <v>2.2980000000000001E-3</v>
      </c>
      <c r="P63" s="111">
        <v>1.9909999999999999E-10</v>
      </c>
      <c r="Q63" s="99" t="s">
        <v>20614</v>
      </c>
      <c r="R63" s="43">
        <v>331275</v>
      </c>
      <c r="S63" s="43">
        <v>0</v>
      </c>
      <c r="T63" s="43">
        <v>331275</v>
      </c>
      <c r="U63" s="43">
        <v>1</v>
      </c>
      <c r="V63" s="43" t="s">
        <v>20606</v>
      </c>
      <c r="W63" s="43" t="s">
        <v>20607</v>
      </c>
    </row>
    <row r="64" spans="1:23" x14ac:dyDescent="0.2">
      <c r="A64" s="104" t="s">
        <v>14</v>
      </c>
      <c r="B64" s="101" t="s">
        <v>20712</v>
      </c>
      <c r="C64" s="43" t="s">
        <v>18</v>
      </c>
      <c r="D64" s="43" t="s">
        <v>20695</v>
      </c>
      <c r="E64" s="43" t="s">
        <v>20696</v>
      </c>
      <c r="F64" s="43" t="s">
        <v>144</v>
      </c>
      <c r="G64" s="43" t="s">
        <v>143</v>
      </c>
      <c r="H64" s="43" t="s">
        <v>20664</v>
      </c>
      <c r="I64" s="43" t="s">
        <v>20614</v>
      </c>
      <c r="J64" s="43" t="s">
        <v>20602</v>
      </c>
      <c r="K64" s="101" t="s">
        <v>20603</v>
      </c>
      <c r="L64" s="43" t="s">
        <v>20604</v>
      </c>
      <c r="M64" s="43">
        <v>2017</v>
      </c>
      <c r="N64" s="109">
        <v>-1.167E-2</v>
      </c>
      <c r="O64" s="109">
        <v>1.841E-3</v>
      </c>
      <c r="P64" s="111">
        <v>2.3609999999999999E-10</v>
      </c>
      <c r="Q64" s="99" t="s">
        <v>20614</v>
      </c>
      <c r="R64" s="43">
        <v>331296</v>
      </c>
      <c r="S64" s="43">
        <v>0</v>
      </c>
      <c r="T64" s="43">
        <v>331296</v>
      </c>
      <c r="U64" s="43">
        <v>1</v>
      </c>
      <c r="V64" s="43" t="s">
        <v>20606</v>
      </c>
      <c r="W64" s="43" t="s">
        <v>20607</v>
      </c>
    </row>
    <row r="65" spans="1:23" x14ac:dyDescent="0.2">
      <c r="A65" s="104" t="s">
        <v>14</v>
      </c>
      <c r="B65" s="101" t="s">
        <v>20715</v>
      </c>
      <c r="C65" s="43" t="s">
        <v>18</v>
      </c>
      <c r="D65" s="43" t="s">
        <v>20695</v>
      </c>
      <c r="E65" s="43" t="s">
        <v>20696</v>
      </c>
      <c r="F65" s="43" t="s">
        <v>144</v>
      </c>
      <c r="G65" s="43" t="s">
        <v>143</v>
      </c>
      <c r="H65" s="43" t="s">
        <v>20647</v>
      </c>
      <c r="I65" s="43" t="s">
        <v>20614</v>
      </c>
      <c r="J65" s="43" t="s">
        <v>20602</v>
      </c>
      <c r="K65" s="101" t="s">
        <v>20603</v>
      </c>
      <c r="L65" s="43" t="s">
        <v>20604</v>
      </c>
      <c r="M65" s="43">
        <v>2017</v>
      </c>
      <c r="N65" s="109">
        <v>-1.453E-2</v>
      </c>
      <c r="O65" s="109">
        <v>2.3249999999999998E-3</v>
      </c>
      <c r="P65" s="111">
        <v>4.1149999999999997E-10</v>
      </c>
      <c r="Q65" s="99" t="s">
        <v>20614</v>
      </c>
      <c r="R65" s="43">
        <v>331293</v>
      </c>
      <c r="S65" s="43">
        <v>0</v>
      </c>
      <c r="T65" s="43">
        <v>331293</v>
      </c>
      <c r="U65" s="43">
        <v>1</v>
      </c>
      <c r="V65" s="43" t="s">
        <v>20606</v>
      </c>
      <c r="W65" s="43" t="s">
        <v>20607</v>
      </c>
    </row>
    <row r="66" spans="1:23" x14ac:dyDescent="0.2">
      <c r="A66" s="104" t="s">
        <v>14</v>
      </c>
      <c r="B66" s="101" t="s">
        <v>20716</v>
      </c>
      <c r="C66" s="43" t="s">
        <v>18</v>
      </c>
      <c r="D66" s="43" t="s">
        <v>20695</v>
      </c>
      <c r="E66" s="43" t="s">
        <v>20696</v>
      </c>
      <c r="F66" s="43" t="s">
        <v>144</v>
      </c>
      <c r="G66" s="43" t="s">
        <v>143</v>
      </c>
      <c r="H66" s="43" t="s">
        <v>20663</v>
      </c>
      <c r="I66" s="43" t="s">
        <v>20614</v>
      </c>
      <c r="J66" s="43" t="s">
        <v>20602</v>
      </c>
      <c r="K66" s="101" t="s">
        <v>20603</v>
      </c>
      <c r="L66" s="43" t="s">
        <v>20604</v>
      </c>
      <c r="M66" s="43">
        <v>2017</v>
      </c>
      <c r="N66" s="109">
        <v>-1.129E-2</v>
      </c>
      <c r="O66" s="109">
        <v>1.818E-3</v>
      </c>
      <c r="P66" s="111">
        <v>5.2590000000000001E-10</v>
      </c>
      <c r="Q66" s="99" t="s">
        <v>20614</v>
      </c>
      <c r="R66" s="43">
        <v>331278</v>
      </c>
      <c r="S66" s="43">
        <v>0</v>
      </c>
      <c r="T66" s="43">
        <v>331278</v>
      </c>
      <c r="U66" s="43">
        <v>1</v>
      </c>
      <c r="V66" s="43" t="s">
        <v>20606</v>
      </c>
      <c r="W66" s="43" t="s">
        <v>20607</v>
      </c>
    </row>
    <row r="67" spans="1:23" x14ac:dyDescent="0.2">
      <c r="A67" s="104" t="s">
        <v>14</v>
      </c>
      <c r="B67" s="101" t="s">
        <v>20718</v>
      </c>
      <c r="C67" s="43" t="s">
        <v>18</v>
      </c>
      <c r="D67" s="43" t="s">
        <v>20695</v>
      </c>
      <c r="E67" s="43" t="s">
        <v>20696</v>
      </c>
      <c r="F67" s="43" t="s">
        <v>144</v>
      </c>
      <c r="G67" s="43" t="s">
        <v>143</v>
      </c>
      <c r="H67" s="43" t="s">
        <v>20624</v>
      </c>
      <c r="I67" s="43" t="s">
        <v>20625</v>
      </c>
      <c r="J67" s="43" t="s">
        <v>20602</v>
      </c>
      <c r="K67" s="101" t="s">
        <v>20603</v>
      </c>
      <c r="L67" s="43" t="s">
        <v>20604</v>
      </c>
      <c r="M67" s="43">
        <v>2017</v>
      </c>
      <c r="N67" s="109">
        <v>-1.8020000000000001E-2</v>
      </c>
      <c r="O67" s="109">
        <v>2.9269999999999999E-3</v>
      </c>
      <c r="P67" s="111">
        <v>7.5210000000000002E-10</v>
      </c>
      <c r="Q67" s="99" t="s">
        <v>20614</v>
      </c>
      <c r="R67" s="43">
        <v>331093</v>
      </c>
      <c r="S67" s="43">
        <v>0</v>
      </c>
      <c r="T67" s="43">
        <v>331093</v>
      </c>
      <c r="U67" s="43">
        <v>1</v>
      </c>
      <c r="V67" s="43" t="s">
        <v>20606</v>
      </c>
      <c r="W67" s="43" t="s">
        <v>20607</v>
      </c>
    </row>
    <row r="68" spans="1:23" x14ac:dyDescent="0.2">
      <c r="A68" s="104" t="s">
        <v>14</v>
      </c>
      <c r="B68" s="101" t="s">
        <v>20719</v>
      </c>
      <c r="C68" s="43" t="s">
        <v>18</v>
      </c>
      <c r="D68" s="43" t="s">
        <v>20695</v>
      </c>
      <c r="E68" s="43" t="s">
        <v>20696</v>
      </c>
      <c r="F68" s="43" t="s">
        <v>144</v>
      </c>
      <c r="G68" s="43" t="s">
        <v>143</v>
      </c>
      <c r="H68" s="43" t="s">
        <v>20630</v>
      </c>
      <c r="I68" s="43" t="s">
        <v>20614</v>
      </c>
      <c r="J68" s="43" t="s">
        <v>20602</v>
      </c>
      <c r="K68" s="101" t="s">
        <v>20603</v>
      </c>
      <c r="L68" s="43" t="s">
        <v>20604</v>
      </c>
      <c r="M68" s="43">
        <v>2017</v>
      </c>
      <c r="N68" s="109">
        <v>-1.7440000000000001E-2</v>
      </c>
      <c r="O68" s="109">
        <v>2.8370000000000001E-3</v>
      </c>
      <c r="P68" s="111">
        <v>7.9160000000000004E-10</v>
      </c>
      <c r="Q68" s="99" t="s">
        <v>20614</v>
      </c>
      <c r="R68" s="43">
        <v>330762</v>
      </c>
      <c r="S68" s="43">
        <v>0</v>
      </c>
      <c r="T68" s="43">
        <v>330762</v>
      </c>
      <c r="U68" s="43">
        <v>1</v>
      </c>
      <c r="V68" s="43" t="s">
        <v>20606</v>
      </c>
      <c r="W68" s="43" t="s">
        <v>20607</v>
      </c>
    </row>
    <row r="69" spans="1:23" x14ac:dyDescent="0.2">
      <c r="A69" s="104" t="s">
        <v>14</v>
      </c>
      <c r="B69" s="101" t="s">
        <v>20721</v>
      </c>
      <c r="C69" s="43" t="s">
        <v>18</v>
      </c>
      <c r="D69" s="43" t="s">
        <v>20695</v>
      </c>
      <c r="E69" s="43" t="s">
        <v>20696</v>
      </c>
      <c r="F69" s="43" t="s">
        <v>144</v>
      </c>
      <c r="G69" s="43" t="s">
        <v>143</v>
      </c>
      <c r="H69" s="43" t="s">
        <v>20710</v>
      </c>
      <c r="I69" s="43" t="s">
        <v>20711</v>
      </c>
      <c r="J69" s="43" t="s">
        <v>20602</v>
      </c>
      <c r="K69" s="101" t="s">
        <v>20603</v>
      </c>
      <c r="L69" s="43" t="s">
        <v>20604</v>
      </c>
      <c r="M69" s="43">
        <v>2017</v>
      </c>
      <c r="N69" s="109">
        <v>1.4460000000000001E-2</v>
      </c>
      <c r="O69" s="109">
        <v>2.3600000000000001E-3</v>
      </c>
      <c r="P69" s="111">
        <v>8.9989999999999996E-10</v>
      </c>
      <c r="Q69" s="99" t="s">
        <v>20605</v>
      </c>
      <c r="R69" s="43">
        <v>307638</v>
      </c>
      <c r="S69" s="43">
        <v>0</v>
      </c>
      <c r="T69" s="43">
        <v>307638</v>
      </c>
      <c r="U69" s="43">
        <v>1</v>
      </c>
      <c r="V69" s="43" t="s">
        <v>20606</v>
      </c>
      <c r="W69" s="43" t="s">
        <v>20607</v>
      </c>
    </row>
    <row r="70" spans="1:23" x14ac:dyDescent="0.2">
      <c r="A70" s="104" t="s">
        <v>14</v>
      </c>
      <c r="B70" s="101" t="s">
        <v>20729</v>
      </c>
      <c r="C70" s="43" t="s">
        <v>18</v>
      </c>
      <c r="D70" s="43" t="s">
        <v>20695</v>
      </c>
      <c r="E70" s="43" t="s">
        <v>20696</v>
      </c>
      <c r="F70" s="43" t="s">
        <v>144</v>
      </c>
      <c r="G70" s="43" t="s">
        <v>143</v>
      </c>
      <c r="H70" s="43" t="s">
        <v>20684</v>
      </c>
      <c r="I70" s="43" t="s">
        <v>20614</v>
      </c>
      <c r="J70" s="43" t="s">
        <v>20602</v>
      </c>
      <c r="K70" s="101" t="s">
        <v>20603</v>
      </c>
      <c r="L70" s="43" t="s">
        <v>20604</v>
      </c>
      <c r="M70" s="43">
        <v>2017</v>
      </c>
      <c r="N70" s="109">
        <v>-1.337E-2</v>
      </c>
      <c r="O70" s="109">
        <v>2.2109999999999999E-3</v>
      </c>
      <c r="P70" s="111">
        <v>1.4720000000000001E-9</v>
      </c>
      <c r="Q70" s="99" t="s">
        <v>20614</v>
      </c>
      <c r="R70" s="43">
        <v>331249</v>
      </c>
      <c r="S70" s="43">
        <v>0</v>
      </c>
      <c r="T70" s="43">
        <v>331249</v>
      </c>
      <c r="U70" s="43">
        <v>1</v>
      </c>
      <c r="V70" s="43" t="s">
        <v>20606</v>
      </c>
      <c r="W70" s="43" t="s">
        <v>20607</v>
      </c>
    </row>
    <row r="71" spans="1:23" x14ac:dyDescent="0.2">
      <c r="A71" s="104" t="s">
        <v>14</v>
      </c>
      <c r="B71" s="101" t="s">
        <v>20731</v>
      </c>
      <c r="C71" s="43" t="s">
        <v>18</v>
      </c>
      <c r="D71" s="43" t="s">
        <v>20695</v>
      </c>
      <c r="E71" s="43" t="s">
        <v>20696</v>
      </c>
      <c r="F71" s="43" t="s">
        <v>144</v>
      </c>
      <c r="G71" s="43" t="s">
        <v>143</v>
      </c>
      <c r="H71" s="43" t="s">
        <v>20655</v>
      </c>
      <c r="I71" s="43" t="s">
        <v>20614</v>
      </c>
      <c r="J71" s="43" t="s">
        <v>20602</v>
      </c>
      <c r="K71" s="101" t="s">
        <v>20603</v>
      </c>
      <c r="L71" s="43" t="s">
        <v>20604</v>
      </c>
      <c r="M71" s="43">
        <v>2017</v>
      </c>
      <c r="N71" s="109">
        <v>-1.721E-2</v>
      </c>
      <c r="O71" s="109">
        <v>2.849E-3</v>
      </c>
      <c r="P71" s="111">
        <v>1.5429999999999999E-9</v>
      </c>
      <c r="Q71" s="99" t="s">
        <v>20614</v>
      </c>
      <c r="R71" s="43">
        <v>331226</v>
      </c>
      <c r="S71" s="43">
        <v>0</v>
      </c>
      <c r="T71" s="43">
        <v>331226</v>
      </c>
      <c r="U71" s="43">
        <v>1</v>
      </c>
      <c r="V71" s="43" t="s">
        <v>20606</v>
      </c>
      <c r="W71" s="43" t="s">
        <v>20607</v>
      </c>
    </row>
    <row r="72" spans="1:23" x14ac:dyDescent="0.2">
      <c r="A72" s="104" t="s">
        <v>14</v>
      </c>
      <c r="B72" s="101" t="s">
        <v>20732</v>
      </c>
      <c r="C72" s="43" t="s">
        <v>18</v>
      </c>
      <c r="D72" s="43" t="s">
        <v>20695</v>
      </c>
      <c r="E72" s="43" t="s">
        <v>20696</v>
      </c>
      <c r="F72" s="43" t="s">
        <v>144</v>
      </c>
      <c r="G72" s="43" t="s">
        <v>143</v>
      </c>
      <c r="H72" s="43" t="s">
        <v>20733</v>
      </c>
      <c r="I72" s="43" t="s">
        <v>20734</v>
      </c>
      <c r="J72" s="43" t="s">
        <v>20602</v>
      </c>
      <c r="K72" s="101" t="s">
        <v>20603</v>
      </c>
      <c r="L72" s="43" t="s">
        <v>20604</v>
      </c>
      <c r="M72" s="43">
        <v>2017</v>
      </c>
      <c r="N72" s="109">
        <v>-1.711E-2</v>
      </c>
      <c r="O72" s="109">
        <v>2.8770000000000002E-3</v>
      </c>
      <c r="P72" s="111">
        <v>2.7069999999999999E-9</v>
      </c>
      <c r="Q72" s="99" t="s">
        <v>20614</v>
      </c>
      <c r="R72" s="43">
        <v>336107</v>
      </c>
      <c r="S72" s="43">
        <v>0</v>
      </c>
      <c r="T72" s="43">
        <v>336107</v>
      </c>
      <c r="U72" s="43">
        <v>1</v>
      </c>
      <c r="V72" s="43" t="s">
        <v>20606</v>
      </c>
      <c r="W72" s="43" t="s">
        <v>20607</v>
      </c>
    </row>
    <row r="73" spans="1:23" x14ac:dyDescent="0.2">
      <c r="A73" s="104" t="s">
        <v>14</v>
      </c>
      <c r="B73" s="101" t="s">
        <v>20735</v>
      </c>
      <c r="C73" s="43" t="s">
        <v>18</v>
      </c>
      <c r="D73" s="43" t="s">
        <v>20695</v>
      </c>
      <c r="E73" s="43" t="s">
        <v>20696</v>
      </c>
      <c r="F73" s="43" t="s">
        <v>144</v>
      </c>
      <c r="G73" s="43" t="s">
        <v>143</v>
      </c>
      <c r="H73" s="43" t="s">
        <v>20654</v>
      </c>
      <c r="I73" s="43" t="s">
        <v>20614</v>
      </c>
      <c r="J73" s="43" t="s">
        <v>20602</v>
      </c>
      <c r="K73" s="101" t="s">
        <v>20603</v>
      </c>
      <c r="L73" s="43" t="s">
        <v>20604</v>
      </c>
      <c r="M73" s="43">
        <v>2017</v>
      </c>
      <c r="N73" s="109">
        <v>-1.694E-2</v>
      </c>
      <c r="O73" s="109">
        <v>2.8500000000000001E-3</v>
      </c>
      <c r="P73" s="111">
        <v>2.771E-9</v>
      </c>
      <c r="Q73" s="99" t="s">
        <v>20614</v>
      </c>
      <c r="R73" s="43">
        <v>331164</v>
      </c>
      <c r="S73" s="43">
        <v>0</v>
      </c>
      <c r="T73" s="43">
        <v>331164</v>
      </c>
      <c r="U73" s="43">
        <v>1</v>
      </c>
      <c r="V73" s="43" t="s">
        <v>20606</v>
      </c>
      <c r="W73" s="43" t="s">
        <v>20607</v>
      </c>
    </row>
    <row r="74" spans="1:23" x14ac:dyDescent="0.2">
      <c r="A74" s="104" t="s">
        <v>14</v>
      </c>
      <c r="B74" s="101" t="s">
        <v>20745</v>
      </c>
      <c r="C74" s="43" t="s">
        <v>18</v>
      </c>
      <c r="D74" s="43" t="s">
        <v>20695</v>
      </c>
      <c r="E74" s="43" t="s">
        <v>20696</v>
      </c>
      <c r="F74" s="43" t="s">
        <v>144</v>
      </c>
      <c r="G74" s="43" t="s">
        <v>143</v>
      </c>
      <c r="H74" s="43" t="s">
        <v>20682</v>
      </c>
      <c r="I74" s="43" t="s">
        <v>20614</v>
      </c>
      <c r="J74" s="43" t="s">
        <v>20602</v>
      </c>
      <c r="K74" s="101" t="s">
        <v>20603</v>
      </c>
      <c r="L74" s="43" t="s">
        <v>20604</v>
      </c>
      <c r="M74" s="43">
        <v>2017</v>
      </c>
      <c r="N74" s="109">
        <v>-1.2840000000000001E-2</v>
      </c>
      <c r="O74" s="109">
        <v>2.2009999999999998E-3</v>
      </c>
      <c r="P74" s="111">
        <v>5.4540000000000004E-9</v>
      </c>
      <c r="Q74" s="99" t="s">
        <v>20614</v>
      </c>
      <c r="R74" s="43">
        <v>331198</v>
      </c>
      <c r="S74" s="43">
        <v>0</v>
      </c>
      <c r="T74" s="43">
        <v>331198</v>
      </c>
      <c r="U74" s="43">
        <v>1</v>
      </c>
      <c r="V74" s="43" t="s">
        <v>20606</v>
      </c>
      <c r="W74" s="43" t="s">
        <v>20607</v>
      </c>
    </row>
    <row r="75" spans="1:23" x14ac:dyDescent="0.2">
      <c r="A75" s="104" t="s">
        <v>14</v>
      </c>
      <c r="B75" s="101" t="s">
        <v>114</v>
      </c>
      <c r="C75" s="43" t="s">
        <v>18</v>
      </c>
      <c r="D75" s="43" t="s">
        <v>20695</v>
      </c>
      <c r="E75" s="43" t="s">
        <v>20696</v>
      </c>
      <c r="F75" s="43" t="s">
        <v>144</v>
      </c>
      <c r="G75" s="43" t="s">
        <v>143</v>
      </c>
      <c r="H75" s="43" t="s">
        <v>20600</v>
      </c>
      <c r="I75" s="43" t="s">
        <v>20601</v>
      </c>
      <c r="J75" s="43" t="s">
        <v>20621</v>
      </c>
      <c r="K75" s="101">
        <v>25282103</v>
      </c>
      <c r="L75" s="43" t="s">
        <v>20604</v>
      </c>
      <c r="M75" s="43">
        <v>2014</v>
      </c>
      <c r="N75" s="109">
        <v>-1.9E-2</v>
      </c>
      <c r="O75" s="109">
        <v>3.3999999999999998E-3</v>
      </c>
      <c r="P75" s="111">
        <v>1.6000000000000001E-8</v>
      </c>
      <c r="Q75" s="99" t="s">
        <v>20614</v>
      </c>
      <c r="R75" s="43">
        <v>246182</v>
      </c>
      <c r="S75" s="43">
        <v>0</v>
      </c>
      <c r="T75" s="43">
        <v>246182</v>
      </c>
      <c r="U75" s="43">
        <v>79</v>
      </c>
      <c r="V75" s="43" t="s">
        <v>20622</v>
      </c>
      <c r="W75" s="43" t="s">
        <v>20623</v>
      </c>
    </row>
    <row r="76" spans="1:23" x14ac:dyDescent="0.2">
      <c r="A76" s="104" t="s">
        <v>14</v>
      </c>
      <c r="B76" s="101" t="s">
        <v>20675</v>
      </c>
      <c r="C76" s="43" t="s">
        <v>24</v>
      </c>
      <c r="D76" s="43" t="s">
        <v>20676</v>
      </c>
      <c r="E76" s="43" t="s">
        <v>20677</v>
      </c>
      <c r="F76" s="43" t="s">
        <v>143</v>
      </c>
      <c r="G76" s="43" t="s">
        <v>144</v>
      </c>
      <c r="H76" s="43" t="s">
        <v>20678</v>
      </c>
      <c r="I76" s="43" t="s">
        <v>20679</v>
      </c>
      <c r="J76" s="43" t="s">
        <v>20680</v>
      </c>
      <c r="K76" s="101">
        <v>24097068</v>
      </c>
      <c r="L76" s="43" t="s">
        <v>20604</v>
      </c>
      <c r="M76" s="43">
        <v>2013</v>
      </c>
      <c r="N76" s="109">
        <v>-3.0800000000000001E-2</v>
      </c>
      <c r="O76" s="109">
        <v>4.0000000000000001E-3</v>
      </c>
      <c r="P76" s="111">
        <v>3.9750000000000001E-14</v>
      </c>
      <c r="Q76" s="99" t="s">
        <v>20614</v>
      </c>
      <c r="R76" s="43">
        <v>183761</v>
      </c>
      <c r="S76" s="43">
        <v>0</v>
      </c>
      <c r="T76" s="43">
        <v>183761</v>
      </c>
      <c r="U76" s="43">
        <v>60</v>
      </c>
      <c r="V76" s="43" t="s">
        <v>20606</v>
      </c>
      <c r="W76" s="43" t="s">
        <v>20681</v>
      </c>
    </row>
    <row r="77" spans="1:23" x14ac:dyDescent="0.2">
      <c r="A77" s="104" t="s">
        <v>14</v>
      </c>
      <c r="B77" s="101" t="s">
        <v>20690</v>
      </c>
      <c r="C77" s="43" t="s">
        <v>24</v>
      </c>
      <c r="D77" s="43" t="s">
        <v>20676</v>
      </c>
      <c r="E77" s="43" t="s">
        <v>20677</v>
      </c>
      <c r="F77" s="43" t="s">
        <v>143</v>
      </c>
      <c r="G77" s="43" t="s">
        <v>144</v>
      </c>
      <c r="H77" s="43" t="s">
        <v>20691</v>
      </c>
      <c r="I77" s="43" t="s">
        <v>20692</v>
      </c>
      <c r="J77" s="43" t="s">
        <v>20680</v>
      </c>
      <c r="K77" s="101">
        <v>24097068</v>
      </c>
      <c r="L77" s="43" t="s">
        <v>20604</v>
      </c>
      <c r="M77" s="43">
        <v>2013</v>
      </c>
      <c r="N77" s="109">
        <v>-2.7799999999999998E-2</v>
      </c>
      <c r="O77" s="109">
        <v>4.1999999999999997E-3</v>
      </c>
      <c r="P77" s="111">
        <v>3.2179999999999999E-11</v>
      </c>
      <c r="Q77" s="99" t="s">
        <v>20614</v>
      </c>
      <c r="R77" s="43">
        <v>169531</v>
      </c>
      <c r="S77" s="43">
        <v>0</v>
      </c>
      <c r="T77" s="43">
        <v>169531</v>
      </c>
      <c r="U77" s="43">
        <v>60</v>
      </c>
      <c r="V77" s="43" t="s">
        <v>20606</v>
      </c>
      <c r="W77" s="43" t="s">
        <v>20693</v>
      </c>
    </row>
    <row r="78" spans="1:23" x14ac:dyDescent="0.2">
      <c r="A78" s="104" t="s">
        <v>14</v>
      </c>
      <c r="B78" s="101" t="s">
        <v>20709</v>
      </c>
      <c r="C78" s="43" t="s">
        <v>24</v>
      </c>
      <c r="D78" s="43" t="s">
        <v>20676</v>
      </c>
      <c r="E78" s="43" t="s">
        <v>20677</v>
      </c>
      <c r="F78" s="43" t="s">
        <v>143</v>
      </c>
      <c r="G78" s="43" t="s">
        <v>144</v>
      </c>
      <c r="H78" s="43" t="s">
        <v>20710</v>
      </c>
      <c r="I78" s="43" t="s">
        <v>20711</v>
      </c>
      <c r="J78" s="43" t="s">
        <v>20602</v>
      </c>
      <c r="K78" s="101" t="s">
        <v>20603</v>
      </c>
      <c r="L78" s="43" t="s">
        <v>20604</v>
      </c>
      <c r="M78" s="43">
        <v>2017</v>
      </c>
      <c r="N78" s="109">
        <v>-1.478E-2</v>
      </c>
      <c r="O78" s="109">
        <v>2.3310000000000002E-3</v>
      </c>
      <c r="P78" s="111">
        <v>2.2740000000000001E-10</v>
      </c>
      <c r="Q78" s="99" t="s">
        <v>20614</v>
      </c>
      <c r="R78" s="43">
        <v>307638</v>
      </c>
      <c r="S78" s="43">
        <v>0</v>
      </c>
      <c r="T78" s="43">
        <v>307638</v>
      </c>
      <c r="U78" s="43">
        <v>1</v>
      </c>
      <c r="V78" s="43" t="s">
        <v>20606</v>
      </c>
      <c r="W78" s="43" t="s">
        <v>20607</v>
      </c>
    </row>
    <row r="79" spans="1:23" x14ac:dyDescent="0.2">
      <c r="A79" s="104" t="s">
        <v>14</v>
      </c>
      <c r="B79" s="101" t="s">
        <v>20717</v>
      </c>
      <c r="C79" s="43" t="s">
        <v>24</v>
      </c>
      <c r="D79" s="43" t="s">
        <v>20676</v>
      </c>
      <c r="E79" s="43" t="s">
        <v>20677</v>
      </c>
      <c r="F79" s="43" t="s">
        <v>143</v>
      </c>
      <c r="G79" s="43" t="s">
        <v>144</v>
      </c>
      <c r="H79" s="43" t="s">
        <v>20640</v>
      </c>
      <c r="I79" s="43" t="s">
        <v>20641</v>
      </c>
      <c r="J79" s="43" t="s">
        <v>20602</v>
      </c>
      <c r="K79" s="101" t="s">
        <v>20603</v>
      </c>
      <c r="L79" s="43" t="s">
        <v>20604</v>
      </c>
      <c r="M79" s="43">
        <v>2017</v>
      </c>
      <c r="N79" s="109">
        <v>1.342E-2</v>
      </c>
      <c r="O79" s="109">
        <v>2.2009999999999998E-3</v>
      </c>
      <c r="P79" s="111">
        <v>1.0979999999999999E-9</v>
      </c>
      <c r="Q79" s="99" t="s">
        <v>20605</v>
      </c>
      <c r="R79" s="43">
        <v>331117</v>
      </c>
      <c r="S79" s="43">
        <v>0</v>
      </c>
      <c r="T79" s="43">
        <v>331117</v>
      </c>
      <c r="U79" s="43">
        <v>1</v>
      </c>
      <c r="V79" s="43" t="s">
        <v>20606</v>
      </c>
      <c r="W79" s="43" t="s">
        <v>20607</v>
      </c>
    </row>
    <row r="80" spans="1:23" x14ac:dyDescent="0.2">
      <c r="A80" s="104" t="s">
        <v>14</v>
      </c>
      <c r="B80" s="101" t="s">
        <v>20736</v>
      </c>
      <c r="C80" s="43" t="s">
        <v>24</v>
      </c>
      <c r="D80" s="43" t="s">
        <v>20676</v>
      </c>
      <c r="E80" s="43" t="s">
        <v>20677</v>
      </c>
      <c r="F80" s="43" t="s">
        <v>143</v>
      </c>
      <c r="G80" s="43" t="s">
        <v>144</v>
      </c>
      <c r="H80" s="43" t="s">
        <v>20643</v>
      </c>
      <c r="I80" s="43" t="s">
        <v>20614</v>
      </c>
      <c r="J80" s="43" t="s">
        <v>20602</v>
      </c>
      <c r="K80" s="101" t="s">
        <v>20603</v>
      </c>
      <c r="L80" s="43" t="s">
        <v>20604</v>
      </c>
      <c r="M80" s="43">
        <v>2017</v>
      </c>
      <c r="N80" s="109">
        <v>1.3469999999999999E-2</v>
      </c>
      <c r="O80" s="109">
        <v>2.2690000000000002E-3</v>
      </c>
      <c r="P80" s="111">
        <v>2.9539999999999999E-9</v>
      </c>
      <c r="Q80" s="99" t="s">
        <v>20605</v>
      </c>
      <c r="R80" s="43">
        <v>331275</v>
      </c>
      <c r="S80" s="43">
        <v>0</v>
      </c>
      <c r="T80" s="43">
        <v>331275</v>
      </c>
      <c r="U80" s="43">
        <v>1</v>
      </c>
      <c r="V80" s="43" t="s">
        <v>20606</v>
      </c>
      <c r="W80" s="43" t="s">
        <v>20607</v>
      </c>
    </row>
    <row r="81" spans="1:23" x14ac:dyDescent="0.2">
      <c r="A81" s="104" t="s">
        <v>14</v>
      </c>
      <c r="B81" s="101" t="s">
        <v>20743</v>
      </c>
      <c r="C81" s="43" t="s">
        <v>24</v>
      </c>
      <c r="D81" s="43" t="s">
        <v>20676</v>
      </c>
      <c r="E81" s="43" t="s">
        <v>20677</v>
      </c>
      <c r="F81" s="43" t="s">
        <v>143</v>
      </c>
      <c r="G81" s="43" t="s">
        <v>144</v>
      </c>
      <c r="H81" s="43" t="s">
        <v>20631</v>
      </c>
      <c r="I81" s="43" t="s">
        <v>20614</v>
      </c>
      <c r="J81" s="43" t="s">
        <v>20602</v>
      </c>
      <c r="K81" s="101" t="s">
        <v>20603</v>
      </c>
      <c r="L81" s="43" t="s">
        <v>20604</v>
      </c>
      <c r="M81" s="43">
        <v>2017</v>
      </c>
      <c r="N81" s="109">
        <v>1.549E-2</v>
      </c>
      <c r="O81" s="109">
        <v>2.6389999999999999E-3</v>
      </c>
      <c r="P81" s="111">
        <v>4.3489999999999998E-9</v>
      </c>
      <c r="Q81" s="99" t="s">
        <v>20605</v>
      </c>
      <c r="R81" s="43">
        <v>331113</v>
      </c>
      <c r="S81" s="43">
        <v>0</v>
      </c>
      <c r="T81" s="43">
        <v>331113</v>
      </c>
      <c r="U81" s="43">
        <v>1</v>
      </c>
      <c r="V81" s="43" t="s">
        <v>20606</v>
      </c>
      <c r="W81" s="43" t="s">
        <v>20607</v>
      </c>
    </row>
    <row r="82" spans="1:23" x14ac:dyDescent="0.2">
      <c r="A82" s="104" t="s">
        <v>14</v>
      </c>
      <c r="B82" s="101" t="s">
        <v>20744</v>
      </c>
      <c r="C82" s="43" t="s">
        <v>24</v>
      </c>
      <c r="D82" s="43" t="s">
        <v>20676</v>
      </c>
      <c r="E82" s="43" t="s">
        <v>20677</v>
      </c>
      <c r="F82" s="43" t="s">
        <v>143</v>
      </c>
      <c r="G82" s="43" t="s">
        <v>144</v>
      </c>
      <c r="H82" s="43" t="s">
        <v>20664</v>
      </c>
      <c r="I82" s="43" t="s">
        <v>20614</v>
      </c>
      <c r="J82" s="43" t="s">
        <v>20602</v>
      </c>
      <c r="K82" s="101" t="s">
        <v>20603</v>
      </c>
      <c r="L82" s="43" t="s">
        <v>20604</v>
      </c>
      <c r="M82" s="43">
        <v>2017</v>
      </c>
      <c r="N82" s="109">
        <v>1.0630000000000001E-2</v>
      </c>
      <c r="O82" s="109">
        <v>1.818E-3</v>
      </c>
      <c r="P82" s="111">
        <v>5.0339999999999998E-9</v>
      </c>
      <c r="Q82" s="99" t="s">
        <v>20605</v>
      </c>
      <c r="R82" s="43">
        <v>331296</v>
      </c>
      <c r="S82" s="43">
        <v>0</v>
      </c>
      <c r="T82" s="43">
        <v>331296</v>
      </c>
      <c r="U82" s="43">
        <v>1</v>
      </c>
      <c r="V82" s="43" t="s">
        <v>20606</v>
      </c>
      <c r="W82" s="43" t="s">
        <v>20607</v>
      </c>
    </row>
    <row r="83" spans="1:23" x14ac:dyDescent="0.2">
      <c r="A83" s="104" t="s">
        <v>14</v>
      </c>
      <c r="B83" s="101" t="s">
        <v>20728</v>
      </c>
      <c r="C83" s="43" t="s">
        <v>24</v>
      </c>
      <c r="D83" s="43" t="s">
        <v>20676</v>
      </c>
      <c r="E83" s="43" t="s">
        <v>20677</v>
      </c>
      <c r="F83" s="43" t="s">
        <v>143</v>
      </c>
      <c r="G83" s="43" t="s">
        <v>144</v>
      </c>
      <c r="H83" s="43" t="s">
        <v>20647</v>
      </c>
      <c r="I83" s="43" t="s">
        <v>20614</v>
      </c>
      <c r="J83" s="43" t="s">
        <v>20602</v>
      </c>
      <c r="K83" s="101" t="s">
        <v>20603</v>
      </c>
      <c r="L83" s="43" t="s">
        <v>20604</v>
      </c>
      <c r="M83" s="43">
        <v>2017</v>
      </c>
      <c r="N83" s="109">
        <v>1.3350000000000001E-2</v>
      </c>
      <c r="O83" s="109">
        <v>2.2959999999999999E-3</v>
      </c>
      <c r="P83" s="111">
        <v>6.0870000000000002E-9</v>
      </c>
      <c r="Q83" s="99" t="s">
        <v>20605</v>
      </c>
      <c r="R83" s="43">
        <v>331293</v>
      </c>
      <c r="S83" s="43">
        <v>0</v>
      </c>
      <c r="T83" s="43">
        <v>331293</v>
      </c>
      <c r="U83" s="43">
        <v>1</v>
      </c>
      <c r="V83" s="43" t="s">
        <v>20606</v>
      </c>
      <c r="W83" s="43" t="s">
        <v>20607</v>
      </c>
    </row>
    <row r="84" spans="1:23" x14ac:dyDescent="0.2">
      <c r="A84" s="104" t="s">
        <v>14</v>
      </c>
      <c r="B84" s="101" t="s">
        <v>20746</v>
      </c>
      <c r="C84" s="43" t="s">
        <v>24</v>
      </c>
      <c r="D84" s="43" t="s">
        <v>20676</v>
      </c>
      <c r="E84" s="43" t="s">
        <v>20677</v>
      </c>
      <c r="F84" s="43" t="s">
        <v>143</v>
      </c>
      <c r="G84" s="43" t="s">
        <v>144</v>
      </c>
      <c r="H84" s="43" t="s">
        <v>20747</v>
      </c>
      <c r="I84" s="43" t="s">
        <v>20748</v>
      </c>
      <c r="J84" s="43" t="s">
        <v>20749</v>
      </c>
      <c r="K84" s="101">
        <v>25064009</v>
      </c>
      <c r="L84" s="43" t="s">
        <v>20604</v>
      </c>
      <c r="M84" s="43">
        <v>2014</v>
      </c>
      <c r="N84" s="109">
        <v>0.11650000000000001</v>
      </c>
      <c r="O84" s="109">
        <v>1.9959999999999999E-2</v>
      </c>
      <c r="P84" s="111">
        <v>7.4099999999999998E-9</v>
      </c>
      <c r="Q84" s="99" t="s">
        <v>20605</v>
      </c>
      <c r="R84" s="43">
        <v>108990</v>
      </c>
      <c r="S84" s="43">
        <v>13708</v>
      </c>
      <c r="T84" s="43">
        <v>95282</v>
      </c>
      <c r="U84" s="43">
        <v>15</v>
      </c>
      <c r="V84" s="43" t="s">
        <v>20705</v>
      </c>
      <c r="W84" s="43" t="s">
        <v>20750</v>
      </c>
    </row>
    <row r="85" spans="1:23" x14ac:dyDescent="0.2">
      <c r="A85" s="104" t="s">
        <v>14</v>
      </c>
      <c r="B85" s="101" t="s">
        <v>20741</v>
      </c>
      <c r="C85" s="43" t="s">
        <v>24</v>
      </c>
      <c r="D85" s="43" t="s">
        <v>20676</v>
      </c>
      <c r="E85" s="43" t="s">
        <v>20677</v>
      </c>
      <c r="F85" s="43" t="s">
        <v>143</v>
      </c>
      <c r="G85" s="43" t="s">
        <v>144</v>
      </c>
      <c r="H85" s="43" t="s">
        <v>20663</v>
      </c>
      <c r="I85" s="43" t="s">
        <v>20614</v>
      </c>
      <c r="J85" s="43" t="s">
        <v>20602</v>
      </c>
      <c r="K85" s="101" t="s">
        <v>20603</v>
      </c>
      <c r="L85" s="43" t="s">
        <v>20604</v>
      </c>
      <c r="M85" s="43">
        <v>2017</v>
      </c>
      <c r="N85" s="109">
        <v>1.025E-2</v>
      </c>
      <c r="O85" s="109">
        <v>1.7949999999999999E-3</v>
      </c>
      <c r="P85" s="111">
        <v>1.144E-8</v>
      </c>
      <c r="Q85" s="99" t="s">
        <v>20605</v>
      </c>
      <c r="R85" s="43">
        <v>331278</v>
      </c>
      <c r="S85" s="43">
        <v>0</v>
      </c>
      <c r="T85" s="43">
        <v>331278</v>
      </c>
      <c r="U85" s="43">
        <v>1</v>
      </c>
      <c r="V85" s="43" t="s">
        <v>20606</v>
      </c>
      <c r="W85" s="43" t="s">
        <v>20607</v>
      </c>
    </row>
    <row r="86" spans="1:23" x14ac:dyDescent="0.2">
      <c r="A86" s="104" t="s">
        <v>14</v>
      </c>
      <c r="B86" s="101" t="s">
        <v>20758</v>
      </c>
      <c r="C86" s="43" t="s">
        <v>24</v>
      </c>
      <c r="D86" s="43" t="s">
        <v>20676</v>
      </c>
      <c r="E86" s="43" t="s">
        <v>20677</v>
      </c>
      <c r="F86" s="43" t="s">
        <v>143</v>
      </c>
      <c r="G86" s="43" t="s">
        <v>144</v>
      </c>
      <c r="H86" s="43" t="s">
        <v>20624</v>
      </c>
      <c r="I86" s="43" t="s">
        <v>20625</v>
      </c>
      <c r="J86" s="43" t="s">
        <v>20602</v>
      </c>
      <c r="K86" s="101" t="s">
        <v>20603</v>
      </c>
      <c r="L86" s="43" t="s">
        <v>20604</v>
      </c>
      <c r="M86" s="43">
        <v>2017</v>
      </c>
      <c r="N86" s="109">
        <v>1.6480000000000002E-2</v>
      </c>
      <c r="O86" s="109">
        <v>2.8909999999999999E-3</v>
      </c>
      <c r="P86" s="111">
        <v>1.184E-8</v>
      </c>
      <c r="Q86" s="99" t="s">
        <v>20605</v>
      </c>
      <c r="R86" s="43">
        <v>331093</v>
      </c>
      <c r="S86" s="43">
        <v>0</v>
      </c>
      <c r="T86" s="43">
        <v>331093</v>
      </c>
      <c r="U86" s="43">
        <v>1</v>
      </c>
      <c r="V86" s="43" t="s">
        <v>20606</v>
      </c>
      <c r="W86" s="43" t="s">
        <v>20607</v>
      </c>
    </row>
    <row r="87" spans="1:23" x14ac:dyDescent="0.2">
      <c r="A87" s="104" t="s">
        <v>14</v>
      </c>
      <c r="B87" s="101" t="s">
        <v>20766</v>
      </c>
      <c r="C87" s="43" t="s">
        <v>24</v>
      </c>
      <c r="D87" s="43" t="s">
        <v>20676</v>
      </c>
      <c r="E87" s="43" t="s">
        <v>20677</v>
      </c>
      <c r="F87" s="43" t="s">
        <v>143</v>
      </c>
      <c r="G87" s="43" t="s">
        <v>144</v>
      </c>
      <c r="H87" s="43" t="s">
        <v>20630</v>
      </c>
      <c r="I87" s="43" t="s">
        <v>20614</v>
      </c>
      <c r="J87" s="43" t="s">
        <v>20602</v>
      </c>
      <c r="K87" s="101" t="s">
        <v>20603</v>
      </c>
      <c r="L87" s="43" t="s">
        <v>20604</v>
      </c>
      <c r="M87" s="43">
        <v>2017</v>
      </c>
      <c r="N87" s="109">
        <v>1.5890000000000001E-2</v>
      </c>
      <c r="O87" s="109">
        <v>2.8019999999999998E-3</v>
      </c>
      <c r="P87" s="111">
        <v>1.4100000000000001E-8</v>
      </c>
      <c r="Q87" s="99" t="s">
        <v>20605</v>
      </c>
      <c r="R87" s="43">
        <v>330762</v>
      </c>
      <c r="S87" s="43">
        <v>0</v>
      </c>
      <c r="T87" s="43">
        <v>330762</v>
      </c>
      <c r="U87" s="43">
        <v>1</v>
      </c>
      <c r="V87" s="43" t="s">
        <v>20606</v>
      </c>
      <c r="W87" s="43" t="s">
        <v>20607</v>
      </c>
    </row>
    <row r="88" spans="1:23" x14ac:dyDescent="0.2">
      <c r="A88" s="104" t="s">
        <v>14</v>
      </c>
      <c r="B88" s="101" t="s">
        <v>20720</v>
      </c>
      <c r="C88" s="43" t="s">
        <v>24</v>
      </c>
      <c r="D88" s="43" t="s">
        <v>20676</v>
      </c>
      <c r="E88" s="43" t="s">
        <v>20677</v>
      </c>
      <c r="F88" s="43" t="s">
        <v>143</v>
      </c>
      <c r="G88" s="43" t="s">
        <v>144</v>
      </c>
      <c r="H88" s="43" t="s">
        <v>20684</v>
      </c>
      <c r="I88" s="43" t="s">
        <v>20614</v>
      </c>
      <c r="J88" s="43" t="s">
        <v>20602</v>
      </c>
      <c r="K88" s="101" t="s">
        <v>20603</v>
      </c>
      <c r="L88" s="43" t="s">
        <v>20604</v>
      </c>
      <c r="M88" s="43">
        <v>2017</v>
      </c>
      <c r="N88" s="109">
        <v>1.238E-2</v>
      </c>
      <c r="O88" s="109">
        <v>2.183E-3</v>
      </c>
      <c r="P88" s="111">
        <v>1.4289999999999999E-8</v>
      </c>
      <c r="Q88" s="99" t="s">
        <v>20605</v>
      </c>
      <c r="R88" s="43">
        <v>331249</v>
      </c>
      <c r="S88" s="43">
        <v>0</v>
      </c>
      <c r="T88" s="43">
        <v>331249</v>
      </c>
      <c r="U88" s="43">
        <v>1</v>
      </c>
      <c r="V88" s="43" t="s">
        <v>20606</v>
      </c>
      <c r="W88" s="43" t="s">
        <v>20607</v>
      </c>
    </row>
    <row r="89" spans="1:23" x14ac:dyDescent="0.2">
      <c r="A89" s="104" t="s">
        <v>14</v>
      </c>
      <c r="B89" s="101" t="s">
        <v>20714</v>
      </c>
      <c r="C89" s="43" t="s">
        <v>24</v>
      </c>
      <c r="D89" s="43" t="s">
        <v>20676</v>
      </c>
      <c r="E89" s="43" t="s">
        <v>20677</v>
      </c>
      <c r="F89" s="43" t="s">
        <v>143</v>
      </c>
      <c r="G89" s="43" t="s">
        <v>144</v>
      </c>
      <c r="H89" s="43" t="s">
        <v>20655</v>
      </c>
      <c r="I89" s="43" t="s">
        <v>20614</v>
      </c>
      <c r="J89" s="43" t="s">
        <v>20602</v>
      </c>
      <c r="K89" s="101" t="s">
        <v>20603</v>
      </c>
      <c r="L89" s="43" t="s">
        <v>20604</v>
      </c>
      <c r="M89" s="43">
        <v>2017</v>
      </c>
      <c r="N89" s="109">
        <v>1.5890000000000001E-2</v>
      </c>
      <c r="O89" s="109">
        <v>2.813E-3</v>
      </c>
      <c r="P89" s="111">
        <v>1.632E-8</v>
      </c>
      <c r="Q89" s="99" t="s">
        <v>20605</v>
      </c>
      <c r="R89" s="43">
        <v>331226</v>
      </c>
      <c r="S89" s="43">
        <v>0</v>
      </c>
      <c r="T89" s="43">
        <v>331226</v>
      </c>
      <c r="U89" s="43">
        <v>1</v>
      </c>
      <c r="V89" s="43" t="s">
        <v>20606</v>
      </c>
      <c r="W89" s="43" t="s">
        <v>20607</v>
      </c>
    </row>
    <row r="90" spans="1:23" x14ac:dyDescent="0.2">
      <c r="A90" s="104" t="s">
        <v>14</v>
      </c>
      <c r="B90" s="101" t="s">
        <v>20751</v>
      </c>
      <c r="C90" s="43" t="s">
        <v>24</v>
      </c>
      <c r="D90" s="43" t="s">
        <v>20676</v>
      </c>
      <c r="E90" s="43" t="s">
        <v>20677</v>
      </c>
      <c r="F90" s="43" t="s">
        <v>143</v>
      </c>
      <c r="G90" s="43" t="s">
        <v>144</v>
      </c>
      <c r="H90" s="43" t="s">
        <v>20654</v>
      </c>
      <c r="I90" s="43" t="s">
        <v>20614</v>
      </c>
      <c r="J90" s="43" t="s">
        <v>20602</v>
      </c>
      <c r="K90" s="101" t="s">
        <v>20603</v>
      </c>
      <c r="L90" s="43" t="s">
        <v>20604</v>
      </c>
      <c r="M90" s="43">
        <v>2017</v>
      </c>
      <c r="N90" s="109">
        <v>1.5709999999999998E-2</v>
      </c>
      <c r="O90" s="109">
        <v>2.8140000000000001E-3</v>
      </c>
      <c r="P90" s="111">
        <v>2.3899999999999999E-8</v>
      </c>
      <c r="Q90" s="99" t="s">
        <v>20605</v>
      </c>
      <c r="R90" s="43">
        <v>331164</v>
      </c>
      <c r="S90" s="43">
        <v>0</v>
      </c>
      <c r="T90" s="43">
        <v>331164</v>
      </c>
      <c r="U90" s="43">
        <v>1</v>
      </c>
      <c r="V90" s="43" t="s">
        <v>20606</v>
      </c>
      <c r="W90" s="43" t="s">
        <v>20607</v>
      </c>
    </row>
    <row r="91" spans="1:23" x14ac:dyDescent="0.2">
      <c r="A91" s="104" t="s">
        <v>14</v>
      </c>
      <c r="B91" s="101" t="s">
        <v>113</v>
      </c>
      <c r="C91" s="43" t="s">
        <v>24</v>
      </c>
      <c r="D91" s="43" t="s">
        <v>20676</v>
      </c>
      <c r="E91" s="43" t="s">
        <v>20677</v>
      </c>
      <c r="F91" s="43" t="s">
        <v>143</v>
      </c>
      <c r="G91" s="43" t="s">
        <v>144</v>
      </c>
      <c r="H91" s="43" t="s">
        <v>20633</v>
      </c>
      <c r="I91" s="43" t="s">
        <v>20634</v>
      </c>
      <c r="J91" s="43" t="s">
        <v>20621</v>
      </c>
      <c r="K91" s="101">
        <v>25673412</v>
      </c>
      <c r="L91" s="43" t="s">
        <v>20604</v>
      </c>
      <c r="M91" s="43">
        <v>2015</v>
      </c>
      <c r="N91" s="109">
        <v>2.1999999999999999E-2</v>
      </c>
      <c r="O91" s="109">
        <v>3.8999999999999998E-3</v>
      </c>
      <c r="P91" s="111">
        <v>2.4E-8</v>
      </c>
      <c r="Q91" s="99" t="s">
        <v>20605</v>
      </c>
      <c r="R91" s="43">
        <v>207713</v>
      </c>
      <c r="S91" s="43">
        <v>0</v>
      </c>
      <c r="T91" s="43">
        <v>207713</v>
      </c>
      <c r="U91" s="43">
        <v>101</v>
      </c>
      <c r="V91" s="43" t="s">
        <v>20606</v>
      </c>
      <c r="W91" s="43" t="s">
        <v>20777</v>
      </c>
    </row>
    <row r="92" spans="1:23" x14ac:dyDescent="0.2">
      <c r="A92" s="104" t="s">
        <v>14</v>
      </c>
      <c r="B92" s="101" t="s">
        <v>20730</v>
      </c>
      <c r="C92" s="43" t="s">
        <v>24</v>
      </c>
      <c r="D92" s="43" t="s">
        <v>20676</v>
      </c>
      <c r="E92" s="43" t="s">
        <v>20677</v>
      </c>
      <c r="F92" s="43" t="s">
        <v>143</v>
      </c>
      <c r="G92" s="43" t="s">
        <v>144</v>
      </c>
      <c r="H92" s="43" t="s">
        <v>20733</v>
      </c>
      <c r="I92" s="43" t="s">
        <v>20734</v>
      </c>
      <c r="J92" s="43" t="s">
        <v>20602</v>
      </c>
      <c r="K92" s="101" t="s">
        <v>20603</v>
      </c>
      <c r="L92" s="43" t="s">
        <v>20604</v>
      </c>
      <c r="M92" s="43">
        <v>2017</v>
      </c>
      <c r="N92" s="109">
        <v>1.5820000000000001E-2</v>
      </c>
      <c r="O92" s="109">
        <v>2.8410000000000002E-3</v>
      </c>
      <c r="P92" s="111">
        <v>2.5889999999999999E-8</v>
      </c>
      <c r="Q92" s="99" t="s">
        <v>20605</v>
      </c>
      <c r="R92" s="43">
        <v>336107</v>
      </c>
      <c r="S92" s="43">
        <v>0</v>
      </c>
      <c r="T92" s="43">
        <v>336107</v>
      </c>
      <c r="U92" s="43">
        <v>1</v>
      </c>
      <c r="V92" s="43" t="s">
        <v>20606</v>
      </c>
      <c r="W92" s="43" t="s">
        <v>20607</v>
      </c>
    </row>
    <row r="93" spans="1:23" x14ac:dyDescent="0.2">
      <c r="A93" s="104" t="s">
        <v>14</v>
      </c>
      <c r="B93" s="101" t="s">
        <v>20755</v>
      </c>
      <c r="C93" s="43" t="s">
        <v>24</v>
      </c>
      <c r="D93" s="43" t="s">
        <v>20676</v>
      </c>
      <c r="E93" s="43" t="s">
        <v>20677</v>
      </c>
      <c r="F93" s="43" t="s">
        <v>143</v>
      </c>
      <c r="G93" s="43" t="s">
        <v>144</v>
      </c>
      <c r="H93" s="43" t="s">
        <v>20682</v>
      </c>
      <c r="I93" s="43" t="s">
        <v>20614</v>
      </c>
      <c r="J93" s="43" t="s">
        <v>20602</v>
      </c>
      <c r="K93" s="101" t="s">
        <v>20603</v>
      </c>
      <c r="L93" s="43" t="s">
        <v>20604</v>
      </c>
      <c r="M93" s="43">
        <v>2017</v>
      </c>
      <c r="N93" s="109">
        <v>1.2019999999999999E-2</v>
      </c>
      <c r="O93" s="109">
        <v>2.173E-3</v>
      </c>
      <c r="P93" s="111">
        <v>3.2159999999999998E-8</v>
      </c>
      <c r="Q93" s="99" t="s">
        <v>20605</v>
      </c>
      <c r="R93" s="43">
        <v>331198</v>
      </c>
      <c r="S93" s="43">
        <v>0</v>
      </c>
      <c r="T93" s="43">
        <v>331198</v>
      </c>
      <c r="U93" s="43">
        <v>1</v>
      </c>
      <c r="V93" s="43" t="s">
        <v>20606</v>
      </c>
      <c r="W93" s="43" t="s">
        <v>20607</v>
      </c>
    </row>
    <row r="94" spans="1:23" x14ac:dyDescent="0.2">
      <c r="A94" s="104" t="s">
        <v>14</v>
      </c>
      <c r="B94" s="101" t="s">
        <v>20742</v>
      </c>
      <c r="C94" s="43" t="s">
        <v>24</v>
      </c>
      <c r="D94" s="43" t="s">
        <v>20676</v>
      </c>
      <c r="E94" s="43" t="s">
        <v>20677</v>
      </c>
      <c r="F94" s="43" t="s">
        <v>143</v>
      </c>
      <c r="G94" s="43" t="s">
        <v>144</v>
      </c>
      <c r="H94" s="43" t="s">
        <v>20793</v>
      </c>
      <c r="I94" s="43" t="s">
        <v>20686</v>
      </c>
      <c r="J94" s="43" t="s">
        <v>20602</v>
      </c>
      <c r="K94" s="101" t="s">
        <v>20603</v>
      </c>
      <c r="L94" s="43" t="s">
        <v>20604</v>
      </c>
      <c r="M94" s="43">
        <v>2017</v>
      </c>
      <c r="N94" s="109">
        <v>-1.3469999999999999E-2</v>
      </c>
      <c r="O94" s="109">
        <v>2.4580000000000001E-3</v>
      </c>
      <c r="P94" s="111">
        <v>4.2219999999999997E-8</v>
      </c>
      <c r="Q94" s="99" t="s">
        <v>20614</v>
      </c>
      <c r="R94" s="43">
        <v>307638</v>
      </c>
      <c r="S94" s="43">
        <v>0</v>
      </c>
      <c r="T94" s="43">
        <v>307638</v>
      </c>
      <c r="U94" s="43">
        <v>1</v>
      </c>
      <c r="V94" s="43" t="s">
        <v>20606</v>
      </c>
      <c r="W94" s="43" t="s">
        <v>20607</v>
      </c>
    </row>
    <row r="95" spans="1:23" x14ac:dyDescent="0.2">
      <c r="A95" s="104" t="s">
        <v>14</v>
      </c>
      <c r="B95" s="101" t="s">
        <v>20754</v>
      </c>
      <c r="C95" s="43" t="s">
        <v>24</v>
      </c>
      <c r="D95" s="43" t="s">
        <v>20676</v>
      </c>
      <c r="E95" s="43" t="s">
        <v>20677</v>
      </c>
      <c r="F95" s="43" t="s">
        <v>143</v>
      </c>
      <c r="G95" s="43" t="s">
        <v>144</v>
      </c>
      <c r="H95" s="43" t="s">
        <v>20633</v>
      </c>
      <c r="I95" s="43" t="s">
        <v>20634</v>
      </c>
      <c r="J95" s="43" t="s">
        <v>20621</v>
      </c>
      <c r="K95" s="101">
        <v>25673412</v>
      </c>
      <c r="L95" s="43" t="s">
        <v>20613</v>
      </c>
      <c r="M95" s="43">
        <v>2015</v>
      </c>
      <c r="N95" s="109">
        <v>2.1000000000000001E-2</v>
      </c>
      <c r="O95" s="109">
        <v>3.8E-3</v>
      </c>
      <c r="P95" s="111">
        <v>4.8E-8</v>
      </c>
      <c r="Q95" s="99" t="s">
        <v>20605</v>
      </c>
      <c r="R95" s="43">
        <v>221366</v>
      </c>
      <c r="S95" s="43">
        <v>0</v>
      </c>
      <c r="T95" s="43">
        <v>221366</v>
      </c>
      <c r="U95" s="43">
        <v>101</v>
      </c>
      <c r="V95" s="43" t="s">
        <v>20606</v>
      </c>
      <c r="W95" s="43" t="s">
        <v>20799</v>
      </c>
    </row>
    <row r="96" spans="1:23" x14ac:dyDescent="0.2">
      <c r="A96" s="104" t="s">
        <v>14</v>
      </c>
      <c r="B96" s="101" t="s">
        <v>113</v>
      </c>
      <c r="C96" s="43" t="s">
        <v>21</v>
      </c>
      <c r="D96" s="43" t="s">
        <v>20608</v>
      </c>
      <c r="E96" s="43" t="s">
        <v>20609</v>
      </c>
      <c r="F96" s="43" t="s">
        <v>154</v>
      </c>
      <c r="G96" s="43" t="s">
        <v>149</v>
      </c>
      <c r="H96" s="43" t="s">
        <v>20610</v>
      </c>
      <c r="I96" s="43" t="s">
        <v>20611</v>
      </c>
      <c r="J96" s="43" t="s">
        <v>20612</v>
      </c>
      <c r="K96" s="101">
        <v>28588231</v>
      </c>
      <c r="L96" s="43" t="s">
        <v>20613</v>
      </c>
      <c r="M96" s="43">
        <v>2017</v>
      </c>
      <c r="N96" s="109">
        <v>16.91</v>
      </c>
      <c r="O96" s="109">
        <v>1</v>
      </c>
      <c r="P96" s="111">
        <v>3.9999999999999999E-64</v>
      </c>
      <c r="Q96" s="99" t="s">
        <v>20605</v>
      </c>
      <c r="R96" s="43" t="s">
        <v>20614</v>
      </c>
      <c r="S96" s="43" t="s">
        <v>20614</v>
      </c>
      <c r="T96" s="43" t="s">
        <v>20614</v>
      </c>
      <c r="U96" s="43" t="s">
        <v>20614</v>
      </c>
      <c r="V96" s="43" t="s">
        <v>20615</v>
      </c>
      <c r="W96" s="43" t="s">
        <v>20616</v>
      </c>
    </row>
    <row r="97" spans="1:23" x14ac:dyDescent="0.2">
      <c r="A97" s="104" t="s">
        <v>14</v>
      </c>
      <c r="B97" s="101" t="s">
        <v>20714</v>
      </c>
      <c r="C97" s="43" t="s">
        <v>21</v>
      </c>
      <c r="D97" s="43" t="s">
        <v>20608</v>
      </c>
      <c r="E97" s="43" t="s">
        <v>20609</v>
      </c>
      <c r="F97" s="43" t="s">
        <v>154</v>
      </c>
      <c r="G97" s="43" t="s">
        <v>149</v>
      </c>
      <c r="H97" s="43" t="s">
        <v>20640</v>
      </c>
      <c r="I97" s="43" t="s">
        <v>20641</v>
      </c>
      <c r="J97" s="43" t="s">
        <v>20602</v>
      </c>
      <c r="K97" s="101" t="s">
        <v>20603</v>
      </c>
      <c r="L97" s="43" t="s">
        <v>20604</v>
      </c>
      <c r="M97" s="43">
        <v>2017</v>
      </c>
      <c r="N97" s="109">
        <v>-1.3849999999999999E-2</v>
      </c>
      <c r="O97" s="109">
        <v>2.2079999999999999E-3</v>
      </c>
      <c r="P97" s="111">
        <v>3.5069999999999999E-10</v>
      </c>
      <c r="Q97" s="99" t="s">
        <v>20614</v>
      </c>
      <c r="R97" s="43">
        <v>331117</v>
      </c>
      <c r="S97" s="43">
        <v>0</v>
      </c>
      <c r="T97" s="43">
        <v>331117</v>
      </c>
      <c r="U97" s="43">
        <v>1</v>
      </c>
      <c r="V97" s="43" t="s">
        <v>20606</v>
      </c>
      <c r="W97" s="43" t="s">
        <v>20607</v>
      </c>
    </row>
    <row r="98" spans="1:23" x14ac:dyDescent="0.2">
      <c r="A98" s="104" t="s">
        <v>14</v>
      </c>
      <c r="B98" s="101" t="s">
        <v>20717</v>
      </c>
      <c r="C98" s="43" t="s">
        <v>21</v>
      </c>
      <c r="D98" s="43" t="s">
        <v>20608</v>
      </c>
      <c r="E98" s="43" t="s">
        <v>20609</v>
      </c>
      <c r="F98" s="43" t="s">
        <v>154</v>
      </c>
      <c r="G98" s="43" t="s">
        <v>149</v>
      </c>
      <c r="H98" s="43" t="s">
        <v>20643</v>
      </c>
      <c r="I98" s="43" t="s">
        <v>20614</v>
      </c>
      <c r="J98" s="43" t="s">
        <v>20602</v>
      </c>
      <c r="K98" s="101" t="s">
        <v>20603</v>
      </c>
      <c r="L98" s="43" t="s">
        <v>20604</v>
      </c>
      <c r="M98" s="43">
        <v>2017</v>
      </c>
      <c r="N98" s="109">
        <v>-1.4030000000000001E-2</v>
      </c>
      <c r="O98" s="109">
        <v>2.2759999999999998E-3</v>
      </c>
      <c r="P98" s="111">
        <v>7.0469999999999995E-10</v>
      </c>
      <c r="Q98" s="99" t="s">
        <v>20614</v>
      </c>
      <c r="R98" s="43">
        <v>331275</v>
      </c>
      <c r="S98" s="43">
        <v>0</v>
      </c>
      <c r="T98" s="43">
        <v>331275</v>
      </c>
      <c r="U98" s="43">
        <v>1</v>
      </c>
      <c r="V98" s="43" t="s">
        <v>20606</v>
      </c>
      <c r="W98" s="43" t="s">
        <v>20607</v>
      </c>
    </row>
    <row r="99" spans="1:23" x14ac:dyDescent="0.2">
      <c r="A99" s="104" t="s">
        <v>14</v>
      </c>
      <c r="B99" s="101" t="s">
        <v>20720</v>
      </c>
      <c r="C99" s="43" t="s">
        <v>21</v>
      </c>
      <c r="D99" s="43" t="s">
        <v>20608</v>
      </c>
      <c r="E99" s="43" t="s">
        <v>20609</v>
      </c>
      <c r="F99" s="43" t="s">
        <v>154</v>
      </c>
      <c r="G99" s="43" t="s">
        <v>149</v>
      </c>
      <c r="H99" s="43" t="s">
        <v>20710</v>
      </c>
      <c r="I99" s="43" t="s">
        <v>20711</v>
      </c>
      <c r="J99" s="43" t="s">
        <v>20602</v>
      </c>
      <c r="K99" s="101" t="s">
        <v>20603</v>
      </c>
      <c r="L99" s="43" t="s">
        <v>20604</v>
      </c>
      <c r="M99" s="43">
        <v>2017</v>
      </c>
      <c r="N99" s="109">
        <v>1.4330000000000001E-2</v>
      </c>
      <c r="O99" s="109">
        <v>2.3370000000000001E-3</v>
      </c>
      <c r="P99" s="111">
        <v>8.8069999999999997E-10</v>
      </c>
      <c r="Q99" s="99" t="s">
        <v>20605</v>
      </c>
      <c r="R99" s="43">
        <v>307638</v>
      </c>
      <c r="S99" s="43">
        <v>0</v>
      </c>
      <c r="T99" s="43">
        <v>307638</v>
      </c>
      <c r="U99" s="43">
        <v>1</v>
      </c>
      <c r="V99" s="43" t="s">
        <v>20606</v>
      </c>
      <c r="W99" s="43" t="s">
        <v>20607</v>
      </c>
    </row>
    <row r="100" spans="1:23" x14ac:dyDescent="0.2">
      <c r="A100" s="104" t="s">
        <v>14</v>
      </c>
      <c r="B100" s="101" t="s">
        <v>20728</v>
      </c>
      <c r="C100" s="43" t="s">
        <v>21</v>
      </c>
      <c r="D100" s="43" t="s">
        <v>20608</v>
      </c>
      <c r="E100" s="43" t="s">
        <v>20609</v>
      </c>
      <c r="F100" s="43" t="s">
        <v>154</v>
      </c>
      <c r="G100" s="43" t="s">
        <v>149</v>
      </c>
      <c r="H100" s="43" t="s">
        <v>20631</v>
      </c>
      <c r="I100" s="43" t="s">
        <v>20614</v>
      </c>
      <c r="J100" s="43" t="s">
        <v>20602</v>
      </c>
      <c r="K100" s="101" t="s">
        <v>20603</v>
      </c>
      <c r="L100" s="43" t="s">
        <v>20604</v>
      </c>
      <c r="M100" s="43">
        <v>2017</v>
      </c>
      <c r="N100" s="109">
        <v>-1.6060000000000001E-2</v>
      </c>
      <c r="O100" s="109">
        <v>2.647E-3</v>
      </c>
      <c r="P100" s="111">
        <v>1.295E-9</v>
      </c>
      <c r="Q100" s="99" t="s">
        <v>20614</v>
      </c>
      <c r="R100" s="43">
        <v>331113</v>
      </c>
      <c r="S100" s="43">
        <v>0</v>
      </c>
      <c r="T100" s="43">
        <v>331113</v>
      </c>
      <c r="U100" s="43">
        <v>1</v>
      </c>
      <c r="V100" s="43" t="s">
        <v>20606</v>
      </c>
      <c r="W100" s="43" t="s">
        <v>20607</v>
      </c>
    </row>
    <row r="101" spans="1:23" x14ac:dyDescent="0.2">
      <c r="A101" s="104" t="s">
        <v>14</v>
      </c>
      <c r="B101" s="101" t="s">
        <v>20730</v>
      </c>
      <c r="C101" s="43" t="s">
        <v>21</v>
      </c>
      <c r="D101" s="43" t="s">
        <v>20608</v>
      </c>
      <c r="E101" s="43" t="s">
        <v>20609</v>
      </c>
      <c r="F101" s="43" t="s">
        <v>154</v>
      </c>
      <c r="G101" s="43" t="s">
        <v>149</v>
      </c>
      <c r="H101" s="43" t="s">
        <v>20647</v>
      </c>
      <c r="I101" s="43" t="s">
        <v>20614</v>
      </c>
      <c r="J101" s="43" t="s">
        <v>20602</v>
      </c>
      <c r="K101" s="101" t="s">
        <v>20603</v>
      </c>
      <c r="L101" s="43" t="s">
        <v>20604</v>
      </c>
      <c r="M101" s="43">
        <v>2017</v>
      </c>
      <c r="N101" s="109">
        <v>-1.391E-2</v>
      </c>
      <c r="O101" s="109">
        <v>2.3019999999999998E-3</v>
      </c>
      <c r="P101" s="111">
        <v>1.5400000000000001E-9</v>
      </c>
      <c r="Q101" s="99" t="s">
        <v>20614</v>
      </c>
      <c r="R101" s="43">
        <v>331293</v>
      </c>
      <c r="S101" s="43">
        <v>0</v>
      </c>
      <c r="T101" s="43">
        <v>331293</v>
      </c>
      <c r="U101" s="43">
        <v>1</v>
      </c>
      <c r="V101" s="43" t="s">
        <v>20606</v>
      </c>
      <c r="W101" s="43" t="s">
        <v>20607</v>
      </c>
    </row>
    <row r="102" spans="1:23" x14ac:dyDescent="0.2">
      <c r="A102" s="104" t="s">
        <v>14</v>
      </c>
      <c r="B102" s="101" t="s">
        <v>20709</v>
      </c>
      <c r="C102" s="43" t="s">
        <v>21</v>
      </c>
      <c r="D102" s="43" t="s">
        <v>20608</v>
      </c>
      <c r="E102" s="43" t="s">
        <v>20609</v>
      </c>
      <c r="F102" s="43" t="s">
        <v>154</v>
      </c>
      <c r="G102" s="43" t="s">
        <v>149</v>
      </c>
      <c r="H102" s="43" t="s">
        <v>20664</v>
      </c>
      <c r="I102" s="43" t="s">
        <v>20614</v>
      </c>
      <c r="J102" s="43" t="s">
        <v>20602</v>
      </c>
      <c r="K102" s="101" t="s">
        <v>20603</v>
      </c>
      <c r="L102" s="43" t="s">
        <v>20604</v>
      </c>
      <c r="M102" s="43">
        <v>2017</v>
      </c>
      <c r="N102" s="109">
        <v>-1.094E-2</v>
      </c>
      <c r="O102" s="109">
        <v>1.8240000000000001E-3</v>
      </c>
      <c r="P102" s="111">
        <v>1.9679999999999998E-9</v>
      </c>
      <c r="Q102" s="99" t="s">
        <v>20614</v>
      </c>
      <c r="R102" s="43">
        <v>331296</v>
      </c>
      <c r="S102" s="43">
        <v>0</v>
      </c>
      <c r="T102" s="43">
        <v>331296</v>
      </c>
      <c r="U102" s="43">
        <v>1</v>
      </c>
      <c r="V102" s="43" t="s">
        <v>20606</v>
      </c>
      <c r="W102" s="43" t="s">
        <v>20607</v>
      </c>
    </row>
    <row r="103" spans="1:23" x14ac:dyDescent="0.2">
      <c r="A103" s="104" t="s">
        <v>14</v>
      </c>
      <c r="B103" s="101" t="s">
        <v>20736</v>
      </c>
      <c r="C103" s="43" t="s">
        <v>21</v>
      </c>
      <c r="D103" s="43" t="s">
        <v>20608</v>
      </c>
      <c r="E103" s="43" t="s">
        <v>20609</v>
      </c>
      <c r="F103" s="43" t="s">
        <v>154</v>
      </c>
      <c r="G103" s="43" t="s">
        <v>149</v>
      </c>
      <c r="H103" s="43" t="s">
        <v>20624</v>
      </c>
      <c r="I103" s="43" t="s">
        <v>20625</v>
      </c>
      <c r="J103" s="43" t="s">
        <v>20602</v>
      </c>
      <c r="K103" s="101" t="s">
        <v>20603</v>
      </c>
      <c r="L103" s="43" t="s">
        <v>20604</v>
      </c>
      <c r="M103" s="43">
        <v>2017</v>
      </c>
      <c r="N103" s="109">
        <v>-1.721E-2</v>
      </c>
      <c r="O103" s="109">
        <v>2.8990000000000001E-3</v>
      </c>
      <c r="P103" s="111">
        <v>2.9480000000000002E-9</v>
      </c>
      <c r="Q103" s="99" t="s">
        <v>20614</v>
      </c>
      <c r="R103" s="43">
        <v>331093</v>
      </c>
      <c r="S103" s="43">
        <v>0</v>
      </c>
      <c r="T103" s="43">
        <v>331093</v>
      </c>
      <c r="U103" s="43">
        <v>1</v>
      </c>
      <c r="V103" s="43" t="s">
        <v>20606</v>
      </c>
      <c r="W103" s="43" t="s">
        <v>20607</v>
      </c>
    </row>
    <row r="104" spans="1:23" x14ac:dyDescent="0.2">
      <c r="A104" s="104" t="s">
        <v>14</v>
      </c>
      <c r="B104" s="101" t="s">
        <v>20741</v>
      </c>
      <c r="C104" s="43" t="s">
        <v>21</v>
      </c>
      <c r="D104" s="43" t="s">
        <v>20608</v>
      </c>
      <c r="E104" s="43" t="s">
        <v>20609</v>
      </c>
      <c r="F104" s="43" t="s">
        <v>154</v>
      </c>
      <c r="G104" s="43" t="s">
        <v>149</v>
      </c>
      <c r="H104" s="43" t="s">
        <v>20630</v>
      </c>
      <c r="I104" s="43" t="s">
        <v>20614</v>
      </c>
      <c r="J104" s="43" t="s">
        <v>20602</v>
      </c>
      <c r="K104" s="101" t="s">
        <v>20603</v>
      </c>
      <c r="L104" s="43" t="s">
        <v>20604</v>
      </c>
      <c r="M104" s="43">
        <v>2017</v>
      </c>
      <c r="N104" s="109">
        <v>-1.6549999999999999E-2</v>
      </c>
      <c r="O104" s="109">
        <v>2.81E-3</v>
      </c>
      <c r="P104" s="111">
        <v>3.8469999999999996E-9</v>
      </c>
      <c r="Q104" s="99" t="s">
        <v>20614</v>
      </c>
      <c r="R104" s="43">
        <v>330762</v>
      </c>
      <c r="S104" s="43">
        <v>0</v>
      </c>
      <c r="T104" s="43">
        <v>330762</v>
      </c>
      <c r="U104" s="43">
        <v>1</v>
      </c>
      <c r="V104" s="43" t="s">
        <v>20606</v>
      </c>
      <c r="W104" s="43" t="s">
        <v>20607</v>
      </c>
    </row>
    <row r="105" spans="1:23" x14ac:dyDescent="0.2">
      <c r="A105" s="104" t="s">
        <v>14</v>
      </c>
      <c r="B105" s="101" t="s">
        <v>20742</v>
      </c>
      <c r="C105" s="43" t="s">
        <v>21</v>
      </c>
      <c r="D105" s="43" t="s">
        <v>20608</v>
      </c>
      <c r="E105" s="43" t="s">
        <v>20609</v>
      </c>
      <c r="F105" s="43" t="s">
        <v>154</v>
      </c>
      <c r="G105" s="43" t="s">
        <v>149</v>
      </c>
      <c r="H105" s="43" t="s">
        <v>20663</v>
      </c>
      <c r="I105" s="43" t="s">
        <v>20614</v>
      </c>
      <c r="J105" s="43" t="s">
        <v>20602</v>
      </c>
      <c r="K105" s="101" t="s">
        <v>20603</v>
      </c>
      <c r="L105" s="43" t="s">
        <v>20604</v>
      </c>
      <c r="M105" s="43">
        <v>2017</v>
      </c>
      <c r="N105" s="109">
        <v>-1.057E-2</v>
      </c>
      <c r="O105" s="109">
        <v>1.8010000000000001E-3</v>
      </c>
      <c r="P105" s="111">
        <v>4.293E-9</v>
      </c>
      <c r="Q105" s="99" t="s">
        <v>20614</v>
      </c>
      <c r="R105" s="43">
        <v>331278</v>
      </c>
      <c r="S105" s="43">
        <v>0</v>
      </c>
      <c r="T105" s="43">
        <v>331278</v>
      </c>
      <c r="U105" s="43">
        <v>1</v>
      </c>
      <c r="V105" s="43" t="s">
        <v>20606</v>
      </c>
      <c r="W105" s="43" t="s">
        <v>20607</v>
      </c>
    </row>
    <row r="106" spans="1:23" x14ac:dyDescent="0.2">
      <c r="A106" s="104" t="s">
        <v>14</v>
      </c>
      <c r="B106" s="101" t="s">
        <v>20675</v>
      </c>
      <c r="C106" s="43" t="s">
        <v>21</v>
      </c>
      <c r="D106" s="43" t="s">
        <v>20608</v>
      </c>
      <c r="E106" s="43" t="s">
        <v>20609</v>
      </c>
      <c r="F106" s="43" t="s">
        <v>154</v>
      </c>
      <c r="G106" s="43" t="s">
        <v>149</v>
      </c>
      <c r="H106" s="43" t="s">
        <v>20655</v>
      </c>
      <c r="I106" s="43" t="s">
        <v>20614</v>
      </c>
      <c r="J106" s="43" t="s">
        <v>20602</v>
      </c>
      <c r="K106" s="101" t="s">
        <v>20603</v>
      </c>
      <c r="L106" s="43" t="s">
        <v>20604</v>
      </c>
      <c r="M106" s="43">
        <v>2017</v>
      </c>
      <c r="N106" s="109">
        <v>-1.6490000000000001E-2</v>
      </c>
      <c r="O106" s="109">
        <v>2.8219999999999999E-3</v>
      </c>
      <c r="P106" s="111">
        <v>5.129E-9</v>
      </c>
      <c r="Q106" s="99" t="s">
        <v>20614</v>
      </c>
      <c r="R106" s="43">
        <v>331226</v>
      </c>
      <c r="S106" s="43">
        <v>0</v>
      </c>
      <c r="T106" s="43">
        <v>331226</v>
      </c>
      <c r="U106" s="43">
        <v>1</v>
      </c>
      <c r="V106" s="43" t="s">
        <v>20606</v>
      </c>
      <c r="W106" s="43" t="s">
        <v>20607</v>
      </c>
    </row>
    <row r="107" spans="1:23" x14ac:dyDescent="0.2">
      <c r="A107" s="104" t="s">
        <v>14</v>
      </c>
      <c r="B107" s="101" t="s">
        <v>20690</v>
      </c>
      <c r="C107" s="43" t="s">
        <v>21</v>
      </c>
      <c r="D107" s="43" t="s">
        <v>20608</v>
      </c>
      <c r="E107" s="43" t="s">
        <v>20609</v>
      </c>
      <c r="F107" s="43" t="s">
        <v>154</v>
      </c>
      <c r="G107" s="43" t="s">
        <v>149</v>
      </c>
      <c r="H107" s="43" t="s">
        <v>20654</v>
      </c>
      <c r="I107" s="43" t="s">
        <v>20614</v>
      </c>
      <c r="J107" s="43" t="s">
        <v>20602</v>
      </c>
      <c r="K107" s="101" t="s">
        <v>20603</v>
      </c>
      <c r="L107" s="43" t="s">
        <v>20604</v>
      </c>
      <c r="M107" s="43">
        <v>2017</v>
      </c>
      <c r="N107" s="109">
        <v>-1.634E-2</v>
      </c>
      <c r="O107" s="109">
        <v>2.8219999999999999E-3</v>
      </c>
      <c r="P107" s="111">
        <v>7.0919999999999999E-9</v>
      </c>
      <c r="Q107" s="99" t="s">
        <v>20614</v>
      </c>
      <c r="R107" s="43">
        <v>331164</v>
      </c>
      <c r="S107" s="43">
        <v>0</v>
      </c>
      <c r="T107" s="43">
        <v>331164</v>
      </c>
      <c r="U107" s="43">
        <v>1</v>
      </c>
      <c r="V107" s="43" t="s">
        <v>20606</v>
      </c>
      <c r="W107" s="43" t="s">
        <v>20607</v>
      </c>
    </row>
    <row r="108" spans="1:23" x14ac:dyDescent="0.2">
      <c r="A108" s="104" t="s">
        <v>14</v>
      </c>
      <c r="B108" s="101" t="s">
        <v>20751</v>
      </c>
      <c r="C108" s="43" t="s">
        <v>21</v>
      </c>
      <c r="D108" s="43" t="s">
        <v>20608</v>
      </c>
      <c r="E108" s="43" t="s">
        <v>20609</v>
      </c>
      <c r="F108" s="43" t="s">
        <v>154</v>
      </c>
      <c r="G108" s="43" t="s">
        <v>149</v>
      </c>
      <c r="H108" s="43" t="s">
        <v>20684</v>
      </c>
      <c r="I108" s="43" t="s">
        <v>20614</v>
      </c>
      <c r="J108" s="43" t="s">
        <v>20602</v>
      </c>
      <c r="K108" s="101" t="s">
        <v>20603</v>
      </c>
      <c r="L108" s="43" t="s">
        <v>20604</v>
      </c>
      <c r="M108" s="43">
        <v>2017</v>
      </c>
      <c r="N108" s="109">
        <v>-1.2630000000000001E-2</v>
      </c>
      <c r="O108" s="109">
        <v>2.1900000000000001E-3</v>
      </c>
      <c r="P108" s="111">
        <v>8.0920000000000006E-9</v>
      </c>
      <c r="Q108" s="99" t="s">
        <v>20614</v>
      </c>
      <c r="R108" s="43">
        <v>331249</v>
      </c>
      <c r="S108" s="43">
        <v>0</v>
      </c>
      <c r="T108" s="43">
        <v>331249</v>
      </c>
      <c r="U108" s="43">
        <v>1</v>
      </c>
      <c r="V108" s="43" t="s">
        <v>20606</v>
      </c>
      <c r="W108" s="43" t="s">
        <v>20607</v>
      </c>
    </row>
    <row r="109" spans="1:23" x14ac:dyDescent="0.2">
      <c r="A109" s="104" t="s">
        <v>14</v>
      </c>
      <c r="B109" s="101" t="s">
        <v>20754</v>
      </c>
      <c r="C109" s="43" t="s">
        <v>21</v>
      </c>
      <c r="D109" s="43" t="s">
        <v>20608</v>
      </c>
      <c r="E109" s="43" t="s">
        <v>20609</v>
      </c>
      <c r="F109" s="43" t="s">
        <v>154</v>
      </c>
      <c r="G109" s="43" t="s">
        <v>149</v>
      </c>
      <c r="H109" s="43" t="s">
        <v>20747</v>
      </c>
      <c r="I109" s="43" t="s">
        <v>20748</v>
      </c>
      <c r="J109" s="43" t="s">
        <v>20749</v>
      </c>
      <c r="K109" s="101">
        <v>25064009</v>
      </c>
      <c r="L109" s="43" t="s">
        <v>20604</v>
      </c>
      <c r="M109" s="43">
        <v>2014</v>
      </c>
      <c r="N109" s="109">
        <v>-0.10539999999999999</v>
      </c>
      <c r="O109" s="109">
        <v>1.9959999999999999E-2</v>
      </c>
      <c r="P109" s="111">
        <v>9.4099999999999996E-9</v>
      </c>
      <c r="Q109" s="99" t="s">
        <v>20614</v>
      </c>
      <c r="R109" s="43">
        <v>108990</v>
      </c>
      <c r="S109" s="43">
        <v>13708</v>
      </c>
      <c r="T109" s="43">
        <v>95282</v>
      </c>
      <c r="U109" s="43">
        <v>15</v>
      </c>
      <c r="V109" s="43" t="s">
        <v>20705</v>
      </c>
      <c r="W109" s="43" t="s">
        <v>20750</v>
      </c>
    </row>
    <row r="110" spans="1:23" x14ac:dyDescent="0.2">
      <c r="A110" s="104" t="s">
        <v>14</v>
      </c>
      <c r="B110" s="101" t="s">
        <v>20755</v>
      </c>
      <c r="C110" s="43" t="s">
        <v>21</v>
      </c>
      <c r="D110" s="43" t="s">
        <v>20608</v>
      </c>
      <c r="E110" s="43" t="s">
        <v>20609</v>
      </c>
      <c r="F110" s="43" t="s">
        <v>154</v>
      </c>
      <c r="G110" s="43" t="s">
        <v>149</v>
      </c>
      <c r="H110" s="43" t="s">
        <v>20733</v>
      </c>
      <c r="I110" s="43" t="s">
        <v>20734</v>
      </c>
      <c r="J110" s="43" t="s">
        <v>20602</v>
      </c>
      <c r="K110" s="101" t="s">
        <v>20603</v>
      </c>
      <c r="L110" s="43" t="s">
        <v>20604</v>
      </c>
      <c r="M110" s="43">
        <v>2017</v>
      </c>
      <c r="N110" s="109">
        <v>-1.6330000000000001E-2</v>
      </c>
      <c r="O110" s="109">
        <v>2.849E-3</v>
      </c>
      <c r="P110" s="111">
        <v>9.9689999999999998E-9</v>
      </c>
      <c r="Q110" s="99" t="s">
        <v>20614</v>
      </c>
      <c r="R110" s="43">
        <v>336107</v>
      </c>
      <c r="S110" s="43">
        <v>0</v>
      </c>
      <c r="T110" s="43">
        <v>336107</v>
      </c>
      <c r="U110" s="43">
        <v>1</v>
      </c>
      <c r="V110" s="43" t="s">
        <v>20606</v>
      </c>
      <c r="W110" s="43" t="s">
        <v>20607</v>
      </c>
    </row>
    <row r="111" spans="1:23" x14ac:dyDescent="0.2">
      <c r="A111" s="104" t="s">
        <v>14</v>
      </c>
      <c r="B111" s="101" t="s">
        <v>20746</v>
      </c>
      <c r="C111" s="43" t="s">
        <v>21</v>
      </c>
      <c r="D111" s="43" t="s">
        <v>20608</v>
      </c>
      <c r="E111" s="43" t="s">
        <v>20609</v>
      </c>
      <c r="F111" s="43" t="s">
        <v>154</v>
      </c>
      <c r="G111" s="43" t="s">
        <v>149</v>
      </c>
      <c r="H111" s="43" t="s">
        <v>20682</v>
      </c>
      <c r="I111" s="43" t="s">
        <v>20614</v>
      </c>
      <c r="J111" s="43" t="s">
        <v>20602</v>
      </c>
      <c r="K111" s="101" t="s">
        <v>20603</v>
      </c>
      <c r="L111" s="43" t="s">
        <v>20604</v>
      </c>
      <c r="M111" s="43">
        <v>2017</v>
      </c>
      <c r="N111" s="109">
        <v>-1.2359999999999999E-2</v>
      </c>
      <c r="O111" s="109">
        <v>2.1800000000000001E-3</v>
      </c>
      <c r="P111" s="111">
        <v>1.412E-8</v>
      </c>
      <c r="Q111" s="99" t="s">
        <v>20614</v>
      </c>
      <c r="R111" s="43">
        <v>331198</v>
      </c>
      <c r="S111" s="43">
        <v>0</v>
      </c>
      <c r="T111" s="43">
        <v>331198</v>
      </c>
      <c r="U111" s="43">
        <v>1</v>
      </c>
      <c r="V111" s="43" t="s">
        <v>20606</v>
      </c>
      <c r="W111" s="43" t="s">
        <v>20607</v>
      </c>
    </row>
    <row r="112" spans="1:23" x14ac:dyDescent="0.2">
      <c r="A112" s="104" t="s">
        <v>14</v>
      </c>
      <c r="C112" s="43" t="s">
        <v>15</v>
      </c>
      <c r="D112" s="43" t="s">
        <v>20722</v>
      </c>
      <c r="E112" s="43" t="s">
        <v>20723</v>
      </c>
      <c r="F112" s="43" t="s">
        <v>154</v>
      </c>
      <c r="G112" s="43" t="s">
        <v>149</v>
      </c>
      <c r="H112" s="43" t="s">
        <v>20710</v>
      </c>
      <c r="I112" s="43" t="s">
        <v>20711</v>
      </c>
      <c r="J112" s="43" t="s">
        <v>20602</v>
      </c>
      <c r="K112" s="101" t="s">
        <v>20603</v>
      </c>
      <c r="L112" s="43" t="s">
        <v>20604</v>
      </c>
      <c r="M112" s="43">
        <v>2017</v>
      </c>
      <c r="N112" s="109">
        <v>1.391E-2</v>
      </c>
      <c r="O112" s="109">
        <v>2.2829999999999999E-3</v>
      </c>
      <c r="P112" s="111">
        <v>1.109E-9</v>
      </c>
      <c r="Q112" s="99" t="s">
        <v>20605</v>
      </c>
      <c r="R112" s="43">
        <v>307638</v>
      </c>
      <c r="S112" s="43">
        <v>0</v>
      </c>
      <c r="T112" s="43">
        <v>307638</v>
      </c>
      <c r="U112" s="43">
        <v>1</v>
      </c>
      <c r="V112" s="43" t="s">
        <v>20606</v>
      </c>
      <c r="W112" s="43" t="s">
        <v>20607</v>
      </c>
    </row>
    <row r="113" spans="1:23" x14ac:dyDescent="0.2">
      <c r="A113" s="104" t="s">
        <v>14</v>
      </c>
      <c r="C113" s="43" t="s">
        <v>25</v>
      </c>
      <c r="D113" s="43" t="s">
        <v>20697</v>
      </c>
      <c r="E113" s="43" t="s">
        <v>20698</v>
      </c>
      <c r="F113" s="43" t="s">
        <v>154</v>
      </c>
      <c r="G113" s="43" t="s">
        <v>149</v>
      </c>
      <c r="H113" s="43" t="s">
        <v>20678</v>
      </c>
      <c r="I113" s="43" t="s">
        <v>20679</v>
      </c>
      <c r="J113" s="43" t="s">
        <v>20680</v>
      </c>
      <c r="K113" s="101">
        <v>24097068</v>
      </c>
      <c r="L113" s="43" t="s">
        <v>20604</v>
      </c>
      <c r="M113" s="43">
        <v>2013</v>
      </c>
      <c r="N113" s="109">
        <v>2.5999999999999999E-2</v>
      </c>
      <c r="O113" s="109">
        <v>3.8E-3</v>
      </c>
      <c r="P113" s="111">
        <v>4.8730000000000003E-11</v>
      </c>
      <c r="Q113" s="99" t="s">
        <v>20605</v>
      </c>
      <c r="R113" s="43">
        <v>185487</v>
      </c>
      <c r="S113" s="43">
        <v>0</v>
      </c>
      <c r="T113" s="43">
        <v>185487</v>
      </c>
      <c r="U113" s="43">
        <v>60</v>
      </c>
      <c r="V113" s="43" t="s">
        <v>20606</v>
      </c>
      <c r="W113" s="43" t="s">
        <v>20681</v>
      </c>
    </row>
    <row r="114" spans="1:23" x14ac:dyDescent="0.2">
      <c r="A114" s="104" t="s">
        <v>14</v>
      </c>
      <c r="C114" s="43" t="s">
        <v>25</v>
      </c>
      <c r="D114" s="43" t="s">
        <v>20697</v>
      </c>
      <c r="E114" s="43" t="s">
        <v>20698</v>
      </c>
      <c r="F114" s="43" t="s">
        <v>154</v>
      </c>
      <c r="G114" s="43" t="s">
        <v>149</v>
      </c>
      <c r="H114" s="43" t="s">
        <v>20691</v>
      </c>
      <c r="I114" s="43" t="s">
        <v>20692</v>
      </c>
      <c r="J114" s="43" t="s">
        <v>20680</v>
      </c>
      <c r="K114" s="101">
        <v>24097068</v>
      </c>
      <c r="L114" s="43" t="s">
        <v>20604</v>
      </c>
      <c r="M114" s="43">
        <v>2013</v>
      </c>
      <c r="N114" s="109">
        <v>2.4899999999999999E-2</v>
      </c>
      <c r="O114" s="109">
        <v>4.0000000000000001E-3</v>
      </c>
      <c r="P114" s="111">
        <v>9.1630000000000003E-10</v>
      </c>
      <c r="Q114" s="99" t="s">
        <v>20605</v>
      </c>
      <c r="R114" s="43">
        <v>171259</v>
      </c>
      <c r="S114" s="43">
        <v>0</v>
      </c>
      <c r="T114" s="43">
        <v>171259</v>
      </c>
      <c r="U114" s="43">
        <v>60</v>
      </c>
      <c r="V114" s="43" t="s">
        <v>20606</v>
      </c>
      <c r="W114" s="43" t="s">
        <v>20693</v>
      </c>
    </row>
    <row r="115" spans="1:23" x14ac:dyDescent="0.2">
      <c r="A115" s="104" t="s">
        <v>14</v>
      </c>
      <c r="C115" s="43" t="s">
        <v>25</v>
      </c>
      <c r="D115" s="43" t="s">
        <v>20697</v>
      </c>
      <c r="E115" s="43" t="s">
        <v>20698</v>
      </c>
      <c r="F115" s="43" t="s">
        <v>154</v>
      </c>
      <c r="G115" s="43" t="s">
        <v>149</v>
      </c>
      <c r="H115" s="43" t="s">
        <v>20710</v>
      </c>
      <c r="I115" s="43" t="s">
        <v>20711</v>
      </c>
      <c r="J115" s="43" t="s">
        <v>20602</v>
      </c>
      <c r="K115" s="101" t="s">
        <v>20603</v>
      </c>
      <c r="L115" s="43" t="s">
        <v>20604</v>
      </c>
      <c r="M115" s="43">
        <v>2017</v>
      </c>
      <c r="N115" s="109">
        <v>1.319E-2</v>
      </c>
      <c r="O115" s="109">
        <v>2.248E-3</v>
      </c>
      <c r="P115" s="111">
        <v>4.4379999999999998E-9</v>
      </c>
      <c r="Q115" s="99" t="s">
        <v>20605</v>
      </c>
      <c r="R115" s="43">
        <v>307638</v>
      </c>
      <c r="S115" s="43">
        <v>0</v>
      </c>
      <c r="T115" s="43">
        <v>307638</v>
      </c>
      <c r="U115" s="43">
        <v>1</v>
      </c>
      <c r="V115" s="43" t="s">
        <v>20606</v>
      </c>
      <c r="W115" s="43" t="s">
        <v>20607</v>
      </c>
    </row>
    <row r="116" spans="1:23" x14ac:dyDescent="0.2">
      <c r="A116" s="104" t="s">
        <v>6</v>
      </c>
      <c r="C116" s="43" t="s">
        <v>7</v>
      </c>
      <c r="D116" s="43" t="s">
        <v>20598</v>
      </c>
      <c r="E116" s="43" t="s">
        <v>20599</v>
      </c>
      <c r="F116" s="43" t="s">
        <v>154</v>
      </c>
      <c r="G116" s="43" t="s">
        <v>144</v>
      </c>
      <c r="H116" s="43" t="s">
        <v>20600</v>
      </c>
      <c r="I116" s="43" t="s">
        <v>20601</v>
      </c>
      <c r="J116" s="43" t="s">
        <v>20602</v>
      </c>
      <c r="K116" s="101" t="s">
        <v>20603</v>
      </c>
      <c r="L116" s="43" t="s">
        <v>20604</v>
      </c>
      <c r="M116" s="43">
        <v>2017</v>
      </c>
      <c r="N116" s="109">
        <v>3.8089999999999999E-2</v>
      </c>
      <c r="O116" s="109">
        <v>1.921E-3</v>
      </c>
      <c r="P116" s="111">
        <v>1.6689999999999999E-87</v>
      </c>
      <c r="Q116" s="99" t="s">
        <v>20605</v>
      </c>
      <c r="R116" s="43">
        <v>336474</v>
      </c>
      <c r="S116" s="43">
        <v>0</v>
      </c>
      <c r="T116" s="43">
        <v>336474</v>
      </c>
      <c r="U116" s="43">
        <v>1</v>
      </c>
      <c r="V116" s="43" t="s">
        <v>20606</v>
      </c>
      <c r="W116" s="43" t="s">
        <v>20607</v>
      </c>
    </row>
    <row r="117" spans="1:23" x14ac:dyDescent="0.2">
      <c r="A117" s="104" t="s">
        <v>6</v>
      </c>
      <c r="C117" s="43" t="s">
        <v>7</v>
      </c>
      <c r="D117" s="43" t="s">
        <v>20598</v>
      </c>
      <c r="E117" s="43" t="s">
        <v>20599</v>
      </c>
      <c r="F117" s="43" t="s">
        <v>154</v>
      </c>
      <c r="G117" s="43" t="s">
        <v>144</v>
      </c>
      <c r="H117" s="43" t="s">
        <v>20617</v>
      </c>
      <c r="I117" s="43" t="s">
        <v>20618</v>
      </c>
      <c r="J117" s="43" t="s">
        <v>20619</v>
      </c>
      <c r="K117" s="101">
        <v>27863252</v>
      </c>
      <c r="L117" s="43" t="s">
        <v>20604</v>
      </c>
      <c r="M117" s="43">
        <v>2016</v>
      </c>
      <c r="N117" s="109">
        <v>6.1400000000000003E-2</v>
      </c>
      <c r="O117" s="109">
        <v>3.9119999999999997E-3</v>
      </c>
      <c r="P117" s="111">
        <v>1.6920000000000002E-55</v>
      </c>
      <c r="Q117" s="99" t="s">
        <v>20605</v>
      </c>
      <c r="R117" s="43">
        <v>173480</v>
      </c>
      <c r="S117" s="43">
        <v>0</v>
      </c>
      <c r="T117" s="43">
        <v>173480</v>
      </c>
      <c r="U117" s="43">
        <v>2</v>
      </c>
      <c r="V117" s="43" t="s">
        <v>20606</v>
      </c>
      <c r="W117" s="43" t="s">
        <v>20620</v>
      </c>
    </row>
    <row r="118" spans="1:23" x14ac:dyDescent="0.2">
      <c r="A118" s="104" t="s">
        <v>6</v>
      </c>
      <c r="C118" s="43" t="s">
        <v>7</v>
      </c>
      <c r="D118" s="43" t="s">
        <v>20598</v>
      </c>
      <c r="E118" s="43" t="s">
        <v>20599</v>
      </c>
      <c r="F118" s="43" t="s">
        <v>154</v>
      </c>
      <c r="G118" s="43" t="s">
        <v>144</v>
      </c>
      <c r="H118" s="43" t="s">
        <v>20600</v>
      </c>
      <c r="I118" s="43" t="s">
        <v>20601</v>
      </c>
      <c r="J118" s="43" t="s">
        <v>20621</v>
      </c>
      <c r="K118" s="101">
        <v>25282103</v>
      </c>
      <c r="L118" s="43" t="s">
        <v>20604</v>
      </c>
      <c r="M118" s="43">
        <v>2014</v>
      </c>
      <c r="N118" s="109">
        <v>5.5E-2</v>
      </c>
      <c r="O118" s="109">
        <v>3.5999999999999999E-3</v>
      </c>
      <c r="P118" s="111">
        <v>1.6E-53</v>
      </c>
      <c r="Q118" s="99" t="s">
        <v>20605</v>
      </c>
      <c r="R118" s="43">
        <v>249417</v>
      </c>
      <c r="S118" s="43">
        <v>0</v>
      </c>
      <c r="T118" s="43">
        <v>249417</v>
      </c>
      <c r="U118" s="43">
        <v>79</v>
      </c>
      <c r="V118" s="43" t="s">
        <v>20622</v>
      </c>
      <c r="W118" s="43" t="s">
        <v>20623</v>
      </c>
    </row>
    <row r="119" spans="1:23" x14ac:dyDescent="0.2">
      <c r="A119" s="104" t="s">
        <v>6</v>
      </c>
      <c r="C119" s="43" t="s">
        <v>7</v>
      </c>
      <c r="D119" s="43" t="s">
        <v>20598</v>
      </c>
      <c r="E119" s="43" t="s">
        <v>20599</v>
      </c>
      <c r="F119" s="43" t="s">
        <v>154</v>
      </c>
      <c r="G119" s="43" t="s">
        <v>144</v>
      </c>
      <c r="H119" s="43" t="s">
        <v>20624</v>
      </c>
      <c r="I119" s="43" t="s">
        <v>20625</v>
      </c>
      <c r="J119" s="43" t="s">
        <v>20602</v>
      </c>
      <c r="K119" s="101" t="s">
        <v>20603</v>
      </c>
      <c r="L119" s="43" t="s">
        <v>20604</v>
      </c>
      <c r="M119" s="43">
        <v>2017</v>
      </c>
      <c r="N119" s="109">
        <v>3.916E-2</v>
      </c>
      <c r="O119" s="109">
        <v>2.722E-3</v>
      </c>
      <c r="P119" s="111">
        <v>6.5320000000000003E-47</v>
      </c>
      <c r="Q119" s="99" t="s">
        <v>20605</v>
      </c>
      <c r="R119" s="43">
        <v>331093</v>
      </c>
      <c r="S119" s="43">
        <v>0</v>
      </c>
      <c r="T119" s="43">
        <v>331093</v>
      </c>
      <c r="U119" s="43">
        <v>1</v>
      </c>
      <c r="V119" s="43" t="s">
        <v>20606</v>
      </c>
      <c r="W119" s="43" t="s">
        <v>20607</v>
      </c>
    </row>
    <row r="120" spans="1:23" x14ac:dyDescent="0.2">
      <c r="A120" s="104" t="s">
        <v>6</v>
      </c>
      <c r="C120" s="43" t="s">
        <v>7</v>
      </c>
      <c r="D120" s="43" t="s">
        <v>20598</v>
      </c>
      <c r="E120" s="43" t="s">
        <v>20599</v>
      </c>
      <c r="F120" s="43" t="s">
        <v>154</v>
      </c>
      <c r="G120" s="43" t="s">
        <v>144</v>
      </c>
      <c r="H120" s="43" t="s">
        <v>20626</v>
      </c>
      <c r="I120" s="43" t="s">
        <v>20627</v>
      </c>
      <c r="J120" s="43" t="s">
        <v>20602</v>
      </c>
      <c r="K120" s="101" t="s">
        <v>20603</v>
      </c>
      <c r="L120" s="43" t="s">
        <v>20604</v>
      </c>
      <c r="M120" s="43">
        <v>2017</v>
      </c>
      <c r="N120" s="109">
        <v>3.1850000000000003E-2</v>
      </c>
      <c r="O120" s="109">
        <v>2.362E-3</v>
      </c>
      <c r="P120" s="111">
        <v>2.0410000000000001E-41</v>
      </c>
      <c r="Q120" s="99" t="s">
        <v>20605</v>
      </c>
      <c r="R120" s="43">
        <v>336227</v>
      </c>
      <c r="S120" s="43">
        <v>0</v>
      </c>
      <c r="T120" s="43">
        <v>336227</v>
      </c>
      <c r="U120" s="43">
        <v>1</v>
      </c>
      <c r="V120" s="43" t="s">
        <v>20606</v>
      </c>
      <c r="W120" s="43" t="s">
        <v>20607</v>
      </c>
    </row>
    <row r="121" spans="1:23" x14ac:dyDescent="0.2">
      <c r="A121" s="104" t="s">
        <v>6</v>
      </c>
      <c r="C121" s="43" t="s">
        <v>7</v>
      </c>
      <c r="D121" s="43" t="s">
        <v>20598</v>
      </c>
      <c r="E121" s="43" t="s">
        <v>20599</v>
      </c>
      <c r="F121" s="43" t="s">
        <v>154</v>
      </c>
      <c r="G121" s="43" t="s">
        <v>144</v>
      </c>
      <c r="H121" s="43" t="s">
        <v>20628</v>
      </c>
      <c r="I121" s="43" t="s">
        <v>20601</v>
      </c>
      <c r="J121" s="43" t="s">
        <v>20602</v>
      </c>
      <c r="K121" s="101" t="s">
        <v>20603</v>
      </c>
      <c r="L121" s="43" t="s">
        <v>20604</v>
      </c>
      <c r="M121" s="43">
        <v>2017</v>
      </c>
      <c r="N121" s="109">
        <v>2.8160000000000001E-2</v>
      </c>
      <c r="O121" s="109">
        <v>2.0899999999999998E-3</v>
      </c>
      <c r="P121" s="111">
        <v>2.2209999999999999E-41</v>
      </c>
      <c r="Q121" s="99" t="s">
        <v>20605</v>
      </c>
      <c r="R121" s="43">
        <v>336172</v>
      </c>
      <c r="S121" s="43">
        <v>0</v>
      </c>
      <c r="T121" s="43">
        <v>336172</v>
      </c>
      <c r="U121" s="43">
        <v>1</v>
      </c>
      <c r="V121" s="43" t="s">
        <v>20606</v>
      </c>
      <c r="W121" s="43" t="s">
        <v>20607</v>
      </c>
    </row>
    <row r="122" spans="1:23" x14ac:dyDescent="0.2">
      <c r="A122" s="104" t="s">
        <v>6</v>
      </c>
      <c r="C122" s="43" t="s">
        <v>7</v>
      </c>
      <c r="D122" s="43" t="s">
        <v>20598</v>
      </c>
      <c r="E122" s="43" t="s">
        <v>20599</v>
      </c>
      <c r="F122" s="43" t="s">
        <v>154</v>
      </c>
      <c r="G122" s="43" t="s">
        <v>144</v>
      </c>
      <c r="H122" s="43" t="s">
        <v>20629</v>
      </c>
      <c r="I122" s="43" t="s">
        <v>20614</v>
      </c>
      <c r="J122" s="43" t="s">
        <v>20602</v>
      </c>
      <c r="K122" s="101" t="s">
        <v>20603</v>
      </c>
      <c r="L122" s="43" t="s">
        <v>20604</v>
      </c>
      <c r="M122" s="43">
        <v>2017</v>
      </c>
      <c r="N122" s="109">
        <v>2.4469999999999999E-2</v>
      </c>
      <c r="O122" s="109">
        <v>1.846E-3</v>
      </c>
      <c r="P122" s="111">
        <v>4.2790000000000002E-40</v>
      </c>
      <c r="Q122" s="99" t="s">
        <v>20605</v>
      </c>
      <c r="R122" s="43">
        <v>332021</v>
      </c>
      <c r="S122" s="43">
        <v>0</v>
      </c>
      <c r="T122" s="43">
        <v>332021</v>
      </c>
      <c r="U122" s="43">
        <v>1</v>
      </c>
      <c r="V122" s="43" t="s">
        <v>20614</v>
      </c>
      <c r="W122" s="43" t="s">
        <v>20607</v>
      </c>
    </row>
    <row r="123" spans="1:23" x14ac:dyDescent="0.2">
      <c r="A123" s="104" t="s">
        <v>6</v>
      </c>
      <c r="C123" s="43" t="s">
        <v>7</v>
      </c>
      <c r="D123" s="43" t="s">
        <v>20598</v>
      </c>
      <c r="E123" s="43" t="s">
        <v>20599</v>
      </c>
      <c r="F123" s="43" t="s">
        <v>154</v>
      </c>
      <c r="G123" s="43" t="s">
        <v>144</v>
      </c>
      <c r="H123" s="43" t="s">
        <v>20630</v>
      </c>
      <c r="I123" s="43" t="s">
        <v>20614</v>
      </c>
      <c r="J123" s="43" t="s">
        <v>20602</v>
      </c>
      <c r="K123" s="101" t="s">
        <v>20603</v>
      </c>
      <c r="L123" s="43" t="s">
        <v>20604</v>
      </c>
      <c r="M123" s="43">
        <v>2017</v>
      </c>
      <c r="N123" s="109">
        <v>3.3419999999999998E-2</v>
      </c>
      <c r="O123" s="109">
        <v>2.6380000000000002E-3</v>
      </c>
      <c r="P123" s="111">
        <v>9.185E-37</v>
      </c>
      <c r="Q123" s="99" t="s">
        <v>20605</v>
      </c>
      <c r="R123" s="43">
        <v>330762</v>
      </c>
      <c r="S123" s="43">
        <v>0</v>
      </c>
      <c r="T123" s="43">
        <v>330762</v>
      </c>
      <c r="U123" s="43">
        <v>1</v>
      </c>
      <c r="V123" s="43" t="s">
        <v>20606</v>
      </c>
      <c r="W123" s="43" t="s">
        <v>20607</v>
      </c>
    </row>
    <row r="124" spans="1:23" x14ac:dyDescent="0.2">
      <c r="A124" s="104" t="s">
        <v>6</v>
      </c>
      <c r="C124" s="43" t="s">
        <v>7</v>
      </c>
      <c r="D124" s="43" t="s">
        <v>20598</v>
      </c>
      <c r="E124" s="43" t="s">
        <v>20599</v>
      </c>
      <c r="F124" s="43" t="s">
        <v>154</v>
      </c>
      <c r="G124" s="43" t="s">
        <v>144</v>
      </c>
      <c r="H124" s="43" t="s">
        <v>20631</v>
      </c>
      <c r="I124" s="43" t="s">
        <v>20614</v>
      </c>
      <c r="J124" s="43" t="s">
        <v>20602</v>
      </c>
      <c r="K124" s="101" t="s">
        <v>20603</v>
      </c>
      <c r="L124" s="43" t="s">
        <v>20604</v>
      </c>
      <c r="M124" s="43">
        <v>2017</v>
      </c>
      <c r="N124" s="109">
        <v>3.1440000000000003E-2</v>
      </c>
      <c r="O124" s="109">
        <v>2.4849999999999998E-3</v>
      </c>
      <c r="P124" s="111">
        <v>1.1220000000000001E-36</v>
      </c>
      <c r="Q124" s="99" t="s">
        <v>20605</v>
      </c>
      <c r="R124" s="43">
        <v>331113</v>
      </c>
      <c r="S124" s="43">
        <v>0</v>
      </c>
      <c r="T124" s="43">
        <v>331113</v>
      </c>
      <c r="U124" s="43">
        <v>1</v>
      </c>
      <c r="V124" s="43" t="s">
        <v>20606</v>
      </c>
      <c r="W124" s="43" t="s">
        <v>20607</v>
      </c>
    </row>
    <row r="125" spans="1:23" x14ac:dyDescent="0.2">
      <c r="A125" s="104" t="s">
        <v>6</v>
      </c>
      <c r="C125" s="43" t="s">
        <v>7</v>
      </c>
      <c r="D125" s="43" t="s">
        <v>20598</v>
      </c>
      <c r="E125" s="43" t="s">
        <v>20599</v>
      </c>
      <c r="F125" s="43" t="s">
        <v>154</v>
      </c>
      <c r="G125" s="43" t="s">
        <v>144</v>
      </c>
      <c r="H125" s="43" t="s">
        <v>20632</v>
      </c>
      <c r="I125" s="43" t="s">
        <v>20618</v>
      </c>
      <c r="J125" s="43" t="s">
        <v>20619</v>
      </c>
      <c r="K125" s="101">
        <v>27863252</v>
      </c>
      <c r="L125" s="43" t="s">
        <v>20604</v>
      </c>
      <c r="M125" s="43">
        <v>2016</v>
      </c>
      <c r="N125" s="109">
        <v>4.9200000000000001E-2</v>
      </c>
      <c r="O125" s="109">
        <v>3.901E-3</v>
      </c>
      <c r="P125" s="111">
        <v>1.811E-36</v>
      </c>
      <c r="Q125" s="99" t="s">
        <v>20605</v>
      </c>
      <c r="R125" s="43">
        <v>173480</v>
      </c>
      <c r="S125" s="43">
        <v>0</v>
      </c>
      <c r="T125" s="43">
        <v>173480</v>
      </c>
      <c r="U125" s="43">
        <v>2</v>
      </c>
      <c r="V125" s="43" t="s">
        <v>20606</v>
      </c>
      <c r="W125" s="43" t="s">
        <v>20620</v>
      </c>
    </row>
    <row r="126" spans="1:23" x14ac:dyDescent="0.2">
      <c r="A126" s="104" t="s">
        <v>6</v>
      </c>
      <c r="C126" s="43" t="s">
        <v>7</v>
      </c>
      <c r="D126" s="43" t="s">
        <v>20598</v>
      </c>
      <c r="E126" s="43" t="s">
        <v>20599</v>
      </c>
      <c r="F126" s="43" t="s">
        <v>154</v>
      </c>
      <c r="G126" s="43" t="s">
        <v>144</v>
      </c>
      <c r="H126" s="43" t="s">
        <v>20633</v>
      </c>
      <c r="I126" s="43" t="s">
        <v>20634</v>
      </c>
      <c r="J126" s="43" t="s">
        <v>20602</v>
      </c>
      <c r="K126" s="101" t="s">
        <v>20603</v>
      </c>
      <c r="L126" s="43" t="s">
        <v>20604</v>
      </c>
      <c r="M126" s="43">
        <v>2017</v>
      </c>
      <c r="N126" s="109">
        <v>3.2149999999999998E-2</v>
      </c>
      <c r="O126" s="109">
        <v>2.6779999999999998E-3</v>
      </c>
      <c r="P126" s="111">
        <v>3.2409999999999998E-33</v>
      </c>
      <c r="Q126" s="99" t="s">
        <v>20605</v>
      </c>
      <c r="R126" s="43">
        <v>336601</v>
      </c>
      <c r="S126" s="43">
        <v>0</v>
      </c>
      <c r="T126" s="43">
        <v>336601</v>
      </c>
      <c r="U126" s="43">
        <v>1</v>
      </c>
      <c r="V126" s="43" t="s">
        <v>20606</v>
      </c>
      <c r="W126" s="43" t="s">
        <v>20607</v>
      </c>
    </row>
    <row r="127" spans="1:23" x14ac:dyDescent="0.2">
      <c r="A127" s="104" t="s">
        <v>6</v>
      </c>
      <c r="C127" s="43" t="s">
        <v>7</v>
      </c>
      <c r="D127" s="43" t="s">
        <v>20598</v>
      </c>
      <c r="E127" s="43" t="s">
        <v>20599</v>
      </c>
      <c r="F127" s="43" t="s">
        <v>154</v>
      </c>
      <c r="G127" s="43" t="s">
        <v>144</v>
      </c>
      <c r="H127" s="43" t="s">
        <v>20635</v>
      </c>
      <c r="I127" s="43" t="s">
        <v>20636</v>
      </c>
      <c r="J127" s="43" t="s">
        <v>20602</v>
      </c>
      <c r="K127" s="101" t="s">
        <v>20603</v>
      </c>
      <c r="L127" s="43" t="s">
        <v>20604</v>
      </c>
      <c r="M127" s="43">
        <v>2017</v>
      </c>
      <c r="N127" s="109">
        <v>2.128E-2</v>
      </c>
      <c r="O127" s="109">
        <v>1.7930000000000001E-3</v>
      </c>
      <c r="P127" s="111">
        <v>1.683E-32</v>
      </c>
      <c r="Q127" s="99" t="s">
        <v>20605</v>
      </c>
      <c r="R127" s="43">
        <v>331307</v>
      </c>
      <c r="S127" s="43">
        <v>0</v>
      </c>
      <c r="T127" s="43">
        <v>331307</v>
      </c>
      <c r="U127" s="43">
        <v>1</v>
      </c>
      <c r="V127" s="43" t="s">
        <v>20606</v>
      </c>
      <c r="W127" s="43" t="s">
        <v>20607</v>
      </c>
    </row>
    <row r="128" spans="1:23" x14ac:dyDescent="0.2">
      <c r="A128" s="104" t="s">
        <v>6</v>
      </c>
      <c r="C128" s="43" t="s">
        <v>7</v>
      </c>
      <c r="D128" s="43" t="s">
        <v>20598</v>
      </c>
      <c r="E128" s="43" t="s">
        <v>20599</v>
      </c>
      <c r="F128" s="43" t="s">
        <v>154</v>
      </c>
      <c r="G128" s="43" t="s">
        <v>144</v>
      </c>
      <c r="H128" s="43" t="s">
        <v>20637</v>
      </c>
      <c r="I128" s="43" t="s">
        <v>20614</v>
      </c>
      <c r="J128" s="43" t="s">
        <v>20602</v>
      </c>
      <c r="K128" s="101" t="s">
        <v>20603</v>
      </c>
      <c r="L128" s="43" t="s">
        <v>20604</v>
      </c>
      <c r="M128" s="43">
        <v>2017</v>
      </c>
      <c r="N128" s="109">
        <v>1.9879999999999998E-2</v>
      </c>
      <c r="O128" s="109">
        <v>1.781E-3</v>
      </c>
      <c r="P128" s="111">
        <v>6.0220000000000006E-29</v>
      </c>
      <c r="Q128" s="99" t="s">
        <v>20605</v>
      </c>
      <c r="R128" s="43">
        <v>331258</v>
      </c>
      <c r="S128" s="43">
        <v>0</v>
      </c>
      <c r="T128" s="43">
        <v>331258</v>
      </c>
      <c r="U128" s="43">
        <v>1</v>
      </c>
      <c r="V128" s="43" t="s">
        <v>20606</v>
      </c>
      <c r="W128" s="43" t="s">
        <v>20607</v>
      </c>
    </row>
    <row r="129" spans="1:23" x14ac:dyDescent="0.2">
      <c r="A129" s="104" t="s">
        <v>6</v>
      </c>
      <c r="C129" s="43" t="s">
        <v>7</v>
      </c>
      <c r="D129" s="43" t="s">
        <v>20598</v>
      </c>
      <c r="E129" s="43" t="s">
        <v>20599</v>
      </c>
      <c r="F129" s="43" t="s">
        <v>154</v>
      </c>
      <c r="G129" s="43" t="s">
        <v>144</v>
      </c>
      <c r="H129" s="43" t="s">
        <v>20638</v>
      </c>
      <c r="I129" s="43" t="s">
        <v>20614</v>
      </c>
      <c r="J129" s="43" t="s">
        <v>20602</v>
      </c>
      <c r="K129" s="101" t="s">
        <v>20603</v>
      </c>
      <c r="L129" s="43" t="s">
        <v>20604</v>
      </c>
      <c r="M129" s="43">
        <v>2017</v>
      </c>
      <c r="N129" s="109">
        <v>1.9709999999999998E-2</v>
      </c>
      <c r="O129" s="109">
        <v>1.768E-3</v>
      </c>
      <c r="P129" s="111">
        <v>7.8450000000000005E-29</v>
      </c>
      <c r="Q129" s="99" t="s">
        <v>20605</v>
      </c>
      <c r="R129" s="43">
        <v>331253</v>
      </c>
      <c r="S129" s="43">
        <v>0</v>
      </c>
      <c r="T129" s="43">
        <v>331253</v>
      </c>
      <c r="U129" s="43">
        <v>1</v>
      </c>
      <c r="V129" s="43" t="s">
        <v>20606</v>
      </c>
      <c r="W129" s="43" t="s">
        <v>20607</v>
      </c>
    </row>
    <row r="130" spans="1:23" x14ac:dyDescent="0.2">
      <c r="A130" s="104" t="s">
        <v>6</v>
      </c>
      <c r="C130" s="43" t="s">
        <v>7</v>
      </c>
      <c r="D130" s="43" t="s">
        <v>20598</v>
      </c>
      <c r="E130" s="43" t="s">
        <v>20599</v>
      </c>
      <c r="F130" s="43" t="s">
        <v>154</v>
      </c>
      <c r="G130" s="43" t="s">
        <v>144</v>
      </c>
      <c r="H130" s="43" t="s">
        <v>20639</v>
      </c>
      <c r="I130" s="43" t="s">
        <v>20614</v>
      </c>
      <c r="J130" s="43" t="s">
        <v>20602</v>
      </c>
      <c r="K130" s="101" t="s">
        <v>20603</v>
      </c>
      <c r="L130" s="43" t="s">
        <v>20604</v>
      </c>
      <c r="M130" s="43">
        <v>2017</v>
      </c>
      <c r="N130" s="109">
        <v>1.8630000000000001E-2</v>
      </c>
      <c r="O130" s="109">
        <v>1.6850000000000001E-3</v>
      </c>
      <c r="P130" s="111">
        <v>2.1160000000000001E-28</v>
      </c>
      <c r="Q130" s="99" t="s">
        <v>20605</v>
      </c>
      <c r="R130" s="43">
        <v>331221</v>
      </c>
      <c r="S130" s="43">
        <v>0</v>
      </c>
      <c r="T130" s="43">
        <v>331221</v>
      </c>
      <c r="U130" s="43">
        <v>1</v>
      </c>
      <c r="V130" s="43" t="s">
        <v>20606</v>
      </c>
      <c r="W130" s="43" t="s">
        <v>20607</v>
      </c>
    </row>
    <row r="131" spans="1:23" x14ac:dyDescent="0.2">
      <c r="A131" s="104" t="s">
        <v>6</v>
      </c>
      <c r="C131" s="43" t="s">
        <v>7</v>
      </c>
      <c r="D131" s="43" t="s">
        <v>20598</v>
      </c>
      <c r="E131" s="43" t="s">
        <v>20599</v>
      </c>
      <c r="F131" s="43" t="s">
        <v>154</v>
      </c>
      <c r="G131" s="43" t="s">
        <v>144</v>
      </c>
      <c r="H131" s="43" t="s">
        <v>20640</v>
      </c>
      <c r="I131" s="43" t="s">
        <v>20641</v>
      </c>
      <c r="J131" s="43" t="s">
        <v>20602</v>
      </c>
      <c r="K131" s="101" t="s">
        <v>20603</v>
      </c>
      <c r="L131" s="43" t="s">
        <v>20604</v>
      </c>
      <c r="M131" s="43">
        <v>2017</v>
      </c>
      <c r="N131" s="109">
        <v>2.2839999999999999E-2</v>
      </c>
      <c r="O131" s="109">
        <v>2.0730000000000002E-3</v>
      </c>
      <c r="P131" s="111">
        <v>3.194E-28</v>
      </c>
      <c r="Q131" s="99" t="s">
        <v>20605</v>
      </c>
      <c r="R131" s="43">
        <v>331117</v>
      </c>
      <c r="S131" s="43">
        <v>0</v>
      </c>
      <c r="T131" s="43">
        <v>331117</v>
      </c>
      <c r="U131" s="43">
        <v>1</v>
      </c>
      <c r="V131" s="43" t="s">
        <v>20606</v>
      </c>
      <c r="W131" s="43" t="s">
        <v>20607</v>
      </c>
    </row>
    <row r="132" spans="1:23" x14ac:dyDescent="0.2">
      <c r="A132" s="104" t="s">
        <v>6</v>
      </c>
      <c r="C132" s="43" t="s">
        <v>7</v>
      </c>
      <c r="D132" s="43" t="s">
        <v>20598</v>
      </c>
      <c r="E132" s="43" t="s">
        <v>20599</v>
      </c>
      <c r="F132" s="43" t="s">
        <v>154</v>
      </c>
      <c r="G132" s="43" t="s">
        <v>144</v>
      </c>
      <c r="H132" s="43" t="s">
        <v>20642</v>
      </c>
      <c r="I132" s="43" t="s">
        <v>20614</v>
      </c>
      <c r="J132" s="43" t="s">
        <v>20602</v>
      </c>
      <c r="K132" s="101" t="s">
        <v>20603</v>
      </c>
      <c r="L132" s="43" t="s">
        <v>20604</v>
      </c>
      <c r="M132" s="43">
        <v>2017</v>
      </c>
      <c r="N132" s="109">
        <v>1.8790000000000001E-2</v>
      </c>
      <c r="O132" s="109">
        <v>1.7099999999999999E-3</v>
      </c>
      <c r="P132" s="111">
        <v>4.3359999999999999E-28</v>
      </c>
      <c r="Q132" s="99" t="s">
        <v>20605</v>
      </c>
      <c r="R132" s="43">
        <v>331291</v>
      </c>
      <c r="S132" s="43">
        <v>0</v>
      </c>
      <c r="T132" s="43">
        <v>331291</v>
      </c>
      <c r="U132" s="43">
        <v>1</v>
      </c>
      <c r="V132" s="43" t="s">
        <v>20606</v>
      </c>
      <c r="W132" s="43" t="s">
        <v>20607</v>
      </c>
    </row>
    <row r="133" spans="1:23" x14ac:dyDescent="0.2">
      <c r="A133" s="104" t="s">
        <v>6</v>
      </c>
      <c r="C133" s="43" t="s">
        <v>7</v>
      </c>
      <c r="D133" s="43" t="s">
        <v>20598</v>
      </c>
      <c r="E133" s="43" t="s">
        <v>20599</v>
      </c>
      <c r="F133" s="43" t="s">
        <v>154</v>
      </c>
      <c r="G133" s="43" t="s">
        <v>144</v>
      </c>
      <c r="H133" s="43" t="s">
        <v>20643</v>
      </c>
      <c r="I133" s="43" t="s">
        <v>20614</v>
      </c>
      <c r="J133" s="43" t="s">
        <v>20602</v>
      </c>
      <c r="K133" s="101" t="s">
        <v>20603</v>
      </c>
      <c r="L133" s="43" t="s">
        <v>20604</v>
      </c>
      <c r="M133" s="43">
        <v>2017</v>
      </c>
      <c r="N133" s="109">
        <v>2.3390000000000001E-2</v>
      </c>
      <c r="O133" s="109">
        <v>2.137E-3</v>
      </c>
      <c r="P133" s="111">
        <v>7.0800000000000004E-28</v>
      </c>
      <c r="Q133" s="99" t="s">
        <v>20605</v>
      </c>
      <c r="R133" s="43">
        <v>331275</v>
      </c>
      <c r="S133" s="43">
        <v>0</v>
      </c>
      <c r="T133" s="43">
        <v>331275</v>
      </c>
      <c r="U133" s="43">
        <v>1</v>
      </c>
      <c r="V133" s="43" t="s">
        <v>20606</v>
      </c>
      <c r="W133" s="43" t="s">
        <v>20607</v>
      </c>
    </row>
    <row r="134" spans="1:23" x14ac:dyDescent="0.2">
      <c r="A134" s="104" t="s">
        <v>6</v>
      </c>
      <c r="C134" s="43" t="s">
        <v>7</v>
      </c>
      <c r="D134" s="43" t="s">
        <v>20598</v>
      </c>
      <c r="E134" s="43" t="s">
        <v>20599</v>
      </c>
      <c r="F134" s="43" t="s">
        <v>154</v>
      </c>
      <c r="G134" s="43" t="s">
        <v>144</v>
      </c>
      <c r="H134" s="43" t="s">
        <v>20644</v>
      </c>
      <c r="I134" s="43" t="s">
        <v>20614</v>
      </c>
      <c r="J134" s="43" t="s">
        <v>20602</v>
      </c>
      <c r="K134" s="101" t="s">
        <v>20603</v>
      </c>
      <c r="L134" s="43" t="s">
        <v>20604</v>
      </c>
      <c r="M134" s="43">
        <v>2017</v>
      </c>
      <c r="N134" s="109">
        <v>1.8749999999999999E-2</v>
      </c>
      <c r="O134" s="109">
        <v>1.719E-3</v>
      </c>
      <c r="P134" s="111">
        <v>1.0649999999999999E-27</v>
      </c>
      <c r="Q134" s="99" t="s">
        <v>20605</v>
      </c>
      <c r="R134" s="43">
        <v>331159</v>
      </c>
      <c r="S134" s="43">
        <v>0</v>
      </c>
      <c r="T134" s="43">
        <v>331159</v>
      </c>
      <c r="U134" s="43">
        <v>1</v>
      </c>
      <c r="V134" s="43" t="s">
        <v>20606</v>
      </c>
      <c r="W134" s="43" t="s">
        <v>20607</v>
      </c>
    </row>
    <row r="135" spans="1:23" x14ac:dyDescent="0.2">
      <c r="A135" s="104" t="s">
        <v>6</v>
      </c>
      <c r="C135" s="43" t="s">
        <v>7</v>
      </c>
      <c r="D135" s="43" t="s">
        <v>20598</v>
      </c>
      <c r="E135" s="43" t="s">
        <v>20599</v>
      </c>
      <c r="F135" s="43" t="s">
        <v>154</v>
      </c>
      <c r="G135" s="43" t="s">
        <v>144</v>
      </c>
      <c r="H135" s="43" t="s">
        <v>20645</v>
      </c>
      <c r="I135" s="43" t="s">
        <v>20614</v>
      </c>
      <c r="J135" s="43" t="s">
        <v>20602</v>
      </c>
      <c r="K135" s="101" t="s">
        <v>20603</v>
      </c>
      <c r="L135" s="43" t="s">
        <v>20604</v>
      </c>
      <c r="M135" s="43">
        <v>2017</v>
      </c>
      <c r="N135" s="109">
        <v>1.8589999999999999E-2</v>
      </c>
      <c r="O135" s="109">
        <v>1.712E-3</v>
      </c>
      <c r="P135" s="111">
        <v>1.9339999999999999E-27</v>
      </c>
      <c r="Q135" s="99" t="s">
        <v>20605</v>
      </c>
      <c r="R135" s="43">
        <v>331315</v>
      </c>
      <c r="S135" s="43">
        <v>0</v>
      </c>
      <c r="T135" s="43">
        <v>331315</v>
      </c>
      <c r="U135" s="43">
        <v>1</v>
      </c>
      <c r="V135" s="43" t="s">
        <v>20606</v>
      </c>
      <c r="W135" s="43" t="s">
        <v>20607</v>
      </c>
    </row>
    <row r="136" spans="1:23" x14ac:dyDescent="0.2">
      <c r="A136" s="104" t="s">
        <v>6</v>
      </c>
      <c r="C136" s="43" t="s">
        <v>7</v>
      </c>
      <c r="D136" s="43" t="s">
        <v>20598</v>
      </c>
      <c r="E136" s="43" t="s">
        <v>20599</v>
      </c>
      <c r="F136" s="43" t="s">
        <v>154</v>
      </c>
      <c r="G136" s="43" t="s">
        <v>144</v>
      </c>
      <c r="H136" s="43" t="s">
        <v>20646</v>
      </c>
      <c r="I136" s="43" t="s">
        <v>20614</v>
      </c>
      <c r="J136" s="43" t="s">
        <v>20602</v>
      </c>
      <c r="K136" s="101" t="s">
        <v>20603</v>
      </c>
      <c r="L136" s="43" t="s">
        <v>20604</v>
      </c>
      <c r="M136" s="43">
        <v>2017</v>
      </c>
      <c r="N136" s="109">
        <v>1.856E-2</v>
      </c>
      <c r="O136" s="109">
        <v>1.7129999999999999E-3</v>
      </c>
      <c r="P136" s="111">
        <v>2.2860000000000002E-27</v>
      </c>
      <c r="Q136" s="99" t="s">
        <v>20605</v>
      </c>
      <c r="R136" s="43">
        <v>331146</v>
      </c>
      <c r="S136" s="43">
        <v>0</v>
      </c>
      <c r="T136" s="43">
        <v>331146</v>
      </c>
      <c r="U136" s="43">
        <v>1</v>
      </c>
      <c r="V136" s="43" t="s">
        <v>20606</v>
      </c>
      <c r="W136" s="43" t="s">
        <v>20607</v>
      </c>
    </row>
    <row r="137" spans="1:23" x14ac:dyDescent="0.2">
      <c r="A137" s="104" t="s">
        <v>6</v>
      </c>
      <c r="C137" s="43" t="s">
        <v>7</v>
      </c>
      <c r="D137" s="43" t="s">
        <v>20598</v>
      </c>
      <c r="E137" s="43" t="s">
        <v>20599</v>
      </c>
      <c r="F137" s="43" t="s">
        <v>154</v>
      </c>
      <c r="G137" s="43" t="s">
        <v>144</v>
      </c>
      <c r="H137" s="43" t="s">
        <v>20647</v>
      </c>
      <c r="I137" s="43" t="s">
        <v>20614</v>
      </c>
      <c r="J137" s="43" t="s">
        <v>20602</v>
      </c>
      <c r="K137" s="101" t="s">
        <v>20603</v>
      </c>
      <c r="L137" s="43" t="s">
        <v>20604</v>
      </c>
      <c r="M137" s="43">
        <v>2017</v>
      </c>
      <c r="N137" s="109">
        <v>2.3390000000000001E-2</v>
      </c>
      <c r="O137" s="109">
        <v>2.1619999999999999E-3</v>
      </c>
      <c r="P137" s="111">
        <v>2.8380000000000002E-27</v>
      </c>
      <c r="Q137" s="99" t="s">
        <v>20605</v>
      </c>
      <c r="R137" s="43">
        <v>331293</v>
      </c>
      <c r="S137" s="43">
        <v>0</v>
      </c>
      <c r="T137" s="43">
        <v>331293</v>
      </c>
      <c r="U137" s="43">
        <v>1</v>
      </c>
      <c r="V137" s="43" t="s">
        <v>20606</v>
      </c>
      <c r="W137" s="43" t="s">
        <v>20607</v>
      </c>
    </row>
    <row r="138" spans="1:23" x14ac:dyDescent="0.2">
      <c r="A138" s="104" t="s">
        <v>6</v>
      </c>
      <c r="C138" s="43" t="s">
        <v>7</v>
      </c>
      <c r="D138" s="43" t="s">
        <v>20598</v>
      </c>
      <c r="E138" s="43" t="s">
        <v>20599</v>
      </c>
      <c r="F138" s="43" t="s">
        <v>154</v>
      </c>
      <c r="G138" s="43" t="s">
        <v>144</v>
      </c>
      <c r="H138" s="43" t="s">
        <v>20648</v>
      </c>
      <c r="I138" s="43" t="s">
        <v>20614</v>
      </c>
      <c r="J138" s="43" t="s">
        <v>20602</v>
      </c>
      <c r="K138" s="101" t="s">
        <v>20603</v>
      </c>
      <c r="L138" s="43" t="s">
        <v>20604</v>
      </c>
      <c r="M138" s="43">
        <v>2017</v>
      </c>
      <c r="N138" s="109">
        <v>1.8100000000000002E-2</v>
      </c>
      <c r="O138" s="109">
        <v>1.6789999999999999E-3</v>
      </c>
      <c r="P138" s="111">
        <v>4.3460000000000004E-27</v>
      </c>
      <c r="Q138" s="99" t="s">
        <v>20605</v>
      </c>
      <c r="R138" s="43">
        <v>331216</v>
      </c>
      <c r="S138" s="43">
        <v>0</v>
      </c>
      <c r="T138" s="43">
        <v>331216</v>
      </c>
      <c r="U138" s="43">
        <v>1</v>
      </c>
      <c r="V138" s="43" t="s">
        <v>20606</v>
      </c>
      <c r="W138" s="43" t="s">
        <v>20607</v>
      </c>
    </row>
    <row r="139" spans="1:23" x14ac:dyDescent="0.2">
      <c r="A139" s="104" t="s">
        <v>6</v>
      </c>
      <c r="C139" s="43" t="s">
        <v>7</v>
      </c>
      <c r="D139" s="43" t="s">
        <v>20598</v>
      </c>
      <c r="E139" s="43" t="s">
        <v>20599</v>
      </c>
      <c r="F139" s="43" t="s">
        <v>154</v>
      </c>
      <c r="G139" s="43" t="s">
        <v>144</v>
      </c>
      <c r="H139" s="43" t="s">
        <v>20649</v>
      </c>
      <c r="I139" s="43" t="s">
        <v>20614</v>
      </c>
      <c r="J139" s="43" t="s">
        <v>20602</v>
      </c>
      <c r="K139" s="101" t="s">
        <v>20603</v>
      </c>
      <c r="L139" s="43" t="s">
        <v>20604</v>
      </c>
      <c r="M139" s="43">
        <v>2017</v>
      </c>
      <c r="N139" s="109">
        <v>1.8839999999999999E-2</v>
      </c>
      <c r="O139" s="109">
        <v>1.768E-3</v>
      </c>
      <c r="P139" s="111">
        <v>1.7120000000000001E-26</v>
      </c>
      <c r="Q139" s="99" t="s">
        <v>20605</v>
      </c>
      <c r="R139" s="43">
        <v>331285</v>
      </c>
      <c r="S139" s="43">
        <v>0</v>
      </c>
      <c r="T139" s="43">
        <v>331285</v>
      </c>
      <c r="U139" s="43">
        <v>1</v>
      </c>
      <c r="V139" s="43" t="s">
        <v>20606</v>
      </c>
      <c r="W139" s="43" t="s">
        <v>20607</v>
      </c>
    </row>
    <row r="140" spans="1:23" x14ac:dyDescent="0.2">
      <c r="A140" s="104" t="s">
        <v>6</v>
      </c>
      <c r="C140" s="43" t="s">
        <v>7</v>
      </c>
      <c r="D140" s="43" t="s">
        <v>20598</v>
      </c>
      <c r="E140" s="43" t="s">
        <v>20599</v>
      </c>
      <c r="F140" s="43" t="s">
        <v>154</v>
      </c>
      <c r="G140" s="43" t="s">
        <v>144</v>
      </c>
      <c r="H140" s="43" t="s">
        <v>20650</v>
      </c>
      <c r="I140" s="43" t="s">
        <v>20614</v>
      </c>
      <c r="J140" s="43" t="s">
        <v>20602</v>
      </c>
      <c r="K140" s="101" t="s">
        <v>20603</v>
      </c>
      <c r="L140" s="43" t="s">
        <v>20604</v>
      </c>
      <c r="M140" s="43">
        <v>2017</v>
      </c>
      <c r="N140" s="109">
        <v>1.8859999999999998E-2</v>
      </c>
      <c r="O140" s="109">
        <v>1.7799999999999999E-3</v>
      </c>
      <c r="P140" s="111">
        <v>3.1060000000000003E-26</v>
      </c>
      <c r="Q140" s="99" t="s">
        <v>20605</v>
      </c>
      <c r="R140" s="43">
        <v>331285</v>
      </c>
      <c r="S140" s="43">
        <v>0</v>
      </c>
      <c r="T140" s="43">
        <v>331285</v>
      </c>
      <c r="U140" s="43">
        <v>1</v>
      </c>
      <c r="V140" s="43" t="s">
        <v>20606</v>
      </c>
      <c r="W140" s="43" t="s">
        <v>20607</v>
      </c>
    </row>
    <row r="141" spans="1:23" x14ac:dyDescent="0.2">
      <c r="A141" s="104" t="s">
        <v>6</v>
      </c>
      <c r="C141" s="43" t="s">
        <v>7</v>
      </c>
      <c r="D141" s="43" t="s">
        <v>20598</v>
      </c>
      <c r="E141" s="43" t="s">
        <v>20599</v>
      </c>
      <c r="F141" s="43" t="s">
        <v>154</v>
      </c>
      <c r="G141" s="43" t="s">
        <v>144</v>
      </c>
      <c r="H141" s="43" t="s">
        <v>20651</v>
      </c>
      <c r="I141" s="43" t="s">
        <v>20614</v>
      </c>
      <c r="J141" s="43" t="s">
        <v>20602</v>
      </c>
      <c r="K141" s="101" t="s">
        <v>20603</v>
      </c>
      <c r="L141" s="43" t="s">
        <v>20604</v>
      </c>
      <c r="M141" s="43">
        <v>2017</v>
      </c>
      <c r="N141" s="109">
        <v>1.753E-2</v>
      </c>
      <c r="O141" s="109">
        <v>1.7030000000000001E-3</v>
      </c>
      <c r="P141" s="111">
        <v>7.9720000000000004E-25</v>
      </c>
      <c r="Q141" s="99" t="s">
        <v>20605</v>
      </c>
      <c r="R141" s="43">
        <v>331030</v>
      </c>
      <c r="S141" s="43">
        <v>0</v>
      </c>
      <c r="T141" s="43">
        <v>331030</v>
      </c>
      <c r="U141" s="43">
        <v>1</v>
      </c>
      <c r="V141" s="43" t="s">
        <v>20606</v>
      </c>
      <c r="W141" s="43" t="s">
        <v>20607</v>
      </c>
    </row>
    <row r="142" spans="1:23" x14ac:dyDescent="0.2">
      <c r="A142" s="104" t="s">
        <v>6</v>
      </c>
      <c r="C142" s="43" t="s">
        <v>7</v>
      </c>
      <c r="D142" s="43" t="s">
        <v>20598</v>
      </c>
      <c r="E142" s="43" t="s">
        <v>20599</v>
      </c>
      <c r="F142" s="43" t="s">
        <v>154</v>
      </c>
      <c r="G142" s="43" t="s">
        <v>144</v>
      </c>
      <c r="H142" s="43" t="s">
        <v>20652</v>
      </c>
      <c r="I142" s="43" t="s">
        <v>20614</v>
      </c>
      <c r="J142" s="43" t="s">
        <v>20602</v>
      </c>
      <c r="K142" s="101" t="s">
        <v>20603</v>
      </c>
      <c r="L142" s="43" t="s">
        <v>20604</v>
      </c>
      <c r="M142" s="43">
        <v>2017</v>
      </c>
      <c r="N142" s="109">
        <v>1.7340000000000001E-2</v>
      </c>
      <c r="O142" s="109">
        <v>1.6980000000000001E-3</v>
      </c>
      <c r="P142" s="111">
        <v>1.7949999999999999E-24</v>
      </c>
      <c r="Q142" s="99" t="s">
        <v>20605</v>
      </c>
      <c r="R142" s="43">
        <v>330995</v>
      </c>
      <c r="S142" s="43">
        <v>0</v>
      </c>
      <c r="T142" s="43">
        <v>330995</v>
      </c>
      <c r="U142" s="43">
        <v>1</v>
      </c>
      <c r="V142" s="43" t="s">
        <v>20606</v>
      </c>
      <c r="W142" s="43" t="s">
        <v>20607</v>
      </c>
    </row>
    <row r="143" spans="1:23" x14ac:dyDescent="0.2">
      <c r="A143" s="104" t="s">
        <v>6</v>
      </c>
      <c r="C143" s="43" t="s">
        <v>7</v>
      </c>
      <c r="D143" s="43" t="s">
        <v>20598</v>
      </c>
      <c r="E143" s="43" t="s">
        <v>20599</v>
      </c>
      <c r="F143" s="43" t="s">
        <v>154</v>
      </c>
      <c r="G143" s="43" t="s">
        <v>144</v>
      </c>
      <c r="H143" s="43" t="s">
        <v>20600</v>
      </c>
      <c r="I143" s="43" t="s">
        <v>20601</v>
      </c>
      <c r="J143" s="43" t="s">
        <v>20621</v>
      </c>
      <c r="K143" s="101">
        <v>23754948</v>
      </c>
      <c r="L143" s="43" t="s">
        <v>20604</v>
      </c>
      <c r="M143" s="43">
        <v>2013</v>
      </c>
      <c r="N143" s="109">
        <v>5.067E-2</v>
      </c>
      <c r="O143" s="109">
        <v>5.117E-3</v>
      </c>
      <c r="P143" s="111">
        <v>4.082E-23</v>
      </c>
      <c r="Q143" s="99" t="s">
        <v>20605</v>
      </c>
      <c r="R143" s="43">
        <v>131870</v>
      </c>
      <c r="S143" s="43">
        <v>0</v>
      </c>
      <c r="T143" s="43">
        <v>131870</v>
      </c>
      <c r="U143" s="43">
        <v>46</v>
      </c>
      <c r="V143" s="43" t="s">
        <v>20622</v>
      </c>
      <c r="W143" s="43" t="s">
        <v>20653</v>
      </c>
    </row>
    <row r="144" spans="1:23" x14ac:dyDescent="0.2">
      <c r="A144" s="104" t="s">
        <v>6</v>
      </c>
      <c r="C144" s="43" t="s">
        <v>7</v>
      </c>
      <c r="D144" s="43" t="s">
        <v>20598</v>
      </c>
      <c r="E144" s="43" t="s">
        <v>20599</v>
      </c>
      <c r="F144" s="43" t="s">
        <v>154</v>
      </c>
      <c r="G144" s="43" t="s">
        <v>144</v>
      </c>
      <c r="H144" s="43" t="s">
        <v>20654</v>
      </c>
      <c r="I144" s="43" t="s">
        <v>20614</v>
      </c>
      <c r="J144" s="43" t="s">
        <v>20602</v>
      </c>
      <c r="K144" s="101" t="s">
        <v>20603</v>
      </c>
      <c r="L144" s="43" t="s">
        <v>20604</v>
      </c>
      <c r="M144" s="43">
        <v>2017</v>
      </c>
      <c r="N144" s="109">
        <v>2.622E-2</v>
      </c>
      <c r="O144" s="109">
        <v>2.65E-3</v>
      </c>
      <c r="P144" s="111">
        <v>4.511E-23</v>
      </c>
      <c r="Q144" s="99" t="s">
        <v>20605</v>
      </c>
      <c r="R144" s="43">
        <v>331164</v>
      </c>
      <c r="S144" s="43">
        <v>0</v>
      </c>
      <c r="T144" s="43">
        <v>331164</v>
      </c>
      <c r="U144" s="43">
        <v>1</v>
      </c>
      <c r="V144" s="43" t="s">
        <v>20606</v>
      </c>
      <c r="W144" s="43" t="s">
        <v>20607</v>
      </c>
    </row>
    <row r="145" spans="1:23" x14ac:dyDescent="0.2">
      <c r="A145" s="104" t="s">
        <v>6</v>
      </c>
      <c r="C145" s="43" t="s">
        <v>7</v>
      </c>
      <c r="D145" s="43" t="s">
        <v>20598</v>
      </c>
      <c r="E145" s="43" t="s">
        <v>20599</v>
      </c>
      <c r="F145" s="43" t="s">
        <v>154</v>
      </c>
      <c r="G145" s="43" t="s">
        <v>144</v>
      </c>
      <c r="H145" s="43" t="s">
        <v>20655</v>
      </c>
      <c r="I145" s="43" t="s">
        <v>20614</v>
      </c>
      <c r="J145" s="43" t="s">
        <v>20602</v>
      </c>
      <c r="K145" s="101" t="s">
        <v>20603</v>
      </c>
      <c r="L145" s="43" t="s">
        <v>20604</v>
      </c>
      <c r="M145" s="43">
        <v>2017</v>
      </c>
      <c r="N145" s="109">
        <v>2.5409999999999999E-2</v>
      </c>
      <c r="O145" s="109">
        <v>2.65E-3</v>
      </c>
      <c r="P145" s="111">
        <v>8.8340000000000005E-22</v>
      </c>
      <c r="Q145" s="99" t="s">
        <v>20605</v>
      </c>
      <c r="R145" s="43">
        <v>331226</v>
      </c>
      <c r="S145" s="43">
        <v>0</v>
      </c>
      <c r="T145" s="43">
        <v>331226</v>
      </c>
      <c r="U145" s="43">
        <v>1</v>
      </c>
      <c r="V145" s="43" t="s">
        <v>20606</v>
      </c>
      <c r="W145" s="43" t="s">
        <v>20607</v>
      </c>
    </row>
    <row r="146" spans="1:23" x14ac:dyDescent="0.2">
      <c r="A146" s="104" t="s">
        <v>6</v>
      </c>
      <c r="C146" s="43" t="s">
        <v>7</v>
      </c>
      <c r="D146" s="43" t="s">
        <v>20598</v>
      </c>
      <c r="E146" s="43" t="s">
        <v>20599</v>
      </c>
      <c r="F146" s="43" t="s">
        <v>154</v>
      </c>
      <c r="G146" s="43" t="s">
        <v>144</v>
      </c>
      <c r="H146" s="43" t="s">
        <v>20656</v>
      </c>
      <c r="I146" s="43" t="s">
        <v>20618</v>
      </c>
      <c r="J146" s="43" t="s">
        <v>20619</v>
      </c>
      <c r="K146" s="101">
        <v>27863252</v>
      </c>
      <c r="L146" s="43" t="s">
        <v>20604</v>
      </c>
      <c r="M146" s="43">
        <v>2016</v>
      </c>
      <c r="N146" s="109">
        <v>-3.7240000000000002E-2</v>
      </c>
      <c r="O146" s="109">
        <v>3.921E-3</v>
      </c>
      <c r="P146" s="111">
        <v>2.182E-21</v>
      </c>
      <c r="Q146" s="99" t="s">
        <v>20614</v>
      </c>
      <c r="R146" s="43">
        <v>173480</v>
      </c>
      <c r="S146" s="43">
        <v>0</v>
      </c>
      <c r="T146" s="43">
        <v>173480</v>
      </c>
      <c r="U146" s="43">
        <v>2</v>
      </c>
      <c r="V146" s="43" t="s">
        <v>20606</v>
      </c>
      <c r="W146" s="43" t="s">
        <v>20620</v>
      </c>
    </row>
    <row r="147" spans="1:23" x14ac:dyDescent="0.2">
      <c r="A147" s="104" t="s">
        <v>6</v>
      </c>
      <c r="C147" s="43" t="s">
        <v>7</v>
      </c>
      <c r="D147" s="43" t="s">
        <v>20598</v>
      </c>
      <c r="E147" s="43" t="s">
        <v>20599</v>
      </c>
      <c r="F147" s="43" t="s">
        <v>154</v>
      </c>
      <c r="G147" s="43" t="s">
        <v>144</v>
      </c>
      <c r="H147" s="43" t="s">
        <v>20657</v>
      </c>
      <c r="I147" s="43" t="s">
        <v>20618</v>
      </c>
      <c r="J147" s="43" t="s">
        <v>20619</v>
      </c>
      <c r="K147" s="101">
        <v>27863252</v>
      </c>
      <c r="L147" s="43" t="s">
        <v>20604</v>
      </c>
      <c r="M147" s="43">
        <v>2016</v>
      </c>
      <c r="N147" s="109">
        <v>3.5619999999999999E-2</v>
      </c>
      <c r="O147" s="109">
        <v>3.8379999999999998E-3</v>
      </c>
      <c r="P147" s="111">
        <v>1.695E-20</v>
      </c>
      <c r="Q147" s="99" t="s">
        <v>20605</v>
      </c>
      <c r="R147" s="43">
        <v>173480</v>
      </c>
      <c r="S147" s="43">
        <v>0</v>
      </c>
      <c r="T147" s="43">
        <v>173480</v>
      </c>
      <c r="U147" s="43">
        <v>2</v>
      </c>
      <c r="V147" s="43" t="s">
        <v>20606</v>
      </c>
      <c r="W147" s="43" t="s">
        <v>20620</v>
      </c>
    </row>
    <row r="148" spans="1:23" x14ac:dyDescent="0.2">
      <c r="A148" s="104" t="s">
        <v>6</v>
      </c>
      <c r="C148" s="43" t="s">
        <v>7</v>
      </c>
      <c r="D148" s="43" t="s">
        <v>20598</v>
      </c>
      <c r="E148" s="43" t="s">
        <v>20599</v>
      </c>
      <c r="F148" s="43" t="s">
        <v>154</v>
      </c>
      <c r="G148" s="43" t="s">
        <v>144</v>
      </c>
      <c r="H148" s="43" t="s">
        <v>20658</v>
      </c>
      <c r="I148" s="43" t="s">
        <v>20614</v>
      </c>
      <c r="J148" s="43" t="s">
        <v>20602</v>
      </c>
      <c r="K148" s="101" t="s">
        <v>20603</v>
      </c>
      <c r="L148" s="43" t="s">
        <v>20604</v>
      </c>
      <c r="M148" s="43">
        <v>2017</v>
      </c>
      <c r="N148" s="109">
        <v>9.1730000000000006E-3</v>
      </c>
      <c r="O148" s="109">
        <v>1.016E-3</v>
      </c>
      <c r="P148" s="111">
        <v>1.7860000000000001E-19</v>
      </c>
      <c r="Q148" s="99" t="s">
        <v>20605</v>
      </c>
      <c r="R148" s="43">
        <v>336138</v>
      </c>
      <c r="S148" s="43">
        <v>56894</v>
      </c>
      <c r="T148" s="43">
        <v>279244</v>
      </c>
      <c r="U148" s="43">
        <v>1</v>
      </c>
      <c r="V148" s="43" t="s">
        <v>20659</v>
      </c>
      <c r="W148" s="43" t="s">
        <v>20607</v>
      </c>
    </row>
    <row r="149" spans="1:23" x14ac:dyDescent="0.2">
      <c r="A149" s="104" t="s">
        <v>6</v>
      </c>
      <c r="C149" s="43" t="s">
        <v>7</v>
      </c>
      <c r="D149" s="43" t="s">
        <v>20598</v>
      </c>
      <c r="E149" s="43" t="s">
        <v>20599</v>
      </c>
      <c r="F149" s="43" t="s">
        <v>154</v>
      </c>
      <c r="G149" s="43" t="s">
        <v>144</v>
      </c>
      <c r="H149" s="43" t="s">
        <v>20600</v>
      </c>
      <c r="I149" s="43" t="s">
        <v>20601</v>
      </c>
      <c r="J149" s="43" t="s">
        <v>20621</v>
      </c>
      <c r="K149" s="101">
        <v>20881960</v>
      </c>
      <c r="L149" s="43" t="s">
        <v>20604</v>
      </c>
      <c r="M149" s="43">
        <v>2010</v>
      </c>
      <c r="N149" s="109" t="s">
        <v>20660</v>
      </c>
      <c r="O149" s="109" t="s">
        <v>20660</v>
      </c>
      <c r="P149" s="111">
        <v>2.1500000000000001E-19</v>
      </c>
      <c r="Q149" s="99" t="s">
        <v>20660</v>
      </c>
      <c r="R149" s="43">
        <v>132030</v>
      </c>
      <c r="S149" s="43">
        <v>0</v>
      </c>
      <c r="T149" s="43">
        <v>132030</v>
      </c>
      <c r="U149" s="43">
        <v>46</v>
      </c>
      <c r="V149" s="43" t="s">
        <v>20622</v>
      </c>
      <c r="W149" s="43" t="s">
        <v>20661</v>
      </c>
    </row>
    <row r="150" spans="1:23" x14ac:dyDescent="0.2">
      <c r="A150" s="104" t="s">
        <v>6</v>
      </c>
      <c r="C150" s="43" t="s">
        <v>7</v>
      </c>
      <c r="D150" s="43" t="s">
        <v>20598</v>
      </c>
      <c r="E150" s="43" t="s">
        <v>20599</v>
      </c>
      <c r="F150" s="43" t="s">
        <v>154</v>
      </c>
      <c r="G150" s="43" t="s">
        <v>144</v>
      </c>
      <c r="H150" s="43" t="s">
        <v>20600</v>
      </c>
      <c r="I150" s="43" t="s">
        <v>20601</v>
      </c>
      <c r="J150" s="43" t="s">
        <v>20621</v>
      </c>
      <c r="K150" s="101">
        <v>20881960</v>
      </c>
      <c r="L150" s="43" t="s">
        <v>20604</v>
      </c>
      <c r="M150" s="43">
        <v>2010</v>
      </c>
      <c r="N150" s="109" t="s">
        <v>20660</v>
      </c>
      <c r="O150" s="109" t="s">
        <v>20660</v>
      </c>
      <c r="P150" s="111">
        <v>2.1500000000000001E-19</v>
      </c>
      <c r="Q150" s="99" t="s">
        <v>20660</v>
      </c>
      <c r="R150" s="43">
        <v>133653</v>
      </c>
      <c r="S150" s="43" t="s">
        <v>20614</v>
      </c>
      <c r="T150" s="43" t="s">
        <v>20614</v>
      </c>
      <c r="U150" s="43" t="s">
        <v>20614</v>
      </c>
      <c r="V150" s="43" t="s">
        <v>20614</v>
      </c>
      <c r="W150" s="43" t="s">
        <v>20662</v>
      </c>
    </row>
    <row r="151" spans="1:23" x14ac:dyDescent="0.2">
      <c r="A151" s="104" t="s">
        <v>6</v>
      </c>
      <c r="C151" s="43" t="s">
        <v>7</v>
      </c>
      <c r="D151" s="43" t="s">
        <v>20598</v>
      </c>
      <c r="E151" s="43" t="s">
        <v>20599</v>
      </c>
      <c r="F151" s="43" t="s">
        <v>154</v>
      </c>
      <c r="G151" s="43" t="s">
        <v>144</v>
      </c>
      <c r="H151" s="43" t="s">
        <v>20663</v>
      </c>
      <c r="I151" s="43" t="s">
        <v>20614</v>
      </c>
      <c r="J151" s="43" t="s">
        <v>20602</v>
      </c>
      <c r="K151" s="101" t="s">
        <v>20603</v>
      </c>
      <c r="L151" s="43" t="s">
        <v>20604</v>
      </c>
      <c r="M151" s="43">
        <v>2017</v>
      </c>
      <c r="N151" s="109">
        <v>1.404E-2</v>
      </c>
      <c r="O151" s="109">
        <v>1.691E-3</v>
      </c>
      <c r="P151" s="111">
        <v>1.0140000000000001E-16</v>
      </c>
      <c r="Q151" s="99" t="s">
        <v>20605</v>
      </c>
      <c r="R151" s="43">
        <v>331278</v>
      </c>
      <c r="S151" s="43">
        <v>0</v>
      </c>
      <c r="T151" s="43">
        <v>331278</v>
      </c>
      <c r="U151" s="43">
        <v>1</v>
      </c>
      <c r="V151" s="43" t="s">
        <v>20606</v>
      </c>
      <c r="W151" s="43" t="s">
        <v>20607</v>
      </c>
    </row>
    <row r="152" spans="1:23" x14ac:dyDescent="0.2">
      <c r="A152" s="104" t="s">
        <v>6</v>
      </c>
      <c r="C152" s="43" t="s">
        <v>7</v>
      </c>
      <c r="D152" s="43" t="s">
        <v>20598</v>
      </c>
      <c r="E152" s="43" t="s">
        <v>20599</v>
      </c>
      <c r="F152" s="43" t="s">
        <v>154</v>
      </c>
      <c r="G152" s="43" t="s">
        <v>144</v>
      </c>
      <c r="H152" s="43" t="s">
        <v>20664</v>
      </c>
      <c r="I152" s="43" t="s">
        <v>20614</v>
      </c>
      <c r="J152" s="43" t="s">
        <v>20602</v>
      </c>
      <c r="K152" s="101" t="s">
        <v>20603</v>
      </c>
      <c r="L152" s="43" t="s">
        <v>20604</v>
      </c>
      <c r="M152" s="43">
        <v>2017</v>
      </c>
      <c r="N152" s="109">
        <v>1.3849999999999999E-2</v>
      </c>
      <c r="O152" s="109">
        <v>1.7129999999999999E-3</v>
      </c>
      <c r="P152" s="111">
        <v>6.2059999999999997E-16</v>
      </c>
      <c r="Q152" s="99" t="s">
        <v>20605</v>
      </c>
      <c r="R152" s="43">
        <v>331296</v>
      </c>
      <c r="S152" s="43">
        <v>0</v>
      </c>
      <c r="T152" s="43">
        <v>331296</v>
      </c>
      <c r="U152" s="43">
        <v>1</v>
      </c>
      <c r="V152" s="43" t="s">
        <v>20606</v>
      </c>
      <c r="W152" s="43" t="s">
        <v>20607</v>
      </c>
    </row>
    <row r="153" spans="1:23" x14ac:dyDescent="0.2">
      <c r="A153" s="104" t="s">
        <v>6</v>
      </c>
      <c r="C153" s="43" t="s">
        <v>7</v>
      </c>
      <c r="D153" s="43" t="s">
        <v>20598</v>
      </c>
      <c r="E153" s="43" t="s">
        <v>20599</v>
      </c>
      <c r="F153" s="43" t="s">
        <v>154</v>
      </c>
      <c r="G153" s="43" t="s">
        <v>144</v>
      </c>
      <c r="H153" s="43" t="s">
        <v>20665</v>
      </c>
      <c r="I153" s="43" t="s">
        <v>20634</v>
      </c>
      <c r="J153" s="43" t="s">
        <v>20621</v>
      </c>
      <c r="K153" s="101">
        <v>25673412</v>
      </c>
      <c r="L153" s="43" t="s">
        <v>20613</v>
      </c>
      <c r="M153" s="43">
        <v>2015</v>
      </c>
      <c r="N153" s="109">
        <v>4.2999999999999997E-2</v>
      </c>
      <c r="O153" s="109">
        <v>5.4000000000000003E-3</v>
      </c>
      <c r="P153" s="111">
        <v>1.0000000000000001E-15</v>
      </c>
      <c r="Q153" s="99" t="s">
        <v>20605</v>
      </c>
      <c r="R153" s="43">
        <v>142095</v>
      </c>
      <c r="S153" s="43">
        <v>0</v>
      </c>
      <c r="T153" s="43">
        <v>142095</v>
      </c>
      <c r="U153" s="43">
        <v>109</v>
      </c>
      <c r="V153" s="43" t="s">
        <v>20606</v>
      </c>
      <c r="W153" s="43" t="s">
        <v>20666</v>
      </c>
    </row>
    <row r="154" spans="1:23" x14ac:dyDescent="0.2">
      <c r="A154" s="104" t="s">
        <v>6</v>
      </c>
      <c r="C154" s="43" t="s">
        <v>7</v>
      </c>
      <c r="D154" s="43" t="s">
        <v>20598</v>
      </c>
      <c r="E154" s="43" t="s">
        <v>20599</v>
      </c>
      <c r="F154" s="43" t="s">
        <v>154</v>
      </c>
      <c r="G154" s="43" t="s">
        <v>144</v>
      </c>
      <c r="H154" s="43" t="s">
        <v>20667</v>
      </c>
      <c r="I154" s="43" t="s">
        <v>20668</v>
      </c>
      <c r="J154" s="43" t="s">
        <v>20602</v>
      </c>
      <c r="K154" s="101" t="s">
        <v>20603</v>
      </c>
      <c r="L154" s="43" t="s">
        <v>20604</v>
      </c>
      <c r="M154" s="43">
        <v>2017</v>
      </c>
      <c r="N154" s="109">
        <v>1.898E-2</v>
      </c>
      <c r="O154" s="109">
        <v>2.395E-3</v>
      </c>
      <c r="P154" s="111">
        <v>2.284E-15</v>
      </c>
      <c r="Q154" s="99" t="s">
        <v>20605</v>
      </c>
      <c r="R154" s="43">
        <v>336639</v>
      </c>
      <c r="S154" s="43">
        <v>0</v>
      </c>
      <c r="T154" s="43">
        <v>336639</v>
      </c>
      <c r="U154" s="43">
        <v>1</v>
      </c>
      <c r="V154" s="43" t="s">
        <v>20606</v>
      </c>
      <c r="W154" s="43" t="s">
        <v>20607</v>
      </c>
    </row>
    <row r="155" spans="1:23" x14ac:dyDescent="0.2">
      <c r="A155" s="104" t="s">
        <v>6</v>
      </c>
      <c r="C155" s="43" t="s">
        <v>7</v>
      </c>
      <c r="D155" s="43" t="s">
        <v>20598</v>
      </c>
      <c r="E155" s="43" t="s">
        <v>20599</v>
      </c>
      <c r="F155" s="43" t="s">
        <v>154</v>
      </c>
      <c r="G155" s="43" t="s">
        <v>144</v>
      </c>
      <c r="H155" s="43" t="s">
        <v>20657</v>
      </c>
      <c r="I155" s="43" t="s">
        <v>20669</v>
      </c>
      <c r="J155" s="43" t="s">
        <v>20670</v>
      </c>
      <c r="K155" s="101">
        <v>23222517</v>
      </c>
      <c r="L155" s="43" t="s">
        <v>20613</v>
      </c>
      <c r="M155" s="43">
        <v>2012</v>
      </c>
      <c r="N155" s="109" t="s">
        <v>20660</v>
      </c>
      <c r="O155" s="109" t="s">
        <v>20660</v>
      </c>
      <c r="P155" s="111">
        <v>4.5200000000000001E-15</v>
      </c>
      <c r="Q155" s="99" t="s">
        <v>20660</v>
      </c>
      <c r="R155" s="43">
        <v>71861</v>
      </c>
      <c r="S155" s="43" t="s">
        <v>20614</v>
      </c>
      <c r="T155" s="43" t="s">
        <v>20614</v>
      </c>
      <c r="U155" s="43" t="s">
        <v>20614</v>
      </c>
      <c r="V155" s="43" t="s">
        <v>20614</v>
      </c>
      <c r="W155" s="43" t="s">
        <v>20662</v>
      </c>
    </row>
    <row r="156" spans="1:23" x14ac:dyDescent="0.2">
      <c r="A156" s="104" t="s">
        <v>6</v>
      </c>
      <c r="C156" s="43" t="s">
        <v>7</v>
      </c>
      <c r="D156" s="43" t="s">
        <v>20598</v>
      </c>
      <c r="E156" s="43" t="s">
        <v>20599</v>
      </c>
      <c r="F156" s="43" t="s">
        <v>154</v>
      </c>
      <c r="G156" s="43" t="s">
        <v>144</v>
      </c>
      <c r="H156" s="43" t="s">
        <v>20671</v>
      </c>
      <c r="I156" s="43" t="s">
        <v>20601</v>
      </c>
      <c r="J156" s="43" t="s">
        <v>20621</v>
      </c>
      <c r="K156" s="101">
        <v>23754948</v>
      </c>
      <c r="L156" s="43" t="s">
        <v>20604</v>
      </c>
      <c r="M156" s="43">
        <v>2013</v>
      </c>
      <c r="N156" s="109">
        <v>5.2999999999999999E-2</v>
      </c>
      <c r="O156" s="109">
        <v>7.0000000000000001E-3</v>
      </c>
      <c r="P156" s="111">
        <v>2.1200000000000001E-14</v>
      </c>
      <c r="Q156" s="99" t="s">
        <v>20605</v>
      </c>
      <c r="R156" s="43">
        <v>72202</v>
      </c>
      <c r="S156" s="43">
        <v>0</v>
      </c>
      <c r="T156" s="43">
        <v>72202</v>
      </c>
      <c r="U156" s="43">
        <v>46</v>
      </c>
      <c r="V156" s="43" t="s">
        <v>20622</v>
      </c>
      <c r="W156" s="43" t="s">
        <v>20672</v>
      </c>
    </row>
    <row r="157" spans="1:23" x14ac:dyDescent="0.2">
      <c r="A157" s="104" t="s">
        <v>6</v>
      </c>
      <c r="C157" s="43" t="s">
        <v>7</v>
      </c>
      <c r="D157" s="43" t="s">
        <v>20598</v>
      </c>
      <c r="E157" s="43" t="s">
        <v>20599</v>
      </c>
      <c r="F157" s="43" t="s">
        <v>154</v>
      </c>
      <c r="G157" s="43" t="s">
        <v>144</v>
      </c>
      <c r="H157" s="43" t="s">
        <v>20673</v>
      </c>
      <c r="I157" s="43" t="s">
        <v>20674</v>
      </c>
      <c r="J157" s="43" t="s">
        <v>20602</v>
      </c>
      <c r="K157" s="101" t="s">
        <v>20603</v>
      </c>
      <c r="L157" s="43" t="s">
        <v>20604</v>
      </c>
      <c r="M157" s="43">
        <v>2017</v>
      </c>
      <c r="N157" s="109">
        <v>-9.6539999999999994E-3</v>
      </c>
      <c r="O157" s="109">
        <v>1.2669999999999999E-3</v>
      </c>
      <c r="P157" s="111">
        <v>2.6089999999999999E-14</v>
      </c>
      <c r="Q157" s="99" t="s">
        <v>20614</v>
      </c>
      <c r="R157" s="43">
        <v>334070</v>
      </c>
      <c r="S157" s="43">
        <v>106305</v>
      </c>
      <c r="T157" s="43">
        <v>227765</v>
      </c>
      <c r="U157" s="43">
        <v>1</v>
      </c>
      <c r="V157" s="43" t="s">
        <v>20659</v>
      </c>
      <c r="W157" s="43" t="s">
        <v>20607</v>
      </c>
    </row>
    <row r="158" spans="1:23" x14ac:dyDescent="0.2">
      <c r="A158" s="104" t="s">
        <v>6</v>
      </c>
      <c r="C158" s="43" t="s">
        <v>7</v>
      </c>
      <c r="D158" s="43" t="s">
        <v>20598</v>
      </c>
      <c r="E158" s="43" t="s">
        <v>20599</v>
      </c>
      <c r="F158" s="43" t="s">
        <v>154</v>
      </c>
      <c r="G158" s="43" t="s">
        <v>144</v>
      </c>
      <c r="H158" s="43" t="s">
        <v>20682</v>
      </c>
      <c r="I158" s="43" t="s">
        <v>20614</v>
      </c>
      <c r="J158" s="43" t="s">
        <v>20602</v>
      </c>
      <c r="K158" s="101" t="s">
        <v>20603</v>
      </c>
      <c r="L158" s="43" t="s">
        <v>20604</v>
      </c>
      <c r="M158" s="43">
        <v>2017</v>
      </c>
      <c r="N158" s="109">
        <v>1.523E-2</v>
      </c>
      <c r="O158" s="109">
        <v>2.0470000000000002E-3</v>
      </c>
      <c r="P158" s="111">
        <v>1.016E-13</v>
      </c>
      <c r="Q158" s="99" t="s">
        <v>20605</v>
      </c>
      <c r="R158" s="43">
        <v>331198</v>
      </c>
      <c r="S158" s="43">
        <v>0</v>
      </c>
      <c r="T158" s="43">
        <v>331198</v>
      </c>
      <c r="U158" s="43">
        <v>1</v>
      </c>
      <c r="V158" s="43" t="s">
        <v>20606</v>
      </c>
      <c r="W158" s="43" t="s">
        <v>20607</v>
      </c>
    </row>
    <row r="159" spans="1:23" x14ac:dyDescent="0.2">
      <c r="A159" s="104" t="s">
        <v>6</v>
      </c>
      <c r="C159" s="43" t="s">
        <v>7</v>
      </c>
      <c r="D159" s="43" t="s">
        <v>20598</v>
      </c>
      <c r="E159" s="43" t="s">
        <v>20599</v>
      </c>
      <c r="F159" s="43" t="s">
        <v>154</v>
      </c>
      <c r="G159" s="43" t="s">
        <v>144</v>
      </c>
      <c r="H159" s="43" t="s">
        <v>20632</v>
      </c>
      <c r="I159" s="43" t="s">
        <v>20683</v>
      </c>
      <c r="J159" s="43" t="s">
        <v>20670</v>
      </c>
      <c r="K159" s="101">
        <v>23222517</v>
      </c>
      <c r="L159" s="43" t="s">
        <v>20613</v>
      </c>
      <c r="M159" s="43">
        <v>2012</v>
      </c>
      <c r="N159" s="109" t="s">
        <v>20660</v>
      </c>
      <c r="O159" s="109" t="s">
        <v>20660</v>
      </c>
      <c r="P159" s="111">
        <v>2.38E-13</v>
      </c>
      <c r="Q159" s="99" t="s">
        <v>20660</v>
      </c>
      <c r="R159" s="43">
        <v>71861</v>
      </c>
      <c r="S159" s="43" t="s">
        <v>20614</v>
      </c>
      <c r="T159" s="43" t="s">
        <v>20614</v>
      </c>
      <c r="U159" s="43" t="s">
        <v>20614</v>
      </c>
      <c r="V159" s="43" t="s">
        <v>20614</v>
      </c>
      <c r="W159" s="43" t="s">
        <v>20662</v>
      </c>
    </row>
    <row r="160" spans="1:23" x14ac:dyDescent="0.2">
      <c r="A160" s="104" t="s">
        <v>6</v>
      </c>
      <c r="C160" s="43" t="s">
        <v>7</v>
      </c>
      <c r="D160" s="43" t="s">
        <v>20598</v>
      </c>
      <c r="E160" s="43" t="s">
        <v>20599</v>
      </c>
      <c r="F160" s="43" t="s">
        <v>154</v>
      </c>
      <c r="G160" s="43" t="s">
        <v>144</v>
      </c>
      <c r="H160" s="43" t="s">
        <v>20684</v>
      </c>
      <c r="I160" s="43" t="s">
        <v>20614</v>
      </c>
      <c r="J160" s="43" t="s">
        <v>20602</v>
      </c>
      <c r="K160" s="101" t="s">
        <v>20603</v>
      </c>
      <c r="L160" s="43" t="s">
        <v>20604</v>
      </c>
      <c r="M160" s="43">
        <v>2017</v>
      </c>
      <c r="N160" s="109">
        <v>1.47E-2</v>
      </c>
      <c r="O160" s="109">
        <v>2.0569999999999998E-3</v>
      </c>
      <c r="P160" s="111">
        <v>8.7890000000000002E-13</v>
      </c>
      <c r="Q160" s="99" t="s">
        <v>20605</v>
      </c>
      <c r="R160" s="43">
        <v>331249</v>
      </c>
      <c r="S160" s="43">
        <v>0</v>
      </c>
      <c r="T160" s="43">
        <v>331249</v>
      </c>
      <c r="U160" s="43">
        <v>1</v>
      </c>
      <c r="V160" s="43" t="s">
        <v>20606</v>
      </c>
      <c r="W160" s="43" t="s">
        <v>20607</v>
      </c>
    </row>
    <row r="161" spans="1:63" x14ac:dyDescent="0.2">
      <c r="A161" s="104" t="s">
        <v>6</v>
      </c>
      <c r="C161" s="43" t="s">
        <v>7</v>
      </c>
      <c r="D161" s="43" t="s">
        <v>20598</v>
      </c>
      <c r="E161" s="43" t="s">
        <v>20599</v>
      </c>
      <c r="F161" s="43" t="s">
        <v>154</v>
      </c>
      <c r="G161" s="43" t="s">
        <v>144</v>
      </c>
      <c r="H161" s="43" t="s">
        <v>20685</v>
      </c>
      <c r="I161" s="43" t="s">
        <v>20686</v>
      </c>
      <c r="J161" s="43" t="s">
        <v>20602</v>
      </c>
      <c r="K161" s="101" t="s">
        <v>20603</v>
      </c>
      <c r="L161" s="43" t="s">
        <v>20604</v>
      </c>
      <c r="M161" s="43">
        <v>2017</v>
      </c>
      <c r="N161" s="109">
        <v>2.1080000000000002E-2</v>
      </c>
      <c r="O161" s="109">
        <v>3.039E-3</v>
      </c>
      <c r="P161" s="111">
        <v>4.0440000000000001E-12</v>
      </c>
      <c r="Q161" s="99" t="s">
        <v>20605</v>
      </c>
      <c r="R161" s="43">
        <v>110423</v>
      </c>
      <c r="S161" s="43">
        <v>0</v>
      </c>
      <c r="T161" s="43">
        <v>110423</v>
      </c>
      <c r="U161" s="43">
        <v>1</v>
      </c>
      <c r="V161" s="43" t="s">
        <v>20606</v>
      </c>
      <c r="W161" s="43" t="s">
        <v>20607</v>
      </c>
    </row>
    <row r="162" spans="1:63" x14ac:dyDescent="0.2">
      <c r="A162" s="104" t="s">
        <v>6</v>
      </c>
      <c r="C162" s="43" t="s">
        <v>7</v>
      </c>
      <c r="D162" s="43" t="s">
        <v>20598</v>
      </c>
      <c r="E162" s="43" t="s">
        <v>20599</v>
      </c>
      <c r="F162" s="43" t="s">
        <v>154</v>
      </c>
      <c r="G162" s="43" t="s">
        <v>144</v>
      </c>
      <c r="H162" s="43" t="s">
        <v>20687</v>
      </c>
      <c r="I162" s="43" t="s">
        <v>20688</v>
      </c>
      <c r="J162" s="43" t="s">
        <v>20602</v>
      </c>
      <c r="K162" s="101" t="s">
        <v>20603</v>
      </c>
      <c r="L162" s="43" t="s">
        <v>20604</v>
      </c>
      <c r="M162" s="43">
        <v>2017</v>
      </c>
      <c r="N162" s="109">
        <v>6.3389999999999996E-4</v>
      </c>
      <c r="O162" s="111">
        <v>9.221E-5</v>
      </c>
      <c r="P162" s="111">
        <v>6.2489999999999997E-12</v>
      </c>
      <c r="Q162" s="99" t="s">
        <v>20605</v>
      </c>
      <c r="R162" s="43">
        <v>337199</v>
      </c>
      <c r="S162" s="43">
        <v>390</v>
      </c>
      <c r="T162" s="43">
        <v>336809</v>
      </c>
      <c r="U162" s="43">
        <v>1</v>
      </c>
      <c r="V162" s="43" t="s">
        <v>20659</v>
      </c>
      <c r="W162" s="43" t="s">
        <v>20607</v>
      </c>
    </row>
    <row r="163" spans="1:63" x14ac:dyDescent="0.2">
      <c r="A163" s="104" t="s">
        <v>6</v>
      </c>
      <c r="C163" s="43" t="s">
        <v>7</v>
      </c>
      <c r="D163" s="43" t="s">
        <v>20598</v>
      </c>
      <c r="E163" s="43" t="s">
        <v>20599</v>
      </c>
      <c r="F163" s="43" t="s">
        <v>154</v>
      </c>
      <c r="G163" s="43" t="s">
        <v>144</v>
      </c>
      <c r="H163" s="43" t="s">
        <v>20689</v>
      </c>
      <c r="I163" s="43" t="s">
        <v>20614</v>
      </c>
      <c r="J163" s="43" t="s">
        <v>20602</v>
      </c>
      <c r="K163" s="101" t="s">
        <v>20603</v>
      </c>
      <c r="L163" s="43" t="s">
        <v>20604</v>
      </c>
      <c r="M163" s="43">
        <v>2017</v>
      </c>
      <c r="N163" s="109">
        <v>-8.2780000000000006E-3</v>
      </c>
      <c r="O163" s="109">
        <v>1.235E-3</v>
      </c>
      <c r="P163" s="111">
        <v>2.0740000000000001E-11</v>
      </c>
      <c r="Q163" s="99" t="s">
        <v>20614</v>
      </c>
      <c r="R163" s="43">
        <v>336683</v>
      </c>
      <c r="S163" s="43">
        <v>236530</v>
      </c>
      <c r="T163" s="43">
        <v>100153</v>
      </c>
      <c r="U163" s="43">
        <v>1</v>
      </c>
      <c r="V163" s="43" t="s">
        <v>20659</v>
      </c>
      <c r="W163" s="43" t="s">
        <v>20607</v>
      </c>
    </row>
    <row r="164" spans="1:63" x14ac:dyDescent="0.2">
      <c r="A164" s="104" t="s">
        <v>6</v>
      </c>
      <c r="C164" s="43" t="s">
        <v>7</v>
      </c>
      <c r="D164" s="43" t="s">
        <v>20598</v>
      </c>
      <c r="E164" s="43" t="s">
        <v>20599</v>
      </c>
      <c r="F164" s="43" t="s">
        <v>154</v>
      </c>
      <c r="G164" s="43" t="s">
        <v>144</v>
      </c>
      <c r="H164" s="43" t="s">
        <v>20699</v>
      </c>
      <c r="I164" s="43" t="s">
        <v>20614</v>
      </c>
      <c r="J164" s="43" t="s">
        <v>20602</v>
      </c>
      <c r="K164" s="101" t="s">
        <v>20603</v>
      </c>
      <c r="L164" s="43" t="s">
        <v>20604</v>
      </c>
      <c r="M164" s="43">
        <v>2017</v>
      </c>
      <c r="N164" s="109">
        <v>1.3559999999999999E-2</v>
      </c>
      <c r="O164" s="109">
        <v>2.0820000000000001E-3</v>
      </c>
      <c r="P164" s="111">
        <v>7.3890000000000003E-11</v>
      </c>
      <c r="Q164" s="99" t="s">
        <v>20605</v>
      </c>
      <c r="R164" s="43">
        <v>319740</v>
      </c>
      <c r="S164" s="43">
        <v>0</v>
      </c>
      <c r="T164" s="43">
        <v>319740</v>
      </c>
      <c r="U164" s="43">
        <v>1</v>
      </c>
      <c r="V164" s="43" t="s">
        <v>20614</v>
      </c>
      <c r="W164" s="43" t="s">
        <v>20607</v>
      </c>
    </row>
    <row r="165" spans="1:63" x14ac:dyDescent="0.2">
      <c r="A165" s="104" t="s">
        <v>6</v>
      </c>
      <c r="C165" s="43" t="s">
        <v>7</v>
      </c>
      <c r="D165" s="43" t="s">
        <v>20598</v>
      </c>
      <c r="E165" s="43" t="s">
        <v>20599</v>
      </c>
      <c r="F165" s="43" t="s">
        <v>154</v>
      </c>
      <c r="G165" s="43" t="s">
        <v>144</v>
      </c>
      <c r="H165" s="43" t="s">
        <v>20700</v>
      </c>
      <c r="I165" s="43" t="s">
        <v>20701</v>
      </c>
      <c r="J165" s="43" t="s">
        <v>20602</v>
      </c>
      <c r="K165" s="101" t="s">
        <v>20603</v>
      </c>
      <c r="L165" s="43" t="s">
        <v>20604</v>
      </c>
      <c r="M165" s="43">
        <v>2017</v>
      </c>
      <c r="N165" s="109">
        <v>3.1550000000000002E-2</v>
      </c>
      <c r="O165" s="109">
        <v>4.8780000000000004E-3</v>
      </c>
      <c r="P165" s="111">
        <v>1.001E-10</v>
      </c>
      <c r="Q165" s="99" t="s">
        <v>20605</v>
      </c>
      <c r="R165" s="43">
        <v>101726</v>
      </c>
      <c r="S165" s="43">
        <v>0</v>
      </c>
      <c r="T165" s="43">
        <v>101726</v>
      </c>
      <c r="U165" s="43">
        <v>1</v>
      </c>
      <c r="V165" s="43" t="s">
        <v>20606</v>
      </c>
      <c r="W165" s="43" t="s">
        <v>20607</v>
      </c>
    </row>
    <row r="166" spans="1:63" x14ac:dyDescent="0.2">
      <c r="A166" s="104" t="s">
        <v>6</v>
      </c>
      <c r="C166" s="43" t="s">
        <v>7</v>
      </c>
      <c r="D166" s="43" t="s">
        <v>20598</v>
      </c>
      <c r="E166" s="43" t="s">
        <v>20599</v>
      </c>
      <c r="F166" s="43" t="s">
        <v>154</v>
      </c>
      <c r="G166" s="43" t="s">
        <v>144</v>
      </c>
      <c r="H166" s="43" t="s">
        <v>20702</v>
      </c>
      <c r="I166" s="43" t="s">
        <v>20601</v>
      </c>
      <c r="J166" s="43" t="s">
        <v>20621</v>
      </c>
      <c r="K166" s="101">
        <v>23754948</v>
      </c>
      <c r="L166" s="43" t="s">
        <v>20604</v>
      </c>
      <c r="M166" s="43">
        <v>2013</v>
      </c>
      <c r="N166" s="109">
        <v>4.8000000000000001E-2</v>
      </c>
      <c r="O166" s="109">
        <v>7.4999999999999997E-3</v>
      </c>
      <c r="P166" s="111">
        <v>1.2400000000000001E-10</v>
      </c>
      <c r="Q166" s="99" t="s">
        <v>20605</v>
      </c>
      <c r="R166" s="43">
        <v>59668</v>
      </c>
      <c r="S166" s="43">
        <v>0</v>
      </c>
      <c r="T166" s="43">
        <v>59668</v>
      </c>
      <c r="U166" s="43">
        <v>46</v>
      </c>
      <c r="V166" s="43" t="s">
        <v>20622</v>
      </c>
      <c r="W166" s="43" t="s">
        <v>20703</v>
      </c>
    </row>
    <row r="167" spans="1:63" x14ac:dyDescent="0.2">
      <c r="A167" s="104" t="s">
        <v>6</v>
      </c>
      <c r="C167" s="43" t="s">
        <v>7</v>
      </c>
      <c r="D167" s="43" t="s">
        <v>20598</v>
      </c>
      <c r="E167" s="43" t="s">
        <v>20599</v>
      </c>
      <c r="F167" s="43" t="s">
        <v>154</v>
      </c>
      <c r="G167" s="43" t="s">
        <v>144</v>
      </c>
      <c r="H167" s="43" t="s">
        <v>20704</v>
      </c>
      <c r="I167" s="43" t="s">
        <v>20601</v>
      </c>
      <c r="J167" s="43" t="s">
        <v>20621</v>
      </c>
      <c r="K167" s="101">
        <v>23563607</v>
      </c>
      <c r="L167" s="43" t="s">
        <v>20604</v>
      </c>
      <c r="M167" s="43">
        <v>2013</v>
      </c>
      <c r="N167" s="109">
        <v>0.2</v>
      </c>
      <c r="O167" s="109">
        <v>3.2000000000000001E-2</v>
      </c>
      <c r="P167" s="111">
        <v>1.2999999999999999E-10</v>
      </c>
      <c r="Q167" s="99" t="s">
        <v>20605</v>
      </c>
      <c r="R167" s="43">
        <v>14599</v>
      </c>
      <c r="S167" s="43">
        <v>7301</v>
      </c>
      <c r="T167" s="43">
        <v>7298</v>
      </c>
      <c r="U167" s="43">
        <v>51</v>
      </c>
      <c r="V167" s="43" t="s">
        <v>20705</v>
      </c>
      <c r="W167" s="43" t="s">
        <v>20706</v>
      </c>
    </row>
    <row r="168" spans="1:63" x14ac:dyDescent="0.2">
      <c r="A168" s="104" t="s">
        <v>6</v>
      </c>
      <c r="C168" s="43" t="s">
        <v>7</v>
      </c>
      <c r="D168" s="43" t="s">
        <v>20598</v>
      </c>
      <c r="E168" s="43" t="s">
        <v>20599</v>
      </c>
      <c r="F168" s="43" t="s">
        <v>154</v>
      </c>
      <c r="G168" s="43" t="s">
        <v>144</v>
      </c>
      <c r="H168" s="43" t="s">
        <v>20713</v>
      </c>
      <c r="I168" s="43" t="s">
        <v>20674</v>
      </c>
      <c r="J168" s="43" t="s">
        <v>20602</v>
      </c>
      <c r="K168" s="101" t="s">
        <v>20603</v>
      </c>
      <c r="L168" s="43" t="s">
        <v>20604</v>
      </c>
      <c r="M168" s="43">
        <v>2017</v>
      </c>
      <c r="N168" s="109">
        <v>-7.6540000000000002E-3</v>
      </c>
      <c r="O168" s="109">
        <v>1.2149999999999999E-3</v>
      </c>
      <c r="P168" s="111">
        <v>2.995E-10</v>
      </c>
      <c r="Q168" s="99" t="s">
        <v>20614</v>
      </c>
      <c r="R168" s="43">
        <v>334070</v>
      </c>
      <c r="S168" s="43">
        <v>91710</v>
      </c>
      <c r="T168" s="43">
        <v>242360</v>
      </c>
      <c r="U168" s="43">
        <v>1</v>
      </c>
      <c r="V168" s="43" t="s">
        <v>20659</v>
      </c>
      <c r="W168" s="43" t="s">
        <v>20607</v>
      </c>
    </row>
    <row r="169" spans="1:63" x14ac:dyDescent="0.2">
      <c r="A169" s="104" t="s">
        <v>6</v>
      </c>
      <c r="C169" s="43" t="s">
        <v>7</v>
      </c>
      <c r="D169" s="43" t="s">
        <v>20598</v>
      </c>
      <c r="E169" s="43" t="s">
        <v>20599</v>
      </c>
      <c r="F169" s="43" t="s">
        <v>154</v>
      </c>
      <c r="G169" s="43" t="s">
        <v>144</v>
      </c>
      <c r="H169" s="43" t="s">
        <v>20724</v>
      </c>
      <c r="I169" s="43" t="s">
        <v>20725</v>
      </c>
      <c r="J169" s="43" t="s">
        <v>20602</v>
      </c>
      <c r="K169" s="101" t="s">
        <v>20603</v>
      </c>
      <c r="L169" s="43" t="s">
        <v>20604</v>
      </c>
      <c r="M169" s="43">
        <v>2017</v>
      </c>
      <c r="N169" s="109">
        <v>7.3159999999999996E-3</v>
      </c>
      <c r="O169" s="109">
        <v>1.2030000000000001E-3</v>
      </c>
      <c r="P169" s="111">
        <v>1.1869999999999999E-9</v>
      </c>
      <c r="Q169" s="99" t="s">
        <v>20605</v>
      </c>
      <c r="R169" s="43">
        <v>336683</v>
      </c>
      <c r="S169" s="43">
        <v>91033</v>
      </c>
      <c r="T169" s="43">
        <v>245650</v>
      </c>
      <c r="U169" s="43">
        <v>1</v>
      </c>
      <c r="V169" s="43" t="s">
        <v>20659</v>
      </c>
      <c r="W169" s="43" t="s">
        <v>20607</v>
      </c>
    </row>
    <row r="170" spans="1:63" x14ac:dyDescent="0.2">
      <c r="A170" s="104" t="s">
        <v>6</v>
      </c>
      <c r="C170" s="43" t="s">
        <v>7</v>
      </c>
      <c r="D170" s="43" t="s">
        <v>20598</v>
      </c>
      <c r="E170" s="43" t="s">
        <v>20599</v>
      </c>
      <c r="F170" s="43" t="s">
        <v>154</v>
      </c>
      <c r="G170" s="43" t="s">
        <v>144</v>
      </c>
      <c r="H170" s="43" t="s">
        <v>20737</v>
      </c>
      <c r="I170" s="43" t="s">
        <v>20738</v>
      </c>
      <c r="J170" s="43" t="s">
        <v>20602</v>
      </c>
      <c r="K170" s="101" t="s">
        <v>20603</v>
      </c>
      <c r="L170" s="43" t="s">
        <v>20604</v>
      </c>
      <c r="M170" s="43">
        <v>2017</v>
      </c>
      <c r="N170" s="109">
        <v>2.8889999999999999E-2</v>
      </c>
      <c r="O170" s="109">
        <v>4.8939999999999999E-3</v>
      </c>
      <c r="P170" s="111">
        <v>3.6079999999999999E-9</v>
      </c>
      <c r="Q170" s="99" t="s">
        <v>20605</v>
      </c>
      <c r="R170" s="43">
        <v>101726</v>
      </c>
      <c r="S170" s="43">
        <v>0</v>
      </c>
      <c r="T170" s="43">
        <v>101726</v>
      </c>
      <c r="U170" s="43">
        <v>1</v>
      </c>
      <c r="V170" s="43" t="s">
        <v>20606</v>
      </c>
      <c r="W170" s="43" t="s">
        <v>20607</v>
      </c>
    </row>
    <row r="171" spans="1:63" x14ac:dyDescent="0.2">
      <c r="A171" s="104" t="s">
        <v>6</v>
      </c>
      <c r="C171" s="43" t="s">
        <v>7</v>
      </c>
      <c r="D171" s="43" t="s">
        <v>20598</v>
      </c>
      <c r="E171" s="43" t="s">
        <v>20599</v>
      </c>
      <c r="F171" s="43" t="s">
        <v>154</v>
      </c>
      <c r="G171" s="43" t="s">
        <v>144</v>
      </c>
      <c r="H171" s="43" t="s">
        <v>20739</v>
      </c>
      <c r="I171" s="43" t="s">
        <v>20740</v>
      </c>
      <c r="J171" s="43" t="s">
        <v>20602</v>
      </c>
      <c r="K171" s="101" t="s">
        <v>20603</v>
      </c>
      <c r="L171" s="43" t="s">
        <v>20604</v>
      </c>
      <c r="M171" s="43">
        <v>2017</v>
      </c>
      <c r="N171" s="109">
        <v>6.9950000000000003E-3</v>
      </c>
      <c r="O171" s="109">
        <v>1.186E-3</v>
      </c>
      <c r="P171" s="111">
        <v>3.7399999999999999E-9</v>
      </c>
      <c r="Q171" s="99" t="s">
        <v>20605</v>
      </c>
      <c r="R171" s="43">
        <v>337159</v>
      </c>
      <c r="S171" s="43">
        <v>87690</v>
      </c>
      <c r="T171" s="43">
        <v>249469</v>
      </c>
      <c r="U171" s="43">
        <v>1</v>
      </c>
      <c r="V171" s="43" t="s">
        <v>20659</v>
      </c>
      <c r="W171" s="43" t="s">
        <v>20607</v>
      </c>
    </row>
    <row r="172" spans="1:63" x14ac:dyDescent="0.2">
      <c r="A172" s="104" t="s">
        <v>6</v>
      </c>
      <c r="C172" s="43" t="s">
        <v>7</v>
      </c>
      <c r="D172" s="43" t="s">
        <v>20598</v>
      </c>
      <c r="E172" s="43" t="s">
        <v>20599</v>
      </c>
      <c r="F172" s="43" t="s">
        <v>154</v>
      </c>
      <c r="G172" s="43" t="s">
        <v>144</v>
      </c>
      <c r="H172" s="43" t="s">
        <v>20752</v>
      </c>
      <c r="I172" s="43" t="s">
        <v>20668</v>
      </c>
      <c r="J172" s="43" t="s">
        <v>20621</v>
      </c>
      <c r="K172" s="101">
        <v>25673412</v>
      </c>
      <c r="L172" s="43" t="s">
        <v>20613</v>
      </c>
      <c r="M172" s="43">
        <v>2015</v>
      </c>
      <c r="N172" s="109">
        <v>0.03</v>
      </c>
      <c r="O172" s="109">
        <v>5.1999999999999998E-3</v>
      </c>
      <c r="P172" s="111">
        <v>8.9000000000000003E-9</v>
      </c>
      <c r="Q172" s="99" t="s">
        <v>20605</v>
      </c>
      <c r="R172" s="43">
        <v>151744</v>
      </c>
      <c r="S172" s="43">
        <v>0</v>
      </c>
      <c r="T172" s="43">
        <v>151744</v>
      </c>
      <c r="U172" s="43">
        <v>109</v>
      </c>
      <c r="V172" s="43" t="s">
        <v>20606</v>
      </c>
      <c r="W172" s="43" t="s">
        <v>20753</v>
      </c>
    </row>
    <row r="173" spans="1:63" x14ac:dyDescent="0.2">
      <c r="A173" s="104" t="s">
        <v>6</v>
      </c>
      <c r="C173" s="43" t="s">
        <v>7</v>
      </c>
      <c r="D173" s="43" t="s">
        <v>20598</v>
      </c>
      <c r="E173" s="43" t="s">
        <v>20599</v>
      </c>
      <c r="F173" s="43" t="s">
        <v>154</v>
      </c>
      <c r="G173" s="43" t="s">
        <v>144</v>
      </c>
      <c r="H173" s="43" t="s">
        <v>20761</v>
      </c>
      <c r="I173" s="43" t="s">
        <v>20618</v>
      </c>
      <c r="J173" s="43" t="s">
        <v>20619</v>
      </c>
      <c r="K173" s="101">
        <v>27863252</v>
      </c>
      <c r="L173" s="43" t="s">
        <v>20604</v>
      </c>
      <c r="M173" s="43">
        <v>2016</v>
      </c>
      <c r="N173" s="109">
        <v>2.2589999999999999E-2</v>
      </c>
      <c r="O173" s="109">
        <v>3.9779999999999998E-3</v>
      </c>
      <c r="P173" s="111">
        <v>1.3529999999999999E-8</v>
      </c>
      <c r="Q173" s="99" t="s">
        <v>20605</v>
      </c>
      <c r="R173" s="43">
        <v>173480</v>
      </c>
      <c r="S173" s="43">
        <v>0</v>
      </c>
      <c r="T173" s="43">
        <v>173480</v>
      </c>
      <c r="U173" s="43">
        <v>2</v>
      </c>
      <c r="V173" s="43" t="s">
        <v>20606</v>
      </c>
      <c r="W173" s="43" t="s">
        <v>20620</v>
      </c>
    </row>
    <row r="174" spans="1:63" x14ac:dyDescent="0.2">
      <c r="A174" s="104" t="s">
        <v>6</v>
      </c>
      <c r="C174" s="43" t="s">
        <v>7</v>
      </c>
      <c r="D174" s="43" t="s">
        <v>20598</v>
      </c>
      <c r="E174" s="43" t="s">
        <v>20599</v>
      </c>
      <c r="F174" s="43" t="s">
        <v>154</v>
      </c>
      <c r="G174" s="43" t="s">
        <v>144</v>
      </c>
      <c r="H174" s="43" t="s">
        <v>20780</v>
      </c>
      <c r="I174" s="43" t="s">
        <v>20781</v>
      </c>
      <c r="J174" s="43" t="s">
        <v>20621</v>
      </c>
      <c r="K174" s="101">
        <v>28443625</v>
      </c>
      <c r="L174" s="43" t="s">
        <v>20613</v>
      </c>
      <c r="M174" s="43">
        <v>2017</v>
      </c>
      <c r="N174" s="109">
        <v>2.6499999999999999E-2</v>
      </c>
      <c r="O174" s="109">
        <v>4.7000000000000002E-3</v>
      </c>
      <c r="P174" s="111">
        <v>2.4319999999999999E-8</v>
      </c>
      <c r="Q174" s="99" t="s">
        <v>20605</v>
      </c>
      <c r="R174" s="43">
        <v>154462</v>
      </c>
      <c r="S174" s="43">
        <v>0</v>
      </c>
      <c r="T174" s="43">
        <v>154462</v>
      </c>
      <c r="U174" s="43">
        <v>74</v>
      </c>
      <c r="V174" s="43" t="s">
        <v>20606</v>
      </c>
      <c r="W174" s="43" t="s">
        <v>20782</v>
      </c>
    </row>
    <row r="175" spans="1:63" x14ac:dyDescent="0.2">
      <c r="A175" s="104" t="s">
        <v>6</v>
      </c>
      <c r="C175" s="43" t="s">
        <v>7</v>
      </c>
      <c r="D175" s="43" t="s">
        <v>20598</v>
      </c>
      <c r="E175" s="43" t="s">
        <v>20599</v>
      </c>
      <c r="F175" s="43" t="s">
        <v>154</v>
      </c>
      <c r="G175" s="43" t="s">
        <v>144</v>
      </c>
      <c r="H175" s="43" t="s">
        <v>20787</v>
      </c>
      <c r="I175" s="43" t="s">
        <v>20788</v>
      </c>
      <c r="J175" s="43" t="s">
        <v>20602</v>
      </c>
      <c r="K175" s="101" t="s">
        <v>20603</v>
      </c>
      <c r="L175" s="43" t="s">
        <v>20604</v>
      </c>
      <c r="M175" s="43">
        <v>2017</v>
      </c>
      <c r="N175" s="109">
        <v>-6.3359999999999996E-3</v>
      </c>
      <c r="O175" s="109">
        <v>1.1429999999999999E-3</v>
      </c>
      <c r="P175" s="111">
        <v>2.9840000000000001E-8</v>
      </c>
      <c r="Q175" s="99" t="s">
        <v>20614</v>
      </c>
      <c r="R175" s="43">
        <v>336782</v>
      </c>
      <c r="S175" s="43">
        <v>77891</v>
      </c>
      <c r="T175" s="43">
        <v>258891</v>
      </c>
      <c r="U175" s="43">
        <v>1</v>
      </c>
      <c r="V175" s="43" t="s">
        <v>20659</v>
      </c>
      <c r="W175" s="43" t="s">
        <v>20607</v>
      </c>
    </row>
    <row r="176" spans="1:63" s="95" customFormat="1" x14ac:dyDescent="0.2">
      <c r="A176" s="105" t="s">
        <v>6</v>
      </c>
      <c r="B176" s="102"/>
      <c r="C176" s="95" t="s">
        <v>7</v>
      </c>
      <c r="D176" s="95" t="s">
        <v>20598</v>
      </c>
      <c r="E176" s="95" t="s">
        <v>20599</v>
      </c>
      <c r="F176" s="95" t="s">
        <v>154</v>
      </c>
      <c r="G176" s="95" t="s">
        <v>144</v>
      </c>
      <c r="H176" s="95" t="s">
        <v>20798</v>
      </c>
      <c r="I176" s="95" t="s">
        <v>20686</v>
      </c>
      <c r="J176" s="95" t="s">
        <v>20602</v>
      </c>
      <c r="K176" s="102" t="s">
        <v>20603</v>
      </c>
      <c r="L176" s="95" t="s">
        <v>20604</v>
      </c>
      <c r="M176" s="95">
        <v>2017</v>
      </c>
      <c r="N176" s="110">
        <v>-2.5919999999999999E-2</v>
      </c>
      <c r="O176" s="110">
        <v>4.7470000000000004E-3</v>
      </c>
      <c r="P176" s="112">
        <v>4.758E-8</v>
      </c>
      <c r="Q176" s="116" t="s">
        <v>20614</v>
      </c>
      <c r="R176" s="95">
        <v>110423</v>
      </c>
      <c r="S176" s="95">
        <v>0</v>
      </c>
      <c r="T176" s="95">
        <v>110423</v>
      </c>
      <c r="U176" s="95">
        <v>1</v>
      </c>
      <c r="V176" s="95" t="s">
        <v>20606</v>
      </c>
      <c r="W176" s="95" t="s">
        <v>20607</v>
      </c>
      <c r="X176" s="129"/>
      <c r="Y176" s="129"/>
      <c r="Z176" s="129"/>
      <c r="AA176" s="129"/>
      <c r="AB176" s="129"/>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129"/>
      <c r="BC176" s="129"/>
      <c r="BD176" s="129"/>
      <c r="BE176" s="129"/>
      <c r="BF176" s="129"/>
      <c r="BG176" s="129"/>
      <c r="BH176" s="129"/>
      <c r="BI176" s="129"/>
      <c r="BJ176" s="129"/>
      <c r="BK176" s="129"/>
    </row>
  </sheetData>
  <sortState xmlns:xlrd2="http://schemas.microsoft.com/office/spreadsheetml/2017/richdata2" ref="A10:W176">
    <sortCondition ref="D10:D176"/>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N24"/>
  <sheetViews>
    <sheetView workbookViewId="0">
      <selection activeCell="E35" sqref="E35"/>
    </sheetView>
  </sheetViews>
  <sheetFormatPr defaultColWidth="11.42578125" defaultRowHeight="12.75" x14ac:dyDescent="0.2"/>
  <cols>
    <col min="1" max="1" width="15.85546875" style="43" customWidth="1"/>
    <col min="2" max="2" width="11.42578125" style="43"/>
    <col min="3" max="3" width="15" style="43" customWidth="1"/>
    <col min="4" max="4" width="16.7109375" style="43" customWidth="1"/>
    <col min="5" max="6" width="5.42578125" style="43" customWidth="1"/>
    <col min="7" max="8" width="11.42578125" style="43"/>
    <col min="9" max="9" width="7" style="43" customWidth="1"/>
    <col min="10" max="11" width="11.42578125" style="43"/>
    <col min="12" max="12" width="7.42578125" style="43" customWidth="1"/>
    <col min="13" max="13" width="8.28515625" style="43" customWidth="1"/>
    <col min="14" max="14" width="8.140625" style="43" customWidth="1"/>
    <col min="15" max="15" width="8.28515625" style="43" customWidth="1"/>
    <col min="16" max="16" width="8.42578125" style="99" customWidth="1"/>
    <col min="17" max="17" width="7.42578125" style="43" customWidth="1"/>
    <col min="18" max="18" width="9.140625" style="43" customWidth="1"/>
    <col min="19" max="19" width="11.42578125" style="99"/>
    <col min="20" max="20" width="23.7109375" style="43" customWidth="1"/>
    <col min="21" max="54" width="11.42578125" style="129"/>
    <col min="55" max="66" width="11.42578125" style="79"/>
    <col min="67" max="16384" width="11.42578125" style="43"/>
  </cols>
  <sheetData>
    <row r="1" spans="1:66" s="83" customFormat="1" ht="15" x14ac:dyDescent="0.25">
      <c r="A1" s="88" t="s">
        <v>26423</v>
      </c>
      <c r="P1" s="113"/>
      <c r="S1" s="113"/>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row>
    <row r="2" spans="1:66" s="83" customFormat="1" ht="14.25" x14ac:dyDescent="0.2">
      <c r="A2" s="83" t="s">
        <v>26417</v>
      </c>
      <c r="P2" s="113"/>
      <c r="S2" s="113"/>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row>
    <row r="3" spans="1:66" s="83" customFormat="1" ht="14.25" x14ac:dyDescent="0.2">
      <c r="A3" s="83" t="s">
        <v>24293</v>
      </c>
      <c r="P3" s="113"/>
      <c r="S3" s="113"/>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row>
    <row r="4" spans="1:66" s="83" customFormat="1" ht="14.25" x14ac:dyDescent="0.2">
      <c r="A4" s="83" t="s">
        <v>24309</v>
      </c>
      <c r="P4" s="113"/>
      <c r="S4" s="113"/>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row>
    <row r="5" spans="1:66" s="83" customFormat="1" ht="14.25" x14ac:dyDescent="0.2">
      <c r="A5" s="83" t="s">
        <v>24310</v>
      </c>
      <c r="P5" s="113"/>
      <c r="S5" s="113"/>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row>
    <row r="6" spans="1:66" s="83" customFormat="1" ht="14.25" x14ac:dyDescent="0.2">
      <c r="A6" s="83" t="s">
        <v>24306</v>
      </c>
      <c r="P6" s="113"/>
      <c r="S6" s="113"/>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row>
    <row r="7" spans="1:66" s="83" customFormat="1" ht="14.25" x14ac:dyDescent="0.2">
      <c r="A7" s="83" t="s">
        <v>24307</v>
      </c>
      <c r="P7" s="113"/>
      <c r="S7" s="113"/>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row>
    <row r="8" spans="1:66" s="83" customFormat="1" ht="14.25" x14ac:dyDescent="0.2">
      <c r="A8" s="83" t="s">
        <v>24308</v>
      </c>
      <c r="P8" s="113"/>
      <c r="S8" s="113"/>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row>
    <row r="9" spans="1:66" s="83" customFormat="1" ht="14.25" x14ac:dyDescent="0.2">
      <c r="P9" s="113"/>
      <c r="S9" s="113"/>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row>
    <row r="10" spans="1:66" s="98" customFormat="1" x14ac:dyDescent="0.2">
      <c r="A10" s="98" t="s">
        <v>21449</v>
      </c>
      <c r="B10" s="121" t="s">
        <v>20578</v>
      </c>
      <c r="C10" s="121" t="s">
        <v>20579</v>
      </c>
      <c r="D10" s="121" t="s">
        <v>20580</v>
      </c>
      <c r="E10" s="121" t="s">
        <v>20581</v>
      </c>
      <c r="F10" s="121" t="s">
        <v>20582</v>
      </c>
      <c r="G10" s="121" t="s">
        <v>20583</v>
      </c>
      <c r="H10" s="121" t="s">
        <v>20584</v>
      </c>
      <c r="I10" s="121" t="s">
        <v>20585</v>
      </c>
      <c r="J10" s="121" t="s">
        <v>20586</v>
      </c>
      <c r="K10" s="121" t="s">
        <v>20587</v>
      </c>
      <c r="L10" s="121" t="s">
        <v>20588</v>
      </c>
      <c r="M10" s="121" t="s">
        <v>119</v>
      </c>
      <c r="N10" s="121" t="s">
        <v>20589</v>
      </c>
      <c r="O10" s="121" t="s">
        <v>20590</v>
      </c>
      <c r="P10" s="122" t="s">
        <v>20591</v>
      </c>
      <c r="Q10" s="121" t="s">
        <v>20592</v>
      </c>
      <c r="R10" s="121" t="s">
        <v>20595</v>
      </c>
      <c r="S10" s="122" t="s">
        <v>20596</v>
      </c>
      <c r="T10" s="121" t="s">
        <v>20597</v>
      </c>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5"/>
      <c r="BD10" s="125"/>
      <c r="BE10" s="125"/>
      <c r="BF10" s="125"/>
      <c r="BG10" s="125"/>
      <c r="BH10" s="125"/>
      <c r="BI10" s="125"/>
      <c r="BJ10" s="125"/>
      <c r="BK10" s="125"/>
      <c r="BL10" s="125"/>
      <c r="BM10" s="125"/>
      <c r="BN10" s="125"/>
    </row>
    <row r="11" spans="1:66" x14ac:dyDescent="0.2">
      <c r="A11" s="43" t="s">
        <v>14</v>
      </c>
      <c r="B11" s="117" t="s">
        <v>21</v>
      </c>
      <c r="C11" s="117" t="s">
        <v>20608</v>
      </c>
      <c r="D11" s="117" t="s">
        <v>20609</v>
      </c>
      <c r="E11" s="117" t="s">
        <v>154</v>
      </c>
      <c r="F11" s="117" t="s">
        <v>149</v>
      </c>
      <c r="G11" s="117" t="s">
        <v>20987</v>
      </c>
      <c r="H11" s="117" t="s">
        <v>20988</v>
      </c>
      <c r="I11" s="117" t="s">
        <v>20989</v>
      </c>
      <c r="J11" s="117">
        <v>28263315</v>
      </c>
      <c r="K11" s="117" t="s">
        <v>20604</v>
      </c>
      <c r="L11" s="117">
        <v>2017</v>
      </c>
      <c r="M11" s="117">
        <v>0.29470000000000002</v>
      </c>
      <c r="N11" s="117">
        <v>4.7399999999999998E-2</v>
      </c>
      <c r="O11" s="118">
        <v>1.8100000000000001E-11</v>
      </c>
      <c r="P11" s="123" t="s">
        <v>20605</v>
      </c>
      <c r="Q11" s="117">
        <v>1946</v>
      </c>
      <c r="R11" s="117">
        <v>1</v>
      </c>
      <c r="S11" s="123" t="s">
        <v>20614</v>
      </c>
      <c r="T11" s="117" t="s">
        <v>20990</v>
      </c>
    </row>
    <row r="12" spans="1:66" x14ac:dyDescent="0.2">
      <c r="A12" s="43" t="s">
        <v>14</v>
      </c>
      <c r="B12" s="117" t="s">
        <v>21</v>
      </c>
      <c r="C12" s="117" t="s">
        <v>20608</v>
      </c>
      <c r="D12" s="117" t="s">
        <v>20609</v>
      </c>
      <c r="E12" s="117" t="s">
        <v>154</v>
      </c>
      <c r="F12" s="117" t="s">
        <v>149</v>
      </c>
      <c r="G12" s="117" t="s">
        <v>20991</v>
      </c>
      <c r="H12" s="117" t="s">
        <v>20988</v>
      </c>
      <c r="I12" s="117" t="s">
        <v>20989</v>
      </c>
      <c r="J12" s="117">
        <v>28263315</v>
      </c>
      <c r="K12" s="117" t="s">
        <v>20604</v>
      </c>
      <c r="L12" s="117">
        <v>2017</v>
      </c>
      <c r="M12" s="117">
        <v>0.29470000000000002</v>
      </c>
      <c r="N12" s="117">
        <v>4.7399999999999998E-2</v>
      </c>
      <c r="O12" s="118">
        <v>1.8100000000000001E-11</v>
      </c>
      <c r="P12" s="123" t="s">
        <v>20605</v>
      </c>
      <c r="Q12" s="117">
        <v>1946</v>
      </c>
      <c r="R12" s="117">
        <v>1</v>
      </c>
      <c r="S12" s="123" t="s">
        <v>20614</v>
      </c>
      <c r="T12" s="117" t="s">
        <v>20992</v>
      </c>
    </row>
    <row r="13" spans="1:66" x14ac:dyDescent="0.2">
      <c r="A13" s="43" t="s">
        <v>14</v>
      </c>
      <c r="B13" s="117" t="s">
        <v>24</v>
      </c>
      <c r="C13" s="117" t="s">
        <v>20676</v>
      </c>
      <c r="D13" s="117" t="s">
        <v>20677</v>
      </c>
      <c r="E13" s="117" t="s">
        <v>143</v>
      </c>
      <c r="F13" s="117" t="s">
        <v>144</v>
      </c>
      <c r="G13" s="117" t="s">
        <v>20987</v>
      </c>
      <c r="H13" s="117" t="s">
        <v>20988</v>
      </c>
      <c r="I13" s="117" t="s">
        <v>20989</v>
      </c>
      <c r="J13" s="117">
        <v>28263315</v>
      </c>
      <c r="K13" s="117" t="s">
        <v>20604</v>
      </c>
      <c r="L13" s="117">
        <v>2017</v>
      </c>
      <c r="M13" s="117">
        <v>-0.26860000000000001</v>
      </c>
      <c r="N13" s="117">
        <v>4.7260000000000003E-2</v>
      </c>
      <c r="O13" s="118">
        <v>1.6900000000000001E-10</v>
      </c>
      <c r="P13" s="123" t="s">
        <v>20614</v>
      </c>
      <c r="Q13" s="117">
        <v>1946</v>
      </c>
      <c r="R13" s="117">
        <v>1</v>
      </c>
      <c r="S13" s="123" t="s">
        <v>20614</v>
      </c>
      <c r="T13" s="117" t="s">
        <v>20990</v>
      </c>
    </row>
    <row r="14" spans="1:66" x14ac:dyDescent="0.2">
      <c r="A14" s="43" t="s">
        <v>14</v>
      </c>
      <c r="B14" s="117" t="s">
        <v>24</v>
      </c>
      <c r="C14" s="117" t="s">
        <v>20676</v>
      </c>
      <c r="D14" s="117" t="s">
        <v>20677</v>
      </c>
      <c r="E14" s="117" t="s">
        <v>143</v>
      </c>
      <c r="F14" s="117" t="s">
        <v>144</v>
      </c>
      <c r="G14" s="117" t="s">
        <v>20991</v>
      </c>
      <c r="H14" s="117" t="s">
        <v>20988</v>
      </c>
      <c r="I14" s="117" t="s">
        <v>20993</v>
      </c>
      <c r="J14" s="117">
        <v>24816252</v>
      </c>
      <c r="K14" s="117" t="s">
        <v>20604</v>
      </c>
      <c r="L14" s="117">
        <v>2014</v>
      </c>
      <c r="M14" s="117">
        <v>3.6299999999999999E-2</v>
      </c>
      <c r="N14" s="117">
        <v>3.3E-3</v>
      </c>
      <c r="O14" s="118">
        <v>4.2300000000000002E-28</v>
      </c>
      <c r="P14" s="123" t="s">
        <v>20605</v>
      </c>
      <c r="Q14" s="117">
        <v>7301</v>
      </c>
      <c r="R14" s="117">
        <v>2</v>
      </c>
      <c r="S14" s="123" t="s">
        <v>20614</v>
      </c>
      <c r="T14" s="117" t="s">
        <v>20994</v>
      </c>
    </row>
    <row r="15" spans="1:66" x14ac:dyDescent="0.2">
      <c r="A15" s="43" t="s">
        <v>14</v>
      </c>
      <c r="B15" s="117" t="s">
        <v>24</v>
      </c>
      <c r="C15" s="117" t="s">
        <v>20676</v>
      </c>
      <c r="D15" s="117" t="s">
        <v>20677</v>
      </c>
      <c r="E15" s="117" t="s">
        <v>143</v>
      </c>
      <c r="F15" s="117" t="s">
        <v>144</v>
      </c>
      <c r="G15" s="117" t="s">
        <v>20995</v>
      </c>
      <c r="H15" s="117" t="s">
        <v>20988</v>
      </c>
      <c r="I15" s="117" t="s">
        <v>20993</v>
      </c>
      <c r="J15" s="117">
        <v>24816252</v>
      </c>
      <c r="K15" s="117" t="s">
        <v>20604</v>
      </c>
      <c r="L15" s="117">
        <v>2014</v>
      </c>
      <c r="M15" s="117">
        <v>2.7400000000000001E-2</v>
      </c>
      <c r="N15" s="117">
        <v>3.3E-3</v>
      </c>
      <c r="O15" s="118">
        <v>8.5700000000000005E-17</v>
      </c>
      <c r="P15" s="123" t="s">
        <v>20605</v>
      </c>
      <c r="Q15" s="117">
        <v>6994</v>
      </c>
      <c r="R15" s="117">
        <v>2</v>
      </c>
      <c r="S15" s="123" t="s">
        <v>20614</v>
      </c>
      <c r="T15" s="117" t="s">
        <v>20994</v>
      </c>
    </row>
    <row r="16" spans="1:66" x14ac:dyDescent="0.2">
      <c r="A16" s="43" t="s">
        <v>14</v>
      </c>
      <c r="B16" s="117" t="s">
        <v>24</v>
      </c>
      <c r="C16" s="117" t="s">
        <v>20676</v>
      </c>
      <c r="D16" s="117" t="s">
        <v>20677</v>
      </c>
      <c r="E16" s="117" t="s">
        <v>143</v>
      </c>
      <c r="F16" s="117" t="s">
        <v>144</v>
      </c>
      <c r="G16" s="117" t="s">
        <v>20991</v>
      </c>
      <c r="H16" s="117" t="s">
        <v>20988</v>
      </c>
      <c r="I16" s="117" t="s">
        <v>20989</v>
      </c>
      <c r="J16" s="117">
        <v>28263315</v>
      </c>
      <c r="K16" s="117" t="s">
        <v>20604</v>
      </c>
      <c r="L16" s="117">
        <v>2017</v>
      </c>
      <c r="M16" s="117">
        <v>-0.26860000000000001</v>
      </c>
      <c r="N16" s="117">
        <v>4.7260000000000003E-2</v>
      </c>
      <c r="O16" s="118">
        <v>1.6900000000000001E-10</v>
      </c>
      <c r="P16" s="123" t="s">
        <v>20614</v>
      </c>
      <c r="Q16" s="117">
        <v>1946</v>
      </c>
      <c r="R16" s="117">
        <v>1</v>
      </c>
      <c r="S16" s="123" t="s">
        <v>20614</v>
      </c>
      <c r="T16" s="117" t="s">
        <v>20992</v>
      </c>
    </row>
    <row r="17" spans="1:66" x14ac:dyDescent="0.2">
      <c r="A17" s="43" t="s">
        <v>14</v>
      </c>
      <c r="B17" s="117" t="s">
        <v>18</v>
      </c>
      <c r="C17" s="117" t="s">
        <v>20695</v>
      </c>
      <c r="D17" s="117" t="s">
        <v>20696</v>
      </c>
      <c r="E17" s="117" t="s">
        <v>144</v>
      </c>
      <c r="F17" s="117" t="s">
        <v>143</v>
      </c>
      <c r="G17" s="117" t="s">
        <v>20987</v>
      </c>
      <c r="H17" s="117" t="s">
        <v>20988</v>
      </c>
      <c r="I17" s="117" t="s">
        <v>20989</v>
      </c>
      <c r="J17" s="117">
        <v>28263315</v>
      </c>
      <c r="K17" s="117" t="s">
        <v>20604</v>
      </c>
      <c r="L17" s="117">
        <v>2017</v>
      </c>
      <c r="M17" s="117">
        <v>-0.30909999999999999</v>
      </c>
      <c r="N17" s="117">
        <v>4.8070000000000002E-2</v>
      </c>
      <c r="O17" s="118">
        <v>2.2400000000000001E-11</v>
      </c>
      <c r="P17" s="123" t="s">
        <v>20614</v>
      </c>
      <c r="Q17" s="117">
        <v>1946</v>
      </c>
      <c r="R17" s="117">
        <v>1</v>
      </c>
      <c r="S17" s="123" t="s">
        <v>20614</v>
      </c>
      <c r="T17" s="117" t="s">
        <v>20990</v>
      </c>
    </row>
    <row r="18" spans="1:66" x14ac:dyDescent="0.2">
      <c r="A18" s="43" t="s">
        <v>14</v>
      </c>
      <c r="B18" s="117" t="s">
        <v>18</v>
      </c>
      <c r="C18" s="117" t="s">
        <v>20695</v>
      </c>
      <c r="D18" s="117" t="s">
        <v>20696</v>
      </c>
      <c r="E18" s="117" t="s">
        <v>144</v>
      </c>
      <c r="F18" s="117" t="s">
        <v>143</v>
      </c>
      <c r="G18" s="117" t="s">
        <v>20991</v>
      </c>
      <c r="H18" s="117" t="s">
        <v>20988</v>
      </c>
      <c r="I18" s="117" t="s">
        <v>20993</v>
      </c>
      <c r="J18" s="117">
        <v>24816252</v>
      </c>
      <c r="K18" s="117" t="s">
        <v>20604</v>
      </c>
      <c r="L18" s="117">
        <v>2014</v>
      </c>
      <c r="M18" s="117">
        <v>-3.49E-2</v>
      </c>
      <c r="N18" s="117">
        <v>3.3E-3</v>
      </c>
      <c r="O18" s="118">
        <v>4.1900000000000002E-26</v>
      </c>
      <c r="P18" s="123" t="s">
        <v>20614</v>
      </c>
      <c r="Q18" s="117">
        <v>7301</v>
      </c>
      <c r="R18" s="117">
        <v>2</v>
      </c>
      <c r="S18" s="123" t="s">
        <v>20614</v>
      </c>
      <c r="T18" s="117" t="s">
        <v>20994</v>
      </c>
    </row>
    <row r="19" spans="1:66" x14ac:dyDescent="0.2">
      <c r="A19" s="43" t="s">
        <v>14</v>
      </c>
      <c r="B19" s="117" t="s">
        <v>18</v>
      </c>
      <c r="C19" s="117" t="s">
        <v>20695</v>
      </c>
      <c r="D19" s="117" t="s">
        <v>20696</v>
      </c>
      <c r="E19" s="117" t="s">
        <v>144</v>
      </c>
      <c r="F19" s="117" t="s">
        <v>143</v>
      </c>
      <c r="G19" s="117" t="s">
        <v>20995</v>
      </c>
      <c r="H19" s="117" t="s">
        <v>20988</v>
      </c>
      <c r="I19" s="117" t="s">
        <v>20993</v>
      </c>
      <c r="J19" s="117">
        <v>24816252</v>
      </c>
      <c r="K19" s="117" t="s">
        <v>20604</v>
      </c>
      <c r="L19" s="117">
        <v>2014</v>
      </c>
      <c r="M19" s="117">
        <v>-2.75E-2</v>
      </c>
      <c r="N19" s="117">
        <v>2.7000000000000001E-3</v>
      </c>
      <c r="O19" s="118">
        <v>6.9599999999999996E-25</v>
      </c>
      <c r="P19" s="123" t="s">
        <v>20614</v>
      </c>
      <c r="Q19" s="117">
        <v>6994</v>
      </c>
      <c r="R19" s="117">
        <v>2</v>
      </c>
      <c r="S19" s="123" t="s">
        <v>20614</v>
      </c>
      <c r="T19" s="117" t="s">
        <v>20994</v>
      </c>
    </row>
    <row r="20" spans="1:66" x14ac:dyDescent="0.2">
      <c r="A20" s="43" t="s">
        <v>14</v>
      </c>
      <c r="B20" s="117" t="s">
        <v>18</v>
      </c>
      <c r="C20" s="117" t="s">
        <v>20695</v>
      </c>
      <c r="D20" s="117" t="s">
        <v>20696</v>
      </c>
      <c r="E20" s="117" t="s">
        <v>144</v>
      </c>
      <c r="F20" s="117" t="s">
        <v>143</v>
      </c>
      <c r="G20" s="117" t="s">
        <v>20991</v>
      </c>
      <c r="H20" s="117" t="s">
        <v>20988</v>
      </c>
      <c r="I20" s="117" t="s">
        <v>20989</v>
      </c>
      <c r="J20" s="117">
        <v>28263315</v>
      </c>
      <c r="K20" s="117" t="s">
        <v>20604</v>
      </c>
      <c r="L20" s="117">
        <v>2017</v>
      </c>
      <c r="M20" s="117">
        <v>-0.30909999999999999</v>
      </c>
      <c r="N20" s="117">
        <v>4.8070000000000002E-2</v>
      </c>
      <c r="O20" s="118">
        <v>2.2400000000000001E-11</v>
      </c>
      <c r="P20" s="123" t="s">
        <v>20614</v>
      </c>
      <c r="Q20" s="117">
        <v>1946</v>
      </c>
      <c r="R20" s="117">
        <v>1</v>
      </c>
      <c r="S20" s="123" t="s">
        <v>20614</v>
      </c>
      <c r="T20" s="117" t="s">
        <v>20992</v>
      </c>
    </row>
    <row r="21" spans="1:66" x14ac:dyDescent="0.2">
      <c r="A21" s="43" t="s">
        <v>14</v>
      </c>
      <c r="B21" s="117" t="s">
        <v>25</v>
      </c>
      <c r="C21" s="117" t="s">
        <v>20697</v>
      </c>
      <c r="D21" s="117" t="s">
        <v>20698</v>
      </c>
      <c r="E21" s="117" t="s">
        <v>154</v>
      </c>
      <c r="F21" s="117" t="s">
        <v>149</v>
      </c>
      <c r="G21" s="117" t="s">
        <v>20991</v>
      </c>
      <c r="H21" s="117" t="s">
        <v>20988</v>
      </c>
      <c r="I21" s="117" t="s">
        <v>20993</v>
      </c>
      <c r="J21" s="117">
        <v>24816252</v>
      </c>
      <c r="K21" s="117" t="s">
        <v>20604</v>
      </c>
      <c r="L21" s="117">
        <v>2014</v>
      </c>
      <c r="M21" s="117">
        <v>-2.53E-2</v>
      </c>
      <c r="N21" s="117">
        <v>2.5999999999999999E-3</v>
      </c>
      <c r="O21" s="118">
        <v>1.0299999999999999E-21</v>
      </c>
      <c r="P21" s="123" t="s">
        <v>20614</v>
      </c>
      <c r="Q21" s="117">
        <v>7301</v>
      </c>
      <c r="R21" s="117">
        <v>2</v>
      </c>
      <c r="S21" s="123" t="s">
        <v>20614</v>
      </c>
      <c r="T21" s="117" t="s">
        <v>20994</v>
      </c>
    </row>
    <row r="22" spans="1:66" x14ac:dyDescent="0.2">
      <c r="A22" s="43" t="s">
        <v>14</v>
      </c>
      <c r="B22" s="117" t="s">
        <v>25</v>
      </c>
      <c r="C22" s="117" t="s">
        <v>20697</v>
      </c>
      <c r="D22" s="117" t="s">
        <v>20698</v>
      </c>
      <c r="E22" s="117" t="s">
        <v>154</v>
      </c>
      <c r="F22" s="117" t="s">
        <v>149</v>
      </c>
      <c r="G22" s="117" t="s">
        <v>20995</v>
      </c>
      <c r="H22" s="117" t="s">
        <v>20988</v>
      </c>
      <c r="I22" s="117" t="s">
        <v>20993</v>
      </c>
      <c r="J22" s="117">
        <v>24816252</v>
      </c>
      <c r="K22" s="117" t="s">
        <v>20604</v>
      </c>
      <c r="L22" s="117">
        <v>2014</v>
      </c>
      <c r="M22" s="117">
        <v>-2.0400000000000001E-2</v>
      </c>
      <c r="N22" s="117">
        <v>2.5999999999999999E-3</v>
      </c>
      <c r="O22" s="118">
        <v>9.3399999999999995E-15</v>
      </c>
      <c r="P22" s="123" t="s">
        <v>20614</v>
      </c>
      <c r="Q22" s="117">
        <v>6994</v>
      </c>
      <c r="R22" s="117">
        <v>2</v>
      </c>
      <c r="S22" s="123" t="s">
        <v>20614</v>
      </c>
      <c r="T22" s="117" t="s">
        <v>20994</v>
      </c>
    </row>
    <row r="23" spans="1:66" x14ac:dyDescent="0.2">
      <c r="A23" s="43" t="s">
        <v>14</v>
      </c>
      <c r="B23" s="117" t="s">
        <v>15</v>
      </c>
      <c r="C23" s="117" t="s">
        <v>20722</v>
      </c>
      <c r="D23" s="117" t="s">
        <v>20723</v>
      </c>
      <c r="E23" s="117" t="s">
        <v>154</v>
      </c>
      <c r="F23" s="117" t="s">
        <v>149</v>
      </c>
      <c r="G23" s="117" t="s">
        <v>20991</v>
      </c>
      <c r="H23" s="117" t="s">
        <v>20988</v>
      </c>
      <c r="I23" s="117" t="s">
        <v>20993</v>
      </c>
      <c r="J23" s="117">
        <v>24816252</v>
      </c>
      <c r="K23" s="117" t="s">
        <v>20604</v>
      </c>
      <c r="L23" s="117">
        <v>2014</v>
      </c>
      <c r="M23" s="117">
        <v>-2.4500000000000001E-2</v>
      </c>
      <c r="N23" s="117">
        <v>3.2000000000000002E-3</v>
      </c>
      <c r="O23" s="118">
        <v>3.6500000000000002E-14</v>
      </c>
      <c r="P23" s="123" t="s">
        <v>20614</v>
      </c>
      <c r="Q23" s="117">
        <v>7301</v>
      </c>
      <c r="R23" s="117">
        <v>2</v>
      </c>
      <c r="S23" s="123" t="s">
        <v>20614</v>
      </c>
      <c r="T23" s="117" t="s">
        <v>20994</v>
      </c>
    </row>
    <row r="24" spans="1:66" s="95" customFormat="1" x14ac:dyDescent="0.2">
      <c r="A24" s="95" t="s">
        <v>14</v>
      </c>
      <c r="B24" s="119" t="s">
        <v>15</v>
      </c>
      <c r="C24" s="119" t="s">
        <v>20722</v>
      </c>
      <c r="D24" s="119" t="s">
        <v>20723</v>
      </c>
      <c r="E24" s="119" t="s">
        <v>154</v>
      </c>
      <c r="F24" s="119" t="s">
        <v>149</v>
      </c>
      <c r="G24" s="119" t="s">
        <v>20995</v>
      </c>
      <c r="H24" s="119" t="s">
        <v>20988</v>
      </c>
      <c r="I24" s="119" t="s">
        <v>20993</v>
      </c>
      <c r="J24" s="119">
        <v>24816252</v>
      </c>
      <c r="K24" s="119" t="s">
        <v>20604</v>
      </c>
      <c r="L24" s="119">
        <v>2014</v>
      </c>
      <c r="M24" s="119">
        <v>-2.01E-2</v>
      </c>
      <c r="N24" s="119">
        <v>2.5999999999999999E-3</v>
      </c>
      <c r="O24" s="120">
        <v>1.6700000000000001E-14</v>
      </c>
      <c r="P24" s="124" t="s">
        <v>20614</v>
      </c>
      <c r="Q24" s="119">
        <v>6994</v>
      </c>
      <c r="R24" s="119">
        <v>2</v>
      </c>
      <c r="S24" s="124" t="s">
        <v>20614</v>
      </c>
      <c r="T24" s="119" t="s">
        <v>20994</v>
      </c>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6"/>
      <c r="BD24" s="126"/>
      <c r="BE24" s="126"/>
      <c r="BF24" s="126"/>
      <c r="BG24" s="126"/>
      <c r="BH24" s="126"/>
      <c r="BI24" s="126"/>
      <c r="BJ24" s="126"/>
      <c r="BK24" s="126"/>
      <c r="BL24" s="126"/>
      <c r="BM24" s="126"/>
      <c r="BN24" s="126"/>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U508"/>
  <sheetViews>
    <sheetView workbookViewId="0"/>
  </sheetViews>
  <sheetFormatPr defaultColWidth="11.42578125" defaultRowHeight="12.75" x14ac:dyDescent="0.2"/>
  <cols>
    <col min="1" max="1" width="16.85546875" style="131" customWidth="1"/>
    <col min="2" max="2" width="11.42578125" style="43"/>
    <col min="3" max="3" width="15.28515625" style="43" customWidth="1"/>
    <col min="4" max="4" width="16" style="43" customWidth="1"/>
    <col min="5" max="6" width="4.85546875" style="43" customWidth="1"/>
    <col min="7" max="7" width="18.42578125" style="43" customWidth="1"/>
    <col min="8" max="8" width="11.42578125" style="43"/>
    <col min="9" max="9" width="10.28515625" style="43" customWidth="1"/>
    <col min="10" max="10" width="11.42578125" style="43"/>
    <col min="11" max="11" width="9.42578125" style="43" customWidth="1"/>
    <col min="12" max="12" width="6.42578125" style="101" customWidth="1"/>
    <col min="13" max="14" width="11.42578125" style="43"/>
    <col min="15" max="15" width="14.7109375" style="43" customWidth="1"/>
    <col min="16" max="16" width="9.28515625" style="109" customWidth="1"/>
    <col min="17" max="17" width="11.42578125" style="109"/>
    <col min="18" max="18" width="9.42578125" style="43" customWidth="1"/>
    <col min="19" max="19" width="9" style="99" customWidth="1"/>
    <col min="20" max="20" width="7.42578125" style="43" customWidth="1"/>
    <col min="21" max="21" width="8.140625" style="43" customWidth="1"/>
    <col min="22" max="22" width="8.28515625" style="99" customWidth="1"/>
    <col min="23" max="23" width="33.28515625" style="43" customWidth="1"/>
    <col min="24" max="73" width="11.42578125" style="129"/>
    <col min="74" max="16384" width="11.42578125" style="43"/>
  </cols>
  <sheetData>
    <row r="1" spans="1:73" s="83" customFormat="1" ht="15" x14ac:dyDescent="0.25">
      <c r="A1" s="88" t="s">
        <v>26424</v>
      </c>
      <c r="L1" s="84"/>
      <c r="P1" s="89"/>
      <c r="Q1" s="89"/>
      <c r="S1" s="113"/>
      <c r="V1" s="113"/>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c r="BK1" s="127"/>
      <c r="BL1" s="127"/>
      <c r="BM1" s="127"/>
      <c r="BN1" s="127"/>
      <c r="BO1" s="127"/>
      <c r="BP1" s="127"/>
      <c r="BQ1" s="127"/>
      <c r="BR1" s="127"/>
      <c r="BS1" s="127"/>
      <c r="BT1" s="127"/>
      <c r="BU1" s="127"/>
    </row>
    <row r="2" spans="1:73" s="83" customFormat="1" ht="14.25" x14ac:dyDescent="0.2">
      <c r="A2" s="83" t="s">
        <v>21451</v>
      </c>
      <c r="L2" s="84"/>
      <c r="P2" s="89"/>
      <c r="Q2" s="89"/>
      <c r="S2" s="113"/>
      <c r="V2" s="113"/>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row>
    <row r="3" spans="1:73" s="83" customFormat="1" ht="14.25" x14ac:dyDescent="0.2">
      <c r="A3" s="83" t="s">
        <v>24293</v>
      </c>
      <c r="L3" s="84"/>
      <c r="P3" s="89"/>
      <c r="Q3" s="89"/>
      <c r="S3" s="113"/>
      <c r="V3" s="113"/>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row>
    <row r="4" spans="1:73" s="83" customFormat="1" ht="14.25" x14ac:dyDescent="0.2">
      <c r="A4" s="83" t="s">
        <v>24311</v>
      </c>
      <c r="L4" s="84"/>
      <c r="P4" s="89"/>
      <c r="Q4" s="89"/>
      <c r="S4" s="113"/>
      <c r="V4" s="113"/>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row>
    <row r="5" spans="1:73" s="83" customFormat="1" ht="14.25" x14ac:dyDescent="0.2">
      <c r="A5" s="83" t="s">
        <v>24312</v>
      </c>
      <c r="L5" s="84"/>
      <c r="P5" s="89"/>
      <c r="Q5" s="89"/>
      <c r="S5" s="113"/>
      <c r="V5" s="113"/>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c r="BK5" s="127"/>
      <c r="BL5" s="127"/>
      <c r="BM5" s="127"/>
      <c r="BN5" s="127"/>
      <c r="BO5" s="127"/>
      <c r="BP5" s="127"/>
      <c r="BQ5" s="127"/>
      <c r="BR5" s="127"/>
      <c r="BS5" s="127"/>
      <c r="BT5" s="127"/>
      <c r="BU5" s="127"/>
    </row>
    <row r="6" spans="1:73" s="83" customFormat="1" ht="14.25" x14ac:dyDescent="0.2">
      <c r="A6" s="83" t="s">
        <v>24313</v>
      </c>
      <c r="L6" s="84"/>
      <c r="P6" s="89"/>
      <c r="Q6" s="89"/>
      <c r="S6" s="113"/>
      <c r="V6" s="113"/>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row>
    <row r="7" spans="1:73" s="83" customFormat="1" ht="14.25" x14ac:dyDescent="0.2">
      <c r="L7" s="84"/>
      <c r="P7" s="89"/>
      <c r="Q7" s="89"/>
      <c r="S7" s="113"/>
      <c r="V7" s="113"/>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row>
    <row r="8" spans="1:73" s="98" customFormat="1" ht="25.5" x14ac:dyDescent="0.2">
      <c r="A8" s="98" t="s">
        <v>21449</v>
      </c>
      <c r="B8" s="121" t="s">
        <v>20578</v>
      </c>
      <c r="C8" s="121" t="s">
        <v>20579</v>
      </c>
      <c r="D8" s="121" t="s">
        <v>20580</v>
      </c>
      <c r="E8" s="121" t="s">
        <v>20581</v>
      </c>
      <c r="F8" s="121" t="s">
        <v>20582</v>
      </c>
      <c r="G8" s="121" t="s">
        <v>20583</v>
      </c>
      <c r="H8" s="121" t="s">
        <v>20584</v>
      </c>
      <c r="I8" s="121" t="s">
        <v>20585</v>
      </c>
      <c r="J8" s="121" t="s">
        <v>20586</v>
      </c>
      <c r="K8" s="121" t="s">
        <v>20587</v>
      </c>
      <c r="L8" s="134" t="s">
        <v>20588</v>
      </c>
      <c r="M8" s="121" t="s">
        <v>20996</v>
      </c>
      <c r="N8" s="121" t="s">
        <v>20997</v>
      </c>
      <c r="O8" s="121" t="s">
        <v>20998</v>
      </c>
      <c r="P8" s="137" t="s">
        <v>119</v>
      </c>
      <c r="Q8" s="137" t="s">
        <v>20589</v>
      </c>
      <c r="R8" s="137" t="s">
        <v>20590</v>
      </c>
      <c r="S8" s="122" t="s">
        <v>20591</v>
      </c>
      <c r="T8" s="137" t="s">
        <v>20592</v>
      </c>
      <c r="U8" s="121" t="s">
        <v>20595</v>
      </c>
      <c r="V8" s="122" t="s">
        <v>20596</v>
      </c>
      <c r="W8" s="121" t="s">
        <v>20597</v>
      </c>
      <c r="X8" s="128"/>
      <c r="Y8" s="128"/>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c r="BT8" s="128"/>
      <c r="BU8" s="128"/>
    </row>
    <row r="9" spans="1:73" x14ac:dyDescent="0.2">
      <c r="A9" s="130" t="s">
        <v>63</v>
      </c>
      <c r="B9" s="117" t="s">
        <v>67</v>
      </c>
      <c r="C9" s="117" t="s">
        <v>21309</v>
      </c>
      <c r="D9" s="117" t="s">
        <v>21310</v>
      </c>
      <c r="E9" s="117" t="s">
        <v>144</v>
      </c>
      <c r="F9" s="117" t="s">
        <v>143</v>
      </c>
      <c r="G9" s="117" t="s">
        <v>20999</v>
      </c>
      <c r="H9" s="117" t="s">
        <v>21000</v>
      </c>
      <c r="I9" s="117" t="s">
        <v>21001</v>
      </c>
      <c r="J9" s="117">
        <v>27918535</v>
      </c>
      <c r="K9" s="117" t="s">
        <v>20604</v>
      </c>
      <c r="L9" s="135">
        <v>2017</v>
      </c>
      <c r="M9" s="117" t="s">
        <v>21002</v>
      </c>
      <c r="N9" s="117" t="s">
        <v>21311</v>
      </c>
      <c r="O9" s="117" t="s">
        <v>21312</v>
      </c>
      <c r="P9" s="138" t="s">
        <v>20660</v>
      </c>
      <c r="Q9" s="138" t="s">
        <v>20660</v>
      </c>
      <c r="R9" s="118">
        <v>3.7699999999999999E-62</v>
      </c>
      <c r="S9" s="123" t="s">
        <v>20605</v>
      </c>
      <c r="T9" s="117">
        <v>3841</v>
      </c>
      <c r="U9" s="117">
        <v>1</v>
      </c>
      <c r="V9" s="123" t="s">
        <v>20614</v>
      </c>
      <c r="W9" s="117" t="s">
        <v>21005</v>
      </c>
    </row>
    <row r="10" spans="1:73" x14ac:dyDescent="0.2">
      <c r="A10" s="130" t="s">
        <v>63</v>
      </c>
      <c r="B10" s="117" t="s">
        <v>67</v>
      </c>
      <c r="C10" s="117" t="s">
        <v>21309</v>
      </c>
      <c r="D10" s="117" t="s">
        <v>21310</v>
      </c>
      <c r="E10" s="117" t="s">
        <v>144</v>
      </c>
      <c r="F10" s="117" t="s">
        <v>143</v>
      </c>
      <c r="G10" s="117" t="s">
        <v>20999</v>
      </c>
      <c r="H10" s="117" t="s">
        <v>21000</v>
      </c>
      <c r="I10" s="117" t="s">
        <v>21001</v>
      </c>
      <c r="J10" s="117">
        <v>27918535</v>
      </c>
      <c r="K10" s="117" t="s">
        <v>20604</v>
      </c>
      <c r="L10" s="135">
        <v>2017</v>
      </c>
      <c r="M10" s="117" t="s">
        <v>21002</v>
      </c>
      <c r="N10" s="117" t="s">
        <v>21313</v>
      </c>
      <c r="O10" s="117" t="s">
        <v>21314</v>
      </c>
      <c r="P10" s="138" t="s">
        <v>20660</v>
      </c>
      <c r="Q10" s="138" t="s">
        <v>20660</v>
      </c>
      <c r="R10" s="118">
        <v>2.6100000000000001E-44</v>
      </c>
      <c r="S10" s="123" t="s">
        <v>20605</v>
      </c>
      <c r="T10" s="117">
        <v>3841</v>
      </c>
      <c r="U10" s="117">
        <v>1</v>
      </c>
      <c r="V10" s="123" t="s">
        <v>20614</v>
      </c>
      <c r="W10" s="117" t="s">
        <v>21005</v>
      </c>
    </row>
    <row r="11" spans="1:73" x14ac:dyDescent="0.2">
      <c r="A11" s="130" t="s">
        <v>63</v>
      </c>
      <c r="B11" s="117" t="s">
        <v>67</v>
      </c>
      <c r="C11" s="117" t="s">
        <v>21309</v>
      </c>
      <c r="D11" s="117" t="s">
        <v>21310</v>
      </c>
      <c r="E11" s="117" t="s">
        <v>144</v>
      </c>
      <c r="F11" s="117" t="s">
        <v>143</v>
      </c>
      <c r="G11" s="117" t="s">
        <v>20999</v>
      </c>
      <c r="H11" s="117" t="s">
        <v>21000</v>
      </c>
      <c r="I11" s="117" t="s">
        <v>21001</v>
      </c>
      <c r="J11" s="117">
        <v>27918535</v>
      </c>
      <c r="K11" s="117" t="s">
        <v>20604</v>
      </c>
      <c r="L11" s="135">
        <v>2017</v>
      </c>
      <c r="M11" s="117" t="s">
        <v>21002</v>
      </c>
      <c r="N11" s="117" t="s">
        <v>21315</v>
      </c>
      <c r="O11" s="117" t="s">
        <v>21316</v>
      </c>
      <c r="P11" s="138" t="s">
        <v>20660</v>
      </c>
      <c r="Q11" s="138" t="s">
        <v>20660</v>
      </c>
      <c r="R11" s="118">
        <v>8.7700000000000003E-18</v>
      </c>
      <c r="S11" s="123" t="s">
        <v>20614</v>
      </c>
      <c r="T11" s="117">
        <v>3841</v>
      </c>
      <c r="U11" s="117">
        <v>1</v>
      </c>
      <c r="V11" s="123" t="s">
        <v>20614</v>
      </c>
      <c r="W11" s="117" t="s">
        <v>21005</v>
      </c>
    </row>
    <row r="12" spans="1:73" x14ac:dyDescent="0.2">
      <c r="A12" s="130" t="s">
        <v>63</v>
      </c>
      <c r="B12" s="117" t="s">
        <v>67</v>
      </c>
      <c r="C12" s="117" t="s">
        <v>21309</v>
      </c>
      <c r="D12" s="117" t="s">
        <v>21310</v>
      </c>
      <c r="E12" s="117" t="s">
        <v>144</v>
      </c>
      <c r="F12" s="117" t="s">
        <v>143</v>
      </c>
      <c r="G12" s="117" t="s">
        <v>20999</v>
      </c>
      <c r="H12" s="117" t="s">
        <v>21000</v>
      </c>
      <c r="I12" s="117" t="s">
        <v>21001</v>
      </c>
      <c r="J12" s="117">
        <v>27918535</v>
      </c>
      <c r="K12" s="117" t="s">
        <v>20604</v>
      </c>
      <c r="L12" s="135">
        <v>2017</v>
      </c>
      <c r="M12" s="117" t="s">
        <v>21002</v>
      </c>
      <c r="N12" s="117" t="s">
        <v>21317</v>
      </c>
      <c r="O12" s="117" t="s">
        <v>21318</v>
      </c>
      <c r="P12" s="138" t="s">
        <v>20660</v>
      </c>
      <c r="Q12" s="138" t="s">
        <v>20660</v>
      </c>
      <c r="R12" s="118">
        <v>3.0600000000000001E-13</v>
      </c>
      <c r="S12" s="123" t="s">
        <v>20605</v>
      </c>
      <c r="T12" s="117">
        <v>3841</v>
      </c>
      <c r="U12" s="117">
        <v>1</v>
      </c>
      <c r="V12" s="123" t="s">
        <v>20614</v>
      </c>
      <c r="W12" s="117" t="s">
        <v>21005</v>
      </c>
    </row>
    <row r="13" spans="1:73" x14ac:dyDescent="0.2">
      <c r="A13" s="130" t="s">
        <v>63</v>
      </c>
      <c r="B13" s="117" t="s">
        <v>67</v>
      </c>
      <c r="C13" s="117" t="s">
        <v>21309</v>
      </c>
      <c r="D13" s="117" t="s">
        <v>21310</v>
      </c>
      <c r="E13" s="117" t="s">
        <v>144</v>
      </c>
      <c r="F13" s="117" t="s">
        <v>143</v>
      </c>
      <c r="G13" s="117" t="s">
        <v>20999</v>
      </c>
      <c r="H13" s="117" t="s">
        <v>21000</v>
      </c>
      <c r="I13" s="117" t="s">
        <v>21001</v>
      </c>
      <c r="J13" s="117">
        <v>27918535</v>
      </c>
      <c r="K13" s="117" t="s">
        <v>20604</v>
      </c>
      <c r="L13" s="135">
        <v>2017</v>
      </c>
      <c r="M13" s="117" t="s">
        <v>21002</v>
      </c>
      <c r="N13" s="117" t="s">
        <v>21319</v>
      </c>
      <c r="O13" s="117" t="s">
        <v>21320</v>
      </c>
      <c r="P13" s="138" t="s">
        <v>20660</v>
      </c>
      <c r="Q13" s="138" t="s">
        <v>20660</v>
      </c>
      <c r="R13" s="118">
        <v>6.0900000000000001E-12</v>
      </c>
      <c r="S13" s="123" t="s">
        <v>20605</v>
      </c>
      <c r="T13" s="117">
        <v>3841</v>
      </c>
      <c r="U13" s="117">
        <v>1</v>
      </c>
      <c r="V13" s="123" t="s">
        <v>20614</v>
      </c>
      <c r="W13" s="117" t="s">
        <v>21005</v>
      </c>
    </row>
    <row r="14" spans="1:73" x14ac:dyDescent="0.2">
      <c r="A14" s="130" t="s">
        <v>63</v>
      </c>
      <c r="B14" s="117" t="s">
        <v>67</v>
      </c>
      <c r="C14" s="117" t="s">
        <v>21309</v>
      </c>
      <c r="D14" s="117" t="s">
        <v>21310</v>
      </c>
      <c r="E14" s="117" t="s">
        <v>144</v>
      </c>
      <c r="F14" s="117" t="s">
        <v>143</v>
      </c>
      <c r="G14" s="117" t="s">
        <v>20999</v>
      </c>
      <c r="H14" s="117" t="s">
        <v>21000</v>
      </c>
      <c r="I14" s="117" t="s">
        <v>21001</v>
      </c>
      <c r="J14" s="117">
        <v>27918535</v>
      </c>
      <c r="K14" s="117" t="s">
        <v>20604</v>
      </c>
      <c r="L14" s="135">
        <v>2017</v>
      </c>
      <c r="M14" s="117" t="s">
        <v>21002</v>
      </c>
      <c r="N14" s="117" t="s">
        <v>21321</v>
      </c>
      <c r="O14" s="117" t="s">
        <v>21322</v>
      </c>
      <c r="P14" s="138" t="s">
        <v>20660</v>
      </c>
      <c r="Q14" s="138" t="s">
        <v>20660</v>
      </c>
      <c r="R14" s="118">
        <v>1.8800000000000001E-9</v>
      </c>
      <c r="S14" s="123" t="s">
        <v>20614</v>
      </c>
      <c r="T14" s="117">
        <v>3841</v>
      </c>
      <c r="U14" s="117">
        <v>1</v>
      </c>
      <c r="V14" s="123" t="s">
        <v>20614</v>
      </c>
      <c r="W14" s="117" t="s">
        <v>21005</v>
      </c>
    </row>
    <row r="15" spans="1:73" x14ac:dyDescent="0.2">
      <c r="A15" s="130" t="s">
        <v>63</v>
      </c>
      <c r="B15" s="117" t="s">
        <v>67</v>
      </c>
      <c r="C15" s="117" t="s">
        <v>21309</v>
      </c>
      <c r="D15" s="117" t="s">
        <v>21310</v>
      </c>
      <c r="E15" s="117" t="s">
        <v>144</v>
      </c>
      <c r="F15" s="117" t="s">
        <v>143</v>
      </c>
      <c r="G15" s="117" t="s">
        <v>20999</v>
      </c>
      <c r="H15" s="117" t="s">
        <v>21000</v>
      </c>
      <c r="I15" s="117" t="s">
        <v>21001</v>
      </c>
      <c r="J15" s="117">
        <v>27918535</v>
      </c>
      <c r="K15" s="117" t="s">
        <v>20604</v>
      </c>
      <c r="L15" s="135">
        <v>2017</v>
      </c>
      <c r="M15" s="117" t="s">
        <v>21002</v>
      </c>
      <c r="N15" s="117" t="s">
        <v>21323</v>
      </c>
      <c r="O15" s="117" t="s">
        <v>21324</v>
      </c>
      <c r="P15" s="138" t="s">
        <v>20660</v>
      </c>
      <c r="Q15" s="138" t="s">
        <v>20660</v>
      </c>
      <c r="R15" s="118">
        <v>2.23E-9</v>
      </c>
      <c r="S15" s="123" t="s">
        <v>20605</v>
      </c>
      <c r="T15" s="117">
        <v>3841</v>
      </c>
      <c r="U15" s="117">
        <v>1</v>
      </c>
      <c r="V15" s="123" t="s">
        <v>20614</v>
      </c>
      <c r="W15" s="117" t="s">
        <v>21005</v>
      </c>
    </row>
    <row r="16" spans="1:73" x14ac:dyDescent="0.2">
      <c r="A16" s="130" t="s">
        <v>63</v>
      </c>
      <c r="B16" s="117" t="s">
        <v>67</v>
      </c>
      <c r="C16" s="117" t="s">
        <v>21309</v>
      </c>
      <c r="D16" s="117" t="s">
        <v>21310</v>
      </c>
      <c r="E16" s="117" t="s">
        <v>144</v>
      </c>
      <c r="F16" s="117" t="s">
        <v>143</v>
      </c>
      <c r="G16" s="117" t="s">
        <v>20999</v>
      </c>
      <c r="H16" s="117" t="s">
        <v>21000</v>
      </c>
      <c r="I16" s="117" t="s">
        <v>21001</v>
      </c>
      <c r="J16" s="117">
        <v>27918535</v>
      </c>
      <c r="K16" s="117" t="s">
        <v>20604</v>
      </c>
      <c r="L16" s="135">
        <v>2017</v>
      </c>
      <c r="M16" s="117" t="s">
        <v>21002</v>
      </c>
      <c r="N16" s="117" t="s">
        <v>21325</v>
      </c>
      <c r="O16" s="117" t="s">
        <v>21326</v>
      </c>
      <c r="P16" s="138" t="s">
        <v>20660</v>
      </c>
      <c r="Q16" s="138" t="s">
        <v>20660</v>
      </c>
      <c r="R16" s="118">
        <v>4.4500000000000001E-8</v>
      </c>
      <c r="S16" s="123" t="s">
        <v>20605</v>
      </c>
      <c r="T16" s="117">
        <v>3841</v>
      </c>
      <c r="U16" s="117">
        <v>1</v>
      </c>
      <c r="V16" s="123" t="s">
        <v>20614</v>
      </c>
      <c r="W16" s="117" t="s">
        <v>21005</v>
      </c>
    </row>
    <row r="17" spans="1:23" x14ac:dyDescent="0.2">
      <c r="A17" s="130" t="s">
        <v>63</v>
      </c>
      <c r="B17" s="117" t="s">
        <v>67</v>
      </c>
      <c r="C17" s="117" t="s">
        <v>21309</v>
      </c>
      <c r="D17" s="117" t="s">
        <v>21310</v>
      </c>
      <c r="E17" s="117" t="s">
        <v>144</v>
      </c>
      <c r="F17" s="117" t="s">
        <v>143</v>
      </c>
      <c r="G17" s="117" t="s">
        <v>20999</v>
      </c>
      <c r="H17" s="117" t="s">
        <v>21000</v>
      </c>
      <c r="I17" s="117" t="s">
        <v>21044</v>
      </c>
      <c r="J17" s="117">
        <v>27036880</v>
      </c>
      <c r="K17" s="117" t="s">
        <v>20604</v>
      </c>
      <c r="L17" s="135">
        <v>2016</v>
      </c>
      <c r="M17" s="117" t="s">
        <v>21002</v>
      </c>
      <c r="N17" s="117" t="s">
        <v>21311</v>
      </c>
      <c r="O17" s="117" t="s">
        <v>21327</v>
      </c>
      <c r="P17" s="138">
        <v>0.25750000000000001</v>
      </c>
      <c r="Q17" s="138">
        <v>4.4260000000000001E-2</v>
      </c>
      <c r="R17" s="118">
        <v>8.8900000000000005E-9</v>
      </c>
      <c r="S17" s="123" t="s">
        <v>20605</v>
      </c>
      <c r="T17" s="117">
        <v>742</v>
      </c>
      <c r="U17" s="117">
        <v>1</v>
      </c>
      <c r="V17" s="123" t="s">
        <v>20606</v>
      </c>
      <c r="W17" s="117" t="s">
        <v>21056</v>
      </c>
    </row>
    <row r="18" spans="1:23" x14ac:dyDescent="0.2">
      <c r="A18" s="130" t="s">
        <v>63</v>
      </c>
      <c r="B18" s="117" t="s">
        <v>67</v>
      </c>
      <c r="C18" s="117" t="s">
        <v>21309</v>
      </c>
      <c r="D18" s="117" t="s">
        <v>21310</v>
      </c>
      <c r="E18" s="117" t="s">
        <v>144</v>
      </c>
      <c r="F18" s="117" t="s">
        <v>143</v>
      </c>
      <c r="G18" s="117" t="s">
        <v>20999</v>
      </c>
      <c r="H18" s="117" t="s">
        <v>21000</v>
      </c>
      <c r="I18" s="117" t="s">
        <v>21044</v>
      </c>
      <c r="J18" s="117">
        <v>27036880</v>
      </c>
      <c r="K18" s="117" t="s">
        <v>20604</v>
      </c>
      <c r="L18" s="135">
        <v>2016</v>
      </c>
      <c r="M18" s="117" t="s">
        <v>21002</v>
      </c>
      <c r="N18" s="117" t="s">
        <v>21313</v>
      </c>
      <c r="O18" s="117" t="s">
        <v>21328</v>
      </c>
      <c r="P18" s="138">
        <v>0.25430000000000003</v>
      </c>
      <c r="Q18" s="138">
        <v>4.3929999999999997E-2</v>
      </c>
      <c r="R18" s="118">
        <v>1.04E-8</v>
      </c>
      <c r="S18" s="123" t="s">
        <v>20605</v>
      </c>
      <c r="T18" s="117">
        <v>742</v>
      </c>
      <c r="U18" s="117">
        <v>1</v>
      </c>
      <c r="V18" s="123" t="s">
        <v>20606</v>
      </c>
      <c r="W18" s="117" t="s">
        <v>21056</v>
      </c>
    </row>
    <row r="19" spans="1:23" x14ac:dyDescent="0.2">
      <c r="A19" s="130" t="s">
        <v>79</v>
      </c>
      <c r="B19" s="117" t="s">
        <v>83</v>
      </c>
      <c r="C19" s="117" t="s">
        <v>21096</v>
      </c>
      <c r="D19" s="117" t="s">
        <v>21097</v>
      </c>
      <c r="E19" s="117" t="s">
        <v>143</v>
      </c>
      <c r="F19" s="117" t="s">
        <v>149</v>
      </c>
      <c r="G19" s="117" t="s">
        <v>20999</v>
      </c>
      <c r="H19" s="117" t="s">
        <v>21000</v>
      </c>
      <c r="I19" s="117" t="s">
        <v>21001</v>
      </c>
      <c r="J19" s="117">
        <v>27918535</v>
      </c>
      <c r="K19" s="117" t="s">
        <v>20604</v>
      </c>
      <c r="L19" s="135">
        <v>2017</v>
      </c>
      <c r="M19" s="117" t="s">
        <v>21002</v>
      </c>
      <c r="N19" s="117" t="s">
        <v>21088</v>
      </c>
      <c r="O19" s="117" t="s">
        <v>21089</v>
      </c>
      <c r="P19" s="138" t="s">
        <v>20660</v>
      </c>
      <c r="Q19" s="138" t="s">
        <v>20660</v>
      </c>
      <c r="R19" s="118">
        <v>2.8299999999999999E-17</v>
      </c>
      <c r="S19" s="123" t="s">
        <v>20605</v>
      </c>
      <c r="T19" s="117">
        <v>3841</v>
      </c>
      <c r="U19" s="117">
        <v>1</v>
      </c>
      <c r="V19" s="123" t="s">
        <v>20614</v>
      </c>
      <c r="W19" s="117" t="s">
        <v>21005</v>
      </c>
    </row>
    <row r="20" spans="1:23" x14ac:dyDescent="0.2">
      <c r="A20" s="130" t="s">
        <v>79</v>
      </c>
      <c r="B20" s="117" t="s">
        <v>83</v>
      </c>
      <c r="C20" s="117" t="s">
        <v>21096</v>
      </c>
      <c r="D20" s="117" t="s">
        <v>21097</v>
      </c>
      <c r="E20" s="117" t="s">
        <v>143</v>
      </c>
      <c r="F20" s="117" t="s">
        <v>149</v>
      </c>
      <c r="G20" s="117" t="s">
        <v>21028</v>
      </c>
      <c r="H20" s="117" t="s">
        <v>21029</v>
      </c>
      <c r="I20" s="117" t="s">
        <v>21030</v>
      </c>
      <c r="J20" s="117">
        <v>27863251</v>
      </c>
      <c r="K20" s="117" t="s">
        <v>20604</v>
      </c>
      <c r="L20" s="135">
        <v>2016</v>
      </c>
      <c r="M20" s="117" t="s">
        <v>21031</v>
      </c>
      <c r="N20" s="117" t="s">
        <v>21090</v>
      </c>
      <c r="O20" s="117" t="s">
        <v>21091</v>
      </c>
      <c r="P20" s="138">
        <v>-0.62370000000000003</v>
      </c>
      <c r="Q20" s="138">
        <v>0.10050000000000001</v>
      </c>
      <c r="R20" s="118">
        <v>5.4499999999999998E-10</v>
      </c>
      <c r="S20" s="123" t="s">
        <v>20614</v>
      </c>
      <c r="T20" s="117">
        <v>162</v>
      </c>
      <c r="U20" s="117">
        <v>1</v>
      </c>
      <c r="V20" s="123" t="s">
        <v>20614</v>
      </c>
      <c r="W20" s="117" t="s">
        <v>21092</v>
      </c>
    </row>
    <row r="21" spans="1:23" x14ac:dyDescent="0.2">
      <c r="A21" s="130" t="s">
        <v>79</v>
      </c>
      <c r="B21" s="117" t="s">
        <v>83</v>
      </c>
      <c r="C21" s="117" t="s">
        <v>21096</v>
      </c>
      <c r="D21" s="117" t="s">
        <v>21097</v>
      </c>
      <c r="E21" s="117" t="s">
        <v>143</v>
      </c>
      <c r="F21" s="117" t="s">
        <v>149</v>
      </c>
      <c r="G21" s="117" t="s">
        <v>21028</v>
      </c>
      <c r="H21" s="117" t="s">
        <v>21029</v>
      </c>
      <c r="I21" s="117" t="s">
        <v>21030</v>
      </c>
      <c r="J21" s="117">
        <v>27863251</v>
      </c>
      <c r="K21" s="117" t="s">
        <v>20604</v>
      </c>
      <c r="L21" s="135">
        <v>2016</v>
      </c>
      <c r="M21" s="117" t="s">
        <v>21031</v>
      </c>
      <c r="N21" s="117" t="s">
        <v>21032</v>
      </c>
      <c r="O21" s="117" t="s">
        <v>21093</v>
      </c>
      <c r="P21" s="138">
        <v>-0.70209999999999995</v>
      </c>
      <c r="Q21" s="138">
        <v>9.5699999999999993E-2</v>
      </c>
      <c r="R21" s="118">
        <v>2.2199999999999999E-13</v>
      </c>
      <c r="S21" s="123" t="s">
        <v>20614</v>
      </c>
      <c r="T21" s="117">
        <v>172</v>
      </c>
      <c r="U21" s="117">
        <v>1</v>
      </c>
      <c r="V21" s="123" t="s">
        <v>20614</v>
      </c>
      <c r="W21" s="117" t="s">
        <v>21034</v>
      </c>
    </row>
    <row r="22" spans="1:23" x14ac:dyDescent="0.2">
      <c r="A22" s="130" t="s">
        <v>79</v>
      </c>
      <c r="B22" s="117" t="s">
        <v>83</v>
      </c>
      <c r="C22" s="117" t="s">
        <v>21096</v>
      </c>
      <c r="D22" s="117" t="s">
        <v>21097</v>
      </c>
      <c r="E22" s="117" t="s">
        <v>143</v>
      </c>
      <c r="F22" s="117" t="s">
        <v>149</v>
      </c>
      <c r="G22" s="117" t="s">
        <v>20999</v>
      </c>
      <c r="H22" s="117" t="s">
        <v>21000</v>
      </c>
      <c r="I22" s="117" t="s">
        <v>21044</v>
      </c>
      <c r="J22" s="117">
        <v>27036880</v>
      </c>
      <c r="K22" s="117" t="s">
        <v>20604</v>
      </c>
      <c r="L22" s="135">
        <v>2016</v>
      </c>
      <c r="M22" s="117" t="s">
        <v>21002</v>
      </c>
      <c r="N22" s="117" t="s">
        <v>21094</v>
      </c>
      <c r="O22" s="117" t="s">
        <v>21095</v>
      </c>
      <c r="P22" s="138">
        <v>0.34570000000000001</v>
      </c>
      <c r="Q22" s="138">
        <v>4.215E-2</v>
      </c>
      <c r="R22" s="118">
        <v>8.9900000000000001E-16</v>
      </c>
      <c r="S22" s="123" t="s">
        <v>20605</v>
      </c>
      <c r="T22" s="117">
        <v>837</v>
      </c>
      <c r="U22" s="117">
        <v>1</v>
      </c>
      <c r="V22" s="123" t="s">
        <v>20606</v>
      </c>
      <c r="W22" s="117" t="s">
        <v>21045</v>
      </c>
    </row>
    <row r="23" spans="1:23" x14ac:dyDescent="0.2">
      <c r="A23" s="130" t="s">
        <v>79</v>
      </c>
      <c r="B23" s="117" t="s">
        <v>83</v>
      </c>
      <c r="C23" s="117" t="s">
        <v>21096</v>
      </c>
      <c r="D23" s="117" t="s">
        <v>21097</v>
      </c>
      <c r="E23" s="117" t="s">
        <v>143</v>
      </c>
      <c r="F23" s="117" t="s">
        <v>149</v>
      </c>
      <c r="G23" s="117" t="s">
        <v>20999</v>
      </c>
      <c r="H23" s="117" t="s">
        <v>21000</v>
      </c>
      <c r="I23" s="117" t="s">
        <v>21044</v>
      </c>
      <c r="J23" s="117">
        <v>27036880</v>
      </c>
      <c r="K23" s="117" t="s">
        <v>20604</v>
      </c>
      <c r="L23" s="135">
        <v>2016</v>
      </c>
      <c r="M23" s="117" t="s">
        <v>21002</v>
      </c>
      <c r="N23" s="117" t="s">
        <v>21094</v>
      </c>
      <c r="O23" s="117" t="s">
        <v>21095</v>
      </c>
      <c r="P23" s="138">
        <v>0.2923</v>
      </c>
      <c r="Q23" s="138">
        <v>4.3839999999999997E-2</v>
      </c>
      <c r="R23" s="118">
        <v>4.97E-11</v>
      </c>
      <c r="S23" s="123" t="s">
        <v>20605</v>
      </c>
      <c r="T23" s="117">
        <v>837</v>
      </c>
      <c r="U23" s="117">
        <v>1</v>
      </c>
      <c r="V23" s="123" t="s">
        <v>20606</v>
      </c>
      <c r="W23" s="117" t="s">
        <v>21052</v>
      </c>
    </row>
    <row r="24" spans="1:23" x14ac:dyDescent="0.2">
      <c r="A24" s="130" t="s">
        <v>79</v>
      </c>
      <c r="B24" s="117" t="s">
        <v>83</v>
      </c>
      <c r="C24" s="117" t="s">
        <v>21096</v>
      </c>
      <c r="D24" s="117" t="s">
        <v>21097</v>
      </c>
      <c r="E24" s="117" t="s">
        <v>143</v>
      </c>
      <c r="F24" s="117" t="s">
        <v>149</v>
      </c>
      <c r="G24" s="117" t="s">
        <v>20999</v>
      </c>
      <c r="H24" s="117" t="s">
        <v>21000</v>
      </c>
      <c r="I24" s="117" t="s">
        <v>21044</v>
      </c>
      <c r="J24" s="117">
        <v>27036880</v>
      </c>
      <c r="K24" s="117" t="s">
        <v>20604</v>
      </c>
      <c r="L24" s="135">
        <v>2016</v>
      </c>
      <c r="M24" s="117" t="s">
        <v>21053</v>
      </c>
      <c r="N24" s="117" t="s">
        <v>21094</v>
      </c>
      <c r="O24" s="117" t="s">
        <v>21095</v>
      </c>
      <c r="P24" s="138">
        <v>0.29170000000000001</v>
      </c>
      <c r="Q24" s="138">
        <v>4.1709999999999997E-2</v>
      </c>
      <c r="R24" s="118">
        <v>5.8400000000000002E-12</v>
      </c>
      <c r="S24" s="123" t="s">
        <v>20605</v>
      </c>
      <c r="T24" s="117">
        <v>771</v>
      </c>
      <c r="U24" s="117">
        <v>1</v>
      </c>
      <c r="V24" s="123" t="s">
        <v>20606</v>
      </c>
      <c r="W24" s="117" t="s">
        <v>21054</v>
      </c>
    </row>
    <row r="25" spans="1:23" x14ac:dyDescent="0.2">
      <c r="A25" s="130" t="s">
        <v>79</v>
      </c>
      <c r="B25" s="117" t="s">
        <v>83</v>
      </c>
      <c r="C25" s="117" t="s">
        <v>21096</v>
      </c>
      <c r="D25" s="117" t="s">
        <v>21097</v>
      </c>
      <c r="E25" s="117" t="s">
        <v>143</v>
      </c>
      <c r="F25" s="117" t="s">
        <v>149</v>
      </c>
      <c r="G25" s="117" t="s">
        <v>20999</v>
      </c>
      <c r="H25" s="117" t="s">
        <v>21000</v>
      </c>
      <c r="I25" s="117" t="s">
        <v>21044</v>
      </c>
      <c r="J25" s="117">
        <v>27036880</v>
      </c>
      <c r="K25" s="117" t="s">
        <v>20604</v>
      </c>
      <c r="L25" s="135">
        <v>2016</v>
      </c>
      <c r="M25" s="117" t="s">
        <v>21002</v>
      </c>
      <c r="N25" s="117" t="s">
        <v>21094</v>
      </c>
      <c r="O25" s="117" t="s">
        <v>21095</v>
      </c>
      <c r="P25" s="138">
        <v>0.29870000000000002</v>
      </c>
      <c r="Q25" s="138">
        <v>4.0059999999999998E-2</v>
      </c>
      <c r="R25" s="118">
        <v>2.24E-13</v>
      </c>
      <c r="S25" s="123" t="s">
        <v>20605</v>
      </c>
      <c r="T25" s="117">
        <v>834</v>
      </c>
      <c r="U25" s="117">
        <v>1</v>
      </c>
      <c r="V25" s="123" t="s">
        <v>20606</v>
      </c>
      <c r="W25" s="117" t="s">
        <v>21055</v>
      </c>
    </row>
    <row r="26" spans="1:23" x14ac:dyDescent="0.2">
      <c r="A26" s="130" t="s">
        <v>79</v>
      </c>
      <c r="B26" s="117" t="s">
        <v>80</v>
      </c>
      <c r="C26" s="117" t="s">
        <v>21249</v>
      </c>
      <c r="D26" s="117" t="s">
        <v>21250</v>
      </c>
      <c r="E26" s="117" t="s">
        <v>143</v>
      </c>
      <c r="F26" s="117" t="s">
        <v>144</v>
      </c>
      <c r="G26" s="117" t="s">
        <v>20999</v>
      </c>
      <c r="H26" s="117" t="s">
        <v>21000</v>
      </c>
      <c r="I26" s="117" t="s">
        <v>21001</v>
      </c>
      <c r="J26" s="117">
        <v>27918535</v>
      </c>
      <c r="K26" s="117" t="s">
        <v>20604</v>
      </c>
      <c r="L26" s="135">
        <v>2017</v>
      </c>
      <c r="M26" s="117" t="s">
        <v>21002</v>
      </c>
      <c r="N26" s="117" t="s">
        <v>21088</v>
      </c>
      <c r="O26" s="117" t="s">
        <v>21089</v>
      </c>
      <c r="P26" s="138" t="s">
        <v>20660</v>
      </c>
      <c r="Q26" s="138" t="s">
        <v>20660</v>
      </c>
      <c r="R26" s="118">
        <v>5.2500000000000003E-17</v>
      </c>
      <c r="S26" s="123" t="s">
        <v>20614</v>
      </c>
      <c r="T26" s="117">
        <v>3841</v>
      </c>
      <c r="U26" s="117">
        <v>1</v>
      </c>
      <c r="V26" s="123" t="s">
        <v>20614</v>
      </c>
      <c r="W26" s="117" t="s">
        <v>21005</v>
      </c>
    </row>
    <row r="27" spans="1:23" x14ac:dyDescent="0.2">
      <c r="A27" s="130" t="s">
        <v>79</v>
      </c>
      <c r="B27" s="117" t="s">
        <v>80</v>
      </c>
      <c r="C27" s="117" t="s">
        <v>21249</v>
      </c>
      <c r="D27" s="117" t="s">
        <v>21250</v>
      </c>
      <c r="E27" s="117" t="s">
        <v>143</v>
      </c>
      <c r="F27" s="117" t="s">
        <v>144</v>
      </c>
      <c r="G27" s="117" t="s">
        <v>21028</v>
      </c>
      <c r="H27" s="117" t="s">
        <v>21029</v>
      </c>
      <c r="I27" s="117" t="s">
        <v>21030</v>
      </c>
      <c r="J27" s="117">
        <v>27863251</v>
      </c>
      <c r="K27" s="117" t="s">
        <v>20604</v>
      </c>
      <c r="L27" s="135">
        <v>2016</v>
      </c>
      <c r="M27" s="117" t="s">
        <v>21031</v>
      </c>
      <c r="N27" s="117" t="s">
        <v>21090</v>
      </c>
      <c r="O27" s="117" t="s">
        <v>21091</v>
      </c>
      <c r="P27" s="138">
        <v>0.62370000000000003</v>
      </c>
      <c r="Q27" s="138">
        <v>0.10050000000000001</v>
      </c>
      <c r="R27" s="118">
        <v>5.4499999999999998E-10</v>
      </c>
      <c r="S27" s="123" t="s">
        <v>20605</v>
      </c>
      <c r="T27" s="117">
        <v>162</v>
      </c>
      <c r="U27" s="117">
        <v>1</v>
      </c>
      <c r="V27" s="123" t="s">
        <v>20614</v>
      </c>
      <c r="W27" s="117" t="s">
        <v>21092</v>
      </c>
    </row>
    <row r="28" spans="1:23" x14ac:dyDescent="0.2">
      <c r="A28" s="130" t="s">
        <v>79</v>
      </c>
      <c r="B28" s="117" t="s">
        <v>80</v>
      </c>
      <c r="C28" s="117" t="s">
        <v>21249</v>
      </c>
      <c r="D28" s="117" t="s">
        <v>21250</v>
      </c>
      <c r="E28" s="117" t="s">
        <v>143</v>
      </c>
      <c r="F28" s="117" t="s">
        <v>144</v>
      </c>
      <c r="G28" s="117" t="s">
        <v>21028</v>
      </c>
      <c r="H28" s="117" t="s">
        <v>21029</v>
      </c>
      <c r="I28" s="117" t="s">
        <v>21030</v>
      </c>
      <c r="J28" s="117">
        <v>27863251</v>
      </c>
      <c r="K28" s="117" t="s">
        <v>20604</v>
      </c>
      <c r="L28" s="135">
        <v>2016</v>
      </c>
      <c r="M28" s="117" t="s">
        <v>21031</v>
      </c>
      <c r="N28" s="117" t="s">
        <v>21032</v>
      </c>
      <c r="O28" s="117" t="s">
        <v>21093</v>
      </c>
      <c r="P28" s="138">
        <v>0.70209999999999995</v>
      </c>
      <c r="Q28" s="138">
        <v>9.5699999999999993E-2</v>
      </c>
      <c r="R28" s="118">
        <v>2.2199999999999999E-13</v>
      </c>
      <c r="S28" s="123" t="s">
        <v>20605</v>
      </c>
      <c r="T28" s="117">
        <v>172</v>
      </c>
      <c r="U28" s="117">
        <v>1</v>
      </c>
      <c r="V28" s="123" t="s">
        <v>20614</v>
      </c>
      <c r="W28" s="117" t="s">
        <v>21034</v>
      </c>
    </row>
    <row r="29" spans="1:23" x14ac:dyDescent="0.2">
      <c r="A29" s="130" t="s">
        <v>79</v>
      </c>
      <c r="B29" s="117" t="s">
        <v>80</v>
      </c>
      <c r="C29" s="117" t="s">
        <v>21249</v>
      </c>
      <c r="D29" s="117" t="s">
        <v>21250</v>
      </c>
      <c r="E29" s="117" t="s">
        <v>143</v>
      </c>
      <c r="F29" s="117" t="s">
        <v>144</v>
      </c>
      <c r="G29" s="117" t="s">
        <v>20999</v>
      </c>
      <c r="H29" s="117" t="s">
        <v>21000</v>
      </c>
      <c r="I29" s="117" t="s">
        <v>21044</v>
      </c>
      <c r="J29" s="117">
        <v>27036880</v>
      </c>
      <c r="K29" s="117" t="s">
        <v>20604</v>
      </c>
      <c r="L29" s="135">
        <v>2016</v>
      </c>
      <c r="M29" s="117" t="s">
        <v>21002</v>
      </c>
      <c r="N29" s="117" t="s">
        <v>21094</v>
      </c>
      <c r="O29" s="117" t="s">
        <v>21095</v>
      </c>
      <c r="P29" s="138">
        <v>-0.34570000000000001</v>
      </c>
      <c r="Q29" s="138">
        <v>4.215E-2</v>
      </c>
      <c r="R29" s="118">
        <v>8.9900000000000001E-16</v>
      </c>
      <c r="S29" s="123" t="s">
        <v>20614</v>
      </c>
      <c r="T29" s="117">
        <v>837</v>
      </c>
      <c r="U29" s="117">
        <v>1</v>
      </c>
      <c r="V29" s="123" t="s">
        <v>20606</v>
      </c>
      <c r="W29" s="117" t="s">
        <v>21045</v>
      </c>
    </row>
    <row r="30" spans="1:23" x14ac:dyDescent="0.2">
      <c r="A30" s="130" t="s">
        <v>79</v>
      </c>
      <c r="B30" s="117" t="s">
        <v>80</v>
      </c>
      <c r="C30" s="117" t="s">
        <v>21249</v>
      </c>
      <c r="D30" s="117" t="s">
        <v>21250</v>
      </c>
      <c r="E30" s="117" t="s">
        <v>143</v>
      </c>
      <c r="F30" s="117" t="s">
        <v>144</v>
      </c>
      <c r="G30" s="117" t="s">
        <v>20999</v>
      </c>
      <c r="H30" s="117" t="s">
        <v>21000</v>
      </c>
      <c r="I30" s="117" t="s">
        <v>21044</v>
      </c>
      <c r="J30" s="117">
        <v>27036880</v>
      </c>
      <c r="K30" s="117" t="s">
        <v>20604</v>
      </c>
      <c r="L30" s="135">
        <v>2016</v>
      </c>
      <c r="M30" s="117" t="s">
        <v>21002</v>
      </c>
      <c r="N30" s="117" t="s">
        <v>21094</v>
      </c>
      <c r="O30" s="117" t="s">
        <v>21095</v>
      </c>
      <c r="P30" s="138">
        <v>-0.28989999999999999</v>
      </c>
      <c r="Q30" s="138">
        <v>4.3959999999999999E-2</v>
      </c>
      <c r="R30" s="118">
        <v>7.9999999999999995E-11</v>
      </c>
      <c r="S30" s="123" t="s">
        <v>20614</v>
      </c>
      <c r="T30" s="117">
        <v>837</v>
      </c>
      <c r="U30" s="117">
        <v>1</v>
      </c>
      <c r="V30" s="123" t="s">
        <v>20606</v>
      </c>
      <c r="W30" s="117" t="s">
        <v>21052</v>
      </c>
    </row>
    <row r="31" spans="1:23" x14ac:dyDescent="0.2">
      <c r="A31" s="130" t="s">
        <v>79</v>
      </c>
      <c r="B31" s="117" t="s">
        <v>80</v>
      </c>
      <c r="C31" s="117" t="s">
        <v>21249</v>
      </c>
      <c r="D31" s="117" t="s">
        <v>21250</v>
      </c>
      <c r="E31" s="117" t="s">
        <v>143</v>
      </c>
      <c r="F31" s="117" t="s">
        <v>144</v>
      </c>
      <c r="G31" s="117" t="s">
        <v>20999</v>
      </c>
      <c r="H31" s="117" t="s">
        <v>21000</v>
      </c>
      <c r="I31" s="117" t="s">
        <v>21044</v>
      </c>
      <c r="J31" s="117">
        <v>27036880</v>
      </c>
      <c r="K31" s="117" t="s">
        <v>20604</v>
      </c>
      <c r="L31" s="135">
        <v>2016</v>
      </c>
      <c r="M31" s="117" t="s">
        <v>21053</v>
      </c>
      <c r="N31" s="117" t="s">
        <v>21094</v>
      </c>
      <c r="O31" s="117" t="s">
        <v>21095</v>
      </c>
      <c r="P31" s="138">
        <v>-0.29170000000000001</v>
      </c>
      <c r="Q31" s="138">
        <v>4.1709999999999997E-2</v>
      </c>
      <c r="R31" s="118">
        <v>5.8400000000000002E-12</v>
      </c>
      <c r="S31" s="123" t="s">
        <v>20614</v>
      </c>
      <c r="T31" s="117">
        <v>771</v>
      </c>
      <c r="U31" s="117">
        <v>1</v>
      </c>
      <c r="V31" s="123" t="s">
        <v>20606</v>
      </c>
      <c r="W31" s="117" t="s">
        <v>21054</v>
      </c>
    </row>
    <row r="32" spans="1:23" x14ac:dyDescent="0.2">
      <c r="A32" s="130" t="s">
        <v>79</v>
      </c>
      <c r="B32" s="117" t="s">
        <v>80</v>
      </c>
      <c r="C32" s="117" t="s">
        <v>21249</v>
      </c>
      <c r="D32" s="117" t="s">
        <v>21250</v>
      </c>
      <c r="E32" s="117" t="s">
        <v>143</v>
      </c>
      <c r="F32" s="117" t="s">
        <v>144</v>
      </c>
      <c r="G32" s="117" t="s">
        <v>20999</v>
      </c>
      <c r="H32" s="117" t="s">
        <v>21000</v>
      </c>
      <c r="I32" s="117" t="s">
        <v>21044</v>
      </c>
      <c r="J32" s="117">
        <v>27036880</v>
      </c>
      <c r="K32" s="117" t="s">
        <v>20604</v>
      </c>
      <c r="L32" s="135">
        <v>2016</v>
      </c>
      <c r="M32" s="117" t="s">
        <v>21002</v>
      </c>
      <c r="N32" s="117" t="s">
        <v>21094</v>
      </c>
      <c r="O32" s="117" t="s">
        <v>21095</v>
      </c>
      <c r="P32" s="138">
        <v>-0.29870000000000002</v>
      </c>
      <c r="Q32" s="138">
        <v>4.0059999999999998E-2</v>
      </c>
      <c r="R32" s="118">
        <v>2.24E-13</v>
      </c>
      <c r="S32" s="123" t="s">
        <v>20614</v>
      </c>
      <c r="T32" s="117">
        <v>834</v>
      </c>
      <c r="U32" s="117">
        <v>1</v>
      </c>
      <c r="V32" s="123" t="s">
        <v>20606</v>
      </c>
      <c r="W32" s="117" t="s">
        <v>21055</v>
      </c>
    </row>
    <row r="33" spans="1:23" x14ac:dyDescent="0.2">
      <c r="A33" s="130" t="s">
        <v>79</v>
      </c>
      <c r="B33" s="117" t="s">
        <v>85</v>
      </c>
      <c r="C33" s="117" t="s">
        <v>21237</v>
      </c>
      <c r="D33" s="117" t="s">
        <v>21238</v>
      </c>
      <c r="E33" s="117" t="s">
        <v>144</v>
      </c>
      <c r="F33" s="117" t="s">
        <v>149</v>
      </c>
      <c r="G33" s="117" t="s">
        <v>20999</v>
      </c>
      <c r="H33" s="117" t="s">
        <v>21000</v>
      </c>
      <c r="I33" s="117" t="s">
        <v>21001</v>
      </c>
      <c r="J33" s="117">
        <v>27918535</v>
      </c>
      <c r="K33" s="117" t="s">
        <v>20604</v>
      </c>
      <c r="L33" s="135">
        <v>2017</v>
      </c>
      <c r="M33" s="117" t="s">
        <v>21002</v>
      </c>
      <c r="N33" s="117" t="s">
        <v>21088</v>
      </c>
      <c r="O33" s="117" t="s">
        <v>21089</v>
      </c>
      <c r="P33" s="138" t="s">
        <v>20660</v>
      </c>
      <c r="Q33" s="138" t="s">
        <v>20660</v>
      </c>
      <c r="R33" s="118">
        <v>5.4600000000000002E-17</v>
      </c>
      <c r="S33" s="123" t="s">
        <v>20605</v>
      </c>
      <c r="T33" s="117">
        <v>3841</v>
      </c>
      <c r="U33" s="117">
        <v>1</v>
      </c>
      <c r="V33" s="123" t="s">
        <v>20614</v>
      </c>
      <c r="W33" s="117" t="s">
        <v>21005</v>
      </c>
    </row>
    <row r="34" spans="1:23" x14ac:dyDescent="0.2">
      <c r="A34" s="130" t="s">
        <v>79</v>
      </c>
      <c r="B34" s="117" t="s">
        <v>85</v>
      </c>
      <c r="C34" s="117" t="s">
        <v>21237</v>
      </c>
      <c r="D34" s="117" t="s">
        <v>21238</v>
      </c>
      <c r="E34" s="117" t="s">
        <v>144</v>
      </c>
      <c r="F34" s="117" t="s">
        <v>149</v>
      </c>
      <c r="G34" s="117" t="s">
        <v>21028</v>
      </c>
      <c r="H34" s="117" t="s">
        <v>21029</v>
      </c>
      <c r="I34" s="117" t="s">
        <v>21030</v>
      </c>
      <c r="J34" s="117">
        <v>27863251</v>
      </c>
      <c r="K34" s="117" t="s">
        <v>20604</v>
      </c>
      <c r="L34" s="135">
        <v>2016</v>
      </c>
      <c r="M34" s="117" t="s">
        <v>21031</v>
      </c>
      <c r="N34" s="117" t="s">
        <v>21090</v>
      </c>
      <c r="O34" s="117" t="s">
        <v>21091</v>
      </c>
      <c r="P34" s="138">
        <v>-0.59940000000000004</v>
      </c>
      <c r="Q34" s="138">
        <v>0.1016</v>
      </c>
      <c r="R34" s="118">
        <v>3.65E-9</v>
      </c>
      <c r="S34" s="123" t="s">
        <v>20614</v>
      </c>
      <c r="T34" s="117">
        <v>162</v>
      </c>
      <c r="U34" s="117">
        <v>1</v>
      </c>
      <c r="V34" s="123" t="s">
        <v>20614</v>
      </c>
      <c r="W34" s="117" t="s">
        <v>21092</v>
      </c>
    </row>
    <row r="35" spans="1:23" x14ac:dyDescent="0.2">
      <c r="A35" s="130" t="s">
        <v>79</v>
      </c>
      <c r="B35" s="117" t="s">
        <v>85</v>
      </c>
      <c r="C35" s="117" t="s">
        <v>21237</v>
      </c>
      <c r="D35" s="117" t="s">
        <v>21238</v>
      </c>
      <c r="E35" s="117" t="s">
        <v>144</v>
      </c>
      <c r="F35" s="117" t="s">
        <v>149</v>
      </c>
      <c r="G35" s="117" t="s">
        <v>21028</v>
      </c>
      <c r="H35" s="117" t="s">
        <v>21029</v>
      </c>
      <c r="I35" s="117" t="s">
        <v>21030</v>
      </c>
      <c r="J35" s="117">
        <v>27863251</v>
      </c>
      <c r="K35" s="117" t="s">
        <v>20604</v>
      </c>
      <c r="L35" s="135">
        <v>2016</v>
      </c>
      <c r="M35" s="117" t="s">
        <v>21031</v>
      </c>
      <c r="N35" s="117" t="s">
        <v>21032</v>
      </c>
      <c r="O35" s="117" t="s">
        <v>21093</v>
      </c>
      <c r="P35" s="138">
        <v>-0.69240000000000002</v>
      </c>
      <c r="Q35" s="138">
        <v>9.6500000000000002E-2</v>
      </c>
      <c r="R35" s="118">
        <v>7.2600000000000004E-13</v>
      </c>
      <c r="S35" s="123" t="s">
        <v>20614</v>
      </c>
      <c r="T35" s="117">
        <v>172</v>
      </c>
      <c r="U35" s="117">
        <v>1</v>
      </c>
      <c r="V35" s="123" t="s">
        <v>20614</v>
      </c>
      <c r="W35" s="117" t="s">
        <v>21034</v>
      </c>
    </row>
    <row r="36" spans="1:23" x14ac:dyDescent="0.2">
      <c r="A36" s="130" t="s">
        <v>79</v>
      </c>
      <c r="B36" s="117" t="s">
        <v>85</v>
      </c>
      <c r="C36" s="117" t="s">
        <v>21237</v>
      </c>
      <c r="D36" s="117" t="s">
        <v>21238</v>
      </c>
      <c r="E36" s="117" t="s">
        <v>144</v>
      </c>
      <c r="F36" s="117" t="s">
        <v>149</v>
      </c>
      <c r="G36" s="117" t="s">
        <v>20999</v>
      </c>
      <c r="H36" s="117" t="s">
        <v>21000</v>
      </c>
      <c r="I36" s="117" t="s">
        <v>21044</v>
      </c>
      <c r="J36" s="117">
        <v>27036880</v>
      </c>
      <c r="K36" s="117" t="s">
        <v>20604</v>
      </c>
      <c r="L36" s="135">
        <v>2016</v>
      </c>
      <c r="M36" s="117" t="s">
        <v>21002</v>
      </c>
      <c r="N36" s="117" t="s">
        <v>21094</v>
      </c>
      <c r="O36" s="117" t="s">
        <v>21095</v>
      </c>
      <c r="P36" s="138">
        <v>0.34570000000000001</v>
      </c>
      <c r="Q36" s="138">
        <v>4.215E-2</v>
      </c>
      <c r="R36" s="118">
        <v>8.9900000000000001E-16</v>
      </c>
      <c r="S36" s="123" t="s">
        <v>20605</v>
      </c>
      <c r="T36" s="117">
        <v>837</v>
      </c>
      <c r="U36" s="117">
        <v>1</v>
      </c>
      <c r="V36" s="123" t="s">
        <v>20606</v>
      </c>
      <c r="W36" s="117" t="s">
        <v>21045</v>
      </c>
    </row>
    <row r="37" spans="1:23" x14ac:dyDescent="0.2">
      <c r="A37" s="130" t="s">
        <v>79</v>
      </c>
      <c r="B37" s="117" t="s">
        <v>85</v>
      </c>
      <c r="C37" s="117" t="s">
        <v>21237</v>
      </c>
      <c r="D37" s="117" t="s">
        <v>21238</v>
      </c>
      <c r="E37" s="117" t="s">
        <v>144</v>
      </c>
      <c r="F37" s="117" t="s">
        <v>149</v>
      </c>
      <c r="G37" s="117" t="s">
        <v>20999</v>
      </c>
      <c r="H37" s="117" t="s">
        <v>21000</v>
      </c>
      <c r="I37" s="117" t="s">
        <v>21044</v>
      </c>
      <c r="J37" s="117">
        <v>27036880</v>
      </c>
      <c r="K37" s="117" t="s">
        <v>20604</v>
      </c>
      <c r="L37" s="135">
        <v>2016</v>
      </c>
      <c r="M37" s="117" t="s">
        <v>21002</v>
      </c>
      <c r="N37" s="117" t="s">
        <v>21094</v>
      </c>
      <c r="O37" s="117" t="s">
        <v>21095</v>
      </c>
      <c r="P37" s="138">
        <v>0.28989999999999999</v>
      </c>
      <c r="Q37" s="138">
        <v>4.3959999999999999E-2</v>
      </c>
      <c r="R37" s="118">
        <v>7.9999999999999995E-11</v>
      </c>
      <c r="S37" s="123" t="s">
        <v>20605</v>
      </c>
      <c r="T37" s="117">
        <v>837</v>
      </c>
      <c r="U37" s="117">
        <v>1</v>
      </c>
      <c r="V37" s="123" t="s">
        <v>20606</v>
      </c>
      <c r="W37" s="117" t="s">
        <v>21052</v>
      </c>
    </row>
    <row r="38" spans="1:23" x14ac:dyDescent="0.2">
      <c r="A38" s="130" t="s">
        <v>79</v>
      </c>
      <c r="B38" s="117" t="s">
        <v>85</v>
      </c>
      <c r="C38" s="117" t="s">
        <v>21237</v>
      </c>
      <c r="D38" s="117" t="s">
        <v>21238</v>
      </c>
      <c r="E38" s="117" t="s">
        <v>144</v>
      </c>
      <c r="F38" s="117" t="s">
        <v>149</v>
      </c>
      <c r="G38" s="117" t="s">
        <v>20999</v>
      </c>
      <c r="H38" s="117" t="s">
        <v>21000</v>
      </c>
      <c r="I38" s="117" t="s">
        <v>21044</v>
      </c>
      <c r="J38" s="117">
        <v>27036880</v>
      </c>
      <c r="K38" s="117" t="s">
        <v>20604</v>
      </c>
      <c r="L38" s="135">
        <v>2016</v>
      </c>
      <c r="M38" s="117" t="s">
        <v>21053</v>
      </c>
      <c r="N38" s="117" t="s">
        <v>21094</v>
      </c>
      <c r="O38" s="117" t="s">
        <v>21095</v>
      </c>
      <c r="P38" s="138">
        <v>0.29170000000000001</v>
      </c>
      <c r="Q38" s="138">
        <v>4.1709999999999997E-2</v>
      </c>
      <c r="R38" s="118">
        <v>5.8400000000000002E-12</v>
      </c>
      <c r="S38" s="123" t="s">
        <v>20605</v>
      </c>
      <c r="T38" s="117">
        <v>771</v>
      </c>
      <c r="U38" s="117">
        <v>1</v>
      </c>
      <c r="V38" s="123" t="s">
        <v>20606</v>
      </c>
      <c r="W38" s="117" t="s">
        <v>21054</v>
      </c>
    </row>
    <row r="39" spans="1:23" x14ac:dyDescent="0.2">
      <c r="A39" s="130" t="s">
        <v>79</v>
      </c>
      <c r="B39" s="117" t="s">
        <v>85</v>
      </c>
      <c r="C39" s="117" t="s">
        <v>21237</v>
      </c>
      <c r="D39" s="117" t="s">
        <v>21238</v>
      </c>
      <c r="E39" s="117" t="s">
        <v>144</v>
      </c>
      <c r="F39" s="117" t="s">
        <v>149</v>
      </c>
      <c r="G39" s="117" t="s">
        <v>20999</v>
      </c>
      <c r="H39" s="117" t="s">
        <v>21000</v>
      </c>
      <c r="I39" s="117" t="s">
        <v>21044</v>
      </c>
      <c r="J39" s="117">
        <v>27036880</v>
      </c>
      <c r="K39" s="117" t="s">
        <v>20604</v>
      </c>
      <c r="L39" s="135">
        <v>2016</v>
      </c>
      <c r="M39" s="117" t="s">
        <v>21002</v>
      </c>
      <c r="N39" s="117" t="s">
        <v>21094</v>
      </c>
      <c r="O39" s="117" t="s">
        <v>21095</v>
      </c>
      <c r="P39" s="138">
        <v>0.29870000000000002</v>
      </c>
      <c r="Q39" s="138">
        <v>4.0059999999999998E-2</v>
      </c>
      <c r="R39" s="118">
        <v>2.24E-13</v>
      </c>
      <c r="S39" s="123" t="s">
        <v>20605</v>
      </c>
      <c r="T39" s="117">
        <v>834</v>
      </c>
      <c r="U39" s="117">
        <v>1</v>
      </c>
      <c r="V39" s="123" t="s">
        <v>20606</v>
      </c>
      <c r="W39" s="117" t="s">
        <v>21055</v>
      </c>
    </row>
    <row r="40" spans="1:23" x14ac:dyDescent="0.2">
      <c r="A40" s="130" t="s">
        <v>79</v>
      </c>
      <c r="B40" s="117" t="s">
        <v>84</v>
      </c>
      <c r="C40" s="117" t="s">
        <v>21086</v>
      </c>
      <c r="D40" s="117" t="s">
        <v>21087</v>
      </c>
      <c r="E40" s="117" t="s">
        <v>143</v>
      </c>
      <c r="F40" s="117" t="s">
        <v>144</v>
      </c>
      <c r="G40" s="117" t="s">
        <v>20999</v>
      </c>
      <c r="H40" s="117" t="s">
        <v>21000</v>
      </c>
      <c r="I40" s="117" t="s">
        <v>21001</v>
      </c>
      <c r="J40" s="117">
        <v>27918535</v>
      </c>
      <c r="K40" s="117" t="s">
        <v>20604</v>
      </c>
      <c r="L40" s="135">
        <v>2017</v>
      </c>
      <c r="M40" s="117" t="s">
        <v>21002</v>
      </c>
      <c r="N40" s="117" t="s">
        <v>21088</v>
      </c>
      <c r="O40" s="117" t="s">
        <v>21089</v>
      </c>
      <c r="P40" s="138" t="s">
        <v>20660</v>
      </c>
      <c r="Q40" s="138" t="s">
        <v>20660</v>
      </c>
      <c r="R40" s="118">
        <v>8.0000000000000006E-17</v>
      </c>
      <c r="S40" s="123" t="s">
        <v>20614</v>
      </c>
      <c r="T40" s="117">
        <v>3841</v>
      </c>
      <c r="U40" s="117">
        <v>1</v>
      </c>
      <c r="V40" s="123" t="s">
        <v>20614</v>
      </c>
      <c r="W40" s="117" t="s">
        <v>21005</v>
      </c>
    </row>
    <row r="41" spans="1:23" x14ac:dyDescent="0.2">
      <c r="A41" s="130" t="s">
        <v>79</v>
      </c>
      <c r="B41" s="117" t="s">
        <v>84</v>
      </c>
      <c r="C41" s="117" t="s">
        <v>21086</v>
      </c>
      <c r="D41" s="117" t="s">
        <v>21087</v>
      </c>
      <c r="E41" s="117" t="s">
        <v>143</v>
      </c>
      <c r="F41" s="117" t="s">
        <v>144</v>
      </c>
      <c r="G41" s="117" t="s">
        <v>21028</v>
      </c>
      <c r="H41" s="117" t="s">
        <v>21029</v>
      </c>
      <c r="I41" s="117" t="s">
        <v>21030</v>
      </c>
      <c r="J41" s="117">
        <v>27863251</v>
      </c>
      <c r="K41" s="117" t="s">
        <v>20604</v>
      </c>
      <c r="L41" s="135">
        <v>2016</v>
      </c>
      <c r="M41" s="117" t="s">
        <v>21031</v>
      </c>
      <c r="N41" s="117" t="s">
        <v>21090</v>
      </c>
      <c r="O41" s="117" t="s">
        <v>21091</v>
      </c>
      <c r="P41" s="138">
        <v>0.60660000000000003</v>
      </c>
      <c r="Q41" s="138">
        <v>0.10290000000000001</v>
      </c>
      <c r="R41" s="118">
        <v>3.6899999999999999E-9</v>
      </c>
      <c r="S41" s="123" t="s">
        <v>20605</v>
      </c>
      <c r="T41" s="117">
        <v>162</v>
      </c>
      <c r="U41" s="117">
        <v>1</v>
      </c>
      <c r="V41" s="123" t="s">
        <v>20614</v>
      </c>
      <c r="W41" s="117" t="s">
        <v>21092</v>
      </c>
    </row>
    <row r="42" spans="1:23" x14ac:dyDescent="0.2">
      <c r="A42" s="130" t="s">
        <v>79</v>
      </c>
      <c r="B42" s="117" t="s">
        <v>84</v>
      </c>
      <c r="C42" s="117" t="s">
        <v>21086</v>
      </c>
      <c r="D42" s="117" t="s">
        <v>21087</v>
      </c>
      <c r="E42" s="117" t="s">
        <v>143</v>
      </c>
      <c r="F42" s="117" t="s">
        <v>144</v>
      </c>
      <c r="G42" s="117" t="s">
        <v>21028</v>
      </c>
      <c r="H42" s="117" t="s">
        <v>21029</v>
      </c>
      <c r="I42" s="117" t="s">
        <v>21030</v>
      </c>
      <c r="J42" s="117">
        <v>27863251</v>
      </c>
      <c r="K42" s="117" t="s">
        <v>20604</v>
      </c>
      <c r="L42" s="135">
        <v>2016</v>
      </c>
      <c r="M42" s="117" t="s">
        <v>21031</v>
      </c>
      <c r="N42" s="117" t="s">
        <v>21032</v>
      </c>
      <c r="O42" s="117" t="s">
        <v>21093</v>
      </c>
      <c r="P42" s="138">
        <v>0.72860000000000003</v>
      </c>
      <c r="Q42" s="138">
        <v>9.69E-2</v>
      </c>
      <c r="R42" s="118">
        <v>5.6700000000000001E-14</v>
      </c>
      <c r="S42" s="123" t="s">
        <v>20605</v>
      </c>
      <c r="T42" s="117">
        <v>172</v>
      </c>
      <c r="U42" s="117">
        <v>1</v>
      </c>
      <c r="V42" s="123" t="s">
        <v>20614</v>
      </c>
      <c r="W42" s="117" t="s">
        <v>21034</v>
      </c>
    </row>
    <row r="43" spans="1:23" x14ac:dyDescent="0.2">
      <c r="A43" s="130" t="s">
        <v>79</v>
      </c>
      <c r="B43" s="117" t="s">
        <v>84</v>
      </c>
      <c r="C43" s="117" t="s">
        <v>21086</v>
      </c>
      <c r="D43" s="117" t="s">
        <v>21087</v>
      </c>
      <c r="E43" s="117" t="s">
        <v>143</v>
      </c>
      <c r="F43" s="117" t="s">
        <v>144</v>
      </c>
      <c r="G43" s="117" t="s">
        <v>20999</v>
      </c>
      <c r="H43" s="117" t="s">
        <v>21000</v>
      </c>
      <c r="I43" s="117" t="s">
        <v>21044</v>
      </c>
      <c r="J43" s="117">
        <v>27036880</v>
      </c>
      <c r="K43" s="117" t="s">
        <v>20604</v>
      </c>
      <c r="L43" s="135">
        <v>2016</v>
      </c>
      <c r="M43" s="117" t="s">
        <v>21002</v>
      </c>
      <c r="N43" s="117" t="s">
        <v>21094</v>
      </c>
      <c r="O43" s="117" t="s">
        <v>21095</v>
      </c>
      <c r="P43" s="138">
        <v>-0.34949999999999998</v>
      </c>
      <c r="Q43" s="138">
        <v>4.2099999999999999E-2</v>
      </c>
      <c r="R43" s="118">
        <v>4.1000000000000001E-16</v>
      </c>
      <c r="S43" s="123" t="s">
        <v>20614</v>
      </c>
      <c r="T43" s="117">
        <v>837</v>
      </c>
      <c r="U43" s="117">
        <v>1</v>
      </c>
      <c r="V43" s="123" t="s">
        <v>20606</v>
      </c>
      <c r="W43" s="117" t="s">
        <v>21045</v>
      </c>
    </row>
    <row r="44" spans="1:23" x14ac:dyDescent="0.2">
      <c r="A44" s="130" t="s">
        <v>79</v>
      </c>
      <c r="B44" s="117" t="s">
        <v>84</v>
      </c>
      <c r="C44" s="117" t="s">
        <v>21086</v>
      </c>
      <c r="D44" s="117" t="s">
        <v>21087</v>
      </c>
      <c r="E44" s="117" t="s">
        <v>143</v>
      </c>
      <c r="F44" s="117" t="s">
        <v>144</v>
      </c>
      <c r="G44" s="117" t="s">
        <v>20999</v>
      </c>
      <c r="H44" s="117" t="s">
        <v>21000</v>
      </c>
      <c r="I44" s="117" t="s">
        <v>21044</v>
      </c>
      <c r="J44" s="117">
        <v>27036880</v>
      </c>
      <c r="K44" s="117" t="s">
        <v>20604</v>
      </c>
      <c r="L44" s="135">
        <v>2016</v>
      </c>
      <c r="M44" s="117" t="s">
        <v>21002</v>
      </c>
      <c r="N44" s="117" t="s">
        <v>21094</v>
      </c>
      <c r="O44" s="117" t="s">
        <v>21095</v>
      </c>
      <c r="P44" s="138">
        <v>-0.27989999999999998</v>
      </c>
      <c r="Q44" s="138">
        <v>4.4170000000000001E-2</v>
      </c>
      <c r="R44" s="118">
        <v>4.0200000000000001E-10</v>
      </c>
      <c r="S44" s="123" t="s">
        <v>20614</v>
      </c>
      <c r="T44" s="117">
        <v>837</v>
      </c>
      <c r="U44" s="117">
        <v>1</v>
      </c>
      <c r="V44" s="123" t="s">
        <v>20606</v>
      </c>
      <c r="W44" s="117" t="s">
        <v>21052</v>
      </c>
    </row>
    <row r="45" spans="1:23" x14ac:dyDescent="0.2">
      <c r="A45" s="130" t="s">
        <v>79</v>
      </c>
      <c r="B45" s="117" t="s">
        <v>84</v>
      </c>
      <c r="C45" s="117" t="s">
        <v>21086</v>
      </c>
      <c r="D45" s="117" t="s">
        <v>21087</v>
      </c>
      <c r="E45" s="117" t="s">
        <v>143</v>
      </c>
      <c r="F45" s="117" t="s">
        <v>144</v>
      </c>
      <c r="G45" s="117" t="s">
        <v>20999</v>
      </c>
      <c r="H45" s="117" t="s">
        <v>21000</v>
      </c>
      <c r="I45" s="117" t="s">
        <v>21044</v>
      </c>
      <c r="J45" s="117">
        <v>27036880</v>
      </c>
      <c r="K45" s="117" t="s">
        <v>20604</v>
      </c>
      <c r="L45" s="135">
        <v>2016</v>
      </c>
      <c r="M45" s="117" t="s">
        <v>21053</v>
      </c>
      <c r="N45" s="117" t="s">
        <v>21094</v>
      </c>
      <c r="O45" s="117" t="s">
        <v>21095</v>
      </c>
      <c r="P45" s="138">
        <v>-0.27929999999999999</v>
      </c>
      <c r="Q45" s="138">
        <v>4.1759999999999999E-2</v>
      </c>
      <c r="R45" s="118">
        <v>4.3499999999999998E-11</v>
      </c>
      <c r="S45" s="123" t="s">
        <v>20614</v>
      </c>
      <c r="T45" s="117">
        <v>771</v>
      </c>
      <c r="U45" s="117">
        <v>1</v>
      </c>
      <c r="V45" s="123" t="s">
        <v>20606</v>
      </c>
      <c r="W45" s="117" t="s">
        <v>21054</v>
      </c>
    </row>
    <row r="46" spans="1:23" x14ac:dyDescent="0.2">
      <c r="A46" s="130" t="s">
        <v>79</v>
      </c>
      <c r="B46" s="117" t="s">
        <v>84</v>
      </c>
      <c r="C46" s="117" t="s">
        <v>21086</v>
      </c>
      <c r="D46" s="117" t="s">
        <v>21087</v>
      </c>
      <c r="E46" s="117" t="s">
        <v>143</v>
      </c>
      <c r="F46" s="117" t="s">
        <v>144</v>
      </c>
      <c r="G46" s="117" t="s">
        <v>20999</v>
      </c>
      <c r="H46" s="117" t="s">
        <v>21000</v>
      </c>
      <c r="I46" s="117" t="s">
        <v>21044</v>
      </c>
      <c r="J46" s="117">
        <v>27036880</v>
      </c>
      <c r="K46" s="117" t="s">
        <v>20604</v>
      </c>
      <c r="L46" s="135">
        <v>2016</v>
      </c>
      <c r="M46" s="117" t="s">
        <v>21002</v>
      </c>
      <c r="N46" s="117" t="s">
        <v>21094</v>
      </c>
      <c r="O46" s="117" t="s">
        <v>21095</v>
      </c>
      <c r="P46" s="138">
        <v>-0.28770000000000001</v>
      </c>
      <c r="Q46" s="138">
        <v>4.02E-2</v>
      </c>
      <c r="R46" s="118">
        <v>1.8199999999999999E-12</v>
      </c>
      <c r="S46" s="123" t="s">
        <v>20614</v>
      </c>
      <c r="T46" s="117">
        <v>834</v>
      </c>
      <c r="U46" s="117">
        <v>1</v>
      </c>
      <c r="V46" s="123" t="s">
        <v>20606</v>
      </c>
      <c r="W46" s="117" t="s">
        <v>21055</v>
      </c>
    </row>
    <row r="47" spans="1:23" x14ac:dyDescent="0.2">
      <c r="A47" s="130" t="s">
        <v>79</v>
      </c>
      <c r="B47" s="117" t="s">
        <v>86</v>
      </c>
      <c r="C47" s="117" t="s">
        <v>21329</v>
      </c>
      <c r="D47" s="117" t="s">
        <v>21330</v>
      </c>
      <c r="E47" s="117" t="s">
        <v>143</v>
      </c>
      <c r="F47" s="117" t="s">
        <v>144</v>
      </c>
      <c r="G47" s="117" t="s">
        <v>20999</v>
      </c>
      <c r="H47" s="117" t="s">
        <v>21000</v>
      </c>
      <c r="I47" s="117" t="s">
        <v>21001</v>
      </c>
      <c r="J47" s="117">
        <v>27918535</v>
      </c>
      <c r="K47" s="117" t="s">
        <v>20604</v>
      </c>
      <c r="L47" s="135">
        <v>2017</v>
      </c>
      <c r="M47" s="117" t="s">
        <v>21002</v>
      </c>
      <c r="N47" s="117" t="s">
        <v>21088</v>
      </c>
      <c r="O47" s="117" t="s">
        <v>21089</v>
      </c>
      <c r="P47" s="138" t="s">
        <v>20660</v>
      </c>
      <c r="Q47" s="138" t="s">
        <v>20660</v>
      </c>
      <c r="R47" s="118">
        <v>7.7999999999999998E-17</v>
      </c>
      <c r="S47" s="123" t="s">
        <v>20605</v>
      </c>
      <c r="T47" s="117">
        <v>3841</v>
      </c>
      <c r="U47" s="117">
        <v>1</v>
      </c>
      <c r="V47" s="123" t="s">
        <v>20614</v>
      </c>
      <c r="W47" s="117" t="s">
        <v>21005</v>
      </c>
    </row>
    <row r="48" spans="1:23" x14ac:dyDescent="0.2">
      <c r="A48" s="130" t="s">
        <v>79</v>
      </c>
      <c r="B48" s="117" t="s">
        <v>86</v>
      </c>
      <c r="C48" s="117" t="s">
        <v>21329</v>
      </c>
      <c r="D48" s="117" t="s">
        <v>21330</v>
      </c>
      <c r="E48" s="117" t="s">
        <v>143</v>
      </c>
      <c r="F48" s="117" t="s">
        <v>144</v>
      </c>
      <c r="G48" s="117" t="s">
        <v>20999</v>
      </c>
      <c r="H48" s="117" t="s">
        <v>21000</v>
      </c>
      <c r="I48" s="117" t="s">
        <v>21044</v>
      </c>
      <c r="J48" s="117">
        <v>27036880</v>
      </c>
      <c r="K48" s="117" t="s">
        <v>20604</v>
      </c>
      <c r="L48" s="135">
        <v>2016</v>
      </c>
      <c r="M48" s="117" t="s">
        <v>21002</v>
      </c>
      <c r="N48" s="117" t="s">
        <v>21094</v>
      </c>
      <c r="O48" s="117" t="s">
        <v>21095</v>
      </c>
      <c r="P48" s="138">
        <v>-0.3397</v>
      </c>
      <c r="Q48" s="138">
        <v>4.2000000000000003E-2</v>
      </c>
      <c r="R48" s="118">
        <v>2.1400000000000001E-15</v>
      </c>
      <c r="S48" s="123" t="s">
        <v>20614</v>
      </c>
      <c r="T48" s="117">
        <v>837</v>
      </c>
      <c r="U48" s="117">
        <v>1</v>
      </c>
      <c r="V48" s="123" t="s">
        <v>20606</v>
      </c>
      <c r="W48" s="117" t="s">
        <v>21045</v>
      </c>
    </row>
    <row r="49" spans="1:23" x14ac:dyDescent="0.2">
      <c r="A49" s="130" t="s">
        <v>79</v>
      </c>
      <c r="B49" s="117" t="s">
        <v>86</v>
      </c>
      <c r="C49" s="117" t="s">
        <v>21329</v>
      </c>
      <c r="D49" s="117" t="s">
        <v>21330</v>
      </c>
      <c r="E49" s="117" t="s">
        <v>143</v>
      </c>
      <c r="F49" s="117" t="s">
        <v>144</v>
      </c>
      <c r="G49" s="117" t="s">
        <v>20999</v>
      </c>
      <c r="H49" s="117" t="s">
        <v>21000</v>
      </c>
      <c r="I49" s="117" t="s">
        <v>21044</v>
      </c>
      <c r="J49" s="117">
        <v>27036880</v>
      </c>
      <c r="K49" s="117" t="s">
        <v>20604</v>
      </c>
      <c r="L49" s="135">
        <v>2016</v>
      </c>
      <c r="M49" s="117" t="s">
        <v>21002</v>
      </c>
      <c r="N49" s="117" t="s">
        <v>21094</v>
      </c>
      <c r="O49" s="117" t="s">
        <v>21095</v>
      </c>
      <c r="P49" s="138">
        <v>0.28589999999999999</v>
      </c>
      <c r="Q49" s="138">
        <v>4.4269999999999997E-2</v>
      </c>
      <c r="R49" s="118">
        <v>1.8999999999999999E-10</v>
      </c>
      <c r="S49" s="123" t="s">
        <v>20605</v>
      </c>
      <c r="T49" s="117">
        <v>837</v>
      </c>
      <c r="U49" s="117">
        <v>1</v>
      </c>
      <c r="V49" s="123" t="s">
        <v>20606</v>
      </c>
      <c r="W49" s="117" t="s">
        <v>21052</v>
      </c>
    </row>
    <row r="50" spans="1:23" x14ac:dyDescent="0.2">
      <c r="A50" s="130" t="s">
        <v>79</v>
      </c>
      <c r="B50" s="117" t="s">
        <v>86</v>
      </c>
      <c r="C50" s="117" t="s">
        <v>21329</v>
      </c>
      <c r="D50" s="117" t="s">
        <v>21330</v>
      </c>
      <c r="E50" s="117" t="s">
        <v>143</v>
      </c>
      <c r="F50" s="117" t="s">
        <v>144</v>
      </c>
      <c r="G50" s="117" t="s">
        <v>20999</v>
      </c>
      <c r="H50" s="117" t="s">
        <v>21000</v>
      </c>
      <c r="I50" s="117" t="s">
        <v>21044</v>
      </c>
      <c r="J50" s="117">
        <v>27036880</v>
      </c>
      <c r="K50" s="117" t="s">
        <v>20604</v>
      </c>
      <c r="L50" s="135">
        <v>2016</v>
      </c>
      <c r="M50" s="117" t="s">
        <v>21053</v>
      </c>
      <c r="N50" s="117" t="s">
        <v>21094</v>
      </c>
      <c r="O50" s="117" t="s">
        <v>21095</v>
      </c>
      <c r="P50" s="138">
        <v>-0.26250000000000001</v>
      </c>
      <c r="Q50" s="138">
        <v>4.1689999999999998E-2</v>
      </c>
      <c r="R50" s="118">
        <v>5.09E-10</v>
      </c>
      <c r="S50" s="123" t="s">
        <v>20614</v>
      </c>
      <c r="T50" s="117">
        <v>771</v>
      </c>
      <c r="U50" s="117">
        <v>1</v>
      </c>
      <c r="V50" s="123" t="s">
        <v>20606</v>
      </c>
      <c r="W50" s="117" t="s">
        <v>21054</v>
      </c>
    </row>
    <row r="51" spans="1:23" x14ac:dyDescent="0.2">
      <c r="A51" s="130" t="s">
        <v>79</v>
      </c>
      <c r="B51" s="117" t="s">
        <v>86</v>
      </c>
      <c r="C51" s="117" t="s">
        <v>21329</v>
      </c>
      <c r="D51" s="117" t="s">
        <v>21330</v>
      </c>
      <c r="E51" s="117" t="s">
        <v>143</v>
      </c>
      <c r="F51" s="117" t="s">
        <v>144</v>
      </c>
      <c r="G51" s="117" t="s">
        <v>20999</v>
      </c>
      <c r="H51" s="117" t="s">
        <v>21000</v>
      </c>
      <c r="I51" s="117" t="s">
        <v>21044</v>
      </c>
      <c r="J51" s="117">
        <v>27036880</v>
      </c>
      <c r="K51" s="117" t="s">
        <v>20604</v>
      </c>
      <c r="L51" s="135">
        <v>2016</v>
      </c>
      <c r="M51" s="117" t="s">
        <v>21002</v>
      </c>
      <c r="N51" s="117" t="s">
        <v>21094</v>
      </c>
      <c r="O51" s="117" t="s">
        <v>21095</v>
      </c>
      <c r="P51" s="138">
        <v>-0.2853</v>
      </c>
      <c r="Q51" s="138">
        <v>3.9949999999999999E-2</v>
      </c>
      <c r="R51" s="118">
        <v>2E-12</v>
      </c>
      <c r="S51" s="123" t="s">
        <v>20614</v>
      </c>
      <c r="T51" s="117">
        <v>834</v>
      </c>
      <c r="U51" s="117">
        <v>1</v>
      </c>
      <c r="V51" s="123" t="s">
        <v>20606</v>
      </c>
      <c r="W51" s="117" t="s">
        <v>21055</v>
      </c>
    </row>
    <row r="52" spans="1:23" ht="25.5" x14ac:dyDescent="0.2">
      <c r="A52" s="130" t="s">
        <v>106</v>
      </c>
      <c r="B52" s="117" t="s">
        <v>107</v>
      </c>
      <c r="C52" s="117" t="s">
        <v>21288</v>
      </c>
      <c r="D52" s="117" t="s">
        <v>21289</v>
      </c>
      <c r="E52" s="117" t="s">
        <v>143</v>
      </c>
      <c r="F52" s="117" t="s">
        <v>149</v>
      </c>
      <c r="G52" s="117" t="s">
        <v>20999</v>
      </c>
      <c r="H52" s="117" t="s">
        <v>21000</v>
      </c>
      <c r="I52" s="117" t="s">
        <v>21001</v>
      </c>
      <c r="J52" s="117">
        <v>27918535</v>
      </c>
      <c r="K52" s="117" t="s">
        <v>20604</v>
      </c>
      <c r="L52" s="135">
        <v>2017</v>
      </c>
      <c r="M52" s="117" t="s">
        <v>21002</v>
      </c>
      <c r="N52" s="117" t="s">
        <v>21290</v>
      </c>
      <c r="O52" s="117" t="s">
        <v>21291</v>
      </c>
      <c r="P52" s="138" t="s">
        <v>20660</v>
      </c>
      <c r="Q52" s="138" t="s">
        <v>20660</v>
      </c>
      <c r="R52" s="118">
        <v>1.3799999999999999E-8</v>
      </c>
      <c r="S52" s="123" t="s">
        <v>20614</v>
      </c>
      <c r="T52" s="117">
        <v>3841</v>
      </c>
      <c r="U52" s="117">
        <v>1</v>
      </c>
      <c r="V52" s="123" t="s">
        <v>20614</v>
      </c>
      <c r="W52" s="117" t="s">
        <v>21005</v>
      </c>
    </row>
    <row r="53" spans="1:23" ht="25.5" x14ac:dyDescent="0.2">
      <c r="A53" s="130" t="s">
        <v>106</v>
      </c>
      <c r="B53" s="117" t="s">
        <v>107</v>
      </c>
      <c r="C53" s="117" t="s">
        <v>21288</v>
      </c>
      <c r="D53" s="117" t="s">
        <v>21289</v>
      </c>
      <c r="E53" s="117" t="s">
        <v>143</v>
      </c>
      <c r="F53" s="117" t="s">
        <v>149</v>
      </c>
      <c r="G53" s="117" t="s">
        <v>21028</v>
      </c>
      <c r="H53" s="117" t="s">
        <v>21029</v>
      </c>
      <c r="I53" s="117" t="s">
        <v>21030</v>
      </c>
      <c r="J53" s="117">
        <v>27863251</v>
      </c>
      <c r="K53" s="117" t="s">
        <v>20604</v>
      </c>
      <c r="L53" s="135">
        <v>2016</v>
      </c>
      <c r="M53" s="117" t="s">
        <v>21036</v>
      </c>
      <c r="N53" s="117" t="s">
        <v>21090</v>
      </c>
      <c r="O53" s="117" t="s">
        <v>21292</v>
      </c>
      <c r="P53" s="138">
        <v>-1.0429999999999999</v>
      </c>
      <c r="Q53" s="138">
        <v>0.12130000000000001</v>
      </c>
      <c r="R53" s="118">
        <v>7.8399999999999999E-18</v>
      </c>
      <c r="S53" s="123" t="s">
        <v>20614</v>
      </c>
      <c r="T53" s="117">
        <v>143</v>
      </c>
      <c r="U53" s="117">
        <v>1</v>
      </c>
      <c r="V53" s="123" t="s">
        <v>20614</v>
      </c>
      <c r="W53" s="117" t="s">
        <v>21092</v>
      </c>
    </row>
    <row r="54" spans="1:23" ht="25.5" x14ac:dyDescent="0.2">
      <c r="A54" s="130" t="s">
        <v>106</v>
      </c>
      <c r="B54" s="117" t="s">
        <v>107</v>
      </c>
      <c r="C54" s="117" t="s">
        <v>21288</v>
      </c>
      <c r="D54" s="117" t="s">
        <v>21289</v>
      </c>
      <c r="E54" s="117" t="s">
        <v>143</v>
      </c>
      <c r="F54" s="117" t="s">
        <v>149</v>
      </c>
      <c r="G54" s="117" t="s">
        <v>21028</v>
      </c>
      <c r="H54" s="117" t="s">
        <v>21029</v>
      </c>
      <c r="I54" s="117" t="s">
        <v>21030</v>
      </c>
      <c r="J54" s="117">
        <v>27863251</v>
      </c>
      <c r="K54" s="117" t="s">
        <v>20604</v>
      </c>
      <c r="L54" s="135">
        <v>2016</v>
      </c>
      <c r="M54" s="117" t="s">
        <v>21036</v>
      </c>
      <c r="N54" s="117" t="s">
        <v>21090</v>
      </c>
      <c r="O54" s="117" t="s">
        <v>21293</v>
      </c>
      <c r="P54" s="138">
        <v>-0.71130000000000004</v>
      </c>
      <c r="Q54" s="138">
        <v>0.12989999999999999</v>
      </c>
      <c r="R54" s="118">
        <v>4.3299999999999997E-8</v>
      </c>
      <c r="S54" s="123" t="s">
        <v>20614</v>
      </c>
      <c r="T54" s="117">
        <v>143</v>
      </c>
      <c r="U54" s="117">
        <v>1</v>
      </c>
      <c r="V54" s="123" t="s">
        <v>20614</v>
      </c>
      <c r="W54" s="117" t="s">
        <v>21092</v>
      </c>
    </row>
    <row r="55" spans="1:23" ht="25.5" x14ac:dyDescent="0.2">
      <c r="A55" s="130" t="s">
        <v>106</v>
      </c>
      <c r="B55" s="117" t="s">
        <v>107</v>
      </c>
      <c r="C55" s="117" t="s">
        <v>21288</v>
      </c>
      <c r="D55" s="117" t="s">
        <v>21289</v>
      </c>
      <c r="E55" s="117" t="s">
        <v>143</v>
      </c>
      <c r="F55" s="117" t="s">
        <v>149</v>
      </c>
      <c r="G55" s="117" t="s">
        <v>21028</v>
      </c>
      <c r="H55" s="117" t="s">
        <v>21029</v>
      </c>
      <c r="I55" s="117" t="s">
        <v>21030</v>
      </c>
      <c r="J55" s="117">
        <v>27863251</v>
      </c>
      <c r="K55" s="117" t="s">
        <v>20604</v>
      </c>
      <c r="L55" s="135">
        <v>2016</v>
      </c>
      <c r="M55" s="117" t="s">
        <v>21036</v>
      </c>
      <c r="N55" s="117" t="s">
        <v>21032</v>
      </c>
      <c r="O55" s="117" t="s">
        <v>21294</v>
      </c>
      <c r="P55" s="138">
        <v>-0.8962</v>
      </c>
      <c r="Q55" s="138">
        <v>0.1502</v>
      </c>
      <c r="R55" s="118">
        <v>2.4199999999999999E-9</v>
      </c>
      <c r="S55" s="123" t="s">
        <v>20614</v>
      </c>
      <c r="T55" s="117">
        <v>104</v>
      </c>
      <c r="U55" s="117">
        <v>1</v>
      </c>
      <c r="V55" s="123" t="s">
        <v>20614</v>
      </c>
      <c r="W55" s="117" t="s">
        <v>21034</v>
      </c>
    </row>
    <row r="56" spans="1:23" x14ac:dyDescent="0.2">
      <c r="A56" s="130" t="s">
        <v>54</v>
      </c>
      <c r="B56" s="117" t="s">
        <v>61</v>
      </c>
      <c r="C56" s="117" t="s">
        <v>21268</v>
      </c>
      <c r="D56" s="117" t="s">
        <v>21269</v>
      </c>
      <c r="E56" s="117" t="s">
        <v>154</v>
      </c>
      <c r="F56" s="117" t="s">
        <v>144</v>
      </c>
      <c r="G56" s="117" t="s">
        <v>20999</v>
      </c>
      <c r="H56" s="117" t="s">
        <v>21000</v>
      </c>
      <c r="I56" s="117" t="s">
        <v>21044</v>
      </c>
      <c r="J56" s="117">
        <v>27036880</v>
      </c>
      <c r="K56" s="117" t="s">
        <v>20604</v>
      </c>
      <c r="L56" s="135">
        <v>2016</v>
      </c>
      <c r="M56" s="117" t="s">
        <v>21002</v>
      </c>
      <c r="N56" s="117" t="s">
        <v>21121</v>
      </c>
      <c r="O56" s="117" t="s">
        <v>21137</v>
      </c>
      <c r="P56" s="138">
        <v>-0.28720000000000001</v>
      </c>
      <c r="Q56" s="138">
        <v>5.2069999999999998E-2</v>
      </c>
      <c r="R56" s="118">
        <v>4.6499999999999999E-8</v>
      </c>
      <c r="S56" s="123" t="s">
        <v>20614</v>
      </c>
      <c r="T56" s="117">
        <v>837</v>
      </c>
      <c r="U56" s="117">
        <v>1</v>
      </c>
      <c r="V56" s="123" t="s">
        <v>20606</v>
      </c>
      <c r="W56" s="117" t="s">
        <v>21045</v>
      </c>
    </row>
    <row r="57" spans="1:23" x14ac:dyDescent="0.2">
      <c r="A57" s="130" t="s">
        <v>54</v>
      </c>
      <c r="B57" s="117" t="s">
        <v>61</v>
      </c>
      <c r="C57" s="117" t="s">
        <v>21268</v>
      </c>
      <c r="D57" s="117" t="s">
        <v>21269</v>
      </c>
      <c r="E57" s="117" t="s">
        <v>154</v>
      </c>
      <c r="F57" s="117" t="s">
        <v>144</v>
      </c>
      <c r="G57" s="117" t="s">
        <v>20999</v>
      </c>
      <c r="H57" s="117" t="s">
        <v>21000</v>
      </c>
      <c r="I57" s="117" t="s">
        <v>21044</v>
      </c>
      <c r="J57" s="117">
        <v>27036880</v>
      </c>
      <c r="K57" s="117" t="s">
        <v>20604</v>
      </c>
      <c r="L57" s="135">
        <v>2016</v>
      </c>
      <c r="M57" s="117" t="s">
        <v>21002</v>
      </c>
      <c r="N57" s="117" t="s">
        <v>21121</v>
      </c>
      <c r="O57" s="117" t="s">
        <v>21137</v>
      </c>
      <c r="P57" s="138">
        <v>-0.31830000000000003</v>
      </c>
      <c r="Q57" s="138">
        <v>5.3850000000000002E-2</v>
      </c>
      <c r="R57" s="118">
        <v>5.14E-9</v>
      </c>
      <c r="S57" s="123" t="s">
        <v>20614</v>
      </c>
      <c r="T57" s="117">
        <v>837</v>
      </c>
      <c r="U57" s="117">
        <v>1</v>
      </c>
      <c r="V57" s="123" t="s">
        <v>20606</v>
      </c>
      <c r="W57" s="117" t="s">
        <v>21052</v>
      </c>
    </row>
    <row r="58" spans="1:23" x14ac:dyDescent="0.2">
      <c r="A58" s="130" t="s">
        <v>54</v>
      </c>
      <c r="B58" s="117" t="s">
        <v>55</v>
      </c>
      <c r="C58" s="117" t="s">
        <v>21251</v>
      </c>
      <c r="D58" s="117" t="s">
        <v>21252</v>
      </c>
      <c r="E58" s="117" t="s">
        <v>21253</v>
      </c>
      <c r="F58" s="117" t="s">
        <v>15553</v>
      </c>
      <c r="G58" s="117" t="s">
        <v>20999</v>
      </c>
      <c r="H58" s="117" t="s">
        <v>21000</v>
      </c>
      <c r="I58" s="117" t="s">
        <v>21044</v>
      </c>
      <c r="J58" s="117">
        <v>27036880</v>
      </c>
      <c r="K58" s="117" t="s">
        <v>20604</v>
      </c>
      <c r="L58" s="135">
        <v>2016</v>
      </c>
      <c r="M58" s="117" t="s">
        <v>21002</v>
      </c>
      <c r="N58" s="117" t="s">
        <v>21121</v>
      </c>
      <c r="O58" s="117" t="s">
        <v>21137</v>
      </c>
      <c r="P58" s="138" t="s">
        <v>20660</v>
      </c>
      <c r="Q58" s="138" t="s">
        <v>20660</v>
      </c>
      <c r="R58" s="118">
        <v>4.6499999999999999E-8</v>
      </c>
      <c r="S58" s="123" t="s">
        <v>20660</v>
      </c>
      <c r="T58" s="117">
        <v>837</v>
      </c>
      <c r="U58" s="117">
        <v>1</v>
      </c>
      <c r="V58" s="123" t="s">
        <v>20606</v>
      </c>
      <c r="W58" s="117" t="s">
        <v>21045</v>
      </c>
    </row>
    <row r="59" spans="1:23" x14ac:dyDescent="0.2">
      <c r="A59" s="130" t="s">
        <v>54</v>
      </c>
      <c r="B59" s="117" t="s">
        <v>55</v>
      </c>
      <c r="C59" s="117" t="s">
        <v>21251</v>
      </c>
      <c r="D59" s="117" t="s">
        <v>21252</v>
      </c>
      <c r="E59" s="117" t="s">
        <v>21253</v>
      </c>
      <c r="F59" s="117" t="s">
        <v>15553</v>
      </c>
      <c r="G59" s="117" t="s">
        <v>20999</v>
      </c>
      <c r="H59" s="117" t="s">
        <v>21000</v>
      </c>
      <c r="I59" s="117" t="s">
        <v>21044</v>
      </c>
      <c r="J59" s="117">
        <v>27036880</v>
      </c>
      <c r="K59" s="117" t="s">
        <v>20604</v>
      </c>
      <c r="L59" s="135">
        <v>2016</v>
      </c>
      <c r="M59" s="117" t="s">
        <v>21002</v>
      </c>
      <c r="N59" s="117" t="s">
        <v>21121</v>
      </c>
      <c r="O59" s="117" t="s">
        <v>21137</v>
      </c>
      <c r="P59" s="138" t="s">
        <v>20660</v>
      </c>
      <c r="Q59" s="138" t="s">
        <v>20660</v>
      </c>
      <c r="R59" s="118">
        <v>5.14E-9</v>
      </c>
      <c r="S59" s="123" t="s">
        <v>20660</v>
      </c>
      <c r="T59" s="117">
        <v>837</v>
      </c>
      <c r="U59" s="117">
        <v>1</v>
      </c>
      <c r="V59" s="123" t="s">
        <v>20606</v>
      </c>
      <c r="W59" s="117" t="s">
        <v>21052</v>
      </c>
    </row>
    <row r="60" spans="1:23" x14ac:dyDescent="0.2">
      <c r="A60" s="130" t="s">
        <v>54</v>
      </c>
      <c r="B60" s="117" t="s">
        <v>58</v>
      </c>
      <c r="C60" s="117" t="s">
        <v>21265</v>
      </c>
      <c r="D60" s="117" t="s">
        <v>21266</v>
      </c>
      <c r="E60" s="117" t="s">
        <v>21267</v>
      </c>
      <c r="F60" s="117" t="s">
        <v>15553</v>
      </c>
      <c r="G60" s="117" t="s">
        <v>20999</v>
      </c>
      <c r="H60" s="117" t="s">
        <v>21000</v>
      </c>
      <c r="I60" s="117" t="s">
        <v>21001</v>
      </c>
      <c r="J60" s="117">
        <v>27918535</v>
      </c>
      <c r="K60" s="117" t="s">
        <v>20604</v>
      </c>
      <c r="L60" s="135">
        <v>2017</v>
      </c>
      <c r="M60" s="117" t="s">
        <v>21002</v>
      </c>
      <c r="N60" s="117" t="s">
        <v>21121</v>
      </c>
      <c r="O60" s="117" t="s">
        <v>21122</v>
      </c>
      <c r="P60" s="138" t="s">
        <v>20660</v>
      </c>
      <c r="Q60" s="138" t="s">
        <v>20660</v>
      </c>
      <c r="R60" s="118">
        <v>1.5699999999999999E-31</v>
      </c>
      <c r="S60" s="123" t="s">
        <v>20660</v>
      </c>
      <c r="T60" s="117">
        <v>3841</v>
      </c>
      <c r="U60" s="117">
        <v>1</v>
      </c>
      <c r="V60" s="123" t="s">
        <v>20614</v>
      </c>
      <c r="W60" s="117" t="s">
        <v>21005</v>
      </c>
    </row>
    <row r="61" spans="1:23" x14ac:dyDescent="0.2">
      <c r="A61" s="130" t="s">
        <v>54</v>
      </c>
      <c r="B61" s="117" t="s">
        <v>58</v>
      </c>
      <c r="C61" s="117" t="s">
        <v>21265</v>
      </c>
      <c r="D61" s="117" t="s">
        <v>21266</v>
      </c>
      <c r="E61" s="117" t="s">
        <v>21267</v>
      </c>
      <c r="F61" s="117" t="s">
        <v>15553</v>
      </c>
      <c r="G61" s="117" t="s">
        <v>20999</v>
      </c>
      <c r="H61" s="117" t="s">
        <v>21000</v>
      </c>
      <c r="I61" s="117" t="s">
        <v>21001</v>
      </c>
      <c r="J61" s="117">
        <v>27918535</v>
      </c>
      <c r="K61" s="117" t="s">
        <v>20604</v>
      </c>
      <c r="L61" s="135">
        <v>2017</v>
      </c>
      <c r="M61" s="117" t="s">
        <v>21002</v>
      </c>
      <c r="N61" s="117" t="s">
        <v>21127</v>
      </c>
      <c r="O61" s="117" t="s">
        <v>21128</v>
      </c>
      <c r="P61" s="138" t="s">
        <v>20660</v>
      </c>
      <c r="Q61" s="138" t="s">
        <v>20660</v>
      </c>
      <c r="R61" s="118">
        <v>9.4100000000000003E-11</v>
      </c>
      <c r="S61" s="123" t="s">
        <v>20660</v>
      </c>
      <c r="T61" s="117">
        <v>3841</v>
      </c>
      <c r="U61" s="117">
        <v>1</v>
      </c>
      <c r="V61" s="123" t="s">
        <v>20614</v>
      </c>
      <c r="W61" s="117" t="s">
        <v>21005</v>
      </c>
    </row>
    <row r="62" spans="1:23" x14ac:dyDescent="0.2">
      <c r="A62" s="130" t="s">
        <v>54</v>
      </c>
      <c r="B62" s="117" t="s">
        <v>58</v>
      </c>
      <c r="C62" s="117" t="s">
        <v>21265</v>
      </c>
      <c r="D62" s="117" t="s">
        <v>21266</v>
      </c>
      <c r="E62" s="117" t="s">
        <v>21267</v>
      </c>
      <c r="F62" s="117" t="s">
        <v>15553</v>
      </c>
      <c r="G62" s="117" t="s">
        <v>20999</v>
      </c>
      <c r="H62" s="117" t="s">
        <v>21000</v>
      </c>
      <c r="I62" s="117" t="s">
        <v>21001</v>
      </c>
      <c r="J62" s="117">
        <v>27918535</v>
      </c>
      <c r="K62" s="117" t="s">
        <v>20604</v>
      </c>
      <c r="L62" s="135">
        <v>2017</v>
      </c>
      <c r="M62" s="117" t="s">
        <v>21002</v>
      </c>
      <c r="N62" s="117" t="s">
        <v>21123</v>
      </c>
      <c r="O62" s="117" t="s">
        <v>21124</v>
      </c>
      <c r="P62" s="138" t="s">
        <v>20660</v>
      </c>
      <c r="Q62" s="138" t="s">
        <v>20660</v>
      </c>
      <c r="R62" s="118">
        <v>5.69E-10</v>
      </c>
      <c r="S62" s="123" t="s">
        <v>20660</v>
      </c>
      <c r="T62" s="117">
        <v>3841</v>
      </c>
      <c r="U62" s="117">
        <v>1</v>
      </c>
      <c r="V62" s="123" t="s">
        <v>20614</v>
      </c>
      <c r="W62" s="117" t="s">
        <v>21005</v>
      </c>
    </row>
    <row r="63" spans="1:23" x14ac:dyDescent="0.2">
      <c r="A63" s="130" t="s">
        <v>54</v>
      </c>
      <c r="B63" s="117" t="s">
        <v>58</v>
      </c>
      <c r="C63" s="117" t="s">
        <v>21265</v>
      </c>
      <c r="D63" s="117" t="s">
        <v>21266</v>
      </c>
      <c r="E63" s="117" t="s">
        <v>21267</v>
      </c>
      <c r="F63" s="117" t="s">
        <v>15553</v>
      </c>
      <c r="G63" s="117" t="s">
        <v>20999</v>
      </c>
      <c r="H63" s="117" t="s">
        <v>21000</v>
      </c>
      <c r="I63" s="117" t="s">
        <v>21001</v>
      </c>
      <c r="J63" s="117">
        <v>27918535</v>
      </c>
      <c r="K63" s="117" t="s">
        <v>20604</v>
      </c>
      <c r="L63" s="135">
        <v>2017</v>
      </c>
      <c r="M63" s="117" t="s">
        <v>21002</v>
      </c>
      <c r="N63" s="117" t="s">
        <v>21125</v>
      </c>
      <c r="O63" s="117" t="s">
        <v>21126</v>
      </c>
      <c r="P63" s="138" t="s">
        <v>20660</v>
      </c>
      <c r="Q63" s="138" t="s">
        <v>20660</v>
      </c>
      <c r="R63" s="118">
        <v>1.1200000000000001E-9</v>
      </c>
      <c r="S63" s="123" t="s">
        <v>20660</v>
      </c>
      <c r="T63" s="117">
        <v>3841</v>
      </c>
      <c r="U63" s="117">
        <v>1</v>
      </c>
      <c r="V63" s="123" t="s">
        <v>20614</v>
      </c>
      <c r="W63" s="117" t="s">
        <v>21005</v>
      </c>
    </row>
    <row r="64" spans="1:23" x14ac:dyDescent="0.2">
      <c r="A64" s="130" t="s">
        <v>54</v>
      </c>
      <c r="B64" s="117" t="s">
        <v>58</v>
      </c>
      <c r="C64" s="117" t="s">
        <v>21265</v>
      </c>
      <c r="D64" s="117" t="s">
        <v>21266</v>
      </c>
      <c r="E64" s="117" t="s">
        <v>21267</v>
      </c>
      <c r="F64" s="117" t="s">
        <v>15553</v>
      </c>
      <c r="G64" s="117" t="s">
        <v>20999</v>
      </c>
      <c r="H64" s="117" t="s">
        <v>21000</v>
      </c>
      <c r="I64" s="117" t="s">
        <v>21044</v>
      </c>
      <c r="J64" s="117">
        <v>27036880</v>
      </c>
      <c r="K64" s="117" t="s">
        <v>20604</v>
      </c>
      <c r="L64" s="135">
        <v>2016</v>
      </c>
      <c r="M64" s="117" t="s">
        <v>21002</v>
      </c>
      <c r="N64" s="117" t="s">
        <v>21121</v>
      </c>
      <c r="O64" s="117" t="s">
        <v>21137</v>
      </c>
      <c r="P64" s="138" t="s">
        <v>20660</v>
      </c>
      <c r="Q64" s="138" t="s">
        <v>20660</v>
      </c>
      <c r="R64" s="118">
        <v>6.5199999999999998E-9</v>
      </c>
      <c r="S64" s="123" t="s">
        <v>20660</v>
      </c>
      <c r="T64" s="117">
        <v>837</v>
      </c>
      <c r="U64" s="117">
        <v>1</v>
      </c>
      <c r="V64" s="123" t="s">
        <v>20606</v>
      </c>
      <c r="W64" s="117" t="s">
        <v>21052</v>
      </c>
    </row>
    <row r="65" spans="1:23" x14ac:dyDescent="0.2">
      <c r="A65" s="130" t="s">
        <v>54</v>
      </c>
      <c r="B65" s="117" t="s">
        <v>59</v>
      </c>
      <c r="C65" s="117" t="s">
        <v>21229</v>
      </c>
      <c r="D65" s="117" t="s">
        <v>21230</v>
      </c>
      <c r="E65" s="117" t="s">
        <v>154</v>
      </c>
      <c r="F65" s="117" t="s">
        <v>149</v>
      </c>
      <c r="G65" s="117" t="s">
        <v>20999</v>
      </c>
      <c r="H65" s="117" t="s">
        <v>21000</v>
      </c>
      <c r="I65" s="117" t="s">
        <v>21001</v>
      </c>
      <c r="J65" s="117">
        <v>27918535</v>
      </c>
      <c r="K65" s="117" t="s">
        <v>20604</v>
      </c>
      <c r="L65" s="135">
        <v>2017</v>
      </c>
      <c r="M65" s="117" t="s">
        <v>21002</v>
      </c>
      <c r="N65" s="117" t="s">
        <v>21121</v>
      </c>
      <c r="O65" s="117" t="s">
        <v>21122</v>
      </c>
      <c r="P65" s="138" t="s">
        <v>20660</v>
      </c>
      <c r="Q65" s="138" t="s">
        <v>20660</v>
      </c>
      <c r="R65" s="118">
        <v>2.3800000000000001E-48</v>
      </c>
      <c r="S65" s="123" t="s">
        <v>20614</v>
      </c>
      <c r="T65" s="117">
        <v>3841</v>
      </c>
      <c r="U65" s="117">
        <v>1</v>
      </c>
      <c r="V65" s="123" t="s">
        <v>20614</v>
      </c>
      <c r="W65" s="117" t="s">
        <v>21005</v>
      </c>
    </row>
    <row r="66" spans="1:23" x14ac:dyDescent="0.2">
      <c r="A66" s="130" t="s">
        <v>54</v>
      </c>
      <c r="B66" s="117" t="s">
        <v>59</v>
      </c>
      <c r="C66" s="117" t="s">
        <v>21229</v>
      </c>
      <c r="D66" s="117" t="s">
        <v>21230</v>
      </c>
      <c r="E66" s="117" t="s">
        <v>154</v>
      </c>
      <c r="F66" s="117" t="s">
        <v>149</v>
      </c>
      <c r="G66" s="117" t="s">
        <v>20999</v>
      </c>
      <c r="H66" s="117" t="s">
        <v>21000</v>
      </c>
      <c r="I66" s="117" t="s">
        <v>21001</v>
      </c>
      <c r="J66" s="117">
        <v>27918535</v>
      </c>
      <c r="K66" s="117" t="s">
        <v>20604</v>
      </c>
      <c r="L66" s="135">
        <v>2017</v>
      </c>
      <c r="M66" s="117" t="s">
        <v>21002</v>
      </c>
      <c r="N66" s="117" t="s">
        <v>21125</v>
      </c>
      <c r="O66" s="117" t="s">
        <v>21126</v>
      </c>
      <c r="P66" s="138" t="s">
        <v>20660</v>
      </c>
      <c r="Q66" s="138" t="s">
        <v>20660</v>
      </c>
      <c r="R66" s="118">
        <v>6.3299999999999996E-21</v>
      </c>
      <c r="S66" s="123" t="s">
        <v>20605</v>
      </c>
      <c r="T66" s="117">
        <v>3841</v>
      </c>
      <c r="U66" s="117">
        <v>1</v>
      </c>
      <c r="V66" s="123" t="s">
        <v>20614</v>
      </c>
      <c r="W66" s="117" t="s">
        <v>21005</v>
      </c>
    </row>
    <row r="67" spans="1:23" x14ac:dyDescent="0.2">
      <c r="A67" s="130" t="s">
        <v>54</v>
      </c>
      <c r="B67" s="117" t="s">
        <v>59</v>
      </c>
      <c r="C67" s="117" t="s">
        <v>21229</v>
      </c>
      <c r="D67" s="117" t="s">
        <v>21230</v>
      </c>
      <c r="E67" s="117" t="s">
        <v>154</v>
      </c>
      <c r="F67" s="117" t="s">
        <v>149</v>
      </c>
      <c r="G67" s="117" t="s">
        <v>20999</v>
      </c>
      <c r="H67" s="117" t="s">
        <v>21000</v>
      </c>
      <c r="I67" s="117" t="s">
        <v>21001</v>
      </c>
      <c r="J67" s="117">
        <v>27918535</v>
      </c>
      <c r="K67" s="117" t="s">
        <v>20604</v>
      </c>
      <c r="L67" s="135">
        <v>2017</v>
      </c>
      <c r="M67" s="117" t="s">
        <v>21002</v>
      </c>
      <c r="N67" s="117" t="s">
        <v>21127</v>
      </c>
      <c r="O67" s="117" t="s">
        <v>21128</v>
      </c>
      <c r="P67" s="138" t="s">
        <v>20660</v>
      </c>
      <c r="Q67" s="138" t="s">
        <v>20660</v>
      </c>
      <c r="R67" s="118">
        <v>4.8600000000000003E-18</v>
      </c>
      <c r="S67" s="123" t="s">
        <v>20605</v>
      </c>
      <c r="T67" s="117">
        <v>3841</v>
      </c>
      <c r="U67" s="117">
        <v>1</v>
      </c>
      <c r="V67" s="123" t="s">
        <v>20614</v>
      </c>
      <c r="W67" s="117" t="s">
        <v>21005</v>
      </c>
    </row>
    <row r="68" spans="1:23" x14ac:dyDescent="0.2">
      <c r="A68" s="130" t="s">
        <v>54</v>
      </c>
      <c r="B68" s="117" t="s">
        <v>59</v>
      </c>
      <c r="C68" s="117" t="s">
        <v>21229</v>
      </c>
      <c r="D68" s="117" t="s">
        <v>21230</v>
      </c>
      <c r="E68" s="117" t="s">
        <v>154</v>
      </c>
      <c r="F68" s="117" t="s">
        <v>149</v>
      </c>
      <c r="G68" s="117" t="s">
        <v>20999</v>
      </c>
      <c r="H68" s="117" t="s">
        <v>21000</v>
      </c>
      <c r="I68" s="117" t="s">
        <v>21001</v>
      </c>
      <c r="J68" s="117">
        <v>27918535</v>
      </c>
      <c r="K68" s="117" t="s">
        <v>20604</v>
      </c>
      <c r="L68" s="135">
        <v>2017</v>
      </c>
      <c r="M68" s="117" t="s">
        <v>21002</v>
      </c>
      <c r="N68" s="117" t="s">
        <v>21123</v>
      </c>
      <c r="O68" s="117" t="s">
        <v>21124</v>
      </c>
      <c r="P68" s="138" t="s">
        <v>20660</v>
      </c>
      <c r="Q68" s="138" t="s">
        <v>20660</v>
      </c>
      <c r="R68" s="118">
        <v>5.6700000000000002E-15</v>
      </c>
      <c r="S68" s="123" t="s">
        <v>20614</v>
      </c>
      <c r="T68" s="117">
        <v>3841</v>
      </c>
      <c r="U68" s="117">
        <v>1</v>
      </c>
      <c r="V68" s="123" t="s">
        <v>20614</v>
      </c>
      <c r="W68" s="117" t="s">
        <v>21005</v>
      </c>
    </row>
    <row r="69" spans="1:23" x14ac:dyDescent="0.2">
      <c r="A69" s="130" t="s">
        <v>54</v>
      </c>
      <c r="B69" s="117" t="s">
        <v>59</v>
      </c>
      <c r="C69" s="117" t="s">
        <v>21229</v>
      </c>
      <c r="D69" s="117" t="s">
        <v>21230</v>
      </c>
      <c r="E69" s="117" t="s">
        <v>154</v>
      </c>
      <c r="F69" s="117" t="s">
        <v>149</v>
      </c>
      <c r="G69" s="117" t="s">
        <v>20999</v>
      </c>
      <c r="H69" s="117" t="s">
        <v>21000</v>
      </c>
      <c r="I69" s="117" t="s">
        <v>21001</v>
      </c>
      <c r="J69" s="117">
        <v>27918535</v>
      </c>
      <c r="K69" s="117" t="s">
        <v>20604</v>
      </c>
      <c r="L69" s="135">
        <v>2017</v>
      </c>
      <c r="M69" s="117" t="s">
        <v>21002</v>
      </c>
      <c r="N69" s="117" t="s">
        <v>21231</v>
      </c>
      <c r="O69" s="117" t="s">
        <v>21232</v>
      </c>
      <c r="P69" s="138" t="s">
        <v>20660</v>
      </c>
      <c r="Q69" s="138" t="s">
        <v>20660</v>
      </c>
      <c r="R69" s="118">
        <v>2.2100000000000001E-12</v>
      </c>
      <c r="S69" s="123" t="s">
        <v>20614</v>
      </c>
      <c r="T69" s="117">
        <v>3841</v>
      </c>
      <c r="U69" s="117">
        <v>1</v>
      </c>
      <c r="V69" s="123" t="s">
        <v>20614</v>
      </c>
      <c r="W69" s="117" t="s">
        <v>21005</v>
      </c>
    </row>
    <row r="70" spans="1:23" x14ac:dyDescent="0.2">
      <c r="A70" s="130" t="s">
        <v>54</v>
      </c>
      <c r="B70" s="117" t="s">
        <v>59</v>
      </c>
      <c r="C70" s="117" t="s">
        <v>21229</v>
      </c>
      <c r="D70" s="117" t="s">
        <v>21230</v>
      </c>
      <c r="E70" s="117" t="s">
        <v>154</v>
      </c>
      <c r="F70" s="117" t="s">
        <v>149</v>
      </c>
      <c r="G70" s="117" t="s">
        <v>20999</v>
      </c>
      <c r="H70" s="117" t="s">
        <v>21000</v>
      </c>
      <c r="I70" s="117" t="s">
        <v>21001</v>
      </c>
      <c r="J70" s="117">
        <v>27918535</v>
      </c>
      <c r="K70" s="117" t="s">
        <v>20604</v>
      </c>
      <c r="L70" s="135">
        <v>2017</v>
      </c>
      <c r="M70" s="117" t="s">
        <v>21002</v>
      </c>
      <c r="N70" s="117" t="s">
        <v>21233</v>
      </c>
      <c r="O70" s="117" t="s">
        <v>21234</v>
      </c>
      <c r="P70" s="138" t="s">
        <v>20660</v>
      </c>
      <c r="Q70" s="138" t="s">
        <v>20660</v>
      </c>
      <c r="R70" s="118">
        <v>1.02E-10</v>
      </c>
      <c r="S70" s="123" t="s">
        <v>20605</v>
      </c>
      <c r="T70" s="117">
        <v>3841</v>
      </c>
      <c r="U70" s="117">
        <v>1</v>
      </c>
      <c r="V70" s="123" t="s">
        <v>20614</v>
      </c>
      <c r="W70" s="117" t="s">
        <v>21005</v>
      </c>
    </row>
    <row r="71" spans="1:23" x14ac:dyDescent="0.2">
      <c r="A71" s="130" t="s">
        <v>54</v>
      </c>
      <c r="B71" s="117" t="s">
        <v>59</v>
      </c>
      <c r="C71" s="117" t="s">
        <v>21229</v>
      </c>
      <c r="D71" s="117" t="s">
        <v>21230</v>
      </c>
      <c r="E71" s="117" t="s">
        <v>154</v>
      </c>
      <c r="F71" s="117" t="s">
        <v>149</v>
      </c>
      <c r="G71" s="117" t="s">
        <v>20999</v>
      </c>
      <c r="H71" s="117" t="s">
        <v>21000</v>
      </c>
      <c r="I71" s="117" t="s">
        <v>21001</v>
      </c>
      <c r="J71" s="117">
        <v>27918535</v>
      </c>
      <c r="K71" s="117" t="s">
        <v>20604</v>
      </c>
      <c r="L71" s="135">
        <v>2017</v>
      </c>
      <c r="M71" s="117" t="s">
        <v>21002</v>
      </c>
      <c r="N71" s="117" t="s">
        <v>21131</v>
      </c>
      <c r="O71" s="117" t="s">
        <v>21132</v>
      </c>
      <c r="P71" s="138" t="s">
        <v>20660</v>
      </c>
      <c r="Q71" s="138" t="s">
        <v>20660</v>
      </c>
      <c r="R71" s="118">
        <v>7.4899999999999996E-9</v>
      </c>
      <c r="S71" s="123" t="s">
        <v>20605</v>
      </c>
      <c r="T71" s="117">
        <v>3841</v>
      </c>
      <c r="U71" s="117">
        <v>1</v>
      </c>
      <c r="V71" s="123" t="s">
        <v>20614</v>
      </c>
      <c r="W71" s="117" t="s">
        <v>21005</v>
      </c>
    </row>
    <row r="72" spans="1:23" x14ac:dyDescent="0.2">
      <c r="A72" s="130" t="s">
        <v>54</v>
      </c>
      <c r="B72" s="117" t="s">
        <v>59</v>
      </c>
      <c r="C72" s="117" t="s">
        <v>21229</v>
      </c>
      <c r="D72" s="117" t="s">
        <v>21230</v>
      </c>
      <c r="E72" s="117" t="s">
        <v>154</v>
      </c>
      <c r="F72" s="117" t="s">
        <v>149</v>
      </c>
      <c r="G72" s="117" t="s">
        <v>20999</v>
      </c>
      <c r="H72" s="117" t="s">
        <v>21000</v>
      </c>
      <c r="I72" s="117" t="s">
        <v>21044</v>
      </c>
      <c r="J72" s="117">
        <v>27036880</v>
      </c>
      <c r="K72" s="117" t="s">
        <v>20604</v>
      </c>
      <c r="L72" s="135">
        <v>2016</v>
      </c>
      <c r="M72" s="117" t="s">
        <v>21002</v>
      </c>
      <c r="N72" s="117" t="s">
        <v>21121</v>
      </c>
      <c r="O72" s="117" t="s">
        <v>21137</v>
      </c>
      <c r="P72" s="138">
        <v>-0.26129999999999998</v>
      </c>
      <c r="Q72" s="138">
        <v>4.6600000000000003E-2</v>
      </c>
      <c r="R72" s="118">
        <v>2.8699999999999999E-8</v>
      </c>
      <c r="S72" s="123" t="s">
        <v>20614</v>
      </c>
      <c r="T72" s="117">
        <v>837</v>
      </c>
      <c r="U72" s="117">
        <v>1</v>
      </c>
      <c r="V72" s="123" t="s">
        <v>20606</v>
      </c>
      <c r="W72" s="117" t="s">
        <v>21052</v>
      </c>
    </row>
    <row r="73" spans="1:23" x14ac:dyDescent="0.2">
      <c r="A73" s="130" t="s">
        <v>54</v>
      </c>
      <c r="B73" s="117" t="s">
        <v>59</v>
      </c>
      <c r="C73" s="117" t="s">
        <v>21229</v>
      </c>
      <c r="D73" s="117" t="s">
        <v>21230</v>
      </c>
      <c r="E73" s="117" t="s">
        <v>154</v>
      </c>
      <c r="F73" s="117" t="s">
        <v>149</v>
      </c>
      <c r="G73" s="117" t="s">
        <v>20999</v>
      </c>
      <c r="H73" s="117" t="s">
        <v>21000</v>
      </c>
      <c r="I73" s="117" t="s">
        <v>21044</v>
      </c>
      <c r="J73" s="117">
        <v>27036880</v>
      </c>
      <c r="K73" s="117" t="s">
        <v>20604</v>
      </c>
      <c r="L73" s="135">
        <v>2016</v>
      </c>
      <c r="M73" s="117" t="s">
        <v>21002</v>
      </c>
      <c r="N73" s="117" t="s">
        <v>21235</v>
      </c>
      <c r="O73" s="117" t="s">
        <v>21236</v>
      </c>
      <c r="P73" s="138">
        <v>-0.2727</v>
      </c>
      <c r="Q73" s="138">
        <v>4.9200000000000001E-2</v>
      </c>
      <c r="R73" s="118">
        <v>4.1500000000000001E-8</v>
      </c>
      <c r="S73" s="123" t="s">
        <v>20614</v>
      </c>
      <c r="T73" s="117">
        <v>742</v>
      </c>
      <c r="U73" s="117">
        <v>1</v>
      </c>
      <c r="V73" s="123" t="s">
        <v>20606</v>
      </c>
      <c r="W73" s="117" t="s">
        <v>21056</v>
      </c>
    </row>
    <row r="74" spans="1:23" x14ac:dyDescent="0.2">
      <c r="A74" s="130" t="s">
        <v>54</v>
      </c>
      <c r="B74" s="117" t="s">
        <v>60</v>
      </c>
      <c r="C74" s="117" t="s">
        <v>21119</v>
      </c>
      <c r="D74" s="117" t="s">
        <v>21120</v>
      </c>
      <c r="E74" s="117" t="s">
        <v>154</v>
      </c>
      <c r="F74" s="117" t="s">
        <v>149</v>
      </c>
      <c r="G74" s="117" t="s">
        <v>20999</v>
      </c>
      <c r="H74" s="117" t="s">
        <v>21000</v>
      </c>
      <c r="I74" s="117" t="s">
        <v>21001</v>
      </c>
      <c r="J74" s="117">
        <v>27918535</v>
      </c>
      <c r="K74" s="117" t="s">
        <v>20604</v>
      </c>
      <c r="L74" s="135">
        <v>2017</v>
      </c>
      <c r="M74" s="117" t="s">
        <v>21002</v>
      </c>
      <c r="N74" s="117" t="s">
        <v>21121</v>
      </c>
      <c r="O74" s="117" t="s">
        <v>21122</v>
      </c>
      <c r="P74" s="138" t="s">
        <v>20660</v>
      </c>
      <c r="Q74" s="138" t="s">
        <v>20660</v>
      </c>
      <c r="R74" s="118">
        <v>8.0700000000000005E-58</v>
      </c>
      <c r="S74" s="123" t="s">
        <v>20605</v>
      </c>
      <c r="T74" s="117">
        <v>3841</v>
      </c>
      <c r="U74" s="117">
        <v>1</v>
      </c>
      <c r="V74" s="123" t="s">
        <v>20614</v>
      </c>
      <c r="W74" s="117" t="s">
        <v>21005</v>
      </c>
    </row>
    <row r="75" spans="1:23" x14ac:dyDescent="0.2">
      <c r="A75" s="130" t="s">
        <v>54</v>
      </c>
      <c r="B75" s="117" t="s">
        <v>60</v>
      </c>
      <c r="C75" s="117" t="s">
        <v>21119</v>
      </c>
      <c r="D75" s="117" t="s">
        <v>21120</v>
      </c>
      <c r="E75" s="117" t="s">
        <v>154</v>
      </c>
      <c r="F75" s="117" t="s">
        <v>149</v>
      </c>
      <c r="G75" s="117" t="s">
        <v>20999</v>
      </c>
      <c r="H75" s="117" t="s">
        <v>21000</v>
      </c>
      <c r="I75" s="117" t="s">
        <v>21001</v>
      </c>
      <c r="J75" s="117">
        <v>27918535</v>
      </c>
      <c r="K75" s="117" t="s">
        <v>20604</v>
      </c>
      <c r="L75" s="135">
        <v>2017</v>
      </c>
      <c r="M75" s="117" t="s">
        <v>21002</v>
      </c>
      <c r="N75" s="117" t="s">
        <v>21123</v>
      </c>
      <c r="O75" s="117" t="s">
        <v>21124</v>
      </c>
      <c r="P75" s="138" t="s">
        <v>20660</v>
      </c>
      <c r="Q75" s="138" t="s">
        <v>20660</v>
      </c>
      <c r="R75" s="118">
        <v>1.7100000000000001E-23</v>
      </c>
      <c r="S75" s="123" t="s">
        <v>20605</v>
      </c>
      <c r="T75" s="117">
        <v>3841</v>
      </c>
      <c r="U75" s="117">
        <v>1</v>
      </c>
      <c r="V75" s="123" t="s">
        <v>20614</v>
      </c>
      <c r="W75" s="117" t="s">
        <v>21005</v>
      </c>
    </row>
    <row r="76" spans="1:23" x14ac:dyDescent="0.2">
      <c r="A76" s="130" t="s">
        <v>54</v>
      </c>
      <c r="B76" s="117" t="s">
        <v>60</v>
      </c>
      <c r="C76" s="117" t="s">
        <v>21119</v>
      </c>
      <c r="D76" s="117" t="s">
        <v>21120</v>
      </c>
      <c r="E76" s="117" t="s">
        <v>154</v>
      </c>
      <c r="F76" s="117" t="s">
        <v>149</v>
      </c>
      <c r="G76" s="117" t="s">
        <v>20999</v>
      </c>
      <c r="H76" s="117" t="s">
        <v>21000</v>
      </c>
      <c r="I76" s="117" t="s">
        <v>21001</v>
      </c>
      <c r="J76" s="117">
        <v>27918535</v>
      </c>
      <c r="K76" s="117" t="s">
        <v>20604</v>
      </c>
      <c r="L76" s="135">
        <v>2017</v>
      </c>
      <c r="M76" s="117" t="s">
        <v>21002</v>
      </c>
      <c r="N76" s="117" t="s">
        <v>21125</v>
      </c>
      <c r="O76" s="117" t="s">
        <v>21126</v>
      </c>
      <c r="P76" s="138" t="s">
        <v>20660</v>
      </c>
      <c r="Q76" s="138" t="s">
        <v>20660</v>
      </c>
      <c r="R76" s="118">
        <v>4.0100000000000001E-20</v>
      </c>
      <c r="S76" s="123" t="s">
        <v>20614</v>
      </c>
      <c r="T76" s="117">
        <v>3841</v>
      </c>
      <c r="U76" s="117">
        <v>1</v>
      </c>
      <c r="V76" s="123" t="s">
        <v>20614</v>
      </c>
      <c r="W76" s="117" t="s">
        <v>21005</v>
      </c>
    </row>
    <row r="77" spans="1:23" x14ac:dyDescent="0.2">
      <c r="A77" s="130" t="s">
        <v>54</v>
      </c>
      <c r="B77" s="117" t="s">
        <v>60</v>
      </c>
      <c r="C77" s="117" t="s">
        <v>21119</v>
      </c>
      <c r="D77" s="117" t="s">
        <v>21120</v>
      </c>
      <c r="E77" s="117" t="s">
        <v>154</v>
      </c>
      <c r="F77" s="117" t="s">
        <v>149</v>
      </c>
      <c r="G77" s="117" t="s">
        <v>20999</v>
      </c>
      <c r="H77" s="117" t="s">
        <v>21000</v>
      </c>
      <c r="I77" s="117" t="s">
        <v>21001</v>
      </c>
      <c r="J77" s="117">
        <v>27918535</v>
      </c>
      <c r="K77" s="117" t="s">
        <v>20604</v>
      </c>
      <c r="L77" s="135">
        <v>2017</v>
      </c>
      <c r="M77" s="117" t="s">
        <v>21002</v>
      </c>
      <c r="N77" s="117" t="s">
        <v>21127</v>
      </c>
      <c r="O77" s="117" t="s">
        <v>21128</v>
      </c>
      <c r="P77" s="138" t="s">
        <v>20660</v>
      </c>
      <c r="Q77" s="138" t="s">
        <v>20660</v>
      </c>
      <c r="R77" s="118">
        <v>3.2199999999999998E-18</v>
      </c>
      <c r="S77" s="123" t="s">
        <v>20614</v>
      </c>
      <c r="T77" s="117">
        <v>3841</v>
      </c>
      <c r="U77" s="117">
        <v>1</v>
      </c>
      <c r="V77" s="123" t="s">
        <v>20614</v>
      </c>
      <c r="W77" s="117" t="s">
        <v>21005</v>
      </c>
    </row>
    <row r="78" spans="1:23" x14ac:dyDescent="0.2">
      <c r="A78" s="130" t="s">
        <v>54</v>
      </c>
      <c r="B78" s="117" t="s">
        <v>60</v>
      </c>
      <c r="C78" s="117" t="s">
        <v>21119</v>
      </c>
      <c r="D78" s="117" t="s">
        <v>21120</v>
      </c>
      <c r="E78" s="117" t="s">
        <v>154</v>
      </c>
      <c r="F78" s="117" t="s">
        <v>149</v>
      </c>
      <c r="G78" s="117" t="s">
        <v>20999</v>
      </c>
      <c r="H78" s="117" t="s">
        <v>21000</v>
      </c>
      <c r="I78" s="117" t="s">
        <v>21001</v>
      </c>
      <c r="J78" s="117">
        <v>27918535</v>
      </c>
      <c r="K78" s="117" t="s">
        <v>20604</v>
      </c>
      <c r="L78" s="135">
        <v>2017</v>
      </c>
      <c r="M78" s="117" t="s">
        <v>21002</v>
      </c>
      <c r="N78" s="117" t="s">
        <v>21129</v>
      </c>
      <c r="O78" s="117" t="s">
        <v>21130</v>
      </c>
      <c r="P78" s="138" t="s">
        <v>20660</v>
      </c>
      <c r="Q78" s="138" t="s">
        <v>20660</v>
      </c>
      <c r="R78" s="118">
        <v>1.7900000000000001E-14</v>
      </c>
      <c r="S78" s="123" t="s">
        <v>20605</v>
      </c>
      <c r="T78" s="117">
        <v>3841</v>
      </c>
      <c r="U78" s="117">
        <v>1</v>
      </c>
      <c r="V78" s="123" t="s">
        <v>20614</v>
      </c>
      <c r="W78" s="117" t="s">
        <v>21005</v>
      </c>
    </row>
    <row r="79" spans="1:23" x14ac:dyDescent="0.2">
      <c r="A79" s="130" t="s">
        <v>54</v>
      </c>
      <c r="B79" s="117" t="s">
        <v>60</v>
      </c>
      <c r="C79" s="117" t="s">
        <v>21119</v>
      </c>
      <c r="D79" s="117" t="s">
        <v>21120</v>
      </c>
      <c r="E79" s="117" t="s">
        <v>154</v>
      </c>
      <c r="F79" s="117" t="s">
        <v>149</v>
      </c>
      <c r="G79" s="117" t="s">
        <v>20999</v>
      </c>
      <c r="H79" s="117" t="s">
        <v>21000</v>
      </c>
      <c r="I79" s="117" t="s">
        <v>21001</v>
      </c>
      <c r="J79" s="117">
        <v>27918535</v>
      </c>
      <c r="K79" s="117" t="s">
        <v>20604</v>
      </c>
      <c r="L79" s="135">
        <v>2017</v>
      </c>
      <c r="M79" s="117" t="s">
        <v>21002</v>
      </c>
      <c r="N79" s="117" t="s">
        <v>21131</v>
      </c>
      <c r="O79" s="117" t="s">
        <v>21132</v>
      </c>
      <c r="P79" s="138" t="s">
        <v>20660</v>
      </c>
      <c r="Q79" s="138" t="s">
        <v>20660</v>
      </c>
      <c r="R79" s="118">
        <v>4.5200000000000001E-9</v>
      </c>
      <c r="S79" s="123" t="s">
        <v>20614</v>
      </c>
      <c r="T79" s="117">
        <v>3841</v>
      </c>
      <c r="U79" s="117">
        <v>1</v>
      </c>
      <c r="V79" s="123" t="s">
        <v>20614</v>
      </c>
      <c r="W79" s="117" t="s">
        <v>21005</v>
      </c>
    </row>
    <row r="80" spans="1:23" x14ac:dyDescent="0.2">
      <c r="A80" s="130" t="s">
        <v>54</v>
      </c>
      <c r="B80" s="117" t="s">
        <v>60</v>
      </c>
      <c r="C80" s="117" t="s">
        <v>21119</v>
      </c>
      <c r="D80" s="117" t="s">
        <v>21120</v>
      </c>
      <c r="E80" s="117" t="s">
        <v>154</v>
      </c>
      <c r="F80" s="117" t="s">
        <v>149</v>
      </c>
      <c r="G80" s="117" t="s">
        <v>20999</v>
      </c>
      <c r="H80" s="117" t="s">
        <v>21000</v>
      </c>
      <c r="I80" s="117" t="s">
        <v>21001</v>
      </c>
      <c r="J80" s="117">
        <v>27918535</v>
      </c>
      <c r="K80" s="117" t="s">
        <v>20604</v>
      </c>
      <c r="L80" s="135">
        <v>2017</v>
      </c>
      <c r="M80" s="117" t="s">
        <v>21002</v>
      </c>
      <c r="N80" s="117" t="s">
        <v>21133</v>
      </c>
      <c r="O80" s="117" t="s">
        <v>21134</v>
      </c>
      <c r="P80" s="138" t="s">
        <v>20660</v>
      </c>
      <c r="Q80" s="138" t="s">
        <v>20660</v>
      </c>
      <c r="R80" s="118">
        <v>3.7800000000000001E-8</v>
      </c>
      <c r="S80" s="123" t="s">
        <v>20605</v>
      </c>
      <c r="T80" s="117">
        <v>3841</v>
      </c>
      <c r="U80" s="117">
        <v>1</v>
      </c>
      <c r="V80" s="123" t="s">
        <v>20614</v>
      </c>
      <c r="W80" s="117" t="s">
        <v>21005</v>
      </c>
    </row>
    <row r="81" spans="1:23" x14ac:dyDescent="0.2">
      <c r="A81" s="130" t="s">
        <v>54</v>
      </c>
      <c r="B81" s="117" t="s">
        <v>60</v>
      </c>
      <c r="C81" s="117" t="s">
        <v>21119</v>
      </c>
      <c r="D81" s="117" t="s">
        <v>21120</v>
      </c>
      <c r="E81" s="117" t="s">
        <v>154</v>
      </c>
      <c r="F81" s="117" t="s">
        <v>149</v>
      </c>
      <c r="G81" s="117" t="s">
        <v>20999</v>
      </c>
      <c r="H81" s="117" t="s">
        <v>21000</v>
      </c>
      <c r="I81" s="117" t="s">
        <v>21001</v>
      </c>
      <c r="J81" s="117">
        <v>27918535</v>
      </c>
      <c r="K81" s="117" t="s">
        <v>20604</v>
      </c>
      <c r="L81" s="135">
        <v>2017</v>
      </c>
      <c r="M81" s="117" t="s">
        <v>21002</v>
      </c>
      <c r="N81" s="117" t="s">
        <v>21135</v>
      </c>
      <c r="O81" s="117" t="s">
        <v>21136</v>
      </c>
      <c r="P81" s="138" t="s">
        <v>20660</v>
      </c>
      <c r="Q81" s="138" t="s">
        <v>20660</v>
      </c>
      <c r="R81" s="118">
        <v>4.8699999999999999E-8</v>
      </c>
      <c r="S81" s="123" t="s">
        <v>20605</v>
      </c>
      <c r="T81" s="117">
        <v>3841</v>
      </c>
      <c r="U81" s="117">
        <v>1</v>
      </c>
      <c r="V81" s="123" t="s">
        <v>20614</v>
      </c>
      <c r="W81" s="117" t="s">
        <v>21005</v>
      </c>
    </row>
    <row r="82" spans="1:23" x14ac:dyDescent="0.2">
      <c r="A82" s="130" t="s">
        <v>54</v>
      </c>
      <c r="B82" s="117" t="s">
        <v>60</v>
      </c>
      <c r="C82" s="117" t="s">
        <v>21119</v>
      </c>
      <c r="D82" s="117" t="s">
        <v>21120</v>
      </c>
      <c r="E82" s="117" t="s">
        <v>154</v>
      </c>
      <c r="F82" s="117" t="s">
        <v>149</v>
      </c>
      <c r="G82" s="117" t="s">
        <v>20999</v>
      </c>
      <c r="H82" s="117" t="s">
        <v>21000</v>
      </c>
      <c r="I82" s="117" t="s">
        <v>21044</v>
      </c>
      <c r="J82" s="117">
        <v>27036880</v>
      </c>
      <c r="K82" s="117" t="s">
        <v>20604</v>
      </c>
      <c r="L82" s="135">
        <v>2016</v>
      </c>
      <c r="M82" s="117" t="s">
        <v>21002</v>
      </c>
      <c r="N82" s="117" t="s">
        <v>21121</v>
      </c>
      <c r="O82" s="117" t="s">
        <v>21137</v>
      </c>
      <c r="P82" s="138">
        <v>0.311</v>
      </c>
      <c r="Q82" s="138">
        <v>5.314E-2</v>
      </c>
      <c r="R82" s="118">
        <v>7.1900000000000002E-9</v>
      </c>
      <c r="S82" s="123" t="s">
        <v>20605</v>
      </c>
      <c r="T82" s="117">
        <v>837</v>
      </c>
      <c r="U82" s="117">
        <v>1</v>
      </c>
      <c r="V82" s="123" t="s">
        <v>20606</v>
      </c>
      <c r="W82" s="117" t="s">
        <v>21052</v>
      </c>
    </row>
    <row r="83" spans="1:23" x14ac:dyDescent="0.2">
      <c r="A83" s="130" t="s">
        <v>54</v>
      </c>
      <c r="B83" s="117" t="s">
        <v>60</v>
      </c>
      <c r="C83" s="117" t="s">
        <v>21119</v>
      </c>
      <c r="D83" s="117" t="s">
        <v>21120</v>
      </c>
      <c r="E83" s="117" t="s">
        <v>154</v>
      </c>
      <c r="F83" s="117" t="s">
        <v>149</v>
      </c>
      <c r="G83" s="117" t="s">
        <v>20999</v>
      </c>
      <c r="H83" s="117" t="s">
        <v>21000</v>
      </c>
      <c r="I83" s="117" t="s">
        <v>21044</v>
      </c>
      <c r="J83" s="117">
        <v>27036880</v>
      </c>
      <c r="K83" s="117" t="s">
        <v>20604</v>
      </c>
      <c r="L83" s="135">
        <v>2016</v>
      </c>
      <c r="M83" s="117" t="s">
        <v>21002</v>
      </c>
      <c r="N83" s="117" t="s">
        <v>21121</v>
      </c>
      <c r="O83" s="117" t="s">
        <v>21137</v>
      </c>
      <c r="P83" s="138">
        <v>0.28029999999999999</v>
      </c>
      <c r="Q83" s="138">
        <v>5.092E-2</v>
      </c>
      <c r="R83" s="118">
        <v>4.8900000000000001E-8</v>
      </c>
      <c r="S83" s="123" t="s">
        <v>20605</v>
      </c>
      <c r="T83" s="117">
        <v>834</v>
      </c>
      <c r="U83" s="117">
        <v>1</v>
      </c>
      <c r="V83" s="123" t="s">
        <v>20606</v>
      </c>
      <c r="W83" s="117" t="s">
        <v>21055</v>
      </c>
    </row>
    <row r="84" spans="1:23" x14ac:dyDescent="0.2">
      <c r="A84" s="130" t="s">
        <v>54</v>
      </c>
      <c r="B84" s="117" t="s">
        <v>62</v>
      </c>
      <c r="C84" s="117" t="s">
        <v>21295</v>
      </c>
      <c r="D84" s="117" t="s">
        <v>21296</v>
      </c>
      <c r="E84" s="117" t="s">
        <v>149</v>
      </c>
      <c r="F84" s="117" t="s">
        <v>154</v>
      </c>
      <c r="G84" s="117" t="s">
        <v>20999</v>
      </c>
      <c r="H84" s="117" t="s">
        <v>21000</v>
      </c>
      <c r="I84" s="117" t="s">
        <v>21001</v>
      </c>
      <c r="J84" s="117">
        <v>27918535</v>
      </c>
      <c r="K84" s="117" t="s">
        <v>20604</v>
      </c>
      <c r="L84" s="135">
        <v>2017</v>
      </c>
      <c r="M84" s="117" t="s">
        <v>21002</v>
      </c>
      <c r="N84" s="117" t="s">
        <v>21121</v>
      </c>
      <c r="O84" s="117" t="s">
        <v>21122</v>
      </c>
      <c r="P84" s="138" t="s">
        <v>20660</v>
      </c>
      <c r="Q84" s="138" t="s">
        <v>20660</v>
      </c>
      <c r="R84" s="118">
        <v>2.1100000000000001E-55</v>
      </c>
      <c r="S84" s="123" t="s">
        <v>20614</v>
      </c>
      <c r="T84" s="117">
        <v>3841</v>
      </c>
      <c r="U84" s="117">
        <v>1</v>
      </c>
      <c r="V84" s="123" t="s">
        <v>20614</v>
      </c>
      <c r="W84" s="117" t="s">
        <v>21005</v>
      </c>
    </row>
    <row r="85" spans="1:23" x14ac:dyDescent="0.2">
      <c r="A85" s="130" t="s">
        <v>54</v>
      </c>
      <c r="B85" s="117" t="s">
        <v>62</v>
      </c>
      <c r="C85" s="117" t="s">
        <v>21295</v>
      </c>
      <c r="D85" s="117" t="s">
        <v>21296</v>
      </c>
      <c r="E85" s="117" t="s">
        <v>149</v>
      </c>
      <c r="F85" s="117" t="s">
        <v>154</v>
      </c>
      <c r="G85" s="117" t="s">
        <v>20999</v>
      </c>
      <c r="H85" s="117" t="s">
        <v>21000</v>
      </c>
      <c r="I85" s="117" t="s">
        <v>21001</v>
      </c>
      <c r="J85" s="117">
        <v>27918535</v>
      </c>
      <c r="K85" s="117" t="s">
        <v>20604</v>
      </c>
      <c r="L85" s="135">
        <v>2017</v>
      </c>
      <c r="M85" s="117" t="s">
        <v>21002</v>
      </c>
      <c r="N85" s="117" t="s">
        <v>21123</v>
      </c>
      <c r="O85" s="117" t="s">
        <v>21124</v>
      </c>
      <c r="P85" s="138" t="s">
        <v>20660</v>
      </c>
      <c r="Q85" s="138" t="s">
        <v>20660</v>
      </c>
      <c r="R85" s="118">
        <v>5.2199999999999996E-31</v>
      </c>
      <c r="S85" s="123" t="s">
        <v>20614</v>
      </c>
      <c r="T85" s="117">
        <v>3841</v>
      </c>
      <c r="U85" s="117">
        <v>1</v>
      </c>
      <c r="V85" s="123" t="s">
        <v>20614</v>
      </c>
      <c r="W85" s="117" t="s">
        <v>21005</v>
      </c>
    </row>
    <row r="86" spans="1:23" x14ac:dyDescent="0.2">
      <c r="A86" s="130" t="s">
        <v>54</v>
      </c>
      <c r="B86" s="117" t="s">
        <v>62</v>
      </c>
      <c r="C86" s="117" t="s">
        <v>21295</v>
      </c>
      <c r="D86" s="117" t="s">
        <v>21296</v>
      </c>
      <c r="E86" s="117" t="s">
        <v>149</v>
      </c>
      <c r="F86" s="117" t="s">
        <v>154</v>
      </c>
      <c r="G86" s="117" t="s">
        <v>20999</v>
      </c>
      <c r="H86" s="117" t="s">
        <v>21000</v>
      </c>
      <c r="I86" s="117" t="s">
        <v>21001</v>
      </c>
      <c r="J86" s="117">
        <v>27918535</v>
      </c>
      <c r="K86" s="117" t="s">
        <v>20604</v>
      </c>
      <c r="L86" s="135">
        <v>2017</v>
      </c>
      <c r="M86" s="117" t="s">
        <v>21002</v>
      </c>
      <c r="N86" s="117" t="s">
        <v>21125</v>
      </c>
      <c r="O86" s="117" t="s">
        <v>21126</v>
      </c>
      <c r="P86" s="138" t="s">
        <v>20660</v>
      </c>
      <c r="Q86" s="138" t="s">
        <v>20660</v>
      </c>
      <c r="R86" s="118">
        <v>7.3000000000000006E-24</v>
      </c>
      <c r="S86" s="123" t="s">
        <v>20605</v>
      </c>
      <c r="T86" s="117">
        <v>3841</v>
      </c>
      <c r="U86" s="117">
        <v>1</v>
      </c>
      <c r="V86" s="123" t="s">
        <v>20614</v>
      </c>
      <c r="W86" s="117" t="s">
        <v>21005</v>
      </c>
    </row>
    <row r="87" spans="1:23" x14ac:dyDescent="0.2">
      <c r="A87" s="130" t="s">
        <v>54</v>
      </c>
      <c r="B87" s="117" t="s">
        <v>62</v>
      </c>
      <c r="C87" s="117" t="s">
        <v>21295</v>
      </c>
      <c r="D87" s="117" t="s">
        <v>21296</v>
      </c>
      <c r="E87" s="117" t="s">
        <v>149</v>
      </c>
      <c r="F87" s="117" t="s">
        <v>154</v>
      </c>
      <c r="G87" s="117" t="s">
        <v>20999</v>
      </c>
      <c r="H87" s="117" t="s">
        <v>21000</v>
      </c>
      <c r="I87" s="117" t="s">
        <v>21001</v>
      </c>
      <c r="J87" s="117">
        <v>27918535</v>
      </c>
      <c r="K87" s="117" t="s">
        <v>20604</v>
      </c>
      <c r="L87" s="135">
        <v>2017</v>
      </c>
      <c r="M87" s="117" t="s">
        <v>21002</v>
      </c>
      <c r="N87" s="117" t="s">
        <v>21127</v>
      </c>
      <c r="O87" s="117" t="s">
        <v>21128</v>
      </c>
      <c r="P87" s="138" t="s">
        <v>20660</v>
      </c>
      <c r="Q87" s="138" t="s">
        <v>20660</v>
      </c>
      <c r="R87" s="118">
        <v>1.4100000000000001E-21</v>
      </c>
      <c r="S87" s="123" t="s">
        <v>20605</v>
      </c>
      <c r="T87" s="117">
        <v>3841</v>
      </c>
      <c r="U87" s="117">
        <v>1</v>
      </c>
      <c r="V87" s="123" t="s">
        <v>20614</v>
      </c>
      <c r="W87" s="117" t="s">
        <v>21005</v>
      </c>
    </row>
    <row r="88" spans="1:23" x14ac:dyDescent="0.2">
      <c r="A88" s="130" t="s">
        <v>54</v>
      </c>
      <c r="B88" s="117" t="s">
        <v>62</v>
      </c>
      <c r="C88" s="117" t="s">
        <v>21295</v>
      </c>
      <c r="D88" s="117" t="s">
        <v>21296</v>
      </c>
      <c r="E88" s="117" t="s">
        <v>149</v>
      </c>
      <c r="F88" s="117" t="s">
        <v>154</v>
      </c>
      <c r="G88" s="117" t="s">
        <v>20999</v>
      </c>
      <c r="H88" s="117" t="s">
        <v>21000</v>
      </c>
      <c r="I88" s="117" t="s">
        <v>21001</v>
      </c>
      <c r="J88" s="117">
        <v>27918535</v>
      </c>
      <c r="K88" s="117" t="s">
        <v>20604</v>
      </c>
      <c r="L88" s="135">
        <v>2017</v>
      </c>
      <c r="M88" s="117" t="s">
        <v>21002</v>
      </c>
      <c r="N88" s="117" t="s">
        <v>21129</v>
      </c>
      <c r="O88" s="117" t="s">
        <v>21130</v>
      </c>
      <c r="P88" s="138" t="s">
        <v>20660</v>
      </c>
      <c r="Q88" s="138" t="s">
        <v>20660</v>
      </c>
      <c r="R88" s="118">
        <v>2.6200000000000002E-16</v>
      </c>
      <c r="S88" s="123" t="s">
        <v>20614</v>
      </c>
      <c r="T88" s="117">
        <v>3841</v>
      </c>
      <c r="U88" s="117">
        <v>1</v>
      </c>
      <c r="V88" s="123" t="s">
        <v>20614</v>
      </c>
      <c r="W88" s="117" t="s">
        <v>21005</v>
      </c>
    </row>
    <row r="89" spans="1:23" x14ac:dyDescent="0.2">
      <c r="A89" s="130" t="s">
        <v>54</v>
      </c>
      <c r="B89" s="117" t="s">
        <v>62</v>
      </c>
      <c r="C89" s="117" t="s">
        <v>21295</v>
      </c>
      <c r="D89" s="117" t="s">
        <v>21296</v>
      </c>
      <c r="E89" s="117" t="s">
        <v>149</v>
      </c>
      <c r="F89" s="117" t="s">
        <v>154</v>
      </c>
      <c r="G89" s="117" t="s">
        <v>20999</v>
      </c>
      <c r="H89" s="117" t="s">
        <v>21000</v>
      </c>
      <c r="I89" s="117" t="s">
        <v>21001</v>
      </c>
      <c r="J89" s="117">
        <v>27918535</v>
      </c>
      <c r="K89" s="117" t="s">
        <v>20604</v>
      </c>
      <c r="L89" s="135">
        <v>2017</v>
      </c>
      <c r="M89" s="117" t="s">
        <v>21002</v>
      </c>
      <c r="N89" s="117" t="s">
        <v>21131</v>
      </c>
      <c r="O89" s="117" t="s">
        <v>21132</v>
      </c>
      <c r="P89" s="138" t="s">
        <v>20660</v>
      </c>
      <c r="Q89" s="138" t="s">
        <v>20660</v>
      </c>
      <c r="R89" s="118">
        <v>3.6900000000000002E-10</v>
      </c>
      <c r="S89" s="123" t="s">
        <v>20605</v>
      </c>
      <c r="T89" s="117">
        <v>3841</v>
      </c>
      <c r="U89" s="117">
        <v>1</v>
      </c>
      <c r="V89" s="123" t="s">
        <v>20614</v>
      </c>
      <c r="W89" s="117" t="s">
        <v>21005</v>
      </c>
    </row>
    <row r="90" spans="1:23" x14ac:dyDescent="0.2">
      <c r="A90" s="130" t="s">
        <v>54</v>
      </c>
      <c r="B90" s="117" t="s">
        <v>62</v>
      </c>
      <c r="C90" s="117" t="s">
        <v>21295</v>
      </c>
      <c r="D90" s="117" t="s">
        <v>21296</v>
      </c>
      <c r="E90" s="117" t="s">
        <v>149</v>
      </c>
      <c r="F90" s="117" t="s">
        <v>154</v>
      </c>
      <c r="G90" s="117" t="s">
        <v>20999</v>
      </c>
      <c r="H90" s="117" t="s">
        <v>21000</v>
      </c>
      <c r="I90" s="117" t="s">
        <v>21001</v>
      </c>
      <c r="J90" s="117">
        <v>27918535</v>
      </c>
      <c r="K90" s="117" t="s">
        <v>20604</v>
      </c>
      <c r="L90" s="135">
        <v>2017</v>
      </c>
      <c r="M90" s="117" t="s">
        <v>21002</v>
      </c>
      <c r="N90" s="117" t="s">
        <v>21231</v>
      </c>
      <c r="O90" s="117" t="s">
        <v>21232</v>
      </c>
      <c r="P90" s="138" t="s">
        <v>20660</v>
      </c>
      <c r="Q90" s="138" t="s">
        <v>20660</v>
      </c>
      <c r="R90" s="118">
        <v>3.73E-10</v>
      </c>
      <c r="S90" s="123" t="s">
        <v>20614</v>
      </c>
      <c r="T90" s="117">
        <v>3841</v>
      </c>
      <c r="U90" s="117">
        <v>1</v>
      </c>
      <c r="V90" s="123" t="s">
        <v>20614</v>
      </c>
      <c r="W90" s="117" t="s">
        <v>21005</v>
      </c>
    </row>
    <row r="91" spans="1:23" x14ac:dyDescent="0.2">
      <c r="A91" s="130" t="s">
        <v>54</v>
      </c>
      <c r="B91" s="117" t="s">
        <v>62</v>
      </c>
      <c r="C91" s="117" t="s">
        <v>21295</v>
      </c>
      <c r="D91" s="117" t="s">
        <v>21296</v>
      </c>
      <c r="E91" s="117" t="s">
        <v>149</v>
      </c>
      <c r="F91" s="117" t="s">
        <v>154</v>
      </c>
      <c r="G91" s="117" t="s">
        <v>20999</v>
      </c>
      <c r="H91" s="117" t="s">
        <v>21000</v>
      </c>
      <c r="I91" s="117" t="s">
        <v>21001</v>
      </c>
      <c r="J91" s="117">
        <v>27918535</v>
      </c>
      <c r="K91" s="117" t="s">
        <v>20604</v>
      </c>
      <c r="L91" s="135">
        <v>2017</v>
      </c>
      <c r="M91" s="117" t="s">
        <v>21002</v>
      </c>
      <c r="N91" s="117" t="s">
        <v>21133</v>
      </c>
      <c r="O91" s="117" t="s">
        <v>21134</v>
      </c>
      <c r="P91" s="138" t="s">
        <v>20660</v>
      </c>
      <c r="Q91" s="138" t="s">
        <v>20660</v>
      </c>
      <c r="R91" s="118">
        <v>6.0499999999999998E-10</v>
      </c>
      <c r="S91" s="123" t="s">
        <v>20614</v>
      </c>
      <c r="T91" s="117">
        <v>3841</v>
      </c>
      <c r="U91" s="117">
        <v>1</v>
      </c>
      <c r="V91" s="123" t="s">
        <v>20614</v>
      </c>
      <c r="W91" s="117" t="s">
        <v>21005</v>
      </c>
    </row>
    <row r="92" spans="1:23" x14ac:dyDescent="0.2">
      <c r="A92" s="130" t="s">
        <v>54</v>
      </c>
      <c r="B92" s="117" t="s">
        <v>62</v>
      </c>
      <c r="C92" s="117" t="s">
        <v>21295</v>
      </c>
      <c r="D92" s="117" t="s">
        <v>21296</v>
      </c>
      <c r="E92" s="117" t="s">
        <v>149</v>
      </c>
      <c r="F92" s="117" t="s">
        <v>154</v>
      </c>
      <c r="G92" s="117" t="s">
        <v>20999</v>
      </c>
      <c r="H92" s="117" t="s">
        <v>21000</v>
      </c>
      <c r="I92" s="117" t="s">
        <v>21001</v>
      </c>
      <c r="J92" s="117">
        <v>27918535</v>
      </c>
      <c r="K92" s="117" t="s">
        <v>20604</v>
      </c>
      <c r="L92" s="135">
        <v>2017</v>
      </c>
      <c r="M92" s="117" t="s">
        <v>21002</v>
      </c>
      <c r="N92" s="117" t="s">
        <v>21135</v>
      </c>
      <c r="O92" s="117" t="s">
        <v>21136</v>
      </c>
      <c r="P92" s="138" t="s">
        <v>20660</v>
      </c>
      <c r="Q92" s="138" t="s">
        <v>20660</v>
      </c>
      <c r="R92" s="118">
        <v>2.3499999999999999E-9</v>
      </c>
      <c r="S92" s="123" t="s">
        <v>20614</v>
      </c>
      <c r="T92" s="117">
        <v>3841</v>
      </c>
      <c r="U92" s="117">
        <v>1</v>
      </c>
      <c r="V92" s="123" t="s">
        <v>20614</v>
      </c>
      <c r="W92" s="117" t="s">
        <v>21005</v>
      </c>
    </row>
    <row r="93" spans="1:23" x14ac:dyDescent="0.2">
      <c r="A93" s="130" t="s">
        <v>54</v>
      </c>
      <c r="B93" s="117" t="s">
        <v>62</v>
      </c>
      <c r="C93" s="117" t="s">
        <v>21295</v>
      </c>
      <c r="D93" s="117" t="s">
        <v>21296</v>
      </c>
      <c r="E93" s="117" t="s">
        <v>149</v>
      </c>
      <c r="F93" s="117" t="s">
        <v>154</v>
      </c>
      <c r="G93" s="117" t="s">
        <v>20999</v>
      </c>
      <c r="H93" s="117" t="s">
        <v>21000</v>
      </c>
      <c r="I93" s="117" t="s">
        <v>21001</v>
      </c>
      <c r="J93" s="117">
        <v>27918535</v>
      </c>
      <c r="K93" s="117" t="s">
        <v>20604</v>
      </c>
      <c r="L93" s="135">
        <v>2017</v>
      </c>
      <c r="M93" s="117" t="s">
        <v>21002</v>
      </c>
      <c r="N93" s="117" t="s">
        <v>21297</v>
      </c>
      <c r="O93" s="117" t="s">
        <v>21298</v>
      </c>
      <c r="P93" s="138" t="s">
        <v>20660</v>
      </c>
      <c r="Q93" s="138" t="s">
        <v>20660</v>
      </c>
      <c r="R93" s="118">
        <v>4.5699999999999997E-9</v>
      </c>
      <c r="S93" s="123" t="s">
        <v>20614</v>
      </c>
      <c r="T93" s="117">
        <v>3841</v>
      </c>
      <c r="U93" s="117">
        <v>1</v>
      </c>
      <c r="V93" s="123" t="s">
        <v>20614</v>
      </c>
      <c r="W93" s="117" t="s">
        <v>21005</v>
      </c>
    </row>
    <row r="94" spans="1:23" x14ac:dyDescent="0.2">
      <c r="A94" s="130" t="s">
        <v>54</v>
      </c>
      <c r="B94" s="117" t="s">
        <v>62</v>
      </c>
      <c r="C94" s="117" t="s">
        <v>21295</v>
      </c>
      <c r="D94" s="117" t="s">
        <v>21296</v>
      </c>
      <c r="E94" s="117" t="s">
        <v>149</v>
      </c>
      <c r="F94" s="117" t="s">
        <v>154</v>
      </c>
      <c r="G94" s="117" t="s">
        <v>20999</v>
      </c>
      <c r="H94" s="117" t="s">
        <v>21000</v>
      </c>
      <c r="I94" s="117" t="s">
        <v>21001</v>
      </c>
      <c r="J94" s="117">
        <v>27918535</v>
      </c>
      <c r="K94" s="117" t="s">
        <v>20604</v>
      </c>
      <c r="L94" s="135">
        <v>2017</v>
      </c>
      <c r="M94" s="117" t="s">
        <v>21002</v>
      </c>
      <c r="N94" s="117" t="s">
        <v>21299</v>
      </c>
      <c r="O94" s="117" t="s">
        <v>21300</v>
      </c>
      <c r="P94" s="138" t="s">
        <v>20660</v>
      </c>
      <c r="Q94" s="138" t="s">
        <v>20660</v>
      </c>
      <c r="R94" s="118">
        <v>5.7100000000000003E-9</v>
      </c>
      <c r="S94" s="123" t="s">
        <v>20614</v>
      </c>
      <c r="T94" s="117">
        <v>3841</v>
      </c>
      <c r="U94" s="117">
        <v>1</v>
      </c>
      <c r="V94" s="123" t="s">
        <v>20614</v>
      </c>
      <c r="W94" s="117" t="s">
        <v>21005</v>
      </c>
    </row>
    <row r="95" spans="1:23" x14ac:dyDescent="0.2">
      <c r="A95" s="130" t="s">
        <v>54</v>
      </c>
      <c r="B95" s="117" t="s">
        <v>62</v>
      </c>
      <c r="C95" s="117" t="s">
        <v>21295</v>
      </c>
      <c r="D95" s="117" t="s">
        <v>21296</v>
      </c>
      <c r="E95" s="117" t="s">
        <v>149</v>
      </c>
      <c r="F95" s="117" t="s">
        <v>154</v>
      </c>
      <c r="G95" s="117" t="s">
        <v>20999</v>
      </c>
      <c r="H95" s="117" t="s">
        <v>21000</v>
      </c>
      <c r="I95" s="117" t="s">
        <v>21001</v>
      </c>
      <c r="J95" s="117">
        <v>27918535</v>
      </c>
      <c r="K95" s="117" t="s">
        <v>20604</v>
      </c>
      <c r="L95" s="135">
        <v>2017</v>
      </c>
      <c r="M95" s="117" t="s">
        <v>21002</v>
      </c>
      <c r="N95" s="117" t="s">
        <v>21301</v>
      </c>
      <c r="O95" s="117" t="s">
        <v>21302</v>
      </c>
      <c r="P95" s="138" t="s">
        <v>20660</v>
      </c>
      <c r="Q95" s="138" t="s">
        <v>20660</v>
      </c>
      <c r="R95" s="118">
        <v>1.04E-8</v>
      </c>
      <c r="S95" s="123" t="s">
        <v>20614</v>
      </c>
      <c r="T95" s="117">
        <v>3841</v>
      </c>
      <c r="U95" s="117">
        <v>1</v>
      </c>
      <c r="V95" s="123" t="s">
        <v>20614</v>
      </c>
      <c r="W95" s="117" t="s">
        <v>21005</v>
      </c>
    </row>
    <row r="96" spans="1:23" x14ac:dyDescent="0.2">
      <c r="A96" s="130" t="s">
        <v>54</v>
      </c>
      <c r="B96" s="117" t="s">
        <v>62</v>
      </c>
      <c r="C96" s="117" t="s">
        <v>21295</v>
      </c>
      <c r="D96" s="117" t="s">
        <v>21296</v>
      </c>
      <c r="E96" s="117" t="s">
        <v>149</v>
      </c>
      <c r="F96" s="117" t="s">
        <v>154</v>
      </c>
      <c r="G96" s="117" t="s">
        <v>20999</v>
      </c>
      <c r="H96" s="117" t="s">
        <v>21000</v>
      </c>
      <c r="I96" s="117" t="s">
        <v>21001</v>
      </c>
      <c r="J96" s="117">
        <v>27918535</v>
      </c>
      <c r="K96" s="117" t="s">
        <v>20604</v>
      </c>
      <c r="L96" s="135">
        <v>2017</v>
      </c>
      <c r="M96" s="117" t="s">
        <v>21002</v>
      </c>
      <c r="N96" s="117" t="s">
        <v>21303</v>
      </c>
      <c r="O96" s="117" t="s">
        <v>21304</v>
      </c>
      <c r="P96" s="138" t="s">
        <v>20660</v>
      </c>
      <c r="Q96" s="138" t="s">
        <v>20660</v>
      </c>
      <c r="R96" s="118">
        <v>1.15E-8</v>
      </c>
      <c r="S96" s="123" t="s">
        <v>20614</v>
      </c>
      <c r="T96" s="117">
        <v>3841</v>
      </c>
      <c r="U96" s="117">
        <v>1</v>
      </c>
      <c r="V96" s="123" t="s">
        <v>20614</v>
      </c>
      <c r="W96" s="117" t="s">
        <v>21005</v>
      </c>
    </row>
    <row r="97" spans="1:23" x14ac:dyDescent="0.2">
      <c r="A97" s="130" t="s">
        <v>54</v>
      </c>
      <c r="B97" s="117" t="s">
        <v>62</v>
      </c>
      <c r="C97" s="117" t="s">
        <v>21295</v>
      </c>
      <c r="D97" s="117" t="s">
        <v>21296</v>
      </c>
      <c r="E97" s="117" t="s">
        <v>149</v>
      </c>
      <c r="F97" s="117" t="s">
        <v>154</v>
      </c>
      <c r="G97" s="117" t="s">
        <v>20999</v>
      </c>
      <c r="H97" s="117" t="s">
        <v>21000</v>
      </c>
      <c r="I97" s="117" t="s">
        <v>21044</v>
      </c>
      <c r="J97" s="117">
        <v>27036880</v>
      </c>
      <c r="K97" s="117" t="s">
        <v>20604</v>
      </c>
      <c r="L97" s="135">
        <v>2016</v>
      </c>
      <c r="M97" s="117" t="s">
        <v>21002</v>
      </c>
      <c r="N97" s="117" t="s">
        <v>21121</v>
      </c>
      <c r="O97" s="117" t="s">
        <v>21137</v>
      </c>
      <c r="P97" s="138">
        <v>-0.29399999999999998</v>
      </c>
      <c r="Q97" s="138">
        <v>5.2170000000000001E-2</v>
      </c>
      <c r="R97" s="118">
        <v>2.4500000000000001E-8</v>
      </c>
      <c r="S97" s="123" t="s">
        <v>20614</v>
      </c>
      <c r="T97" s="117">
        <v>837</v>
      </c>
      <c r="U97" s="117">
        <v>1</v>
      </c>
      <c r="V97" s="123" t="s">
        <v>20606</v>
      </c>
      <c r="W97" s="117" t="s">
        <v>21052</v>
      </c>
    </row>
    <row r="98" spans="1:23" x14ac:dyDescent="0.2">
      <c r="A98" s="130" t="s">
        <v>26</v>
      </c>
      <c r="B98" s="117" t="s">
        <v>34</v>
      </c>
      <c r="C98" s="117" t="s">
        <v>20775</v>
      </c>
      <c r="D98" s="117" t="s">
        <v>20776</v>
      </c>
      <c r="E98" s="117" t="s">
        <v>154</v>
      </c>
      <c r="F98" s="117" t="s">
        <v>144</v>
      </c>
      <c r="G98" s="117" t="s">
        <v>21028</v>
      </c>
      <c r="H98" s="117" t="s">
        <v>21029</v>
      </c>
      <c r="I98" s="117" t="s">
        <v>21030</v>
      </c>
      <c r="J98" s="117">
        <v>27863251</v>
      </c>
      <c r="K98" s="117" t="s">
        <v>20604</v>
      </c>
      <c r="L98" s="135">
        <v>2016</v>
      </c>
      <c r="M98" s="117" t="s">
        <v>21031</v>
      </c>
      <c r="N98" s="117" t="s">
        <v>21032</v>
      </c>
      <c r="O98" s="117" t="s">
        <v>21078</v>
      </c>
      <c r="P98" s="138">
        <v>-0.66869999999999996</v>
      </c>
      <c r="Q98" s="138">
        <v>9.7299999999999998E-2</v>
      </c>
      <c r="R98" s="118">
        <v>6.39E-12</v>
      </c>
      <c r="S98" s="123" t="s">
        <v>20614</v>
      </c>
      <c r="T98" s="117">
        <v>172</v>
      </c>
      <c r="U98" s="117">
        <v>1</v>
      </c>
      <c r="V98" s="123" t="s">
        <v>20614</v>
      </c>
      <c r="W98" s="117" t="s">
        <v>21034</v>
      </c>
    </row>
    <row r="99" spans="1:23" x14ac:dyDescent="0.2">
      <c r="A99" s="130" t="s">
        <v>26</v>
      </c>
      <c r="B99" s="117" t="s">
        <v>34</v>
      </c>
      <c r="C99" s="117" t="s">
        <v>20775</v>
      </c>
      <c r="D99" s="117" t="s">
        <v>20776</v>
      </c>
      <c r="E99" s="117" t="s">
        <v>154</v>
      </c>
      <c r="F99" s="117" t="s">
        <v>144</v>
      </c>
      <c r="G99" s="117" t="s">
        <v>21028</v>
      </c>
      <c r="H99" s="117" t="s">
        <v>21029</v>
      </c>
      <c r="I99" s="117" t="s">
        <v>21030</v>
      </c>
      <c r="J99" s="117">
        <v>27863251</v>
      </c>
      <c r="K99" s="117" t="s">
        <v>20604</v>
      </c>
      <c r="L99" s="135">
        <v>2016</v>
      </c>
      <c r="M99" s="117" t="s">
        <v>21031</v>
      </c>
      <c r="N99" s="117" t="s">
        <v>21032</v>
      </c>
      <c r="O99" s="117" t="s">
        <v>21079</v>
      </c>
      <c r="P99" s="138">
        <v>-0.76229999999999998</v>
      </c>
      <c r="Q99" s="138">
        <v>9.4500000000000001E-2</v>
      </c>
      <c r="R99" s="118">
        <v>7.2900000000000001E-16</v>
      </c>
      <c r="S99" s="123" t="s">
        <v>20614</v>
      </c>
      <c r="T99" s="117">
        <v>172</v>
      </c>
      <c r="U99" s="117">
        <v>1</v>
      </c>
      <c r="V99" s="123" t="s">
        <v>20614</v>
      </c>
      <c r="W99" s="117" t="s">
        <v>21034</v>
      </c>
    </row>
    <row r="100" spans="1:23" x14ac:dyDescent="0.2">
      <c r="A100" s="130" t="s">
        <v>26</v>
      </c>
      <c r="B100" s="117" t="s">
        <v>27</v>
      </c>
      <c r="C100" s="117" t="s">
        <v>20767</v>
      </c>
      <c r="D100" s="117" t="s">
        <v>20768</v>
      </c>
      <c r="E100" s="117" t="s">
        <v>154</v>
      </c>
      <c r="F100" s="117" t="s">
        <v>149</v>
      </c>
      <c r="G100" s="117" t="s">
        <v>21028</v>
      </c>
      <c r="H100" s="117" t="s">
        <v>21029</v>
      </c>
      <c r="I100" s="117" t="s">
        <v>21030</v>
      </c>
      <c r="J100" s="117">
        <v>27863251</v>
      </c>
      <c r="K100" s="117" t="s">
        <v>20604</v>
      </c>
      <c r="L100" s="135">
        <v>2016</v>
      </c>
      <c r="M100" s="117" t="s">
        <v>21031</v>
      </c>
      <c r="N100" s="117" t="s">
        <v>21032</v>
      </c>
      <c r="O100" s="117" t="s">
        <v>21078</v>
      </c>
      <c r="P100" s="138">
        <v>0.64049999999999996</v>
      </c>
      <c r="Q100" s="138">
        <v>9.7699999999999995E-2</v>
      </c>
      <c r="R100" s="118">
        <v>5.6099999999999999E-11</v>
      </c>
      <c r="S100" s="123" t="s">
        <v>20605</v>
      </c>
      <c r="T100" s="117">
        <v>172</v>
      </c>
      <c r="U100" s="117">
        <v>1</v>
      </c>
      <c r="V100" s="123" t="s">
        <v>20614</v>
      </c>
      <c r="W100" s="117" t="s">
        <v>21034</v>
      </c>
    </row>
    <row r="101" spans="1:23" x14ac:dyDescent="0.2">
      <c r="A101" s="130" t="s">
        <v>26</v>
      </c>
      <c r="B101" s="117" t="s">
        <v>27</v>
      </c>
      <c r="C101" s="117" t="s">
        <v>20767</v>
      </c>
      <c r="D101" s="117" t="s">
        <v>20768</v>
      </c>
      <c r="E101" s="117" t="s">
        <v>154</v>
      </c>
      <c r="F101" s="117" t="s">
        <v>149</v>
      </c>
      <c r="G101" s="117" t="s">
        <v>21028</v>
      </c>
      <c r="H101" s="117" t="s">
        <v>21029</v>
      </c>
      <c r="I101" s="117" t="s">
        <v>21030</v>
      </c>
      <c r="J101" s="117">
        <v>27863251</v>
      </c>
      <c r="K101" s="117" t="s">
        <v>20604</v>
      </c>
      <c r="L101" s="135">
        <v>2016</v>
      </c>
      <c r="M101" s="117" t="s">
        <v>21031</v>
      </c>
      <c r="N101" s="117" t="s">
        <v>21032</v>
      </c>
      <c r="O101" s="117" t="s">
        <v>21079</v>
      </c>
      <c r="P101" s="138">
        <v>0.74109999999999998</v>
      </c>
      <c r="Q101" s="138">
        <v>9.4899999999999998E-2</v>
      </c>
      <c r="R101" s="118">
        <v>5.6499999999999999E-15</v>
      </c>
      <c r="S101" s="123" t="s">
        <v>20605</v>
      </c>
      <c r="T101" s="117">
        <v>172</v>
      </c>
      <c r="U101" s="117">
        <v>1</v>
      </c>
      <c r="V101" s="123" t="s">
        <v>20614</v>
      </c>
      <c r="W101" s="117" t="s">
        <v>21034</v>
      </c>
    </row>
    <row r="102" spans="1:23" x14ac:dyDescent="0.2">
      <c r="A102" s="130" t="s">
        <v>26</v>
      </c>
      <c r="B102" s="117" t="s">
        <v>33</v>
      </c>
      <c r="C102" s="117" t="s">
        <v>20769</v>
      </c>
      <c r="D102" s="117" t="s">
        <v>20770</v>
      </c>
      <c r="E102" s="117" t="s">
        <v>149</v>
      </c>
      <c r="F102" s="117" t="s">
        <v>144</v>
      </c>
      <c r="G102" s="117" t="s">
        <v>21028</v>
      </c>
      <c r="H102" s="117" t="s">
        <v>21029</v>
      </c>
      <c r="I102" s="117" t="s">
        <v>21030</v>
      </c>
      <c r="J102" s="117">
        <v>27863251</v>
      </c>
      <c r="K102" s="117" t="s">
        <v>20604</v>
      </c>
      <c r="L102" s="135">
        <v>2016</v>
      </c>
      <c r="M102" s="117" t="s">
        <v>21031</v>
      </c>
      <c r="N102" s="117" t="s">
        <v>21032</v>
      </c>
      <c r="O102" s="117" t="s">
        <v>21078</v>
      </c>
      <c r="P102" s="138">
        <v>0.64780000000000004</v>
      </c>
      <c r="Q102" s="138">
        <v>9.8299999999999998E-2</v>
      </c>
      <c r="R102" s="118">
        <v>4.42E-11</v>
      </c>
      <c r="S102" s="123" t="s">
        <v>20605</v>
      </c>
      <c r="T102" s="117">
        <v>172</v>
      </c>
      <c r="U102" s="117">
        <v>1</v>
      </c>
      <c r="V102" s="123" t="s">
        <v>20614</v>
      </c>
      <c r="W102" s="117" t="s">
        <v>21034</v>
      </c>
    </row>
    <row r="103" spans="1:23" x14ac:dyDescent="0.2">
      <c r="A103" s="130" t="s">
        <v>26</v>
      </c>
      <c r="B103" s="117" t="s">
        <v>33</v>
      </c>
      <c r="C103" s="117" t="s">
        <v>20769</v>
      </c>
      <c r="D103" s="117" t="s">
        <v>20770</v>
      </c>
      <c r="E103" s="117" t="s">
        <v>149</v>
      </c>
      <c r="F103" s="117" t="s">
        <v>144</v>
      </c>
      <c r="G103" s="117" t="s">
        <v>21028</v>
      </c>
      <c r="H103" s="117" t="s">
        <v>21029</v>
      </c>
      <c r="I103" s="117" t="s">
        <v>21030</v>
      </c>
      <c r="J103" s="117">
        <v>27863251</v>
      </c>
      <c r="K103" s="117" t="s">
        <v>20604</v>
      </c>
      <c r="L103" s="135">
        <v>2016</v>
      </c>
      <c r="M103" s="117" t="s">
        <v>21031</v>
      </c>
      <c r="N103" s="117" t="s">
        <v>21032</v>
      </c>
      <c r="O103" s="117" t="s">
        <v>21079</v>
      </c>
      <c r="P103" s="138">
        <v>0.74299999999999999</v>
      </c>
      <c r="Q103" s="138">
        <v>9.5600000000000004E-2</v>
      </c>
      <c r="R103" s="118">
        <v>7.5599999999999998E-15</v>
      </c>
      <c r="S103" s="123" t="s">
        <v>20605</v>
      </c>
      <c r="T103" s="117">
        <v>172</v>
      </c>
      <c r="U103" s="117">
        <v>1</v>
      </c>
      <c r="V103" s="123" t="s">
        <v>20614</v>
      </c>
      <c r="W103" s="117" t="s">
        <v>21034</v>
      </c>
    </row>
    <row r="104" spans="1:23" x14ac:dyDescent="0.2">
      <c r="A104" s="130" t="s">
        <v>26</v>
      </c>
      <c r="B104" s="117" t="s">
        <v>37</v>
      </c>
      <c r="C104" s="117" t="s">
        <v>20756</v>
      </c>
      <c r="D104" s="117" t="s">
        <v>20757</v>
      </c>
      <c r="E104" s="117" t="s">
        <v>143</v>
      </c>
      <c r="F104" s="117" t="s">
        <v>144</v>
      </c>
      <c r="G104" s="117" t="s">
        <v>21028</v>
      </c>
      <c r="H104" s="117" t="s">
        <v>21029</v>
      </c>
      <c r="I104" s="117" t="s">
        <v>21030</v>
      </c>
      <c r="J104" s="117">
        <v>27863251</v>
      </c>
      <c r="K104" s="117" t="s">
        <v>20604</v>
      </c>
      <c r="L104" s="135">
        <v>2016</v>
      </c>
      <c r="M104" s="117" t="s">
        <v>21031</v>
      </c>
      <c r="N104" s="117" t="s">
        <v>21032</v>
      </c>
      <c r="O104" s="117" t="s">
        <v>21078</v>
      </c>
      <c r="P104" s="138">
        <v>0.64900000000000002</v>
      </c>
      <c r="Q104" s="138">
        <v>9.8000000000000004E-2</v>
      </c>
      <c r="R104" s="118">
        <v>3.5699999999999997E-11</v>
      </c>
      <c r="S104" s="123" t="s">
        <v>20605</v>
      </c>
      <c r="T104" s="117">
        <v>172</v>
      </c>
      <c r="U104" s="117">
        <v>1</v>
      </c>
      <c r="V104" s="123" t="s">
        <v>20614</v>
      </c>
      <c r="W104" s="117" t="s">
        <v>21034</v>
      </c>
    </row>
    <row r="105" spans="1:23" x14ac:dyDescent="0.2">
      <c r="A105" s="130" t="s">
        <v>26</v>
      </c>
      <c r="B105" s="117" t="s">
        <v>37</v>
      </c>
      <c r="C105" s="117" t="s">
        <v>20756</v>
      </c>
      <c r="D105" s="117" t="s">
        <v>20757</v>
      </c>
      <c r="E105" s="117" t="s">
        <v>143</v>
      </c>
      <c r="F105" s="117" t="s">
        <v>144</v>
      </c>
      <c r="G105" s="117" t="s">
        <v>21028</v>
      </c>
      <c r="H105" s="117" t="s">
        <v>21029</v>
      </c>
      <c r="I105" s="117" t="s">
        <v>21030</v>
      </c>
      <c r="J105" s="117">
        <v>27863251</v>
      </c>
      <c r="K105" s="117" t="s">
        <v>20604</v>
      </c>
      <c r="L105" s="135">
        <v>2016</v>
      </c>
      <c r="M105" s="117" t="s">
        <v>21031</v>
      </c>
      <c r="N105" s="117" t="s">
        <v>21032</v>
      </c>
      <c r="O105" s="117" t="s">
        <v>21079</v>
      </c>
      <c r="P105" s="138">
        <v>0.74660000000000004</v>
      </c>
      <c r="Q105" s="138">
        <v>9.5200000000000007E-2</v>
      </c>
      <c r="R105" s="118">
        <v>4.4400000000000004E-15</v>
      </c>
      <c r="S105" s="123" t="s">
        <v>20605</v>
      </c>
      <c r="T105" s="117">
        <v>172</v>
      </c>
      <c r="U105" s="117">
        <v>1</v>
      </c>
      <c r="V105" s="123" t="s">
        <v>20614</v>
      </c>
      <c r="W105" s="117" t="s">
        <v>21034</v>
      </c>
    </row>
    <row r="106" spans="1:23" x14ac:dyDescent="0.2">
      <c r="A106" s="130" t="s">
        <v>26</v>
      </c>
      <c r="B106" s="117" t="s">
        <v>42</v>
      </c>
      <c r="C106" s="117" t="s">
        <v>20764</v>
      </c>
      <c r="D106" s="117" t="s">
        <v>20765</v>
      </c>
      <c r="E106" s="117" t="s">
        <v>143</v>
      </c>
      <c r="F106" s="117" t="s">
        <v>144</v>
      </c>
      <c r="G106" s="117" t="s">
        <v>21028</v>
      </c>
      <c r="H106" s="117" t="s">
        <v>21029</v>
      </c>
      <c r="I106" s="117" t="s">
        <v>21030</v>
      </c>
      <c r="J106" s="117">
        <v>27863251</v>
      </c>
      <c r="K106" s="117" t="s">
        <v>20604</v>
      </c>
      <c r="L106" s="135">
        <v>2016</v>
      </c>
      <c r="M106" s="117" t="s">
        <v>21031</v>
      </c>
      <c r="N106" s="117" t="s">
        <v>21032</v>
      </c>
      <c r="O106" s="117" t="s">
        <v>21078</v>
      </c>
      <c r="P106" s="138">
        <v>-0.64049999999999996</v>
      </c>
      <c r="Q106" s="138">
        <v>9.7699999999999995E-2</v>
      </c>
      <c r="R106" s="118">
        <v>5.6099999999999999E-11</v>
      </c>
      <c r="S106" s="123" t="s">
        <v>20614</v>
      </c>
      <c r="T106" s="117">
        <v>172</v>
      </c>
      <c r="U106" s="117">
        <v>1</v>
      </c>
      <c r="V106" s="123" t="s">
        <v>20614</v>
      </c>
      <c r="W106" s="117" t="s">
        <v>21034</v>
      </c>
    </row>
    <row r="107" spans="1:23" x14ac:dyDescent="0.2">
      <c r="A107" s="130" t="s">
        <v>26</v>
      </c>
      <c r="B107" s="117" t="s">
        <v>42</v>
      </c>
      <c r="C107" s="117" t="s">
        <v>20764</v>
      </c>
      <c r="D107" s="117" t="s">
        <v>20765</v>
      </c>
      <c r="E107" s="117" t="s">
        <v>143</v>
      </c>
      <c r="F107" s="117" t="s">
        <v>144</v>
      </c>
      <c r="G107" s="117" t="s">
        <v>21028</v>
      </c>
      <c r="H107" s="117" t="s">
        <v>21029</v>
      </c>
      <c r="I107" s="117" t="s">
        <v>21030</v>
      </c>
      <c r="J107" s="117">
        <v>27863251</v>
      </c>
      <c r="K107" s="117" t="s">
        <v>20604</v>
      </c>
      <c r="L107" s="135">
        <v>2016</v>
      </c>
      <c r="M107" s="117" t="s">
        <v>21031</v>
      </c>
      <c r="N107" s="117" t="s">
        <v>21032</v>
      </c>
      <c r="O107" s="117" t="s">
        <v>21079</v>
      </c>
      <c r="P107" s="138">
        <v>-0.74109999999999998</v>
      </c>
      <c r="Q107" s="138">
        <v>9.4899999999999998E-2</v>
      </c>
      <c r="R107" s="118">
        <v>5.6499999999999999E-15</v>
      </c>
      <c r="S107" s="123" t="s">
        <v>20614</v>
      </c>
      <c r="T107" s="117">
        <v>172</v>
      </c>
      <c r="U107" s="117">
        <v>1</v>
      </c>
      <c r="V107" s="123" t="s">
        <v>20614</v>
      </c>
      <c r="W107" s="117" t="s">
        <v>21034</v>
      </c>
    </row>
    <row r="108" spans="1:23" x14ac:dyDescent="0.2">
      <c r="A108" s="130" t="s">
        <v>26</v>
      </c>
      <c r="B108" s="117" t="s">
        <v>39</v>
      </c>
      <c r="C108" s="117" t="s">
        <v>20762</v>
      </c>
      <c r="D108" s="117" t="s">
        <v>20763</v>
      </c>
      <c r="E108" s="117" t="s">
        <v>154</v>
      </c>
      <c r="F108" s="117" t="s">
        <v>149</v>
      </c>
      <c r="G108" s="117" t="s">
        <v>21028</v>
      </c>
      <c r="H108" s="117" t="s">
        <v>21029</v>
      </c>
      <c r="I108" s="117" t="s">
        <v>21030</v>
      </c>
      <c r="J108" s="117">
        <v>27863251</v>
      </c>
      <c r="K108" s="117" t="s">
        <v>20604</v>
      </c>
      <c r="L108" s="135">
        <v>2016</v>
      </c>
      <c r="M108" s="117" t="s">
        <v>21031</v>
      </c>
      <c r="N108" s="117" t="s">
        <v>21032</v>
      </c>
      <c r="O108" s="117" t="s">
        <v>21078</v>
      </c>
      <c r="P108" s="138">
        <v>0.64049999999999996</v>
      </c>
      <c r="Q108" s="138">
        <v>9.7699999999999995E-2</v>
      </c>
      <c r="R108" s="118">
        <v>5.6099999999999999E-11</v>
      </c>
      <c r="S108" s="123" t="s">
        <v>20605</v>
      </c>
      <c r="T108" s="117">
        <v>172</v>
      </c>
      <c r="U108" s="117">
        <v>1</v>
      </c>
      <c r="V108" s="123" t="s">
        <v>20614</v>
      </c>
      <c r="W108" s="117" t="s">
        <v>21034</v>
      </c>
    </row>
    <row r="109" spans="1:23" x14ac:dyDescent="0.2">
      <c r="A109" s="130" t="s">
        <v>26</v>
      </c>
      <c r="B109" s="117" t="s">
        <v>39</v>
      </c>
      <c r="C109" s="117" t="s">
        <v>20762</v>
      </c>
      <c r="D109" s="117" t="s">
        <v>20763</v>
      </c>
      <c r="E109" s="117" t="s">
        <v>154</v>
      </c>
      <c r="F109" s="117" t="s">
        <v>149</v>
      </c>
      <c r="G109" s="117" t="s">
        <v>21028</v>
      </c>
      <c r="H109" s="117" t="s">
        <v>21029</v>
      </c>
      <c r="I109" s="117" t="s">
        <v>21030</v>
      </c>
      <c r="J109" s="117">
        <v>27863251</v>
      </c>
      <c r="K109" s="117" t="s">
        <v>20604</v>
      </c>
      <c r="L109" s="135">
        <v>2016</v>
      </c>
      <c r="M109" s="117" t="s">
        <v>21031</v>
      </c>
      <c r="N109" s="117" t="s">
        <v>21032</v>
      </c>
      <c r="O109" s="117" t="s">
        <v>21079</v>
      </c>
      <c r="P109" s="138">
        <v>0.74109999999999998</v>
      </c>
      <c r="Q109" s="138">
        <v>9.4899999999999998E-2</v>
      </c>
      <c r="R109" s="118">
        <v>5.6499999999999999E-15</v>
      </c>
      <c r="S109" s="123" t="s">
        <v>20605</v>
      </c>
      <c r="T109" s="117">
        <v>172</v>
      </c>
      <c r="U109" s="117">
        <v>1</v>
      </c>
      <c r="V109" s="123" t="s">
        <v>20614</v>
      </c>
      <c r="W109" s="117" t="s">
        <v>21034</v>
      </c>
    </row>
    <row r="110" spans="1:23" x14ac:dyDescent="0.2">
      <c r="A110" s="130" t="s">
        <v>26</v>
      </c>
      <c r="B110" s="117" t="s">
        <v>44</v>
      </c>
      <c r="C110" s="117" t="s">
        <v>20759</v>
      </c>
      <c r="D110" s="117" t="s">
        <v>20760</v>
      </c>
      <c r="E110" s="117" t="s">
        <v>154</v>
      </c>
      <c r="F110" s="117" t="s">
        <v>149</v>
      </c>
      <c r="G110" s="117" t="s">
        <v>21028</v>
      </c>
      <c r="H110" s="117" t="s">
        <v>21029</v>
      </c>
      <c r="I110" s="117" t="s">
        <v>21030</v>
      </c>
      <c r="J110" s="117">
        <v>27863251</v>
      </c>
      <c r="K110" s="117" t="s">
        <v>20604</v>
      </c>
      <c r="L110" s="135">
        <v>2016</v>
      </c>
      <c r="M110" s="117" t="s">
        <v>21031</v>
      </c>
      <c r="N110" s="117" t="s">
        <v>21032</v>
      </c>
      <c r="O110" s="117" t="s">
        <v>21078</v>
      </c>
      <c r="P110" s="138">
        <v>0.64049999999999996</v>
      </c>
      <c r="Q110" s="138">
        <v>9.7699999999999995E-2</v>
      </c>
      <c r="R110" s="118">
        <v>5.6099999999999999E-11</v>
      </c>
      <c r="S110" s="123" t="s">
        <v>20605</v>
      </c>
      <c r="T110" s="117">
        <v>172</v>
      </c>
      <c r="U110" s="117">
        <v>1</v>
      </c>
      <c r="V110" s="123" t="s">
        <v>20614</v>
      </c>
      <c r="W110" s="117" t="s">
        <v>21034</v>
      </c>
    </row>
    <row r="111" spans="1:23" x14ac:dyDescent="0.2">
      <c r="A111" s="130" t="s">
        <v>26</v>
      </c>
      <c r="B111" s="117" t="s">
        <v>44</v>
      </c>
      <c r="C111" s="117" t="s">
        <v>20759</v>
      </c>
      <c r="D111" s="117" t="s">
        <v>20760</v>
      </c>
      <c r="E111" s="117" t="s">
        <v>154</v>
      </c>
      <c r="F111" s="117" t="s">
        <v>149</v>
      </c>
      <c r="G111" s="117" t="s">
        <v>21028</v>
      </c>
      <c r="H111" s="117" t="s">
        <v>21029</v>
      </c>
      <c r="I111" s="117" t="s">
        <v>21030</v>
      </c>
      <c r="J111" s="117">
        <v>27863251</v>
      </c>
      <c r="K111" s="117" t="s">
        <v>20604</v>
      </c>
      <c r="L111" s="135">
        <v>2016</v>
      </c>
      <c r="M111" s="117" t="s">
        <v>21031</v>
      </c>
      <c r="N111" s="117" t="s">
        <v>21032</v>
      </c>
      <c r="O111" s="117" t="s">
        <v>21079</v>
      </c>
      <c r="P111" s="138">
        <v>0.74109999999999998</v>
      </c>
      <c r="Q111" s="138">
        <v>9.4899999999999998E-2</v>
      </c>
      <c r="R111" s="118">
        <v>5.6499999999999999E-15</v>
      </c>
      <c r="S111" s="123" t="s">
        <v>20605</v>
      </c>
      <c r="T111" s="117">
        <v>172</v>
      </c>
      <c r="U111" s="117">
        <v>1</v>
      </c>
      <c r="V111" s="123" t="s">
        <v>20614</v>
      </c>
      <c r="W111" s="117" t="s">
        <v>21034</v>
      </c>
    </row>
    <row r="112" spans="1:23" x14ac:dyDescent="0.2">
      <c r="A112" s="130" t="s">
        <v>26</v>
      </c>
      <c r="B112" s="117" t="s">
        <v>40</v>
      </c>
      <c r="C112" s="117" t="s">
        <v>20785</v>
      </c>
      <c r="D112" s="117" t="s">
        <v>20786</v>
      </c>
      <c r="E112" s="117" t="s">
        <v>143</v>
      </c>
      <c r="F112" s="117" t="s">
        <v>144</v>
      </c>
      <c r="G112" s="117" t="s">
        <v>21028</v>
      </c>
      <c r="H112" s="117" t="s">
        <v>21029</v>
      </c>
      <c r="I112" s="117" t="s">
        <v>21030</v>
      </c>
      <c r="J112" s="117">
        <v>27863251</v>
      </c>
      <c r="K112" s="117" t="s">
        <v>20604</v>
      </c>
      <c r="L112" s="135">
        <v>2016</v>
      </c>
      <c r="M112" s="117" t="s">
        <v>21031</v>
      </c>
      <c r="N112" s="117" t="s">
        <v>21032</v>
      </c>
      <c r="O112" s="117" t="s">
        <v>21078</v>
      </c>
      <c r="P112" s="138">
        <v>0.60419999999999996</v>
      </c>
      <c r="Q112" s="138">
        <v>9.7500000000000003E-2</v>
      </c>
      <c r="R112" s="118">
        <v>5.8099999999999996E-10</v>
      </c>
      <c r="S112" s="123" t="s">
        <v>20605</v>
      </c>
      <c r="T112" s="117">
        <v>172</v>
      </c>
      <c r="U112" s="117">
        <v>1</v>
      </c>
      <c r="V112" s="123" t="s">
        <v>20614</v>
      </c>
      <c r="W112" s="117" t="s">
        <v>21034</v>
      </c>
    </row>
    <row r="113" spans="1:23" x14ac:dyDescent="0.2">
      <c r="A113" s="130" t="s">
        <v>26</v>
      </c>
      <c r="B113" s="117" t="s">
        <v>40</v>
      </c>
      <c r="C113" s="117" t="s">
        <v>20785</v>
      </c>
      <c r="D113" s="117" t="s">
        <v>20786</v>
      </c>
      <c r="E113" s="117" t="s">
        <v>143</v>
      </c>
      <c r="F113" s="117" t="s">
        <v>144</v>
      </c>
      <c r="G113" s="117" t="s">
        <v>21028</v>
      </c>
      <c r="H113" s="117" t="s">
        <v>21029</v>
      </c>
      <c r="I113" s="117" t="s">
        <v>21030</v>
      </c>
      <c r="J113" s="117">
        <v>27863251</v>
      </c>
      <c r="K113" s="117" t="s">
        <v>20604</v>
      </c>
      <c r="L113" s="135">
        <v>2016</v>
      </c>
      <c r="M113" s="117" t="s">
        <v>21031</v>
      </c>
      <c r="N113" s="117" t="s">
        <v>21032</v>
      </c>
      <c r="O113" s="117" t="s">
        <v>21079</v>
      </c>
      <c r="P113" s="138">
        <v>0.72670000000000001</v>
      </c>
      <c r="Q113" s="138">
        <v>9.4299999999999995E-2</v>
      </c>
      <c r="R113" s="118">
        <v>1.26E-14</v>
      </c>
      <c r="S113" s="123" t="s">
        <v>20605</v>
      </c>
      <c r="T113" s="117">
        <v>172</v>
      </c>
      <c r="U113" s="117">
        <v>1</v>
      </c>
      <c r="V113" s="123" t="s">
        <v>20614</v>
      </c>
      <c r="W113" s="117" t="s">
        <v>21034</v>
      </c>
    </row>
    <row r="114" spans="1:23" x14ac:dyDescent="0.2">
      <c r="A114" s="130" t="s">
        <v>26</v>
      </c>
      <c r="B114" s="117" t="s">
        <v>41</v>
      </c>
      <c r="C114" s="117" t="s">
        <v>20771</v>
      </c>
      <c r="D114" s="117" t="s">
        <v>20772</v>
      </c>
      <c r="E114" s="117" t="s">
        <v>143</v>
      </c>
      <c r="F114" s="117" t="s">
        <v>154</v>
      </c>
      <c r="G114" s="117" t="s">
        <v>21028</v>
      </c>
      <c r="H114" s="117" t="s">
        <v>21029</v>
      </c>
      <c r="I114" s="117" t="s">
        <v>21030</v>
      </c>
      <c r="J114" s="117">
        <v>27863251</v>
      </c>
      <c r="K114" s="117" t="s">
        <v>20604</v>
      </c>
      <c r="L114" s="135">
        <v>2016</v>
      </c>
      <c r="M114" s="117" t="s">
        <v>21031</v>
      </c>
      <c r="N114" s="117" t="s">
        <v>21032</v>
      </c>
      <c r="O114" s="117" t="s">
        <v>21078</v>
      </c>
      <c r="P114" s="138">
        <v>0.60419999999999996</v>
      </c>
      <c r="Q114" s="138">
        <v>9.7500000000000003E-2</v>
      </c>
      <c r="R114" s="118">
        <v>5.8099999999999996E-10</v>
      </c>
      <c r="S114" s="123" t="s">
        <v>20605</v>
      </c>
      <c r="T114" s="117">
        <v>172</v>
      </c>
      <c r="U114" s="117">
        <v>1</v>
      </c>
      <c r="V114" s="123" t="s">
        <v>20614</v>
      </c>
      <c r="W114" s="117" t="s">
        <v>21034</v>
      </c>
    </row>
    <row r="115" spans="1:23" x14ac:dyDescent="0.2">
      <c r="A115" s="130" t="s">
        <v>26</v>
      </c>
      <c r="B115" s="117" t="s">
        <v>41</v>
      </c>
      <c r="C115" s="117" t="s">
        <v>20771</v>
      </c>
      <c r="D115" s="117" t="s">
        <v>20772</v>
      </c>
      <c r="E115" s="117" t="s">
        <v>143</v>
      </c>
      <c r="F115" s="117" t="s">
        <v>154</v>
      </c>
      <c r="G115" s="117" t="s">
        <v>21028</v>
      </c>
      <c r="H115" s="117" t="s">
        <v>21029</v>
      </c>
      <c r="I115" s="117" t="s">
        <v>21030</v>
      </c>
      <c r="J115" s="117">
        <v>27863251</v>
      </c>
      <c r="K115" s="117" t="s">
        <v>20604</v>
      </c>
      <c r="L115" s="135">
        <v>2016</v>
      </c>
      <c r="M115" s="117" t="s">
        <v>21031</v>
      </c>
      <c r="N115" s="117" t="s">
        <v>21032</v>
      </c>
      <c r="O115" s="117" t="s">
        <v>21079</v>
      </c>
      <c r="P115" s="138">
        <v>0.72670000000000001</v>
      </c>
      <c r="Q115" s="138">
        <v>9.4299999999999995E-2</v>
      </c>
      <c r="R115" s="118">
        <v>1.26E-14</v>
      </c>
      <c r="S115" s="123" t="s">
        <v>20605</v>
      </c>
      <c r="T115" s="117">
        <v>172</v>
      </c>
      <c r="U115" s="117">
        <v>1</v>
      </c>
      <c r="V115" s="123" t="s">
        <v>20614</v>
      </c>
      <c r="W115" s="117" t="s">
        <v>21034</v>
      </c>
    </row>
    <row r="116" spans="1:23" x14ac:dyDescent="0.2">
      <c r="A116" s="130" t="s">
        <v>26</v>
      </c>
      <c r="B116" s="117" t="s">
        <v>45</v>
      </c>
      <c r="C116" s="117" t="s">
        <v>20778</v>
      </c>
      <c r="D116" s="117" t="s">
        <v>20779</v>
      </c>
      <c r="E116" s="117" t="s">
        <v>143</v>
      </c>
      <c r="F116" s="117" t="s">
        <v>144</v>
      </c>
      <c r="G116" s="117" t="s">
        <v>21028</v>
      </c>
      <c r="H116" s="117" t="s">
        <v>21029</v>
      </c>
      <c r="I116" s="117" t="s">
        <v>21030</v>
      </c>
      <c r="J116" s="117">
        <v>27863251</v>
      </c>
      <c r="K116" s="117" t="s">
        <v>20604</v>
      </c>
      <c r="L116" s="135">
        <v>2016</v>
      </c>
      <c r="M116" s="117" t="s">
        <v>21031</v>
      </c>
      <c r="N116" s="117" t="s">
        <v>21032</v>
      </c>
      <c r="O116" s="117" t="s">
        <v>21078</v>
      </c>
      <c r="P116" s="138">
        <v>-0.60419999999999996</v>
      </c>
      <c r="Q116" s="138">
        <v>9.7500000000000003E-2</v>
      </c>
      <c r="R116" s="118">
        <v>5.8099999999999996E-10</v>
      </c>
      <c r="S116" s="123" t="s">
        <v>20614</v>
      </c>
      <c r="T116" s="117">
        <v>172</v>
      </c>
      <c r="U116" s="117">
        <v>1</v>
      </c>
      <c r="V116" s="123" t="s">
        <v>20614</v>
      </c>
      <c r="W116" s="117" t="s">
        <v>21034</v>
      </c>
    </row>
    <row r="117" spans="1:23" x14ac:dyDescent="0.2">
      <c r="A117" s="130" t="s">
        <v>26</v>
      </c>
      <c r="B117" s="117" t="s">
        <v>45</v>
      </c>
      <c r="C117" s="117" t="s">
        <v>20778</v>
      </c>
      <c r="D117" s="117" t="s">
        <v>20779</v>
      </c>
      <c r="E117" s="117" t="s">
        <v>143</v>
      </c>
      <c r="F117" s="117" t="s">
        <v>144</v>
      </c>
      <c r="G117" s="117" t="s">
        <v>21028</v>
      </c>
      <c r="H117" s="117" t="s">
        <v>21029</v>
      </c>
      <c r="I117" s="117" t="s">
        <v>21030</v>
      </c>
      <c r="J117" s="117">
        <v>27863251</v>
      </c>
      <c r="K117" s="117" t="s">
        <v>20604</v>
      </c>
      <c r="L117" s="135">
        <v>2016</v>
      </c>
      <c r="M117" s="117" t="s">
        <v>21031</v>
      </c>
      <c r="N117" s="117" t="s">
        <v>21032</v>
      </c>
      <c r="O117" s="117" t="s">
        <v>21079</v>
      </c>
      <c r="P117" s="138">
        <v>-0.72670000000000001</v>
      </c>
      <c r="Q117" s="138">
        <v>9.4299999999999995E-2</v>
      </c>
      <c r="R117" s="118">
        <v>1.26E-14</v>
      </c>
      <c r="S117" s="123" t="s">
        <v>20614</v>
      </c>
      <c r="T117" s="117">
        <v>172</v>
      </c>
      <c r="U117" s="117">
        <v>1</v>
      </c>
      <c r="V117" s="123" t="s">
        <v>20614</v>
      </c>
      <c r="W117" s="117" t="s">
        <v>21034</v>
      </c>
    </row>
    <row r="118" spans="1:23" x14ac:dyDescent="0.2">
      <c r="A118" s="130" t="s">
        <v>26</v>
      </c>
      <c r="B118" s="117" t="s">
        <v>43</v>
      </c>
      <c r="C118" s="117" t="s">
        <v>20773</v>
      </c>
      <c r="D118" s="117" t="s">
        <v>20774</v>
      </c>
      <c r="E118" s="117" t="s">
        <v>143</v>
      </c>
      <c r="F118" s="117" t="s">
        <v>144</v>
      </c>
      <c r="G118" s="117" t="s">
        <v>21028</v>
      </c>
      <c r="H118" s="117" t="s">
        <v>21029</v>
      </c>
      <c r="I118" s="117" t="s">
        <v>21030</v>
      </c>
      <c r="J118" s="117">
        <v>27863251</v>
      </c>
      <c r="K118" s="117" t="s">
        <v>20604</v>
      </c>
      <c r="L118" s="135">
        <v>2016</v>
      </c>
      <c r="M118" s="117" t="s">
        <v>21031</v>
      </c>
      <c r="N118" s="117" t="s">
        <v>21032</v>
      </c>
      <c r="O118" s="117" t="s">
        <v>21078</v>
      </c>
      <c r="P118" s="138">
        <v>0.60419999999999996</v>
      </c>
      <c r="Q118" s="138">
        <v>9.7500000000000003E-2</v>
      </c>
      <c r="R118" s="118">
        <v>5.8099999999999996E-10</v>
      </c>
      <c r="S118" s="123" t="s">
        <v>20605</v>
      </c>
      <c r="T118" s="117">
        <v>172</v>
      </c>
      <c r="U118" s="117">
        <v>1</v>
      </c>
      <c r="V118" s="123" t="s">
        <v>20614</v>
      </c>
      <c r="W118" s="117" t="s">
        <v>21034</v>
      </c>
    </row>
    <row r="119" spans="1:23" x14ac:dyDescent="0.2">
      <c r="A119" s="130" t="s">
        <v>26</v>
      </c>
      <c r="B119" s="117" t="s">
        <v>43</v>
      </c>
      <c r="C119" s="117" t="s">
        <v>20773</v>
      </c>
      <c r="D119" s="117" t="s">
        <v>20774</v>
      </c>
      <c r="E119" s="117" t="s">
        <v>143</v>
      </c>
      <c r="F119" s="117" t="s">
        <v>144</v>
      </c>
      <c r="G119" s="117" t="s">
        <v>21028</v>
      </c>
      <c r="H119" s="117" t="s">
        <v>21029</v>
      </c>
      <c r="I119" s="117" t="s">
        <v>21030</v>
      </c>
      <c r="J119" s="117">
        <v>27863251</v>
      </c>
      <c r="K119" s="117" t="s">
        <v>20604</v>
      </c>
      <c r="L119" s="135">
        <v>2016</v>
      </c>
      <c r="M119" s="117" t="s">
        <v>21031</v>
      </c>
      <c r="N119" s="117" t="s">
        <v>21032</v>
      </c>
      <c r="O119" s="117" t="s">
        <v>21079</v>
      </c>
      <c r="P119" s="138">
        <v>0.72670000000000001</v>
      </c>
      <c r="Q119" s="138">
        <v>9.4299999999999995E-2</v>
      </c>
      <c r="R119" s="118">
        <v>1.26E-14</v>
      </c>
      <c r="S119" s="123" t="s">
        <v>20605</v>
      </c>
      <c r="T119" s="117">
        <v>172</v>
      </c>
      <c r="U119" s="117">
        <v>1</v>
      </c>
      <c r="V119" s="123" t="s">
        <v>20614</v>
      </c>
      <c r="W119" s="117" t="s">
        <v>21034</v>
      </c>
    </row>
    <row r="120" spans="1:23" x14ac:dyDescent="0.2">
      <c r="A120" s="130" t="s">
        <v>26</v>
      </c>
      <c r="B120" s="117" t="s">
        <v>31</v>
      </c>
      <c r="C120" s="117" t="s">
        <v>20726</v>
      </c>
      <c r="D120" s="117" t="s">
        <v>20727</v>
      </c>
      <c r="E120" s="117" t="s">
        <v>144</v>
      </c>
      <c r="F120" s="117" t="s">
        <v>149</v>
      </c>
      <c r="G120" s="117" t="s">
        <v>21028</v>
      </c>
      <c r="H120" s="117" t="s">
        <v>21029</v>
      </c>
      <c r="I120" s="117" t="s">
        <v>21030</v>
      </c>
      <c r="J120" s="117">
        <v>27863251</v>
      </c>
      <c r="K120" s="117" t="s">
        <v>20604</v>
      </c>
      <c r="L120" s="135">
        <v>2016</v>
      </c>
      <c r="M120" s="117" t="s">
        <v>21031</v>
      </c>
      <c r="N120" s="117" t="s">
        <v>21032</v>
      </c>
      <c r="O120" s="117" t="s">
        <v>21079</v>
      </c>
      <c r="P120" s="138">
        <v>-0.65580000000000005</v>
      </c>
      <c r="Q120" s="138">
        <v>9.6000000000000002E-2</v>
      </c>
      <c r="R120" s="118">
        <v>8.5699999999999992E-12</v>
      </c>
      <c r="S120" s="123" t="s">
        <v>20614</v>
      </c>
      <c r="T120" s="117">
        <v>172</v>
      </c>
      <c r="U120" s="117">
        <v>1</v>
      </c>
      <c r="V120" s="123" t="s">
        <v>20614</v>
      </c>
      <c r="W120" s="117" t="s">
        <v>21034</v>
      </c>
    </row>
    <row r="121" spans="1:23" x14ac:dyDescent="0.2">
      <c r="A121" s="130" t="s">
        <v>26</v>
      </c>
      <c r="B121" s="117" t="s">
        <v>32</v>
      </c>
      <c r="C121" s="117" t="s">
        <v>20783</v>
      </c>
      <c r="D121" s="117" t="s">
        <v>20784</v>
      </c>
      <c r="E121" s="117" t="s">
        <v>143</v>
      </c>
      <c r="F121" s="117" t="s">
        <v>144</v>
      </c>
      <c r="G121" s="117" t="s">
        <v>21028</v>
      </c>
      <c r="H121" s="117" t="s">
        <v>21029</v>
      </c>
      <c r="I121" s="117" t="s">
        <v>21030</v>
      </c>
      <c r="J121" s="117">
        <v>27863251</v>
      </c>
      <c r="K121" s="117" t="s">
        <v>20604</v>
      </c>
      <c r="L121" s="135">
        <v>2016</v>
      </c>
      <c r="M121" s="117" t="s">
        <v>21031</v>
      </c>
      <c r="N121" s="117" t="s">
        <v>21032</v>
      </c>
      <c r="O121" s="117" t="s">
        <v>21078</v>
      </c>
      <c r="P121" s="138">
        <v>0.60419999999999996</v>
      </c>
      <c r="Q121" s="138">
        <v>9.7500000000000003E-2</v>
      </c>
      <c r="R121" s="118">
        <v>5.8099999999999996E-10</v>
      </c>
      <c r="S121" s="123" t="s">
        <v>20605</v>
      </c>
      <c r="T121" s="117">
        <v>172</v>
      </c>
      <c r="U121" s="117">
        <v>1</v>
      </c>
      <c r="V121" s="123" t="s">
        <v>20614</v>
      </c>
      <c r="W121" s="117" t="s">
        <v>21034</v>
      </c>
    </row>
    <row r="122" spans="1:23" x14ac:dyDescent="0.2">
      <c r="A122" s="130" t="s">
        <v>26</v>
      </c>
      <c r="B122" s="117" t="s">
        <v>32</v>
      </c>
      <c r="C122" s="117" t="s">
        <v>20783</v>
      </c>
      <c r="D122" s="117" t="s">
        <v>20784</v>
      </c>
      <c r="E122" s="117" t="s">
        <v>143</v>
      </c>
      <c r="F122" s="117" t="s">
        <v>144</v>
      </c>
      <c r="G122" s="117" t="s">
        <v>21028</v>
      </c>
      <c r="H122" s="117" t="s">
        <v>21029</v>
      </c>
      <c r="I122" s="117" t="s">
        <v>21030</v>
      </c>
      <c r="J122" s="117">
        <v>27863251</v>
      </c>
      <c r="K122" s="117" t="s">
        <v>20604</v>
      </c>
      <c r="L122" s="135">
        <v>2016</v>
      </c>
      <c r="M122" s="117" t="s">
        <v>21031</v>
      </c>
      <c r="N122" s="117" t="s">
        <v>21032</v>
      </c>
      <c r="O122" s="117" t="s">
        <v>21079</v>
      </c>
      <c r="P122" s="138">
        <v>0.72670000000000001</v>
      </c>
      <c r="Q122" s="138">
        <v>9.4299999999999995E-2</v>
      </c>
      <c r="R122" s="118">
        <v>1.26E-14</v>
      </c>
      <c r="S122" s="123" t="s">
        <v>20605</v>
      </c>
      <c r="T122" s="117">
        <v>172</v>
      </c>
      <c r="U122" s="117">
        <v>1</v>
      </c>
      <c r="V122" s="123" t="s">
        <v>20614</v>
      </c>
      <c r="W122" s="117" t="s">
        <v>21034</v>
      </c>
    </row>
    <row r="123" spans="1:23" x14ac:dyDescent="0.2">
      <c r="A123" s="130" t="s">
        <v>26</v>
      </c>
      <c r="B123" s="117" t="s">
        <v>35</v>
      </c>
      <c r="C123" s="117" t="s">
        <v>20796</v>
      </c>
      <c r="D123" s="117" t="s">
        <v>20797</v>
      </c>
      <c r="E123" s="117" t="s">
        <v>143</v>
      </c>
      <c r="F123" s="117" t="s">
        <v>154</v>
      </c>
      <c r="G123" s="117" t="s">
        <v>21028</v>
      </c>
      <c r="H123" s="117" t="s">
        <v>21029</v>
      </c>
      <c r="I123" s="117" t="s">
        <v>21030</v>
      </c>
      <c r="J123" s="117">
        <v>27863251</v>
      </c>
      <c r="K123" s="117" t="s">
        <v>20604</v>
      </c>
      <c r="L123" s="135">
        <v>2016</v>
      </c>
      <c r="M123" s="117" t="s">
        <v>21031</v>
      </c>
      <c r="N123" s="117" t="s">
        <v>21032</v>
      </c>
      <c r="O123" s="117" t="s">
        <v>21078</v>
      </c>
      <c r="P123" s="138">
        <v>-0.60109999999999997</v>
      </c>
      <c r="Q123" s="138">
        <v>9.7799999999999998E-2</v>
      </c>
      <c r="R123" s="118">
        <v>7.79E-10</v>
      </c>
      <c r="S123" s="123" t="s">
        <v>20614</v>
      </c>
      <c r="T123" s="117">
        <v>172</v>
      </c>
      <c r="U123" s="117">
        <v>1</v>
      </c>
      <c r="V123" s="123" t="s">
        <v>20614</v>
      </c>
      <c r="W123" s="117" t="s">
        <v>21034</v>
      </c>
    </row>
    <row r="124" spans="1:23" x14ac:dyDescent="0.2">
      <c r="A124" s="130" t="s">
        <v>26</v>
      </c>
      <c r="B124" s="117" t="s">
        <v>35</v>
      </c>
      <c r="C124" s="117" t="s">
        <v>20796</v>
      </c>
      <c r="D124" s="117" t="s">
        <v>20797</v>
      </c>
      <c r="E124" s="117" t="s">
        <v>143</v>
      </c>
      <c r="F124" s="117" t="s">
        <v>154</v>
      </c>
      <c r="G124" s="117" t="s">
        <v>21028</v>
      </c>
      <c r="H124" s="117" t="s">
        <v>21029</v>
      </c>
      <c r="I124" s="117" t="s">
        <v>21030</v>
      </c>
      <c r="J124" s="117">
        <v>27863251</v>
      </c>
      <c r="K124" s="117" t="s">
        <v>20604</v>
      </c>
      <c r="L124" s="135">
        <v>2016</v>
      </c>
      <c r="M124" s="117" t="s">
        <v>21031</v>
      </c>
      <c r="N124" s="117" t="s">
        <v>21032</v>
      </c>
      <c r="O124" s="117" t="s">
        <v>21079</v>
      </c>
      <c r="P124" s="138">
        <v>-0.71609999999999996</v>
      </c>
      <c r="Q124" s="138">
        <v>9.4700000000000006E-2</v>
      </c>
      <c r="R124" s="118">
        <v>4.0100000000000001E-14</v>
      </c>
      <c r="S124" s="123" t="s">
        <v>20614</v>
      </c>
      <c r="T124" s="117">
        <v>172</v>
      </c>
      <c r="U124" s="117">
        <v>1</v>
      </c>
      <c r="V124" s="123" t="s">
        <v>20614</v>
      </c>
      <c r="W124" s="117" t="s">
        <v>21034</v>
      </c>
    </row>
    <row r="125" spans="1:23" x14ac:dyDescent="0.2">
      <c r="A125" s="130" t="s">
        <v>26</v>
      </c>
      <c r="B125" s="117" t="s">
        <v>30</v>
      </c>
      <c r="C125" s="117" t="s">
        <v>20789</v>
      </c>
      <c r="D125" s="117" t="s">
        <v>20790</v>
      </c>
      <c r="E125" s="117" t="s">
        <v>143</v>
      </c>
      <c r="F125" s="117" t="s">
        <v>144</v>
      </c>
      <c r="G125" s="117" t="s">
        <v>21028</v>
      </c>
      <c r="H125" s="117" t="s">
        <v>21029</v>
      </c>
      <c r="I125" s="117" t="s">
        <v>21030</v>
      </c>
      <c r="J125" s="117">
        <v>27863251</v>
      </c>
      <c r="K125" s="117" t="s">
        <v>20604</v>
      </c>
      <c r="L125" s="135">
        <v>2016</v>
      </c>
      <c r="M125" s="117" t="s">
        <v>21031</v>
      </c>
      <c r="N125" s="117" t="s">
        <v>21032</v>
      </c>
      <c r="O125" s="117" t="s">
        <v>21078</v>
      </c>
      <c r="P125" s="138">
        <v>-0.59470000000000001</v>
      </c>
      <c r="Q125" s="138">
        <v>9.8500000000000004E-2</v>
      </c>
      <c r="R125" s="118">
        <v>1.5799999999999999E-9</v>
      </c>
      <c r="S125" s="123" t="s">
        <v>20614</v>
      </c>
      <c r="T125" s="117">
        <v>172</v>
      </c>
      <c r="U125" s="117">
        <v>1</v>
      </c>
      <c r="V125" s="123" t="s">
        <v>20614</v>
      </c>
      <c r="W125" s="117" t="s">
        <v>21034</v>
      </c>
    </row>
    <row r="126" spans="1:23" x14ac:dyDescent="0.2">
      <c r="A126" s="130" t="s">
        <v>26</v>
      </c>
      <c r="B126" s="117" t="s">
        <v>30</v>
      </c>
      <c r="C126" s="117" t="s">
        <v>20789</v>
      </c>
      <c r="D126" s="117" t="s">
        <v>20790</v>
      </c>
      <c r="E126" s="117" t="s">
        <v>143</v>
      </c>
      <c r="F126" s="117" t="s">
        <v>144</v>
      </c>
      <c r="G126" s="117" t="s">
        <v>21028</v>
      </c>
      <c r="H126" s="117" t="s">
        <v>21029</v>
      </c>
      <c r="I126" s="117" t="s">
        <v>21030</v>
      </c>
      <c r="J126" s="117">
        <v>27863251</v>
      </c>
      <c r="K126" s="117" t="s">
        <v>20604</v>
      </c>
      <c r="L126" s="135">
        <v>2016</v>
      </c>
      <c r="M126" s="117" t="s">
        <v>21031</v>
      </c>
      <c r="N126" s="117" t="s">
        <v>21032</v>
      </c>
      <c r="O126" s="117" t="s">
        <v>21079</v>
      </c>
      <c r="P126" s="138">
        <v>-0.71760000000000002</v>
      </c>
      <c r="Q126" s="138">
        <v>9.5299999999999996E-2</v>
      </c>
      <c r="R126" s="118">
        <v>5.1799999999999998E-14</v>
      </c>
      <c r="S126" s="123" t="s">
        <v>20614</v>
      </c>
      <c r="T126" s="117">
        <v>172</v>
      </c>
      <c r="U126" s="117">
        <v>1</v>
      </c>
      <c r="V126" s="123" t="s">
        <v>20614</v>
      </c>
      <c r="W126" s="117" t="s">
        <v>21034</v>
      </c>
    </row>
    <row r="127" spans="1:23" x14ac:dyDescent="0.2">
      <c r="A127" s="130" t="s">
        <v>26</v>
      </c>
      <c r="B127" s="117" t="s">
        <v>38</v>
      </c>
      <c r="C127" s="117" t="s">
        <v>20791</v>
      </c>
      <c r="D127" s="117" t="s">
        <v>20792</v>
      </c>
      <c r="E127" s="117" t="s">
        <v>143</v>
      </c>
      <c r="F127" s="117" t="s">
        <v>144</v>
      </c>
      <c r="G127" s="117" t="s">
        <v>21028</v>
      </c>
      <c r="H127" s="117" t="s">
        <v>21029</v>
      </c>
      <c r="I127" s="117" t="s">
        <v>21030</v>
      </c>
      <c r="J127" s="117">
        <v>27863251</v>
      </c>
      <c r="K127" s="117" t="s">
        <v>20604</v>
      </c>
      <c r="L127" s="135">
        <v>2016</v>
      </c>
      <c r="M127" s="117" t="s">
        <v>21031</v>
      </c>
      <c r="N127" s="117" t="s">
        <v>21032</v>
      </c>
      <c r="O127" s="117" t="s">
        <v>21078</v>
      </c>
      <c r="P127" s="138">
        <v>0.59470000000000001</v>
      </c>
      <c r="Q127" s="138">
        <v>9.8500000000000004E-2</v>
      </c>
      <c r="R127" s="118">
        <v>1.5799999999999999E-9</v>
      </c>
      <c r="S127" s="123" t="s">
        <v>20605</v>
      </c>
      <c r="T127" s="117">
        <v>172</v>
      </c>
      <c r="U127" s="117">
        <v>1</v>
      </c>
      <c r="V127" s="123" t="s">
        <v>20614</v>
      </c>
      <c r="W127" s="117" t="s">
        <v>21034</v>
      </c>
    </row>
    <row r="128" spans="1:23" x14ac:dyDescent="0.2">
      <c r="A128" s="130" t="s">
        <v>26</v>
      </c>
      <c r="B128" s="117" t="s">
        <v>38</v>
      </c>
      <c r="C128" s="117" t="s">
        <v>20791</v>
      </c>
      <c r="D128" s="117" t="s">
        <v>20792</v>
      </c>
      <c r="E128" s="117" t="s">
        <v>143</v>
      </c>
      <c r="F128" s="117" t="s">
        <v>144</v>
      </c>
      <c r="G128" s="117" t="s">
        <v>21028</v>
      </c>
      <c r="H128" s="117" t="s">
        <v>21029</v>
      </c>
      <c r="I128" s="117" t="s">
        <v>21030</v>
      </c>
      <c r="J128" s="117">
        <v>27863251</v>
      </c>
      <c r="K128" s="117" t="s">
        <v>20604</v>
      </c>
      <c r="L128" s="135">
        <v>2016</v>
      </c>
      <c r="M128" s="117" t="s">
        <v>21031</v>
      </c>
      <c r="N128" s="117" t="s">
        <v>21032</v>
      </c>
      <c r="O128" s="117" t="s">
        <v>21079</v>
      </c>
      <c r="P128" s="138">
        <v>0.71760000000000002</v>
      </c>
      <c r="Q128" s="138">
        <v>9.5299999999999996E-2</v>
      </c>
      <c r="R128" s="118">
        <v>5.1799999999999998E-14</v>
      </c>
      <c r="S128" s="123" t="s">
        <v>20605</v>
      </c>
      <c r="T128" s="117">
        <v>172</v>
      </c>
      <c r="U128" s="117">
        <v>1</v>
      </c>
      <c r="V128" s="123" t="s">
        <v>20614</v>
      </c>
      <c r="W128" s="117" t="s">
        <v>21034</v>
      </c>
    </row>
    <row r="129" spans="1:23" x14ac:dyDescent="0.2">
      <c r="A129" s="130" t="s">
        <v>26</v>
      </c>
      <c r="B129" s="117" t="s">
        <v>36</v>
      </c>
      <c r="C129" s="117" t="s">
        <v>20794</v>
      </c>
      <c r="D129" s="117" t="s">
        <v>20795</v>
      </c>
      <c r="E129" s="117" t="s">
        <v>143</v>
      </c>
      <c r="F129" s="117" t="s">
        <v>144</v>
      </c>
      <c r="G129" s="117" t="s">
        <v>21028</v>
      </c>
      <c r="H129" s="117" t="s">
        <v>21029</v>
      </c>
      <c r="I129" s="117" t="s">
        <v>21030</v>
      </c>
      <c r="J129" s="117">
        <v>27863251</v>
      </c>
      <c r="K129" s="117" t="s">
        <v>20604</v>
      </c>
      <c r="L129" s="135">
        <v>2016</v>
      </c>
      <c r="M129" s="117" t="s">
        <v>21031</v>
      </c>
      <c r="N129" s="117" t="s">
        <v>21032</v>
      </c>
      <c r="O129" s="117" t="s">
        <v>21078</v>
      </c>
      <c r="P129" s="138">
        <v>0.59470000000000001</v>
      </c>
      <c r="Q129" s="138">
        <v>9.8500000000000004E-2</v>
      </c>
      <c r="R129" s="118">
        <v>1.5799999999999999E-9</v>
      </c>
      <c r="S129" s="123" t="s">
        <v>20605</v>
      </c>
      <c r="T129" s="117">
        <v>172</v>
      </c>
      <c r="U129" s="117">
        <v>1</v>
      </c>
      <c r="V129" s="123" t="s">
        <v>20614</v>
      </c>
      <c r="W129" s="117" t="s">
        <v>21034</v>
      </c>
    </row>
    <row r="130" spans="1:23" x14ac:dyDescent="0.2">
      <c r="A130" s="130" t="s">
        <v>26</v>
      </c>
      <c r="B130" s="117" t="s">
        <v>36</v>
      </c>
      <c r="C130" s="117" t="s">
        <v>20794</v>
      </c>
      <c r="D130" s="117" t="s">
        <v>20795</v>
      </c>
      <c r="E130" s="117" t="s">
        <v>143</v>
      </c>
      <c r="F130" s="117" t="s">
        <v>144</v>
      </c>
      <c r="G130" s="117" t="s">
        <v>21028</v>
      </c>
      <c r="H130" s="117" t="s">
        <v>21029</v>
      </c>
      <c r="I130" s="117" t="s">
        <v>21030</v>
      </c>
      <c r="J130" s="117">
        <v>27863251</v>
      </c>
      <c r="K130" s="117" t="s">
        <v>20604</v>
      </c>
      <c r="L130" s="135">
        <v>2016</v>
      </c>
      <c r="M130" s="117" t="s">
        <v>21031</v>
      </c>
      <c r="N130" s="117" t="s">
        <v>21032</v>
      </c>
      <c r="O130" s="117" t="s">
        <v>21079</v>
      </c>
      <c r="P130" s="138">
        <v>0.71760000000000002</v>
      </c>
      <c r="Q130" s="138">
        <v>9.5299999999999996E-2</v>
      </c>
      <c r="R130" s="118">
        <v>5.1799999999999998E-14</v>
      </c>
      <c r="S130" s="123" t="s">
        <v>20605</v>
      </c>
      <c r="T130" s="117">
        <v>172</v>
      </c>
      <c r="U130" s="117">
        <v>1</v>
      </c>
      <c r="V130" s="123" t="s">
        <v>20614</v>
      </c>
      <c r="W130" s="117" t="s">
        <v>21034</v>
      </c>
    </row>
    <row r="131" spans="1:23" ht="25.5" x14ac:dyDescent="0.2">
      <c r="A131" s="130" t="s">
        <v>94</v>
      </c>
      <c r="B131" s="117" t="s">
        <v>95</v>
      </c>
      <c r="C131" s="117" t="s">
        <v>21098</v>
      </c>
      <c r="D131" s="117" t="s">
        <v>21099</v>
      </c>
      <c r="E131" s="117" t="s">
        <v>154</v>
      </c>
      <c r="F131" s="117" t="s">
        <v>149</v>
      </c>
      <c r="G131" s="117" t="s">
        <v>20999</v>
      </c>
      <c r="H131" s="117" t="s">
        <v>21000</v>
      </c>
      <c r="I131" s="117" t="s">
        <v>21001</v>
      </c>
      <c r="J131" s="117">
        <v>27918535</v>
      </c>
      <c r="K131" s="117" t="s">
        <v>20604</v>
      </c>
      <c r="L131" s="135">
        <v>2017</v>
      </c>
      <c r="M131" s="117" t="s">
        <v>21002</v>
      </c>
      <c r="N131" s="117" t="s">
        <v>21100</v>
      </c>
      <c r="O131" s="117" t="s">
        <v>21101</v>
      </c>
      <c r="P131" s="138" t="s">
        <v>20660</v>
      </c>
      <c r="Q131" s="138" t="s">
        <v>20660</v>
      </c>
      <c r="R131" s="118">
        <v>1.13E-84</v>
      </c>
      <c r="S131" s="123" t="s">
        <v>20605</v>
      </c>
      <c r="T131" s="117">
        <v>3841</v>
      </c>
      <c r="U131" s="117">
        <v>1</v>
      </c>
      <c r="V131" s="123" t="s">
        <v>20614</v>
      </c>
      <c r="W131" s="117" t="s">
        <v>21005</v>
      </c>
    </row>
    <row r="132" spans="1:23" ht="25.5" x14ac:dyDescent="0.2">
      <c r="A132" s="130" t="s">
        <v>94</v>
      </c>
      <c r="B132" s="117" t="s">
        <v>95</v>
      </c>
      <c r="C132" s="117" t="s">
        <v>21098</v>
      </c>
      <c r="D132" s="117" t="s">
        <v>21099</v>
      </c>
      <c r="E132" s="117" t="s">
        <v>154</v>
      </c>
      <c r="F132" s="117" t="s">
        <v>149</v>
      </c>
      <c r="G132" s="117" t="s">
        <v>20999</v>
      </c>
      <c r="H132" s="117" t="s">
        <v>21000</v>
      </c>
      <c r="I132" s="117" t="s">
        <v>21001</v>
      </c>
      <c r="J132" s="117">
        <v>27918535</v>
      </c>
      <c r="K132" s="117" t="s">
        <v>20604</v>
      </c>
      <c r="L132" s="135">
        <v>2017</v>
      </c>
      <c r="M132" s="117" t="s">
        <v>21002</v>
      </c>
      <c r="N132" s="117" t="s">
        <v>21102</v>
      </c>
      <c r="O132" s="117" t="s">
        <v>21103</v>
      </c>
      <c r="P132" s="138" t="s">
        <v>20660</v>
      </c>
      <c r="Q132" s="138" t="s">
        <v>20660</v>
      </c>
      <c r="R132" s="118">
        <v>3.7800000000000003E-24</v>
      </c>
      <c r="S132" s="123" t="s">
        <v>20605</v>
      </c>
      <c r="T132" s="117">
        <v>3841</v>
      </c>
      <c r="U132" s="117">
        <v>1</v>
      </c>
      <c r="V132" s="123" t="s">
        <v>20614</v>
      </c>
      <c r="W132" s="117" t="s">
        <v>21005</v>
      </c>
    </row>
    <row r="133" spans="1:23" ht="25.5" x14ac:dyDescent="0.2">
      <c r="A133" s="130" t="s">
        <v>94</v>
      </c>
      <c r="B133" s="117" t="s">
        <v>95</v>
      </c>
      <c r="C133" s="117" t="s">
        <v>21098</v>
      </c>
      <c r="D133" s="117" t="s">
        <v>21099</v>
      </c>
      <c r="E133" s="117" t="s">
        <v>154</v>
      </c>
      <c r="F133" s="117" t="s">
        <v>149</v>
      </c>
      <c r="G133" s="117" t="s">
        <v>20999</v>
      </c>
      <c r="H133" s="117" t="s">
        <v>21000</v>
      </c>
      <c r="I133" s="117" t="s">
        <v>21001</v>
      </c>
      <c r="J133" s="117">
        <v>27918535</v>
      </c>
      <c r="K133" s="117" t="s">
        <v>20604</v>
      </c>
      <c r="L133" s="135">
        <v>2017</v>
      </c>
      <c r="M133" s="117" t="s">
        <v>21002</v>
      </c>
      <c r="N133" s="117" t="s">
        <v>21104</v>
      </c>
      <c r="O133" s="117" t="s">
        <v>21105</v>
      </c>
      <c r="P133" s="138" t="s">
        <v>20660</v>
      </c>
      <c r="Q133" s="138" t="s">
        <v>20660</v>
      </c>
      <c r="R133" s="118">
        <v>4.3500000000000002E-16</v>
      </c>
      <c r="S133" s="123" t="s">
        <v>20605</v>
      </c>
      <c r="T133" s="117">
        <v>3841</v>
      </c>
      <c r="U133" s="117">
        <v>1</v>
      </c>
      <c r="V133" s="123" t="s">
        <v>20614</v>
      </c>
      <c r="W133" s="117" t="s">
        <v>21005</v>
      </c>
    </row>
    <row r="134" spans="1:23" ht="25.5" x14ac:dyDescent="0.2">
      <c r="A134" s="130" t="s">
        <v>94</v>
      </c>
      <c r="B134" s="117" t="s">
        <v>95</v>
      </c>
      <c r="C134" s="117" t="s">
        <v>21098</v>
      </c>
      <c r="D134" s="117" t="s">
        <v>21099</v>
      </c>
      <c r="E134" s="117" t="s">
        <v>154</v>
      </c>
      <c r="F134" s="117" t="s">
        <v>149</v>
      </c>
      <c r="G134" s="117" t="s">
        <v>20999</v>
      </c>
      <c r="H134" s="117" t="s">
        <v>21000</v>
      </c>
      <c r="I134" s="117" t="s">
        <v>21001</v>
      </c>
      <c r="J134" s="117">
        <v>27918535</v>
      </c>
      <c r="K134" s="117" t="s">
        <v>20604</v>
      </c>
      <c r="L134" s="135">
        <v>2017</v>
      </c>
      <c r="M134" s="117" t="s">
        <v>21002</v>
      </c>
      <c r="N134" s="117" t="s">
        <v>21106</v>
      </c>
      <c r="O134" s="117" t="s">
        <v>21107</v>
      </c>
      <c r="P134" s="138" t="s">
        <v>20660</v>
      </c>
      <c r="Q134" s="138" t="s">
        <v>20660</v>
      </c>
      <c r="R134" s="118">
        <v>5.0799999999999997E-16</v>
      </c>
      <c r="S134" s="123" t="s">
        <v>20614</v>
      </c>
      <c r="T134" s="117">
        <v>3841</v>
      </c>
      <c r="U134" s="117">
        <v>1</v>
      </c>
      <c r="V134" s="123" t="s">
        <v>20614</v>
      </c>
      <c r="W134" s="117" t="s">
        <v>21005</v>
      </c>
    </row>
    <row r="135" spans="1:23" ht="25.5" x14ac:dyDescent="0.2">
      <c r="A135" s="130" t="s">
        <v>94</v>
      </c>
      <c r="B135" s="117" t="s">
        <v>95</v>
      </c>
      <c r="C135" s="117" t="s">
        <v>21098</v>
      </c>
      <c r="D135" s="117" t="s">
        <v>21099</v>
      </c>
      <c r="E135" s="117" t="s">
        <v>154</v>
      </c>
      <c r="F135" s="117" t="s">
        <v>149</v>
      </c>
      <c r="G135" s="117" t="s">
        <v>20999</v>
      </c>
      <c r="H135" s="117" t="s">
        <v>21000</v>
      </c>
      <c r="I135" s="117" t="s">
        <v>21001</v>
      </c>
      <c r="J135" s="117">
        <v>27918535</v>
      </c>
      <c r="K135" s="117" t="s">
        <v>20604</v>
      </c>
      <c r="L135" s="135">
        <v>2017</v>
      </c>
      <c r="M135" s="117" t="s">
        <v>21002</v>
      </c>
      <c r="N135" s="117" t="s">
        <v>21108</v>
      </c>
      <c r="O135" s="117" t="s">
        <v>21109</v>
      </c>
      <c r="P135" s="138" t="s">
        <v>20660</v>
      </c>
      <c r="Q135" s="138" t="s">
        <v>20660</v>
      </c>
      <c r="R135" s="118">
        <v>7.6499999999999993E-15</v>
      </c>
      <c r="S135" s="123" t="s">
        <v>20614</v>
      </c>
      <c r="T135" s="117">
        <v>3841</v>
      </c>
      <c r="U135" s="117">
        <v>1</v>
      </c>
      <c r="V135" s="123" t="s">
        <v>20614</v>
      </c>
      <c r="W135" s="117" t="s">
        <v>21005</v>
      </c>
    </row>
    <row r="136" spans="1:23" ht="25.5" x14ac:dyDescent="0.2">
      <c r="A136" s="130" t="s">
        <v>94</v>
      </c>
      <c r="B136" s="117" t="s">
        <v>95</v>
      </c>
      <c r="C136" s="117" t="s">
        <v>21098</v>
      </c>
      <c r="D136" s="117" t="s">
        <v>21099</v>
      </c>
      <c r="E136" s="117" t="s">
        <v>154</v>
      </c>
      <c r="F136" s="117" t="s">
        <v>149</v>
      </c>
      <c r="G136" s="117" t="s">
        <v>20999</v>
      </c>
      <c r="H136" s="117" t="s">
        <v>21000</v>
      </c>
      <c r="I136" s="117" t="s">
        <v>21001</v>
      </c>
      <c r="J136" s="117">
        <v>27918535</v>
      </c>
      <c r="K136" s="117" t="s">
        <v>20604</v>
      </c>
      <c r="L136" s="135">
        <v>2017</v>
      </c>
      <c r="M136" s="117" t="s">
        <v>21002</v>
      </c>
      <c r="N136" s="117" t="s">
        <v>21110</v>
      </c>
      <c r="O136" s="117" t="s">
        <v>21111</v>
      </c>
      <c r="P136" s="138" t="s">
        <v>20660</v>
      </c>
      <c r="Q136" s="138" t="s">
        <v>20660</v>
      </c>
      <c r="R136" s="118">
        <v>2.1400000000000002E-12</v>
      </c>
      <c r="S136" s="123" t="s">
        <v>20605</v>
      </c>
      <c r="T136" s="117">
        <v>3841</v>
      </c>
      <c r="U136" s="117">
        <v>1</v>
      </c>
      <c r="V136" s="123" t="s">
        <v>20614</v>
      </c>
      <c r="W136" s="117" t="s">
        <v>21005</v>
      </c>
    </row>
    <row r="137" spans="1:23" ht="25.5" x14ac:dyDescent="0.2">
      <c r="A137" s="130" t="s">
        <v>94</v>
      </c>
      <c r="B137" s="117" t="s">
        <v>95</v>
      </c>
      <c r="C137" s="117" t="s">
        <v>21098</v>
      </c>
      <c r="D137" s="117" t="s">
        <v>21099</v>
      </c>
      <c r="E137" s="117" t="s">
        <v>154</v>
      </c>
      <c r="F137" s="117" t="s">
        <v>149</v>
      </c>
      <c r="G137" s="117" t="s">
        <v>20999</v>
      </c>
      <c r="H137" s="117" t="s">
        <v>21000</v>
      </c>
      <c r="I137" s="117" t="s">
        <v>21001</v>
      </c>
      <c r="J137" s="117">
        <v>27918535</v>
      </c>
      <c r="K137" s="117" t="s">
        <v>20604</v>
      </c>
      <c r="L137" s="135">
        <v>2017</v>
      </c>
      <c r="M137" s="117" t="s">
        <v>21002</v>
      </c>
      <c r="N137" s="117" t="s">
        <v>21112</v>
      </c>
      <c r="O137" s="117" t="s">
        <v>21113</v>
      </c>
      <c r="P137" s="138" t="s">
        <v>20660</v>
      </c>
      <c r="Q137" s="138" t="s">
        <v>20660</v>
      </c>
      <c r="R137" s="118">
        <v>7.8800000000000002E-11</v>
      </c>
      <c r="S137" s="123" t="s">
        <v>20605</v>
      </c>
      <c r="T137" s="117">
        <v>3841</v>
      </c>
      <c r="U137" s="117">
        <v>1</v>
      </c>
      <c r="V137" s="123" t="s">
        <v>20614</v>
      </c>
      <c r="W137" s="117" t="s">
        <v>21005</v>
      </c>
    </row>
    <row r="138" spans="1:23" ht="25.5" x14ac:dyDescent="0.2">
      <c r="A138" s="130" t="s">
        <v>94</v>
      </c>
      <c r="B138" s="117" t="s">
        <v>95</v>
      </c>
      <c r="C138" s="117" t="s">
        <v>21098</v>
      </c>
      <c r="D138" s="117" t="s">
        <v>21099</v>
      </c>
      <c r="E138" s="117" t="s">
        <v>154</v>
      </c>
      <c r="F138" s="117" t="s">
        <v>149</v>
      </c>
      <c r="G138" s="117" t="s">
        <v>20999</v>
      </c>
      <c r="H138" s="117" t="s">
        <v>21000</v>
      </c>
      <c r="I138" s="117" t="s">
        <v>21001</v>
      </c>
      <c r="J138" s="117">
        <v>27918535</v>
      </c>
      <c r="K138" s="117" t="s">
        <v>20604</v>
      </c>
      <c r="L138" s="135">
        <v>2017</v>
      </c>
      <c r="M138" s="117" t="s">
        <v>21002</v>
      </c>
      <c r="N138" s="117" t="s">
        <v>21114</v>
      </c>
      <c r="O138" s="117" t="s">
        <v>21115</v>
      </c>
      <c r="P138" s="138" t="s">
        <v>20660</v>
      </c>
      <c r="Q138" s="138" t="s">
        <v>20660</v>
      </c>
      <c r="R138" s="118">
        <v>8.9000000000000003E-11</v>
      </c>
      <c r="S138" s="123" t="s">
        <v>20605</v>
      </c>
      <c r="T138" s="117">
        <v>3841</v>
      </c>
      <c r="U138" s="117">
        <v>1</v>
      </c>
      <c r="V138" s="123" t="s">
        <v>20614</v>
      </c>
      <c r="W138" s="117" t="s">
        <v>21005</v>
      </c>
    </row>
    <row r="139" spans="1:23" ht="25.5" x14ac:dyDescent="0.2">
      <c r="A139" s="130" t="s">
        <v>94</v>
      </c>
      <c r="B139" s="117" t="s">
        <v>95</v>
      </c>
      <c r="C139" s="117" t="s">
        <v>21098</v>
      </c>
      <c r="D139" s="117" t="s">
        <v>21099</v>
      </c>
      <c r="E139" s="117" t="s">
        <v>154</v>
      </c>
      <c r="F139" s="117" t="s">
        <v>149</v>
      </c>
      <c r="G139" s="117" t="s">
        <v>20999</v>
      </c>
      <c r="H139" s="117" t="s">
        <v>21000</v>
      </c>
      <c r="I139" s="117" t="s">
        <v>21001</v>
      </c>
      <c r="J139" s="117">
        <v>27918535</v>
      </c>
      <c r="K139" s="117" t="s">
        <v>20604</v>
      </c>
      <c r="L139" s="135">
        <v>2017</v>
      </c>
      <c r="M139" s="117" t="s">
        <v>21002</v>
      </c>
      <c r="N139" s="117" t="s">
        <v>21116</v>
      </c>
      <c r="O139" s="117" t="s">
        <v>21117</v>
      </c>
      <c r="P139" s="138" t="s">
        <v>20660</v>
      </c>
      <c r="Q139" s="138" t="s">
        <v>20660</v>
      </c>
      <c r="R139" s="118">
        <v>2.9700000000000001E-10</v>
      </c>
      <c r="S139" s="123" t="s">
        <v>20605</v>
      </c>
      <c r="T139" s="117">
        <v>3841</v>
      </c>
      <c r="U139" s="117">
        <v>1</v>
      </c>
      <c r="V139" s="123" t="s">
        <v>20614</v>
      </c>
      <c r="W139" s="117" t="s">
        <v>21005</v>
      </c>
    </row>
    <row r="140" spans="1:23" ht="25.5" x14ac:dyDescent="0.2">
      <c r="A140" s="130" t="s">
        <v>94</v>
      </c>
      <c r="B140" s="117" t="s">
        <v>95</v>
      </c>
      <c r="C140" s="117" t="s">
        <v>21098</v>
      </c>
      <c r="D140" s="117" t="s">
        <v>21099</v>
      </c>
      <c r="E140" s="117" t="s">
        <v>154</v>
      </c>
      <c r="F140" s="117" t="s">
        <v>149</v>
      </c>
      <c r="G140" s="117" t="s">
        <v>20999</v>
      </c>
      <c r="H140" s="117" t="s">
        <v>21000</v>
      </c>
      <c r="I140" s="117" t="s">
        <v>21044</v>
      </c>
      <c r="J140" s="117">
        <v>27036880</v>
      </c>
      <c r="K140" s="117" t="s">
        <v>20604</v>
      </c>
      <c r="L140" s="135">
        <v>2016</v>
      </c>
      <c r="M140" s="117" t="s">
        <v>21002</v>
      </c>
      <c r="N140" s="117" t="s">
        <v>21100</v>
      </c>
      <c r="O140" s="117" t="s">
        <v>21118</v>
      </c>
      <c r="P140" s="138">
        <v>0.29809999999999998</v>
      </c>
      <c r="Q140" s="138">
        <v>4.582E-2</v>
      </c>
      <c r="R140" s="118">
        <v>1.3300000000000001E-10</v>
      </c>
      <c r="S140" s="123" t="s">
        <v>20605</v>
      </c>
      <c r="T140" s="117">
        <v>837</v>
      </c>
      <c r="U140" s="117">
        <v>1</v>
      </c>
      <c r="V140" s="123" t="s">
        <v>20606</v>
      </c>
      <c r="W140" s="117" t="s">
        <v>21045</v>
      </c>
    </row>
    <row r="141" spans="1:23" ht="25.5" x14ac:dyDescent="0.2">
      <c r="A141" s="130" t="s">
        <v>94</v>
      </c>
      <c r="B141" s="117" t="s">
        <v>95</v>
      </c>
      <c r="C141" s="117" t="s">
        <v>21098</v>
      </c>
      <c r="D141" s="117" t="s">
        <v>21099</v>
      </c>
      <c r="E141" s="117" t="s">
        <v>154</v>
      </c>
      <c r="F141" s="117" t="s">
        <v>149</v>
      </c>
      <c r="G141" s="117" t="s">
        <v>20999</v>
      </c>
      <c r="H141" s="117" t="s">
        <v>21000</v>
      </c>
      <c r="I141" s="117" t="s">
        <v>21044</v>
      </c>
      <c r="J141" s="117">
        <v>27036880</v>
      </c>
      <c r="K141" s="117" t="s">
        <v>20604</v>
      </c>
      <c r="L141" s="135">
        <v>2016</v>
      </c>
      <c r="M141" s="117" t="s">
        <v>21002</v>
      </c>
      <c r="N141" s="117" t="s">
        <v>21100</v>
      </c>
      <c r="O141" s="117" t="s">
        <v>21118</v>
      </c>
      <c r="P141" s="138">
        <v>0.32429999999999998</v>
      </c>
      <c r="Q141" s="138">
        <v>5.194E-2</v>
      </c>
      <c r="R141" s="118">
        <v>7.0500000000000005E-10</v>
      </c>
      <c r="S141" s="123" t="s">
        <v>20605</v>
      </c>
      <c r="T141" s="117">
        <v>837</v>
      </c>
      <c r="U141" s="117">
        <v>1</v>
      </c>
      <c r="V141" s="123" t="s">
        <v>20606</v>
      </c>
      <c r="W141" s="117" t="s">
        <v>21052</v>
      </c>
    </row>
    <row r="142" spans="1:23" ht="25.5" x14ac:dyDescent="0.2">
      <c r="A142" s="130" t="s">
        <v>94</v>
      </c>
      <c r="B142" s="117" t="s">
        <v>95</v>
      </c>
      <c r="C142" s="117" t="s">
        <v>21098</v>
      </c>
      <c r="D142" s="117" t="s">
        <v>21099</v>
      </c>
      <c r="E142" s="117" t="s">
        <v>154</v>
      </c>
      <c r="F142" s="117" t="s">
        <v>149</v>
      </c>
      <c r="G142" s="117" t="s">
        <v>20999</v>
      </c>
      <c r="H142" s="117" t="s">
        <v>21000</v>
      </c>
      <c r="I142" s="117" t="s">
        <v>21044</v>
      </c>
      <c r="J142" s="117">
        <v>27036880</v>
      </c>
      <c r="K142" s="117" t="s">
        <v>20604</v>
      </c>
      <c r="L142" s="135">
        <v>2016</v>
      </c>
      <c r="M142" s="117" t="s">
        <v>21053</v>
      </c>
      <c r="N142" s="117" t="s">
        <v>21100</v>
      </c>
      <c r="O142" s="117" t="s">
        <v>21118</v>
      </c>
      <c r="P142" s="138">
        <v>0.34089999999999998</v>
      </c>
      <c r="Q142" s="138">
        <v>4.8739999999999999E-2</v>
      </c>
      <c r="R142" s="118">
        <v>5.78E-12</v>
      </c>
      <c r="S142" s="123" t="s">
        <v>20605</v>
      </c>
      <c r="T142" s="117">
        <v>771</v>
      </c>
      <c r="U142" s="117">
        <v>1</v>
      </c>
      <c r="V142" s="123" t="s">
        <v>20606</v>
      </c>
      <c r="W142" s="117" t="s">
        <v>21054</v>
      </c>
    </row>
    <row r="143" spans="1:23" ht="25.5" x14ac:dyDescent="0.2">
      <c r="A143" s="130" t="s">
        <v>94</v>
      </c>
      <c r="B143" s="117" t="s">
        <v>95</v>
      </c>
      <c r="C143" s="117" t="s">
        <v>21098</v>
      </c>
      <c r="D143" s="117" t="s">
        <v>21099</v>
      </c>
      <c r="E143" s="117" t="s">
        <v>154</v>
      </c>
      <c r="F143" s="117" t="s">
        <v>149</v>
      </c>
      <c r="G143" s="117" t="s">
        <v>20999</v>
      </c>
      <c r="H143" s="117" t="s">
        <v>21000</v>
      </c>
      <c r="I143" s="117" t="s">
        <v>21044</v>
      </c>
      <c r="J143" s="117">
        <v>27036880</v>
      </c>
      <c r="K143" s="117" t="s">
        <v>20604</v>
      </c>
      <c r="L143" s="135">
        <v>2016</v>
      </c>
      <c r="M143" s="117" t="s">
        <v>21002</v>
      </c>
      <c r="N143" s="117" t="s">
        <v>21100</v>
      </c>
      <c r="O143" s="117" t="s">
        <v>21118</v>
      </c>
      <c r="P143" s="138">
        <v>0.34329999999999999</v>
      </c>
      <c r="Q143" s="138">
        <v>4.691E-2</v>
      </c>
      <c r="R143" s="118">
        <v>5.9699999999999998E-13</v>
      </c>
      <c r="S143" s="123" t="s">
        <v>20605</v>
      </c>
      <c r="T143" s="117">
        <v>834</v>
      </c>
      <c r="U143" s="117">
        <v>1</v>
      </c>
      <c r="V143" s="123" t="s">
        <v>20606</v>
      </c>
      <c r="W143" s="117" t="s">
        <v>21055</v>
      </c>
    </row>
    <row r="144" spans="1:23" ht="25.5" x14ac:dyDescent="0.2">
      <c r="A144" s="130" t="s">
        <v>94</v>
      </c>
      <c r="B144" s="117" t="s">
        <v>95</v>
      </c>
      <c r="C144" s="117" t="s">
        <v>21098</v>
      </c>
      <c r="D144" s="117" t="s">
        <v>21099</v>
      </c>
      <c r="E144" s="117" t="s">
        <v>154</v>
      </c>
      <c r="F144" s="117" t="s">
        <v>149</v>
      </c>
      <c r="G144" s="117" t="s">
        <v>20999</v>
      </c>
      <c r="H144" s="117" t="s">
        <v>21000</v>
      </c>
      <c r="I144" s="117" t="s">
        <v>21044</v>
      </c>
      <c r="J144" s="117">
        <v>27036880</v>
      </c>
      <c r="K144" s="117" t="s">
        <v>20604</v>
      </c>
      <c r="L144" s="135">
        <v>2016</v>
      </c>
      <c r="M144" s="117" t="s">
        <v>21002</v>
      </c>
      <c r="N144" s="117" t="s">
        <v>21100</v>
      </c>
      <c r="O144" s="117" t="s">
        <v>21118</v>
      </c>
      <c r="P144" s="138">
        <v>0.37440000000000001</v>
      </c>
      <c r="Q144" s="138">
        <v>5.0549999999999998E-2</v>
      </c>
      <c r="R144" s="118">
        <v>3.5400000000000001E-13</v>
      </c>
      <c r="S144" s="123" t="s">
        <v>20605</v>
      </c>
      <c r="T144" s="117">
        <v>742</v>
      </c>
      <c r="U144" s="117">
        <v>1</v>
      </c>
      <c r="V144" s="123" t="s">
        <v>20606</v>
      </c>
      <c r="W144" s="117" t="s">
        <v>21056</v>
      </c>
    </row>
    <row r="145" spans="1:23" x14ac:dyDescent="0.2">
      <c r="A145" s="130" t="s">
        <v>10</v>
      </c>
      <c r="B145" s="117" t="s">
        <v>11</v>
      </c>
      <c r="C145" s="117" t="s">
        <v>21254</v>
      </c>
      <c r="D145" s="117" t="s">
        <v>21255</v>
      </c>
      <c r="E145" s="117" t="s">
        <v>143</v>
      </c>
      <c r="F145" s="117" t="s">
        <v>154</v>
      </c>
      <c r="G145" s="117" t="s">
        <v>20999</v>
      </c>
      <c r="H145" s="117" t="s">
        <v>21000</v>
      </c>
      <c r="I145" s="117" t="s">
        <v>21001</v>
      </c>
      <c r="J145" s="117">
        <v>27918535</v>
      </c>
      <c r="K145" s="117" t="s">
        <v>20604</v>
      </c>
      <c r="L145" s="135">
        <v>2017</v>
      </c>
      <c r="M145" s="117" t="s">
        <v>21002</v>
      </c>
      <c r="N145" s="117" t="s">
        <v>21256</v>
      </c>
      <c r="O145" s="117" t="s">
        <v>21257</v>
      </c>
      <c r="P145" s="138" t="s">
        <v>20660</v>
      </c>
      <c r="Q145" s="138" t="s">
        <v>20660</v>
      </c>
      <c r="R145" s="118">
        <v>5.7500000000000003E-35</v>
      </c>
      <c r="S145" s="123" t="s">
        <v>20605</v>
      </c>
      <c r="T145" s="117">
        <v>3841</v>
      </c>
      <c r="U145" s="117">
        <v>1</v>
      </c>
      <c r="V145" s="123" t="s">
        <v>20614</v>
      </c>
      <c r="W145" s="117" t="s">
        <v>21005</v>
      </c>
    </row>
    <row r="146" spans="1:23" x14ac:dyDescent="0.2">
      <c r="A146" s="130" t="s">
        <v>10</v>
      </c>
      <c r="B146" s="117" t="s">
        <v>11</v>
      </c>
      <c r="C146" s="117" t="s">
        <v>21254</v>
      </c>
      <c r="D146" s="117" t="s">
        <v>21255</v>
      </c>
      <c r="E146" s="117" t="s">
        <v>143</v>
      </c>
      <c r="F146" s="117" t="s">
        <v>154</v>
      </c>
      <c r="G146" s="117" t="s">
        <v>20999</v>
      </c>
      <c r="H146" s="117" t="s">
        <v>21000</v>
      </c>
      <c r="I146" s="117" t="s">
        <v>21001</v>
      </c>
      <c r="J146" s="117">
        <v>27918535</v>
      </c>
      <c r="K146" s="117" t="s">
        <v>20604</v>
      </c>
      <c r="L146" s="135">
        <v>2017</v>
      </c>
      <c r="M146" s="117" t="s">
        <v>21002</v>
      </c>
      <c r="N146" s="117" t="s">
        <v>21258</v>
      </c>
      <c r="O146" s="117" t="s">
        <v>21259</v>
      </c>
      <c r="P146" s="138" t="s">
        <v>20660</v>
      </c>
      <c r="Q146" s="138" t="s">
        <v>20660</v>
      </c>
      <c r="R146" s="118">
        <v>2.6599999999999998E-15</v>
      </c>
      <c r="S146" s="123" t="s">
        <v>20614</v>
      </c>
      <c r="T146" s="117">
        <v>3841</v>
      </c>
      <c r="U146" s="117">
        <v>1</v>
      </c>
      <c r="V146" s="123" t="s">
        <v>20614</v>
      </c>
      <c r="W146" s="117" t="s">
        <v>21005</v>
      </c>
    </row>
    <row r="147" spans="1:23" x14ac:dyDescent="0.2">
      <c r="A147" s="130" t="s">
        <v>10</v>
      </c>
      <c r="B147" s="117" t="s">
        <v>11</v>
      </c>
      <c r="C147" s="117" t="s">
        <v>21254</v>
      </c>
      <c r="D147" s="117" t="s">
        <v>21255</v>
      </c>
      <c r="E147" s="117" t="s">
        <v>143</v>
      </c>
      <c r="F147" s="117" t="s">
        <v>154</v>
      </c>
      <c r="G147" s="117" t="s">
        <v>20999</v>
      </c>
      <c r="H147" s="117" t="s">
        <v>21000</v>
      </c>
      <c r="I147" s="117" t="s">
        <v>21001</v>
      </c>
      <c r="J147" s="117">
        <v>27918535</v>
      </c>
      <c r="K147" s="117" t="s">
        <v>20604</v>
      </c>
      <c r="L147" s="135">
        <v>2017</v>
      </c>
      <c r="M147" s="117" t="s">
        <v>21002</v>
      </c>
      <c r="N147" s="117" t="s">
        <v>21260</v>
      </c>
      <c r="O147" s="117" t="s">
        <v>21261</v>
      </c>
      <c r="P147" s="138" t="s">
        <v>20660</v>
      </c>
      <c r="Q147" s="138" t="s">
        <v>20660</v>
      </c>
      <c r="R147" s="118">
        <v>6.9000000000000001E-15</v>
      </c>
      <c r="S147" s="123" t="s">
        <v>20614</v>
      </c>
      <c r="T147" s="117">
        <v>3841</v>
      </c>
      <c r="U147" s="117">
        <v>1</v>
      </c>
      <c r="V147" s="123" t="s">
        <v>20614</v>
      </c>
      <c r="W147" s="117" t="s">
        <v>21005</v>
      </c>
    </row>
    <row r="148" spans="1:23" x14ac:dyDescent="0.2">
      <c r="A148" s="130" t="s">
        <v>10</v>
      </c>
      <c r="B148" s="117" t="s">
        <v>11</v>
      </c>
      <c r="C148" s="117" t="s">
        <v>21254</v>
      </c>
      <c r="D148" s="117" t="s">
        <v>21255</v>
      </c>
      <c r="E148" s="117" t="s">
        <v>143</v>
      </c>
      <c r="F148" s="117" t="s">
        <v>154</v>
      </c>
      <c r="G148" s="117" t="s">
        <v>20999</v>
      </c>
      <c r="H148" s="117" t="s">
        <v>21000</v>
      </c>
      <c r="I148" s="117" t="s">
        <v>21044</v>
      </c>
      <c r="J148" s="117">
        <v>27036880</v>
      </c>
      <c r="K148" s="117" t="s">
        <v>20604</v>
      </c>
      <c r="L148" s="135">
        <v>2016</v>
      </c>
      <c r="M148" s="117" t="s">
        <v>21002</v>
      </c>
      <c r="N148" s="117" t="s">
        <v>21256</v>
      </c>
      <c r="O148" s="117" t="s">
        <v>21262</v>
      </c>
      <c r="P148" s="138">
        <v>0.43680000000000002</v>
      </c>
      <c r="Q148" s="138">
        <v>7.2220000000000006E-2</v>
      </c>
      <c r="R148" s="118">
        <v>2.1999999999999998E-9</v>
      </c>
      <c r="S148" s="123" t="s">
        <v>20605</v>
      </c>
      <c r="T148" s="117">
        <v>837</v>
      </c>
      <c r="U148" s="117">
        <v>1</v>
      </c>
      <c r="V148" s="123" t="s">
        <v>20606</v>
      </c>
      <c r="W148" s="117" t="s">
        <v>21045</v>
      </c>
    </row>
    <row r="149" spans="1:23" x14ac:dyDescent="0.2">
      <c r="A149" s="130" t="s">
        <v>10</v>
      </c>
      <c r="B149" s="117" t="s">
        <v>11</v>
      </c>
      <c r="C149" s="117" t="s">
        <v>21254</v>
      </c>
      <c r="D149" s="117" t="s">
        <v>21255</v>
      </c>
      <c r="E149" s="117" t="s">
        <v>143</v>
      </c>
      <c r="F149" s="117" t="s">
        <v>154</v>
      </c>
      <c r="G149" s="117" t="s">
        <v>20999</v>
      </c>
      <c r="H149" s="117" t="s">
        <v>21000</v>
      </c>
      <c r="I149" s="117" t="s">
        <v>21044</v>
      </c>
      <c r="J149" s="117">
        <v>27036880</v>
      </c>
      <c r="K149" s="117" t="s">
        <v>20604</v>
      </c>
      <c r="L149" s="135">
        <v>2016</v>
      </c>
      <c r="M149" s="117" t="s">
        <v>21053</v>
      </c>
      <c r="N149" s="117" t="s">
        <v>21263</v>
      </c>
      <c r="O149" s="117" t="s">
        <v>21264</v>
      </c>
      <c r="P149" s="138">
        <v>-0.43919999999999998</v>
      </c>
      <c r="Q149" s="138">
        <v>7.8219999999999998E-2</v>
      </c>
      <c r="R149" s="118">
        <v>2.7500000000000001E-8</v>
      </c>
      <c r="S149" s="123" t="s">
        <v>20614</v>
      </c>
      <c r="T149" s="117">
        <v>771</v>
      </c>
      <c r="U149" s="117">
        <v>1</v>
      </c>
      <c r="V149" s="123" t="s">
        <v>20606</v>
      </c>
      <c r="W149" s="117" t="s">
        <v>21054</v>
      </c>
    </row>
    <row r="150" spans="1:23" x14ac:dyDescent="0.2">
      <c r="A150" s="130" t="s">
        <v>10</v>
      </c>
      <c r="B150" s="117" t="s">
        <v>11</v>
      </c>
      <c r="C150" s="117" t="s">
        <v>21254</v>
      </c>
      <c r="D150" s="117" t="s">
        <v>21255</v>
      </c>
      <c r="E150" s="117" t="s">
        <v>143</v>
      </c>
      <c r="F150" s="117" t="s">
        <v>154</v>
      </c>
      <c r="G150" s="117" t="s">
        <v>20999</v>
      </c>
      <c r="H150" s="117" t="s">
        <v>21000</v>
      </c>
      <c r="I150" s="117" t="s">
        <v>21044</v>
      </c>
      <c r="J150" s="117">
        <v>27036880</v>
      </c>
      <c r="K150" s="117" t="s">
        <v>20604</v>
      </c>
      <c r="L150" s="135">
        <v>2016</v>
      </c>
      <c r="M150" s="117" t="s">
        <v>21002</v>
      </c>
      <c r="N150" s="117" t="s">
        <v>21256</v>
      </c>
      <c r="O150" s="117" t="s">
        <v>21262</v>
      </c>
      <c r="P150" s="138">
        <v>0.51800000000000002</v>
      </c>
      <c r="Q150" s="138">
        <v>7.8070000000000001E-2</v>
      </c>
      <c r="R150" s="118">
        <v>6.2700000000000001E-11</v>
      </c>
      <c r="S150" s="123" t="s">
        <v>20605</v>
      </c>
      <c r="T150" s="117">
        <v>742</v>
      </c>
      <c r="U150" s="117">
        <v>1</v>
      </c>
      <c r="V150" s="123" t="s">
        <v>20606</v>
      </c>
      <c r="W150" s="117" t="s">
        <v>21056</v>
      </c>
    </row>
    <row r="151" spans="1:23" x14ac:dyDescent="0.2">
      <c r="A151" s="131" t="s">
        <v>14</v>
      </c>
      <c r="B151" s="117" t="s">
        <v>88</v>
      </c>
      <c r="C151" s="117" t="s">
        <v>21239</v>
      </c>
      <c r="D151" s="117" t="s">
        <v>21240</v>
      </c>
      <c r="E151" s="117" t="s">
        <v>143</v>
      </c>
      <c r="F151" s="117" t="s">
        <v>144</v>
      </c>
      <c r="G151" s="117" t="s">
        <v>20999</v>
      </c>
      <c r="H151" s="117" t="s">
        <v>21000</v>
      </c>
      <c r="I151" s="117" t="s">
        <v>21001</v>
      </c>
      <c r="J151" s="117">
        <v>27918535</v>
      </c>
      <c r="K151" s="117" t="s">
        <v>20604</v>
      </c>
      <c r="L151" s="135">
        <v>2017</v>
      </c>
      <c r="M151" s="117" t="s">
        <v>21002</v>
      </c>
      <c r="N151" s="117" t="s">
        <v>21241</v>
      </c>
      <c r="O151" s="117" t="s">
        <v>21242</v>
      </c>
      <c r="P151" s="138" t="s">
        <v>20660</v>
      </c>
      <c r="Q151" s="138" t="s">
        <v>20660</v>
      </c>
      <c r="R151" s="118">
        <v>9.8800000000000009E-22</v>
      </c>
      <c r="S151" s="123" t="s">
        <v>20614</v>
      </c>
      <c r="T151" s="117">
        <v>3841</v>
      </c>
      <c r="U151" s="117">
        <v>1</v>
      </c>
      <c r="V151" s="123" t="s">
        <v>20614</v>
      </c>
      <c r="W151" s="117" t="s">
        <v>21005</v>
      </c>
    </row>
    <row r="152" spans="1:23" x14ac:dyDescent="0.2">
      <c r="A152" s="131" t="s">
        <v>14</v>
      </c>
      <c r="B152" s="117" t="s">
        <v>88</v>
      </c>
      <c r="C152" s="117" t="s">
        <v>21239</v>
      </c>
      <c r="D152" s="117" t="s">
        <v>21240</v>
      </c>
      <c r="E152" s="117" t="s">
        <v>143</v>
      </c>
      <c r="F152" s="117" t="s">
        <v>144</v>
      </c>
      <c r="G152" s="117" t="s">
        <v>20999</v>
      </c>
      <c r="H152" s="117" t="s">
        <v>21000</v>
      </c>
      <c r="I152" s="117" t="s">
        <v>21001</v>
      </c>
      <c r="J152" s="117">
        <v>27918535</v>
      </c>
      <c r="K152" s="117" t="s">
        <v>20604</v>
      </c>
      <c r="L152" s="135">
        <v>2017</v>
      </c>
      <c r="M152" s="117" t="s">
        <v>21002</v>
      </c>
      <c r="N152" s="117" t="s">
        <v>21243</v>
      </c>
      <c r="O152" s="117" t="s">
        <v>21244</v>
      </c>
      <c r="P152" s="138" t="s">
        <v>20660</v>
      </c>
      <c r="Q152" s="138" t="s">
        <v>20660</v>
      </c>
      <c r="R152" s="118">
        <v>4.9899999999999997E-11</v>
      </c>
      <c r="S152" s="123" t="s">
        <v>20614</v>
      </c>
      <c r="T152" s="117">
        <v>3841</v>
      </c>
      <c r="U152" s="117">
        <v>1</v>
      </c>
      <c r="V152" s="123" t="s">
        <v>20614</v>
      </c>
      <c r="W152" s="117" t="s">
        <v>21005</v>
      </c>
    </row>
    <row r="153" spans="1:23" x14ac:dyDescent="0.2">
      <c r="A153" s="131" t="s">
        <v>14</v>
      </c>
      <c r="B153" s="117" t="s">
        <v>18</v>
      </c>
      <c r="C153" s="117" t="s">
        <v>20695</v>
      </c>
      <c r="D153" s="117" t="s">
        <v>20696</v>
      </c>
      <c r="E153" s="117" t="s">
        <v>144</v>
      </c>
      <c r="F153" s="117" t="s">
        <v>143</v>
      </c>
      <c r="G153" s="117" t="s">
        <v>20999</v>
      </c>
      <c r="H153" s="117" t="s">
        <v>21000</v>
      </c>
      <c r="I153" s="117" t="s">
        <v>21001</v>
      </c>
      <c r="J153" s="117">
        <v>27918535</v>
      </c>
      <c r="K153" s="117" t="s">
        <v>20604</v>
      </c>
      <c r="L153" s="135">
        <v>2017</v>
      </c>
      <c r="M153" s="117" t="s">
        <v>21002</v>
      </c>
      <c r="N153" s="117" t="s">
        <v>21003</v>
      </c>
      <c r="O153" s="117" t="s">
        <v>21004</v>
      </c>
      <c r="P153" s="138" t="s">
        <v>20660</v>
      </c>
      <c r="Q153" s="138" t="s">
        <v>20660</v>
      </c>
      <c r="R153" s="118">
        <v>5.3999999999999997E-285</v>
      </c>
      <c r="S153" s="123" t="s">
        <v>20605</v>
      </c>
      <c r="T153" s="117">
        <v>3841</v>
      </c>
      <c r="U153" s="117">
        <v>1</v>
      </c>
      <c r="V153" s="123" t="s">
        <v>20614</v>
      </c>
      <c r="W153" s="117" t="s">
        <v>21005</v>
      </c>
    </row>
    <row r="154" spans="1:23" x14ac:dyDescent="0.2">
      <c r="A154" s="131" t="s">
        <v>14</v>
      </c>
      <c r="B154" s="117" t="s">
        <v>18</v>
      </c>
      <c r="C154" s="117" t="s">
        <v>20695</v>
      </c>
      <c r="D154" s="117" t="s">
        <v>20696</v>
      </c>
      <c r="E154" s="117" t="s">
        <v>144</v>
      </c>
      <c r="F154" s="117" t="s">
        <v>143</v>
      </c>
      <c r="G154" s="117" t="s">
        <v>20999</v>
      </c>
      <c r="H154" s="117" t="s">
        <v>21000</v>
      </c>
      <c r="I154" s="117" t="s">
        <v>21001</v>
      </c>
      <c r="J154" s="117">
        <v>27918535</v>
      </c>
      <c r="K154" s="117" t="s">
        <v>20604</v>
      </c>
      <c r="L154" s="135">
        <v>2017</v>
      </c>
      <c r="M154" s="117" t="s">
        <v>21002</v>
      </c>
      <c r="N154" s="117" t="s">
        <v>21006</v>
      </c>
      <c r="O154" s="117" t="s">
        <v>21007</v>
      </c>
      <c r="P154" s="138" t="s">
        <v>20660</v>
      </c>
      <c r="Q154" s="138" t="s">
        <v>20660</v>
      </c>
      <c r="R154" s="118">
        <v>4.1500000000000001E-218</v>
      </c>
      <c r="S154" s="123" t="s">
        <v>20605</v>
      </c>
      <c r="T154" s="117">
        <v>3841</v>
      </c>
      <c r="U154" s="117">
        <v>1</v>
      </c>
      <c r="V154" s="123" t="s">
        <v>20614</v>
      </c>
      <c r="W154" s="117" t="s">
        <v>21005</v>
      </c>
    </row>
    <row r="155" spans="1:23" x14ac:dyDescent="0.2">
      <c r="A155" s="131" t="s">
        <v>14</v>
      </c>
      <c r="B155" s="117" t="s">
        <v>18</v>
      </c>
      <c r="C155" s="117" t="s">
        <v>20695</v>
      </c>
      <c r="D155" s="117" t="s">
        <v>20696</v>
      </c>
      <c r="E155" s="117" t="s">
        <v>144</v>
      </c>
      <c r="F155" s="117" t="s">
        <v>143</v>
      </c>
      <c r="G155" s="117" t="s">
        <v>20999</v>
      </c>
      <c r="H155" s="117" t="s">
        <v>21000</v>
      </c>
      <c r="I155" s="117" t="s">
        <v>21001</v>
      </c>
      <c r="J155" s="117">
        <v>27918535</v>
      </c>
      <c r="K155" s="117" t="s">
        <v>20604</v>
      </c>
      <c r="L155" s="135">
        <v>2017</v>
      </c>
      <c r="M155" s="117" t="s">
        <v>21002</v>
      </c>
      <c r="N155" s="117" t="s">
        <v>21008</v>
      </c>
      <c r="O155" s="117" t="s">
        <v>21009</v>
      </c>
      <c r="P155" s="138" t="s">
        <v>20660</v>
      </c>
      <c r="Q155" s="138" t="s">
        <v>20660</v>
      </c>
      <c r="R155" s="118">
        <v>1.18E-119</v>
      </c>
      <c r="S155" s="123" t="s">
        <v>20614</v>
      </c>
      <c r="T155" s="117">
        <v>3841</v>
      </c>
      <c r="U155" s="117">
        <v>1</v>
      </c>
      <c r="V155" s="123" t="s">
        <v>20614</v>
      </c>
      <c r="W155" s="117" t="s">
        <v>21005</v>
      </c>
    </row>
    <row r="156" spans="1:23" x14ac:dyDescent="0.2">
      <c r="A156" s="131" t="s">
        <v>14</v>
      </c>
      <c r="B156" s="117" t="s">
        <v>18</v>
      </c>
      <c r="C156" s="117" t="s">
        <v>20695</v>
      </c>
      <c r="D156" s="117" t="s">
        <v>20696</v>
      </c>
      <c r="E156" s="117" t="s">
        <v>144</v>
      </c>
      <c r="F156" s="117" t="s">
        <v>143</v>
      </c>
      <c r="G156" s="117" t="s">
        <v>20999</v>
      </c>
      <c r="H156" s="117" t="s">
        <v>21000</v>
      </c>
      <c r="I156" s="117" t="s">
        <v>21001</v>
      </c>
      <c r="J156" s="117">
        <v>27918535</v>
      </c>
      <c r="K156" s="117" t="s">
        <v>20604</v>
      </c>
      <c r="L156" s="135">
        <v>2017</v>
      </c>
      <c r="M156" s="117" t="s">
        <v>21002</v>
      </c>
      <c r="N156" s="117" t="s">
        <v>21010</v>
      </c>
      <c r="O156" s="117" t="s">
        <v>21011</v>
      </c>
      <c r="P156" s="138" t="s">
        <v>20660</v>
      </c>
      <c r="Q156" s="138" t="s">
        <v>20660</v>
      </c>
      <c r="R156" s="118">
        <v>1.29E-60</v>
      </c>
      <c r="S156" s="123" t="s">
        <v>20614</v>
      </c>
      <c r="T156" s="117">
        <v>3841</v>
      </c>
      <c r="U156" s="117">
        <v>1</v>
      </c>
      <c r="V156" s="123" t="s">
        <v>20614</v>
      </c>
      <c r="W156" s="117" t="s">
        <v>21005</v>
      </c>
    </row>
    <row r="157" spans="1:23" x14ac:dyDescent="0.2">
      <c r="A157" s="131" t="s">
        <v>14</v>
      </c>
      <c r="B157" s="117" t="s">
        <v>18</v>
      </c>
      <c r="C157" s="117" t="s">
        <v>20695</v>
      </c>
      <c r="D157" s="117" t="s">
        <v>20696</v>
      </c>
      <c r="E157" s="117" t="s">
        <v>144</v>
      </c>
      <c r="F157" s="117" t="s">
        <v>143</v>
      </c>
      <c r="G157" s="117" t="s">
        <v>20999</v>
      </c>
      <c r="H157" s="117" t="s">
        <v>21000</v>
      </c>
      <c r="I157" s="117" t="s">
        <v>21001</v>
      </c>
      <c r="J157" s="117">
        <v>27918535</v>
      </c>
      <c r="K157" s="117" t="s">
        <v>20604</v>
      </c>
      <c r="L157" s="135">
        <v>2017</v>
      </c>
      <c r="M157" s="117" t="s">
        <v>21002</v>
      </c>
      <c r="N157" s="117" t="s">
        <v>21012</v>
      </c>
      <c r="O157" s="117" t="s">
        <v>21013</v>
      </c>
      <c r="P157" s="138" t="s">
        <v>20660</v>
      </c>
      <c r="Q157" s="138" t="s">
        <v>20660</v>
      </c>
      <c r="R157" s="118">
        <v>2.38E-42</v>
      </c>
      <c r="S157" s="123" t="s">
        <v>20614</v>
      </c>
      <c r="T157" s="117">
        <v>3841</v>
      </c>
      <c r="U157" s="117">
        <v>1</v>
      </c>
      <c r="V157" s="123" t="s">
        <v>20614</v>
      </c>
      <c r="W157" s="117" t="s">
        <v>21005</v>
      </c>
    </row>
    <row r="158" spans="1:23" x14ac:dyDescent="0.2">
      <c r="A158" s="131" t="s">
        <v>14</v>
      </c>
      <c r="B158" s="117" t="s">
        <v>18</v>
      </c>
      <c r="C158" s="117" t="s">
        <v>20695</v>
      </c>
      <c r="D158" s="117" t="s">
        <v>20696</v>
      </c>
      <c r="E158" s="117" t="s">
        <v>144</v>
      </c>
      <c r="F158" s="117" t="s">
        <v>143</v>
      </c>
      <c r="G158" s="117" t="s">
        <v>20999</v>
      </c>
      <c r="H158" s="117" t="s">
        <v>21000</v>
      </c>
      <c r="I158" s="117" t="s">
        <v>21001</v>
      </c>
      <c r="J158" s="117">
        <v>27918535</v>
      </c>
      <c r="K158" s="117" t="s">
        <v>20604</v>
      </c>
      <c r="L158" s="135">
        <v>2017</v>
      </c>
      <c r="M158" s="117" t="s">
        <v>21002</v>
      </c>
      <c r="N158" s="117" t="s">
        <v>21018</v>
      </c>
      <c r="O158" s="117" t="s">
        <v>21019</v>
      </c>
      <c r="P158" s="138" t="s">
        <v>20660</v>
      </c>
      <c r="Q158" s="138" t="s">
        <v>20660</v>
      </c>
      <c r="R158" s="118">
        <v>2.11E-17</v>
      </c>
      <c r="S158" s="123" t="s">
        <v>20605</v>
      </c>
      <c r="T158" s="117">
        <v>3841</v>
      </c>
      <c r="U158" s="117">
        <v>1</v>
      </c>
      <c r="V158" s="123" t="s">
        <v>20614</v>
      </c>
      <c r="W158" s="117" t="s">
        <v>21005</v>
      </c>
    </row>
    <row r="159" spans="1:23" x14ac:dyDescent="0.2">
      <c r="A159" s="131" t="s">
        <v>14</v>
      </c>
      <c r="B159" s="117" t="s">
        <v>18</v>
      </c>
      <c r="C159" s="117" t="s">
        <v>20695</v>
      </c>
      <c r="D159" s="117" t="s">
        <v>20696</v>
      </c>
      <c r="E159" s="117" t="s">
        <v>144</v>
      </c>
      <c r="F159" s="117" t="s">
        <v>143</v>
      </c>
      <c r="G159" s="117" t="s">
        <v>20999</v>
      </c>
      <c r="H159" s="117" t="s">
        <v>21000</v>
      </c>
      <c r="I159" s="117" t="s">
        <v>21001</v>
      </c>
      <c r="J159" s="117">
        <v>27918535</v>
      </c>
      <c r="K159" s="117" t="s">
        <v>20604</v>
      </c>
      <c r="L159" s="135">
        <v>2017</v>
      </c>
      <c r="M159" s="117" t="s">
        <v>21002</v>
      </c>
      <c r="N159" s="117" t="s">
        <v>21020</v>
      </c>
      <c r="O159" s="117" t="s">
        <v>21021</v>
      </c>
      <c r="P159" s="138" t="s">
        <v>20660</v>
      </c>
      <c r="Q159" s="138" t="s">
        <v>20660</v>
      </c>
      <c r="R159" s="118">
        <v>8.07E-16</v>
      </c>
      <c r="S159" s="123" t="s">
        <v>20614</v>
      </c>
      <c r="T159" s="117">
        <v>3841</v>
      </c>
      <c r="U159" s="117">
        <v>1</v>
      </c>
      <c r="V159" s="123" t="s">
        <v>20614</v>
      </c>
      <c r="W159" s="117" t="s">
        <v>21005</v>
      </c>
    </row>
    <row r="160" spans="1:23" x14ac:dyDescent="0.2">
      <c r="A160" s="131" t="s">
        <v>14</v>
      </c>
      <c r="B160" s="117" t="s">
        <v>18</v>
      </c>
      <c r="C160" s="117" t="s">
        <v>20695</v>
      </c>
      <c r="D160" s="117" t="s">
        <v>20696</v>
      </c>
      <c r="E160" s="117" t="s">
        <v>144</v>
      </c>
      <c r="F160" s="117" t="s">
        <v>143</v>
      </c>
      <c r="G160" s="117" t="s">
        <v>20999</v>
      </c>
      <c r="H160" s="117" t="s">
        <v>21000</v>
      </c>
      <c r="I160" s="117" t="s">
        <v>21001</v>
      </c>
      <c r="J160" s="117">
        <v>27918535</v>
      </c>
      <c r="K160" s="117" t="s">
        <v>20604</v>
      </c>
      <c r="L160" s="135">
        <v>2017</v>
      </c>
      <c r="M160" s="117" t="s">
        <v>21002</v>
      </c>
      <c r="N160" s="117" t="s">
        <v>21022</v>
      </c>
      <c r="O160" s="117" t="s">
        <v>21023</v>
      </c>
      <c r="P160" s="138" t="s">
        <v>20660</v>
      </c>
      <c r="Q160" s="138" t="s">
        <v>20660</v>
      </c>
      <c r="R160" s="118">
        <v>3.7300000000000003E-15</v>
      </c>
      <c r="S160" s="123" t="s">
        <v>20614</v>
      </c>
      <c r="T160" s="117">
        <v>3841</v>
      </c>
      <c r="U160" s="117">
        <v>1</v>
      </c>
      <c r="V160" s="123" t="s">
        <v>20614</v>
      </c>
      <c r="W160" s="117" t="s">
        <v>21005</v>
      </c>
    </row>
    <row r="161" spans="1:23" x14ac:dyDescent="0.2">
      <c r="A161" s="131" t="s">
        <v>14</v>
      </c>
      <c r="B161" s="117" t="s">
        <v>18</v>
      </c>
      <c r="C161" s="117" t="s">
        <v>20695</v>
      </c>
      <c r="D161" s="117" t="s">
        <v>20696</v>
      </c>
      <c r="E161" s="117" t="s">
        <v>144</v>
      </c>
      <c r="F161" s="117" t="s">
        <v>143</v>
      </c>
      <c r="G161" s="117" t="s">
        <v>20999</v>
      </c>
      <c r="H161" s="117" t="s">
        <v>21000</v>
      </c>
      <c r="I161" s="117" t="s">
        <v>21001</v>
      </c>
      <c r="J161" s="117">
        <v>27918535</v>
      </c>
      <c r="K161" s="117" t="s">
        <v>20604</v>
      </c>
      <c r="L161" s="135">
        <v>2017</v>
      </c>
      <c r="M161" s="117" t="s">
        <v>21002</v>
      </c>
      <c r="N161" s="117" t="s">
        <v>21024</v>
      </c>
      <c r="O161" s="117" t="s">
        <v>21025</v>
      </c>
      <c r="P161" s="138" t="s">
        <v>20660</v>
      </c>
      <c r="Q161" s="138" t="s">
        <v>20660</v>
      </c>
      <c r="R161" s="118">
        <v>1.33E-11</v>
      </c>
      <c r="S161" s="123" t="s">
        <v>20614</v>
      </c>
      <c r="T161" s="117">
        <v>3841</v>
      </c>
      <c r="U161" s="117">
        <v>1</v>
      </c>
      <c r="V161" s="123" t="s">
        <v>20614</v>
      </c>
      <c r="W161" s="117" t="s">
        <v>21005</v>
      </c>
    </row>
    <row r="162" spans="1:23" x14ac:dyDescent="0.2">
      <c r="A162" s="131" t="s">
        <v>14</v>
      </c>
      <c r="B162" s="117" t="s">
        <v>18</v>
      </c>
      <c r="C162" s="117" t="s">
        <v>20695</v>
      </c>
      <c r="D162" s="117" t="s">
        <v>20696</v>
      </c>
      <c r="E162" s="117" t="s">
        <v>144</v>
      </c>
      <c r="F162" s="117" t="s">
        <v>143</v>
      </c>
      <c r="G162" s="117" t="s">
        <v>21028</v>
      </c>
      <c r="H162" s="117" t="s">
        <v>21029</v>
      </c>
      <c r="I162" s="117" t="s">
        <v>21030</v>
      </c>
      <c r="J162" s="117">
        <v>27863251</v>
      </c>
      <c r="K162" s="117" t="s">
        <v>20604</v>
      </c>
      <c r="L162" s="135">
        <v>2016</v>
      </c>
      <c r="M162" s="117" t="s">
        <v>21031</v>
      </c>
      <c r="N162" s="117" t="s">
        <v>21032</v>
      </c>
      <c r="O162" s="117" t="s">
        <v>21033</v>
      </c>
      <c r="P162" s="138">
        <v>0.83889999999999998</v>
      </c>
      <c r="Q162" s="138">
        <v>0.11749999999999999</v>
      </c>
      <c r="R162" s="118">
        <v>9.490000000000001E-13</v>
      </c>
      <c r="S162" s="123" t="s">
        <v>20605</v>
      </c>
      <c r="T162" s="117">
        <v>172</v>
      </c>
      <c r="U162" s="117">
        <v>1</v>
      </c>
      <c r="V162" s="123" t="s">
        <v>20614</v>
      </c>
      <c r="W162" s="117" t="s">
        <v>21034</v>
      </c>
    </row>
    <row r="163" spans="1:23" x14ac:dyDescent="0.2">
      <c r="A163" s="131" t="s">
        <v>14</v>
      </c>
      <c r="B163" s="117" t="s">
        <v>18</v>
      </c>
      <c r="C163" s="117" t="s">
        <v>20695</v>
      </c>
      <c r="D163" s="117" t="s">
        <v>20696</v>
      </c>
      <c r="E163" s="117" t="s">
        <v>144</v>
      </c>
      <c r="F163" s="117" t="s">
        <v>143</v>
      </c>
      <c r="G163" s="117" t="s">
        <v>21028</v>
      </c>
      <c r="H163" s="117" t="s">
        <v>21029</v>
      </c>
      <c r="I163" s="117" t="s">
        <v>21030</v>
      </c>
      <c r="J163" s="117">
        <v>27863251</v>
      </c>
      <c r="K163" s="117" t="s">
        <v>20604</v>
      </c>
      <c r="L163" s="135">
        <v>2016</v>
      </c>
      <c r="M163" s="117" t="s">
        <v>21031</v>
      </c>
      <c r="N163" s="117" t="s">
        <v>21032</v>
      </c>
      <c r="O163" s="117" t="s">
        <v>21035</v>
      </c>
      <c r="P163" s="138">
        <v>1.0349999999999999</v>
      </c>
      <c r="Q163" s="138">
        <v>0.1128</v>
      </c>
      <c r="R163" s="118">
        <v>4.37E-20</v>
      </c>
      <c r="S163" s="123" t="s">
        <v>20605</v>
      </c>
      <c r="T163" s="117">
        <v>172</v>
      </c>
      <c r="U163" s="117">
        <v>1</v>
      </c>
      <c r="V163" s="123" t="s">
        <v>20614</v>
      </c>
      <c r="W163" s="117" t="s">
        <v>21034</v>
      </c>
    </row>
    <row r="164" spans="1:23" x14ac:dyDescent="0.2">
      <c r="A164" s="131" t="s">
        <v>14</v>
      </c>
      <c r="B164" s="117" t="s">
        <v>18</v>
      </c>
      <c r="C164" s="117" t="s">
        <v>20695</v>
      </c>
      <c r="D164" s="117" t="s">
        <v>20696</v>
      </c>
      <c r="E164" s="117" t="s">
        <v>144</v>
      </c>
      <c r="F164" s="117" t="s">
        <v>143</v>
      </c>
      <c r="G164" s="117" t="s">
        <v>21028</v>
      </c>
      <c r="H164" s="117" t="s">
        <v>21029</v>
      </c>
      <c r="I164" s="117" t="s">
        <v>21030</v>
      </c>
      <c r="J164" s="117">
        <v>27863251</v>
      </c>
      <c r="K164" s="117" t="s">
        <v>20604</v>
      </c>
      <c r="L164" s="135">
        <v>2016</v>
      </c>
      <c r="M164" s="117" t="s">
        <v>21036</v>
      </c>
      <c r="N164" s="117" t="s">
        <v>21032</v>
      </c>
      <c r="O164" s="117" t="s">
        <v>21035</v>
      </c>
      <c r="P164" s="138">
        <v>-0.83330000000000004</v>
      </c>
      <c r="Q164" s="138">
        <v>0.13550000000000001</v>
      </c>
      <c r="R164" s="118">
        <v>7.7500000000000001E-10</v>
      </c>
      <c r="S164" s="123" t="s">
        <v>20614</v>
      </c>
      <c r="T164" s="117">
        <v>104</v>
      </c>
      <c r="U164" s="117">
        <v>1</v>
      </c>
      <c r="V164" s="123" t="s">
        <v>20614</v>
      </c>
      <c r="W164" s="117" t="s">
        <v>21034</v>
      </c>
    </row>
    <row r="165" spans="1:23" x14ac:dyDescent="0.2">
      <c r="A165" s="131" t="s">
        <v>14</v>
      </c>
      <c r="B165" s="117" t="s">
        <v>18</v>
      </c>
      <c r="C165" s="117" t="s">
        <v>20695</v>
      </c>
      <c r="D165" s="117" t="s">
        <v>20696</v>
      </c>
      <c r="E165" s="117" t="s">
        <v>144</v>
      </c>
      <c r="F165" s="117" t="s">
        <v>143</v>
      </c>
      <c r="G165" s="117" t="s">
        <v>20999</v>
      </c>
      <c r="H165" s="117" t="s">
        <v>21000</v>
      </c>
      <c r="I165" s="117" t="s">
        <v>21030</v>
      </c>
      <c r="J165" s="117">
        <v>27863251</v>
      </c>
      <c r="K165" s="117" t="s">
        <v>20604</v>
      </c>
      <c r="L165" s="135">
        <v>2016</v>
      </c>
      <c r="M165" s="117" t="s">
        <v>21031</v>
      </c>
      <c r="N165" s="117" t="s">
        <v>21003</v>
      </c>
      <c r="O165" s="117" t="s">
        <v>21037</v>
      </c>
      <c r="P165" s="138">
        <v>0.77949999999999997</v>
      </c>
      <c r="Q165" s="138">
        <v>0.1108</v>
      </c>
      <c r="R165" s="118">
        <v>1.9699999999999999E-12</v>
      </c>
      <c r="S165" s="123" t="s">
        <v>20605</v>
      </c>
      <c r="T165" s="117">
        <v>196</v>
      </c>
      <c r="U165" s="117">
        <v>1</v>
      </c>
      <c r="V165" s="123" t="s">
        <v>20614</v>
      </c>
      <c r="W165" s="117" t="s">
        <v>21038</v>
      </c>
    </row>
    <row r="166" spans="1:23" x14ac:dyDescent="0.2">
      <c r="A166" s="131" t="s">
        <v>14</v>
      </c>
      <c r="B166" s="117" t="s">
        <v>18</v>
      </c>
      <c r="C166" s="117" t="s">
        <v>20695</v>
      </c>
      <c r="D166" s="117" t="s">
        <v>20696</v>
      </c>
      <c r="E166" s="117" t="s">
        <v>144</v>
      </c>
      <c r="F166" s="117" t="s">
        <v>143</v>
      </c>
      <c r="G166" s="117" t="s">
        <v>20999</v>
      </c>
      <c r="H166" s="117" t="s">
        <v>21000</v>
      </c>
      <c r="I166" s="117" t="s">
        <v>21030</v>
      </c>
      <c r="J166" s="117">
        <v>27863251</v>
      </c>
      <c r="K166" s="117" t="s">
        <v>20604</v>
      </c>
      <c r="L166" s="135">
        <v>2016</v>
      </c>
      <c r="M166" s="117" t="s">
        <v>21031</v>
      </c>
      <c r="N166" s="117" t="s">
        <v>21041</v>
      </c>
      <c r="O166" s="117" t="s">
        <v>21042</v>
      </c>
      <c r="P166" s="138">
        <v>0.87470000000000003</v>
      </c>
      <c r="Q166" s="138">
        <v>0.1086</v>
      </c>
      <c r="R166" s="118">
        <v>8.01E-16</v>
      </c>
      <c r="S166" s="123" t="s">
        <v>20605</v>
      </c>
      <c r="T166" s="117">
        <v>196</v>
      </c>
      <c r="U166" s="117">
        <v>1</v>
      </c>
      <c r="V166" s="123" t="s">
        <v>20614</v>
      </c>
      <c r="W166" s="117" t="s">
        <v>21038</v>
      </c>
    </row>
    <row r="167" spans="1:23" x14ac:dyDescent="0.2">
      <c r="A167" s="131" t="s">
        <v>14</v>
      </c>
      <c r="B167" s="117" t="s">
        <v>18</v>
      </c>
      <c r="C167" s="117" t="s">
        <v>20695</v>
      </c>
      <c r="D167" s="117" t="s">
        <v>20696</v>
      </c>
      <c r="E167" s="117" t="s">
        <v>144</v>
      </c>
      <c r="F167" s="117" t="s">
        <v>143</v>
      </c>
      <c r="G167" s="117" t="s">
        <v>20999</v>
      </c>
      <c r="H167" s="117" t="s">
        <v>21000</v>
      </c>
      <c r="I167" s="117" t="s">
        <v>21030</v>
      </c>
      <c r="J167" s="117">
        <v>27863251</v>
      </c>
      <c r="K167" s="117" t="s">
        <v>20604</v>
      </c>
      <c r="L167" s="135">
        <v>2016</v>
      </c>
      <c r="M167" s="117" t="s">
        <v>21043</v>
      </c>
      <c r="N167" s="117" t="s">
        <v>21003</v>
      </c>
      <c r="O167" s="117" t="s">
        <v>21037</v>
      </c>
      <c r="P167" s="138">
        <v>0.79139999999999999</v>
      </c>
      <c r="Q167" s="138">
        <v>0.1104</v>
      </c>
      <c r="R167" s="118">
        <v>7.7400000000000003E-13</v>
      </c>
      <c r="S167" s="123" t="s">
        <v>20605</v>
      </c>
      <c r="T167" s="117">
        <v>197</v>
      </c>
      <c r="U167" s="117">
        <v>1</v>
      </c>
      <c r="V167" s="123" t="s">
        <v>20614</v>
      </c>
      <c r="W167" s="117" t="s">
        <v>21038</v>
      </c>
    </row>
    <row r="168" spans="1:23" x14ac:dyDescent="0.2">
      <c r="A168" s="131" t="s">
        <v>14</v>
      </c>
      <c r="B168" s="117" t="s">
        <v>18</v>
      </c>
      <c r="C168" s="117" t="s">
        <v>20695</v>
      </c>
      <c r="D168" s="117" t="s">
        <v>20696</v>
      </c>
      <c r="E168" s="117" t="s">
        <v>144</v>
      </c>
      <c r="F168" s="117" t="s">
        <v>143</v>
      </c>
      <c r="G168" s="117" t="s">
        <v>20999</v>
      </c>
      <c r="H168" s="117" t="s">
        <v>21000</v>
      </c>
      <c r="I168" s="117" t="s">
        <v>21030</v>
      </c>
      <c r="J168" s="117">
        <v>27863251</v>
      </c>
      <c r="K168" s="117" t="s">
        <v>20604</v>
      </c>
      <c r="L168" s="135">
        <v>2016</v>
      </c>
      <c r="M168" s="117" t="s">
        <v>21043</v>
      </c>
      <c r="N168" s="117" t="s">
        <v>21041</v>
      </c>
      <c r="O168" s="117" t="s">
        <v>21042</v>
      </c>
      <c r="P168" s="138">
        <v>0.90149999999999997</v>
      </c>
      <c r="Q168" s="138">
        <v>0.1077</v>
      </c>
      <c r="R168" s="118">
        <v>5.7799999999999998E-17</v>
      </c>
      <c r="S168" s="123" t="s">
        <v>20605</v>
      </c>
      <c r="T168" s="117">
        <v>197</v>
      </c>
      <c r="U168" s="117">
        <v>1</v>
      </c>
      <c r="V168" s="123" t="s">
        <v>20614</v>
      </c>
      <c r="W168" s="117" t="s">
        <v>21038</v>
      </c>
    </row>
    <row r="169" spans="1:23" x14ac:dyDescent="0.2">
      <c r="A169" s="131" t="s">
        <v>14</v>
      </c>
      <c r="B169" s="117" t="s">
        <v>18</v>
      </c>
      <c r="C169" s="117" t="s">
        <v>20695</v>
      </c>
      <c r="D169" s="117" t="s">
        <v>20696</v>
      </c>
      <c r="E169" s="117" t="s">
        <v>144</v>
      </c>
      <c r="F169" s="117" t="s">
        <v>143</v>
      </c>
      <c r="G169" s="117" t="s">
        <v>20999</v>
      </c>
      <c r="H169" s="117" t="s">
        <v>21000</v>
      </c>
      <c r="I169" s="117" t="s">
        <v>21030</v>
      </c>
      <c r="J169" s="117">
        <v>27863251</v>
      </c>
      <c r="K169" s="117" t="s">
        <v>20604</v>
      </c>
      <c r="L169" s="135">
        <v>2016</v>
      </c>
      <c r="M169" s="117" t="s">
        <v>21036</v>
      </c>
      <c r="N169" s="117" t="s">
        <v>21003</v>
      </c>
      <c r="O169" s="117" t="s">
        <v>21037</v>
      </c>
      <c r="P169" s="138">
        <v>1.07</v>
      </c>
      <c r="Q169" s="138">
        <v>0.12230000000000001</v>
      </c>
      <c r="R169" s="118">
        <v>2.1E-18</v>
      </c>
      <c r="S169" s="123" t="s">
        <v>20605</v>
      </c>
      <c r="T169" s="117">
        <v>132</v>
      </c>
      <c r="U169" s="117">
        <v>1</v>
      </c>
      <c r="V169" s="123" t="s">
        <v>20614</v>
      </c>
      <c r="W169" s="117" t="s">
        <v>21038</v>
      </c>
    </row>
    <row r="170" spans="1:23" x14ac:dyDescent="0.2">
      <c r="A170" s="131" t="s">
        <v>14</v>
      </c>
      <c r="B170" s="117" t="s">
        <v>18</v>
      </c>
      <c r="C170" s="117" t="s">
        <v>20695</v>
      </c>
      <c r="D170" s="117" t="s">
        <v>20696</v>
      </c>
      <c r="E170" s="117" t="s">
        <v>144</v>
      </c>
      <c r="F170" s="117" t="s">
        <v>143</v>
      </c>
      <c r="G170" s="117" t="s">
        <v>20999</v>
      </c>
      <c r="H170" s="117" t="s">
        <v>21000</v>
      </c>
      <c r="I170" s="117" t="s">
        <v>21030</v>
      </c>
      <c r="J170" s="117">
        <v>27863251</v>
      </c>
      <c r="K170" s="117" t="s">
        <v>20604</v>
      </c>
      <c r="L170" s="135">
        <v>2016</v>
      </c>
      <c r="M170" s="117" t="s">
        <v>21036</v>
      </c>
      <c r="N170" s="117" t="s">
        <v>21041</v>
      </c>
      <c r="O170" s="117" t="s">
        <v>21042</v>
      </c>
      <c r="P170" s="138">
        <v>1.012</v>
      </c>
      <c r="Q170" s="138">
        <v>0.1242</v>
      </c>
      <c r="R170" s="118">
        <v>3.7199999999999998E-16</v>
      </c>
      <c r="S170" s="123" t="s">
        <v>20605</v>
      </c>
      <c r="T170" s="117">
        <v>132</v>
      </c>
      <c r="U170" s="117">
        <v>1</v>
      </c>
      <c r="V170" s="123" t="s">
        <v>20614</v>
      </c>
      <c r="W170" s="117" t="s">
        <v>21038</v>
      </c>
    </row>
    <row r="171" spans="1:23" x14ac:dyDescent="0.2">
      <c r="A171" s="131" t="s">
        <v>14</v>
      </c>
      <c r="B171" s="117" t="s">
        <v>18</v>
      </c>
      <c r="C171" s="117" t="s">
        <v>20695</v>
      </c>
      <c r="D171" s="117" t="s">
        <v>20696</v>
      </c>
      <c r="E171" s="117" t="s">
        <v>144</v>
      </c>
      <c r="F171" s="117" t="s">
        <v>143</v>
      </c>
      <c r="G171" s="117" t="s">
        <v>20999</v>
      </c>
      <c r="H171" s="117" t="s">
        <v>21000</v>
      </c>
      <c r="I171" s="117" t="s">
        <v>21044</v>
      </c>
      <c r="J171" s="117">
        <v>27036880</v>
      </c>
      <c r="K171" s="117" t="s">
        <v>20604</v>
      </c>
      <c r="L171" s="135">
        <v>2016</v>
      </c>
      <c r="M171" s="117" t="s">
        <v>21002</v>
      </c>
      <c r="N171" s="117" t="s">
        <v>21003</v>
      </c>
      <c r="O171" s="117" t="s">
        <v>21037</v>
      </c>
      <c r="P171" s="138">
        <v>0.59250000000000003</v>
      </c>
      <c r="Q171" s="138">
        <v>4.3830000000000001E-2</v>
      </c>
      <c r="R171" s="118">
        <v>8.4900000000000003E-38</v>
      </c>
      <c r="S171" s="123" t="s">
        <v>20605</v>
      </c>
      <c r="T171" s="117">
        <v>837</v>
      </c>
      <c r="U171" s="117">
        <v>1</v>
      </c>
      <c r="V171" s="123" t="s">
        <v>20606</v>
      </c>
      <c r="W171" s="117" t="s">
        <v>21045</v>
      </c>
    </row>
    <row r="172" spans="1:23" x14ac:dyDescent="0.2">
      <c r="A172" s="131" t="s">
        <v>14</v>
      </c>
      <c r="B172" s="117" t="s">
        <v>18</v>
      </c>
      <c r="C172" s="117" t="s">
        <v>20695</v>
      </c>
      <c r="D172" s="117" t="s">
        <v>20696</v>
      </c>
      <c r="E172" s="117" t="s">
        <v>144</v>
      </c>
      <c r="F172" s="117" t="s">
        <v>143</v>
      </c>
      <c r="G172" s="117" t="s">
        <v>20999</v>
      </c>
      <c r="H172" s="117" t="s">
        <v>21000</v>
      </c>
      <c r="I172" s="117" t="s">
        <v>21044</v>
      </c>
      <c r="J172" s="117">
        <v>27036880</v>
      </c>
      <c r="K172" s="117" t="s">
        <v>20604</v>
      </c>
      <c r="L172" s="135">
        <v>2016</v>
      </c>
      <c r="M172" s="117" t="s">
        <v>21002</v>
      </c>
      <c r="N172" s="117" t="s">
        <v>21046</v>
      </c>
      <c r="O172" s="117" t="s">
        <v>21047</v>
      </c>
      <c r="P172" s="138">
        <v>-0.36609999999999998</v>
      </c>
      <c r="Q172" s="138">
        <v>4.7820000000000001E-2</v>
      </c>
      <c r="R172" s="118">
        <v>5.2900000000000001E-14</v>
      </c>
      <c r="S172" s="123" t="s">
        <v>20614</v>
      </c>
      <c r="T172" s="117">
        <v>837</v>
      </c>
      <c r="U172" s="117">
        <v>1</v>
      </c>
      <c r="V172" s="123" t="s">
        <v>20606</v>
      </c>
      <c r="W172" s="117" t="s">
        <v>21045</v>
      </c>
    </row>
    <row r="173" spans="1:23" x14ac:dyDescent="0.2">
      <c r="A173" s="131" t="s">
        <v>14</v>
      </c>
      <c r="B173" s="117" t="s">
        <v>18</v>
      </c>
      <c r="C173" s="117" t="s">
        <v>20695</v>
      </c>
      <c r="D173" s="117" t="s">
        <v>20696</v>
      </c>
      <c r="E173" s="117" t="s">
        <v>144</v>
      </c>
      <c r="F173" s="117" t="s">
        <v>143</v>
      </c>
      <c r="G173" s="117" t="s">
        <v>20999</v>
      </c>
      <c r="H173" s="117" t="s">
        <v>21000</v>
      </c>
      <c r="I173" s="117" t="s">
        <v>21044</v>
      </c>
      <c r="J173" s="117">
        <v>27036880</v>
      </c>
      <c r="K173" s="117" t="s">
        <v>20604</v>
      </c>
      <c r="L173" s="135">
        <v>2016</v>
      </c>
      <c r="M173" s="117" t="s">
        <v>21002</v>
      </c>
      <c r="N173" s="117" t="s">
        <v>21048</v>
      </c>
      <c r="O173" s="117" t="s">
        <v>21049</v>
      </c>
      <c r="P173" s="138">
        <v>0.54820000000000002</v>
      </c>
      <c r="Q173" s="138">
        <v>4.7460000000000002E-2</v>
      </c>
      <c r="R173" s="118">
        <v>9.7700000000000005E-29</v>
      </c>
      <c r="S173" s="123" t="s">
        <v>20605</v>
      </c>
      <c r="T173" s="117">
        <v>837</v>
      </c>
      <c r="U173" s="117">
        <v>1</v>
      </c>
      <c r="V173" s="123" t="s">
        <v>20606</v>
      </c>
      <c r="W173" s="117" t="s">
        <v>21045</v>
      </c>
    </row>
    <row r="174" spans="1:23" x14ac:dyDescent="0.2">
      <c r="A174" s="131" t="s">
        <v>14</v>
      </c>
      <c r="B174" s="117" t="s">
        <v>18</v>
      </c>
      <c r="C174" s="117" t="s">
        <v>20695</v>
      </c>
      <c r="D174" s="117" t="s">
        <v>20696</v>
      </c>
      <c r="E174" s="117" t="s">
        <v>144</v>
      </c>
      <c r="F174" s="117" t="s">
        <v>143</v>
      </c>
      <c r="G174" s="117" t="s">
        <v>20999</v>
      </c>
      <c r="H174" s="117" t="s">
        <v>21000</v>
      </c>
      <c r="I174" s="117" t="s">
        <v>21044</v>
      </c>
      <c r="J174" s="117">
        <v>27036880</v>
      </c>
      <c r="K174" s="117" t="s">
        <v>20604</v>
      </c>
      <c r="L174" s="135">
        <v>2016</v>
      </c>
      <c r="M174" s="117" t="s">
        <v>21002</v>
      </c>
      <c r="N174" s="117" t="s">
        <v>21050</v>
      </c>
      <c r="O174" s="117" t="s">
        <v>21051</v>
      </c>
      <c r="P174" s="138">
        <v>0.33350000000000002</v>
      </c>
      <c r="Q174" s="138">
        <v>4.8809999999999999E-2</v>
      </c>
      <c r="R174" s="118">
        <v>1.6100000000000001E-11</v>
      </c>
      <c r="S174" s="123" t="s">
        <v>20605</v>
      </c>
      <c r="T174" s="117">
        <v>837</v>
      </c>
      <c r="U174" s="117">
        <v>1</v>
      </c>
      <c r="V174" s="123" t="s">
        <v>20606</v>
      </c>
      <c r="W174" s="117" t="s">
        <v>21045</v>
      </c>
    </row>
    <row r="175" spans="1:23" x14ac:dyDescent="0.2">
      <c r="A175" s="131" t="s">
        <v>14</v>
      </c>
      <c r="B175" s="117" t="s">
        <v>18</v>
      </c>
      <c r="C175" s="117" t="s">
        <v>20695</v>
      </c>
      <c r="D175" s="117" t="s">
        <v>20696</v>
      </c>
      <c r="E175" s="117" t="s">
        <v>144</v>
      </c>
      <c r="F175" s="117" t="s">
        <v>143</v>
      </c>
      <c r="G175" s="117" t="s">
        <v>20999</v>
      </c>
      <c r="H175" s="117" t="s">
        <v>21000</v>
      </c>
      <c r="I175" s="117" t="s">
        <v>21044</v>
      </c>
      <c r="J175" s="117">
        <v>27036880</v>
      </c>
      <c r="K175" s="117" t="s">
        <v>20604</v>
      </c>
      <c r="L175" s="135">
        <v>2016</v>
      </c>
      <c r="M175" s="117" t="s">
        <v>21002</v>
      </c>
      <c r="N175" s="117" t="s">
        <v>21041</v>
      </c>
      <c r="O175" s="117" t="s">
        <v>21042</v>
      </c>
      <c r="P175" s="138">
        <v>0.59609999999999996</v>
      </c>
      <c r="Q175" s="138">
        <v>3.8100000000000002E-2</v>
      </c>
      <c r="R175" s="118">
        <v>1.3900000000000001E-48</v>
      </c>
      <c r="S175" s="123" t="s">
        <v>20605</v>
      </c>
      <c r="T175" s="117">
        <v>837</v>
      </c>
      <c r="U175" s="117">
        <v>1</v>
      </c>
      <c r="V175" s="123" t="s">
        <v>20606</v>
      </c>
      <c r="W175" s="117" t="s">
        <v>21045</v>
      </c>
    </row>
    <row r="176" spans="1:23" x14ac:dyDescent="0.2">
      <c r="A176" s="131" t="s">
        <v>14</v>
      </c>
      <c r="B176" s="117" t="s">
        <v>18</v>
      </c>
      <c r="C176" s="117" t="s">
        <v>20695</v>
      </c>
      <c r="D176" s="117" t="s">
        <v>20696</v>
      </c>
      <c r="E176" s="117" t="s">
        <v>144</v>
      </c>
      <c r="F176" s="117" t="s">
        <v>143</v>
      </c>
      <c r="G176" s="117" t="s">
        <v>20999</v>
      </c>
      <c r="H176" s="117" t="s">
        <v>21000</v>
      </c>
      <c r="I176" s="117" t="s">
        <v>21044</v>
      </c>
      <c r="J176" s="117">
        <v>27036880</v>
      </c>
      <c r="K176" s="117" t="s">
        <v>20604</v>
      </c>
      <c r="L176" s="135">
        <v>2016</v>
      </c>
      <c r="M176" s="117" t="s">
        <v>21002</v>
      </c>
      <c r="N176" s="117" t="s">
        <v>21003</v>
      </c>
      <c r="O176" s="117" t="s">
        <v>21037</v>
      </c>
      <c r="P176" s="138">
        <v>0.52280000000000004</v>
      </c>
      <c r="Q176" s="138">
        <v>4.512E-2</v>
      </c>
      <c r="R176" s="118">
        <v>1.05E-28</v>
      </c>
      <c r="S176" s="123" t="s">
        <v>20605</v>
      </c>
      <c r="T176" s="117">
        <v>837</v>
      </c>
      <c r="U176" s="117">
        <v>1</v>
      </c>
      <c r="V176" s="123" t="s">
        <v>20606</v>
      </c>
      <c r="W176" s="117" t="s">
        <v>21052</v>
      </c>
    </row>
    <row r="177" spans="1:23" x14ac:dyDescent="0.2">
      <c r="A177" s="131" t="s">
        <v>14</v>
      </c>
      <c r="B177" s="117" t="s">
        <v>18</v>
      </c>
      <c r="C177" s="117" t="s">
        <v>20695</v>
      </c>
      <c r="D177" s="117" t="s">
        <v>20696</v>
      </c>
      <c r="E177" s="117" t="s">
        <v>144</v>
      </c>
      <c r="F177" s="117" t="s">
        <v>143</v>
      </c>
      <c r="G177" s="117" t="s">
        <v>20999</v>
      </c>
      <c r="H177" s="117" t="s">
        <v>21000</v>
      </c>
      <c r="I177" s="117" t="s">
        <v>21044</v>
      </c>
      <c r="J177" s="117">
        <v>27036880</v>
      </c>
      <c r="K177" s="117" t="s">
        <v>20604</v>
      </c>
      <c r="L177" s="135">
        <v>2016</v>
      </c>
      <c r="M177" s="117" t="s">
        <v>21002</v>
      </c>
      <c r="N177" s="117" t="s">
        <v>21046</v>
      </c>
      <c r="O177" s="117" t="s">
        <v>21047</v>
      </c>
      <c r="P177" s="138">
        <v>-0.27239999999999998</v>
      </c>
      <c r="Q177" s="138">
        <v>4.9149999999999999E-2</v>
      </c>
      <c r="R177" s="118">
        <v>4.1099999999999997E-8</v>
      </c>
      <c r="S177" s="123" t="s">
        <v>20614</v>
      </c>
      <c r="T177" s="117">
        <v>837</v>
      </c>
      <c r="U177" s="117">
        <v>1</v>
      </c>
      <c r="V177" s="123" t="s">
        <v>20606</v>
      </c>
      <c r="W177" s="117" t="s">
        <v>21052</v>
      </c>
    </row>
    <row r="178" spans="1:23" x14ac:dyDescent="0.2">
      <c r="A178" s="131" t="s">
        <v>14</v>
      </c>
      <c r="B178" s="117" t="s">
        <v>18</v>
      </c>
      <c r="C178" s="117" t="s">
        <v>20695</v>
      </c>
      <c r="D178" s="117" t="s">
        <v>20696</v>
      </c>
      <c r="E178" s="117" t="s">
        <v>144</v>
      </c>
      <c r="F178" s="117" t="s">
        <v>143</v>
      </c>
      <c r="G178" s="117" t="s">
        <v>20999</v>
      </c>
      <c r="H178" s="117" t="s">
        <v>21000</v>
      </c>
      <c r="I178" s="117" t="s">
        <v>21044</v>
      </c>
      <c r="J178" s="117">
        <v>27036880</v>
      </c>
      <c r="K178" s="117" t="s">
        <v>20604</v>
      </c>
      <c r="L178" s="135">
        <v>2016</v>
      </c>
      <c r="M178" s="117" t="s">
        <v>21002</v>
      </c>
      <c r="N178" s="117" t="s">
        <v>21048</v>
      </c>
      <c r="O178" s="117" t="s">
        <v>21049</v>
      </c>
      <c r="P178" s="138">
        <v>0.48499999999999999</v>
      </c>
      <c r="Q178" s="138">
        <v>4.7199999999999999E-2</v>
      </c>
      <c r="R178" s="118">
        <v>2.7800000000000002E-23</v>
      </c>
      <c r="S178" s="123" t="s">
        <v>20605</v>
      </c>
      <c r="T178" s="117">
        <v>837</v>
      </c>
      <c r="U178" s="117">
        <v>1</v>
      </c>
      <c r="V178" s="123" t="s">
        <v>20606</v>
      </c>
      <c r="W178" s="117" t="s">
        <v>21052</v>
      </c>
    </row>
    <row r="179" spans="1:23" x14ac:dyDescent="0.2">
      <c r="A179" s="131" t="s">
        <v>14</v>
      </c>
      <c r="B179" s="117" t="s">
        <v>18</v>
      </c>
      <c r="C179" s="117" t="s">
        <v>20695</v>
      </c>
      <c r="D179" s="117" t="s">
        <v>20696</v>
      </c>
      <c r="E179" s="117" t="s">
        <v>144</v>
      </c>
      <c r="F179" s="117" t="s">
        <v>143</v>
      </c>
      <c r="G179" s="117" t="s">
        <v>20999</v>
      </c>
      <c r="H179" s="117" t="s">
        <v>21000</v>
      </c>
      <c r="I179" s="117" t="s">
        <v>21044</v>
      </c>
      <c r="J179" s="117">
        <v>27036880</v>
      </c>
      <c r="K179" s="117" t="s">
        <v>20604</v>
      </c>
      <c r="L179" s="135">
        <v>2016</v>
      </c>
      <c r="M179" s="117" t="s">
        <v>21002</v>
      </c>
      <c r="N179" s="117" t="s">
        <v>21041</v>
      </c>
      <c r="O179" s="117" t="s">
        <v>21042</v>
      </c>
      <c r="P179" s="138">
        <v>0.5071</v>
      </c>
      <c r="Q179" s="138">
        <v>4.1669999999999999E-2</v>
      </c>
      <c r="R179" s="118">
        <v>2.8799999999999999E-31</v>
      </c>
      <c r="S179" s="123" t="s">
        <v>20605</v>
      </c>
      <c r="T179" s="117">
        <v>837</v>
      </c>
      <c r="U179" s="117">
        <v>1</v>
      </c>
      <c r="V179" s="123" t="s">
        <v>20606</v>
      </c>
      <c r="W179" s="117" t="s">
        <v>21052</v>
      </c>
    </row>
    <row r="180" spans="1:23" x14ac:dyDescent="0.2">
      <c r="A180" s="131" t="s">
        <v>14</v>
      </c>
      <c r="B180" s="117" t="s">
        <v>18</v>
      </c>
      <c r="C180" s="117" t="s">
        <v>20695</v>
      </c>
      <c r="D180" s="117" t="s">
        <v>20696</v>
      </c>
      <c r="E180" s="117" t="s">
        <v>144</v>
      </c>
      <c r="F180" s="117" t="s">
        <v>143</v>
      </c>
      <c r="G180" s="117" t="s">
        <v>20999</v>
      </c>
      <c r="H180" s="117" t="s">
        <v>21000</v>
      </c>
      <c r="I180" s="117" t="s">
        <v>21044</v>
      </c>
      <c r="J180" s="117">
        <v>27036880</v>
      </c>
      <c r="K180" s="117" t="s">
        <v>20604</v>
      </c>
      <c r="L180" s="135">
        <v>2016</v>
      </c>
      <c r="M180" s="117" t="s">
        <v>21053</v>
      </c>
      <c r="N180" s="117" t="s">
        <v>21003</v>
      </c>
      <c r="O180" s="117" t="s">
        <v>21037</v>
      </c>
      <c r="P180" s="138">
        <v>0.47249999999999998</v>
      </c>
      <c r="Q180" s="138">
        <v>4.4929999999999998E-2</v>
      </c>
      <c r="R180" s="118">
        <v>2.98E-24</v>
      </c>
      <c r="S180" s="123" t="s">
        <v>20605</v>
      </c>
      <c r="T180" s="117">
        <v>771</v>
      </c>
      <c r="U180" s="117">
        <v>1</v>
      </c>
      <c r="V180" s="123" t="s">
        <v>20606</v>
      </c>
      <c r="W180" s="117" t="s">
        <v>21054</v>
      </c>
    </row>
    <row r="181" spans="1:23" x14ac:dyDescent="0.2">
      <c r="A181" s="131" t="s">
        <v>14</v>
      </c>
      <c r="B181" s="117" t="s">
        <v>18</v>
      </c>
      <c r="C181" s="117" t="s">
        <v>20695</v>
      </c>
      <c r="D181" s="117" t="s">
        <v>20696</v>
      </c>
      <c r="E181" s="117" t="s">
        <v>144</v>
      </c>
      <c r="F181" s="117" t="s">
        <v>143</v>
      </c>
      <c r="G181" s="117" t="s">
        <v>20999</v>
      </c>
      <c r="H181" s="117" t="s">
        <v>21000</v>
      </c>
      <c r="I181" s="117" t="s">
        <v>21044</v>
      </c>
      <c r="J181" s="117">
        <v>27036880</v>
      </c>
      <c r="K181" s="117" t="s">
        <v>20604</v>
      </c>
      <c r="L181" s="135">
        <v>2016</v>
      </c>
      <c r="M181" s="117" t="s">
        <v>21053</v>
      </c>
      <c r="N181" s="117" t="s">
        <v>21046</v>
      </c>
      <c r="O181" s="117" t="s">
        <v>21047</v>
      </c>
      <c r="P181" s="138">
        <v>-0.3488</v>
      </c>
      <c r="Q181" s="138">
        <v>4.8980000000000003E-2</v>
      </c>
      <c r="R181" s="118">
        <v>2.4700000000000002E-12</v>
      </c>
      <c r="S181" s="123" t="s">
        <v>20614</v>
      </c>
      <c r="T181" s="117">
        <v>771</v>
      </c>
      <c r="U181" s="117">
        <v>1</v>
      </c>
      <c r="V181" s="123" t="s">
        <v>20606</v>
      </c>
      <c r="W181" s="117" t="s">
        <v>21054</v>
      </c>
    </row>
    <row r="182" spans="1:23" x14ac:dyDescent="0.2">
      <c r="A182" s="131" t="s">
        <v>14</v>
      </c>
      <c r="B182" s="117" t="s">
        <v>18</v>
      </c>
      <c r="C182" s="117" t="s">
        <v>20695</v>
      </c>
      <c r="D182" s="117" t="s">
        <v>20696</v>
      </c>
      <c r="E182" s="117" t="s">
        <v>144</v>
      </c>
      <c r="F182" s="117" t="s">
        <v>143</v>
      </c>
      <c r="G182" s="117" t="s">
        <v>20999</v>
      </c>
      <c r="H182" s="117" t="s">
        <v>21000</v>
      </c>
      <c r="I182" s="117" t="s">
        <v>21044</v>
      </c>
      <c r="J182" s="117">
        <v>27036880</v>
      </c>
      <c r="K182" s="117" t="s">
        <v>20604</v>
      </c>
      <c r="L182" s="135">
        <v>2016</v>
      </c>
      <c r="M182" s="117" t="s">
        <v>21053</v>
      </c>
      <c r="N182" s="117" t="s">
        <v>21048</v>
      </c>
      <c r="O182" s="117" t="s">
        <v>21049</v>
      </c>
      <c r="P182" s="138">
        <v>0.40060000000000001</v>
      </c>
      <c r="Q182" s="138">
        <v>4.9889999999999997E-2</v>
      </c>
      <c r="R182" s="118">
        <v>3.6899999999999996E-15</v>
      </c>
      <c r="S182" s="123" t="s">
        <v>20605</v>
      </c>
      <c r="T182" s="117">
        <v>771</v>
      </c>
      <c r="U182" s="117">
        <v>1</v>
      </c>
      <c r="V182" s="123" t="s">
        <v>20606</v>
      </c>
      <c r="W182" s="117" t="s">
        <v>21054</v>
      </c>
    </row>
    <row r="183" spans="1:23" x14ac:dyDescent="0.2">
      <c r="A183" s="131" t="s">
        <v>14</v>
      </c>
      <c r="B183" s="117" t="s">
        <v>18</v>
      </c>
      <c r="C183" s="117" t="s">
        <v>20695</v>
      </c>
      <c r="D183" s="117" t="s">
        <v>20696</v>
      </c>
      <c r="E183" s="117" t="s">
        <v>144</v>
      </c>
      <c r="F183" s="117" t="s">
        <v>143</v>
      </c>
      <c r="G183" s="117" t="s">
        <v>20999</v>
      </c>
      <c r="H183" s="117" t="s">
        <v>21000</v>
      </c>
      <c r="I183" s="117" t="s">
        <v>21044</v>
      </c>
      <c r="J183" s="117">
        <v>27036880</v>
      </c>
      <c r="K183" s="117" t="s">
        <v>20604</v>
      </c>
      <c r="L183" s="135">
        <v>2016</v>
      </c>
      <c r="M183" s="117" t="s">
        <v>21053</v>
      </c>
      <c r="N183" s="117" t="s">
        <v>21041</v>
      </c>
      <c r="O183" s="117" t="s">
        <v>21042</v>
      </c>
      <c r="P183" s="138">
        <v>0.48709999999999998</v>
      </c>
      <c r="Q183" s="138">
        <v>4.3229999999999998E-2</v>
      </c>
      <c r="R183" s="118">
        <v>2.2699999999999999E-27</v>
      </c>
      <c r="S183" s="123" t="s">
        <v>20605</v>
      </c>
      <c r="T183" s="117">
        <v>771</v>
      </c>
      <c r="U183" s="117">
        <v>1</v>
      </c>
      <c r="V183" s="123" t="s">
        <v>20606</v>
      </c>
      <c r="W183" s="117" t="s">
        <v>21054</v>
      </c>
    </row>
    <row r="184" spans="1:23" x14ac:dyDescent="0.2">
      <c r="A184" s="131" t="s">
        <v>14</v>
      </c>
      <c r="B184" s="117" t="s">
        <v>18</v>
      </c>
      <c r="C184" s="117" t="s">
        <v>20695</v>
      </c>
      <c r="D184" s="117" t="s">
        <v>20696</v>
      </c>
      <c r="E184" s="117" t="s">
        <v>144</v>
      </c>
      <c r="F184" s="117" t="s">
        <v>143</v>
      </c>
      <c r="G184" s="117" t="s">
        <v>20999</v>
      </c>
      <c r="H184" s="117" t="s">
        <v>21000</v>
      </c>
      <c r="I184" s="117" t="s">
        <v>21044</v>
      </c>
      <c r="J184" s="117">
        <v>27036880</v>
      </c>
      <c r="K184" s="117" t="s">
        <v>20604</v>
      </c>
      <c r="L184" s="135">
        <v>2016</v>
      </c>
      <c r="M184" s="117" t="s">
        <v>21002</v>
      </c>
      <c r="N184" s="117" t="s">
        <v>21003</v>
      </c>
      <c r="O184" s="117" t="s">
        <v>21037</v>
      </c>
      <c r="P184" s="138">
        <v>0.59350000000000003</v>
      </c>
      <c r="Q184" s="138">
        <v>4.2040000000000001E-2</v>
      </c>
      <c r="R184" s="118">
        <v>1.0300000000000001E-40</v>
      </c>
      <c r="S184" s="123" t="s">
        <v>20605</v>
      </c>
      <c r="T184" s="117">
        <v>834</v>
      </c>
      <c r="U184" s="117">
        <v>1</v>
      </c>
      <c r="V184" s="123" t="s">
        <v>20606</v>
      </c>
      <c r="W184" s="117" t="s">
        <v>21055</v>
      </c>
    </row>
    <row r="185" spans="1:23" x14ac:dyDescent="0.2">
      <c r="A185" s="131" t="s">
        <v>14</v>
      </c>
      <c r="B185" s="117" t="s">
        <v>18</v>
      </c>
      <c r="C185" s="117" t="s">
        <v>20695</v>
      </c>
      <c r="D185" s="117" t="s">
        <v>20696</v>
      </c>
      <c r="E185" s="117" t="s">
        <v>144</v>
      </c>
      <c r="F185" s="117" t="s">
        <v>143</v>
      </c>
      <c r="G185" s="117" t="s">
        <v>20999</v>
      </c>
      <c r="H185" s="117" t="s">
        <v>21000</v>
      </c>
      <c r="I185" s="117" t="s">
        <v>21044</v>
      </c>
      <c r="J185" s="117">
        <v>27036880</v>
      </c>
      <c r="K185" s="117" t="s">
        <v>20604</v>
      </c>
      <c r="L185" s="135">
        <v>2016</v>
      </c>
      <c r="M185" s="117" t="s">
        <v>21002</v>
      </c>
      <c r="N185" s="117" t="s">
        <v>21046</v>
      </c>
      <c r="O185" s="117" t="s">
        <v>21047</v>
      </c>
      <c r="P185" s="138">
        <v>-0.30530000000000002</v>
      </c>
      <c r="Q185" s="138">
        <v>4.8230000000000002E-2</v>
      </c>
      <c r="R185" s="118">
        <v>4.0000000000000001E-10</v>
      </c>
      <c r="S185" s="123" t="s">
        <v>20614</v>
      </c>
      <c r="T185" s="117">
        <v>834</v>
      </c>
      <c r="U185" s="117">
        <v>1</v>
      </c>
      <c r="V185" s="123" t="s">
        <v>20606</v>
      </c>
      <c r="W185" s="117" t="s">
        <v>21055</v>
      </c>
    </row>
    <row r="186" spans="1:23" x14ac:dyDescent="0.2">
      <c r="A186" s="131" t="s">
        <v>14</v>
      </c>
      <c r="B186" s="117" t="s">
        <v>18</v>
      </c>
      <c r="C186" s="117" t="s">
        <v>20695</v>
      </c>
      <c r="D186" s="117" t="s">
        <v>20696</v>
      </c>
      <c r="E186" s="117" t="s">
        <v>144</v>
      </c>
      <c r="F186" s="117" t="s">
        <v>143</v>
      </c>
      <c r="G186" s="117" t="s">
        <v>20999</v>
      </c>
      <c r="H186" s="117" t="s">
        <v>21000</v>
      </c>
      <c r="I186" s="117" t="s">
        <v>21044</v>
      </c>
      <c r="J186" s="117">
        <v>27036880</v>
      </c>
      <c r="K186" s="117" t="s">
        <v>20604</v>
      </c>
      <c r="L186" s="135">
        <v>2016</v>
      </c>
      <c r="M186" s="117" t="s">
        <v>21002</v>
      </c>
      <c r="N186" s="117" t="s">
        <v>21048</v>
      </c>
      <c r="O186" s="117" t="s">
        <v>21049</v>
      </c>
      <c r="P186" s="138">
        <v>0.39800000000000002</v>
      </c>
      <c r="Q186" s="138">
        <v>4.793E-2</v>
      </c>
      <c r="R186" s="118">
        <v>4.0400000000000001E-16</v>
      </c>
      <c r="S186" s="123" t="s">
        <v>20605</v>
      </c>
      <c r="T186" s="117">
        <v>834</v>
      </c>
      <c r="U186" s="117">
        <v>1</v>
      </c>
      <c r="V186" s="123" t="s">
        <v>20606</v>
      </c>
      <c r="W186" s="117" t="s">
        <v>21055</v>
      </c>
    </row>
    <row r="187" spans="1:23" x14ac:dyDescent="0.2">
      <c r="A187" s="131" t="s">
        <v>14</v>
      </c>
      <c r="B187" s="117" t="s">
        <v>18</v>
      </c>
      <c r="C187" s="117" t="s">
        <v>20695</v>
      </c>
      <c r="D187" s="117" t="s">
        <v>20696</v>
      </c>
      <c r="E187" s="117" t="s">
        <v>144</v>
      </c>
      <c r="F187" s="117" t="s">
        <v>143</v>
      </c>
      <c r="G187" s="117" t="s">
        <v>20999</v>
      </c>
      <c r="H187" s="117" t="s">
        <v>21000</v>
      </c>
      <c r="I187" s="117" t="s">
        <v>21044</v>
      </c>
      <c r="J187" s="117">
        <v>27036880</v>
      </c>
      <c r="K187" s="117" t="s">
        <v>20604</v>
      </c>
      <c r="L187" s="135">
        <v>2016</v>
      </c>
      <c r="M187" s="117" t="s">
        <v>21002</v>
      </c>
      <c r="N187" s="117" t="s">
        <v>21050</v>
      </c>
      <c r="O187" s="117" t="s">
        <v>21051</v>
      </c>
      <c r="P187" s="138">
        <v>0.2863</v>
      </c>
      <c r="Q187" s="138">
        <v>4.802E-2</v>
      </c>
      <c r="R187" s="118">
        <v>3.6699999999999999E-9</v>
      </c>
      <c r="S187" s="123" t="s">
        <v>20605</v>
      </c>
      <c r="T187" s="117">
        <v>834</v>
      </c>
      <c r="U187" s="117">
        <v>1</v>
      </c>
      <c r="V187" s="123" t="s">
        <v>20606</v>
      </c>
      <c r="W187" s="117" t="s">
        <v>21055</v>
      </c>
    </row>
    <row r="188" spans="1:23" x14ac:dyDescent="0.2">
      <c r="A188" s="131" t="s">
        <v>14</v>
      </c>
      <c r="B188" s="117" t="s">
        <v>18</v>
      </c>
      <c r="C188" s="117" t="s">
        <v>20695</v>
      </c>
      <c r="D188" s="117" t="s">
        <v>20696</v>
      </c>
      <c r="E188" s="117" t="s">
        <v>144</v>
      </c>
      <c r="F188" s="117" t="s">
        <v>143</v>
      </c>
      <c r="G188" s="117" t="s">
        <v>20999</v>
      </c>
      <c r="H188" s="117" t="s">
        <v>21000</v>
      </c>
      <c r="I188" s="117" t="s">
        <v>21044</v>
      </c>
      <c r="J188" s="117">
        <v>27036880</v>
      </c>
      <c r="K188" s="117" t="s">
        <v>20604</v>
      </c>
      <c r="L188" s="135">
        <v>2016</v>
      </c>
      <c r="M188" s="117" t="s">
        <v>21002</v>
      </c>
      <c r="N188" s="117" t="s">
        <v>21041</v>
      </c>
      <c r="O188" s="117" t="s">
        <v>21042</v>
      </c>
      <c r="P188" s="138">
        <v>0.55910000000000004</v>
      </c>
      <c r="Q188" s="138">
        <v>4.1489999999999999E-2</v>
      </c>
      <c r="R188" s="118">
        <v>1.3900000000000001E-37</v>
      </c>
      <c r="S188" s="123" t="s">
        <v>20605</v>
      </c>
      <c r="T188" s="117">
        <v>834</v>
      </c>
      <c r="U188" s="117">
        <v>1</v>
      </c>
      <c r="V188" s="123" t="s">
        <v>20606</v>
      </c>
      <c r="W188" s="117" t="s">
        <v>21055</v>
      </c>
    </row>
    <row r="189" spans="1:23" x14ac:dyDescent="0.2">
      <c r="A189" s="131" t="s">
        <v>14</v>
      </c>
      <c r="B189" s="117" t="s">
        <v>18</v>
      </c>
      <c r="C189" s="117" t="s">
        <v>20695</v>
      </c>
      <c r="D189" s="117" t="s">
        <v>20696</v>
      </c>
      <c r="E189" s="117" t="s">
        <v>144</v>
      </c>
      <c r="F189" s="117" t="s">
        <v>143</v>
      </c>
      <c r="G189" s="117" t="s">
        <v>20999</v>
      </c>
      <c r="H189" s="117" t="s">
        <v>21000</v>
      </c>
      <c r="I189" s="117" t="s">
        <v>21044</v>
      </c>
      <c r="J189" s="117">
        <v>27036880</v>
      </c>
      <c r="K189" s="117" t="s">
        <v>20604</v>
      </c>
      <c r="L189" s="135">
        <v>2016</v>
      </c>
      <c r="M189" s="117" t="s">
        <v>21002</v>
      </c>
      <c r="N189" s="117" t="s">
        <v>21003</v>
      </c>
      <c r="O189" s="117" t="s">
        <v>21037</v>
      </c>
      <c r="P189" s="138">
        <v>0.57399999999999995</v>
      </c>
      <c r="Q189" s="138">
        <v>4.3770000000000003E-2</v>
      </c>
      <c r="R189" s="118">
        <v>1.8000000000000001E-35</v>
      </c>
      <c r="S189" s="123" t="s">
        <v>20605</v>
      </c>
      <c r="T189" s="117">
        <v>742</v>
      </c>
      <c r="U189" s="117">
        <v>1</v>
      </c>
      <c r="V189" s="123" t="s">
        <v>20606</v>
      </c>
      <c r="W189" s="117" t="s">
        <v>21056</v>
      </c>
    </row>
    <row r="190" spans="1:23" x14ac:dyDescent="0.2">
      <c r="A190" s="131" t="s">
        <v>14</v>
      </c>
      <c r="B190" s="117" t="s">
        <v>18</v>
      </c>
      <c r="C190" s="117" t="s">
        <v>20695</v>
      </c>
      <c r="D190" s="117" t="s">
        <v>20696</v>
      </c>
      <c r="E190" s="117" t="s">
        <v>144</v>
      </c>
      <c r="F190" s="117" t="s">
        <v>143</v>
      </c>
      <c r="G190" s="117" t="s">
        <v>20999</v>
      </c>
      <c r="H190" s="117" t="s">
        <v>21000</v>
      </c>
      <c r="I190" s="117" t="s">
        <v>21044</v>
      </c>
      <c r="J190" s="117">
        <v>27036880</v>
      </c>
      <c r="K190" s="117" t="s">
        <v>20604</v>
      </c>
      <c r="L190" s="135">
        <v>2016</v>
      </c>
      <c r="M190" s="117" t="s">
        <v>21002</v>
      </c>
      <c r="N190" s="117" t="s">
        <v>21048</v>
      </c>
      <c r="O190" s="117" t="s">
        <v>21049</v>
      </c>
      <c r="P190" s="138">
        <v>0.46460000000000001</v>
      </c>
      <c r="Q190" s="138">
        <v>4.8059999999999999E-2</v>
      </c>
      <c r="R190" s="118">
        <v>6.7300000000000001E-21</v>
      </c>
      <c r="S190" s="123" t="s">
        <v>20605</v>
      </c>
      <c r="T190" s="117">
        <v>742</v>
      </c>
      <c r="U190" s="117">
        <v>1</v>
      </c>
      <c r="V190" s="123" t="s">
        <v>20606</v>
      </c>
      <c r="W190" s="117" t="s">
        <v>21056</v>
      </c>
    </row>
    <row r="191" spans="1:23" x14ac:dyDescent="0.2">
      <c r="A191" s="131" t="s">
        <v>14</v>
      </c>
      <c r="B191" s="117" t="s">
        <v>18</v>
      </c>
      <c r="C191" s="117" t="s">
        <v>20695</v>
      </c>
      <c r="D191" s="117" t="s">
        <v>20696</v>
      </c>
      <c r="E191" s="117" t="s">
        <v>144</v>
      </c>
      <c r="F191" s="117" t="s">
        <v>143</v>
      </c>
      <c r="G191" s="117" t="s">
        <v>20999</v>
      </c>
      <c r="H191" s="117" t="s">
        <v>21000</v>
      </c>
      <c r="I191" s="117" t="s">
        <v>21044</v>
      </c>
      <c r="J191" s="117">
        <v>27036880</v>
      </c>
      <c r="K191" s="117" t="s">
        <v>20604</v>
      </c>
      <c r="L191" s="135">
        <v>2016</v>
      </c>
      <c r="M191" s="117" t="s">
        <v>21002</v>
      </c>
      <c r="N191" s="117" t="s">
        <v>21050</v>
      </c>
      <c r="O191" s="117" t="s">
        <v>21051</v>
      </c>
      <c r="P191" s="138">
        <v>0.2888</v>
      </c>
      <c r="Q191" s="138">
        <v>5.0549999999999998E-2</v>
      </c>
      <c r="R191" s="118">
        <v>1.6099999999999999E-8</v>
      </c>
      <c r="S191" s="123" t="s">
        <v>20605</v>
      </c>
      <c r="T191" s="117">
        <v>742</v>
      </c>
      <c r="U191" s="117">
        <v>1</v>
      </c>
      <c r="V191" s="123" t="s">
        <v>20606</v>
      </c>
      <c r="W191" s="117" t="s">
        <v>21056</v>
      </c>
    </row>
    <row r="192" spans="1:23" x14ac:dyDescent="0.2">
      <c r="A192" s="131" t="s">
        <v>14</v>
      </c>
      <c r="B192" s="117" t="s">
        <v>18</v>
      </c>
      <c r="C192" s="117" t="s">
        <v>20695</v>
      </c>
      <c r="D192" s="117" t="s">
        <v>20696</v>
      </c>
      <c r="E192" s="117" t="s">
        <v>144</v>
      </c>
      <c r="F192" s="117" t="s">
        <v>143</v>
      </c>
      <c r="G192" s="117" t="s">
        <v>20999</v>
      </c>
      <c r="H192" s="117" t="s">
        <v>21000</v>
      </c>
      <c r="I192" s="117" t="s">
        <v>21044</v>
      </c>
      <c r="J192" s="117">
        <v>27036880</v>
      </c>
      <c r="K192" s="117" t="s">
        <v>20604</v>
      </c>
      <c r="L192" s="135">
        <v>2016</v>
      </c>
      <c r="M192" s="117" t="s">
        <v>21002</v>
      </c>
      <c r="N192" s="117" t="s">
        <v>21041</v>
      </c>
      <c r="O192" s="117" t="s">
        <v>21042</v>
      </c>
      <c r="P192" s="138">
        <v>0.59</v>
      </c>
      <c r="Q192" s="138">
        <v>4.122E-2</v>
      </c>
      <c r="R192" s="118">
        <v>3.4100000000000002E-41</v>
      </c>
      <c r="S192" s="123" t="s">
        <v>20605</v>
      </c>
      <c r="T192" s="117">
        <v>742</v>
      </c>
      <c r="U192" s="117">
        <v>1</v>
      </c>
      <c r="V192" s="123" t="s">
        <v>20606</v>
      </c>
      <c r="W192" s="117" t="s">
        <v>21056</v>
      </c>
    </row>
    <row r="193" spans="1:23" x14ac:dyDescent="0.2">
      <c r="A193" s="131" t="s">
        <v>14</v>
      </c>
      <c r="B193" s="117" t="s">
        <v>24</v>
      </c>
      <c r="C193" s="117" t="s">
        <v>20676</v>
      </c>
      <c r="D193" s="117" t="s">
        <v>20677</v>
      </c>
      <c r="E193" s="117" t="s">
        <v>143</v>
      </c>
      <c r="F193" s="117" t="s">
        <v>144</v>
      </c>
      <c r="G193" s="117" t="s">
        <v>20999</v>
      </c>
      <c r="H193" s="117" t="s">
        <v>21000</v>
      </c>
      <c r="I193" s="117" t="s">
        <v>21001</v>
      </c>
      <c r="J193" s="117">
        <v>27918535</v>
      </c>
      <c r="K193" s="117" t="s">
        <v>20604</v>
      </c>
      <c r="L193" s="135">
        <v>2017</v>
      </c>
      <c r="M193" s="117" t="s">
        <v>21002</v>
      </c>
      <c r="N193" s="117" t="s">
        <v>21003</v>
      </c>
      <c r="O193" s="117" t="s">
        <v>21004</v>
      </c>
      <c r="P193" s="138" t="s">
        <v>20660</v>
      </c>
      <c r="Q193" s="138" t="s">
        <v>20660</v>
      </c>
      <c r="R193" s="118">
        <v>3.7E-288</v>
      </c>
      <c r="S193" s="123" t="s">
        <v>20614</v>
      </c>
      <c r="T193" s="117">
        <v>3841</v>
      </c>
      <c r="U193" s="117">
        <v>1</v>
      </c>
      <c r="V193" s="123" t="s">
        <v>20614</v>
      </c>
      <c r="W193" s="117" t="s">
        <v>21005</v>
      </c>
    </row>
    <row r="194" spans="1:23" x14ac:dyDescent="0.2">
      <c r="A194" s="131" t="s">
        <v>14</v>
      </c>
      <c r="B194" s="117" t="s">
        <v>24</v>
      </c>
      <c r="C194" s="117" t="s">
        <v>20676</v>
      </c>
      <c r="D194" s="117" t="s">
        <v>20677</v>
      </c>
      <c r="E194" s="117" t="s">
        <v>143</v>
      </c>
      <c r="F194" s="117" t="s">
        <v>144</v>
      </c>
      <c r="G194" s="117" t="s">
        <v>20999</v>
      </c>
      <c r="H194" s="117" t="s">
        <v>21000</v>
      </c>
      <c r="I194" s="117" t="s">
        <v>21001</v>
      </c>
      <c r="J194" s="117">
        <v>27918535</v>
      </c>
      <c r="K194" s="117" t="s">
        <v>20604</v>
      </c>
      <c r="L194" s="135">
        <v>2017</v>
      </c>
      <c r="M194" s="117" t="s">
        <v>21002</v>
      </c>
      <c r="N194" s="117" t="s">
        <v>21006</v>
      </c>
      <c r="O194" s="117" t="s">
        <v>21007</v>
      </c>
      <c r="P194" s="138" t="s">
        <v>20660</v>
      </c>
      <c r="Q194" s="138" t="s">
        <v>20660</v>
      </c>
      <c r="R194" s="118">
        <v>7.5200000000000005E-216</v>
      </c>
      <c r="S194" s="123" t="s">
        <v>20614</v>
      </c>
      <c r="T194" s="117">
        <v>3841</v>
      </c>
      <c r="U194" s="117">
        <v>1</v>
      </c>
      <c r="V194" s="123" t="s">
        <v>20614</v>
      </c>
      <c r="W194" s="117" t="s">
        <v>21005</v>
      </c>
    </row>
    <row r="195" spans="1:23" x14ac:dyDescent="0.2">
      <c r="A195" s="131" t="s">
        <v>14</v>
      </c>
      <c r="B195" s="117" t="s">
        <v>24</v>
      </c>
      <c r="C195" s="117" t="s">
        <v>20676</v>
      </c>
      <c r="D195" s="117" t="s">
        <v>20677</v>
      </c>
      <c r="E195" s="117" t="s">
        <v>143</v>
      </c>
      <c r="F195" s="117" t="s">
        <v>144</v>
      </c>
      <c r="G195" s="117" t="s">
        <v>20999</v>
      </c>
      <c r="H195" s="117" t="s">
        <v>21000</v>
      </c>
      <c r="I195" s="117" t="s">
        <v>21001</v>
      </c>
      <c r="J195" s="117">
        <v>27918535</v>
      </c>
      <c r="K195" s="117" t="s">
        <v>20604</v>
      </c>
      <c r="L195" s="135">
        <v>2017</v>
      </c>
      <c r="M195" s="117" t="s">
        <v>21002</v>
      </c>
      <c r="N195" s="117" t="s">
        <v>21008</v>
      </c>
      <c r="O195" s="117" t="s">
        <v>21009</v>
      </c>
      <c r="P195" s="138" t="s">
        <v>20660</v>
      </c>
      <c r="Q195" s="138" t="s">
        <v>20660</v>
      </c>
      <c r="R195" s="118">
        <v>4.4700000000000002E-117</v>
      </c>
      <c r="S195" s="123" t="s">
        <v>20605</v>
      </c>
      <c r="T195" s="117">
        <v>3841</v>
      </c>
      <c r="U195" s="117">
        <v>1</v>
      </c>
      <c r="V195" s="123" t="s">
        <v>20614</v>
      </c>
      <c r="W195" s="117" t="s">
        <v>21005</v>
      </c>
    </row>
    <row r="196" spans="1:23" x14ac:dyDescent="0.2">
      <c r="A196" s="131" t="s">
        <v>14</v>
      </c>
      <c r="B196" s="117" t="s">
        <v>24</v>
      </c>
      <c r="C196" s="117" t="s">
        <v>20676</v>
      </c>
      <c r="D196" s="117" t="s">
        <v>20677</v>
      </c>
      <c r="E196" s="117" t="s">
        <v>143</v>
      </c>
      <c r="F196" s="117" t="s">
        <v>144</v>
      </c>
      <c r="G196" s="117" t="s">
        <v>20999</v>
      </c>
      <c r="H196" s="117" t="s">
        <v>21000</v>
      </c>
      <c r="I196" s="117" t="s">
        <v>21001</v>
      </c>
      <c r="J196" s="117">
        <v>27918535</v>
      </c>
      <c r="K196" s="117" t="s">
        <v>20604</v>
      </c>
      <c r="L196" s="135">
        <v>2017</v>
      </c>
      <c r="M196" s="117" t="s">
        <v>21002</v>
      </c>
      <c r="N196" s="117" t="s">
        <v>21010</v>
      </c>
      <c r="O196" s="117" t="s">
        <v>21011</v>
      </c>
      <c r="P196" s="138" t="s">
        <v>20660</v>
      </c>
      <c r="Q196" s="138" t="s">
        <v>20660</v>
      </c>
      <c r="R196" s="118">
        <v>1.4900000000000001E-61</v>
      </c>
      <c r="S196" s="123" t="s">
        <v>20605</v>
      </c>
      <c r="T196" s="117">
        <v>3841</v>
      </c>
      <c r="U196" s="117">
        <v>1</v>
      </c>
      <c r="V196" s="123" t="s">
        <v>20614</v>
      </c>
      <c r="W196" s="117" t="s">
        <v>21005</v>
      </c>
    </row>
    <row r="197" spans="1:23" x14ac:dyDescent="0.2">
      <c r="A197" s="131" t="s">
        <v>14</v>
      </c>
      <c r="B197" s="117" t="s">
        <v>24</v>
      </c>
      <c r="C197" s="117" t="s">
        <v>20676</v>
      </c>
      <c r="D197" s="117" t="s">
        <v>20677</v>
      </c>
      <c r="E197" s="117" t="s">
        <v>143</v>
      </c>
      <c r="F197" s="117" t="s">
        <v>144</v>
      </c>
      <c r="G197" s="117" t="s">
        <v>20999</v>
      </c>
      <c r="H197" s="117" t="s">
        <v>21000</v>
      </c>
      <c r="I197" s="117" t="s">
        <v>21001</v>
      </c>
      <c r="J197" s="117">
        <v>27918535</v>
      </c>
      <c r="K197" s="117" t="s">
        <v>20604</v>
      </c>
      <c r="L197" s="135">
        <v>2017</v>
      </c>
      <c r="M197" s="117" t="s">
        <v>21002</v>
      </c>
      <c r="N197" s="117" t="s">
        <v>21012</v>
      </c>
      <c r="O197" s="117" t="s">
        <v>21013</v>
      </c>
      <c r="P197" s="138" t="s">
        <v>20660</v>
      </c>
      <c r="Q197" s="138" t="s">
        <v>20660</v>
      </c>
      <c r="R197" s="118">
        <v>1.4500000000000001E-45</v>
      </c>
      <c r="S197" s="123" t="s">
        <v>20605</v>
      </c>
      <c r="T197" s="117">
        <v>3841</v>
      </c>
      <c r="U197" s="117">
        <v>1</v>
      </c>
      <c r="V197" s="123" t="s">
        <v>20614</v>
      </c>
      <c r="W197" s="117" t="s">
        <v>21005</v>
      </c>
    </row>
    <row r="198" spans="1:23" x14ac:dyDescent="0.2">
      <c r="A198" s="131" t="s">
        <v>14</v>
      </c>
      <c r="B198" s="117" t="s">
        <v>24</v>
      </c>
      <c r="C198" s="117" t="s">
        <v>20676</v>
      </c>
      <c r="D198" s="117" t="s">
        <v>20677</v>
      </c>
      <c r="E198" s="117" t="s">
        <v>143</v>
      </c>
      <c r="F198" s="117" t="s">
        <v>144</v>
      </c>
      <c r="G198" s="117" t="s">
        <v>20999</v>
      </c>
      <c r="H198" s="117" t="s">
        <v>21000</v>
      </c>
      <c r="I198" s="117" t="s">
        <v>21001</v>
      </c>
      <c r="J198" s="117">
        <v>27918535</v>
      </c>
      <c r="K198" s="117" t="s">
        <v>20604</v>
      </c>
      <c r="L198" s="135">
        <v>2017</v>
      </c>
      <c r="M198" s="117" t="s">
        <v>21002</v>
      </c>
      <c r="N198" s="117" t="s">
        <v>21014</v>
      </c>
      <c r="O198" s="117" t="s">
        <v>21015</v>
      </c>
      <c r="P198" s="138" t="s">
        <v>20660</v>
      </c>
      <c r="Q198" s="138" t="s">
        <v>20660</v>
      </c>
      <c r="R198" s="118">
        <v>1.2700000000000001E-35</v>
      </c>
      <c r="S198" s="123" t="s">
        <v>20614</v>
      </c>
      <c r="T198" s="117">
        <v>3841</v>
      </c>
      <c r="U198" s="117">
        <v>1</v>
      </c>
      <c r="V198" s="123" t="s">
        <v>20614</v>
      </c>
      <c r="W198" s="117" t="s">
        <v>21005</v>
      </c>
    </row>
    <row r="199" spans="1:23" x14ac:dyDescent="0.2">
      <c r="A199" s="131" t="s">
        <v>14</v>
      </c>
      <c r="B199" s="117" t="s">
        <v>24</v>
      </c>
      <c r="C199" s="117" t="s">
        <v>20676</v>
      </c>
      <c r="D199" s="117" t="s">
        <v>20677</v>
      </c>
      <c r="E199" s="117" t="s">
        <v>143</v>
      </c>
      <c r="F199" s="117" t="s">
        <v>144</v>
      </c>
      <c r="G199" s="117" t="s">
        <v>20999</v>
      </c>
      <c r="H199" s="117" t="s">
        <v>21000</v>
      </c>
      <c r="I199" s="117" t="s">
        <v>21001</v>
      </c>
      <c r="J199" s="117">
        <v>27918535</v>
      </c>
      <c r="K199" s="117" t="s">
        <v>20604</v>
      </c>
      <c r="L199" s="135">
        <v>2017</v>
      </c>
      <c r="M199" s="117" t="s">
        <v>21002</v>
      </c>
      <c r="N199" s="117" t="s">
        <v>21016</v>
      </c>
      <c r="O199" s="117" t="s">
        <v>21017</v>
      </c>
      <c r="P199" s="138" t="s">
        <v>20660</v>
      </c>
      <c r="Q199" s="138" t="s">
        <v>20660</v>
      </c>
      <c r="R199" s="118">
        <v>6.6199999999999996E-25</v>
      </c>
      <c r="S199" s="123" t="s">
        <v>20614</v>
      </c>
      <c r="T199" s="117">
        <v>3841</v>
      </c>
      <c r="U199" s="117">
        <v>1</v>
      </c>
      <c r="V199" s="123" t="s">
        <v>20614</v>
      </c>
      <c r="W199" s="117" t="s">
        <v>21005</v>
      </c>
    </row>
    <row r="200" spans="1:23" x14ac:dyDescent="0.2">
      <c r="A200" s="131" t="s">
        <v>14</v>
      </c>
      <c r="B200" s="117" t="s">
        <v>24</v>
      </c>
      <c r="C200" s="117" t="s">
        <v>20676</v>
      </c>
      <c r="D200" s="117" t="s">
        <v>20677</v>
      </c>
      <c r="E200" s="117" t="s">
        <v>143</v>
      </c>
      <c r="F200" s="117" t="s">
        <v>144</v>
      </c>
      <c r="G200" s="117" t="s">
        <v>20999</v>
      </c>
      <c r="H200" s="117" t="s">
        <v>21000</v>
      </c>
      <c r="I200" s="117" t="s">
        <v>21001</v>
      </c>
      <c r="J200" s="117">
        <v>27918535</v>
      </c>
      <c r="K200" s="117" t="s">
        <v>20604</v>
      </c>
      <c r="L200" s="135">
        <v>2017</v>
      </c>
      <c r="M200" s="117" t="s">
        <v>21002</v>
      </c>
      <c r="N200" s="117" t="s">
        <v>21018</v>
      </c>
      <c r="O200" s="117" t="s">
        <v>21019</v>
      </c>
      <c r="P200" s="138" t="s">
        <v>20660</v>
      </c>
      <c r="Q200" s="138" t="s">
        <v>20660</v>
      </c>
      <c r="R200" s="118">
        <v>4.1400000000000003E-18</v>
      </c>
      <c r="S200" s="123" t="s">
        <v>20614</v>
      </c>
      <c r="T200" s="117">
        <v>3841</v>
      </c>
      <c r="U200" s="117">
        <v>1</v>
      </c>
      <c r="V200" s="123" t="s">
        <v>20614</v>
      </c>
      <c r="W200" s="117" t="s">
        <v>21005</v>
      </c>
    </row>
    <row r="201" spans="1:23" x14ac:dyDescent="0.2">
      <c r="A201" s="131" t="s">
        <v>14</v>
      </c>
      <c r="B201" s="117" t="s">
        <v>24</v>
      </c>
      <c r="C201" s="117" t="s">
        <v>20676</v>
      </c>
      <c r="D201" s="117" t="s">
        <v>20677</v>
      </c>
      <c r="E201" s="117" t="s">
        <v>143</v>
      </c>
      <c r="F201" s="117" t="s">
        <v>144</v>
      </c>
      <c r="G201" s="117" t="s">
        <v>20999</v>
      </c>
      <c r="H201" s="117" t="s">
        <v>21000</v>
      </c>
      <c r="I201" s="117" t="s">
        <v>21001</v>
      </c>
      <c r="J201" s="117">
        <v>27918535</v>
      </c>
      <c r="K201" s="117" t="s">
        <v>20604</v>
      </c>
      <c r="L201" s="135">
        <v>2017</v>
      </c>
      <c r="M201" s="117" t="s">
        <v>21002</v>
      </c>
      <c r="N201" s="117" t="s">
        <v>21020</v>
      </c>
      <c r="O201" s="117" t="s">
        <v>21021</v>
      </c>
      <c r="P201" s="138" t="s">
        <v>20660</v>
      </c>
      <c r="Q201" s="138" t="s">
        <v>20660</v>
      </c>
      <c r="R201" s="118">
        <v>9.3200000000000003E-17</v>
      </c>
      <c r="S201" s="123" t="s">
        <v>20605</v>
      </c>
      <c r="T201" s="117">
        <v>3841</v>
      </c>
      <c r="U201" s="117">
        <v>1</v>
      </c>
      <c r="V201" s="123" t="s">
        <v>20614</v>
      </c>
      <c r="W201" s="117" t="s">
        <v>21005</v>
      </c>
    </row>
    <row r="202" spans="1:23" x14ac:dyDescent="0.2">
      <c r="A202" s="131" t="s">
        <v>14</v>
      </c>
      <c r="B202" s="117" t="s">
        <v>24</v>
      </c>
      <c r="C202" s="117" t="s">
        <v>20676</v>
      </c>
      <c r="D202" s="117" t="s">
        <v>20677</v>
      </c>
      <c r="E202" s="117" t="s">
        <v>143</v>
      </c>
      <c r="F202" s="117" t="s">
        <v>144</v>
      </c>
      <c r="G202" s="117" t="s">
        <v>20999</v>
      </c>
      <c r="H202" s="117" t="s">
        <v>21000</v>
      </c>
      <c r="I202" s="117" t="s">
        <v>21001</v>
      </c>
      <c r="J202" s="117">
        <v>27918535</v>
      </c>
      <c r="K202" s="117" t="s">
        <v>20604</v>
      </c>
      <c r="L202" s="135">
        <v>2017</v>
      </c>
      <c r="M202" s="117" t="s">
        <v>21002</v>
      </c>
      <c r="N202" s="117" t="s">
        <v>21022</v>
      </c>
      <c r="O202" s="117" t="s">
        <v>21023</v>
      </c>
      <c r="P202" s="138" t="s">
        <v>20660</v>
      </c>
      <c r="Q202" s="138" t="s">
        <v>20660</v>
      </c>
      <c r="R202" s="118">
        <v>2.5099999999999999E-13</v>
      </c>
      <c r="S202" s="123" t="s">
        <v>20605</v>
      </c>
      <c r="T202" s="117">
        <v>3841</v>
      </c>
      <c r="U202" s="117">
        <v>1</v>
      </c>
      <c r="V202" s="123" t="s">
        <v>20614</v>
      </c>
      <c r="W202" s="117" t="s">
        <v>21005</v>
      </c>
    </row>
    <row r="203" spans="1:23" x14ac:dyDescent="0.2">
      <c r="A203" s="131" t="s">
        <v>14</v>
      </c>
      <c r="B203" s="117" t="s">
        <v>24</v>
      </c>
      <c r="C203" s="117" t="s">
        <v>20676</v>
      </c>
      <c r="D203" s="117" t="s">
        <v>20677</v>
      </c>
      <c r="E203" s="117" t="s">
        <v>143</v>
      </c>
      <c r="F203" s="117" t="s">
        <v>144</v>
      </c>
      <c r="G203" s="117" t="s">
        <v>20999</v>
      </c>
      <c r="H203" s="117" t="s">
        <v>21000</v>
      </c>
      <c r="I203" s="117" t="s">
        <v>21001</v>
      </c>
      <c r="J203" s="117">
        <v>27918535</v>
      </c>
      <c r="K203" s="117" t="s">
        <v>20604</v>
      </c>
      <c r="L203" s="135">
        <v>2017</v>
      </c>
      <c r="M203" s="117" t="s">
        <v>21002</v>
      </c>
      <c r="N203" s="117" t="s">
        <v>21024</v>
      </c>
      <c r="O203" s="117" t="s">
        <v>21025</v>
      </c>
      <c r="P203" s="138" t="s">
        <v>20660</v>
      </c>
      <c r="Q203" s="138" t="s">
        <v>20660</v>
      </c>
      <c r="R203" s="118">
        <v>2.4399999999999998E-9</v>
      </c>
      <c r="S203" s="123" t="s">
        <v>20605</v>
      </c>
      <c r="T203" s="117">
        <v>3841</v>
      </c>
      <c r="U203" s="117">
        <v>1</v>
      </c>
      <c r="V203" s="123" t="s">
        <v>20614</v>
      </c>
      <c r="W203" s="117" t="s">
        <v>21005</v>
      </c>
    </row>
    <row r="204" spans="1:23" x14ac:dyDescent="0.2">
      <c r="A204" s="131" t="s">
        <v>14</v>
      </c>
      <c r="B204" s="117" t="s">
        <v>24</v>
      </c>
      <c r="C204" s="117" t="s">
        <v>20676</v>
      </c>
      <c r="D204" s="117" t="s">
        <v>20677</v>
      </c>
      <c r="E204" s="117" t="s">
        <v>143</v>
      </c>
      <c r="F204" s="117" t="s">
        <v>144</v>
      </c>
      <c r="G204" s="117" t="s">
        <v>20999</v>
      </c>
      <c r="H204" s="117" t="s">
        <v>21000</v>
      </c>
      <c r="I204" s="117" t="s">
        <v>21001</v>
      </c>
      <c r="J204" s="117">
        <v>27918535</v>
      </c>
      <c r="K204" s="117" t="s">
        <v>20604</v>
      </c>
      <c r="L204" s="135">
        <v>2017</v>
      </c>
      <c r="M204" s="117" t="s">
        <v>21002</v>
      </c>
      <c r="N204" s="117" t="s">
        <v>21026</v>
      </c>
      <c r="O204" s="117" t="s">
        <v>21027</v>
      </c>
      <c r="P204" s="138" t="s">
        <v>20660</v>
      </c>
      <c r="Q204" s="138" t="s">
        <v>20660</v>
      </c>
      <c r="R204" s="118">
        <v>4.2000000000000004E-9</v>
      </c>
      <c r="S204" s="123" t="s">
        <v>20605</v>
      </c>
      <c r="T204" s="117">
        <v>3841</v>
      </c>
      <c r="U204" s="117">
        <v>1</v>
      </c>
      <c r="V204" s="123" t="s">
        <v>20614</v>
      </c>
      <c r="W204" s="117" t="s">
        <v>21005</v>
      </c>
    </row>
    <row r="205" spans="1:23" x14ac:dyDescent="0.2">
      <c r="A205" s="131" t="s">
        <v>14</v>
      </c>
      <c r="B205" s="117" t="s">
        <v>24</v>
      </c>
      <c r="C205" s="117" t="s">
        <v>20676</v>
      </c>
      <c r="D205" s="117" t="s">
        <v>20677</v>
      </c>
      <c r="E205" s="117" t="s">
        <v>143</v>
      </c>
      <c r="F205" s="117" t="s">
        <v>144</v>
      </c>
      <c r="G205" s="117" t="s">
        <v>21028</v>
      </c>
      <c r="H205" s="117" t="s">
        <v>21029</v>
      </c>
      <c r="I205" s="117" t="s">
        <v>21030</v>
      </c>
      <c r="J205" s="117">
        <v>27863251</v>
      </c>
      <c r="K205" s="117" t="s">
        <v>20604</v>
      </c>
      <c r="L205" s="135">
        <v>2016</v>
      </c>
      <c r="M205" s="117" t="s">
        <v>21031</v>
      </c>
      <c r="N205" s="117" t="s">
        <v>21032</v>
      </c>
      <c r="O205" s="117" t="s">
        <v>21033</v>
      </c>
      <c r="P205" s="138">
        <v>-0.74229999999999996</v>
      </c>
      <c r="Q205" s="138">
        <v>0.1123</v>
      </c>
      <c r="R205" s="118">
        <v>3.7700000000000003E-11</v>
      </c>
      <c r="S205" s="123" t="s">
        <v>20614</v>
      </c>
      <c r="T205" s="117">
        <v>172</v>
      </c>
      <c r="U205" s="117">
        <v>1</v>
      </c>
      <c r="V205" s="123" t="s">
        <v>20614</v>
      </c>
      <c r="W205" s="117" t="s">
        <v>21034</v>
      </c>
    </row>
    <row r="206" spans="1:23" x14ac:dyDescent="0.2">
      <c r="A206" s="131" t="s">
        <v>14</v>
      </c>
      <c r="B206" s="117" t="s">
        <v>24</v>
      </c>
      <c r="C206" s="117" t="s">
        <v>20676</v>
      </c>
      <c r="D206" s="117" t="s">
        <v>20677</v>
      </c>
      <c r="E206" s="117" t="s">
        <v>143</v>
      </c>
      <c r="F206" s="117" t="s">
        <v>144</v>
      </c>
      <c r="G206" s="117" t="s">
        <v>21028</v>
      </c>
      <c r="H206" s="117" t="s">
        <v>21029</v>
      </c>
      <c r="I206" s="117" t="s">
        <v>21030</v>
      </c>
      <c r="J206" s="117">
        <v>27863251</v>
      </c>
      <c r="K206" s="117" t="s">
        <v>20604</v>
      </c>
      <c r="L206" s="135">
        <v>2016</v>
      </c>
      <c r="M206" s="117" t="s">
        <v>21031</v>
      </c>
      <c r="N206" s="117" t="s">
        <v>21032</v>
      </c>
      <c r="O206" s="117" t="s">
        <v>21035</v>
      </c>
      <c r="P206" s="138">
        <v>-0.9042</v>
      </c>
      <c r="Q206" s="138">
        <v>0.1089</v>
      </c>
      <c r="R206" s="118">
        <v>1.01E-16</v>
      </c>
      <c r="S206" s="123" t="s">
        <v>20614</v>
      </c>
      <c r="T206" s="117">
        <v>172</v>
      </c>
      <c r="U206" s="117">
        <v>1</v>
      </c>
      <c r="V206" s="123" t="s">
        <v>20614</v>
      </c>
      <c r="W206" s="117" t="s">
        <v>21034</v>
      </c>
    </row>
    <row r="207" spans="1:23" x14ac:dyDescent="0.2">
      <c r="A207" s="131" t="s">
        <v>14</v>
      </c>
      <c r="B207" s="117" t="s">
        <v>24</v>
      </c>
      <c r="C207" s="117" t="s">
        <v>20676</v>
      </c>
      <c r="D207" s="117" t="s">
        <v>20677</v>
      </c>
      <c r="E207" s="117" t="s">
        <v>143</v>
      </c>
      <c r="F207" s="117" t="s">
        <v>144</v>
      </c>
      <c r="G207" s="117" t="s">
        <v>21028</v>
      </c>
      <c r="H207" s="117" t="s">
        <v>21029</v>
      </c>
      <c r="I207" s="117" t="s">
        <v>21030</v>
      </c>
      <c r="J207" s="117">
        <v>27863251</v>
      </c>
      <c r="K207" s="117" t="s">
        <v>20604</v>
      </c>
      <c r="L207" s="135">
        <v>2016</v>
      </c>
      <c r="M207" s="117" t="s">
        <v>21036</v>
      </c>
      <c r="N207" s="117" t="s">
        <v>21032</v>
      </c>
      <c r="O207" s="117" t="s">
        <v>21035</v>
      </c>
      <c r="P207" s="138">
        <v>0.75339999999999996</v>
      </c>
      <c r="Q207" s="138">
        <v>0.13</v>
      </c>
      <c r="R207" s="118">
        <v>6.8500000000000001E-9</v>
      </c>
      <c r="S207" s="123" t="s">
        <v>20605</v>
      </c>
      <c r="T207" s="117">
        <v>104</v>
      </c>
      <c r="U207" s="117">
        <v>1</v>
      </c>
      <c r="V207" s="123" t="s">
        <v>20614</v>
      </c>
      <c r="W207" s="117" t="s">
        <v>21034</v>
      </c>
    </row>
    <row r="208" spans="1:23" x14ac:dyDescent="0.2">
      <c r="A208" s="131" t="s">
        <v>14</v>
      </c>
      <c r="B208" s="117" t="s">
        <v>24</v>
      </c>
      <c r="C208" s="117" t="s">
        <v>20676</v>
      </c>
      <c r="D208" s="117" t="s">
        <v>20677</v>
      </c>
      <c r="E208" s="117" t="s">
        <v>143</v>
      </c>
      <c r="F208" s="117" t="s">
        <v>144</v>
      </c>
      <c r="G208" s="117" t="s">
        <v>20999</v>
      </c>
      <c r="H208" s="117" t="s">
        <v>21000</v>
      </c>
      <c r="I208" s="117" t="s">
        <v>21030</v>
      </c>
      <c r="J208" s="117">
        <v>27863251</v>
      </c>
      <c r="K208" s="117" t="s">
        <v>20604</v>
      </c>
      <c r="L208" s="135">
        <v>2016</v>
      </c>
      <c r="M208" s="117" t="s">
        <v>21031</v>
      </c>
      <c r="N208" s="117" t="s">
        <v>21003</v>
      </c>
      <c r="O208" s="117" t="s">
        <v>21037</v>
      </c>
      <c r="P208" s="138">
        <v>-0.7379</v>
      </c>
      <c r="Q208" s="138">
        <v>0.1045</v>
      </c>
      <c r="R208" s="118">
        <v>1.62E-12</v>
      </c>
      <c r="S208" s="123" t="s">
        <v>20614</v>
      </c>
      <c r="T208" s="117">
        <v>196</v>
      </c>
      <c r="U208" s="117">
        <v>1</v>
      </c>
      <c r="V208" s="123" t="s">
        <v>20614</v>
      </c>
      <c r="W208" s="117" t="s">
        <v>21038</v>
      </c>
    </row>
    <row r="209" spans="1:23" x14ac:dyDescent="0.2">
      <c r="A209" s="131" t="s">
        <v>14</v>
      </c>
      <c r="B209" s="117" t="s">
        <v>24</v>
      </c>
      <c r="C209" s="117" t="s">
        <v>20676</v>
      </c>
      <c r="D209" s="117" t="s">
        <v>20677</v>
      </c>
      <c r="E209" s="117" t="s">
        <v>143</v>
      </c>
      <c r="F209" s="117" t="s">
        <v>144</v>
      </c>
      <c r="G209" s="117" t="s">
        <v>20999</v>
      </c>
      <c r="H209" s="117" t="s">
        <v>21000</v>
      </c>
      <c r="I209" s="117" t="s">
        <v>21030</v>
      </c>
      <c r="J209" s="117">
        <v>27863251</v>
      </c>
      <c r="K209" s="117" t="s">
        <v>20604</v>
      </c>
      <c r="L209" s="135">
        <v>2016</v>
      </c>
      <c r="M209" s="117" t="s">
        <v>21031</v>
      </c>
      <c r="N209" s="117" t="s">
        <v>21039</v>
      </c>
      <c r="O209" s="117" t="s">
        <v>21040</v>
      </c>
      <c r="P209" s="138">
        <v>-0.58789999999999998</v>
      </c>
      <c r="Q209" s="138">
        <v>0.1066</v>
      </c>
      <c r="R209" s="118">
        <v>3.5100000000000003E-8</v>
      </c>
      <c r="S209" s="123" t="s">
        <v>20614</v>
      </c>
      <c r="T209" s="117">
        <v>196</v>
      </c>
      <c r="U209" s="117">
        <v>1</v>
      </c>
      <c r="V209" s="123" t="s">
        <v>20614</v>
      </c>
      <c r="W209" s="117" t="s">
        <v>21038</v>
      </c>
    </row>
    <row r="210" spans="1:23" x14ac:dyDescent="0.2">
      <c r="A210" s="131" t="s">
        <v>14</v>
      </c>
      <c r="B210" s="117" t="s">
        <v>24</v>
      </c>
      <c r="C210" s="117" t="s">
        <v>20676</v>
      </c>
      <c r="D210" s="117" t="s">
        <v>20677</v>
      </c>
      <c r="E210" s="117" t="s">
        <v>143</v>
      </c>
      <c r="F210" s="117" t="s">
        <v>144</v>
      </c>
      <c r="G210" s="117" t="s">
        <v>20999</v>
      </c>
      <c r="H210" s="117" t="s">
        <v>21000</v>
      </c>
      <c r="I210" s="117" t="s">
        <v>21030</v>
      </c>
      <c r="J210" s="117">
        <v>27863251</v>
      </c>
      <c r="K210" s="117" t="s">
        <v>20604</v>
      </c>
      <c r="L210" s="135">
        <v>2016</v>
      </c>
      <c r="M210" s="117" t="s">
        <v>21031</v>
      </c>
      <c r="N210" s="117" t="s">
        <v>21041</v>
      </c>
      <c r="O210" s="117" t="s">
        <v>21042</v>
      </c>
      <c r="P210" s="138">
        <v>-0.79169999999999996</v>
      </c>
      <c r="Q210" s="138">
        <v>0.1032</v>
      </c>
      <c r="R210" s="118">
        <v>1.7100000000000001E-14</v>
      </c>
      <c r="S210" s="123" t="s">
        <v>20614</v>
      </c>
      <c r="T210" s="117">
        <v>196</v>
      </c>
      <c r="U210" s="117">
        <v>1</v>
      </c>
      <c r="V210" s="123" t="s">
        <v>20614</v>
      </c>
      <c r="W210" s="117" t="s">
        <v>21038</v>
      </c>
    </row>
    <row r="211" spans="1:23" x14ac:dyDescent="0.2">
      <c r="A211" s="131" t="s">
        <v>14</v>
      </c>
      <c r="B211" s="117" t="s">
        <v>24</v>
      </c>
      <c r="C211" s="117" t="s">
        <v>20676</v>
      </c>
      <c r="D211" s="117" t="s">
        <v>20677</v>
      </c>
      <c r="E211" s="117" t="s">
        <v>143</v>
      </c>
      <c r="F211" s="117" t="s">
        <v>144</v>
      </c>
      <c r="G211" s="117" t="s">
        <v>20999</v>
      </c>
      <c r="H211" s="117" t="s">
        <v>21000</v>
      </c>
      <c r="I211" s="117" t="s">
        <v>21030</v>
      </c>
      <c r="J211" s="117">
        <v>27863251</v>
      </c>
      <c r="K211" s="117" t="s">
        <v>20604</v>
      </c>
      <c r="L211" s="135">
        <v>2016</v>
      </c>
      <c r="M211" s="117" t="s">
        <v>21043</v>
      </c>
      <c r="N211" s="117" t="s">
        <v>21003</v>
      </c>
      <c r="O211" s="117" t="s">
        <v>21037</v>
      </c>
      <c r="P211" s="138">
        <v>-0.69350000000000001</v>
      </c>
      <c r="Q211" s="138">
        <v>0.1053</v>
      </c>
      <c r="R211" s="118">
        <v>4.4400000000000003E-11</v>
      </c>
      <c r="S211" s="123" t="s">
        <v>20614</v>
      </c>
      <c r="T211" s="117">
        <v>197</v>
      </c>
      <c r="U211" s="117">
        <v>1</v>
      </c>
      <c r="V211" s="123" t="s">
        <v>20614</v>
      </c>
      <c r="W211" s="117" t="s">
        <v>21038</v>
      </c>
    </row>
    <row r="212" spans="1:23" x14ac:dyDescent="0.2">
      <c r="A212" s="131" t="s">
        <v>14</v>
      </c>
      <c r="B212" s="117" t="s">
        <v>24</v>
      </c>
      <c r="C212" s="117" t="s">
        <v>20676</v>
      </c>
      <c r="D212" s="117" t="s">
        <v>20677</v>
      </c>
      <c r="E212" s="117" t="s">
        <v>143</v>
      </c>
      <c r="F212" s="117" t="s">
        <v>144</v>
      </c>
      <c r="G212" s="117" t="s">
        <v>20999</v>
      </c>
      <c r="H212" s="117" t="s">
        <v>21000</v>
      </c>
      <c r="I212" s="117" t="s">
        <v>21030</v>
      </c>
      <c r="J212" s="117">
        <v>27863251</v>
      </c>
      <c r="K212" s="117" t="s">
        <v>20604</v>
      </c>
      <c r="L212" s="135">
        <v>2016</v>
      </c>
      <c r="M212" s="117" t="s">
        <v>21043</v>
      </c>
      <c r="N212" s="117" t="s">
        <v>21041</v>
      </c>
      <c r="O212" s="117" t="s">
        <v>21042</v>
      </c>
      <c r="P212" s="138">
        <v>-0.81610000000000005</v>
      </c>
      <c r="Q212" s="138">
        <v>0.10249999999999999</v>
      </c>
      <c r="R212" s="118">
        <v>1.6699999999999999E-15</v>
      </c>
      <c r="S212" s="123" t="s">
        <v>20614</v>
      </c>
      <c r="T212" s="117">
        <v>197</v>
      </c>
      <c r="U212" s="117">
        <v>1</v>
      </c>
      <c r="V212" s="123" t="s">
        <v>20614</v>
      </c>
      <c r="W212" s="117" t="s">
        <v>21038</v>
      </c>
    </row>
    <row r="213" spans="1:23" x14ac:dyDescent="0.2">
      <c r="A213" s="131" t="s">
        <v>14</v>
      </c>
      <c r="B213" s="117" t="s">
        <v>24</v>
      </c>
      <c r="C213" s="117" t="s">
        <v>20676</v>
      </c>
      <c r="D213" s="117" t="s">
        <v>20677</v>
      </c>
      <c r="E213" s="117" t="s">
        <v>143</v>
      </c>
      <c r="F213" s="117" t="s">
        <v>144</v>
      </c>
      <c r="G213" s="117" t="s">
        <v>20999</v>
      </c>
      <c r="H213" s="117" t="s">
        <v>21000</v>
      </c>
      <c r="I213" s="117" t="s">
        <v>21030</v>
      </c>
      <c r="J213" s="117">
        <v>27863251</v>
      </c>
      <c r="K213" s="117" t="s">
        <v>20604</v>
      </c>
      <c r="L213" s="135">
        <v>2016</v>
      </c>
      <c r="M213" s="117" t="s">
        <v>21036</v>
      </c>
      <c r="N213" s="117" t="s">
        <v>21003</v>
      </c>
      <c r="O213" s="117" t="s">
        <v>21037</v>
      </c>
      <c r="P213" s="138">
        <v>-1.0029999999999999</v>
      </c>
      <c r="Q213" s="138">
        <v>0.1143</v>
      </c>
      <c r="R213" s="118">
        <v>1.7599999999999999E-18</v>
      </c>
      <c r="S213" s="123" t="s">
        <v>20614</v>
      </c>
      <c r="T213" s="117">
        <v>132</v>
      </c>
      <c r="U213" s="117">
        <v>1</v>
      </c>
      <c r="V213" s="123" t="s">
        <v>20614</v>
      </c>
      <c r="W213" s="117" t="s">
        <v>21038</v>
      </c>
    </row>
    <row r="214" spans="1:23" x14ac:dyDescent="0.2">
      <c r="A214" s="131" t="s">
        <v>14</v>
      </c>
      <c r="B214" s="117" t="s">
        <v>24</v>
      </c>
      <c r="C214" s="117" t="s">
        <v>20676</v>
      </c>
      <c r="D214" s="117" t="s">
        <v>20677</v>
      </c>
      <c r="E214" s="117" t="s">
        <v>143</v>
      </c>
      <c r="F214" s="117" t="s">
        <v>144</v>
      </c>
      <c r="G214" s="117" t="s">
        <v>20999</v>
      </c>
      <c r="H214" s="117" t="s">
        <v>21000</v>
      </c>
      <c r="I214" s="117" t="s">
        <v>21030</v>
      </c>
      <c r="J214" s="117">
        <v>27863251</v>
      </c>
      <c r="K214" s="117" t="s">
        <v>20604</v>
      </c>
      <c r="L214" s="135">
        <v>2016</v>
      </c>
      <c r="M214" s="117" t="s">
        <v>21036</v>
      </c>
      <c r="N214" s="117" t="s">
        <v>21041</v>
      </c>
      <c r="O214" s="117" t="s">
        <v>21042</v>
      </c>
      <c r="P214" s="138">
        <v>-0.96440000000000003</v>
      </c>
      <c r="Q214" s="138">
        <v>0.11550000000000001</v>
      </c>
      <c r="R214" s="118">
        <v>6.9899999999999999E-17</v>
      </c>
      <c r="S214" s="123" t="s">
        <v>20614</v>
      </c>
      <c r="T214" s="117">
        <v>132</v>
      </c>
      <c r="U214" s="117">
        <v>1</v>
      </c>
      <c r="V214" s="123" t="s">
        <v>20614</v>
      </c>
      <c r="W214" s="117" t="s">
        <v>21038</v>
      </c>
    </row>
    <row r="215" spans="1:23" x14ac:dyDescent="0.2">
      <c r="A215" s="131" t="s">
        <v>14</v>
      </c>
      <c r="B215" s="117" t="s">
        <v>24</v>
      </c>
      <c r="C215" s="117" t="s">
        <v>20676</v>
      </c>
      <c r="D215" s="117" t="s">
        <v>20677</v>
      </c>
      <c r="E215" s="117" t="s">
        <v>143</v>
      </c>
      <c r="F215" s="117" t="s">
        <v>144</v>
      </c>
      <c r="G215" s="117" t="s">
        <v>20999</v>
      </c>
      <c r="H215" s="117" t="s">
        <v>21000</v>
      </c>
      <c r="I215" s="117" t="s">
        <v>21044</v>
      </c>
      <c r="J215" s="117">
        <v>27036880</v>
      </c>
      <c r="K215" s="117" t="s">
        <v>20604</v>
      </c>
      <c r="L215" s="135">
        <v>2016</v>
      </c>
      <c r="M215" s="117" t="s">
        <v>21002</v>
      </c>
      <c r="N215" s="117" t="s">
        <v>21003</v>
      </c>
      <c r="O215" s="117" t="s">
        <v>21037</v>
      </c>
      <c r="P215" s="138">
        <v>-0.54949999999999999</v>
      </c>
      <c r="Q215" s="138">
        <v>4.2659999999999997E-2</v>
      </c>
      <c r="R215" s="118">
        <v>9.3100000000000001E-35</v>
      </c>
      <c r="S215" s="123" t="s">
        <v>20614</v>
      </c>
      <c r="T215" s="117">
        <v>837</v>
      </c>
      <c r="U215" s="117">
        <v>1</v>
      </c>
      <c r="V215" s="123" t="s">
        <v>20606</v>
      </c>
      <c r="W215" s="117" t="s">
        <v>21045</v>
      </c>
    </row>
    <row r="216" spans="1:23" x14ac:dyDescent="0.2">
      <c r="A216" s="131" t="s">
        <v>14</v>
      </c>
      <c r="B216" s="117" t="s">
        <v>24</v>
      </c>
      <c r="C216" s="117" t="s">
        <v>20676</v>
      </c>
      <c r="D216" s="117" t="s">
        <v>20677</v>
      </c>
      <c r="E216" s="117" t="s">
        <v>143</v>
      </c>
      <c r="F216" s="117" t="s">
        <v>144</v>
      </c>
      <c r="G216" s="117" t="s">
        <v>20999</v>
      </c>
      <c r="H216" s="117" t="s">
        <v>21000</v>
      </c>
      <c r="I216" s="117" t="s">
        <v>21044</v>
      </c>
      <c r="J216" s="117">
        <v>27036880</v>
      </c>
      <c r="K216" s="117" t="s">
        <v>20604</v>
      </c>
      <c r="L216" s="135">
        <v>2016</v>
      </c>
      <c r="M216" s="117" t="s">
        <v>21002</v>
      </c>
      <c r="N216" s="117" t="s">
        <v>21046</v>
      </c>
      <c r="O216" s="117" t="s">
        <v>21047</v>
      </c>
      <c r="P216" s="138">
        <v>0.371</v>
      </c>
      <c r="Q216" s="138">
        <v>4.5990000000000003E-2</v>
      </c>
      <c r="R216" s="118">
        <v>2.5199999999999999E-15</v>
      </c>
      <c r="S216" s="123" t="s">
        <v>20605</v>
      </c>
      <c r="T216" s="117">
        <v>837</v>
      </c>
      <c r="U216" s="117">
        <v>1</v>
      </c>
      <c r="V216" s="123" t="s">
        <v>20606</v>
      </c>
      <c r="W216" s="117" t="s">
        <v>21045</v>
      </c>
    </row>
    <row r="217" spans="1:23" x14ac:dyDescent="0.2">
      <c r="A217" s="131" t="s">
        <v>14</v>
      </c>
      <c r="B217" s="117" t="s">
        <v>24</v>
      </c>
      <c r="C217" s="117" t="s">
        <v>20676</v>
      </c>
      <c r="D217" s="117" t="s">
        <v>20677</v>
      </c>
      <c r="E217" s="117" t="s">
        <v>143</v>
      </c>
      <c r="F217" s="117" t="s">
        <v>144</v>
      </c>
      <c r="G217" s="117" t="s">
        <v>20999</v>
      </c>
      <c r="H217" s="117" t="s">
        <v>21000</v>
      </c>
      <c r="I217" s="117" t="s">
        <v>21044</v>
      </c>
      <c r="J217" s="117">
        <v>27036880</v>
      </c>
      <c r="K217" s="117" t="s">
        <v>20604</v>
      </c>
      <c r="L217" s="135">
        <v>2016</v>
      </c>
      <c r="M217" s="117" t="s">
        <v>21002</v>
      </c>
      <c r="N217" s="117" t="s">
        <v>21048</v>
      </c>
      <c r="O217" s="117" t="s">
        <v>21049</v>
      </c>
      <c r="P217" s="138">
        <v>-0.51170000000000004</v>
      </c>
      <c r="Q217" s="138">
        <v>4.6039999999999998E-2</v>
      </c>
      <c r="R217" s="118">
        <v>7.3300000000000002E-27</v>
      </c>
      <c r="S217" s="123" t="s">
        <v>20614</v>
      </c>
      <c r="T217" s="117">
        <v>837</v>
      </c>
      <c r="U217" s="117">
        <v>1</v>
      </c>
      <c r="V217" s="123" t="s">
        <v>20606</v>
      </c>
      <c r="W217" s="117" t="s">
        <v>21045</v>
      </c>
    </row>
    <row r="218" spans="1:23" x14ac:dyDescent="0.2">
      <c r="A218" s="131" t="s">
        <v>14</v>
      </c>
      <c r="B218" s="117" t="s">
        <v>24</v>
      </c>
      <c r="C218" s="117" t="s">
        <v>20676</v>
      </c>
      <c r="D218" s="117" t="s">
        <v>20677</v>
      </c>
      <c r="E218" s="117" t="s">
        <v>143</v>
      </c>
      <c r="F218" s="117" t="s">
        <v>144</v>
      </c>
      <c r="G218" s="117" t="s">
        <v>20999</v>
      </c>
      <c r="H218" s="117" t="s">
        <v>21000</v>
      </c>
      <c r="I218" s="117" t="s">
        <v>21044</v>
      </c>
      <c r="J218" s="117">
        <v>27036880</v>
      </c>
      <c r="K218" s="117" t="s">
        <v>20604</v>
      </c>
      <c r="L218" s="135">
        <v>2016</v>
      </c>
      <c r="M218" s="117" t="s">
        <v>21002</v>
      </c>
      <c r="N218" s="117" t="s">
        <v>21050</v>
      </c>
      <c r="O218" s="117" t="s">
        <v>21051</v>
      </c>
      <c r="P218" s="138">
        <v>-0.30330000000000001</v>
      </c>
      <c r="Q218" s="138">
        <v>4.7260000000000003E-2</v>
      </c>
      <c r="R218" s="118">
        <v>2.31E-10</v>
      </c>
      <c r="S218" s="123" t="s">
        <v>20614</v>
      </c>
      <c r="T218" s="117">
        <v>837</v>
      </c>
      <c r="U218" s="117">
        <v>1</v>
      </c>
      <c r="V218" s="123" t="s">
        <v>20606</v>
      </c>
      <c r="W218" s="117" t="s">
        <v>21045</v>
      </c>
    </row>
    <row r="219" spans="1:23" x14ac:dyDescent="0.2">
      <c r="A219" s="131" t="s">
        <v>14</v>
      </c>
      <c r="B219" s="117" t="s">
        <v>24</v>
      </c>
      <c r="C219" s="117" t="s">
        <v>20676</v>
      </c>
      <c r="D219" s="117" t="s">
        <v>20677</v>
      </c>
      <c r="E219" s="117" t="s">
        <v>143</v>
      </c>
      <c r="F219" s="117" t="s">
        <v>144</v>
      </c>
      <c r="G219" s="117" t="s">
        <v>20999</v>
      </c>
      <c r="H219" s="117" t="s">
        <v>21000</v>
      </c>
      <c r="I219" s="117" t="s">
        <v>21044</v>
      </c>
      <c r="J219" s="117">
        <v>27036880</v>
      </c>
      <c r="K219" s="117" t="s">
        <v>20604</v>
      </c>
      <c r="L219" s="135">
        <v>2016</v>
      </c>
      <c r="M219" s="117" t="s">
        <v>21002</v>
      </c>
      <c r="N219" s="117" t="s">
        <v>21041</v>
      </c>
      <c r="O219" s="117" t="s">
        <v>21042</v>
      </c>
      <c r="P219" s="138">
        <v>-0.55330000000000001</v>
      </c>
      <c r="Q219" s="138">
        <v>3.7179999999999998E-2</v>
      </c>
      <c r="R219" s="118">
        <v>1.31E-44</v>
      </c>
      <c r="S219" s="123" t="s">
        <v>20614</v>
      </c>
      <c r="T219" s="117">
        <v>837</v>
      </c>
      <c r="U219" s="117">
        <v>1</v>
      </c>
      <c r="V219" s="123" t="s">
        <v>20606</v>
      </c>
      <c r="W219" s="117" t="s">
        <v>21045</v>
      </c>
    </row>
    <row r="220" spans="1:23" x14ac:dyDescent="0.2">
      <c r="A220" s="131" t="s">
        <v>14</v>
      </c>
      <c r="B220" s="117" t="s">
        <v>24</v>
      </c>
      <c r="C220" s="117" t="s">
        <v>20676</v>
      </c>
      <c r="D220" s="117" t="s">
        <v>20677</v>
      </c>
      <c r="E220" s="117" t="s">
        <v>143</v>
      </c>
      <c r="F220" s="117" t="s">
        <v>144</v>
      </c>
      <c r="G220" s="117" t="s">
        <v>20999</v>
      </c>
      <c r="H220" s="117" t="s">
        <v>21000</v>
      </c>
      <c r="I220" s="117" t="s">
        <v>21044</v>
      </c>
      <c r="J220" s="117">
        <v>27036880</v>
      </c>
      <c r="K220" s="117" t="s">
        <v>20604</v>
      </c>
      <c r="L220" s="135">
        <v>2016</v>
      </c>
      <c r="M220" s="117" t="s">
        <v>21002</v>
      </c>
      <c r="N220" s="117" t="s">
        <v>21003</v>
      </c>
      <c r="O220" s="117" t="s">
        <v>21037</v>
      </c>
      <c r="P220" s="138">
        <v>-0.48330000000000001</v>
      </c>
      <c r="Q220" s="138">
        <v>4.3400000000000001E-2</v>
      </c>
      <c r="R220" s="118">
        <v>8.7200000000000003E-27</v>
      </c>
      <c r="S220" s="123" t="s">
        <v>20614</v>
      </c>
      <c r="T220" s="117">
        <v>837</v>
      </c>
      <c r="U220" s="117">
        <v>1</v>
      </c>
      <c r="V220" s="123" t="s">
        <v>20606</v>
      </c>
      <c r="W220" s="117" t="s">
        <v>21052</v>
      </c>
    </row>
    <row r="221" spans="1:23" x14ac:dyDescent="0.2">
      <c r="A221" s="131" t="s">
        <v>14</v>
      </c>
      <c r="B221" s="117" t="s">
        <v>24</v>
      </c>
      <c r="C221" s="117" t="s">
        <v>20676</v>
      </c>
      <c r="D221" s="117" t="s">
        <v>20677</v>
      </c>
      <c r="E221" s="117" t="s">
        <v>143</v>
      </c>
      <c r="F221" s="117" t="s">
        <v>144</v>
      </c>
      <c r="G221" s="117" t="s">
        <v>20999</v>
      </c>
      <c r="H221" s="117" t="s">
        <v>21000</v>
      </c>
      <c r="I221" s="117" t="s">
        <v>21044</v>
      </c>
      <c r="J221" s="117">
        <v>27036880</v>
      </c>
      <c r="K221" s="117" t="s">
        <v>20604</v>
      </c>
      <c r="L221" s="135">
        <v>2016</v>
      </c>
      <c r="M221" s="117" t="s">
        <v>21002</v>
      </c>
      <c r="N221" s="117" t="s">
        <v>21046</v>
      </c>
      <c r="O221" s="117" t="s">
        <v>21047</v>
      </c>
      <c r="P221" s="138">
        <v>0.28689999999999999</v>
      </c>
      <c r="Q221" s="138">
        <v>4.6809999999999997E-2</v>
      </c>
      <c r="R221" s="118">
        <v>1.4200000000000001E-9</v>
      </c>
      <c r="S221" s="123" t="s">
        <v>20605</v>
      </c>
      <c r="T221" s="117">
        <v>837</v>
      </c>
      <c r="U221" s="117">
        <v>1</v>
      </c>
      <c r="V221" s="123" t="s">
        <v>20606</v>
      </c>
      <c r="W221" s="117" t="s">
        <v>21052</v>
      </c>
    </row>
    <row r="222" spans="1:23" x14ac:dyDescent="0.2">
      <c r="A222" s="131" t="s">
        <v>14</v>
      </c>
      <c r="B222" s="117" t="s">
        <v>24</v>
      </c>
      <c r="C222" s="117" t="s">
        <v>20676</v>
      </c>
      <c r="D222" s="117" t="s">
        <v>20677</v>
      </c>
      <c r="E222" s="117" t="s">
        <v>143</v>
      </c>
      <c r="F222" s="117" t="s">
        <v>144</v>
      </c>
      <c r="G222" s="117" t="s">
        <v>20999</v>
      </c>
      <c r="H222" s="117" t="s">
        <v>21000</v>
      </c>
      <c r="I222" s="117" t="s">
        <v>21044</v>
      </c>
      <c r="J222" s="117">
        <v>27036880</v>
      </c>
      <c r="K222" s="117" t="s">
        <v>20604</v>
      </c>
      <c r="L222" s="135">
        <v>2016</v>
      </c>
      <c r="M222" s="117" t="s">
        <v>21002</v>
      </c>
      <c r="N222" s="117" t="s">
        <v>21048</v>
      </c>
      <c r="O222" s="117" t="s">
        <v>21049</v>
      </c>
      <c r="P222" s="138">
        <v>-0.43990000000000001</v>
      </c>
      <c r="Q222" s="138">
        <v>4.546E-2</v>
      </c>
      <c r="R222" s="118">
        <v>5.73E-21</v>
      </c>
      <c r="S222" s="123" t="s">
        <v>20614</v>
      </c>
      <c r="T222" s="117">
        <v>837</v>
      </c>
      <c r="U222" s="117">
        <v>1</v>
      </c>
      <c r="V222" s="123" t="s">
        <v>20606</v>
      </c>
      <c r="W222" s="117" t="s">
        <v>21052</v>
      </c>
    </row>
    <row r="223" spans="1:23" x14ac:dyDescent="0.2">
      <c r="A223" s="131" t="s">
        <v>14</v>
      </c>
      <c r="B223" s="117" t="s">
        <v>24</v>
      </c>
      <c r="C223" s="117" t="s">
        <v>20676</v>
      </c>
      <c r="D223" s="117" t="s">
        <v>20677</v>
      </c>
      <c r="E223" s="117" t="s">
        <v>143</v>
      </c>
      <c r="F223" s="117" t="s">
        <v>144</v>
      </c>
      <c r="G223" s="117" t="s">
        <v>20999</v>
      </c>
      <c r="H223" s="117" t="s">
        <v>21000</v>
      </c>
      <c r="I223" s="117" t="s">
        <v>21044</v>
      </c>
      <c r="J223" s="117">
        <v>27036880</v>
      </c>
      <c r="K223" s="117" t="s">
        <v>20604</v>
      </c>
      <c r="L223" s="135">
        <v>2016</v>
      </c>
      <c r="M223" s="117" t="s">
        <v>21002</v>
      </c>
      <c r="N223" s="117" t="s">
        <v>21041</v>
      </c>
      <c r="O223" s="117" t="s">
        <v>21042</v>
      </c>
      <c r="P223" s="138">
        <v>-0.44030000000000002</v>
      </c>
      <c r="Q223" s="138">
        <v>4.0529999999999997E-2</v>
      </c>
      <c r="R223" s="118">
        <v>1.1599999999999999E-25</v>
      </c>
      <c r="S223" s="123" t="s">
        <v>20614</v>
      </c>
      <c r="T223" s="117">
        <v>837</v>
      </c>
      <c r="U223" s="117">
        <v>1</v>
      </c>
      <c r="V223" s="123" t="s">
        <v>20606</v>
      </c>
      <c r="W223" s="117" t="s">
        <v>21052</v>
      </c>
    </row>
    <row r="224" spans="1:23" x14ac:dyDescent="0.2">
      <c r="A224" s="131" t="s">
        <v>14</v>
      </c>
      <c r="B224" s="117" t="s">
        <v>24</v>
      </c>
      <c r="C224" s="117" t="s">
        <v>20676</v>
      </c>
      <c r="D224" s="117" t="s">
        <v>20677</v>
      </c>
      <c r="E224" s="117" t="s">
        <v>143</v>
      </c>
      <c r="F224" s="117" t="s">
        <v>144</v>
      </c>
      <c r="G224" s="117" t="s">
        <v>20999</v>
      </c>
      <c r="H224" s="117" t="s">
        <v>21000</v>
      </c>
      <c r="I224" s="117" t="s">
        <v>21044</v>
      </c>
      <c r="J224" s="117">
        <v>27036880</v>
      </c>
      <c r="K224" s="117" t="s">
        <v>20604</v>
      </c>
      <c r="L224" s="135">
        <v>2016</v>
      </c>
      <c r="M224" s="117" t="s">
        <v>21053</v>
      </c>
      <c r="N224" s="117" t="s">
        <v>21003</v>
      </c>
      <c r="O224" s="117" t="s">
        <v>21037</v>
      </c>
      <c r="P224" s="138">
        <v>-0.44090000000000001</v>
      </c>
      <c r="Q224" s="138">
        <v>4.3499999999999997E-2</v>
      </c>
      <c r="R224" s="118">
        <v>9.6800000000000002E-23</v>
      </c>
      <c r="S224" s="123" t="s">
        <v>20614</v>
      </c>
      <c r="T224" s="117">
        <v>771</v>
      </c>
      <c r="U224" s="117">
        <v>1</v>
      </c>
      <c r="V224" s="123" t="s">
        <v>20606</v>
      </c>
      <c r="W224" s="117" t="s">
        <v>21054</v>
      </c>
    </row>
    <row r="225" spans="1:23" x14ac:dyDescent="0.2">
      <c r="A225" s="131" t="s">
        <v>14</v>
      </c>
      <c r="B225" s="117" t="s">
        <v>24</v>
      </c>
      <c r="C225" s="117" t="s">
        <v>20676</v>
      </c>
      <c r="D225" s="117" t="s">
        <v>20677</v>
      </c>
      <c r="E225" s="117" t="s">
        <v>143</v>
      </c>
      <c r="F225" s="117" t="s">
        <v>144</v>
      </c>
      <c r="G225" s="117" t="s">
        <v>20999</v>
      </c>
      <c r="H225" s="117" t="s">
        <v>21000</v>
      </c>
      <c r="I225" s="117" t="s">
        <v>21044</v>
      </c>
      <c r="J225" s="117">
        <v>27036880</v>
      </c>
      <c r="K225" s="117" t="s">
        <v>20604</v>
      </c>
      <c r="L225" s="135">
        <v>2016</v>
      </c>
      <c r="M225" s="117" t="s">
        <v>21053</v>
      </c>
      <c r="N225" s="117" t="s">
        <v>21046</v>
      </c>
      <c r="O225" s="117" t="s">
        <v>21047</v>
      </c>
      <c r="P225" s="138">
        <v>0.37080000000000002</v>
      </c>
      <c r="Q225" s="138">
        <v>4.6870000000000002E-2</v>
      </c>
      <c r="R225" s="118">
        <v>8.8599999999999996E-15</v>
      </c>
      <c r="S225" s="123" t="s">
        <v>20605</v>
      </c>
      <c r="T225" s="117">
        <v>771</v>
      </c>
      <c r="U225" s="117">
        <v>1</v>
      </c>
      <c r="V225" s="123" t="s">
        <v>20606</v>
      </c>
      <c r="W225" s="117" t="s">
        <v>21054</v>
      </c>
    </row>
    <row r="226" spans="1:23" x14ac:dyDescent="0.2">
      <c r="A226" s="131" t="s">
        <v>14</v>
      </c>
      <c r="B226" s="117" t="s">
        <v>24</v>
      </c>
      <c r="C226" s="117" t="s">
        <v>20676</v>
      </c>
      <c r="D226" s="117" t="s">
        <v>20677</v>
      </c>
      <c r="E226" s="117" t="s">
        <v>143</v>
      </c>
      <c r="F226" s="117" t="s">
        <v>144</v>
      </c>
      <c r="G226" s="117" t="s">
        <v>20999</v>
      </c>
      <c r="H226" s="117" t="s">
        <v>21000</v>
      </c>
      <c r="I226" s="117" t="s">
        <v>21044</v>
      </c>
      <c r="J226" s="117">
        <v>27036880</v>
      </c>
      <c r="K226" s="117" t="s">
        <v>20604</v>
      </c>
      <c r="L226" s="135">
        <v>2016</v>
      </c>
      <c r="M226" s="117" t="s">
        <v>21053</v>
      </c>
      <c r="N226" s="117" t="s">
        <v>21048</v>
      </c>
      <c r="O226" s="117" t="s">
        <v>21049</v>
      </c>
      <c r="P226" s="138">
        <v>-0.37669999999999998</v>
      </c>
      <c r="Q226" s="138">
        <v>4.8180000000000001E-2</v>
      </c>
      <c r="R226" s="118">
        <v>1.7800000000000001E-14</v>
      </c>
      <c r="S226" s="123" t="s">
        <v>20614</v>
      </c>
      <c r="T226" s="117">
        <v>771</v>
      </c>
      <c r="U226" s="117">
        <v>1</v>
      </c>
      <c r="V226" s="123" t="s">
        <v>20606</v>
      </c>
      <c r="W226" s="117" t="s">
        <v>21054</v>
      </c>
    </row>
    <row r="227" spans="1:23" x14ac:dyDescent="0.2">
      <c r="A227" s="131" t="s">
        <v>14</v>
      </c>
      <c r="B227" s="117" t="s">
        <v>24</v>
      </c>
      <c r="C227" s="117" t="s">
        <v>20676</v>
      </c>
      <c r="D227" s="117" t="s">
        <v>20677</v>
      </c>
      <c r="E227" s="117" t="s">
        <v>143</v>
      </c>
      <c r="F227" s="117" t="s">
        <v>144</v>
      </c>
      <c r="G227" s="117" t="s">
        <v>20999</v>
      </c>
      <c r="H227" s="117" t="s">
        <v>21000</v>
      </c>
      <c r="I227" s="117" t="s">
        <v>21044</v>
      </c>
      <c r="J227" s="117">
        <v>27036880</v>
      </c>
      <c r="K227" s="117" t="s">
        <v>20604</v>
      </c>
      <c r="L227" s="135">
        <v>2016</v>
      </c>
      <c r="M227" s="117" t="s">
        <v>21053</v>
      </c>
      <c r="N227" s="117" t="s">
        <v>21041</v>
      </c>
      <c r="O227" s="117" t="s">
        <v>21042</v>
      </c>
      <c r="P227" s="138">
        <v>-0.44569999999999999</v>
      </c>
      <c r="Q227" s="138">
        <v>4.2000000000000003E-2</v>
      </c>
      <c r="R227" s="118">
        <v>1.22E-24</v>
      </c>
      <c r="S227" s="123" t="s">
        <v>20614</v>
      </c>
      <c r="T227" s="117">
        <v>771</v>
      </c>
      <c r="U227" s="117">
        <v>1</v>
      </c>
      <c r="V227" s="123" t="s">
        <v>20606</v>
      </c>
      <c r="W227" s="117" t="s">
        <v>21054</v>
      </c>
    </row>
    <row r="228" spans="1:23" x14ac:dyDescent="0.2">
      <c r="A228" s="131" t="s">
        <v>14</v>
      </c>
      <c r="B228" s="117" t="s">
        <v>24</v>
      </c>
      <c r="C228" s="117" t="s">
        <v>20676</v>
      </c>
      <c r="D228" s="117" t="s">
        <v>20677</v>
      </c>
      <c r="E228" s="117" t="s">
        <v>143</v>
      </c>
      <c r="F228" s="117" t="s">
        <v>144</v>
      </c>
      <c r="G228" s="117" t="s">
        <v>20999</v>
      </c>
      <c r="H228" s="117" t="s">
        <v>21000</v>
      </c>
      <c r="I228" s="117" t="s">
        <v>21044</v>
      </c>
      <c r="J228" s="117">
        <v>27036880</v>
      </c>
      <c r="K228" s="117" t="s">
        <v>20604</v>
      </c>
      <c r="L228" s="135">
        <v>2016</v>
      </c>
      <c r="M228" s="117" t="s">
        <v>21002</v>
      </c>
      <c r="N228" s="117" t="s">
        <v>21003</v>
      </c>
      <c r="O228" s="117" t="s">
        <v>21037</v>
      </c>
      <c r="P228" s="138">
        <v>-0.54600000000000004</v>
      </c>
      <c r="Q228" s="138">
        <v>4.1000000000000002E-2</v>
      </c>
      <c r="R228" s="118">
        <v>8.2499999999999998E-37</v>
      </c>
      <c r="S228" s="123" t="s">
        <v>20614</v>
      </c>
      <c r="T228" s="117">
        <v>834</v>
      </c>
      <c r="U228" s="117">
        <v>1</v>
      </c>
      <c r="V228" s="123" t="s">
        <v>20606</v>
      </c>
      <c r="W228" s="117" t="s">
        <v>21055</v>
      </c>
    </row>
    <row r="229" spans="1:23" x14ac:dyDescent="0.2">
      <c r="A229" s="131" t="s">
        <v>14</v>
      </c>
      <c r="B229" s="117" t="s">
        <v>24</v>
      </c>
      <c r="C229" s="117" t="s">
        <v>20676</v>
      </c>
      <c r="D229" s="117" t="s">
        <v>20677</v>
      </c>
      <c r="E229" s="117" t="s">
        <v>143</v>
      </c>
      <c r="F229" s="117" t="s">
        <v>144</v>
      </c>
      <c r="G229" s="117" t="s">
        <v>20999</v>
      </c>
      <c r="H229" s="117" t="s">
        <v>21000</v>
      </c>
      <c r="I229" s="117" t="s">
        <v>21044</v>
      </c>
      <c r="J229" s="117">
        <v>27036880</v>
      </c>
      <c r="K229" s="117" t="s">
        <v>20604</v>
      </c>
      <c r="L229" s="135">
        <v>2016</v>
      </c>
      <c r="M229" s="117" t="s">
        <v>21002</v>
      </c>
      <c r="N229" s="117" t="s">
        <v>21046</v>
      </c>
      <c r="O229" s="117" t="s">
        <v>21047</v>
      </c>
      <c r="P229" s="138">
        <v>0.33300000000000002</v>
      </c>
      <c r="Q229" s="138">
        <v>4.6219999999999997E-2</v>
      </c>
      <c r="R229" s="118">
        <v>1.2999999999999999E-12</v>
      </c>
      <c r="S229" s="123" t="s">
        <v>20605</v>
      </c>
      <c r="T229" s="117">
        <v>834</v>
      </c>
      <c r="U229" s="117">
        <v>1</v>
      </c>
      <c r="V229" s="123" t="s">
        <v>20606</v>
      </c>
      <c r="W229" s="117" t="s">
        <v>21055</v>
      </c>
    </row>
    <row r="230" spans="1:23" x14ac:dyDescent="0.2">
      <c r="A230" s="131" t="s">
        <v>14</v>
      </c>
      <c r="B230" s="117" t="s">
        <v>24</v>
      </c>
      <c r="C230" s="117" t="s">
        <v>20676</v>
      </c>
      <c r="D230" s="117" t="s">
        <v>20677</v>
      </c>
      <c r="E230" s="117" t="s">
        <v>143</v>
      </c>
      <c r="F230" s="117" t="s">
        <v>144</v>
      </c>
      <c r="G230" s="117" t="s">
        <v>20999</v>
      </c>
      <c r="H230" s="117" t="s">
        <v>21000</v>
      </c>
      <c r="I230" s="117" t="s">
        <v>21044</v>
      </c>
      <c r="J230" s="117">
        <v>27036880</v>
      </c>
      <c r="K230" s="117" t="s">
        <v>20604</v>
      </c>
      <c r="L230" s="135">
        <v>2016</v>
      </c>
      <c r="M230" s="117" t="s">
        <v>21002</v>
      </c>
      <c r="N230" s="117" t="s">
        <v>21048</v>
      </c>
      <c r="O230" s="117" t="s">
        <v>21049</v>
      </c>
      <c r="P230" s="138">
        <v>-0.36459999999999998</v>
      </c>
      <c r="Q230" s="138">
        <v>4.6429999999999999E-2</v>
      </c>
      <c r="R230" s="118">
        <v>1.26E-14</v>
      </c>
      <c r="S230" s="123" t="s">
        <v>20614</v>
      </c>
      <c r="T230" s="117">
        <v>834</v>
      </c>
      <c r="U230" s="117">
        <v>1</v>
      </c>
      <c r="V230" s="123" t="s">
        <v>20606</v>
      </c>
      <c r="W230" s="117" t="s">
        <v>21055</v>
      </c>
    </row>
    <row r="231" spans="1:23" x14ac:dyDescent="0.2">
      <c r="A231" s="131" t="s">
        <v>14</v>
      </c>
      <c r="B231" s="117" t="s">
        <v>24</v>
      </c>
      <c r="C231" s="117" t="s">
        <v>20676</v>
      </c>
      <c r="D231" s="117" t="s">
        <v>20677</v>
      </c>
      <c r="E231" s="117" t="s">
        <v>143</v>
      </c>
      <c r="F231" s="117" t="s">
        <v>144</v>
      </c>
      <c r="G231" s="117" t="s">
        <v>20999</v>
      </c>
      <c r="H231" s="117" t="s">
        <v>21000</v>
      </c>
      <c r="I231" s="117" t="s">
        <v>21044</v>
      </c>
      <c r="J231" s="117">
        <v>27036880</v>
      </c>
      <c r="K231" s="117" t="s">
        <v>20604</v>
      </c>
      <c r="L231" s="135">
        <v>2016</v>
      </c>
      <c r="M231" s="117" t="s">
        <v>21002</v>
      </c>
      <c r="N231" s="117" t="s">
        <v>21050</v>
      </c>
      <c r="O231" s="117" t="s">
        <v>21051</v>
      </c>
      <c r="P231" s="138">
        <v>-0.2601</v>
      </c>
      <c r="Q231" s="138">
        <v>4.6440000000000002E-2</v>
      </c>
      <c r="R231" s="118">
        <v>2.8900000000000001E-8</v>
      </c>
      <c r="S231" s="123" t="s">
        <v>20614</v>
      </c>
      <c r="T231" s="117">
        <v>834</v>
      </c>
      <c r="U231" s="117">
        <v>1</v>
      </c>
      <c r="V231" s="123" t="s">
        <v>20606</v>
      </c>
      <c r="W231" s="117" t="s">
        <v>21055</v>
      </c>
    </row>
    <row r="232" spans="1:23" x14ac:dyDescent="0.2">
      <c r="A232" s="131" t="s">
        <v>14</v>
      </c>
      <c r="B232" s="117" t="s">
        <v>24</v>
      </c>
      <c r="C232" s="117" t="s">
        <v>20676</v>
      </c>
      <c r="D232" s="117" t="s">
        <v>20677</v>
      </c>
      <c r="E232" s="117" t="s">
        <v>143</v>
      </c>
      <c r="F232" s="117" t="s">
        <v>144</v>
      </c>
      <c r="G232" s="117" t="s">
        <v>20999</v>
      </c>
      <c r="H232" s="117" t="s">
        <v>21000</v>
      </c>
      <c r="I232" s="117" t="s">
        <v>21044</v>
      </c>
      <c r="J232" s="117">
        <v>27036880</v>
      </c>
      <c r="K232" s="117" t="s">
        <v>20604</v>
      </c>
      <c r="L232" s="135">
        <v>2016</v>
      </c>
      <c r="M232" s="117" t="s">
        <v>21002</v>
      </c>
      <c r="N232" s="117" t="s">
        <v>21041</v>
      </c>
      <c r="O232" s="117" t="s">
        <v>21042</v>
      </c>
      <c r="P232" s="138">
        <v>-0.52149999999999996</v>
      </c>
      <c r="Q232" s="138">
        <v>4.0309999999999999E-2</v>
      </c>
      <c r="R232" s="118">
        <v>5.1299999999999995E-35</v>
      </c>
      <c r="S232" s="123" t="s">
        <v>20614</v>
      </c>
      <c r="T232" s="117">
        <v>834</v>
      </c>
      <c r="U232" s="117">
        <v>1</v>
      </c>
      <c r="V232" s="123" t="s">
        <v>20606</v>
      </c>
      <c r="W232" s="117" t="s">
        <v>21055</v>
      </c>
    </row>
    <row r="233" spans="1:23" x14ac:dyDescent="0.2">
      <c r="A233" s="131" t="s">
        <v>14</v>
      </c>
      <c r="B233" s="117" t="s">
        <v>24</v>
      </c>
      <c r="C233" s="117" t="s">
        <v>20676</v>
      </c>
      <c r="D233" s="117" t="s">
        <v>20677</v>
      </c>
      <c r="E233" s="117" t="s">
        <v>143</v>
      </c>
      <c r="F233" s="117" t="s">
        <v>144</v>
      </c>
      <c r="G233" s="117" t="s">
        <v>20999</v>
      </c>
      <c r="H233" s="117" t="s">
        <v>21000</v>
      </c>
      <c r="I233" s="117" t="s">
        <v>21044</v>
      </c>
      <c r="J233" s="117">
        <v>27036880</v>
      </c>
      <c r="K233" s="117" t="s">
        <v>20604</v>
      </c>
      <c r="L233" s="135">
        <v>2016</v>
      </c>
      <c r="M233" s="117" t="s">
        <v>21002</v>
      </c>
      <c r="N233" s="117" t="s">
        <v>21003</v>
      </c>
      <c r="O233" s="117" t="s">
        <v>21037</v>
      </c>
      <c r="P233" s="138">
        <v>-0.51649999999999996</v>
      </c>
      <c r="Q233" s="138">
        <v>4.3040000000000002E-2</v>
      </c>
      <c r="R233" s="118">
        <v>1.9100000000000001E-30</v>
      </c>
      <c r="S233" s="123" t="s">
        <v>20614</v>
      </c>
      <c r="T233" s="117">
        <v>742</v>
      </c>
      <c r="U233" s="117">
        <v>1</v>
      </c>
      <c r="V233" s="123" t="s">
        <v>20606</v>
      </c>
      <c r="W233" s="117" t="s">
        <v>21056</v>
      </c>
    </row>
    <row r="234" spans="1:23" x14ac:dyDescent="0.2">
      <c r="A234" s="131" t="s">
        <v>14</v>
      </c>
      <c r="B234" s="117" t="s">
        <v>24</v>
      </c>
      <c r="C234" s="117" t="s">
        <v>20676</v>
      </c>
      <c r="D234" s="117" t="s">
        <v>20677</v>
      </c>
      <c r="E234" s="117" t="s">
        <v>143</v>
      </c>
      <c r="F234" s="117" t="s">
        <v>144</v>
      </c>
      <c r="G234" s="117" t="s">
        <v>20999</v>
      </c>
      <c r="H234" s="117" t="s">
        <v>21000</v>
      </c>
      <c r="I234" s="117" t="s">
        <v>21044</v>
      </c>
      <c r="J234" s="117">
        <v>27036880</v>
      </c>
      <c r="K234" s="117" t="s">
        <v>20604</v>
      </c>
      <c r="L234" s="135">
        <v>2016</v>
      </c>
      <c r="M234" s="117" t="s">
        <v>21002</v>
      </c>
      <c r="N234" s="117" t="s">
        <v>21048</v>
      </c>
      <c r="O234" s="117" t="s">
        <v>21049</v>
      </c>
      <c r="P234" s="138">
        <v>-0.41089999999999999</v>
      </c>
      <c r="Q234" s="138">
        <v>4.7010000000000003E-2</v>
      </c>
      <c r="R234" s="118">
        <v>1.5499999999999999E-17</v>
      </c>
      <c r="S234" s="123" t="s">
        <v>20614</v>
      </c>
      <c r="T234" s="117">
        <v>742</v>
      </c>
      <c r="U234" s="117">
        <v>1</v>
      </c>
      <c r="V234" s="123" t="s">
        <v>20606</v>
      </c>
      <c r="W234" s="117" t="s">
        <v>21056</v>
      </c>
    </row>
    <row r="235" spans="1:23" x14ac:dyDescent="0.2">
      <c r="A235" s="131" t="s">
        <v>14</v>
      </c>
      <c r="B235" s="117" t="s">
        <v>24</v>
      </c>
      <c r="C235" s="117" t="s">
        <v>20676</v>
      </c>
      <c r="D235" s="117" t="s">
        <v>20677</v>
      </c>
      <c r="E235" s="117" t="s">
        <v>143</v>
      </c>
      <c r="F235" s="117" t="s">
        <v>144</v>
      </c>
      <c r="G235" s="117" t="s">
        <v>20999</v>
      </c>
      <c r="H235" s="117" t="s">
        <v>21000</v>
      </c>
      <c r="I235" s="117" t="s">
        <v>21044</v>
      </c>
      <c r="J235" s="117">
        <v>27036880</v>
      </c>
      <c r="K235" s="117" t="s">
        <v>20604</v>
      </c>
      <c r="L235" s="135">
        <v>2016</v>
      </c>
      <c r="M235" s="117" t="s">
        <v>21002</v>
      </c>
      <c r="N235" s="117" t="s">
        <v>21041</v>
      </c>
      <c r="O235" s="117" t="s">
        <v>21042</v>
      </c>
      <c r="P235" s="138">
        <v>-0.51119999999999999</v>
      </c>
      <c r="Q235" s="138">
        <v>4.0989999999999999E-2</v>
      </c>
      <c r="R235" s="118">
        <v>1.52E-32</v>
      </c>
      <c r="S235" s="123" t="s">
        <v>20614</v>
      </c>
      <c r="T235" s="117">
        <v>742</v>
      </c>
      <c r="U235" s="117">
        <v>1</v>
      </c>
      <c r="V235" s="123" t="s">
        <v>20606</v>
      </c>
      <c r="W235" s="117" t="s">
        <v>21056</v>
      </c>
    </row>
    <row r="236" spans="1:23" x14ac:dyDescent="0.2">
      <c r="A236" s="131" t="s">
        <v>14</v>
      </c>
      <c r="B236" s="117" t="s">
        <v>21</v>
      </c>
      <c r="C236" s="117" t="s">
        <v>20608</v>
      </c>
      <c r="D236" s="117" t="s">
        <v>20609</v>
      </c>
      <c r="E236" s="117" t="s">
        <v>154</v>
      </c>
      <c r="F236" s="117" t="s">
        <v>149</v>
      </c>
      <c r="G236" s="117" t="s">
        <v>20999</v>
      </c>
      <c r="H236" s="117" t="s">
        <v>21000</v>
      </c>
      <c r="I236" s="117" t="s">
        <v>21001</v>
      </c>
      <c r="J236" s="117">
        <v>27918535</v>
      </c>
      <c r="K236" s="117" t="s">
        <v>20604</v>
      </c>
      <c r="L236" s="135">
        <v>2017</v>
      </c>
      <c r="M236" s="117" t="s">
        <v>21002</v>
      </c>
      <c r="N236" s="117" t="s">
        <v>21003</v>
      </c>
      <c r="O236" s="117" t="s">
        <v>21004</v>
      </c>
      <c r="P236" s="138" t="s">
        <v>20660</v>
      </c>
      <c r="Q236" s="138" t="s">
        <v>20660</v>
      </c>
      <c r="R236" s="118">
        <v>8.9699999999999995E-292</v>
      </c>
      <c r="S236" s="123" t="s">
        <v>20605</v>
      </c>
      <c r="T236" s="117">
        <v>3841</v>
      </c>
      <c r="U236" s="117">
        <v>1</v>
      </c>
      <c r="V236" s="123" t="s">
        <v>20614</v>
      </c>
      <c r="W236" s="117" t="s">
        <v>21005</v>
      </c>
    </row>
    <row r="237" spans="1:23" x14ac:dyDescent="0.2">
      <c r="A237" s="131" t="s">
        <v>14</v>
      </c>
      <c r="B237" s="117" t="s">
        <v>21</v>
      </c>
      <c r="C237" s="117" t="s">
        <v>20608</v>
      </c>
      <c r="D237" s="117" t="s">
        <v>20609</v>
      </c>
      <c r="E237" s="117" t="s">
        <v>154</v>
      </c>
      <c r="F237" s="117" t="s">
        <v>149</v>
      </c>
      <c r="G237" s="117" t="s">
        <v>20999</v>
      </c>
      <c r="H237" s="117" t="s">
        <v>21000</v>
      </c>
      <c r="I237" s="117" t="s">
        <v>21001</v>
      </c>
      <c r="J237" s="117">
        <v>27918535</v>
      </c>
      <c r="K237" s="117" t="s">
        <v>20604</v>
      </c>
      <c r="L237" s="135">
        <v>2017</v>
      </c>
      <c r="M237" s="117" t="s">
        <v>21002</v>
      </c>
      <c r="N237" s="117" t="s">
        <v>21006</v>
      </c>
      <c r="O237" s="117" t="s">
        <v>21007</v>
      </c>
      <c r="P237" s="138" t="s">
        <v>20660</v>
      </c>
      <c r="Q237" s="138" t="s">
        <v>20660</v>
      </c>
      <c r="R237" s="118">
        <v>5.2100000000000003E-222</v>
      </c>
      <c r="S237" s="123" t="s">
        <v>20605</v>
      </c>
      <c r="T237" s="117">
        <v>3841</v>
      </c>
      <c r="U237" s="117">
        <v>1</v>
      </c>
      <c r="V237" s="123" t="s">
        <v>20614</v>
      </c>
      <c r="W237" s="117" t="s">
        <v>21005</v>
      </c>
    </row>
    <row r="238" spans="1:23" x14ac:dyDescent="0.2">
      <c r="A238" s="131" t="s">
        <v>14</v>
      </c>
      <c r="B238" s="117" t="s">
        <v>21</v>
      </c>
      <c r="C238" s="117" t="s">
        <v>20608</v>
      </c>
      <c r="D238" s="117" t="s">
        <v>20609</v>
      </c>
      <c r="E238" s="117" t="s">
        <v>154</v>
      </c>
      <c r="F238" s="117" t="s">
        <v>149</v>
      </c>
      <c r="G238" s="117" t="s">
        <v>20999</v>
      </c>
      <c r="H238" s="117" t="s">
        <v>21000</v>
      </c>
      <c r="I238" s="117" t="s">
        <v>21001</v>
      </c>
      <c r="J238" s="117">
        <v>27918535</v>
      </c>
      <c r="K238" s="117" t="s">
        <v>20604</v>
      </c>
      <c r="L238" s="135">
        <v>2017</v>
      </c>
      <c r="M238" s="117" t="s">
        <v>21002</v>
      </c>
      <c r="N238" s="117" t="s">
        <v>21008</v>
      </c>
      <c r="O238" s="117" t="s">
        <v>21009</v>
      </c>
      <c r="P238" s="138" t="s">
        <v>20660</v>
      </c>
      <c r="Q238" s="138" t="s">
        <v>20660</v>
      </c>
      <c r="R238" s="118">
        <v>9.3900000000000001E-121</v>
      </c>
      <c r="S238" s="123" t="s">
        <v>20614</v>
      </c>
      <c r="T238" s="117">
        <v>3841</v>
      </c>
      <c r="U238" s="117">
        <v>1</v>
      </c>
      <c r="V238" s="123" t="s">
        <v>20614</v>
      </c>
      <c r="W238" s="117" t="s">
        <v>21005</v>
      </c>
    </row>
    <row r="239" spans="1:23" x14ac:dyDescent="0.2">
      <c r="A239" s="131" t="s">
        <v>14</v>
      </c>
      <c r="B239" s="117" t="s">
        <v>21</v>
      </c>
      <c r="C239" s="117" t="s">
        <v>20608</v>
      </c>
      <c r="D239" s="117" t="s">
        <v>20609</v>
      </c>
      <c r="E239" s="117" t="s">
        <v>154</v>
      </c>
      <c r="F239" s="117" t="s">
        <v>149</v>
      </c>
      <c r="G239" s="117" t="s">
        <v>20999</v>
      </c>
      <c r="H239" s="117" t="s">
        <v>21000</v>
      </c>
      <c r="I239" s="117" t="s">
        <v>21001</v>
      </c>
      <c r="J239" s="117">
        <v>27918535</v>
      </c>
      <c r="K239" s="117" t="s">
        <v>20604</v>
      </c>
      <c r="L239" s="135">
        <v>2017</v>
      </c>
      <c r="M239" s="117" t="s">
        <v>21002</v>
      </c>
      <c r="N239" s="117" t="s">
        <v>21010</v>
      </c>
      <c r="O239" s="117" t="s">
        <v>21011</v>
      </c>
      <c r="P239" s="138" t="s">
        <v>20660</v>
      </c>
      <c r="Q239" s="138" t="s">
        <v>20660</v>
      </c>
      <c r="R239" s="118">
        <v>3.0599999999999999E-62</v>
      </c>
      <c r="S239" s="123" t="s">
        <v>20614</v>
      </c>
      <c r="T239" s="117">
        <v>3841</v>
      </c>
      <c r="U239" s="117">
        <v>1</v>
      </c>
      <c r="V239" s="123" t="s">
        <v>20614</v>
      </c>
      <c r="W239" s="117" t="s">
        <v>21005</v>
      </c>
    </row>
    <row r="240" spans="1:23" x14ac:dyDescent="0.2">
      <c r="A240" s="131" t="s">
        <v>14</v>
      </c>
      <c r="B240" s="117" t="s">
        <v>21</v>
      </c>
      <c r="C240" s="117" t="s">
        <v>20608</v>
      </c>
      <c r="D240" s="117" t="s">
        <v>20609</v>
      </c>
      <c r="E240" s="117" t="s">
        <v>154</v>
      </c>
      <c r="F240" s="117" t="s">
        <v>149</v>
      </c>
      <c r="G240" s="117" t="s">
        <v>20999</v>
      </c>
      <c r="H240" s="117" t="s">
        <v>21000</v>
      </c>
      <c r="I240" s="117" t="s">
        <v>21001</v>
      </c>
      <c r="J240" s="117">
        <v>27918535</v>
      </c>
      <c r="K240" s="117" t="s">
        <v>20604</v>
      </c>
      <c r="L240" s="135">
        <v>2017</v>
      </c>
      <c r="M240" s="117" t="s">
        <v>21002</v>
      </c>
      <c r="N240" s="117" t="s">
        <v>21012</v>
      </c>
      <c r="O240" s="117" t="s">
        <v>21013</v>
      </c>
      <c r="P240" s="138" t="s">
        <v>20660</v>
      </c>
      <c r="Q240" s="138" t="s">
        <v>20660</v>
      </c>
      <c r="R240" s="118">
        <v>4.7900000000000002E-46</v>
      </c>
      <c r="S240" s="123" t="s">
        <v>20614</v>
      </c>
      <c r="T240" s="117">
        <v>3841</v>
      </c>
      <c r="U240" s="117">
        <v>1</v>
      </c>
      <c r="V240" s="123" t="s">
        <v>20614</v>
      </c>
      <c r="W240" s="117" t="s">
        <v>21005</v>
      </c>
    </row>
    <row r="241" spans="1:23" x14ac:dyDescent="0.2">
      <c r="A241" s="131" t="s">
        <v>14</v>
      </c>
      <c r="B241" s="117" t="s">
        <v>21</v>
      </c>
      <c r="C241" s="117" t="s">
        <v>20608</v>
      </c>
      <c r="D241" s="117" t="s">
        <v>20609</v>
      </c>
      <c r="E241" s="117" t="s">
        <v>154</v>
      </c>
      <c r="F241" s="117" t="s">
        <v>149</v>
      </c>
      <c r="G241" s="117" t="s">
        <v>20999</v>
      </c>
      <c r="H241" s="117" t="s">
        <v>21000</v>
      </c>
      <c r="I241" s="117" t="s">
        <v>21001</v>
      </c>
      <c r="J241" s="117">
        <v>27918535</v>
      </c>
      <c r="K241" s="117" t="s">
        <v>20604</v>
      </c>
      <c r="L241" s="135">
        <v>2017</v>
      </c>
      <c r="M241" s="117" t="s">
        <v>21002</v>
      </c>
      <c r="N241" s="117" t="s">
        <v>21014</v>
      </c>
      <c r="O241" s="117" t="s">
        <v>21015</v>
      </c>
      <c r="P241" s="138" t="s">
        <v>20660</v>
      </c>
      <c r="Q241" s="138" t="s">
        <v>20660</v>
      </c>
      <c r="R241" s="118">
        <v>5.1700000000000003E-36</v>
      </c>
      <c r="S241" s="123" t="s">
        <v>20605</v>
      </c>
      <c r="T241" s="117">
        <v>3841</v>
      </c>
      <c r="U241" s="117">
        <v>1</v>
      </c>
      <c r="V241" s="123" t="s">
        <v>20614</v>
      </c>
      <c r="W241" s="117" t="s">
        <v>21005</v>
      </c>
    </row>
    <row r="242" spans="1:23" x14ac:dyDescent="0.2">
      <c r="A242" s="131" t="s">
        <v>14</v>
      </c>
      <c r="B242" s="117" t="s">
        <v>21</v>
      </c>
      <c r="C242" s="117" t="s">
        <v>20608</v>
      </c>
      <c r="D242" s="117" t="s">
        <v>20609</v>
      </c>
      <c r="E242" s="117" t="s">
        <v>154</v>
      </c>
      <c r="F242" s="117" t="s">
        <v>149</v>
      </c>
      <c r="G242" s="117" t="s">
        <v>20999</v>
      </c>
      <c r="H242" s="117" t="s">
        <v>21000</v>
      </c>
      <c r="I242" s="117" t="s">
        <v>21001</v>
      </c>
      <c r="J242" s="117">
        <v>27918535</v>
      </c>
      <c r="K242" s="117" t="s">
        <v>20604</v>
      </c>
      <c r="L242" s="135">
        <v>2017</v>
      </c>
      <c r="M242" s="117" t="s">
        <v>21002</v>
      </c>
      <c r="N242" s="117" t="s">
        <v>21016</v>
      </c>
      <c r="O242" s="117" t="s">
        <v>21017</v>
      </c>
      <c r="P242" s="138" t="s">
        <v>20660</v>
      </c>
      <c r="Q242" s="138" t="s">
        <v>20660</v>
      </c>
      <c r="R242" s="118">
        <v>3.1800000000000002E-25</v>
      </c>
      <c r="S242" s="123" t="s">
        <v>20605</v>
      </c>
      <c r="T242" s="117">
        <v>3841</v>
      </c>
      <c r="U242" s="117">
        <v>1</v>
      </c>
      <c r="V242" s="123" t="s">
        <v>20614</v>
      </c>
      <c r="W242" s="117" t="s">
        <v>21005</v>
      </c>
    </row>
    <row r="243" spans="1:23" x14ac:dyDescent="0.2">
      <c r="A243" s="131" t="s">
        <v>14</v>
      </c>
      <c r="B243" s="117" t="s">
        <v>21</v>
      </c>
      <c r="C243" s="117" t="s">
        <v>20608</v>
      </c>
      <c r="D243" s="117" t="s">
        <v>20609</v>
      </c>
      <c r="E243" s="117" t="s">
        <v>154</v>
      </c>
      <c r="F243" s="117" t="s">
        <v>149</v>
      </c>
      <c r="G243" s="117" t="s">
        <v>20999</v>
      </c>
      <c r="H243" s="117" t="s">
        <v>21000</v>
      </c>
      <c r="I243" s="117" t="s">
        <v>21001</v>
      </c>
      <c r="J243" s="117">
        <v>27918535</v>
      </c>
      <c r="K243" s="117" t="s">
        <v>20604</v>
      </c>
      <c r="L243" s="135">
        <v>2017</v>
      </c>
      <c r="M243" s="117" t="s">
        <v>21002</v>
      </c>
      <c r="N243" s="117" t="s">
        <v>21018</v>
      </c>
      <c r="O243" s="117" t="s">
        <v>21019</v>
      </c>
      <c r="P243" s="138" t="s">
        <v>20660</v>
      </c>
      <c r="Q243" s="138" t="s">
        <v>20660</v>
      </c>
      <c r="R243" s="118">
        <v>4.19E-18</v>
      </c>
      <c r="S243" s="123" t="s">
        <v>20605</v>
      </c>
      <c r="T243" s="117">
        <v>3841</v>
      </c>
      <c r="U243" s="117">
        <v>1</v>
      </c>
      <c r="V243" s="123" t="s">
        <v>20614</v>
      </c>
      <c r="W243" s="117" t="s">
        <v>21005</v>
      </c>
    </row>
    <row r="244" spans="1:23" x14ac:dyDescent="0.2">
      <c r="A244" s="131" t="s">
        <v>14</v>
      </c>
      <c r="B244" s="117" t="s">
        <v>21</v>
      </c>
      <c r="C244" s="117" t="s">
        <v>20608</v>
      </c>
      <c r="D244" s="117" t="s">
        <v>20609</v>
      </c>
      <c r="E244" s="117" t="s">
        <v>154</v>
      </c>
      <c r="F244" s="117" t="s">
        <v>149</v>
      </c>
      <c r="G244" s="117" t="s">
        <v>20999</v>
      </c>
      <c r="H244" s="117" t="s">
        <v>21000</v>
      </c>
      <c r="I244" s="117" t="s">
        <v>21001</v>
      </c>
      <c r="J244" s="117">
        <v>27918535</v>
      </c>
      <c r="K244" s="117" t="s">
        <v>20604</v>
      </c>
      <c r="L244" s="135">
        <v>2017</v>
      </c>
      <c r="M244" s="117" t="s">
        <v>21002</v>
      </c>
      <c r="N244" s="117" t="s">
        <v>21020</v>
      </c>
      <c r="O244" s="117" t="s">
        <v>21021</v>
      </c>
      <c r="P244" s="138" t="s">
        <v>20660</v>
      </c>
      <c r="Q244" s="138" t="s">
        <v>20660</v>
      </c>
      <c r="R244" s="118">
        <v>2.9000000000000003E-17</v>
      </c>
      <c r="S244" s="123" t="s">
        <v>20614</v>
      </c>
      <c r="T244" s="117">
        <v>3841</v>
      </c>
      <c r="U244" s="117">
        <v>1</v>
      </c>
      <c r="V244" s="123" t="s">
        <v>20614</v>
      </c>
      <c r="W244" s="117" t="s">
        <v>21005</v>
      </c>
    </row>
    <row r="245" spans="1:23" x14ac:dyDescent="0.2">
      <c r="A245" s="131" t="s">
        <v>14</v>
      </c>
      <c r="B245" s="117" t="s">
        <v>21</v>
      </c>
      <c r="C245" s="117" t="s">
        <v>20608</v>
      </c>
      <c r="D245" s="117" t="s">
        <v>20609</v>
      </c>
      <c r="E245" s="117" t="s">
        <v>154</v>
      </c>
      <c r="F245" s="117" t="s">
        <v>149</v>
      </c>
      <c r="G245" s="117" t="s">
        <v>20999</v>
      </c>
      <c r="H245" s="117" t="s">
        <v>21000</v>
      </c>
      <c r="I245" s="117" t="s">
        <v>21001</v>
      </c>
      <c r="J245" s="117">
        <v>27918535</v>
      </c>
      <c r="K245" s="117" t="s">
        <v>20604</v>
      </c>
      <c r="L245" s="135">
        <v>2017</v>
      </c>
      <c r="M245" s="117" t="s">
        <v>21002</v>
      </c>
      <c r="N245" s="117" t="s">
        <v>21022</v>
      </c>
      <c r="O245" s="117" t="s">
        <v>21023</v>
      </c>
      <c r="P245" s="138" t="s">
        <v>20660</v>
      </c>
      <c r="Q245" s="138" t="s">
        <v>20660</v>
      </c>
      <c r="R245" s="118">
        <v>2.3500000000000001E-13</v>
      </c>
      <c r="S245" s="123" t="s">
        <v>20614</v>
      </c>
      <c r="T245" s="117">
        <v>3841</v>
      </c>
      <c r="U245" s="117">
        <v>1</v>
      </c>
      <c r="V245" s="123" t="s">
        <v>20614</v>
      </c>
      <c r="W245" s="117" t="s">
        <v>21005</v>
      </c>
    </row>
    <row r="246" spans="1:23" x14ac:dyDescent="0.2">
      <c r="A246" s="131" t="s">
        <v>14</v>
      </c>
      <c r="B246" s="117" t="s">
        <v>21</v>
      </c>
      <c r="C246" s="117" t="s">
        <v>20608</v>
      </c>
      <c r="D246" s="117" t="s">
        <v>20609</v>
      </c>
      <c r="E246" s="117" t="s">
        <v>154</v>
      </c>
      <c r="F246" s="117" t="s">
        <v>149</v>
      </c>
      <c r="G246" s="117" t="s">
        <v>20999</v>
      </c>
      <c r="H246" s="117" t="s">
        <v>21000</v>
      </c>
      <c r="I246" s="117" t="s">
        <v>21001</v>
      </c>
      <c r="J246" s="117">
        <v>27918535</v>
      </c>
      <c r="K246" s="117" t="s">
        <v>20604</v>
      </c>
      <c r="L246" s="135">
        <v>2017</v>
      </c>
      <c r="M246" s="117" t="s">
        <v>21002</v>
      </c>
      <c r="N246" s="117" t="s">
        <v>21024</v>
      </c>
      <c r="O246" s="117" t="s">
        <v>21025</v>
      </c>
      <c r="P246" s="138" t="s">
        <v>20660</v>
      </c>
      <c r="Q246" s="138" t="s">
        <v>20660</v>
      </c>
      <c r="R246" s="118">
        <v>2.4100000000000002E-9</v>
      </c>
      <c r="S246" s="123" t="s">
        <v>20614</v>
      </c>
      <c r="T246" s="117">
        <v>3841</v>
      </c>
      <c r="U246" s="117">
        <v>1</v>
      </c>
      <c r="V246" s="123" t="s">
        <v>20614</v>
      </c>
      <c r="W246" s="117" t="s">
        <v>21005</v>
      </c>
    </row>
    <row r="247" spans="1:23" x14ac:dyDescent="0.2">
      <c r="A247" s="131" t="s">
        <v>14</v>
      </c>
      <c r="B247" s="117" t="s">
        <v>21</v>
      </c>
      <c r="C247" s="117" t="s">
        <v>20608</v>
      </c>
      <c r="D247" s="117" t="s">
        <v>20609</v>
      </c>
      <c r="E247" s="117" t="s">
        <v>154</v>
      </c>
      <c r="F247" s="117" t="s">
        <v>149</v>
      </c>
      <c r="G247" s="117" t="s">
        <v>20999</v>
      </c>
      <c r="H247" s="117" t="s">
        <v>21000</v>
      </c>
      <c r="I247" s="117" t="s">
        <v>21001</v>
      </c>
      <c r="J247" s="117">
        <v>27918535</v>
      </c>
      <c r="K247" s="117" t="s">
        <v>20604</v>
      </c>
      <c r="L247" s="135">
        <v>2017</v>
      </c>
      <c r="M247" s="117" t="s">
        <v>21002</v>
      </c>
      <c r="N247" s="117" t="s">
        <v>21026</v>
      </c>
      <c r="O247" s="117" t="s">
        <v>21027</v>
      </c>
      <c r="P247" s="138" t="s">
        <v>20660</v>
      </c>
      <c r="Q247" s="138" t="s">
        <v>20660</v>
      </c>
      <c r="R247" s="118">
        <v>7.3900000000000003E-9</v>
      </c>
      <c r="S247" s="123" t="s">
        <v>20614</v>
      </c>
      <c r="T247" s="117">
        <v>3841</v>
      </c>
      <c r="U247" s="117">
        <v>1</v>
      </c>
      <c r="V247" s="123" t="s">
        <v>20614</v>
      </c>
      <c r="W247" s="117" t="s">
        <v>21005</v>
      </c>
    </row>
    <row r="248" spans="1:23" x14ac:dyDescent="0.2">
      <c r="A248" s="131" t="s">
        <v>14</v>
      </c>
      <c r="B248" s="117" t="s">
        <v>21</v>
      </c>
      <c r="C248" s="117" t="s">
        <v>20608</v>
      </c>
      <c r="D248" s="117" t="s">
        <v>20609</v>
      </c>
      <c r="E248" s="117" t="s">
        <v>154</v>
      </c>
      <c r="F248" s="117" t="s">
        <v>149</v>
      </c>
      <c r="G248" s="117" t="s">
        <v>21028</v>
      </c>
      <c r="H248" s="117" t="s">
        <v>21029</v>
      </c>
      <c r="I248" s="117" t="s">
        <v>21030</v>
      </c>
      <c r="J248" s="117">
        <v>27863251</v>
      </c>
      <c r="K248" s="117" t="s">
        <v>20604</v>
      </c>
      <c r="L248" s="135">
        <v>2016</v>
      </c>
      <c r="M248" s="117" t="s">
        <v>21031</v>
      </c>
      <c r="N248" s="117" t="s">
        <v>21032</v>
      </c>
      <c r="O248" s="117" t="s">
        <v>21033</v>
      </c>
      <c r="P248" s="138">
        <v>0.74329999999999996</v>
      </c>
      <c r="Q248" s="138">
        <v>0.11210000000000001</v>
      </c>
      <c r="R248" s="118">
        <v>3.3500000000000001E-11</v>
      </c>
      <c r="S248" s="123" t="s">
        <v>20605</v>
      </c>
      <c r="T248" s="117">
        <v>172</v>
      </c>
      <c r="U248" s="117">
        <v>1</v>
      </c>
      <c r="V248" s="123" t="s">
        <v>20614</v>
      </c>
      <c r="W248" s="117" t="s">
        <v>21034</v>
      </c>
    </row>
    <row r="249" spans="1:23" x14ac:dyDescent="0.2">
      <c r="A249" s="131" t="s">
        <v>14</v>
      </c>
      <c r="B249" s="117" t="s">
        <v>21</v>
      </c>
      <c r="C249" s="117" t="s">
        <v>20608</v>
      </c>
      <c r="D249" s="117" t="s">
        <v>20609</v>
      </c>
      <c r="E249" s="117" t="s">
        <v>154</v>
      </c>
      <c r="F249" s="117" t="s">
        <v>149</v>
      </c>
      <c r="G249" s="117" t="s">
        <v>21028</v>
      </c>
      <c r="H249" s="117" t="s">
        <v>21029</v>
      </c>
      <c r="I249" s="117" t="s">
        <v>21030</v>
      </c>
      <c r="J249" s="117">
        <v>27863251</v>
      </c>
      <c r="K249" s="117" t="s">
        <v>20604</v>
      </c>
      <c r="L249" s="135">
        <v>2016</v>
      </c>
      <c r="M249" s="117" t="s">
        <v>21031</v>
      </c>
      <c r="N249" s="117" t="s">
        <v>21032</v>
      </c>
      <c r="O249" s="117" t="s">
        <v>21035</v>
      </c>
      <c r="P249" s="138">
        <v>0.91549999999999998</v>
      </c>
      <c r="Q249" s="138">
        <v>0.1085</v>
      </c>
      <c r="R249" s="118">
        <v>3.1400000000000002E-17</v>
      </c>
      <c r="S249" s="123" t="s">
        <v>20605</v>
      </c>
      <c r="T249" s="117">
        <v>172</v>
      </c>
      <c r="U249" s="117">
        <v>1</v>
      </c>
      <c r="V249" s="123" t="s">
        <v>20614</v>
      </c>
      <c r="W249" s="117" t="s">
        <v>21034</v>
      </c>
    </row>
    <row r="250" spans="1:23" x14ac:dyDescent="0.2">
      <c r="A250" s="131" t="s">
        <v>14</v>
      </c>
      <c r="B250" s="117" t="s">
        <v>21</v>
      </c>
      <c r="C250" s="117" t="s">
        <v>20608</v>
      </c>
      <c r="D250" s="117" t="s">
        <v>20609</v>
      </c>
      <c r="E250" s="117" t="s">
        <v>154</v>
      </c>
      <c r="F250" s="117" t="s">
        <v>149</v>
      </c>
      <c r="G250" s="117" t="s">
        <v>21028</v>
      </c>
      <c r="H250" s="117" t="s">
        <v>21029</v>
      </c>
      <c r="I250" s="117" t="s">
        <v>21030</v>
      </c>
      <c r="J250" s="117">
        <v>27863251</v>
      </c>
      <c r="K250" s="117" t="s">
        <v>20604</v>
      </c>
      <c r="L250" s="135">
        <v>2016</v>
      </c>
      <c r="M250" s="117" t="s">
        <v>21036</v>
      </c>
      <c r="N250" s="117" t="s">
        <v>21032</v>
      </c>
      <c r="O250" s="117" t="s">
        <v>21035</v>
      </c>
      <c r="P250" s="138">
        <v>-0.75339999999999996</v>
      </c>
      <c r="Q250" s="138">
        <v>0.13</v>
      </c>
      <c r="R250" s="118">
        <v>6.8500000000000001E-9</v>
      </c>
      <c r="S250" s="123" t="s">
        <v>20614</v>
      </c>
      <c r="T250" s="117">
        <v>104</v>
      </c>
      <c r="U250" s="117">
        <v>1</v>
      </c>
      <c r="V250" s="123" t="s">
        <v>20614</v>
      </c>
      <c r="W250" s="117" t="s">
        <v>21034</v>
      </c>
    </row>
    <row r="251" spans="1:23" x14ac:dyDescent="0.2">
      <c r="A251" s="131" t="s">
        <v>14</v>
      </c>
      <c r="B251" s="117" t="s">
        <v>21</v>
      </c>
      <c r="C251" s="117" t="s">
        <v>20608</v>
      </c>
      <c r="D251" s="117" t="s">
        <v>20609</v>
      </c>
      <c r="E251" s="117" t="s">
        <v>154</v>
      </c>
      <c r="F251" s="117" t="s">
        <v>149</v>
      </c>
      <c r="G251" s="117" t="s">
        <v>20999</v>
      </c>
      <c r="H251" s="117" t="s">
        <v>21000</v>
      </c>
      <c r="I251" s="117" t="s">
        <v>21030</v>
      </c>
      <c r="J251" s="117">
        <v>27863251</v>
      </c>
      <c r="K251" s="117" t="s">
        <v>20604</v>
      </c>
      <c r="L251" s="135">
        <v>2016</v>
      </c>
      <c r="M251" s="117" t="s">
        <v>21031</v>
      </c>
      <c r="N251" s="117" t="s">
        <v>21003</v>
      </c>
      <c r="O251" s="117" t="s">
        <v>21037</v>
      </c>
      <c r="P251" s="138">
        <v>0.74560000000000004</v>
      </c>
      <c r="Q251" s="138">
        <v>0.1042</v>
      </c>
      <c r="R251" s="118">
        <v>8.3599999999999997E-13</v>
      </c>
      <c r="S251" s="123" t="s">
        <v>20605</v>
      </c>
      <c r="T251" s="117">
        <v>196</v>
      </c>
      <c r="U251" s="117">
        <v>1</v>
      </c>
      <c r="V251" s="123" t="s">
        <v>20614</v>
      </c>
      <c r="W251" s="117" t="s">
        <v>21038</v>
      </c>
    </row>
    <row r="252" spans="1:23" x14ac:dyDescent="0.2">
      <c r="A252" s="131" t="s">
        <v>14</v>
      </c>
      <c r="B252" s="117" t="s">
        <v>21</v>
      </c>
      <c r="C252" s="117" t="s">
        <v>20608</v>
      </c>
      <c r="D252" s="117" t="s">
        <v>20609</v>
      </c>
      <c r="E252" s="117" t="s">
        <v>154</v>
      </c>
      <c r="F252" s="117" t="s">
        <v>149</v>
      </c>
      <c r="G252" s="117" t="s">
        <v>20999</v>
      </c>
      <c r="H252" s="117" t="s">
        <v>21000</v>
      </c>
      <c r="I252" s="117" t="s">
        <v>21030</v>
      </c>
      <c r="J252" s="117">
        <v>27863251</v>
      </c>
      <c r="K252" s="117" t="s">
        <v>20604</v>
      </c>
      <c r="L252" s="135">
        <v>2016</v>
      </c>
      <c r="M252" s="117" t="s">
        <v>21031</v>
      </c>
      <c r="N252" s="117" t="s">
        <v>21039</v>
      </c>
      <c r="O252" s="117" t="s">
        <v>21040</v>
      </c>
      <c r="P252" s="138">
        <v>0.5857</v>
      </c>
      <c r="Q252" s="138">
        <v>0.1066</v>
      </c>
      <c r="R252" s="118">
        <v>3.8799999999999997E-8</v>
      </c>
      <c r="S252" s="123" t="s">
        <v>20605</v>
      </c>
      <c r="T252" s="117">
        <v>196</v>
      </c>
      <c r="U252" s="117">
        <v>1</v>
      </c>
      <c r="V252" s="123" t="s">
        <v>20614</v>
      </c>
      <c r="W252" s="117" t="s">
        <v>21038</v>
      </c>
    </row>
    <row r="253" spans="1:23" x14ac:dyDescent="0.2">
      <c r="A253" s="131" t="s">
        <v>14</v>
      </c>
      <c r="B253" s="117" t="s">
        <v>21</v>
      </c>
      <c r="C253" s="117" t="s">
        <v>20608</v>
      </c>
      <c r="D253" s="117" t="s">
        <v>20609</v>
      </c>
      <c r="E253" s="117" t="s">
        <v>154</v>
      </c>
      <c r="F253" s="117" t="s">
        <v>149</v>
      </c>
      <c r="G253" s="117" t="s">
        <v>20999</v>
      </c>
      <c r="H253" s="117" t="s">
        <v>21000</v>
      </c>
      <c r="I253" s="117" t="s">
        <v>21030</v>
      </c>
      <c r="J253" s="117">
        <v>27863251</v>
      </c>
      <c r="K253" s="117" t="s">
        <v>20604</v>
      </c>
      <c r="L253" s="135">
        <v>2016</v>
      </c>
      <c r="M253" s="117" t="s">
        <v>21031</v>
      </c>
      <c r="N253" s="117" t="s">
        <v>21041</v>
      </c>
      <c r="O253" s="117" t="s">
        <v>21042</v>
      </c>
      <c r="P253" s="138">
        <v>0.80620000000000003</v>
      </c>
      <c r="Q253" s="138">
        <v>0.1028</v>
      </c>
      <c r="R253" s="118">
        <v>4.3800000000000002E-15</v>
      </c>
      <c r="S253" s="123" t="s">
        <v>20605</v>
      </c>
      <c r="T253" s="117">
        <v>196</v>
      </c>
      <c r="U253" s="117">
        <v>1</v>
      </c>
      <c r="V253" s="123" t="s">
        <v>20614</v>
      </c>
      <c r="W253" s="117" t="s">
        <v>21038</v>
      </c>
    </row>
    <row r="254" spans="1:23" x14ac:dyDescent="0.2">
      <c r="A254" s="131" t="s">
        <v>14</v>
      </c>
      <c r="B254" s="117" t="s">
        <v>21</v>
      </c>
      <c r="C254" s="117" t="s">
        <v>20608</v>
      </c>
      <c r="D254" s="117" t="s">
        <v>20609</v>
      </c>
      <c r="E254" s="117" t="s">
        <v>154</v>
      </c>
      <c r="F254" s="117" t="s">
        <v>149</v>
      </c>
      <c r="G254" s="117" t="s">
        <v>20999</v>
      </c>
      <c r="H254" s="117" t="s">
        <v>21000</v>
      </c>
      <c r="I254" s="117" t="s">
        <v>21030</v>
      </c>
      <c r="J254" s="117">
        <v>27863251</v>
      </c>
      <c r="K254" s="117" t="s">
        <v>20604</v>
      </c>
      <c r="L254" s="135">
        <v>2016</v>
      </c>
      <c r="M254" s="117" t="s">
        <v>21043</v>
      </c>
      <c r="N254" s="117" t="s">
        <v>21003</v>
      </c>
      <c r="O254" s="117" t="s">
        <v>21037</v>
      </c>
      <c r="P254" s="138">
        <v>0.70950000000000002</v>
      </c>
      <c r="Q254" s="138">
        <v>0.10489999999999999</v>
      </c>
      <c r="R254" s="118">
        <v>1.32E-11</v>
      </c>
      <c r="S254" s="123" t="s">
        <v>20605</v>
      </c>
      <c r="T254" s="117">
        <v>197</v>
      </c>
      <c r="U254" s="117">
        <v>1</v>
      </c>
      <c r="V254" s="123" t="s">
        <v>20614</v>
      </c>
      <c r="W254" s="117" t="s">
        <v>21038</v>
      </c>
    </row>
    <row r="255" spans="1:23" x14ac:dyDescent="0.2">
      <c r="A255" s="131" t="s">
        <v>14</v>
      </c>
      <c r="B255" s="117" t="s">
        <v>21</v>
      </c>
      <c r="C255" s="117" t="s">
        <v>20608</v>
      </c>
      <c r="D255" s="117" t="s">
        <v>20609</v>
      </c>
      <c r="E255" s="117" t="s">
        <v>154</v>
      </c>
      <c r="F255" s="117" t="s">
        <v>149</v>
      </c>
      <c r="G255" s="117" t="s">
        <v>20999</v>
      </c>
      <c r="H255" s="117" t="s">
        <v>21000</v>
      </c>
      <c r="I255" s="117" t="s">
        <v>21030</v>
      </c>
      <c r="J255" s="117">
        <v>27863251</v>
      </c>
      <c r="K255" s="117" t="s">
        <v>20604</v>
      </c>
      <c r="L255" s="135">
        <v>2016</v>
      </c>
      <c r="M255" s="117" t="s">
        <v>21043</v>
      </c>
      <c r="N255" s="117" t="s">
        <v>21041</v>
      </c>
      <c r="O255" s="117" t="s">
        <v>21042</v>
      </c>
      <c r="P255" s="138">
        <v>0.82769999999999999</v>
      </c>
      <c r="Q255" s="138">
        <v>0.1021</v>
      </c>
      <c r="R255" s="118">
        <v>5.1700000000000002E-16</v>
      </c>
      <c r="S255" s="123" t="s">
        <v>20605</v>
      </c>
      <c r="T255" s="117">
        <v>197</v>
      </c>
      <c r="U255" s="117">
        <v>1</v>
      </c>
      <c r="V255" s="123" t="s">
        <v>20614</v>
      </c>
      <c r="W255" s="117" t="s">
        <v>21038</v>
      </c>
    </row>
    <row r="256" spans="1:23" x14ac:dyDescent="0.2">
      <c r="A256" s="131" t="s">
        <v>14</v>
      </c>
      <c r="B256" s="117" t="s">
        <v>21</v>
      </c>
      <c r="C256" s="117" t="s">
        <v>20608</v>
      </c>
      <c r="D256" s="117" t="s">
        <v>20609</v>
      </c>
      <c r="E256" s="117" t="s">
        <v>154</v>
      </c>
      <c r="F256" s="117" t="s">
        <v>149</v>
      </c>
      <c r="G256" s="117" t="s">
        <v>20999</v>
      </c>
      <c r="H256" s="117" t="s">
        <v>21000</v>
      </c>
      <c r="I256" s="117" t="s">
        <v>21030</v>
      </c>
      <c r="J256" s="117">
        <v>27863251</v>
      </c>
      <c r="K256" s="117" t="s">
        <v>20604</v>
      </c>
      <c r="L256" s="135">
        <v>2016</v>
      </c>
      <c r="M256" s="117" t="s">
        <v>21036</v>
      </c>
      <c r="N256" s="117" t="s">
        <v>21003</v>
      </c>
      <c r="O256" s="117" t="s">
        <v>21037</v>
      </c>
      <c r="P256" s="138">
        <v>1.0029999999999999</v>
      </c>
      <c r="Q256" s="138">
        <v>0.1143</v>
      </c>
      <c r="R256" s="118">
        <v>1.7599999999999999E-18</v>
      </c>
      <c r="S256" s="123" t="s">
        <v>20605</v>
      </c>
      <c r="T256" s="117">
        <v>132</v>
      </c>
      <c r="U256" s="117">
        <v>1</v>
      </c>
      <c r="V256" s="123" t="s">
        <v>20614</v>
      </c>
      <c r="W256" s="117" t="s">
        <v>21038</v>
      </c>
    </row>
    <row r="257" spans="1:23" x14ac:dyDescent="0.2">
      <c r="A257" s="131" t="s">
        <v>14</v>
      </c>
      <c r="B257" s="117" t="s">
        <v>21</v>
      </c>
      <c r="C257" s="117" t="s">
        <v>20608</v>
      </c>
      <c r="D257" s="117" t="s">
        <v>20609</v>
      </c>
      <c r="E257" s="117" t="s">
        <v>154</v>
      </c>
      <c r="F257" s="117" t="s">
        <v>149</v>
      </c>
      <c r="G257" s="117" t="s">
        <v>20999</v>
      </c>
      <c r="H257" s="117" t="s">
        <v>21000</v>
      </c>
      <c r="I257" s="117" t="s">
        <v>21030</v>
      </c>
      <c r="J257" s="117">
        <v>27863251</v>
      </c>
      <c r="K257" s="117" t="s">
        <v>20604</v>
      </c>
      <c r="L257" s="135">
        <v>2016</v>
      </c>
      <c r="M257" s="117" t="s">
        <v>21036</v>
      </c>
      <c r="N257" s="117" t="s">
        <v>21041</v>
      </c>
      <c r="O257" s="117" t="s">
        <v>21042</v>
      </c>
      <c r="P257" s="138">
        <v>0.96440000000000003</v>
      </c>
      <c r="Q257" s="138">
        <v>0.11550000000000001</v>
      </c>
      <c r="R257" s="118">
        <v>6.9899999999999999E-17</v>
      </c>
      <c r="S257" s="123" t="s">
        <v>20605</v>
      </c>
      <c r="T257" s="117">
        <v>132</v>
      </c>
      <c r="U257" s="117">
        <v>1</v>
      </c>
      <c r="V257" s="123" t="s">
        <v>20614</v>
      </c>
      <c r="W257" s="117" t="s">
        <v>21038</v>
      </c>
    </row>
    <row r="258" spans="1:23" x14ac:dyDescent="0.2">
      <c r="A258" s="131" t="s">
        <v>14</v>
      </c>
      <c r="B258" s="117" t="s">
        <v>21</v>
      </c>
      <c r="C258" s="117" t="s">
        <v>20608</v>
      </c>
      <c r="D258" s="117" t="s">
        <v>20609</v>
      </c>
      <c r="E258" s="117" t="s">
        <v>154</v>
      </c>
      <c r="F258" s="117" t="s">
        <v>149</v>
      </c>
      <c r="G258" s="117" t="s">
        <v>20999</v>
      </c>
      <c r="H258" s="117" t="s">
        <v>21000</v>
      </c>
      <c r="I258" s="117" t="s">
        <v>21044</v>
      </c>
      <c r="J258" s="117">
        <v>27036880</v>
      </c>
      <c r="K258" s="117" t="s">
        <v>20604</v>
      </c>
      <c r="L258" s="135">
        <v>2016</v>
      </c>
      <c r="M258" s="117" t="s">
        <v>21002</v>
      </c>
      <c r="N258" s="117" t="s">
        <v>21003</v>
      </c>
      <c r="O258" s="117" t="s">
        <v>21037</v>
      </c>
      <c r="P258" s="138">
        <v>0.55430000000000001</v>
      </c>
      <c r="Q258" s="138">
        <v>4.2720000000000001E-2</v>
      </c>
      <c r="R258" s="118">
        <v>3.3599999999999999E-35</v>
      </c>
      <c r="S258" s="123" t="s">
        <v>20605</v>
      </c>
      <c r="T258" s="117">
        <v>837</v>
      </c>
      <c r="U258" s="117">
        <v>1</v>
      </c>
      <c r="V258" s="123" t="s">
        <v>20606</v>
      </c>
      <c r="W258" s="117" t="s">
        <v>21045</v>
      </c>
    </row>
    <row r="259" spans="1:23" x14ac:dyDescent="0.2">
      <c r="A259" s="131" t="s">
        <v>14</v>
      </c>
      <c r="B259" s="117" t="s">
        <v>21</v>
      </c>
      <c r="C259" s="117" t="s">
        <v>20608</v>
      </c>
      <c r="D259" s="117" t="s">
        <v>20609</v>
      </c>
      <c r="E259" s="117" t="s">
        <v>154</v>
      </c>
      <c r="F259" s="117" t="s">
        <v>149</v>
      </c>
      <c r="G259" s="117" t="s">
        <v>20999</v>
      </c>
      <c r="H259" s="117" t="s">
        <v>21000</v>
      </c>
      <c r="I259" s="117" t="s">
        <v>21044</v>
      </c>
      <c r="J259" s="117">
        <v>27036880</v>
      </c>
      <c r="K259" s="117" t="s">
        <v>20604</v>
      </c>
      <c r="L259" s="135">
        <v>2016</v>
      </c>
      <c r="M259" s="117" t="s">
        <v>21002</v>
      </c>
      <c r="N259" s="117" t="s">
        <v>21046</v>
      </c>
      <c r="O259" s="117" t="s">
        <v>21047</v>
      </c>
      <c r="P259" s="138">
        <v>-0.37630000000000002</v>
      </c>
      <c r="Q259" s="138">
        <v>4.6080000000000003E-2</v>
      </c>
      <c r="R259" s="118">
        <v>1.1700000000000001E-15</v>
      </c>
      <c r="S259" s="123" t="s">
        <v>20614</v>
      </c>
      <c r="T259" s="117">
        <v>837</v>
      </c>
      <c r="U259" s="117">
        <v>1</v>
      </c>
      <c r="V259" s="123" t="s">
        <v>20606</v>
      </c>
      <c r="W259" s="117" t="s">
        <v>21045</v>
      </c>
    </row>
    <row r="260" spans="1:23" x14ac:dyDescent="0.2">
      <c r="A260" s="131" t="s">
        <v>14</v>
      </c>
      <c r="B260" s="117" t="s">
        <v>21</v>
      </c>
      <c r="C260" s="117" t="s">
        <v>20608</v>
      </c>
      <c r="D260" s="117" t="s">
        <v>20609</v>
      </c>
      <c r="E260" s="117" t="s">
        <v>154</v>
      </c>
      <c r="F260" s="117" t="s">
        <v>149</v>
      </c>
      <c r="G260" s="117" t="s">
        <v>20999</v>
      </c>
      <c r="H260" s="117" t="s">
        <v>21000</v>
      </c>
      <c r="I260" s="117" t="s">
        <v>21044</v>
      </c>
      <c r="J260" s="117">
        <v>27036880</v>
      </c>
      <c r="K260" s="117" t="s">
        <v>20604</v>
      </c>
      <c r="L260" s="135">
        <v>2016</v>
      </c>
      <c r="M260" s="117" t="s">
        <v>21002</v>
      </c>
      <c r="N260" s="117" t="s">
        <v>21048</v>
      </c>
      <c r="O260" s="117" t="s">
        <v>21049</v>
      </c>
      <c r="P260" s="138">
        <v>0.51280000000000003</v>
      </c>
      <c r="Q260" s="138">
        <v>4.6170000000000003E-2</v>
      </c>
      <c r="R260" s="118">
        <v>7.9500000000000004E-27</v>
      </c>
      <c r="S260" s="123" t="s">
        <v>20605</v>
      </c>
      <c r="T260" s="117">
        <v>837</v>
      </c>
      <c r="U260" s="117">
        <v>1</v>
      </c>
      <c r="V260" s="123" t="s">
        <v>20606</v>
      </c>
      <c r="W260" s="117" t="s">
        <v>21045</v>
      </c>
    </row>
    <row r="261" spans="1:23" x14ac:dyDescent="0.2">
      <c r="A261" s="131" t="s">
        <v>14</v>
      </c>
      <c r="B261" s="117" t="s">
        <v>21</v>
      </c>
      <c r="C261" s="117" t="s">
        <v>20608</v>
      </c>
      <c r="D261" s="117" t="s">
        <v>20609</v>
      </c>
      <c r="E261" s="117" t="s">
        <v>154</v>
      </c>
      <c r="F261" s="117" t="s">
        <v>149</v>
      </c>
      <c r="G261" s="117" t="s">
        <v>20999</v>
      </c>
      <c r="H261" s="117" t="s">
        <v>21000</v>
      </c>
      <c r="I261" s="117" t="s">
        <v>21044</v>
      </c>
      <c r="J261" s="117">
        <v>27036880</v>
      </c>
      <c r="K261" s="117" t="s">
        <v>20604</v>
      </c>
      <c r="L261" s="135">
        <v>2016</v>
      </c>
      <c r="M261" s="117" t="s">
        <v>21002</v>
      </c>
      <c r="N261" s="117" t="s">
        <v>21050</v>
      </c>
      <c r="O261" s="117" t="s">
        <v>21051</v>
      </c>
      <c r="P261" s="138">
        <v>0.30609999999999998</v>
      </c>
      <c r="Q261" s="138">
        <v>4.7370000000000002E-2</v>
      </c>
      <c r="R261" s="118">
        <v>1.7499999999999999E-10</v>
      </c>
      <c r="S261" s="123" t="s">
        <v>20605</v>
      </c>
      <c r="T261" s="117">
        <v>837</v>
      </c>
      <c r="U261" s="117">
        <v>1</v>
      </c>
      <c r="V261" s="123" t="s">
        <v>20606</v>
      </c>
      <c r="W261" s="117" t="s">
        <v>21045</v>
      </c>
    </row>
    <row r="262" spans="1:23" x14ac:dyDescent="0.2">
      <c r="A262" s="131" t="s">
        <v>14</v>
      </c>
      <c r="B262" s="117" t="s">
        <v>21</v>
      </c>
      <c r="C262" s="117" t="s">
        <v>20608</v>
      </c>
      <c r="D262" s="117" t="s">
        <v>20609</v>
      </c>
      <c r="E262" s="117" t="s">
        <v>154</v>
      </c>
      <c r="F262" s="117" t="s">
        <v>149</v>
      </c>
      <c r="G262" s="117" t="s">
        <v>20999</v>
      </c>
      <c r="H262" s="117" t="s">
        <v>21000</v>
      </c>
      <c r="I262" s="117" t="s">
        <v>21044</v>
      </c>
      <c r="J262" s="117">
        <v>27036880</v>
      </c>
      <c r="K262" s="117" t="s">
        <v>20604</v>
      </c>
      <c r="L262" s="135">
        <v>2016</v>
      </c>
      <c r="M262" s="117" t="s">
        <v>21002</v>
      </c>
      <c r="N262" s="117" t="s">
        <v>21041</v>
      </c>
      <c r="O262" s="117" t="s">
        <v>21042</v>
      </c>
      <c r="P262" s="138">
        <v>0.55249999999999999</v>
      </c>
      <c r="Q262" s="138">
        <v>3.7319999999999999E-2</v>
      </c>
      <c r="R262" s="118">
        <v>3.2799999999999999E-44</v>
      </c>
      <c r="S262" s="123" t="s">
        <v>20605</v>
      </c>
      <c r="T262" s="117">
        <v>837</v>
      </c>
      <c r="U262" s="117">
        <v>1</v>
      </c>
      <c r="V262" s="123" t="s">
        <v>20606</v>
      </c>
      <c r="W262" s="117" t="s">
        <v>21045</v>
      </c>
    </row>
    <row r="263" spans="1:23" x14ac:dyDescent="0.2">
      <c r="A263" s="131" t="s">
        <v>14</v>
      </c>
      <c r="B263" s="117" t="s">
        <v>21</v>
      </c>
      <c r="C263" s="117" t="s">
        <v>20608</v>
      </c>
      <c r="D263" s="117" t="s">
        <v>20609</v>
      </c>
      <c r="E263" s="117" t="s">
        <v>154</v>
      </c>
      <c r="F263" s="117" t="s">
        <v>149</v>
      </c>
      <c r="G263" s="117" t="s">
        <v>20999</v>
      </c>
      <c r="H263" s="117" t="s">
        <v>21000</v>
      </c>
      <c r="I263" s="117" t="s">
        <v>21044</v>
      </c>
      <c r="J263" s="117">
        <v>27036880</v>
      </c>
      <c r="K263" s="117" t="s">
        <v>20604</v>
      </c>
      <c r="L263" s="135">
        <v>2016</v>
      </c>
      <c r="M263" s="117" t="s">
        <v>21002</v>
      </c>
      <c r="N263" s="117" t="s">
        <v>21003</v>
      </c>
      <c r="O263" s="117" t="s">
        <v>21037</v>
      </c>
      <c r="P263" s="138">
        <v>0.48830000000000001</v>
      </c>
      <c r="Q263" s="138">
        <v>4.3319999999999997E-2</v>
      </c>
      <c r="R263" s="118">
        <v>2.2999999999999999E-27</v>
      </c>
      <c r="S263" s="123" t="s">
        <v>20605</v>
      </c>
      <c r="T263" s="117">
        <v>837</v>
      </c>
      <c r="U263" s="117">
        <v>1</v>
      </c>
      <c r="V263" s="123" t="s">
        <v>20606</v>
      </c>
      <c r="W263" s="117" t="s">
        <v>21052</v>
      </c>
    </row>
    <row r="264" spans="1:23" x14ac:dyDescent="0.2">
      <c r="A264" s="131" t="s">
        <v>14</v>
      </c>
      <c r="B264" s="117" t="s">
        <v>21</v>
      </c>
      <c r="C264" s="117" t="s">
        <v>20608</v>
      </c>
      <c r="D264" s="117" t="s">
        <v>20609</v>
      </c>
      <c r="E264" s="117" t="s">
        <v>154</v>
      </c>
      <c r="F264" s="117" t="s">
        <v>149</v>
      </c>
      <c r="G264" s="117" t="s">
        <v>20999</v>
      </c>
      <c r="H264" s="117" t="s">
        <v>21000</v>
      </c>
      <c r="I264" s="117" t="s">
        <v>21044</v>
      </c>
      <c r="J264" s="117">
        <v>27036880</v>
      </c>
      <c r="K264" s="117" t="s">
        <v>20604</v>
      </c>
      <c r="L264" s="135">
        <v>2016</v>
      </c>
      <c r="M264" s="117" t="s">
        <v>21002</v>
      </c>
      <c r="N264" s="117" t="s">
        <v>21046</v>
      </c>
      <c r="O264" s="117" t="s">
        <v>21047</v>
      </c>
      <c r="P264" s="138">
        <v>-0.28470000000000001</v>
      </c>
      <c r="Q264" s="138">
        <v>4.6820000000000001E-2</v>
      </c>
      <c r="R264" s="118">
        <v>1.8899999999999999E-9</v>
      </c>
      <c r="S264" s="123" t="s">
        <v>20614</v>
      </c>
      <c r="T264" s="117">
        <v>837</v>
      </c>
      <c r="U264" s="117">
        <v>1</v>
      </c>
      <c r="V264" s="123" t="s">
        <v>20606</v>
      </c>
      <c r="W264" s="117" t="s">
        <v>21052</v>
      </c>
    </row>
    <row r="265" spans="1:23" x14ac:dyDescent="0.2">
      <c r="A265" s="131" t="s">
        <v>14</v>
      </c>
      <c r="B265" s="117" t="s">
        <v>21</v>
      </c>
      <c r="C265" s="117" t="s">
        <v>20608</v>
      </c>
      <c r="D265" s="117" t="s">
        <v>20609</v>
      </c>
      <c r="E265" s="117" t="s">
        <v>154</v>
      </c>
      <c r="F265" s="117" t="s">
        <v>149</v>
      </c>
      <c r="G265" s="117" t="s">
        <v>20999</v>
      </c>
      <c r="H265" s="117" t="s">
        <v>21000</v>
      </c>
      <c r="I265" s="117" t="s">
        <v>21044</v>
      </c>
      <c r="J265" s="117">
        <v>27036880</v>
      </c>
      <c r="K265" s="117" t="s">
        <v>20604</v>
      </c>
      <c r="L265" s="135">
        <v>2016</v>
      </c>
      <c r="M265" s="117" t="s">
        <v>21002</v>
      </c>
      <c r="N265" s="117" t="s">
        <v>21048</v>
      </c>
      <c r="O265" s="117" t="s">
        <v>21049</v>
      </c>
      <c r="P265" s="138">
        <v>0.44309999999999999</v>
      </c>
      <c r="Q265" s="138">
        <v>4.5409999999999999E-2</v>
      </c>
      <c r="R265" s="118">
        <v>2.8499999999999998E-21</v>
      </c>
      <c r="S265" s="123" t="s">
        <v>20605</v>
      </c>
      <c r="T265" s="117">
        <v>837</v>
      </c>
      <c r="U265" s="117">
        <v>1</v>
      </c>
      <c r="V265" s="123" t="s">
        <v>20606</v>
      </c>
      <c r="W265" s="117" t="s">
        <v>21052</v>
      </c>
    </row>
    <row r="266" spans="1:23" x14ac:dyDescent="0.2">
      <c r="A266" s="131" t="s">
        <v>14</v>
      </c>
      <c r="B266" s="117" t="s">
        <v>21</v>
      </c>
      <c r="C266" s="117" t="s">
        <v>20608</v>
      </c>
      <c r="D266" s="117" t="s">
        <v>20609</v>
      </c>
      <c r="E266" s="117" t="s">
        <v>154</v>
      </c>
      <c r="F266" s="117" t="s">
        <v>149</v>
      </c>
      <c r="G266" s="117" t="s">
        <v>20999</v>
      </c>
      <c r="H266" s="117" t="s">
        <v>21000</v>
      </c>
      <c r="I266" s="117" t="s">
        <v>21044</v>
      </c>
      <c r="J266" s="117">
        <v>27036880</v>
      </c>
      <c r="K266" s="117" t="s">
        <v>20604</v>
      </c>
      <c r="L266" s="135">
        <v>2016</v>
      </c>
      <c r="M266" s="117" t="s">
        <v>21002</v>
      </c>
      <c r="N266" s="117" t="s">
        <v>21041</v>
      </c>
      <c r="O266" s="117" t="s">
        <v>21042</v>
      </c>
      <c r="P266" s="138">
        <v>0.44240000000000002</v>
      </c>
      <c r="Q266" s="138">
        <v>4.0489999999999998E-2</v>
      </c>
      <c r="R266" s="118">
        <v>6.4100000000000002E-26</v>
      </c>
      <c r="S266" s="123" t="s">
        <v>20605</v>
      </c>
      <c r="T266" s="117">
        <v>837</v>
      </c>
      <c r="U266" s="117">
        <v>1</v>
      </c>
      <c r="V266" s="123" t="s">
        <v>20606</v>
      </c>
      <c r="W266" s="117" t="s">
        <v>21052</v>
      </c>
    </row>
    <row r="267" spans="1:23" x14ac:dyDescent="0.2">
      <c r="A267" s="131" t="s">
        <v>14</v>
      </c>
      <c r="B267" s="117" t="s">
        <v>21</v>
      </c>
      <c r="C267" s="117" t="s">
        <v>20608</v>
      </c>
      <c r="D267" s="117" t="s">
        <v>20609</v>
      </c>
      <c r="E267" s="117" t="s">
        <v>154</v>
      </c>
      <c r="F267" s="117" t="s">
        <v>149</v>
      </c>
      <c r="G267" s="117" t="s">
        <v>20999</v>
      </c>
      <c r="H267" s="117" t="s">
        <v>21000</v>
      </c>
      <c r="I267" s="117" t="s">
        <v>21044</v>
      </c>
      <c r="J267" s="117">
        <v>27036880</v>
      </c>
      <c r="K267" s="117" t="s">
        <v>20604</v>
      </c>
      <c r="L267" s="135">
        <v>2016</v>
      </c>
      <c r="M267" s="117" t="s">
        <v>21053</v>
      </c>
      <c r="N267" s="117" t="s">
        <v>21003</v>
      </c>
      <c r="O267" s="117" t="s">
        <v>21037</v>
      </c>
      <c r="P267" s="138">
        <v>0.44790000000000002</v>
      </c>
      <c r="Q267" s="138">
        <v>4.3549999999999998E-2</v>
      </c>
      <c r="R267" s="118">
        <v>2.47E-23</v>
      </c>
      <c r="S267" s="123" t="s">
        <v>20605</v>
      </c>
      <c r="T267" s="117">
        <v>771</v>
      </c>
      <c r="U267" s="117">
        <v>1</v>
      </c>
      <c r="V267" s="123" t="s">
        <v>20606</v>
      </c>
      <c r="W267" s="117" t="s">
        <v>21054</v>
      </c>
    </row>
    <row r="268" spans="1:23" x14ac:dyDescent="0.2">
      <c r="A268" s="131" t="s">
        <v>14</v>
      </c>
      <c r="B268" s="117" t="s">
        <v>21</v>
      </c>
      <c r="C268" s="117" t="s">
        <v>20608</v>
      </c>
      <c r="D268" s="117" t="s">
        <v>20609</v>
      </c>
      <c r="E268" s="117" t="s">
        <v>154</v>
      </c>
      <c r="F268" s="117" t="s">
        <v>149</v>
      </c>
      <c r="G268" s="117" t="s">
        <v>20999</v>
      </c>
      <c r="H268" s="117" t="s">
        <v>21000</v>
      </c>
      <c r="I268" s="117" t="s">
        <v>21044</v>
      </c>
      <c r="J268" s="117">
        <v>27036880</v>
      </c>
      <c r="K268" s="117" t="s">
        <v>20604</v>
      </c>
      <c r="L268" s="135">
        <v>2016</v>
      </c>
      <c r="M268" s="117" t="s">
        <v>21053</v>
      </c>
      <c r="N268" s="117" t="s">
        <v>21046</v>
      </c>
      <c r="O268" s="117" t="s">
        <v>21047</v>
      </c>
      <c r="P268" s="138">
        <v>-0.36870000000000003</v>
      </c>
      <c r="Q268" s="138">
        <v>4.7039999999999998E-2</v>
      </c>
      <c r="R268" s="118">
        <v>1.51E-14</v>
      </c>
      <c r="S268" s="123" t="s">
        <v>20614</v>
      </c>
      <c r="T268" s="117">
        <v>771</v>
      </c>
      <c r="U268" s="117">
        <v>1</v>
      </c>
      <c r="V268" s="123" t="s">
        <v>20606</v>
      </c>
      <c r="W268" s="117" t="s">
        <v>21054</v>
      </c>
    </row>
    <row r="269" spans="1:23" x14ac:dyDescent="0.2">
      <c r="A269" s="131" t="s">
        <v>14</v>
      </c>
      <c r="B269" s="117" t="s">
        <v>21</v>
      </c>
      <c r="C269" s="117" t="s">
        <v>20608</v>
      </c>
      <c r="D269" s="117" t="s">
        <v>20609</v>
      </c>
      <c r="E269" s="117" t="s">
        <v>154</v>
      </c>
      <c r="F269" s="117" t="s">
        <v>149</v>
      </c>
      <c r="G269" s="117" t="s">
        <v>20999</v>
      </c>
      <c r="H269" s="117" t="s">
        <v>21000</v>
      </c>
      <c r="I269" s="117" t="s">
        <v>21044</v>
      </c>
      <c r="J269" s="117">
        <v>27036880</v>
      </c>
      <c r="K269" s="117" t="s">
        <v>20604</v>
      </c>
      <c r="L269" s="135">
        <v>2016</v>
      </c>
      <c r="M269" s="117" t="s">
        <v>21053</v>
      </c>
      <c r="N269" s="117" t="s">
        <v>21048</v>
      </c>
      <c r="O269" s="117" t="s">
        <v>21049</v>
      </c>
      <c r="P269" s="138">
        <v>0.37340000000000001</v>
      </c>
      <c r="Q269" s="138">
        <v>4.8370000000000003E-2</v>
      </c>
      <c r="R269" s="118">
        <v>3.62E-14</v>
      </c>
      <c r="S269" s="123" t="s">
        <v>20605</v>
      </c>
      <c r="T269" s="117">
        <v>771</v>
      </c>
      <c r="U269" s="117">
        <v>1</v>
      </c>
      <c r="V269" s="123" t="s">
        <v>20606</v>
      </c>
      <c r="W269" s="117" t="s">
        <v>21054</v>
      </c>
    </row>
    <row r="270" spans="1:23" x14ac:dyDescent="0.2">
      <c r="A270" s="131" t="s">
        <v>14</v>
      </c>
      <c r="B270" s="117" t="s">
        <v>21</v>
      </c>
      <c r="C270" s="117" t="s">
        <v>20608</v>
      </c>
      <c r="D270" s="117" t="s">
        <v>20609</v>
      </c>
      <c r="E270" s="117" t="s">
        <v>154</v>
      </c>
      <c r="F270" s="117" t="s">
        <v>149</v>
      </c>
      <c r="G270" s="117" t="s">
        <v>20999</v>
      </c>
      <c r="H270" s="117" t="s">
        <v>21000</v>
      </c>
      <c r="I270" s="117" t="s">
        <v>21044</v>
      </c>
      <c r="J270" s="117">
        <v>27036880</v>
      </c>
      <c r="K270" s="117" t="s">
        <v>20604</v>
      </c>
      <c r="L270" s="135">
        <v>2016</v>
      </c>
      <c r="M270" s="117" t="s">
        <v>21053</v>
      </c>
      <c r="N270" s="117" t="s">
        <v>21041</v>
      </c>
      <c r="O270" s="117" t="s">
        <v>21042</v>
      </c>
      <c r="P270" s="138">
        <v>0.45350000000000001</v>
      </c>
      <c r="Q270" s="138">
        <v>4.2029999999999998E-2</v>
      </c>
      <c r="R270" s="118">
        <v>2.27E-25</v>
      </c>
      <c r="S270" s="123" t="s">
        <v>20605</v>
      </c>
      <c r="T270" s="117">
        <v>771</v>
      </c>
      <c r="U270" s="117">
        <v>1</v>
      </c>
      <c r="V270" s="123" t="s">
        <v>20606</v>
      </c>
      <c r="W270" s="117" t="s">
        <v>21054</v>
      </c>
    </row>
    <row r="271" spans="1:23" x14ac:dyDescent="0.2">
      <c r="A271" s="131" t="s">
        <v>14</v>
      </c>
      <c r="B271" s="117" t="s">
        <v>21</v>
      </c>
      <c r="C271" s="117" t="s">
        <v>20608</v>
      </c>
      <c r="D271" s="117" t="s">
        <v>20609</v>
      </c>
      <c r="E271" s="117" t="s">
        <v>154</v>
      </c>
      <c r="F271" s="117" t="s">
        <v>149</v>
      </c>
      <c r="G271" s="117" t="s">
        <v>20999</v>
      </c>
      <c r="H271" s="117" t="s">
        <v>21000</v>
      </c>
      <c r="I271" s="117" t="s">
        <v>21044</v>
      </c>
      <c r="J271" s="117">
        <v>27036880</v>
      </c>
      <c r="K271" s="117" t="s">
        <v>20604</v>
      </c>
      <c r="L271" s="135">
        <v>2016</v>
      </c>
      <c r="M271" s="117" t="s">
        <v>21002</v>
      </c>
      <c r="N271" s="117" t="s">
        <v>21003</v>
      </c>
      <c r="O271" s="117" t="s">
        <v>21037</v>
      </c>
      <c r="P271" s="138">
        <v>0.54910000000000003</v>
      </c>
      <c r="Q271" s="138">
        <v>4.1090000000000002E-2</v>
      </c>
      <c r="R271" s="118">
        <v>4.8200000000000002E-37</v>
      </c>
      <c r="S271" s="123" t="s">
        <v>20605</v>
      </c>
      <c r="T271" s="117">
        <v>834</v>
      </c>
      <c r="U271" s="117">
        <v>1</v>
      </c>
      <c r="V271" s="123" t="s">
        <v>20606</v>
      </c>
      <c r="W271" s="117" t="s">
        <v>21055</v>
      </c>
    </row>
    <row r="272" spans="1:23" x14ac:dyDescent="0.2">
      <c r="A272" s="131" t="s">
        <v>14</v>
      </c>
      <c r="B272" s="117" t="s">
        <v>21</v>
      </c>
      <c r="C272" s="117" t="s">
        <v>20608</v>
      </c>
      <c r="D272" s="117" t="s">
        <v>20609</v>
      </c>
      <c r="E272" s="117" t="s">
        <v>154</v>
      </c>
      <c r="F272" s="117" t="s">
        <v>149</v>
      </c>
      <c r="G272" s="117" t="s">
        <v>20999</v>
      </c>
      <c r="H272" s="117" t="s">
        <v>21000</v>
      </c>
      <c r="I272" s="117" t="s">
        <v>21044</v>
      </c>
      <c r="J272" s="117">
        <v>27036880</v>
      </c>
      <c r="K272" s="117" t="s">
        <v>20604</v>
      </c>
      <c r="L272" s="135">
        <v>2016</v>
      </c>
      <c r="M272" s="117" t="s">
        <v>21002</v>
      </c>
      <c r="N272" s="117" t="s">
        <v>21046</v>
      </c>
      <c r="O272" s="117" t="s">
        <v>21047</v>
      </c>
      <c r="P272" s="138">
        <v>-0.33210000000000001</v>
      </c>
      <c r="Q272" s="138">
        <v>4.6359999999999998E-2</v>
      </c>
      <c r="R272" s="118">
        <v>1.7400000000000001E-12</v>
      </c>
      <c r="S272" s="123" t="s">
        <v>20614</v>
      </c>
      <c r="T272" s="117">
        <v>834</v>
      </c>
      <c r="U272" s="117">
        <v>1</v>
      </c>
      <c r="V272" s="123" t="s">
        <v>20606</v>
      </c>
      <c r="W272" s="117" t="s">
        <v>21055</v>
      </c>
    </row>
    <row r="273" spans="1:23" x14ac:dyDescent="0.2">
      <c r="A273" s="131" t="s">
        <v>14</v>
      </c>
      <c r="B273" s="117" t="s">
        <v>21</v>
      </c>
      <c r="C273" s="117" t="s">
        <v>20608</v>
      </c>
      <c r="D273" s="117" t="s">
        <v>20609</v>
      </c>
      <c r="E273" s="117" t="s">
        <v>154</v>
      </c>
      <c r="F273" s="117" t="s">
        <v>149</v>
      </c>
      <c r="G273" s="117" t="s">
        <v>20999</v>
      </c>
      <c r="H273" s="117" t="s">
        <v>21000</v>
      </c>
      <c r="I273" s="117" t="s">
        <v>21044</v>
      </c>
      <c r="J273" s="117">
        <v>27036880</v>
      </c>
      <c r="K273" s="117" t="s">
        <v>20604</v>
      </c>
      <c r="L273" s="135">
        <v>2016</v>
      </c>
      <c r="M273" s="117" t="s">
        <v>21002</v>
      </c>
      <c r="N273" s="117" t="s">
        <v>21048</v>
      </c>
      <c r="O273" s="117" t="s">
        <v>21049</v>
      </c>
      <c r="P273" s="138">
        <v>0.36370000000000002</v>
      </c>
      <c r="Q273" s="138">
        <v>4.657E-2</v>
      </c>
      <c r="R273" s="118">
        <v>1.7299999999999999E-14</v>
      </c>
      <c r="S273" s="123" t="s">
        <v>20605</v>
      </c>
      <c r="T273" s="117">
        <v>834</v>
      </c>
      <c r="U273" s="117">
        <v>1</v>
      </c>
      <c r="V273" s="123" t="s">
        <v>20606</v>
      </c>
      <c r="W273" s="117" t="s">
        <v>21055</v>
      </c>
    </row>
    <row r="274" spans="1:23" x14ac:dyDescent="0.2">
      <c r="A274" s="131" t="s">
        <v>14</v>
      </c>
      <c r="B274" s="117" t="s">
        <v>21</v>
      </c>
      <c r="C274" s="117" t="s">
        <v>20608</v>
      </c>
      <c r="D274" s="117" t="s">
        <v>20609</v>
      </c>
      <c r="E274" s="117" t="s">
        <v>154</v>
      </c>
      <c r="F274" s="117" t="s">
        <v>149</v>
      </c>
      <c r="G274" s="117" t="s">
        <v>20999</v>
      </c>
      <c r="H274" s="117" t="s">
        <v>21000</v>
      </c>
      <c r="I274" s="117" t="s">
        <v>21044</v>
      </c>
      <c r="J274" s="117">
        <v>27036880</v>
      </c>
      <c r="K274" s="117" t="s">
        <v>20604</v>
      </c>
      <c r="L274" s="135">
        <v>2016</v>
      </c>
      <c r="M274" s="117" t="s">
        <v>21002</v>
      </c>
      <c r="N274" s="117" t="s">
        <v>21050</v>
      </c>
      <c r="O274" s="117" t="s">
        <v>21051</v>
      </c>
      <c r="P274" s="138">
        <v>0.25990000000000002</v>
      </c>
      <c r="Q274" s="138">
        <v>4.6580000000000003E-2</v>
      </c>
      <c r="R274" s="118">
        <v>3.2600000000000001E-8</v>
      </c>
      <c r="S274" s="123" t="s">
        <v>20605</v>
      </c>
      <c r="T274" s="117">
        <v>834</v>
      </c>
      <c r="U274" s="117">
        <v>1</v>
      </c>
      <c r="V274" s="123" t="s">
        <v>20606</v>
      </c>
      <c r="W274" s="117" t="s">
        <v>21055</v>
      </c>
    </row>
    <row r="275" spans="1:23" x14ac:dyDescent="0.2">
      <c r="A275" s="131" t="s">
        <v>14</v>
      </c>
      <c r="B275" s="117" t="s">
        <v>21</v>
      </c>
      <c r="C275" s="117" t="s">
        <v>20608</v>
      </c>
      <c r="D275" s="117" t="s">
        <v>20609</v>
      </c>
      <c r="E275" s="117" t="s">
        <v>154</v>
      </c>
      <c r="F275" s="117" t="s">
        <v>149</v>
      </c>
      <c r="G275" s="117" t="s">
        <v>20999</v>
      </c>
      <c r="H275" s="117" t="s">
        <v>21000</v>
      </c>
      <c r="I275" s="117" t="s">
        <v>21044</v>
      </c>
      <c r="J275" s="117">
        <v>27036880</v>
      </c>
      <c r="K275" s="117" t="s">
        <v>20604</v>
      </c>
      <c r="L275" s="135">
        <v>2016</v>
      </c>
      <c r="M275" s="117" t="s">
        <v>21002</v>
      </c>
      <c r="N275" s="117" t="s">
        <v>21041</v>
      </c>
      <c r="O275" s="117" t="s">
        <v>21042</v>
      </c>
      <c r="P275" s="138">
        <v>0.52510000000000001</v>
      </c>
      <c r="Q275" s="138">
        <v>4.0390000000000002E-2</v>
      </c>
      <c r="R275" s="118">
        <v>2.5199999999999998E-35</v>
      </c>
      <c r="S275" s="123" t="s">
        <v>20605</v>
      </c>
      <c r="T275" s="117">
        <v>834</v>
      </c>
      <c r="U275" s="117">
        <v>1</v>
      </c>
      <c r="V275" s="123" t="s">
        <v>20606</v>
      </c>
      <c r="W275" s="117" t="s">
        <v>21055</v>
      </c>
    </row>
    <row r="276" spans="1:23" x14ac:dyDescent="0.2">
      <c r="A276" s="131" t="s">
        <v>14</v>
      </c>
      <c r="B276" s="117" t="s">
        <v>21</v>
      </c>
      <c r="C276" s="117" t="s">
        <v>20608</v>
      </c>
      <c r="D276" s="117" t="s">
        <v>20609</v>
      </c>
      <c r="E276" s="117" t="s">
        <v>154</v>
      </c>
      <c r="F276" s="117" t="s">
        <v>149</v>
      </c>
      <c r="G276" s="117" t="s">
        <v>20999</v>
      </c>
      <c r="H276" s="117" t="s">
        <v>21000</v>
      </c>
      <c r="I276" s="117" t="s">
        <v>21044</v>
      </c>
      <c r="J276" s="117">
        <v>27036880</v>
      </c>
      <c r="K276" s="117" t="s">
        <v>20604</v>
      </c>
      <c r="L276" s="135">
        <v>2016</v>
      </c>
      <c r="M276" s="117" t="s">
        <v>21002</v>
      </c>
      <c r="N276" s="117" t="s">
        <v>21003</v>
      </c>
      <c r="O276" s="117" t="s">
        <v>21037</v>
      </c>
      <c r="P276" s="138">
        <v>0.51870000000000005</v>
      </c>
      <c r="Q276" s="138">
        <v>4.299E-2</v>
      </c>
      <c r="R276" s="118">
        <v>9.97E-31</v>
      </c>
      <c r="S276" s="123" t="s">
        <v>20605</v>
      </c>
      <c r="T276" s="117">
        <v>742</v>
      </c>
      <c r="U276" s="117">
        <v>1</v>
      </c>
      <c r="V276" s="123" t="s">
        <v>20606</v>
      </c>
      <c r="W276" s="117" t="s">
        <v>21056</v>
      </c>
    </row>
    <row r="277" spans="1:23" x14ac:dyDescent="0.2">
      <c r="A277" s="131" t="s">
        <v>14</v>
      </c>
      <c r="B277" s="117" t="s">
        <v>21</v>
      </c>
      <c r="C277" s="117" t="s">
        <v>20608</v>
      </c>
      <c r="D277" s="117" t="s">
        <v>20609</v>
      </c>
      <c r="E277" s="117" t="s">
        <v>154</v>
      </c>
      <c r="F277" s="117" t="s">
        <v>149</v>
      </c>
      <c r="G277" s="117" t="s">
        <v>20999</v>
      </c>
      <c r="H277" s="117" t="s">
        <v>21000</v>
      </c>
      <c r="I277" s="117" t="s">
        <v>21044</v>
      </c>
      <c r="J277" s="117">
        <v>27036880</v>
      </c>
      <c r="K277" s="117" t="s">
        <v>20604</v>
      </c>
      <c r="L277" s="135">
        <v>2016</v>
      </c>
      <c r="M277" s="117" t="s">
        <v>21002</v>
      </c>
      <c r="N277" s="117" t="s">
        <v>21048</v>
      </c>
      <c r="O277" s="117" t="s">
        <v>21049</v>
      </c>
      <c r="P277" s="138">
        <v>0.41249999999999998</v>
      </c>
      <c r="Q277" s="138">
        <v>4.6980000000000001E-2</v>
      </c>
      <c r="R277" s="118">
        <v>1.1099999999999999E-17</v>
      </c>
      <c r="S277" s="123" t="s">
        <v>20605</v>
      </c>
      <c r="T277" s="117">
        <v>742</v>
      </c>
      <c r="U277" s="117">
        <v>1</v>
      </c>
      <c r="V277" s="123" t="s">
        <v>20606</v>
      </c>
      <c r="W277" s="117" t="s">
        <v>21056</v>
      </c>
    </row>
    <row r="278" spans="1:23" x14ac:dyDescent="0.2">
      <c r="A278" s="131" t="s">
        <v>14</v>
      </c>
      <c r="B278" s="117" t="s">
        <v>21</v>
      </c>
      <c r="C278" s="117" t="s">
        <v>20608</v>
      </c>
      <c r="D278" s="117" t="s">
        <v>20609</v>
      </c>
      <c r="E278" s="117" t="s">
        <v>154</v>
      </c>
      <c r="F278" s="117" t="s">
        <v>149</v>
      </c>
      <c r="G278" s="117" t="s">
        <v>20999</v>
      </c>
      <c r="H278" s="117" t="s">
        <v>21000</v>
      </c>
      <c r="I278" s="117" t="s">
        <v>21044</v>
      </c>
      <c r="J278" s="117">
        <v>27036880</v>
      </c>
      <c r="K278" s="117" t="s">
        <v>20604</v>
      </c>
      <c r="L278" s="135">
        <v>2016</v>
      </c>
      <c r="M278" s="117" t="s">
        <v>21002</v>
      </c>
      <c r="N278" s="117" t="s">
        <v>21041</v>
      </c>
      <c r="O278" s="117" t="s">
        <v>21042</v>
      </c>
      <c r="P278" s="138">
        <v>0.51200000000000001</v>
      </c>
      <c r="Q278" s="138">
        <v>4.0960000000000003E-2</v>
      </c>
      <c r="R278" s="118">
        <v>1.17E-32</v>
      </c>
      <c r="S278" s="123" t="s">
        <v>20605</v>
      </c>
      <c r="T278" s="117">
        <v>742</v>
      </c>
      <c r="U278" s="117">
        <v>1</v>
      </c>
      <c r="V278" s="123" t="s">
        <v>20606</v>
      </c>
      <c r="W278" s="117" t="s">
        <v>21056</v>
      </c>
    </row>
    <row r="279" spans="1:23" x14ac:dyDescent="0.2">
      <c r="A279" s="131" t="s">
        <v>14</v>
      </c>
      <c r="B279" s="117" t="s">
        <v>15</v>
      </c>
      <c r="C279" s="117" t="s">
        <v>20722</v>
      </c>
      <c r="D279" s="117" t="s">
        <v>20723</v>
      </c>
      <c r="E279" s="117" t="s">
        <v>154</v>
      </c>
      <c r="F279" s="117" t="s">
        <v>149</v>
      </c>
      <c r="G279" s="117" t="s">
        <v>20999</v>
      </c>
      <c r="H279" s="117" t="s">
        <v>21000</v>
      </c>
      <c r="I279" s="117" t="s">
        <v>21001</v>
      </c>
      <c r="J279" s="117">
        <v>27918535</v>
      </c>
      <c r="K279" s="117" t="s">
        <v>20604</v>
      </c>
      <c r="L279" s="135">
        <v>2017</v>
      </c>
      <c r="M279" s="117" t="s">
        <v>21002</v>
      </c>
      <c r="N279" s="117" t="s">
        <v>21041</v>
      </c>
      <c r="O279" s="117" t="s">
        <v>21080</v>
      </c>
      <c r="P279" s="138" t="s">
        <v>20660</v>
      </c>
      <c r="Q279" s="138" t="s">
        <v>20660</v>
      </c>
      <c r="R279" s="118">
        <v>7.9400000000000001E-250</v>
      </c>
      <c r="S279" s="123" t="s">
        <v>20605</v>
      </c>
      <c r="T279" s="117">
        <v>3841</v>
      </c>
      <c r="U279" s="117">
        <v>1</v>
      </c>
      <c r="V279" s="123" t="s">
        <v>20614</v>
      </c>
      <c r="W279" s="117" t="s">
        <v>21005</v>
      </c>
    </row>
    <row r="280" spans="1:23" x14ac:dyDescent="0.2">
      <c r="A280" s="131" t="s">
        <v>14</v>
      </c>
      <c r="B280" s="117" t="s">
        <v>15</v>
      </c>
      <c r="C280" s="117" t="s">
        <v>20722</v>
      </c>
      <c r="D280" s="117" t="s">
        <v>20723</v>
      </c>
      <c r="E280" s="117" t="s">
        <v>154</v>
      </c>
      <c r="F280" s="117" t="s">
        <v>149</v>
      </c>
      <c r="G280" s="117" t="s">
        <v>20999</v>
      </c>
      <c r="H280" s="117" t="s">
        <v>21000</v>
      </c>
      <c r="I280" s="117" t="s">
        <v>21001</v>
      </c>
      <c r="J280" s="117">
        <v>27918535</v>
      </c>
      <c r="K280" s="117" t="s">
        <v>20604</v>
      </c>
      <c r="L280" s="135">
        <v>2017</v>
      </c>
      <c r="M280" s="117" t="s">
        <v>21002</v>
      </c>
      <c r="N280" s="117" t="s">
        <v>21003</v>
      </c>
      <c r="O280" s="117" t="s">
        <v>21004</v>
      </c>
      <c r="P280" s="138" t="s">
        <v>20660</v>
      </c>
      <c r="Q280" s="138" t="s">
        <v>20660</v>
      </c>
      <c r="R280" s="118">
        <v>1.4500000000000001E-195</v>
      </c>
      <c r="S280" s="123" t="s">
        <v>20605</v>
      </c>
      <c r="T280" s="117">
        <v>3841</v>
      </c>
      <c r="U280" s="117">
        <v>1</v>
      </c>
      <c r="V280" s="123" t="s">
        <v>20614</v>
      </c>
      <c r="W280" s="117" t="s">
        <v>21005</v>
      </c>
    </row>
    <row r="281" spans="1:23" x14ac:dyDescent="0.2">
      <c r="A281" s="131" t="s">
        <v>14</v>
      </c>
      <c r="B281" s="117" t="s">
        <v>15</v>
      </c>
      <c r="C281" s="117" t="s">
        <v>20722</v>
      </c>
      <c r="D281" s="117" t="s">
        <v>20723</v>
      </c>
      <c r="E281" s="117" t="s">
        <v>154</v>
      </c>
      <c r="F281" s="117" t="s">
        <v>149</v>
      </c>
      <c r="G281" s="117" t="s">
        <v>20999</v>
      </c>
      <c r="H281" s="117" t="s">
        <v>21000</v>
      </c>
      <c r="I281" s="117" t="s">
        <v>21001</v>
      </c>
      <c r="J281" s="117">
        <v>27918535</v>
      </c>
      <c r="K281" s="117" t="s">
        <v>20604</v>
      </c>
      <c r="L281" s="135">
        <v>2017</v>
      </c>
      <c r="M281" s="117" t="s">
        <v>21002</v>
      </c>
      <c r="N281" s="117" t="s">
        <v>21046</v>
      </c>
      <c r="O281" s="117" t="s">
        <v>21081</v>
      </c>
      <c r="P281" s="138" t="s">
        <v>20660</v>
      </c>
      <c r="Q281" s="138" t="s">
        <v>20660</v>
      </c>
      <c r="R281" s="118">
        <v>1.9699999999999999E-155</v>
      </c>
      <c r="S281" s="123" t="s">
        <v>20614</v>
      </c>
      <c r="T281" s="117">
        <v>3841</v>
      </c>
      <c r="U281" s="117">
        <v>1</v>
      </c>
      <c r="V281" s="123" t="s">
        <v>20614</v>
      </c>
      <c r="W281" s="117" t="s">
        <v>21005</v>
      </c>
    </row>
    <row r="282" spans="1:23" x14ac:dyDescent="0.2">
      <c r="A282" s="131" t="s">
        <v>14</v>
      </c>
      <c r="B282" s="117" t="s">
        <v>15</v>
      </c>
      <c r="C282" s="117" t="s">
        <v>20722</v>
      </c>
      <c r="D282" s="117" t="s">
        <v>20723</v>
      </c>
      <c r="E282" s="117" t="s">
        <v>154</v>
      </c>
      <c r="F282" s="117" t="s">
        <v>149</v>
      </c>
      <c r="G282" s="117" t="s">
        <v>20999</v>
      </c>
      <c r="H282" s="117" t="s">
        <v>21000</v>
      </c>
      <c r="I282" s="117" t="s">
        <v>21001</v>
      </c>
      <c r="J282" s="117">
        <v>27918535</v>
      </c>
      <c r="K282" s="117" t="s">
        <v>20604</v>
      </c>
      <c r="L282" s="135">
        <v>2017</v>
      </c>
      <c r="M282" s="117" t="s">
        <v>21002</v>
      </c>
      <c r="N282" s="117" t="s">
        <v>21008</v>
      </c>
      <c r="O282" s="117" t="s">
        <v>21009</v>
      </c>
      <c r="P282" s="138" t="s">
        <v>20660</v>
      </c>
      <c r="Q282" s="138" t="s">
        <v>20660</v>
      </c>
      <c r="R282" s="118">
        <v>7.5799999999999997E-75</v>
      </c>
      <c r="S282" s="123" t="s">
        <v>20614</v>
      </c>
      <c r="T282" s="117">
        <v>3841</v>
      </c>
      <c r="U282" s="117">
        <v>1</v>
      </c>
      <c r="V282" s="123" t="s">
        <v>20614</v>
      </c>
      <c r="W282" s="117" t="s">
        <v>21005</v>
      </c>
    </row>
    <row r="283" spans="1:23" x14ac:dyDescent="0.2">
      <c r="A283" s="131" t="s">
        <v>14</v>
      </c>
      <c r="B283" s="117" t="s">
        <v>15</v>
      </c>
      <c r="C283" s="117" t="s">
        <v>20722</v>
      </c>
      <c r="D283" s="117" t="s">
        <v>20723</v>
      </c>
      <c r="E283" s="117" t="s">
        <v>154</v>
      </c>
      <c r="F283" s="117" t="s">
        <v>149</v>
      </c>
      <c r="G283" s="117" t="s">
        <v>20999</v>
      </c>
      <c r="H283" s="117" t="s">
        <v>21000</v>
      </c>
      <c r="I283" s="117" t="s">
        <v>21001</v>
      </c>
      <c r="J283" s="117">
        <v>27918535</v>
      </c>
      <c r="K283" s="117" t="s">
        <v>20604</v>
      </c>
      <c r="L283" s="135">
        <v>2017</v>
      </c>
      <c r="M283" s="117" t="s">
        <v>21002</v>
      </c>
      <c r="N283" s="117" t="s">
        <v>21010</v>
      </c>
      <c r="O283" s="117" t="s">
        <v>21011</v>
      </c>
      <c r="P283" s="138" t="s">
        <v>20660</v>
      </c>
      <c r="Q283" s="138" t="s">
        <v>20660</v>
      </c>
      <c r="R283" s="118">
        <v>1.7800000000000001E-48</v>
      </c>
      <c r="S283" s="123" t="s">
        <v>20614</v>
      </c>
      <c r="T283" s="117">
        <v>3841</v>
      </c>
      <c r="U283" s="117">
        <v>1</v>
      </c>
      <c r="V283" s="123" t="s">
        <v>20614</v>
      </c>
      <c r="W283" s="117" t="s">
        <v>21005</v>
      </c>
    </row>
    <row r="284" spans="1:23" x14ac:dyDescent="0.2">
      <c r="A284" s="131" t="s">
        <v>14</v>
      </c>
      <c r="B284" s="117" t="s">
        <v>15</v>
      </c>
      <c r="C284" s="117" t="s">
        <v>20722</v>
      </c>
      <c r="D284" s="117" t="s">
        <v>20723</v>
      </c>
      <c r="E284" s="117" t="s">
        <v>154</v>
      </c>
      <c r="F284" s="117" t="s">
        <v>149</v>
      </c>
      <c r="G284" s="117" t="s">
        <v>20999</v>
      </c>
      <c r="H284" s="117" t="s">
        <v>21000</v>
      </c>
      <c r="I284" s="117" t="s">
        <v>21001</v>
      </c>
      <c r="J284" s="117">
        <v>27918535</v>
      </c>
      <c r="K284" s="117" t="s">
        <v>20604</v>
      </c>
      <c r="L284" s="135">
        <v>2017</v>
      </c>
      <c r="M284" s="117" t="s">
        <v>21002</v>
      </c>
      <c r="N284" s="117" t="s">
        <v>21082</v>
      </c>
      <c r="O284" s="117" t="s">
        <v>21083</v>
      </c>
      <c r="P284" s="138" t="s">
        <v>20660</v>
      </c>
      <c r="Q284" s="138" t="s">
        <v>20660</v>
      </c>
      <c r="R284" s="118">
        <v>1.5099999999999999E-38</v>
      </c>
      <c r="S284" s="123" t="s">
        <v>20605</v>
      </c>
      <c r="T284" s="117">
        <v>3841</v>
      </c>
      <c r="U284" s="117">
        <v>1</v>
      </c>
      <c r="V284" s="123" t="s">
        <v>20614</v>
      </c>
      <c r="W284" s="117" t="s">
        <v>21005</v>
      </c>
    </row>
    <row r="285" spans="1:23" x14ac:dyDescent="0.2">
      <c r="A285" s="131" t="s">
        <v>14</v>
      </c>
      <c r="B285" s="117" t="s">
        <v>15</v>
      </c>
      <c r="C285" s="117" t="s">
        <v>20722</v>
      </c>
      <c r="D285" s="117" t="s">
        <v>20723</v>
      </c>
      <c r="E285" s="117" t="s">
        <v>154</v>
      </c>
      <c r="F285" s="117" t="s">
        <v>149</v>
      </c>
      <c r="G285" s="117" t="s">
        <v>20999</v>
      </c>
      <c r="H285" s="117" t="s">
        <v>21000</v>
      </c>
      <c r="I285" s="117" t="s">
        <v>21001</v>
      </c>
      <c r="J285" s="117">
        <v>27918535</v>
      </c>
      <c r="K285" s="117" t="s">
        <v>20604</v>
      </c>
      <c r="L285" s="135">
        <v>2017</v>
      </c>
      <c r="M285" s="117" t="s">
        <v>21002</v>
      </c>
      <c r="N285" s="117" t="s">
        <v>21014</v>
      </c>
      <c r="O285" s="117" t="s">
        <v>21015</v>
      </c>
      <c r="P285" s="138" t="s">
        <v>20660</v>
      </c>
      <c r="Q285" s="138" t="s">
        <v>20660</v>
      </c>
      <c r="R285" s="118">
        <v>9.5799999999999995E-31</v>
      </c>
      <c r="S285" s="123" t="s">
        <v>20605</v>
      </c>
      <c r="T285" s="117">
        <v>3841</v>
      </c>
      <c r="U285" s="117">
        <v>1</v>
      </c>
      <c r="V285" s="123" t="s">
        <v>20614</v>
      </c>
      <c r="W285" s="117" t="s">
        <v>21005</v>
      </c>
    </row>
    <row r="286" spans="1:23" x14ac:dyDescent="0.2">
      <c r="A286" s="131" t="s">
        <v>14</v>
      </c>
      <c r="B286" s="117" t="s">
        <v>15</v>
      </c>
      <c r="C286" s="117" t="s">
        <v>20722</v>
      </c>
      <c r="D286" s="117" t="s">
        <v>20723</v>
      </c>
      <c r="E286" s="117" t="s">
        <v>154</v>
      </c>
      <c r="F286" s="117" t="s">
        <v>149</v>
      </c>
      <c r="G286" s="117" t="s">
        <v>20999</v>
      </c>
      <c r="H286" s="117" t="s">
        <v>21000</v>
      </c>
      <c r="I286" s="117" t="s">
        <v>21001</v>
      </c>
      <c r="J286" s="117">
        <v>27918535</v>
      </c>
      <c r="K286" s="117" t="s">
        <v>20604</v>
      </c>
      <c r="L286" s="135">
        <v>2017</v>
      </c>
      <c r="M286" s="117" t="s">
        <v>21002</v>
      </c>
      <c r="N286" s="117" t="s">
        <v>21012</v>
      </c>
      <c r="O286" s="117" t="s">
        <v>21013</v>
      </c>
      <c r="P286" s="138" t="s">
        <v>20660</v>
      </c>
      <c r="Q286" s="138" t="s">
        <v>20660</v>
      </c>
      <c r="R286" s="118">
        <v>3.4000000000000003E-30</v>
      </c>
      <c r="S286" s="123" t="s">
        <v>20614</v>
      </c>
      <c r="T286" s="117">
        <v>3841</v>
      </c>
      <c r="U286" s="117">
        <v>1</v>
      </c>
      <c r="V286" s="123" t="s">
        <v>20614</v>
      </c>
      <c r="W286" s="117" t="s">
        <v>21005</v>
      </c>
    </row>
    <row r="287" spans="1:23" x14ac:dyDescent="0.2">
      <c r="A287" s="131" t="s">
        <v>14</v>
      </c>
      <c r="B287" s="117" t="s">
        <v>15</v>
      </c>
      <c r="C287" s="117" t="s">
        <v>20722</v>
      </c>
      <c r="D287" s="117" t="s">
        <v>20723</v>
      </c>
      <c r="E287" s="117" t="s">
        <v>154</v>
      </c>
      <c r="F287" s="117" t="s">
        <v>149</v>
      </c>
      <c r="G287" s="117" t="s">
        <v>20999</v>
      </c>
      <c r="H287" s="117" t="s">
        <v>21000</v>
      </c>
      <c r="I287" s="117" t="s">
        <v>21001</v>
      </c>
      <c r="J287" s="117">
        <v>27918535</v>
      </c>
      <c r="K287" s="117" t="s">
        <v>20604</v>
      </c>
      <c r="L287" s="135">
        <v>2017</v>
      </c>
      <c r="M287" s="117" t="s">
        <v>21002</v>
      </c>
      <c r="N287" s="117" t="s">
        <v>21016</v>
      </c>
      <c r="O287" s="117" t="s">
        <v>21017</v>
      </c>
      <c r="P287" s="138" t="s">
        <v>20660</v>
      </c>
      <c r="Q287" s="138" t="s">
        <v>20660</v>
      </c>
      <c r="R287" s="118">
        <v>3.7500000000000001E-18</v>
      </c>
      <c r="S287" s="123" t="s">
        <v>20605</v>
      </c>
      <c r="T287" s="117">
        <v>3841</v>
      </c>
      <c r="U287" s="117">
        <v>1</v>
      </c>
      <c r="V287" s="123" t="s">
        <v>20614</v>
      </c>
      <c r="W287" s="117" t="s">
        <v>21005</v>
      </c>
    </row>
    <row r="288" spans="1:23" x14ac:dyDescent="0.2">
      <c r="A288" s="131" t="s">
        <v>14</v>
      </c>
      <c r="B288" s="117" t="s">
        <v>15</v>
      </c>
      <c r="C288" s="117" t="s">
        <v>20722</v>
      </c>
      <c r="D288" s="117" t="s">
        <v>20723</v>
      </c>
      <c r="E288" s="117" t="s">
        <v>154</v>
      </c>
      <c r="F288" s="117" t="s">
        <v>149</v>
      </c>
      <c r="G288" s="117" t="s">
        <v>20999</v>
      </c>
      <c r="H288" s="117" t="s">
        <v>21000</v>
      </c>
      <c r="I288" s="117" t="s">
        <v>21001</v>
      </c>
      <c r="J288" s="117">
        <v>27918535</v>
      </c>
      <c r="K288" s="117" t="s">
        <v>20604</v>
      </c>
      <c r="L288" s="135">
        <v>2017</v>
      </c>
      <c r="M288" s="117" t="s">
        <v>21002</v>
      </c>
      <c r="N288" s="117" t="s">
        <v>21020</v>
      </c>
      <c r="O288" s="117" t="s">
        <v>21021</v>
      </c>
      <c r="P288" s="138" t="s">
        <v>20660</v>
      </c>
      <c r="Q288" s="138" t="s">
        <v>20660</v>
      </c>
      <c r="R288" s="118">
        <v>7.7999999999999999E-12</v>
      </c>
      <c r="S288" s="123" t="s">
        <v>20614</v>
      </c>
      <c r="T288" s="117">
        <v>3841</v>
      </c>
      <c r="U288" s="117">
        <v>1</v>
      </c>
      <c r="V288" s="123" t="s">
        <v>20614</v>
      </c>
      <c r="W288" s="117" t="s">
        <v>21005</v>
      </c>
    </row>
    <row r="289" spans="1:23" x14ac:dyDescent="0.2">
      <c r="A289" s="131" t="s">
        <v>14</v>
      </c>
      <c r="B289" s="117" t="s">
        <v>15</v>
      </c>
      <c r="C289" s="117" t="s">
        <v>20722</v>
      </c>
      <c r="D289" s="117" t="s">
        <v>20723</v>
      </c>
      <c r="E289" s="117" t="s">
        <v>154</v>
      </c>
      <c r="F289" s="117" t="s">
        <v>149</v>
      </c>
      <c r="G289" s="117" t="s">
        <v>20999</v>
      </c>
      <c r="H289" s="117" t="s">
        <v>21000</v>
      </c>
      <c r="I289" s="117" t="s">
        <v>21001</v>
      </c>
      <c r="J289" s="117">
        <v>27918535</v>
      </c>
      <c r="K289" s="117" t="s">
        <v>20604</v>
      </c>
      <c r="L289" s="135">
        <v>2017</v>
      </c>
      <c r="M289" s="117" t="s">
        <v>21002</v>
      </c>
      <c r="N289" s="117" t="s">
        <v>21022</v>
      </c>
      <c r="O289" s="117" t="s">
        <v>21023</v>
      </c>
      <c r="P289" s="138" t="s">
        <v>20660</v>
      </c>
      <c r="Q289" s="138" t="s">
        <v>20660</v>
      </c>
      <c r="R289" s="118">
        <v>1.2199999999999999E-10</v>
      </c>
      <c r="S289" s="123" t="s">
        <v>20614</v>
      </c>
      <c r="T289" s="117">
        <v>3841</v>
      </c>
      <c r="U289" s="117">
        <v>1</v>
      </c>
      <c r="V289" s="123" t="s">
        <v>20614</v>
      </c>
      <c r="W289" s="117" t="s">
        <v>21005</v>
      </c>
    </row>
    <row r="290" spans="1:23" x14ac:dyDescent="0.2">
      <c r="A290" s="131" t="s">
        <v>14</v>
      </c>
      <c r="B290" s="117" t="s">
        <v>15</v>
      </c>
      <c r="C290" s="117" t="s">
        <v>20722</v>
      </c>
      <c r="D290" s="117" t="s">
        <v>20723</v>
      </c>
      <c r="E290" s="117" t="s">
        <v>154</v>
      </c>
      <c r="F290" s="117" t="s">
        <v>149</v>
      </c>
      <c r="G290" s="117" t="s">
        <v>20999</v>
      </c>
      <c r="H290" s="117" t="s">
        <v>21000</v>
      </c>
      <c r="I290" s="117" t="s">
        <v>21001</v>
      </c>
      <c r="J290" s="117">
        <v>27918535</v>
      </c>
      <c r="K290" s="117" t="s">
        <v>20604</v>
      </c>
      <c r="L290" s="135">
        <v>2017</v>
      </c>
      <c r="M290" s="117" t="s">
        <v>21002</v>
      </c>
      <c r="N290" s="117" t="s">
        <v>21084</v>
      </c>
      <c r="O290" s="117" t="s">
        <v>21085</v>
      </c>
      <c r="P290" s="138" t="s">
        <v>20660</v>
      </c>
      <c r="Q290" s="138" t="s">
        <v>20660</v>
      </c>
      <c r="R290" s="118">
        <v>3.1099999999999998E-9</v>
      </c>
      <c r="S290" s="123" t="s">
        <v>20605</v>
      </c>
      <c r="T290" s="117">
        <v>3841</v>
      </c>
      <c r="U290" s="117">
        <v>1</v>
      </c>
      <c r="V290" s="123" t="s">
        <v>20614</v>
      </c>
      <c r="W290" s="117" t="s">
        <v>21005</v>
      </c>
    </row>
    <row r="291" spans="1:23" x14ac:dyDescent="0.2">
      <c r="A291" s="131" t="s">
        <v>14</v>
      </c>
      <c r="B291" s="117" t="s">
        <v>15</v>
      </c>
      <c r="C291" s="117" t="s">
        <v>20722</v>
      </c>
      <c r="D291" s="117" t="s">
        <v>20723</v>
      </c>
      <c r="E291" s="117" t="s">
        <v>154</v>
      </c>
      <c r="F291" s="117" t="s">
        <v>149</v>
      </c>
      <c r="G291" s="117" t="s">
        <v>21028</v>
      </c>
      <c r="H291" s="117" t="s">
        <v>21029</v>
      </c>
      <c r="I291" s="117" t="s">
        <v>21030</v>
      </c>
      <c r="J291" s="117">
        <v>27863251</v>
      </c>
      <c r="K291" s="117" t="s">
        <v>20604</v>
      </c>
      <c r="L291" s="135">
        <v>2016</v>
      </c>
      <c r="M291" s="117" t="s">
        <v>21031</v>
      </c>
      <c r="N291" s="117" t="s">
        <v>21032</v>
      </c>
      <c r="O291" s="117" t="s">
        <v>21033</v>
      </c>
      <c r="P291" s="138">
        <v>0.64</v>
      </c>
      <c r="Q291" s="138">
        <v>0.1157</v>
      </c>
      <c r="R291" s="118">
        <v>3.18E-8</v>
      </c>
      <c r="S291" s="123" t="s">
        <v>20605</v>
      </c>
      <c r="T291" s="117">
        <v>172</v>
      </c>
      <c r="U291" s="117">
        <v>1</v>
      </c>
      <c r="V291" s="123" t="s">
        <v>20614</v>
      </c>
      <c r="W291" s="117" t="s">
        <v>21034</v>
      </c>
    </row>
    <row r="292" spans="1:23" x14ac:dyDescent="0.2">
      <c r="A292" s="131" t="s">
        <v>14</v>
      </c>
      <c r="B292" s="117" t="s">
        <v>15</v>
      </c>
      <c r="C292" s="117" t="s">
        <v>20722</v>
      </c>
      <c r="D292" s="117" t="s">
        <v>20723</v>
      </c>
      <c r="E292" s="117" t="s">
        <v>154</v>
      </c>
      <c r="F292" s="117" t="s">
        <v>149</v>
      </c>
      <c r="G292" s="117" t="s">
        <v>21028</v>
      </c>
      <c r="H292" s="117" t="s">
        <v>21029</v>
      </c>
      <c r="I292" s="117" t="s">
        <v>21030</v>
      </c>
      <c r="J292" s="117">
        <v>27863251</v>
      </c>
      <c r="K292" s="117" t="s">
        <v>20604</v>
      </c>
      <c r="L292" s="135">
        <v>2016</v>
      </c>
      <c r="M292" s="117" t="s">
        <v>21031</v>
      </c>
      <c r="N292" s="117" t="s">
        <v>21032</v>
      </c>
      <c r="O292" s="117" t="s">
        <v>21035</v>
      </c>
      <c r="P292" s="138">
        <v>0.78969999999999996</v>
      </c>
      <c r="Q292" s="138">
        <v>0.1133</v>
      </c>
      <c r="R292" s="118">
        <v>3.2000000000000001E-12</v>
      </c>
      <c r="S292" s="123" t="s">
        <v>20605</v>
      </c>
      <c r="T292" s="117">
        <v>172</v>
      </c>
      <c r="U292" s="117">
        <v>1</v>
      </c>
      <c r="V292" s="123" t="s">
        <v>20614</v>
      </c>
      <c r="W292" s="117" t="s">
        <v>21034</v>
      </c>
    </row>
    <row r="293" spans="1:23" x14ac:dyDescent="0.2">
      <c r="A293" s="131" t="s">
        <v>14</v>
      </c>
      <c r="B293" s="117" t="s">
        <v>15</v>
      </c>
      <c r="C293" s="117" t="s">
        <v>20722</v>
      </c>
      <c r="D293" s="117" t="s">
        <v>20723</v>
      </c>
      <c r="E293" s="117" t="s">
        <v>154</v>
      </c>
      <c r="F293" s="117" t="s">
        <v>149</v>
      </c>
      <c r="G293" s="117" t="s">
        <v>20999</v>
      </c>
      <c r="H293" s="117" t="s">
        <v>21000</v>
      </c>
      <c r="I293" s="117" t="s">
        <v>21030</v>
      </c>
      <c r="J293" s="117">
        <v>27863251</v>
      </c>
      <c r="K293" s="117" t="s">
        <v>20604</v>
      </c>
      <c r="L293" s="135">
        <v>2016</v>
      </c>
      <c r="M293" s="117" t="s">
        <v>21031</v>
      </c>
      <c r="N293" s="117" t="s">
        <v>21003</v>
      </c>
      <c r="O293" s="117" t="s">
        <v>21037</v>
      </c>
      <c r="P293" s="138">
        <v>0.62849999999999995</v>
      </c>
      <c r="Q293" s="138">
        <v>0.10630000000000001</v>
      </c>
      <c r="R293" s="118">
        <v>3.36E-9</v>
      </c>
      <c r="S293" s="123" t="s">
        <v>20605</v>
      </c>
      <c r="T293" s="117">
        <v>196</v>
      </c>
      <c r="U293" s="117">
        <v>1</v>
      </c>
      <c r="V293" s="123" t="s">
        <v>20614</v>
      </c>
      <c r="W293" s="117" t="s">
        <v>21038</v>
      </c>
    </row>
    <row r="294" spans="1:23" x14ac:dyDescent="0.2">
      <c r="A294" s="131" t="s">
        <v>14</v>
      </c>
      <c r="B294" s="117" t="s">
        <v>15</v>
      </c>
      <c r="C294" s="117" t="s">
        <v>20722</v>
      </c>
      <c r="D294" s="117" t="s">
        <v>20723</v>
      </c>
      <c r="E294" s="117" t="s">
        <v>154</v>
      </c>
      <c r="F294" s="117" t="s">
        <v>149</v>
      </c>
      <c r="G294" s="117" t="s">
        <v>20999</v>
      </c>
      <c r="H294" s="117" t="s">
        <v>21000</v>
      </c>
      <c r="I294" s="117" t="s">
        <v>21030</v>
      </c>
      <c r="J294" s="117">
        <v>27863251</v>
      </c>
      <c r="K294" s="117" t="s">
        <v>20604</v>
      </c>
      <c r="L294" s="135">
        <v>2016</v>
      </c>
      <c r="M294" s="117" t="s">
        <v>21031</v>
      </c>
      <c r="N294" s="117" t="s">
        <v>21046</v>
      </c>
      <c r="O294" s="117" t="s">
        <v>21047</v>
      </c>
      <c r="P294" s="138">
        <v>-0.74209999999999998</v>
      </c>
      <c r="Q294" s="138">
        <v>0.1047</v>
      </c>
      <c r="R294" s="118">
        <v>1.3399999999999999E-12</v>
      </c>
      <c r="S294" s="123" t="s">
        <v>20614</v>
      </c>
      <c r="T294" s="117">
        <v>196</v>
      </c>
      <c r="U294" s="117">
        <v>1</v>
      </c>
      <c r="V294" s="123" t="s">
        <v>20614</v>
      </c>
      <c r="W294" s="117" t="s">
        <v>21038</v>
      </c>
    </row>
    <row r="295" spans="1:23" x14ac:dyDescent="0.2">
      <c r="A295" s="131" t="s">
        <v>14</v>
      </c>
      <c r="B295" s="117" t="s">
        <v>15</v>
      </c>
      <c r="C295" s="117" t="s">
        <v>20722</v>
      </c>
      <c r="D295" s="117" t="s">
        <v>20723</v>
      </c>
      <c r="E295" s="117" t="s">
        <v>154</v>
      </c>
      <c r="F295" s="117" t="s">
        <v>149</v>
      </c>
      <c r="G295" s="117" t="s">
        <v>20999</v>
      </c>
      <c r="H295" s="117" t="s">
        <v>21000</v>
      </c>
      <c r="I295" s="117" t="s">
        <v>21030</v>
      </c>
      <c r="J295" s="117">
        <v>27863251</v>
      </c>
      <c r="K295" s="117" t="s">
        <v>20604</v>
      </c>
      <c r="L295" s="135">
        <v>2016</v>
      </c>
      <c r="M295" s="117" t="s">
        <v>21031</v>
      </c>
      <c r="N295" s="117" t="s">
        <v>21041</v>
      </c>
      <c r="O295" s="117" t="s">
        <v>21042</v>
      </c>
      <c r="P295" s="138">
        <v>0.71289999999999998</v>
      </c>
      <c r="Q295" s="138">
        <v>0.1047</v>
      </c>
      <c r="R295" s="118">
        <v>9.8600000000000004E-12</v>
      </c>
      <c r="S295" s="123" t="s">
        <v>20605</v>
      </c>
      <c r="T295" s="117">
        <v>196</v>
      </c>
      <c r="U295" s="117">
        <v>1</v>
      </c>
      <c r="V295" s="123" t="s">
        <v>20614</v>
      </c>
      <c r="W295" s="117" t="s">
        <v>21038</v>
      </c>
    </row>
    <row r="296" spans="1:23" x14ac:dyDescent="0.2">
      <c r="A296" s="131" t="s">
        <v>14</v>
      </c>
      <c r="B296" s="117" t="s">
        <v>15</v>
      </c>
      <c r="C296" s="117" t="s">
        <v>20722</v>
      </c>
      <c r="D296" s="117" t="s">
        <v>20723</v>
      </c>
      <c r="E296" s="117" t="s">
        <v>154</v>
      </c>
      <c r="F296" s="117" t="s">
        <v>149</v>
      </c>
      <c r="G296" s="117" t="s">
        <v>20999</v>
      </c>
      <c r="H296" s="117" t="s">
        <v>21000</v>
      </c>
      <c r="I296" s="117" t="s">
        <v>21030</v>
      </c>
      <c r="J296" s="117">
        <v>27863251</v>
      </c>
      <c r="K296" s="117" t="s">
        <v>20604</v>
      </c>
      <c r="L296" s="135">
        <v>2016</v>
      </c>
      <c r="M296" s="117" t="s">
        <v>21043</v>
      </c>
      <c r="N296" s="117" t="s">
        <v>21003</v>
      </c>
      <c r="O296" s="117" t="s">
        <v>21037</v>
      </c>
      <c r="P296" s="138">
        <v>0.64449999999999996</v>
      </c>
      <c r="Q296" s="138">
        <v>0.10580000000000001</v>
      </c>
      <c r="R296" s="118">
        <v>1.1200000000000001E-9</v>
      </c>
      <c r="S296" s="123" t="s">
        <v>20605</v>
      </c>
      <c r="T296" s="117">
        <v>197</v>
      </c>
      <c r="U296" s="117">
        <v>1</v>
      </c>
      <c r="V296" s="123" t="s">
        <v>20614</v>
      </c>
      <c r="W296" s="117" t="s">
        <v>21038</v>
      </c>
    </row>
    <row r="297" spans="1:23" x14ac:dyDescent="0.2">
      <c r="A297" s="131" t="s">
        <v>14</v>
      </c>
      <c r="B297" s="117" t="s">
        <v>15</v>
      </c>
      <c r="C297" s="117" t="s">
        <v>20722</v>
      </c>
      <c r="D297" s="117" t="s">
        <v>20723</v>
      </c>
      <c r="E297" s="117" t="s">
        <v>154</v>
      </c>
      <c r="F297" s="117" t="s">
        <v>149</v>
      </c>
      <c r="G297" s="117" t="s">
        <v>20999</v>
      </c>
      <c r="H297" s="117" t="s">
        <v>21000</v>
      </c>
      <c r="I297" s="117" t="s">
        <v>21030</v>
      </c>
      <c r="J297" s="117">
        <v>27863251</v>
      </c>
      <c r="K297" s="117" t="s">
        <v>20604</v>
      </c>
      <c r="L297" s="135">
        <v>2016</v>
      </c>
      <c r="M297" s="117" t="s">
        <v>21043</v>
      </c>
      <c r="N297" s="117" t="s">
        <v>21046</v>
      </c>
      <c r="O297" s="117" t="s">
        <v>21047</v>
      </c>
      <c r="P297" s="138">
        <v>-0.74319999999999997</v>
      </c>
      <c r="Q297" s="138">
        <v>0.10440000000000001</v>
      </c>
      <c r="R297" s="118">
        <v>1.0599999999999999E-12</v>
      </c>
      <c r="S297" s="123" t="s">
        <v>20614</v>
      </c>
      <c r="T297" s="117">
        <v>197</v>
      </c>
      <c r="U297" s="117">
        <v>1</v>
      </c>
      <c r="V297" s="123" t="s">
        <v>20614</v>
      </c>
      <c r="W297" s="117" t="s">
        <v>21038</v>
      </c>
    </row>
    <row r="298" spans="1:23" x14ac:dyDescent="0.2">
      <c r="A298" s="131" t="s">
        <v>14</v>
      </c>
      <c r="B298" s="117" t="s">
        <v>15</v>
      </c>
      <c r="C298" s="117" t="s">
        <v>20722</v>
      </c>
      <c r="D298" s="117" t="s">
        <v>20723</v>
      </c>
      <c r="E298" s="117" t="s">
        <v>154</v>
      </c>
      <c r="F298" s="117" t="s">
        <v>149</v>
      </c>
      <c r="G298" s="117" t="s">
        <v>20999</v>
      </c>
      <c r="H298" s="117" t="s">
        <v>21000</v>
      </c>
      <c r="I298" s="117" t="s">
        <v>21030</v>
      </c>
      <c r="J298" s="117">
        <v>27863251</v>
      </c>
      <c r="K298" s="117" t="s">
        <v>20604</v>
      </c>
      <c r="L298" s="135">
        <v>2016</v>
      </c>
      <c r="M298" s="117" t="s">
        <v>21043</v>
      </c>
      <c r="N298" s="117" t="s">
        <v>21041</v>
      </c>
      <c r="O298" s="117" t="s">
        <v>21042</v>
      </c>
      <c r="P298" s="138">
        <v>0.70569999999999999</v>
      </c>
      <c r="Q298" s="138">
        <v>0.1045</v>
      </c>
      <c r="R298" s="118">
        <v>1.42E-11</v>
      </c>
      <c r="S298" s="123" t="s">
        <v>20605</v>
      </c>
      <c r="T298" s="117">
        <v>197</v>
      </c>
      <c r="U298" s="117">
        <v>1</v>
      </c>
      <c r="V298" s="123" t="s">
        <v>20614</v>
      </c>
      <c r="W298" s="117" t="s">
        <v>21038</v>
      </c>
    </row>
    <row r="299" spans="1:23" x14ac:dyDescent="0.2">
      <c r="A299" s="131" t="s">
        <v>14</v>
      </c>
      <c r="B299" s="117" t="s">
        <v>15</v>
      </c>
      <c r="C299" s="117" t="s">
        <v>20722</v>
      </c>
      <c r="D299" s="117" t="s">
        <v>20723</v>
      </c>
      <c r="E299" s="117" t="s">
        <v>154</v>
      </c>
      <c r="F299" s="117" t="s">
        <v>149</v>
      </c>
      <c r="G299" s="117" t="s">
        <v>20999</v>
      </c>
      <c r="H299" s="117" t="s">
        <v>21000</v>
      </c>
      <c r="I299" s="117" t="s">
        <v>21030</v>
      </c>
      <c r="J299" s="117">
        <v>27863251</v>
      </c>
      <c r="K299" s="117" t="s">
        <v>20604</v>
      </c>
      <c r="L299" s="135">
        <v>2016</v>
      </c>
      <c r="M299" s="117" t="s">
        <v>21036</v>
      </c>
      <c r="N299" s="117" t="s">
        <v>21003</v>
      </c>
      <c r="O299" s="117" t="s">
        <v>21037</v>
      </c>
      <c r="P299" s="138">
        <v>0.78220000000000001</v>
      </c>
      <c r="Q299" s="138">
        <v>0.1236</v>
      </c>
      <c r="R299" s="118">
        <v>2.4599999999999998E-10</v>
      </c>
      <c r="S299" s="123" t="s">
        <v>20605</v>
      </c>
      <c r="T299" s="117">
        <v>132</v>
      </c>
      <c r="U299" s="117">
        <v>1</v>
      </c>
      <c r="V299" s="123" t="s">
        <v>20614</v>
      </c>
      <c r="W299" s="117" t="s">
        <v>21038</v>
      </c>
    </row>
    <row r="300" spans="1:23" x14ac:dyDescent="0.2">
      <c r="A300" s="131" t="s">
        <v>14</v>
      </c>
      <c r="B300" s="117" t="s">
        <v>15</v>
      </c>
      <c r="C300" s="117" t="s">
        <v>20722</v>
      </c>
      <c r="D300" s="117" t="s">
        <v>20723</v>
      </c>
      <c r="E300" s="117" t="s">
        <v>154</v>
      </c>
      <c r="F300" s="117" t="s">
        <v>149</v>
      </c>
      <c r="G300" s="117" t="s">
        <v>20999</v>
      </c>
      <c r="H300" s="117" t="s">
        <v>21000</v>
      </c>
      <c r="I300" s="117" t="s">
        <v>21030</v>
      </c>
      <c r="J300" s="117">
        <v>27863251</v>
      </c>
      <c r="K300" s="117" t="s">
        <v>20604</v>
      </c>
      <c r="L300" s="135">
        <v>2016</v>
      </c>
      <c r="M300" s="117" t="s">
        <v>21036</v>
      </c>
      <c r="N300" s="117" t="s">
        <v>21046</v>
      </c>
      <c r="O300" s="117" t="s">
        <v>21047</v>
      </c>
      <c r="P300" s="138">
        <v>-0.76290000000000002</v>
      </c>
      <c r="Q300" s="138">
        <v>0.12509999999999999</v>
      </c>
      <c r="R300" s="118">
        <v>1.0600000000000001E-9</v>
      </c>
      <c r="S300" s="123" t="s">
        <v>20614</v>
      </c>
      <c r="T300" s="117">
        <v>132</v>
      </c>
      <c r="U300" s="117">
        <v>1</v>
      </c>
      <c r="V300" s="123" t="s">
        <v>20614</v>
      </c>
      <c r="W300" s="117" t="s">
        <v>21038</v>
      </c>
    </row>
    <row r="301" spans="1:23" x14ac:dyDescent="0.2">
      <c r="A301" s="131" t="s">
        <v>14</v>
      </c>
      <c r="B301" s="117" t="s">
        <v>15</v>
      </c>
      <c r="C301" s="117" t="s">
        <v>20722</v>
      </c>
      <c r="D301" s="117" t="s">
        <v>20723</v>
      </c>
      <c r="E301" s="117" t="s">
        <v>154</v>
      </c>
      <c r="F301" s="117" t="s">
        <v>149</v>
      </c>
      <c r="G301" s="117" t="s">
        <v>20999</v>
      </c>
      <c r="H301" s="117" t="s">
        <v>21000</v>
      </c>
      <c r="I301" s="117" t="s">
        <v>21030</v>
      </c>
      <c r="J301" s="117">
        <v>27863251</v>
      </c>
      <c r="K301" s="117" t="s">
        <v>20604</v>
      </c>
      <c r="L301" s="135">
        <v>2016</v>
      </c>
      <c r="M301" s="117" t="s">
        <v>21036</v>
      </c>
      <c r="N301" s="117" t="s">
        <v>21041</v>
      </c>
      <c r="O301" s="117" t="s">
        <v>21042</v>
      </c>
      <c r="P301" s="138">
        <v>0.85670000000000002</v>
      </c>
      <c r="Q301" s="138">
        <v>0.1211</v>
      </c>
      <c r="R301" s="118">
        <v>1.52E-12</v>
      </c>
      <c r="S301" s="123" t="s">
        <v>20605</v>
      </c>
      <c r="T301" s="117">
        <v>132</v>
      </c>
      <c r="U301" s="117">
        <v>1</v>
      </c>
      <c r="V301" s="123" t="s">
        <v>20614</v>
      </c>
      <c r="W301" s="117" t="s">
        <v>21038</v>
      </c>
    </row>
    <row r="302" spans="1:23" x14ac:dyDescent="0.2">
      <c r="A302" s="131" t="s">
        <v>14</v>
      </c>
      <c r="B302" s="117" t="s">
        <v>15</v>
      </c>
      <c r="C302" s="117" t="s">
        <v>20722</v>
      </c>
      <c r="D302" s="117" t="s">
        <v>20723</v>
      </c>
      <c r="E302" s="117" t="s">
        <v>154</v>
      </c>
      <c r="F302" s="117" t="s">
        <v>149</v>
      </c>
      <c r="G302" s="117" t="s">
        <v>20999</v>
      </c>
      <c r="H302" s="117" t="s">
        <v>21000</v>
      </c>
      <c r="I302" s="117" t="s">
        <v>21044</v>
      </c>
      <c r="J302" s="117">
        <v>27036880</v>
      </c>
      <c r="K302" s="117" t="s">
        <v>20604</v>
      </c>
      <c r="L302" s="135">
        <v>2016</v>
      </c>
      <c r="M302" s="117" t="s">
        <v>21002</v>
      </c>
      <c r="N302" s="117" t="s">
        <v>21003</v>
      </c>
      <c r="O302" s="117" t="s">
        <v>21037</v>
      </c>
      <c r="P302" s="138">
        <v>0.46410000000000001</v>
      </c>
      <c r="Q302" s="138">
        <v>4.428E-2</v>
      </c>
      <c r="R302" s="118">
        <v>3.12E-24</v>
      </c>
      <c r="S302" s="123" t="s">
        <v>20605</v>
      </c>
      <c r="T302" s="117">
        <v>837</v>
      </c>
      <c r="U302" s="117">
        <v>1</v>
      </c>
      <c r="V302" s="123" t="s">
        <v>20606</v>
      </c>
      <c r="W302" s="117" t="s">
        <v>21045</v>
      </c>
    </row>
    <row r="303" spans="1:23" x14ac:dyDescent="0.2">
      <c r="A303" s="131" t="s">
        <v>14</v>
      </c>
      <c r="B303" s="117" t="s">
        <v>15</v>
      </c>
      <c r="C303" s="117" t="s">
        <v>20722</v>
      </c>
      <c r="D303" s="117" t="s">
        <v>20723</v>
      </c>
      <c r="E303" s="117" t="s">
        <v>154</v>
      </c>
      <c r="F303" s="117" t="s">
        <v>149</v>
      </c>
      <c r="G303" s="117" t="s">
        <v>20999</v>
      </c>
      <c r="H303" s="117" t="s">
        <v>21000</v>
      </c>
      <c r="I303" s="117" t="s">
        <v>21044</v>
      </c>
      <c r="J303" s="117">
        <v>27036880</v>
      </c>
      <c r="K303" s="117" t="s">
        <v>20604</v>
      </c>
      <c r="L303" s="135">
        <v>2016</v>
      </c>
      <c r="M303" s="117" t="s">
        <v>21002</v>
      </c>
      <c r="N303" s="117" t="s">
        <v>21046</v>
      </c>
      <c r="O303" s="117" t="s">
        <v>21047</v>
      </c>
      <c r="P303" s="138">
        <v>-0.4178</v>
      </c>
      <c r="Q303" s="138">
        <v>4.5929999999999999E-2</v>
      </c>
      <c r="R303" s="118">
        <v>6.6299999999999996E-19</v>
      </c>
      <c r="S303" s="123" t="s">
        <v>20614</v>
      </c>
      <c r="T303" s="117">
        <v>837</v>
      </c>
      <c r="U303" s="117">
        <v>1</v>
      </c>
      <c r="V303" s="123" t="s">
        <v>20606</v>
      </c>
      <c r="W303" s="117" t="s">
        <v>21045</v>
      </c>
    </row>
    <row r="304" spans="1:23" x14ac:dyDescent="0.2">
      <c r="A304" s="131" t="s">
        <v>14</v>
      </c>
      <c r="B304" s="117" t="s">
        <v>15</v>
      </c>
      <c r="C304" s="117" t="s">
        <v>20722</v>
      </c>
      <c r="D304" s="117" t="s">
        <v>20723</v>
      </c>
      <c r="E304" s="117" t="s">
        <v>154</v>
      </c>
      <c r="F304" s="117" t="s">
        <v>149</v>
      </c>
      <c r="G304" s="117" t="s">
        <v>20999</v>
      </c>
      <c r="H304" s="117" t="s">
        <v>21000</v>
      </c>
      <c r="I304" s="117" t="s">
        <v>21044</v>
      </c>
      <c r="J304" s="117">
        <v>27036880</v>
      </c>
      <c r="K304" s="117" t="s">
        <v>20604</v>
      </c>
      <c r="L304" s="135">
        <v>2016</v>
      </c>
      <c r="M304" s="117" t="s">
        <v>21002</v>
      </c>
      <c r="N304" s="117" t="s">
        <v>21048</v>
      </c>
      <c r="O304" s="117" t="s">
        <v>21049</v>
      </c>
      <c r="P304" s="138">
        <v>0.41060000000000002</v>
      </c>
      <c r="Q304" s="138">
        <v>4.7669999999999997E-2</v>
      </c>
      <c r="R304" s="118">
        <v>3.5000000000000002E-17</v>
      </c>
      <c r="S304" s="123" t="s">
        <v>20605</v>
      </c>
      <c r="T304" s="117">
        <v>837</v>
      </c>
      <c r="U304" s="117">
        <v>1</v>
      </c>
      <c r="V304" s="123" t="s">
        <v>20606</v>
      </c>
      <c r="W304" s="117" t="s">
        <v>21045</v>
      </c>
    </row>
    <row r="305" spans="1:23" x14ac:dyDescent="0.2">
      <c r="A305" s="131" t="s">
        <v>14</v>
      </c>
      <c r="B305" s="117" t="s">
        <v>15</v>
      </c>
      <c r="C305" s="117" t="s">
        <v>20722</v>
      </c>
      <c r="D305" s="117" t="s">
        <v>20723</v>
      </c>
      <c r="E305" s="117" t="s">
        <v>154</v>
      </c>
      <c r="F305" s="117" t="s">
        <v>149</v>
      </c>
      <c r="G305" s="117" t="s">
        <v>20999</v>
      </c>
      <c r="H305" s="117" t="s">
        <v>21000</v>
      </c>
      <c r="I305" s="117" t="s">
        <v>21044</v>
      </c>
      <c r="J305" s="117">
        <v>27036880</v>
      </c>
      <c r="K305" s="117" t="s">
        <v>20604</v>
      </c>
      <c r="L305" s="135">
        <v>2016</v>
      </c>
      <c r="M305" s="117" t="s">
        <v>21002</v>
      </c>
      <c r="N305" s="117" t="s">
        <v>21041</v>
      </c>
      <c r="O305" s="117" t="s">
        <v>21042</v>
      </c>
      <c r="P305" s="138">
        <v>0.48010000000000003</v>
      </c>
      <c r="Q305" s="138">
        <v>3.875E-2</v>
      </c>
      <c r="R305" s="118">
        <v>1.76E-32</v>
      </c>
      <c r="S305" s="123" t="s">
        <v>20605</v>
      </c>
      <c r="T305" s="117">
        <v>837</v>
      </c>
      <c r="U305" s="117">
        <v>1</v>
      </c>
      <c r="V305" s="123" t="s">
        <v>20606</v>
      </c>
      <c r="W305" s="117" t="s">
        <v>21045</v>
      </c>
    </row>
    <row r="306" spans="1:23" x14ac:dyDescent="0.2">
      <c r="A306" s="131" t="s">
        <v>14</v>
      </c>
      <c r="B306" s="117" t="s">
        <v>15</v>
      </c>
      <c r="C306" s="117" t="s">
        <v>20722</v>
      </c>
      <c r="D306" s="117" t="s">
        <v>20723</v>
      </c>
      <c r="E306" s="117" t="s">
        <v>154</v>
      </c>
      <c r="F306" s="117" t="s">
        <v>149</v>
      </c>
      <c r="G306" s="117" t="s">
        <v>20999</v>
      </c>
      <c r="H306" s="117" t="s">
        <v>21000</v>
      </c>
      <c r="I306" s="117" t="s">
        <v>21044</v>
      </c>
      <c r="J306" s="117">
        <v>27036880</v>
      </c>
      <c r="K306" s="117" t="s">
        <v>20604</v>
      </c>
      <c r="L306" s="135">
        <v>2016</v>
      </c>
      <c r="M306" s="117" t="s">
        <v>21002</v>
      </c>
      <c r="N306" s="117" t="s">
        <v>21003</v>
      </c>
      <c r="O306" s="117" t="s">
        <v>21037</v>
      </c>
      <c r="P306" s="138">
        <v>0.35770000000000002</v>
      </c>
      <c r="Q306" s="138">
        <v>4.5629999999999997E-2</v>
      </c>
      <c r="R306" s="118">
        <v>1.5399999999999999E-14</v>
      </c>
      <c r="S306" s="123" t="s">
        <v>20605</v>
      </c>
      <c r="T306" s="117">
        <v>837</v>
      </c>
      <c r="U306" s="117">
        <v>1</v>
      </c>
      <c r="V306" s="123" t="s">
        <v>20606</v>
      </c>
      <c r="W306" s="117" t="s">
        <v>21052</v>
      </c>
    </row>
    <row r="307" spans="1:23" x14ac:dyDescent="0.2">
      <c r="A307" s="131" t="s">
        <v>14</v>
      </c>
      <c r="B307" s="117" t="s">
        <v>15</v>
      </c>
      <c r="C307" s="117" t="s">
        <v>20722</v>
      </c>
      <c r="D307" s="117" t="s">
        <v>20723</v>
      </c>
      <c r="E307" s="117" t="s">
        <v>154</v>
      </c>
      <c r="F307" s="117" t="s">
        <v>149</v>
      </c>
      <c r="G307" s="117" t="s">
        <v>20999</v>
      </c>
      <c r="H307" s="117" t="s">
        <v>21000</v>
      </c>
      <c r="I307" s="117" t="s">
        <v>21044</v>
      </c>
      <c r="J307" s="117">
        <v>27036880</v>
      </c>
      <c r="K307" s="117" t="s">
        <v>20604</v>
      </c>
      <c r="L307" s="135">
        <v>2016</v>
      </c>
      <c r="M307" s="117" t="s">
        <v>21002</v>
      </c>
      <c r="N307" s="117" t="s">
        <v>21046</v>
      </c>
      <c r="O307" s="117" t="s">
        <v>21047</v>
      </c>
      <c r="P307" s="138">
        <v>-0.39340000000000003</v>
      </c>
      <c r="Q307" s="138">
        <v>4.6460000000000001E-2</v>
      </c>
      <c r="R307" s="118">
        <v>1.2999999999999999E-16</v>
      </c>
      <c r="S307" s="123" t="s">
        <v>20614</v>
      </c>
      <c r="T307" s="117">
        <v>837</v>
      </c>
      <c r="U307" s="117">
        <v>1</v>
      </c>
      <c r="V307" s="123" t="s">
        <v>20606</v>
      </c>
      <c r="W307" s="117" t="s">
        <v>21052</v>
      </c>
    </row>
    <row r="308" spans="1:23" x14ac:dyDescent="0.2">
      <c r="A308" s="131" t="s">
        <v>14</v>
      </c>
      <c r="B308" s="117" t="s">
        <v>15</v>
      </c>
      <c r="C308" s="117" t="s">
        <v>20722</v>
      </c>
      <c r="D308" s="117" t="s">
        <v>20723</v>
      </c>
      <c r="E308" s="117" t="s">
        <v>154</v>
      </c>
      <c r="F308" s="117" t="s">
        <v>149</v>
      </c>
      <c r="G308" s="117" t="s">
        <v>20999</v>
      </c>
      <c r="H308" s="117" t="s">
        <v>21000</v>
      </c>
      <c r="I308" s="117" t="s">
        <v>21044</v>
      </c>
      <c r="J308" s="117">
        <v>27036880</v>
      </c>
      <c r="K308" s="117" t="s">
        <v>20604</v>
      </c>
      <c r="L308" s="135">
        <v>2016</v>
      </c>
      <c r="M308" s="117" t="s">
        <v>21002</v>
      </c>
      <c r="N308" s="117" t="s">
        <v>21048</v>
      </c>
      <c r="O308" s="117" t="s">
        <v>21049</v>
      </c>
      <c r="P308" s="138">
        <v>0.39610000000000001</v>
      </c>
      <c r="Q308" s="138">
        <v>4.6670000000000003E-2</v>
      </c>
      <c r="R308" s="118">
        <v>1.09E-16</v>
      </c>
      <c r="S308" s="123" t="s">
        <v>20605</v>
      </c>
      <c r="T308" s="117">
        <v>837</v>
      </c>
      <c r="U308" s="117">
        <v>1</v>
      </c>
      <c r="V308" s="123" t="s">
        <v>20606</v>
      </c>
      <c r="W308" s="117" t="s">
        <v>21052</v>
      </c>
    </row>
    <row r="309" spans="1:23" x14ac:dyDescent="0.2">
      <c r="A309" s="131" t="s">
        <v>14</v>
      </c>
      <c r="B309" s="117" t="s">
        <v>15</v>
      </c>
      <c r="C309" s="117" t="s">
        <v>20722</v>
      </c>
      <c r="D309" s="117" t="s">
        <v>20723</v>
      </c>
      <c r="E309" s="117" t="s">
        <v>154</v>
      </c>
      <c r="F309" s="117" t="s">
        <v>149</v>
      </c>
      <c r="G309" s="117" t="s">
        <v>20999</v>
      </c>
      <c r="H309" s="117" t="s">
        <v>21000</v>
      </c>
      <c r="I309" s="117" t="s">
        <v>21044</v>
      </c>
      <c r="J309" s="117">
        <v>27036880</v>
      </c>
      <c r="K309" s="117" t="s">
        <v>20604</v>
      </c>
      <c r="L309" s="135">
        <v>2016</v>
      </c>
      <c r="M309" s="117" t="s">
        <v>21002</v>
      </c>
      <c r="N309" s="117" t="s">
        <v>21041</v>
      </c>
      <c r="O309" s="117" t="s">
        <v>21042</v>
      </c>
      <c r="P309" s="138">
        <v>0.37709999999999999</v>
      </c>
      <c r="Q309" s="138">
        <v>4.1980000000000003E-2</v>
      </c>
      <c r="R309" s="118">
        <v>2.0399999999999999E-18</v>
      </c>
      <c r="S309" s="123" t="s">
        <v>20605</v>
      </c>
      <c r="T309" s="117">
        <v>837</v>
      </c>
      <c r="U309" s="117">
        <v>1</v>
      </c>
      <c r="V309" s="123" t="s">
        <v>20606</v>
      </c>
      <c r="W309" s="117" t="s">
        <v>21052</v>
      </c>
    </row>
    <row r="310" spans="1:23" x14ac:dyDescent="0.2">
      <c r="A310" s="131" t="s">
        <v>14</v>
      </c>
      <c r="B310" s="117" t="s">
        <v>15</v>
      </c>
      <c r="C310" s="117" t="s">
        <v>20722</v>
      </c>
      <c r="D310" s="117" t="s">
        <v>20723</v>
      </c>
      <c r="E310" s="117" t="s">
        <v>154</v>
      </c>
      <c r="F310" s="117" t="s">
        <v>149</v>
      </c>
      <c r="G310" s="117" t="s">
        <v>20999</v>
      </c>
      <c r="H310" s="117" t="s">
        <v>21000</v>
      </c>
      <c r="I310" s="117" t="s">
        <v>21044</v>
      </c>
      <c r="J310" s="117">
        <v>27036880</v>
      </c>
      <c r="K310" s="117" t="s">
        <v>20604</v>
      </c>
      <c r="L310" s="135">
        <v>2016</v>
      </c>
      <c r="M310" s="117" t="s">
        <v>21053</v>
      </c>
      <c r="N310" s="117" t="s">
        <v>21003</v>
      </c>
      <c r="O310" s="117" t="s">
        <v>21037</v>
      </c>
      <c r="P310" s="138">
        <v>0.34639999999999999</v>
      </c>
      <c r="Q310" s="138">
        <v>4.505E-2</v>
      </c>
      <c r="R310" s="118">
        <v>4.5199999999999999E-14</v>
      </c>
      <c r="S310" s="123" t="s">
        <v>20605</v>
      </c>
      <c r="T310" s="117">
        <v>771</v>
      </c>
      <c r="U310" s="117">
        <v>1</v>
      </c>
      <c r="V310" s="123" t="s">
        <v>20606</v>
      </c>
      <c r="W310" s="117" t="s">
        <v>21054</v>
      </c>
    </row>
    <row r="311" spans="1:23" x14ac:dyDescent="0.2">
      <c r="A311" s="131" t="s">
        <v>14</v>
      </c>
      <c r="B311" s="117" t="s">
        <v>15</v>
      </c>
      <c r="C311" s="117" t="s">
        <v>20722</v>
      </c>
      <c r="D311" s="117" t="s">
        <v>20723</v>
      </c>
      <c r="E311" s="117" t="s">
        <v>154</v>
      </c>
      <c r="F311" s="117" t="s">
        <v>149</v>
      </c>
      <c r="G311" s="117" t="s">
        <v>20999</v>
      </c>
      <c r="H311" s="117" t="s">
        <v>21000</v>
      </c>
      <c r="I311" s="117" t="s">
        <v>21044</v>
      </c>
      <c r="J311" s="117">
        <v>27036880</v>
      </c>
      <c r="K311" s="117" t="s">
        <v>20604</v>
      </c>
      <c r="L311" s="135">
        <v>2016</v>
      </c>
      <c r="M311" s="117" t="s">
        <v>21053</v>
      </c>
      <c r="N311" s="117" t="s">
        <v>21046</v>
      </c>
      <c r="O311" s="117" t="s">
        <v>21047</v>
      </c>
      <c r="P311" s="138">
        <v>-0.46889999999999998</v>
      </c>
      <c r="Q311" s="138">
        <v>4.6199999999999998E-2</v>
      </c>
      <c r="R311" s="118">
        <v>8.3800000000000002E-23</v>
      </c>
      <c r="S311" s="123" t="s">
        <v>20614</v>
      </c>
      <c r="T311" s="117">
        <v>771</v>
      </c>
      <c r="U311" s="117">
        <v>1</v>
      </c>
      <c r="V311" s="123" t="s">
        <v>20606</v>
      </c>
      <c r="W311" s="117" t="s">
        <v>21054</v>
      </c>
    </row>
    <row r="312" spans="1:23" x14ac:dyDescent="0.2">
      <c r="A312" s="131" t="s">
        <v>14</v>
      </c>
      <c r="B312" s="117" t="s">
        <v>15</v>
      </c>
      <c r="C312" s="117" t="s">
        <v>20722</v>
      </c>
      <c r="D312" s="117" t="s">
        <v>20723</v>
      </c>
      <c r="E312" s="117" t="s">
        <v>154</v>
      </c>
      <c r="F312" s="117" t="s">
        <v>149</v>
      </c>
      <c r="G312" s="117" t="s">
        <v>20999</v>
      </c>
      <c r="H312" s="117" t="s">
        <v>21000</v>
      </c>
      <c r="I312" s="117" t="s">
        <v>21044</v>
      </c>
      <c r="J312" s="117">
        <v>27036880</v>
      </c>
      <c r="K312" s="117" t="s">
        <v>20604</v>
      </c>
      <c r="L312" s="135">
        <v>2016</v>
      </c>
      <c r="M312" s="117" t="s">
        <v>21053</v>
      </c>
      <c r="N312" s="117" t="s">
        <v>21048</v>
      </c>
      <c r="O312" s="117" t="s">
        <v>21049</v>
      </c>
      <c r="P312" s="138">
        <v>0.30199999999999999</v>
      </c>
      <c r="Q312" s="138">
        <v>4.9340000000000002E-2</v>
      </c>
      <c r="R312" s="118">
        <v>1.49E-9</v>
      </c>
      <c r="S312" s="123" t="s">
        <v>20605</v>
      </c>
      <c r="T312" s="117">
        <v>771</v>
      </c>
      <c r="U312" s="117">
        <v>1</v>
      </c>
      <c r="V312" s="123" t="s">
        <v>20606</v>
      </c>
      <c r="W312" s="117" t="s">
        <v>21054</v>
      </c>
    </row>
    <row r="313" spans="1:23" x14ac:dyDescent="0.2">
      <c r="A313" s="131" t="s">
        <v>14</v>
      </c>
      <c r="B313" s="117" t="s">
        <v>15</v>
      </c>
      <c r="C313" s="117" t="s">
        <v>20722</v>
      </c>
      <c r="D313" s="117" t="s">
        <v>20723</v>
      </c>
      <c r="E313" s="117" t="s">
        <v>154</v>
      </c>
      <c r="F313" s="117" t="s">
        <v>149</v>
      </c>
      <c r="G313" s="117" t="s">
        <v>20999</v>
      </c>
      <c r="H313" s="117" t="s">
        <v>21000</v>
      </c>
      <c r="I313" s="117" t="s">
        <v>21044</v>
      </c>
      <c r="J313" s="117">
        <v>27036880</v>
      </c>
      <c r="K313" s="117" t="s">
        <v>20604</v>
      </c>
      <c r="L313" s="135">
        <v>2016</v>
      </c>
      <c r="M313" s="117" t="s">
        <v>21053</v>
      </c>
      <c r="N313" s="117" t="s">
        <v>21041</v>
      </c>
      <c r="O313" s="117" t="s">
        <v>21042</v>
      </c>
      <c r="P313" s="138">
        <v>0.36259999999999998</v>
      </c>
      <c r="Q313" s="138">
        <v>4.3470000000000002E-2</v>
      </c>
      <c r="R313" s="118">
        <v>3.37E-16</v>
      </c>
      <c r="S313" s="123" t="s">
        <v>20605</v>
      </c>
      <c r="T313" s="117">
        <v>771</v>
      </c>
      <c r="U313" s="117">
        <v>1</v>
      </c>
      <c r="V313" s="123" t="s">
        <v>20606</v>
      </c>
      <c r="W313" s="117" t="s">
        <v>21054</v>
      </c>
    </row>
    <row r="314" spans="1:23" x14ac:dyDescent="0.2">
      <c r="A314" s="131" t="s">
        <v>14</v>
      </c>
      <c r="B314" s="117" t="s">
        <v>15</v>
      </c>
      <c r="C314" s="117" t="s">
        <v>20722</v>
      </c>
      <c r="D314" s="117" t="s">
        <v>20723</v>
      </c>
      <c r="E314" s="117" t="s">
        <v>154</v>
      </c>
      <c r="F314" s="117" t="s">
        <v>149</v>
      </c>
      <c r="G314" s="117" t="s">
        <v>20999</v>
      </c>
      <c r="H314" s="117" t="s">
        <v>21000</v>
      </c>
      <c r="I314" s="117" t="s">
        <v>21044</v>
      </c>
      <c r="J314" s="117">
        <v>27036880</v>
      </c>
      <c r="K314" s="117" t="s">
        <v>20604</v>
      </c>
      <c r="L314" s="135">
        <v>2016</v>
      </c>
      <c r="M314" s="117" t="s">
        <v>21002</v>
      </c>
      <c r="N314" s="117" t="s">
        <v>21003</v>
      </c>
      <c r="O314" s="117" t="s">
        <v>21037</v>
      </c>
      <c r="P314" s="138">
        <v>0.43590000000000001</v>
      </c>
      <c r="Q314" s="138">
        <v>4.326E-2</v>
      </c>
      <c r="R314" s="118">
        <v>1.3E-22</v>
      </c>
      <c r="S314" s="123" t="s">
        <v>20605</v>
      </c>
      <c r="T314" s="117">
        <v>834</v>
      </c>
      <c r="U314" s="117">
        <v>1</v>
      </c>
      <c r="V314" s="123" t="s">
        <v>20606</v>
      </c>
      <c r="W314" s="117" t="s">
        <v>21055</v>
      </c>
    </row>
    <row r="315" spans="1:23" x14ac:dyDescent="0.2">
      <c r="A315" s="131" t="s">
        <v>14</v>
      </c>
      <c r="B315" s="117" t="s">
        <v>15</v>
      </c>
      <c r="C315" s="117" t="s">
        <v>20722</v>
      </c>
      <c r="D315" s="117" t="s">
        <v>20723</v>
      </c>
      <c r="E315" s="117" t="s">
        <v>154</v>
      </c>
      <c r="F315" s="117" t="s">
        <v>149</v>
      </c>
      <c r="G315" s="117" t="s">
        <v>20999</v>
      </c>
      <c r="H315" s="117" t="s">
        <v>21000</v>
      </c>
      <c r="I315" s="117" t="s">
        <v>21044</v>
      </c>
      <c r="J315" s="117">
        <v>27036880</v>
      </c>
      <c r="K315" s="117" t="s">
        <v>20604</v>
      </c>
      <c r="L315" s="135">
        <v>2016</v>
      </c>
      <c r="M315" s="117" t="s">
        <v>21002</v>
      </c>
      <c r="N315" s="117" t="s">
        <v>21046</v>
      </c>
      <c r="O315" s="117" t="s">
        <v>21047</v>
      </c>
      <c r="P315" s="138">
        <v>-0.46479999999999999</v>
      </c>
      <c r="Q315" s="138">
        <v>4.5569999999999999E-2</v>
      </c>
      <c r="R315" s="118">
        <v>4.2699999999999999E-23</v>
      </c>
      <c r="S315" s="123" t="s">
        <v>20614</v>
      </c>
      <c r="T315" s="117">
        <v>834</v>
      </c>
      <c r="U315" s="117">
        <v>1</v>
      </c>
      <c r="V315" s="123" t="s">
        <v>20606</v>
      </c>
      <c r="W315" s="117" t="s">
        <v>21055</v>
      </c>
    </row>
    <row r="316" spans="1:23" x14ac:dyDescent="0.2">
      <c r="A316" s="131" t="s">
        <v>14</v>
      </c>
      <c r="B316" s="117" t="s">
        <v>15</v>
      </c>
      <c r="C316" s="117" t="s">
        <v>20722</v>
      </c>
      <c r="D316" s="117" t="s">
        <v>20723</v>
      </c>
      <c r="E316" s="117" t="s">
        <v>154</v>
      </c>
      <c r="F316" s="117" t="s">
        <v>149</v>
      </c>
      <c r="G316" s="117" t="s">
        <v>20999</v>
      </c>
      <c r="H316" s="117" t="s">
        <v>21000</v>
      </c>
      <c r="I316" s="117" t="s">
        <v>21044</v>
      </c>
      <c r="J316" s="117">
        <v>27036880</v>
      </c>
      <c r="K316" s="117" t="s">
        <v>20604</v>
      </c>
      <c r="L316" s="135">
        <v>2016</v>
      </c>
      <c r="M316" s="117" t="s">
        <v>21002</v>
      </c>
      <c r="N316" s="117" t="s">
        <v>21048</v>
      </c>
      <c r="O316" s="117" t="s">
        <v>21049</v>
      </c>
      <c r="P316" s="138">
        <v>0.32090000000000002</v>
      </c>
      <c r="Q316" s="138">
        <v>4.7539999999999999E-2</v>
      </c>
      <c r="R316" s="118">
        <v>2.76E-11</v>
      </c>
      <c r="S316" s="123" t="s">
        <v>20605</v>
      </c>
      <c r="T316" s="117">
        <v>834</v>
      </c>
      <c r="U316" s="117">
        <v>1</v>
      </c>
      <c r="V316" s="123" t="s">
        <v>20606</v>
      </c>
      <c r="W316" s="117" t="s">
        <v>21055</v>
      </c>
    </row>
    <row r="317" spans="1:23" x14ac:dyDescent="0.2">
      <c r="A317" s="131" t="s">
        <v>14</v>
      </c>
      <c r="B317" s="117" t="s">
        <v>15</v>
      </c>
      <c r="C317" s="117" t="s">
        <v>20722</v>
      </c>
      <c r="D317" s="117" t="s">
        <v>20723</v>
      </c>
      <c r="E317" s="117" t="s">
        <v>154</v>
      </c>
      <c r="F317" s="117" t="s">
        <v>149</v>
      </c>
      <c r="G317" s="117" t="s">
        <v>20999</v>
      </c>
      <c r="H317" s="117" t="s">
        <v>21000</v>
      </c>
      <c r="I317" s="117" t="s">
        <v>21044</v>
      </c>
      <c r="J317" s="117">
        <v>27036880</v>
      </c>
      <c r="K317" s="117" t="s">
        <v>20604</v>
      </c>
      <c r="L317" s="135">
        <v>2016</v>
      </c>
      <c r="M317" s="117" t="s">
        <v>21002</v>
      </c>
      <c r="N317" s="117" t="s">
        <v>21041</v>
      </c>
      <c r="O317" s="117" t="s">
        <v>21042</v>
      </c>
      <c r="P317" s="138">
        <v>0.41420000000000001</v>
      </c>
      <c r="Q317" s="138">
        <v>4.2459999999999998E-2</v>
      </c>
      <c r="R317" s="118">
        <v>2.3500000000000001E-21</v>
      </c>
      <c r="S317" s="123" t="s">
        <v>20605</v>
      </c>
      <c r="T317" s="117">
        <v>834</v>
      </c>
      <c r="U317" s="117">
        <v>1</v>
      </c>
      <c r="V317" s="123" t="s">
        <v>20606</v>
      </c>
      <c r="W317" s="117" t="s">
        <v>21055</v>
      </c>
    </row>
    <row r="318" spans="1:23" x14ac:dyDescent="0.2">
      <c r="A318" s="131" t="s">
        <v>14</v>
      </c>
      <c r="B318" s="117" t="s">
        <v>15</v>
      </c>
      <c r="C318" s="117" t="s">
        <v>20722</v>
      </c>
      <c r="D318" s="117" t="s">
        <v>20723</v>
      </c>
      <c r="E318" s="117" t="s">
        <v>154</v>
      </c>
      <c r="F318" s="117" t="s">
        <v>149</v>
      </c>
      <c r="G318" s="117" t="s">
        <v>20999</v>
      </c>
      <c r="H318" s="117" t="s">
        <v>21000</v>
      </c>
      <c r="I318" s="117" t="s">
        <v>21044</v>
      </c>
      <c r="J318" s="117">
        <v>27036880</v>
      </c>
      <c r="K318" s="117" t="s">
        <v>20604</v>
      </c>
      <c r="L318" s="135">
        <v>2016</v>
      </c>
      <c r="M318" s="117" t="s">
        <v>21002</v>
      </c>
      <c r="N318" s="117" t="s">
        <v>21003</v>
      </c>
      <c r="O318" s="117" t="s">
        <v>21037</v>
      </c>
      <c r="P318" s="138">
        <v>0.39250000000000002</v>
      </c>
      <c r="Q318" s="138">
        <v>4.521E-2</v>
      </c>
      <c r="R318" s="118">
        <v>2.4800000000000001E-17</v>
      </c>
      <c r="S318" s="123" t="s">
        <v>20605</v>
      </c>
      <c r="T318" s="117">
        <v>742</v>
      </c>
      <c r="U318" s="117">
        <v>1</v>
      </c>
      <c r="V318" s="123" t="s">
        <v>20606</v>
      </c>
      <c r="W318" s="117" t="s">
        <v>21056</v>
      </c>
    </row>
    <row r="319" spans="1:23" x14ac:dyDescent="0.2">
      <c r="A319" s="131" t="s">
        <v>14</v>
      </c>
      <c r="B319" s="117" t="s">
        <v>15</v>
      </c>
      <c r="C319" s="117" t="s">
        <v>20722</v>
      </c>
      <c r="D319" s="117" t="s">
        <v>20723</v>
      </c>
      <c r="E319" s="117" t="s">
        <v>154</v>
      </c>
      <c r="F319" s="117" t="s">
        <v>149</v>
      </c>
      <c r="G319" s="117" t="s">
        <v>20999</v>
      </c>
      <c r="H319" s="117" t="s">
        <v>21000</v>
      </c>
      <c r="I319" s="117" t="s">
        <v>21044</v>
      </c>
      <c r="J319" s="117">
        <v>27036880</v>
      </c>
      <c r="K319" s="117" t="s">
        <v>20604</v>
      </c>
      <c r="L319" s="135">
        <v>2016</v>
      </c>
      <c r="M319" s="117" t="s">
        <v>21002</v>
      </c>
      <c r="N319" s="117" t="s">
        <v>21046</v>
      </c>
      <c r="O319" s="117" t="s">
        <v>21047</v>
      </c>
      <c r="P319" s="138">
        <v>-0.3861</v>
      </c>
      <c r="Q319" s="138">
        <v>4.6339999999999999E-2</v>
      </c>
      <c r="R319" s="118">
        <v>3.8300000000000001E-16</v>
      </c>
      <c r="S319" s="123" t="s">
        <v>20614</v>
      </c>
      <c r="T319" s="117">
        <v>742</v>
      </c>
      <c r="U319" s="117">
        <v>1</v>
      </c>
      <c r="V319" s="123" t="s">
        <v>20606</v>
      </c>
      <c r="W319" s="117" t="s">
        <v>21056</v>
      </c>
    </row>
    <row r="320" spans="1:23" x14ac:dyDescent="0.2">
      <c r="A320" s="131" t="s">
        <v>14</v>
      </c>
      <c r="B320" s="117" t="s">
        <v>15</v>
      </c>
      <c r="C320" s="117" t="s">
        <v>20722</v>
      </c>
      <c r="D320" s="117" t="s">
        <v>20723</v>
      </c>
      <c r="E320" s="117" t="s">
        <v>154</v>
      </c>
      <c r="F320" s="117" t="s">
        <v>149</v>
      </c>
      <c r="G320" s="117" t="s">
        <v>20999</v>
      </c>
      <c r="H320" s="117" t="s">
        <v>21000</v>
      </c>
      <c r="I320" s="117" t="s">
        <v>21044</v>
      </c>
      <c r="J320" s="117">
        <v>27036880</v>
      </c>
      <c r="K320" s="117" t="s">
        <v>20604</v>
      </c>
      <c r="L320" s="135">
        <v>2016</v>
      </c>
      <c r="M320" s="117" t="s">
        <v>21002</v>
      </c>
      <c r="N320" s="117" t="s">
        <v>21048</v>
      </c>
      <c r="O320" s="117" t="s">
        <v>21049</v>
      </c>
      <c r="P320" s="138">
        <v>0.34639999999999999</v>
      </c>
      <c r="Q320" s="138">
        <v>4.8160000000000001E-2</v>
      </c>
      <c r="R320" s="118">
        <v>1.56E-12</v>
      </c>
      <c r="S320" s="123" t="s">
        <v>20605</v>
      </c>
      <c r="T320" s="117">
        <v>742</v>
      </c>
      <c r="U320" s="117">
        <v>1</v>
      </c>
      <c r="V320" s="123" t="s">
        <v>20606</v>
      </c>
      <c r="W320" s="117" t="s">
        <v>21056</v>
      </c>
    </row>
    <row r="321" spans="1:23" x14ac:dyDescent="0.2">
      <c r="A321" s="131" t="s">
        <v>14</v>
      </c>
      <c r="B321" s="117" t="s">
        <v>15</v>
      </c>
      <c r="C321" s="117" t="s">
        <v>20722</v>
      </c>
      <c r="D321" s="117" t="s">
        <v>20723</v>
      </c>
      <c r="E321" s="117" t="s">
        <v>154</v>
      </c>
      <c r="F321" s="117" t="s">
        <v>149</v>
      </c>
      <c r="G321" s="117" t="s">
        <v>20999</v>
      </c>
      <c r="H321" s="117" t="s">
        <v>21000</v>
      </c>
      <c r="I321" s="117" t="s">
        <v>21044</v>
      </c>
      <c r="J321" s="117">
        <v>27036880</v>
      </c>
      <c r="K321" s="117" t="s">
        <v>20604</v>
      </c>
      <c r="L321" s="135">
        <v>2016</v>
      </c>
      <c r="M321" s="117" t="s">
        <v>21002</v>
      </c>
      <c r="N321" s="117" t="s">
        <v>21041</v>
      </c>
      <c r="O321" s="117" t="s">
        <v>21042</v>
      </c>
      <c r="P321" s="138">
        <v>0.41260000000000002</v>
      </c>
      <c r="Q321" s="138">
        <v>4.2880000000000001E-2</v>
      </c>
      <c r="R321" s="118">
        <v>9.89E-21</v>
      </c>
      <c r="S321" s="123" t="s">
        <v>20605</v>
      </c>
      <c r="T321" s="117">
        <v>742</v>
      </c>
      <c r="U321" s="117">
        <v>1</v>
      </c>
      <c r="V321" s="123" t="s">
        <v>20606</v>
      </c>
      <c r="W321" s="117" t="s">
        <v>21056</v>
      </c>
    </row>
    <row r="322" spans="1:23" x14ac:dyDescent="0.2">
      <c r="A322" s="131" t="s">
        <v>14</v>
      </c>
      <c r="B322" s="117" t="s">
        <v>25</v>
      </c>
      <c r="C322" s="117" t="s">
        <v>20697</v>
      </c>
      <c r="D322" s="117" t="s">
        <v>20698</v>
      </c>
      <c r="E322" s="117" t="s">
        <v>154</v>
      </c>
      <c r="F322" s="117" t="s">
        <v>149</v>
      </c>
      <c r="G322" s="117" t="s">
        <v>20999</v>
      </c>
      <c r="H322" s="117" t="s">
        <v>21000</v>
      </c>
      <c r="I322" s="117" t="s">
        <v>21001</v>
      </c>
      <c r="J322" s="117">
        <v>27918535</v>
      </c>
      <c r="K322" s="117" t="s">
        <v>20604</v>
      </c>
      <c r="L322" s="135">
        <v>2017</v>
      </c>
      <c r="M322" s="117" t="s">
        <v>21002</v>
      </c>
      <c r="N322" s="117" t="s">
        <v>21041</v>
      </c>
      <c r="O322" s="117" t="s">
        <v>21080</v>
      </c>
      <c r="P322" s="138" t="s">
        <v>20660</v>
      </c>
      <c r="Q322" s="138" t="s">
        <v>20660</v>
      </c>
      <c r="R322" s="118">
        <v>2.4100000000000001E-278</v>
      </c>
      <c r="S322" s="123" t="s">
        <v>20605</v>
      </c>
      <c r="T322" s="117">
        <v>3841</v>
      </c>
      <c r="U322" s="117">
        <v>1</v>
      </c>
      <c r="V322" s="123" t="s">
        <v>20614</v>
      </c>
      <c r="W322" s="117" t="s">
        <v>21005</v>
      </c>
    </row>
    <row r="323" spans="1:23" x14ac:dyDescent="0.2">
      <c r="A323" s="131" t="s">
        <v>14</v>
      </c>
      <c r="B323" s="117" t="s">
        <v>25</v>
      </c>
      <c r="C323" s="117" t="s">
        <v>20697</v>
      </c>
      <c r="D323" s="117" t="s">
        <v>20698</v>
      </c>
      <c r="E323" s="117" t="s">
        <v>154</v>
      </c>
      <c r="F323" s="117" t="s">
        <v>149</v>
      </c>
      <c r="G323" s="117" t="s">
        <v>20999</v>
      </c>
      <c r="H323" s="117" t="s">
        <v>21000</v>
      </c>
      <c r="I323" s="117" t="s">
        <v>21001</v>
      </c>
      <c r="J323" s="117">
        <v>27918535</v>
      </c>
      <c r="K323" s="117" t="s">
        <v>20604</v>
      </c>
      <c r="L323" s="135">
        <v>2017</v>
      </c>
      <c r="M323" s="117" t="s">
        <v>21002</v>
      </c>
      <c r="N323" s="117" t="s">
        <v>21003</v>
      </c>
      <c r="O323" s="117" t="s">
        <v>21004</v>
      </c>
      <c r="P323" s="138" t="s">
        <v>20660</v>
      </c>
      <c r="Q323" s="138" t="s">
        <v>20660</v>
      </c>
      <c r="R323" s="118">
        <v>3.6100000000000001E-218</v>
      </c>
      <c r="S323" s="123" t="s">
        <v>20605</v>
      </c>
      <c r="T323" s="117">
        <v>3841</v>
      </c>
      <c r="U323" s="117">
        <v>1</v>
      </c>
      <c r="V323" s="123" t="s">
        <v>20614</v>
      </c>
      <c r="W323" s="117" t="s">
        <v>21005</v>
      </c>
    </row>
    <row r="324" spans="1:23" x14ac:dyDescent="0.2">
      <c r="A324" s="131" t="s">
        <v>14</v>
      </c>
      <c r="B324" s="117" t="s">
        <v>25</v>
      </c>
      <c r="C324" s="117" t="s">
        <v>20697</v>
      </c>
      <c r="D324" s="117" t="s">
        <v>20698</v>
      </c>
      <c r="E324" s="117" t="s">
        <v>154</v>
      </c>
      <c r="F324" s="117" t="s">
        <v>149</v>
      </c>
      <c r="G324" s="117" t="s">
        <v>20999</v>
      </c>
      <c r="H324" s="117" t="s">
        <v>21000</v>
      </c>
      <c r="I324" s="117" t="s">
        <v>21001</v>
      </c>
      <c r="J324" s="117">
        <v>27918535</v>
      </c>
      <c r="K324" s="117" t="s">
        <v>20604</v>
      </c>
      <c r="L324" s="135">
        <v>2017</v>
      </c>
      <c r="M324" s="117" t="s">
        <v>21002</v>
      </c>
      <c r="N324" s="117" t="s">
        <v>21046</v>
      </c>
      <c r="O324" s="117" t="s">
        <v>21081</v>
      </c>
      <c r="P324" s="138" t="s">
        <v>20660</v>
      </c>
      <c r="Q324" s="138" t="s">
        <v>20660</v>
      </c>
      <c r="R324" s="118">
        <v>2.9299999999999999E-147</v>
      </c>
      <c r="S324" s="123" t="s">
        <v>20614</v>
      </c>
      <c r="T324" s="117">
        <v>3841</v>
      </c>
      <c r="U324" s="117">
        <v>1</v>
      </c>
      <c r="V324" s="123" t="s">
        <v>20614</v>
      </c>
      <c r="W324" s="117" t="s">
        <v>21005</v>
      </c>
    </row>
    <row r="325" spans="1:23" x14ac:dyDescent="0.2">
      <c r="A325" s="131" t="s">
        <v>14</v>
      </c>
      <c r="B325" s="117" t="s">
        <v>25</v>
      </c>
      <c r="C325" s="117" t="s">
        <v>20697</v>
      </c>
      <c r="D325" s="117" t="s">
        <v>20698</v>
      </c>
      <c r="E325" s="117" t="s">
        <v>154</v>
      </c>
      <c r="F325" s="117" t="s">
        <v>149</v>
      </c>
      <c r="G325" s="117" t="s">
        <v>20999</v>
      </c>
      <c r="H325" s="117" t="s">
        <v>21000</v>
      </c>
      <c r="I325" s="117" t="s">
        <v>21001</v>
      </c>
      <c r="J325" s="117">
        <v>27918535</v>
      </c>
      <c r="K325" s="117" t="s">
        <v>20604</v>
      </c>
      <c r="L325" s="135">
        <v>2017</v>
      </c>
      <c r="M325" s="117" t="s">
        <v>21002</v>
      </c>
      <c r="N325" s="117" t="s">
        <v>21008</v>
      </c>
      <c r="O325" s="117" t="s">
        <v>21009</v>
      </c>
      <c r="P325" s="138" t="s">
        <v>20660</v>
      </c>
      <c r="Q325" s="138" t="s">
        <v>20660</v>
      </c>
      <c r="R325" s="118">
        <v>2.0999999999999999E-83</v>
      </c>
      <c r="S325" s="123" t="s">
        <v>20614</v>
      </c>
      <c r="T325" s="117">
        <v>3841</v>
      </c>
      <c r="U325" s="117">
        <v>1</v>
      </c>
      <c r="V325" s="123" t="s">
        <v>20614</v>
      </c>
      <c r="W325" s="117" t="s">
        <v>21005</v>
      </c>
    </row>
    <row r="326" spans="1:23" x14ac:dyDescent="0.2">
      <c r="A326" s="131" t="s">
        <v>14</v>
      </c>
      <c r="B326" s="117" t="s">
        <v>25</v>
      </c>
      <c r="C326" s="117" t="s">
        <v>20697</v>
      </c>
      <c r="D326" s="117" t="s">
        <v>20698</v>
      </c>
      <c r="E326" s="117" t="s">
        <v>154</v>
      </c>
      <c r="F326" s="117" t="s">
        <v>149</v>
      </c>
      <c r="G326" s="117" t="s">
        <v>20999</v>
      </c>
      <c r="H326" s="117" t="s">
        <v>21000</v>
      </c>
      <c r="I326" s="117" t="s">
        <v>21001</v>
      </c>
      <c r="J326" s="117">
        <v>27918535</v>
      </c>
      <c r="K326" s="117" t="s">
        <v>20604</v>
      </c>
      <c r="L326" s="135">
        <v>2017</v>
      </c>
      <c r="M326" s="117" t="s">
        <v>21002</v>
      </c>
      <c r="N326" s="117" t="s">
        <v>21082</v>
      </c>
      <c r="O326" s="117" t="s">
        <v>21083</v>
      </c>
      <c r="P326" s="138" t="s">
        <v>20660</v>
      </c>
      <c r="Q326" s="138" t="s">
        <v>20660</v>
      </c>
      <c r="R326" s="118">
        <v>6.8999999999999996E-43</v>
      </c>
      <c r="S326" s="123" t="s">
        <v>20605</v>
      </c>
      <c r="T326" s="117">
        <v>3841</v>
      </c>
      <c r="U326" s="117">
        <v>1</v>
      </c>
      <c r="V326" s="123" t="s">
        <v>20614</v>
      </c>
      <c r="W326" s="117" t="s">
        <v>21005</v>
      </c>
    </row>
    <row r="327" spans="1:23" x14ac:dyDescent="0.2">
      <c r="A327" s="131" t="s">
        <v>14</v>
      </c>
      <c r="B327" s="117" t="s">
        <v>25</v>
      </c>
      <c r="C327" s="117" t="s">
        <v>20697</v>
      </c>
      <c r="D327" s="117" t="s">
        <v>20698</v>
      </c>
      <c r="E327" s="117" t="s">
        <v>154</v>
      </c>
      <c r="F327" s="117" t="s">
        <v>149</v>
      </c>
      <c r="G327" s="117" t="s">
        <v>20999</v>
      </c>
      <c r="H327" s="117" t="s">
        <v>21000</v>
      </c>
      <c r="I327" s="117" t="s">
        <v>21001</v>
      </c>
      <c r="J327" s="117">
        <v>27918535</v>
      </c>
      <c r="K327" s="117" t="s">
        <v>20604</v>
      </c>
      <c r="L327" s="135">
        <v>2017</v>
      </c>
      <c r="M327" s="117" t="s">
        <v>21002</v>
      </c>
      <c r="N327" s="117" t="s">
        <v>21014</v>
      </c>
      <c r="O327" s="117" t="s">
        <v>21015</v>
      </c>
      <c r="P327" s="138" t="s">
        <v>20660</v>
      </c>
      <c r="Q327" s="138" t="s">
        <v>20660</v>
      </c>
      <c r="R327" s="118">
        <v>1.2299999999999999E-33</v>
      </c>
      <c r="S327" s="123" t="s">
        <v>20605</v>
      </c>
      <c r="T327" s="117">
        <v>3841</v>
      </c>
      <c r="U327" s="117">
        <v>1</v>
      </c>
      <c r="V327" s="123" t="s">
        <v>20614</v>
      </c>
      <c r="W327" s="117" t="s">
        <v>21005</v>
      </c>
    </row>
    <row r="328" spans="1:23" x14ac:dyDescent="0.2">
      <c r="A328" s="131" t="s">
        <v>14</v>
      </c>
      <c r="B328" s="117" t="s">
        <v>25</v>
      </c>
      <c r="C328" s="117" t="s">
        <v>20697</v>
      </c>
      <c r="D328" s="117" t="s">
        <v>20698</v>
      </c>
      <c r="E328" s="117" t="s">
        <v>154</v>
      </c>
      <c r="F328" s="117" t="s">
        <v>149</v>
      </c>
      <c r="G328" s="117" t="s">
        <v>20999</v>
      </c>
      <c r="H328" s="117" t="s">
        <v>21000</v>
      </c>
      <c r="I328" s="117" t="s">
        <v>21001</v>
      </c>
      <c r="J328" s="117">
        <v>27918535</v>
      </c>
      <c r="K328" s="117" t="s">
        <v>20604</v>
      </c>
      <c r="L328" s="135">
        <v>2017</v>
      </c>
      <c r="M328" s="117" t="s">
        <v>21002</v>
      </c>
      <c r="N328" s="117" t="s">
        <v>21012</v>
      </c>
      <c r="O328" s="117" t="s">
        <v>21013</v>
      </c>
      <c r="P328" s="138" t="s">
        <v>20660</v>
      </c>
      <c r="Q328" s="138" t="s">
        <v>20660</v>
      </c>
      <c r="R328" s="118">
        <v>9.2899999999999999E-33</v>
      </c>
      <c r="S328" s="123" t="s">
        <v>20614</v>
      </c>
      <c r="T328" s="117">
        <v>3841</v>
      </c>
      <c r="U328" s="117">
        <v>1</v>
      </c>
      <c r="V328" s="123" t="s">
        <v>20614</v>
      </c>
      <c r="W328" s="117" t="s">
        <v>21005</v>
      </c>
    </row>
    <row r="329" spans="1:23" x14ac:dyDescent="0.2">
      <c r="A329" s="131" t="s">
        <v>14</v>
      </c>
      <c r="B329" s="117" t="s">
        <v>25</v>
      </c>
      <c r="C329" s="117" t="s">
        <v>20697</v>
      </c>
      <c r="D329" s="117" t="s">
        <v>20698</v>
      </c>
      <c r="E329" s="117" t="s">
        <v>154</v>
      </c>
      <c r="F329" s="117" t="s">
        <v>149</v>
      </c>
      <c r="G329" s="117" t="s">
        <v>20999</v>
      </c>
      <c r="H329" s="117" t="s">
        <v>21000</v>
      </c>
      <c r="I329" s="117" t="s">
        <v>21001</v>
      </c>
      <c r="J329" s="117">
        <v>27918535</v>
      </c>
      <c r="K329" s="117" t="s">
        <v>20604</v>
      </c>
      <c r="L329" s="135">
        <v>2017</v>
      </c>
      <c r="M329" s="117" t="s">
        <v>21002</v>
      </c>
      <c r="N329" s="117" t="s">
        <v>21016</v>
      </c>
      <c r="O329" s="117" t="s">
        <v>21017</v>
      </c>
      <c r="P329" s="138" t="s">
        <v>20660</v>
      </c>
      <c r="Q329" s="138" t="s">
        <v>20660</v>
      </c>
      <c r="R329" s="118">
        <v>1.6700000000000001E-20</v>
      </c>
      <c r="S329" s="123" t="s">
        <v>20605</v>
      </c>
      <c r="T329" s="117">
        <v>3841</v>
      </c>
      <c r="U329" s="117">
        <v>1</v>
      </c>
      <c r="V329" s="123" t="s">
        <v>20614</v>
      </c>
      <c r="W329" s="117" t="s">
        <v>21005</v>
      </c>
    </row>
    <row r="330" spans="1:23" x14ac:dyDescent="0.2">
      <c r="A330" s="131" t="s">
        <v>14</v>
      </c>
      <c r="B330" s="117" t="s">
        <v>25</v>
      </c>
      <c r="C330" s="117" t="s">
        <v>20697</v>
      </c>
      <c r="D330" s="117" t="s">
        <v>20698</v>
      </c>
      <c r="E330" s="117" t="s">
        <v>154</v>
      </c>
      <c r="F330" s="117" t="s">
        <v>149</v>
      </c>
      <c r="G330" s="117" t="s">
        <v>20999</v>
      </c>
      <c r="H330" s="117" t="s">
        <v>21000</v>
      </c>
      <c r="I330" s="117" t="s">
        <v>21001</v>
      </c>
      <c r="J330" s="117">
        <v>27918535</v>
      </c>
      <c r="K330" s="117" t="s">
        <v>20604</v>
      </c>
      <c r="L330" s="135">
        <v>2017</v>
      </c>
      <c r="M330" s="117" t="s">
        <v>21002</v>
      </c>
      <c r="N330" s="117" t="s">
        <v>21020</v>
      </c>
      <c r="O330" s="117" t="s">
        <v>21021</v>
      </c>
      <c r="P330" s="138" t="s">
        <v>20660</v>
      </c>
      <c r="Q330" s="138" t="s">
        <v>20660</v>
      </c>
      <c r="R330" s="118">
        <v>6.4500000000000002E-12</v>
      </c>
      <c r="S330" s="123" t="s">
        <v>20614</v>
      </c>
      <c r="T330" s="117">
        <v>3841</v>
      </c>
      <c r="U330" s="117">
        <v>1</v>
      </c>
      <c r="V330" s="123" t="s">
        <v>20614</v>
      </c>
      <c r="W330" s="117" t="s">
        <v>21005</v>
      </c>
    </row>
    <row r="331" spans="1:23" x14ac:dyDescent="0.2">
      <c r="A331" s="131" t="s">
        <v>14</v>
      </c>
      <c r="B331" s="117" t="s">
        <v>25</v>
      </c>
      <c r="C331" s="117" t="s">
        <v>20697</v>
      </c>
      <c r="D331" s="117" t="s">
        <v>20698</v>
      </c>
      <c r="E331" s="117" t="s">
        <v>154</v>
      </c>
      <c r="F331" s="117" t="s">
        <v>149</v>
      </c>
      <c r="G331" s="117" t="s">
        <v>20999</v>
      </c>
      <c r="H331" s="117" t="s">
        <v>21000</v>
      </c>
      <c r="I331" s="117" t="s">
        <v>21001</v>
      </c>
      <c r="J331" s="117">
        <v>27918535</v>
      </c>
      <c r="K331" s="117" t="s">
        <v>20604</v>
      </c>
      <c r="L331" s="135">
        <v>2017</v>
      </c>
      <c r="M331" s="117" t="s">
        <v>21002</v>
      </c>
      <c r="N331" s="117" t="s">
        <v>21022</v>
      </c>
      <c r="O331" s="117" t="s">
        <v>21023</v>
      </c>
      <c r="P331" s="138" t="s">
        <v>20660</v>
      </c>
      <c r="Q331" s="138" t="s">
        <v>20660</v>
      </c>
      <c r="R331" s="118">
        <v>1.32E-11</v>
      </c>
      <c r="S331" s="123" t="s">
        <v>20614</v>
      </c>
      <c r="T331" s="117">
        <v>3841</v>
      </c>
      <c r="U331" s="117">
        <v>1</v>
      </c>
      <c r="V331" s="123" t="s">
        <v>20614</v>
      </c>
      <c r="W331" s="117" t="s">
        <v>21005</v>
      </c>
    </row>
    <row r="332" spans="1:23" x14ac:dyDescent="0.2">
      <c r="A332" s="131" t="s">
        <v>14</v>
      </c>
      <c r="B332" s="117" t="s">
        <v>25</v>
      </c>
      <c r="C332" s="117" t="s">
        <v>20697</v>
      </c>
      <c r="D332" s="117" t="s">
        <v>20698</v>
      </c>
      <c r="E332" s="117" t="s">
        <v>154</v>
      </c>
      <c r="F332" s="117" t="s">
        <v>149</v>
      </c>
      <c r="G332" s="117" t="s">
        <v>20999</v>
      </c>
      <c r="H332" s="117" t="s">
        <v>21000</v>
      </c>
      <c r="I332" s="117" t="s">
        <v>21001</v>
      </c>
      <c r="J332" s="117">
        <v>27918535</v>
      </c>
      <c r="K332" s="117" t="s">
        <v>20604</v>
      </c>
      <c r="L332" s="135">
        <v>2017</v>
      </c>
      <c r="M332" s="117" t="s">
        <v>21002</v>
      </c>
      <c r="N332" s="117" t="s">
        <v>21084</v>
      </c>
      <c r="O332" s="117" t="s">
        <v>21085</v>
      </c>
      <c r="P332" s="138" t="s">
        <v>20660</v>
      </c>
      <c r="Q332" s="138" t="s">
        <v>20660</v>
      </c>
      <c r="R332" s="118">
        <v>4.3799999999999999E-10</v>
      </c>
      <c r="S332" s="123" t="s">
        <v>20605</v>
      </c>
      <c r="T332" s="117">
        <v>3841</v>
      </c>
      <c r="U332" s="117">
        <v>1</v>
      </c>
      <c r="V332" s="123" t="s">
        <v>20614</v>
      </c>
      <c r="W332" s="117" t="s">
        <v>21005</v>
      </c>
    </row>
    <row r="333" spans="1:23" x14ac:dyDescent="0.2">
      <c r="A333" s="131" t="s">
        <v>14</v>
      </c>
      <c r="B333" s="117" t="s">
        <v>25</v>
      </c>
      <c r="C333" s="117" t="s">
        <v>20697</v>
      </c>
      <c r="D333" s="117" t="s">
        <v>20698</v>
      </c>
      <c r="E333" s="117" t="s">
        <v>154</v>
      </c>
      <c r="F333" s="117" t="s">
        <v>149</v>
      </c>
      <c r="G333" s="117" t="s">
        <v>21028</v>
      </c>
      <c r="H333" s="117" t="s">
        <v>21029</v>
      </c>
      <c r="I333" s="117" t="s">
        <v>21030</v>
      </c>
      <c r="J333" s="117">
        <v>27863251</v>
      </c>
      <c r="K333" s="117" t="s">
        <v>20604</v>
      </c>
      <c r="L333" s="135">
        <v>2016</v>
      </c>
      <c r="M333" s="117" t="s">
        <v>21031</v>
      </c>
      <c r="N333" s="117" t="s">
        <v>21032</v>
      </c>
      <c r="O333" s="117" t="s">
        <v>21033</v>
      </c>
      <c r="P333" s="138">
        <v>0.63370000000000004</v>
      </c>
      <c r="Q333" s="138">
        <v>0.10979999999999999</v>
      </c>
      <c r="R333" s="118">
        <v>7.7799999999999992E-9</v>
      </c>
      <c r="S333" s="123" t="s">
        <v>20605</v>
      </c>
      <c r="T333" s="117">
        <v>172</v>
      </c>
      <c r="U333" s="117">
        <v>1</v>
      </c>
      <c r="V333" s="123" t="s">
        <v>20614</v>
      </c>
      <c r="W333" s="117" t="s">
        <v>21034</v>
      </c>
    </row>
    <row r="334" spans="1:23" x14ac:dyDescent="0.2">
      <c r="A334" s="131" t="s">
        <v>14</v>
      </c>
      <c r="B334" s="117" t="s">
        <v>25</v>
      </c>
      <c r="C334" s="117" t="s">
        <v>20697</v>
      </c>
      <c r="D334" s="117" t="s">
        <v>20698</v>
      </c>
      <c r="E334" s="117" t="s">
        <v>154</v>
      </c>
      <c r="F334" s="117" t="s">
        <v>149</v>
      </c>
      <c r="G334" s="117" t="s">
        <v>21028</v>
      </c>
      <c r="H334" s="117" t="s">
        <v>21029</v>
      </c>
      <c r="I334" s="117" t="s">
        <v>21030</v>
      </c>
      <c r="J334" s="117">
        <v>27863251</v>
      </c>
      <c r="K334" s="117" t="s">
        <v>20604</v>
      </c>
      <c r="L334" s="135">
        <v>2016</v>
      </c>
      <c r="M334" s="117" t="s">
        <v>21031</v>
      </c>
      <c r="N334" s="117" t="s">
        <v>21032</v>
      </c>
      <c r="O334" s="117" t="s">
        <v>21035</v>
      </c>
      <c r="P334" s="138">
        <v>0.81899999999999995</v>
      </c>
      <c r="Q334" s="138">
        <v>0.10630000000000001</v>
      </c>
      <c r="R334" s="118">
        <v>1.34E-14</v>
      </c>
      <c r="S334" s="123" t="s">
        <v>20605</v>
      </c>
      <c r="T334" s="117">
        <v>172</v>
      </c>
      <c r="U334" s="117">
        <v>1</v>
      </c>
      <c r="V334" s="123" t="s">
        <v>20614</v>
      </c>
      <c r="W334" s="117" t="s">
        <v>21034</v>
      </c>
    </row>
    <row r="335" spans="1:23" x14ac:dyDescent="0.2">
      <c r="A335" s="131" t="s">
        <v>14</v>
      </c>
      <c r="B335" s="117" t="s">
        <v>25</v>
      </c>
      <c r="C335" s="117" t="s">
        <v>20697</v>
      </c>
      <c r="D335" s="117" t="s">
        <v>20698</v>
      </c>
      <c r="E335" s="117" t="s">
        <v>154</v>
      </c>
      <c r="F335" s="117" t="s">
        <v>149</v>
      </c>
      <c r="G335" s="117" t="s">
        <v>20999</v>
      </c>
      <c r="H335" s="117" t="s">
        <v>21000</v>
      </c>
      <c r="I335" s="117" t="s">
        <v>21030</v>
      </c>
      <c r="J335" s="117">
        <v>27863251</v>
      </c>
      <c r="K335" s="117" t="s">
        <v>20604</v>
      </c>
      <c r="L335" s="135">
        <v>2016</v>
      </c>
      <c r="M335" s="117" t="s">
        <v>21031</v>
      </c>
      <c r="N335" s="117" t="s">
        <v>21003</v>
      </c>
      <c r="O335" s="117" t="s">
        <v>21037</v>
      </c>
      <c r="P335" s="138">
        <v>0.60189999999999999</v>
      </c>
      <c r="Q335" s="138">
        <v>0.1022</v>
      </c>
      <c r="R335" s="118">
        <v>3.9000000000000002E-9</v>
      </c>
      <c r="S335" s="123" t="s">
        <v>20605</v>
      </c>
      <c r="T335" s="117">
        <v>196</v>
      </c>
      <c r="U335" s="117">
        <v>1</v>
      </c>
      <c r="V335" s="123" t="s">
        <v>20614</v>
      </c>
      <c r="W335" s="117" t="s">
        <v>21038</v>
      </c>
    </row>
    <row r="336" spans="1:23" x14ac:dyDescent="0.2">
      <c r="A336" s="131" t="s">
        <v>14</v>
      </c>
      <c r="B336" s="117" t="s">
        <v>25</v>
      </c>
      <c r="C336" s="117" t="s">
        <v>20697</v>
      </c>
      <c r="D336" s="117" t="s">
        <v>20698</v>
      </c>
      <c r="E336" s="117" t="s">
        <v>154</v>
      </c>
      <c r="F336" s="117" t="s">
        <v>149</v>
      </c>
      <c r="G336" s="117" t="s">
        <v>20999</v>
      </c>
      <c r="H336" s="117" t="s">
        <v>21000</v>
      </c>
      <c r="I336" s="117" t="s">
        <v>21030</v>
      </c>
      <c r="J336" s="117">
        <v>27863251</v>
      </c>
      <c r="K336" s="117" t="s">
        <v>20604</v>
      </c>
      <c r="L336" s="135">
        <v>2016</v>
      </c>
      <c r="M336" s="117" t="s">
        <v>21031</v>
      </c>
      <c r="N336" s="117" t="s">
        <v>21046</v>
      </c>
      <c r="O336" s="117" t="s">
        <v>21047</v>
      </c>
      <c r="P336" s="138">
        <v>-0.71889999999999998</v>
      </c>
      <c r="Q336" s="138">
        <v>0.10050000000000001</v>
      </c>
      <c r="R336" s="118">
        <v>8.4300000000000004E-13</v>
      </c>
      <c r="S336" s="123" t="s">
        <v>20614</v>
      </c>
      <c r="T336" s="117">
        <v>196</v>
      </c>
      <c r="U336" s="117">
        <v>1</v>
      </c>
      <c r="V336" s="123" t="s">
        <v>20614</v>
      </c>
      <c r="W336" s="117" t="s">
        <v>21038</v>
      </c>
    </row>
    <row r="337" spans="1:23" x14ac:dyDescent="0.2">
      <c r="A337" s="131" t="s">
        <v>14</v>
      </c>
      <c r="B337" s="117" t="s">
        <v>25</v>
      </c>
      <c r="C337" s="117" t="s">
        <v>20697</v>
      </c>
      <c r="D337" s="117" t="s">
        <v>20698</v>
      </c>
      <c r="E337" s="117" t="s">
        <v>154</v>
      </c>
      <c r="F337" s="117" t="s">
        <v>149</v>
      </c>
      <c r="G337" s="117" t="s">
        <v>20999</v>
      </c>
      <c r="H337" s="117" t="s">
        <v>21000</v>
      </c>
      <c r="I337" s="117" t="s">
        <v>21030</v>
      </c>
      <c r="J337" s="117">
        <v>27863251</v>
      </c>
      <c r="K337" s="117" t="s">
        <v>20604</v>
      </c>
      <c r="L337" s="135">
        <v>2016</v>
      </c>
      <c r="M337" s="117" t="s">
        <v>21031</v>
      </c>
      <c r="N337" s="117" t="s">
        <v>21041</v>
      </c>
      <c r="O337" s="117" t="s">
        <v>21042</v>
      </c>
      <c r="P337" s="138">
        <v>0.69089999999999996</v>
      </c>
      <c r="Q337" s="138">
        <v>0.10050000000000001</v>
      </c>
      <c r="R337" s="118">
        <v>6.34E-12</v>
      </c>
      <c r="S337" s="123" t="s">
        <v>20605</v>
      </c>
      <c r="T337" s="117">
        <v>196</v>
      </c>
      <c r="U337" s="117">
        <v>1</v>
      </c>
      <c r="V337" s="123" t="s">
        <v>20614</v>
      </c>
      <c r="W337" s="117" t="s">
        <v>21038</v>
      </c>
    </row>
    <row r="338" spans="1:23" x14ac:dyDescent="0.2">
      <c r="A338" s="131" t="s">
        <v>14</v>
      </c>
      <c r="B338" s="117" t="s">
        <v>25</v>
      </c>
      <c r="C338" s="117" t="s">
        <v>20697</v>
      </c>
      <c r="D338" s="117" t="s">
        <v>20698</v>
      </c>
      <c r="E338" s="117" t="s">
        <v>154</v>
      </c>
      <c r="F338" s="117" t="s">
        <v>149</v>
      </c>
      <c r="G338" s="117" t="s">
        <v>20999</v>
      </c>
      <c r="H338" s="117" t="s">
        <v>21000</v>
      </c>
      <c r="I338" s="117" t="s">
        <v>21030</v>
      </c>
      <c r="J338" s="117">
        <v>27863251</v>
      </c>
      <c r="K338" s="117" t="s">
        <v>20604</v>
      </c>
      <c r="L338" s="135">
        <v>2016</v>
      </c>
      <c r="M338" s="117" t="s">
        <v>21043</v>
      </c>
      <c r="N338" s="117" t="s">
        <v>21003</v>
      </c>
      <c r="O338" s="117" t="s">
        <v>21037</v>
      </c>
      <c r="P338" s="138">
        <v>0.58879999999999999</v>
      </c>
      <c r="Q338" s="138">
        <v>0.1024</v>
      </c>
      <c r="R338" s="118">
        <v>8.8499999999999998E-9</v>
      </c>
      <c r="S338" s="123" t="s">
        <v>20605</v>
      </c>
      <c r="T338" s="117">
        <v>197</v>
      </c>
      <c r="U338" s="117">
        <v>1</v>
      </c>
      <c r="V338" s="123" t="s">
        <v>20614</v>
      </c>
      <c r="W338" s="117" t="s">
        <v>21038</v>
      </c>
    </row>
    <row r="339" spans="1:23" x14ac:dyDescent="0.2">
      <c r="A339" s="131" t="s">
        <v>14</v>
      </c>
      <c r="B339" s="117" t="s">
        <v>25</v>
      </c>
      <c r="C339" s="117" t="s">
        <v>20697</v>
      </c>
      <c r="D339" s="117" t="s">
        <v>20698</v>
      </c>
      <c r="E339" s="117" t="s">
        <v>154</v>
      </c>
      <c r="F339" s="117" t="s">
        <v>149</v>
      </c>
      <c r="G339" s="117" t="s">
        <v>20999</v>
      </c>
      <c r="H339" s="117" t="s">
        <v>21000</v>
      </c>
      <c r="I339" s="117" t="s">
        <v>21030</v>
      </c>
      <c r="J339" s="117">
        <v>27863251</v>
      </c>
      <c r="K339" s="117" t="s">
        <v>20604</v>
      </c>
      <c r="L339" s="135">
        <v>2016</v>
      </c>
      <c r="M339" s="117" t="s">
        <v>21043</v>
      </c>
      <c r="N339" s="117" t="s">
        <v>21046</v>
      </c>
      <c r="O339" s="117" t="s">
        <v>21047</v>
      </c>
      <c r="P339" s="138">
        <v>-0.73</v>
      </c>
      <c r="Q339" s="138">
        <v>0.1002</v>
      </c>
      <c r="R339" s="118">
        <v>3.1500000000000002E-13</v>
      </c>
      <c r="S339" s="123" t="s">
        <v>20614</v>
      </c>
      <c r="T339" s="117">
        <v>197</v>
      </c>
      <c r="U339" s="117">
        <v>1</v>
      </c>
      <c r="V339" s="123" t="s">
        <v>20614</v>
      </c>
      <c r="W339" s="117" t="s">
        <v>21038</v>
      </c>
    </row>
    <row r="340" spans="1:23" x14ac:dyDescent="0.2">
      <c r="A340" s="131" t="s">
        <v>14</v>
      </c>
      <c r="B340" s="117" t="s">
        <v>25</v>
      </c>
      <c r="C340" s="117" t="s">
        <v>20697</v>
      </c>
      <c r="D340" s="117" t="s">
        <v>20698</v>
      </c>
      <c r="E340" s="117" t="s">
        <v>154</v>
      </c>
      <c r="F340" s="117" t="s">
        <v>149</v>
      </c>
      <c r="G340" s="117" t="s">
        <v>20999</v>
      </c>
      <c r="H340" s="117" t="s">
        <v>21000</v>
      </c>
      <c r="I340" s="117" t="s">
        <v>21030</v>
      </c>
      <c r="J340" s="117">
        <v>27863251</v>
      </c>
      <c r="K340" s="117" t="s">
        <v>20604</v>
      </c>
      <c r="L340" s="135">
        <v>2016</v>
      </c>
      <c r="M340" s="117" t="s">
        <v>21043</v>
      </c>
      <c r="N340" s="117" t="s">
        <v>21041</v>
      </c>
      <c r="O340" s="117" t="s">
        <v>21042</v>
      </c>
      <c r="P340" s="138">
        <v>0.68500000000000005</v>
      </c>
      <c r="Q340" s="138">
        <v>0.10050000000000001</v>
      </c>
      <c r="R340" s="118">
        <v>9.1799999999999993E-12</v>
      </c>
      <c r="S340" s="123" t="s">
        <v>20605</v>
      </c>
      <c r="T340" s="117">
        <v>197</v>
      </c>
      <c r="U340" s="117">
        <v>1</v>
      </c>
      <c r="V340" s="123" t="s">
        <v>20614</v>
      </c>
      <c r="W340" s="117" t="s">
        <v>21038</v>
      </c>
    </row>
    <row r="341" spans="1:23" x14ac:dyDescent="0.2">
      <c r="A341" s="131" t="s">
        <v>14</v>
      </c>
      <c r="B341" s="117" t="s">
        <v>25</v>
      </c>
      <c r="C341" s="117" t="s">
        <v>20697</v>
      </c>
      <c r="D341" s="117" t="s">
        <v>20698</v>
      </c>
      <c r="E341" s="117" t="s">
        <v>154</v>
      </c>
      <c r="F341" s="117" t="s">
        <v>149</v>
      </c>
      <c r="G341" s="117" t="s">
        <v>20999</v>
      </c>
      <c r="H341" s="117" t="s">
        <v>21000</v>
      </c>
      <c r="I341" s="117" t="s">
        <v>21030</v>
      </c>
      <c r="J341" s="117">
        <v>27863251</v>
      </c>
      <c r="K341" s="117" t="s">
        <v>20604</v>
      </c>
      <c r="L341" s="135">
        <v>2016</v>
      </c>
      <c r="M341" s="117" t="s">
        <v>21036</v>
      </c>
      <c r="N341" s="117" t="s">
        <v>21003</v>
      </c>
      <c r="O341" s="117" t="s">
        <v>21037</v>
      </c>
      <c r="P341" s="138">
        <v>0.76280000000000003</v>
      </c>
      <c r="Q341" s="138">
        <v>0.1163</v>
      </c>
      <c r="R341" s="118">
        <v>5.4000000000000001E-11</v>
      </c>
      <c r="S341" s="123" t="s">
        <v>20605</v>
      </c>
      <c r="T341" s="117">
        <v>132</v>
      </c>
      <c r="U341" s="117">
        <v>1</v>
      </c>
      <c r="V341" s="123" t="s">
        <v>20614</v>
      </c>
      <c r="W341" s="117" t="s">
        <v>21038</v>
      </c>
    </row>
    <row r="342" spans="1:23" x14ac:dyDescent="0.2">
      <c r="A342" s="131" t="s">
        <v>14</v>
      </c>
      <c r="B342" s="117" t="s">
        <v>25</v>
      </c>
      <c r="C342" s="117" t="s">
        <v>20697</v>
      </c>
      <c r="D342" s="117" t="s">
        <v>20698</v>
      </c>
      <c r="E342" s="117" t="s">
        <v>154</v>
      </c>
      <c r="F342" s="117" t="s">
        <v>149</v>
      </c>
      <c r="G342" s="117" t="s">
        <v>20999</v>
      </c>
      <c r="H342" s="117" t="s">
        <v>21000</v>
      </c>
      <c r="I342" s="117" t="s">
        <v>21030</v>
      </c>
      <c r="J342" s="117">
        <v>27863251</v>
      </c>
      <c r="K342" s="117" t="s">
        <v>20604</v>
      </c>
      <c r="L342" s="135">
        <v>2016</v>
      </c>
      <c r="M342" s="117" t="s">
        <v>21036</v>
      </c>
      <c r="N342" s="117" t="s">
        <v>21046</v>
      </c>
      <c r="O342" s="117" t="s">
        <v>21047</v>
      </c>
      <c r="P342" s="138">
        <v>-0.68420000000000003</v>
      </c>
      <c r="Q342" s="138">
        <v>0.1192</v>
      </c>
      <c r="R342" s="118">
        <v>9.5700000000000007E-9</v>
      </c>
      <c r="S342" s="123" t="s">
        <v>20614</v>
      </c>
      <c r="T342" s="117">
        <v>132</v>
      </c>
      <c r="U342" s="117">
        <v>1</v>
      </c>
      <c r="V342" s="123" t="s">
        <v>20614</v>
      </c>
      <c r="W342" s="117" t="s">
        <v>21038</v>
      </c>
    </row>
    <row r="343" spans="1:23" x14ac:dyDescent="0.2">
      <c r="A343" s="131" t="s">
        <v>14</v>
      </c>
      <c r="B343" s="117" t="s">
        <v>25</v>
      </c>
      <c r="C343" s="117" t="s">
        <v>20697</v>
      </c>
      <c r="D343" s="117" t="s">
        <v>20698</v>
      </c>
      <c r="E343" s="117" t="s">
        <v>154</v>
      </c>
      <c r="F343" s="117" t="s">
        <v>149</v>
      </c>
      <c r="G343" s="117" t="s">
        <v>20999</v>
      </c>
      <c r="H343" s="117" t="s">
        <v>21000</v>
      </c>
      <c r="I343" s="117" t="s">
        <v>21030</v>
      </c>
      <c r="J343" s="117">
        <v>27863251</v>
      </c>
      <c r="K343" s="117" t="s">
        <v>20604</v>
      </c>
      <c r="L343" s="135">
        <v>2016</v>
      </c>
      <c r="M343" s="117" t="s">
        <v>21036</v>
      </c>
      <c r="N343" s="117" t="s">
        <v>21041</v>
      </c>
      <c r="O343" s="117" t="s">
        <v>21042</v>
      </c>
      <c r="P343" s="138">
        <v>0.85799999999999998</v>
      </c>
      <c r="Q343" s="138">
        <v>0.11310000000000001</v>
      </c>
      <c r="R343" s="118">
        <v>3.2600000000000001E-14</v>
      </c>
      <c r="S343" s="123" t="s">
        <v>20605</v>
      </c>
      <c r="T343" s="117">
        <v>132</v>
      </c>
      <c r="U343" s="117">
        <v>1</v>
      </c>
      <c r="V343" s="123" t="s">
        <v>20614</v>
      </c>
      <c r="W343" s="117" t="s">
        <v>21038</v>
      </c>
    </row>
    <row r="344" spans="1:23" x14ac:dyDescent="0.2">
      <c r="A344" s="131" t="s">
        <v>14</v>
      </c>
      <c r="B344" s="117" t="s">
        <v>25</v>
      </c>
      <c r="C344" s="117" t="s">
        <v>20697</v>
      </c>
      <c r="D344" s="117" t="s">
        <v>20698</v>
      </c>
      <c r="E344" s="117" t="s">
        <v>154</v>
      </c>
      <c r="F344" s="117" t="s">
        <v>149</v>
      </c>
      <c r="G344" s="117" t="s">
        <v>20999</v>
      </c>
      <c r="H344" s="117" t="s">
        <v>21000</v>
      </c>
      <c r="I344" s="117" t="s">
        <v>21044</v>
      </c>
      <c r="J344" s="117">
        <v>27036880</v>
      </c>
      <c r="K344" s="117" t="s">
        <v>20604</v>
      </c>
      <c r="L344" s="135">
        <v>2016</v>
      </c>
      <c r="M344" s="117" t="s">
        <v>21002</v>
      </c>
      <c r="N344" s="117" t="s">
        <v>21003</v>
      </c>
      <c r="O344" s="117" t="s">
        <v>21037</v>
      </c>
      <c r="P344" s="138">
        <v>0.46650000000000003</v>
      </c>
      <c r="Q344" s="138">
        <v>4.3909999999999998E-2</v>
      </c>
      <c r="R344" s="118">
        <v>8.1599999999999999E-25</v>
      </c>
      <c r="S344" s="123" t="s">
        <v>20605</v>
      </c>
      <c r="T344" s="117">
        <v>837</v>
      </c>
      <c r="U344" s="117">
        <v>1</v>
      </c>
      <c r="V344" s="123" t="s">
        <v>20606</v>
      </c>
      <c r="W344" s="117" t="s">
        <v>21045</v>
      </c>
    </row>
    <row r="345" spans="1:23" x14ac:dyDescent="0.2">
      <c r="A345" s="131" t="s">
        <v>14</v>
      </c>
      <c r="B345" s="117" t="s">
        <v>25</v>
      </c>
      <c r="C345" s="117" t="s">
        <v>20697</v>
      </c>
      <c r="D345" s="117" t="s">
        <v>20698</v>
      </c>
      <c r="E345" s="117" t="s">
        <v>154</v>
      </c>
      <c r="F345" s="117" t="s">
        <v>149</v>
      </c>
      <c r="G345" s="117" t="s">
        <v>20999</v>
      </c>
      <c r="H345" s="117" t="s">
        <v>21000</v>
      </c>
      <c r="I345" s="117" t="s">
        <v>21044</v>
      </c>
      <c r="J345" s="117">
        <v>27036880</v>
      </c>
      <c r="K345" s="117" t="s">
        <v>20604</v>
      </c>
      <c r="L345" s="135">
        <v>2016</v>
      </c>
      <c r="M345" s="117" t="s">
        <v>21002</v>
      </c>
      <c r="N345" s="117" t="s">
        <v>21046</v>
      </c>
      <c r="O345" s="117" t="s">
        <v>21047</v>
      </c>
      <c r="P345" s="138">
        <v>-0.41510000000000002</v>
      </c>
      <c r="Q345" s="138">
        <v>4.5620000000000001E-2</v>
      </c>
      <c r="R345" s="118">
        <v>6.5799999999999998E-19</v>
      </c>
      <c r="S345" s="123" t="s">
        <v>20614</v>
      </c>
      <c r="T345" s="117">
        <v>837</v>
      </c>
      <c r="U345" s="117">
        <v>1</v>
      </c>
      <c r="V345" s="123" t="s">
        <v>20606</v>
      </c>
      <c r="W345" s="117" t="s">
        <v>21045</v>
      </c>
    </row>
    <row r="346" spans="1:23" x14ac:dyDescent="0.2">
      <c r="A346" s="131" t="s">
        <v>14</v>
      </c>
      <c r="B346" s="117" t="s">
        <v>25</v>
      </c>
      <c r="C346" s="117" t="s">
        <v>20697</v>
      </c>
      <c r="D346" s="117" t="s">
        <v>20698</v>
      </c>
      <c r="E346" s="117" t="s">
        <v>154</v>
      </c>
      <c r="F346" s="117" t="s">
        <v>149</v>
      </c>
      <c r="G346" s="117" t="s">
        <v>20999</v>
      </c>
      <c r="H346" s="117" t="s">
        <v>21000</v>
      </c>
      <c r="I346" s="117" t="s">
        <v>21044</v>
      </c>
      <c r="J346" s="117">
        <v>27036880</v>
      </c>
      <c r="K346" s="117" t="s">
        <v>20604</v>
      </c>
      <c r="L346" s="135">
        <v>2016</v>
      </c>
      <c r="M346" s="117" t="s">
        <v>21002</v>
      </c>
      <c r="N346" s="117" t="s">
        <v>21048</v>
      </c>
      <c r="O346" s="117" t="s">
        <v>21049</v>
      </c>
      <c r="P346" s="138">
        <v>0.40649999999999997</v>
      </c>
      <c r="Q346" s="138">
        <v>4.7359999999999999E-2</v>
      </c>
      <c r="R346" s="118">
        <v>4.52E-17</v>
      </c>
      <c r="S346" s="123" t="s">
        <v>20605</v>
      </c>
      <c r="T346" s="117">
        <v>837</v>
      </c>
      <c r="U346" s="117">
        <v>1</v>
      </c>
      <c r="V346" s="123" t="s">
        <v>20606</v>
      </c>
      <c r="W346" s="117" t="s">
        <v>21045</v>
      </c>
    </row>
    <row r="347" spans="1:23" x14ac:dyDescent="0.2">
      <c r="A347" s="131" t="s">
        <v>14</v>
      </c>
      <c r="B347" s="117" t="s">
        <v>25</v>
      </c>
      <c r="C347" s="117" t="s">
        <v>20697</v>
      </c>
      <c r="D347" s="117" t="s">
        <v>20698</v>
      </c>
      <c r="E347" s="117" t="s">
        <v>154</v>
      </c>
      <c r="F347" s="117" t="s">
        <v>149</v>
      </c>
      <c r="G347" s="117" t="s">
        <v>20999</v>
      </c>
      <c r="H347" s="117" t="s">
        <v>21000</v>
      </c>
      <c r="I347" s="117" t="s">
        <v>21044</v>
      </c>
      <c r="J347" s="117">
        <v>27036880</v>
      </c>
      <c r="K347" s="117" t="s">
        <v>20604</v>
      </c>
      <c r="L347" s="135">
        <v>2016</v>
      </c>
      <c r="M347" s="117" t="s">
        <v>21002</v>
      </c>
      <c r="N347" s="117" t="s">
        <v>21041</v>
      </c>
      <c r="O347" s="117" t="s">
        <v>21042</v>
      </c>
      <c r="P347" s="138">
        <v>0.4824</v>
      </c>
      <c r="Q347" s="138">
        <v>3.841E-2</v>
      </c>
      <c r="R347" s="118">
        <v>2.9499999999999999E-33</v>
      </c>
      <c r="S347" s="123" t="s">
        <v>20605</v>
      </c>
      <c r="T347" s="117">
        <v>837</v>
      </c>
      <c r="U347" s="117">
        <v>1</v>
      </c>
      <c r="V347" s="123" t="s">
        <v>20606</v>
      </c>
      <c r="W347" s="117" t="s">
        <v>21045</v>
      </c>
    </row>
    <row r="348" spans="1:23" x14ac:dyDescent="0.2">
      <c r="A348" s="131" t="s">
        <v>14</v>
      </c>
      <c r="B348" s="117" t="s">
        <v>25</v>
      </c>
      <c r="C348" s="117" t="s">
        <v>20697</v>
      </c>
      <c r="D348" s="117" t="s">
        <v>20698</v>
      </c>
      <c r="E348" s="117" t="s">
        <v>154</v>
      </c>
      <c r="F348" s="117" t="s">
        <v>149</v>
      </c>
      <c r="G348" s="117" t="s">
        <v>20999</v>
      </c>
      <c r="H348" s="117" t="s">
        <v>21000</v>
      </c>
      <c r="I348" s="117" t="s">
        <v>21044</v>
      </c>
      <c r="J348" s="117">
        <v>27036880</v>
      </c>
      <c r="K348" s="117" t="s">
        <v>20604</v>
      </c>
      <c r="L348" s="135">
        <v>2016</v>
      </c>
      <c r="M348" s="117" t="s">
        <v>21002</v>
      </c>
      <c r="N348" s="117" t="s">
        <v>21003</v>
      </c>
      <c r="O348" s="117" t="s">
        <v>21037</v>
      </c>
      <c r="P348" s="138">
        <v>0.37630000000000002</v>
      </c>
      <c r="Q348" s="138">
        <v>4.4639999999999999E-2</v>
      </c>
      <c r="R348" s="118">
        <v>1.73E-16</v>
      </c>
      <c r="S348" s="123" t="s">
        <v>20605</v>
      </c>
      <c r="T348" s="117">
        <v>837</v>
      </c>
      <c r="U348" s="117">
        <v>1</v>
      </c>
      <c r="V348" s="123" t="s">
        <v>20606</v>
      </c>
      <c r="W348" s="117" t="s">
        <v>21052</v>
      </c>
    </row>
    <row r="349" spans="1:23" x14ac:dyDescent="0.2">
      <c r="A349" s="131" t="s">
        <v>14</v>
      </c>
      <c r="B349" s="117" t="s">
        <v>25</v>
      </c>
      <c r="C349" s="117" t="s">
        <v>20697</v>
      </c>
      <c r="D349" s="117" t="s">
        <v>20698</v>
      </c>
      <c r="E349" s="117" t="s">
        <v>154</v>
      </c>
      <c r="F349" s="117" t="s">
        <v>149</v>
      </c>
      <c r="G349" s="117" t="s">
        <v>20999</v>
      </c>
      <c r="H349" s="117" t="s">
        <v>21000</v>
      </c>
      <c r="I349" s="117" t="s">
        <v>21044</v>
      </c>
      <c r="J349" s="117">
        <v>27036880</v>
      </c>
      <c r="K349" s="117" t="s">
        <v>20604</v>
      </c>
      <c r="L349" s="135">
        <v>2016</v>
      </c>
      <c r="M349" s="117" t="s">
        <v>21002</v>
      </c>
      <c r="N349" s="117" t="s">
        <v>21046</v>
      </c>
      <c r="O349" s="117" t="s">
        <v>21047</v>
      </c>
      <c r="P349" s="138">
        <v>-0.37869999999999998</v>
      </c>
      <c r="Q349" s="138">
        <v>4.5809999999999997E-2</v>
      </c>
      <c r="R349" s="118">
        <v>6.1799999999999998E-16</v>
      </c>
      <c r="S349" s="123" t="s">
        <v>20614</v>
      </c>
      <c r="T349" s="117">
        <v>837</v>
      </c>
      <c r="U349" s="117">
        <v>1</v>
      </c>
      <c r="V349" s="123" t="s">
        <v>20606</v>
      </c>
      <c r="W349" s="117" t="s">
        <v>21052</v>
      </c>
    </row>
    <row r="350" spans="1:23" x14ac:dyDescent="0.2">
      <c r="A350" s="131" t="s">
        <v>14</v>
      </c>
      <c r="B350" s="117" t="s">
        <v>25</v>
      </c>
      <c r="C350" s="117" t="s">
        <v>20697</v>
      </c>
      <c r="D350" s="117" t="s">
        <v>20698</v>
      </c>
      <c r="E350" s="117" t="s">
        <v>154</v>
      </c>
      <c r="F350" s="117" t="s">
        <v>149</v>
      </c>
      <c r="G350" s="117" t="s">
        <v>20999</v>
      </c>
      <c r="H350" s="117" t="s">
        <v>21000</v>
      </c>
      <c r="I350" s="117" t="s">
        <v>21044</v>
      </c>
      <c r="J350" s="117">
        <v>27036880</v>
      </c>
      <c r="K350" s="117" t="s">
        <v>20604</v>
      </c>
      <c r="L350" s="135">
        <v>2016</v>
      </c>
      <c r="M350" s="117" t="s">
        <v>21002</v>
      </c>
      <c r="N350" s="117" t="s">
        <v>21048</v>
      </c>
      <c r="O350" s="117" t="s">
        <v>21049</v>
      </c>
      <c r="P350" s="138">
        <v>0.3957</v>
      </c>
      <c r="Q350" s="138">
        <v>4.5850000000000002E-2</v>
      </c>
      <c r="R350" s="118">
        <v>3.5799999999999997E-17</v>
      </c>
      <c r="S350" s="123" t="s">
        <v>20605</v>
      </c>
      <c r="T350" s="117">
        <v>837</v>
      </c>
      <c r="U350" s="117">
        <v>1</v>
      </c>
      <c r="V350" s="123" t="s">
        <v>20606</v>
      </c>
      <c r="W350" s="117" t="s">
        <v>21052</v>
      </c>
    </row>
    <row r="351" spans="1:23" x14ac:dyDescent="0.2">
      <c r="A351" s="131" t="s">
        <v>14</v>
      </c>
      <c r="B351" s="117" t="s">
        <v>25</v>
      </c>
      <c r="C351" s="117" t="s">
        <v>20697</v>
      </c>
      <c r="D351" s="117" t="s">
        <v>20698</v>
      </c>
      <c r="E351" s="117" t="s">
        <v>154</v>
      </c>
      <c r="F351" s="117" t="s">
        <v>149</v>
      </c>
      <c r="G351" s="117" t="s">
        <v>20999</v>
      </c>
      <c r="H351" s="117" t="s">
        <v>21000</v>
      </c>
      <c r="I351" s="117" t="s">
        <v>21044</v>
      </c>
      <c r="J351" s="117">
        <v>27036880</v>
      </c>
      <c r="K351" s="117" t="s">
        <v>20604</v>
      </c>
      <c r="L351" s="135">
        <v>2016</v>
      </c>
      <c r="M351" s="117" t="s">
        <v>21002</v>
      </c>
      <c r="N351" s="117" t="s">
        <v>21041</v>
      </c>
      <c r="O351" s="117" t="s">
        <v>21042</v>
      </c>
      <c r="P351" s="138">
        <v>0.39989999999999998</v>
      </c>
      <c r="Q351" s="138">
        <v>4.095E-2</v>
      </c>
      <c r="R351" s="118">
        <v>2.65E-21</v>
      </c>
      <c r="S351" s="123" t="s">
        <v>20605</v>
      </c>
      <c r="T351" s="117">
        <v>837</v>
      </c>
      <c r="U351" s="117">
        <v>1</v>
      </c>
      <c r="V351" s="123" t="s">
        <v>20606</v>
      </c>
      <c r="W351" s="117" t="s">
        <v>21052</v>
      </c>
    </row>
    <row r="352" spans="1:23" x14ac:dyDescent="0.2">
      <c r="A352" s="131" t="s">
        <v>14</v>
      </c>
      <c r="B352" s="117" t="s">
        <v>25</v>
      </c>
      <c r="C352" s="117" t="s">
        <v>20697</v>
      </c>
      <c r="D352" s="117" t="s">
        <v>20698</v>
      </c>
      <c r="E352" s="117" t="s">
        <v>154</v>
      </c>
      <c r="F352" s="117" t="s">
        <v>149</v>
      </c>
      <c r="G352" s="117" t="s">
        <v>20999</v>
      </c>
      <c r="H352" s="117" t="s">
        <v>21000</v>
      </c>
      <c r="I352" s="117" t="s">
        <v>21044</v>
      </c>
      <c r="J352" s="117">
        <v>27036880</v>
      </c>
      <c r="K352" s="117" t="s">
        <v>20604</v>
      </c>
      <c r="L352" s="135">
        <v>2016</v>
      </c>
      <c r="M352" s="117" t="s">
        <v>21053</v>
      </c>
      <c r="N352" s="117" t="s">
        <v>21003</v>
      </c>
      <c r="O352" s="117" t="s">
        <v>21037</v>
      </c>
      <c r="P352" s="138">
        <v>0.35549999999999998</v>
      </c>
      <c r="Q352" s="138">
        <v>4.446E-2</v>
      </c>
      <c r="R352" s="118">
        <v>4.6800000000000003E-15</v>
      </c>
      <c r="S352" s="123" t="s">
        <v>20605</v>
      </c>
      <c r="T352" s="117">
        <v>771</v>
      </c>
      <c r="U352" s="117">
        <v>1</v>
      </c>
      <c r="V352" s="123" t="s">
        <v>20606</v>
      </c>
      <c r="W352" s="117" t="s">
        <v>21054</v>
      </c>
    </row>
    <row r="353" spans="1:23" x14ac:dyDescent="0.2">
      <c r="A353" s="131" t="s">
        <v>14</v>
      </c>
      <c r="B353" s="117" t="s">
        <v>25</v>
      </c>
      <c r="C353" s="117" t="s">
        <v>20697</v>
      </c>
      <c r="D353" s="117" t="s">
        <v>20698</v>
      </c>
      <c r="E353" s="117" t="s">
        <v>154</v>
      </c>
      <c r="F353" s="117" t="s">
        <v>149</v>
      </c>
      <c r="G353" s="117" t="s">
        <v>20999</v>
      </c>
      <c r="H353" s="117" t="s">
        <v>21000</v>
      </c>
      <c r="I353" s="117" t="s">
        <v>21044</v>
      </c>
      <c r="J353" s="117">
        <v>27036880</v>
      </c>
      <c r="K353" s="117" t="s">
        <v>20604</v>
      </c>
      <c r="L353" s="135">
        <v>2016</v>
      </c>
      <c r="M353" s="117" t="s">
        <v>21053</v>
      </c>
      <c r="N353" s="117" t="s">
        <v>21046</v>
      </c>
      <c r="O353" s="117" t="s">
        <v>21047</v>
      </c>
      <c r="P353" s="138">
        <v>-0.45989999999999998</v>
      </c>
      <c r="Q353" s="138">
        <v>4.5780000000000001E-2</v>
      </c>
      <c r="R353" s="118">
        <v>2.14E-22</v>
      </c>
      <c r="S353" s="123" t="s">
        <v>20614</v>
      </c>
      <c r="T353" s="117">
        <v>771</v>
      </c>
      <c r="U353" s="117">
        <v>1</v>
      </c>
      <c r="V353" s="123" t="s">
        <v>20606</v>
      </c>
      <c r="W353" s="117" t="s">
        <v>21054</v>
      </c>
    </row>
    <row r="354" spans="1:23" x14ac:dyDescent="0.2">
      <c r="A354" s="131" t="s">
        <v>14</v>
      </c>
      <c r="B354" s="117" t="s">
        <v>25</v>
      </c>
      <c r="C354" s="117" t="s">
        <v>20697</v>
      </c>
      <c r="D354" s="117" t="s">
        <v>20698</v>
      </c>
      <c r="E354" s="117" t="s">
        <v>154</v>
      </c>
      <c r="F354" s="117" t="s">
        <v>149</v>
      </c>
      <c r="G354" s="117" t="s">
        <v>20999</v>
      </c>
      <c r="H354" s="117" t="s">
        <v>21000</v>
      </c>
      <c r="I354" s="117" t="s">
        <v>21044</v>
      </c>
      <c r="J354" s="117">
        <v>27036880</v>
      </c>
      <c r="K354" s="117" t="s">
        <v>20604</v>
      </c>
      <c r="L354" s="135">
        <v>2016</v>
      </c>
      <c r="M354" s="117" t="s">
        <v>21053</v>
      </c>
      <c r="N354" s="117" t="s">
        <v>21048</v>
      </c>
      <c r="O354" s="117" t="s">
        <v>21049</v>
      </c>
      <c r="P354" s="138">
        <v>0.28939999999999999</v>
      </c>
      <c r="Q354" s="138">
        <v>4.8910000000000002E-2</v>
      </c>
      <c r="R354" s="118">
        <v>4.9499999999999997E-9</v>
      </c>
      <c r="S354" s="123" t="s">
        <v>20605</v>
      </c>
      <c r="T354" s="117">
        <v>771</v>
      </c>
      <c r="U354" s="117">
        <v>1</v>
      </c>
      <c r="V354" s="123" t="s">
        <v>20606</v>
      </c>
      <c r="W354" s="117" t="s">
        <v>21054</v>
      </c>
    </row>
    <row r="355" spans="1:23" x14ac:dyDescent="0.2">
      <c r="A355" s="131" t="s">
        <v>14</v>
      </c>
      <c r="B355" s="117" t="s">
        <v>25</v>
      </c>
      <c r="C355" s="117" t="s">
        <v>20697</v>
      </c>
      <c r="D355" s="117" t="s">
        <v>20698</v>
      </c>
      <c r="E355" s="117" t="s">
        <v>154</v>
      </c>
      <c r="F355" s="117" t="s">
        <v>149</v>
      </c>
      <c r="G355" s="117" t="s">
        <v>20999</v>
      </c>
      <c r="H355" s="117" t="s">
        <v>21000</v>
      </c>
      <c r="I355" s="117" t="s">
        <v>21044</v>
      </c>
      <c r="J355" s="117">
        <v>27036880</v>
      </c>
      <c r="K355" s="117" t="s">
        <v>20604</v>
      </c>
      <c r="L355" s="135">
        <v>2016</v>
      </c>
      <c r="M355" s="117" t="s">
        <v>21053</v>
      </c>
      <c r="N355" s="117" t="s">
        <v>21041</v>
      </c>
      <c r="O355" s="117" t="s">
        <v>21042</v>
      </c>
      <c r="P355" s="138">
        <v>0.37269999999999998</v>
      </c>
      <c r="Q355" s="138">
        <v>4.2869999999999998E-2</v>
      </c>
      <c r="R355" s="118">
        <v>2.1200000000000001E-17</v>
      </c>
      <c r="S355" s="123" t="s">
        <v>20605</v>
      </c>
      <c r="T355" s="117">
        <v>771</v>
      </c>
      <c r="U355" s="117">
        <v>1</v>
      </c>
      <c r="V355" s="123" t="s">
        <v>20606</v>
      </c>
      <c r="W355" s="117" t="s">
        <v>21054</v>
      </c>
    </row>
    <row r="356" spans="1:23" x14ac:dyDescent="0.2">
      <c r="A356" s="131" t="s">
        <v>14</v>
      </c>
      <c r="B356" s="117" t="s">
        <v>25</v>
      </c>
      <c r="C356" s="117" t="s">
        <v>20697</v>
      </c>
      <c r="D356" s="117" t="s">
        <v>20698</v>
      </c>
      <c r="E356" s="117" t="s">
        <v>154</v>
      </c>
      <c r="F356" s="117" t="s">
        <v>149</v>
      </c>
      <c r="G356" s="117" t="s">
        <v>20999</v>
      </c>
      <c r="H356" s="117" t="s">
        <v>21000</v>
      </c>
      <c r="I356" s="117" t="s">
        <v>21044</v>
      </c>
      <c r="J356" s="117">
        <v>27036880</v>
      </c>
      <c r="K356" s="117" t="s">
        <v>20604</v>
      </c>
      <c r="L356" s="135">
        <v>2016</v>
      </c>
      <c r="M356" s="117" t="s">
        <v>21002</v>
      </c>
      <c r="N356" s="117" t="s">
        <v>21003</v>
      </c>
      <c r="O356" s="117" t="s">
        <v>21037</v>
      </c>
      <c r="P356" s="138">
        <v>0.44450000000000001</v>
      </c>
      <c r="Q356" s="138">
        <v>4.267E-2</v>
      </c>
      <c r="R356" s="118">
        <v>5.6200000000000003E-24</v>
      </c>
      <c r="S356" s="123" t="s">
        <v>20605</v>
      </c>
      <c r="T356" s="117">
        <v>834</v>
      </c>
      <c r="U356" s="117">
        <v>1</v>
      </c>
      <c r="V356" s="123" t="s">
        <v>20606</v>
      </c>
      <c r="W356" s="117" t="s">
        <v>21055</v>
      </c>
    </row>
    <row r="357" spans="1:23" x14ac:dyDescent="0.2">
      <c r="A357" s="131" t="s">
        <v>14</v>
      </c>
      <c r="B357" s="117" t="s">
        <v>25</v>
      </c>
      <c r="C357" s="117" t="s">
        <v>20697</v>
      </c>
      <c r="D357" s="117" t="s">
        <v>20698</v>
      </c>
      <c r="E357" s="117" t="s">
        <v>154</v>
      </c>
      <c r="F357" s="117" t="s">
        <v>149</v>
      </c>
      <c r="G357" s="117" t="s">
        <v>20999</v>
      </c>
      <c r="H357" s="117" t="s">
        <v>21000</v>
      </c>
      <c r="I357" s="117" t="s">
        <v>21044</v>
      </c>
      <c r="J357" s="117">
        <v>27036880</v>
      </c>
      <c r="K357" s="117" t="s">
        <v>20604</v>
      </c>
      <c r="L357" s="135">
        <v>2016</v>
      </c>
      <c r="M357" s="117" t="s">
        <v>21002</v>
      </c>
      <c r="N357" s="117" t="s">
        <v>21046</v>
      </c>
      <c r="O357" s="117" t="s">
        <v>21047</v>
      </c>
      <c r="P357" s="138">
        <v>-0.45190000000000002</v>
      </c>
      <c r="Q357" s="138">
        <v>4.5220000000000003E-2</v>
      </c>
      <c r="R357" s="118">
        <v>2.7300000000000002E-22</v>
      </c>
      <c r="S357" s="123" t="s">
        <v>20614</v>
      </c>
      <c r="T357" s="117">
        <v>834</v>
      </c>
      <c r="U357" s="117">
        <v>1</v>
      </c>
      <c r="V357" s="123" t="s">
        <v>20606</v>
      </c>
      <c r="W357" s="117" t="s">
        <v>21055</v>
      </c>
    </row>
    <row r="358" spans="1:23" x14ac:dyDescent="0.2">
      <c r="A358" s="131" t="s">
        <v>14</v>
      </c>
      <c r="B358" s="117" t="s">
        <v>25</v>
      </c>
      <c r="C358" s="117" t="s">
        <v>20697</v>
      </c>
      <c r="D358" s="117" t="s">
        <v>20698</v>
      </c>
      <c r="E358" s="117" t="s">
        <v>154</v>
      </c>
      <c r="F358" s="117" t="s">
        <v>149</v>
      </c>
      <c r="G358" s="117" t="s">
        <v>20999</v>
      </c>
      <c r="H358" s="117" t="s">
        <v>21000</v>
      </c>
      <c r="I358" s="117" t="s">
        <v>21044</v>
      </c>
      <c r="J358" s="117">
        <v>27036880</v>
      </c>
      <c r="K358" s="117" t="s">
        <v>20604</v>
      </c>
      <c r="L358" s="135">
        <v>2016</v>
      </c>
      <c r="M358" s="117" t="s">
        <v>21002</v>
      </c>
      <c r="N358" s="117" t="s">
        <v>21048</v>
      </c>
      <c r="O358" s="117" t="s">
        <v>21049</v>
      </c>
      <c r="P358" s="138">
        <v>0.30399999999999999</v>
      </c>
      <c r="Q358" s="138">
        <v>4.7169999999999997E-2</v>
      </c>
      <c r="R358" s="118">
        <v>1.9699999999999999E-10</v>
      </c>
      <c r="S358" s="123" t="s">
        <v>20605</v>
      </c>
      <c r="T358" s="117">
        <v>834</v>
      </c>
      <c r="U358" s="117">
        <v>1</v>
      </c>
      <c r="V358" s="123" t="s">
        <v>20606</v>
      </c>
      <c r="W358" s="117" t="s">
        <v>21055</v>
      </c>
    </row>
    <row r="359" spans="1:23" x14ac:dyDescent="0.2">
      <c r="A359" s="131" t="s">
        <v>14</v>
      </c>
      <c r="B359" s="117" t="s">
        <v>25</v>
      </c>
      <c r="C359" s="117" t="s">
        <v>20697</v>
      </c>
      <c r="D359" s="117" t="s">
        <v>20698</v>
      </c>
      <c r="E359" s="117" t="s">
        <v>154</v>
      </c>
      <c r="F359" s="117" t="s">
        <v>149</v>
      </c>
      <c r="G359" s="117" t="s">
        <v>20999</v>
      </c>
      <c r="H359" s="117" t="s">
        <v>21000</v>
      </c>
      <c r="I359" s="117" t="s">
        <v>21044</v>
      </c>
      <c r="J359" s="117">
        <v>27036880</v>
      </c>
      <c r="K359" s="117" t="s">
        <v>20604</v>
      </c>
      <c r="L359" s="135">
        <v>2016</v>
      </c>
      <c r="M359" s="117" t="s">
        <v>21002</v>
      </c>
      <c r="N359" s="117" t="s">
        <v>21041</v>
      </c>
      <c r="O359" s="117" t="s">
        <v>21042</v>
      </c>
      <c r="P359" s="138">
        <v>0.41899999999999998</v>
      </c>
      <c r="Q359" s="138">
        <v>4.1930000000000002E-2</v>
      </c>
      <c r="R359" s="118">
        <v>2.7899999999999998E-22</v>
      </c>
      <c r="S359" s="123" t="s">
        <v>20605</v>
      </c>
      <c r="T359" s="117">
        <v>834</v>
      </c>
      <c r="U359" s="117">
        <v>1</v>
      </c>
      <c r="V359" s="123" t="s">
        <v>20606</v>
      </c>
      <c r="W359" s="117" t="s">
        <v>21055</v>
      </c>
    </row>
    <row r="360" spans="1:23" x14ac:dyDescent="0.2">
      <c r="A360" s="131" t="s">
        <v>14</v>
      </c>
      <c r="B360" s="117" t="s">
        <v>25</v>
      </c>
      <c r="C360" s="117" t="s">
        <v>20697</v>
      </c>
      <c r="D360" s="117" t="s">
        <v>20698</v>
      </c>
      <c r="E360" s="117" t="s">
        <v>154</v>
      </c>
      <c r="F360" s="117" t="s">
        <v>149</v>
      </c>
      <c r="G360" s="117" t="s">
        <v>20999</v>
      </c>
      <c r="H360" s="117" t="s">
        <v>21000</v>
      </c>
      <c r="I360" s="117" t="s">
        <v>21044</v>
      </c>
      <c r="J360" s="117">
        <v>27036880</v>
      </c>
      <c r="K360" s="117" t="s">
        <v>20604</v>
      </c>
      <c r="L360" s="135">
        <v>2016</v>
      </c>
      <c r="M360" s="117" t="s">
        <v>21002</v>
      </c>
      <c r="N360" s="117" t="s">
        <v>21003</v>
      </c>
      <c r="O360" s="117" t="s">
        <v>21037</v>
      </c>
      <c r="P360" s="138">
        <v>0.41570000000000001</v>
      </c>
      <c r="Q360" s="138">
        <v>4.4269999999999997E-2</v>
      </c>
      <c r="R360" s="118">
        <v>7.3000000000000004E-20</v>
      </c>
      <c r="S360" s="123" t="s">
        <v>20605</v>
      </c>
      <c r="T360" s="117">
        <v>742</v>
      </c>
      <c r="U360" s="117">
        <v>1</v>
      </c>
      <c r="V360" s="123" t="s">
        <v>20606</v>
      </c>
      <c r="W360" s="117" t="s">
        <v>21056</v>
      </c>
    </row>
    <row r="361" spans="1:23" x14ac:dyDescent="0.2">
      <c r="A361" s="131" t="s">
        <v>14</v>
      </c>
      <c r="B361" s="117" t="s">
        <v>25</v>
      </c>
      <c r="C361" s="117" t="s">
        <v>20697</v>
      </c>
      <c r="D361" s="117" t="s">
        <v>20698</v>
      </c>
      <c r="E361" s="117" t="s">
        <v>154</v>
      </c>
      <c r="F361" s="117" t="s">
        <v>149</v>
      </c>
      <c r="G361" s="117" t="s">
        <v>20999</v>
      </c>
      <c r="H361" s="117" t="s">
        <v>21000</v>
      </c>
      <c r="I361" s="117" t="s">
        <v>21044</v>
      </c>
      <c r="J361" s="117">
        <v>27036880</v>
      </c>
      <c r="K361" s="117" t="s">
        <v>20604</v>
      </c>
      <c r="L361" s="135">
        <v>2016</v>
      </c>
      <c r="M361" s="117" t="s">
        <v>21002</v>
      </c>
      <c r="N361" s="117" t="s">
        <v>21046</v>
      </c>
      <c r="O361" s="117" t="s">
        <v>21047</v>
      </c>
      <c r="P361" s="138">
        <v>-0.3765</v>
      </c>
      <c r="Q361" s="138">
        <v>4.5789999999999997E-2</v>
      </c>
      <c r="R361" s="118">
        <v>8.8499999999999998E-16</v>
      </c>
      <c r="S361" s="123" t="s">
        <v>20614</v>
      </c>
      <c r="T361" s="117">
        <v>742</v>
      </c>
      <c r="U361" s="117">
        <v>1</v>
      </c>
      <c r="V361" s="123" t="s">
        <v>20606</v>
      </c>
      <c r="W361" s="117" t="s">
        <v>21056</v>
      </c>
    </row>
    <row r="362" spans="1:23" x14ac:dyDescent="0.2">
      <c r="A362" s="131" t="s">
        <v>14</v>
      </c>
      <c r="B362" s="117" t="s">
        <v>25</v>
      </c>
      <c r="C362" s="117" t="s">
        <v>20697</v>
      </c>
      <c r="D362" s="117" t="s">
        <v>20698</v>
      </c>
      <c r="E362" s="117" t="s">
        <v>154</v>
      </c>
      <c r="F362" s="117" t="s">
        <v>149</v>
      </c>
      <c r="G362" s="117" t="s">
        <v>20999</v>
      </c>
      <c r="H362" s="117" t="s">
        <v>21000</v>
      </c>
      <c r="I362" s="117" t="s">
        <v>21044</v>
      </c>
      <c r="J362" s="117">
        <v>27036880</v>
      </c>
      <c r="K362" s="117" t="s">
        <v>20604</v>
      </c>
      <c r="L362" s="135">
        <v>2016</v>
      </c>
      <c r="M362" s="117" t="s">
        <v>21002</v>
      </c>
      <c r="N362" s="117" t="s">
        <v>21048</v>
      </c>
      <c r="O362" s="117" t="s">
        <v>21049</v>
      </c>
      <c r="P362" s="138">
        <v>0.33160000000000001</v>
      </c>
      <c r="Q362" s="138">
        <v>4.7629999999999999E-2</v>
      </c>
      <c r="R362" s="118">
        <v>7.3799999999999997E-12</v>
      </c>
      <c r="S362" s="123" t="s">
        <v>20605</v>
      </c>
      <c r="T362" s="117">
        <v>742</v>
      </c>
      <c r="U362" s="117">
        <v>1</v>
      </c>
      <c r="V362" s="123" t="s">
        <v>20606</v>
      </c>
      <c r="W362" s="117" t="s">
        <v>21056</v>
      </c>
    </row>
    <row r="363" spans="1:23" x14ac:dyDescent="0.2">
      <c r="A363" s="131" t="s">
        <v>14</v>
      </c>
      <c r="B363" s="117" t="s">
        <v>25</v>
      </c>
      <c r="C363" s="117" t="s">
        <v>20697</v>
      </c>
      <c r="D363" s="117" t="s">
        <v>20698</v>
      </c>
      <c r="E363" s="117" t="s">
        <v>154</v>
      </c>
      <c r="F363" s="117" t="s">
        <v>149</v>
      </c>
      <c r="G363" s="117" t="s">
        <v>20999</v>
      </c>
      <c r="H363" s="117" t="s">
        <v>21000</v>
      </c>
      <c r="I363" s="117" t="s">
        <v>21044</v>
      </c>
      <c r="J363" s="117">
        <v>27036880</v>
      </c>
      <c r="K363" s="117" t="s">
        <v>20604</v>
      </c>
      <c r="L363" s="135">
        <v>2016</v>
      </c>
      <c r="M363" s="117" t="s">
        <v>21002</v>
      </c>
      <c r="N363" s="117" t="s">
        <v>21041</v>
      </c>
      <c r="O363" s="117" t="s">
        <v>21042</v>
      </c>
      <c r="P363" s="138">
        <v>0.43490000000000001</v>
      </c>
      <c r="Q363" s="138">
        <v>4.1950000000000001E-2</v>
      </c>
      <c r="R363" s="118">
        <v>1.31E-23</v>
      </c>
      <c r="S363" s="123" t="s">
        <v>20605</v>
      </c>
      <c r="T363" s="117">
        <v>742</v>
      </c>
      <c r="U363" s="117">
        <v>1</v>
      </c>
      <c r="V363" s="123" t="s">
        <v>20606</v>
      </c>
      <c r="W363" s="117" t="s">
        <v>21056</v>
      </c>
    </row>
    <row r="364" spans="1:23" x14ac:dyDescent="0.2">
      <c r="A364" s="130" t="s">
        <v>2</v>
      </c>
      <c r="B364" s="117" t="s">
        <v>3</v>
      </c>
      <c r="C364" s="117" t="s">
        <v>21057</v>
      </c>
      <c r="D364" s="117" t="s">
        <v>21058</v>
      </c>
      <c r="E364" s="117" t="s">
        <v>143</v>
      </c>
      <c r="F364" s="117" t="s">
        <v>144</v>
      </c>
      <c r="G364" s="117" t="s">
        <v>20999</v>
      </c>
      <c r="H364" s="117" t="s">
        <v>21000</v>
      </c>
      <c r="I364" s="117" t="s">
        <v>21001</v>
      </c>
      <c r="J364" s="117">
        <v>27918535</v>
      </c>
      <c r="K364" s="117" t="s">
        <v>20604</v>
      </c>
      <c r="L364" s="135">
        <v>2017</v>
      </c>
      <c r="M364" s="117" t="s">
        <v>21002</v>
      </c>
      <c r="N364" s="117" t="s">
        <v>21059</v>
      </c>
      <c r="O364" s="117" t="s">
        <v>21060</v>
      </c>
      <c r="P364" s="138" t="s">
        <v>20660</v>
      </c>
      <c r="Q364" s="138" t="s">
        <v>20660</v>
      </c>
      <c r="R364" s="118">
        <v>4.0500000000000001E-54</v>
      </c>
      <c r="S364" s="123" t="s">
        <v>20614</v>
      </c>
      <c r="T364" s="117">
        <v>3841</v>
      </c>
      <c r="U364" s="117">
        <v>1</v>
      </c>
      <c r="V364" s="123" t="s">
        <v>20614</v>
      </c>
      <c r="W364" s="117" t="s">
        <v>21005</v>
      </c>
    </row>
    <row r="365" spans="1:23" x14ac:dyDescent="0.2">
      <c r="A365" s="130" t="s">
        <v>2</v>
      </c>
      <c r="B365" s="117" t="s">
        <v>3</v>
      </c>
      <c r="C365" s="117" t="s">
        <v>21057</v>
      </c>
      <c r="D365" s="117" t="s">
        <v>21058</v>
      </c>
      <c r="E365" s="117" t="s">
        <v>143</v>
      </c>
      <c r="F365" s="117" t="s">
        <v>144</v>
      </c>
      <c r="G365" s="117" t="s">
        <v>20999</v>
      </c>
      <c r="H365" s="117" t="s">
        <v>21000</v>
      </c>
      <c r="I365" s="117" t="s">
        <v>21001</v>
      </c>
      <c r="J365" s="117">
        <v>27918535</v>
      </c>
      <c r="K365" s="117" t="s">
        <v>20604</v>
      </c>
      <c r="L365" s="135">
        <v>2017</v>
      </c>
      <c r="M365" s="117" t="s">
        <v>21002</v>
      </c>
      <c r="N365" s="117" t="s">
        <v>21061</v>
      </c>
      <c r="O365" s="117" t="s">
        <v>21062</v>
      </c>
      <c r="P365" s="138" t="s">
        <v>20660</v>
      </c>
      <c r="Q365" s="138" t="s">
        <v>20660</v>
      </c>
      <c r="R365" s="118">
        <v>3E-49</v>
      </c>
      <c r="S365" s="123" t="s">
        <v>20614</v>
      </c>
      <c r="T365" s="117">
        <v>3841</v>
      </c>
      <c r="U365" s="117">
        <v>1</v>
      </c>
      <c r="V365" s="123" t="s">
        <v>20614</v>
      </c>
      <c r="W365" s="117" t="s">
        <v>21005</v>
      </c>
    </row>
    <row r="366" spans="1:23" x14ac:dyDescent="0.2">
      <c r="A366" s="130" t="s">
        <v>2</v>
      </c>
      <c r="B366" s="117" t="s">
        <v>3</v>
      </c>
      <c r="C366" s="117" t="s">
        <v>21057</v>
      </c>
      <c r="D366" s="117" t="s">
        <v>21058</v>
      </c>
      <c r="E366" s="117" t="s">
        <v>143</v>
      </c>
      <c r="F366" s="117" t="s">
        <v>144</v>
      </c>
      <c r="G366" s="117" t="s">
        <v>20999</v>
      </c>
      <c r="H366" s="117" t="s">
        <v>21000</v>
      </c>
      <c r="I366" s="117" t="s">
        <v>21001</v>
      </c>
      <c r="J366" s="117">
        <v>27918535</v>
      </c>
      <c r="K366" s="117" t="s">
        <v>20604</v>
      </c>
      <c r="L366" s="135">
        <v>2017</v>
      </c>
      <c r="M366" s="117" t="s">
        <v>21002</v>
      </c>
      <c r="N366" s="117" t="s">
        <v>21063</v>
      </c>
      <c r="O366" s="117" t="s">
        <v>21064</v>
      </c>
      <c r="P366" s="138" t="s">
        <v>20660</v>
      </c>
      <c r="Q366" s="138" t="s">
        <v>20660</v>
      </c>
      <c r="R366" s="118">
        <v>7.2500000000000007E-49</v>
      </c>
      <c r="S366" s="123" t="s">
        <v>20605</v>
      </c>
      <c r="T366" s="117">
        <v>3841</v>
      </c>
      <c r="U366" s="117">
        <v>1</v>
      </c>
      <c r="V366" s="123" t="s">
        <v>20614</v>
      </c>
      <c r="W366" s="117" t="s">
        <v>21005</v>
      </c>
    </row>
    <row r="367" spans="1:23" x14ac:dyDescent="0.2">
      <c r="A367" s="130" t="s">
        <v>2</v>
      </c>
      <c r="B367" s="117" t="s">
        <v>3</v>
      </c>
      <c r="C367" s="117" t="s">
        <v>21057</v>
      </c>
      <c r="D367" s="117" t="s">
        <v>21058</v>
      </c>
      <c r="E367" s="117" t="s">
        <v>143</v>
      </c>
      <c r="F367" s="117" t="s">
        <v>144</v>
      </c>
      <c r="G367" s="117" t="s">
        <v>20999</v>
      </c>
      <c r="H367" s="117" t="s">
        <v>21000</v>
      </c>
      <c r="I367" s="117" t="s">
        <v>21001</v>
      </c>
      <c r="J367" s="117">
        <v>27918535</v>
      </c>
      <c r="K367" s="117" t="s">
        <v>20604</v>
      </c>
      <c r="L367" s="135">
        <v>2017</v>
      </c>
      <c r="M367" s="117" t="s">
        <v>21002</v>
      </c>
      <c r="N367" s="117" t="s">
        <v>21065</v>
      </c>
      <c r="O367" s="117" t="s">
        <v>21066</v>
      </c>
      <c r="P367" s="138" t="s">
        <v>20660</v>
      </c>
      <c r="Q367" s="138" t="s">
        <v>20660</v>
      </c>
      <c r="R367" s="118">
        <v>1.83E-48</v>
      </c>
      <c r="S367" s="123" t="s">
        <v>20614</v>
      </c>
      <c r="T367" s="117">
        <v>3841</v>
      </c>
      <c r="U367" s="117">
        <v>1</v>
      </c>
      <c r="V367" s="123" t="s">
        <v>20614</v>
      </c>
      <c r="W367" s="117" t="s">
        <v>21005</v>
      </c>
    </row>
    <row r="368" spans="1:23" x14ac:dyDescent="0.2">
      <c r="A368" s="130" t="s">
        <v>2</v>
      </c>
      <c r="B368" s="117" t="s">
        <v>3</v>
      </c>
      <c r="C368" s="117" t="s">
        <v>21057</v>
      </c>
      <c r="D368" s="117" t="s">
        <v>21058</v>
      </c>
      <c r="E368" s="117" t="s">
        <v>143</v>
      </c>
      <c r="F368" s="117" t="s">
        <v>144</v>
      </c>
      <c r="G368" s="117" t="s">
        <v>20999</v>
      </c>
      <c r="H368" s="117" t="s">
        <v>21000</v>
      </c>
      <c r="I368" s="117" t="s">
        <v>21001</v>
      </c>
      <c r="J368" s="117">
        <v>27918535</v>
      </c>
      <c r="K368" s="117" t="s">
        <v>20604</v>
      </c>
      <c r="L368" s="135">
        <v>2017</v>
      </c>
      <c r="M368" s="117" t="s">
        <v>21002</v>
      </c>
      <c r="N368" s="117" t="s">
        <v>21067</v>
      </c>
      <c r="O368" s="117" t="s">
        <v>21068</v>
      </c>
      <c r="P368" s="138" t="s">
        <v>20660</v>
      </c>
      <c r="Q368" s="138" t="s">
        <v>20660</v>
      </c>
      <c r="R368" s="118">
        <v>1.12E-46</v>
      </c>
      <c r="S368" s="123" t="s">
        <v>20614</v>
      </c>
      <c r="T368" s="117">
        <v>3841</v>
      </c>
      <c r="U368" s="117">
        <v>1</v>
      </c>
      <c r="V368" s="123" t="s">
        <v>20614</v>
      </c>
      <c r="W368" s="117" t="s">
        <v>21005</v>
      </c>
    </row>
    <row r="369" spans="1:23" x14ac:dyDescent="0.2">
      <c r="A369" s="130" t="s">
        <v>2</v>
      </c>
      <c r="B369" s="117" t="s">
        <v>3</v>
      </c>
      <c r="C369" s="117" t="s">
        <v>21057</v>
      </c>
      <c r="D369" s="117" t="s">
        <v>21058</v>
      </c>
      <c r="E369" s="117" t="s">
        <v>143</v>
      </c>
      <c r="F369" s="117" t="s">
        <v>144</v>
      </c>
      <c r="G369" s="117" t="s">
        <v>20999</v>
      </c>
      <c r="H369" s="117" t="s">
        <v>21000</v>
      </c>
      <c r="I369" s="117" t="s">
        <v>21001</v>
      </c>
      <c r="J369" s="117">
        <v>27918535</v>
      </c>
      <c r="K369" s="117" t="s">
        <v>20604</v>
      </c>
      <c r="L369" s="135">
        <v>2017</v>
      </c>
      <c r="M369" s="117" t="s">
        <v>21002</v>
      </c>
      <c r="N369" s="117" t="s">
        <v>21069</v>
      </c>
      <c r="O369" s="117" t="s">
        <v>21070</v>
      </c>
      <c r="P369" s="138" t="s">
        <v>20660</v>
      </c>
      <c r="Q369" s="138" t="s">
        <v>20660</v>
      </c>
      <c r="R369" s="118">
        <v>1.9399999999999999E-33</v>
      </c>
      <c r="S369" s="123" t="s">
        <v>20614</v>
      </c>
      <c r="T369" s="117">
        <v>3841</v>
      </c>
      <c r="U369" s="117">
        <v>1</v>
      </c>
      <c r="V369" s="123" t="s">
        <v>20614</v>
      </c>
      <c r="W369" s="117" t="s">
        <v>21005</v>
      </c>
    </row>
    <row r="370" spans="1:23" x14ac:dyDescent="0.2">
      <c r="A370" s="130" t="s">
        <v>2</v>
      </c>
      <c r="B370" s="117" t="s">
        <v>3</v>
      </c>
      <c r="C370" s="117" t="s">
        <v>21057</v>
      </c>
      <c r="D370" s="117" t="s">
        <v>21058</v>
      </c>
      <c r="E370" s="117" t="s">
        <v>143</v>
      </c>
      <c r="F370" s="117" t="s">
        <v>144</v>
      </c>
      <c r="G370" s="117" t="s">
        <v>20999</v>
      </c>
      <c r="H370" s="117" t="s">
        <v>21000</v>
      </c>
      <c r="I370" s="117" t="s">
        <v>21001</v>
      </c>
      <c r="J370" s="117">
        <v>27918535</v>
      </c>
      <c r="K370" s="117" t="s">
        <v>20604</v>
      </c>
      <c r="L370" s="135">
        <v>2017</v>
      </c>
      <c r="M370" s="117" t="s">
        <v>21002</v>
      </c>
      <c r="N370" s="117" t="s">
        <v>21071</v>
      </c>
      <c r="O370" s="117" t="s">
        <v>21072</v>
      </c>
      <c r="P370" s="138" t="s">
        <v>20660</v>
      </c>
      <c r="Q370" s="138" t="s">
        <v>20660</v>
      </c>
      <c r="R370" s="118">
        <v>6.2300000000000002E-9</v>
      </c>
      <c r="S370" s="123" t="s">
        <v>20614</v>
      </c>
      <c r="T370" s="117">
        <v>3841</v>
      </c>
      <c r="U370" s="117">
        <v>1</v>
      </c>
      <c r="V370" s="123" t="s">
        <v>20614</v>
      </c>
      <c r="W370" s="117" t="s">
        <v>21005</v>
      </c>
    </row>
    <row r="371" spans="1:23" x14ac:dyDescent="0.2">
      <c r="A371" s="130" t="s">
        <v>2</v>
      </c>
      <c r="B371" s="117" t="s">
        <v>3</v>
      </c>
      <c r="C371" s="117" t="s">
        <v>21057</v>
      </c>
      <c r="D371" s="117" t="s">
        <v>21058</v>
      </c>
      <c r="E371" s="117" t="s">
        <v>143</v>
      </c>
      <c r="F371" s="117" t="s">
        <v>144</v>
      </c>
      <c r="G371" s="117" t="s">
        <v>20999</v>
      </c>
      <c r="H371" s="117" t="s">
        <v>21000</v>
      </c>
      <c r="I371" s="117" t="s">
        <v>21044</v>
      </c>
      <c r="J371" s="117">
        <v>27036880</v>
      </c>
      <c r="K371" s="117" t="s">
        <v>20604</v>
      </c>
      <c r="L371" s="135">
        <v>2016</v>
      </c>
      <c r="M371" s="117" t="s">
        <v>21002</v>
      </c>
      <c r="N371" s="117" t="s">
        <v>21063</v>
      </c>
      <c r="O371" s="117" t="s">
        <v>21073</v>
      </c>
      <c r="P371" s="138">
        <v>0.36020000000000002</v>
      </c>
      <c r="Q371" s="138">
        <v>6.166E-2</v>
      </c>
      <c r="R371" s="118">
        <v>7.4000000000000001E-9</v>
      </c>
      <c r="S371" s="123" t="s">
        <v>20605</v>
      </c>
      <c r="T371" s="117">
        <v>837</v>
      </c>
      <c r="U371" s="117">
        <v>1</v>
      </c>
      <c r="V371" s="123" t="s">
        <v>20606</v>
      </c>
      <c r="W371" s="117" t="s">
        <v>21045</v>
      </c>
    </row>
    <row r="372" spans="1:23" x14ac:dyDescent="0.2">
      <c r="A372" s="130" t="s">
        <v>2</v>
      </c>
      <c r="B372" s="117" t="s">
        <v>3</v>
      </c>
      <c r="C372" s="117" t="s">
        <v>21057</v>
      </c>
      <c r="D372" s="117" t="s">
        <v>21058</v>
      </c>
      <c r="E372" s="117" t="s">
        <v>143</v>
      </c>
      <c r="F372" s="117" t="s">
        <v>144</v>
      </c>
      <c r="G372" s="117" t="s">
        <v>20999</v>
      </c>
      <c r="H372" s="117" t="s">
        <v>21000</v>
      </c>
      <c r="I372" s="117" t="s">
        <v>21044</v>
      </c>
      <c r="J372" s="117">
        <v>27036880</v>
      </c>
      <c r="K372" s="117" t="s">
        <v>20604</v>
      </c>
      <c r="L372" s="135">
        <v>2016</v>
      </c>
      <c r="M372" s="117" t="s">
        <v>21002</v>
      </c>
      <c r="N372" s="117" t="s">
        <v>21067</v>
      </c>
      <c r="O372" s="117" t="s">
        <v>21074</v>
      </c>
      <c r="P372" s="138">
        <v>-0.38819999999999999</v>
      </c>
      <c r="Q372" s="138">
        <v>6.2429999999999999E-2</v>
      </c>
      <c r="R372" s="118">
        <v>7.9400000000000005E-10</v>
      </c>
      <c r="S372" s="123" t="s">
        <v>20614</v>
      </c>
      <c r="T372" s="117">
        <v>837</v>
      </c>
      <c r="U372" s="117">
        <v>1</v>
      </c>
      <c r="V372" s="123" t="s">
        <v>20606</v>
      </c>
      <c r="W372" s="117" t="s">
        <v>21045</v>
      </c>
    </row>
    <row r="373" spans="1:23" x14ac:dyDescent="0.2">
      <c r="A373" s="130" t="s">
        <v>2</v>
      </c>
      <c r="B373" s="117" t="s">
        <v>3</v>
      </c>
      <c r="C373" s="117" t="s">
        <v>21057</v>
      </c>
      <c r="D373" s="117" t="s">
        <v>21058</v>
      </c>
      <c r="E373" s="117" t="s">
        <v>143</v>
      </c>
      <c r="F373" s="117" t="s">
        <v>144</v>
      </c>
      <c r="G373" s="117" t="s">
        <v>20999</v>
      </c>
      <c r="H373" s="117" t="s">
        <v>21000</v>
      </c>
      <c r="I373" s="117" t="s">
        <v>21044</v>
      </c>
      <c r="J373" s="117">
        <v>27036880</v>
      </c>
      <c r="K373" s="117" t="s">
        <v>20604</v>
      </c>
      <c r="L373" s="135">
        <v>2016</v>
      </c>
      <c r="M373" s="117" t="s">
        <v>21002</v>
      </c>
      <c r="N373" s="117" t="s">
        <v>21059</v>
      </c>
      <c r="O373" s="117" t="s">
        <v>21075</v>
      </c>
      <c r="P373" s="138">
        <v>-0.41549999999999998</v>
      </c>
      <c r="Q373" s="138">
        <v>6.4240000000000005E-2</v>
      </c>
      <c r="R373" s="118">
        <v>1.6900000000000001E-10</v>
      </c>
      <c r="S373" s="123" t="s">
        <v>20614</v>
      </c>
      <c r="T373" s="117">
        <v>837</v>
      </c>
      <c r="U373" s="117">
        <v>1</v>
      </c>
      <c r="V373" s="123" t="s">
        <v>20606</v>
      </c>
      <c r="W373" s="117" t="s">
        <v>21045</v>
      </c>
    </row>
    <row r="374" spans="1:23" x14ac:dyDescent="0.2">
      <c r="A374" s="130" t="s">
        <v>2</v>
      </c>
      <c r="B374" s="117" t="s">
        <v>3</v>
      </c>
      <c r="C374" s="117" t="s">
        <v>21057</v>
      </c>
      <c r="D374" s="117" t="s">
        <v>21058</v>
      </c>
      <c r="E374" s="117" t="s">
        <v>143</v>
      </c>
      <c r="F374" s="117" t="s">
        <v>144</v>
      </c>
      <c r="G374" s="117" t="s">
        <v>20999</v>
      </c>
      <c r="H374" s="117" t="s">
        <v>21000</v>
      </c>
      <c r="I374" s="117" t="s">
        <v>21044</v>
      </c>
      <c r="J374" s="117">
        <v>27036880</v>
      </c>
      <c r="K374" s="117" t="s">
        <v>20604</v>
      </c>
      <c r="L374" s="135">
        <v>2016</v>
      </c>
      <c r="M374" s="117" t="s">
        <v>21002</v>
      </c>
      <c r="N374" s="117" t="s">
        <v>21063</v>
      </c>
      <c r="O374" s="117" t="s">
        <v>21073</v>
      </c>
      <c r="P374" s="138">
        <v>0.49370000000000003</v>
      </c>
      <c r="Q374" s="138">
        <v>6.9330000000000003E-2</v>
      </c>
      <c r="R374" s="118">
        <v>2.4799999999999999E-12</v>
      </c>
      <c r="S374" s="123" t="s">
        <v>20605</v>
      </c>
      <c r="T374" s="117">
        <v>837</v>
      </c>
      <c r="U374" s="117">
        <v>1</v>
      </c>
      <c r="V374" s="123" t="s">
        <v>20606</v>
      </c>
      <c r="W374" s="117" t="s">
        <v>21052</v>
      </c>
    </row>
    <row r="375" spans="1:23" x14ac:dyDescent="0.2">
      <c r="A375" s="130" t="s">
        <v>2</v>
      </c>
      <c r="B375" s="117" t="s">
        <v>3</v>
      </c>
      <c r="C375" s="117" t="s">
        <v>21057</v>
      </c>
      <c r="D375" s="117" t="s">
        <v>21058</v>
      </c>
      <c r="E375" s="117" t="s">
        <v>143</v>
      </c>
      <c r="F375" s="117" t="s">
        <v>144</v>
      </c>
      <c r="G375" s="117" t="s">
        <v>20999</v>
      </c>
      <c r="H375" s="117" t="s">
        <v>21000</v>
      </c>
      <c r="I375" s="117" t="s">
        <v>21044</v>
      </c>
      <c r="J375" s="117">
        <v>27036880</v>
      </c>
      <c r="K375" s="117" t="s">
        <v>20604</v>
      </c>
      <c r="L375" s="135">
        <v>2016</v>
      </c>
      <c r="M375" s="117" t="s">
        <v>21002</v>
      </c>
      <c r="N375" s="117" t="s">
        <v>21067</v>
      </c>
      <c r="O375" s="117" t="s">
        <v>21074</v>
      </c>
      <c r="P375" s="138">
        <v>-0.40710000000000002</v>
      </c>
      <c r="Q375" s="138">
        <v>7.1050000000000002E-2</v>
      </c>
      <c r="R375" s="118">
        <v>1.4500000000000001E-8</v>
      </c>
      <c r="S375" s="123" t="s">
        <v>20614</v>
      </c>
      <c r="T375" s="117">
        <v>837</v>
      </c>
      <c r="U375" s="117">
        <v>1</v>
      </c>
      <c r="V375" s="123" t="s">
        <v>20606</v>
      </c>
      <c r="W375" s="117" t="s">
        <v>21052</v>
      </c>
    </row>
    <row r="376" spans="1:23" x14ac:dyDescent="0.2">
      <c r="A376" s="130" t="s">
        <v>2</v>
      </c>
      <c r="B376" s="117" t="s">
        <v>3</v>
      </c>
      <c r="C376" s="117" t="s">
        <v>21057</v>
      </c>
      <c r="D376" s="117" t="s">
        <v>21058</v>
      </c>
      <c r="E376" s="117" t="s">
        <v>143</v>
      </c>
      <c r="F376" s="117" t="s">
        <v>144</v>
      </c>
      <c r="G376" s="117" t="s">
        <v>20999</v>
      </c>
      <c r="H376" s="117" t="s">
        <v>21000</v>
      </c>
      <c r="I376" s="117" t="s">
        <v>21044</v>
      </c>
      <c r="J376" s="117">
        <v>27036880</v>
      </c>
      <c r="K376" s="117" t="s">
        <v>20604</v>
      </c>
      <c r="L376" s="135">
        <v>2016</v>
      </c>
      <c r="M376" s="117" t="s">
        <v>21002</v>
      </c>
      <c r="N376" s="117" t="s">
        <v>21061</v>
      </c>
      <c r="O376" s="117" t="s">
        <v>21076</v>
      </c>
      <c r="P376" s="138">
        <v>-0.38329999999999997</v>
      </c>
      <c r="Q376" s="138">
        <v>6.1629999999999997E-2</v>
      </c>
      <c r="R376" s="118">
        <v>7.8599999999999997E-10</v>
      </c>
      <c r="S376" s="123" t="s">
        <v>20614</v>
      </c>
      <c r="T376" s="117">
        <v>834</v>
      </c>
      <c r="U376" s="117">
        <v>1</v>
      </c>
      <c r="V376" s="123" t="s">
        <v>20606</v>
      </c>
      <c r="W376" s="117" t="s">
        <v>21055</v>
      </c>
    </row>
    <row r="377" spans="1:23" x14ac:dyDescent="0.2">
      <c r="A377" s="130" t="s">
        <v>2</v>
      </c>
      <c r="B377" s="117" t="s">
        <v>3</v>
      </c>
      <c r="C377" s="117" t="s">
        <v>21057</v>
      </c>
      <c r="D377" s="117" t="s">
        <v>21058</v>
      </c>
      <c r="E377" s="117" t="s">
        <v>143</v>
      </c>
      <c r="F377" s="117" t="s">
        <v>144</v>
      </c>
      <c r="G377" s="117" t="s">
        <v>20999</v>
      </c>
      <c r="H377" s="117" t="s">
        <v>21000</v>
      </c>
      <c r="I377" s="117" t="s">
        <v>21044</v>
      </c>
      <c r="J377" s="117">
        <v>27036880</v>
      </c>
      <c r="K377" s="117" t="s">
        <v>20604</v>
      </c>
      <c r="L377" s="135">
        <v>2016</v>
      </c>
      <c r="M377" s="117" t="s">
        <v>21002</v>
      </c>
      <c r="N377" s="117" t="s">
        <v>21063</v>
      </c>
      <c r="O377" s="117" t="s">
        <v>21073</v>
      </c>
      <c r="P377" s="138">
        <v>0.41449999999999998</v>
      </c>
      <c r="Q377" s="138">
        <v>5.9549999999999999E-2</v>
      </c>
      <c r="R377" s="118">
        <v>6.8799999999999998E-12</v>
      </c>
      <c r="S377" s="123" t="s">
        <v>20605</v>
      </c>
      <c r="T377" s="117">
        <v>834</v>
      </c>
      <c r="U377" s="117">
        <v>1</v>
      </c>
      <c r="V377" s="123" t="s">
        <v>20606</v>
      </c>
      <c r="W377" s="117" t="s">
        <v>21055</v>
      </c>
    </row>
    <row r="378" spans="1:23" x14ac:dyDescent="0.2">
      <c r="A378" s="130" t="s">
        <v>2</v>
      </c>
      <c r="B378" s="117" t="s">
        <v>3</v>
      </c>
      <c r="C378" s="117" t="s">
        <v>21057</v>
      </c>
      <c r="D378" s="117" t="s">
        <v>21058</v>
      </c>
      <c r="E378" s="117" t="s">
        <v>143</v>
      </c>
      <c r="F378" s="117" t="s">
        <v>144</v>
      </c>
      <c r="G378" s="117" t="s">
        <v>20999</v>
      </c>
      <c r="H378" s="117" t="s">
        <v>21000</v>
      </c>
      <c r="I378" s="117" t="s">
        <v>21044</v>
      </c>
      <c r="J378" s="117">
        <v>27036880</v>
      </c>
      <c r="K378" s="117" t="s">
        <v>20604</v>
      </c>
      <c r="L378" s="135">
        <v>2016</v>
      </c>
      <c r="M378" s="117" t="s">
        <v>21002</v>
      </c>
      <c r="N378" s="117" t="s">
        <v>21067</v>
      </c>
      <c r="O378" s="117" t="s">
        <v>21074</v>
      </c>
      <c r="P378" s="138">
        <v>-0.36</v>
      </c>
      <c r="Q378" s="138">
        <v>5.9670000000000001E-2</v>
      </c>
      <c r="R378" s="118">
        <v>2.4199999999999999E-9</v>
      </c>
      <c r="S378" s="123" t="s">
        <v>20614</v>
      </c>
      <c r="T378" s="117">
        <v>834</v>
      </c>
      <c r="U378" s="117">
        <v>1</v>
      </c>
      <c r="V378" s="123" t="s">
        <v>20606</v>
      </c>
      <c r="W378" s="117" t="s">
        <v>21055</v>
      </c>
    </row>
    <row r="379" spans="1:23" x14ac:dyDescent="0.2">
      <c r="A379" s="130" t="s">
        <v>2</v>
      </c>
      <c r="B379" s="117" t="s">
        <v>3</v>
      </c>
      <c r="C379" s="117" t="s">
        <v>21057</v>
      </c>
      <c r="D379" s="117" t="s">
        <v>21058</v>
      </c>
      <c r="E379" s="117" t="s">
        <v>143</v>
      </c>
      <c r="F379" s="117" t="s">
        <v>144</v>
      </c>
      <c r="G379" s="117" t="s">
        <v>20999</v>
      </c>
      <c r="H379" s="117" t="s">
        <v>21000</v>
      </c>
      <c r="I379" s="117" t="s">
        <v>21044</v>
      </c>
      <c r="J379" s="117">
        <v>27036880</v>
      </c>
      <c r="K379" s="117" t="s">
        <v>20604</v>
      </c>
      <c r="L379" s="135">
        <v>2016</v>
      </c>
      <c r="M379" s="117" t="s">
        <v>21002</v>
      </c>
      <c r="N379" s="117" t="s">
        <v>21065</v>
      </c>
      <c r="O379" s="117" t="s">
        <v>21077</v>
      </c>
      <c r="P379" s="138">
        <v>-0.48720000000000002</v>
      </c>
      <c r="Q379" s="138">
        <v>7.7429999999999999E-2</v>
      </c>
      <c r="R379" s="118">
        <v>5.3500000000000001E-10</v>
      </c>
      <c r="S379" s="123" t="s">
        <v>20614</v>
      </c>
      <c r="T379" s="117">
        <v>742</v>
      </c>
      <c r="U379" s="117">
        <v>1</v>
      </c>
      <c r="V379" s="123" t="s">
        <v>20606</v>
      </c>
      <c r="W379" s="117" t="s">
        <v>21056</v>
      </c>
    </row>
    <row r="380" spans="1:23" x14ac:dyDescent="0.2">
      <c r="A380" s="130" t="s">
        <v>2</v>
      </c>
      <c r="B380" s="117" t="s">
        <v>3</v>
      </c>
      <c r="C380" s="117" t="s">
        <v>21057</v>
      </c>
      <c r="D380" s="117" t="s">
        <v>21058</v>
      </c>
      <c r="E380" s="117" t="s">
        <v>143</v>
      </c>
      <c r="F380" s="117" t="s">
        <v>144</v>
      </c>
      <c r="G380" s="117" t="s">
        <v>20999</v>
      </c>
      <c r="H380" s="117" t="s">
        <v>21000</v>
      </c>
      <c r="I380" s="117" t="s">
        <v>21044</v>
      </c>
      <c r="J380" s="117">
        <v>27036880</v>
      </c>
      <c r="K380" s="117" t="s">
        <v>20604</v>
      </c>
      <c r="L380" s="135">
        <v>2016</v>
      </c>
      <c r="M380" s="117" t="s">
        <v>21002</v>
      </c>
      <c r="N380" s="117" t="s">
        <v>21063</v>
      </c>
      <c r="O380" s="117" t="s">
        <v>21073</v>
      </c>
      <c r="P380" s="138">
        <v>0.48070000000000002</v>
      </c>
      <c r="Q380" s="138">
        <v>6.9940000000000002E-2</v>
      </c>
      <c r="R380" s="118">
        <v>1.33E-11</v>
      </c>
      <c r="S380" s="123" t="s">
        <v>20605</v>
      </c>
      <c r="T380" s="117">
        <v>742</v>
      </c>
      <c r="U380" s="117">
        <v>1</v>
      </c>
      <c r="V380" s="123" t="s">
        <v>20606</v>
      </c>
      <c r="W380" s="117" t="s">
        <v>21056</v>
      </c>
    </row>
    <row r="381" spans="1:23" x14ac:dyDescent="0.2">
      <c r="A381" s="130" t="s">
        <v>2</v>
      </c>
      <c r="B381" s="117" t="s">
        <v>3</v>
      </c>
      <c r="C381" s="117" t="s">
        <v>21057</v>
      </c>
      <c r="D381" s="117" t="s">
        <v>21058</v>
      </c>
      <c r="E381" s="117" t="s">
        <v>143</v>
      </c>
      <c r="F381" s="117" t="s">
        <v>144</v>
      </c>
      <c r="G381" s="117" t="s">
        <v>20999</v>
      </c>
      <c r="H381" s="117" t="s">
        <v>21000</v>
      </c>
      <c r="I381" s="117" t="s">
        <v>21044</v>
      </c>
      <c r="J381" s="117">
        <v>27036880</v>
      </c>
      <c r="K381" s="117" t="s">
        <v>20604</v>
      </c>
      <c r="L381" s="135">
        <v>2016</v>
      </c>
      <c r="M381" s="117" t="s">
        <v>21002</v>
      </c>
      <c r="N381" s="117" t="s">
        <v>21067</v>
      </c>
      <c r="O381" s="117" t="s">
        <v>21074</v>
      </c>
      <c r="P381" s="138">
        <v>-0.4602</v>
      </c>
      <c r="Q381" s="138">
        <v>8.1110000000000002E-2</v>
      </c>
      <c r="R381" s="118">
        <v>2E-8</v>
      </c>
      <c r="S381" s="123" t="s">
        <v>20614</v>
      </c>
      <c r="T381" s="117">
        <v>742</v>
      </c>
      <c r="U381" s="117">
        <v>1</v>
      </c>
      <c r="V381" s="123" t="s">
        <v>20606</v>
      </c>
      <c r="W381" s="117" t="s">
        <v>21056</v>
      </c>
    </row>
    <row r="382" spans="1:23" ht="38.25" x14ac:dyDescent="0.2">
      <c r="A382" s="132" t="s">
        <v>75</v>
      </c>
      <c r="B382" s="117" t="s">
        <v>76</v>
      </c>
      <c r="C382" s="117" t="s">
        <v>21245</v>
      </c>
      <c r="D382" s="117" t="s">
        <v>21246</v>
      </c>
      <c r="E382" s="117" t="s">
        <v>154</v>
      </c>
      <c r="F382" s="117" t="s">
        <v>149</v>
      </c>
      <c r="G382" s="117" t="s">
        <v>20999</v>
      </c>
      <c r="H382" s="117" t="s">
        <v>21000</v>
      </c>
      <c r="I382" s="117" t="s">
        <v>21044</v>
      </c>
      <c r="J382" s="117">
        <v>27036880</v>
      </c>
      <c r="K382" s="117" t="s">
        <v>20604</v>
      </c>
      <c r="L382" s="135">
        <v>2016</v>
      </c>
      <c r="M382" s="117" t="s">
        <v>21002</v>
      </c>
      <c r="N382" s="117" t="s">
        <v>21247</v>
      </c>
      <c r="O382" s="117" t="s">
        <v>21248</v>
      </c>
      <c r="P382" s="138">
        <v>0.49080000000000001</v>
      </c>
      <c r="Q382" s="138">
        <v>8.5589999999999999E-2</v>
      </c>
      <c r="R382" s="118">
        <v>1.4300000000000001E-8</v>
      </c>
      <c r="S382" s="123" t="s">
        <v>20605</v>
      </c>
      <c r="T382" s="117">
        <v>742</v>
      </c>
      <c r="U382" s="117">
        <v>1</v>
      </c>
      <c r="V382" s="123" t="s">
        <v>20606</v>
      </c>
      <c r="W382" s="117" t="s">
        <v>21056</v>
      </c>
    </row>
    <row r="383" spans="1:23" x14ac:dyDescent="0.2">
      <c r="A383" s="130" t="s">
        <v>6</v>
      </c>
      <c r="B383" s="117" t="s">
        <v>7</v>
      </c>
      <c r="C383" s="117" t="s">
        <v>20598</v>
      </c>
      <c r="D383" s="117" t="s">
        <v>20599</v>
      </c>
      <c r="E383" s="117" t="s">
        <v>154</v>
      </c>
      <c r="F383" s="117" t="s">
        <v>144</v>
      </c>
      <c r="G383" s="117" t="s">
        <v>20999</v>
      </c>
      <c r="H383" s="117" t="s">
        <v>21000</v>
      </c>
      <c r="I383" s="117" t="s">
        <v>21001</v>
      </c>
      <c r="J383" s="117">
        <v>27918535</v>
      </c>
      <c r="K383" s="117" t="s">
        <v>20604</v>
      </c>
      <c r="L383" s="135">
        <v>2017</v>
      </c>
      <c r="M383" s="117" t="s">
        <v>21002</v>
      </c>
      <c r="N383" s="117" t="s">
        <v>21138</v>
      </c>
      <c r="O383" s="117" t="s">
        <v>21139</v>
      </c>
      <c r="P383" s="138" t="s">
        <v>20660</v>
      </c>
      <c r="Q383" s="138" t="s">
        <v>20660</v>
      </c>
      <c r="R383" s="118">
        <v>2.35E-204</v>
      </c>
      <c r="S383" s="123" t="s">
        <v>20605</v>
      </c>
      <c r="T383" s="117">
        <v>3841</v>
      </c>
      <c r="U383" s="117">
        <v>1</v>
      </c>
      <c r="V383" s="123" t="s">
        <v>20614</v>
      </c>
      <c r="W383" s="117" t="s">
        <v>21005</v>
      </c>
    </row>
    <row r="384" spans="1:23" x14ac:dyDescent="0.2">
      <c r="A384" s="130" t="s">
        <v>6</v>
      </c>
      <c r="B384" s="117" t="s">
        <v>7</v>
      </c>
      <c r="C384" s="117" t="s">
        <v>20598</v>
      </c>
      <c r="D384" s="117" t="s">
        <v>20599</v>
      </c>
      <c r="E384" s="117" t="s">
        <v>154</v>
      </c>
      <c r="F384" s="117" t="s">
        <v>144</v>
      </c>
      <c r="G384" s="117" t="s">
        <v>20999</v>
      </c>
      <c r="H384" s="117" t="s">
        <v>21000</v>
      </c>
      <c r="I384" s="117" t="s">
        <v>21001</v>
      </c>
      <c r="J384" s="117">
        <v>27918535</v>
      </c>
      <c r="K384" s="117" t="s">
        <v>20604</v>
      </c>
      <c r="L384" s="135">
        <v>2017</v>
      </c>
      <c r="M384" s="117" t="s">
        <v>21002</v>
      </c>
      <c r="N384" s="117" t="s">
        <v>21140</v>
      </c>
      <c r="O384" s="117" t="s">
        <v>21141</v>
      </c>
      <c r="P384" s="138" t="s">
        <v>20660</v>
      </c>
      <c r="Q384" s="138" t="s">
        <v>20660</v>
      </c>
      <c r="R384" s="118">
        <v>1.2300000000000001E-196</v>
      </c>
      <c r="S384" s="123" t="s">
        <v>20605</v>
      </c>
      <c r="T384" s="117">
        <v>3841</v>
      </c>
      <c r="U384" s="117">
        <v>1</v>
      </c>
      <c r="V384" s="123" t="s">
        <v>20614</v>
      </c>
      <c r="W384" s="117" t="s">
        <v>21005</v>
      </c>
    </row>
    <row r="385" spans="1:23" x14ac:dyDescent="0.2">
      <c r="A385" s="130" t="s">
        <v>6</v>
      </c>
      <c r="B385" s="117" t="s">
        <v>7</v>
      </c>
      <c r="C385" s="117" t="s">
        <v>20598</v>
      </c>
      <c r="D385" s="117" t="s">
        <v>20599</v>
      </c>
      <c r="E385" s="117" t="s">
        <v>154</v>
      </c>
      <c r="F385" s="117" t="s">
        <v>144</v>
      </c>
      <c r="G385" s="117" t="s">
        <v>20999</v>
      </c>
      <c r="H385" s="117" t="s">
        <v>21000</v>
      </c>
      <c r="I385" s="117" t="s">
        <v>21001</v>
      </c>
      <c r="J385" s="117">
        <v>27918535</v>
      </c>
      <c r="K385" s="117" t="s">
        <v>20604</v>
      </c>
      <c r="L385" s="135">
        <v>2017</v>
      </c>
      <c r="M385" s="117" t="s">
        <v>21002</v>
      </c>
      <c r="N385" s="117" t="s">
        <v>21142</v>
      </c>
      <c r="O385" s="117" t="s">
        <v>21143</v>
      </c>
      <c r="P385" s="138" t="s">
        <v>20660</v>
      </c>
      <c r="Q385" s="138" t="s">
        <v>20660</v>
      </c>
      <c r="R385" s="118">
        <v>2.8600000000000001E-188</v>
      </c>
      <c r="S385" s="123" t="s">
        <v>20605</v>
      </c>
      <c r="T385" s="117">
        <v>3841</v>
      </c>
      <c r="U385" s="117">
        <v>1</v>
      </c>
      <c r="V385" s="123" t="s">
        <v>20614</v>
      </c>
      <c r="W385" s="117" t="s">
        <v>21005</v>
      </c>
    </row>
    <row r="386" spans="1:23" x14ac:dyDescent="0.2">
      <c r="A386" s="130" t="s">
        <v>6</v>
      </c>
      <c r="B386" s="117" t="s">
        <v>7</v>
      </c>
      <c r="C386" s="117" t="s">
        <v>20598</v>
      </c>
      <c r="D386" s="117" t="s">
        <v>20599</v>
      </c>
      <c r="E386" s="117" t="s">
        <v>154</v>
      </c>
      <c r="F386" s="117" t="s">
        <v>144</v>
      </c>
      <c r="G386" s="117" t="s">
        <v>20999</v>
      </c>
      <c r="H386" s="117" t="s">
        <v>21000</v>
      </c>
      <c r="I386" s="117" t="s">
        <v>21001</v>
      </c>
      <c r="J386" s="117">
        <v>27918535</v>
      </c>
      <c r="K386" s="117" t="s">
        <v>20604</v>
      </c>
      <c r="L386" s="135">
        <v>2017</v>
      </c>
      <c r="M386" s="117" t="s">
        <v>21002</v>
      </c>
      <c r="N386" s="117" t="s">
        <v>21144</v>
      </c>
      <c r="O386" s="117" t="s">
        <v>21145</v>
      </c>
      <c r="P386" s="138" t="s">
        <v>20660</v>
      </c>
      <c r="Q386" s="138" t="s">
        <v>20660</v>
      </c>
      <c r="R386" s="118">
        <v>3.29E-128</v>
      </c>
      <c r="S386" s="123" t="s">
        <v>20605</v>
      </c>
      <c r="T386" s="117">
        <v>3841</v>
      </c>
      <c r="U386" s="117">
        <v>1</v>
      </c>
      <c r="V386" s="123" t="s">
        <v>20614</v>
      </c>
      <c r="W386" s="117" t="s">
        <v>21005</v>
      </c>
    </row>
    <row r="387" spans="1:23" x14ac:dyDescent="0.2">
      <c r="A387" s="130" t="s">
        <v>6</v>
      </c>
      <c r="B387" s="117" t="s">
        <v>7</v>
      </c>
      <c r="C387" s="117" t="s">
        <v>20598</v>
      </c>
      <c r="D387" s="117" t="s">
        <v>20599</v>
      </c>
      <c r="E387" s="117" t="s">
        <v>154</v>
      </c>
      <c r="F387" s="117" t="s">
        <v>144</v>
      </c>
      <c r="G387" s="117" t="s">
        <v>20999</v>
      </c>
      <c r="H387" s="117" t="s">
        <v>21000</v>
      </c>
      <c r="I387" s="117" t="s">
        <v>21001</v>
      </c>
      <c r="J387" s="117">
        <v>27918535</v>
      </c>
      <c r="K387" s="117" t="s">
        <v>20604</v>
      </c>
      <c r="L387" s="135">
        <v>2017</v>
      </c>
      <c r="M387" s="117" t="s">
        <v>21002</v>
      </c>
      <c r="N387" s="117" t="s">
        <v>21146</v>
      </c>
      <c r="O387" s="117" t="s">
        <v>21147</v>
      </c>
      <c r="P387" s="138" t="s">
        <v>20660</v>
      </c>
      <c r="Q387" s="138" t="s">
        <v>20660</v>
      </c>
      <c r="R387" s="118">
        <v>7.0099999999999996E-36</v>
      </c>
      <c r="S387" s="123" t="s">
        <v>20605</v>
      </c>
      <c r="T387" s="117">
        <v>3841</v>
      </c>
      <c r="U387" s="117">
        <v>1</v>
      </c>
      <c r="V387" s="123" t="s">
        <v>20614</v>
      </c>
      <c r="W387" s="117" t="s">
        <v>21005</v>
      </c>
    </row>
    <row r="388" spans="1:23" x14ac:dyDescent="0.2">
      <c r="A388" s="130" t="s">
        <v>6</v>
      </c>
      <c r="B388" s="117" t="s">
        <v>7</v>
      </c>
      <c r="C388" s="117" t="s">
        <v>20598</v>
      </c>
      <c r="D388" s="117" t="s">
        <v>20599</v>
      </c>
      <c r="E388" s="117" t="s">
        <v>154</v>
      </c>
      <c r="F388" s="117" t="s">
        <v>144</v>
      </c>
      <c r="G388" s="117" t="s">
        <v>20999</v>
      </c>
      <c r="H388" s="117" t="s">
        <v>21000</v>
      </c>
      <c r="I388" s="117" t="s">
        <v>21001</v>
      </c>
      <c r="J388" s="117">
        <v>27918535</v>
      </c>
      <c r="K388" s="117" t="s">
        <v>20604</v>
      </c>
      <c r="L388" s="135">
        <v>2017</v>
      </c>
      <c r="M388" s="117" t="s">
        <v>21002</v>
      </c>
      <c r="N388" s="117" t="s">
        <v>21148</v>
      </c>
      <c r="O388" s="117" t="s">
        <v>21149</v>
      </c>
      <c r="P388" s="138" t="s">
        <v>20660</v>
      </c>
      <c r="Q388" s="138" t="s">
        <v>20660</v>
      </c>
      <c r="R388" s="118">
        <v>6.8500000000000006E-30</v>
      </c>
      <c r="S388" s="123" t="s">
        <v>20605</v>
      </c>
      <c r="T388" s="117">
        <v>3841</v>
      </c>
      <c r="U388" s="117">
        <v>1</v>
      </c>
      <c r="V388" s="123" t="s">
        <v>20614</v>
      </c>
      <c r="W388" s="117" t="s">
        <v>21005</v>
      </c>
    </row>
    <row r="389" spans="1:23" x14ac:dyDescent="0.2">
      <c r="A389" s="130" t="s">
        <v>6</v>
      </c>
      <c r="B389" s="117" t="s">
        <v>7</v>
      </c>
      <c r="C389" s="117" t="s">
        <v>20598</v>
      </c>
      <c r="D389" s="117" t="s">
        <v>20599</v>
      </c>
      <c r="E389" s="117" t="s">
        <v>154</v>
      </c>
      <c r="F389" s="117" t="s">
        <v>144</v>
      </c>
      <c r="G389" s="117" t="s">
        <v>20999</v>
      </c>
      <c r="H389" s="117" t="s">
        <v>21000</v>
      </c>
      <c r="I389" s="117" t="s">
        <v>21001</v>
      </c>
      <c r="J389" s="117">
        <v>27918535</v>
      </c>
      <c r="K389" s="117" t="s">
        <v>20604</v>
      </c>
      <c r="L389" s="135">
        <v>2017</v>
      </c>
      <c r="M389" s="117" t="s">
        <v>21002</v>
      </c>
      <c r="N389" s="117" t="s">
        <v>21150</v>
      </c>
      <c r="O389" s="117" t="s">
        <v>21151</v>
      </c>
      <c r="P389" s="138" t="s">
        <v>20660</v>
      </c>
      <c r="Q389" s="138" t="s">
        <v>20660</v>
      </c>
      <c r="R389" s="118">
        <v>9.1300000000000002E-30</v>
      </c>
      <c r="S389" s="123" t="s">
        <v>20605</v>
      </c>
      <c r="T389" s="117">
        <v>3841</v>
      </c>
      <c r="U389" s="117">
        <v>1</v>
      </c>
      <c r="V389" s="123" t="s">
        <v>20614</v>
      </c>
      <c r="W389" s="117" t="s">
        <v>21005</v>
      </c>
    </row>
    <row r="390" spans="1:23" x14ac:dyDescent="0.2">
      <c r="A390" s="130" t="s">
        <v>6</v>
      </c>
      <c r="B390" s="117" t="s">
        <v>7</v>
      </c>
      <c r="C390" s="117" t="s">
        <v>20598</v>
      </c>
      <c r="D390" s="117" t="s">
        <v>20599</v>
      </c>
      <c r="E390" s="117" t="s">
        <v>154</v>
      </c>
      <c r="F390" s="117" t="s">
        <v>144</v>
      </c>
      <c r="G390" s="117" t="s">
        <v>20999</v>
      </c>
      <c r="H390" s="117" t="s">
        <v>21000</v>
      </c>
      <c r="I390" s="117" t="s">
        <v>21001</v>
      </c>
      <c r="J390" s="117">
        <v>27918535</v>
      </c>
      <c r="K390" s="117" t="s">
        <v>20604</v>
      </c>
      <c r="L390" s="135">
        <v>2017</v>
      </c>
      <c r="M390" s="117" t="s">
        <v>21002</v>
      </c>
      <c r="N390" s="117" t="s">
        <v>21152</v>
      </c>
      <c r="O390" s="117" t="s">
        <v>21153</v>
      </c>
      <c r="P390" s="138" t="s">
        <v>20660</v>
      </c>
      <c r="Q390" s="138" t="s">
        <v>20660</v>
      </c>
      <c r="R390" s="118">
        <v>4.2300000000000001E-29</v>
      </c>
      <c r="S390" s="123" t="s">
        <v>20614</v>
      </c>
      <c r="T390" s="117">
        <v>3841</v>
      </c>
      <c r="U390" s="117">
        <v>1</v>
      </c>
      <c r="V390" s="123" t="s">
        <v>20614</v>
      </c>
      <c r="W390" s="117" t="s">
        <v>21005</v>
      </c>
    </row>
    <row r="391" spans="1:23" x14ac:dyDescent="0.2">
      <c r="A391" s="130" t="s">
        <v>6</v>
      </c>
      <c r="B391" s="117" t="s">
        <v>7</v>
      </c>
      <c r="C391" s="117" t="s">
        <v>20598</v>
      </c>
      <c r="D391" s="117" t="s">
        <v>20599</v>
      </c>
      <c r="E391" s="117" t="s">
        <v>154</v>
      </c>
      <c r="F391" s="117" t="s">
        <v>144</v>
      </c>
      <c r="G391" s="117" t="s">
        <v>20999</v>
      </c>
      <c r="H391" s="117" t="s">
        <v>21000</v>
      </c>
      <c r="I391" s="117" t="s">
        <v>21001</v>
      </c>
      <c r="J391" s="117">
        <v>27918535</v>
      </c>
      <c r="K391" s="117" t="s">
        <v>20604</v>
      </c>
      <c r="L391" s="135">
        <v>2017</v>
      </c>
      <c r="M391" s="117" t="s">
        <v>21002</v>
      </c>
      <c r="N391" s="117" t="s">
        <v>21154</v>
      </c>
      <c r="O391" s="117" t="s">
        <v>21155</v>
      </c>
      <c r="P391" s="138" t="s">
        <v>20660</v>
      </c>
      <c r="Q391" s="138" t="s">
        <v>20660</v>
      </c>
      <c r="R391" s="118">
        <v>1.62E-28</v>
      </c>
      <c r="S391" s="123" t="s">
        <v>20614</v>
      </c>
      <c r="T391" s="117">
        <v>3841</v>
      </c>
      <c r="U391" s="117">
        <v>1</v>
      </c>
      <c r="V391" s="123" t="s">
        <v>20614</v>
      </c>
      <c r="W391" s="117" t="s">
        <v>21005</v>
      </c>
    </row>
    <row r="392" spans="1:23" x14ac:dyDescent="0.2">
      <c r="A392" s="130" t="s">
        <v>6</v>
      </c>
      <c r="B392" s="117" t="s">
        <v>7</v>
      </c>
      <c r="C392" s="117" t="s">
        <v>20598</v>
      </c>
      <c r="D392" s="117" t="s">
        <v>20599</v>
      </c>
      <c r="E392" s="117" t="s">
        <v>154</v>
      </c>
      <c r="F392" s="117" t="s">
        <v>144</v>
      </c>
      <c r="G392" s="117" t="s">
        <v>20999</v>
      </c>
      <c r="H392" s="117" t="s">
        <v>21000</v>
      </c>
      <c r="I392" s="117" t="s">
        <v>21001</v>
      </c>
      <c r="J392" s="117">
        <v>27918535</v>
      </c>
      <c r="K392" s="117" t="s">
        <v>20604</v>
      </c>
      <c r="L392" s="135">
        <v>2017</v>
      </c>
      <c r="M392" s="117" t="s">
        <v>21002</v>
      </c>
      <c r="N392" s="117" t="s">
        <v>21156</v>
      </c>
      <c r="O392" s="117" t="s">
        <v>21157</v>
      </c>
      <c r="P392" s="138" t="s">
        <v>20660</v>
      </c>
      <c r="Q392" s="138" t="s">
        <v>20660</v>
      </c>
      <c r="R392" s="118">
        <v>2.0199999999999999E-27</v>
      </c>
      <c r="S392" s="123" t="s">
        <v>20605</v>
      </c>
      <c r="T392" s="117">
        <v>3841</v>
      </c>
      <c r="U392" s="117">
        <v>1</v>
      </c>
      <c r="V392" s="123" t="s">
        <v>20614</v>
      </c>
      <c r="W392" s="117" t="s">
        <v>21005</v>
      </c>
    </row>
    <row r="393" spans="1:23" x14ac:dyDescent="0.2">
      <c r="A393" s="130" t="s">
        <v>6</v>
      </c>
      <c r="B393" s="117" t="s">
        <v>7</v>
      </c>
      <c r="C393" s="117" t="s">
        <v>20598</v>
      </c>
      <c r="D393" s="117" t="s">
        <v>20599</v>
      </c>
      <c r="E393" s="117" t="s">
        <v>154</v>
      </c>
      <c r="F393" s="117" t="s">
        <v>144</v>
      </c>
      <c r="G393" s="117" t="s">
        <v>20999</v>
      </c>
      <c r="H393" s="117" t="s">
        <v>21000</v>
      </c>
      <c r="I393" s="117" t="s">
        <v>21001</v>
      </c>
      <c r="J393" s="117">
        <v>27918535</v>
      </c>
      <c r="K393" s="117" t="s">
        <v>20604</v>
      </c>
      <c r="L393" s="135">
        <v>2017</v>
      </c>
      <c r="M393" s="117" t="s">
        <v>21002</v>
      </c>
      <c r="N393" s="117" t="s">
        <v>21158</v>
      </c>
      <c r="O393" s="117" t="s">
        <v>21159</v>
      </c>
      <c r="P393" s="138" t="s">
        <v>20660</v>
      </c>
      <c r="Q393" s="138" t="s">
        <v>20660</v>
      </c>
      <c r="R393" s="118">
        <v>2.51E-27</v>
      </c>
      <c r="S393" s="123" t="s">
        <v>20614</v>
      </c>
      <c r="T393" s="117">
        <v>3841</v>
      </c>
      <c r="U393" s="117">
        <v>1</v>
      </c>
      <c r="V393" s="123" t="s">
        <v>20614</v>
      </c>
      <c r="W393" s="117" t="s">
        <v>21005</v>
      </c>
    </row>
    <row r="394" spans="1:23" x14ac:dyDescent="0.2">
      <c r="A394" s="130" t="s">
        <v>6</v>
      </c>
      <c r="B394" s="117" t="s">
        <v>7</v>
      </c>
      <c r="C394" s="117" t="s">
        <v>20598</v>
      </c>
      <c r="D394" s="117" t="s">
        <v>20599</v>
      </c>
      <c r="E394" s="117" t="s">
        <v>154</v>
      </c>
      <c r="F394" s="117" t="s">
        <v>144</v>
      </c>
      <c r="G394" s="117" t="s">
        <v>20999</v>
      </c>
      <c r="H394" s="117" t="s">
        <v>21000</v>
      </c>
      <c r="I394" s="117" t="s">
        <v>21001</v>
      </c>
      <c r="J394" s="117">
        <v>27918535</v>
      </c>
      <c r="K394" s="117" t="s">
        <v>20604</v>
      </c>
      <c r="L394" s="135">
        <v>2017</v>
      </c>
      <c r="M394" s="117" t="s">
        <v>21002</v>
      </c>
      <c r="N394" s="117" t="s">
        <v>21160</v>
      </c>
      <c r="O394" s="117" t="s">
        <v>21161</v>
      </c>
      <c r="P394" s="138" t="s">
        <v>20660</v>
      </c>
      <c r="Q394" s="138" t="s">
        <v>20660</v>
      </c>
      <c r="R394" s="118">
        <v>3.3399999999999997E-26</v>
      </c>
      <c r="S394" s="123" t="s">
        <v>20614</v>
      </c>
      <c r="T394" s="117">
        <v>3841</v>
      </c>
      <c r="U394" s="117">
        <v>1</v>
      </c>
      <c r="V394" s="123" t="s">
        <v>20614</v>
      </c>
      <c r="W394" s="117" t="s">
        <v>21005</v>
      </c>
    </row>
    <row r="395" spans="1:23" x14ac:dyDescent="0.2">
      <c r="A395" s="130" t="s">
        <v>6</v>
      </c>
      <c r="B395" s="117" t="s">
        <v>7</v>
      </c>
      <c r="C395" s="117" t="s">
        <v>20598</v>
      </c>
      <c r="D395" s="117" t="s">
        <v>20599</v>
      </c>
      <c r="E395" s="117" t="s">
        <v>154</v>
      </c>
      <c r="F395" s="117" t="s">
        <v>144</v>
      </c>
      <c r="G395" s="117" t="s">
        <v>20999</v>
      </c>
      <c r="H395" s="117" t="s">
        <v>21000</v>
      </c>
      <c r="I395" s="117" t="s">
        <v>21001</v>
      </c>
      <c r="J395" s="117">
        <v>27918535</v>
      </c>
      <c r="K395" s="117" t="s">
        <v>20604</v>
      </c>
      <c r="L395" s="135">
        <v>2017</v>
      </c>
      <c r="M395" s="117" t="s">
        <v>21002</v>
      </c>
      <c r="N395" s="117" t="s">
        <v>21162</v>
      </c>
      <c r="O395" s="117" t="s">
        <v>21163</v>
      </c>
      <c r="P395" s="138" t="s">
        <v>20660</v>
      </c>
      <c r="Q395" s="138" t="s">
        <v>20660</v>
      </c>
      <c r="R395" s="118">
        <v>1.6000000000000001E-24</v>
      </c>
      <c r="S395" s="123" t="s">
        <v>20614</v>
      </c>
      <c r="T395" s="117">
        <v>3841</v>
      </c>
      <c r="U395" s="117">
        <v>1</v>
      </c>
      <c r="V395" s="123" t="s">
        <v>20614</v>
      </c>
      <c r="W395" s="117" t="s">
        <v>21005</v>
      </c>
    </row>
    <row r="396" spans="1:23" x14ac:dyDescent="0.2">
      <c r="A396" s="130" t="s">
        <v>6</v>
      </c>
      <c r="B396" s="117" t="s">
        <v>7</v>
      </c>
      <c r="C396" s="117" t="s">
        <v>20598</v>
      </c>
      <c r="D396" s="117" t="s">
        <v>20599</v>
      </c>
      <c r="E396" s="117" t="s">
        <v>154</v>
      </c>
      <c r="F396" s="117" t="s">
        <v>144</v>
      </c>
      <c r="G396" s="117" t="s">
        <v>20999</v>
      </c>
      <c r="H396" s="117" t="s">
        <v>21000</v>
      </c>
      <c r="I396" s="117" t="s">
        <v>21001</v>
      </c>
      <c r="J396" s="117">
        <v>27918535</v>
      </c>
      <c r="K396" s="117" t="s">
        <v>20604</v>
      </c>
      <c r="L396" s="135">
        <v>2017</v>
      </c>
      <c r="M396" s="117" t="s">
        <v>21002</v>
      </c>
      <c r="N396" s="117" t="s">
        <v>21164</v>
      </c>
      <c r="O396" s="117" t="s">
        <v>21165</v>
      </c>
      <c r="P396" s="138" t="s">
        <v>20660</v>
      </c>
      <c r="Q396" s="138" t="s">
        <v>20660</v>
      </c>
      <c r="R396" s="118">
        <v>2.7499999999999999E-24</v>
      </c>
      <c r="S396" s="123" t="s">
        <v>20605</v>
      </c>
      <c r="T396" s="117">
        <v>3841</v>
      </c>
      <c r="U396" s="117">
        <v>1</v>
      </c>
      <c r="V396" s="123" t="s">
        <v>20614</v>
      </c>
      <c r="W396" s="117" t="s">
        <v>21005</v>
      </c>
    </row>
    <row r="397" spans="1:23" x14ac:dyDescent="0.2">
      <c r="A397" s="130" t="s">
        <v>6</v>
      </c>
      <c r="B397" s="117" t="s">
        <v>7</v>
      </c>
      <c r="C397" s="117" t="s">
        <v>20598</v>
      </c>
      <c r="D397" s="117" t="s">
        <v>20599</v>
      </c>
      <c r="E397" s="117" t="s">
        <v>154</v>
      </c>
      <c r="F397" s="117" t="s">
        <v>144</v>
      </c>
      <c r="G397" s="117" t="s">
        <v>20999</v>
      </c>
      <c r="H397" s="117" t="s">
        <v>21000</v>
      </c>
      <c r="I397" s="117" t="s">
        <v>21001</v>
      </c>
      <c r="J397" s="117">
        <v>27918535</v>
      </c>
      <c r="K397" s="117" t="s">
        <v>20604</v>
      </c>
      <c r="L397" s="135">
        <v>2017</v>
      </c>
      <c r="M397" s="117" t="s">
        <v>21002</v>
      </c>
      <c r="N397" s="117" t="s">
        <v>21166</v>
      </c>
      <c r="O397" s="117" t="s">
        <v>21167</v>
      </c>
      <c r="P397" s="138" t="s">
        <v>20660</v>
      </c>
      <c r="Q397" s="138" t="s">
        <v>20660</v>
      </c>
      <c r="R397" s="118">
        <v>2.7699999999999999E-20</v>
      </c>
      <c r="S397" s="123" t="s">
        <v>20605</v>
      </c>
      <c r="T397" s="117">
        <v>3841</v>
      </c>
      <c r="U397" s="117">
        <v>1</v>
      </c>
      <c r="V397" s="123" t="s">
        <v>20614</v>
      </c>
      <c r="W397" s="117" t="s">
        <v>21005</v>
      </c>
    </row>
    <row r="398" spans="1:23" x14ac:dyDescent="0.2">
      <c r="A398" s="130" t="s">
        <v>6</v>
      </c>
      <c r="B398" s="117" t="s">
        <v>7</v>
      </c>
      <c r="C398" s="117" t="s">
        <v>20598</v>
      </c>
      <c r="D398" s="117" t="s">
        <v>20599</v>
      </c>
      <c r="E398" s="117" t="s">
        <v>154</v>
      </c>
      <c r="F398" s="117" t="s">
        <v>144</v>
      </c>
      <c r="G398" s="117" t="s">
        <v>20999</v>
      </c>
      <c r="H398" s="117" t="s">
        <v>21000</v>
      </c>
      <c r="I398" s="117" t="s">
        <v>21001</v>
      </c>
      <c r="J398" s="117">
        <v>27918535</v>
      </c>
      <c r="K398" s="117" t="s">
        <v>20604</v>
      </c>
      <c r="L398" s="135">
        <v>2017</v>
      </c>
      <c r="M398" s="117" t="s">
        <v>21002</v>
      </c>
      <c r="N398" s="117" t="s">
        <v>21168</v>
      </c>
      <c r="O398" s="117" t="s">
        <v>21169</v>
      </c>
      <c r="P398" s="138" t="s">
        <v>20660</v>
      </c>
      <c r="Q398" s="138" t="s">
        <v>20660</v>
      </c>
      <c r="R398" s="118">
        <v>9.2699999999999996E-19</v>
      </c>
      <c r="S398" s="123" t="s">
        <v>20605</v>
      </c>
      <c r="T398" s="117">
        <v>3841</v>
      </c>
      <c r="U398" s="117">
        <v>1</v>
      </c>
      <c r="V398" s="123" t="s">
        <v>20614</v>
      </c>
      <c r="W398" s="117" t="s">
        <v>21005</v>
      </c>
    </row>
    <row r="399" spans="1:23" x14ac:dyDescent="0.2">
      <c r="A399" s="130" t="s">
        <v>6</v>
      </c>
      <c r="B399" s="117" t="s">
        <v>7</v>
      </c>
      <c r="C399" s="117" t="s">
        <v>20598</v>
      </c>
      <c r="D399" s="117" t="s">
        <v>20599</v>
      </c>
      <c r="E399" s="117" t="s">
        <v>154</v>
      </c>
      <c r="F399" s="117" t="s">
        <v>144</v>
      </c>
      <c r="G399" s="117" t="s">
        <v>20999</v>
      </c>
      <c r="H399" s="117" t="s">
        <v>21000</v>
      </c>
      <c r="I399" s="117" t="s">
        <v>21001</v>
      </c>
      <c r="J399" s="117">
        <v>27918535</v>
      </c>
      <c r="K399" s="117" t="s">
        <v>20604</v>
      </c>
      <c r="L399" s="135">
        <v>2017</v>
      </c>
      <c r="M399" s="117" t="s">
        <v>21002</v>
      </c>
      <c r="N399" s="117" t="s">
        <v>21170</v>
      </c>
      <c r="O399" s="117" t="s">
        <v>21171</v>
      </c>
      <c r="P399" s="138" t="s">
        <v>20660</v>
      </c>
      <c r="Q399" s="138" t="s">
        <v>20660</v>
      </c>
      <c r="R399" s="118">
        <v>3.8499999999999997E-17</v>
      </c>
      <c r="S399" s="123" t="s">
        <v>20614</v>
      </c>
      <c r="T399" s="117">
        <v>3841</v>
      </c>
      <c r="U399" s="117">
        <v>1</v>
      </c>
      <c r="V399" s="123" t="s">
        <v>20614</v>
      </c>
      <c r="W399" s="117" t="s">
        <v>21005</v>
      </c>
    </row>
    <row r="400" spans="1:23" x14ac:dyDescent="0.2">
      <c r="A400" s="130" t="s">
        <v>6</v>
      </c>
      <c r="B400" s="117" t="s">
        <v>7</v>
      </c>
      <c r="C400" s="117" t="s">
        <v>20598</v>
      </c>
      <c r="D400" s="117" t="s">
        <v>20599</v>
      </c>
      <c r="E400" s="117" t="s">
        <v>154</v>
      </c>
      <c r="F400" s="117" t="s">
        <v>144</v>
      </c>
      <c r="G400" s="117" t="s">
        <v>20999</v>
      </c>
      <c r="H400" s="117" t="s">
        <v>21000</v>
      </c>
      <c r="I400" s="117" t="s">
        <v>21001</v>
      </c>
      <c r="J400" s="117">
        <v>27918535</v>
      </c>
      <c r="K400" s="117" t="s">
        <v>20604</v>
      </c>
      <c r="L400" s="135">
        <v>2017</v>
      </c>
      <c r="M400" s="117" t="s">
        <v>21002</v>
      </c>
      <c r="N400" s="117" t="s">
        <v>21172</v>
      </c>
      <c r="O400" s="117" t="s">
        <v>21173</v>
      </c>
      <c r="P400" s="138" t="s">
        <v>20660</v>
      </c>
      <c r="Q400" s="138" t="s">
        <v>20660</v>
      </c>
      <c r="R400" s="118">
        <v>7.6199999999999998E-17</v>
      </c>
      <c r="S400" s="123" t="s">
        <v>20605</v>
      </c>
      <c r="T400" s="117">
        <v>3841</v>
      </c>
      <c r="U400" s="117">
        <v>1</v>
      </c>
      <c r="V400" s="123" t="s">
        <v>20614</v>
      </c>
      <c r="W400" s="117" t="s">
        <v>21005</v>
      </c>
    </row>
    <row r="401" spans="1:23" x14ac:dyDescent="0.2">
      <c r="A401" s="130" t="s">
        <v>6</v>
      </c>
      <c r="B401" s="117" t="s">
        <v>7</v>
      </c>
      <c r="C401" s="117" t="s">
        <v>20598</v>
      </c>
      <c r="D401" s="117" t="s">
        <v>20599</v>
      </c>
      <c r="E401" s="117" t="s">
        <v>154</v>
      </c>
      <c r="F401" s="117" t="s">
        <v>144</v>
      </c>
      <c r="G401" s="117" t="s">
        <v>20999</v>
      </c>
      <c r="H401" s="117" t="s">
        <v>21000</v>
      </c>
      <c r="I401" s="117" t="s">
        <v>21001</v>
      </c>
      <c r="J401" s="117">
        <v>27918535</v>
      </c>
      <c r="K401" s="117" t="s">
        <v>20604</v>
      </c>
      <c r="L401" s="135">
        <v>2017</v>
      </c>
      <c r="M401" s="117" t="s">
        <v>21002</v>
      </c>
      <c r="N401" s="117" t="s">
        <v>21174</v>
      </c>
      <c r="O401" s="117" t="s">
        <v>21175</v>
      </c>
      <c r="P401" s="138" t="s">
        <v>20660</v>
      </c>
      <c r="Q401" s="138" t="s">
        <v>20660</v>
      </c>
      <c r="R401" s="118">
        <v>9.4399999999999996E-16</v>
      </c>
      <c r="S401" s="123" t="s">
        <v>20614</v>
      </c>
      <c r="T401" s="117">
        <v>3841</v>
      </c>
      <c r="U401" s="117">
        <v>1</v>
      </c>
      <c r="V401" s="123" t="s">
        <v>20614</v>
      </c>
      <c r="W401" s="117" t="s">
        <v>21005</v>
      </c>
    </row>
    <row r="402" spans="1:23" x14ac:dyDescent="0.2">
      <c r="A402" s="130" t="s">
        <v>6</v>
      </c>
      <c r="B402" s="117" t="s">
        <v>7</v>
      </c>
      <c r="C402" s="117" t="s">
        <v>20598</v>
      </c>
      <c r="D402" s="117" t="s">
        <v>20599</v>
      </c>
      <c r="E402" s="117" t="s">
        <v>154</v>
      </c>
      <c r="F402" s="117" t="s">
        <v>144</v>
      </c>
      <c r="G402" s="117" t="s">
        <v>20999</v>
      </c>
      <c r="H402" s="117" t="s">
        <v>21000</v>
      </c>
      <c r="I402" s="117" t="s">
        <v>21001</v>
      </c>
      <c r="J402" s="117">
        <v>27918535</v>
      </c>
      <c r="K402" s="117" t="s">
        <v>20604</v>
      </c>
      <c r="L402" s="135">
        <v>2017</v>
      </c>
      <c r="M402" s="117" t="s">
        <v>21002</v>
      </c>
      <c r="N402" s="117" t="s">
        <v>21176</v>
      </c>
      <c r="O402" s="117" t="s">
        <v>21177</v>
      </c>
      <c r="P402" s="138" t="s">
        <v>20660</v>
      </c>
      <c r="Q402" s="138" t="s">
        <v>20660</v>
      </c>
      <c r="R402" s="118">
        <v>5.4300000000000003E-15</v>
      </c>
      <c r="S402" s="123" t="s">
        <v>20614</v>
      </c>
      <c r="T402" s="117">
        <v>3841</v>
      </c>
      <c r="U402" s="117">
        <v>1</v>
      </c>
      <c r="V402" s="123" t="s">
        <v>20614</v>
      </c>
      <c r="W402" s="117" t="s">
        <v>21005</v>
      </c>
    </row>
    <row r="403" spans="1:23" x14ac:dyDescent="0.2">
      <c r="A403" s="130" t="s">
        <v>6</v>
      </c>
      <c r="B403" s="117" t="s">
        <v>7</v>
      </c>
      <c r="C403" s="117" t="s">
        <v>20598</v>
      </c>
      <c r="D403" s="117" t="s">
        <v>20599</v>
      </c>
      <c r="E403" s="117" t="s">
        <v>154</v>
      </c>
      <c r="F403" s="117" t="s">
        <v>144</v>
      </c>
      <c r="G403" s="117" t="s">
        <v>20999</v>
      </c>
      <c r="H403" s="117" t="s">
        <v>21000</v>
      </c>
      <c r="I403" s="117" t="s">
        <v>21001</v>
      </c>
      <c r="J403" s="117">
        <v>27918535</v>
      </c>
      <c r="K403" s="117" t="s">
        <v>20604</v>
      </c>
      <c r="L403" s="135">
        <v>2017</v>
      </c>
      <c r="M403" s="117" t="s">
        <v>21002</v>
      </c>
      <c r="N403" s="117" t="s">
        <v>21178</v>
      </c>
      <c r="O403" s="117" t="s">
        <v>21179</v>
      </c>
      <c r="P403" s="138" t="s">
        <v>20660</v>
      </c>
      <c r="Q403" s="138" t="s">
        <v>20660</v>
      </c>
      <c r="R403" s="118">
        <v>6.53E-15</v>
      </c>
      <c r="S403" s="123" t="s">
        <v>20605</v>
      </c>
      <c r="T403" s="117">
        <v>3841</v>
      </c>
      <c r="U403" s="117">
        <v>1</v>
      </c>
      <c r="V403" s="123" t="s">
        <v>20614</v>
      </c>
      <c r="W403" s="117" t="s">
        <v>21005</v>
      </c>
    </row>
    <row r="404" spans="1:23" x14ac:dyDescent="0.2">
      <c r="A404" s="130" t="s">
        <v>6</v>
      </c>
      <c r="B404" s="117" t="s">
        <v>7</v>
      </c>
      <c r="C404" s="117" t="s">
        <v>20598</v>
      </c>
      <c r="D404" s="117" t="s">
        <v>20599</v>
      </c>
      <c r="E404" s="117" t="s">
        <v>154</v>
      </c>
      <c r="F404" s="117" t="s">
        <v>144</v>
      </c>
      <c r="G404" s="117" t="s">
        <v>20999</v>
      </c>
      <c r="H404" s="117" t="s">
        <v>21000</v>
      </c>
      <c r="I404" s="117" t="s">
        <v>21001</v>
      </c>
      <c r="J404" s="117">
        <v>27918535</v>
      </c>
      <c r="K404" s="117" t="s">
        <v>20604</v>
      </c>
      <c r="L404" s="135">
        <v>2017</v>
      </c>
      <c r="M404" s="117" t="s">
        <v>21002</v>
      </c>
      <c r="N404" s="117" t="s">
        <v>21180</v>
      </c>
      <c r="O404" s="117" t="s">
        <v>21181</v>
      </c>
      <c r="P404" s="138" t="s">
        <v>20660</v>
      </c>
      <c r="Q404" s="138" t="s">
        <v>20660</v>
      </c>
      <c r="R404" s="118">
        <v>1.3499999999999999E-14</v>
      </c>
      <c r="S404" s="123" t="s">
        <v>20605</v>
      </c>
      <c r="T404" s="117">
        <v>3841</v>
      </c>
      <c r="U404" s="117">
        <v>1</v>
      </c>
      <c r="V404" s="123" t="s">
        <v>20614</v>
      </c>
      <c r="W404" s="117" t="s">
        <v>21005</v>
      </c>
    </row>
    <row r="405" spans="1:23" x14ac:dyDescent="0.2">
      <c r="A405" s="130" t="s">
        <v>6</v>
      </c>
      <c r="B405" s="117" t="s">
        <v>7</v>
      </c>
      <c r="C405" s="117" t="s">
        <v>20598</v>
      </c>
      <c r="D405" s="117" t="s">
        <v>20599</v>
      </c>
      <c r="E405" s="117" t="s">
        <v>154</v>
      </c>
      <c r="F405" s="117" t="s">
        <v>144</v>
      </c>
      <c r="G405" s="117" t="s">
        <v>20999</v>
      </c>
      <c r="H405" s="117" t="s">
        <v>21000</v>
      </c>
      <c r="I405" s="117" t="s">
        <v>21001</v>
      </c>
      <c r="J405" s="117">
        <v>27918535</v>
      </c>
      <c r="K405" s="117" t="s">
        <v>20604</v>
      </c>
      <c r="L405" s="135">
        <v>2017</v>
      </c>
      <c r="M405" s="117" t="s">
        <v>21002</v>
      </c>
      <c r="N405" s="117" t="s">
        <v>21182</v>
      </c>
      <c r="O405" s="117" t="s">
        <v>21183</v>
      </c>
      <c r="P405" s="138" t="s">
        <v>20660</v>
      </c>
      <c r="Q405" s="138" t="s">
        <v>20660</v>
      </c>
      <c r="R405" s="118">
        <v>2.2099999999999999E-14</v>
      </c>
      <c r="S405" s="123" t="s">
        <v>20605</v>
      </c>
      <c r="T405" s="117">
        <v>3841</v>
      </c>
      <c r="U405" s="117">
        <v>1</v>
      </c>
      <c r="V405" s="123" t="s">
        <v>20614</v>
      </c>
      <c r="W405" s="117" t="s">
        <v>21005</v>
      </c>
    </row>
    <row r="406" spans="1:23" x14ac:dyDescent="0.2">
      <c r="A406" s="130" t="s">
        <v>6</v>
      </c>
      <c r="B406" s="117" t="s">
        <v>7</v>
      </c>
      <c r="C406" s="117" t="s">
        <v>20598</v>
      </c>
      <c r="D406" s="117" t="s">
        <v>20599</v>
      </c>
      <c r="E406" s="117" t="s">
        <v>154</v>
      </c>
      <c r="F406" s="117" t="s">
        <v>144</v>
      </c>
      <c r="G406" s="117" t="s">
        <v>20999</v>
      </c>
      <c r="H406" s="117" t="s">
        <v>21000</v>
      </c>
      <c r="I406" s="117" t="s">
        <v>21001</v>
      </c>
      <c r="J406" s="117">
        <v>27918535</v>
      </c>
      <c r="K406" s="117" t="s">
        <v>20604</v>
      </c>
      <c r="L406" s="135">
        <v>2017</v>
      </c>
      <c r="M406" s="117" t="s">
        <v>21002</v>
      </c>
      <c r="N406" s="117" t="s">
        <v>21184</v>
      </c>
      <c r="O406" s="117" t="s">
        <v>21185</v>
      </c>
      <c r="P406" s="138" t="s">
        <v>20660</v>
      </c>
      <c r="Q406" s="138" t="s">
        <v>20660</v>
      </c>
      <c r="R406" s="118">
        <v>1.4399999999999999E-13</v>
      </c>
      <c r="S406" s="123" t="s">
        <v>20605</v>
      </c>
      <c r="T406" s="117">
        <v>3841</v>
      </c>
      <c r="U406" s="117">
        <v>1</v>
      </c>
      <c r="V406" s="123" t="s">
        <v>20614</v>
      </c>
      <c r="W406" s="117" t="s">
        <v>21005</v>
      </c>
    </row>
    <row r="407" spans="1:23" x14ac:dyDescent="0.2">
      <c r="A407" s="130" t="s">
        <v>6</v>
      </c>
      <c r="B407" s="117" t="s">
        <v>7</v>
      </c>
      <c r="C407" s="117" t="s">
        <v>20598</v>
      </c>
      <c r="D407" s="117" t="s">
        <v>20599</v>
      </c>
      <c r="E407" s="117" t="s">
        <v>154</v>
      </c>
      <c r="F407" s="117" t="s">
        <v>144</v>
      </c>
      <c r="G407" s="117" t="s">
        <v>20999</v>
      </c>
      <c r="H407" s="117" t="s">
        <v>21000</v>
      </c>
      <c r="I407" s="117" t="s">
        <v>21001</v>
      </c>
      <c r="J407" s="117">
        <v>27918535</v>
      </c>
      <c r="K407" s="117" t="s">
        <v>20604</v>
      </c>
      <c r="L407" s="135">
        <v>2017</v>
      </c>
      <c r="M407" s="117" t="s">
        <v>21002</v>
      </c>
      <c r="N407" s="117" t="s">
        <v>21186</v>
      </c>
      <c r="O407" s="117" t="s">
        <v>21187</v>
      </c>
      <c r="P407" s="138" t="s">
        <v>20660</v>
      </c>
      <c r="Q407" s="138" t="s">
        <v>20660</v>
      </c>
      <c r="R407" s="118">
        <v>3.2499999999999998E-13</v>
      </c>
      <c r="S407" s="123" t="s">
        <v>20614</v>
      </c>
      <c r="T407" s="117">
        <v>3841</v>
      </c>
      <c r="U407" s="117">
        <v>1</v>
      </c>
      <c r="V407" s="123" t="s">
        <v>20614</v>
      </c>
      <c r="W407" s="117" t="s">
        <v>21005</v>
      </c>
    </row>
    <row r="408" spans="1:23" x14ac:dyDescent="0.2">
      <c r="A408" s="130" t="s">
        <v>6</v>
      </c>
      <c r="B408" s="117" t="s">
        <v>7</v>
      </c>
      <c r="C408" s="117" t="s">
        <v>20598</v>
      </c>
      <c r="D408" s="117" t="s">
        <v>20599</v>
      </c>
      <c r="E408" s="117" t="s">
        <v>154</v>
      </c>
      <c r="F408" s="117" t="s">
        <v>144</v>
      </c>
      <c r="G408" s="117" t="s">
        <v>20999</v>
      </c>
      <c r="H408" s="117" t="s">
        <v>21000</v>
      </c>
      <c r="I408" s="117" t="s">
        <v>21001</v>
      </c>
      <c r="J408" s="117">
        <v>27918535</v>
      </c>
      <c r="K408" s="117" t="s">
        <v>20604</v>
      </c>
      <c r="L408" s="135">
        <v>2017</v>
      </c>
      <c r="M408" s="117" t="s">
        <v>21002</v>
      </c>
      <c r="N408" s="117" t="s">
        <v>21188</v>
      </c>
      <c r="O408" s="117" t="s">
        <v>21189</v>
      </c>
      <c r="P408" s="138" t="s">
        <v>20660</v>
      </c>
      <c r="Q408" s="138" t="s">
        <v>20660</v>
      </c>
      <c r="R408" s="118">
        <v>4.1300000000000004E-12</v>
      </c>
      <c r="S408" s="123" t="s">
        <v>20614</v>
      </c>
      <c r="T408" s="117">
        <v>3841</v>
      </c>
      <c r="U408" s="117">
        <v>1</v>
      </c>
      <c r="V408" s="123" t="s">
        <v>20614</v>
      </c>
      <c r="W408" s="117" t="s">
        <v>21005</v>
      </c>
    </row>
    <row r="409" spans="1:23" x14ac:dyDescent="0.2">
      <c r="A409" s="130" t="s">
        <v>6</v>
      </c>
      <c r="B409" s="117" t="s">
        <v>7</v>
      </c>
      <c r="C409" s="117" t="s">
        <v>20598</v>
      </c>
      <c r="D409" s="117" t="s">
        <v>20599</v>
      </c>
      <c r="E409" s="117" t="s">
        <v>154</v>
      </c>
      <c r="F409" s="117" t="s">
        <v>144</v>
      </c>
      <c r="G409" s="117" t="s">
        <v>20999</v>
      </c>
      <c r="H409" s="117" t="s">
        <v>21000</v>
      </c>
      <c r="I409" s="117" t="s">
        <v>21001</v>
      </c>
      <c r="J409" s="117">
        <v>27918535</v>
      </c>
      <c r="K409" s="117" t="s">
        <v>20604</v>
      </c>
      <c r="L409" s="135">
        <v>2017</v>
      </c>
      <c r="M409" s="117" t="s">
        <v>21002</v>
      </c>
      <c r="N409" s="117" t="s">
        <v>21190</v>
      </c>
      <c r="O409" s="117" t="s">
        <v>21191</v>
      </c>
      <c r="P409" s="138" t="s">
        <v>20660</v>
      </c>
      <c r="Q409" s="138" t="s">
        <v>20660</v>
      </c>
      <c r="R409" s="118">
        <v>2.2000000000000002E-11</v>
      </c>
      <c r="S409" s="123" t="s">
        <v>20614</v>
      </c>
      <c r="T409" s="117">
        <v>3841</v>
      </c>
      <c r="U409" s="117">
        <v>1</v>
      </c>
      <c r="V409" s="123" t="s">
        <v>20614</v>
      </c>
      <c r="W409" s="117" t="s">
        <v>21005</v>
      </c>
    </row>
    <row r="410" spans="1:23" x14ac:dyDescent="0.2">
      <c r="A410" s="130" t="s">
        <v>6</v>
      </c>
      <c r="B410" s="117" t="s">
        <v>7</v>
      </c>
      <c r="C410" s="117" t="s">
        <v>20598</v>
      </c>
      <c r="D410" s="117" t="s">
        <v>20599</v>
      </c>
      <c r="E410" s="117" t="s">
        <v>154</v>
      </c>
      <c r="F410" s="117" t="s">
        <v>144</v>
      </c>
      <c r="G410" s="117" t="s">
        <v>20999</v>
      </c>
      <c r="H410" s="117" t="s">
        <v>21000</v>
      </c>
      <c r="I410" s="117" t="s">
        <v>21001</v>
      </c>
      <c r="J410" s="117">
        <v>27918535</v>
      </c>
      <c r="K410" s="117" t="s">
        <v>20604</v>
      </c>
      <c r="L410" s="135">
        <v>2017</v>
      </c>
      <c r="M410" s="117" t="s">
        <v>21002</v>
      </c>
      <c r="N410" s="117" t="s">
        <v>21192</v>
      </c>
      <c r="O410" s="117" t="s">
        <v>21193</v>
      </c>
      <c r="P410" s="138" t="s">
        <v>20660</v>
      </c>
      <c r="Q410" s="138" t="s">
        <v>20660</v>
      </c>
      <c r="R410" s="118">
        <v>2.9900000000000001E-11</v>
      </c>
      <c r="S410" s="123" t="s">
        <v>20614</v>
      </c>
      <c r="T410" s="117">
        <v>3841</v>
      </c>
      <c r="U410" s="117">
        <v>1</v>
      </c>
      <c r="V410" s="123" t="s">
        <v>20614</v>
      </c>
      <c r="W410" s="117" t="s">
        <v>21005</v>
      </c>
    </row>
    <row r="411" spans="1:23" x14ac:dyDescent="0.2">
      <c r="A411" s="130" t="s">
        <v>6</v>
      </c>
      <c r="B411" s="117" t="s">
        <v>7</v>
      </c>
      <c r="C411" s="117" t="s">
        <v>20598</v>
      </c>
      <c r="D411" s="117" t="s">
        <v>20599</v>
      </c>
      <c r="E411" s="117" t="s">
        <v>154</v>
      </c>
      <c r="F411" s="117" t="s">
        <v>144</v>
      </c>
      <c r="G411" s="117" t="s">
        <v>20999</v>
      </c>
      <c r="H411" s="117" t="s">
        <v>21000</v>
      </c>
      <c r="I411" s="117" t="s">
        <v>21001</v>
      </c>
      <c r="J411" s="117">
        <v>27918535</v>
      </c>
      <c r="K411" s="117" t="s">
        <v>20604</v>
      </c>
      <c r="L411" s="135">
        <v>2017</v>
      </c>
      <c r="M411" s="117" t="s">
        <v>21002</v>
      </c>
      <c r="N411" s="117" t="s">
        <v>21194</v>
      </c>
      <c r="O411" s="117" t="s">
        <v>21195</v>
      </c>
      <c r="P411" s="138" t="s">
        <v>20660</v>
      </c>
      <c r="Q411" s="138" t="s">
        <v>20660</v>
      </c>
      <c r="R411" s="118">
        <v>4.64E-10</v>
      </c>
      <c r="S411" s="123" t="s">
        <v>20614</v>
      </c>
      <c r="T411" s="117">
        <v>3841</v>
      </c>
      <c r="U411" s="117">
        <v>1</v>
      </c>
      <c r="V411" s="123" t="s">
        <v>20614</v>
      </c>
      <c r="W411" s="117" t="s">
        <v>21005</v>
      </c>
    </row>
    <row r="412" spans="1:23" x14ac:dyDescent="0.2">
      <c r="A412" s="130" t="s">
        <v>6</v>
      </c>
      <c r="B412" s="117" t="s">
        <v>7</v>
      </c>
      <c r="C412" s="117" t="s">
        <v>20598</v>
      </c>
      <c r="D412" s="117" t="s">
        <v>20599</v>
      </c>
      <c r="E412" s="117" t="s">
        <v>154</v>
      </c>
      <c r="F412" s="117" t="s">
        <v>144</v>
      </c>
      <c r="G412" s="117" t="s">
        <v>20999</v>
      </c>
      <c r="H412" s="117" t="s">
        <v>21000</v>
      </c>
      <c r="I412" s="117" t="s">
        <v>21001</v>
      </c>
      <c r="J412" s="117">
        <v>27918535</v>
      </c>
      <c r="K412" s="117" t="s">
        <v>20604</v>
      </c>
      <c r="L412" s="135">
        <v>2017</v>
      </c>
      <c r="M412" s="117" t="s">
        <v>21002</v>
      </c>
      <c r="N412" s="117" t="s">
        <v>21196</v>
      </c>
      <c r="O412" s="117" t="s">
        <v>21197</v>
      </c>
      <c r="P412" s="138" t="s">
        <v>20660</v>
      </c>
      <c r="Q412" s="138" t="s">
        <v>20660</v>
      </c>
      <c r="R412" s="118">
        <v>6.0099999999999999E-10</v>
      </c>
      <c r="S412" s="123" t="s">
        <v>20614</v>
      </c>
      <c r="T412" s="117">
        <v>3841</v>
      </c>
      <c r="U412" s="117">
        <v>1</v>
      </c>
      <c r="V412" s="123" t="s">
        <v>20614</v>
      </c>
      <c r="W412" s="117" t="s">
        <v>21005</v>
      </c>
    </row>
    <row r="413" spans="1:23" x14ac:dyDescent="0.2">
      <c r="A413" s="130" t="s">
        <v>6</v>
      </c>
      <c r="B413" s="117" t="s">
        <v>7</v>
      </c>
      <c r="C413" s="117" t="s">
        <v>20598</v>
      </c>
      <c r="D413" s="117" t="s">
        <v>20599</v>
      </c>
      <c r="E413" s="117" t="s">
        <v>154</v>
      </c>
      <c r="F413" s="117" t="s">
        <v>144</v>
      </c>
      <c r="G413" s="117" t="s">
        <v>20999</v>
      </c>
      <c r="H413" s="117" t="s">
        <v>21000</v>
      </c>
      <c r="I413" s="117" t="s">
        <v>21001</v>
      </c>
      <c r="J413" s="117">
        <v>27918535</v>
      </c>
      <c r="K413" s="117" t="s">
        <v>20604</v>
      </c>
      <c r="L413" s="135">
        <v>2017</v>
      </c>
      <c r="M413" s="117" t="s">
        <v>21002</v>
      </c>
      <c r="N413" s="117" t="s">
        <v>21198</v>
      </c>
      <c r="O413" s="117" t="s">
        <v>21199</v>
      </c>
      <c r="P413" s="138" t="s">
        <v>20660</v>
      </c>
      <c r="Q413" s="138" t="s">
        <v>20660</v>
      </c>
      <c r="R413" s="118">
        <v>9.2999999999999999E-10</v>
      </c>
      <c r="S413" s="123" t="s">
        <v>20614</v>
      </c>
      <c r="T413" s="117">
        <v>3841</v>
      </c>
      <c r="U413" s="117">
        <v>1</v>
      </c>
      <c r="V413" s="123" t="s">
        <v>20614</v>
      </c>
      <c r="W413" s="117" t="s">
        <v>21005</v>
      </c>
    </row>
    <row r="414" spans="1:23" x14ac:dyDescent="0.2">
      <c r="A414" s="130" t="s">
        <v>6</v>
      </c>
      <c r="B414" s="117" t="s">
        <v>7</v>
      </c>
      <c r="C414" s="117" t="s">
        <v>20598</v>
      </c>
      <c r="D414" s="117" t="s">
        <v>20599</v>
      </c>
      <c r="E414" s="117" t="s">
        <v>154</v>
      </c>
      <c r="F414" s="117" t="s">
        <v>144</v>
      </c>
      <c r="G414" s="117" t="s">
        <v>20999</v>
      </c>
      <c r="H414" s="117" t="s">
        <v>21000</v>
      </c>
      <c r="I414" s="117" t="s">
        <v>21001</v>
      </c>
      <c r="J414" s="117">
        <v>27918535</v>
      </c>
      <c r="K414" s="117" t="s">
        <v>20604</v>
      </c>
      <c r="L414" s="135">
        <v>2017</v>
      </c>
      <c r="M414" s="117" t="s">
        <v>21002</v>
      </c>
      <c r="N414" s="117" t="s">
        <v>21200</v>
      </c>
      <c r="O414" s="117" t="s">
        <v>21201</v>
      </c>
      <c r="P414" s="138" t="s">
        <v>20660</v>
      </c>
      <c r="Q414" s="138" t="s">
        <v>20660</v>
      </c>
      <c r="R414" s="118">
        <v>1.4599999999999999E-9</v>
      </c>
      <c r="S414" s="123" t="s">
        <v>20614</v>
      </c>
      <c r="T414" s="117">
        <v>3841</v>
      </c>
      <c r="U414" s="117">
        <v>1</v>
      </c>
      <c r="V414" s="123" t="s">
        <v>20614</v>
      </c>
      <c r="W414" s="117" t="s">
        <v>21005</v>
      </c>
    </row>
    <row r="415" spans="1:23" x14ac:dyDescent="0.2">
      <c r="A415" s="130" t="s">
        <v>6</v>
      </c>
      <c r="B415" s="117" t="s">
        <v>7</v>
      </c>
      <c r="C415" s="117" t="s">
        <v>20598</v>
      </c>
      <c r="D415" s="117" t="s">
        <v>20599</v>
      </c>
      <c r="E415" s="117" t="s">
        <v>154</v>
      </c>
      <c r="F415" s="117" t="s">
        <v>144</v>
      </c>
      <c r="G415" s="117" t="s">
        <v>20999</v>
      </c>
      <c r="H415" s="117" t="s">
        <v>21000</v>
      </c>
      <c r="I415" s="117" t="s">
        <v>21001</v>
      </c>
      <c r="J415" s="117">
        <v>27918535</v>
      </c>
      <c r="K415" s="117" t="s">
        <v>20604</v>
      </c>
      <c r="L415" s="135">
        <v>2017</v>
      </c>
      <c r="M415" s="117" t="s">
        <v>21002</v>
      </c>
      <c r="N415" s="117" t="s">
        <v>21202</v>
      </c>
      <c r="O415" s="117" t="s">
        <v>21203</v>
      </c>
      <c r="P415" s="138" t="s">
        <v>20660</v>
      </c>
      <c r="Q415" s="138" t="s">
        <v>20660</v>
      </c>
      <c r="R415" s="118">
        <v>3.7E-9</v>
      </c>
      <c r="S415" s="123" t="s">
        <v>20605</v>
      </c>
      <c r="T415" s="117">
        <v>3841</v>
      </c>
      <c r="U415" s="117">
        <v>1</v>
      </c>
      <c r="V415" s="123" t="s">
        <v>20614</v>
      </c>
      <c r="W415" s="117" t="s">
        <v>21005</v>
      </c>
    </row>
    <row r="416" spans="1:23" x14ac:dyDescent="0.2">
      <c r="A416" s="130" t="s">
        <v>6</v>
      </c>
      <c r="B416" s="117" t="s">
        <v>7</v>
      </c>
      <c r="C416" s="117" t="s">
        <v>20598</v>
      </c>
      <c r="D416" s="117" t="s">
        <v>20599</v>
      </c>
      <c r="E416" s="117" t="s">
        <v>154</v>
      </c>
      <c r="F416" s="117" t="s">
        <v>144</v>
      </c>
      <c r="G416" s="117" t="s">
        <v>20999</v>
      </c>
      <c r="H416" s="117" t="s">
        <v>21000</v>
      </c>
      <c r="I416" s="117" t="s">
        <v>21001</v>
      </c>
      <c r="J416" s="117">
        <v>27918535</v>
      </c>
      <c r="K416" s="117" t="s">
        <v>20604</v>
      </c>
      <c r="L416" s="135">
        <v>2017</v>
      </c>
      <c r="M416" s="117" t="s">
        <v>21002</v>
      </c>
      <c r="N416" s="117" t="s">
        <v>21204</v>
      </c>
      <c r="O416" s="117" t="s">
        <v>21205</v>
      </c>
      <c r="P416" s="138" t="s">
        <v>20660</v>
      </c>
      <c r="Q416" s="138" t="s">
        <v>20660</v>
      </c>
      <c r="R416" s="118">
        <v>5.4599999999999998E-9</v>
      </c>
      <c r="S416" s="123" t="s">
        <v>20605</v>
      </c>
      <c r="T416" s="117">
        <v>3841</v>
      </c>
      <c r="U416" s="117">
        <v>1</v>
      </c>
      <c r="V416" s="123" t="s">
        <v>20614</v>
      </c>
      <c r="W416" s="117" t="s">
        <v>21005</v>
      </c>
    </row>
    <row r="417" spans="1:23" x14ac:dyDescent="0.2">
      <c r="A417" s="130" t="s">
        <v>6</v>
      </c>
      <c r="B417" s="117" t="s">
        <v>7</v>
      </c>
      <c r="C417" s="117" t="s">
        <v>20598</v>
      </c>
      <c r="D417" s="117" t="s">
        <v>20599</v>
      </c>
      <c r="E417" s="117" t="s">
        <v>154</v>
      </c>
      <c r="F417" s="117" t="s">
        <v>144</v>
      </c>
      <c r="G417" s="117" t="s">
        <v>20999</v>
      </c>
      <c r="H417" s="117" t="s">
        <v>21000</v>
      </c>
      <c r="I417" s="117" t="s">
        <v>21001</v>
      </c>
      <c r="J417" s="117">
        <v>27918535</v>
      </c>
      <c r="K417" s="117" t="s">
        <v>20604</v>
      </c>
      <c r="L417" s="135">
        <v>2017</v>
      </c>
      <c r="M417" s="117" t="s">
        <v>21002</v>
      </c>
      <c r="N417" s="117" t="s">
        <v>21206</v>
      </c>
      <c r="O417" s="117" t="s">
        <v>21207</v>
      </c>
      <c r="P417" s="138" t="s">
        <v>20660</v>
      </c>
      <c r="Q417" s="138" t="s">
        <v>20660</v>
      </c>
      <c r="R417" s="118">
        <v>7.3600000000000002E-9</v>
      </c>
      <c r="S417" s="123" t="s">
        <v>20605</v>
      </c>
      <c r="T417" s="117">
        <v>3841</v>
      </c>
      <c r="U417" s="117">
        <v>1</v>
      </c>
      <c r="V417" s="123" t="s">
        <v>20614</v>
      </c>
      <c r="W417" s="117" t="s">
        <v>21005</v>
      </c>
    </row>
    <row r="418" spans="1:23" x14ac:dyDescent="0.2">
      <c r="A418" s="130" t="s">
        <v>6</v>
      </c>
      <c r="B418" s="117" t="s">
        <v>7</v>
      </c>
      <c r="C418" s="117" t="s">
        <v>20598</v>
      </c>
      <c r="D418" s="117" t="s">
        <v>20599</v>
      </c>
      <c r="E418" s="117" t="s">
        <v>154</v>
      </c>
      <c r="F418" s="117" t="s">
        <v>144</v>
      </c>
      <c r="G418" s="117" t="s">
        <v>20999</v>
      </c>
      <c r="H418" s="117" t="s">
        <v>21000</v>
      </c>
      <c r="I418" s="117" t="s">
        <v>21001</v>
      </c>
      <c r="J418" s="117">
        <v>27918535</v>
      </c>
      <c r="K418" s="117" t="s">
        <v>20604</v>
      </c>
      <c r="L418" s="135">
        <v>2017</v>
      </c>
      <c r="M418" s="117" t="s">
        <v>21002</v>
      </c>
      <c r="N418" s="117" t="s">
        <v>21208</v>
      </c>
      <c r="O418" s="117" t="s">
        <v>21209</v>
      </c>
      <c r="P418" s="138" t="s">
        <v>20660</v>
      </c>
      <c r="Q418" s="138" t="s">
        <v>20660</v>
      </c>
      <c r="R418" s="118">
        <v>4.8499999999999998E-8</v>
      </c>
      <c r="S418" s="123" t="s">
        <v>20614</v>
      </c>
      <c r="T418" s="117">
        <v>3841</v>
      </c>
      <c r="U418" s="117">
        <v>1</v>
      </c>
      <c r="V418" s="123" t="s">
        <v>20614</v>
      </c>
      <c r="W418" s="117" t="s">
        <v>21005</v>
      </c>
    </row>
    <row r="419" spans="1:23" x14ac:dyDescent="0.2">
      <c r="A419" s="130" t="s">
        <v>6</v>
      </c>
      <c r="B419" s="117" t="s">
        <v>7</v>
      </c>
      <c r="C419" s="117" t="s">
        <v>20598</v>
      </c>
      <c r="D419" s="117" t="s">
        <v>20599</v>
      </c>
      <c r="E419" s="117" t="s">
        <v>154</v>
      </c>
      <c r="F419" s="117" t="s">
        <v>144</v>
      </c>
      <c r="G419" s="117" t="s">
        <v>21028</v>
      </c>
      <c r="H419" s="117" t="s">
        <v>21029</v>
      </c>
      <c r="I419" s="117" t="s">
        <v>21030</v>
      </c>
      <c r="J419" s="117">
        <v>27863251</v>
      </c>
      <c r="K419" s="117" t="s">
        <v>20604</v>
      </c>
      <c r="L419" s="135">
        <v>2016</v>
      </c>
      <c r="M419" s="117" t="s">
        <v>21036</v>
      </c>
      <c r="N419" s="117" t="s">
        <v>21090</v>
      </c>
      <c r="O419" s="117" t="s">
        <v>21210</v>
      </c>
      <c r="P419" s="138">
        <v>-0.70669999999999999</v>
      </c>
      <c r="Q419" s="138">
        <v>0.12280000000000001</v>
      </c>
      <c r="R419" s="118">
        <v>8.7199999999999997E-9</v>
      </c>
      <c r="S419" s="123" t="s">
        <v>20614</v>
      </c>
      <c r="T419" s="117">
        <v>143</v>
      </c>
      <c r="U419" s="117">
        <v>1</v>
      </c>
      <c r="V419" s="123" t="s">
        <v>20614</v>
      </c>
      <c r="W419" s="117" t="s">
        <v>21092</v>
      </c>
    </row>
    <row r="420" spans="1:23" x14ac:dyDescent="0.2">
      <c r="A420" s="130" t="s">
        <v>6</v>
      </c>
      <c r="B420" s="117" t="s">
        <v>7</v>
      </c>
      <c r="C420" s="117" t="s">
        <v>20598</v>
      </c>
      <c r="D420" s="117" t="s">
        <v>20599</v>
      </c>
      <c r="E420" s="117" t="s">
        <v>154</v>
      </c>
      <c r="F420" s="117" t="s">
        <v>144</v>
      </c>
      <c r="G420" s="117" t="s">
        <v>20999</v>
      </c>
      <c r="H420" s="117" t="s">
        <v>21000</v>
      </c>
      <c r="I420" s="117" t="s">
        <v>21030</v>
      </c>
      <c r="J420" s="117">
        <v>27863251</v>
      </c>
      <c r="K420" s="117" t="s">
        <v>20604</v>
      </c>
      <c r="L420" s="135">
        <v>2016</v>
      </c>
      <c r="M420" s="117" t="s">
        <v>21031</v>
      </c>
      <c r="N420" s="117" t="s">
        <v>21142</v>
      </c>
      <c r="O420" s="117" t="s">
        <v>21211</v>
      </c>
      <c r="P420" s="138">
        <v>0.65139999999999998</v>
      </c>
      <c r="Q420" s="138">
        <v>0.1038</v>
      </c>
      <c r="R420" s="118">
        <v>3.5300000000000002E-10</v>
      </c>
      <c r="S420" s="123" t="s">
        <v>20605</v>
      </c>
      <c r="T420" s="117">
        <v>196</v>
      </c>
      <c r="U420" s="117">
        <v>1</v>
      </c>
      <c r="V420" s="123" t="s">
        <v>20614</v>
      </c>
      <c r="W420" s="117" t="s">
        <v>21038</v>
      </c>
    </row>
    <row r="421" spans="1:23" x14ac:dyDescent="0.2">
      <c r="A421" s="130" t="s">
        <v>6</v>
      </c>
      <c r="B421" s="117" t="s">
        <v>7</v>
      </c>
      <c r="C421" s="117" t="s">
        <v>20598</v>
      </c>
      <c r="D421" s="117" t="s">
        <v>20599</v>
      </c>
      <c r="E421" s="117" t="s">
        <v>154</v>
      </c>
      <c r="F421" s="117" t="s">
        <v>144</v>
      </c>
      <c r="G421" s="117" t="s">
        <v>20999</v>
      </c>
      <c r="H421" s="117" t="s">
        <v>21000</v>
      </c>
      <c r="I421" s="117" t="s">
        <v>21030</v>
      </c>
      <c r="J421" s="117">
        <v>27863251</v>
      </c>
      <c r="K421" s="117" t="s">
        <v>20604</v>
      </c>
      <c r="L421" s="135">
        <v>2016</v>
      </c>
      <c r="M421" s="117" t="s">
        <v>21031</v>
      </c>
      <c r="N421" s="117" t="s">
        <v>21140</v>
      </c>
      <c r="O421" s="117" t="s">
        <v>21212</v>
      </c>
      <c r="P421" s="138">
        <v>0.77610000000000001</v>
      </c>
      <c r="Q421" s="138">
        <v>0.1016</v>
      </c>
      <c r="R421" s="118">
        <v>2.2099999999999999E-14</v>
      </c>
      <c r="S421" s="123" t="s">
        <v>20605</v>
      </c>
      <c r="T421" s="117">
        <v>196</v>
      </c>
      <c r="U421" s="117">
        <v>1</v>
      </c>
      <c r="V421" s="123" t="s">
        <v>20614</v>
      </c>
      <c r="W421" s="117" t="s">
        <v>21038</v>
      </c>
    </row>
    <row r="422" spans="1:23" x14ac:dyDescent="0.2">
      <c r="A422" s="130" t="s">
        <v>6</v>
      </c>
      <c r="B422" s="117" t="s">
        <v>7</v>
      </c>
      <c r="C422" s="117" t="s">
        <v>20598</v>
      </c>
      <c r="D422" s="117" t="s">
        <v>20599</v>
      </c>
      <c r="E422" s="117" t="s">
        <v>154</v>
      </c>
      <c r="F422" s="117" t="s">
        <v>144</v>
      </c>
      <c r="G422" s="117" t="s">
        <v>20999</v>
      </c>
      <c r="H422" s="117" t="s">
        <v>21000</v>
      </c>
      <c r="I422" s="117" t="s">
        <v>21030</v>
      </c>
      <c r="J422" s="117">
        <v>27863251</v>
      </c>
      <c r="K422" s="117" t="s">
        <v>20604</v>
      </c>
      <c r="L422" s="135">
        <v>2016</v>
      </c>
      <c r="M422" s="117" t="s">
        <v>21043</v>
      </c>
      <c r="N422" s="117" t="s">
        <v>21142</v>
      </c>
      <c r="O422" s="117" t="s">
        <v>21211</v>
      </c>
      <c r="P422" s="138">
        <v>0.66220000000000001</v>
      </c>
      <c r="Q422" s="138">
        <v>0.1031</v>
      </c>
      <c r="R422" s="118">
        <v>1.3300000000000001E-10</v>
      </c>
      <c r="S422" s="123" t="s">
        <v>20605</v>
      </c>
      <c r="T422" s="117">
        <v>197</v>
      </c>
      <c r="U422" s="117">
        <v>1</v>
      </c>
      <c r="V422" s="123" t="s">
        <v>20614</v>
      </c>
      <c r="W422" s="117" t="s">
        <v>21038</v>
      </c>
    </row>
    <row r="423" spans="1:23" x14ac:dyDescent="0.2">
      <c r="A423" s="130" t="s">
        <v>6</v>
      </c>
      <c r="B423" s="117" t="s">
        <v>7</v>
      </c>
      <c r="C423" s="117" t="s">
        <v>20598</v>
      </c>
      <c r="D423" s="117" t="s">
        <v>20599</v>
      </c>
      <c r="E423" s="117" t="s">
        <v>154</v>
      </c>
      <c r="F423" s="117" t="s">
        <v>144</v>
      </c>
      <c r="G423" s="117" t="s">
        <v>20999</v>
      </c>
      <c r="H423" s="117" t="s">
        <v>21000</v>
      </c>
      <c r="I423" s="117" t="s">
        <v>21030</v>
      </c>
      <c r="J423" s="117">
        <v>27863251</v>
      </c>
      <c r="K423" s="117" t="s">
        <v>20604</v>
      </c>
      <c r="L423" s="135">
        <v>2016</v>
      </c>
      <c r="M423" s="117" t="s">
        <v>21043</v>
      </c>
      <c r="N423" s="117" t="s">
        <v>21213</v>
      </c>
      <c r="O423" s="117" t="s">
        <v>21214</v>
      </c>
      <c r="P423" s="138">
        <v>-0.61080000000000001</v>
      </c>
      <c r="Q423" s="138">
        <v>0.1042</v>
      </c>
      <c r="R423" s="118">
        <v>4.5399999999999996E-9</v>
      </c>
      <c r="S423" s="123" t="s">
        <v>20614</v>
      </c>
      <c r="T423" s="117">
        <v>197</v>
      </c>
      <c r="U423" s="117">
        <v>1</v>
      </c>
      <c r="V423" s="123" t="s">
        <v>20614</v>
      </c>
      <c r="W423" s="117" t="s">
        <v>21038</v>
      </c>
    </row>
    <row r="424" spans="1:23" x14ac:dyDescent="0.2">
      <c r="A424" s="130" t="s">
        <v>6</v>
      </c>
      <c r="B424" s="117" t="s">
        <v>7</v>
      </c>
      <c r="C424" s="117" t="s">
        <v>20598</v>
      </c>
      <c r="D424" s="117" t="s">
        <v>20599</v>
      </c>
      <c r="E424" s="117" t="s">
        <v>154</v>
      </c>
      <c r="F424" s="117" t="s">
        <v>144</v>
      </c>
      <c r="G424" s="117" t="s">
        <v>20999</v>
      </c>
      <c r="H424" s="117" t="s">
        <v>21000</v>
      </c>
      <c r="I424" s="117" t="s">
        <v>21030</v>
      </c>
      <c r="J424" s="117">
        <v>27863251</v>
      </c>
      <c r="K424" s="117" t="s">
        <v>20604</v>
      </c>
      <c r="L424" s="135">
        <v>2016</v>
      </c>
      <c r="M424" s="117" t="s">
        <v>21043</v>
      </c>
      <c r="N424" s="117" t="s">
        <v>21140</v>
      </c>
      <c r="O424" s="117" t="s">
        <v>21212</v>
      </c>
      <c r="P424" s="138">
        <v>0.75690000000000002</v>
      </c>
      <c r="Q424" s="138">
        <v>0.1016</v>
      </c>
      <c r="R424" s="118">
        <v>9.5600000000000004E-14</v>
      </c>
      <c r="S424" s="123" t="s">
        <v>20605</v>
      </c>
      <c r="T424" s="117">
        <v>197</v>
      </c>
      <c r="U424" s="117">
        <v>1</v>
      </c>
      <c r="V424" s="123" t="s">
        <v>20614</v>
      </c>
      <c r="W424" s="117" t="s">
        <v>21038</v>
      </c>
    </row>
    <row r="425" spans="1:23" x14ac:dyDescent="0.2">
      <c r="A425" s="130" t="s">
        <v>6</v>
      </c>
      <c r="B425" s="117" t="s">
        <v>7</v>
      </c>
      <c r="C425" s="117" t="s">
        <v>20598</v>
      </c>
      <c r="D425" s="117" t="s">
        <v>20599</v>
      </c>
      <c r="E425" s="117" t="s">
        <v>154</v>
      </c>
      <c r="F425" s="117" t="s">
        <v>144</v>
      </c>
      <c r="G425" s="117" t="s">
        <v>20999</v>
      </c>
      <c r="H425" s="117" t="s">
        <v>21000</v>
      </c>
      <c r="I425" s="117" t="s">
        <v>21030</v>
      </c>
      <c r="J425" s="117">
        <v>27863251</v>
      </c>
      <c r="K425" s="117" t="s">
        <v>20604</v>
      </c>
      <c r="L425" s="135">
        <v>2016</v>
      </c>
      <c r="M425" s="117" t="s">
        <v>21036</v>
      </c>
      <c r="N425" s="117" t="s">
        <v>21142</v>
      </c>
      <c r="O425" s="117" t="s">
        <v>21211</v>
      </c>
      <c r="P425" s="138">
        <v>0.7792</v>
      </c>
      <c r="Q425" s="138">
        <v>0.12970000000000001</v>
      </c>
      <c r="R425" s="118">
        <v>1.87E-9</v>
      </c>
      <c r="S425" s="123" t="s">
        <v>20605</v>
      </c>
      <c r="T425" s="117">
        <v>132</v>
      </c>
      <c r="U425" s="117">
        <v>1</v>
      </c>
      <c r="V425" s="123" t="s">
        <v>20614</v>
      </c>
      <c r="W425" s="117" t="s">
        <v>21038</v>
      </c>
    </row>
    <row r="426" spans="1:23" x14ac:dyDescent="0.2">
      <c r="A426" s="130" t="s">
        <v>6</v>
      </c>
      <c r="B426" s="117" t="s">
        <v>7</v>
      </c>
      <c r="C426" s="117" t="s">
        <v>20598</v>
      </c>
      <c r="D426" s="117" t="s">
        <v>20599</v>
      </c>
      <c r="E426" s="117" t="s">
        <v>154</v>
      </c>
      <c r="F426" s="117" t="s">
        <v>144</v>
      </c>
      <c r="G426" s="117" t="s">
        <v>20999</v>
      </c>
      <c r="H426" s="117" t="s">
        <v>21000</v>
      </c>
      <c r="I426" s="117" t="s">
        <v>21030</v>
      </c>
      <c r="J426" s="117">
        <v>27863251</v>
      </c>
      <c r="K426" s="117" t="s">
        <v>20604</v>
      </c>
      <c r="L426" s="135">
        <v>2016</v>
      </c>
      <c r="M426" s="117" t="s">
        <v>21036</v>
      </c>
      <c r="N426" s="117" t="s">
        <v>21140</v>
      </c>
      <c r="O426" s="117" t="s">
        <v>21212</v>
      </c>
      <c r="P426" s="138">
        <v>0.75419999999999998</v>
      </c>
      <c r="Q426" s="138">
        <v>0.13039999999999999</v>
      </c>
      <c r="R426" s="118">
        <v>7.3799999999999997E-9</v>
      </c>
      <c r="S426" s="123" t="s">
        <v>20605</v>
      </c>
      <c r="T426" s="117">
        <v>132</v>
      </c>
      <c r="U426" s="117">
        <v>1</v>
      </c>
      <c r="V426" s="123" t="s">
        <v>20614</v>
      </c>
      <c r="W426" s="117" t="s">
        <v>21038</v>
      </c>
    </row>
    <row r="427" spans="1:23" x14ac:dyDescent="0.2">
      <c r="A427" s="130" t="s">
        <v>6</v>
      </c>
      <c r="B427" s="117" t="s">
        <v>7</v>
      </c>
      <c r="C427" s="117" t="s">
        <v>20598</v>
      </c>
      <c r="D427" s="117" t="s">
        <v>20599</v>
      </c>
      <c r="E427" s="117" t="s">
        <v>154</v>
      </c>
      <c r="F427" s="117" t="s">
        <v>144</v>
      </c>
      <c r="G427" s="117" t="s">
        <v>20999</v>
      </c>
      <c r="H427" s="117" t="s">
        <v>21000</v>
      </c>
      <c r="I427" s="117" t="s">
        <v>21030</v>
      </c>
      <c r="J427" s="117">
        <v>27863251</v>
      </c>
      <c r="K427" s="117" t="s">
        <v>20604</v>
      </c>
      <c r="L427" s="135">
        <v>2016</v>
      </c>
      <c r="M427" s="117" t="s">
        <v>21036</v>
      </c>
      <c r="N427" s="117" t="s">
        <v>21138</v>
      </c>
      <c r="O427" s="117" t="s">
        <v>21215</v>
      </c>
      <c r="P427" s="138">
        <v>0.72389999999999999</v>
      </c>
      <c r="Q427" s="138">
        <v>0.13089999999999999</v>
      </c>
      <c r="R427" s="118">
        <v>3.2299999999999998E-8</v>
      </c>
      <c r="S427" s="123" t="s">
        <v>20605</v>
      </c>
      <c r="T427" s="117">
        <v>132</v>
      </c>
      <c r="U427" s="117">
        <v>1</v>
      </c>
      <c r="V427" s="123" t="s">
        <v>20614</v>
      </c>
      <c r="W427" s="117" t="s">
        <v>21038</v>
      </c>
    </row>
    <row r="428" spans="1:23" x14ac:dyDescent="0.2">
      <c r="A428" s="130" t="s">
        <v>6</v>
      </c>
      <c r="B428" s="117" t="s">
        <v>7</v>
      </c>
      <c r="C428" s="117" t="s">
        <v>20598</v>
      </c>
      <c r="D428" s="117" t="s">
        <v>20599</v>
      </c>
      <c r="E428" s="117" t="s">
        <v>154</v>
      </c>
      <c r="F428" s="117" t="s">
        <v>144</v>
      </c>
      <c r="G428" s="117" t="s">
        <v>20999</v>
      </c>
      <c r="H428" s="117" t="s">
        <v>21000</v>
      </c>
      <c r="I428" s="117" t="s">
        <v>21044</v>
      </c>
      <c r="J428" s="117">
        <v>27036880</v>
      </c>
      <c r="K428" s="117" t="s">
        <v>20604</v>
      </c>
      <c r="L428" s="135">
        <v>2016</v>
      </c>
      <c r="M428" s="117" t="s">
        <v>21002</v>
      </c>
      <c r="N428" s="117" t="s">
        <v>21142</v>
      </c>
      <c r="O428" s="117" t="s">
        <v>21211</v>
      </c>
      <c r="P428" s="138">
        <v>0.59009999999999996</v>
      </c>
      <c r="Q428" s="138">
        <v>4.589E-2</v>
      </c>
      <c r="R428" s="118">
        <v>1.1600000000000001E-34</v>
      </c>
      <c r="S428" s="123" t="s">
        <v>20605</v>
      </c>
      <c r="T428" s="117">
        <v>837</v>
      </c>
      <c r="U428" s="117">
        <v>1</v>
      </c>
      <c r="V428" s="123" t="s">
        <v>20606</v>
      </c>
      <c r="W428" s="117" t="s">
        <v>21045</v>
      </c>
    </row>
    <row r="429" spans="1:23" x14ac:dyDescent="0.2">
      <c r="A429" s="130" t="s">
        <v>6</v>
      </c>
      <c r="B429" s="117" t="s">
        <v>7</v>
      </c>
      <c r="C429" s="117" t="s">
        <v>20598</v>
      </c>
      <c r="D429" s="117" t="s">
        <v>20599</v>
      </c>
      <c r="E429" s="117" t="s">
        <v>154</v>
      </c>
      <c r="F429" s="117" t="s">
        <v>144</v>
      </c>
      <c r="G429" s="117" t="s">
        <v>20999</v>
      </c>
      <c r="H429" s="117" t="s">
        <v>21000</v>
      </c>
      <c r="I429" s="117" t="s">
        <v>21044</v>
      </c>
      <c r="J429" s="117">
        <v>27036880</v>
      </c>
      <c r="K429" s="117" t="s">
        <v>20604</v>
      </c>
      <c r="L429" s="135">
        <v>2016</v>
      </c>
      <c r="M429" s="117" t="s">
        <v>21002</v>
      </c>
      <c r="N429" s="117" t="s">
        <v>21213</v>
      </c>
      <c r="O429" s="117" t="s">
        <v>21214</v>
      </c>
      <c r="P429" s="138">
        <v>-0.22450000000000001</v>
      </c>
      <c r="Q429" s="138">
        <v>4.0090000000000001E-2</v>
      </c>
      <c r="R429" s="118">
        <v>2.8900000000000001E-8</v>
      </c>
      <c r="S429" s="123" t="s">
        <v>20614</v>
      </c>
      <c r="T429" s="117">
        <v>837</v>
      </c>
      <c r="U429" s="117">
        <v>1</v>
      </c>
      <c r="V429" s="123" t="s">
        <v>20606</v>
      </c>
      <c r="W429" s="117" t="s">
        <v>21045</v>
      </c>
    </row>
    <row r="430" spans="1:23" x14ac:dyDescent="0.2">
      <c r="A430" s="130" t="s">
        <v>6</v>
      </c>
      <c r="B430" s="117" t="s">
        <v>7</v>
      </c>
      <c r="C430" s="117" t="s">
        <v>20598</v>
      </c>
      <c r="D430" s="117" t="s">
        <v>20599</v>
      </c>
      <c r="E430" s="117" t="s">
        <v>154</v>
      </c>
      <c r="F430" s="117" t="s">
        <v>144</v>
      </c>
      <c r="G430" s="117" t="s">
        <v>20999</v>
      </c>
      <c r="H430" s="117" t="s">
        <v>21000</v>
      </c>
      <c r="I430" s="117" t="s">
        <v>21044</v>
      </c>
      <c r="J430" s="117">
        <v>27036880</v>
      </c>
      <c r="K430" s="117" t="s">
        <v>20604</v>
      </c>
      <c r="L430" s="135">
        <v>2016</v>
      </c>
      <c r="M430" s="117" t="s">
        <v>21002</v>
      </c>
      <c r="N430" s="117" t="s">
        <v>21216</v>
      </c>
      <c r="O430" s="117" t="s">
        <v>21217</v>
      </c>
      <c r="P430" s="138">
        <v>-0.29759999999999998</v>
      </c>
      <c r="Q430" s="138">
        <v>4.8930000000000001E-2</v>
      </c>
      <c r="R430" s="118">
        <v>1.8E-9</v>
      </c>
      <c r="S430" s="123" t="s">
        <v>20614</v>
      </c>
      <c r="T430" s="117">
        <v>837</v>
      </c>
      <c r="U430" s="117">
        <v>1</v>
      </c>
      <c r="V430" s="123" t="s">
        <v>20606</v>
      </c>
      <c r="W430" s="117" t="s">
        <v>21045</v>
      </c>
    </row>
    <row r="431" spans="1:23" x14ac:dyDescent="0.2">
      <c r="A431" s="130" t="s">
        <v>6</v>
      </c>
      <c r="B431" s="117" t="s">
        <v>7</v>
      </c>
      <c r="C431" s="117" t="s">
        <v>20598</v>
      </c>
      <c r="D431" s="117" t="s">
        <v>20599</v>
      </c>
      <c r="E431" s="117" t="s">
        <v>154</v>
      </c>
      <c r="F431" s="117" t="s">
        <v>144</v>
      </c>
      <c r="G431" s="117" t="s">
        <v>20999</v>
      </c>
      <c r="H431" s="117" t="s">
        <v>21000</v>
      </c>
      <c r="I431" s="117" t="s">
        <v>21044</v>
      </c>
      <c r="J431" s="117">
        <v>27036880</v>
      </c>
      <c r="K431" s="117" t="s">
        <v>20604</v>
      </c>
      <c r="L431" s="135">
        <v>2016</v>
      </c>
      <c r="M431" s="117" t="s">
        <v>21002</v>
      </c>
      <c r="N431" s="117" t="s">
        <v>21218</v>
      </c>
      <c r="O431" s="117" t="s">
        <v>21219</v>
      </c>
      <c r="P431" s="138">
        <v>-0.29430000000000001</v>
      </c>
      <c r="Q431" s="138">
        <v>4.8590000000000001E-2</v>
      </c>
      <c r="R431" s="118">
        <v>2.09E-9</v>
      </c>
      <c r="S431" s="123" t="s">
        <v>20614</v>
      </c>
      <c r="T431" s="117">
        <v>837</v>
      </c>
      <c r="U431" s="117">
        <v>1</v>
      </c>
      <c r="V431" s="123" t="s">
        <v>20606</v>
      </c>
      <c r="W431" s="117" t="s">
        <v>21045</v>
      </c>
    </row>
    <row r="432" spans="1:23" x14ac:dyDescent="0.2">
      <c r="A432" s="130" t="s">
        <v>6</v>
      </c>
      <c r="B432" s="117" t="s">
        <v>7</v>
      </c>
      <c r="C432" s="117" t="s">
        <v>20598</v>
      </c>
      <c r="D432" s="117" t="s">
        <v>20599</v>
      </c>
      <c r="E432" s="117" t="s">
        <v>154</v>
      </c>
      <c r="F432" s="117" t="s">
        <v>144</v>
      </c>
      <c r="G432" s="117" t="s">
        <v>20999</v>
      </c>
      <c r="H432" s="117" t="s">
        <v>21000</v>
      </c>
      <c r="I432" s="117" t="s">
        <v>21044</v>
      </c>
      <c r="J432" s="117">
        <v>27036880</v>
      </c>
      <c r="K432" s="117" t="s">
        <v>20604</v>
      </c>
      <c r="L432" s="135">
        <v>2016</v>
      </c>
      <c r="M432" s="117" t="s">
        <v>21002</v>
      </c>
      <c r="N432" s="117" t="s">
        <v>21220</v>
      </c>
      <c r="O432" s="117" t="s">
        <v>21221</v>
      </c>
      <c r="P432" s="138">
        <v>0.26350000000000001</v>
      </c>
      <c r="Q432" s="138">
        <v>3.9079999999999997E-2</v>
      </c>
      <c r="R432" s="118">
        <v>2.9100000000000002E-11</v>
      </c>
      <c r="S432" s="123" t="s">
        <v>20605</v>
      </c>
      <c r="T432" s="117">
        <v>837</v>
      </c>
      <c r="U432" s="117">
        <v>1</v>
      </c>
      <c r="V432" s="123" t="s">
        <v>20606</v>
      </c>
      <c r="W432" s="117" t="s">
        <v>21045</v>
      </c>
    </row>
    <row r="433" spans="1:23" x14ac:dyDescent="0.2">
      <c r="A433" s="130" t="s">
        <v>6</v>
      </c>
      <c r="B433" s="117" t="s">
        <v>7</v>
      </c>
      <c r="C433" s="117" t="s">
        <v>20598</v>
      </c>
      <c r="D433" s="117" t="s">
        <v>20599</v>
      </c>
      <c r="E433" s="117" t="s">
        <v>154</v>
      </c>
      <c r="F433" s="117" t="s">
        <v>144</v>
      </c>
      <c r="G433" s="117" t="s">
        <v>20999</v>
      </c>
      <c r="H433" s="117" t="s">
        <v>21000</v>
      </c>
      <c r="I433" s="117" t="s">
        <v>21044</v>
      </c>
      <c r="J433" s="117">
        <v>27036880</v>
      </c>
      <c r="K433" s="117" t="s">
        <v>20604</v>
      </c>
      <c r="L433" s="135">
        <v>2016</v>
      </c>
      <c r="M433" s="117" t="s">
        <v>21002</v>
      </c>
      <c r="N433" s="117" t="s">
        <v>21144</v>
      </c>
      <c r="O433" s="117" t="s">
        <v>21222</v>
      </c>
      <c r="P433" s="138">
        <v>0.44650000000000001</v>
      </c>
      <c r="Q433" s="138">
        <v>4.4400000000000002E-2</v>
      </c>
      <c r="R433" s="118">
        <v>1.5500000000000001E-22</v>
      </c>
      <c r="S433" s="123" t="s">
        <v>20605</v>
      </c>
      <c r="T433" s="117">
        <v>837</v>
      </c>
      <c r="U433" s="117">
        <v>1</v>
      </c>
      <c r="V433" s="123" t="s">
        <v>20606</v>
      </c>
      <c r="W433" s="117" t="s">
        <v>21045</v>
      </c>
    </row>
    <row r="434" spans="1:23" x14ac:dyDescent="0.2">
      <c r="A434" s="130" t="s">
        <v>6</v>
      </c>
      <c r="B434" s="117" t="s">
        <v>7</v>
      </c>
      <c r="C434" s="117" t="s">
        <v>20598</v>
      </c>
      <c r="D434" s="117" t="s">
        <v>20599</v>
      </c>
      <c r="E434" s="117" t="s">
        <v>154</v>
      </c>
      <c r="F434" s="117" t="s">
        <v>144</v>
      </c>
      <c r="G434" s="117" t="s">
        <v>20999</v>
      </c>
      <c r="H434" s="117" t="s">
        <v>21000</v>
      </c>
      <c r="I434" s="117" t="s">
        <v>21044</v>
      </c>
      <c r="J434" s="117">
        <v>27036880</v>
      </c>
      <c r="K434" s="117" t="s">
        <v>20604</v>
      </c>
      <c r="L434" s="135">
        <v>2016</v>
      </c>
      <c r="M434" s="117" t="s">
        <v>21002</v>
      </c>
      <c r="N434" s="117" t="s">
        <v>21164</v>
      </c>
      <c r="O434" s="117" t="s">
        <v>21223</v>
      </c>
      <c r="P434" s="138">
        <v>0.35110000000000002</v>
      </c>
      <c r="Q434" s="138">
        <v>4.172E-2</v>
      </c>
      <c r="R434" s="118">
        <v>1.6900000000000001E-16</v>
      </c>
      <c r="S434" s="123" t="s">
        <v>20605</v>
      </c>
      <c r="T434" s="117">
        <v>837</v>
      </c>
      <c r="U434" s="117">
        <v>1</v>
      </c>
      <c r="V434" s="123" t="s">
        <v>20606</v>
      </c>
      <c r="W434" s="117" t="s">
        <v>21045</v>
      </c>
    </row>
    <row r="435" spans="1:23" x14ac:dyDescent="0.2">
      <c r="A435" s="130" t="s">
        <v>6</v>
      </c>
      <c r="B435" s="117" t="s">
        <v>7</v>
      </c>
      <c r="C435" s="117" t="s">
        <v>20598</v>
      </c>
      <c r="D435" s="117" t="s">
        <v>20599</v>
      </c>
      <c r="E435" s="117" t="s">
        <v>154</v>
      </c>
      <c r="F435" s="117" t="s">
        <v>144</v>
      </c>
      <c r="G435" s="117" t="s">
        <v>20999</v>
      </c>
      <c r="H435" s="117" t="s">
        <v>21000</v>
      </c>
      <c r="I435" s="117" t="s">
        <v>21044</v>
      </c>
      <c r="J435" s="117">
        <v>27036880</v>
      </c>
      <c r="K435" s="117" t="s">
        <v>20604</v>
      </c>
      <c r="L435" s="135">
        <v>2016</v>
      </c>
      <c r="M435" s="117" t="s">
        <v>21002</v>
      </c>
      <c r="N435" s="117" t="s">
        <v>21140</v>
      </c>
      <c r="O435" s="117" t="s">
        <v>21212</v>
      </c>
      <c r="P435" s="138">
        <v>0.6421</v>
      </c>
      <c r="Q435" s="138">
        <v>4.5130000000000003E-2</v>
      </c>
      <c r="R435" s="118">
        <v>2.7099999999999999E-41</v>
      </c>
      <c r="S435" s="123" t="s">
        <v>20605</v>
      </c>
      <c r="T435" s="117">
        <v>837</v>
      </c>
      <c r="U435" s="117">
        <v>1</v>
      </c>
      <c r="V435" s="123" t="s">
        <v>20606</v>
      </c>
      <c r="W435" s="117" t="s">
        <v>21045</v>
      </c>
    </row>
    <row r="436" spans="1:23" x14ac:dyDescent="0.2">
      <c r="A436" s="130" t="s">
        <v>6</v>
      </c>
      <c r="B436" s="117" t="s">
        <v>7</v>
      </c>
      <c r="C436" s="117" t="s">
        <v>20598</v>
      </c>
      <c r="D436" s="117" t="s">
        <v>20599</v>
      </c>
      <c r="E436" s="117" t="s">
        <v>154</v>
      </c>
      <c r="F436" s="117" t="s">
        <v>144</v>
      </c>
      <c r="G436" s="117" t="s">
        <v>20999</v>
      </c>
      <c r="H436" s="117" t="s">
        <v>21000</v>
      </c>
      <c r="I436" s="117" t="s">
        <v>21044</v>
      </c>
      <c r="J436" s="117">
        <v>27036880</v>
      </c>
      <c r="K436" s="117" t="s">
        <v>20604</v>
      </c>
      <c r="L436" s="135">
        <v>2016</v>
      </c>
      <c r="M436" s="117" t="s">
        <v>21002</v>
      </c>
      <c r="N436" s="117" t="s">
        <v>21166</v>
      </c>
      <c r="O436" s="117" t="s">
        <v>21224</v>
      </c>
      <c r="P436" s="138">
        <v>0.38379999999999997</v>
      </c>
      <c r="Q436" s="138">
        <v>4.3560000000000001E-2</v>
      </c>
      <c r="R436" s="118">
        <v>7.0599999999999994E-18</v>
      </c>
      <c r="S436" s="123" t="s">
        <v>20605</v>
      </c>
      <c r="T436" s="117">
        <v>837</v>
      </c>
      <c r="U436" s="117">
        <v>1</v>
      </c>
      <c r="V436" s="123" t="s">
        <v>20606</v>
      </c>
      <c r="W436" s="117" t="s">
        <v>21045</v>
      </c>
    </row>
    <row r="437" spans="1:23" x14ac:dyDescent="0.2">
      <c r="A437" s="130" t="s">
        <v>6</v>
      </c>
      <c r="B437" s="117" t="s">
        <v>7</v>
      </c>
      <c r="C437" s="117" t="s">
        <v>20598</v>
      </c>
      <c r="D437" s="117" t="s">
        <v>20599</v>
      </c>
      <c r="E437" s="117" t="s">
        <v>154</v>
      </c>
      <c r="F437" s="117" t="s">
        <v>144</v>
      </c>
      <c r="G437" s="117" t="s">
        <v>20999</v>
      </c>
      <c r="H437" s="117" t="s">
        <v>21000</v>
      </c>
      <c r="I437" s="117" t="s">
        <v>21044</v>
      </c>
      <c r="J437" s="117">
        <v>27036880</v>
      </c>
      <c r="K437" s="117" t="s">
        <v>20604</v>
      </c>
      <c r="L437" s="135">
        <v>2016</v>
      </c>
      <c r="M437" s="117" t="s">
        <v>21002</v>
      </c>
      <c r="N437" s="117" t="s">
        <v>21138</v>
      </c>
      <c r="O437" s="117" t="s">
        <v>21215</v>
      </c>
      <c r="P437" s="138">
        <v>0.54349999999999998</v>
      </c>
      <c r="Q437" s="138">
        <v>4.4290000000000003E-2</v>
      </c>
      <c r="R437" s="118">
        <v>6.0500000000000004E-32</v>
      </c>
      <c r="S437" s="123" t="s">
        <v>20605</v>
      </c>
      <c r="T437" s="117">
        <v>837</v>
      </c>
      <c r="U437" s="117">
        <v>1</v>
      </c>
      <c r="V437" s="123" t="s">
        <v>20606</v>
      </c>
      <c r="W437" s="117" t="s">
        <v>21045</v>
      </c>
    </row>
    <row r="438" spans="1:23" x14ac:dyDescent="0.2">
      <c r="A438" s="130" t="s">
        <v>6</v>
      </c>
      <c r="B438" s="117" t="s">
        <v>7</v>
      </c>
      <c r="C438" s="117" t="s">
        <v>20598</v>
      </c>
      <c r="D438" s="117" t="s">
        <v>20599</v>
      </c>
      <c r="E438" s="117" t="s">
        <v>154</v>
      </c>
      <c r="F438" s="117" t="s">
        <v>144</v>
      </c>
      <c r="G438" s="117" t="s">
        <v>20999</v>
      </c>
      <c r="H438" s="117" t="s">
        <v>21000</v>
      </c>
      <c r="I438" s="117" t="s">
        <v>21044</v>
      </c>
      <c r="J438" s="117">
        <v>27036880</v>
      </c>
      <c r="K438" s="117" t="s">
        <v>20604</v>
      </c>
      <c r="L438" s="135">
        <v>2016</v>
      </c>
      <c r="M438" s="117" t="s">
        <v>21002</v>
      </c>
      <c r="N438" s="117" t="s">
        <v>21142</v>
      </c>
      <c r="O438" s="117" t="s">
        <v>21211</v>
      </c>
      <c r="P438" s="138">
        <v>0.54849999999999999</v>
      </c>
      <c r="Q438" s="138">
        <v>4.8890000000000003E-2</v>
      </c>
      <c r="R438" s="118">
        <v>3.7899999999999997E-27</v>
      </c>
      <c r="S438" s="123" t="s">
        <v>20605</v>
      </c>
      <c r="T438" s="117">
        <v>837</v>
      </c>
      <c r="U438" s="117">
        <v>1</v>
      </c>
      <c r="V438" s="123" t="s">
        <v>20606</v>
      </c>
      <c r="W438" s="117" t="s">
        <v>21052</v>
      </c>
    </row>
    <row r="439" spans="1:23" x14ac:dyDescent="0.2">
      <c r="A439" s="130" t="s">
        <v>6</v>
      </c>
      <c r="B439" s="117" t="s">
        <v>7</v>
      </c>
      <c r="C439" s="117" t="s">
        <v>20598</v>
      </c>
      <c r="D439" s="117" t="s">
        <v>20599</v>
      </c>
      <c r="E439" s="117" t="s">
        <v>154</v>
      </c>
      <c r="F439" s="117" t="s">
        <v>144</v>
      </c>
      <c r="G439" s="117" t="s">
        <v>20999</v>
      </c>
      <c r="H439" s="117" t="s">
        <v>21000</v>
      </c>
      <c r="I439" s="117" t="s">
        <v>21044</v>
      </c>
      <c r="J439" s="117">
        <v>27036880</v>
      </c>
      <c r="K439" s="117" t="s">
        <v>20604</v>
      </c>
      <c r="L439" s="135">
        <v>2016</v>
      </c>
      <c r="M439" s="117" t="s">
        <v>21002</v>
      </c>
      <c r="N439" s="117" t="s">
        <v>21213</v>
      </c>
      <c r="O439" s="117" t="s">
        <v>21214</v>
      </c>
      <c r="P439" s="138">
        <v>-0.27689999999999998</v>
      </c>
      <c r="Q439" s="138">
        <v>4.2860000000000002E-2</v>
      </c>
      <c r="R439" s="118">
        <v>1.87E-10</v>
      </c>
      <c r="S439" s="123" t="s">
        <v>20614</v>
      </c>
      <c r="T439" s="117">
        <v>837</v>
      </c>
      <c r="U439" s="117">
        <v>1</v>
      </c>
      <c r="V439" s="123" t="s">
        <v>20606</v>
      </c>
      <c r="W439" s="117" t="s">
        <v>21052</v>
      </c>
    </row>
    <row r="440" spans="1:23" x14ac:dyDescent="0.2">
      <c r="A440" s="130" t="s">
        <v>6</v>
      </c>
      <c r="B440" s="117" t="s">
        <v>7</v>
      </c>
      <c r="C440" s="117" t="s">
        <v>20598</v>
      </c>
      <c r="D440" s="117" t="s">
        <v>20599</v>
      </c>
      <c r="E440" s="117" t="s">
        <v>154</v>
      </c>
      <c r="F440" s="117" t="s">
        <v>144</v>
      </c>
      <c r="G440" s="117" t="s">
        <v>20999</v>
      </c>
      <c r="H440" s="117" t="s">
        <v>21000</v>
      </c>
      <c r="I440" s="117" t="s">
        <v>21044</v>
      </c>
      <c r="J440" s="117">
        <v>27036880</v>
      </c>
      <c r="K440" s="117" t="s">
        <v>20604</v>
      </c>
      <c r="L440" s="135">
        <v>2016</v>
      </c>
      <c r="M440" s="117" t="s">
        <v>21002</v>
      </c>
      <c r="N440" s="117" t="s">
        <v>21216</v>
      </c>
      <c r="O440" s="117" t="s">
        <v>21217</v>
      </c>
      <c r="P440" s="138">
        <v>-0.29949999999999999</v>
      </c>
      <c r="Q440" s="138">
        <v>5.0779999999999999E-2</v>
      </c>
      <c r="R440" s="118">
        <v>5.5500000000000001E-9</v>
      </c>
      <c r="S440" s="123" t="s">
        <v>20614</v>
      </c>
      <c r="T440" s="117">
        <v>837</v>
      </c>
      <c r="U440" s="117">
        <v>1</v>
      </c>
      <c r="V440" s="123" t="s">
        <v>20606</v>
      </c>
      <c r="W440" s="117" t="s">
        <v>21052</v>
      </c>
    </row>
    <row r="441" spans="1:23" x14ac:dyDescent="0.2">
      <c r="A441" s="130" t="s">
        <v>6</v>
      </c>
      <c r="B441" s="117" t="s">
        <v>7</v>
      </c>
      <c r="C441" s="117" t="s">
        <v>20598</v>
      </c>
      <c r="D441" s="117" t="s">
        <v>20599</v>
      </c>
      <c r="E441" s="117" t="s">
        <v>154</v>
      </c>
      <c r="F441" s="117" t="s">
        <v>144</v>
      </c>
      <c r="G441" s="117" t="s">
        <v>20999</v>
      </c>
      <c r="H441" s="117" t="s">
        <v>21000</v>
      </c>
      <c r="I441" s="117" t="s">
        <v>21044</v>
      </c>
      <c r="J441" s="117">
        <v>27036880</v>
      </c>
      <c r="K441" s="117" t="s">
        <v>20604</v>
      </c>
      <c r="L441" s="135">
        <v>2016</v>
      </c>
      <c r="M441" s="117" t="s">
        <v>21002</v>
      </c>
      <c r="N441" s="117" t="s">
        <v>21220</v>
      </c>
      <c r="O441" s="117" t="s">
        <v>21221</v>
      </c>
      <c r="P441" s="138">
        <v>0.34429999999999999</v>
      </c>
      <c r="Q441" s="138">
        <v>4.0239999999999998E-2</v>
      </c>
      <c r="R441" s="118">
        <v>6.39E-17</v>
      </c>
      <c r="S441" s="123" t="s">
        <v>20605</v>
      </c>
      <c r="T441" s="117">
        <v>837</v>
      </c>
      <c r="U441" s="117">
        <v>1</v>
      </c>
      <c r="V441" s="123" t="s">
        <v>20606</v>
      </c>
      <c r="W441" s="117" t="s">
        <v>21052</v>
      </c>
    </row>
    <row r="442" spans="1:23" x14ac:dyDescent="0.2">
      <c r="A442" s="130" t="s">
        <v>6</v>
      </c>
      <c r="B442" s="117" t="s">
        <v>7</v>
      </c>
      <c r="C442" s="117" t="s">
        <v>20598</v>
      </c>
      <c r="D442" s="117" t="s">
        <v>20599</v>
      </c>
      <c r="E442" s="117" t="s">
        <v>154</v>
      </c>
      <c r="F442" s="117" t="s">
        <v>144</v>
      </c>
      <c r="G442" s="117" t="s">
        <v>20999</v>
      </c>
      <c r="H442" s="117" t="s">
        <v>21000</v>
      </c>
      <c r="I442" s="117" t="s">
        <v>21044</v>
      </c>
      <c r="J442" s="117">
        <v>27036880</v>
      </c>
      <c r="K442" s="117" t="s">
        <v>20604</v>
      </c>
      <c r="L442" s="135">
        <v>2016</v>
      </c>
      <c r="M442" s="117" t="s">
        <v>21002</v>
      </c>
      <c r="N442" s="117" t="s">
        <v>21144</v>
      </c>
      <c r="O442" s="117" t="s">
        <v>21222</v>
      </c>
      <c r="P442" s="138">
        <v>0.41270000000000001</v>
      </c>
      <c r="Q442" s="138">
        <v>4.4170000000000001E-2</v>
      </c>
      <c r="R442" s="118">
        <v>1.0099999999999999E-19</v>
      </c>
      <c r="S442" s="123" t="s">
        <v>20605</v>
      </c>
      <c r="T442" s="117">
        <v>837</v>
      </c>
      <c r="U442" s="117">
        <v>1</v>
      </c>
      <c r="V442" s="123" t="s">
        <v>20606</v>
      </c>
      <c r="W442" s="117" t="s">
        <v>21052</v>
      </c>
    </row>
    <row r="443" spans="1:23" x14ac:dyDescent="0.2">
      <c r="A443" s="130" t="s">
        <v>6</v>
      </c>
      <c r="B443" s="117" t="s">
        <v>7</v>
      </c>
      <c r="C443" s="117" t="s">
        <v>20598</v>
      </c>
      <c r="D443" s="117" t="s">
        <v>20599</v>
      </c>
      <c r="E443" s="117" t="s">
        <v>154</v>
      </c>
      <c r="F443" s="117" t="s">
        <v>144</v>
      </c>
      <c r="G443" s="117" t="s">
        <v>20999</v>
      </c>
      <c r="H443" s="117" t="s">
        <v>21000</v>
      </c>
      <c r="I443" s="117" t="s">
        <v>21044</v>
      </c>
      <c r="J443" s="117">
        <v>27036880</v>
      </c>
      <c r="K443" s="117" t="s">
        <v>20604</v>
      </c>
      <c r="L443" s="135">
        <v>2016</v>
      </c>
      <c r="M443" s="117" t="s">
        <v>21002</v>
      </c>
      <c r="N443" s="117" t="s">
        <v>21164</v>
      </c>
      <c r="O443" s="117" t="s">
        <v>21223</v>
      </c>
      <c r="P443" s="138">
        <v>0.36759999999999998</v>
      </c>
      <c r="Q443" s="138">
        <v>4.2139999999999997E-2</v>
      </c>
      <c r="R443" s="118">
        <v>1.6699999999999999E-17</v>
      </c>
      <c r="S443" s="123" t="s">
        <v>20605</v>
      </c>
      <c r="T443" s="117">
        <v>837</v>
      </c>
      <c r="U443" s="117">
        <v>1</v>
      </c>
      <c r="V443" s="123" t="s">
        <v>20606</v>
      </c>
      <c r="W443" s="117" t="s">
        <v>21052</v>
      </c>
    </row>
    <row r="444" spans="1:23" x14ac:dyDescent="0.2">
      <c r="A444" s="130" t="s">
        <v>6</v>
      </c>
      <c r="B444" s="117" t="s">
        <v>7</v>
      </c>
      <c r="C444" s="117" t="s">
        <v>20598</v>
      </c>
      <c r="D444" s="117" t="s">
        <v>20599</v>
      </c>
      <c r="E444" s="117" t="s">
        <v>154</v>
      </c>
      <c r="F444" s="117" t="s">
        <v>144</v>
      </c>
      <c r="G444" s="117" t="s">
        <v>20999</v>
      </c>
      <c r="H444" s="117" t="s">
        <v>21000</v>
      </c>
      <c r="I444" s="117" t="s">
        <v>21044</v>
      </c>
      <c r="J444" s="117">
        <v>27036880</v>
      </c>
      <c r="K444" s="117" t="s">
        <v>20604</v>
      </c>
      <c r="L444" s="135">
        <v>2016</v>
      </c>
      <c r="M444" s="117" t="s">
        <v>21002</v>
      </c>
      <c r="N444" s="117" t="s">
        <v>21140</v>
      </c>
      <c r="O444" s="117" t="s">
        <v>21212</v>
      </c>
      <c r="P444" s="138">
        <v>0.5343</v>
      </c>
      <c r="Q444" s="138">
        <v>4.7719999999999999E-2</v>
      </c>
      <c r="R444" s="118">
        <v>4.8100000000000003E-27</v>
      </c>
      <c r="S444" s="123" t="s">
        <v>20605</v>
      </c>
      <c r="T444" s="117">
        <v>837</v>
      </c>
      <c r="U444" s="117">
        <v>1</v>
      </c>
      <c r="V444" s="123" t="s">
        <v>20606</v>
      </c>
      <c r="W444" s="117" t="s">
        <v>21052</v>
      </c>
    </row>
    <row r="445" spans="1:23" x14ac:dyDescent="0.2">
      <c r="A445" s="130" t="s">
        <v>6</v>
      </c>
      <c r="B445" s="117" t="s">
        <v>7</v>
      </c>
      <c r="C445" s="117" t="s">
        <v>20598</v>
      </c>
      <c r="D445" s="117" t="s">
        <v>20599</v>
      </c>
      <c r="E445" s="117" t="s">
        <v>154</v>
      </c>
      <c r="F445" s="117" t="s">
        <v>144</v>
      </c>
      <c r="G445" s="117" t="s">
        <v>20999</v>
      </c>
      <c r="H445" s="117" t="s">
        <v>21000</v>
      </c>
      <c r="I445" s="117" t="s">
        <v>21044</v>
      </c>
      <c r="J445" s="117">
        <v>27036880</v>
      </c>
      <c r="K445" s="117" t="s">
        <v>20604</v>
      </c>
      <c r="L445" s="135">
        <v>2016</v>
      </c>
      <c r="M445" s="117" t="s">
        <v>21002</v>
      </c>
      <c r="N445" s="117" t="s">
        <v>21166</v>
      </c>
      <c r="O445" s="117" t="s">
        <v>21224</v>
      </c>
      <c r="P445" s="138">
        <v>0.39950000000000002</v>
      </c>
      <c r="Q445" s="138">
        <v>4.4359999999999997E-2</v>
      </c>
      <c r="R445" s="118">
        <v>1.71E-18</v>
      </c>
      <c r="S445" s="123" t="s">
        <v>20605</v>
      </c>
      <c r="T445" s="117">
        <v>837</v>
      </c>
      <c r="U445" s="117">
        <v>1</v>
      </c>
      <c r="V445" s="123" t="s">
        <v>20606</v>
      </c>
      <c r="W445" s="117" t="s">
        <v>21052</v>
      </c>
    </row>
    <row r="446" spans="1:23" x14ac:dyDescent="0.2">
      <c r="A446" s="130" t="s">
        <v>6</v>
      </c>
      <c r="B446" s="117" t="s">
        <v>7</v>
      </c>
      <c r="C446" s="117" t="s">
        <v>20598</v>
      </c>
      <c r="D446" s="117" t="s">
        <v>20599</v>
      </c>
      <c r="E446" s="117" t="s">
        <v>154</v>
      </c>
      <c r="F446" s="117" t="s">
        <v>144</v>
      </c>
      <c r="G446" s="117" t="s">
        <v>20999</v>
      </c>
      <c r="H446" s="117" t="s">
        <v>21000</v>
      </c>
      <c r="I446" s="117" t="s">
        <v>21044</v>
      </c>
      <c r="J446" s="117">
        <v>27036880</v>
      </c>
      <c r="K446" s="117" t="s">
        <v>20604</v>
      </c>
      <c r="L446" s="135">
        <v>2016</v>
      </c>
      <c r="M446" s="117" t="s">
        <v>21002</v>
      </c>
      <c r="N446" s="117" t="s">
        <v>21138</v>
      </c>
      <c r="O446" s="117" t="s">
        <v>21215</v>
      </c>
      <c r="P446" s="138">
        <v>0.48010000000000003</v>
      </c>
      <c r="Q446" s="138">
        <v>4.5039999999999997E-2</v>
      </c>
      <c r="R446" s="118">
        <v>7.9199999999999996E-25</v>
      </c>
      <c r="S446" s="123" t="s">
        <v>20605</v>
      </c>
      <c r="T446" s="117">
        <v>837</v>
      </c>
      <c r="U446" s="117">
        <v>1</v>
      </c>
      <c r="V446" s="123" t="s">
        <v>20606</v>
      </c>
      <c r="W446" s="117" t="s">
        <v>21052</v>
      </c>
    </row>
    <row r="447" spans="1:23" x14ac:dyDescent="0.2">
      <c r="A447" s="130" t="s">
        <v>6</v>
      </c>
      <c r="B447" s="117" t="s">
        <v>7</v>
      </c>
      <c r="C447" s="117" t="s">
        <v>20598</v>
      </c>
      <c r="D447" s="117" t="s">
        <v>20599</v>
      </c>
      <c r="E447" s="117" t="s">
        <v>154</v>
      </c>
      <c r="F447" s="117" t="s">
        <v>144</v>
      </c>
      <c r="G447" s="117" t="s">
        <v>20999</v>
      </c>
      <c r="H447" s="117" t="s">
        <v>21000</v>
      </c>
      <c r="I447" s="117" t="s">
        <v>21044</v>
      </c>
      <c r="J447" s="117">
        <v>27036880</v>
      </c>
      <c r="K447" s="117" t="s">
        <v>20604</v>
      </c>
      <c r="L447" s="135">
        <v>2016</v>
      </c>
      <c r="M447" s="117" t="s">
        <v>21053</v>
      </c>
      <c r="N447" s="117" t="s">
        <v>21142</v>
      </c>
      <c r="O447" s="117" t="s">
        <v>21211</v>
      </c>
      <c r="P447" s="138">
        <v>0.57879999999999998</v>
      </c>
      <c r="Q447" s="138">
        <v>4.7169999999999997E-2</v>
      </c>
      <c r="R447" s="118">
        <v>9.7500000000000004E-32</v>
      </c>
      <c r="S447" s="123" t="s">
        <v>20605</v>
      </c>
      <c r="T447" s="117">
        <v>771</v>
      </c>
      <c r="U447" s="117">
        <v>1</v>
      </c>
      <c r="V447" s="123" t="s">
        <v>20606</v>
      </c>
      <c r="W447" s="117" t="s">
        <v>21054</v>
      </c>
    </row>
    <row r="448" spans="1:23" x14ac:dyDescent="0.2">
      <c r="A448" s="130" t="s">
        <v>6</v>
      </c>
      <c r="B448" s="117" t="s">
        <v>7</v>
      </c>
      <c r="C448" s="117" t="s">
        <v>20598</v>
      </c>
      <c r="D448" s="117" t="s">
        <v>20599</v>
      </c>
      <c r="E448" s="117" t="s">
        <v>154</v>
      </c>
      <c r="F448" s="117" t="s">
        <v>144</v>
      </c>
      <c r="G448" s="117" t="s">
        <v>20999</v>
      </c>
      <c r="H448" s="117" t="s">
        <v>21000</v>
      </c>
      <c r="I448" s="117" t="s">
        <v>21044</v>
      </c>
      <c r="J448" s="117">
        <v>27036880</v>
      </c>
      <c r="K448" s="117" t="s">
        <v>20604</v>
      </c>
      <c r="L448" s="135">
        <v>2016</v>
      </c>
      <c r="M448" s="117" t="s">
        <v>21053</v>
      </c>
      <c r="N448" s="117" t="s">
        <v>21225</v>
      </c>
      <c r="O448" s="117" t="s">
        <v>21226</v>
      </c>
      <c r="P448" s="138">
        <v>-0.2878</v>
      </c>
      <c r="Q448" s="138">
        <v>4.7940000000000003E-2</v>
      </c>
      <c r="R448" s="118">
        <v>2.9499999999999999E-9</v>
      </c>
      <c r="S448" s="123" t="s">
        <v>20614</v>
      </c>
      <c r="T448" s="117">
        <v>771</v>
      </c>
      <c r="U448" s="117">
        <v>1</v>
      </c>
      <c r="V448" s="123" t="s">
        <v>20606</v>
      </c>
      <c r="W448" s="117" t="s">
        <v>21054</v>
      </c>
    </row>
    <row r="449" spans="1:23" x14ac:dyDescent="0.2">
      <c r="A449" s="130" t="s">
        <v>6</v>
      </c>
      <c r="B449" s="117" t="s">
        <v>7</v>
      </c>
      <c r="C449" s="117" t="s">
        <v>20598</v>
      </c>
      <c r="D449" s="117" t="s">
        <v>20599</v>
      </c>
      <c r="E449" s="117" t="s">
        <v>154</v>
      </c>
      <c r="F449" s="117" t="s">
        <v>144</v>
      </c>
      <c r="G449" s="117" t="s">
        <v>20999</v>
      </c>
      <c r="H449" s="117" t="s">
        <v>21000</v>
      </c>
      <c r="I449" s="117" t="s">
        <v>21044</v>
      </c>
      <c r="J449" s="117">
        <v>27036880</v>
      </c>
      <c r="K449" s="117" t="s">
        <v>20604</v>
      </c>
      <c r="L449" s="135">
        <v>2016</v>
      </c>
      <c r="M449" s="117" t="s">
        <v>21053</v>
      </c>
      <c r="N449" s="117" t="s">
        <v>21220</v>
      </c>
      <c r="O449" s="117" t="s">
        <v>21221</v>
      </c>
      <c r="P449" s="138">
        <v>0.30059999999999998</v>
      </c>
      <c r="Q449" s="138">
        <v>4.4229999999999998E-2</v>
      </c>
      <c r="R449" s="118">
        <v>2.1599999999999998E-11</v>
      </c>
      <c r="S449" s="123" t="s">
        <v>20605</v>
      </c>
      <c r="T449" s="117">
        <v>771</v>
      </c>
      <c r="U449" s="117">
        <v>1</v>
      </c>
      <c r="V449" s="123" t="s">
        <v>20606</v>
      </c>
      <c r="W449" s="117" t="s">
        <v>21054</v>
      </c>
    </row>
    <row r="450" spans="1:23" x14ac:dyDescent="0.2">
      <c r="A450" s="130" t="s">
        <v>6</v>
      </c>
      <c r="B450" s="117" t="s">
        <v>7</v>
      </c>
      <c r="C450" s="117" t="s">
        <v>20598</v>
      </c>
      <c r="D450" s="117" t="s">
        <v>20599</v>
      </c>
      <c r="E450" s="117" t="s">
        <v>154</v>
      </c>
      <c r="F450" s="117" t="s">
        <v>144</v>
      </c>
      <c r="G450" s="117" t="s">
        <v>20999</v>
      </c>
      <c r="H450" s="117" t="s">
        <v>21000</v>
      </c>
      <c r="I450" s="117" t="s">
        <v>21044</v>
      </c>
      <c r="J450" s="117">
        <v>27036880</v>
      </c>
      <c r="K450" s="117" t="s">
        <v>20604</v>
      </c>
      <c r="L450" s="135">
        <v>2016</v>
      </c>
      <c r="M450" s="117" t="s">
        <v>21053</v>
      </c>
      <c r="N450" s="117" t="s">
        <v>21144</v>
      </c>
      <c r="O450" s="117" t="s">
        <v>21222</v>
      </c>
      <c r="P450" s="138">
        <v>0.40839999999999999</v>
      </c>
      <c r="Q450" s="138">
        <v>4.8959999999999997E-2</v>
      </c>
      <c r="R450" s="118">
        <v>3.4100000000000002E-16</v>
      </c>
      <c r="S450" s="123" t="s">
        <v>20605</v>
      </c>
      <c r="T450" s="117">
        <v>771</v>
      </c>
      <c r="U450" s="117">
        <v>1</v>
      </c>
      <c r="V450" s="123" t="s">
        <v>20606</v>
      </c>
      <c r="W450" s="117" t="s">
        <v>21054</v>
      </c>
    </row>
    <row r="451" spans="1:23" x14ac:dyDescent="0.2">
      <c r="A451" s="130" t="s">
        <v>6</v>
      </c>
      <c r="B451" s="117" t="s">
        <v>7</v>
      </c>
      <c r="C451" s="117" t="s">
        <v>20598</v>
      </c>
      <c r="D451" s="117" t="s">
        <v>20599</v>
      </c>
      <c r="E451" s="117" t="s">
        <v>154</v>
      </c>
      <c r="F451" s="117" t="s">
        <v>144</v>
      </c>
      <c r="G451" s="117" t="s">
        <v>20999</v>
      </c>
      <c r="H451" s="117" t="s">
        <v>21000</v>
      </c>
      <c r="I451" s="117" t="s">
        <v>21044</v>
      </c>
      <c r="J451" s="117">
        <v>27036880</v>
      </c>
      <c r="K451" s="117" t="s">
        <v>20604</v>
      </c>
      <c r="L451" s="135">
        <v>2016</v>
      </c>
      <c r="M451" s="117" t="s">
        <v>21053</v>
      </c>
      <c r="N451" s="117" t="s">
        <v>21164</v>
      </c>
      <c r="O451" s="117" t="s">
        <v>21223</v>
      </c>
      <c r="P451" s="138">
        <v>0.375</v>
      </c>
      <c r="Q451" s="138">
        <v>4.1910000000000003E-2</v>
      </c>
      <c r="R451" s="118">
        <v>2.6500000000000002E-18</v>
      </c>
      <c r="S451" s="123" t="s">
        <v>20605</v>
      </c>
      <c r="T451" s="117">
        <v>771</v>
      </c>
      <c r="U451" s="117">
        <v>1</v>
      </c>
      <c r="V451" s="123" t="s">
        <v>20606</v>
      </c>
      <c r="W451" s="117" t="s">
        <v>21054</v>
      </c>
    </row>
    <row r="452" spans="1:23" x14ac:dyDescent="0.2">
      <c r="A452" s="130" t="s">
        <v>6</v>
      </c>
      <c r="B452" s="117" t="s">
        <v>7</v>
      </c>
      <c r="C452" s="117" t="s">
        <v>20598</v>
      </c>
      <c r="D452" s="117" t="s">
        <v>20599</v>
      </c>
      <c r="E452" s="117" t="s">
        <v>154</v>
      </c>
      <c r="F452" s="117" t="s">
        <v>144</v>
      </c>
      <c r="G452" s="117" t="s">
        <v>20999</v>
      </c>
      <c r="H452" s="117" t="s">
        <v>21000</v>
      </c>
      <c r="I452" s="117" t="s">
        <v>21044</v>
      </c>
      <c r="J452" s="117">
        <v>27036880</v>
      </c>
      <c r="K452" s="117" t="s">
        <v>20604</v>
      </c>
      <c r="L452" s="135">
        <v>2016</v>
      </c>
      <c r="M452" s="117" t="s">
        <v>21053</v>
      </c>
      <c r="N452" s="117" t="s">
        <v>21140</v>
      </c>
      <c r="O452" s="117" t="s">
        <v>21212</v>
      </c>
      <c r="P452" s="138">
        <v>0.58530000000000004</v>
      </c>
      <c r="Q452" s="138">
        <v>4.6269999999999999E-2</v>
      </c>
      <c r="R452" s="118">
        <v>1.9E-33</v>
      </c>
      <c r="S452" s="123" t="s">
        <v>20605</v>
      </c>
      <c r="T452" s="117">
        <v>771</v>
      </c>
      <c r="U452" s="117">
        <v>1</v>
      </c>
      <c r="V452" s="123" t="s">
        <v>20606</v>
      </c>
      <c r="W452" s="117" t="s">
        <v>21054</v>
      </c>
    </row>
    <row r="453" spans="1:23" x14ac:dyDescent="0.2">
      <c r="A453" s="130" t="s">
        <v>6</v>
      </c>
      <c r="B453" s="117" t="s">
        <v>7</v>
      </c>
      <c r="C453" s="117" t="s">
        <v>20598</v>
      </c>
      <c r="D453" s="117" t="s">
        <v>20599</v>
      </c>
      <c r="E453" s="117" t="s">
        <v>154</v>
      </c>
      <c r="F453" s="117" t="s">
        <v>144</v>
      </c>
      <c r="G453" s="117" t="s">
        <v>20999</v>
      </c>
      <c r="H453" s="117" t="s">
        <v>21000</v>
      </c>
      <c r="I453" s="117" t="s">
        <v>21044</v>
      </c>
      <c r="J453" s="117">
        <v>27036880</v>
      </c>
      <c r="K453" s="117" t="s">
        <v>20604</v>
      </c>
      <c r="L453" s="135">
        <v>2016</v>
      </c>
      <c r="M453" s="117" t="s">
        <v>21053</v>
      </c>
      <c r="N453" s="117" t="s">
        <v>21166</v>
      </c>
      <c r="O453" s="117" t="s">
        <v>21224</v>
      </c>
      <c r="P453" s="138">
        <v>0.43980000000000002</v>
      </c>
      <c r="Q453" s="138">
        <v>4.3069999999999997E-2</v>
      </c>
      <c r="R453" s="118">
        <v>4.7899999999999999E-23</v>
      </c>
      <c r="S453" s="123" t="s">
        <v>20605</v>
      </c>
      <c r="T453" s="117">
        <v>771</v>
      </c>
      <c r="U453" s="117">
        <v>1</v>
      </c>
      <c r="V453" s="123" t="s">
        <v>20606</v>
      </c>
      <c r="W453" s="117" t="s">
        <v>21054</v>
      </c>
    </row>
    <row r="454" spans="1:23" x14ac:dyDescent="0.2">
      <c r="A454" s="130" t="s">
        <v>6</v>
      </c>
      <c r="B454" s="117" t="s">
        <v>7</v>
      </c>
      <c r="C454" s="117" t="s">
        <v>20598</v>
      </c>
      <c r="D454" s="117" t="s">
        <v>20599</v>
      </c>
      <c r="E454" s="117" t="s">
        <v>154</v>
      </c>
      <c r="F454" s="117" t="s">
        <v>144</v>
      </c>
      <c r="G454" s="117" t="s">
        <v>20999</v>
      </c>
      <c r="H454" s="117" t="s">
        <v>21000</v>
      </c>
      <c r="I454" s="117" t="s">
        <v>21044</v>
      </c>
      <c r="J454" s="117">
        <v>27036880</v>
      </c>
      <c r="K454" s="117" t="s">
        <v>20604</v>
      </c>
      <c r="L454" s="135">
        <v>2016</v>
      </c>
      <c r="M454" s="117" t="s">
        <v>21053</v>
      </c>
      <c r="N454" s="117" t="s">
        <v>21138</v>
      </c>
      <c r="O454" s="117" t="s">
        <v>21215</v>
      </c>
      <c r="P454" s="138">
        <v>0.49270000000000003</v>
      </c>
      <c r="Q454" s="138">
        <v>4.8259999999999997E-2</v>
      </c>
      <c r="R454" s="118">
        <v>4.8400000000000001E-23</v>
      </c>
      <c r="S454" s="123" t="s">
        <v>20605</v>
      </c>
      <c r="T454" s="117">
        <v>771</v>
      </c>
      <c r="U454" s="117">
        <v>1</v>
      </c>
      <c r="V454" s="123" t="s">
        <v>20606</v>
      </c>
      <c r="W454" s="117" t="s">
        <v>21054</v>
      </c>
    </row>
    <row r="455" spans="1:23" x14ac:dyDescent="0.2">
      <c r="A455" s="130" t="s">
        <v>6</v>
      </c>
      <c r="B455" s="117" t="s">
        <v>7</v>
      </c>
      <c r="C455" s="117" t="s">
        <v>20598</v>
      </c>
      <c r="D455" s="117" t="s">
        <v>20599</v>
      </c>
      <c r="E455" s="117" t="s">
        <v>154</v>
      </c>
      <c r="F455" s="117" t="s">
        <v>144</v>
      </c>
      <c r="G455" s="117" t="s">
        <v>20999</v>
      </c>
      <c r="H455" s="117" t="s">
        <v>21000</v>
      </c>
      <c r="I455" s="117" t="s">
        <v>21044</v>
      </c>
      <c r="J455" s="117">
        <v>27036880</v>
      </c>
      <c r="K455" s="117" t="s">
        <v>20604</v>
      </c>
      <c r="L455" s="135">
        <v>2016</v>
      </c>
      <c r="M455" s="117" t="s">
        <v>21002</v>
      </c>
      <c r="N455" s="117" t="s">
        <v>21142</v>
      </c>
      <c r="O455" s="117" t="s">
        <v>21211</v>
      </c>
      <c r="P455" s="138">
        <v>0.60029999999999994</v>
      </c>
      <c r="Q455" s="138">
        <v>4.598E-2</v>
      </c>
      <c r="R455" s="118">
        <v>1.41E-35</v>
      </c>
      <c r="S455" s="123" t="s">
        <v>20605</v>
      </c>
      <c r="T455" s="117">
        <v>834</v>
      </c>
      <c r="U455" s="117">
        <v>1</v>
      </c>
      <c r="V455" s="123" t="s">
        <v>20606</v>
      </c>
      <c r="W455" s="117" t="s">
        <v>21055</v>
      </c>
    </row>
    <row r="456" spans="1:23" x14ac:dyDescent="0.2">
      <c r="A456" s="130" t="s">
        <v>6</v>
      </c>
      <c r="B456" s="117" t="s">
        <v>7</v>
      </c>
      <c r="C456" s="117" t="s">
        <v>20598</v>
      </c>
      <c r="D456" s="117" t="s">
        <v>20599</v>
      </c>
      <c r="E456" s="117" t="s">
        <v>154</v>
      </c>
      <c r="F456" s="117" t="s">
        <v>144</v>
      </c>
      <c r="G456" s="117" t="s">
        <v>20999</v>
      </c>
      <c r="H456" s="117" t="s">
        <v>21000</v>
      </c>
      <c r="I456" s="117" t="s">
        <v>21044</v>
      </c>
      <c r="J456" s="117">
        <v>27036880</v>
      </c>
      <c r="K456" s="117" t="s">
        <v>20604</v>
      </c>
      <c r="L456" s="135">
        <v>2016</v>
      </c>
      <c r="M456" s="117" t="s">
        <v>21002</v>
      </c>
      <c r="N456" s="117" t="s">
        <v>21216</v>
      </c>
      <c r="O456" s="117" t="s">
        <v>21217</v>
      </c>
      <c r="P456" s="138">
        <v>-0.3306</v>
      </c>
      <c r="Q456" s="138">
        <v>4.9059999999999999E-2</v>
      </c>
      <c r="R456" s="118">
        <v>3.0099999999999998E-11</v>
      </c>
      <c r="S456" s="123" t="s">
        <v>20614</v>
      </c>
      <c r="T456" s="117">
        <v>834</v>
      </c>
      <c r="U456" s="117">
        <v>1</v>
      </c>
      <c r="V456" s="123" t="s">
        <v>20606</v>
      </c>
      <c r="W456" s="117" t="s">
        <v>21055</v>
      </c>
    </row>
    <row r="457" spans="1:23" x14ac:dyDescent="0.2">
      <c r="A457" s="130" t="s">
        <v>6</v>
      </c>
      <c r="B457" s="117" t="s">
        <v>7</v>
      </c>
      <c r="C457" s="117" t="s">
        <v>20598</v>
      </c>
      <c r="D457" s="117" t="s">
        <v>20599</v>
      </c>
      <c r="E457" s="117" t="s">
        <v>154</v>
      </c>
      <c r="F457" s="117" t="s">
        <v>144</v>
      </c>
      <c r="G457" s="117" t="s">
        <v>20999</v>
      </c>
      <c r="H457" s="117" t="s">
        <v>21000</v>
      </c>
      <c r="I457" s="117" t="s">
        <v>21044</v>
      </c>
      <c r="J457" s="117">
        <v>27036880</v>
      </c>
      <c r="K457" s="117" t="s">
        <v>20604</v>
      </c>
      <c r="L457" s="135">
        <v>2016</v>
      </c>
      <c r="M457" s="117" t="s">
        <v>21002</v>
      </c>
      <c r="N457" s="117" t="s">
        <v>21225</v>
      </c>
      <c r="O457" s="117" t="s">
        <v>21226</v>
      </c>
      <c r="P457" s="138">
        <v>-0.30099999999999999</v>
      </c>
      <c r="Q457" s="138">
        <v>4.4659999999999998E-2</v>
      </c>
      <c r="R457" s="118">
        <v>2.9800000000000003E-11</v>
      </c>
      <c r="S457" s="123" t="s">
        <v>20614</v>
      </c>
      <c r="T457" s="117">
        <v>834</v>
      </c>
      <c r="U457" s="117">
        <v>1</v>
      </c>
      <c r="V457" s="123" t="s">
        <v>20606</v>
      </c>
      <c r="W457" s="117" t="s">
        <v>21055</v>
      </c>
    </row>
    <row r="458" spans="1:23" x14ac:dyDescent="0.2">
      <c r="A458" s="130" t="s">
        <v>6</v>
      </c>
      <c r="B458" s="117" t="s">
        <v>7</v>
      </c>
      <c r="C458" s="117" t="s">
        <v>20598</v>
      </c>
      <c r="D458" s="117" t="s">
        <v>20599</v>
      </c>
      <c r="E458" s="117" t="s">
        <v>154</v>
      </c>
      <c r="F458" s="117" t="s">
        <v>144</v>
      </c>
      <c r="G458" s="117" t="s">
        <v>20999</v>
      </c>
      <c r="H458" s="117" t="s">
        <v>21000</v>
      </c>
      <c r="I458" s="117" t="s">
        <v>21044</v>
      </c>
      <c r="J458" s="117">
        <v>27036880</v>
      </c>
      <c r="K458" s="117" t="s">
        <v>20604</v>
      </c>
      <c r="L458" s="135">
        <v>2016</v>
      </c>
      <c r="M458" s="117" t="s">
        <v>21002</v>
      </c>
      <c r="N458" s="117" t="s">
        <v>21218</v>
      </c>
      <c r="O458" s="117" t="s">
        <v>21219</v>
      </c>
      <c r="P458" s="138">
        <v>-0.27050000000000002</v>
      </c>
      <c r="Q458" s="138">
        <v>4.6219999999999997E-2</v>
      </c>
      <c r="R458" s="118">
        <v>6.9900000000000001E-9</v>
      </c>
      <c r="S458" s="123" t="s">
        <v>20614</v>
      </c>
      <c r="T458" s="117">
        <v>834</v>
      </c>
      <c r="U458" s="117">
        <v>1</v>
      </c>
      <c r="V458" s="123" t="s">
        <v>20606</v>
      </c>
      <c r="W458" s="117" t="s">
        <v>21055</v>
      </c>
    </row>
    <row r="459" spans="1:23" x14ac:dyDescent="0.2">
      <c r="A459" s="130" t="s">
        <v>6</v>
      </c>
      <c r="B459" s="117" t="s">
        <v>7</v>
      </c>
      <c r="C459" s="117" t="s">
        <v>20598</v>
      </c>
      <c r="D459" s="117" t="s">
        <v>20599</v>
      </c>
      <c r="E459" s="117" t="s">
        <v>154</v>
      </c>
      <c r="F459" s="117" t="s">
        <v>144</v>
      </c>
      <c r="G459" s="117" t="s">
        <v>20999</v>
      </c>
      <c r="H459" s="117" t="s">
        <v>21000</v>
      </c>
      <c r="I459" s="117" t="s">
        <v>21044</v>
      </c>
      <c r="J459" s="117">
        <v>27036880</v>
      </c>
      <c r="K459" s="117" t="s">
        <v>20604</v>
      </c>
      <c r="L459" s="135">
        <v>2016</v>
      </c>
      <c r="M459" s="117" t="s">
        <v>21002</v>
      </c>
      <c r="N459" s="117" t="s">
        <v>21220</v>
      </c>
      <c r="O459" s="117" t="s">
        <v>21221</v>
      </c>
      <c r="P459" s="138">
        <v>0.2903</v>
      </c>
      <c r="Q459" s="138">
        <v>3.9239999999999997E-2</v>
      </c>
      <c r="R459" s="118">
        <v>3.3900000000000002E-13</v>
      </c>
      <c r="S459" s="123" t="s">
        <v>20605</v>
      </c>
      <c r="T459" s="117">
        <v>834</v>
      </c>
      <c r="U459" s="117">
        <v>1</v>
      </c>
      <c r="V459" s="123" t="s">
        <v>20606</v>
      </c>
      <c r="W459" s="117" t="s">
        <v>21055</v>
      </c>
    </row>
    <row r="460" spans="1:23" x14ac:dyDescent="0.2">
      <c r="A460" s="130" t="s">
        <v>6</v>
      </c>
      <c r="B460" s="117" t="s">
        <v>7</v>
      </c>
      <c r="C460" s="117" t="s">
        <v>20598</v>
      </c>
      <c r="D460" s="117" t="s">
        <v>20599</v>
      </c>
      <c r="E460" s="117" t="s">
        <v>154</v>
      </c>
      <c r="F460" s="117" t="s">
        <v>144</v>
      </c>
      <c r="G460" s="117" t="s">
        <v>20999</v>
      </c>
      <c r="H460" s="117" t="s">
        <v>21000</v>
      </c>
      <c r="I460" s="117" t="s">
        <v>21044</v>
      </c>
      <c r="J460" s="117">
        <v>27036880</v>
      </c>
      <c r="K460" s="117" t="s">
        <v>20604</v>
      </c>
      <c r="L460" s="135">
        <v>2016</v>
      </c>
      <c r="M460" s="117" t="s">
        <v>21002</v>
      </c>
      <c r="N460" s="117" t="s">
        <v>21144</v>
      </c>
      <c r="O460" s="117" t="s">
        <v>21222</v>
      </c>
      <c r="P460" s="138">
        <v>0.41899999999999998</v>
      </c>
      <c r="Q460" s="138">
        <v>4.4929999999999998E-2</v>
      </c>
      <c r="R460" s="118">
        <v>9.6699999999999996E-20</v>
      </c>
      <c r="S460" s="123" t="s">
        <v>20605</v>
      </c>
      <c r="T460" s="117">
        <v>834</v>
      </c>
      <c r="U460" s="117">
        <v>1</v>
      </c>
      <c r="V460" s="123" t="s">
        <v>20606</v>
      </c>
      <c r="W460" s="117" t="s">
        <v>21055</v>
      </c>
    </row>
    <row r="461" spans="1:23" x14ac:dyDescent="0.2">
      <c r="A461" s="130" t="s">
        <v>6</v>
      </c>
      <c r="B461" s="117" t="s">
        <v>7</v>
      </c>
      <c r="C461" s="117" t="s">
        <v>20598</v>
      </c>
      <c r="D461" s="117" t="s">
        <v>20599</v>
      </c>
      <c r="E461" s="117" t="s">
        <v>154</v>
      </c>
      <c r="F461" s="117" t="s">
        <v>144</v>
      </c>
      <c r="G461" s="117" t="s">
        <v>20999</v>
      </c>
      <c r="H461" s="117" t="s">
        <v>21000</v>
      </c>
      <c r="I461" s="117" t="s">
        <v>21044</v>
      </c>
      <c r="J461" s="117">
        <v>27036880</v>
      </c>
      <c r="K461" s="117" t="s">
        <v>20604</v>
      </c>
      <c r="L461" s="135">
        <v>2016</v>
      </c>
      <c r="M461" s="117" t="s">
        <v>21002</v>
      </c>
      <c r="N461" s="117" t="s">
        <v>21164</v>
      </c>
      <c r="O461" s="117" t="s">
        <v>21223</v>
      </c>
      <c r="P461" s="138">
        <v>0.38800000000000001</v>
      </c>
      <c r="Q461" s="138">
        <v>4.2380000000000001E-2</v>
      </c>
      <c r="R461" s="118">
        <v>4.1599999999999999E-19</v>
      </c>
      <c r="S461" s="123" t="s">
        <v>20605</v>
      </c>
      <c r="T461" s="117">
        <v>834</v>
      </c>
      <c r="U461" s="117">
        <v>1</v>
      </c>
      <c r="V461" s="123" t="s">
        <v>20606</v>
      </c>
      <c r="W461" s="117" t="s">
        <v>21055</v>
      </c>
    </row>
    <row r="462" spans="1:23" x14ac:dyDescent="0.2">
      <c r="A462" s="130" t="s">
        <v>6</v>
      </c>
      <c r="B462" s="117" t="s">
        <v>7</v>
      </c>
      <c r="C462" s="117" t="s">
        <v>20598</v>
      </c>
      <c r="D462" s="117" t="s">
        <v>20599</v>
      </c>
      <c r="E462" s="117" t="s">
        <v>154</v>
      </c>
      <c r="F462" s="117" t="s">
        <v>144</v>
      </c>
      <c r="G462" s="117" t="s">
        <v>20999</v>
      </c>
      <c r="H462" s="117" t="s">
        <v>21000</v>
      </c>
      <c r="I462" s="117" t="s">
        <v>21044</v>
      </c>
      <c r="J462" s="117">
        <v>27036880</v>
      </c>
      <c r="K462" s="117" t="s">
        <v>20604</v>
      </c>
      <c r="L462" s="135">
        <v>2016</v>
      </c>
      <c r="M462" s="117" t="s">
        <v>21002</v>
      </c>
      <c r="N462" s="117" t="s">
        <v>21140</v>
      </c>
      <c r="O462" s="117" t="s">
        <v>21212</v>
      </c>
      <c r="P462" s="138">
        <v>0.59570000000000001</v>
      </c>
      <c r="Q462" s="138">
        <v>4.5940000000000002E-2</v>
      </c>
      <c r="R462" s="118">
        <v>3.7300000000000001E-35</v>
      </c>
      <c r="S462" s="123" t="s">
        <v>20605</v>
      </c>
      <c r="T462" s="117">
        <v>834</v>
      </c>
      <c r="U462" s="117">
        <v>1</v>
      </c>
      <c r="V462" s="123" t="s">
        <v>20606</v>
      </c>
      <c r="W462" s="117" t="s">
        <v>21055</v>
      </c>
    </row>
    <row r="463" spans="1:23" x14ac:dyDescent="0.2">
      <c r="A463" s="130" t="s">
        <v>6</v>
      </c>
      <c r="B463" s="117" t="s">
        <v>7</v>
      </c>
      <c r="C463" s="117" t="s">
        <v>20598</v>
      </c>
      <c r="D463" s="117" t="s">
        <v>20599</v>
      </c>
      <c r="E463" s="117" t="s">
        <v>154</v>
      </c>
      <c r="F463" s="117" t="s">
        <v>144</v>
      </c>
      <c r="G463" s="117" t="s">
        <v>20999</v>
      </c>
      <c r="H463" s="117" t="s">
        <v>21000</v>
      </c>
      <c r="I463" s="117" t="s">
        <v>21044</v>
      </c>
      <c r="J463" s="117">
        <v>27036880</v>
      </c>
      <c r="K463" s="117" t="s">
        <v>20604</v>
      </c>
      <c r="L463" s="135">
        <v>2016</v>
      </c>
      <c r="M463" s="117" t="s">
        <v>21002</v>
      </c>
      <c r="N463" s="117" t="s">
        <v>21166</v>
      </c>
      <c r="O463" s="117" t="s">
        <v>21224</v>
      </c>
      <c r="P463" s="138">
        <v>0.34289999999999998</v>
      </c>
      <c r="Q463" s="138">
        <v>4.3159999999999997E-2</v>
      </c>
      <c r="R463" s="118">
        <v>6.3100000000000004E-15</v>
      </c>
      <c r="S463" s="123" t="s">
        <v>20605</v>
      </c>
      <c r="T463" s="117">
        <v>834</v>
      </c>
      <c r="U463" s="117">
        <v>1</v>
      </c>
      <c r="V463" s="123" t="s">
        <v>20606</v>
      </c>
      <c r="W463" s="117" t="s">
        <v>21055</v>
      </c>
    </row>
    <row r="464" spans="1:23" x14ac:dyDescent="0.2">
      <c r="A464" s="130" t="s">
        <v>6</v>
      </c>
      <c r="B464" s="117" t="s">
        <v>7</v>
      </c>
      <c r="C464" s="117" t="s">
        <v>20598</v>
      </c>
      <c r="D464" s="117" t="s">
        <v>20599</v>
      </c>
      <c r="E464" s="117" t="s">
        <v>154</v>
      </c>
      <c r="F464" s="117" t="s">
        <v>144</v>
      </c>
      <c r="G464" s="117" t="s">
        <v>20999</v>
      </c>
      <c r="H464" s="117" t="s">
        <v>21000</v>
      </c>
      <c r="I464" s="117" t="s">
        <v>21044</v>
      </c>
      <c r="J464" s="117">
        <v>27036880</v>
      </c>
      <c r="K464" s="117" t="s">
        <v>20604</v>
      </c>
      <c r="L464" s="135">
        <v>2016</v>
      </c>
      <c r="M464" s="117" t="s">
        <v>21002</v>
      </c>
      <c r="N464" s="117" t="s">
        <v>21138</v>
      </c>
      <c r="O464" s="117" t="s">
        <v>21215</v>
      </c>
      <c r="P464" s="138">
        <v>0.48920000000000002</v>
      </c>
      <c r="Q464" s="138">
        <v>4.4720000000000003E-2</v>
      </c>
      <c r="R464" s="118">
        <v>4.0799999999999999E-26</v>
      </c>
      <c r="S464" s="123" t="s">
        <v>20605</v>
      </c>
      <c r="T464" s="117">
        <v>834</v>
      </c>
      <c r="U464" s="117">
        <v>1</v>
      </c>
      <c r="V464" s="123" t="s">
        <v>20606</v>
      </c>
      <c r="W464" s="117" t="s">
        <v>21055</v>
      </c>
    </row>
    <row r="465" spans="1:23" x14ac:dyDescent="0.2">
      <c r="A465" s="130" t="s">
        <v>6</v>
      </c>
      <c r="B465" s="117" t="s">
        <v>7</v>
      </c>
      <c r="C465" s="117" t="s">
        <v>20598</v>
      </c>
      <c r="D465" s="117" t="s">
        <v>20599</v>
      </c>
      <c r="E465" s="117" t="s">
        <v>154</v>
      </c>
      <c r="F465" s="117" t="s">
        <v>144</v>
      </c>
      <c r="G465" s="117" t="s">
        <v>20999</v>
      </c>
      <c r="H465" s="117" t="s">
        <v>21000</v>
      </c>
      <c r="I465" s="117" t="s">
        <v>21044</v>
      </c>
      <c r="J465" s="117">
        <v>27036880</v>
      </c>
      <c r="K465" s="117" t="s">
        <v>20604</v>
      </c>
      <c r="L465" s="135">
        <v>2016</v>
      </c>
      <c r="M465" s="117" t="s">
        <v>21002</v>
      </c>
      <c r="N465" s="117" t="s">
        <v>21142</v>
      </c>
      <c r="O465" s="117" t="s">
        <v>21211</v>
      </c>
      <c r="P465" s="138">
        <v>0.48620000000000002</v>
      </c>
      <c r="Q465" s="138">
        <v>4.725E-2</v>
      </c>
      <c r="R465" s="118">
        <v>2.6399999999999999E-23</v>
      </c>
      <c r="S465" s="123" t="s">
        <v>20605</v>
      </c>
      <c r="T465" s="117">
        <v>742</v>
      </c>
      <c r="U465" s="117">
        <v>1</v>
      </c>
      <c r="V465" s="123" t="s">
        <v>20606</v>
      </c>
      <c r="W465" s="117" t="s">
        <v>21056</v>
      </c>
    </row>
    <row r="466" spans="1:23" x14ac:dyDescent="0.2">
      <c r="A466" s="130" t="s">
        <v>6</v>
      </c>
      <c r="B466" s="117" t="s">
        <v>7</v>
      </c>
      <c r="C466" s="117" t="s">
        <v>20598</v>
      </c>
      <c r="D466" s="117" t="s">
        <v>20599</v>
      </c>
      <c r="E466" s="117" t="s">
        <v>154</v>
      </c>
      <c r="F466" s="117" t="s">
        <v>144</v>
      </c>
      <c r="G466" s="117" t="s">
        <v>20999</v>
      </c>
      <c r="H466" s="117" t="s">
        <v>21000</v>
      </c>
      <c r="I466" s="117" t="s">
        <v>21044</v>
      </c>
      <c r="J466" s="117">
        <v>27036880</v>
      </c>
      <c r="K466" s="117" t="s">
        <v>20604</v>
      </c>
      <c r="L466" s="135">
        <v>2016</v>
      </c>
      <c r="M466" s="117" t="s">
        <v>21002</v>
      </c>
      <c r="N466" s="117" t="s">
        <v>21213</v>
      </c>
      <c r="O466" s="117" t="s">
        <v>21214</v>
      </c>
      <c r="P466" s="138">
        <v>-0.31390000000000001</v>
      </c>
      <c r="Q466" s="138">
        <v>4.582E-2</v>
      </c>
      <c r="R466" s="118">
        <v>1.5500000000000001E-11</v>
      </c>
      <c r="S466" s="123" t="s">
        <v>20614</v>
      </c>
      <c r="T466" s="117">
        <v>742</v>
      </c>
      <c r="U466" s="117">
        <v>1</v>
      </c>
      <c r="V466" s="123" t="s">
        <v>20606</v>
      </c>
      <c r="W466" s="117" t="s">
        <v>21056</v>
      </c>
    </row>
    <row r="467" spans="1:23" x14ac:dyDescent="0.2">
      <c r="A467" s="130" t="s">
        <v>6</v>
      </c>
      <c r="B467" s="117" t="s">
        <v>7</v>
      </c>
      <c r="C467" s="117" t="s">
        <v>20598</v>
      </c>
      <c r="D467" s="117" t="s">
        <v>20599</v>
      </c>
      <c r="E467" s="117" t="s">
        <v>154</v>
      </c>
      <c r="F467" s="117" t="s">
        <v>144</v>
      </c>
      <c r="G467" s="117" t="s">
        <v>20999</v>
      </c>
      <c r="H467" s="117" t="s">
        <v>21000</v>
      </c>
      <c r="I467" s="117" t="s">
        <v>21044</v>
      </c>
      <c r="J467" s="117">
        <v>27036880</v>
      </c>
      <c r="K467" s="117" t="s">
        <v>20604</v>
      </c>
      <c r="L467" s="135">
        <v>2016</v>
      </c>
      <c r="M467" s="117" t="s">
        <v>21002</v>
      </c>
      <c r="N467" s="117" t="s">
        <v>21220</v>
      </c>
      <c r="O467" s="117" t="s">
        <v>21221</v>
      </c>
      <c r="P467" s="138">
        <v>0.29360000000000003</v>
      </c>
      <c r="Q467" s="138">
        <v>4.2139999999999997E-2</v>
      </c>
      <c r="R467" s="118">
        <v>7.1600000000000002E-12</v>
      </c>
      <c r="S467" s="123" t="s">
        <v>20605</v>
      </c>
      <c r="T467" s="117">
        <v>742</v>
      </c>
      <c r="U467" s="117">
        <v>1</v>
      </c>
      <c r="V467" s="123" t="s">
        <v>20606</v>
      </c>
      <c r="W467" s="117" t="s">
        <v>21056</v>
      </c>
    </row>
    <row r="468" spans="1:23" x14ac:dyDescent="0.2">
      <c r="A468" s="130" t="s">
        <v>6</v>
      </c>
      <c r="B468" s="117" t="s">
        <v>7</v>
      </c>
      <c r="C468" s="117" t="s">
        <v>20598</v>
      </c>
      <c r="D468" s="117" t="s">
        <v>20599</v>
      </c>
      <c r="E468" s="117" t="s">
        <v>154</v>
      </c>
      <c r="F468" s="117" t="s">
        <v>144</v>
      </c>
      <c r="G468" s="117" t="s">
        <v>20999</v>
      </c>
      <c r="H468" s="117" t="s">
        <v>21000</v>
      </c>
      <c r="I468" s="117" t="s">
        <v>21044</v>
      </c>
      <c r="J468" s="117">
        <v>27036880</v>
      </c>
      <c r="K468" s="117" t="s">
        <v>20604</v>
      </c>
      <c r="L468" s="135">
        <v>2016</v>
      </c>
      <c r="M468" s="117" t="s">
        <v>21002</v>
      </c>
      <c r="N468" s="117" t="s">
        <v>21144</v>
      </c>
      <c r="O468" s="117" t="s">
        <v>21222</v>
      </c>
      <c r="P468" s="138">
        <v>0.3105</v>
      </c>
      <c r="Q468" s="138">
        <v>4.5670000000000002E-2</v>
      </c>
      <c r="R468" s="118">
        <v>2.2000000000000002E-11</v>
      </c>
      <c r="S468" s="123" t="s">
        <v>20605</v>
      </c>
      <c r="T468" s="117">
        <v>742</v>
      </c>
      <c r="U468" s="117">
        <v>1</v>
      </c>
      <c r="V468" s="123" t="s">
        <v>20606</v>
      </c>
      <c r="W468" s="117" t="s">
        <v>21056</v>
      </c>
    </row>
    <row r="469" spans="1:23" x14ac:dyDescent="0.2">
      <c r="A469" s="130" t="s">
        <v>6</v>
      </c>
      <c r="B469" s="117" t="s">
        <v>7</v>
      </c>
      <c r="C469" s="117" t="s">
        <v>20598</v>
      </c>
      <c r="D469" s="117" t="s">
        <v>20599</v>
      </c>
      <c r="E469" s="117" t="s">
        <v>154</v>
      </c>
      <c r="F469" s="117" t="s">
        <v>144</v>
      </c>
      <c r="G469" s="117" t="s">
        <v>20999</v>
      </c>
      <c r="H469" s="117" t="s">
        <v>21000</v>
      </c>
      <c r="I469" s="117" t="s">
        <v>21044</v>
      </c>
      <c r="J469" s="117">
        <v>27036880</v>
      </c>
      <c r="K469" s="117" t="s">
        <v>20604</v>
      </c>
      <c r="L469" s="135">
        <v>2016</v>
      </c>
      <c r="M469" s="117" t="s">
        <v>21002</v>
      </c>
      <c r="N469" s="117" t="s">
        <v>21164</v>
      </c>
      <c r="O469" s="117" t="s">
        <v>21223</v>
      </c>
      <c r="P469" s="138">
        <v>0.36020000000000002</v>
      </c>
      <c r="Q469" s="138">
        <v>4.487E-2</v>
      </c>
      <c r="R469" s="118">
        <v>3.8799999999999999E-15</v>
      </c>
      <c r="S469" s="123" t="s">
        <v>20605</v>
      </c>
      <c r="T469" s="117">
        <v>742</v>
      </c>
      <c r="U469" s="117">
        <v>1</v>
      </c>
      <c r="V469" s="123" t="s">
        <v>20606</v>
      </c>
      <c r="W469" s="117" t="s">
        <v>21056</v>
      </c>
    </row>
    <row r="470" spans="1:23" x14ac:dyDescent="0.2">
      <c r="A470" s="130" t="s">
        <v>6</v>
      </c>
      <c r="B470" s="117" t="s">
        <v>7</v>
      </c>
      <c r="C470" s="117" t="s">
        <v>20598</v>
      </c>
      <c r="D470" s="117" t="s">
        <v>20599</v>
      </c>
      <c r="E470" s="117" t="s">
        <v>154</v>
      </c>
      <c r="F470" s="117" t="s">
        <v>144</v>
      </c>
      <c r="G470" s="117" t="s">
        <v>20999</v>
      </c>
      <c r="H470" s="117" t="s">
        <v>21000</v>
      </c>
      <c r="I470" s="117" t="s">
        <v>21044</v>
      </c>
      <c r="J470" s="117">
        <v>27036880</v>
      </c>
      <c r="K470" s="117" t="s">
        <v>20604</v>
      </c>
      <c r="L470" s="135">
        <v>2016</v>
      </c>
      <c r="M470" s="117" t="s">
        <v>21002</v>
      </c>
      <c r="N470" s="117" t="s">
        <v>21140</v>
      </c>
      <c r="O470" s="117" t="s">
        <v>21212</v>
      </c>
      <c r="P470" s="138">
        <v>0.48880000000000001</v>
      </c>
      <c r="Q470" s="138">
        <v>4.8460000000000003E-2</v>
      </c>
      <c r="R470" s="118">
        <v>1.6699999999999999E-22</v>
      </c>
      <c r="S470" s="123" t="s">
        <v>20605</v>
      </c>
      <c r="T470" s="117">
        <v>742</v>
      </c>
      <c r="U470" s="117">
        <v>1</v>
      </c>
      <c r="V470" s="123" t="s">
        <v>20606</v>
      </c>
      <c r="W470" s="117" t="s">
        <v>21056</v>
      </c>
    </row>
    <row r="471" spans="1:23" x14ac:dyDescent="0.2">
      <c r="A471" s="130" t="s">
        <v>6</v>
      </c>
      <c r="B471" s="117" t="s">
        <v>7</v>
      </c>
      <c r="C471" s="117" t="s">
        <v>20598</v>
      </c>
      <c r="D471" s="117" t="s">
        <v>20599</v>
      </c>
      <c r="E471" s="117" t="s">
        <v>154</v>
      </c>
      <c r="F471" s="117" t="s">
        <v>144</v>
      </c>
      <c r="G471" s="117" t="s">
        <v>20999</v>
      </c>
      <c r="H471" s="117" t="s">
        <v>21000</v>
      </c>
      <c r="I471" s="117" t="s">
        <v>21044</v>
      </c>
      <c r="J471" s="117">
        <v>27036880</v>
      </c>
      <c r="K471" s="117" t="s">
        <v>20604</v>
      </c>
      <c r="L471" s="135">
        <v>2016</v>
      </c>
      <c r="M471" s="117" t="s">
        <v>21002</v>
      </c>
      <c r="N471" s="117" t="s">
        <v>21166</v>
      </c>
      <c r="O471" s="117" t="s">
        <v>21224</v>
      </c>
      <c r="P471" s="138">
        <v>0.36149999999999999</v>
      </c>
      <c r="Q471" s="138">
        <v>4.4880000000000003E-2</v>
      </c>
      <c r="R471" s="118">
        <v>3.2100000000000001E-15</v>
      </c>
      <c r="S471" s="123" t="s">
        <v>20605</v>
      </c>
      <c r="T471" s="117">
        <v>742</v>
      </c>
      <c r="U471" s="117">
        <v>1</v>
      </c>
      <c r="V471" s="123" t="s">
        <v>20606</v>
      </c>
      <c r="W471" s="117" t="s">
        <v>21056</v>
      </c>
    </row>
    <row r="472" spans="1:23" x14ac:dyDescent="0.2">
      <c r="A472" s="130" t="s">
        <v>6</v>
      </c>
      <c r="B472" s="117" t="s">
        <v>7</v>
      </c>
      <c r="C472" s="117" t="s">
        <v>20598</v>
      </c>
      <c r="D472" s="117" t="s">
        <v>20599</v>
      </c>
      <c r="E472" s="117" t="s">
        <v>154</v>
      </c>
      <c r="F472" s="117" t="s">
        <v>144</v>
      </c>
      <c r="G472" s="117" t="s">
        <v>20999</v>
      </c>
      <c r="H472" s="117" t="s">
        <v>21000</v>
      </c>
      <c r="I472" s="117" t="s">
        <v>21044</v>
      </c>
      <c r="J472" s="117">
        <v>27036880</v>
      </c>
      <c r="K472" s="117" t="s">
        <v>20604</v>
      </c>
      <c r="L472" s="135">
        <v>2016</v>
      </c>
      <c r="M472" s="117" t="s">
        <v>21002</v>
      </c>
      <c r="N472" s="117" t="s">
        <v>21138</v>
      </c>
      <c r="O472" s="117" t="s">
        <v>21215</v>
      </c>
      <c r="P472" s="138">
        <v>0.43940000000000001</v>
      </c>
      <c r="Q472" s="138">
        <v>4.5679999999999998E-2</v>
      </c>
      <c r="R472" s="118">
        <v>1.02E-20</v>
      </c>
      <c r="S472" s="123" t="s">
        <v>20605</v>
      </c>
      <c r="T472" s="117">
        <v>742</v>
      </c>
      <c r="U472" s="117">
        <v>1</v>
      </c>
      <c r="V472" s="123" t="s">
        <v>20606</v>
      </c>
      <c r="W472" s="117" t="s">
        <v>21056</v>
      </c>
    </row>
    <row r="473" spans="1:23" x14ac:dyDescent="0.2">
      <c r="A473" s="130" t="s">
        <v>6</v>
      </c>
      <c r="B473" s="117" t="s">
        <v>7</v>
      </c>
      <c r="C473" s="117" t="s">
        <v>20598</v>
      </c>
      <c r="D473" s="117" t="s">
        <v>20599</v>
      </c>
      <c r="E473" s="117" t="s">
        <v>154</v>
      </c>
      <c r="F473" s="117" t="s">
        <v>144</v>
      </c>
      <c r="G473" s="117" t="s">
        <v>20999</v>
      </c>
      <c r="H473" s="117" t="s">
        <v>21000</v>
      </c>
      <c r="I473" s="117" t="s">
        <v>21044</v>
      </c>
      <c r="J473" s="117">
        <v>27036880</v>
      </c>
      <c r="K473" s="117" t="s">
        <v>20604</v>
      </c>
      <c r="L473" s="135">
        <v>2016</v>
      </c>
      <c r="M473" s="117" t="s">
        <v>21002</v>
      </c>
      <c r="N473" s="117" t="s">
        <v>21227</v>
      </c>
      <c r="O473" s="117" t="s">
        <v>21228</v>
      </c>
      <c r="P473" s="138">
        <v>-0.27710000000000001</v>
      </c>
      <c r="Q473" s="138">
        <v>3.918E-2</v>
      </c>
      <c r="R473" s="118">
        <v>3.5699999999999999E-12</v>
      </c>
      <c r="S473" s="123" t="s">
        <v>20614</v>
      </c>
      <c r="T473" s="117">
        <v>742</v>
      </c>
      <c r="U473" s="117">
        <v>1</v>
      </c>
      <c r="V473" s="123" t="s">
        <v>20606</v>
      </c>
      <c r="W473" s="117" t="s">
        <v>21056</v>
      </c>
    </row>
    <row r="474" spans="1:23" ht="25.5" x14ac:dyDescent="0.2">
      <c r="A474" s="130" t="s">
        <v>98</v>
      </c>
      <c r="B474" s="117" t="s">
        <v>102</v>
      </c>
      <c r="C474" s="117" t="s">
        <v>21286</v>
      </c>
      <c r="D474" s="117" t="s">
        <v>21287</v>
      </c>
      <c r="E474" s="117" t="s">
        <v>143</v>
      </c>
      <c r="F474" s="117" t="s">
        <v>154</v>
      </c>
      <c r="G474" s="117" t="s">
        <v>20999</v>
      </c>
      <c r="H474" s="117" t="s">
        <v>21000</v>
      </c>
      <c r="I474" s="117" t="s">
        <v>21001</v>
      </c>
      <c r="J474" s="117">
        <v>27918535</v>
      </c>
      <c r="K474" s="117" t="s">
        <v>20604</v>
      </c>
      <c r="L474" s="135">
        <v>2017</v>
      </c>
      <c r="M474" s="117" t="s">
        <v>21002</v>
      </c>
      <c r="N474" s="117" t="s">
        <v>21272</v>
      </c>
      <c r="O474" s="117" t="s">
        <v>21273</v>
      </c>
      <c r="P474" s="138" t="s">
        <v>20660</v>
      </c>
      <c r="Q474" s="138" t="s">
        <v>20660</v>
      </c>
      <c r="R474" s="118">
        <v>8.4099999999999999E-31</v>
      </c>
      <c r="S474" s="123" t="s">
        <v>20614</v>
      </c>
      <c r="T474" s="117">
        <v>3841</v>
      </c>
      <c r="U474" s="117">
        <v>1</v>
      </c>
      <c r="V474" s="123" t="s">
        <v>20614</v>
      </c>
      <c r="W474" s="117" t="s">
        <v>21005</v>
      </c>
    </row>
    <row r="475" spans="1:23" ht="25.5" x14ac:dyDescent="0.2">
      <c r="A475" s="130" t="s">
        <v>98</v>
      </c>
      <c r="B475" s="117" t="s">
        <v>102</v>
      </c>
      <c r="C475" s="117" t="s">
        <v>21286</v>
      </c>
      <c r="D475" s="117" t="s">
        <v>21287</v>
      </c>
      <c r="E475" s="117" t="s">
        <v>143</v>
      </c>
      <c r="F475" s="117" t="s">
        <v>154</v>
      </c>
      <c r="G475" s="117" t="s">
        <v>20999</v>
      </c>
      <c r="H475" s="117" t="s">
        <v>21000</v>
      </c>
      <c r="I475" s="117" t="s">
        <v>21001</v>
      </c>
      <c r="J475" s="117">
        <v>27918535</v>
      </c>
      <c r="K475" s="117" t="s">
        <v>20604</v>
      </c>
      <c r="L475" s="135">
        <v>2017</v>
      </c>
      <c r="M475" s="117" t="s">
        <v>21002</v>
      </c>
      <c r="N475" s="117" t="s">
        <v>21274</v>
      </c>
      <c r="O475" s="117" t="s">
        <v>21275</v>
      </c>
      <c r="P475" s="138" t="s">
        <v>20660</v>
      </c>
      <c r="Q475" s="138" t="s">
        <v>20660</v>
      </c>
      <c r="R475" s="118">
        <v>1.05E-28</v>
      </c>
      <c r="S475" s="123" t="s">
        <v>20614</v>
      </c>
      <c r="T475" s="117">
        <v>3841</v>
      </c>
      <c r="U475" s="117">
        <v>1</v>
      </c>
      <c r="V475" s="123" t="s">
        <v>20614</v>
      </c>
      <c r="W475" s="117" t="s">
        <v>21005</v>
      </c>
    </row>
    <row r="476" spans="1:23" ht="25.5" x14ac:dyDescent="0.2">
      <c r="A476" s="130" t="s">
        <v>98</v>
      </c>
      <c r="B476" s="117" t="s">
        <v>102</v>
      </c>
      <c r="C476" s="117" t="s">
        <v>21286</v>
      </c>
      <c r="D476" s="117" t="s">
        <v>21287</v>
      </c>
      <c r="E476" s="117" t="s">
        <v>143</v>
      </c>
      <c r="F476" s="117" t="s">
        <v>154</v>
      </c>
      <c r="G476" s="117" t="s">
        <v>20999</v>
      </c>
      <c r="H476" s="117" t="s">
        <v>21000</v>
      </c>
      <c r="I476" s="117" t="s">
        <v>21001</v>
      </c>
      <c r="J476" s="117">
        <v>27918535</v>
      </c>
      <c r="K476" s="117" t="s">
        <v>20604</v>
      </c>
      <c r="L476" s="135">
        <v>2017</v>
      </c>
      <c r="M476" s="117" t="s">
        <v>21002</v>
      </c>
      <c r="N476" s="117" t="s">
        <v>21276</v>
      </c>
      <c r="O476" s="117" t="s">
        <v>21277</v>
      </c>
      <c r="P476" s="138" t="s">
        <v>20660</v>
      </c>
      <c r="Q476" s="138" t="s">
        <v>20660</v>
      </c>
      <c r="R476" s="118">
        <v>6.3199999999999997E-24</v>
      </c>
      <c r="S476" s="123" t="s">
        <v>20614</v>
      </c>
      <c r="T476" s="117">
        <v>3841</v>
      </c>
      <c r="U476" s="117">
        <v>1</v>
      </c>
      <c r="V476" s="123" t="s">
        <v>20614</v>
      </c>
      <c r="W476" s="117" t="s">
        <v>21005</v>
      </c>
    </row>
    <row r="477" spans="1:23" ht="25.5" x14ac:dyDescent="0.2">
      <c r="A477" s="130" t="s">
        <v>98</v>
      </c>
      <c r="B477" s="117" t="s">
        <v>102</v>
      </c>
      <c r="C477" s="117" t="s">
        <v>21286</v>
      </c>
      <c r="D477" s="117" t="s">
        <v>21287</v>
      </c>
      <c r="E477" s="117" t="s">
        <v>143</v>
      </c>
      <c r="F477" s="117" t="s">
        <v>154</v>
      </c>
      <c r="G477" s="117" t="s">
        <v>20999</v>
      </c>
      <c r="H477" s="117" t="s">
        <v>21000</v>
      </c>
      <c r="I477" s="117" t="s">
        <v>21001</v>
      </c>
      <c r="J477" s="117">
        <v>27918535</v>
      </c>
      <c r="K477" s="117" t="s">
        <v>20604</v>
      </c>
      <c r="L477" s="135">
        <v>2017</v>
      </c>
      <c r="M477" s="117" t="s">
        <v>21002</v>
      </c>
      <c r="N477" s="117" t="s">
        <v>21278</v>
      </c>
      <c r="O477" s="117" t="s">
        <v>21279</v>
      </c>
      <c r="P477" s="138" t="s">
        <v>20660</v>
      </c>
      <c r="Q477" s="138" t="s">
        <v>20660</v>
      </c>
      <c r="R477" s="118">
        <v>5.3500000000000004E-13</v>
      </c>
      <c r="S477" s="123" t="s">
        <v>20614</v>
      </c>
      <c r="T477" s="117">
        <v>3841</v>
      </c>
      <c r="U477" s="117">
        <v>1</v>
      </c>
      <c r="V477" s="123" t="s">
        <v>20614</v>
      </c>
      <c r="W477" s="117" t="s">
        <v>21005</v>
      </c>
    </row>
    <row r="478" spans="1:23" ht="25.5" x14ac:dyDescent="0.2">
      <c r="A478" s="130" t="s">
        <v>98</v>
      </c>
      <c r="B478" s="117" t="s">
        <v>102</v>
      </c>
      <c r="C478" s="117" t="s">
        <v>21286</v>
      </c>
      <c r="D478" s="117" t="s">
        <v>21287</v>
      </c>
      <c r="E478" s="117" t="s">
        <v>143</v>
      </c>
      <c r="F478" s="117" t="s">
        <v>154</v>
      </c>
      <c r="G478" s="117" t="s">
        <v>20999</v>
      </c>
      <c r="H478" s="117" t="s">
        <v>21000</v>
      </c>
      <c r="I478" s="117" t="s">
        <v>21001</v>
      </c>
      <c r="J478" s="117">
        <v>27918535</v>
      </c>
      <c r="K478" s="117" t="s">
        <v>20604</v>
      </c>
      <c r="L478" s="135">
        <v>2017</v>
      </c>
      <c r="M478" s="117" t="s">
        <v>21002</v>
      </c>
      <c r="N478" s="117" t="s">
        <v>21280</v>
      </c>
      <c r="O478" s="117" t="s">
        <v>21281</v>
      </c>
      <c r="P478" s="138" t="s">
        <v>20660</v>
      </c>
      <c r="Q478" s="138" t="s">
        <v>20660</v>
      </c>
      <c r="R478" s="118">
        <v>1.68E-11</v>
      </c>
      <c r="S478" s="123" t="s">
        <v>20605</v>
      </c>
      <c r="T478" s="117">
        <v>3841</v>
      </c>
      <c r="U478" s="117">
        <v>1</v>
      </c>
      <c r="V478" s="123" t="s">
        <v>20614</v>
      </c>
      <c r="W478" s="117" t="s">
        <v>21005</v>
      </c>
    </row>
    <row r="479" spans="1:23" ht="25.5" x14ac:dyDescent="0.2">
      <c r="A479" s="130" t="s">
        <v>98</v>
      </c>
      <c r="B479" s="117" t="s">
        <v>102</v>
      </c>
      <c r="C479" s="117" t="s">
        <v>21286</v>
      </c>
      <c r="D479" s="117" t="s">
        <v>21287</v>
      </c>
      <c r="E479" s="117" t="s">
        <v>143</v>
      </c>
      <c r="F479" s="117" t="s">
        <v>154</v>
      </c>
      <c r="G479" s="117" t="s">
        <v>20999</v>
      </c>
      <c r="H479" s="117" t="s">
        <v>21000</v>
      </c>
      <c r="I479" s="117" t="s">
        <v>21044</v>
      </c>
      <c r="J479" s="117">
        <v>27036880</v>
      </c>
      <c r="K479" s="117" t="s">
        <v>20604</v>
      </c>
      <c r="L479" s="135">
        <v>2016</v>
      </c>
      <c r="M479" s="117" t="s">
        <v>21002</v>
      </c>
      <c r="N479" s="117" t="s">
        <v>21274</v>
      </c>
      <c r="O479" s="117" t="s">
        <v>21282</v>
      </c>
      <c r="P479" s="138">
        <v>-0.32690000000000002</v>
      </c>
      <c r="Q479" s="138">
        <v>5.8119999999999998E-2</v>
      </c>
      <c r="R479" s="118">
        <v>2.55E-8</v>
      </c>
      <c r="S479" s="123" t="s">
        <v>20614</v>
      </c>
      <c r="T479" s="117">
        <v>837</v>
      </c>
      <c r="U479" s="117">
        <v>1</v>
      </c>
      <c r="V479" s="123" t="s">
        <v>20606</v>
      </c>
      <c r="W479" s="117" t="s">
        <v>21045</v>
      </c>
    </row>
    <row r="480" spans="1:23" ht="25.5" x14ac:dyDescent="0.2">
      <c r="A480" s="130" t="s">
        <v>98</v>
      </c>
      <c r="B480" s="117" t="s">
        <v>102</v>
      </c>
      <c r="C480" s="117" t="s">
        <v>21286</v>
      </c>
      <c r="D480" s="117" t="s">
        <v>21287</v>
      </c>
      <c r="E480" s="117" t="s">
        <v>143</v>
      </c>
      <c r="F480" s="117" t="s">
        <v>154</v>
      </c>
      <c r="G480" s="117" t="s">
        <v>20999</v>
      </c>
      <c r="H480" s="117" t="s">
        <v>21000</v>
      </c>
      <c r="I480" s="117" t="s">
        <v>21044</v>
      </c>
      <c r="J480" s="117">
        <v>27036880</v>
      </c>
      <c r="K480" s="117" t="s">
        <v>20604</v>
      </c>
      <c r="L480" s="135">
        <v>2016</v>
      </c>
      <c r="M480" s="117" t="s">
        <v>21002</v>
      </c>
      <c r="N480" s="117" t="s">
        <v>21272</v>
      </c>
      <c r="O480" s="117" t="s">
        <v>21283</v>
      </c>
      <c r="P480" s="138">
        <v>-0.33710000000000001</v>
      </c>
      <c r="Q480" s="138">
        <v>5.6599999999999998E-2</v>
      </c>
      <c r="R480" s="118">
        <v>3.8300000000000002E-9</v>
      </c>
      <c r="S480" s="123" t="s">
        <v>20614</v>
      </c>
      <c r="T480" s="117">
        <v>837</v>
      </c>
      <c r="U480" s="117">
        <v>1</v>
      </c>
      <c r="V480" s="123" t="s">
        <v>20606</v>
      </c>
      <c r="W480" s="117" t="s">
        <v>21045</v>
      </c>
    </row>
    <row r="481" spans="1:23" ht="25.5" x14ac:dyDescent="0.2">
      <c r="A481" s="130" t="s">
        <v>98</v>
      </c>
      <c r="B481" s="117" t="s">
        <v>103</v>
      </c>
      <c r="C481" s="117" t="s">
        <v>21307</v>
      </c>
      <c r="D481" s="117" t="s">
        <v>21308</v>
      </c>
      <c r="E481" s="117" t="s">
        <v>143</v>
      </c>
      <c r="F481" s="117" t="s">
        <v>144</v>
      </c>
      <c r="G481" s="117" t="s">
        <v>20999</v>
      </c>
      <c r="H481" s="117" t="s">
        <v>21000</v>
      </c>
      <c r="I481" s="117" t="s">
        <v>21001</v>
      </c>
      <c r="J481" s="117">
        <v>27918535</v>
      </c>
      <c r="K481" s="117" t="s">
        <v>20604</v>
      </c>
      <c r="L481" s="135">
        <v>2017</v>
      </c>
      <c r="M481" s="117" t="s">
        <v>21002</v>
      </c>
      <c r="N481" s="117" t="s">
        <v>21272</v>
      </c>
      <c r="O481" s="117" t="s">
        <v>21273</v>
      </c>
      <c r="P481" s="138" t="s">
        <v>20660</v>
      </c>
      <c r="Q481" s="138" t="s">
        <v>20660</v>
      </c>
      <c r="R481" s="118">
        <v>8.4099999999999999E-31</v>
      </c>
      <c r="S481" s="123" t="s">
        <v>20605</v>
      </c>
      <c r="T481" s="117">
        <v>3841</v>
      </c>
      <c r="U481" s="117">
        <v>1</v>
      </c>
      <c r="V481" s="123" t="s">
        <v>20614</v>
      </c>
      <c r="W481" s="117" t="s">
        <v>21005</v>
      </c>
    </row>
    <row r="482" spans="1:23" ht="25.5" x14ac:dyDescent="0.2">
      <c r="A482" s="130" t="s">
        <v>98</v>
      </c>
      <c r="B482" s="117" t="s">
        <v>103</v>
      </c>
      <c r="C482" s="117" t="s">
        <v>21307</v>
      </c>
      <c r="D482" s="117" t="s">
        <v>21308</v>
      </c>
      <c r="E482" s="117" t="s">
        <v>143</v>
      </c>
      <c r="F482" s="117" t="s">
        <v>144</v>
      </c>
      <c r="G482" s="117" t="s">
        <v>20999</v>
      </c>
      <c r="H482" s="117" t="s">
        <v>21000</v>
      </c>
      <c r="I482" s="117" t="s">
        <v>21001</v>
      </c>
      <c r="J482" s="117">
        <v>27918535</v>
      </c>
      <c r="K482" s="117" t="s">
        <v>20604</v>
      </c>
      <c r="L482" s="135">
        <v>2017</v>
      </c>
      <c r="M482" s="117" t="s">
        <v>21002</v>
      </c>
      <c r="N482" s="117" t="s">
        <v>21274</v>
      </c>
      <c r="O482" s="117" t="s">
        <v>21275</v>
      </c>
      <c r="P482" s="138" t="s">
        <v>20660</v>
      </c>
      <c r="Q482" s="138" t="s">
        <v>20660</v>
      </c>
      <c r="R482" s="118">
        <v>1.05E-28</v>
      </c>
      <c r="S482" s="123" t="s">
        <v>20605</v>
      </c>
      <c r="T482" s="117">
        <v>3841</v>
      </c>
      <c r="U482" s="117">
        <v>1</v>
      </c>
      <c r="V482" s="123" t="s">
        <v>20614</v>
      </c>
      <c r="W482" s="117" t="s">
        <v>21005</v>
      </c>
    </row>
    <row r="483" spans="1:23" ht="25.5" x14ac:dyDescent="0.2">
      <c r="A483" s="130" t="s">
        <v>98</v>
      </c>
      <c r="B483" s="117" t="s">
        <v>103</v>
      </c>
      <c r="C483" s="117" t="s">
        <v>21307</v>
      </c>
      <c r="D483" s="117" t="s">
        <v>21308</v>
      </c>
      <c r="E483" s="117" t="s">
        <v>143</v>
      </c>
      <c r="F483" s="117" t="s">
        <v>144</v>
      </c>
      <c r="G483" s="117" t="s">
        <v>20999</v>
      </c>
      <c r="H483" s="117" t="s">
        <v>21000</v>
      </c>
      <c r="I483" s="117" t="s">
        <v>21001</v>
      </c>
      <c r="J483" s="117">
        <v>27918535</v>
      </c>
      <c r="K483" s="117" t="s">
        <v>20604</v>
      </c>
      <c r="L483" s="135">
        <v>2017</v>
      </c>
      <c r="M483" s="117" t="s">
        <v>21002</v>
      </c>
      <c r="N483" s="117" t="s">
        <v>21276</v>
      </c>
      <c r="O483" s="117" t="s">
        <v>21277</v>
      </c>
      <c r="P483" s="138" t="s">
        <v>20660</v>
      </c>
      <c r="Q483" s="138" t="s">
        <v>20660</v>
      </c>
      <c r="R483" s="118">
        <v>7.1600000000000003E-24</v>
      </c>
      <c r="S483" s="123" t="s">
        <v>20605</v>
      </c>
      <c r="T483" s="117">
        <v>3841</v>
      </c>
      <c r="U483" s="117">
        <v>1</v>
      </c>
      <c r="V483" s="123" t="s">
        <v>20614</v>
      </c>
      <c r="W483" s="117" t="s">
        <v>21005</v>
      </c>
    </row>
    <row r="484" spans="1:23" ht="25.5" x14ac:dyDescent="0.2">
      <c r="A484" s="130" t="s">
        <v>98</v>
      </c>
      <c r="B484" s="117" t="s">
        <v>103</v>
      </c>
      <c r="C484" s="117" t="s">
        <v>21307</v>
      </c>
      <c r="D484" s="117" t="s">
        <v>21308</v>
      </c>
      <c r="E484" s="117" t="s">
        <v>143</v>
      </c>
      <c r="F484" s="117" t="s">
        <v>144</v>
      </c>
      <c r="G484" s="117" t="s">
        <v>20999</v>
      </c>
      <c r="H484" s="117" t="s">
        <v>21000</v>
      </c>
      <c r="I484" s="117" t="s">
        <v>21001</v>
      </c>
      <c r="J484" s="117">
        <v>27918535</v>
      </c>
      <c r="K484" s="117" t="s">
        <v>20604</v>
      </c>
      <c r="L484" s="135">
        <v>2017</v>
      </c>
      <c r="M484" s="117" t="s">
        <v>21002</v>
      </c>
      <c r="N484" s="117" t="s">
        <v>21278</v>
      </c>
      <c r="O484" s="117" t="s">
        <v>21279</v>
      </c>
      <c r="P484" s="138" t="s">
        <v>20660</v>
      </c>
      <c r="Q484" s="138" t="s">
        <v>20660</v>
      </c>
      <c r="R484" s="118">
        <v>5.3500000000000004E-13</v>
      </c>
      <c r="S484" s="123" t="s">
        <v>20605</v>
      </c>
      <c r="T484" s="117">
        <v>3841</v>
      </c>
      <c r="U484" s="117">
        <v>1</v>
      </c>
      <c r="V484" s="123" t="s">
        <v>20614</v>
      </c>
      <c r="W484" s="117" t="s">
        <v>21005</v>
      </c>
    </row>
    <row r="485" spans="1:23" ht="25.5" x14ac:dyDescent="0.2">
      <c r="A485" s="130" t="s">
        <v>98</v>
      </c>
      <c r="B485" s="117" t="s">
        <v>103</v>
      </c>
      <c r="C485" s="117" t="s">
        <v>21307</v>
      </c>
      <c r="D485" s="117" t="s">
        <v>21308</v>
      </c>
      <c r="E485" s="117" t="s">
        <v>143</v>
      </c>
      <c r="F485" s="117" t="s">
        <v>144</v>
      </c>
      <c r="G485" s="117" t="s">
        <v>20999</v>
      </c>
      <c r="H485" s="117" t="s">
        <v>21000</v>
      </c>
      <c r="I485" s="117" t="s">
        <v>21001</v>
      </c>
      <c r="J485" s="117">
        <v>27918535</v>
      </c>
      <c r="K485" s="117" t="s">
        <v>20604</v>
      </c>
      <c r="L485" s="135">
        <v>2017</v>
      </c>
      <c r="M485" s="117" t="s">
        <v>21002</v>
      </c>
      <c r="N485" s="117" t="s">
        <v>21280</v>
      </c>
      <c r="O485" s="117" t="s">
        <v>21281</v>
      </c>
      <c r="P485" s="138" t="s">
        <v>20660</v>
      </c>
      <c r="Q485" s="138" t="s">
        <v>20660</v>
      </c>
      <c r="R485" s="118">
        <v>1.68E-11</v>
      </c>
      <c r="S485" s="123" t="s">
        <v>20614</v>
      </c>
      <c r="T485" s="117">
        <v>3841</v>
      </c>
      <c r="U485" s="117">
        <v>1</v>
      </c>
      <c r="V485" s="123" t="s">
        <v>20614</v>
      </c>
      <c r="W485" s="117" t="s">
        <v>21005</v>
      </c>
    </row>
    <row r="486" spans="1:23" ht="25.5" x14ac:dyDescent="0.2">
      <c r="A486" s="130" t="s">
        <v>98</v>
      </c>
      <c r="B486" s="117" t="s">
        <v>103</v>
      </c>
      <c r="C486" s="117" t="s">
        <v>21307</v>
      </c>
      <c r="D486" s="117" t="s">
        <v>21308</v>
      </c>
      <c r="E486" s="117" t="s">
        <v>143</v>
      </c>
      <c r="F486" s="117" t="s">
        <v>144</v>
      </c>
      <c r="G486" s="117" t="s">
        <v>20999</v>
      </c>
      <c r="H486" s="117" t="s">
        <v>21000</v>
      </c>
      <c r="I486" s="117" t="s">
        <v>21044</v>
      </c>
      <c r="J486" s="117">
        <v>27036880</v>
      </c>
      <c r="K486" s="117" t="s">
        <v>20604</v>
      </c>
      <c r="L486" s="135">
        <v>2016</v>
      </c>
      <c r="M486" s="117" t="s">
        <v>21002</v>
      </c>
      <c r="N486" s="117" t="s">
        <v>21274</v>
      </c>
      <c r="O486" s="117" t="s">
        <v>21282</v>
      </c>
      <c r="P486" s="138">
        <v>0.32690000000000002</v>
      </c>
      <c r="Q486" s="138">
        <v>5.8119999999999998E-2</v>
      </c>
      <c r="R486" s="118">
        <v>2.55E-8</v>
      </c>
      <c r="S486" s="123" t="s">
        <v>20605</v>
      </c>
      <c r="T486" s="117">
        <v>837</v>
      </c>
      <c r="U486" s="117">
        <v>1</v>
      </c>
      <c r="V486" s="123" t="s">
        <v>20606</v>
      </c>
      <c r="W486" s="117" t="s">
        <v>21045</v>
      </c>
    </row>
    <row r="487" spans="1:23" ht="25.5" x14ac:dyDescent="0.2">
      <c r="A487" s="130" t="s">
        <v>98</v>
      </c>
      <c r="B487" s="117" t="s">
        <v>103</v>
      </c>
      <c r="C487" s="117" t="s">
        <v>21307</v>
      </c>
      <c r="D487" s="117" t="s">
        <v>21308</v>
      </c>
      <c r="E487" s="117" t="s">
        <v>143</v>
      </c>
      <c r="F487" s="117" t="s">
        <v>144</v>
      </c>
      <c r="G487" s="117" t="s">
        <v>20999</v>
      </c>
      <c r="H487" s="117" t="s">
        <v>21000</v>
      </c>
      <c r="I487" s="117" t="s">
        <v>21044</v>
      </c>
      <c r="J487" s="117">
        <v>27036880</v>
      </c>
      <c r="K487" s="117" t="s">
        <v>20604</v>
      </c>
      <c r="L487" s="135">
        <v>2016</v>
      </c>
      <c r="M487" s="117" t="s">
        <v>21002</v>
      </c>
      <c r="N487" s="117" t="s">
        <v>21272</v>
      </c>
      <c r="O487" s="117" t="s">
        <v>21283</v>
      </c>
      <c r="P487" s="138">
        <v>0.33710000000000001</v>
      </c>
      <c r="Q487" s="138">
        <v>5.6599999999999998E-2</v>
      </c>
      <c r="R487" s="118">
        <v>3.8300000000000002E-9</v>
      </c>
      <c r="S487" s="123" t="s">
        <v>20605</v>
      </c>
      <c r="T487" s="117">
        <v>837</v>
      </c>
      <c r="U487" s="117">
        <v>1</v>
      </c>
      <c r="V487" s="123" t="s">
        <v>20606</v>
      </c>
      <c r="W487" s="117" t="s">
        <v>21045</v>
      </c>
    </row>
    <row r="488" spans="1:23" ht="25.5" x14ac:dyDescent="0.2">
      <c r="A488" s="130" t="s">
        <v>98</v>
      </c>
      <c r="B488" s="117" t="s">
        <v>104</v>
      </c>
      <c r="C488" s="117" t="s">
        <v>21305</v>
      </c>
      <c r="D488" s="117" t="s">
        <v>21306</v>
      </c>
      <c r="E488" s="117" t="s">
        <v>144</v>
      </c>
      <c r="F488" s="117" t="s">
        <v>149</v>
      </c>
      <c r="G488" s="117" t="s">
        <v>20999</v>
      </c>
      <c r="H488" s="117" t="s">
        <v>21000</v>
      </c>
      <c r="I488" s="117" t="s">
        <v>21001</v>
      </c>
      <c r="J488" s="117">
        <v>27918535</v>
      </c>
      <c r="K488" s="117" t="s">
        <v>20604</v>
      </c>
      <c r="L488" s="135">
        <v>2017</v>
      </c>
      <c r="M488" s="117" t="s">
        <v>21002</v>
      </c>
      <c r="N488" s="117" t="s">
        <v>21272</v>
      </c>
      <c r="O488" s="117" t="s">
        <v>21273</v>
      </c>
      <c r="P488" s="138" t="s">
        <v>20660</v>
      </c>
      <c r="Q488" s="138" t="s">
        <v>20660</v>
      </c>
      <c r="R488" s="118">
        <v>8.4099999999999999E-31</v>
      </c>
      <c r="S488" s="123" t="s">
        <v>20614</v>
      </c>
      <c r="T488" s="117">
        <v>3841</v>
      </c>
      <c r="U488" s="117">
        <v>1</v>
      </c>
      <c r="V488" s="123" t="s">
        <v>20614</v>
      </c>
      <c r="W488" s="117" t="s">
        <v>21005</v>
      </c>
    </row>
    <row r="489" spans="1:23" ht="25.5" x14ac:dyDescent="0.2">
      <c r="A489" s="130" t="s">
        <v>98</v>
      </c>
      <c r="B489" s="117" t="s">
        <v>104</v>
      </c>
      <c r="C489" s="117" t="s">
        <v>21305</v>
      </c>
      <c r="D489" s="117" t="s">
        <v>21306</v>
      </c>
      <c r="E489" s="117" t="s">
        <v>144</v>
      </c>
      <c r="F489" s="117" t="s">
        <v>149</v>
      </c>
      <c r="G489" s="117" t="s">
        <v>20999</v>
      </c>
      <c r="H489" s="117" t="s">
        <v>21000</v>
      </c>
      <c r="I489" s="117" t="s">
        <v>21001</v>
      </c>
      <c r="J489" s="117">
        <v>27918535</v>
      </c>
      <c r="K489" s="117" t="s">
        <v>20604</v>
      </c>
      <c r="L489" s="135">
        <v>2017</v>
      </c>
      <c r="M489" s="117" t="s">
        <v>21002</v>
      </c>
      <c r="N489" s="117" t="s">
        <v>21274</v>
      </c>
      <c r="O489" s="117" t="s">
        <v>21275</v>
      </c>
      <c r="P489" s="138" t="s">
        <v>20660</v>
      </c>
      <c r="Q489" s="138" t="s">
        <v>20660</v>
      </c>
      <c r="R489" s="118">
        <v>1.05E-28</v>
      </c>
      <c r="S489" s="123" t="s">
        <v>20614</v>
      </c>
      <c r="T489" s="117">
        <v>3841</v>
      </c>
      <c r="U489" s="117">
        <v>1</v>
      </c>
      <c r="V489" s="123" t="s">
        <v>20614</v>
      </c>
      <c r="W489" s="117" t="s">
        <v>21005</v>
      </c>
    </row>
    <row r="490" spans="1:23" ht="25.5" x14ac:dyDescent="0.2">
      <c r="A490" s="130" t="s">
        <v>98</v>
      </c>
      <c r="B490" s="117" t="s">
        <v>104</v>
      </c>
      <c r="C490" s="117" t="s">
        <v>21305</v>
      </c>
      <c r="D490" s="117" t="s">
        <v>21306</v>
      </c>
      <c r="E490" s="117" t="s">
        <v>144</v>
      </c>
      <c r="F490" s="117" t="s">
        <v>149</v>
      </c>
      <c r="G490" s="117" t="s">
        <v>20999</v>
      </c>
      <c r="H490" s="117" t="s">
        <v>21000</v>
      </c>
      <c r="I490" s="117" t="s">
        <v>21001</v>
      </c>
      <c r="J490" s="117">
        <v>27918535</v>
      </c>
      <c r="K490" s="117" t="s">
        <v>20604</v>
      </c>
      <c r="L490" s="135">
        <v>2017</v>
      </c>
      <c r="M490" s="117" t="s">
        <v>21002</v>
      </c>
      <c r="N490" s="117" t="s">
        <v>21276</v>
      </c>
      <c r="O490" s="117" t="s">
        <v>21277</v>
      </c>
      <c r="P490" s="138" t="s">
        <v>20660</v>
      </c>
      <c r="Q490" s="138" t="s">
        <v>20660</v>
      </c>
      <c r="R490" s="118">
        <v>7.1600000000000003E-24</v>
      </c>
      <c r="S490" s="123" t="s">
        <v>20614</v>
      </c>
      <c r="T490" s="117">
        <v>3841</v>
      </c>
      <c r="U490" s="117">
        <v>1</v>
      </c>
      <c r="V490" s="123" t="s">
        <v>20614</v>
      </c>
      <c r="W490" s="117" t="s">
        <v>21005</v>
      </c>
    </row>
    <row r="491" spans="1:23" ht="25.5" x14ac:dyDescent="0.2">
      <c r="A491" s="130" t="s">
        <v>98</v>
      </c>
      <c r="B491" s="117" t="s">
        <v>104</v>
      </c>
      <c r="C491" s="117" t="s">
        <v>21305</v>
      </c>
      <c r="D491" s="117" t="s">
        <v>21306</v>
      </c>
      <c r="E491" s="117" t="s">
        <v>144</v>
      </c>
      <c r="F491" s="117" t="s">
        <v>149</v>
      </c>
      <c r="G491" s="117" t="s">
        <v>20999</v>
      </c>
      <c r="H491" s="117" t="s">
        <v>21000</v>
      </c>
      <c r="I491" s="117" t="s">
        <v>21001</v>
      </c>
      <c r="J491" s="117">
        <v>27918535</v>
      </c>
      <c r="K491" s="117" t="s">
        <v>20604</v>
      </c>
      <c r="L491" s="135">
        <v>2017</v>
      </c>
      <c r="M491" s="117" t="s">
        <v>21002</v>
      </c>
      <c r="N491" s="117" t="s">
        <v>21278</v>
      </c>
      <c r="O491" s="117" t="s">
        <v>21279</v>
      </c>
      <c r="P491" s="138" t="s">
        <v>20660</v>
      </c>
      <c r="Q491" s="138" t="s">
        <v>20660</v>
      </c>
      <c r="R491" s="118">
        <v>5.3500000000000004E-13</v>
      </c>
      <c r="S491" s="123" t="s">
        <v>20614</v>
      </c>
      <c r="T491" s="117">
        <v>3841</v>
      </c>
      <c r="U491" s="117">
        <v>1</v>
      </c>
      <c r="V491" s="123" t="s">
        <v>20614</v>
      </c>
      <c r="W491" s="117" t="s">
        <v>21005</v>
      </c>
    </row>
    <row r="492" spans="1:23" ht="25.5" x14ac:dyDescent="0.2">
      <c r="A492" s="130" t="s">
        <v>98</v>
      </c>
      <c r="B492" s="117" t="s">
        <v>104</v>
      </c>
      <c r="C492" s="117" t="s">
        <v>21305</v>
      </c>
      <c r="D492" s="117" t="s">
        <v>21306</v>
      </c>
      <c r="E492" s="117" t="s">
        <v>144</v>
      </c>
      <c r="F492" s="117" t="s">
        <v>149</v>
      </c>
      <c r="G492" s="117" t="s">
        <v>20999</v>
      </c>
      <c r="H492" s="117" t="s">
        <v>21000</v>
      </c>
      <c r="I492" s="117" t="s">
        <v>21001</v>
      </c>
      <c r="J492" s="117">
        <v>27918535</v>
      </c>
      <c r="K492" s="117" t="s">
        <v>20604</v>
      </c>
      <c r="L492" s="135">
        <v>2017</v>
      </c>
      <c r="M492" s="117" t="s">
        <v>21002</v>
      </c>
      <c r="N492" s="117" t="s">
        <v>21280</v>
      </c>
      <c r="O492" s="117" t="s">
        <v>21281</v>
      </c>
      <c r="P492" s="138" t="s">
        <v>20660</v>
      </c>
      <c r="Q492" s="138" t="s">
        <v>20660</v>
      </c>
      <c r="R492" s="118">
        <v>1.68E-11</v>
      </c>
      <c r="S492" s="123" t="s">
        <v>20605</v>
      </c>
      <c r="T492" s="117">
        <v>3841</v>
      </c>
      <c r="U492" s="117">
        <v>1</v>
      </c>
      <c r="V492" s="123" t="s">
        <v>20614</v>
      </c>
      <c r="W492" s="117" t="s">
        <v>21005</v>
      </c>
    </row>
    <row r="493" spans="1:23" ht="25.5" x14ac:dyDescent="0.2">
      <c r="A493" s="130" t="s">
        <v>98</v>
      </c>
      <c r="B493" s="117" t="s">
        <v>104</v>
      </c>
      <c r="C493" s="117" t="s">
        <v>21305</v>
      </c>
      <c r="D493" s="117" t="s">
        <v>21306</v>
      </c>
      <c r="E493" s="117" t="s">
        <v>144</v>
      </c>
      <c r="F493" s="117" t="s">
        <v>149</v>
      </c>
      <c r="G493" s="117" t="s">
        <v>20999</v>
      </c>
      <c r="H493" s="117" t="s">
        <v>21000</v>
      </c>
      <c r="I493" s="117" t="s">
        <v>21044</v>
      </c>
      <c r="J493" s="117">
        <v>27036880</v>
      </c>
      <c r="K493" s="117" t="s">
        <v>20604</v>
      </c>
      <c r="L493" s="135">
        <v>2016</v>
      </c>
      <c r="M493" s="117" t="s">
        <v>21002</v>
      </c>
      <c r="N493" s="117" t="s">
        <v>21274</v>
      </c>
      <c r="O493" s="117" t="s">
        <v>21282</v>
      </c>
      <c r="P493" s="138">
        <v>-0.32690000000000002</v>
      </c>
      <c r="Q493" s="138">
        <v>5.8119999999999998E-2</v>
      </c>
      <c r="R493" s="118">
        <v>2.55E-8</v>
      </c>
      <c r="S493" s="123" t="s">
        <v>20614</v>
      </c>
      <c r="T493" s="117">
        <v>837</v>
      </c>
      <c r="U493" s="117">
        <v>1</v>
      </c>
      <c r="V493" s="123" t="s">
        <v>20606</v>
      </c>
      <c r="W493" s="117" t="s">
        <v>21045</v>
      </c>
    </row>
    <row r="494" spans="1:23" ht="25.5" x14ac:dyDescent="0.2">
      <c r="A494" s="130" t="s">
        <v>98</v>
      </c>
      <c r="B494" s="117" t="s">
        <v>104</v>
      </c>
      <c r="C494" s="117" t="s">
        <v>21305</v>
      </c>
      <c r="D494" s="117" t="s">
        <v>21306</v>
      </c>
      <c r="E494" s="117" t="s">
        <v>144</v>
      </c>
      <c r="F494" s="117" t="s">
        <v>149</v>
      </c>
      <c r="G494" s="117" t="s">
        <v>20999</v>
      </c>
      <c r="H494" s="117" t="s">
        <v>21000</v>
      </c>
      <c r="I494" s="117" t="s">
        <v>21044</v>
      </c>
      <c r="J494" s="117">
        <v>27036880</v>
      </c>
      <c r="K494" s="117" t="s">
        <v>20604</v>
      </c>
      <c r="L494" s="135">
        <v>2016</v>
      </c>
      <c r="M494" s="117" t="s">
        <v>21002</v>
      </c>
      <c r="N494" s="117" t="s">
        <v>21272</v>
      </c>
      <c r="O494" s="117" t="s">
        <v>21283</v>
      </c>
      <c r="P494" s="138">
        <v>-0.33710000000000001</v>
      </c>
      <c r="Q494" s="138">
        <v>5.6599999999999998E-2</v>
      </c>
      <c r="R494" s="118">
        <v>3.8300000000000002E-9</v>
      </c>
      <c r="S494" s="123" t="s">
        <v>20614</v>
      </c>
      <c r="T494" s="117">
        <v>837</v>
      </c>
      <c r="U494" s="117">
        <v>1</v>
      </c>
      <c r="V494" s="123" t="s">
        <v>20606</v>
      </c>
      <c r="W494" s="117" t="s">
        <v>21045</v>
      </c>
    </row>
    <row r="495" spans="1:23" ht="25.5" x14ac:dyDescent="0.2">
      <c r="A495" s="130" t="s">
        <v>98</v>
      </c>
      <c r="B495" s="117" t="s">
        <v>99</v>
      </c>
      <c r="C495" s="117" t="s">
        <v>21270</v>
      </c>
      <c r="D495" s="117" t="s">
        <v>21271</v>
      </c>
      <c r="E495" s="117" t="s">
        <v>144</v>
      </c>
      <c r="F495" s="117" t="s">
        <v>149</v>
      </c>
      <c r="G495" s="117" t="s">
        <v>20999</v>
      </c>
      <c r="H495" s="117" t="s">
        <v>21000</v>
      </c>
      <c r="I495" s="117" t="s">
        <v>21001</v>
      </c>
      <c r="J495" s="117">
        <v>27918535</v>
      </c>
      <c r="K495" s="117" t="s">
        <v>20604</v>
      </c>
      <c r="L495" s="135">
        <v>2017</v>
      </c>
      <c r="M495" s="117" t="s">
        <v>21002</v>
      </c>
      <c r="N495" s="117" t="s">
        <v>21272</v>
      </c>
      <c r="O495" s="117" t="s">
        <v>21273</v>
      </c>
      <c r="P495" s="138" t="s">
        <v>20660</v>
      </c>
      <c r="Q495" s="138" t="s">
        <v>20660</v>
      </c>
      <c r="R495" s="118">
        <v>8.1E-31</v>
      </c>
      <c r="S495" s="123" t="s">
        <v>20614</v>
      </c>
      <c r="T495" s="117">
        <v>3841</v>
      </c>
      <c r="U495" s="117">
        <v>1</v>
      </c>
      <c r="V495" s="123" t="s">
        <v>20614</v>
      </c>
      <c r="W495" s="117" t="s">
        <v>21005</v>
      </c>
    </row>
    <row r="496" spans="1:23" ht="25.5" x14ac:dyDescent="0.2">
      <c r="A496" s="130" t="s">
        <v>98</v>
      </c>
      <c r="B496" s="117" t="s">
        <v>99</v>
      </c>
      <c r="C496" s="117" t="s">
        <v>21270</v>
      </c>
      <c r="D496" s="117" t="s">
        <v>21271</v>
      </c>
      <c r="E496" s="117" t="s">
        <v>144</v>
      </c>
      <c r="F496" s="117" t="s">
        <v>149</v>
      </c>
      <c r="G496" s="117" t="s">
        <v>20999</v>
      </c>
      <c r="H496" s="117" t="s">
        <v>21000</v>
      </c>
      <c r="I496" s="117" t="s">
        <v>21001</v>
      </c>
      <c r="J496" s="117">
        <v>27918535</v>
      </c>
      <c r="K496" s="117" t="s">
        <v>20604</v>
      </c>
      <c r="L496" s="135">
        <v>2017</v>
      </c>
      <c r="M496" s="117" t="s">
        <v>21002</v>
      </c>
      <c r="N496" s="117" t="s">
        <v>21274</v>
      </c>
      <c r="O496" s="117" t="s">
        <v>21275</v>
      </c>
      <c r="P496" s="138" t="s">
        <v>20660</v>
      </c>
      <c r="Q496" s="138" t="s">
        <v>20660</v>
      </c>
      <c r="R496" s="118">
        <v>9.4600000000000002E-29</v>
      </c>
      <c r="S496" s="123" t="s">
        <v>20614</v>
      </c>
      <c r="T496" s="117">
        <v>3841</v>
      </c>
      <c r="U496" s="117">
        <v>1</v>
      </c>
      <c r="V496" s="123" t="s">
        <v>20614</v>
      </c>
      <c r="W496" s="117" t="s">
        <v>21005</v>
      </c>
    </row>
    <row r="497" spans="1:73" ht="25.5" x14ac:dyDescent="0.2">
      <c r="A497" s="130" t="s">
        <v>98</v>
      </c>
      <c r="B497" s="117" t="s">
        <v>99</v>
      </c>
      <c r="C497" s="117" t="s">
        <v>21270</v>
      </c>
      <c r="D497" s="117" t="s">
        <v>21271</v>
      </c>
      <c r="E497" s="117" t="s">
        <v>144</v>
      </c>
      <c r="F497" s="117" t="s">
        <v>149</v>
      </c>
      <c r="G497" s="117" t="s">
        <v>20999</v>
      </c>
      <c r="H497" s="117" t="s">
        <v>21000</v>
      </c>
      <c r="I497" s="117" t="s">
        <v>21001</v>
      </c>
      <c r="J497" s="117">
        <v>27918535</v>
      </c>
      <c r="K497" s="117" t="s">
        <v>20604</v>
      </c>
      <c r="L497" s="135">
        <v>2017</v>
      </c>
      <c r="M497" s="117" t="s">
        <v>21002</v>
      </c>
      <c r="N497" s="117" t="s">
        <v>21276</v>
      </c>
      <c r="O497" s="117" t="s">
        <v>21277</v>
      </c>
      <c r="P497" s="138" t="s">
        <v>20660</v>
      </c>
      <c r="Q497" s="138" t="s">
        <v>20660</v>
      </c>
      <c r="R497" s="118">
        <v>6.0799999999999997E-24</v>
      </c>
      <c r="S497" s="123" t="s">
        <v>20614</v>
      </c>
      <c r="T497" s="117">
        <v>3841</v>
      </c>
      <c r="U497" s="117">
        <v>1</v>
      </c>
      <c r="V497" s="123" t="s">
        <v>20614</v>
      </c>
      <c r="W497" s="117" t="s">
        <v>21005</v>
      </c>
    </row>
    <row r="498" spans="1:73" ht="25.5" x14ac:dyDescent="0.2">
      <c r="A498" s="130" t="s">
        <v>98</v>
      </c>
      <c r="B498" s="117" t="s">
        <v>99</v>
      </c>
      <c r="C498" s="117" t="s">
        <v>21270</v>
      </c>
      <c r="D498" s="117" t="s">
        <v>21271</v>
      </c>
      <c r="E498" s="117" t="s">
        <v>144</v>
      </c>
      <c r="F498" s="117" t="s">
        <v>149</v>
      </c>
      <c r="G498" s="117" t="s">
        <v>20999</v>
      </c>
      <c r="H498" s="117" t="s">
        <v>21000</v>
      </c>
      <c r="I498" s="117" t="s">
        <v>21001</v>
      </c>
      <c r="J498" s="117">
        <v>27918535</v>
      </c>
      <c r="K498" s="117" t="s">
        <v>20604</v>
      </c>
      <c r="L498" s="135">
        <v>2017</v>
      </c>
      <c r="M498" s="117" t="s">
        <v>21002</v>
      </c>
      <c r="N498" s="117" t="s">
        <v>21278</v>
      </c>
      <c r="O498" s="117" t="s">
        <v>21279</v>
      </c>
      <c r="P498" s="138" t="s">
        <v>20660</v>
      </c>
      <c r="Q498" s="138" t="s">
        <v>20660</v>
      </c>
      <c r="R498" s="118">
        <v>4.5499999999999998E-13</v>
      </c>
      <c r="S498" s="123" t="s">
        <v>20614</v>
      </c>
      <c r="T498" s="117">
        <v>3841</v>
      </c>
      <c r="U498" s="117">
        <v>1</v>
      </c>
      <c r="V498" s="123" t="s">
        <v>20614</v>
      </c>
      <c r="W498" s="117" t="s">
        <v>21005</v>
      </c>
    </row>
    <row r="499" spans="1:73" ht="25.5" x14ac:dyDescent="0.2">
      <c r="A499" s="130" t="s">
        <v>98</v>
      </c>
      <c r="B499" s="117" t="s">
        <v>99</v>
      </c>
      <c r="C499" s="117" t="s">
        <v>21270</v>
      </c>
      <c r="D499" s="117" t="s">
        <v>21271</v>
      </c>
      <c r="E499" s="117" t="s">
        <v>144</v>
      </c>
      <c r="F499" s="117" t="s">
        <v>149</v>
      </c>
      <c r="G499" s="117" t="s">
        <v>20999</v>
      </c>
      <c r="H499" s="117" t="s">
        <v>21000</v>
      </c>
      <c r="I499" s="117" t="s">
        <v>21001</v>
      </c>
      <c r="J499" s="117">
        <v>27918535</v>
      </c>
      <c r="K499" s="117" t="s">
        <v>20604</v>
      </c>
      <c r="L499" s="135">
        <v>2017</v>
      </c>
      <c r="M499" s="117" t="s">
        <v>21002</v>
      </c>
      <c r="N499" s="117" t="s">
        <v>21280</v>
      </c>
      <c r="O499" s="117" t="s">
        <v>21281</v>
      </c>
      <c r="P499" s="138" t="s">
        <v>20660</v>
      </c>
      <c r="Q499" s="138" t="s">
        <v>20660</v>
      </c>
      <c r="R499" s="118">
        <v>1.8700000000000001E-11</v>
      </c>
      <c r="S499" s="123" t="s">
        <v>20605</v>
      </c>
      <c r="T499" s="117">
        <v>3841</v>
      </c>
      <c r="U499" s="117">
        <v>1</v>
      </c>
      <c r="V499" s="123" t="s">
        <v>20614</v>
      </c>
      <c r="W499" s="117" t="s">
        <v>21005</v>
      </c>
    </row>
    <row r="500" spans="1:73" ht="25.5" x14ac:dyDescent="0.2">
      <c r="A500" s="130" t="s">
        <v>98</v>
      </c>
      <c r="B500" s="117" t="s">
        <v>99</v>
      </c>
      <c r="C500" s="117" t="s">
        <v>21270</v>
      </c>
      <c r="D500" s="117" t="s">
        <v>21271</v>
      </c>
      <c r="E500" s="117" t="s">
        <v>144</v>
      </c>
      <c r="F500" s="117" t="s">
        <v>149</v>
      </c>
      <c r="G500" s="117" t="s">
        <v>20999</v>
      </c>
      <c r="H500" s="117" t="s">
        <v>21000</v>
      </c>
      <c r="I500" s="117" t="s">
        <v>21044</v>
      </c>
      <c r="J500" s="117">
        <v>27036880</v>
      </c>
      <c r="K500" s="117" t="s">
        <v>20604</v>
      </c>
      <c r="L500" s="135">
        <v>2016</v>
      </c>
      <c r="M500" s="117" t="s">
        <v>21002</v>
      </c>
      <c r="N500" s="117" t="s">
        <v>21274</v>
      </c>
      <c r="O500" s="117" t="s">
        <v>21282</v>
      </c>
      <c r="P500" s="138">
        <v>-0.32690000000000002</v>
      </c>
      <c r="Q500" s="138">
        <v>5.8119999999999998E-2</v>
      </c>
      <c r="R500" s="118">
        <v>2.55E-8</v>
      </c>
      <c r="S500" s="123" t="s">
        <v>20614</v>
      </c>
      <c r="T500" s="117">
        <v>837</v>
      </c>
      <c r="U500" s="117">
        <v>1</v>
      </c>
      <c r="V500" s="123" t="s">
        <v>20606</v>
      </c>
      <c r="W500" s="117" t="s">
        <v>21045</v>
      </c>
    </row>
    <row r="501" spans="1:73" ht="25.5" x14ac:dyDescent="0.2">
      <c r="A501" s="130" t="s">
        <v>98</v>
      </c>
      <c r="B501" s="117" t="s">
        <v>99</v>
      </c>
      <c r="C501" s="117" t="s">
        <v>21270</v>
      </c>
      <c r="D501" s="117" t="s">
        <v>21271</v>
      </c>
      <c r="E501" s="117" t="s">
        <v>144</v>
      </c>
      <c r="F501" s="117" t="s">
        <v>149</v>
      </c>
      <c r="G501" s="117" t="s">
        <v>20999</v>
      </c>
      <c r="H501" s="117" t="s">
        <v>21000</v>
      </c>
      <c r="I501" s="117" t="s">
        <v>21044</v>
      </c>
      <c r="J501" s="117">
        <v>27036880</v>
      </c>
      <c r="K501" s="117" t="s">
        <v>20604</v>
      </c>
      <c r="L501" s="135">
        <v>2016</v>
      </c>
      <c r="M501" s="117" t="s">
        <v>21002</v>
      </c>
      <c r="N501" s="117" t="s">
        <v>21272</v>
      </c>
      <c r="O501" s="117" t="s">
        <v>21283</v>
      </c>
      <c r="P501" s="138">
        <v>-0.33710000000000001</v>
      </c>
      <c r="Q501" s="138">
        <v>5.6599999999999998E-2</v>
      </c>
      <c r="R501" s="118">
        <v>3.8300000000000002E-9</v>
      </c>
      <c r="S501" s="123" t="s">
        <v>20614</v>
      </c>
      <c r="T501" s="117">
        <v>837</v>
      </c>
      <c r="U501" s="117">
        <v>1</v>
      </c>
      <c r="V501" s="123" t="s">
        <v>20606</v>
      </c>
      <c r="W501" s="117" t="s">
        <v>21045</v>
      </c>
    </row>
    <row r="502" spans="1:73" ht="25.5" x14ac:dyDescent="0.2">
      <c r="A502" s="130" t="s">
        <v>98</v>
      </c>
      <c r="B502" s="117" t="s">
        <v>105</v>
      </c>
      <c r="C502" s="117" t="s">
        <v>21284</v>
      </c>
      <c r="D502" s="117" t="s">
        <v>21285</v>
      </c>
      <c r="E502" s="117" t="s">
        <v>154</v>
      </c>
      <c r="F502" s="117" t="s">
        <v>149</v>
      </c>
      <c r="G502" s="117" t="s">
        <v>20999</v>
      </c>
      <c r="H502" s="117" t="s">
        <v>21000</v>
      </c>
      <c r="I502" s="117" t="s">
        <v>21001</v>
      </c>
      <c r="J502" s="117">
        <v>27918535</v>
      </c>
      <c r="K502" s="117" t="s">
        <v>20604</v>
      </c>
      <c r="L502" s="135">
        <v>2017</v>
      </c>
      <c r="M502" s="117" t="s">
        <v>21002</v>
      </c>
      <c r="N502" s="117" t="s">
        <v>21272</v>
      </c>
      <c r="O502" s="117" t="s">
        <v>21273</v>
      </c>
      <c r="P502" s="138" t="s">
        <v>20660</v>
      </c>
      <c r="Q502" s="138" t="s">
        <v>20660</v>
      </c>
      <c r="R502" s="118">
        <v>9.2500000000000008E-31</v>
      </c>
      <c r="S502" s="123" t="s">
        <v>20614</v>
      </c>
      <c r="T502" s="117">
        <v>3841</v>
      </c>
      <c r="U502" s="117">
        <v>1</v>
      </c>
      <c r="V502" s="123" t="s">
        <v>20614</v>
      </c>
      <c r="W502" s="117" t="s">
        <v>21005</v>
      </c>
    </row>
    <row r="503" spans="1:73" ht="25.5" x14ac:dyDescent="0.2">
      <c r="A503" s="130" t="s">
        <v>98</v>
      </c>
      <c r="B503" s="117" t="s">
        <v>105</v>
      </c>
      <c r="C503" s="117" t="s">
        <v>21284</v>
      </c>
      <c r="D503" s="117" t="s">
        <v>21285</v>
      </c>
      <c r="E503" s="117" t="s">
        <v>154</v>
      </c>
      <c r="F503" s="117" t="s">
        <v>149</v>
      </c>
      <c r="G503" s="117" t="s">
        <v>20999</v>
      </c>
      <c r="H503" s="117" t="s">
        <v>21000</v>
      </c>
      <c r="I503" s="117" t="s">
        <v>21001</v>
      </c>
      <c r="J503" s="117">
        <v>27918535</v>
      </c>
      <c r="K503" s="117" t="s">
        <v>20604</v>
      </c>
      <c r="L503" s="135">
        <v>2017</v>
      </c>
      <c r="M503" s="117" t="s">
        <v>21002</v>
      </c>
      <c r="N503" s="117" t="s">
        <v>21274</v>
      </c>
      <c r="O503" s="117" t="s">
        <v>21275</v>
      </c>
      <c r="P503" s="138" t="s">
        <v>20660</v>
      </c>
      <c r="Q503" s="138" t="s">
        <v>20660</v>
      </c>
      <c r="R503" s="118">
        <v>9.0900000000000005E-29</v>
      </c>
      <c r="S503" s="123" t="s">
        <v>20614</v>
      </c>
      <c r="T503" s="117">
        <v>3841</v>
      </c>
      <c r="U503" s="117">
        <v>1</v>
      </c>
      <c r="V503" s="123" t="s">
        <v>20614</v>
      </c>
      <c r="W503" s="117" t="s">
        <v>21005</v>
      </c>
    </row>
    <row r="504" spans="1:73" ht="25.5" x14ac:dyDescent="0.2">
      <c r="A504" s="130" t="s">
        <v>98</v>
      </c>
      <c r="B504" s="117" t="s">
        <v>105</v>
      </c>
      <c r="C504" s="117" t="s">
        <v>21284</v>
      </c>
      <c r="D504" s="117" t="s">
        <v>21285</v>
      </c>
      <c r="E504" s="117" t="s">
        <v>154</v>
      </c>
      <c r="F504" s="117" t="s">
        <v>149</v>
      </c>
      <c r="G504" s="117" t="s">
        <v>20999</v>
      </c>
      <c r="H504" s="117" t="s">
        <v>21000</v>
      </c>
      <c r="I504" s="117" t="s">
        <v>21001</v>
      </c>
      <c r="J504" s="117">
        <v>27918535</v>
      </c>
      <c r="K504" s="117" t="s">
        <v>20604</v>
      </c>
      <c r="L504" s="135">
        <v>2017</v>
      </c>
      <c r="M504" s="117" t="s">
        <v>21002</v>
      </c>
      <c r="N504" s="117" t="s">
        <v>21276</v>
      </c>
      <c r="O504" s="117" t="s">
        <v>21277</v>
      </c>
      <c r="P504" s="138" t="s">
        <v>20660</v>
      </c>
      <c r="Q504" s="138" t="s">
        <v>20660</v>
      </c>
      <c r="R504" s="118">
        <v>6.4499999999999997E-24</v>
      </c>
      <c r="S504" s="123" t="s">
        <v>20614</v>
      </c>
      <c r="T504" s="117">
        <v>3841</v>
      </c>
      <c r="U504" s="117">
        <v>1</v>
      </c>
      <c r="V504" s="123" t="s">
        <v>20614</v>
      </c>
      <c r="W504" s="117" t="s">
        <v>21005</v>
      </c>
    </row>
    <row r="505" spans="1:73" ht="25.5" x14ac:dyDescent="0.2">
      <c r="A505" s="130" t="s">
        <v>98</v>
      </c>
      <c r="B505" s="117" t="s">
        <v>105</v>
      </c>
      <c r="C505" s="117" t="s">
        <v>21284</v>
      </c>
      <c r="D505" s="117" t="s">
        <v>21285</v>
      </c>
      <c r="E505" s="117" t="s">
        <v>154</v>
      </c>
      <c r="F505" s="117" t="s">
        <v>149</v>
      </c>
      <c r="G505" s="117" t="s">
        <v>20999</v>
      </c>
      <c r="H505" s="117" t="s">
        <v>21000</v>
      </c>
      <c r="I505" s="117" t="s">
        <v>21001</v>
      </c>
      <c r="J505" s="117">
        <v>27918535</v>
      </c>
      <c r="K505" s="117" t="s">
        <v>20604</v>
      </c>
      <c r="L505" s="135">
        <v>2017</v>
      </c>
      <c r="M505" s="117" t="s">
        <v>21002</v>
      </c>
      <c r="N505" s="117" t="s">
        <v>21278</v>
      </c>
      <c r="O505" s="117" t="s">
        <v>21279</v>
      </c>
      <c r="P505" s="138" t="s">
        <v>20660</v>
      </c>
      <c r="Q505" s="138" t="s">
        <v>20660</v>
      </c>
      <c r="R505" s="118">
        <v>3.8399999999999998E-13</v>
      </c>
      <c r="S505" s="123" t="s">
        <v>20614</v>
      </c>
      <c r="T505" s="117">
        <v>3841</v>
      </c>
      <c r="U505" s="117">
        <v>1</v>
      </c>
      <c r="V505" s="123" t="s">
        <v>20614</v>
      </c>
      <c r="W505" s="117" t="s">
        <v>21005</v>
      </c>
    </row>
    <row r="506" spans="1:73" ht="25.5" x14ac:dyDescent="0.2">
      <c r="A506" s="130" t="s">
        <v>98</v>
      </c>
      <c r="B506" s="117" t="s">
        <v>105</v>
      </c>
      <c r="C506" s="117" t="s">
        <v>21284</v>
      </c>
      <c r="D506" s="117" t="s">
        <v>21285</v>
      </c>
      <c r="E506" s="117" t="s">
        <v>154</v>
      </c>
      <c r="F506" s="117" t="s">
        <v>149</v>
      </c>
      <c r="G506" s="117" t="s">
        <v>20999</v>
      </c>
      <c r="H506" s="117" t="s">
        <v>21000</v>
      </c>
      <c r="I506" s="117" t="s">
        <v>21001</v>
      </c>
      <c r="J506" s="117">
        <v>27918535</v>
      </c>
      <c r="K506" s="117" t="s">
        <v>20604</v>
      </c>
      <c r="L506" s="135">
        <v>2017</v>
      </c>
      <c r="M506" s="117" t="s">
        <v>21002</v>
      </c>
      <c r="N506" s="117" t="s">
        <v>21280</v>
      </c>
      <c r="O506" s="117" t="s">
        <v>21281</v>
      </c>
      <c r="P506" s="138" t="s">
        <v>20660</v>
      </c>
      <c r="Q506" s="138" t="s">
        <v>20660</v>
      </c>
      <c r="R506" s="118">
        <v>1.64E-11</v>
      </c>
      <c r="S506" s="123" t="s">
        <v>20605</v>
      </c>
      <c r="T506" s="117">
        <v>3841</v>
      </c>
      <c r="U506" s="117">
        <v>1</v>
      </c>
      <c r="V506" s="123" t="s">
        <v>20614</v>
      </c>
      <c r="W506" s="117" t="s">
        <v>21005</v>
      </c>
    </row>
    <row r="507" spans="1:73" ht="25.5" x14ac:dyDescent="0.2">
      <c r="A507" s="130" t="s">
        <v>98</v>
      </c>
      <c r="B507" s="117" t="s">
        <v>105</v>
      </c>
      <c r="C507" s="117" t="s">
        <v>21284</v>
      </c>
      <c r="D507" s="117" t="s">
        <v>21285</v>
      </c>
      <c r="E507" s="117" t="s">
        <v>154</v>
      </c>
      <c r="F507" s="117" t="s">
        <v>149</v>
      </c>
      <c r="G507" s="117" t="s">
        <v>20999</v>
      </c>
      <c r="H507" s="117" t="s">
        <v>21000</v>
      </c>
      <c r="I507" s="117" t="s">
        <v>21044</v>
      </c>
      <c r="J507" s="117">
        <v>27036880</v>
      </c>
      <c r="K507" s="117" t="s">
        <v>20604</v>
      </c>
      <c r="L507" s="135">
        <v>2016</v>
      </c>
      <c r="M507" s="117" t="s">
        <v>21002</v>
      </c>
      <c r="N507" s="117" t="s">
        <v>21274</v>
      </c>
      <c r="O507" s="117" t="s">
        <v>21282</v>
      </c>
      <c r="P507" s="138">
        <v>-0.32690000000000002</v>
      </c>
      <c r="Q507" s="138">
        <v>5.8119999999999998E-2</v>
      </c>
      <c r="R507" s="118">
        <v>2.55E-8</v>
      </c>
      <c r="S507" s="123" t="s">
        <v>20614</v>
      </c>
      <c r="T507" s="117">
        <v>837</v>
      </c>
      <c r="U507" s="117">
        <v>1</v>
      </c>
      <c r="V507" s="123" t="s">
        <v>20606</v>
      </c>
      <c r="W507" s="117" t="s">
        <v>21045</v>
      </c>
    </row>
    <row r="508" spans="1:73" s="95" customFormat="1" ht="25.5" x14ac:dyDescent="0.2">
      <c r="A508" s="133" t="s">
        <v>98</v>
      </c>
      <c r="B508" s="119" t="s">
        <v>105</v>
      </c>
      <c r="C508" s="119" t="s">
        <v>21284</v>
      </c>
      <c r="D508" s="119" t="s">
        <v>21285</v>
      </c>
      <c r="E508" s="119" t="s">
        <v>154</v>
      </c>
      <c r="F508" s="119" t="s">
        <v>149</v>
      </c>
      <c r="G508" s="119" t="s">
        <v>20999</v>
      </c>
      <c r="H508" s="119" t="s">
        <v>21000</v>
      </c>
      <c r="I508" s="119" t="s">
        <v>21044</v>
      </c>
      <c r="J508" s="119">
        <v>27036880</v>
      </c>
      <c r="K508" s="119" t="s">
        <v>20604</v>
      </c>
      <c r="L508" s="136">
        <v>2016</v>
      </c>
      <c r="M508" s="119" t="s">
        <v>21002</v>
      </c>
      <c r="N508" s="119" t="s">
        <v>21272</v>
      </c>
      <c r="O508" s="119" t="s">
        <v>21283</v>
      </c>
      <c r="P508" s="139">
        <v>-0.33710000000000001</v>
      </c>
      <c r="Q508" s="139">
        <v>5.6599999999999998E-2</v>
      </c>
      <c r="R508" s="120">
        <v>3.8300000000000002E-9</v>
      </c>
      <c r="S508" s="124" t="s">
        <v>20614</v>
      </c>
      <c r="T508" s="119">
        <v>837</v>
      </c>
      <c r="U508" s="119">
        <v>1</v>
      </c>
      <c r="V508" s="124" t="s">
        <v>20606</v>
      </c>
      <c r="W508" s="119" t="s">
        <v>21045</v>
      </c>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129"/>
      <c r="BC508" s="129"/>
      <c r="BD508" s="129"/>
      <c r="BE508" s="129"/>
      <c r="BF508" s="129"/>
      <c r="BG508" s="129"/>
      <c r="BH508" s="129"/>
      <c r="BI508" s="129"/>
      <c r="BJ508" s="129"/>
      <c r="BK508" s="129"/>
      <c r="BL508" s="129"/>
      <c r="BM508" s="129"/>
      <c r="BN508" s="129"/>
      <c r="BO508" s="129"/>
      <c r="BP508" s="129"/>
      <c r="BQ508" s="129"/>
      <c r="BR508" s="129"/>
      <c r="BS508" s="129"/>
      <c r="BT508" s="129"/>
      <c r="BU508" s="129"/>
    </row>
  </sheetData>
  <sortState xmlns:xlrd2="http://schemas.microsoft.com/office/spreadsheetml/2017/richdata2" ref="A9:W508">
    <sortCondition ref="C9:C508"/>
  </sortState>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J242"/>
  <sheetViews>
    <sheetView workbookViewId="0"/>
  </sheetViews>
  <sheetFormatPr defaultColWidth="11.42578125" defaultRowHeight="12.75" x14ac:dyDescent="0.2"/>
  <cols>
    <col min="1" max="1" width="17" style="43" customWidth="1"/>
    <col min="2" max="2" width="12.140625" style="43" customWidth="1"/>
    <col min="3" max="3" width="16" style="43" customWidth="1"/>
    <col min="4" max="4" width="15.140625" style="43" customWidth="1"/>
    <col min="5" max="6" width="5.42578125" style="43" customWidth="1"/>
    <col min="7" max="7" width="14.28515625" style="43" customWidth="1"/>
    <col min="8" max="9" width="11.42578125" style="43"/>
    <col min="10" max="10" width="11.42578125" style="101"/>
    <col min="11" max="11" width="11.42578125" style="43"/>
    <col min="12" max="12" width="6.7109375" style="101" customWidth="1"/>
    <col min="13" max="13" width="11.42578125" style="43"/>
    <col min="14" max="14" width="18" style="43" customWidth="1"/>
    <col min="15" max="15" width="16.28515625" style="43" customWidth="1"/>
    <col min="16" max="16" width="11.42578125" style="43"/>
    <col min="17" max="17" width="11.42578125" style="109"/>
    <col min="18" max="18" width="8.7109375" style="109" customWidth="1"/>
    <col min="19" max="19" width="11.42578125" style="43"/>
    <col min="20" max="20" width="9.42578125" style="99" customWidth="1"/>
    <col min="21" max="22" width="9.42578125" style="43" customWidth="1"/>
    <col min="23" max="23" width="8.28515625" style="99" customWidth="1"/>
    <col min="24" max="24" width="38.42578125" style="43" customWidth="1"/>
    <col min="25" max="62" width="11.42578125" style="129"/>
    <col min="63" max="16384" width="11.42578125" style="43"/>
  </cols>
  <sheetData>
    <row r="1" spans="1:62" s="83" customFormat="1" ht="15" x14ac:dyDescent="0.25">
      <c r="A1" s="88" t="s">
        <v>26425</v>
      </c>
      <c r="J1" s="84"/>
      <c r="L1" s="84"/>
      <c r="Q1" s="89"/>
      <c r="R1" s="89"/>
      <c r="T1" s="113"/>
      <c r="W1" s="113"/>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row>
    <row r="2" spans="1:62" s="83" customFormat="1" ht="14.25" x14ac:dyDescent="0.2">
      <c r="A2" s="83" t="s">
        <v>21451</v>
      </c>
      <c r="J2" s="84"/>
      <c r="L2" s="84"/>
      <c r="Q2" s="89"/>
      <c r="R2" s="89"/>
      <c r="T2" s="113"/>
      <c r="W2" s="113"/>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row>
    <row r="3" spans="1:62" s="83" customFormat="1" ht="14.25" x14ac:dyDescent="0.2">
      <c r="A3" s="83" t="s">
        <v>24293</v>
      </c>
      <c r="J3" s="84"/>
      <c r="L3" s="84"/>
      <c r="Q3" s="89"/>
      <c r="R3" s="89"/>
      <c r="T3" s="113"/>
      <c r="W3" s="113"/>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row>
    <row r="4" spans="1:62" s="83" customFormat="1" ht="14.25" x14ac:dyDescent="0.2">
      <c r="A4" s="83" t="s">
        <v>24305</v>
      </c>
      <c r="J4" s="84"/>
      <c r="L4" s="84"/>
      <c r="Q4" s="89"/>
      <c r="R4" s="89"/>
      <c r="T4" s="113"/>
      <c r="W4" s="113"/>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row>
    <row r="5" spans="1:62" s="83" customFormat="1" ht="14.25" x14ac:dyDescent="0.2">
      <c r="A5" s="83" t="s">
        <v>24306</v>
      </c>
      <c r="J5" s="84"/>
      <c r="L5" s="84"/>
      <c r="Q5" s="89"/>
      <c r="R5" s="89"/>
      <c r="T5" s="113"/>
      <c r="W5" s="113"/>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row>
    <row r="6" spans="1:62" s="83" customFormat="1" ht="14.25" x14ac:dyDescent="0.2">
      <c r="A6" s="83" t="s">
        <v>24314</v>
      </c>
      <c r="J6" s="84"/>
      <c r="L6" s="84"/>
      <c r="Q6" s="89"/>
      <c r="R6" s="89"/>
      <c r="T6" s="113"/>
      <c r="W6" s="113"/>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row>
    <row r="7" spans="1:62" s="83" customFormat="1" ht="14.25" x14ac:dyDescent="0.2">
      <c r="A7" s="83" t="s">
        <v>24315</v>
      </c>
      <c r="J7" s="84"/>
      <c r="L7" s="84"/>
      <c r="Q7" s="89"/>
      <c r="R7" s="89"/>
      <c r="T7" s="113"/>
      <c r="W7" s="113"/>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row>
    <row r="8" spans="1:62" s="79" customFormat="1" x14ac:dyDescent="0.2">
      <c r="J8" s="100"/>
      <c r="L8" s="100"/>
      <c r="Q8" s="107"/>
      <c r="R8" s="107"/>
      <c r="T8" s="114"/>
      <c r="W8" s="114"/>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row>
    <row r="9" spans="1:62" s="98" customFormat="1" x14ac:dyDescent="0.2">
      <c r="A9" s="98" t="s">
        <v>21449</v>
      </c>
      <c r="B9" s="121" t="s">
        <v>20578</v>
      </c>
      <c r="C9" s="121" t="s">
        <v>20579</v>
      </c>
      <c r="D9" s="121" t="s">
        <v>20580</v>
      </c>
      <c r="E9" s="121" t="s">
        <v>20581</v>
      </c>
      <c r="F9" s="121" t="s">
        <v>20582</v>
      </c>
      <c r="G9" s="121" t="s">
        <v>20583</v>
      </c>
      <c r="H9" s="121" t="s">
        <v>20584</v>
      </c>
      <c r="I9" s="121" t="s">
        <v>20585</v>
      </c>
      <c r="J9" s="134" t="s">
        <v>20586</v>
      </c>
      <c r="K9" s="121" t="s">
        <v>20587</v>
      </c>
      <c r="L9" s="134" t="s">
        <v>20588</v>
      </c>
      <c r="M9" s="121" t="s">
        <v>20996</v>
      </c>
      <c r="N9" s="121" t="s">
        <v>21331</v>
      </c>
      <c r="O9" s="121" t="s">
        <v>21332</v>
      </c>
      <c r="P9" s="121" t="s">
        <v>21333</v>
      </c>
      <c r="Q9" s="137" t="s">
        <v>119</v>
      </c>
      <c r="R9" s="137" t="s">
        <v>20589</v>
      </c>
      <c r="S9" s="137" t="s">
        <v>20590</v>
      </c>
      <c r="T9" s="122" t="s">
        <v>20591</v>
      </c>
      <c r="U9" s="137" t="s">
        <v>20592</v>
      </c>
      <c r="V9" s="137" t="s">
        <v>20595</v>
      </c>
      <c r="W9" s="122" t="s">
        <v>20596</v>
      </c>
      <c r="X9" s="121" t="s">
        <v>20597</v>
      </c>
      <c r="Y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row>
    <row r="10" spans="1:62" s="179" customFormat="1" x14ac:dyDescent="0.2">
      <c r="A10" s="187" t="s">
        <v>63</v>
      </c>
      <c r="B10" s="179" t="s">
        <v>67</v>
      </c>
      <c r="C10" s="179" t="s">
        <v>21309</v>
      </c>
      <c r="D10" s="179" t="s">
        <v>21310</v>
      </c>
      <c r="E10" s="179" t="s">
        <v>144</v>
      </c>
      <c r="F10" s="179" t="s">
        <v>143</v>
      </c>
      <c r="G10" s="179" t="s">
        <v>21334</v>
      </c>
      <c r="H10" s="179" t="s">
        <v>21335</v>
      </c>
      <c r="I10" s="179" t="s">
        <v>21001</v>
      </c>
      <c r="J10" s="172">
        <v>27918533</v>
      </c>
      <c r="K10" s="179" t="s">
        <v>20604</v>
      </c>
      <c r="L10" s="172">
        <v>2017</v>
      </c>
      <c r="M10" s="179" t="s">
        <v>21002</v>
      </c>
      <c r="N10" s="179" t="s">
        <v>21336</v>
      </c>
      <c r="O10" s="179" t="s">
        <v>21337</v>
      </c>
      <c r="P10" s="179" t="s">
        <v>21337</v>
      </c>
      <c r="Q10" s="188" t="s">
        <v>20660</v>
      </c>
      <c r="R10" s="188" t="s">
        <v>20660</v>
      </c>
      <c r="S10" s="183">
        <v>3.9499999999999999E-12</v>
      </c>
      <c r="T10" s="189" t="s">
        <v>20614</v>
      </c>
      <c r="U10" s="179">
        <v>2116</v>
      </c>
      <c r="V10" s="179">
        <v>1</v>
      </c>
      <c r="W10" s="189" t="s">
        <v>20614</v>
      </c>
      <c r="X10" s="179" t="s">
        <v>21338</v>
      </c>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row>
    <row r="11" spans="1:62" s="179" customFormat="1" x14ac:dyDescent="0.2">
      <c r="A11" s="187" t="s">
        <v>63</v>
      </c>
      <c r="B11" s="179" t="s">
        <v>67</v>
      </c>
      <c r="C11" s="179" t="s">
        <v>21309</v>
      </c>
      <c r="D11" s="179" t="s">
        <v>21310</v>
      </c>
      <c r="E11" s="179" t="s">
        <v>144</v>
      </c>
      <c r="F11" s="179" t="s">
        <v>143</v>
      </c>
      <c r="G11" s="179" t="s">
        <v>21334</v>
      </c>
      <c r="H11" s="179" t="s">
        <v>21335</v>
      </c>
      <c r="I11" s="179" t="s">
        <v>21339</v>
      </c>
      <c r="J11" s="172">
        <v>28122634</v>
      </c>
      <c r="K11" s="179" t="s">
        <v>20613</v>
      </c>
      <c r="L11" s="172">
        <v>2017</v>
      </c>
      <c r="M11" s="179" t="s">
        <v>21002</v>
      </c>
      <c r="N11" s="179" t="s">
        <v>21336</v>
      </c>
      <c r="O11" s="179" t="s">
        <v>20614</v>
      </c>
      <c r="P11" s="179">
        <v>2339139</v>
      </c>
      <c r="Q11" s="188">
        <v>-1.9199999999999998E-2</v>
      </c>
      <c r="R11" s="188">
        <v>2.1700000000000001E-3</v>
      </c>
      <c r="S11" s="183">
        <v>1.12E-18</v>
      </c>
      <c r="T11" s="189" t="s">
        <v>20614</v>
      </c>
      <c r="U11" s="179">
        <v>5257</v>
      </c>
      <c r="V11" s="179">
        <v>1</v>
      </c>
      <c r="W11" s="189" t="s">
        <v>20614</v>
      </c>
      <c r="X11" s="179" t="s">
        <v>21340</v>
      </c>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row>
    <row r="12" spans="1:62" s="179" customFormat="1" x14ac:dyDescent="0.2">
      <c r="A12" s="187" t="s">
        <v>63</v>
      </c>
      <c r="B12" s="179" t="s">
        <v>67</v>
      </c>
      <c r="C12" s="179" t="s">
        <v>21309</v>
      </c>
      <c r="D12" s="179" t="s">
        <v>21310</v>
      </c>
      <c r="E12" s="179" t="s">
        <v>144</v>
      </c>
      <c r="F12" s="179" t="s">
        <v>143</v>
      </c>
      <c r="G12" s="179" t="s">
        <v>21334</v>
      </c>
      <c r="H12" s="179" t="s">
        <v>21335</v>
      </c>
      <c r="I12" s="179" t="s">
        <v>21341</v>
      </c>
      <c r="J12" s="172" t="s">
        <v>21341</v>
      </c>
      <c r="K12" s="179" t="s">
        <v>20604</v>
      </c>
      <c r="L12" s="172">
        <v>2018</v>
      </c>
      <c r="M12" s="179" t="s">
        <v>21002</v>
      </c>
      <c r="N12" s="179" t="s">
        <v>21336</v>
      </c>
      <c r="O12" s="179" t="s">
        <v>21337</v>
      </c>
      <c r="P12" s="179" t="s">
        <v>20614</v>
      </c>
      <c r="Q12" s="188" t="s">
        <v>20660</v>
      </c>
      <c r="R12" s="188" t="s">
        <v>20660</v>
      </c>
      <c r="S12" s="183">
        <v>2.76E-74</v>
      </c>
      <c r="T12" s="189" t="s">
        <v>20614</v>
      </c>
      <c r="U12" s="179">
        <v>31466</v>
      </c>
      <c r="V12" s="179">
        <v>34</v>
      </c>
      <c r="W12" s="189" t="s">
        <v>20614</v>
      </c>
      <c r="X12" s="179" t="s">
        <v>21342</v>
      </c>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row>
    <row r="13" spans="1:62" s="179" customFormat="1" x14ac:dyDescent="0.2">
      <c r="A13" s="187" t="s">
        <v>79</v>
      </c>
      <c r="B13" s="179" t="s">
        <v>83</v>
      </c>
      <c r="C13" s="179" t="s">
        <v>21096</v>
      </c>
      <c r="D13" s="179" t="s">
        <v>21097</v>
      </c>
      <c r="E13" s="179" t="s">
        <v>143</v>
      </c>
      <c r="F13" s="179" t="s">
        <v>149</v>
      </c>
      <c r="G13" s="179" t="s">
        <v>21334</v>
      </c>
      <c r="H13" s="179" t="s">
        <v>21335</v>
      </c>
      <c r="I13" s="179" t="s">
        <v>21001</v>
      </c>
      <c r="J13" s="172">
        <v>27918533</v>
      </c>
      <c r="K13" s="179" t="s">
        <v>20604</v>
      </c>
      <c r="L13" s="172">
        <v>2017</v>
      </c>
      <c r="M13" s="179" t="s">
        <v>21002</v>
      </c>
      <c r="N13" s="179" t="s">
        <v>21343</v>
      </c>
      <c r="O13" s="179" t="s">
        <v>21344</v>
      </c>
      <c r="P13" s="179" t="s">
        <v>21344</v>
      </c>
      <c r="Q13" s="188" t="s">
        <v>20660</v>
      </c>
      <c r="R13" s="188" t="s">
        <v>20660</v>
      </c>
      <c r="S13" s="183">
        <v>2.1599999999999999E-13</v>
      </c>
      <c r="T13" s="189" t="s">
        <v>20614</v>
      </c>
      <c r="U13" s="179">
        <v>2116</v>
      </c>
      <c r="V13" s="179">
        <v>1</v>
      </c>
      <c r="W13" s="189" t="s">
        <v>20614</v>
      </c>
      <c r="X13" s="179" t="s">
        <v>21338</v>
      </c>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row>
    <row r="14" spans="1:62" s="179" customFormat="1" x14ac:dyDescent="0.2">
      <c r="A14" s="187" t="s">
        <v>79</v>
      </c>
      <c r="B14" s="179" t="s">
        <v>83</v>
      </c>
      <c r="C14" s="179" t="s">
        <v>21096</v>
      </c>
      <c r="D14" s="179" t="s">
        <v>21097</v>
      </c>
      <c r="E14" s="179" t="s">
        <v>143</v>
      </c>
      <c r="F14" s="179" t="s">
        <v>149</v>
      </c>
      <c r="G14" s="179" t="s">
        <v>21334</v>
      </c>
      <c r="H14" s="179" t="s">
        <v>21335</v>
      </c>
      <c r="I14" s="179" t="s">
        <v>21030</v>
      </c>
      <c r="J14" s="172">
        <v>27863251</v>
      </c>
      <c r="K14" s="179" t="s">
        <v>20604</v>
      </c>
      <c r="L14" s="172">
        <v>2016</v>
      </c>
      <c r="M14" s="179" t="s">
        <v>21031</v>
      </c>
      <c r="N14" s="179" t="s">
        <v>81</v>
      </c>
      <c r="O14" s="179" t="s">
        <v>21345</v>
      </c>
      <c r="P14" s="179" t="s">
        <v>20614</v>
      </c>
      <c r="Q14" s="188">
        <v>-0.63639999999999997</v>
      </c>
      <c r="R14" s="188">
        <v>9.1499999999999998E-2</v>
      </c>
      <c r="S14" s="183">
        <v>3.5399999999999999E-12</v>
      </c>
      <c r="T14" s="189" t="s">
        <v>20614</v>
      </c>
      <c r="U14" s="179">
        <v>194</v>
      </c>
      <c r="V14" s="179">
        <v>1</v>
      </c>
      <c r="W14" s="189" t="s">
        <v>20614</v>
      </c>
      <c r="X14" s="179" t="s">
        <v>21346</v>
      </c>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row>
    <row r="15" spans="1:62" s="179" customFormat="1" x14ac:dyDescent="0.2">
      <c r="A15" s="187" t="s">
        <v>79</v>
      </c>
      <c r="B15" s="179" t="s">
        <v>83</v>
      </c>
      <c r="C15" s="179" t="s">
        <v>21096</v>
      </c>
      <c r="D15" s="179" t="s">
        <v>21097</v>
      </c>
      <c r="E15" s="179" t="s">
        <v>143</v>
      </c>
      <c r="F15" s="179" t="s">
        <v>149</v>
      </c>
      <c r="G15" s="179" t="s">
        <v>21334</v>
      </c>
      <c r="H15" s="179" t="s">
        <v>21335</v>
      </c>
      <c r="I15" s="179" t="s">
        <v>21341</v>
      </c>
      <c r="J15" s="172" t="s">
        <v>21341</v>
      </c>
      <c r="K15" s="179" t="s">
        <v>20604</v>
      </c>
      <c r="L15" s="172">
        <v>2018</v>
      </c>
      <c r="M15" s="179" t="s">
        <v>21002</v>
      </c>
      <c r="N15" s="179" t="s">
        <v>21347</v>
      </c>
      <c r="O15" s="179" t="s">
        <v>21348</v>
      </c>
      <c r="P15" s="179" t="s">
        <v>20614</v>
      </c>
      <c r="Q15" s="188" t="s">
        <v>20660</v>
      </c>
      <c r="R15" s="188" t="s">
        <v>20660</v>
      </c>
      <c r="S15" s="183">
        <v>6.5500000000000004E-17</v>
      </c>
      <c r="T15" s="189" t="s">
        <v>20614</v>
      </c>
      <c r="U15" s="179">
        <v>21645</v>
      </c>
      <c r="V15" s="179">
        <v>30</v>
      </c>
      <c r="W15" s="189" t="s">
        <v>20614</v>
      </c>
      <c r="X15" s="179" t="s">
        <v>21342</v>
      </c>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row>
    <row r="16" spans="1:62" s="179" customFormat="1" x14ac:dyDescent="0.2">
      <c r="A16" s="187" t="s">
        <v>79</v>
      </c>
      <c r="B16" s="179" t="s">
        <v>83</v>
      </c>
      <c r="C16" s="179" t="s">
        <v>21096</v>
      </c>
      <c r="D16" s="179" t="s">
        <v>21097</v>
      </c>
      <c r="E16" s="179" t="s">
        <v>143</v>
      </c>
      <c r="F16" s="179" t="s">
        <v>149</v>
      </c>
      <c r="G16" s="179" t="s">
        <v>21334</v>
      </c>
      <c r="H16" s="179" t="s">
        <v>21335</v>
      </c>
      <c r="I16" s="179" t="s">
        <v>21341</v>
      </c>
      <c r="J16" s="172" t="s">
        <v>21341</v>
      </c>
      <c r="K16" s="179" t="s">
        <v>20604</v>
      </c>
      <c r="L16" s="172">
        <v>2018</v>
      </c>
      <c r="M16" s="179" t="s">
        <v>21002</v>
      </c>
      <c r="N16" s="179" t="s">
        <v>743</v>
      </c>
      <c r="O16" s="179" t="s">
        <v>21349</v>
      </c>
      <c r="P16" s="179" t="s">
        <v>20614</v>
      </c>
      <c r="Q16" s="188" t="s">
        <v>20660</v>
      </c>
      <c r="R16" s="188" t="s">
        <v>20660</v>
      </c>
      <c r="S16" s="183">
        <v>1.03E-9</v>
      </c>
      <c r="T16" s="189" t="s">
        <v>20605</v>
      </c>
      <c r="U16" s="179">
        <v>31555</v>
      </c>
      <c r="V16" s="179">
        <v>36</v>
      </c>
      <c r="W16" s="189" t="s">
        <v>20614</v>
      </c>
      <c r="X16" s="179" t="s">
        <v>21342</v>
      </c>
      <c r="Y16" s="190"/>
      <c r="Z16" s="190"/>
      <c r="AA16" s="190"/>
      <c r="AB16" s="190"/>
      <c r="AC16" s="190"/>
      <c r="AD16" s="190"/>
      <c r="AE16" s="190"/>
      <c r="AF16" s="190"/>
      <c r="AG16" s="190"/>
      <c r="AH16" s="190"/>
      <c r="AI16" s="190"/>
      <c r="AJ16" s="190"/>
      <c r="AK16" s="190"/>
      <c r="AL16" s="190"/>
      <c r="AM16" s="190"/>
      <c r="AN16" s="190"/>
      <c r="AO16" s="190"/>
      <c r="AP16" s="190"/>
      <c r="AQ16" s="190"/>
      <c r="AR16" s="190"/>
      <c r="AS16" s="190"/>
      <c r="AT16" s="190"/>
      <c r="AU16" s="190"/>
      <c r="AV16" s="190"/>
      <c r="AW16" s="190"/>
      <c r="AX16" s="190"/>
      <c r="AY16" s="190"/>
      <c r="AZ16" s="190"/>
      <c r="BA16" s="190"/>
      <c r="BB16" s="190"/>
      <c r="BC16" s="190"/>
      <c r="BD16" s="190"/>
      <c r="BE16" s="190"/>
      <c r="BF16" s="190"/>
      <c r="BG16" s="190"/>
      <c r="BH16" s="190"/>
      <c r="BI16" s="190"/>
      <c r="BJ16" s="190"/>
    </row>
    <row r="17" spans="1:62" s="179" customFormat="1" x14ac:dyDescent="0.2">
      <c r="A17" s="187" t="s">
        <v>79</v>
      </c>
      <c r="B17" s="179" t="s">
        <v>80</v>
      </c>
      <c r="C17" s="179" t="s">
        <v>21249</v>
      </c>
      <c r="D17" s="179" t="s">
        <v>21250</v>
      </c>
      <c r="E17" s="179" t="s">
        <v>143</v>
      </c>
      <c r="F17" s="179" t="s">
        <v>144</v>
      </c>
      <c r="G17" s="179" t="s">
        <v>21334</v>
      </c>
      <c r="H17" s="179" t="s">
        <v>21335</v>
      </c>
      <c r="I17" s="179" t="s">
        <v>21001</v>
      </c>
      <c r="J17" s="172">
        <v>27918533</v>
      </c>
      <c r="K17" s="179" t="s">
        <v>20604</v>
      </c>
      <c r="L17" s="172">
        <v>2017</v>
      </c>
      <c r="M17" s="179" t="s">
        <v>21002</v>
      </c>
      <c r="N17" s="179" t="s">
        <v>21343</v>
      </c>
      <c r="O17" s="179" t="s">
        <v>21344</v>
      </c>
      <c r="P17" s="179" t="s">
        <v>21344</v>
      </c>
      <c r="Q17" s="188" t="s">
        <v>20660</v>
      </c>
      <c r="R17" s="188" t="s">
        <v>20660</v>
      </c>
      <c r="S17" s="183">
        <v>2.3400000000000001E-13</v>
      </c>
      <c r="T17" s="189" t="s">
        <v>20605</v>
      </c>
      <c r="U17" s="179">
        <v>2116</v>
      </c>
      <c r="V17" s="179">
        <v>1</v>
      </c>
      <c r="W17" s="189" t="s">
        <v>20614</v>
      </c>
      <c r="X17" s="179" t="s">
        <v>21338</v>
      </c>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row>
    <row r="18" spans="1:62" s="179" customFormat="1" x14ac:dyDescent="0.2">
      <c r="A18" s="187" t="s">
        <v>79</v>
      </c>
      <c r="B18" s="179" t="s">
        <v>80</v>
      </c>
      <c r="C18" s="179" t="s">
        <v>21249</v>
      </c>
      <c r="D18" s="179" t="s">
        <v>21250</v>
      </c>
      <c r="E18" s="179" t="s">
        <v>143</v>
      </c>
      <c r="F18" s="179" t="s">
        <v>144</v>
      </c>
      <c r="G18" s="179" t="s">
        <v>21334</v>
      </c>
      <c r="H18" s="179" t="s">
        <v>21335</v>
      </c>
      <c r="I18" s="179" t="s">
        <v>21030</v>
      </c>
      <c r="J18" s="172">
        <v>27863251</v>
      </c>
      <c r="K18" s="179" t="s">
        <v>20604</v>
      </c>
      <c r="L18" s="172">
        <v>2016</v>
      </c>
      <c r="M18" s="179" t="s">
        <v>21031</v>
      </c>
      <c r="N18" s="179" t="s">
        <v>81</v>
      </c>
      <c r="O18" s="179" t="s">
        <v>21345</v>
      </c>
      <c r="P18" s="179" t="s">
        <v>20614</v>
      </c>
      <c r="Q18" s="188">
        <v>0.63639999999999997</v>
      </c>
      <c r="R18" s="188">
        <v>9.1499999999999998E-2</v>
      </c>
      <c r="S18" s="183">
        <v>3.5399999999999999E-12</v>
      </c>
      <c r="T18" s="189" t="s">
        <v>20605</v>
      </c>
      <c r="U18" s="179">
        <v>194</v>
      </c>
      <c r="V18" s="179">
        <v>1</v>
      </c>
      <c r="W18" s="189" t="s">
        <v>20614</v>
      </c>
      <c r="X18" s="179" t="s">
        <v>21346</v>
      </c>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row>
    <row r="19" spans="1:62" s="179" customFormat="1" x14ac:dyDescent="0.2">
      <c r="A19" s="187" t="s">
        <v>79</v>
      </c>
      <c r="B19" s="179" t="s">
        <v>80</v>
      </c>
      <c r="C19" s="179" t="s">
        <v>21249</v>
      </c>
      <c r="D19" s="179" t="s">
        <v>21250</v>
      </c>
      <c r="E19" s="179" t="s">
        <v>143</v>
      </c>
      <c r="F19" s="179" t="s">
        <v>144</v>
      </c>
      <c r="G19" s="179" t="s">
        <v>21334</v>
      </c>
      <c r="H19" s="179" t="s">
        <v>21335</v>
      </c>
      <c r="I19" s="179" t="s">
        <v>21341</v>
      </c>
      <c r="J19" s="172" t="s">
        <v>21341</v>
      </c>
      <c r="K19" s="179" t="s">
        <v>20604</v>
      </c>
      <c r="L19" s="172">
        <v>2018</v>
      </c>
      <c r="M19" s="179" t="s">
        <v>21002</v>
      </c>
      <c r="N19" s="179" t="s">
        <v>21347</v>
      </c>
      <c r="O19" s="179" t="s">
        <v>21348</v>
      </c>
      <c r="P19" s="179" t="s">
        <v>20614</v>
      </c>
      <c r="Q19" s="188" t="s">
        <v>20660</v>
      </c>
      <c r="R19" s="188" t="s">
        <v>20660</v>
      </c>
      <c r="S19" s="183">
        <v>8.0699999999999997E-17</v>
      </c>
      <c r="T19" s="189" t="s">
        <v>20605</v>
      </c>
      <c r="U19" s="179">
        <v>21645</v>
      </c>
      <c r="V19" s="179">
        <v>30</v>
      </c>
      <c r="W19" s="189" t="s">
        <v>20614</v>
      </c>
      <c r="X19" s="179" t="s">
        <v>21342</v>
      </c>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row>
    <row r="20" spans="1:62" s="179" customFormat="1" x14ac:dyDescent="0.2">
      <c r="A20" s="187" t="s">
        <v>79</v>
      </c>
      <c r="B20" s="179" t="s">
        <v>80</v>
      </c>
      <c r="C20" s="179" t="s">
        <v>21249</v>
      </c>
      <c r="D20" s="179" t="s">
        <v>21250</v>
      </c>
      <c r="E20" s="179" t="s">
        <v>143</v>
      </c>
      <c r="F20" s="179" t="s">
        <v>144</v>
      </c>
      <c r="G20" s="179" t="s">
        <v>21334</v>
      </c>
      <c r="H20" s="179" t="s">
        <v>21335</v>
      </c>
      <c r="I20" s="179" t="s">
        <v>21341</v>
      </c>
      <c r="J20" s="172" t="s">
        <v>21341</v>
      </c>
      <c r="K20" s="179" t="s">
        <v>20604</v>
      </c>
      <c r="L20" s="172">
        <v>2018</v>
      </c>
      <c r="M20" s="179" t="s">
        <v>21002</v>
      </c>
      <c r="N20" s="179" t="s">
        <v>743</v>
      </c>
      <c r="O20" s="179" t="s">
        <v>21349</v>
      </c>
      <c r="P20" s="179" t="s">
        <v>20614</v>
      </c>
      <c r="Q20" s="188" t="s">
        <v>20660</v>
      </c>
      <c r="R20" s="188" t="s">
        <v>20660</v>
      </c>
      <c r="S20" s="183">
        <v>1.49E-9</v>
      </c>
      <c r="T20" s="189" t="s">
        <v>20614</v>
      </c>
      <c r="U20" s="179">
        <v>31567</v>
      </c>
      <c r="V20" s="179">
        <v>36</v>
      </c>
      <c r="W20" s="189" t="s">
        <v>20614</v>
      </c>
      <c r="X20" s="179" t="s">
        <v>21342</v>
      </c>
      <c r="Y20" s="190"/>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0"/>
      <c r="BA20" s="190"/>
      <c r="BB20" s="190"/>
      <c r="BC20" s="190"/>
      <c r="BD20" s="190"/>
      <c r="BE20" s="190"/>
      <c r="BF20" s="190"/>
      <c r="BG20" s="190"/>
      <c r="BH20" s="190"/>
      <c r="BI20" s="190"/>
      <c r="BJ20" s="190"/>
    </row>
    <row r="21" spans="1:62" s="179" customFormat="1" x14ac:dyDescent="0.2">
      <c r="A21" s="187" t="s">
        <v>79</v>
      </c>
      <c r="B21" s="179" t="s">
        <v>85</v>
      </c>
      <c r="C21" s="179" t="s">
        <v>21237</v>
      </c>
      <c r="D21" s="179" t="s">
        <v>21238</v>
      </c>
      <c r="E21" s="179" t="s">
        <v>144</v>
      </c>
      <c r="F21" s="179" t="s">
        <v>149</v>
      </c>
      <c r="G21" s="179" t="s">
        <v>21334</v>
      </c>
      <c r="H21" s="179" t="s">
        <v>21335</v>
      </c>
      <c r="I21" s="179" t="s">
        <v>21001</v>
      </c>
      <c r="J21" s="172">
        <v>27918533</v>
      </c>
      <c r="K21" s="179" t="s">
        <v>20604</v>
      </c>
      <c r="L21" s="172">
        <v>2017</v>
      </c>
      <c r="M21" s="179" t="s">
        <v>21002</v>
      </c>
      <c r="N21" s="179" t="s">
        <v>21343</v>
      </c>
      <c r="O21" s="179" t="s">
        <v>21344</v>
      </c>
      <c r="P21" s="179" t="s">
        <v>21344</v>
      </c>
      <c r="Q21" s="188" t="s">
        <v>20660</v>
      </c>
      <c r="R21" s="188" t="s">
        <v>20660</v>
      </c>
      <c r="S21" s="183">
        <v>2.3500000000000001E-13</v>
      </c>
      <c r="T21" s="189" t="s">
        <v>20614</v>
      </c>
      <c r="U21" s="179">
        <v>2116</v>
      </c>
      <c r="V21" s="179">
        <v>1</v>
      </c>
      <c r="W21" s="189" t="s">
        <v>20614</v>
      </c>
      <c r="X21" s="179" t="s">
        <v>21338</v>
      </c>
      <c r="Y21" s="190"/>
      <c r="Z21" s="190"/>
      <c r="AA21" s="190"/>
      <c r="AB21" s="190"/>
      <c r="AC21" s="190"/>
      <c r="AD21" s="190"/>
      <c r="AE21" s="190"/>
      <c r="AF21" s="190"/>
      <c r="AG21" s="190"/>
      <c r="AH21" s="190"/>
      <c r="AI21" s="190"/>
      <c r="AJ21" s="190"/>
      <c r="AK21" s="190"/>
      <c r="AL21" s="190"/>
      <c r="AM21" s="190"/>
      <c r="AN21" s="190"/>
      <c r="AO21" s="190"/>
      <c r="AP21" s="190"/>
      <c r="AQ21" s="190"/>
      <c r="AR21" s="190"/>
      <c r="AS21" s="190"/>
      <c r="AT21" s="190"/>
      <c r="AU21" s="190"/>
      <c r="AV21" s="190"/>
      <c r="AW21" s="190"/>
      <c r="AX21" s="190"/>
      <c r="AY21" s="190"/>
      <c r="AZ21" s="190"/>
      <c r="BA21" s="190"/>
      <c r="BB21" s="190"/>
      <c r="BC21" s="190"/>
      <c r="BD21" s="190"/>
      <c r="BE21" s="190"/>
      <c r="BF21" s="190"/>
      <c r="BG21" s="190"/>
      <c r="BH21" s="190"/>
      <c r="BI21" s="190"/>
      <c r="BJ21" s="190"/>
    </row>
    <row r="22" spans="1:62" s="179" customFormat="1" x14ac:dyDescent="0.2">
      <c r="A22" s="187" t="s">
        <v>79</v>
      </c>
      <c r="B22" s="179" t="s">
        <v>85</v>
      </c>
      <c r="C22" s="179" t="s">
        <v>21237</v>
      </c>
      <c r="D22" s="179" t="s">
        <v>21238</v>
      </c>
      <c r="E22" s="179" t="s">
        <v>144</v>
      </c>
      <c r="F22" s="179" t="s">
        <v>149</v>
      </c>
      <c r="G22" s="179" t="s">
        <v>21334</v>
      </c>
      <c r="H22" s="179" t="s">
        <v>21335</v>
      </c>
      <c r="I22" s="179" t="s">
        <v>21030</v>
      </c>
      <c r="J22" s="172">
        <v>27863251</v>
      </c>
      <c r="K22" s="179" t="s">
        <v>20604</v>
      </c>
      <c r="L22" s="172">
        <v>2016</v>
      </c>
      <c r="M22" s="179" t="s">
        <v>21031</v>
      </c>
      <c r="N22" s="179" t="s">
        <v>81</v>
      </c>
      <c r="O22" s="179" t="s">
        <v>21345</v>
      </c>
      <c r="P22" s="179" t="s">
        <v>20614</v>
      </c>
      <c r="Q22" s="188">
        <v>-0.62649999999999995</v>
      </c>
      <c r="R22" s="188">
        <v>9.2200000000000004E-2</v>
      </c>
      <c r="S22" s="183">
        <v>1.1000000000000001E-11</v>
      </c>
      <c r="T22" s="189" t="s">
        <v>20614</v>
      </c>
      <c r="U22" s="179">
        <v>194</v>
      </c>
      <c r="V22" s="179">
        <v>1</v>
      </c>
      <c r="W22" s="189" t="s">
        <v>20614</v>
      </c>
      <c r="X22" s="179" t="s">
        <v>21346</v>
      </c>
      <c r="Y22" s="190"/>
      <c r="Z22" s="190"/>
      <c r="AA22" s="190"/>
      <c r="AB22" s="190"/>
      <c r="AC22" s="190"/>
      <c r="AD22" s="190"/>
      <c r="AE22" s="190"/>
      <c r="AF22" s="190"/>
      <c r="AG22" s="190"/>
      <c r="AH22" s="190"/>
      <c r="AI22" s="190"/>
      <c r="AJ22" s="190"/>
      <c r="AK22" s="190"/>
      <c r="AL22" s="190"/>
      <c r="AM22" s="190"/>
      <c r="AN22" s="190"/>
      <c r="AO22" s="190"/>
      <c r="AP22" s="190"/>
      <c r="AQ22" s="190"/>
      <c r="AR22" s="190"/>
      <c r="AS22" s="190"/>
      <c r="AT22" s="190"/>
      <c r="AU22" s="190"/>
      <c r="AV22" s="190"/>
      <c r="AW22" s="190"/>
      <c r="AX22" s="190"/>
      <c r="AY22" s="190"/>
      <c r="AZ22" s="190"/>
      <c r="BA22" s="190"/>
      <c r="BB22" s="190"/>
      <c r="BC22" s="190"/>
      <c r="BD22" s="190"/>
      <c r="BE22" s="190"/>
      <c r="BF22" s="190"/>
      <c r="BG22" s="190"/>
      <c r="BH22" s="190"/>
      <c r="BI22" s="190"/>
      <c r="BJ22" s="190"/>
    </row>
    <row r="23" spans="1:62" s="179" customFormat="1" x14ac:dyDescent="0.2">
      <c r="A23" s="187" t="s">
        <v>79</v>
      </c>
      <c r="B23" s="179" t="s">
        <v>85</v>
      </c>
      <c r="C23" s="179" t="s">
        <v>21237</v>
      </c>
      <c r="D23" s="179" t="s">
        <v>21238</v>
      </c>
      <c r="E23" s="179" t="s">
        <v>144</v>
      </c>
      <c r="F23" s="179" t="s">
        <v>149</v>
      </c>
      <c r="G23" s="179" t="s">
        <v>21334</v>
      </c>
      <c r="H23" s="179" t="s">
        <v>21335</v>
      </c>
      <c r="I23" s="179" t="s">
        <v>21341</v>
      </c>
      <c r="J23" s="172" t="s">
        <v>21341</v>
      </c>
      <c r="K23" s="179" t="s">
        <v>20604</v>
      </c>
      <c r="L23" s="172">
        <v>2018</v>
      </c>
      <c r="M23" s="179" t="s">
        <v>21002</v>
      </c>
      <c r="N23" s="179" t="s">
        <v>21347</v>
      </c>
      <c r="O23" s="179" t="s">
        <v>21348</v>
      </c>
      <c r="P23" s="179" t="s">
        <v>20614</v>
      </c>
      <c r="Q23" s="188" t="s">
        <v>20660</v>
      </c>
      <c r="R23" s="188" t="s">
        <v>20660</v>
      </c>
      <c r="S23" s="183">
        <v>1.2099999999999999E-16</v>
      </c>
      <c r="T23" s="189" t="s">
        <v>20614</v>
      </c>
      <c r="U23" s="179">
        <v>21760</v>
      </c>
      <c r="V23" s="179">
        <v>31</v>
      </c>
      <c r="W23" s="189" t="s">
        <v>20614</v>
      </c>
      <c r="X23" s="179" t="s">
        <v>21342</v>
      </c>
      <c r="Y23" s="190"/>
      <c r="Z23" s="190"/>
      <c r="AA23" s="190"/>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c r="BB23" s="190"/>
      <c r="BC23" s="190"/>
      <c r="BD23" s="190"/>
      <c r="BE23" s="190"/>
      <c r="BF23" s="190"/>
      <c r="BG23" s="190"/>
      <c r="BH23" s="190"/>
      <c r="BI23" s="190"/>
      <c r="BJ23" s="190"/>
    </row>
    <row r="24" spans="1:62" s="179" customFormat="1" x14ac:dyDescent="0.2">
      <c r="A24" s="187" t="s">
        <v>79</v>
      </c>
      <c r="B24" s="179" t="s">
        <v>85</v>
      </c>
      <c r="C24" s="179" t="s">
        <v>21237</v>
      </c>
      <c r="D24" s="179" t="s">
        <v>21238</v>
      </c>
      <c r="E24" s="179" t="s">
        <v>144</v>
      </c>
      <c r="F24" s="179" t="s">
        <v>149</v>
      </c>
      <c r="G24" s="179" t="s">
        <v>21334</v>
      </c>
      <c r="H24" s="179" t="s">
        <v>21335</v>
      </c>
      <c r="I24" s="179" t="s">
        <v>21341</v>
      </c>
      <c r="J24" s="172" t="s">
        <v>21341</v>
      </c>
      <c r="K24" s="179" t="s">
        <v>20604</v>
      </c>
      <c r="L24" s="172">
        <v>2018</v>
      </c>
      <c r="M24" s="179" t="s">
        <v>21002</v>
      </c>
      <c r="N24" s="179" t="s">
        <v>743</v>
      </c>
      <c r="O24" s="179" t="s">
        <v>21349</v>
      </c>
      <c r="P24" s="179" t="s">
        <v>20614</v>
      </c>
      <c r="Q24" s="188" t="s">
        <v>20660</v>
      </c>
      <c r="R24" s="188" t="s">
        <v>20660</v>
      </c>
      <c r="S24" s="183">
        <v>1.4100000000000001E-9</v>
      </c>
      <c r="T24" s="189" t="s">
        <v>20605</v>
      </c>
      <c r="U24" s="179">
        <v>31684</v>
      </c>
      <c r="V24" s="179">
        <v>37</v>
      </c>
      <c r="W24" s="189" t="s">
        <v>20614</v>
      </c>
      <c r="X24" s="179" t="s">
        <v>21342</v>
      </c>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c r="BI24" s="190"/>
      <c r="BJ24" s="190"/>
    </row>
    <row r="25" spans="1:62" s="179" customFormat="1" x14ac:dyDescent="0.2">
      <c r="A25" s="187" t="s">
        <v>79</v>
      </c>
      <c r="B25" s="179" t="s">
        <v>84</v>
      </c>
      <c r="C25" s="179" t="s">
        <v>21086</v>
      </c>
      <c r="D25" s="179" t="s">
        <v>21087</v>
      </c>
      <c r="E25" s="179" t="s">
        <v>143</v>
      </c>
      <c r="F25" s="179" t="s">
        <v>144</v>
      </c>
      <c r="G25" s="179" t="s">
        <v>21334</v>
      </c>
      <c r="H25" s="179" t="s">
        <v>21335</v>
      </c>
      <c r="I25" s="179" t="s">
        <v>21001</v>
      </c>
      <c r="J25" s="172">
        <v>27918533</v>
      </c>
      <c r="K25" s="179" t="s">
        <v>20604</v>
      </c>
      <c r="L25" s="172">
        <v>2017</v>
      </c>
      <c r="M25" s="179" t="s">
        <v>21002</v>
      </c>
      <c r="N25" s="179" t="s">
        <v>21343</v>
      </c>
      <c r="O25" s="179" t="s">
        <v>21344</v>
      </c>
      <c r="P25" s="179" t="s">
        <v>21344</v>
      </c>
      <c r="Q25" s="188" t="s">
        <v>20660</v>
      </c>
      <c r="R25" s="188" t="s">
        <v>20660</v>
      </c>
      <c r="S25" s="183">
        <v>1.9400000000000001E-13</v>
      </c>
      <c r="T25" s="189" t="s">
        <v>20605</v>
      </c>
      <c r="U25" s="179">
        <v>2116</v>
      </c>
      <c r="V25" s="179">
        <v>1</v>
      </c>
      <c r="W25" s="189" t="s">
        <v>20614</v>
      </c>
      <c r="X25" s="179" t="s">
        <v>21338</v>
      </c>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0"/>
      <c r="BG25" s="190"/>
      <c r="BH25" s="190"/>
      <c r="BI25" s="190"/>
      <c r="BJ25" s="190"/>
    </row>
    <row r="26" spans="1:62" s="179" customFormat="1" x14ac:dyDescent="0.2">
      <c r="A26" s="187" t="s">
        <v>79</v>
      </c>
      <c r="B26" s="179" t="s">
        <v>84</v>
      </c>
      <c r="C26" s="179" t="s">
        <v>21086</v>
      </c>
      <c r="D26" s="179" t="s">
        <v>21087</v>
      </c>
      <c r="E26" s="179" t="s">
        <v>143</v>
      </c>
      <c r="F26" s="179" t="s">
        <v>144</v>
      </c>
      <c r="G26" s="179" t="s">
        <v>21334</v>
      </c>
      <c r="H26" s="179" t="s">
        <v>21335</v>
      </c>
      <c r="I26" s="179" t="s">
        <v>21030</v>
      </c>
      <c r="J26" s="172">
        <v>27863251</v>
      </c>
      <c r="K26" s="179" t="s">
        <v>20604</v>
      </c>
      <c r="L26" s="172">
        <v>2016</v>
      </c>
      <c r="M26" s="179" t="s">
        <v>21031</v>
      </c>
      <c r="N26" s="179" t="s">
        <v>81</v>
      </c>
      <c r="O26" s="179" t="s">
        <v>21345</v>
      </c>
      <c r="P26" s="179" t="s">
        <v>20614</v>
      </c>
      <c r="Q26" s="188">
        <v>0.63019999999999998</v>
      </c>
      <c r="R26" s="188">
        <v>9.3200000000000005E-2</v>
      </c>
      <c r="S26" s="183">
        <v>1.35E-11</v>
      </c>
      <c r="T26" s="189" t="s">
        <v>20605</v>
      </c>
      <c r="U26" s="179">
        <v>194</v>
      </c>
      <c r="V26" s="179">
        <v>1</v>
      </c>
      <c r="W26" s="189" t="s">
        <v>20614</v>
      </c>
      <c r="X26" s="179" t="s">
        <v>21346</v>
      </c>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0"/>
      <c r="BA26" s="190"/>
      <c r="BB26" s="190"/>
      <c r="BC26" s="190"/>
      <c r="BD26" s="190"/>
      <c r="BE26" s="190"/>
      <c r="BF26" s="190"/>
      <c r="BG26" s="190"/>
      <c r="BH26" s="190"/>
      <c r="BI26" s="190"/>
      <c r="BJ26" s="190"/>
    </row>
    <row r="27" spans="1:62" s="179" customFormat="1" x14ac:dyDescent="0.2">
      <c r="A27" s="187" t="s">
        <v>79</v>
      </c>
      <c r="B27" s="179" t="s">
        <v>84</v>
      </c>
      <c r="C27" s="179" t="s">
        <v>21086</v>
      </c>
      <c r="D27" s="179" t="s">
        <v>21087</v>
      </c>
      <c r="E27" s="179" t="s">
        <v>143</v>
      </c>
      <c r="F27" s="179" t="s">
        <v>144</v>
      </c>
      <c r="G27" s="179" t="s">
        <v>21334</v>
      </c>
      <c r="H27" s="179" t="s">
        <v>21335</v>
      </c>
      <c r="I27" s="179" t="s">
        <v>21350</v>
      </c>
      <c r="J27" s="172">
        <v>24013639</v>
      </c>
      <c r="K27" s="179" t="s">
        <v>20604</v>
      </c>
      <c r="L27" s="172">
        <v>2013</v>
      </c>
      <c r="M27" s="179" t="s">
        <v>21351</v>
      </c>
      <c r="N27" s="179" t="s">
        <v>81</v>
      </c>
      <c r="O27" s="179" t="s">
        <v>20614</v>
      </c>
      <c r="P27" s="179">
        <v>4040672</v>
      </c>
      <c r="Q27" s="188" t="s">
        <v>20660</v>
      </c>
      <c r="R27" s="188" t="s">
        <v>20660</v>
      </c>
      <c r="S27" s="183">
        <v>2.5399999999999999E-9</v>
      </c>
      <c r="T27" s="189" t="s">
        <v>20660</v>
      </c>
      <c r="U27" s="179">
        <v>5311</v>
      </c>
      <c r="V27" s="179">
        <v>1</v>
      </c>
      <c r="W27" s="189" t="s">
        <v>20614</v>
      </c>
      <c r="X27" s="179" t="s">
        <v>21352</v>
      </c>
      <c r="Y27" s="190"/>
      <c r="Z27" s="190"/>
      <c r="AA27" s="190"/>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0"/>
      <c r="BD27" s="190"/>
      <c r="BE27" s="190"/>
      <c r="BF27" s="190"/>
      <c r="BG27" s="190"/>
      <c r="BH27" s="190"/>
      <c r="BI27" s="190"/>
      <c r="BJ27" s="190"/>
    </row>
    <row r="28" spans="1:62" s="179" customFormat="1" x14ac:dyDescent="0.2">
      <c r="A28" s="187" t="s">
        <v>79</v>
      </c>
      <c r="B28" s="179" t="s">
        <v>84</v>
      </c>
      <c r="C28" s="179" t="s">
        <v>21086</v>
      </c>
      <c r="D28" s="179" t="s">
        <v>21087</v>
      </c>
      <c r="E28" s="179" t="s">
        <v>143</v>
      </c>
      <c r="F28" s="179" t="s">
        <v>144</v>
      </c>
      <c r="G28" s="179" t="s">
        <v>21334</v>
      </c>
      <c r="H28" s="179" t="s">
        <v>21335</v>
      </c>
      <c r="I28" s="179" t="s">
        <v>21341</v>
      </c>
      <c r="J28" s="172" t="s">
        <v>21341</v>
      </c>
      <c r="K28" s="179" t="s">
        <v>20604</v>
      </c>
      <c r="L28" s="172">
        <v>2018</v>
      </c>
      <c r="M28" s="179" t="s">
        <v>21002</v>
      </c>
      <c r="N28" s="179" t="s">
        <v>21347</v>
      </c>
      <c r="O28" s="179" t="s">
        <v>21348</v>
      </c>
      <c r="P28" s="179" t="s">
        <v>20614</v>
      </c>
      <c r="Q28" s="188" t="s">
        <v>20660</v>
      </c>
      <c r="R28" s="188" t="s">
        <v>20660</v>
      </c>
      <c r="S28" s="183">
        <v>2.7200000000000002E-18</v>
      </c>
      <c r="T28" s="189" t="s">
        <v>20605</v>
      </c>
      <c r="U28" s="179">
        <v>21760</v>
      </c>
      <c r="V28" s="179">
        <v>31</v>
      </c>
      <c r="W28" s="189" t="s">
        <v>20614</v>
      </c>
      <c r="X28" s="179" t="s">
        <v>21342</v>
      </c>
      <c r="Y28" s="190"/>
      <c r="Z28" s="190"/>
      <c r="AA28" s="190"/>
      <c r="AB28" s="190"/>
      <c r="AC28" s="190"/>
      <c r="AD28" s="190"/>
      <c r="AE28" s="190"/>
      <c r="AF28" s="190"/>
      <c r="AG28" s="190"/>
      <c r="AH28" s="190"/>
      <c r="AI28" s="190"/>
      <c r="AJ28" s="190"/>
      <c r="AK28" s="190"/>
      <c r="AL28" s="190"/>
      <c r="AM28" s="190"/>
      <c r="AN28" s="190"/>
      <c r="AO28" s="190"/>
      <c r="AP28" s="190"/>
      <c r="AQ28" s="190"/>
      <c r="AR28" s="190"/>
      <c r="AS28" s="190"/>
      <c r="AT28" s="190"/>
      <c r="AU28" s="190"/>
      <c r="AV28" s="190"/>
      <c r="AW28" s="190"/>
      <c r="AX28" s="190"/>
      <c r="AY28" s="190"/>
      <c r="AZ28" s="190"/>
      <c r="BA28" s="190"/>
      <c r="BB28" s="190"/>
      <c r="BC28" s="190"/>
      <c r="BD28" s="190"/>
      <c r="BE28" s="190"/>
      <c r="BF28" s="190"/>
      <c r="BG28" s="190"/>
      <c r="BH28" s="190"/>
      <c r="BI28" s="190"/>
      <c r="BJ28" s="190"/>
    </row>
    <row r="29" spans="1:62" s="179" customFormat="1" x14ac:dyDescent="0.2">
      <c r="A29" s="187" t="s">
        <v>79</v>
      </c>
      <c r="B29" s="179" t="s">
        <v>84</v>
      </c>
      <c r="C29" s="179" t="s">
        <v>21086</v>
      </c>
      <c r="D29" s="179" t="s">
        <v>21087</v>
      </c>
      <c r="E29" s="179" t="s">
        <v>143</v>
      </c>
      <c r="F29" s="179" t="s">
        <v>144</v>
      </c>
      <c r="G29" s="179" t="s">
        <v>21334</v>
      </c>
      <c r="H29" s="179" t="s">
        <v>21335</v>
      </c>
      <c r="I29" s="179" t="s">
        <v>21341</v>
      </c>
      <c r="J29" s="172" t="s">
        <v>21341</v>
      </c>
      <c r="K29" s="179" t="s">
        <v>20604</v>
      </c>
      <c r="L29" s="172">
        <v>2018</v>
      </c>
      <c r="M29" s="179" t="s">
        <v>21002</v>
      </c>
      <c r="N29" s="179" t="s">
        <v>743</v>
      </c>
      <c r="O29" s="179" t="s">
        <v>21349</v>
      </c>
      <c r="P29" s="179" t="s">
        <v>20614</v>
      </c>
      <c r="Q29" s="188" t="s">
        <v>20660</v>
      </c>
      <c r="R29" s="188" t="s">
        <v>20660</v>
      </c>
      <c r="S29" s="183">
        <v>6.0900000000000003E-9</v>
      </c>
      <c r="T29" s="189" t="s">
        <v>20614</v>
      </c>
      <c r="U29" s="179">
        <v>31684</v>
      </c>
      <c r="V29" s="179">
        <v>37</v>
      </c>
      <c r="W29" s="189" t="s">
        <v>20614</v>
      </c>
      <c r="X29" s="179" t="s">
        <v>21342</v>
      </c>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row>
    <row r="30" spans="1:62" s="179" customFormat="1" x14ac:dyDescent="0.2">
      <c r="A30" s="187" t="s">
        <v>79</v>
      </c>
      <c r="B30" s="179" t="s">
        <v>84</v>
      </c>
      <c r="C30" s="179" t="s">
        <v>21086</v>
      </c>
      <c r="D30" s="179" t="s">
        <v>21087</v>
      </c>
      <c r="E30" s="179" t="s">
        <v>143</v>
      </c>
      <c r="F30" s="179" t="s">
        <v>144</v>
      </c>
      <c r="G30" s="179" t="s">
        <v>21334</v>
      </c>
      <c r="H30" s="179" t="s">
        <v>21335</v>
      </c>
      <c r="I30" s="179" t="s">
        <v>21353</v>
      </c>
      <c r="J30" s="172">
        <v>24604202</v>
      </c>
      <c r="K30" s="179" t="s">
        <v>20604</v>
      </c>
      <c r="L30" s="172">
        <v>2014</v>
      </c>
      <c r="M30" s="179" t="s">
        <v>21354</v>
      </c>
      <c r="N30" s="179" t="s">
        <v>81</v>
      </c>
      <c r="O30" s="179" t="s">
        <v>20614</v>
      </c>
      <c r="P30" s="179" t="s">
        <v>20614</v>
      </c>
      <c r="Q30" s="188" t="s">
        <v>20660</v>
      </c>
      <c r="R30" s="188" t="s">
        <v>20660</v>
      </c>
      <c r="S30" s="183">
        <v>3.09E-12</v>
      </c>
      <c r="T30" s="189" t="s">
        <v>20660</v>
      </c>
      <c r="U30" s="179">
        <v>432</v>
      </c>
      <c r="V30" s="179">
        <v>1</v>
      </c>
      <c r="W30" s="189" t="s">
        <v>20614</v>
      </c>
      <c r="X30" s="179" t="s">
        <v>21355</v>
      </c>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row>
    <row r="31" spans="1:62" s="179" customFormat="1" x14ac:dyDescent="0.2">
      <c r="A31" s="187" t="s">
        <v>79</v>
      </c>
      <c r="B31" s="179" t="s">
        <v>86</v>
      </c>
      <c r="C31" s="179" t="s">
        <v>21329</v>
      </c>
      <c r="D31" s="179" t="s">
        <v>21330</v>
      </c>
      <c r="E31" s="179" t="s">
        <v>143</v>
      </c>
      <c r="F31" s="179" t="s">
        <v>144</v>
      </c>
      <c r="G31" s="179" t="s">
        <v>21334</v>
      </c>
      <c r="H31" s="179" t="s">
        <v>21335</v>
      </c>
      <c r="I31" s="179" t="s">
        <v>21001</v>
      </c>
      <c r="J31" s="172">
        <v>27918533</v>
      </c>
      <c r="K31" s="179" t="s">
        <v>20604</v>
      </c>
      <c r="L31" s="172">
        <v>2017</v>
      </c>
      <c r="M31" s="179" t="s">
        <v>21002</v>
      </c>
      <c r="N31" s="179" t="s">
        <v>21343</v>
      </c>
      <c r="O31" s="179" t="s">
        <v>21344</v>
      </c>
      <c r="P31" s="179" t="s">
        <v>21344</v>
      </c>
      <c r="Q31" s="188" t="s">
        <v>20660</v>
      </c>
      <c r="R31" s="188" t="s">
        <v>20660</v>
      </c>
      <c r="S31" s="183">
        <v>2.0499999999999999E-12</v>
      </c>
      <c r="T31" s="189" t="s">
        <v>20614</v>
      </c>
      <c r="U31" s="179">
        <v>2116</v>
      </c>
      <c r="V31" s="179">
        <v>1</v>
      </c>
      <c r="W31" s="189" t="s">
        <v>20614</v>
      </c>
      <c r="X31" s="179" t="s">
        <v>21338</v>
      </c>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row>
    <row r="32" spans="1:62" s="179" customFormat="1" x14ac:dyDescent="0.2">
      <c r="A32" s="187" t="s">
        <v>79</v>
      </c>
      <c r="B32" s="179" t="s">
        <v>86</v>
      </c>
      <c r="C32" s="179" t="s">
        <v>21329</v>
      </c>
      <c r="D32" s="179" t="s">
        <v>21330</v>
      </c>
      <c r="E32" s="179" t="s">
        <v>143</v>
      </c>
      <c r="F32" s="179" t="s">
        <v>144</v>
      </c>
      <c r="G32" s="179" t="s">
        <v>21334</v>
      </c>
      <c r="H32" s="179" t="s">
        <v>21335</v>
      </c>
      <c r="I32" s="179" t="s">
        <v>21341</v>
      </c>
      <c r="J32" s="172" t="s">
        <v>21341</v>
      </c>
      <c r="K32" s="179" t="s">
        <v>20604</v>
      </c>
      <c r="L32" s="172">
        <v>2018</v>
      </c>
      <c r="M32" s="179" t="s">
        <v>21002</v>
      </c>
      <c r="N32" s="179" t="s">
        <v>21347</v>
      </c>
      <c r="O32" s="179" t="s">
        <v>21348</v>
      </c>
      <c r="P32" s="179" t="s">
        <v>20614</v>
      </c>
      <c r="Q32" s="188" t="s">
        <v>20660</v>
      </c>
      <c r="R32" s="188" t="s">
        <v>20660</v>
      </c>
      <c r="S32" s="183">
        <v>6.3299999999999999E-15</v>
      </c>
      <c r="T32" s="189" t="s">
        <v>20614</v>
      </c>
      <c r="U32" s="179">
        <v>21645</v>
      </c>
      <c r="V32" s="179">
        <v>30</v>
      </c>
      <c r="W32" s="189" t="s">
        <v>20614</v>
      </c>
      <c r="X32" s="179" t="s">
        <v>21342</v>
      </c>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row>
    <row r="33" spans="1:62" s="179" customFormat="1" x14ac:dyDescent="0.2">
      <c r="A33" s="187" t="s">
        <v>79</v>
      </c>
      <c r="B33" s="179" t="s">
        <v>86</v>
      </c>
      <c r="C33" s="179" t="s">
        <v>21329</v>
      </c>
      <c r="D33" s="179" t="s">
        <v>21330</v>
      </c>
      <c r="E33" s="179" t="s">
        <v>143</v>
      </c>
      <c r="F33" s="179" t="s">
        <v>144</v>
      </c>
      <c r="G33" s="179" t="s">
        <v>21334</v>
      </c>
      <c r="H33" s="179" t="s">
        <v>21335</v>
      </c>
      <c r="I33" s="179" t="s">
        <v>21341</v>
      </c>
      <c r="J33" s="172" t="s">
        <v>21341</v>
      </c>
      <c r="K33" s="179" t="s">
        <v>20604</v>
      </c>
      <c r="L33" s="172">
        <v>2018</v>
      </c>
      <c r="M33" s="179" t="s">
        <v>21002</v>
      </c>
      <c r="N33" s="179" t="s">
        <v>743</v>
      </c>
      <c r="O33" s="179" t="s">
        <v>21349</v>
      </c>
      <c r="P33" s="179" t="s">
        <v>20614</v>
      </c>
      <c r="Q33" s="188" t="s">
        <v>20660</v>
      </c>
      <c r="R33" s="188" t="s">
        <v>20660</v>
      </c>
      <c r="S33" s="183">
        <v>1.03E-8</v>
      </c>
      <c r="T33" s="189" t="s">
        <v>20605</v>
      </c>
      <c r="U33" s="179">
        <v>31558</v>
      </c>
      <c r="V33" s="179">
        <v>36</v>
      </c>
      <c r="W33" s="189" t="s">
        <v>20614</v>
      </c>
      <c r="X33" s="179" t="s">
        <v>21342</v>
      </c>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row>
    <row r="34" spans="1:62" s="179" customFormat="1" x14ac:dyDescent="0.2">
      <c r="A34" s="187" t="s">
        <v>91</v>
      </c>
      <c r="B34" s="179" t="s">
        <v>92</v>
      </c>
      <c r="C34" s="179" t="s">
        <v>21356</v>
      </c>
      <c r="D34" s="179" t="s">
        <v>21357</v>
      </c>
      <c r="E34" s="179" t="s">
        <v>154</v>
      </c>
      <c r="F34" s="179" t="s">
        <v>144</v>
      </c>
      <c r="G34" s="179" t="s">
        <v>21334</v>
      </c>
      <c r="H34" s="179" t="s">
        <v>21335</v>
      </c>
      <c r="I34" s="179" t="s">
        <v>21339</v>
      </c>
      <c r="J34" s="172">
        <v>28122634</v>
      </c>
      <c r="K34" s="179" t="s">
        <v>20613</v>
      </c>
      <c r="L34" s="172">
        <v>2017</v>
      </c>
      <c r="M34" s="179" t="s">
        <v>21002</v>
      </c>
      <c r="N34" s="179" t="s">
        <v>93</v>
      </c>
      <c r="O34" s="179" t="s">
        <v>20614</v>
      </c>
      <c r="P34" s="179">
        <v>3447694</v>
      </c>
      <c r="Q34" s="188">
        <v>-7.5399999999999995E-2</v>
      </c>
      <c r="R34" s="188">
        <v>7.9299999999999995E-3</v>
      </c>
      <c r="S34" s="183">
        <v>2.7499999999999999E-21</v>
      </c>
      <c r="T34" s="189" t="s">
        <v>20614</v>
      </c>
      <c r="U34" s="179">
        <v>5257</v>
      </c>
      <c r="V34" s="179">
        <v>1</v>
      </c>
      <c r="W34" s="189" t="s">
        <v>20614</v>
      </c>
      <c r="X34" s="179" t="s">
        <v>21340</v>
      </c>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0"/>
      <c r="BG34" s="190"/>
      <c r="BH34" s="190"/>
      <c r="BI34" s="190"/>
      <c r="BJ34" s="190"/>
    </row>
    <row r="35" spans="1:62" s="179" customFormat="1" x14ac:dyDescent="0.2">
      <c r="A35" s="187" t="s">
        <v>91</v>
      </c>
      <c r="B35" s="179" t="s">
        <v>92</v>
      </c>
      <c r="C35" s="179" t="s">
        <v>21356</v>
      </c>
      <c r="D35" s="179" t="s">
        <v>21357</v>
      </c>
      <c r="E35" s="179" t="s">
        <v>154</v>
      </c>
      <c r="F35" s="179" t="s">
        <v>144</v>
      </c>
      <c r="G35" s="179" t="s">
        <v>21334</v>
      </c>
      <c r="H35" s="179" t="s">
        <v>21335</v>
      </c>
      <c r="I35" s="179" t="s">
        <v>21341</v>
      </c>
      <c r="J35" s="172" t="s">
        <v>21341</v>
      </c>
      <c r="K35" s="179" t="s">
        <v>20604</v>
      </c>
      <c r="L35" s="172">
        <v>2018</v>
      </c>
      <c r="M35" s="179" t="s">
        <v>21002</v>
      </c>
      <c r="N35" s="179" t="s">
        <v>93</v>
      </c>
      <c r="O35" s="179" t="s">
        <v>21358</v>
      </c>
      <c r="P35" s="179" t="s">
        <v>20614</v>
      </c>
      <c r="Q35" s="188" t="s">
        <v>20660</v>
      </c>
      <c r="R35" s="188" t="s">
        <v>20660</v>
      </c>
      <c r="S35" s="183">
        <v>9.3600000000000003E-114</v>
      </c>
      <c r="T35" s="189" t="s">
        <v>20614</v>
      </c>
      <c r="U35" s="179">
        <v>28829</v>
      </c>
      <c r="V35" s="179">
        <v>31</v>
      </c>
      <c r="W35" s="189" t="s">
        <v>20614</v>
      </c>
      <c r="X35" s="179" t="s">
        <v>21342</v>
      </c>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row>
    <row r="36" spans="1:62" s="179" customFormat="1" ht="25.5" x14ac:dyDescent="0.2">
      <c r="A36" s="187" t="s">
        <v>106</v>
      </c>
      <c r="B36" s="179" t="s">
        <v>107</v>
      </c>
      <c r="C36" s="179" t="s">
        <v>21288</v>
      </c>
      <c r="D36" s="179" t="s">
        <v>21289</v>
      </c>
      <c r="E36" s="179" t="s">
        <v>143</v>
      </c>
      <c r="F36" s="179" t="s">
        <v>149</v>
      </c>
      <c r="G36" s="179" t="s">
        <v>21334</v>
      </c>
      <c r="H36" s="179" t="s">
        <v>21335</v>
      </c>
      <c r="I36" s="179" t="s">
        <v>21001</v>
      </c>
      <c r="J36" s="172">
        <v>27918533</v>
      </c>
      <c r="K36" s="179" t="s">
        <v>20604</v>
      </c>
      <c r="L36" s="172">
        <v>2017</v>
      </c>
      <c r="M36" s="179" t="s">
        <v>21002</v>
      </c>
      <c r="N36" s="179" t="s">
        <v>108</v>
      </c>
      <c r="O36" s="179" t="s">
        <v>21359</v>
      </c>
      <c r="P36" s="179" t="s">
        <v>21359</v>
      </c>
      <c r="Q36" s="188" t="s">
        <v>20660</v>
      </c>
      <c r="R36" s="188" t="s">
        <v>20660</v>
      </c>
      <c r="S36" s="183">
        <v>9.6300000000000006E-157</v>
      </c>
      <c r="T36" s="189" t="s">
        <v>20614</v>
      </c>
      <c r="U36" s="179">
        <v>2116</v>
      </c>
      <c r="V36" s="179">
        <v>1</v>
      </c>
      <c r="W36" s="189" t="s">
        <v>20614</v>
      </c>
      <c r="X36" s="179" t="s">
        <v>21338</v>
      </c>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row>
    <row r="37" spans="1:62" s="179" customFormat="1" ht="25.5" x14ac:dyDescent="0.2">
      <c r="A37" s="187" t="s">
        <v>106</v>
      </c>
      <c r="B37" s="179" t="s">
        <v>107</v>
      </c>
      <c r="C37" s="179" t="s">
        <v>21288</v>
      </c>
      <c r="D37" s="179" t="s">
        <v>21289</v>
      </c>
      <c r="E37" s="179" t="s">
        <v>143</v>
      </c>
      <c r="F37" s="179" t="s">
        <v>149</v>
      </c>
      <c r="G37" s="179" t="s">
        <v>21334</v>
      </c>
      <c r="H37" s="179" t="s">
        <v>21335</v>
      </c>
      <c r="I37" s="179" t="s">
        <v>21030</v>
      </c>
      <c r="J37" s="172">
        <v>27863251</v>
      </c>
      <c r="K37" s="179" t="s">
        <v>20604</v>
      </c>
      <c r="L37" s="172">
        <v>2016</v>
      </c>
      <c r="M37" s="179" t="s">
        <v>21036</v>
      </c>
      <c r="N37" s="179" t="s">
        <v>108</v>
      </c>
      <c r="O37" s="179" t="s">
        <v>21360</v>
      </c>
      <c r="P37" s="179" t="s">
        <v>20614</v>
      </c>
      <c r="Q37" s="188">
        <v>-1.07</v>
      </c>
      <c r="R37" s="188">
        <v>0.1118</v>
      </c>
      <c r="S37" s="183">
        <v>1.09E-21</v>
      </c>
      <c r="T37" s="189" t="s">
        <v>20614</v>
      </c>
      <c r="U37" s="179">
        <v>169</v>
      </c>
      <c r="V37" s="179">
        <v>1</v>
      </c>
      <c r="W37" s="189" t="s">
        <v>20614</v>
      </c>
      <c r="X37" s="179" t="s">
        <v>21346</v>
      </c>
      <c r="Y37" s="190"/>
      <c r="Z37" s="190"/>
      <c r="AA37" s="190"/>
      <c r="AB37" s="190"/>
      <c r="AC37" s="190"/>
      <c r="AD37" s="190"/>
      <c r="AE37" s="190"/>
      <c r="AF37" s="190"/>
      <c r="AG37" s="190"/>
      <c r="AH37" s="190"/>
      <c r="AI37" s="190"/>
      <c r="AJ37" s="190"/>
      <c r="AK37" s="190"/>
      <c r="AL37" s="190"/>
      <c r="AM37" s="190"/>
      <c r="AN37" s="190"/>
      <c r="AO37" s="190"/>
      <c r="AP37" s="190"/>
      <c r="AQ37" s="190"/>
      <c r="AR37" s="190"/>
      <c r="AS37" s="190"/>
      <c r="AT37" s="190"/>
      <c r="AU37" s="190"/>
      <c r="AV37" s="190"/>
      <c r="AW37" s="190"/>
      <c r="AX37" s="190"/>
      <c r="AY37" s="190"/>
      <c r="AZ37" s="190"/>
      <c r="BA37" s="190"/>
      <c r="BB37" s="190"/>
      <c r="BC37" s="190"/>
      <c r="BD37" s="190"/>
      <c r="BE37" s="190"/>
      <c r="BF37" s="190"/>
      <c r="BG37" s="190"/>
      <c r="BH37" s="190"/>
      <c r="BI37" s="190"/>
      <c r="BJ37" s="190"/>
    </row>
    <row r="38" spans="1:62" s="179" customFormat="1" ht="25.5" x14ac:dyDescent="0.2">
      <c r="A38" s="187" t="s">
        <v>106</v>
      </c>
      <c r="B38" s="179" t="s">
        <v>107</v>
      </c>
      <c r="C38" s="179" t="s">
        <v>21288</v>
      </c>
      <c r="D38" s="179" t="s">
        <v>21289</v>
      </c>
      <c r="E38" s="179" t="s">
        <v>143</v>
      </c>
      <c r="F38" s="179" t="s">
        <v>149</v>
      </c>
      <c r="G38" s="179" t="s">
        <v>21334</v>
      </c>
      <c r="H38" s="179" t="s">
        <v>21335</v>
      </c>
      <c r="I38" s="179" t="s">
        <v>21361</v>
      </c>
      <c r="J38" s="172">
        <v>25954001</v>
      </c>
      <c r="K38" s="179" t="s">
        <v>21362</v>
      </c>
      <c r="L38" s="172">
        <v>2015</v>
      </c>
      <c r="M38" s="179" t="s">
        <v>21363</v>
      </c>
      <c r="N38" s="179" t="s">
        <v>108</v>
      </c>
      <c r="O38" s="179" t="s">
        <v>21360</v>
      </c>
      <c r="P38" s="179" t="s">
        <v>20614</v>
      </c>
      <c r="Q38" s="188">
        <v>0.25180000000000002</v>
      </c>
      <c r="R38" s="188">
        <v>4.403E-2</v>
      </c>
      <c r="S38" s="183">
        <v>2.6300000000000001E-8</v>
      </c>
      <c r="T38" s="189" t="s">
        <v>20605</v>
      </c>
      <c r="U38" s="179">
        <v>361</v>
      </c>
      <c r="V38" s="179">
        <v>1</v>
      </c>
      <c r="W38" s="189" t="s">
        <v>20614</v>
      </c>
      <c r="X38" s="179" t="s">
        <v>21364</v>
      </c>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row>
    <row r="39" spans="1:62" s="179" customFormat="1" ht="25.5" x14ac:dyDescent="0.2">
      <c r="A39" s="187" t="s">
        <v>106</v>
      </c>
      <c r="B39" s="179" t="s">
        <v>107</v>
      </c>
      <c r="C39" s="179" t="s">
        <v>21288</v>
      </c>
      <c r="D39" s="179" t="s">
        <v>21289</v>
      </c>
      <c r="E39" s="179" t="s">
        <v>143</v>
      </c>
      <c r="F39" s="179" t="s">
        <v>149</v>
      </c>
      <c r="G39" s="179" t="s">
        <v>21334</v>
      </c>
      <c r="H39" s="179" t="s">
        <v>21335</v>
      </c>
      <c r="I39" s="179" t="s">
        <v>21361</v>
      </c>
      <c r="J39" s="172">
        <v>25954001</v>
      </c>
      <c r="K39" s="179" t="s">
        <v>21362</v>
      </c>
      <c r="L39" s="172">
        <v>2015</v>
      </c>
      <c r="M39" s="179" t="s">
        <v>21002</v>
      </c>
      <c r="N39" s="179" t="s">
        <v>108</v>
      </c>
      <c r="O39" s="179" t="s">
        <v>21360</v>
      </c>
      <c r="P39" s="179" t="s">
        <v>20614</v>
      </c>
      <c r="Q39" s="188">
        <v>-0.32500000000000001</v>
      </c>
      <c r="R39" s="188">
        <v>5.595E-2</v>
      </c>
      <c r="S39" s="183">
        <v>1.59E-8</v>
      </c>
      <c r="T39" s="189" t="s">
        <v>20614</v>
      </c>
      <c r="U39" s="179">
        <v>369</v>
      </c>
      <c r="V39" s="179">
        <v>1</v>
      </c>
      <c r="W39" s="189" t="s">
        <v>20614</v>
      </c>
      <c r="X39" s="179" t="s">
        <v>21364</v>
      </c>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c r="BJ39" s="190"/>
    </row>
    <row r="40" spans="1:62" s="179" customFormat="1" ht="25.5" x14ac:dyDescent="0.2">
      <c r="A40" s="187" t="s">
        <v>106</v>
      </c>
      <c r="B40" s="179" t="s">
        <v>107</v>
      </c>
      <c r="C40" s="179" t="s">
        <v>21288</v>
      </c>
      <c r="D40" s="179" t="s">
        <v>21289</v>
      </c>
      <c r="E40" s="179" t="s">
        <v>143</v>
      </c>
      <c r="F40" s="179" t="s">
        <v>149</v>
      </c>
      <c r="G40" s="179" t="s">
        <v>21334</v>
      </c>
      <c r="H40" s="179" t="s">
        <v>21335</v>
      </c>
      <c r="I40" s="179" t="s">
        <v>21339</v>
      </c>
      <c r="J40" s="172">
        <v>28122634</v>
      </c>
      <c r="K40" s="179" t="s">
        <v>20613</v>
      </c>
      <c r="L40" s="172">
        <v>2017</v>
      </c>
      <c r="M40" s="179" t="s">
        <v>21002</v>
      </c>
      <c r="N40" s="179" t="s">
        <v>108</v>
      </c>
      <c r="O40" s="179" t="s">
        <v>20614</v>
      </c>
      <c r="P40" s="179">
        <v>3550234</v>
      </c>
      <c r="Q40" s="188">
        <v>-2.4799999999999999E-2</v>
      </c>
      <c r="R40" s="188">
        <v>4.0000000000000001E-3</v>
      </c>
      <c r="S40" s="183">
        <v>6.28E-10</v>
      </c>
      <c r="T40" s="189" t="s">
        <v>20614</v>
      </c>
      <c r="U40" s="179">
        <v>5257</v>
      </c>
      <c r="V40" s="179">
        <v>1</v>
      </c>
      <c r="W40" s="189" t="s">
        <v>20614</v>
      </c>
      <c r="X40" s="179" t="s">
        <v>21340</v>
      </c>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0"/>
      <c r="BJ40" s="190"/>
    </row>
    <row r="41" spans="1:62" s="179" customFormat="1" ht="25.5" x14ac:dyDescent="0.2">
      <c r="A41" s="187" t="s">
        <v>106</v>
      </c>
      <c r="B41" s="179" t="s">
        <v>107</v>
      </c>
      <c r="C41" s="179" t="s">
        <v>21288</v>
      </c>
      <c r="D41" s="179" t="s">
        <v>21289</v>
      </c>
      <c r="E41" s="179" t="s">
        <v>143</v>
      </c>
      <c r="F41" s="179" t="s">
        <v>149</v>
      </c>
      <c r="G41" s="179" t="s">
        <v>21334</v>
      </c>
      <c r="H41" s="179" t="s">
        <v>21335</v>
      </c>
      <c r="I41" s="179" t="s">
        <v>21350</v>
      </c>
      <c r="J41" s="172">
        <v>24013639</v>
      </c>
      <c r="K41" s="179" t="s">
        <v>20604</v>
      </c>
      <c r="L41" s="172">
        <v>2013</v>
      </c>
      <c r="M41" s="179" t="s">
        <v>21351</v>
      </c>
      <c r="N41" s="179" t="s">
        <v>20614</v>
      </c>
      <c r="O41" s="179" t="s">
        <v>20614</v>
      </c>
      <c r="P41" s="179">
        <v>730358</v>
      </c>
      <c r="Q41" s="188" t="s">
        <v>20660</v>
      </c>
      <c r="R41" s="188" t="s">
        <v>20660</v>
      </c>
      <c r="S41" s="183">
        <v>1.7600000000000001E-127</v>
      </c>
      <c r="T41" s="189" t="s">
        <v>20660</v>
      </c>
      <c r="U41" s="179">
        <v>5311</v>
      </c>
      <c r="V41" s="179">
        <v>1</v>
      </c>
      <c r="W41" s="189" t="s">
        <v>20614</v>
      </c>
      <c r="X41" s="179" t="s">
        <v>21352</v>
      </c>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row>
    <row r="42" spans="1:62" s="179" customFormat="1" ht="25.5" x14ac:dyDescent="0.2">
      <c r="A42" s="187" t="s">
        <v>106</v>
      </c>
      <c r="B42" s="179" t="s">
        <v>107</v>
      </c>
      <c r="C42" s="179" t="s">
        <v>21288</v>
      </c>
      <c r="D42" s="179" t="s">
        <v>21289</v>
      </c>
      <c r="E42" s="179" t="s">
        <v>143</v>
      </c>
      <c r="F42" s="179" t="s">
        <v>149</v>
      </c>
      <c r="G42" s="179" t="s">
        <v>21334</v>
      </c>
      <c r="H42" s="179" t="s">
        <v>21335</v>
      </c>
      <c r="I42" s="179" t="s">
        <v>21341</v>
      </c>
      <c r="J42" s="172" t="s">
        <v>21341</v>
      </c>
      <c r="K42" s="179" t="s">
        <v>20604</v>
      </c>
      <c r="L42" s="172">
        <v>2018</v>
      </c>
      <c r="M42" s="179" t="s">
        <v>21002</v>
      </c>
      <c r="N42" s="179" t="s">
        <v>108</v>
      </c>
      <c r="O42" s="179" t="s">
        <v>21359</v>
      </c>
      <c r="P42" s="179" t="s">
        <v>20614</v>
      </c>
      <c r="Q42" s="188" t="s">
        <v>20660</v>
      </c>
      <c r="R42" s="188" t="s">
        <v>20660</v>
      </c>
      <c r="S42" s="183" t="s">
        <v>21365</v>
      </c>
      <c r="T42" s="189" t="s">
        <v>20614</v>
      </c>
      <c r="U42" s="179">
        <v>28703</v>
      </c>
      <c r="V42" s="179">
        <v>33</v>
      </c>
      <c r="W42" s="189" t="s">
        <v>20614</v>
      </c>
      <c r="X42" s="179" t="s">
        <v>21342</v>
      </c>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row>
    <row r="43" spans="1:62" s="179" customFormat="1" x14ac:dyDescent="0.2">
      <c r="A43" s="187" t="s">
        <v>54</v>
      </c>
      <c r="B43" s="179" t="s">
        <v>61</v>
      </c>
      <c r="C43" s="179" t="s">
        <v>21268</v>
      </c>
      <c r="D43" s="179" t="s">
        <v>21269</v>
      </c>
      <c r="E43" s="179" t="s">
        <v>154</v>
      </c>
      <c r="F43" s="179" t="s">
        <v>144</v>
      </c>
      <c r="G43" s="179" t="s">
        <v>21334</v>
      </c>
      <c r="H43" s="179" t="s">
        <v>21335</v>
      </c>
      <c r="I43" s="179" t="s">
        <v>21341</v>
      </c>
      <c r="J43" s="172" t="s">
        <v>21341</v>
      </c>
      <c r="K43" s="179" t="s">
        <v>20604</v>
      </c>
      <c r="L43" s="172">
        <v>2018</v>
      </c>
      <c r="M43" s="179" t="s">
        <v>21002</v>
      </c>
      <c r="N43" s="179" t="s">
        <v>21366</v>
      </c>
      <c r="O43" s="179" t="s">
        <v>21367</v>
      </c>
      <c r="P43" s="179" t="s">
        <v>20614</v>
      </c>
      <c r="Q43" s="188" t="s">
        <v>20660</v>
      </c>
      <c r="R43" s="188" t="s">
        <v>20660</v>
      </c>
      <c r="S43" s="183">
        <v>2.3299999999999999E-14</v>
      </c>
      <c r="T43" s="189" t="s">
        <v>20614</v>
      </c>
      <c r="U43" s="179">
        <v>5411</v>
      </c>
      <c r="V43" s="179">
        <v>12</v>
      </c>
      <c r="W43" s="189" t="s">
        <v>20614</v>
      </c>
      <c r="X43" s="179" t="s">
        <v>21342</v>
      </c>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0"/>
      <c r="BF43" s="190"/>
      <c r="BG43" s="190"/>
      <c r="BH43" s="190"/>
      <c r="BI43" s="190"/>
      <c r="BJ43" s="190"/>
    </row>
    <row r="44" spans="1:62" s="179" customFormat="1" x14ac:dyDescent="0.2">
      <c r="A44" s="187" t="s">
        <v>54</v>
      </c>
      <c r="B44" s="179" t="s">
        <v>61</v>
      </c>
      <c r="C44" s="179" t="s">
        <v>21268</v>
      </c>
      <c r="D44" s="179" t="s">
        <v>21269</v>
      </c>
      <c r="E44" s="179" t="s">
        <v>154</v>
      </c>
      <c r="F44" s="179" t="s">
        <v>144</v>
      </c>
      <c r="G44" s="179" t="s">
        <v>21334</v>
      </c>
      <c r="H44" s="179" t="s">
        <v>21335</v>
      </c>
      <c r="I44" s="179" t="s">
        <v>21341</v>
      </c>
      <c r="J44" s="172" t="s">
        <v>21341</v>
      </c>
      <c r="K44" s="179" t="s">
        <v>20604</v>
      </c>
      <c r="L44" s="172">
        <v>2018</v>
      </c>
      <c r="M44" s="179" t="s">
        <v>21002</v>
      </c>
      <c r="N44" s="179" t="s">
        <v>21368</v>
      </c>
      <c r="O44" s="179" t="s">
        <v>21369</v>
      </c>
      <c r="P44" s="179" t="s">
        <v>20614</v>
      </c>
      <c r="Q44" s="188" t="s">
        <v>20660</v>
      </c>
      <c r="R44" s="188" t="s">
        <v>20660</v>
      </c>
      <c r="S44" s="183">
        <v>3.6099999999999998E-13</v>
      </c>
      <c r="T44" s="189" t="s">
        <v>20605</v>
      </c>
      <c r="U44" s="179">
        <v>23307</v>
      </c>
      <c r="V44" s="179">
        <v>32</v>
      </c>
      <c r="W44" s="189" t="s">
        <v>20614</v>
      </c>
      <c r="X44" s="179" t="s">
        <v>21342</v>
      </c>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row>
    <row r="45" spans="1:62" s="179" customFormat="1" x14ac:dyDescent="0.2">
      <c r="A45" s="187" t="s">
        <v>54</v>
      </c>
      <c r="B45" s="179" t="s">
        <v>55</v>
      </c>
      <c r="C45" s="179" t="s">
        <v>21251</v>
      </c>
      <c r="D45" s="179" t="s">
        <v>21252</v>
      </c>
      <c r="E45" s="179" t="s">
        <v>21253</v>
      </c>
      <c r="F45" s="179" t="s">
        <v>15553</v>
      </c>
      <c r="G45" s="179" t="s">
        <v>21334</v>
      </c>
      <c r="H45" s="179" t="s">
        <v>21335</v>
      </c>
      <c r="I45" s="179" t="s">
        <v>21341</v>
      </c>
      <c r="J45" s="172" t="s">
        <v>21341</v>
      </c>
      <c r="K45" s="179" t="s">
        <v>20604</v>
      </c>
      <c r="L45" s="172">
        <v>2018</v>
      </c>
      <c r="M45" s="179" t="s">
        <v>21002</v>
      </c>
      <c r="N45" s="179" t="s">
        <v>21366</v>
      </c>
      <c r="O45" s="179" t="s">
        <v>21367</v>
      </c>
      <c r="P45" s="179" t="s">
        <v>20614</v>
      </c>
      <c r="Q45" s="188" t="s">
        <v>20660</v>
      </c>
      <c r="R45" s="188" t="s">
        <v>20660</v>
      </c>
      <c r="S45" s="183">
        <v>2.3900000000000001E-14</v>
      </c>
      <c r="T45" s="189" t="s">
        <v>20660</v>
      </c>
      <c r="U45" s="179">
        <v>5411</v>
      </c>
      <c r="V45" s="179">
        <v>12</v>
      </c>
      <c r="W45" s="189" t="s">
        <v>20614</v>
      </c>
      <c r="X45" s="179" t="s">
        <v>21342</v>
      </c>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row>
    <row r="46" spans="1:62" s="179" customFormat="1" x14ac:dyDescent="0.2">
      <c r="A46" s="187" t="s">
        <v>54</v>
      </c>
      <c r="B46" s="179" t="s">
        <v>55</v>
      </c>
      <c r="C46" s="179" t="s">
        <v>21251</v>
      </c>
      <c r="D46" s="179" t="s">
        <v>21252</v>
      </c>
      <c r="E46" s="179" t="s">
        <v>21253</v>
      </c>
      <c r="F46" s="179" t="s">
        <v>15553</v>
      </c>
      <c r="G46" s="179" t="s">
        <v>21334</v>
      </c>
      <c r="H46" s="179" t="s">
        <v>21335</v>
      </c>
      <c r="I46" s="179" t="s">
        <v>21341</v>
      </c>
      <c r="J46" s="172" t="s">
        <v>21341</v>
      </c>
      <c r="K46" s="179" t="s">
        <v>20604</v>
      </c>
      <c r="L46" s="172">
        <v>2018</v>
      </c>
      <c r="M46" s="179" t="s">
        <v>21002</v>
      </c>
      <c r="N46" s="179" t="s">
        <v>21368</v>
      </c>
      <c r="O46" s="179" t="s">
        <v>21369</v>
      </c>
      <c r="P46" s="179" t="s">
        <v>20614</v>
      </c>
      <c r="Q46" s="188" t="s">
        <v>20660</v>
      </c>
      <c r="R46" s="188" t="s">
        <v>20660</v>
      </c>
      <c r="S46" s="183">
        <v>4.5699999999999997E-13</v>
      </c>
      <c r="T46" s="189" t="s">
        <v>20660</v>
      </c>
      <c r="U46" s="179">
        <v>23307</v>
      </c>
      <c r="V46" s="179">
        <v>32</v>
      </c>
      <c r="W46" s="189" t="s">
        <v>20614</v>
      </c>
      <c r="X46" s="179" t="s">
        <v>21342</v>
      </c>
      <c r="Y46" s="190"/>
      <c r="Z46" s="190"/>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row>
    <row r="47" spans="1:62" s="179" customFormat="1" x14ac:dyDescent="0.2">
      <c r="A47" s="187" t="s">
        <v>54</v>
      </c>
      <c r="B47" s="179" t="s">
        <v>58</v>
      </c>
      <c r="C47" s="179" t="s">
        <v>21265</v>
      </c>
      <c r="D47" s="179" t="s">
        <v>21266</v>
      </c>
      <c r="E47" s="179" t="s">
        <v>21267</v>
      </c>
      <c r="F47" s="179" t="s">
        <v>15553</v>
      </c>
      <c r="G47" s="179" t="s">
        <v>21334</v>
      </c>
      <c r="H47" s="179" t="s">
        <v>21335</v>
      </c>
      <c r="I47" s="179" t="s">
        <v>21341</v>
      </c>
      <c r="J47" s="172" t="s">
        <v>21341</v>
      </c>
      <c r="K47" s="179" t="s">
        <v>20604</v>
      </c>
      <c r="L47" s="172">
        <v>2018</v>
      </c>
      <c r="M47" s="179" t="s">
        <v>21002</v>
      </c>
      <c r="N47" s="179" t="s">
        <v>21366</v>
      </c>
      <c r="O47" s="179" t="s">
        <v>21367</v>
      </c>
      <c r="P47" s="179" t="s">
        <v>20614</v>
      </c>
      <c r="Q47" s="188" t="s">
        <v>20660</v>
      </c>
      <c r="R47" s="188" t="s">
        <v>20660</v>
      </c>
      <c r="S47" s="183">
        <v>4.0599999999999999E-14</v>
      </c>
      <c r="T47" s="189" t="s">
        <v>20660</v>
      </c>
      <c r="U47" s="179">
        <v>5413</v>
      </c>
      <c r="V47" s="179">
        <v>12</v>
      </c>
      <c r="W47" s="189" t="s">
        <v>20614</v>
      </c>
      <c r="X47" s="179" t="s">
        <v>21342</v>
      </c>
      <c r="Y47" s="190"/>
      <c r="Z47" s="190"/>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row>
    <row r="48" spans="1:62" s="179" customFormat="1" x14ac:dyDescent="0.2">
      <c r="A48" s="187" t="s">
        <v>54</v>
      </c>
      <c r="B48" s="179" t="s">
        <v>58</v>
      </c>
      <c r="C48" s="179" t="s">
        <v>21265</v>
      </c>
      <c r="D48" s="179" t="s">
        <v>21266</v>
      </c>
      <c r="E48" s="179" t="s">
        <v>21267</v>
      </c>
      <c r="F48" s="179" t="s">
        <v>15553</v>
      </c>
      <c r="G48" s="179" t="s">
        <v>21334</v>
      </c>
      <c r="H48" s="179" t="s">
        <v>21335</v>
      </c>
      <c r="I48" s="179" t="s">
        <v>21341</v>
      </c>
      <c r="J48" s="172" t="s">
        <v>21341</v>
      </c>
      <c r="K48" s="179" t="s">
        <v>20604</v>
      </c>
      <c r="L48" s="172">
        <v>2018</v>
      </c>
      <c r="M48" s="179" t="s">
        <v>21002</v>
      </c>
      <c r="N48" s="179" t="s">
        <v>21368</v>
      </c>
      <c r="O48" s="179" t="s">
        <v>21369</v>
      </c>
      <c r="P48" s="179" t="s">
        <v>20614</v>
      </c>
      <c r="Q48" s="188" t="s">
        <v>20660</v>
      </c>
      <c r="R48" s="188" t="s">
        <v>20660</v>
      </c>
      <c r="S48" s="183">
        <v>1.57E-12</v>
      </c>
      <c r="T48" s="189" t="s">
        <v>20660</v>
      </c>
      <c r="U48" s="179">
        <v>23309</v>
      </c>
      <c r="V48" s="179">
        <v>32</v>
      </c>
      <c r="W48" s="189" t="s">
        <v>20614</v>
      </c>
      <c r="X48" s="179" t="s">
        <v>21342</v>
      </c>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row>
    <row r="49" spans="1:62" s="179" customFormat="1" x14ac:dyDescent="0.2">
      <c r="A49" s="187" t="s">
        <v>54</v>
      </c>
      <c r="B49" s="179" t="s">
        <v>59</v>
      </c>
      <c r="C49" s="179" t="s">
        <v>21229</v>
      </c>
      <c r="D49" s="179" t="s">
        <v>21230</v>
      </c>
      <c r="E49" s="179" t="s">
        <v>154</v>
      </c>
      <c r="F49" s="179" t="s">
        <v>149</v>
      </c>
      <c r="G49" s="179" t="s">
        <v>21334</v>
      </c>
      <c r="H49" s="179" t="s">
        <v>21335</v>
      </c>
      <c r="I49" s="179" t="s">
        <v>21341</v>
      </c>
      <c r="J49" s="172" t="s">
        <v>21341</v>
      </c>
      <c r="K49" s="179" t="s">
        <v>20604</v>
      </c>
      <c r="L49" s="172">
        <v>2018</v>
      </c>
      <c r="M49" s="179" t="s">
        <v>21002</v>
      </c>
      <c r="N49" s="179" t="s">
        <v>21368</v>
      </c>
      <c r="O49" s="179" t="s">
        <v>21369</v>
      </c>
      <c r="P49" s="179" t="s">
        <v>20614</v>
      </c>
      <c r="Q49" s="188" t="s">
        <v>20660</v>
      </c>
      <c r="R49" s="188" t="s">
        <v>20660</v>
      </c>
      <c r="S49" s="183">
        <v>3.3599999999999997E-14</v>
      </c>
      <c r="T49" s="189" t="s">
        <v>20605</v>
      </c>
      <c r="U49" s="179">
        <v>23513</v>
      </c>
      <c r="V49" s="179">
        <v>34</v>
      </c>
      <c r="W49" s="189" t="s">
        <v>20614</v>
      </c>
      <c r="X49" s="179" t="s">
        <v>21342</v>
      </c>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row>
    <row r="50" spans="1:62" s="179" customFormat="1" x14ac:dyDescent="0.2">
      <c r="A50" s="187" t="s">
        <v>54</v>
      </c>
      <c r="B50" s="179" t="s">
        <v>60</v>
      </c>
      <c r="C50" s="179" t="s">
        <v>21119</v>
      </c>
      <c r="D50" s="179" t="s">
        <v>21120</v>
      </c>
      <c r="E50" s="179" t="s">
        <v>154</v>
      </c>
      <c r="F50" s="179" t="s">
        <v>149</v>
      </c>
      <c r="G50" s="179" t="s">
        <v>21334</v>
      </c>
      <c r="H50" s="179" t="s">
        <v>21335</v>
      </c>
      <c r="I50" s="179" t="s">
        <v>21341</v>
      </c>
      <c r="J50" s="172" t="s">
        <v>21341</v>
      </c>
      <c r="K50" s="179" t="s">
        <v>20604</v>
      </c>
      <c r="L50" s="172">
        <v>2018</v>
      </c>
      <c r="M50" s="179" t="s">
        <v>21002</v>
      </c>
      <c r="N50" s="179" t="s">
        <v>21366</v>
      </c>
      <c r="O50" s="179" t="s">
        <v>21367</v>
      </c>
      <c r="P50" s="179" t="s">
        <v>20614</v>
      </c>
      <c r="Q50" s="188" t="s">
        <v>20660</v>
      </c>
      <c r="R50" s="188" t="s">
        <v>20660</v>
      </c>
      <c r="S50" s="183">
        <v>1.0600000000000001E-15</v>
      </c>
      <c r="T50" s="189" t="s">
        <v>20605</v>
      </c>
      <c r="U50" s="179">
        <v>5500</v>
      </c>
      <c r="V50" s="179">
        <v>13</v>
      </c>
      <c r="W50" s="189" t="s">
        <v>20614</v>
      </c>
      <c r="X50" s="179" t="s">
        <v>21342</v>
      </c>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row>
    <row r="51" spans="1:62" s="179" customFormat="1" x14ac:dyDescent="0.2">
      <c r="A51" s="187" t="s">
        <v>54</v>
      </c>
      <c r="B51" s="179" t="s">
        <v>60</v>
      </c>
      <c r="C51" s="179" t="s">
        <v>21119</v>
      </c>
      <c r="D51" s="179" t="s">
        <v>21120</v>
      </c>
      <c r="E51" s="179" t="s">
        <v>154</v>
      </c>
      <c r="F51" s="179" t="s">
        <v>149</v>
      </c>
      <c r="G51" s="179" t="s">
        <v>21334</v>
      </c>
      <c r="H51" s="179" t="s">
        <v>21335</v>
      </c>
      <c r="I51" s="179" t="s">
        <v>21341</v>
      </c>
      <c r="J51" s="172" t="s">
        <v>21341</v>
      </c>
      <c r="K51" s="179" t="s">
        <v>20604</v>
      </c>
      <c r="L51" s="172">
        <v>2018</v>
      </c>
      <c r="M51" s="179" t="s">
        <v>21002</v>
      </c>
      <c r="N51" s="179" t="s">
        <v>21368</v>
      </c>
      <c r="O51" s="179" t="s">
        <v>21369</v>
      </c>
      <c r="P51" s="179" t="s">
        <v>20614</v>
      </c>
      <c r="Q51" s="188" t="s">
        <v>20660</v>
      </c>
      <c r="R51" s="188" t="s">
        <v>20660</v>
      </c>
      <c r="S51" s="183">
        <v>2.08E-13</v>
      </c>
      <c r="T51" s="189" t="s">
        <v>20614</v>
      </c>
      <c r="U51" s="179">
        <v>23840</v>
      </c>
      <c r="V51" s="179">
        <v>35</v>
      </c>
      <c r="W51" s="189" t="s">
        <v>20614</v>
      </c>
      <c r="X51" s="179" t="s">
        <v>21342</v>
      </c>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row>
    <row r="52" spans="1:62" s="179" customFormat="1" x14ac:dyDescent="0.2">
      <c r="A52" s="187" t="s">
        <v>54</v>
      </c>
      <c r="B52" s="179" t="s">
        <v>62</v>
      </c>
      <c r="C52" s="179" t="s">
        <v>21295</v>
      </c>
      <c r="D52" s="179" t="s">
        <v>21296</v>
      </c>
      <c r="E52" s="179" t="s">
        <v>149</v>
      </c>
      <c r="F52" s="179" t="s">
        <v>154</v>
      </c>
      <c r="G52" s="179" t="s">
        <v>21334</v>
      </c>
      <c r="H52" s="179" t="s">
        <v>21335</v>
      </c>
      <c r="I52" s="179" t="s">
        <v>21341</v>
      </c>
      <c r="J52" s="172" t="s">
        <v>21341</v>
      </c>
      <c r="K52" s="179" t="s">
        <v>20604</v>
      </c>
      <c r="L52" s="172">
        <v>2018</v>
      </c>
      <c r="M52" s="179" t="s">
        <v>21002</v>
      </c>
      <c r="N52" s="179" t="s">
        <v>21368</v>
      </c>
      <c r="O52" s="179" t="s">
        <v>21369</v>
      </c>
      <c r="P52" s="179" t="s">
        <v>20614</v>
      </c>
      <c r="Q52" s="188" t="s">
        <v>20660</v>
      </c>
      <c r="R52" s="188" t="s">
        <v>20660</v>
      </c>
      <c r="S52" s="183">
        <v>1E-13</v>
      </c>
      <c r="T52" s="189" t="s">
        <v>20605</v>
      </c>
      <c r="U52" s="179">
        <v>25002</v>
      </c>
      <c r="V52" s="179">
        <v>31</v>
      </c>
      <c r="W52" s="189" t="s">
        <v>20614</v>
      </c>
      <c r="X52" s="179" t="s">
        <v>21342</v>
      </c>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row>
    <row r="53" spans="1:62" s="179" customFormat="1" x14ac:dyDescent="0.2">
      <c r="A53" s="187" t="s">
        <v>54</v>
      </c>
      <c r="B53" s="179" t="s">
        <v>62</v>
      </c>
      <c r="C53" s="179" t="s">
        <v>21295</v>
      </c>
      <c r="D53" s="179" t="s">
        <v>21296</v>
      </c>
      <c r="E53" s="179" t="s">
        <v>149</v>
      </c>
      <c r="F53" s="179" t="s">
        <v>154</v>
      </c>
      <c r="G53" s="179" t="s">
        <v>21334</v>
      </c>
      <c r="H53" s="179" t="s">
        <v>21335</v>
      </c>
      <c r="I53" s="179" t="s">
        <v>21341</v>
      </c>
      <c r="J53" s="172" t="s">
        <v>21341</v>
      </c>
      <c r="K53" s="179" t="s">
        <v>20604</v>
      </c>
      <c r="L53" s="172">
        <v>2018</v>
      </c>
      <c r="M53" s="179" t="s">
        <v>21002</v>
      </c>
      <c r="N53" s="179" t="s">
        <v>21366</v>
      </c>
      <c r="O53" s="179" t="s">
        <v>21367</v>
      </c>
      <c r="P53" s="179" t="s">
        <v>20614</v>
      </c>
      <c r="Q53" s="188" t="s">
        <v>20660</v>
      </c>
      <c r="R53" s="188" t="s">
        <v>20660</v>
      </c>
      <c r="S53" s="183">
        <v>5.0099999999999999E-12</v>
      </c>
      <c r="T53" s="189" t="s">
        <v>20614</v>
      </c>
      <c r="U53" s="179">
        <v>4339</v>
      </c>
      <c r="V53" s="179">
        <v>10</v>
      </c>
      <c r="W53" s="189" t="s">
        <v>20614</v>
      </c>
      <c r="X53" s="179" t="s">
        <v>21342</v>
      </c>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row>
    <row r="54" spans="1:62" s="179" customFormat="1" ht="25.5" x14ac:dyDescent="0.2">
      <c r="A54" s="187" t="s">
        <v>94</v>
      </c>
      <c r="B54" s="179" t="s">
        <v>95</v>
      </c>
      <c r="C54" s="179" t="s">
        <v>21098</v>
      </c>
      <c r="D54" s="179" t="s">
        <v>21099</v>
      </c>
      <c r="E54" s="179" t="s">
        <v>154</v>
      </c>
      <c r="F54" s="179" t="s">
        <v>149</v>
      </c>
      <c r="G54" s="179" t="s">
        <v>21334</v>
      </c>
      <c r="H54" s="179" t="s">
        <v>21335</v>
      </c>
      <c r="I54" s="179" t="s">
        <v>21370</v>
      </c>
      <c r="J54" s="172">
        <v>22941192</v>
      </c>
      <c r="K54" s="179" t="s">
        <v>20604</v>
      </c>
      <c r="L54" s="172">
        <v>2012</v>
      </c>
      <c r="M54" s="179" t="s">
        <v>21371</v>
      </c>
      <c r="N54" s="179" t="s">
        <v>13139</v>
      </c>
      <c r="O54" s="179" t="s">
        <v>20614</v>
      </c>
      <c r="P54" s="179" t="s">
        <v>21372</v>
      </c>
      <c r="Q54" s="188">
        <v>-8.1850000000000006E-2</v>
      </c>
      <c r="R54" s="188">
        <v>1.489E-2</v>
      </c>
      <c r="S54" s="183">
        <v>3.84E-8</v>
      </c>
      <c r="T54" s="189" t="s">
        <v>20614</v>
      </c>
      <c r="U54" s="179">
        <v>776</v>
      </c>
      <c r="V54" s="179">
        <v>1</v>
      </c>
      <c r="W54" s="189" t="s">
        <v>20614</v>
      </c>
      <c r="X54" s="179" t="s">
        <v>21373</v>
      </c>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row>
    <row r="55" spans="1:62" s="179" customFormat="1" x14ac:dyDescent="0.2">
      <c r="A55" s="179" t="s">
        <v>14</v>
      </c>
      <c r="B55" s="179" t="s">
        <v>88</v>
      </c>
      <c r="C55" s="179" t="s">
        <v>21239</v>
      </c>
      <c r="D55" s="179" t="s">
        <v>21240</v>
      </c>
      <c r="E55" s="179" t="s">
        <v>143</v>
      </c>
      <c r="F55" s="179" t="s">
        <v>144</v>
      </c>
      <c r="G55" s="179" t="s">
        <v>21334</v>
      </c>
      <c r="H55" s="179" t="s">
        <v>21335</v>
      </c>
      <c r="I55" s="179" t="s">
        <v>21001</v>
      </c>
      <c r="J55" s="172">
        <v>27918533</v>
      </c>
      <c r="K55" s="179" t="s">
        <v>20604</v>
      </c>
      <c r="L55" s="172">
        <v>2017</v>
      </c>
      <c r="M55" s="179" t="s">
        <v>21002</v>
      </c>
      <c r="N55" s="179" t="s">
        <v>115</v>
      </c>
      <c r="O55" s="179" t="s">
        <v>21374</v>
      </c>
      <c r="P55" s="179" t="s">
        <v>21374</v>
      </c>
      <c r="Q55" s="188" t="s">
        <v>20660</v>
      </c>
      <c r="R55" s="188" t="s">
        <v>20660</v>
      </c>
      <c r="S55" s="183">
        <v>4.3500000000000002E-16</v>
      </c>
      <c r="T55" s="189" t="s">
        <v>20605</v>
      </c>
      <c r="U55" s="179">
        <v>2116</v>
      </c>
      <c r="V55" s="179">
        <v>1</v>
      </c>
      <c r="W55" s="189" t="s">
        <v>20614</v>
      </c>
      <c r="X55" s="179" t="s">
        <v>21338</v>
      </c>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0"/>
      <c r="BF55" s="190"/>
      <c r="BG55" s="190"/>
      <c r="BH55" s="190"/>
      <c r="BI55" s="190"/>
      <c r="BJ55" s="190"/>
    </row>
    <row r="56" spans="1:62" s="179" customFormat="1" x14ac:dyDescent="0.2">
      <c r="A56" s="179" t="s">
        <v>14</v>
      </c>
      <c r="B56" s="179" t="s">
        <v>88</v>
      </c>
      <c r="C56" s="179" t="s">
        <v>21239</v>
      </c>
      <c r="D56" s="179" t="s">
        <v>21240</v>
      </c>
      <c r="E56" s="179" t="s">
        <v>143</v>
      </c>
      <c r="F56" s="179" t="s">
        <v>144</v>
      </c>
      <c r="G56" s="179" t="s">
        <v>21334</v>
      </c>
      <c r="H56" s="179" t="s">
        <v>21335</v>
      </c>
      <c r="I56" s="179" t="s">
        <v>21339</v>
      </c>
      <c r="J56" s="172">
        <v>28122634</v>
      </c>
      <c r="K56" s="179" t="s">
        <v>20613</v>
      </c>
      <c r="L56" s="172">
        <v>2017</v>
      </c>
      <c r="M56" s="179" t="s">
        <v>21002</v>
      </c>
      <c r="N56" s="179" t="s">
        <v>115</v>
      </c>
      <c r="O56" s="179" t="s">
        <v>20614</v>
      </c>
      <c r="P56" s="179">
        <v>2568021</v>
      </c>
      <c r="Q56" s="188">
        <v>8.1799999999999998E-2</v>
      </c>
      <c r="R56" s="188">
        <v>8.4700000000000001E-3</v>
      </c>
      <c r="S56" s="183">
        <v>7.1299999999999999E-22</v>
      </c>
      <c r="T56" s="189" t="s">
        <v>20605</v>
      </c>
      <c r="U56" s="179">
        <v>5257</v>
      </c>
      <c r="V56" s="179">
        <v>1</v>
      </c>
      <c r="W56" s="189" t="s">
        <v>20614</v>
      </c>
      <c r="X56" s="179" t="s">
        <v>21340</v>
      </c>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row>
    <row r="57" spans="1:62" s="179" customFormat="1" x14ac:dyDescent="0.2">
      <c r="A57" s="179" t="s">
        <v>14</v>
      </c>
      <c r="B57" s="179" t="s">
        <v>88</v>
      </c>
      <c r="C57" s="179" t="s">
        <v>21239</v>
      </c>
      <c r="D57" s="179" t="s">
        <v>21240</v>
      </c>
      <c r="E57" s="179" t="s">
        <v>143</v>
      </c>
      <c r="F57" s="179" t="s">
        <v>144</v>
      </c>
      <c r="G57" s="179" t="s">
        <v>21334</v>
      </c>
      <c r="H57" s="179" t="s">
        <v>21335</v>
      </c>
      <c r="I57" s="179" t="s">
        <v>21341</v>
      </c>
      <c r="J57" s="172" t="s">
        <v>21341</v>
      </c>
      <c r="K57" s="179" t="s">
        <v>20604</v>
      </c>
      <c r="L57" s="172">
        <v>2018</v>
      </c>
      <c r="M57" s="179" t="s">
        <v>21002</v>
      </c>
      <c r="N57" s="179" t="s">
        <v>115</v>
      </c>
      <c r="O57" s="179" t="s">
        <v>21374</v>
      </c>
      <c r="P57" s="179" t="s">
        <v>20614</v>
      </c>
      <c r="Q57" s="188" t="s">
        <v>20660</v>
      </c>
      <c r="R57" s="188" t="s">
        <v>20660</v>
      </c>
      <c r="S57" s="183">
        <v>1.3400000000000001E-24</v>
      </c>
      <c r="T57" s="189" t="s">
        <v>20605</v>
      </c>
      <c r="U57" s="179">
        <v>28289</v>
      </c>
      <c r="V57" s="179">
        <v>30</v>
      </c>
      <c r="W57" s="189" t="s">
        <v>20614</v>
      </c>
      <c r="X57" s="179" t="s">
        <v>21342</v>
      </c>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row>
    <row r="58" spans="1:62" s="179" customFormat="1" x14ac:dyDescent="0.2">
      <c r="A58" s="179" t="s">
        <v>14</v>
      </c>
      <c r="B58" s="179" t="s">
        <v>88</v>
      </c>
      <c r="C58" s="179" t="s">
        <v>21239</v>
      </c>
      <c r="D58" s="179" t="s">
        <v>21240</v>
      </c>
      <c r="E58" s="179" t="s">
        <v>143</v>
      </c>
      <c r="F58" s="179" t="s">
        <v>144</v>
      </c>
      <c r="G58" s="179" t="s">
        <v>21334</v>
      </c>
      <c r="H58" s="179" t="s">
        <v>21335</v>
      </c>
      <c r="I58" s="179" t="s">
        <v>21341</v>
      </c>
      <c r="J58" s="172" t="s">
        <v>21341</v>
      </c>
      <c r="K58" s="179" t="s">
        <v>20604</v>
      </c>
      <c r="L58" s="172">
        <v>2018</v>
      </c>
      <c r="M58" s="179" t="s">
        <v>21002</v>
      </c>
      <c r="N58" s="179" t="s">
        <v>21375</v>
      </c>
      <c r="O58" s="179" t="s">
        <v>21376</v>
      </c>
      <c r="P58" s="179" t="s">
        <v>20614</v>
      </c>
      <c r="Q58" s="188" t="s">
        <v>20660</v>
      </c>
      <c r="R58" s="188" t="s">
        <v>20660</v>
      </c>
      <c r="S58" s="183">
        <v>3.8700000000000002E-8</v>
      </c>
      <c r="T58" s="189" t="s">
        <v>20605</v>
      </c>
      <c r="U58" s="179">
        <v>28289</v>
      </c>
      <c r="V58" s="179">
        <v>30</v>
      </c>
      <c r="W58" s="189" t="s">
        <v>20614</v>
      </c>
      <c r="X58" s="179" t="s">
        <v>21342</v>
      </c>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row>
    <row r="59" spans="1:62" s="179" customFormat="1" x14ac:dyDescent="0.2">
      <c r="A59" s="179" t="s">
        <v>14</v>
      </c>
      <c r="B59" s="179" t="s">
        <v>18</v>
      </c>
      <c r="C59" s="179" t="s">
        <v>20695</v>
      </c>
      <c r="D59" s="179" t="s">
        <v>20696</v>
      </c>
      <c r="E59" s="179" t="s">
        <v>144</v>
      </c>
      <c r="F59" s="179" t="s">
        <v>143</v>
      </c>
      <c r="G59" s="179" t="s">
        <v>21334</v>
      </c>
      <c r="H59" s="179" t="s">
        <v>21335</v>
      </c>
      <c r="I59" s="179" t="s">
        <v>21001</v>
      </c>
      <c r="J59" s="172">
        <v>27918533</v>
      </c>
      <c r="K59" s="179" t="s">
        <v>20604</v>
      </c>
      <c r="L59" s="172">
        <v>2017</v>
      </c>
      <c r="M59" s="179" t="s">
        <v>21002</v>
      </c>
      <c r="N59" s="179" t="s">
        <v>21377</v>
      </c>
      <c r="O59" s="179" t="s">
        <v>21378</v>
      </c>
      <c r="P59" s="179" t="s">
        <v>21378</v>
      </c>
      <c r="Q59" s="188" t="s">
        <v>20660</v>
      </c>
      <c r="R59" s="188" t="s">
        <v>20660</v>
      </c>
      <c r="S59" s="183">
        <v>1.4299999999999999E-208</v>
      </c>
      <c r="T59" s="189" t="s">
        <v>20605</v>
      </c>
      <c r="U59" s="179">
        <v>2116</v>
      </c>
      <c r="V59" s="179">
        <v>1</v>
      </c>
      <c r="W59" s="189" t="s">
        <v>20614</v>
      </c>
      <c r="X59" s="179" t="s">
        <v>21338</v>
      </c>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row>
    <row r="60" spans="1:62" s="179" customFormat="1" x14ac:dyDescent="0.2">
      <c r="A60" s="179" t="s">
        <v>14</v>
      </c>
      <c r="B60" s="179" t="s">
        <v>18</v>
      </c>
      <c r="C60" s="179" t="s">
        <v>20695</v>
      </c>
      <c r="D60" s="179" t="s">
        <v>20696</v>
      </c>
      <c r="E60" s="179" t="s">
        <v>144</v>
      </c>
      <c r="F60" s="179" t="s">
        <v>143</v>
      </c>
      <c r="G60" s="179" t="s">
        <v>21334</v>
      </c>
      <c r="H60" s="179" t="s">
        <v>21335</v>
      </c>
      <c r="I60" s="179" t="s">
        <v>21001</v>
      </c>
      <c r="J60" s="172">
        <v>27918533</v>
      </c>
      <c r="K60" s="179" t="s">
        <v>20604</v>
      </c>
      <c r="L60" s="172">
        <v>2017</v>
      </c>
      <c r="M60" s="179" t="s">
        <v>21002</v>
      </c>
      <c r="N60" s="179" t="s">
        <v>21379</v>
      </c>
      <c r="O60" s="179" t="s">
        <v>21380</v>
      </c>
      <c r="P60" s="179" t="s">
        <v>21380</v>
      </c>
      <c r="Q60" s="188" t="s">
        <v>20660</v>
      </c>
      <c r="R60" s="188" t="s">
        <v>20660</v>
      </c>
      <c r="S60" s="183">
        <v>5.24E-115</v>
      </c>
      <c r="T60" s="189" t="s">
        <v>20605</v>
      </c>
      <c r="U60" s="179">
        <v>2116</v>
      </c>
      <c r="V60" s="179">
        <v>1</v>
      </c>
      <c r="W60" s="189" t="s">
        <v>20614</v>
      </c>
      <c r="X60" s="179" t="s">
        <v>21338</v>
      </c>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row>
    <row r="61" spans="1:62" s="179" customFormat="1" x14ac:dyDescent="0.2">
      <c r="A61" s="179" t="s">
        <v>14</v>
      </c>
      <c r="B61" s="179" t="s">
        <v>18</v>
      </c>
      <c r="C61" s="179" t="s">
        <v>20695</v>
      </c>
      <c r="D61" s="179" t="s">
        <v>20696</v>
      </c>
      <c r="E61" s="179" t="s">
        <v>144</v>
      </c>
      <c r="F61" s="179" t="s">
        <v>143</v>
      </c>
      <c r="G61" s="179" t="s">
        <v>21334</v>
      </c>
      <c r="H61" s="179" t="s">
        <v>21335</v>
      </c>
      <c r="I61" s="179" t="s">
        <v>21001</v>
      </c>
      <c r="J61" s="172">
        <v>27918533</v>
      </c>
      <c r="K61" s="179" t="s">
        <v>20604</v>
      </c>
      <c r="L61" s="172">
        <v>2017</v>
      </c>
      <c r="M61" s="179" t="s">
        <v>21002</v>
      </c>
      <c r="N61" s="179" t="s">
        <v>113</v>
      </c>
      <c r="O61" s="179" t="s">
        <v>21381</v>
      </c>
      <c r="P61" s="179" t="s">
        <v>21381</v>
      </c>
      <c r="Q61" s="188" t="s">
        <v>20660</v>
      </c>
      <c r="R61" s="188" t="s">
        <v>20660</v>
      </c>
      <c r="S61" s="183">
        <v>3.7799999999999997E-86</v>
      </c>
      <c r="T61" s="189" t="s">
        <v>20605</v>
      </c>
      <c r="U61" s="179">
        <v>2116</v>
      </c>
      <c r="V61" s="179">
        <v>1</v>
      </c>
      <c r="W61" s="189" t="s">
        <v>20614</v>
      </c>
      <c r="X61" s="179" t="s">
        <v>21338</v>
      </c>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0"/>
      <c r="BH61" s="190"/>
      <c r="BI61" s="190"/>
      <c r="BJ61" s="190"/>
    </row>
    <row r="62" spans="1:62" s="179" customFormat="1" x14ac:dyDescent="0.2">
      <c r="A62" s="179" t="s">
        <v>14</v>
      </c>
      <c r="B62" s="179" t="s">
        <v>18</v>
      </c>
      <c r="C62" s="179" t="s">
        <v>20695</v>
      </c>
      <c r="D62" s="179" t="s">
        <v>20696</v>
      </c>
      <c r="E62" s="179" t="s">
        <v>144</v>
      </c>
      <c r="F62" s="179" t="s">
        <v>143</v>
      </c>
      <c r="G62" s="179" t="s">
        <v>21334</v>
      </c>
      <c r="H62" s="179" t="s">
        <v>21335</v>
      </c>
      <c r="I62" s="179" t="s">
        <v>21382</v>
      </c>
      <c r="J62" s="172">
        <v>21829388</v>
      </c>
      <c r="K62" s="179" t="s">
        <v>20604</v>
      </c>
      <c r="L62" s="172">
        <v>2011</v>
      </c>
      <c r="M62" s="179" t="s">
        <v>21354</v>
      </c>
      <c r="N62" s="179" t="s">
        <v>113</v>
      </c>
      <c r="O62" s="179" t="s">
        <v>20614</v>
      </c>
      <c r="P62" s="179" t="s">
        <v>20614</v>
      </c>
      <c r="Q62" s="188" t="s">
        <v>20660</v>
      </c>
      <c r="R62" s="188" t="s">
        <v>20660</v>
      </c>
      <c r="S62" s="183">
        <v>2.4999999999999999E-30</v>
      </c>
      <c r="T62" s="189" t="s">
        <v>20660</v>
      </c>
      <c r="U62" s="179">
        <v>1469</v>
      </c>
      <c r="V62" s="179">
        <v>1</v>
      </c>
      <c r="W62" s="189" t="s">
        <v>20614</v>
      </c>
      <c r="X62" s="179" t="s">
        <v>20662</v>
      </c>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C62" s="190"/>
      <c r="BD62" s="190"/>
      <c r="BE62" s="190"/>
      <c r="BF62" s="190"/>
      <c r="BG62" s="190"/>
      <c r="BH62" s="190"/>
      <c r="BI62" s="190"/>
      <c r="BJ62" s="190"/>
    </row>
    <row r="63" spans="1:62" s="179" customFormat="1" x14ac:dyDescent="0.2">
      <c r="A63" s="179" t="s">
        <v>14</v>
      </c>
      <c r="B63" s="179" t="s">
        <v>18</v>
      </c>
      <c r="C63" s="179" t="s">
        <v>20695</v>
      </c>
      <c r="D63" s="179" t="s">
        <v>20696</v>
      </c>
      <c r="E63" s="179" t="s">
        <v>144</v>
      </c>
      <c r="F63" s="179" t="s">
        <v>143</v>
      </c>
      <c r="G63" s="179" t="s">
        <v>21334</v>
      </c>
      <c r="H63" s="179" t="s">
        <v>21335</v>
      </c>
      <c r="I63" s="179" t="s">
        <v>21361</v>
      </c>
      <c r="J63" s="172">
        <v>25954001</v>
      </c>
      <c r="K63" s="179" t="s">
        <v>21362</v>
      </c>
      <c r="L63" s="172">
        <v>2015</v>
      </c>
      <c r="M63" s="179" t="s">
        <v>21383</v>
      </c>
      <c r="N63" s="179" t="s">
        <v>113</v>
      </c>
      <c r="O63" s="179" t="s">
        <v>21384</v>
      </c>
      <c r="P63" s="179" t="s">
        <v>20614</v>
      </c>
      <c r="Q63" s="188">
        <v>0.48130000000000001</v>
      </c>
      <c r="R63" s="188">
        <v>8.2699999999999996E-2</v>
      </c>
      <c r="S63" s="183">
        <v>3.1300000000000002E-8</v>
      </c>
      <c r="T63" s="189" t="s">
        <v>20605</v>
      </c>
      <c r="U63" s="179">
        <v>197</v>
      </c>
      <c r="V63" s="179">
        <v>1</v>
      </c>
      <c r="W63" s="189" t="s">
        <v>20614</v>
      </c>
      <c r="X63" s="179" t="s">
        <v>21385</v>
      </c>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C63" s="190"/>
      <c r="BD63" s="190"/>
      <c r="BE63" s="190"/>
      <c r="BF63" s="190"/>
      <c r="BG63" s="190"/>
      <c r="BH63" s="190"/>
      <c r="BI63" s="190"/>
      <c r="BJ63" s="190"/>
    </row>
    <row r="64" spans="1:62" s="179" customFormat="1" x14ac:dyDescent="0.2">
      <c r="A64" s="179" t="s">
        <v>14</v>
      </c>
      <c r="B64" s="179" t="s">
        <v>18</v>
      </c>
      <c r="C64" s="179" t="s">
        <v>20695</v>
      </c>
      <c r="D64" s="179" t="s">
        <v>20696</v>
      </c>
      <c r="E64" s="179" t="s">
        <v>144</v>
      </c>
      <c r="F64" s="179" t="s">
        <v>143</v>
      </c>
      <c r="G64" s="179" t="s">
        <v>21334</v>
      </c>
      <c r="H64" s="179" t="s">
        <v>21335</v>
      </c>
      <c r="I64" s="179" t="s">
        <v>21361</v>
      </c>
      <c r="J64" s="172">
        <v>25954001</v>
      </c>
      <c r="K64" s="179" t="s">
        <v>21362</v>
      </c>
      <c r="L64" s="172">
        <v>2015</v>
      </c>
      <c r="M64" s="179" t="s">
        <v>21383</v>
      </c>
      <c r="N64" s="179" t="s">
        <v>113</v>
      </c>
      <c r="O64" s="179" t="s">
        <v>21384</v>
      </c>
      <c r="P64" s="179" t="s">
        <v>20614</v>
      </c>
      <c r="Q64" s="188">
        <v>0.41560000000000002</v>
      </c>
      <c r="R64" s="188">
        <v>5.9630000000000002E-2</v>
      </c>
      <c r="S64" s="183">
        <v>3.8200000000000001E-11</v>
      </c>
      <c r="T64" s="189" t="s">
        <v>20605</v>
      </c>
      <c r="U64" s="179">
        <v>267</v>
      </c>
      <c r="V64" s="179">
        <v>1</v>
      </c>
      <c r="W64" s="189" t="s">
        <v>20614</v>
      </c>
      <c r="X64" s="179" t="s">
        <v>21364</v>
      </c>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190"/>
      <c r="BE64" s="190"/>
      <c r="BF64" s="190"/>
      <c r="BG64" s="190"/>
      <c r="BH64" s="190"/>
      <c r="BI64" s="190"/>
      <c r="BJ64" s="190"/>
    </row>
    <row r="65" spans="1:62" s="179" customFormat="1" x14ac:dyDescent="0.2">
      <c r="A65" s="179" t="s">
        <v>14</v>
      </c>
      <c r="B65" s="179" t="s">
        <v>18</v>
      </c>
      <c r="C65" s="179" t="s">
        <v>20695</v>
      </c>
      <c r="D65" s="179" t="s">
        <v>20696</v>
      </c>
      <c r="E65" s="179" t="s">
        <v>144</v>
      </c>
      <c r="F65" s="179" t="s">
        <v>143</v>
      </c>
      <c r="G65" s="179" t="s">
        <v>21334</v>
      </c>
      <c r="H65" s="179" t="s">
        <v>21335</v>
      </c>
      <c r="I65" s="179" t="s">
        <v>21361</v>
      </c>
      <c r="J65" s="172">
        <v>25954001</v>
      </c>
      <c r="K65" s="179" t="s">
        <v>21362</v>
      </c>
      <c r="L65" s="172">
        <v>2015</v>
      </c>
      <c r="M65" s="179" t="s">
        <v>21386</v>
      </c>
      <c r="N65" s="179" t="s">
        <v>113</v>
      </c>
      <c r="O65" s="179" t="s">
        <v>21384</v>
      </c>
      <c r="P65" s="179" t="s">
        <v>20614</v>
      </c>
      <c r="Q65" s="188">
        <v>0.27629999999999999</v>
      </c>
      <c r="R65" s="188">
        <v>4.9349999999999998E-2</v>
      </c>
      <c r="S65" s="183">
        <v>4.6299999999999998E-8</v>
      </c>
      <c r="T65" s="189" t="s">
        <v>20605</v>
      </c>
      <c r="U65" s="179">
        <v>388</v>
      </c>
      <c r="V65" s="179">
        <v>1</v>
      </c>
      <c r="W65" s="189" t="s">
        <v>20614</v>
      </c>
      <c r="X65" s="179" t="s">
        <v>21364</v>
      </c>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row>
    <row r="66" spans="1:62" s="179" customFormat="1" x14ac:dyDescent="0.2">
      <c r="A66" s="179" t="s">
        <v>14</v>
      </c>
      <c r="B66" s="179" t="s">
        <v>18</v>
      </c>
      <c r="C66" s="179" t="s">
        <v>20695</v>
      </c>
      <c r="D66" s="179" t="s">
        <v>20696</v>
      </c>
      <c r="E66" s="179" t="s">
        <v>144</v>
      </c>
      <c r="F66" s="179" t="s">
        <v>143</v>
      </c>
      <c r="G66" s="179" t="s">
        <v>21334</v>
      </c>
      <c r="H66" s="179" t="s">
        <v>21335</v>
      </c>
      <c r="I66" s="179" t="s">
        <v>21361</v>
      </c>
      <c r="J66" s="172">
        <v>25954001</v>
      </c>
      <c r="K66" s="179" t="s">
        <v>21362</v>
      </c>
      <c r="L66" s="172">
        <v>2015</v>
      </c>
      <c r="M66" s="179" t="s">
        <v>21387</v>
      </c>
      <c r="N66" s="179" t="s">
        <v>113</v>
      </c>
      <c r="O66" s="179" t="s">
        <v>21384</v>
      </c>
      <c r="P66" s="179" t="s">
        <v>20614</v>
      </c>
      <c r="Q66" s="188">
        <v>0.3987</v>
      </c>
      <c r="R66" s="188">
        <v>6.5860000000000002E-2</v>
      </c>
      <c r="S66" s="183">
        <v>1.7500000000000001E-8</v>
      </c>
      <c r="T66" s="189" t="s">
        <v>20605</v>
      </c>
      <c r="U66" s="179">
        <v>154</v>
      </c>
      <c r="V66" s="179">
        <v>1</v>
      </c>
      <c r="W66" s="189" t="s">
        <v>20614</v>
      </c>
      <c r="X66" s="179" t="s">
        <v>21364</v>
      </c>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row>
    <row r="67" spans="1:62" s="179" customFormat="1" x14ac:dyDescent="0.2">
      <c r="A67" s="179" t="s">
        <v>14</v>
      </c>
      <c r="B67" s="179" t="s">
        <v>18</v>
      </c>
      <c r="C67" s="179" t="s">
        <v>20695</v>
      </c>
      <c r="D67" s="179" t="s">
        <v>20696</v>
      </c>
      <c r="E67" s="179" t="s">
        <v>144</v>
      </c>
      <c r="F67" s="179" t="s">
        <v>143</v>
      </c>
      <c r="G67" s="179" t="s">
        <v>21334</v>
      </c>
      <c r="H67" s="179" t="s">
        <v>21335</v>
      </c>
      <c r="I67" s="179" t="s">
        <v>21361</v>
      </c>
      <c r="J67" s="172">
        <v>25954001</v>
      </c>
      <c r="K67" s="179" t="s">
        <v>21362</v>
      </c>
      <c r="L67" s="172">
        <v>2015</v>
      </c>
      <c r="M67" s="179" t="s">
        <v>21388</v>
      </c>
      <c r="N67" s="179" t="s">
        <v>113</v>
      </c>
      <c r="O67" s="179" t="s">
        <v>21384</v>
      </c>
      <c r="P67" s="179" t="s">
        <v>20614</v>
      </c>
      <c r="Q67" s="188">
        <v>0.28499999999999998</v>
      </c>
      <c r="R67" s="188">
        <v>4.2130000000000001E-2</v>
      </c>
      <c r="S67" s="183">
        <v>7.7000000000000006E-11</v>
      </c>
      <c r="T67" s="189" t="s">
        <v>20605</v>
      </c>
      <c r="U67" s="179">
        <v>335</v>
      </c>
      <c r="V67" s="179">
        <v>1</v>
      </c>
      <c r="W67" s="189" t="s">
        <v>20614</v>
      </c>
      <c r="X67" s="179" t="s">
        <v>21364</v>
      </c>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row>
    <row r="68" spans="1:62" s="179" customFormat="1" x14ac:dyDescent="0.2">
      <c r="A68" s="179" t="s">
        <v>14</v>
      </c>
      <c r="B68" s="179" t="s">
        <v>18</v>
      </c>
      <c r="C68" s="179" t="s">
        <v>20695</v>
      </c>
      <c r="D68" s="179" t="s">
        <v>20696</v>
      </c>
      <c r="E68" s="179" t="s">
        <v>144</v>
      </c>
      <c r="F68" s="179" t="s">
        <v>143</v>
      </c>
      <c r="G68" s="179" t="s">
        <v>21334</v>
      </c>
      <c r="H68" s="179" t="s">
        <v>21335</v>
      </c>
      <c r="I68" s="179" t="s">
        <v>21361</v>
      </c>
      <c r="J68" s="172">
        <v>25954001</v>
      </c>
      <c r="K68" s="179" t="s">
        <v>21362</v>
      </c>
      <c r="L68" s="172">
        <v>2015</v>
      </c>
      <c r="M68" s="179" t="s">
        <v>21389</v>
      </c>
      <c r="N68" s="179" t="s">
        <v>113</v>
      </c>
      <c r="O68" s="179" t="s">
        <v>21384</v>
      </c>
      <c r="P68" s="179" t="s">
        <v>20614</v>
      </c>
      <c r="Q68" s="188">
        <v>0.24279999999999999</v>
      </c>
      <c r="R68" s="188">
        <v>3.9379999999999998E-2</v>
      </c>
      <c r="S68" s="183">
        <v>2.0500000000000002E-9</v>
      </c>
      <c r="T68" s="189" t="s">
        <v>20605</v>
      </c>
      <c r="U68" s="179">
        <v>399</v>
      </c>
      <c r="V68" s="179">
        <v>1</v>
      </c>
      <c r="W68" s="189" t="s">
        <v>20614</v>
      </c>
      <c r="X68" s="179" t="s">
        <v>21364</v>
      </c>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row>
    <row r="69" spans="1:62" s="179" customFormat="1" x14ac:dyDescent="0.2">
      <c r="A69" s="179" t="s">
        <v>14</v>
      </c>
      <c r="B69" s="179" t="s">
        <v>18</v>
      </c>
      <c r="C69" s="179" t="s">
        <v>20695</v>
      </c>
      <c r="D69" s="179" t="s">
        <v>20696</v>
      </c>
      <c r="E69" s="179" t="s">
        <v>144</v>
      </c>
      <c r="F69" s="179" t="s">
        <v>143</v>
      </c>
      <c r="G69" s="179" t="s">
        <v>21390</v>
      </c>
      <c r="H69" s="179" t="s">
        <v>21335</v>
      </c>
      <c r="I69" s="179" t="s">
        <v>21391</v>
      </c>
      <c r="J69" s="172">
        <v>24037378</v>
      </c>
      <c r="K69" s="179" t="s">
        <v>20604</v>
      </c>
      <c r="L69" s="172">
        <v>2013</v>
      </c>
      <c r="M69" s="179" t="s">
        <v>21392</v>
      </c>
      <c r="N69" s="179" t="s">
        <v>23</v>
      </c>
      <c r="O69" s="179" t="s">
        <v>21393</v>
      </c>
      <c r="P69" s="179" t="s">
        <v>21394</v>
      </c>
      <c r="Q69" s="188" t="s">
        <v>20660</v>
      </c>
      <c r="R69" s="188" t="s">
        <v>20660</v>
      </c>
      <c r="S69" s="183">
        <v>9.4899999999999993E-10</v>
      </c>
      <c r="T69" s="189" t="s">
        <v>20660</v>
      </c>
      <c r="U69" s="179">
        <v>462</v>
      </c>
      <c r="V69" s="179">
        <v>1</v>
      </c>
      <c r="W69" s="189" t="s">
        <v>20614</v>
      </c>
      <c r="X69" s="179" t="s">
        <v>21395</v>
      </c>
      <c r="Y69" s="190"/>
      <c r="Z69" s="190"/>
      <c r="AA69" s="190"/>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row>
    <row r="70" spans="1:62" s="179" customFormat="1" x14ac:dyDescent="0.2">
      <c r="A70" s="179" t="s">
        <v>14</v>
      </c>
      <c r="B70" s="179" t="s">
        <v>18</v>
      </c>
      <c r="C70" s="179" t="s">
        <v>20695</v>
      </c>
      <c r="D70" s="179" t="s">
        <v>20696</v>
      </c>
      <c r="E70" s="179" t="s">
        <v>144</v>
      </c>
      <c r="F70" s="179" t="s">
        <v>143</v>
      </c>
      <c r="G70" s="179" t="s">
        <v>21390</v>
      </c>
      <c r="H70" s="179" t="s">
        <v>21335</v>
      </c>
      <c r="I70" s="179" t="s">
        <v>21391</v>
      </c>
      <c r="J70" s="172">
        <v>24037378</v>
      </c>
      <c r="K70" s="179" t="s">
        <v>20604</v>
      </c>
      <c r="L70" s="172">
        <v>2013</v>
      </c>
      <c r="M70" s="179" t="s">
        <v>21392</v>
      </c>
      <c r="N70" s="179" t="s">
        <v>23</v>
      </c>
      <c r="O70" s="179" t="s">
        <v>21393</v>
      </c>
      <c r="P70" s="179" t="s">
        <v>21396</v>
      </c>
      <c r="Q70" s="188" t="s">
        <v>20660</v>
      </c>
      <c r="R70" s="188" t="s">
        <v>20660</v>
      </c>
      <c r="S70" s="183">
        <v>4.4400000000000001E-8</v>
      </c>
      <c r="T70" s="189" t="s">
        <v>20660</v>
      </c>
      <c r="U70" s="179">
        <v>462</v>
      </c>
      <c r="V70" s="179">
        <v>1</v>
      </c>
      <c r="W70" s="189" t="s">
        <v>20614</v>
      </c>
      <c r="X70" s="179" t="s">
        <v>21395</v>
      </c>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row>
    <row r="71" spans="1:62" s="179" customFormat="1" x14ac:dyDescent="0.2">
      <c r="A71" s="179" t="s">
        <v>14</v>
      </c>
      <c r="B71" s="179" t="s">
        <v>18</v>
      </c>
      <c r="C71" s="179" t="s">
        <v>20695</v>
      </c>
      <c r="D71" s="179" t="s">
        <v>20696</v>
      </c>
      <c r="E71" s="179" t="s">
        <v>144</v>
      </c>
      <c r="F71" s="179" t="s">
        <v>143</v>
      </c>
      <c r="G71" s="179" t="s">
        <v>21390</v>
      </c>
      <c r="H71" s="179" t="s">
        <v>21335</v>
      </c>
      <c r="I71" s="179" t="s">
        <v>21391</v>
      </c>
      <c r="J71" s="172">
        <v>24037378</v>
      </c>
      <c r="K71" s="179" t="s">
        <v>20604</v>
      </c>
      <c r="L71" s="172">
        <v>2013</v>
      </c>
      <c r="M71" s="179" t="s">
        <v>21392</v>
      </c>
      <c r="N71" s="179" t="s">
        <v>23</v>
      </c>
      <c r="O71" s="179" t="s">
        <v>21393</v>
      </c>
      <c r="P71" s="179" t="s">
        <v>21397</v>
      </c>
      <c r="Q71" s="188" t="s">
        <v>20660</v>
      </c>
      <c r="R71" s="188" t="s">
        <v>20660</v>
      </c>
      <c r="S71" s="183">
        <v>2.39E-11</v>
      </c>
      <c r="T71" s="189" t="s">
        <v>20660</v>
      </c>
      <c r="U71" s="179">
        <v>462</v>
      </c>
      <c r="V71" s="179">
        <v>1</v>
      </c>
      <c r="W71" s="189" t="s">
        <v>20614</v>
      </c>
      <c r="X71" s="179" t="s">
        <v>21395</v>
      </c>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row>
    <row r="72" spans="1:62" s="179" customFormat="1" x14ac:dyDescent="0.2">
      <c r="A72" s="179" t="s">
        <v>14</v>
      </c>
      <c r="B72" s="179" t="s">
        <v>18</v>
      </c>
      <c r="C72" s="179" t="s">
        <v>20695</v>
      </c>
      <c r="D72" s="179" t="s">
        <v>20696</v>
      </c>
      <c r="E72" s="179" t="s">
        <v>144</v>
      </c>
      <c r="F72" s="179" t="s">
        <v>143</v>
      </c>
      <c r="G72" s="179" t="s">
        <v>21390</v>
      </c>
      <c r="H72" s="179" t="s">
        <v>21335</v>
      </c>
      <c r="I72" s="179" t="s">
        <v>21391</v>
      </c>
      <c r="J72" s="172">
        <v>24037378</v>
      </c>
      <c r="K72" s="179" t="s">
        <v>20604</v>
      </c>
      <c r="L72" s="172">
        <v>2013</v>
      </c>
      <c r="M72" s="179" t="s">
        <v>21392</v>
      </c>
      <c r="N72" s="179" t="s">
        <v>23</v>
      </c>
      <c r="O72" s="179" t="s">
        <v>21393</v>
      </c>
      <c r="P72" s="179" t="s">
        <v>21398</v>
      </c>
      <c r="Q72" s="188" t="s">
        <v>20660</v>
      </c>
      <c r="R72" s="188" t="s">
        <v>20660</v>
      </c>
      <c r="S72" s="183">
        <v>1.3999999999999999E-9</v>
      </c>
      <c r="T72" s="189" t="s">
        <v>20660</v>
      </c>
      <c r="U72" s="179">
        <v>462</v>
      </c>
      <c r="V72" s="179">
        <v>1</v>
      </c>
      <c r="W72" s="189" t="s">
        <v>20614</v>
      </c>
      <c r="X72" s="179" t="s">
        <v>21395</v>
      </c>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row>
    <row r="73" spans="1:62" s="179" customFormat="1" x14ac:dyDescent="0.2">
      <c r="A73" s="179" t="s">
        <v>14</v>
      </c>
      <c r="B73" s="179" t="s">
        <v>18</v>
      </c>
      <c r="C73" s="179" t="s">
        <v>20695</v>
      </c>
      <c r="D73" s="179" t="s">
        <v>20696</v>
      </c>
      <c r="E73" s="179" t="s">
        <v>144</v>
      </c>
      <c r="F73" s="179" t="s">
        <v>143</v>
      </c>
      <c r="G73" s="179" t="s">
        <v>21390</v>
      </c>
      <c r="H73" s="179" t="s">
        <v>21335</v>
      </c>
      <c r="I73" s="179" t="s">
        <v>21391</v>
      </c>
      <c r="J73" s="172">
        <v>24037378</v>
      </c>
      <c r="K73" s="179" t="s">
        <v>20604</v>
      </c>
      <c r="L73" s="172">
        <v>2013</v>
      </c>
      <c r="M73" s="179" t="s">
        <v>21392</v>
      </c>
      <c r="N73" s="179" t="s">
        <v>23</v>
      </c>
      <c r="O73" s="179" t="s">
        <v>21393</v>
      </c>
      <c r="P73" s="179" t="s">
        <v>21399</v>
      </c>
      <c r="Q73" s="188" t="s">
        <v>20660</v>
      </c>
      <c r="R73" s="188" t="s">
        <v>20660</v>
      </c>
      <c r="S73" s="183">
        <v>2.7099999999999999E-9</v>
      </c>
      <c r="T73" s="189" t="s">
        <v>20660</v>
      </c>
      <c r="U73" s="179">
        <v>462</v>
      </c>
      <c r="V73" s="179">
        <v>1</v>
      </c>
      <c r="W73" s="189" t="s">
        <v>20614</v>
      </c>
      <c r="X73" s="179" t="s">
        <v>21395</v>
      </c>
      <c r="Y73" s="190"/>
      <c r="Z73" s="190"/>
      <c r="AA73" s="190"/>
      <c r="AB73" s="190"/>
      <c r="AC73" s="190"/>
      <c r="AD73" s="190"/>
      <c r="AE73" s="190"/>
      <c r="AF73" s="190"/>
      <c r="AG73" s="190"/>
      <c r="AH73" s="190"/>
      <c r="AI73" s="190"/>
      <c r="AJ73" s="190"/>
      <c r="AK73" s="190"/>
      <c r="AL73" s="190"/>
      <c r="AM73" s="190"/>
      <c r="AN73" s="190"/>
      <c r="AO73" s="190"/>
      <c r="AP73" s="190"/>
      <c r="AQ73" s="190"/>
      <c r="AR73" s="190"/>
      <c r="AS73" s="190"/>
      <c r="AT73" s="190"/>
      <c r="AU73" s="190"/>
      <c r="AV73" s="190"/>
      <c r="AW73" s="190"/>
      <c r="AX73" s="190"/>
      <c r="AY73" s="190"/>
      <c r="AZ73" s="190"/>
      <c r="BA73" s="190"/>
      <c r="BB73" s="190"/>
      <c r="BC73" s="190"/>
      <c r="BD73" s="190"/>
      <c r="BE73" s="190"/>
      <c r="BF73" s="190"/>
      <c r="BG73" s="190"/>
      <c r="BH73" s="190"/>
      <c r="BI73" s="190"/>
      <c r="BJ73" s="190"/>
    </row>
    <row r="74" spans="1:62" s="179" customFormat="1" x14ac:dyDescent="0.2">
      <c r="A74" s="179" t="s">
        <v>14</v>
      </c>
      <c r="B74" s="179" t="s">
        <v>18</v>
      </c>
      <c r="C74" s="179" t="s">
        <v>20695</v>
      </c>
      <c r="D74" s="179" t="s">
        <v>20696</v>
      </c>
      <c r="E74" s="179" t="s">
        <v>144</v>
      </c>
      <c r="F74" s="179" t="s">
        <v>143</v>
      </c>
      <c r="G74" s="179" t="s">
        <v>21390</v>
      </c>
      <c r="H74" s="179" t="s">
        <v>21335</v>
      </c>
      <c r="I74" s="179" t="s">
        <v>21391</v>
      </c>
      <c r="J74" s="172">
        <v>24037378</v>
      </c>
      <c r="K74" s="179" t="s">
        <v>20604</v>
      </c>
      <c r="L74" s="172">
        <v>2013</v>
      </c>
      <c r="M74" s="179" t="s">
        <v>21392</v>
      </c>
      <c r="N74" s="179" t="s">
        <v>23</v>
      </c>
      <c r="O74" s="179" t="s">
        <v>21393</v>
      </c>
      <c r="P74" s="179" t="s">
        <v>21400</v>
      </c>
      <c r="Q74" s="188" t="s">
        <v>20660</v>
      </c>
      <c r="R74" s="188" t="s">
        <v>20660</v>
      </c>
      <c r="S74" s="183">
        <v>4.6399999999999997E-9</v>
      </c>
      <c r="T74" s="189" t="s">
        <v>20660</v>
      </c>
      <c r="U74" s="179">
        <v>462</v>
      </c>
      <c r="V74" s="179">
        <v>1</v>
      </c>
      <c r="W74" s="189" t="s">
        <v>20614</v>
      </c>
      <c r="X74" s="179" t="s">
        <v>21395</v>
      </c>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row>
    <row r="75" spans="1:62" s="179" customFormat="1" x14ac:dyDescent="0.2">
      <c r="A75" s="179" t="s">
        <v>14</v>
      </c>
      <c r="B75" s="179" t="s">
        <v>18</v>
      </c>
      <c r="C75" s="179" t="s">
        <v>20695</v>
      </c>
      <c r="D75" s="179" t="s">
        <v>20696</v>
      </c>
      <c r="E75" s="179" t="s">
        <v>144</v>
      </c>
      <c r="F75" s="179" t="s">
        <v>143</v>
      </c>
      <c r="G75" s="179" t="s">
        <v>21334</v>
      </c>
      <c r="H75" s="179" t="s">
        <v>21335</v>
      </c>
      <c r="I75" s="179" t="s">
        <v>21339</v>
      </c>
      <c r="J75" s="172">
        <v>28122634</v>
      </c>
      <c r="K75" s="179" t="s">
        <v>20613</v>
      </c>
      <c r="L75" s="172">
        <v>2017</v>
      </c>
      <c r="M75" s="179" t="s">
        <v>21002</v>
      </c>
      <c r="N75" s="179" t="s">
        <v>113</v>
      </c>
      <c r="O75" s="179" t="s">
        <v>20614</v>
      </c>
      <c r="P75" s="179">
        <v>2577896</v>
      </c>
      <c r="Q75" s="188">
        <v>6.9699999999999998E-2</v>
      </c>
      <c r="R75" s="188">
        <v>2.98E-3</v>
      </c>
      <c r="S75" s="183">
        <v>2.62E-115</v>
      </c>
      <c r="T75" s="189" t="s">
        <v>20605</v>
      </c>
      <c r="U75" s="179">
        <v>5257</v>
      </c>
      <c r="V75" s="179">
        <v>1</v>
      </c>
      <c r="W75" s="189" t="s">
        <v>20614</v>
      </c>
      <c r="X75" s="179" t="s">
        <v>21340</v>
      </c>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row>
    <row r="76" spans="1:62" s="179" customFormat="1" x14ac:dyDescent="0.2">
      <c r="A76" s="179" t="s">
        <v>14</v>
      </c>
      <c r="B76" s="179" t="s">
        <v>18</v>
      </c>
      <c r="C76" s="179" t="s">
        <v>20695</v>
      </c>
      <c r="D76" s="179" t="s">
        <v>20696</v>
      </c>
      <c r="E76" s="179" t="s">
        <v>144</v>
      </c>
      <c r="F76" s="179" t="s">
        <v>143</v>
      </c>
      <c r="G76" s="179" t="s">
        <v>21334</v>
      </c>
      <c r="H76" s="179" t="s">
        <v>21335</v>
      </c>
      <c r="I76" s="179" t="s">
        <v>21339</v>
      </c>
      <c r="J76" s="172">
        <v>28122634</v>
      </c>
      <c r="K76" s="179" t="s">
        <v>20613</v>
      </c>
      <c r="L76" s="172">
        <v>2017</v>
      </c>
      <c r="M76" s="179" t="s">
        <v>21002</v>
      </c>
      <c r="N76" s="179" t="s">
        <v>23</v>
      </c>
      <c r="O76" s="179" t="s">
        <v>20614</v>
      </c>
      <c r="P76" s="179">
        <v>2577958</v>
      </c>
      <c r="Q76" s="188">
        <v>3.1800000000000002E-2</v>
      </c>
      <c r="R76" s="188">
        <v>2.8E-3</v>
      </c>
      <c r="S76" s="183">
        <v>1.8399999999999999E-29</v>
      </c>
      <c r="T76" s="189" t="s">
        <v>20605</v>
      </c>
      <c r="U76" s="179">
        <v>5257</v>
      </c>
      <c r="V76" s="179">
        <v>1</v>
      </c>
      <c r="W76" s="189" t="s">
        <v>20614</v>
      </c>
      <c r="X76" s="179" t="s">
        <v>21340</v>
      </c>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row>
    <row r="77" spans="1:62" s="179" customFormat="1" x14ac:dyDescent="0.2">
      <c r="A77" s="179" t="s">
        <v>14</v>
      </c>
      <c r="B77" s="179" t="s">
        <v>18</v>
      </c>
      <c r="C77" s="179" t="s">
        <v>20695</v>
      </c>
      <c r="D77" s="179" t="s">
        <v>20696</v>
      </c>
      <c r="E77" s="179" t="s">
        <v>144</v>
      </c>
      <c r="F77" s="179" t="s">
        <v>143</v>
      </c>
      <c r="G77" s="179" t="s">
        <v>21334</v>
      </c>
      <c r="H77" s="179" t="s">
        <v>21335</v>
      </c>
      <c r="I77" s="179" t="s">
        <v>21339</v>
      </c>
      <c r="J77" s="172">
        <v>28122634</v>
      </c>
      <c r="K77" s="179" t="s">
        <v>20613</v>
      </c>
      <c r="L77" s="172">
        <v>2017</v>
      </c>
      <c r="M77" s="179" t="s">
        <v>21002</v>
      </c>
      <c r="N77" s="179" t="s">
        <v>114</v>
      </c>
      <c r="O77" s="179" t="s">
        <v>20614</v>
      </c>
      <c r="P77" s="179">
        <v>2507380</v>
      </c>
      <c r="Q77" s="188">
        <v>2.0899999999999998E-2</v>
      </c>
      <c r="R77" s="188">
        <v>2.32E-3</v>
      </c>
      <c r="S77" s="183">
        <v>2.4400000000000001E-19</v>
      </c>
      <c r="T77" s="189" t="s">
        <v>20605</v>
      </c>
      <c r="U77" s="179">
        <v>5257</v>
      </c>
      <c r="V77" s="179">
        <v>1</v>
      </c>
      <c r="W77" s="189" t="s">
        <v>20614</v>
      </c>
      <c r="X77" s="179" t="s">
        <v>21340</v>
      </c>
      <c r="Y77" s="190"/>
      <c r="Z77" s="190"/>
      <c r="AA77" s="190"/>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row>
    <row r="78" spans="1:62" s="179" customFormat="1" x14ac:dyDescent="0.2">
      <c r="A78" s="179" t="s">
        <v>14</v>
      </c>
      <c r="B78" s="179" t="s">
        <v>18</v>
      </c>
      <c r="C78" s="179" t="s">
        <v>20695</v>
      </c>
      <c r="D78" s="179" t="s">
        <v>20696</v>
      </c>
      <c r="E78" s="179" t="s">
        <v>144</v>
      </c>
      <c r="F78" s="179" t="s">
        <v>143</v>
      </c>
      <c r="G78" s="179" t="s">
        <v>21334</v>
      </c>
      <c r="H78" s="179" t="s">
        <v>21335</v>
      </c>
      <c r="I78" s="179" t="s">
        <v>21339</v>
      </c>
      <c r="J78" s="172">
        <v>28122634</v>
      </c>
      <c r="K78" s="179" t="s">
        <v>20613</v>
      </c>
      <c r="L78" s="172">
        <v>2017</v>
      </c>
      <c r="M78" s="179" t="s">
        <v>21002</v>
      </c>
      <c r="N78" s="179" t="s">
        <v>11689</v>
      </c>
      <c r="O78" s="179" t="s">
        <v>20614</v>
      </c>
      <c r="P78" s="179">
        <v>2956052</v>
      </c>
      <c r="Q78" s="188">
        <v>-1.8599999999999998E-2</v>
      </c>
      <c r="R78" s="188">
        <v>2.8300000000000001E-3</v>
      </c>
      <c r="S78" s="183">
        <v>5.3299999999999999E-11</v>
      </c>
      <c r="T78" s="189" t="s">
        <v>20614</v>
      </c>
      <c r="U78" s="179">
        <v>5257</v>
      </c>
      <c r="V78" s="179">
        <v>1</v>
      </c>
      <c r="W78" s="189" t="s">
        <v>20614</v>
      </c>
      <c r="X78" s="179" t="s">
        <v>21340</v>
      </c>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row>
    <row r="79" spans="1:62" s="179" customFormat="1" x14ac:dyDescent="0.2">
      <c r="A79" s="179" t="s">
        <v>14</v>
      </c>
      <c r="B79" s="179" t="s">
        <v>18</v>
      </c>
      <c r="C79" s="179" t="s">
        <v>20695</v>
      </c>
      <c r="D79" s="179" t="s">
        <v>20696</v>
      </c>
      <c r="E79" s="179" t="s">
        <v>144</v>
      </c>
      <c r="F79" s="179" t="s">
        <v>143</v>
      </c>
      <c r="G79" s="179" t="s">
        <v>21334</v>
      </c>
      <c r="H79" s="179" t="s">
        <v>21335</v>
      </c>
      <c r="I79" s="179" t="s">
        <v>21339</v>
      </c>
      <c r="J79" s="172">
        <v>28122634</v>
      </c>
      <c r="K79" s="179" t="s">
        <v>20613</v>
      </c>
      <c r="L79" s="172">
        <v>2017</v>
      </c>
      <c r="M79" s="179" t="s">
        <v>21002</v>
      </c>
      <c r="N79" s="179" t="s">
        <v>21401</v>
      </c>
      <c r="O79" s="179" t="s">
        <v>20614</v>
      </c>
      <c r="P79" s="179">
        <v>3705967</v>
      </c>
      <c r="Q79" s="188">
        <v>-2.7E-2</v>
      </c>
      <c r="R79" s="188">
        <v>4.15E-3</v>
      </c>
      <c r="S79" s="183">
        <v>8.1200000000000001E-11</v>
      </c>
      <c r="T79" s="189" t="s">
        <v>20614</v>
      </c>
      <c r="U79" s="179">
        <v>5257</v>
      </c>
      <c r="V79" s="179">
        <v>1</v>
      </c>
      <c r="W79" s="189" t="s">
        <v>20614</v>
      </c>
      <c r="X79" s="179" t="s">
        <v>21340</v>
      </c>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190"/>
      <c r="AU79" s="190"/>
      <c r="AV79" s="190"/>
      <c r="AW79" s="190"/>
      <c r="AX79" s="190"/>
      <c r="AY79" s="190"/>
      <c r="AZ79" s="190"/>
      <c r="BA79" s="190"/>
      <c r="BB79" s="190"/>
      <c r="BC79" s="190"/>
      <c r="BD79" s="190"/>
      <c r="BE79" s="190"/>
      <c r="BF79" s="190"/>
      <c r="BG79" s="190"/>
      <c r="BH79" s="190"/>
      <c r="BI79" s="190"/>
      <c r="BJ79" s="190"/>
    </row>
    <row r="80" spans="1:62" s="179" customFormat="1" x14ac:dyDescent="0.2">
      <c r="A80" s="179" t="s">
        <v>14</v>
      </c>
      <c r="B80" s="179" t="s">
        <v>18</v>
      </c>
      <c r="C80" s="179" t="s">
        <v>20695</v>
      </c>
      <c r="D80" s="179" t="s">
        <v>20696</v>
      </c>
      <c r="E80" s="179" t="s">
        <v>144</v>
      </c>
      <c r="F80" s="179" t="s">
        <v>143</v>
      </c>
      <c r="G80" s="179" t="s">
        <v>21334</v>
      </c>
      <c r="H80" s="179" t="s">
        <v>21335</v>
      </c>
      <c r="I80" s="179" t="s">
        <v>21339</v>
      </c>
      <c r="J80" s="172">
        <v>28122634</v>
      </c>
      <c r="K80" s="179" t="s">
        <v>20613</v>
      </c>
      <c r="L80" s="172">
        <v>2017</v>
      </c>
      <c r="M80" s="179" t="s">
        <v>21002</v>
      </c>
      <c r="N80" s="179" t="s">
        <v>21402</v>
      </c>
      <c r="O80" s="179" t="s">
        <v>20614</v>
      </c>
      <c r="P80" s="179">
        <v>3870798</v>
      </c>
      <c r="Q80" s="188">
        <v>-2.63E-2</v>
      </c>
      <c r="R80" s="188">
        <v>4.3299999999999996E-3</v>
      </c>
      <c r="S80" s="183">
        <v>1.39E-9</v>
      </c>
      <c r="T80" s="189" t="s">
        <v>20614</v>
      </c>
      <c r="U80" s="179">
        <v>5257</v>
      </c>
      <c r="V80" s="179">
        <v>1</v>
      </c>
      <c r="W80" s="189" t="s">
        <v>20614</v>
      </c>
      <c r="X80" s="179" t="s">
        <v>21340</v>
      </c>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row>
    <row r="81" spans="1:62" s="179" customFormat="1" x14ac:dyDescent="0.2">
      <c r="A81" s="179" t="s">
        <v>14</v>
      </c>
      <c r="B81" s="179" t="s">
        <v>18</v>
      </c>
      <c r="C81" s="179" t="s">
        <v>20695</v>
      </c>
      <c r="D81" s="179" t="s">
        <v>20696</v>
      </c>
      <c r="E81" s="179" t="s">
        <v>144</v>
      </c>
      <c r="F81" s="179" t="s">
        <v>143</v>
      </c>
      <c r="G81" s="179" t="s">
        <v>21334</v>
      </c>
      <c r="H81" s="179" t="s">
        <v>21335</v>
      </c>
      <c r="I81" s="179" t="s">
        <v>21339</v>
      </c>
      <c r="J81" s="172">
        <v>28122634</v>
      </c>
      <c r="K81" s="179" t="s">
        <v>20613</v>
      </c>
      <c r="L81" s="172">
        <v>2017</v>
      </c>
      <c r="M81" s="179" t="s">
        <v>21002</v>
      </c>
      <c r="N81" s="179" t="s">
        <v>17018</v>
      </c>
      <c r="O81" s="179" t="s">
        <v>20614</v>
      </c>
      <c r="P81" s="179">
        <v>3672489</v>
      </c>
      <c r="Q81" s="188">
        <v>-2.0799999999999999E-2</v>
      </c>
      <c r="R81" s="188">
        <v>3.7000000000000002E-3</v>
      </c>
      <c r="S81" s="183">
        <v>2.07E-8</v>
      </c>
      <c r="T81" s="189" t="s">
        <v>20614</v>
      </c>
      <c r="U81" s="179">
        <v>5257</v>
      </c>
      <c r="V81" s="179">
        <v>1</v>
      </c>
      <c r="W81" s="189" t="s">
        <v>20614</v>
      </c>
      <c r="X81" s="179" t="s">
        <v>21340</v>
      </c>
      <c r="Y81" s="190"/>
      <c r="Z81" s="190"/>
      <c r="AA81" s="190"/>
      <c r="AB81" s="190"/>
      <c r="AC81" s="190"/>
      <c r="AD81" s="190"/>
      <c r="AE81" s="190"/>
      <c r="AF81" s="190"/>
      <c r="AG81" s="190"/>
      <c r="AH81" s="190"/>
      <c r="AI81" s="190"/>
      <c r="AJ81" s="190"/>
      <c r="AK81" s="190"/>
      <c r="AL81" s="190"/>
      <c r="AM81" s="190"/>
      <c r="AN81" s="190"/>
      <c r="AO81" s="190"/>
      <c r="AP81" s="190"/>
      <c r="AQ81" s="190"/>
      <c r="AR81" s="190"/>
      <c r="AS81" s="190"/>
      <c r="AT81" s="190"/>
      <c r="AU81" s="190"/>
      <c r="AV81" s="190"/>
      <c r="AW81" s="190"/>
      <c r="AX81" s="190"/>
      <c r="AY81" s="190"/>
      <c r="AZ81" s="190"/>
      <c r="BA81" s="190"/>
      <c r="BB81" s="190"/>
      <c r="BC81" s="190"/>
      <c r="BD81" s="190"/>
      <c r="BE81" s="190"/>
      <c r="BF81" s="190"/>
      <c r="BG81" s="190"/>
      <c r="BH81" s="190"/>
      <c r="BI81" s="190"/>
      <c r="BJ81" s="190"/>
    </row>
    <row r="82" spans="1:62" s="179" customFormat="1" x14ac:dyDescent="0.2">
      <c r="A82" s="179" t="s">
        <v>14</v>
      </c>
      <c r="B82" s="179" t="s">
        <v>18</v>
      </c>
      <c r="C82" s="179" t="s">
        <v>20695</v>
      </c>
      <c r="D82" s="179" t="s">
        <v>20696</v>
      </c>
      <c r="E82" s="179" t="s">
        <v>144</v>
      </c>
      <c r="F82" s="179" t="s">
        <v>143</v>
      </c>
      <c r="G82" s="179" t="s">
        <v>21334</v>
      </c>
      <c r="H82" s="179" t="s">
        <v>21335</v>
      </c>
      <c r="I82" s="179" t="s">
        <v>21350</v>
      </c>
      <c r="J82" s="172">
        <v>24013639</v>
      </c>
      <c r="K82" s="179" t="s">
        <v>20604</v>
      </c>
      <c r="L82" s="172">
        <v>2013</v>
      </c>
      <c r="M82" s="179" t="s">
        <v>21351</v>
      </c>
      <c r="N82" s="179" t="s">
        <v>113</v>
      </c>
      <c r="O82" s="179" t="s">
        <v>20614</v>
      </c>
      <c r="P82" s="179">
        <v>5690274</v>
      </c>
      <c r="Q82" s="188" t="s">
        <v>20660</v>
      </c>
      <c r="R82" s="188" t="s">
        <v>20660</v>
      </c>
      <c r="S82" s="183">
        <v>9.4100000000000004E-123</v>
      </c>
      <c r="T82" s="189" t="s">
        <v>20660</v>
      </c>
      <c r="U82" s="179">
        <v>5311</v>
      </c>
      <c r="V82" s="179">
        <v>1</v>
      </c>
      <c r="W82" s="189" t="s">
        <v>20614</v>
      </c>
      <c r="X82" s="179" t="s">
        <v>21352</v>
      </c>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90"/>
      <c r="BG82" s="190"/>
      <c r="BH82" s="190"/>
      <c r="BI82" s="190"/>
      <c r="BJ82" s="190"/>
    </row>
    <row r="83" spans="1:62" s="179" customFormat="1" x14ac:dyDescent="0.2">
      <c r="A83" s="179" t="s">
        <v>14</v>
      </c>
      <c r="B83" s="179" t="s">
        <v>18</v>
      </c>
      <c r="C83" s="179" t="s">
        <v>20695</v>
      </c>
      <c r="D83" s="179" t="s">
        <v>20696</v>
      </c>
      <c r="E83" s="179" t="s">
        <v>144</v>
      </c>
      <c r="F83" s="179" t="s">
        <v>143</v>
      </c>
      <c r="G83" s="179" t="s">
        <v>21334</v>
      </c>
      <c r="H83" s="179" t="s">
        <v>21335</v>
      </c>
      <c r="I83" s="179" t="s">
        <v>21341</v>
      </c>
      <c r="J83" s="172" t="s">
        <v>21341</v>
      </c>
      <c r="K83" s="179" t="s">
        <v>20604</v>
      </c>
      <c r="L83" s="172">
        <v>2018</v>
      </c>
      <c r="M83" s="179" t="s">
        <v>21002</v>
      </c>
      <c r="N83" s="179" t="s">
        <v>21379</v>
      </c>
      <c r="O83" s="179" t="s">
        <v>21380</v>
      </c>
      <c r="P83" s="179" t="s">
        <v>20614</v>
      </c>
      <c r="Q83" s="188" t="s">
        <v>20660</v>
      </c>
      <c r="R83" s="188" t="s">
        <v>20660</v>
      </c>
      <c r="S83" s="183" t="s">
        <v>21365</v>
      </c>
      <c r="T83" s="189" t="s">
        <v>20605</v>
      </c>
      <c r="U83" s="179">
        <v>5164</v>
      </c>
      <c r="V83" s="179">
        <v>12</v>
      </c>
      <c r="W83" s="189" t="s">
        <v>20614</v>
      </c>
      <c r="X83" s="179" t="s">
        <v>21342</v>
      </c>
      <c r="Y83" s="190"/>
      <c r="Z83" s="190"/>
      <c r="AA83" s="190"/>
      <c r="AB83" s="190"/>
      <c r="AC83" s="190"/>
      <c r="AD83" s="190"/>
      <c r="AE83" s="190"/>
      <c r="AF83" s="190"/>
      <c r="AG83" s="190"/>
      <c r="AH83" s="190"/>
      <c r="AI83" s="190"/>
      <c r="AJ83" s="190"/>
      <c r="AK83" s="190"/>
      <c r="AL83" s="190"/>
      <c r="AM83" s="190"/>
      <c r="AN83" s="190"/>
      <c r="AO83" s="190"/>
      <c r="AP83" s="190"/>
      <c r="AQ83" s="190"/>
      <c r="AR83" s="190"/>
      <c r="AS83" s="190"/>
      <c r="AT83" s="190"/>
      <c r="AU83" s="190"/>
      <c r="AV83" s="190"/>
      <c r="AW83" s="190"/>
      <c r="AX83" s="190"/>
      <c r="AY83" s="190"/>
      <c r="AZ83" s="190"/>
      <c r="BA83" s="190"/>
      <c r="BB83" s="190"/>
      <c r="BC83" s="190"/>
      <c r="BD83" s="190"/>
      <c r="BE83" s="190"/>
      <c r="BF83" s="190"/>
      <c r="BG83" s="190"/>
      <c r="BH83" s="190"/>
      <c r="BI83" s="190"/>
      <c r="BJ83" s="190"/>
    </row>
    <row r="84" spans="1:62" s="179" customFormat="1" x14ac:dyDescent="0.2">
      <c r="A84" s="179" t="s">
        <v>14</v>
      </c>
      <c r="B84" s="179" t="s">
        <v>18</v>
      </c>
      <c r="C84" s="179" t="s">
        <v>20695</v>
      </c>
      <c r="D84" s="179" t="s">
        <v>20696</v>
      </c>
      <c r="E84" s="179" t="s">
        <v>144</v>
      </c>
      <c r="F84" s="179" t="s">
        <v>143</v>
      </c>
      <c r="G84" s="179" t="s">
        <v>21334</v>
      </c>
      <c r="H84" s="179" t="s">
        <v>21335</v>
      </c>
      <c r="I84" s="179" t="s">
        <v>21341</v>
      </c>
      <c r="J84" s="172" t="s">
        <v>21341</v>
      </c>
      <c r="K84" s="179" t="s">
        <v>20604</v>
      </c>
      <c r="L84" s="172">
        <v>2018</v>
      </c>
      <c r="M84" s="179" t="s">
        <v>21002</v>
      </c>
      <c r="N84" s="179" t="s">
        <v>113</v>
      </c>
      <c r="O84" s="179" t="s">
        <v>21381</v>
      </c>
      <c r="P84" s="179" t="s">
        <v>20614</v>
      </c>
      <c r="Q84" s="188" t="s">
        <v>20660</v>
      </c>
      <c r="R84" s="188" t="s">
        <v>20660</v>
      </c>
      <c r="S84" s="183" t="s">
        <v>21365</v>
      </c>
      <c r="T84" s="189" t="s">
        <v>20605</v>
      </c>
      <c r="U84" s="179">
        <v>24977</v>
      </c>
      <c r="V84" s="179">
        <v>32</v>
      </c>
      <c r="W84" s="189" t="s">
        <v>20614</v>
      </c>
      <c r="X84" s="179" t="s">
        <v>21342</v>
      </c>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row>
    <row r="85" spans="1:62" s="179" customFormat="1" x14ac:dyDescent="0.2">
      <c r="A85" s="179" t="s">
        <v>14</v>
      </c>
      <c r="B85" s="179" t="s">
        <v>18</v>
      </c>
      <c r="C85" s="179" t="s">
        <v>20695</v>
      </c>
      <c r="D85" s="179" t="s">
        <v>20696</v>
      </c>
      <c r="E85" s="179" t="s">
        <v>144</v>
      </c>
      <c r="F85" s="179" t="s">
        <v>143</v>
      </c>
      <c r="G85" s="179" t="s">
        <v>21334</v>
      </c>
      <c r="H85" s="179" t="s">
        <v>21335</v>
      </c>
      <c r="I85" s="179" t="s">
        <v>21341</v>
      </c>
      <c r="J85" s="172" t="s">
        <v>21341</v>
      </c>
      <c r="K85" s="179" t="s">
        <v>20604</v>
      </c>
      <c r="L85" s="172">
        <v>2018</v>
      </c>
      <c r="M85" s="179" t="s">
        <v>21002</v>
      </c>
      <c r="N85" s="179" t="s">
        <v>23</v>
      </c>
      <c r="O85" s="179" t="s">
        <v>21403</v>
      </c>
      <c r="P85" s="179" t="s">
        <v>20614</v>
      </c>
      <c r="Q85" s="188" t="s">
        <v>20660</v>
      </c>
      <c r="R85" s="188" t="s">
        <v>20660</v>
      </c>
      <c r="S85" s="183" t="s">
        <v>21365</v>
      </c>
      <c r="T85" s="189" t="s">
        <v>20605</v>
      </c>
      <c r="U85" s="179">
        <v>25191</v>
      </c>
      <c r="V85" s="179">
        <v>33</v>
      </c>
      <c r="W85" s="189" t="s">
        <v>20614</v>
      </c>
      <c r="X85" s="179" t="s">
        <v>21342</v>
      </c>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row>
    <row r="86" spans="1:62" s="179" customFormat="1" x14ac:dyDescent="0.2">
      <c r="A86" s="179" t="s">
        <v>14</v>
      </c>
      <c r="B86" s="179" t="s">
        <v>18</v>
      </c>
      <c r="C86" s="179" t="s">
        <v>20695</v>
      </c>
      <c r="D86" s="179" t="s">
        <v>20696</v>
      </c>
      <c r="E86" s="179" t="s">
        <v>144</v>
      </c>
      <c r="F86" s="179" t="s">
        <v>143</v>
      </c>
      <c r="G86" s="179" t="s">
        <v>21334</v>
      </c>
      <c r="H86" s="179" t="s">
        <v>21335</v>
      </c>
      <c r="I86" s="179" t="s">
        <v>21341</v>
      </c>
      <c r="J86" s="172" t="s">
        <v>21341</v>
      </c>
      <c r="K86" s="179" t="s">
        <v>20604</v>
      </c>
      <c r="L86" s="172">
        <v>2018</v>
      </c>
      <c r="M86" s="179" t="s">
        <v>21002</v>
      </c>
      <c r="N86" s="179" t="s">
        <v>21404</v>
      </c>
      <c r="O86" s="179" t="s">
        <v>21405</v>
      </c>
      <c r="P86" s="179" t="s">
        <v>20614</v>
      </c>
      <c r="Q86" s="188" t="s">
        <v>20660</v>
      </c>
      <c r="R86" s="188" t="s">
        <v>20660</v>
      </c>
      <c r="S86" s="183">
        <v>2.9699999999999998E-31</v>
      </c>
      <c r="T86" s="189" t="s">
        <v>20605</v>
      </c>
      <c r="U86" s="179">
        <v>25191</v>
      </c>
      <c r="V86" s="179">
        <v>33</v>
      </c>
      <c r="W86" s="189" t="s">
        <v>20614</v>
      </c>
      <c r="X86" s="179" t="s">
        <v>21342</v>
      </c>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row>
    <row r="87" spans="1:62" s="179" customFormat="1" x14ac:dyDescent="0.2">
      <c r="A87" s="179" t="s">
        <v>14</v>
      </c>
      <c r="B87" s="179" t="s">
        <v>18</v>
      </c>
      <c r="C87" s="179" t="s">
        <v>20695</v>
      </c>
      <c r="D87" s="179" t="s">
        <v>20696</v>
      </c>
      <c r="E87" s="179" t="s">
        <v>144</v>
      </c>
      <c r="F87" s="179" t="s">
        <v>143</v>
      </c>
      <c r="G87" s="179" t="s">
        <v>21334</v>
      </c>
      <c r="H87" s="179" t="s">
        <v>21335</v>
      </c>
      <c r="I87" s="179" t="s">
        <v>21341</v>
      </c>
      <c r="J87" s="172" t="s">
        <v>21341</v>
      </c>
      <c r="K87" s="179" t="s">
        <v>20604</v>
      </c>
      <c r="L87" s="172">
        <v>2018</v>
      </c>
      <c r="M87" s="179" t="s">
        <v>21002</v>
      </c>
      <c r="N87" s="179" t="s">
        <v>21406</v>
      </c>
      <c r="O87" s="179" t="s">
        <v>21407</v>
      </c>
      <c r="P87" s="179" t="s">
        <v>20614</v>
      </c>
      <c r="Q87" s="188" t="s">
        <v>20660</v>
      </c>
      <c r="R87" s="188" t="s">
        <v>20660</v>
      </c>
      <c r="S87" s="183">
        <v>1.28E-12</v>
      </c>
      <c r="T87" s="189" t="s">
        <v>20614</v>
      </c>
      <c r="U87" s="179">
        <v>25191</v>
      </c>
      <c r="V87" s="179">
        <v>33</v>
      </c>
      <c r="W87" s="189" t="s">
        <v>20614</v>
      </c>
      <c r="X87" s="179" t="s">
        <v>21342</v>
      </c>
      <c r="Y87" s="190"/>
      <c r="Z87" s="190"/>
      <c r="AA87" s="190"/>
      <c r="AB87" s="190"/>
      <c r="AC87" s="190"/>
      <c r="AD87" s="190"/>
      <c r="AE87" s="190"/>
      <c r="AF87" s="190"/>
      <c r="AG87" s="190"/>
      <c r="AH87" s="190"/>
      <c r="AI87" s="190"/>
      <c r="AJ87" s="190"/>
      <c r="AK87" s="190"/>
      <c r="AL87" s="190"/>
      <c r="AM87" s="190"/>
      <c r="AN87" s="190"/>
      <c r="AO87" s="190"/>
      <c r="AP87" s="190"/>
      <c r="AQ87" s="190"/>
      <c r="AR87" s="190"/>
      <c r="AS87" s="190"/>
      <c r="AT87" s="190"/>
      <c r="AU87" s="190"/>
      <c r="AV87" s="190"/>
      <c r="AW87" s="190"/>
      <c r="AX87" s="190"/>
      <c r="AY87" s="190"/>
      <c r="AZ87" s="190"/>
      <c r="BA87" s="190"/>
      <c r="BB87" s="190"/>
      <c r="BC87" s="190"/>
      <c r="BD87" s="190"/>
      <c r="BE87" s="190"/>
      <c r="BF87" s="190"/>
      <c r="BG87" s="190"/>
      <c r="BH87" s="190"/>
      <c r="BI87" s="190"/>
      <c r="BJ87" s="190"/>
    </row>
    <row r="88" spans="1:62" s="179" customFormat="1" x14ac:dyDescent="0.2">
      <c r="A88" s="179" t="s">
        <v>14</v>
      </c>
      <c r="B88" s="179" t="s">
        <v>18</v>
      </c>
      <c r="C88" s="179" t="s">
        <v>20695</v>
      </c>
      <c r="D88" s="179" t="s">
        <v>20696</v>
      </c>
      <c r="E88" s="179" t="s">
        <v>144</v>
      </c>
      <c r="F88" s="179" t="s">
        <v>143</v>
      </c>
      <c r="G88" s="179" t="s">
        <v>21334</v>
      </c>
      <c r="H88" s="179" t="s">
        <v>21335</v>
      </c>
      <c r="I88" s="179" t="s">
        <v>21341</v>
      </c>
      <c r="J88" s="172" t="s">
        <v>21341</v>
      </c>
      <c r="K88" s="179" t="s">
        <v>20604</v>
      </c>
      <c r="L88" s="172">
        <v>2018</v>
      </c>
      <c r="M88" s="179" t="s">
        <v>21002</v>
      </c>
      <c r="N88" s="179" t="s">
        <v>21408</v>
      </c>
      <c r="O88" s="179" t="s">
        <v>21409</v>
      </c>
      <c r="P88" s="179" t="s">
        <v>20614</v>
      </c>
      <c r="Q88" s="188" t="s">
        <v>20660</v>
      </c>
      <c r="R88" s="188" t="s">
        <v>20660</v>
      </c>
      <c r="S88" s="183">
        <v>2.3700000000000002E-12</v>
      </c>
      <c r="T88" s="189" t="s">
        <v>20614</v>
      </c>
      <c r="U88" s="179">
        <v>16877</v>
      </c>
      <c r="V88" s="179">
        <v>22</v>
      </c>
      <c r="W88" s="189" t="s">
        <v>20614</v>
      </c>
      <c r="X88" s="179" t="s">
        <v>21342</v>
      </c>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row>
    <row r="89" spans="1:62" s="179" customFormat="1" x14ac:dyDescent="0.2">
      <c r="A89" s="179" t="s">
        <v>14</v>
      </c>
      <c r="B89" s="179" t="s">
        <v>24</v>
      </c>
      <c r="C89" s="179" t="s">
        <v>20676</v>
      </c>
      <c r="D89" s="179" t="s">
        <v>20677</v>
      </c>
      <c r="E89" s="179" t="s">
        <v>143</v>
      </c>
      <c r="F89" s="179" t="s">
        <v>144</v>
      </c>
      <c r="G89" s="179" t="s">
        <v>21334</v>
      </c>
      <c r="H89" s="179" t="s">
        <v>21335</v>
      </c>
      <c r="I89" s="179" t="s">
        <v>21001</v>
      </c>
      <c r="J89" s="172">
        <v>27918533</v>
      </c>
      <c r="K89" s="179" t="s">
        <v>20604</v>
      </c>
      <c r="L89" s="172">
        <v>2017</v>
      </c>
      <c r="M89" s="179" t="s">
        <v>21002</v>
      </c>
      <c r="N89" s="179" t="s">
        <v>21377</v>
      </c>
      <c r="O89" s="179" t="s">
        <v>21378</v>
      </c>
      <c r="P89" s="179" t="s">
        <v>21378</v>
      </c>
      <c r="Q89" s="188" t="s">
        <v>20660</v>
      </c>
      <c r="R89" s="188" t="s">
        <v>20660</v>
      </c>
      <c r="S89" s="183">
        <v>6.8600000000000003E-197</v>
      </c>
      <c r="T89" s="189" t="s">
        <v>20614</v>
      </c>
      <c r="U89" s="179">
        <v>2116</v>
      </c>
      <c r="V89" s="179">
        <v>1</v>
      </c>
      <c r="W89" s="189" t="s">
        <v>20614</v>
      </c>
      <c r="X89" s="179" t="s">
        <v>21338</v>
      </c>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row>
    <row r="90" spans="1:62" s="179" customFormat="1" x14ac:dyDescent="0.2">
      <c r="A90" s="179" t="s">
        <v>14</v>
      </c>
      <c r="B90" s="179" t="s">
        <v>24</v>
      </c>
      <c r="C90" s="179" t="s">
        <v>20676</v>
      </c>
      <c r="D90" s="179" t="s">
        <v>20677</v>
      </c>
      <c r="E90" s="179" t="s">
        <v>143</v>
      </c>
      <c r="F90" s="179" t="s">
        <v>144</v>
      </c>
      <c r="G90" s="179" t="s">
        <v>21334</v>
      </c>
      <c r="H90" s="179" t="s">
        <v>21335</v>
      </c>
      <c r="I90" s="179" t="s">
        <v>21001</v>
      </c>
      <c r="J90" s="172">
        <v>27918533</v>
      </c>
      <c r="K90" s="179" t="s">
        <v>20604</v>
      </c>
      <c r="L90" s="172">
        <v>2017</v>
      </c>
      <c r="M90" s="179" t="s">
        <v>21002</v>
      </c>
      <c r="N90" s="179" t="s">
        <v>21379</v>
      </c>
      <c r="O90" s="179" t="s">
        <v>21380</v>
      </c>
      <c r="P90" s="179" t="s">
        <v>21380</v>
      </c>
      <c r="Q90" s="188" t="s">
        <v>20660</v>
      </c>
      <c r="R90" s="188" t="s">
        <v>20660</v>
      </c>
      <c r="S90" s="183">
        <v>4.8199999999999997E-111</v>
      </c>
      <c r="T90" s="189" t="s">
        <v>20614</v>
      </c>
      <c r="U90" s="179">
        <v>2116</v>
      </c>
      <c r="V90" s="179">
        <v>1</v>
      </c>
      <c r="W90" s="189" t="s">
        <v>20614</v>
      </c>
      <c r="X90" s="179" t="s">
        <v>21338</v>
      </c>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row>
    <row r="91" spans="1:62" s="179" customFormat="1" x14ac:dyDescent="0.2">
      <c r="A91" s="179" t="s">
        <v>14</v>
      </c>
      <c r="B91" s="179" t="s">
        <v>24</v>
      </c>
      <c r="C91" s="179" t="s">
        <v>20676</v>
      </c>
      <c r="D91" s="179" t="s">
        <v>20677</v>
      </c>
      <c r="E91" s="179" t="s">
        <v>143</v>
      </c>
      <c r="F91" s="179" t="s">
        <v>144</v>
      </c>
      <c r="G91" s="179" t="s">
        <v>21334</v>
      </c>
      <c r="H91" s="179" t="s">
        <v>21335</v>
      </c>
      <c r="I91" s="179" t="s">
        <v>21001</v>
      </c>
      <c r="J91" s="172">
        <v>27918533</v>
      </c>
      <c r="K91" s="179" t="s">
        <v>20604</v>
      </c>
      <c r="L91" s="172">
        <v>2017</v>
      </c>
      <c r="M91" s="179" t="s">
        <v>21002</v>
      </c>
      <c r="N91" s="179" t="s">
        <v>113</v>
      </c>
      <c r="O91" s="179" t="s">
        <v>21381</v>
      </c>
      <c r="P91" s="179" t="s">
        <v>21381</v>
      </c>
      <c r="Q91" s="188" t="s">
        <v>20660</v>
      </c>
      <c r="R91" s="188" t="s">
        <v>20660</v>
      </c>
      <c r="S91" s="183">
        <v>8.6599999999999998E-92</v>
      </c>
      <c r="T91" s="189" t="s">
        <v>20614</v>
      </c>
      <c r="U91" s="179">
        <v>2116</v>
      </c>
      <c r="V91" s="179">
        <v>1</v>
      </c>
      <c r="W91" s="189" t="s">
        <v>20614</v>
      </c>
      <c r="X91" s="179" t="s">
        <v>21338</v>
      </c>
      <c r="Y91" s="190"/>
      <c r="Z91" s="190"/>
      <c r="AA91" s="190"/>
      <c r="AB91" s="190"/>
      <c r="AC91" s="190"/>
      <c r="AD91" s="190"/>
      <c r="AE91" s="190"/>
      <c r="AF91" s="190"/>
      <c r="AG91" s="190"/>
      <c r="AH91" s="190"/>
      <c r="AI91" s="190"/>
      <c r="AJ91" s="190"/>
      <c r="AK91" s="190"/>
      <c r="AL91" s="190"/>
      <c r="AM91" s="190"/>
      <c r="AN91" s="190"/>
      <c r="AO91" s="190"/>
      <c r="AP91" s="190"/>
      <c r="AQ91" s="190"/>
      <c r="AR91" s="190"/>
      <c r="AS91" s="190"/>
      <c r="AT91" s="190"/>
      <c r="AU91" s="190"/>
      <c r="AV91" s="190"/>
      <c r="AW91" s="190"/>
      <c r="AX91" s="190"/>
      <c r="AY91" s="190"/>
      <c r="AZ91" s="190"/>
      <c r="BA91" s="190"/>
      <c r="BB91" s="190"/>
      <c r="BC91" s="190"/>
      <c r="BD91" s="190"/>
      <c r="BE91" s="190"/>
      <c r="BF91" s="190"/>
      <c r="BG91" s="190"/>
      <c r="BH91" s="190"/>
      <c r="BI91" s="190"/>
      <c r="BJ91" s="190"/>
    </row>
    <row r="92" spans="1:62" s="179" customFormat="1" x14ac:dyDescent="0.2">
      <c r="A92" s="179" t="s">
        <v>14</v>
      </c>
      <c r="B92" s="179" t="s">
        <v>24</v>
      </c>
      <c r="C92" s="179" t="s">
        <v>20676</v>
      </c>
      <c r="D92" s="179" t="s">
        <v>20677</v>
      </c>
      <c r="E92" s="179" t="s">
        <v>143</v>
      </c>
      <c r="F92" s="179" t="s">
        <v>144</v>
      </c>
      <c r="G92" s="179" t="s">
        <v>21334</v>
      </c>
      <c r="H92" s="179" t="s">
        <v>21335</v>
      </c>
      <c r="I92" s="179" t="s">
        <v>21001</v>
      </c>
      <c r="J92" s="172">
        <v>27918533</v>
      </c>
      <c r="K92" s="179" t="s">
        <v>20604</v>
      </c>
      <c r="L92" s="172">
        <v>2017</v>
      </c>
      <c r="M92" s="179" t="s">
        <v>21002</v>
      </c>
      <c r="N92" s="179" t="s">
        <v>23</v>
      </c>
      <c r="O92" s="179" t="s">
        <v>21403</v>
      </c>
      <c r="P92" s="179" t="s">
        <v>21403</v>
      </c>
      <c r="Q92" s="188" t="s">
        <v>20660</v>
      </c>
      <c r="R92" s="188" t="s">
        <v>20660</v>
      </c>
      <c r="S92" s="183">
        <v>3.3499999999999998E-74</v>
      </c>
      <c r="T92" s="189" t="s">
        <v>20614</v>
      </c>
      <c r="U92" s="179">
        <v>2116</v>
      </c>
      <c r="V92" s="179">
        <v>1</v>
      </c>
      <c r="W92" s="189" t="s">
        <v>20614</v>
      </c>
      <c r="X92" s="179" t="s">
        <v>21338</v>
      </c>
      <c r="Y92" s="190"/>
      <c r="Z92" s="190"/>
      <c r="AA92" s="190"/>
      <c r="AB92" s="190"/>
      <c r="AC92" s="190"/>
      <c r="AD92" s="190"/>
      <c r="AE92" s="190"/>
      <c r="AF92" s="190"/>
      <c r="AG92" s="190"/>
      <c r="AH92" s="190"/>
      <c r="AI92" s="190"/>
      <c r="AJ92" s="190"/>
      <c r="AK92" s="190"/>
      <c r="AL92" s="190"/>
      <c r="AM92" s="190"/>
      <c r="AN92" s="190"/>
      <c r="AO92" s="190"/>
      <c r="AP92" s="190"/>
      <c r="AQ92" s="190"/>
      <c r="AR92" s="190"/>
      <c r="AS92" s="190"/>
      <c r="AT92" s="190"/>
      <c r="AU92" s="190"/>
      <c r="AV92" s="190"/>
      <c r="AW92" s="190"/>
      <c r="AX92" s="190"/>
      <c r="AY92" s="190"/>
      <c r="AZ92" s="190"/>
      <c r="BA92" s="190"/>
      <c r="BB92" s="190"/>
      <c r="BC92" s="190"/>
      <c r="BD92" s="190"/>
      <c r="BE92" s="190"/>
      <c r="BF92" s="190"/>
      <c r="BG92" s="190"/>
      <c r="BH92" s="190"/>
      <c r="BI92" s="190"/>
      <c r="BJ92" s="190"/>
    </row>
    <row r="93" spans="1:62" s="179" customFormat="1" x14ac:dyDescent="0.2">
      <c r="A93" s="179" t="s">
        <v>14</v>
      </c>
      <c r="B93" s="179" t="s">
        <v>24</v>
      </c>
      <c r="C93" s="179" t="s">
        <v>20676</v>
      </c>
      <c r="D93" s="179" t="s">
        <v>20677</v>
      </c>
      <c r="E93" s="179" t="s">
        <v>143</v>
      </c>
      <c r="F93" s="179" t="s">
        <v>144</v>
      </c>
      <c r="G93" s="179" t="s">
        <v>21334</v>
      </c>
      <c r="H93" s="179" t="s">
        <v>21335</v>
      </c>
      <c r="I93" s="179" t="s">
        <v>21001</v>
      </c>
      <c r="J93" s="172">
        <v>27918533</v>
      </c>
      <c r="K93" s="179" t="s">
        <v>20604</v>
      </c>
      <c r="L93" s="172">
        <v>2017</v>
      </c>
      <c r="M93" s="179" t="s">
        <v>21002</v>
      </c>
      <c r="N93" s="179" t="s">
        <v>21408</v>
      </c>
      <c r="O93" s="179" t="s">
        <v>21409</v>
      </c>
      <c r="P93" s="179" t="s">
        <v>21409</v>
      </c>
      <c r="Q93" s="188" t="s">
        <v>20660</v>
      </c>
      <c r="R93" s="188" t="s">
        <v>20660</v>
      </c>
      <c r="S93" s="183">
        <v>6.3400000000000005E-17</v>
      </c>
      <c r="T93" s="189" t="s">
        <v>20605</v>
      </c>
      <c r="U93" s="179">
        <v>2116</v>
      </c>
      <c r="V93" s="179">
        <v>1</v>
      </c>
      <c r="W93" s="189" t="s">
        <v>20614</v>
      </c>
      <c r="X93" s="179" t="s">
        <v>21338</v>
      </c>
      <c r="Y93" s="190"/>
      <c r="Z93" s="190"/>
      <c r="AA93" s="190"/>
      <c r="AB93" s="190"/>
      <c r="AC93" s="190"/>
      <c r="AD93" s="190"/>
      <c r="AE93" s="190"/>
      <c r="AF93" s="190"/>
      <c r="AG93" s="190"/>
      <c r="AH93" s="190"/>
      <c r="AI93" s="190"/>
      <c r="AJ93" s="190"/>
      <c r="AK93" s="190"/>
      <c r="AL93" s="190"/>
      <c r="AM93" s="190"/>
      <c r="AN93" s="190"/>
      <c r="AO93" s="190"/>
      <c r="AP93" s="190"/>
      <c r="AQ93" s="190"/>
      <c r="AR93" s="190"/>
      <c r="AS93" s="190"/>
      <c r="AT93" s="190"/>
      <c r="AU93" s="190"/>
      <c r="AV93" s="190"/>
      <c r="AW93" s="190"/>
      <c r="AX93" s="190"/>
      <c r="AY93" s="190"/>
      <c r="AZ93" s="190"/>
      <c r="BA93" s="190"/>
      <c r="BB93" s="190"/>
      <c r="BC93" s="190"/>
      <c r="BD93" s="190"/>
      <c r="BE93" s="190"/>
      <c r="BF93" s="190"/>
      <c r="BG93" s="190"/>
      <c r="BH93" s="190"/>
      <c r="BI93" s="190"/>
      <c r="BJ93" s="190"/>
    </row>
    <row r="94" spans="1:62" s="179" customFormat="1" x14ac:dyDescent="0.2">
      <c r="A94" s="179" t="s">
        <v>14</v>
      </c>
      <c r="B94" s="179" t="s">
        <v>24</v>
      </c>
      <c r="C94" s="179" t="s">
        <v>20676</v>
      </c>
      <c r="D94" s="179" t="s">
        <v>20677</v>
      </c>
      <c r="E94" s="179" t="s">
        <v>143</v>
      </c>
      <c r="F94" s="179" t="s">
        <v>144</v>
      </c>
      <c r="G94" s="179" t="s">
        <v>21334</v>
      </c>
      <c r="H94" s="179" t="s">
        <v>21335</v>
      </c>
      <c r="I94" s="179" t="s">
        <v>21001</v>
      </c>
      <c r="J94" s="172">
        <v>27918533</v>
      </c>
      <c r="K94" s="179" t="s">
        <v>20604</v>
      </c>
      <c r="L94" s="172">
        <v>2017</v>
      </c>
      <c r="M94" s="179" t="s">
        <v>21002</v>
      </c>
      <c r="N94" s="179" t="s">
        <v>21410</v>
      </c>
      <c r="O94" s="179" t="s">
        <v>21411</v>
      </c>
      <c r="P94" s="179" t="s">
        <v>21411</v>
      </c>
      <c r="Q94" s="188" t="s">
        <v>20660</v>
      </c>
      <c r="R94" s="188" t="s">
        <v>20660</v>
      </c>
      <c r="S94" s="183">
        <v>7.3100000000000002E-12</v>
      </c>
      <c r="T94" s="189" t="s">
        <v>20614</v>
      </c>
      <c r="U94" s="179">
        <v>2116</v>
      </c>
      <c r="V94" s="179">
        <v>1</v>
      </c>
      <c r="W94" s="189" t="s">
        <v>20614</v>
      </c>
      <c r="X94" s="179" t="s">
        <v>21338</v>
      </c>
      <c r="Y94" s="190"/>
      <c r="Z94" s="190"/>
      <c r="AA94" s="190"/>
      <c r="AB94" s="190"/>
      <c r="AC94" s="190"/>
      <c r="AD94" s="190"/>
      <c r="AE94" s="190"/>
      <c r="AF94" s="190"/>
      <c r="AG94" s="190"/>
      <c r="AH94" s="190"/>
      <c r="AI94" s="190"/>
      <c r="AJ94" s="190"/>
      <c r="AK94" s="190"/>
      <c r="AL94" s="190"/>
      <c r="AM94" s="190"/>
      <c r="AN94" s="190"/>
      <c r="AO94" s="190"/>
      <c r="AP94" s="190"/>
      <c r="AQ94" s="190"/>
      <c r="AR94" s="190"/>
      <c r="AS94" s="190"/>
      <c r="AT94" s="190"/>
      <c r="AU94" s="190"/>
      <c r="AV94" s="190"/>
      <c r="AW94" s="190"/>
      <c r="AX94" s="190"/>
      <c r="AY94" s="190"/>
      <c r="AZ94" s="190"/>
      <c r="BA94" s="190"/>
      <c r="BB94" s="190"/>
      <c r="BC94" s="190"/>
      <c r="BD94" s="190"/>
      <c r="BE94" s="190"/>
      <c r="BF94" s="190"/>
      <c r="BG94" s="190"/>
      <c r="BH94" s="190"/>
      <c r="BI94" s="190"/>
      <c r="BJ94" s="190"/>
    </row>
    <row r="95" spans="1:62" s="179" customFormat="1" x14ac:dyDescent="0.2">
      <c r="A95" s="179" t="s">
        <v>14</v>
      </c>
      <c r="B95" s="179" t="s">
        <v>24</v>
      </c>
      <c r="C95" s="179" t="s">
        <v>20676</v>
      </c>
      <c r="D95" s="179" t="s">
        <v>20677</v>
      </c>
      <c r="E95" s="179" t="s">
        <v>143</v>
      </c>
      <c r="F95" s="179" t="s">
        <v>144</v>
      </c>
      <c r="G95" s="179" t="s">
        <v>21334</v>
      </c>
      <c r="H95" s="179" t="s">
        <v>21335</v>
      </c>
      <c r="I95" s="179" t="s">
        <v>21361</v>
      </c>
      <c r="J95" s="172">
        <v>25954001</v>
      </c>
      <c r="K95" s="179" t="s">
        <v>21362</v>
      </c>
      <c r="L95" s="172">
        <v>2015</v>
      </c>
      <c r="M95" s="179" t="s">
        <v>21383</v>
      </c>
      <c r="N95" s="179" t="s">
        <v>113</v>
      </c>
      <c r="O95" s="179" t="s">
        <v>21384</v>
      </c>
      <c r="P95" s="179" t="s">
        <v>20614</v>
      </c>
      <c r="Q95" s="188">
        <v>-0.48299999999999998</v>
      </c>
      <c r="R95" s="188">
        <v>7.9949999999999993E-2</v>
      </c>
      <c r="S95" s="183">
        <v>1.04E-8</v>
      </c>
      <c r="T95" s="189" t="s">
        <v>20614</v>
      </c>
      <c r="U95" s="179">
        <v>197</v>
      </c>
      <c r="V95" s="179">
        <v>1</v>
      </c>
      <c r="W95" s="189" t="s">
        <v>20614</v>
      </c>
      <c r="X95" s="179" t="s">
        <v>21385</v>
      </c>
      <c r="Y95" s="190"/>
      <c r="Z95" s="190"/>
      <c r="AA95" s="190"/>
      <c r="AB95" s="190"/>
      <c r="AC95" s="190"/>
      <c r="AD95" s="190"/>
      <c r="AE95" s="190"/>
      <c r="AF95" s="190"/>
      <c r="AG95" s="190"/>
      <c r="AH95" s="190"/>
      <c r="AI95" s="190"/>
      <c r="AJ95" s="190"/>
      <c r="AK95" s="190"/>
      <c r="AL95" s="190"/>
      <c r="AM95" s="190"/>
      <c r="AN95" s="190"/>
      <c r="AO95" s="190"/>
      <c r="AP95" s="190"/>
      <c r="AQ95" s="190"/>
      <c r="AR95" s="190"/>
      <c r="AS95" s="190"/>
      <c r="AT95" s="190"/>
      <c r="AU95" s="190"/>
      <c r="AV95" s="190"/>
      <c r="AW95" s="190"/>
      <c r="AX95" s="190"/>
      <c r="AY95" s="190"/>
      <c r="AZ95" s="190"/>
      <c r="BA95" s="190"/>
      <c r="BB95" s="190"/>
      <c r="BC95" s="190"/>
      <c r="BD95" s="190"/>
      <c r="BE95" s="190"/>
      <c r="BF95" s="190"/>
      <c r="BG95" s="190"/>
      <c r="BH95" s="190"/>
      <c r="BI95" s="190"/>
      <c r="BJ95" s="190"/>
    </row>
    <row r="96" spans="1:62" s="179" customFormat="1" x14ac:dyDescent="0.2">
      <c r="A96" s="179" t="s">
        <v>14</v>
      </c>
      <c r="B96" s="179" t="s">
        <v>24</v>
      </c>
      <c r="C96" s="179" t="s">
        <v>20676</v>
      </c>
      <c r="D96" s="179" t="s">
        <v>20677</v>
      </c>
      <c r="E96" s="179" t="s">
        <v>143</v>
      </c>
      <c r="F96" s="179" t="s">
        <v>144</v>
      </c>
      <c r="G96" s="179" t="s">
        <v>21334</v>
      </c>
      <c r="H96" s="179" t="s">
        <v>21335</v>
      </c>
      <c r="I96" s="179" t="s">
        <v>21361</v>
      </c>
      <c r="J96" s="172">
        <v>25954001</v>
      </c>
      <c r="K96" s="179" t="s">
        <v>21362</v>
      </c>
      <c r="L96" s="172">
        <v>2015</v>
      </c>
      <c r="M96" s="179" t="s">
        <v>21002</v>
      </c>
      <c r="N96" s="179" t="s">
        <v>113</v>
      </c>
      <c r="O96" s="179" t="s">
        <v>21384</v>
      </c>
      <c r="P96" s="179" t="s">
        <v>20614</v>
      </c>
      <c r="Q96" s="188">
        <v>-0.15110000000000001</v>
      </c>
      <c r="R96" s="188">
        <v>2.6599999999999999E-2</v>
      </c>
      <c r="S96" s="183">
        <v>3.18E-8</v>
      </c>
      <c r="T96" s="189" t="s">
        <v>20614</v>
      </c>
      <c r="U96" s="179">
        <v>338</v>
      </c>
      <c r="V96" s="179">
        <v>1</v>
      </c>
      <c r="W96" s="189" t="s">
        <v>20614</v>
      </c>
      <c r="X96" s="179" t="s">
        <v>21385</v>
      </c>
      <c r="Y96" s="190"/>
      <c r="Z96" s="190"/>
      <c r="AA96" s="190"/>
      <c r="AB96" s="190"/>
      <c r="AC96" s="190"/>
      <c r="AD96" s="190"/>
      <c r="AE96" s="190"/>
      <c r="AF96" s="190"/>
      <c r="AG96" s="190"/>
      <c r="AH96" s="190"/>
      <c r="AI96" s="190"/>
      <c r="AJ96" s="190"/>
      <c r="AK96" s="190"/>
      <c r="AL96" s="190"/>
      <c r="AM96" s="190"/>
      <c r="AN96" s="190"/>
      <c r="AO96" s="190"/>
      <c r="AP96" s="190"/>
      <c r="AQ96" s="190"/>
      <c r="AR96" s="190"/>
      <c r="AS96" s="190"/>
      <c r="AT96" s="190"/>
      <c r="AU96" s="190"/>
      <c r="AV96" s="190"/>
      <c r="AW96" s="190"/>
      <c r="AX96" s="190"/>
      <c r="AY96" s="190"/>
      <c r="AZ96" s="190"/>
      <c r="BA96" s="190"/>
      <c r="BB96" s="190"/>
      <c r="BC96" s="190"/>
      <c r="BD96" s="190"/>
      <c r="BE96" s="190"/>
      <c r="BF96" s="190"/>
      <c r="BG96" s="190"/>
      <c r="BH96" s="190"/>
      <c r="BI96" s="190"/>
      <c r="BJ96" s="190"/>
    </row>
    <row r="97" spans="1:62" s="179" customFormat="1" x14ac:dyDescent="0.2">
      <c r="A97" s="179" t="s">
        <v>14</v>
      </c>
      <c r="B97" s="179" t="s">
        <v>24</v>
      </c>
      <c r="C97" s="179" t="s">
        <v>20676</v>
      </c>
      <c r="D97" s="179" t="s">
        <v>20677</v>
      </c>
      <c r="E97" s="179" t="s">
        <v>143</v>
      </c>
      <c r="F97" s="179" t="s">
        <v>144</v>
      </c>
      <c r="G97" s="179" t="s">
        <v>21334</v>
      </c>
      <c r="H97" s="179" t="s">
        <v>21335</v>
      </c>
      <c r="I97" s="179" t="s">
        <v>21361</v>
      </c>
      <c r="J97" s="172">
        <v>25954001</v>
      </c>
      <c r="K97" s="179" t="s">
        <v>21362</v>
      </c>
      <c r="L97" s="172">
        <v>2015</v>
      </c>
      <c r="M97" s="179" t="s">
        <v>21383</v>
      </c>
      <c r="N97" s="179" t="s">
        <v>113</v>
      </c>
      <c r="O97" s="179" t="s">
        <v>21384</v>
      </c>
      <c r="P97" s="179" t="s">
        <v>20614</v>
      </c>
      <c r="Q97" s="188">
        <v>-0.4118</v>
      </c>
      <c r="R97" s="188">
        <v>5.7959999999999998E-2</v>
      </c>
      <c r="S97" s="183">
        <v>1.7500000000000001E-11</v>
      </c>
      <c r="T97" s="189" t="s">
        <v>20614</v>
      </c>
      <c r="U97" s="179">
        <v>267</v>
      </c>
      <c r="V97" s="179">
        <v>1</v>
      </c>
      <c r="W97" s="189" t="s">
        <v>20614</v>
      </c>
      <c r="X97" s="179" t="s">
        <v>21364</v>
      </c>
      <c r="Y97" s="190"/>
      <c r="Z97" s="190"/>
      <c r="AA97" s="190"/>
      <c r="AB97" s="190"/>
      <c r="AC97" s="190"/>
      <c r="AD97" s="190"/>
      <c r="AE97" s="190"/>
      <c r="AF97" s="190"/>
      <c r="AG97" s="190"/>
      <c r="AH97" s="190"/>
      <c r="AI97" s="190"/>
      <c r="AJ97" s="190"/>
      <c r="AK97" s="190"/>
      <c r="AL97" s="190"/>
      <c r="AM97" s="190"/>
      <c r="AN97" s="190"/>
      <c r="AO97" s="190"/>
      <c r="AP97" s="190"/>
      <c r="AQ97" s="190"/>
      <c r="AR97" s="190"/>
      <c r="AS97" s="190"/>
      <c r="AT97" s="190"/>
      <c r="AU97" s="190"/>
      <c r="AV97" s="190"/>
      <c r="AW97" s="190"/>
      <c r="AX97" s="190"/>
      <c r="AY97" s="190"/>
      <c r="AZ97" s="190"/>
      <c r="BA97" s="190"/>
      <c r="BB97" s="190"/>
      <c r="BC97" s="190"/>
      <c r="BD97" s="190"/>
      <c r="BE97" s="190"/>
      <c r="BF97" s="190"/>
      <c r="BG97" s="190"/>
      <c r="BH97" s="190"/>
      <c r="BI97" s="190"/>
      <c r="BJ97" s="190"/>
    </row>
    <row r="98" spans="1:62" s="179" customFormat="1" x14ac:dyDescent="0.2">
      <c r="A98" s="179" t="s">
        <v>14</v>
      </c>
      <c r="B98" s="179" t="s">
        <v>24</v>
      </c>
      <c r="C98" s="179" t="s">
        <v>20676</v>
      </c>
      <c r="D98" s="179" t="s">
        <v>20677</v>
      </c>
      <c r="E98" s="179" t="s">
        <v>143</v>
      </c>
      <c r="F98" s="179" t="s">
        <v>144</v>
      </c>
      <c r="G98" s="179" t="s">
        <v>21334</v>
      </c>
      <c r="H98" s="179" t="s">
        <v>21335</v>
      </c>
      <c r="I98" s="179" t="s">
        <v>21361</v>
      </c>
      <c r="J98" s="172">
        <v>25954001</v>
      </c>
      <c r="K98" s="179" t="s">
        <v>21362</v>
      </c>
      <c r="L98" s="172">
        <v>2015</v>
      </c>
      <c r="M98" s="179" t="s">
        <v>21386</v>
      </c>
      <c r="N98" s="179" t="s">
        <v>113</v>
      </c>
      <c r="O98" s="179" t="s">
        <v>21384</v>
      </c>
      <c r="P98" s="179" t="s">
        <v>20614</v>
      </c>
      <c r="Q98" s="188">
        <v>-0.28749999999999998</v>
      </c>
      <c r="R98" s="188">
        <v>4.7570000000000001E-2</v>
      </c>
      <c r="S98" s="183">
        <v>4.18E-9</v>
      </c>
      <c r="T98" s="189" t="s">
        <v>20614</v>
      </c>
      <c r="U98" s="179">
        <v>388</v>
      </c>
      <c r="V98" s="179">
        <v>1</v>
      </c>
      <c r="W98" s="189" t="s">
        <v>20614</v>
      </c>
      <c r="X98" s="179" t="s">
        <v>21364</v>
      </c>
      <c r="Y98" s="190"/>
      <c r="Z98" s="190"/>
      <c r="AA98" s="190"/>
      <c r="AB98" s="190"/>
      <c r="AC98" s="190"/>
      <c r="AD98" s="190"/>
      <c r="AE98" s="190"/>
      <c r="AF98" s="190"/>
      <c r="AG98" s="190"/>
      <c r="AH98" s="190"/>
      <c r="AI98" s="190"/>
      <c r="AJ98" s="190"/>
      <c r="AK98" s="190"/>
      <c r="AL98" s="190"/>
      <c r="AM98" s="190"/>
      <c r="AN98" s="190"/>
      <c r="AO98" s="190"/>
      <c r="AP98" s="190"/>
      <c r="AQ98" s="190"/>
      <c r="AR98" s="190"/>
      <c r="AS98" s="190"/>
      <c r="AT98" s="190"/>
      <c r="AU98" s="190"/>
      <c r="AV98" s="190"/>
      <c r="AW98" s="190"/>
      <c r="AX98" s="190"/>
      <c r="AY98" s="190"/>
      <c r="AZ98" s="190"/>
      <c r="BA98" s="190"/>
      <c r="BB98" s="190"/>
      <c r="BC98" s="190"/>
      <c r="BD98" s="190"/>
      <c r="BE98" s="190"/>
      <c r="BF98" s="190"/>
      <c r="BG98" s="190"/>
      <c r="BH98" s="190"/>
      <c r="BI98" s="190"/>
      <c r="BJ98" s="190"/>
    </row>
    <row r="99" spans="1:62" s="179" customFormat="1" x14ac:dyDescent="0.2">
      <c r="A99" s="179" t="s">
        <v>14</v>
      </c>
      <c r="B99" s="179" t="s">
        <v>24</v>
      </c>
      <c r="C99" s="179" t="s">
        <v>20676</v>
      </c>
      <c r="D99" s="179" t="s">
        <v>20677</v>
      </c>
      <c r="E99" s="179" t="s">
        <v>143</v>
      </c>
      <c r="F99" s="179" t="s">
        <v>144</v>
      </c>
      <c r="G99" s="179" t="s">
        <v>21334</v>
      </c>
      <c r="H99" s="179" t="s">
        <v>21335</v>
      </c>
      <c r="I99" s="179" t="s">
        <v>21361</v>
      </c>
      <c r="J99" s="172">
        <v>25954001</v>
      </c>
      <c r="K99" s="179" t="s">
        <v>21362</v>
      </c>
      <c r="L99" s="172">
        <v>2015</v>
      </c>
      <c r="M99" s="179" t="s">
        <v>21387</v>
      </c>
      <c r="N99" s="179" t="s">
        <v>113</v>
      </c>
      <c r="O99" s="179" t="s">
        <v>21384</v>
      </c>
      <c r="P99" s="179" t="s">
        <v>20614</v>
      </c>
      <c r="Q99" s="188">
        <v>-0.39700000000000002</v>
      </c>
      <c r="R99" s="188">
        <v>6.3869999999999996E-2</v>
      </c>
      <c r="S99" s="183">
        <v>8.1099999999999995E-9</v>
      </c>
      <c r="T99" s="189" t="s">
        <v>20614</v>
      </c>
      <c r="U99" s="179">
        <v>154</v>
      </c>
      <c r="V99" s="179">
        <v>1</v>
      </c>
      <c r="W99" s="189" t="s">
        <v>20614</v>
      </c>
      <c r="X99" s="179" t="s">
        <v>21364</v>
      </c>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190"/>
      <c r="AU99" s="190"/>
      <c r="AV99" s="190"/>
      <c r="AW99" s="190"/>
      <c r="AX99" s="190"/>
      <c r="AY99" s="190"/>
      <c r="AZ99" s="190"/>
      <c r="BA99" s="190"/>
      <c r="BB99" s="190"/>
      <c r="BC99" s="190"/>
      <c r="BD99" s="190"/>
      <c r="BE99" s="190"/>
      <c r="BF99" s="190"/>
      <c r="BG99" s="190"/>
      <c r="BH99" s="190"/>
      <c r="BI99" s="190"/>
      <c r="BJ99" s="190"/>
    </row>
    <row r="100" spans="1:62" s="179" customFormat="1" x14ac:dyDescent="0.2">
      <c r="A100" s="179" t="s">
        <v>14</v>
      </c>
      <c r="B100" s="179" t="s">
        <v>24</v>
      </c>
      <c r="C100" s="179" t="s">
        <v>20676</v>
      </c>
      <c r="D100" s="179" t="s">
        <v>20677</v>
      </c>
      <c r="E100" s="179" t="s">
        <v>143</v>
      </c>
      <c r="F100" s="179" t="s">
        <v>144</v>
      </c>
      <c r="G100" s="179" t="s">
        <v>21334</v>
      </c>
      <c r="H100" s="179" t="s">
        <v>21335</v>
      </c>
      <c r="I100" s="179" t="s">
        <v>21361</v>
      </c>
      <c r="J100" s="172">
        <v>25954001</v>
      </c>
      <c r="K100" s="179" t="s">
        <v>21362</v>
      </c>
      <c r="L100" s="172">
        <v>2015</v>
      </c>
      <c r="M100" s="179" t="s">
        <v>21388</v>
      </c>
      <c r="N100" s="179" t="s">
        <v>113</v>
      </c>
      <c r="O100" s="179" t="s">
        <v>21384</v>
      </c>
      <c r="P100" s="179" t="s">
        <v>20614</v>
      </c>
      <c r="Q100" s="188">
        <v>-0.28310000000000002</v>
      </c>
      <c r="R100" s="188">
        <v>4.1480000000000003E-2</v>
      </c>
      <c r="S100" s="183">
        <v>5.3100000000000003E-11</v>
      </c>
      <c r="T100" s="189" t="s">
        <v>20614</v>
      </c>
      <c r="U100" s="179">
        <v>335</v>
      </c>
      <c r="V100" s="179">
        <v>1</v>
      </c>
      <c r="W100" s="189" t="s">
        <v>20614</v>
      </c>
      <c r="X100" s="179" t="s">
        <v>21364</v>
      </c>
      <c r="Y100" s="190"/>
      <c r="Z100" s="190"/>
      <c r="AA100" s="190"/>
      <c r="AB100" s="190"/>
      <c r="AC100" s="190"/>
      <c r="AD100" s="190"/>
      <c r="AE100" s="190"/>
      <c r="AF100" s="190"/>
      <c r="AG100" s="190"/>
      <c r="AH100" s="190"/>
      <c r="AI100" s="190"/>
      <c r="AJ100" s="190"/>
      <c r="AK100" s="190"/>
      <c r="AL100" s="190"/>
      <c r="AM100" s="190"/>
      <c r="AN100" s="190"/>
      <c r="AO100" s="190"/>
      <c r="AP100" s="190"/>
      <c r="AQ100" s="190"/>
      <c r="AR100" s="190"/>
      <c r="AS100" s="190"/>
      <c r="AT100" s="190"/>
      <c r="AU100" s="190"/>
      <c r="AV100" s="190"/>
      <c r="AW100" s="190"/>
      <c r="AX100" s="190"/>
      <c r="AY100" s="190"/>
      <c r="AZ100" s="190"/>
      <c r="BA100" s="190"/>
      <c r="BB100" s="190"/>
      <c r="BC100" s="190"/>
      <c r="BD100" s="190"/>
      <c r="BE100" s="190"/>
      <c r="BF100" s="190"/>
      <c r="BG100" s="190"/>
      <c r="BH100" s="190"/>
      <c r="BI100" s="190"/>
      <c r="BJ100" s="190"/>
    </row>
    <row r="101" spans="1:62" s="179" customFormat="1" x14ac:dyDescent="0.2">
      <c r="A101" s="179" t="s">
        <v>14</v>
      </c>
      <c r="B101" s="179" t="s">
        <v>24</v>
      </c>
      <c r="C101" s="179" t="s">
        <v>20676</v>
      </c>
      <c r="D101" s="179" t="s">
        <v>20677</v>
      </c>
      <c r="E101" s="179" t="s">
        <v>143</v>
      </c>
      <c r="F101" s="179" t="s">
        <v>144</v>
      </c>
      <c r="G101" s="179" t="s">
        <v>21334</v>
      </c>
      <c r="H101" s="179" t="s">
        <v>21335</v>
      </c>
      <c r="I101" s="179" t="s">
        <v>21361</v>
      </c>
      <c r="J101" s="172">
        <v>25954001</v>
      </c>
      <c r="K101" s="179" t="s">
        <v>21362</v>
      </c>
      <c r="L101" s="172">
        <v>2015</v>
      </c>
      <c r="M101" s="179" t="s">
        <v>21363</v>
      </c>
      <c r="N101" s="179" t="s">
        <v>113</v>
      </c>
      <c r="O101" s="179" t="s">
        <v>21384</v>
      </c>
      <c r="P101" s="179" t="s">
        <v>20614</v>
      </c>
      <c r="Q101" s="188">
        <v>-0.23400000000000001</v>
      </c>
      <c r="R101" s="188">
        <v>4.1309999999999999E-2</v>
      </c>
      <c r="S101" s="183">
        <v>3.4900000000000001E-8</v>
      </c>
      <c r="T101" s="189" t="s">
        <v>20614</v>
      </c>
      <c r="U101" s="179">
        <v>361</v>
      </c>
      <c r="V101" s="179">
        <v>1</v>
      </c>
      <c r="W101" s="189" t="s">
        <v>20614</v>
      </c>
      <c r="X101" s="179" t="s">
        <v>21364</v>
      </c>
      <c r="Y101" s="190"/>
      <c r="Z101" s="190"/>
      <c r="AA101" s="190"/>
      <c r="AB101" s="190"/>
      <c r="AC101" s="190"/>
      <c r="AD101" s="190"/>
      <c r="AE101" s="190"/>
      <c r="AF101" s="190"/>
      <c r="AG101" s="190"/>
      <c r="AH101" s="190"/>
      <c r="AI101" s="190"/>
      <c r="AJ101" s="190"/>
      <c r="AK101" s="190"/>
      <c r="AL101" s="190"/>
      <c r="AM101" s="190"/>
      <c r="AN101" s="190"/>
      <c r="AO101" s="190"/>
      <c r="AP101" s="190"/>
      <c r="AQ101" s="190"/>
      <c r="AR101" s="190"/>
      <c r="AS101" s="190"/>
      <c r="AT101" s="190"/>
      <c r="AU101" s="190"/>
      <c r="AV101" s="190"/>
      <c r="AW101" s="190"/>
      <c r="AX101" s="190"/>
      <c r="AY101" s="190"/>
      <c r="AZ101" s="190"/>
      <c r="BA101" s="190"/>
      <c r="BB101" s="190"/>
      <c r="BC101" s="190"/>
      <c r="BD101" s="190"/>
      <c r="BE101" s="190"/>
      <c r="BF101" s="190"/>
      <c r="BG101" s="190"/>
      <c r="BH101" s="190"/>
      <c r="BI101" s="190"/>
      <c r="BJ101" s="190"/>
    </row>
    <row r="102" spans="1:62" s="179" customFormat="1" x14ac:dyDescent="0.2">
      <c r="A102" s="179" t="s">
        <v>14</v>
      </c>
      <c r="B102" s="179" t="s">
        <v>24</v>
      </c>
      <c r="C102" s="179" t="s">
        <v>20676</v>
      </c>
      <c r="D102" s="179" t="s">
        <v>20677</v>
      </c>
      <c r="E102" s="179" t="s">
        <v>143</v>
      </c>
      <c r="F102" s="179" t="s">
        <v>144</v>
      </c>
      <c r="G102" s="179" t="s">
        <v>21334</v>
      </c>
      <c r="H102" s="179" t="s">
        <v>21335</v>
      </c>
      <c r="I102" s="179" t="s">
        <v>21361</v>
      </c>
      <c r="J102" s="172">
        <v>25954001</v>
      </c>
      <c r="K102" s="179" t="s">
        <v>21362</v>
      </c>
      <c r="L102" s="172">
        <v>2015</v>
      </c>
      <c r="M102" s="179" t="s">
        <v>21389</v>
      </c>
      <c r="N102" s="179" t="s">
        <v>113</v>
      </c>
      <c r="O102" s="179" t="s">
        <v>21384</v>
      </c>
      <c r="P102" s="179" t="s">
        <v>20614</v>
      </c>
      <c r="Q102" s="188">
        <v>-0.2465</v>
      </c>
      <c r="R102" s="188">
        <v>3.8300000000000001E-2</v>
      </c>
      <c r="S102" s="183">
        <v>4.33E-10</v>
      </c>
      <c r="T102" s="189" t="s">
        <v>20614</v>
      </c>
      <c r="U102" s="179">
        <v>399</v>
      </c>
      <c r="V102" s="179">
        <v>1</v>
      </c>
      <c r="W102" s="189" t="s">
        <v>20614</v>
      </c>
      <c r="X102" s="179" t="s">
        <v>21364</v>
      </c>
      <c r="Y102" s="190"/>
      <c r="Z102" s="190"/>
      <c r="AA102" s="190"/>
      <c r="AB102" s="190"/>
      <c r="AC102" s="190"/>
      <c r="AD102" s="190"/>
      <c r="AE102" s="190"/>
      <c r="AF102" s="190"/>
      <c r="AG102" s="190"/>
      <c r="AH102" s="190"/>
      <c r="AI102" s="190"/>
      <c r="AJ102" s="190"/>
      <c r="AK102" s="190"/>
      <c r="AL102" s="190"/>
      <c r="AM102" s="190"/>
      <c r="AN102" s="190"/>
      <c r="AO102" s="190"/>
      <c r="AP102" s="190"/>
      <c r="AQ102" s="190"/>
      <c r="AR102" s="190"/>
      <c r="AS102" s="190"/>
      <c r="AT102" s="190"/>
      <c r="AU102" s="190"/>
      <c r="AV102" s="190"/>
      <c r="AW102" s="190"/>
      <c r="AX102" s="190"/>
      <c r="AY102" s="190"/>
      <c r="AZ102" s="190"/>
      <c r="BA102" s="190"/>
      <c r="BB102" s="190"/>
      <c r="BC102" s="190"/>
      <c r="BD102" s="190"/>
      <c r="BE102" s="190"/>
      <c r="BF102" s="190"/>
      <c r="BG102" s="190"/>
      <c r="BH102" s="190"/>
      <c r="BI102" s="190"/>
      <c r="BJ102" s="190"/>
    </row>
    <row r="103" spans="1:62" s="179" customFormat="1" x14ac:dyDescent="0.2">
      <c r="A103" s="179" t="s">
        <v>14</v>
      </c>
      <c r="B103" s="179" t="s">
        <v>24</v>
      </c>
      <c r="C103" s="179" t="s">
        <v>20676</v>
      </c>
      <c r="D103" s="179" t="s">
        <v>20677</v>
      </c>
      <c r="E103" s="179" t="s">
        <v>143</v>
      </c>
      <c r="F103" s="179" t="s">
        <v>144</v>
      </c>
      <c r="G103" s="179" t="s">
        <v>21390</v>
      </c>
      <c r="H103" s="179" t="s">
        <v>21335</v>
      </c>
      <c r="I103" s="179" t="s">
        <v>21391</v>
      </c>
      <c r="J103" s="172">
        <v>24037378</v>
      </c>
      <c r="K103" s="179" t="s">
        <v>20604</v>
      </c>
      <c r="L103" s="172">
        <v>2013</v>
      </c>
      <c r="M103" s="179" t="s">
        <v>21392</v>
      </c>
      <c r="N103" s="179" t="s">
        <v>23</v>
      </c>
      <c r="O103" s="179" t="s">
        <v>21393</v>
      </c>
      <c r="P103" s="179" t="s">
        <v>21412</v>
      </c>
      <c r="Q103" s="188" t="s">
        <v>20660</v>
      </c>
      <c r="R103" s="188" t="s">
        <v>20660</v>
      </c>
      <c r="S103" s="183">
        <v>2.7800000000000001E-8</v>
      </c>
      <c r="T103" s="189" t="s">
        <v>20660</v>
      </c>
      <c r="U103" s="179">
        <v>462</v>
      </c>
      <c r="V103" s="179">
        <v>1</v>
      </c>
      <c r="W103" s="189" t="s">
        <v>20614</v>
      </c>
      <c r="X103" s="179" t="s">
        <v>21395</v>
      </c>
      <c r="Y103" s="190"/>
      <c r="Z103" s="190"/>
      <c r="AA103" s="190"/>
      <c r="AB103" s="190"/>
      <c r="AC103" s="190"/>
      <c r="AD103" s="190"/>
      <c r="AE103" s="190"/>
      <c r="AF103" s="190"/>
      <c r="AG103" s="190"/>
      <c r="AH103" s="190"/>
      <c r="AI103" s="190"/>
      <c r="AJ103" s="190"/>
      <c r="AK103" s="190"/>
      <c r="AL103" s="190"/>
      <c r="AM103" s="190"/>
      <c r="AN103" s="190"/>
      <c r="AO103" s="190"/>
      <c r="AP103" s="190"/>
      <c r="AQ103" s="190"/>
      <c r="AR103" s="190"/>
      <c r="AS103" s="190"/>
      <c r="AT103" s="190"/>
      <c r="AU103" s="190"/>
      <c r="AV103" s="190"/>
      <c r="AW103" s="190"/>
      <c r="AX103" s="190"/>
      <c r="AY103" s="190"/>
      <c r="AZ103" s="190"/>
      <c r="BA103" s="190"/>
      <c r="BB103" s="190"/>
      <c r="BC103" s="190"/>
      <c r="BD103" s="190"/>
      <c r="BE103" s="190"/>
      <c r="BF103" s="190"/>
      <c r="BG103" s="190"/>
      <c r="BH103" s="190"/>
      <c r="BI103" s="190"/>
      <c r="BJ103" s="190"/>
    </row>
    <row r="104" spans="1:62" s="179" customFormat="1" x14ac:dyDescent="0.2">
      <c r="A104" s="179" t="s">
        <v>14</v>
      </c>
      <c r="B104" s="179" t="s">
        <v>24</v>
      </c>
      <c r="C104" s="179" t="s">
        <v>20676</v>
      </c>
      <c r="D104" s="179" t="s">
        <v>20677</v>
      </c>
      <c r="E104" s="179" t="s">
        <v>143</v>
      </c>
      <c r="F104" s="179" t="s">
        <v>144</v>
      </c>
      <c r="G104" s="179" t="s">
        <v>21390</v>
      </c>
      <c r="H104" s="179" t="s">
        <v>21335</v>
      </c>
      <c r="I104" s="179" t="s">
        <v>21391</v>
      </c>
      <c r="J104" s="172">
        <v>24037378</v>
      </c>
      <c r="K104" s="179" t="s">
        <v>20604</v>
      </c>
      <c r="L104" s="172">
        <v>2013</v>
      </c>
      <c r="M104" s="179" t="s">
        <v>21392</v>
      </c>
      <c r="N104" s="179" t="s">
        <v>23</v>
      </c>
      <c r="O104" s="179" t="s">
        <v>21393</v>
      </c>
      <c r="P104" s="179" t="s">
        <v>21398</v>
      </c>
      <c r="Q104" s="188" t="s">
        <v>20660</v>
      </c>
      <c r="R104" s="188" t="s">
        <v>20660</v>
      </c>
      <c r="S104" s="183">
        <v>2.4699999999999999E-8</v>
      </c>
      <c r="T104" s="189" t="s">
        <v>20660</v>
      </c>
      <c r="U104" s="179">
        <v>462</v>
      </c>
      <c r="V104" s="179">
        <v>1</v>
      </c>
      <c r="W104" s="189" t="s">
        <v>20614</v>
      </c>
      <c r="X104" s="179" t="s">
        <v>21395</v>
      </c>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row>
    <row r="105" spans="1:62" s="179" customFormat="1" x14ac:dyDescent="0.2">
      <c r="A105" s="179" t="s">
        <v>14</v>
      </c>
      <c r="B105" s="179" t="s">
        <v>24</v>
      </c>
      <c r="C105" s="179" t="s">
        <v>20676</v>
      </c>
      <c r="D105" s="179" t="s">
        <v>20677</v>
      </c>
      <c r="E105" s="179" t="s">
        <v>143</v>
      </c>
      <c r="F105" s="179" t="s">
        <v>144</v>
      </c>
      <c r="G105" s="179" t="s">
        <v>21390</v>
      </c>
      <c r="H105" s="179" t="s">
        <v>21335</v>
      </c>
      <c r="I105" s="179" t="s">
        <v>21391</v>
      </c>
      <c r="J105" s="172">
        <v>24037378</v>
      </c>
      <c r="K105" s="179" t="s">
        <v>20604</v>
      </c>
      <c r="L105" s="172">
        <v>2013</v>
      </c>
      <c r="M105" s="179" t="s">
        <v>21392</v>
      </c>
      <c r="N105" s="179" t="s">
        <v>23</v>
      </c>
      <c r="O105" s="179" t="s">
        <v>21393</v>
      </c>
      <c r="P105" s="179" t="s">
        <v>21399</v>
      </c>
      <c r="Q105" s="188" t="s">
        <v>20660</v>
      </c>
      <c r="R105" s="188" t="s">
        <v>20660</v>
      </c>
      <c r="S105" s="183">
        <v>4.1700000000000003E-8</v>
      </c>
      <c r="T105" s="189" t="s">
        <v>20660</v>
      </c>
      <c r="U105" s="179">
        <v>462</v>
      </c>
      <c r="V105" s="179">
        <v>1</v>
      </c>
      <c r="W105" s="189" t="s">
        <v>20614</v>
      </c>
      <c r="X105" s="179" t="s">
        <v>21395</v>
      </c>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row>
    <row r="106" spans="1:62" s="179" customFormat="1" x14ac:dyDescent="0.2">
      <c r="A106" s="179" t="s">
        <v>14</v>
      </c>
      <c r="B106" s="179" t="s">
        <v>24</v>
      </c>
      <c r="C106" s="179" t="s">
        <v>20676</v>
      </c>
      <c r="D106" s="179" t="s">
        <v>20677</v>
      </c>
      <c r="E106" s="179" t="s">
        <v>143</v>
      </c>
      <c r="F106" s="179" t="s">
        <v>144</v>
      </c>
      <c r="G106" s="179" t="s">
        <v>21390</v>
      </c>
      <c r="H106" s="179" t="s">
        <v>21335</v>
      </c>
      <c r="I106" s="179" t="s">
        <v>21391</v>
      </c>
      <c r="J106" s="172">
        <v>24037378</v>
      </c>
      <c r="K106" s="179" t="s">
        <v>20604</v>
      </c>
      <c r="L106" s="172">
        <v>2013</v>
      </c>
      <c r="M106" s="179" t="s">
        <v>21392</v>
      </c>
      <c r="N106" s="179" t="s">
        <v>23</v>
      </c>
      <c r="O106" s="179" t="s">
        <v>21393</v>
      </c>
      <c r="P106" s="179" t="s">
        <v>21394</v>
      </c>
      <c r="Q106" s="188" t="s">
        <v>20660</v>
      </c>
      <c r="R106" s="188" t="s">
        <v>20660</v>
      </c>
      <c r="S106" s="183">
        <v>1.66E-10</v>
      </c>
      <c r="T106" s="189" t="s">
        <v>20660</v>
      </c>
      <c r="U106" s="179">
        <v>462</v>
      </c>
      <c r="V106" s="179">
        <v>1</v>
      </c>
      <c r="W106" s="189" t="s">
        <v>20614</v>
      </c>
      <c r="X106" s="179" t="s">
        <v>21395</v>
      </c>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row>
    <row r="107" spans="1:62" s="179" customFormat="1" x14ac:dyDescent="0.2">
      <c r="A107" s="179" t="s">
        <v>14</v>
      </c>
      <c r="B107" s="179" t="s">
        <v>24</v>
      </c>
      <c r="C107" s="179" t="s">
        <v>20676</v>
      </c>
      <c r="D107" s="179" t="s">
        <v>20677</v>
      </c>
      <c r="E107" s="179" t="s">
        <v>143</v>
      </c>
      <c r="F107" s="179" t="s">
        <v>144</v>
      </c>
      <c r="G107" s="179" t="s">
        <v>21390</v>
      </c>
      <c r="H107" s="179" t="s">
        <v>21335</v>
      </c>
      <c r="I107" s="179" t="s">
        <v>21391</v>
      </c>
      <c r="J107" s="172">
        <v>24037378</v>
      </c>
      <c r="K107" s="179" t="s">
        <v>20604</v>
      </c>
      <c r="L107" s="172">
        <v>2013</v>
      </c>
      <c r="M107" s="179" t="s">
        <v>21392</v>
      </c>
      <c r="N107" s="179" t="s">
        <v>23</v>
      </c>
      <c r="O107" s="179" t="s">
        <v>21393</v>
      </c>
      <c r="P107" s="179" t="s">
        <v>21400</v>
      </c>
      <c r="Q107" s="188" t="s">
        <v>20660</v>
      </c>
      <c r="R107" s="188" t="s">
        <v>20660</v>
      </c>
      <c r="S107" s="183">
        <v>3.0500000000000002E-8</v>
      </c>
      <c r="T107" s="189" t="s">
        <v>20660</v>
      </c>
      <c r="U107" s="179">
        <v>462</v>
      </c>
      <c r="V107" s="179">
        <v>1</v>
      </c>
      <c r="W107" s="189" t="s">
        <v>20614</v>
      </c>
      <c r="X107" s="179" t="s">
        <v>21395</v>
      </c>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row>
    <row r="108" spans="1:62" s="179" customFormat="1" x14ac:dyDescent="0.2">
      <c r="A108" s="179" t="s">
        <v>14</v>
      </c>
      <c r="B108" s="179" t="s">
        <v>24</v>
      </c>
      <c r="C108" s="179" t="s">
        <v>20676</v>
      </c>
      <c r="D108" s="179" t="s">
        <v>20677</v>
      </c>
      <c r="E108" s="179" t="s">
        <v>143</v>
      </c>
      <c r="F108" s="179" t="s">
        <v>144</v>
      </c>
      <c r="G108" s="179" t="s">
        <v>21390</v>
      </c>
      <c r="H108" s="179" t="s">
        <v>21335</v>
      </c>
      <c r="I108" s="179" t="s">
        <v>21391</v>
      </c>
      <c r="J108" s="172">
        <v>24037378</v>
      </c>
      <c r="K108" s="179" t="s">
        <v>20604</v>
      </c>
      <c r="L108" s="172">
        <v>2013</v>
      </c>
      <c r="M108" s="179" t="s">
        <v>21392</v>
      </c>
      <c r="N108" s="179" t="s">
        <v>23</v>
      </c>
      <c r="O108" s="179" t="s">
        <v>21393</v>
      </c>
      <c r="P108" s="179" t="s">
        <v>21397</v>
      </c>
      <c r="Q108" s="188" t="s">
        <v>20660</v>
      </c>
      <c r="R108" s="188" t="s">
        <v>20660</v>
      </c>
      <c r="S108" s="183">
        <v>1.66E-10</v>
      </c>
      <c r="T108" s="189" t="s">
        <v>20660</v>
      </c>
      <c r="U108" s="179">
        <v>462</v>
      </c>
      <c r="V108" s="179">
        <v>1</v>
      </c>
      <c r="W108" s="189" t="s">
        <v>20614</v>
      </c>
      <c r="X108" s="179" t="s">
        <v>21395</v>
      </c>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row>
    <row r="109" spans="1:62" s="179" customFormat="1" x14ac:dyDescent="0.2">
      <c r="A109" s="179" t="s">
        <v>14</v>
      </c>
      <c r="B109" s="179" t="s">
        <v>24</v>
      </c>
      <c r="C109" s="179" t="s">
        <v>20676</v>
      </c>
      <c r="D109" s="179" t="s">
        <v>20677</v>
      </c>
      <c r="E109" s="179" t="s">
        <v>143</v>
      </c>
      <c r="F109" s="179" t="s">
        <v>144</v>
      </c>
      <c r="G109" s="179" t="s">
        <v>21334</v>
      </c>
      <c r="H109" s="179" t="s">
        <v>21335</v>
      </c>
      <c r="I109" s="179" t="s">
        <v>21339</v>
      </c>
      <c r="J109" s="172">
        <v>28122634</v>
      </c>
      <c r="K109" s="179" t="s">
        <v>20613</v>
      </c>
      <c r="L109" s="172">
        <v>2017</v>
      </c>
      <c r="M109" s="179" t="s">
        <v>21002</v>
      </c>
      <c r="N109" s="179" t="s">
        <v>113</v>
      </c>
      <c r="O109" s="179" t="s">
        <v>20614</v>
      </c>
      <c r="P109" s="179">
        <v>2577896</v>
      </c>
      <c r="Q109" s="188">
        <v>-6.83E-2</v>
      </c>
      <c r="R109" s="188">
        <v>2.7599999999999999E-3</v>
      </c>
      <c r="S109" s="183">
        <v>2.3400000000000002E-128</v>
      </c>
      <c r="T109" s="189" t="s">
        <v>20614</v>
      </c>
      <c r="U109" s="179">
        <v>5257</v>
      </c>
      <c r="V109" s="179">
        <v>1</v>
      </c>
      <c r="W109" s="189" t="s">
        <v>20614</v>
      </c>
      <c r="X109" s="179" t="s">
        <v>21340</v>
      </c>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row>
    <row r="110" spans="1:62" s="179" customFormat="1" x14ac:dyDescent="0.2">
      <c r="A110" s="179" t="s">
        <v>14</v>
      </c>
      <c r="B110" s="179" t="s">
        <v>24</v>
      </c>
      <c r="C110" s="179" t="s">
        <v>20676</v>
      </c>
      <c r="D110" s="179" t="s">
        <v>20677</v>
      </c>
      <c r="E110" s="179" t="s">
        <v>143</v>
      </c>
      <c r="F110" s="179" t="s">
        <v>144</v>
      </c>
      <c r="G110" s="179" t="s">
        <v>21334</v>
      </c>
      <c r="H110" s="179" t="s">
        <v>21335</v>
      </c>
      <c r="I110" s="179" t="s">
        <v>21339</v>
      </c>
      <c r="J110" s="172">
        <v>28122634</v>
      </c>
      <c r="K110" s="179" t="s">
        <v>20613</v>
      </c>
      <c r="L110" s="172">
        <v>2017</v>
      </c>
      <c r="M110" s="179" t="s">
        <v>21002</v>
      </c>
      <c r="N110" s="179" t="s">
        <v>23</v>
      </c>
      <c r="O110" s="179" t="s">
        <v>20614</v>
      </c>
      <c r="P110" s="179">
        <v>2577958</v>
      </c>
      <c r="Q110" s="188">
        <v>-2.9399999999999999E-2</v>
      </c>
      <c r="R110" s="188">
        <v>2.6199999999999999E-3</v>
      </c>
      <c r="S110" s="183">
        <v>5.4599999999999999E-29</v>
      </c>
      <c r="T110" s="189" t="s">
        <v>20614</v>
      </c>
      <c r="U110" s="179">
        <v>5257</v>
      </c>
      <c r="V110" s="179">
        <v>1</v>
      </c>
      <c r="W110" s="189" t="s">
        <v>20614</v>
      </c>
      <c r="X110" s="179" t="s">
        <v>21340</v>
      </c>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row>
    <row r="111" spans="1:62" s="179" customFormat="1" x14ac:dyDescent="0.2">
      <c r="A111" s="179" t="s">
        <v>14</v>
      </c>
      <c r="B111" s="179" t="s">
        <v>24</v>
      </c>
      <c r="C111" s="179" t="s">
        <v>20676</v>
      </c>
      <c r="D111" s="179" t="s">
        <v>20677</v>
      </c>
      <c r="E111" s="179" t="s">
        <v>143</v>
      </c>
      <c r="F111" s="179" t="s">
        <v>144</v>
      </c>
      <c r="G111" s="179" t="s">
        <v>21334</v>
      </c>
      <c r="H111" s="179" t="s">
        <v>21335</v>
      </c>
      <c r="I111" s="179" t="s">
        <v>21339</v>
      </c>
      <c r="J111" s="172">
        <v>28122634</v>
      </c>
      <c r="K111" s="179" t="s">
        <v>20613</v>
      </c>
      <c r="L111" s="172">
        <v>2017</v>
      </c>
      <c r="M111" s="179" t="s">
        <v>21002</v>
      </c>
      <c r="N111" s="179" t="s">
        <v>114</v>
      </c>
      <c r="O111" s="179" t="s">
        <v>20614</v>
      </c>
      <c r="P111" s="179">
        <v>2507380</v>
      </c>
      <c r="Q111" s="188">
        <v>-1.8499999999999999E-2</v>
      </c>
      <c r="R111" s="188">
        <v>2.16E-3</v>
      </c>
      <c r="S111" s="183">
        <v>1.3E-17</v>
      </c>
      <c r="T111" s="189" t="s">
        <v>20614</v>
      </c>
      <c r="U111" s="179">
        <v>5257</v>
      </c>
      <c r="V111" s="179">
        <v>1</v>
      </c>
      <c r="W111" s="189" t="s">
        <v>20614</v>
      </c>
      <c r="X111" s="179" t="s">
        <v>21340</v>
      </c>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row>
    <row r="112" spans="1:62" s="179" customFormat="1" x14ac:dyDescent="0.2">
      <c r="A112" s="179" t="s">
        <v>14</v>
      </c>
      <c r="B112" s="179" t="s">
        <v>24</v>
      </c>
      <c r="C112" s="179" t="s">
        <v>20676</v>
      </c>
      <c r="D112" s="179" t="s">
        <v>20677</v>
      </c>
      <c r="E112" s="179" t="s">
        <v>143</v>
      </c>
      <c r="F112" s="179" t="s">
        <v>144</v>
      </c>
      <c r="G112" s="179" t="s">
        <v>21334</v>
      </c>
      <c r="H112" s="179" t="s">
        <v>21335</v>
      </c>
      <c r="I112" s="179" t="s">
        <v>21339</v>
      </c>
      <c r="J112" s="172">
        <v>28122634</v>
      </c>
      <c r="K112" s="179" t="s">
        <v>20613</v>
      </c>
      <c r="L112" s="172">
        <v>2017</v>
      </c>
      <c r="M112" s="179" t="s">
        <v>21002</v>
      </c>
      <c r="N112" s="179" t="s">
        <v>11689</v>
      </c>
      <c r="O112" s="179" t="s">
        <v>20614</v>
      </c>
      <c r="P112" s="179">
        <v>2956052</v>
      </c>
      <c r="Q112" s="188">
        <v>1.84E-2</v>
      </c>
      <c r="R112" s="188">
        <v>2.64E-3</v>
      </c>
      <c r="S112" s="183">
        <v>3.5E-12</v>
      </c>
      <c r="T112" s="189" t="s">
        <v>20605</v>
      </c>
      <c r="U112" s="179">
        <v>5257</v>
      </c>
      <c r="V112" s="179">
        <v>1</v>
      </c>
      <c r="W112" s="189" t="s">
        <v>20614</v>
      </c>
      <c r="X112" s="179" t="s">
        <v>21340</v>
      </c>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row>
    <row r="113" spans="1:62" s="179" customFormat="1" x14ac:dyDescent="0.2">
      <c r="A113" s="179" t="s">
        <v>14</v>
      </c>
      <c r="B113" s="179" t="s">
        <v>24</v>
      </c>
      <c r="C113" s="179" t="s">
        <v>20676</v>
      </c>
      <c r="D113" s="179" t="s">
        <v>20677</v>
      </c>
      <c r="E113" s="179" t="s">
        <v>143</v>
      </c>
      <c r="F113" s="179" t="s">
        <v>144</v>
      </c>
      <c r="G113" s="179" t="s">
        <v>21334</v>
      </c>
      <c r="H113" s="179" t="s">
        <v>21335</v>
      </c>
      <c r="I113" s="179" t="s">
        <v>21339</v>
      </c>
      <c r="J113" s="172">
        <v>28122634</v>
      </c>
      <c r="K113" s="179" t="s">
        <v>20613</v>
      </c>
      <c r="L113" s="172">
        <v>2017</v>
      </c>
      <c r="M113" s="179" t="s">
        <v>21002</v>
      </c>
      <c r="N113" s="179" t="s">
        <v>21402</v>
      </c>
      <c r="O113" s="179" t="s">
        <v>20614</v>
      </c>
      <c r="P113" s="179">
        <v>3870798</v>
      </c>
      <c r="Q113" s="188">
        <v>2.7099999999999999E-2</v>
      </c>
      <c r="R113" s="188">
        <v>4.0299999999999997E-3</v>
      </c>
      <c r="S113" s="183">
        <v>1.9599999999999999E-11</v>
      </c>
      <c r="T113" s="189" t="s">
        <v>20605</v>
      </c>
      <c r="U113" s="179">
        <v>5257</v>
      </c>
      <c r="V113" s="179">
        <v>1</v>
      </c>
      <c r="W113" s="189" t="s">
        <v>20614</v>
      </c>
      <c r="X113" s="179" t="s">
        <v>21340</v>
      </c>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row>
    <row r="114" spans="1:62" s="179" customFormat="1" x14ac:dyDescent="0.2">
      <c r="A114" s="179" t="s">
        <v>14</v>
      </c>
      <c r="B114" s="179" t="s">
        <v>24</v>
      </c>
      <c r="C114" s="179" t="s">
        <v>20676</v>
      </c>
      <c r="D114" s="179" t="s">
        <v>20677</v>
      </c>
      <c r="E114" s="179" t="s">
        <v>143</v>
      </c>
      <c r="F114" s="179" t="s">
        <v>144</v>
      </c>
      <c r="G114" s="179" t="s">
        <v>21334</v>
      </c>
      <c r="H114" s="179" t="s">
        <v>21335</v>
      </c>
      <c r="I114" s="179" t="s">
        <v>21339</v>
      </c>
      <c r="J114" s="172">
        <v>28122634</v>
      </c>
      <c r="K114" s="179" t="s">
        <v>20613</v>
      </c>
      <c r="L114" s="172">
        <v>2017</v>
      </c>
      <c r="M114" s="179" t="s">
        <v>21002</v>
      </c>
      <c r="N114" s="179" t="s">
        <v>21401</v>
      </c>
      <c r="O114" s="179" t="s">
        <v>20614</v>
      </c>
      <c r="P114" s="179">
        <v>3705967</v>
      </c>
      <c r="Q114" s="188">
        <v>2.4799999999999999E-2</v>
      </c>
      <c r="R114" s="188">
        <v>3.8600000000000001E-3</v>
      </c>
      <c r="S114" s="183">
        <v>1.43E-10</v>
      </c>
      <c r="T114" s="189" t="s">
        <v>20605</v>
      </c>
      <c r="U114" s="179">
        <v>5257</v>
      </c>
      <c r="V114" s="179">
        <v>1</v>
      </c>
      <c r="W114" s="189" t="s">
        <v>20614</v>
      </c>
      <c r="X114" s="179" t="s">
        <v>21340</v>
      </c>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row>
    <row r="115" spans="1:62" s="179" customFormat="1" x14ac:dyDescent="0.2">
      <c r="A115" s="179" t="s">
        <v>14</v>
      </c>
      <c r="B115" s="179" t="s">
        <v>24</v>
      </c>
      <c r="C115" s="179" t="s">
        <v>20676</v>
      </c>
      <c r="D115" s="179" t="s">
        <v>20677</v>
      </c>
      <c r="E115" s="179" t="s">
        <v>143</v>
      </c>
      <c r="F115" s="179" t="s">
        <v>144</v>
      </c>
      <c r="G115" s="179" t="s">
        <v>21334</v>
      </c>
      <c r="H115" s="179" t="s">
        <v>21335</v>
      </c>
      <c r="I115" s="179" t="s">
        <v>21339</v>
      </c>
      <c r="J115" s="172">
        <v>28122634</v>
      </c>
      <c r="K115" s="179" t="s">
        <v>20613</v>
      </c>
      <c r="L115" s="172">
        <v>2017</v>
      </c>
      <c r="M115" s="179" t="s">
        <v>21002</v>
      </c>
      <c r="N115" s="179" t="s">
        <v>17018</v>
      </c>
      <c r="O115" s="179" t="s">
        <v>20614</v>
      </c>
      <c r="P115" s="179">
        <v>3672489</v>
      </c>
      <c r="Q115" s="188">
        <v>1.9800000000000002E-2</v>
      </c>
      <c r="R115" s="188">
        <v>3.4399999999999999E-3</v>
      </c>
      <c r="S115" s="183">
        <v>9.3200000000000001E-9</v>
      </c>
      <c r="T115" s="189" t="s">
        <v>20605</v>
      </c>
      <c r="U115" s="179">
        <v>5257</v>
      </c>
      <c r="V115" s="179">
        <v>1</v>
      </c>
      <c r="W115" s="189" t="s">
        <v>20614</v>
      </c>
      <c r="X115" s="179" t="s">
        <v>21340</v>
      </c>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row>
    <row r="116" spans="1:62" s="179" customFormat="1" x14ac:dyDescent="0.2">
      <c r="A116" s="179" t="s">
        <v>14</v>
      </c>
      <c r="B116" s="179" t="s">
        <v>24</v>
      </c>
      <c r="C116" s="179" t="s">
        <v>20676</v>
      </c>
      <c r="D116" s="179" t="s">
        <v>20677</v>
      </c>
      <c r="E116" s="179" t="s">
        <v>143</v>
      </c>
      <c r="F116" s="179" t="s">
        <v>144</v>
      </c>
      <c r="G116" s="179" t="s">
        <v>21334</v>
      </c>
      <c r="H116" s="179" t="s">
        <v>21335</v>
      </c>
      <c r="I116" s="179" t="s">
        <v>21350</v>
      </c>
      <c r="J116" s="172">
        <v>24013639</v>
      </c>
      <c r="K116" s="179" t="s">
        <v>20604</v>
      </c>
      <c r="L116" s="172">
        <v>2013</v>
      </c>
      <c r="M116" s="179" t="s">
        <v>21351</v>
      </c>
      <c r="N116" s="179" t="s">
        <v>113</v>
      </c>
      <c r="O116" s="179" t="s">
        <v>20614</v>
      </c>
      <c r="P116" s="179">
        <v>5690274</v>
      </c>
      <c r="Q116" s="188" t="s">
        <v>20660</v>
      </c>
      <c r="R116" s="188" t="s">
        <v>20660</v>
      </c>
      <c r="S116" s="183">
        <v>6.8100000000000001E-144</v>
      </c>
      <c r="T116" s="189" t="s">
        <v>20660</v>
      </c>
      <c r="U116" s="179">
        <v>5311</v>
      </c>
      <c r="V116" s="179">
        <v>1</v>
      </c>
      <c r="W116" s="189" t="s">
        <v>20614</v>
      </c>
      <c r="X116" s="179" t="s">
        <v>21352</v>
      </c>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row>
    <row r="117" spans="1:62" s="179" customFormat="1" x14ac:dyDescent="0.2">
      <c r="A117" s="179" t="s">
        <v>14</v>
      </c>
      <c r="B117" s="179" t="s">
        <v>24</v>
      </c>
      <c r="C117" s="179" t="s">
        <v>20676</v>
      </c>
      <c r="D117" s="179" t="s">
        <v>20677</v>
      </c>
      <c r="E117" s="179" t="s">
        <v>143</v>
      </c>
      <c r="F117" s="179" t="s">
        <v>144</v>
      </c>
      <c r="G117" s="179" t="s">
        <v>21334</v>
      </c>
      <c r="H117" s="179" t="s">
        <v>21335</v>
      </c>
      <c r="I117" s="179" t="s">
        <v>21350</v>
      </c>
      <c r="J117" s="172">
        <v>24013639</v>
      </c>
      <c r="K117" s="179" t="s">
        <v>20604</v>
      </c>
      <c r="L117" s="172">
        <v>2013</v>
      </c>
      <c r="M117" s="179" t="s">
        <v>21351</v>
      </c>
      <c r="N117" s="179" t="s">
        <v>23</v>
      </c>
      <c r="O117" s="179" t="s">
        <v>20614</v>
      </c>
      <c r="P117" s="179">
        <v>6840711</v>
      </c>
      <c r="Q117" s="188" t="s">
        <v>20660</v>
      </c>
      <c r="R117" s="188" t="s">
        <v>20660</v>
      </c>
      <c r="S117" s="183">
        <v>2.9499999999999999E-76</v>
      </c>
      <c r="T117" s="189" t="s">
        <v>20660</v>
      </c>
      <c r="U117" s="179">
        <v>5311</v>
      </c>
      <c r="V117" s="179">
        <v>1</v>
      </c>
      <c r="W117" s="189" t="s">
        <v>20614</v>
      </c>
      <c r="X117" s="179" t="s">
        <v>21352</v>
      </c>
      <c r="Y117" s="190"/>
      <c r="Z117" s="190"/>
      <c r="AA117" s="190"/>
      <c r="AB117" s="190"/>
      <c r="AC117" s="190"/>
      <c r="AD117" s="190"/>
      <c r="AE117" s="190"/>
      <c r="AF117" s="190"/>
      <c r="AG117" s="190"/>
      <c r="AH117" s="190"/>
      <c r="AI117" s="190"/>
      <c r="AJ117" s="190"/>
      <c r="AK117" s="190"/>
      <c r="AL117" s="190"/>
      <c r="AM117" s="190"/>
      <c r="AN117" s="190"/>
      <c r="AO117" s="190"/>
      <c r="AP117" s="190"/>
      <c r="AQ117" s="190"/>
      <c r="AR117" s="190"/>
      <c r="AS117" s="190"/>
      <c r="AT117" s="190"/>
      <c r="AU117" s="190"/>
      <c r="AV117" s="190"/>
      <c r="AW117" s="190"/>
      <c r="AX117" s="190"/>
      <c r="AY117" s="190"/>
      <c r="AZ117" s="190"/>
      <c r="BA117" s="190"/>
      <c r="BB117" s="190"/>
      <c r="BC117" s="190"/>
      <c r="BD117" s="190"/>
      <c r="BE117" s="190"/>
      <c r="BF117" s="190"/>
      <c r="BG117" s="190"/>
      <c r="BH117" s="190"/>
      <c r="BI117" s="190"/>
      <c r="BJ117" s="190"/>
    </row>
    <row r="118" spans="1:62" s="179" customFormat="1" x14ac:dyDescent="0.2">
      <c r="A118" s="179" t="s">
        <v>14</v>
      </c>
      <c r="B118" s="179" t="s">
        <v>24</v>
      </c>
      <c r="C118" s="179" t="s">
        <v>20676</v>
      </c>
      <c r="D118" s="179" t="s">
        <v>20677</v>
      </c>
      <c r="E118" s="179" t="s">
        <v>143</v>
      </c>
      <c r="F118" s="179" t="s">
        <v>144</v>
      </c>
      <c r="G118" s="179" t="s">
        <v>21334</v>
      </c>
      <c r="H118" s="179" t="s">
        <v>21335</v>
      </c>
      <c r="I118" s="179" t="s">
        <v>21341</v>
      </c>
      <c r="J118" s="172" t="s">
        <v>21341</v>
      </c>
      <c r="K118" s="179" t="s">
        <v>20604</v>
      </c>
      <c r="L118" s="172">
        <v>2018</v>
      </c>
      <c r="M118" s="179" t="s">
        <v>21002</v>
      </c>
      <c r="N118" s="179" t="s">
        <v>113</v>
      </c>
      <c r="O118" s="179" t="s">
        <v>21381</v>
      </c>
      <c r="P118" s="179" t="s">
        <v>20614</v>
      </c>
      <c r="Q118" s="188" t="s">
        <v>20660</v>
      </c>
      <c r="R118" s="188" t="s">
        <v>20660</v>
      </c>
      <c r="S118" s="183" t="s">
        <v>21365</v>
      </c>
      <c r="T118" s="189" t="s">
        <v>20614</v>
      </c>
      <c r="U118" s="179">
        <v>24648</v>
      </c>
      <c r="V118" s="179">
        <v>31</v>
      </c>
      <c r="W118" s="189" t="s">
        <v>20614</v>
      </c>
      <c r="X118" s="179" t="s">
        <v>21342</v>
      </c>
      <c r="Y118" s="190"/>
      <c r="Z118" s="190"/>
      <c r="AA118" s="190"/>
      <c r="AB118" s="190"/>
      <c r="AC118" s="190"/>
      <c r="AD118" s="190"/>
      <c r="AE118" s="190"/>
      <c r="AF118" s="190"/>
      <c r="AG118" s="190"/>
      <c r="AH118" s="190"/>
      <c r="AI118" s="190"/>
      <c r="AJ118" s="190"/>
      <c r="AK118" s="190"/>
      <c r="AL118" s="190"/>
      <c r="AM118" s="190"/>
      <c r="AN118" s="190"/>
      <c r="AO118" s="190"/>
      <c r="AP118" s="190"/>
      <c r="AQ118" s="190"/>
      <c r="AR118" s="190"/>
      <c r="AS118" s="190"/>
      <c r="AT118" s="190"/>
      <c r="AU118" s="190"/>
      <c r="AV118" s="190"/>
      <c r="AW118" s="190"/>
      <c r="AX118" s="190"/>
      <c r="AY118" s="190"/>
      <c r="AZ118" s="190"/>
      <c r="BA118" s="190"/>
      <c r="BB118" s="190"/>
      <c r="BC118" s="190"/>
      <c r="BD118" s="190"/>
      <c r="BE118" s="190"/>
      <c r="BF118" s="190"/>
      <c r="BG118" s="190"/>
      <c r="BH118" s="190"/>
      <c r="BI118" s="190"/>
      <c r="BJ118" s="190"/>
    </row>
    <row r="119" spans="1:62" s="179" customFormat="1" x14ac:dyDescent="0.2">
      <c r="A119" s="179" t="s">
        <v>14</v>
      </c>
      <c r="B119" s="179" t="s">
        <v>24</v>
      </c>
      <c r="C119" s="179" t="s">
        <v>20676</v>
      </c>
      <c r="D119" s="179" t="s">
        <v>20677</v>
      </c>
      <c r="E119" s="179" t="s">
        <v>143</v>
      </c>
      <c r="F119" s="179" t="s">
        <v>144</v>
      </c>
      <c r="G119" s="179" t="s">
        <v>21334</v>
      </c>
      <c r="H119" s="179" t="s">
        <v>21335</v>
      </c>
      <c r="I119" s="179" t="s">
        <v>21341</v>
      </c>
      <c r="J119" s="172" t="s">
        <v>21341</v>
      </c>
      <c r="K119" s="179" t="s">
        <v>20604</v>
      </c>
      <c r="L119" s="172">
        <v>2018</v>
      </c>
      <c r="M119" s="179" t="s">
        <v>21002</v>
      </c>
      <c r="N119" s="179" t="s">
        <v>21379</v>
      </c>
      <c r="O119" s="179" t="s">
        <v>21380</v>
      </c>
      <c r="P119" s="179" t="s">
        <v>20614</v>
      </c>
      <c r="Q119" s="188" t="s">
        <v>20660</v>
      </c>
      <c r="R119" s="188" t="s">
        <v>20660</v>
      </c>
      <c r="S119" s="183" t="s">
        <v>21365</v>
      </c>
      <c r="T119" s="189" t="s">
        <v>20614</v>
      </c>
      <c r="U119" s="179">
        <v>5164</v>
      </c>
      <c r="V119" s="179">
        <v>12</v>
      </c>
      <c r="W119" s="189" t="s">
        <v>20614</v>
      </c>
      <c r="X119" s="179" t="s">
        <v>21342</v>
      </c>
      <c r="Y119" s="190"/>
      <c r="Z119" s="190"/>
      <c r="AA119" s="190"/>
      <c r="AB119" s="190"/>
      <c r="AC119" s="190"/>
      <c r="AD119" s="190"/>
      <c r="AE119" s="190"/>
      <c r="AF119" s="190"/>
      <c r="AG119" s="190"/>
      <c r="AH119" s="190"/>
      <c r="AI119" s="190"/>
      <c r="AJ119" s="190"/>
      <c r="AK119" s="190"/>
      <c r="AL119" s="190"/>
      <c r="AM119" s="190"/>
      <c r="AN119" s="190"/>
      <c r="AO119" s="190"/>
      <c r="AP119" s="190"/>
      <c r="AQ119" s="190"/>
      <c r="AR119" s="190"/>
      <c r="AS119" s="190"/>
      <c r="AT119" s="190"/>
      <c r="AU119" s="190"/>
      <c r="AV119" s="190"/>
      <c r="AW119" s="190"/>
      <c r="AX119" s="190"/>
      <c r="AY119" s="190"/>
      <c r="AZ119" s="190"/>
      <c r="BA119" s="190"/>
      <c r="BB119" s="190"/>
      <c r="BC119" s="190"/>
      <c r="BD119" s="190"/>
      <c r="BE119" s="190"/>
      <c r="BF119" s="190"/>
      <c r="BG119" s="190"/>
      <c r="BH119" s="190"/>
      <c r="BI119" s="190"/>
      <c r="BJ119" s="190"/>
    </row>
    <row r="120" spans="1:62" s="179" customFormat="1" x14ac:dyDescent="0.2">
      <c r="A120" s="179" t="s">
        <v>14</v>
      </c>
      <c r="B120" s="179" t="s">
        <v>24</v>
      </c>
      <c r="C120" s="179" t="s">
        <v>20676</v>
      </c>
      <c r="D120" s="179" t="s">
        <v>20677</v>
      </c>
      <c r="E120" s="179" t="s">
        <v>143</v>
      </c>
      <c r="F120" s="179" t="s">
        <v>144</v>
      </c>
      <c r="G120" s="179" t="s">
        <v>21334</v>
      </c>
      <c r="H120" s="179" t="s">
        <v>21335</v>
      </c>
      <c r="I120" s="179" t="s">
        <v>21341</v>
      </c>
      <c r="J120" s="172" t="s">
        <v>21341</v>
      </c>
      <c r="K120" s="179" t="s">
        <v>20604</v>
      </c>
      <c r="L120" s="172">
        <v>2018</v>
      </c>
      <c r="M120" s="179" t="s">
        <v>21002</v>
      </c>
      <c r="N120" s="179" t="s">
        <v>23</v>
      </c>
      <c r="O120" s="179" t="s">
        <v>21403</v>
      </c>
      <c r="P120" s="179" t="s">
        <v>20614</v>
      </c>
      <c r="Q120" s="188" t="s">
        <v>20660</v>
      </c>
      <c r="R120" s="188" t="s">
        <v>20660</v>
      </c>
      <c r="S120" s="183" t="s">
        <v>21365</v>
      </c>
      <c r="T120" s="189" t="s">
        <v>20614</v>
      </c>
      <c r="U120" s="179">
        <v>24862</v>
      </c>
      <c r="V120" s="179">
        <v>32</v>
      </c>
      <c r="W120" s="189" t="s">
        <v>20614</v>
      </c>
      <c r="X120" s="179" t="s">
        <v>21342</v>
      </c>
      <c r="Y120" s="190"/>
      <c r="Z120" s="190"/>
      <c r="AA120" s="190"/>
      <c r="AB120" s="190"/>
      <c r="AC120" s="190"/>
      <c r="AD120" s="190"/>
      <c r="AE120" s="190"/>
      <c r="AF120" s="190"/>
      <c r="AG120" s="190"/>
      <c r="AH120" s="190"/>
      <c r="AI120" s="190"/>
      <c r="AJ120" s="190"/>
      <c r="AK120" s="190"/>
      <c r="AL120" s="190"/>
      <c r="AM120" s="190"/>
      <c r="AN120" s="190"/>
      <c r="AO120" s="190"/>
      <c r="AP120" s="190"/>
      <c r="AQ120" s="190"/>
      <c r="AR120" s="190"/>
      <c r="AS120" s="190"/>
      <c r="AT120" s="190"/>
      <c r="AU120" s="190"/>
      <c r="AV120" s="190"/>
      <c r="AW120" s="190"/>
      <c r="AX120" s="190"/>
      <c r="AY120" s="190"/>
      <c r="AZ120" s="190"/>
      <c r="BA120" s="190"/>
      <c r="BB120" s="190"/>
      <c r="BC120" s="190"/>
      <c r="BD120" s="190"/>
      <c r="BE120" s="190"/>
      <c r="BF120" s="190"/>
      <c r="BG120" s="190"/>
      <c r="BH120" s="190"/>
      <c r="BI120" s="190"/>
      <c r="BJ120" s="190"/>
    </row>
    <row r="121" spans="1:62" s="179" customFormat="1" x14ac:dyDescent="0.2">
      <c r="A121" s="179" t="s">
        <v>14</v>
      </c>
      <c r="B121" s="179" t="s">
        <v>24</v>
      </c>
      <c r="C121" s="179" t="s">
        <v>20676</v>
      </c>
      <c r="D121" s="179" t="s">
        <v>20677</v>
      </c>
      <c r="E121" s="179" t="s">
        <v>143</v>
      </c>
      <c r="F121" s="179" t="s">
        <v>144</v>
      </c>
      <c r="G121" s="179" t="s">
        <v>21334</v>
      </c>
      <c r="H121" s="179" t="s">
        <v>21335</v>
      </c>
      <c r="I121" s="179" t="s">
        <v>21341</v>
      </c>
      <c r="J121" s="172" t="s">
        <v>21341</v>
      </c>
      <c r="K121" s="179" t="s">
        <v>20604</v>
      </c>
      <c r="L121" s="172">
        <v>2018</v>
      </c>
      <c r="M121" s="179" t="s">
        <v>21002</v>
      </c>
      <c r="N121" s="179" t="s">
        <v>21404</v>
      </c>
      <c r="O121" s="179" t="s">
        <v>21405</v>
      </c>
      <c r="P121" s="179" t="s">
        <v>20614</v>
      </c>
      <c r="Q121" s="188" t="s">
        <v>20660</v>
      </c>
      <c r="R121" s="188" t="s">
        <v>20660</v>
      </c>
      <c r="S121" s="183">
        <v>6.4500000000000005E-30</v>
      </c>
      <c r="T121" s="189" t="s">
        <v>20614</v>
      </c>
      <c r="U121" s="179">
        <v>24862</v>
      </c>
      <c r="V121" s="179">
        <v>32</v>
      </c>
      <c r="W121" s="189" t="s">
        <v>20614</v>
      </c>
      <c r="X121" s="179" t="s">
        <v>21342</v>
      </c>
      <c r="Y121" s="190"/>
      <c r="Z121" s="190"/>
      <c r="AA121" s="190"/>
      <c r="AB121" s="190"/>
      <c r="AC121" s="190"/>
      <c r="AD121" s="190"/>
      <c r="AE121" s="190"/>
      <c r="AF121" s="190"/>
      <c r="AG121" s="190"/>
      <c r="AH121" s="190"/>
      <c r="AI121" s="190"/>
      <c r="AJ121" s="190"/>
      <c r="AK121" s="190"/>
      <c r="AL121" s="190"/>
      <c r="AM121" s="190"/>
      <c r="AN121" s="190"/>
      <c r="AO121" s="190"/>
      <c r="AP121" s="190"/>
      <c r="AQ121" s="190"/>
      <c r="AR121" s="190"/>
      <c r="AS121" s="190"/>
      <c r="AT121" s="190"/>
      <c r="AU121" s="190"/>
      <c r="AV121" s="190"/>
      <c r="AW121" s="190"/>
      <c r="AX121" s="190"/>
      <c r="AY121" s="190"/>
      <c r="AZ121" s="190"/>
      <c r="BA121" s="190"/>
      <c r="BB121" s="190"/>
      <c r="BC121" s="190"/>
      <c r="BD121" s="190"/>
      <c r="BE121" s="190"/>
      <c r="BF121" s="190"/>
      <c r="BG121" s="190"/>
      <c r="BH121" s="190"/>
      <c r="BI121" s="190"/>
      <c r="BJ121" s="190"/>
    </row>
    <row r="122" spans="1:62" s="179" customFormat="1" x14ac:dyDescent="0.2">
      <c r="A122" s="179" t="s">
        <v>14</v>
      </c>
      <c r="B122" s="179" t="s">
        <v>24</v>
      </c>
      <c r="C122" s="179" t="s">
        <v>20676</v>
      </c>
      <c r="D122" s="179" t="s">
        <v>20677</v>
      </c>
      <c r="E122" s="179" t="s">
        <v>143</v>
      </c>
      <c r="F122" s="179" t="s">
        <v>144</v>
      </c>
      <c r="G122" s="179" t="s">
        <v>21334</v>
      </c>
      <c r="H122" s="179" t="s">
        <v>21335</v>
      </c>
      <c r="I122" s="179" t="s">
        <v>21341</v>
      </c>
      <c r="J122" s="172" t="s">
        <v>21341</v>
      </c>
      <c r="K122" s="179" t="s">
        <v>20604</v>
      </c>
      <c r="L122" s="172">
        <v>2018</v>
      </c>
      <c r="M122" s="179" t="s">
        <v>21002</v>
      </c>
      <c r="N122" s="179" t="s">
        <v>21408</v>
      </c>
      <c r="O122" s="179" t="s">
        <v>21409</v>
      </c>
      <c r="P122" s="179" t="s">
        <v>20614</v>
      </c>
      <c r="Q122" s="188" t="s">
        <v>20660</v>
      </c>
      <c r="R122" s="188" t="s">
        <v>20660</v>
      </c>
      <c r="S122" s="183">
        <v>9.0199999999999999E-12</v>
      </c>
      <c r="T122" s="189" t="s">
        <v>20605</v>
      </c>
      <c r="U122" s="179">
        <v>16548</v>
      </c>
      <c r="V122" s="179">
        <v>21</v>
      </c>
      <c r="W122" s="189" t="s">
        <v>20614</v>
      </c>
      <c r="X122" s="179" t="s">
        <v>21342</v>
      </c>
      <c r="Y122" s="190"/>
      <c r="Z122" s="190"/>
      <c r="AA122" s="190"/>
      <c r="AB122" s="190"/>
      <c r="AC122" s="190"/>
      <c r="AD122" s="190"/>
      <c r="AE122" s="190"/>
      <c r="AF122" s="190"/>
      <c r="AG122" s="190"/>
      <c r="AH122" s="190"/>
      <c r="AI122" s="190"/>
      <c r="AJ122" s="190"/>
      <c r="AK122" s="190"/>
      <c r="AL122" s="190"/>
      <c r="AM122" s="190"/>
      <c r="AN122" s="190"/>
      <c r="AO122" s="190"/>
      <c r="AP122" s="190"/>
      <c r="AQ122" s="190"/>
      <c r="AR122" s="190"/>
      <c r="AS122" s="190"/>
      <c r="AT122" s="190"/>
      <c r="AU122" s="190"/>
      <c r="AV122" s="190"/>
      <c r="AW122" s="190"/>
      <c r="AX122" s="190"/>
      <c r="AY122" s="190"/>
      <c r="AZ122" s="190"/>
      <c r="BA122" s="190"/>
      <c r="BB122" s="190"/>
      <c r="BC122" s="190"/>
      <c r="BD122" s="190"/>
      <c r="BE122" s="190"/>
      <c r="BF122" s="190"/>
      <c r="BG122" s="190"/>
      <c r="BH122" s="190"/>
      <c r="BI122" s="190"/>
      <c r="BJ122" s="190"/>
    </row>
    <row r="123" spans="1:62" s="179" customFormat="1" x14ac:dyDescent="0.2">
      <c r="A123" s="179" t="s">
        <v>14</v>
      </c>
      <c r="B123" s="179" t="s">
        <v>24</v>
      </c>
      <c r="C123" s="179" t="s">
        <v>20676</v>
      </c>
      <c r="D123" s="179" t="s">
        <v>20677</v>
      </c>
      <c r="E123" s="179" t="s">
        <v>143</v>
      </c>
      <c r="F123" s="179" t="s">
        <v>144</v>
      </c>
      <c r="G123" s="179" t="s">
        <v>21334</v>
      </c>
      <c r="H123" s="179" t="s">
        <v>21335</v>
      </c>
      <c r="I123" s="179" t="s">
        <v>21341</v>
      </c>
      <c r="J123" s="172" t="s">
        <v>21341</v>
      </c>
      <c r="K123" s="179" t="s">
        <v>20604</v>
      </c>
      <c r="L123" s="172">
        <v>2018</v>
      </c>
      <c r="M123" s="179" t="s">
        <v>21002</v>
      </c>
      <c r="N123" s="179" t="s">
        <v>21406</v>
      </c>
      <c r="O123" s="179" t="s">
        <v>21407</v>
      </c>
      <c r="P123" s="179" t="s">
        <v>20614</v>
      </c>
      <c r="Q123" s="188" t="s">
        <v>20660</v>
      </c>
      <c r="R123" s="188" t="s">
        <v>20660</v>
      </c>
      <c r="S123" s="183">
        <v>2.9E-11</v>
      </c>
      <c r="T123" s="189" t="s">
        <v>20605</v>
      </c>
      <c r="U123" s="179">
        <v>24862</v>
      </c>
      <c r="V123" s="179">
        <v>32</v>
      </c>
      <c r="W123" s="189" t="s">
        <v>20614</v>
      </c>
      <c r="X123" s="179" t="s">
        <v>21342</v>
      </c>
      <c r="Y123" s="190"/>
      <c r="Z123" s="190"/>
      <c r="AA123" s="190"/>
      <c r="AB123" s="190"/>
      <c r="AC123" s="190"/>
      <c r="AD123" s="190"/>
      <c r="AE123" s="190"/>
      <c r="AF123" s="190"/>
      <c r="AG123" s="190"/>
      <c r="AH123" s="190"/>
      <c r="AI123" s="190"/>
      <c r="AJ123" s="190"/>
      <c r="AK123" s="190"/>
      <c r="AL123" s="190"/>
      <c r="AM123" s="190"/>
      <c r="AN123" s="190"/>
      <c r="AO123" s="190"/>
      <c r="AP123" s="190"/>
      <c r="AQ123" s="190"/>
      <c r="AR123" s="190"/>
      <c r="AS123" s="190"/>
      <c r="AT123" s="190"/>
      <c r="AU123" s="190"/>
      <c r="AV123" s="190"/>
      <c r="AW123" s="190"/>
      <c r="AX123" s="190"/>
      <c r="AY123" s="190"/>
      <c r="AZ123" s="190"/>
      <c r="BA123" s="190"/>
      <c r="BB123" s="190"/>
      <c r="BC123" s="190"/>
      <c r="BD123" s="190"/>
      <c r="BE123" s="190"/>
      <c r="BF123" s="190"/>
      <c r="BG123" s="190"/>
      <c r="BH123" s="190"/>
      <c r="BI123" s="190"/>
      <c r="BJ123" s="190"/>
    </row>
    <row r="124" spans="1:62" s="179" customFormat="1" x14ac:dyDescent="0.2">
      <c r="A124" s="179" t="s">
        <v>14</v>
      </c>
      <c r="B124" s="179" t="s">
        <v>24</v>
      </c>
      <c r="C124" s="179" t="s">
        <v>20676</v>
      </c>
      <c r="D124" s="179" t="s">
        <v>20677</v>
      </c>
      <c r="E124" s="179" t="s">
        <v>143</v>
      </c>
      <c r="F124" s="179" t="s">
        <v>144</v>
      </c>
      <c r="G124" s="179" t="s">
        <v>21334</v>
      </c>
      <c r="H124" s="179" t="s">
        <v>21335</v>
      </c>
      <c r="I124" s="179" t="s">
        <v>21353</v>
      </c>
      <c r="J124" s="172">
        <v>24604202</v>
      </c>
      <c r="K124" s="179" t="s">
        <v>20604</v>
      </c>
      <c r="L124" s="172">
        <v>2014</v>
      </c>
      <c r="M124" s="179" t="s">
        <v>21354</v>
      </c>
      <c r="N124" s="179" t="s">
        <v>113</v>
      </c>
      <c r="O124" s="179" t="s">
        <v>20614</v>
      </c>
      <c r="P124" s="179" t="s">
        <v>20614</v>
      </c>
      <c r="Q124" s="188" t="s">
        <v>20660</v>
      </c>
      <c r="R124" s="188" t="s">
        <v>20660</v>
      </c>
      <c r="S124" s="183">
        <v>4.36E-12</v>
      </c>
      <c r="T124" s="189" t="s">
        <v>20660</v>
      </c>
      <c r="U124" s="179">
        <v>432</v>
      </c>
      <c r="V124" s="179">
        <v>1</v>
      </c>
      <c r="W124" s="189" t="s">
        <v>20614</v>
      </c>
      <c r="X124" s="179" t="s">
        <v>21355</v>
      </c>
      <c r="Y124" s="190"/>
      <c r="Z124" s="190"/>
      <c r="AA124" s="190"/>
      <c r="AB124" s="190"/>
      <c r="AC124" s="190"/>
      <c r="AD124" s="190"/>
      <c r="AE124" s="190"/>
      <c r="AF124" s="190"/>
      <c r="AG124" s="190"/>
      <c r="AH124" s="190"/>
      <c r="AI124" s="190"/>
      <c r="AJ124" s="190"/>
      <c r="AK124" s="190"/>
      <c r="AL124" s="190"/>
      <c r="AM124" s="190"/>
      <c r="AN124" s="190"/>
      <c r="AO124" s="190"/>
      <c r="AP124" s="190"/>
      <c r="AQ124" s="190"/>
      <c r="AR124" s="190"/>
      <c r="AS124" s="190"/>
      <c r="AT124" s="190"/>
      <c r="AU124" s="190"/>
      <c r="AV124" s="190"/>
      <c r="AW124" s="190"/>
      <c r="AX124" s="190"/>
      <c r="AY124" s="190"/>
      <c r="AZ124" s="190"/>
      <c r="BA124" s="190"/>
      <c r="BB124" s="190"/>
      <c r="BC124" s="190"/>
      <c r="BD124" s="190"/>
      <c r="BE124" s="190"/>
      <c r="BF124" s="190"/>
      <c r="BG124" s="190"/>
      <c r="BH124" s="190"/>
      <c r="BI124" s="190"/>
      <c r="BJ124" s="190"/>
    </row>
    <row r="125" spans="1:62" s="179" customFormat="1" x14ac:dyDescent="0.2">
      <c r="A125" s="179" t="s">
        <v>14</v>
      </c>
      <c r="B125" s="179" t="s">
        <v>24</v>
      </c>
      <c r="C125" s="179" t="s">
        <v>20676</v>
      </c>
      <c r="D125" s="179" t="s">
        <v>20677</v>
      </c>
      <c r="E125" s="179" t="s">
        <v>143</v>
      </c>
      <c r="F125" s="179" t="s">
        <v>144</v>
      </c>
      <c r="G125" s="179" t="s">
        <v>21334</v>
      </c>
      <c r="H125" s="179" t="s">
        <v>21335</v>
      </c>
      <c r="I125" s="179" t="s">
        <v>21353</v>
      </c>
      <c r="J125" s="172">
        <v>24604202</v>
      </c>
      <c r="K125" s="179" t="s">
        <v>20604</v>
      </c>
      <c r="L125" s="172">
        <v>2014</v>
      </c>
      <c r="M125" s="179" t="s">
        <v>21354</v>
      </c>
      <c r="N125" s="179" t="s">
        <v>23</v>
      </c>
      <c r="O125" s="179" t="s">
        <v>20614</v>
      </c>
      <c r="P125" s="179" t="s">
        <v>20614</v>
      </c>
      <c r="Q125" s="188" t="s">
        <v>20660</v>
      </c>
      <c r="R125" s="188" t="s">
        <v>20660</v>
      </c>
      <c r="S125" s="183">
        <v>3.4200000000000002E-9</v>
      </c>
      <c r="T125" s="189" t="s">
        <v>20660</v>
      </c>
      <c r="U125" s="179">
        <v>432</v>
      </c>
      <c r="V125" s="179">
        <v>1</v>
      </c>
      <c r="W125" s="189" t="s">
        <v>20614</v>
      </c>
      <c r="X125" s="179" t="s">
        <v>21355</v>
      </c>
      <c r="Y125" s="190"/>
      <c r="Z125" s="190"/>
      <c r="AA125" s="190"/>
      <c r="AB125" s="190"/>
      <c r="AC125" s="190"/>
      <c r="AD125" s="190"/>
      <c r="AE125" s="190"/>
      <c r="AF125" s="190"/>
      <c r="AG125" s="190"/>
      <c r="AH125" s="190"/>
      <c r="AI125" s="190"/>
      <c r="AJ125" s="190"/>
      <c r="AK125" s="190"/>
      <c r="AL125" s="190"/>
      <c r="AM125" s="190"/>
      <c r="AN125" s="190"/>
      <c r="AO125" s="190"/>
      <c r="AP125" s="190"/>
      <c r="AQ125" s="190"/>
      <c r="AR125" s="190"/>
      <c r="AS125" s="190"/>
      <c r="AT125" s="190"/>
      <c r="AU125" s="190"/>
      <c r="AV125" s="190"/>
      <c r="AW125" s="190"/>
      <c r="AX125" s="190"/>
      <c r="AY125" s="190"/>
      <c r="AZ125" s="190"/>
      <c r="BA125" s="190"/>
      <c r="BB125" s="190"/>
      <c r="BC125" s="190"/>
      <c r="BD125" s="190"/>
      <c r="BE125" s="190"/>
      <c r="BF125" s="190"/>
      <c r="BG125" s="190"/>
      <c r="BH125" s="190"/>
      <c r="BI125" s="190"/>
      <c r="BJ125" s="190"/>
    </row>
    <row r="126" spans="1:62" s="179" customFormat="1" x14ac:dyDescent="0.2">
      <c r="A126" s="179" t="s">
        <v>14</v>
      </c>
      <c r="B126" s="179" t="s">
        <v>21</v>
      </c>
      <c r="C126" s="179" t="s">
        <v>20608</v>
      </c>
      <c r="D126" s="179" t="s">
        <v>20609</v>
      </c>
      <c r="E126" s="179" t="s">
        <v>154</v>
      </c>
      <c r="F126" s="179" t="s">
        <v>149</v>
      </c>
      <c r="G126" s="179" t="s">
        <v>21334</v>
      </c>
      <c r="H126" s="179" t="s">
        <v>21335</v>
      </c>
      <c r="I126" s="179" t="s">
        <v>21001</v>
      </c>
      <c r="J126" s="172">
        <v>27918533</v>
      </c>
      <c r="K126" s="179" t="s">
        <v>20604</v>
      </c>
      <c r="L126" s="172">
        <v>2017</v>
      </c>
      <c r="M126" s="179" t="s">
        <v>21002</v>
      </c>
      <c r="N126" s="179" t="s">
        <v>21377</v>
      </c>
      <c r="O126" s="179" t="s">
        <v>21378</v>
      </c>
      <c r="P126" s="179" t="s">
        <v>21378</v>
      </c>
      <c r="Q126" s="188" t="s">
        <v>20660</v>
      </c>
      <c r="R126" s="188" t="s">
        <v>20660</v>
      </c>
      <c r="S126" s="183">
        <v>2.5999999999999998E-201</v>
      </c>
      <c r="T126" s="189" t="s">
        <v>20605</v>
      </c>
      <c r="U126" s="179">
        <v>2116</v>
      </c>
      <c r="V126" s="179">
        <v>1</v>
      </c>
      <c r="W126" s="189" t="s">
        <v>20614</v>
      </c>
      <c r="X126" s="179" t="s">
        <v>21338</v>
      </c>
      <c r="Y126" s="190"/>
      <c r="Z126" s="190"/>
      <c r="AA126" s="190"/>
      <c r="AB126" s="190"/>
      <c r="AC126" s="190"/>
      <c r="AD126" s="190"/>
      <c r="AE126" s="190"/>
      <c r="AF126" s="190"/>
      <c r="AG126" s="190"/>
      <c r="AH126" s="190"/>
      <c r="AI126" s="190"/>
      <c r="AJ126" s="190"/>
      <c r="AK126" s="190"/>
      <c r="AL126" s="190"/>
      <c r="AM126" s="190"/>
      <c r="AN126" s="190"/>
      <c r="AO126" s="190"/>
      <c r="AP126" s="190"/>
      <c r="AQ126" s="190"/>
      <c r="AR126" s="190"/>
      <c r="AS126" s="190"/>
      <c r="AT126" s="190"/>
      <c r="AU126" s="190"/>
      <c r="AV126" s="190"/>
      <c r="AW126" s="190"/>
      <c r="AX126" s="190"/>
      <c r="AY126" s="190"/>
      <c r="AZ126" s="190"/>
      <c r="BA126" s="190"/>
      <c r="BB126" s="190"/>
      <c r="BC126" s="190"/>
      <c r="BD126" s="190"/>
      <c r="BE126" s="190"/>
      <c r="BF126" s="190"/>
      <c r="BG126" s="190"/>
      <c r="BH126" s="190"/>
      <c r="BI126" s="190"/>
      <c r="BJ126" s="190"/>
    </row>
    <row r="127" spans="1:62" s="179" customFormat="1" x14ac:dyDescent="0.2">
      <c r="A127" s="179" t="s">
        <v>14</v>
      </c>
      <c r="B127" s="179" t="s">
        <v>21</v>
      </c>
      <c r="C127" s="179" t="s">
        <v>20608</v>
      </c>
      <c r="D127" s="179" t="s">
        <v>20609</v>
      </c>
      <c r="E127" s="179" t="s">
        <v>154</v>
      </c>
      <c r="F127" s="179" t="s">
        <v>149</v>
      </c>
      <c r="G127" s="179" t="s">
        <v>21334</v>
      </c>
      <c r="H127" s="179" t="s">
        <v>21335</v>
      </c>
      <c r="I127" s="179" t="s">
        <v>21001</v>
      </c>
      <c r="J127" s="172">
        <v>27918533</v>
      </c>
      <c r="K127" s="179" t="s">
        <v>20604</v>
      </c>
      <c r="L127" s="172">
        <v>2017</v>
      </c>
      <c r="M127" s="179" t="s">
        <v>21002</v>
      </c>
      <c r="N127" s="179" t="s">
        <v>21379</v>
      </c>
      <c r="O127" s="179" t="s">
        <v>21380</v>
      </c>
      <c r="P127" s="179" t="s">
        <v>21380</v>
      </c>
      <c r="Q127" s="188" t="s">
        <v>20660</v>
      </c>
      <c r="R127" s="188" t="s">
        <v>20660</v>
      </c>
      <c r="S127" s="183">
        <v>5.9800000000000003E-113</v>
      </c>
      <c r="T127" s="189" t="s">
        <v>20605</v>
      </c>
      <c r="U127" s="179">
        <v>2116</v>
      </c>
      <c r="V127" s="179">
        <v>1</v>
      </c>
      <c r="W127" s="189" t="s">
        <v>20614</v>
      </c>
      <c r="X127" s="179" t="s">
        <v>21338</v>
      </c>
      <c r="Y127" s="190"/>
      <c r="Z127" s="190"/>
      <c r="AA127" s="190"/>
      <c r="AB127" s="190"/>
      <c r="AC127" s="190"/>
      <c r="AD127" s="190"/>
      <c r="AE127" s="190"/>
      <c r="AF127" s="190"/>
      <c r="AG127" s="190"/>
      <c r="AH127" s="190"/>
      <c r="AI127" s="190"/>
      <c r="AJ127" s="190"/>
      <c r="AK127" s="190"/>
      <c r="AL127" s="190"/>
      <c r="AM127" s="190"/>
      <c r="AN127" s="190"/>
      <c r="AO127" s="190"/>
      <c r="AP127" s="190"/>
      <c r="AQ127" s="190"/>
      <c r="AR127" s="190"/>
      <c r="AS127" s="190"/>
      <c r="AT127" s="190"/>
      <c r="AU127" s="190"/>
      <c r="AV127" s="190"/>
      <c r="AW127" s="190"/>
      <c r="AX127" s="190"/>
      <c r="AY127" s="190"/>
      <c r="AZ127" s="190"/>
      <c r="BA127" s="190"/>
      <c r="BB127" s="190"/>
      <c r="BC127" s="190"/>
      <c r="BD127" s="190"/>
      <c r="BE127" s="190"/>
      <c r="BF127" s="190"/>
      <c r="BG127" s="190"/>
      <c r="BH127" s="190"/>
      <c r="BI127" s="190"/>
      <c r="BJ127" s="190"/>
    </row>
    <row r="128" spans="1:62" s="179" customFormat="1" x14ac:dyDescent="0.2">
      <c r="A128" s="179" t="s">
        <v>14</v>
      </c>
      <c r="B128" s="179" t="s">
        <v>21</v>
      </c>
      <c r="C128" s="179" t="s">
        <v>20608</v>
      </c>
      <c r="D128" s="179" t="s">
        <v>20609</v>
      </c>
      <c r="E128" s="179" t="s">
        <v>154</v>
      </c>
      <c r="F128" s="179" t="s">
        <v>149</v>
      </c>
      <c r="G128" s="179" t="s">
        <v>21334</v>
      </c>
      <c r="H128" s="179" t="s">
        <v>21335</v>
      </c>
      <c r="I128" s="179" t="s">
        <v>21001</v>
      </c>
      <c r="J128" s="172">
        <v>27918533</v>
      </c>
      <c r="K128" s="179" t="s">
        <v>20604</v>
      </c>
      <c r="L128" s="172">
        <v>2017</v>
      </c>
      <c r="M128" s="179" t="s">
        <v>21002</v>
      </c>
      <c r="N128" s="179" t="s">
        <v>113</v>
      </c>
      <c r="O128" s="179" t="s">
        <v>21381</v>
      </c>
      <c r="P128" s="179" t="s">
        <v>21381</v>
      </c>
      <c r="Q128" s="188" t="s">
        <v>20660</v>
      </c>
      <c r="R128" s="188" t="s">
        <v>20660</v>
      </c>
      <c r="S128" s="183">
        <v>3.19E-92</v>
      </c>
      <c r="T128" s="189" t="s">
        <v>20605</v>
      </c>
      <c r="U128" s="179">
        <v>2116</v>
      </c>
      <c r="V128" s="179">
        <v>1</v>
      </c>
      <c r="W128" s="189" t="s">
        <v>20614</v>
      </c>
      <c r="X128" s="179" t="s">
        <v>21338</v>
      </c>
      <c r="Y128" s="190"/>
      <c r="Z128" s="190"/>
      <c r="AA128" s="190"/>
      <c r="AB128" s="190"/>
      <c r="AC128" s="190"/>
      <c r="AD128" s="190"/>
      <c r="AE128" s="190"/>
      <c r="AF128" s="190"/>
      <c r="AG128" s="190"/>
      <c r="AH128" s="190"/>
      <c r="AI128" s="190"/>
      <c r="AJ128" s="190"/>
      <c r="AK128" s="190"/>
      <c r="AL128" s="190"/>
      <c r="AM128" s="190"/>
      <c r="AN128" s="190"/>
      <c r="AO128" s="190"/>
      <c r="AP128" s="190"/>
      <c r="AQ128" s="190"/>
      <c r="AR128" s="190"/>
      <c r="AS128" s="190"/>
      <c r="AT128" s="190"/>
      <c r="AU128" s="190"/>
      <c r="AV128" s="190"/>
      <c r="AW128" s="190"/>
      <c r="AX128" s="190"/>
      <c r="AY128" s="190"/>
      <c r="AZ128" s="190"/>
      <c r="BA128" s="190"/>
      <c r="BB128" s="190"/>
      <c r="BC128" s="190"/>
      <c r="BD128" s="190"/>
      <c r="BE128" s="190"/>
      <c r="BF128" s="190"/>
      <c r="BG128" s="190"/>
      <c r="BH128" s="190"/>
      <c r="BI128" s="190"/>
      <c r="BJ128" s="190"/>
    </row>
    <row r="129" spans="1:62" s="179" customFormat="1" x14ac:dyDescent="0.2">
      <c r="A129" s="179" t="s">
        <v>14</v>
      </c>
      <c r="B129" s="179" t="s">
        <v>21</v>
      </c>
      <c r="C129" s="179" t="s">
        <v>20608</v>
      </c>
      <c r="D129" s="179" t="s">
        <v>20609</v>
      </c>
      <c r="E129" s="179" t="s">
        <v>154</v>
      </c>
      <c r="F129" s="179" t="s">
        <v>149</v>
      </c>
      <c r="G129" s="179" t="s">
        <v>21334</v>
      </c>
      <c r="H129" s="179" t="s">
        <v>21335</v>
      </c>
      <c r="I129" s="179" t="s">
        <v>21001</v>
      </c>
      <c r="J129" s="172">
        <v>27918533</v>
      </c>
      <c r="K129" s="179" t="s">
        <v>20604</v>
      </c>
      <c r="L129" s="172">
        <v>2017</v>
      </c>
      <c r="M129" s="179" t="s">
        <v>21002</v>
      </c>
      <c r="N129" s="179" t="s">
        <v>23</v>
      </c>
      <c r="O129" s="179" t="s">
        <v>21403</v>
      </c>
      <c r="P129" s="179" t="s">
        <v>21403</v>
      </c>
      <c r="Q129" s="188" t="s">
        <v>20660</v>
      </c>
      <c r="R129" s="188" t="s">
        <v>20660</v>
      </c>
      <c r="S129" s="183">
        <v>1.5999999999999999E-76</v>
      </c>
      <c r="T129" s="189" t="s">
        <v>20605</v>
      </c>
      <c r="U129" s="179">
        <v>2116</v>
      </c>
      <c r="V129" s="179">
        <v>1</v>
      </c>
      <c r="W129" s="189" t="s">
        <v>20614</v>
      </c>
      <c r="X129" s="179" t="s">
        <v>21338</v>
      </c>
      <c r="Y129" s="190"/>
      <c r="Z129" s="190"/>
      <c r="AA129" s="190"/>
      <c r="AB129" s="190"/>
      <c r="AC129" s="190"/>
      <c r="AD129" s="190"/>
      <c r="AE129" s="190"/>
      <c r="AF129" s="190"/>
      <c r="AG129" s="190"/>
      <c r="AH129" s="190"/>
      <c r="AI129" s="190"/>
      <c r="AJ129" s="190"/>
      <c r="AK129" s="190"/>
      <c r="AL129" s="190"/>
      <c r="AM129" s="190"/>
      <c r="AN129" s="190"/>
      <c r="AO129" s="190"/>
      <c r="AP129" s="190"/>
      <c r="AQ129" s="190"/>
      <c r="AR129" s="190"/>
      <c r="AS129" s="190"/>
      <c r="AT129" s="190"/>
      <c r="AU129" s="190"/>
      <c r="AV129" s="190"/>
      <c r="AW129" s="190"/>
      <c r="AX129" s="190"/>
      <c r="AY129" s="190"/>
      <c r="AZ129" s="190"/>
      <c r="BA129" s="190"/>
      <c r="BB129" s="190"/>
      <c r="BC129" s="190"/>
      <c r="BD129" s="190"/>
      <c r="BE129" s="190"/>
      <c r="BF129" s="190"/>
      <c r="BG129" s="190"/>
      <c r="BH129" s="190"/>
      <c r="BI129" s="190"/>
      <c r="BJ129" s="190"/>
    </row>
    <row r="130" spans="1:62" s="179" customFormat="1" x14ac:dyDescent="0.2">
      <c r="A130" s="179" t="s">
        <v>14</v>
      </c>
      <c r="B130" s="179" t="s">
        <v>21</v>
      </c>
      <c r="C130" s="179" t="s">
        <v>20608</v>
      </c>
      <c r="D130" s="179" t="s">
        <v>20609</v>
      </c>
      <c r="E130" s="179" t="s">
        <v>154</v>
      </c>
      <c r="F130" s="179" t="s">
        <v>149</v>
      </c>
      <c r="G130" s="179" t="s">
        <v>21334</v>
      </c>
      <c r="H130" s="179" t="s">
        <v>21335</v>
      </c>
      <c r="I130" s="179" t="s">
        <v>21001</v>
      </c>
      <c r="J130" s="172">
        <v>27918533</v>
      </c>
      <c r="K130" s="179" t="s">
        <v>20604</v>
      </c>
      <c r="L130" s="172">
        <v>2017</v>
      </c>
      <c r="M130" s="179" t="s">
        <v>21002</v>
      </c>
      <c r="N130" s="179" t="s">
        <v>21408</v>
      </c>
      <c r="O130" s="179" t="s">
        <v>21409</v>
      </c>
      <c r="P130" s="179" t="s">
        <v>21409</v>
      </c>
      <c r="Q130" s="188" t="s">
        <v>20660</v>
      </c>
      <c r="R130" s="188" t="s">
        <v>20660</v>
      </c>
      <c r="S130" s="183">
        <v>1.19E-17</v>
      </c>
      <c r="T130" s="189" t="s">
        <v>20614</v>
      </c>
      <c r="U130" s="179">
        <v>2116</v>
      </c>
      <c r="V130" s="179">
        <v>1</v>
      </c>
      <c r="W130" s="189" t="s">
        <v>20614</v>
      </c>
      <c r="X130" s="179" t="s">
        <v>21338</v>
      </c>
      <c r="Y130" s="190"/>
      <c r="Z130" s="190"/>
      <c r="AA130" s="190"/>
      <c r="AB130" s="190"/>
      <c r="AC130" s="190"/>
      <c r="AD130" s="190"/>
      <c r="AE130" s="190"/>
      <c r="AF130" s="190"/>
      <c r="AG130" s="190"/>
      <c r="AH130" s="190"/>
      <c r="AI130" s="190"/>
      <c r="AJ130" s="190"/>
      <c r="AK130" s="190"/>
      <c r="AL130" s="190"/>
      <c r="AM130" s="190"/>
      <c r="AN130" s="190"/>
      <c r="AO130" s="190"/>
      <c r="AP130" s="190"/>
      <c r="AQ130" s="190"/>
      <c r="AR130" s="190"/>
      <c r="AS130" s="190"/>
      <c r="AT130" s="190"/>
      <c r="AU130" s="190"/>
      <c r="AV130" s="190"/>
      <c r="AW130" s="190"/>
      <c r="AX130" s="190"/>
      <c r="AY130" s="190"/>
      <c r="AZ130" s="190"/>
      <c r="BA130" s="190"/>
      <c r="BB130" s="190"/>
      <c r="BC130" s="190"/>
      <c r="BD130" s="190"/>
      <c r="BE130" s="190"/>
      <c r="BF130" s="190"/>
      <c r="BG130" s="190"/>
      <c r="BH130" s="190"/>
      <c r="BI130" s="190"/>
      <c r="BJ130" s="190"/>
    </row>
    <row r="131" spans="1:62" s="179" customFormat="1" x14ac:dyDescent="0.2">
      <c r="A131" s="179" t="s">
        <v>14</v>
      </c>
      <c r="B131" s="179" t="s">
        <v>21</v>
      </c>
      <c r="C131" s="179" t="s">
        <v>20608</v>
      </c>
      <c r="D131" s="179" t="s">
        <v>20609</v>
      </c>
      <c r="E131" s="179" t="s">
        <v>154</v>
      </c>
      <c r="F131" s="179" t="s">
        <v>149</v>
      </c>
      <c r="G131" s="179" t="s">
        <v>21334</v>
      </c>
      <c r="H131" s="179" t="s">
        <v>21335</v>
      </c>
      <c r="I131" s="179" t="s">
        <v>21001</v>
      </c>
      <c r="J131" s="172">
        <v>27918533</v>
      </c>
      <c r="K131" s="179" t="s">
        <v>20604</v>
      </c>
      <c r="L131" s="172">
        <v>2017</v>
      </c>
      <c r="M131" s="179" t="s">
        <v>21002</v>
      </c>
      <c r="N131" s="179" t="s">
        <v>21410</v>
      </c>
      <c r="O131" s="179" t="s">
        <v>21411</v>
      </c>
      <c r="P131" s="179" t="s">
        <v>21411</v>
      </c>
      <c r="Q131" s="188" t="s">
        <v>20660</v>
      </c>
      <c r="R131" s="188" t="s">
        <v>20660</v>
      </c>
      <c r="S131" s="183">
        <v>6.2400000000000001E-12</v>
      </c>
      <c r="T131" s="189" t="s">
        <v>20605</v>
      </c>
      <c r="U131" s="179">
        <v>2116</v>
      </c>
      <c r="V131" s="179">
        <v>1</v>
      </c>
      <c r="W131" s="189" t="s">
        <v>20614</v>
      </c>
      <c r="X131" s="179" t="s">
        <v>21338</v>
      </c>
      <c r="Y131" s="190"/>
      <c r="Z131" s="190"/>
      <c r="AA131" s="190"/>
      <c r="AB131" s="190"/>
      <c r="AC131" s="190"/>
      <c r="AD131" s="190"/>
      <c r="AE131" s="190"/>
      <c r="AF131" s="190"/>
      <c r="AG131" s="190"/>
      <c r="AH131" s="190"/>
      <c r="AI131" s="190"/>
      <c r="AJ131" s="190"/>
      <c r="AK131" s="190"/>
      <c r="AL131" s="190"/>
      <c r="AM131" s="190"/>
      <c r="AN131" s="190"/>
      <c r="AO131" s="190"/>
      <c r="AP131" s="190"/>
      <c r="AQ131" s="190"/>
      <c r="AR131" s="190"/>
      <c r="AS131" s="190"/>
      <c r="AT131" s="190"/>
      <c r="AU131" s="190"/>
      <c r="AV131" s="190"/>
      <c r="AW131" s="190"/>
      <c r="AX131" s="190"/>
      <c r="AY131" s="190"/>
      <c r="AZ131" s="190"/>
      <c r="BA131" s="190"/>
      <c r="BB131" s="190"/>
      <c r="BC131" s="190"/>
      <c r="BD131" s="190"/>
      <c r="BE131" s="190"/>
      <c r="BF131" s="190"/>
      <c r="BG131" s="190"/>
      <c r="BH131" s="190"/>
      <c r="BI131" s="190"/>
      <c r="BJ131" s="190"/>
    </row>
    <row r="132" spans="1:62" s="179" customFormat="1" x14ac:dyDescent="0.2">
      <c r="A132" s="179" t="s">
        <v>14</v>
      </c>
      <c r="B132" s="179" t="s">
        <v>21</v>
      </c>
      <c r="C132" s="179" t="s">
        <v>20608</v>
      </c>
      <c r="D132" s="179" t="s">
        <v>20609</v>
      </c>
      <c r="E132" s="179" t="s">
        <v>154</v>
      </c>
      <c r="F132" s="179" t="s">
        <v>149</v>
      </c>
      <c r="G132" s="179" t="s">
        <v>21334</v>
      </c>
      <c r="H132" s="179" t="s">
        <v>21335</v>
      </c>
      <c r="I132" s="179" t="s">
        <v>21361</v>
      </c>
      <c r="J132" s="172">
        <v>25954001</v>
      </c>
      <c r="K132" s="179" t="s">
        <v>21362</v>
      </c>
      <c r="L132" s="172">
        <v>2015</v>
      </c>
      <c r="M132" s="179" t="s">
        <v>21383</v>
      </c>
      <c r="N132" s="179" t="s">
        <v>113</v>
      </c>
      <c r="O132" s="179" t="s">
        <v>21384</v>
      </c>
      <c r="P132" s="179" t="s">
        <v>20614</v>
      </c>
      <c r="Q132" s="188">
        <v>0.48299999999999998</v>
      </c>
      <c r="R132" s="188">
        <v>7.9949999999999993E-2</v>
      </c>
      <c r="S132" s="183">
        <v>1.04E-8</v>
      </c>
      <c r="T132" s="189" t="s">
        <v>20605</v>
      </c>
      <c r="U132" s="179">
        <v>197</v>
      </c>
      <c r="V132" s="179">
        <v>1</v>
      </c>
      <c r="W132" s="189" t="s">
        <v>20614</v>
      </c>
      <c r="X132" s="179" t="s">
        <v>21385</v>
      </c>
      <c r="Y132" s="190"/>
      <c r="Z132" s="190"/>
      <c r="AA132" s="190"/>
      <c r="AB132" s="190"/>
      <c r="AC132" s="190"/>
      <c r="AD132" s="190"/>
      <c r="AE132" s="190"/>
      <c r="AF132" s="190"/>
      <c r="AG132" s="190"/>
      <c r="AH132" s="190"/>
      <c r="AI132" s="190"/>
      <c r="AJ132" s="190"/>
      <c r="AK132" s="190"/>
      <c r="AL132" s="190"/>
      <c r="AM132" s="190"/>
      <c r="AN132" s="190"/>
      <c r="AO132" s="190"/>
      <c r="AP132" s="190"/>
      <c r="AQ132" s="190"/>
      <c r="AR132" s="190"/>
      <c r="AS132" s="190"/>
      <c r="AT132" s="190"/>
      <c r="AU132" s="190"/>
      <c r="AV132" s="190"/>
      <c r="AW132" s="190"/>
      <c r="AX132" s="190"/>
      <c r="AY132" s="190"/>
      <c r="AZ132" s="190"/>
      <c r="BA132" s="190"/>
      <c r="BB132" s="190"/>
      <c r="BC132" s="190"/>
      <c r="BD132" s="190"/>
      <c r="BE132" s="190"/>
      <c r="BF132" s="190"/>
      <c r="BG132" s="190"/>
      <c r="BH132" s="190"/>
      <c r="BI132" s="190"/>
      <c r="BJ132" s="190"/>
    </row>
    <row r="133" spans="1:62" s="179" customFormat="1" x14ac:dyDescent="0.2">
      <c r="A133" s="179" t="s">
        <v>14</v>
      </c>
      <c r="B133" s="179" t="s">
        <v>21</v>
      </c>
      <c r="C133" s="179" t="s">
        <v>20608</v>
      </c>
      <c r="D133" s="179" t="s">
        <v>20609</v>
      </c>
      <c r="E133" s="179" t="s">
        <v>154</v>
      </c>
      <c r="F133" s="179" t="s">
        <v>149</v>
      </c>
      <c r="G133" s="179" t="s">
        <v>21334</v>
      </c>
      <c r="H133" s="179" t="s">
        <v>21335</v>
      </c>
      <c r="I133" s="179" t="s">
        <v>21361</v>
      </c>
      <c r="J133" s="172">
        <v>25954001</v>
      </c>
      <c r="K133" s="179" t="s">
        <v>21362</v>
      </c>
      <c r="L133" s="172">
        <v>2015</v>
      </c>
      <c r="M133" s="179" t="s">
        <v>21002</v>
      </c>
      <c r="N133" s="179" t="s">
        <v>113</v>
      </c>
      <c r="O133" s="179" t="s">
        <v>21384</v>
      </c>
      <c r="P133" s="179" t="s">
        <v>20614</v>
      </c>
      <c r="Q133" s="188">
        <v>0.1542</v>
      </c>
      <c r="R133" s="188">
        <v>2.674E-2</v>
      </c>
      <c r="S133" s="183">
        <v>2.0500000000000002E-8</v>
      </c>
      <c r="T133" s="189" t="s">
        <v>20605</v>
      </c>
      <c r="U133" s="179">
        <v>338</v>
      </c>
      <c r="V133" s="179">
        <v>1</v>
      </c>
      <c r="W133" s="189" t="s">
        <v>20614</v>
      </c>
      <c r="X133" s="179" t="s">
        <v>21385</v>
      </c>
      <c r="Y133" s="190"/>
      <c r="Z133" s="190"/>
      <c r="AA133" s="190"/>
      <c r="AB133" s="190"/>
      <c r="AC133" s="190"/>
      <c r="AD133" s="190"/>
      <c r="AE133" s="190"/>
      <c r="AF133" s="190"/>
      <c r="AG133" s="190"/>
      <c r="AH133" s="190"/>
      <c r="AI133" s="190"/>
      <c r="AJ133" s="190"/>
      <c r="AK133" s="190"/>
      <c r="AL133" s="190"/>
      <c r="AM133" s="190"/>
      <c r="AN133" s="190"/>
      <c r="AO133" s="190"/>
      <c r="AP133" s="190"/>
      <c r="AQ133" s="190"/>
      <c r="AR133" s="190"/>
      <c r="AS133" s="190"/>
      <c r="AT133" s="190"/>
      <c r="AU133" s="190"/>
      <c r="AV133" s="190"/>
      <c r="AW133" s="190"/>
      <c r="AX133" s="190"/>
      <c r="AY133" s="190"/>
      <c r="AZ133" s="190"/>
      <c r="BA133" s="190"/>
      <c r="BB133" s="190"/>
      <c r="BC133" s="190"/>
      <c r="BD133" s="190"/>
      <c r="BE133" s="190"/>
      <c r="BF133" s="190"/>
      <c r="BG133" s="190"/>
      <c r="BH133" s="190"/>
      <c r="BI133" s="190"/>
      <c r="BJ133" s="190"/>
    </row>
    <row r="134" spans="1:62" s="179" customFormat="1" x14ac:dyDescent="0.2">
      <c r="A134" s="179" t="s">
        <v>14</v>
      </c>
      <c r="B134" s="179" t="s">
        <v>21</v>
      </c>
      <c r="C134" s="179" t="s">
        <v>20608</v>
      </c>
      <c r="D134" s="179" t="s">
        <v>20609</v>
      </c>
      <c r="E134" s="179" t="s">
        <v>154</v>
      </c>
      <c r="F134" s="179" t="s">
        <v>149</v>
      </c>
      <c r="G134" s="179" t="s">
        <v>21334</v>
      </c>
      <c r="H134" s="179" t="s">
        <v>21335</v>
      </c>
      <c r="I134" s="179" t="s">
        <v>21361</v>
      </c>
      <c r="J134" s="172">
        <v>25954001</v>
      </c>
      <c r="K134" s="179" t="s">
        <v>21362</v>
      </c>
      <c r="L134" s="172">
        <v>2015</v>
      </c>
      <c r="M134" s="179" t="s">
        <v>21383</v>
      </c>
      <c r="N134" s="179" t="s">
        <v>113</v>
      </c>
      <c r="O134" s="179" t="s">
        <v>21384</v>
      </c>
      <c r="P134" s="179" t="s">
        <v>20614</v>
      </c>
      <c r="Q134" s="188">
        <v>0.4118</v>
      </c>
      <c r="R134" s="188">
        <v>5.7959999999999998E-2</v>
      </c>
      <c r="S134" s="183">
        <v>1.7500000000000001E-11</v>
      </c>
      <c r="T134" s="189" t="s">
        <v>20605</v>
      </c>
      <c r="U134" s="179">
        <v>267</v>
      </c>
      <c r="V134" s="179">
        <v>1</v>
      </c>
      <c r="W134" s="189" t="s">
        <v>20614</v>
      </c>
      <c r="X134" s="179" t="s">
        <v>21364</v>
      </c>
      <c r="Y134" s="190"/>
      <c r="Z134" s="190"/>
      <c r="AA134" s="190"/>
      <c r="AB134" s="190"/>
      <c r="AC134" s="190"/>
      <c r="AD134" s="190"/>
      <c r="AE134" s="190"/>
      <c r="AF134" s="190"/>
      <c r="AG134" s="190"/>
      <c r="AH134" s="190"/>
      <c r="AI134" s="190"/>
      <c r="AJ134" s="190"/>
      <c r="AK134" s="190"/>
      <c r="AL134" s="190"/>
      <c r="AM134" s="190"/>
      <c r="AN134" s="190"/>
      <c r="AO134" s="190"/>
      <c r="AP134" s="190"/>
      <c r="AQ134" s="190"/>
      <c r="AR134" s="190"/>
      <c r="AS134" s="190"/>
      <c r="AT134" s="190"/>
      <c r="AU134" s="190"/>
      <c r="AV134" s="190"/>
      <c r="AW134" s="190"/>
      <c r="AX134" s="190"/>
      <c r="AY134" s="190"/>
      <c r="AZ134" s="190"/>
      <c r="BA134" s="190"/>
      <c r="BB134" s="190"/>
      <c r="BC134" s="190"/>
      <c r="BD134" s="190"/>
      <c r="BE134" s="190"/>
      <c r="BF134" s="190"/>
      <c r="BG134" s="190"/>
      <c r="BH134" s="190"/>
      <c r="BI134" s="190"/>
      <c r="BJ134" s="190"/>
    </row>
    <row r="135" spans="1:62" s="179" customFormat="1" x14ac:dyDescent="0.2">
      <c r="A135" s="179" t="s">
        <v>14</v>
      </c>
      <c r="B135" s="179" t="s">
        <v>21</v>
      </c>
      <c r="C135" s="179" t="s">
        <v>20608</v>
      </c>
      <c r="D135" s="179" t="s">
        <v>20609</v>
      </c>
      <c r="E135" s="179" t="s">
        <v>154</v>
      </c>
      <c r="F135" s="179" t="s">
        <v>149</v>
      </c>
      <c r="G135" s="179" t="s">
        <v>21334</v>
      </c>
      <c r="H135" s="179" t="s">
        <v>21335</v>
      </c>
      <c r="I135" s="179" t="s">
        <v>21361</v>
      </c>
      <c r="J135" s="172">
        <v>25954001</v>
      </c>
      <c r="K135" s="179" t="s">
        <v>21362</v>
      </c>
      <c r="L135" s="172">
        <v>2015</v>
      </c>
      <c r="M135" s="179" t="s">
        <v>21386</v>
      </c>
      <c r="N135" s="179" t="s">
        <v>113</v>
      </c>
      <c r="O135" s="179" t="s">
        <v>21384</v>
      </c>
      <c r="P135" s="179" t="s">
        <v>20614</v>
      </c>
      <c r="Q135" s="188">
        <v>0.28799999999999998</v>
      </c>
      <c r="R135" s="188">
        <v>4.8189999999999997E-2</v>
      </c>
      <c r="S135" s="183">
        <v>6.0600000000000002E-9</v>
      </c>
      <c r="T135" s="189" t="s">
        <v>20605</v>
      </c>
      <c r="U135" s="179">
        <v>388</v>
      </c>
      <c r="V135" s="179">
        <v>1</v>
      </c>
      <c r="W135" s="189" t="s">
        <v>20614</v>
      </c>
      <c r="X135" s="179" t="s">
        <v>21364</v>
      </c>
      <c r="Y135" s="190"/>
      <c r="Z135" s="190"/>
      <c r="AA135" s="190"/>
      <c r="AB135" s="190"/>
      <c r="AC135" s="190"/>
      <c r="AD135" s="190"/>
      <c r="AE135" s="190"/>
      <c r="AF135" s="190"/>
      <c r="AG135" s="190"/>
      <c r="AH135" s="190"/>
      <c r="AI135" s="190"/>
      <c r="AJ135" s="190"/>
      <c r="AK135" s="190"/>
      <c r="AL135" s="190"/>
      <c r="AM135" s="190"/>
      <c r="AN135" s="190"/>
      <c r="AO135" s="190"/>
      <c r="AP135" s="190"/>
      <c r="AQ135" s="190"/>
      <c r="AR135" s="190"/>
      <c r="AS135" s="190"/>
      <c r="AT135" s="190"/>
      <c r="AU135" s="190"/>
      <c r="AV135" s="190"/>
      <c r="AW135" s="190"/>
      <c r="AX135" s="190"/>
      <c r="AY135" s="190"/>
      <c r="AZ135" s="190"/>
      <c r="BA135" s="190"/>
      <c r="BB135" s="190"/>
      <c r="BC135" s="190"/>
      <c r="BD135" s="190"/>
      <c r="BE135" s="190"/>
      <c r="BF135" s="190"/>
      <c r="BG135" s="190"/>
      <c r="BH135" s="190"/>
      <c r="BI135" s="190"/>
      <c r="BJ135" s="190"/>
    </row>
    <row r="136" spans="1:62" s="179" customFormat="1" x14ac:dyDescent="0.2">
      <c r="A136" s="179" t="s">
        <v>14</v>
      </c>
      <c r="B136" s="179" t="s">
        <v>21</v>
      </c>
      <c r="C136" s="179" t="s">
        <v>20608</v>
      </c>
      <c r="D136" s="179" t="s">
        <v>20609</v>
      </c>
      <c r="E136" s="179" t="s">
        <v>154</v>
      </c>
      <c r="F136" s="179" t="s">
        <v>149</v>
      </c>
      <c r="G136" s="179" t="s">
        <v>21334</v>
      </c>
      <c r="H136" s="179" t="s">
        <v>21335</v>
      </c>
      <c r="I136" s="179" t="s">
        <v>21361</v>
      </c>
      <c r="J136" s="172">
        <v>25954001</v>
      </c>
      <c r="K136" s="179" t="s">
        <v>21362</v>
      </c>
      <c r="L136" s="172">
        <v>2015</v>
      </c>
      <c r="M136" s="179" t="s">
        <v>21387</v>
      </c>
      <c r="N136" s="179" t="s">
        <v>113</v>
      </c>
      <c r="O136" s="179" t="s">
        <v>21384</v>
      </c>
      <c r="P136" s="179" t="s">
        <v>20614</v>
      </c>
      <c r="Q136" s="188">
        <v>0.40179999999999999</v>
      </c>
      <c r="R136" s="188">
        <v>6.5740000000000007E-2</v>
      </c>
      <c r="S136" s="183">
        <v>1.3399999999999999E-8</v>
      </c>
      <c r="T136" s="189" t="s">
        <v>20605</v>
      </c>
      <c r="U136" s="179">
        <v>154</v>
      </c>
      <c r="V136" s="179">
        <v>1</v>
      </c>
      <c r="W136" s="189" t="s">
        <v>20614</v>
      </c>
      <c r="X136" s="179" t="s">
        <v>21364</v>
      </c>
      <c r="Y136" s="190"/>
      <c r="Z136" s="190"/>
      <c r="AA136" s="190"/>
      <c r="AB136" s="190"/>
      <c r="AC136" s="190"/>
      <c r="AD136" s="190"/>
      <c r="AE136" s="190"/>
      <c r="AF136" s="190"/>
      <c r="AG136" s="190"/>
      <c r="AH136" s="190"/>
      <c r="AI136" s="190"/>
      <c r="AJ136" s="190"/>
      <c r="AK136" s="190"/>
      <c r="AL136" s="190"/>
      <c r="AM136" s="190"/>
      <c r="AN136" s="190"/>
      <c r="AO136" s="190"/>
      <c r="AP136" s="190"/>
      <c r="AQ136" s="190"/>
      <c r="AR136" s="190"/>
      <c r="AS136" s="190"/>
      <c r="AT136" s="190"/>
      <c r="AU136" s="190"/>
      <c r="AV136" s="190"/>
      <c r="AW136" s="190"/>
      <c r="AX136" s="190"/>
      <c r="AY136" s="190"/>
      <c r="AZ136" s="190"/>
      <c r="BA136" s="190"/>
      <c r="BB136" s="190"/>
      <c r="BC136" s="190"/>
      <c r="BD136" s="190"/>
      <c r="BE136" s="190"/>
      <c r="BF136" s="190"/>
      <c r="BG136" s="190"/>
      <c r="BH136" s="190"/>
      <c r="BI136" s="190"/>
      <c r="BJ136" s="190"/>
    </row>
    <row r="137" spans="1:62" s="179" customFormat="1" x14ac:dyDescent="0.2">
      <c r="A137" s="179" t="s">
        <v>14</v>
      </c>
      <c r="B137" s="179" t="s">
        <v>21</v>
      </c>
      <c r="C137" s="179" t="s">
        <v>20608</v>
      </c>
      <c r="D137" s="179" t="s">
        <v>20609</v>
      </c>
      <c r="E137" s="179" t="s">
        <v>154</v>
      </c>
      <c r="F137" s="179" t="s">
        <v>149</v>
      </c>
      <c r="G137" s="179" t="s">
        <v>21334</v>
      </c>
      <c r="H137" s="179" t="s">
        <v>21335</v>
      </c>
      <c r="I137" s="179" t="s">
        <v>21361</v>
      </c>
      <c r="J137" s="172">
        <v>25954001</v>
      </c>
      <c r="K137" s="179" t="s">
        <v>21362</v>
      </c>
      <c r="L137" s="172">
        <v>2015</v>
      </c>
      <c r="M137" s="179" t="s">
        <v>21388</v>
      </c>
      <c r="N137" s="179" t="s">
        <v>113</v>
      </c>
      <c r="O137" s="179" t="s">
        <v>21384</v>
      </c>
      <c r="P137" s="179" t="s">
        <v>20614</v>
      </c>
      <c r="Q137" s="188">
        <v>0.2782</v>
      </c>
      <c r="R137" s="188">
        <v>4.2040000000000001E-2</v>
      </c>
      <c r="S137" s="183">
        <v>1.8299999999999999E-10</v>
      </c>
      <c r="T137" s="189" t="s">
        <v>20605</v>
      </c>
      <c r="U137" s="179">
        <v>335</v>
      </c>
      <c r="V137" s="179">
        <v>1</v>
      </c>
      <c r="W137" s="189" t="s">
        <v>20614</v>
      </c>
      <c r="X137" s="179" t="s">
        <v>21364</v>
      </c>
      <c r="Y137" s="190"/>
      <c r="Z137" s="190"/>
      <c r="AA137" s="190"/>
      <c r="AB137" s="190"/>
      <c r="AC137" s="190"/>
      <c r="AD137" s="190"/>
      <c r="AE137" s="190"/>
      <c r="AF137" s="190"/>
      <c r="AG137" s="190"/>
      <c r="AH137" s="190"/>
      <c r="AI137" s="190"/>
      <c r="AJ137" s="190"/>
      <c r="AK137" s="190"/>
      <c r="AL137" s="190"/>
      <c r="AM137" s="190"/>
      <c r="AN137" s="190"/>
      <c r="AO137" s="190"/>
      <c r="AP137" s="190"/>
      <c r="AQ137" s="190"/>
      <c r="AR137" s="190"/>
      <c r="AS137" s="190"/>
      <c r="AT137" s="190"/>
      <c r="AU137" s="190"/>
      <c r="AV137" s="190"/>
      <c r="AW137" s="190"/>
      <c r="AX137" s="190"/>
      <c r="AY137" s="190"/>
      <c r="AZ137" s="190"/>
      <c r="BA137" s="190"/>
      <c r="BB137" s="190"/>
      <c r="BC137" s="190"/>
      <c r="BD137" s="190"/>
      <c r="BE137" s="190"/>
      <c r="BF137" s="190"/>
      <c r="BG137" s="190"/>
      <c r="BH137" s="190"/>
      <c r="BI137" s="190"/>
      <c r="BJ137" s="190"/>
    </row>
    <row r="138" spans="1:62" s="179" customFormat="1" x14ac:dyDescent="0.2">
      <c r="A138" s="179" t="s">
        <v>14</v>
      </c>
      <c r="B138" s="179" t="s">
        <v>21</v>
      </c>
      <c r="C138" s="179" t="s">
        <v>20608</v>
      </c>
      <c r="D138" s="179" t="s">
        <v>20609</v>
      </c>
      <c r="E138" s="179" t="s">
        <v>154</v>
      </c>
      <c r="F138" s="179" t="s">
        <v>149</v>
      </c>
      <c r="G138" s="179" t="s">
        <v>21334</v>
      </c>
      <c r="H138" s="179" t="s">
        <v>21335</v>
      </c>
      <c r="I138" s="179" t="s">
        <v>21361</v>
      </c>
      <c r="J138" s="172">
        <v>25954001</v>
      </c>
      <c r="K138" s="179" t="s">
        <v>21362</v>
      </c>
      <c r="L138" s="172">
        <v>2015</v>
      </c>
      <c r="M138" s="179" t="s">
        <v>21363</v>
      </c>
      <c r="N138" s="179" t="s">
        <v>113</v>
      </c>
      <c r="O138" s="179" t="s">
        <v>21384</v>
      </c>
      <c r="P138" s="179" t="s">
        <v>20614</v>
      </c>
      <c r="Q138" s="188">
        <v>0.24160000000000001</v>
      </c>
      <c r="R138" s="188">
        <v>4.1640000000000003E-2</v>
      </c>
      <c r="S138" s="183">
        <v>1.7E-8</v>
      </c>
      <c r="T138" s="189" t="s">
        <v>20605</v>
      </c>
      <c r="U138" s="179">
        <v>361</v>
      </c>
      <c r="V138" s="179">
        <v>1</v>
      </c>
      <c r="W138" s="189" t="s">
        <v>20614</v>
      </c>
      <c r="X138" s="179" t="s">
        <v>21364</v>
      </c>
      <c r="Y138" s="190"/>
      <c r="Z138" s="190"/>
      <c r="AA138" s="190"/>
      <c r="AB138" s="190"/>
      <c r="AC138" s="190"/>
      <c r="AD138" s="190"/>
      <c r="AE138" s="190"/>
      <c r="AF138" s="190"/>
      <c r="AG138" s="190"/>
      <c r="AH138" s="190"/>
      <c r="AI138" s="190"/>
      <c r="AJ138" s="190"/>
      <c r="AK138" s="190"/>
      <c r="AL138" s="190"/>
      <c r="AM138" s="190"/>
      <c r="AN138" s="190"/>
      <c r="AO138" s="190"/>
      <c r="AP138" s="190"/>
      <c r="AQ138" s="190"/>
      <c r="AR138" s="190"/>
      <c r="AS138" s="190"/>
      <c r="AT138" s="190"/>
      <c r="AU138" s="190"/>
      <c r="AV138" s="190"/>
      <c r="AW138" s="190"/>
      <c r="AX138" s="190"/>
      <c r="AY138" s="190"/>
      <c r="AZ138" s="190"/>
      <c r="BA138" s="190"/>
      <c r="BB138" s="190"/>
      <c r="BC138" s="190"/>
      <c r="BD138" s="190"/>
      <c r="BE138" s="190"/>
      <c r="BF138" s="190"/>
      <c r="BG138" s="190"/>
      <c r="BH138" s="190"/>
      <c r="BI138" s="190"/>
      <c r="BJ138" s="190"/>
    </row>
    <row r="139" spans="1:62" s="179" customFormat="1" x14ac:dyDescent="0.2">
      <c r="A139" s="179" t="s">
        <v>14</v>
      </c>
      <c r="B139" s="179" t="s">
        <v>21</v>
      </c>
      <c r="C139" s="179" t="s">
        <v>20608</v>
      </c>
      <c r="D139" s="179" t="s">
        <v>20609</v>
      </c>
      <c r="E139" s="179" t="s">
        <v>154</v>
      </c>
      <c r="F139" s="179" t="s">
        <v>149</v>
      </c>
      <c r="G139" s="179" t="s">
        <v>21334</v>
      </c>
      <c r="H139" s="179" t="s">
        <v>21335</v>
      </c>
      <c r="I139" s="179" t="s">
        <v>21361</v>
      </c>
      <c r="J139" s="172">
        <v>25954001</v>
      </c>
      <c r="K139" s="179" t="s">
        <v>21362</v>
      </c>
      <c r="L139" s="172">
        <v>2015</v>
      </c>
      <c r="M139" s="179" t="s">
        <v>21389</v>
      </c>
      <c r="N139" s="179" t="s">
        <v>113</v>
      </c>
      <c r="O139" s="179" t="s">
        <v>21384</v>
      </c>
      <c r="P139" s="179" t="s">
        <v>20614</v>
      </c>
      <c r="Q139" s="188">
        <v>0.2437</v>
      </c>
      <c r="R139" s="188">
        <v>3.8679999999999999E-2</v>
      </c>
      <c r="S139" s="183">
        <v>9.4499999999999994E-10</v>
      </c>
      <c r="T139" s="189" t="s">
        <v>20605</v>
      </c>
      <c r="U139" s="179">
        <v>399</v>
      </c>
      <c r="V139" s="179">
        <v>1</v>
      </c>
      <c r="W139" s="189" t="s">
        <v>20614</v>
      </c>
      <c r="X139" s="179" t="s">
        <v>21364</v>
      </c>
      <c r="Y139" s="190"/>
      <c r="Z139" s="190"/>
      <c r="AA139" s="190"/>
      <c r="AB139" s="190"/>
      <c r="AC139" s="190"/>
      <c r="AD139" s="190"/>
      <c r="AE139" s="190"/>
      <c r="AF139" s="190"/>
      <c r="AG139" s="190"/>
      <c r="AH139" s="190"/>
      <c r="AI139" s="190"/>
      <c r="AJ139" s="190"/>
      <c r="AK139" s="190"/>
      <c r="AL139" s="190"/>
      <c r="AM139" s="190"/>
      <c r="AN139" s="190"/>
      <c r="AO139" s="190"/>
      <c r="AP139" s="190"/>
      <c r="AQ139" s="190"/>
      <c r="AR139" s="190"/>
      <c r="AS139" s="190"/>
      <c r="AT139" s="190"/>
      <c r="AU139" s="190"/>
      <c r="AV139" s="190"/>
      <c r="AW139" s="190"/>
      <c r="AX139" s="190"/>
      <c r="AY139" s="190"/>
      <c r="AZ139" s="190"/>
      <c r="BA139" s="190"/>
      <c r="BB139" s="190"/>
      <c r="BC139" s="190"/>
      <c r="BD139" s="190"/>
      <c r="BE139" s="190"/>
      <c r="BF139" s="190"/>
      <c r="BG139" s="190"/>
      <c r="BH139" s="190"/>
      <c r="BI139" s="190"/>
      <c r="BJ139" s="190"/>
    </row>
    <row r="140" spans="1:62" s="179" customFormat="1" x14ac:dyDescent="0.2">
      <c r="A140" s="179" t="s">
        <v>14</v>
      </c>
      <c r="B140" s="179" t="s">
        <v>21</v>
      </c>
      <c r="C140" s="179" t="s">
        <v>20608</v>
      </c>
      <c r="D140" s="179" t="s">
        <v>20609</v>
      </c>
      <c r="E140" s="179" t="s">
        <v>154</v>
      </c>
      <c r="F140" s="179" t="s">
        <v>149</v>
      </c>
      <c r="G140" s="179" t="s">
        <v>21390</v>
      </c>
      <c r="H140" s="179" t="s">
        <v>21335</v>
      </c>
      <c r="I140" s="179" t="s">
        <v>21391</v>
      </c>
      <c r="J140" s="172">
        <v>24037378</v>
      </c>
      <c r="K140" s="179" t="s">
        <v>20604</v>
      </c>
      <c r="L140" s="172">
        <v>2013</v>
      </c>
      <c r="M140" s="179" t="s">
        <v>21392</v>
      </c>
      <c r="N140" s="179" t="s">
        <v>23</v>
      </c>
      <c r="O140" s="179" t="s">
        <v>21393</v>
      </c>
      <c r="P140" s="179" t="s">
        <v>21412</v>
      </c>
      <c r="Q140" s="188" t="s">
        <v>20660</v>
      </c>
      <c r="R140" s="188" t="s">
        <v>20660</v>
      </c>
      <c r="S140" s="183">
        <v>2.4100000000000001E-8</v>
      </c>
      <c r="T140" s="189" t="s">
        <v>20660</v>
      </c>
      <c r="U140" s="179">
        <v>462</v>
      </c>
      <c r="V140" s="179">
        <v>1</v>
      </c>
      <c r="W140" s="189" t="s">
        <v>20614</v>
      </c>
      <c r="X140" s="179" t="s">
        <v>21395</v>
      </c>
      <c r="Y140" s="190"/>
      <c r="Z140" s="190"/>
      <c r="AA140" s="190"/>
      <c r="AB140" s="190"/>
      <c r="AC140" s="190"/>
      <c r="AD140" s="190"/>
      <c r="AE140" s="190"/>
      <c r="AF140" s="190"/>
      <c r="AG140" s="190"/>
      <c r="AH140" s="190"/>
      <c r="AI140" s="190"/>
      <c r="AJ140" s="190"/>
      <c r="AK140" s="190"/>
      <c r="AL140" s="190"/>
      <c r="AM140" s="190"/>
      <c r="AN140" s="190"/>
      <c r="AO140" s="190"/>
      <c r="AP140" s="190"/>
      <c r="AQ140" s="190"/>
      <c r="AR140" s="190"/>
      <c r="AS140" s="190"/>
      <c r="AT140" s="190"/>
      <c r="AU140" s="190"/>
      <c r="AV140" s="190"/>
      <c r="AW140" s="190"/>
      <c r="AX140" s="190"/>
      <c r="AY140" s="190"/>
      <c r="AZ140" s="190"/>
      <c r="BA140" s="190"/>
      <c r="BB140" s="190"/>
      <c r="BC140" s="190"/>
      <c r="BD140" s="190"/>
      <c r="BE140" s="190"/>
      <c r="BF140" s="190"/>
      <c r="BG140" s="190"/>
      <c r="BH140" s="190"/>
      <c r="BI140" s="190"/>
      <c r="BJ140" s="190"/>
    </row>
    <row r="141" spans="1:62" s="179" customFormat="1" x14ac:dyDescent="0.2">
      <c r="A141" s="179" t="s">
        <v>14</v>
      </c>
      <c r="B141" s="179" t="s">
        <v>21</v>
      </c>
      <c r="C141" s="179" t="s">
        <v>20608</v>
      </c>
      <c r="D141" s="179" t="s">
        <v>20609</v>
      </c>
      <c r="E141" s="179" t="s">
        <v>154</v>
      </c>
      <c r="F141" s="179" t="s">
        <v>149</v>
      </c>
      <c r="G141" s="179" t="s">
        <v>21390</v>
      </c>
      <c r="H141" s="179" t="s">
        <v>21335</v>
      </c>
      <c r="I141" s="179" t="s">
        <v>21391</v>
      </c>
      <c r="J141" s="172">
        <v>24037378</v>
      </c>
      <c r="K141" s="179" t="s">
        <v>20604</v>
      </c>
      <c r="L141" s="172">
        <v>2013</v>
      </c>
      <c r="M141" s="179" t="s">
        <v>21392</v>
      </c>
      <c r="N141" s="179" t="s">
        <v>23</v>
      </c>
      <c r="O141" s="179" t="s">
        <v>21393</v>
      </c>
      <c r="P141" s="179" t="s">
        <v>21397</v>
      </c>
      <c r="Q141" s="188" t="s">
        <v>20660</v>
      </c>
      <c r="R141" s="188" t="s">
        <v>20660</v>
      </c>
      <c r="S141" s="183">
        <v>1.06E-10</v>
      </c>
      <c r="T141" s="189" t="s">
        <v>20660</v>
      </c>
      <c r="U141" s="179">
        <v>462</v>
      </c>
      <c r="V141" s="179">
        <v>1</v>
      </c>
      <c r="W141" s="189" t="s">
        <v>20614</v>
      </c>
      <c r="X141" s="179" t="s">
        <v>21395</v>
      </c>
      <c r="Y141" s="190"/>
      <c r="Z141" s="190"/>
      <c r="AA141" s="190"/>
      <c r="AB141" s="190"/>
      <c r="AC141" s="190"/>
      <c r="AD141" s="190"/>
      <c r="AE141" s="190"/>
      <c r="AF141" s="190"/>
      <c r="AG141" s="190"/>
      <c r="AH141" s="190"/>
      <c r="AI141" s="190"/>
      <c r="AJ141" s="190"/>
      <c r="AK141" s="190"/>
      <c r="AL141" s="190"/>
      <c r="AM141" s="190"/>
      <c r="AN141" s="190"/>
      <c r="AO141" s="190"/>
      <c r="AP141" s="190"/>
      <c r="AQ141" s="190"/>
      <c r="AR141" s="190"/>
      <c r="AS141" s="190"/>
      <c r="AT141" s="190"/>
      <c r="AU141" s="190"/>
      <c r="AV141" s="190"/>
      <c r="AW141" s="190"/>
      <c r="AX141" s="190"/>
      <c r="AY141" s="190"/>
      <c r="AZ141" s="190"/>
      <c r="BA141" s="190"/>
      <c r="BB141" s="190"/>
      <c r="BC141" s="190"/>
      <c r="BD141" s="190"/>
      <c r="BE141" s="190"/>
      <c r="BF141" s="190"/>
      <c r="BG141" s="190"/>
      <c r="BH141" s="190"/>
      <c r="BI141" s="190"/>
      <c r="BJ141" s="190"/>
    </row>
    <row r="142" spans="1:62" s="179" customFormat="1" x14ac:dyDescent="0.2">
      <c r="A142" s="179" t="s">
        <v>14</v>
      </c>
      <c r="B142" s="179" t="s">
        <v>21</v>
      </c>
      <c r="C142" s="179" t="s">
        <v>20608</v>
      </c>
      <c r="D142" s="179" t="s">
        <v>20609</v>
      </c>
      <c r="E142" s="179" t="s">
        <v>154</v>
      </c>
      <c r="F142" s="179" t="s">
        <v>149</v>
      </c>
      <c r="G142" s="179" t="s">
        <v>21390</v>
      </c>
      <c r="H142" s="179" t="s">
        <v>21335</v>
      </c>
      <c r="I142" s="179" t="s">
        <v>21391</v>
      </c>
      <c r="J142" s="172">
        <v>24037378</v>
      </c>
      <c r="K142" s="179" t="s">
        <v>20604</v>
      </c>
      <c r="L142" s="172">
        <v>2013</v>
      </c>
      <c r="M142" s="179" t="s">
        <v>21392</v>
      </c>
      <c r="N142" s="179" t="s">
        <v>23</v>
      </c>
      <c r="O142" s="179" t="s">
        <v>21393</v>
      </c>
      <c r="P142" s="179" t="s">
        <v>21399</v>
      </c>
      <c r="Q142" s="188" t="s">
        <v>20660</v>
      </c>
      <c r="R142" s="188" t="s">
        <v>20660</v>
      </c>
      <c r="S142" s="183">
        <v>3.4399999999999997E-8</v>
      </c>
      <c r="T142" s="189" t="s">
        <v>20660</v>
      </c>
      <c r="U142" s="179">
        <v>462</v>
      </c>
      <c r="V142" s="179">
        <v>1</v>
      </c>
      <c r="W142" s="189" t="s">
        <v>20614</v>
      </c>
      <c r="X142" s="179" t="s">
        <v>21395</v>
      </c>
      <c r="Y142" s="190"/>
      <c r="Z142" s="190"/>
      <c r="AA142" s="190"/>
      <c r="AB142" s="190"/>
      <c r="AC142" s="190"/>
      <c r="AD142" s="190"/>
      <c r="AE142" s="190"/>
      <c r="AF142" s="190"/>
      <c r="AG142" s="190"/>
      <c r="AH142" s="190"/>
      <c r="AI142" s="190"/>
      <c r="AJ142" s="190"/>
      <c r="AK142" s="190"/>
      <c r="AL142" s="190"/>
      <c r="AM142" s="190"/>
      <c r="AN142" s="190"/>
      <c r="AO142" s="190"/>
      <c r="AP142" s="190"/>
      <c r="AQ142" s="190"/>
      <c r="AR142" s="190"/>
      <c r="AS142" s="190"/>
      <c r="AT142" s="190"/>
      <c r="AU142" s="190"/>
      <c r="AV142" s="190"/>
      <c r="AW142" s="190"/>
      <c r="AX142" s="190"/>
      <c r="AY142" s="190"/>
      <c r="AZ142" s="190"/>
      <c r="BA142" s="190"/>
      <c r="BB142" s="190"/>
      <c r="BC142" s="190"/>
      <c r="BD142" s="190"/>
      <c r="BE142" s="190"/>
      <c r="BF142" s="190"/>
      <c r="BG142" s="190"/>
      <c r="BH142" s="190"/>
      <c r="BI142" s="190"/>
      <c r="BJ142" s="190"/>
    </row>
    <row r="143" spans="1:62" s="179" customFormat="1" x14ac:dyDescent="0.2">
      <c r="A143" s="179" t="s">
        <v>14</v>
      </c>
      <c r="B143" s="179" t="s">
        <v>21</v>
      </c>
      <c r="C143" s="179" t="s">
        <v>20608</v>
      </c>
      <c r="D143" s="179" t="s">
        <v>20609</v>
      </c>
      <c r="E143" s="179" t="s">
        <v>154</v>
      </c>
      <c r="F143" s="179" t="s">
        <v>149</v>
      </c>
      <c r="G143" s="179" t="s">
        <v>21390</v>
      </c>
      <c r="H143" s="179" t="s">
        <v>21335</v>
      </c>
      <c r="I143" s="179" t="s">
        <v>21391</v>
      </c>
      <c r="J143" s="172">
        <v>24037378</v>
      </c>
      <c r="K143" s="179" t="s">
        <v>20604</v>
      </c>
      <c r="L143" s="172">
        <v>2013</v>
      </c>
      <c r="M143" s="179" t="s">
        <v>21392</v>
      </c>
      <c r="N143" s="179" t="s">
        <v>23</v>
      </c>
      <c r="O143" s="179" t="s">
        <v>21393</v>
      </c>
      <c r="P143" s="179" t="s">
        <v>21398</v>
      </c>
      <c r="Q143" s="188" t="s">
        <v>20660</v>
      </c>
      <c r="R143" s="188" t="s">
        <v>20660</v>
      </c>
      <c r="S143" s="183">
        <v>1.6000000000000001E-8</v>
      </c>
      <c r="T143" s="189" t="s">
        <v>20660</v>
      </c>
      <c r="U143" s="179">
        <v>462</v>
      </c>
      <c r="V143" s="179">
        <v>1</v>
      </c>
      <c r="W143" s="189" t="s">
        <v>20614</v>
      </c>
      <c r="X143" s="179" t="s">
        <v>21395</v>
      </c>
      <c r="Y143" s="190"/>
      <c r="Z143" s="190"/>
      <c r="AA143" s="190"/>
      <c r="AB143" s="190"/>
      <c r="AC143" s="190"/>
      <c r="AD143" s="190"/>
      <c r="AE143" s="190"/>
      <c r="AF143" s="190"/>
      <c r="AG143" s="190"/>
      <c r="AH143" s="190"/>
      <c r="AI143" s="190"/>
      <c r="AJ143" s="190"/>
      <c r="AK143" s="190"/>
      <c r="AL143" s="190"/>
      <c r="AM143" s="190"/>
      <c r="AN143" s="190"/>
      <c r="AO143" s="190"/>
      <c r="AP143" s="190"/>
      <c r="AQ143" s="190"/>
      <c r="AR143" s="190"/>
      <c r="AS143" s="190"/>
      <c r="AT143" s="190"/>
      <c r="AU143" s="190"/>
      <c r="AV143" s="190"/>
      <c r="AW143" s="190"/>
      <c r="AX143" s="190"/>
      <c r="AY143" s="190"/>
      <c r="AZ143" s="190"/>
      <c r="BA143" s="190"/>
      <c r="BB143" s="190"/>
      <c r="BC143" s="190"/>
      <c r="BD143" s="190"/>
      <c r="BE143" s="190"/>
      <c r="BF143" s="190"/>
      <c r="BG143" s="190"/>
      <c r="BH143" s="190"/>
      <c r="BI143" s="190"/>
      <c r="BJ143" s="190"/>
    </row>
    <row r="144" spans="1:62" s="179" customFormat="1" x14ac:dyDescent="0.2">
      <c r="A144" s="179" t="s">
        <v>14</v>
      </c>
      <c r="B144" s="179" t="s">
        <v>21</v>
      </c>
      <c r="C144" s="179" t="s">
        <v>20608</v>
      </c>
      <c r="D144" s="179" t="s">
        <v>20609</v>
      </c>
      <c r="E144" s="179" t="s">
        <v>154</v>
      </c>
      <c r="F144" s="179" t="s">
        <v>149</v>
      </c>
      <c r="G144" s="179" t="s">
        <v>21390</v>
      </c>
      <c r="H144" s="179" t="s">
        <v>21335</v>
      </c>
      <c r="I144" s="179" t="s">
        <v>21391</v>
      </c>
      <c r="J144" s="172">
        <v>24037378</v>
      </c>
      <c r="K144" s="179" t="s">
        <v>20604</v>
      </c>
      <c r="L144" s="172">
        <v>2013</v>
      </c>
      <c r="M144" s="179" t="s">
        <v>21392</v>
      </c>
      <c r="N144" s="179" t="s">
        <v>23</v>
      </c>
      <c r="O144" s="179" t="s">
        <v>21393</v>
      </c>
      <c r="P144" s="179" t="s">
        <v>21394</v>
      </c>
      <c r="Q144" s="188" t="s">
        <v>20660</v>
      </c>
      <c r="R144" s="188" t="s">
        <v>20660</v>
      </c>
      <c r="S144" s="183">
        <v>1.71E-10</v>
      </c>
      <c r="T144" s="189" t="s">
        <v>20660</v>
      </c>
      <c r="U144" s="179">
        <v>462</v>
      </c>
      <c r="V144" s="179">
        <v>1</v>
      </c>
      <c r="W144" s="189" t="s">
        <v>20614</v>
      </c>
      <c r="X144" s="179" t="s">
        <v>21395</v>
      </c>
      <c r="Y144" s="190"/>
      <c r="Z144" s="190"/>
      <c r="AA144" s="190"/>
      <c r="AB144" s="190"/>
      <c r="AC144" s="190"/>
      <c r="AD144" s="190"/>
      <c r="AE144" s="190"/>
      <c r="AF144" s="190"/>
      <c r="AG144" s="190"/>
      <c r="AH144" s="190"/>
      <c r="AI144" s="190"/>
      <c r="AJ144" s="190"/>
      <c r="AK144" s="190"/>
      <c r="AL144" s="190"/>
      <c r="AM144" s="190"/>
      <c r="AN144" s="190"/>
      <c r="AO144" s="190"/>
      <c r="AP144" s="190"/>
      <c r="AQ144" s="190"/>
      <c r="AR144" s="190"/>
      <c r="AS144" s="190"/>
      <c r="AT144" s="190"/>
      <c r="AU144" s="190"/>
      <c r="AV144" s="190"/>
      <c r="AW144" s="190"/>
      <c r="AX144" s="190"/>
      <c r="AY144" s="190"/>
      <c r="AZ144" s="190"/>
      <c r="BA144" s="190"/>
      <c r="BB144" s="190"/>
      <c r="BC144" s="190"/>
      <c r="BD144" s="190"/>
      <c r="BE144" s="190"/>
      <c r="BF144" s="190"/>
      <c r="BG144" s="190"/>
      <c r="BH144" s="190"/>
      <c r="BI144" s="190"/>
      <c r="BJ144" s="190"/>
    </row>
    <row r="145" spans="1:62" s="179" customFormat="1" x14ac:dyDescent="0.2">
      <c r="A145" s="179" t="s">
        <v>14</v>
      </c>
      <c r="B145" s="179" t="s">
        <v>21</v>
      </c>
      <c r="C145" s="179" t="s">
        <v>20608</v>
      </c>
      <c r="D145" s="179" t="s">
        <v>20609</v>
      </c>
      <c r="E145" s="179" t="s">
        <v>154</v>
      </c>
      <c r="F145" s="179" t="s">
        <v>149</v>
      </c>
      <c r="G145" s="179" t="s">
        <v>21390</v>
      </c>
      <c r="H145" s="179" t="s">
        <v>21335</v>
      </c>
      <c r="I145" s="179" t="s">
        <v>21391</v>
      </c>
      <c r="J145" s="172">
        <v>24037378</v>
      </c>
      <c r="K145" s="179" t="s">
        <v>20604</v>
      </c>
      <c r="L145" s="172">
        <v>2013</v>
      </c>
      <c r="M145" s="179" t="s">
        <v>21392</v>
      </c>
      <c r="N145" s="179" t="s">
        <v>23</v>
      </c>
      <c r="O145" s="179" t="s">
        <v>21393</v>
      </c>
      <c r="P145" s="179" t="s">
        <v>21400</v>
      </c>
      <c r="Q145" s="188" t="s">
        <v>20660</v>
      </c>
      <c r="R145" s="188" t="s">
        <v>20660</v>
      </c>
      <c r="S145" s="183">
        <v>2.1699999999999999E-8</v>
      </c>
      <c r="T145" s="189" t="s">
        <v>20660</v>
      </c>
      <c r="U145" s="179">
        <v>462</v>
      </c>
      <c r="V145" s="179">
        <v>1</v>
      </c>
      <c r="W145" s="189" t="s">
        <v>20614</v>
      </c>
      <c r="X145" s="179" t="s">
        <v>21395</v>
      </c>
      <c r="Y145" s="190"/>
      <c r="Z145" s="190"/>
      <c r="AA145" s="190"/>
      <c r="AB145" s="190"/>
      <c r="AC145" s="190"/>
      <c r="AD145" s="190"/>
      <c r="AE145" s="190"/>
      <c r="AF145" s="190"/>
      <c r="AG145" s="190"/>
      <c r="AH145" s="190"/>
      <c r="AI145" s="190"/>
      <c r="AJ145" s="190"/>
      <c r="AK145" s="190"/>
      <c r="AL145" s="190"/>
      <c r="AM145" s="190"/>
      <c r="AN145" s="190"/>
      <c r="AO145" s="190"/>
      <c r="AP145" s="190"/>
      <c r="AQ145" s="190"/>
      <c r="AR145" s="190"/>
      <c r="AS145" s="190"/>
      <c r="AT145" s="190"/>
      <c r="AU145" s="190"/>
      <c r="AV145" s="190"/>
      <c r="AW145" s="190"/>
      <c r="AX145" s="190"/>
      <c r="AY145" s="190"/>
      <c r="AZ145" s="190"/>
      <c r="BA145" s="190"/>
      <c r="BB145" s="190"/>
      <c r="BC145" s="190"/>
      <c r="BD145" s="190"/>
      <c r="BE145" s="190"/>
      <c r="BF145" s="190"/>
      <c r="BG145" s="190"/>
      <c r="BH145" s="190"/>
      <c r="BI145" s="190"/>
      <c r="BJ145" s="190"/>
    </row>
    <row r="146" spans="1:62" s="179" customFormat="1" x14ac:dyDescent="0.2">
      <c r="A146" s="179" t="s">
        <v>14</v>
      </c>
      <c r="B146" s="179" t="s">
        <v>21</v>
      </c>
      <c r="C146" s="179" t="s">
        <v>20608</v>
      </c>
      <c r="D146" s="179" t="s">
        <v>20609</v>
      </c>
      <c r="E146" s="179" t="s">
        <v>154</v>
      </c>
      <c r="F146" s="179" t="s">
        <v>149</v>
      </c>
      <c r="G146" s="179" t="s">
        <v>21334</v>
      </c>
      <c r="H146" s="179" t="s">
        <v>21335</v>
      </c>
      <c r="I146" s="179" t="s">
        <v>21339</v>
      </c>
      <c r="J146" s="172">
        <v>28122634</v>
      </c>
      <c r="K146" s="179" t="s">
        <v>20613</v>
      </c>
      <c r="L146" s="172">
        <v>2017</v>
      </c>
      <c r="M146" s="179" t="s">
        <v>21002</v>
      </c>
      <c r="N146" s="179" t="s">
        <v>113</v>
      </c>
      <c r="O146" s="179" t="s">
        <v>20614</v>
      </c>
      <c r="P146" s="179">
        <v>2577896</v>
      </c>
      <c r="Q146" s="188">
        <v>6.7900000000000002E-2</v>
      </c>
      <c r="R146" s="188">
        <v>2.7299999999999998E-3</v>
      </c>
      <c r="S146" s="183">
        <v>7.9800000000000006E-129</v>
      </c>
      <c r="T146" s="189" t="s">
        <v>20605</v>
      </c>
      <c r="U146" s="179">
        <v>5257</v>
      </c>
      <c r="V146" s="179">
        <v>1</v>
      </c>
      <c r="W146" s="189" t="s">
        <v>20614</v>
      </c>
      <c r="X146" s="179" t="s">
        <v>21340</v>
      </c>
      <c r="Y146" s="190"/>
      <c r="Z146" s="190"/>
      <c r="AA146" s="190"/>
      <c r="AB146" s="190"/>
      <c r="AC146" s="190"/>
      <c r="AD146" s="190"/>
      <c r="AE146" s="190"/>
      <c r="AF146" s="190"/>
      <c r="AG146" s="190"/>
      <c r="AH146" s="190"/>
      <c r="AI146" s="190"/>
      <c r="AJ146" s="190"/>
      <c r="AK146" s="190"/>
      <c r="AL146" s="190"/>
      <c r="AM146" s="190"/>
      <c r="AN146" s="190"/>
      <c r="AO146" s="190"/>
      <c r="AP146" s="190"/>
      <c r="AQ146" s="190"/>
      <c r="AR146" s="190"/>
      <c r="AS146" s="190"/>
      <c r="AT146" s="190"/>
      <c r="AU146" s="190"/>
      <c r="AV146" s="190"/>
      <c r="AW146" s="190"/>
      <c r="AX146" s="190"/>
      <c r="AY146" s="190"/>
      <c r="AZ146" s="190"/>
      <c r="BA146" s="190"/>
      <c r="BB146" s="190"/>
      <c r="BC146" s="190"/>
      <c r="BD146" s="190"/>
      <c r="BE146" s="190"/>
      <c r="BF146" s="190"/>
      <c r="BG146" s="190"/>
      <c r="BH146" s="190"/>
      <c r="BI146" s="190"/>
      <c r="BJ146" s="190"/>
    </row>
    <row r="147" spans="1:62" s="179" customFormat="1" x14ac:dyDescent="0.2">
      <c r="A147" s="179" t="s">
        <v>14</v>
      </c>
      <c r="B147" s="179" t="s">
        <v>21</v>
      </c>
      <c r="C147" s="179" t="s">
        <v>20608</v>
      </c>
      <c r="D147" s="179" t="s">
        <v>20609</v>
      </c>
      <c r="E147" s="179" t="s">
        <v>154</v>
      </c>
      <c r="F147" s="179" t="s">
        <v>149</v>
      </c>
      <c r="G147" s="179" t="s">
        <v>21334</v>
      </c>
      <c r="H147" s="179" t="s">
        <v>21335</v>
      </c>
      <c r="I147" s="179" t="s">
        <v>21339</v>
      </c>
      <c r="J147" s="172">
        <v>28122634</v>
      </c>
      <c r="K147" s="179" t="s">
        <v>20613</v>
      </c>
      <c r="L147" s="172">
        <v>2017</v>
      </c>
      <c r="M147" s="179" t="s">
        <v>21002</v>
      </c>
      <c r="N147" s="179" t="s">
        <v>23</v>
      </c>
      <c r="O147" s="179" t="s">
        <v>20614</v>
      </c>
      <c r="P147" s="179">
        <v>2577958</v>
      </c>
      <c r="Q147" s="188">
        <v>2.9100000000000001E-2</v>
      </c>
      <c r="R147" s="188">
        <v>2.5899999999999999E-3</v>
      </c>
      <c r="S147" s="183">
        <v>7.4100000000000003E-29</v>
      </c>
      <c r="T147" s="189" t="s">
        <v>20605</v>
      </c>
      <c r="U147" s="179">
        <v>5257</v>
      </c>
      <c r="V147" s="179">
        <v>1</v>
      </c>
      <c r="W147" s="189" t="s">
        <v>20614</v>
      </c>
      <c r="X147" s="179" t="s">
        <v>21340</v>
      </c>
      <c r="Y147" s="190"/>
      <c r="Z147" s="190"/>
      <c r="AA147" s="190"/>
      <c r="AB147" s="190"/>
      <c r="AC147" s="190"/>
      <c r="AD147" s="190"/>
      <c r="AE147" s="190"/>
      <c r="AF147" s="190"/>
      <c r="AG147" s="190"/>
      <c r="AH147" s="190"/>
      <c r="AI147" s="190"/>
      <c r="AJ147" s="190"/>
      <c r="AK147" s="190"/>
      <c r="AL147" s="190"/>
      <c r="AM147" s="190"/>
      <c r="AN147" s="190"/>
      <c r="AO147" s="190"/>
      <c r="AP147" s="190"/>
      <c r="AQ147" s="190"/>
      <c r="AR147" s="190"/>
      <c r="AS147" s="190"/>
      <c r="AT147" s="190"/>
      <c r="AU147" s="190"/>
      <c r="AV147" s="190"/>
      <c r="AW147" s="190"/>
      <c r="AX147" s="190"/>
      <c r="AY147" s="190"/>
      <c r="AZ147" s="190"/>
      <c r="BA147" s="190"/>
      <c r="BB147" s="190"/>
      <c r="BC147" s="190"/>
      <c r="BD147" s="190"/>
      <c r="BE147" s="190"/>
      <c r="BF147" s="190"/>
      <c r="BG147" s="190"/>
      <c r="BH147" s="190"/>
      <c r="BI147" s="190"/>
      <c r="BJ147" s="190"/>
    </row>
    <row r="148" spans="1:62" s="179" customFormat="1" x14ac:dyDescent="0.2">
      <c r="A148" s="179" t="s">
        <v>14</v>
      </c>
      <c r="B148" s="179" t="s">
        <v>21</v>
      </c>
      <c r="C148" s="179" t="s">
        <v>20608</v>
      </c>
      <c r="D148" s="179" t="s">
        <v>20609</v>
      </c>
      <c r="E148" s="179" t="s">
        <v>154</v>
      </c>
      <c r="F148" s="179" t="s">
        <v>149</v>
      </c>
      <c r="G148" s="179" t="s">
        <v>21334</v>
      </c>
      <c r="H148" s="179" t="s">
        <v>21335</v>
      </c>
      <c r="I148" s="179" t="s">
        <v>21339</v>
      </c>
      <c r="J148" s="172">
        <v>28122634</v>
      </c>
      <c r="K148" s="179" t="s">
        <v>20613</v>
      </c>
      <c r="L148" s="172">
        <v>2017</v>
      </c>
      <c r="M148" s="179" t="s">
        <v>21002</v>
      </c>
      <c r="N148" s="179" t="s">
        <v>114</v>
      </c>
      <c r="O148" s="179" t="s">
        <v>20614</v>
      </c>
      <c r="P148" s="179">
        <v>2507380</v>
      </c>
      <c r="Q148" s="188">
        <v>1.84E-2</v>
      </c>
      <c r="R148" s="188">
        <v>2.15E-3</v>
      </c>
      <c r="S148" s="183">
        <v>1.4299999999999999E-17</v>
      </c>
      <c r="T148" s="189" t="s">
        <v>20605</v>
      </c>
      <c r="U148" s="179">
        <v>5257</v>
      </c>
      <c r="V148" s="179">
        <v>1</v>
      </c>
      <c r="W148" s="189" t="s">
        <v>20614</v>
      </c>
      <c r="X148" s="179" t="s">
        <v>21340</v>
      </c>
      <c r="Y148" s="190"/>
      <c r="Z148" s="190"/>
      <c r="AA148" s="190"/>
      <c r="AB148" s="190"/>
      <c r="AC148" s="190"/>
      <c r="AD148" s="190"/>
      <c r="AE148" s="190"/>
      <c r="AF148" s="190"/>
      <c r="AG148" s="190"/>
      <c r="AH148" s="190"/>
      <c r="AI148" s="190"/>
      <c r="AJ148" s="190"/>
      <c r="AK148" s="190"/>
      <c r="AL148" s="190"/>
      <c r="AM148" s="190"/>
      <c r="AN148" s="190"/>
      <c r="AO148" s="190"/>
      <c r="AP148" s="190"/>
      <c r="AQ148" s="190"/>
      <c r="AR148" s="190"/>
      <c r="AS148" s="190"/>
      <c r="AT148" s="190"/>
      <c r="AU148" s="190"/>
      <c r="AV148" s="190"/>
      <c r="AW148" s="190"/>
      <c r="AX148" s="190"/>
      <c r="AY148" s="190"/>
      <c r="AZ148" s="190"/>
      <c r="BA148" s="190"/>
      <c r="BB148" s="190"/>
      <c r="BC148" s="190"/>
      <c r="BD148" s="190"/>
      <c r="BE148" s="190"/>
      <c r="BF148" s="190"/>
      <c r="BG148" s="190"/>
      <c r="BH148" s="190"/>
      <c r="BI148" s="190"/>
      <c r="BJ148" s="190"/>
    </row>
    <row r="149" spans="1:62" s="179" customFormat="1" x14ac:dyDescent="0.2">
      <c r="A149" s="179" t="s">
        <v>14</v>
      </c>
      <c r="B149" s="179" t="s">
        <v>21</v>
      </c>
      <c r="C149" s="179" t="s">
        <v>20608</v>
      </c>
      <c r="D149" s="179" t="s">
        <v>20609</v>
      </c>
      <c r="E149" s="179" t="s">
        <v>154</v>
      </c>
      <c r="F149" s="179" t="s">
        <v>149</v>
      </c>
      <c r="G149" s="179" t="s">
        <v>21334</v>
      </c>
      <c r="H149" s="179" t="s">
        <v>21335</v>
      </c>
      <c r="I149" s="179" t="s">
        <v>21339</v>
      </c>
      <c r="J149" s="172">
        <v>28122634</v>
      </c>
      <c r="K149" s="179" t="s">
        <v>20613</v>
      </c>
      <c r="L149" s="172">
        <v>2017</v>
      </c>
      <c r="M149" s="179" t="s">
        <v>21002</v>
      </c>
      <c r="N149" s="179" t="s">
        <v>11689</v>
      </c>
      <c r="O149" s="179" t="s">
        <v>20614</v>
      </c>
      <c r="P149" s="179">
        <v>2956052</v>
      </c>
      <c r="Q149" s="188">
        <v>-1.8200000000000001E-2</v>
      </c>
      <c r="R149" s="188">
        <v>2.6099999999999999E-3</v>
      </c>
      <c r="S149" s="183">
        <v>3.7700000000000003E-12</v>
      </c>
      <c r="T149" s="189" t="s">
        <v>20614</v>
      </c>
      <c r="U149" s="179">
        <v>5257</v>
      </c>
      <c r="V149" s="179">
        <v>1</v>
      </c>
      <c r="W149" s="189" t="s">
        <v>20614</v>
      </c>
      <c r="X149" s="179" t="s">
        <v>21340</v>
      </c>
      <c r="Y149" s="190"/>
      <c r="Z149" s="190"/>
      <c r="AA149" s="190"/>
      <c r="AB149" s="190"/>
      <c r="AC149" s="190"/>
      <c r="AD149" s="190"/>
      <c r="AE149" s="190"/>
      <c r="AF149" s="190"/>
      <c r="AG149" s="190"/>
      <c r="AH149" s="190"/>
      <c r="AI149" s="190"/>
      <c r="AJ149" s="190"/>
      <c r="AK149" s="190"/>
      <c r="AL149" s="190"/>
      <c r="AM149" s="190"/>
      <c r="AN149" s="190"/>
      <c r="AO149" s="190"/>
      <c r="AP149" s="190"/>
      <c r="AQ149" s="190"/>
      <c r="AR149" s="190"/>
      <c r="AS149" s="190"/>
      <c r="AT149" s="190"/>
      <c r="AU149" s="190"/>
      <c r="AV149" s="190"/>
      <c r="AW149" s="190"/>
      <c r="AX149" s="190"/>
      <c r="AY149" s="190"/>
      <c r="AZ149" s="190"/>
      <c r="BA149" s="190"/>
      <c r="BB149" s="190"/>
      <c r="BC149" s="190"/>
      <c r="BD149" s="190"/>
      <c r="BE149" s="190"/>
      <c r="BF149" s="190"/>
      <c r="BG149" s="190"/>
      <c r="BH149" s="190"/>
      <c r="BI149" s="190"/>
      <c r="BJ149" s="190"/>
    </row>
    <row r="150" spans="1:62" s="179" customFormat="1" x14ac:dyDescent="0.2">
      <c r="A150" s="179" t="s">
        <v>14</v>
      </c>
      <c r="B150" s="179" t="s">
        <v>21</v>
      </c>
      <c r="C150" s="179" t="s">
        <v>20608</v>
      </c>
      <c r="D150" s="179" t="s">
        <v>20609</v>
      </c>
      <c r="E150" s="179" t="s">
        <v>154</v>
      </c>
      <c r="F150" s="179" t="s">
        <v>149</v>
      </c>
      <c r="G150" s="179" t="s">
        <v>21334</v>
      </c>
      <c r="H150" s="179" t="s">
        <v>21335</v>
      </c>
      <c r="I150" s="179" t="s">
        <v>21339</v>
      </c>
      <c r="J150" s="172">
        <v>28122634</v>
      </c>
      <c r="K150" s="179" t="s">
        <v>20613</v>
      </c>
      <c r="L150" s="172">
        <v>2017</v>
      </c>
      <c r="M150" s="179" t="s">
        <v>21002</v>
      </c>
      <c r="N150" s="179" t="s">
        <v>21402</v>
      </c>
      <c r="O150" s="179" t="s">
        <v>20614</v>
      </c>
      <c r="P150" s="179">
        <v>3870798</v>
      </c>
      <c r="Q150" s="188">
        <v>-2.7E-2</v>
      </c>
      <c r="R150" s="188">
        <v>4.0000000000000001E-3</v>
      </c>
      <c r="S150" s="183">
        <v>1.66E-11</v>
      </c>
      <c r="T150" s="189" t="s">
        <v>20614</v>
      </c>
      <c r="U150" s="179">
        <v>5257</v>
      </c>
      <c r="V150" s="179">
        <v>1</v>
      </c>
      <c r="W150" s="189" t="s">
        <v>20614</v>
      </c>
      <c r="X150" s="179" t="s">
        <v>21340</v>
      </c>
      <c r="Y150" s="190"/>
      <c r="Z150" s="190"/>
      <c r="AA150" s="190"/>
      <c r="AB150" s="190"/>
      <c r="AC150" s="190"/>
      <c r="AD150" s="190"/>
      <c r="AE150" s="190"/>
      <c r="AF150" s="190"/>
      <c r="AG150" s="190"/>
      <c r="AH150" s="190"/>
      <c r="AI150" s="190"/>
      <c r="AJ150" s="190"/>
      <c r="AK150" s="190"/>
      <c r="AL150" s="190"/>
      <c r="AM150" s="190"/>
      <c r="AN150" s="190"/>
      <c r="AO150" s="190"/>
      <c r="AP150" s="190"/>
      <c r="AQ150" s="190"/>
      <c r="AR150" s="190"/>
      <c r="AS150" s="190"/>
      <c r="AT150" s="190"/>
      <c r="AU150" s="190"/>
      <c r="AV150" s="190"/>
      <c r="AW150" s="190"/>
      <c r="AX150" s="190"/>
      <c r="AY150" s="190"/>
      <c r="AZ150" s="190"/>
      <c r="BA150" s="190"/>
      <c r="BB150" s="190"/>
      <c r="BC150" s="190"/>
      <c r="BD150" s="190"/>
      <c r="BE150" s="190"/>
      <c r="BF150" s="190"/>
      <c r="BG150" s="190"/>
      <c r="BH150" s="190"/>
      <c r="BI150" s="190"/>
      <c r="BJ150" s="190"/>
    </row>
    <row r="151" spans="1:62" s="179" customFormat="1" x14ac:dyDescent="0.2">
      <c r="A151" s="179" t="s">
        <v>14</v>
      </c>
      <c r="B151" s="179" t="s">
        <v>21</v>
      </c>
      <c r="C151" s="179" t="s">
        <v>20608</v>
      </c>
      <c r="D151" s="179" t="s">
        <v>20609</v>
      </c>
      <c r="E151" s="179" t="s">
        <v>154</v>
      </c>
      <c r="F151" s="179" t="s">
        <v>149</v>
      </c>
      <c r="G151" s="179" t="s">
        <v>21334</v>
      </c>
      <c r="H151" s="179" t="s">
        <v>21335</v>
      </c>
      <c r="I151" s="179" t="s">
        <v>21339</v>
      </c>
      <c r="J151" s="172">
        <v>28122634</v>
      </c>
      <c r="K151" s="179" t="s">
        <v>20613</v>
      </c>
      <c r="L151" s="172">
        <v>2017</v>
      </c>
      <c r="M151" s="179" t="s">
        <v>21002</v>
      </c>
      <c r="N151" s="179" t="s">
        <v>21401</v>
      </c>
      <c r="O151" s="179" t="s">
        <v>20614</v>
      </c>
      <c r="P151" s="179">
        <v>3705967</v>
      </c>
      <c r="Q151" s="188">
        <v>-2.4500000000000001E-2</v>
      </c>
      <c r="R151" s="188">
        <v>3.8300000000000001E-3</v>
      </c>
      <c r="S151" s="183">
        <v>1.7399999999999999E-10</v>
      </c>
      <c r="T151" s="189" t="s">
        <v>20614</v>
      </c>
      <c r="U151" s="179">
        <v>5257</v>
      </c>
      <c r="V151" s="179">
        <v>1</v>
      </c>
      <c r="W151" s="189" t="s">
        <v>20614</v>
      </c>
      <c r="X151" s="179" t="s">
        <v>21340</v>
      </c>
      <c r="Y151" s="190"/>
      <c r="Z151" s="190"/>
      <c r="AA151" s="190"/>
      <c r="AB151" s="190"/>
      <c r="AC151" s="190"/>
      <c r="AD151" s="190"/>
      <c r="AE151" s="190"/>
      <c r="AF151" s="190"/>
      <c r="AG151" s="190"/>
      <c r="AH151" s="190"/>
      <c r="AI151" s="190"/>
      <c r="AJ151" s="190"/>
      <c r="AK151" s="190"/>
      <c r="AL151" s="190"/>
      <c r="AM151" s="190"/>
      <c r="AN151" s="190"/>
      <c r="AO151" s="190"/>
      <c r="AP151" s="190"/>
      <c r="AQ151" s="190"/>
      <c r="AR151" s="190"/>
      <c r="AS151" s="190"/>
      <c r="AT151" s="190"/>
      <c r="AU151" s="190"/>
      <c r="AV151" s="190"/>
      <c r="AW151" s="190"/>
      <c r="AX151" s="190"/>
      <c r="AY151" s="190"/>
      <c r="AZ151" s="190"/>
      <c r="BA151" s="190"/>
      <c r="BB151" s="190"/>
      <c r="BC151" s="190"/>
      <c r="BD151" s="190"/>
      <c r="BE151" s="190"/>
      <c r="BF151" s="190"/>
      <c r="BG151" s="190"/>
      <c r="BH151" s="190"/>
      <c r="BI151" s="190"/>
      <c r="BJ151" s="190"/>
    </row>
    <row r="152" spans="1:62" s="179" customFormat="1" x14ac:dyDescent="0.2">
      <c r="A152" s="179" t="s">
        <v>14</v>
      </c>
      <c r="B152" s="179" t="s">
        <v>21</v>
      </c>
      <c r="C152" s="179" t="s">
        <v>20608</v>
      </c>
      <c r="D152" s="179" t="s">
        <v>20609</v>
      </c>
      <c r="E152" s="179" t="s">
        <v>154</v>
      </c>
      <c r="F152" s="179" t="s">
        <v>149</v>
      </c>
      <c r="G152" s="179" t="s">
        <v>21334</v>
      </c>
      <c r="H152" s="179" t="s">
        <v>21335</v>
      </c>
      <c r="I152" s="179" t="s">
        <v>21339</v>
      </c>
      <c r="J152" s="172">
        <v>28122634</v>
      </c>
      <c r="K152" s="179" t="s">
        <v>20613</v>
      </c>
      <c r="L152" s="172">
        <v>2017</v>
      </c>
      <c r="M152" s="179" t="s">
        <v>21002</v>
      </c>
      <c r="N152" s="179" t="s">
        <v>17018</v>
      </c>
      <c r="O152" s="179" t="s">
        <v>20614</v>
      </c>
      <c r="P152" s="179">
        <v>3672489</v>
      </c>
      <c r="Q152" s="188">
        <v>-1.9800000000000002E-2</v>
      </c>
      <c r="R152" s="188">
        <v>3.4299999999999999E-3</v>
      </c>
      <c r="S152" s="183">
        <v>8.09E-9</v>
      </c>
      <c r="T152" s="189" t="s">
        <v>20614</v>
      </c>
      <c r="U152" s="179">
        <v>5257</v>
      </c>
      <c r="V152" s="179">
        <v>1</v>
      </c>
      <c r="W152" s="189" t="s">
        <v>20614</v>
      </c>
      <c r="X152" s="179" t="s">
        <v>21340</v>
      </c>
      <c r="Y152" s="190"/>
      <c r="Z152" s="190"/>
      <c r="AA152" s="190"/>
      <c r="AB152" s="190"/>
      <c r="AC152" s="190"/>
      <c r="AD152" s="190"/>
      <c r="AE152" s="190"/>
      <c r="AF152" s="190"/>
      <c r="AG152" s="190"/>
      <c r="AH152" s="190"/>
      <c r="AI152" s="190"/>
      <c r="AJ152" s="190"/>
      <c r="AK152" s="190"/>
      <c r="AL152" s="190"/>
      <c r="AM152" s="190"/>
      <c r="AN152" s="190"/>
      <c r="AO152" s="190"/>
      <c r="AP152" s="190"/>
      <c r="AQ152" s="190"/>
      <c r="AR152" s="190"/>
      <c r="AS152" s="190"/>
      <c r="AT152" s="190"/>
      <c r="AU152" s="190"/>
      <c r="AV152" s="190"/>
      <c r="AW152" s="190"/>
      <c r="AX152" s="190"/>
      <c r="AY152" s="190"/>
      <c r="AZ152" s="190"/>
      <c r="BA152" s="190"/>
      <c r="BB152" s="190"/>
      <c r="BC152" s="190"/>
      <c r="BD152" s="190"/>
      <c r="BE152" s="190"/>
      <c r="BF152" s="190"/>
      <c r="BG152" s="190"/>
      <c r="BH152" s="190"/>
      <c r="BI152" s="190"/>
      <c r="BJ152" s="190"/>
    </row>
    <row r="153" spans="1:62" s="179" customFormat="1" x14ac:dyDescent="0.2">
      <c r="A153" s="179" t="s">
        <v>14</v>
      </c>
      <c r="B153" s="179" t="s">
        <v>21</v>
      </c>
      <c r="C153" s="179" t="s">
        <v>20608</v>
      </c>
      <c r="D153" s="179" t="s">
        <v>20609</v>
      </c>
      <c r="E153" s="179" t="s">
        <v>154</v>
      </c>
      <c r="F153" s="179" t="s">
        <v>149</v>
      </c>
      <c r="G153" s="179" t="s">
        <v>21334</v>
      </c>
      <c r="H153" s="179" t="s">
        <v>21335</v>
      </c>
      <c r="I153" s="179" t="s">
        <v>21341</v>
      </c>
      <c r="J153" s="172" t="s">
        <v>21341</v>
      </c>
      <c r="K153" s="179" t="s">
        <v>20604</v>
      </c>
      <c r="L153" s="172">
        <v>2018</v>
      </c>
      <c r="M153" s="179" t="s">
        <v>21002</v>
      </c>
      <c r="N153" s="179" t="s">
        <v>113</v>
      </c>
      <c r="O153" s="179" t="s">
        <v>21381</v>
      </c>
      <c r="P153" s="179" t="s">
        <v>20614</v>
      </c>
      <c r="Q153" s="188" t="s">
        <v>20660</v>
      </c>
      <c r="R153" s="188" t="s">
        <v>20660</v>
      </c>
      <c r="S153" s="183" t="s">
        <v>21365</v>
      </c>
      <c r="T153" s="189" t="s">
        <v>20605</v>
      </c>
      <c r="U153" s="179">
        <v>24648</v>
      </c>
      <c r="V153" s="179">
        <v>31</v>
      </c>
      <c r="W153" s="189" t="s">
        <v>20614</v>
      </c>
      <c r="X153" s="179" t="s">
        <v>21342</v>
      </c>
      <c r="Y153" s="190"/>
      <c r="Z153" s="190"/>
      <c r="AA153" s="190"/>
      <c r="AB153" s="190"/>
      <c r="AC153" s="190"/>
      <c r="AD153" s="190"/>
      <c r="AE153" s="190"/>
      <c r="AF153" s="190"/>
      <c r="AG153" s="190"/>
      <c r="AH153" s="190"/>
      <c r="AI153" s="190"/>
      <c r="AJ153" s="190"/>
      <c r="AK153" s="190"/>
      <c r="AL153" s="190"/>
      <c r="AM153" s="190"/>
      <c r="AN153" s="190"/>
      <c r="AO153" s="190"/>
      <c r="AP153" s="190"/>
      <c r="AQ153" s="190"/>
      <c r="AR153" s="190"/>
      <c r="AS153" s="190"/>
      <c r="AT153" s="190"/>
      <c r="AU153" s="190"/>
      <c r="AV153" s="190"/>
      <c r="AW153" s="190"/>
      <c r="AX153" s="190"/>
      <c r="AY153" s="190"/>
      <c r="AZ153" s="190"/>
      <c r="BA153" s="190"/>
      <c r="BB153" s="190"/>
      <c r="BC153" s="190"/>
      <c r="BD153" s="190"/>
      <c r="BE153" s="190"/>
      <c r="BF153" s="190"/>
      <c r="BG153" s="190"/>
      <c r="BH153" s="190"/>
      <c r="BI153" s="190"/>
      <c r="BJ153" s="190"/>
    </row>
    <row r="154" spans="1:62" s="179" customFormat="1" x14ac:dyDescent="0.2">
      <c r="A154" s="179" t="s">
        <v>14</v>
      </c>
      <c r="B154" s="179" t="s">
        <v>21</v>
      </c>
      <c r="C154" s="179" t="s">
        <v>20608</v>
      </c>
      <c r="D154" s="179" t="s">
        <v>20609</v>
      </c>
      <c r="E154" s="179" t="s">
        <v>154</v>
      </c>
      <c r="F154" s="179" t="s">
        <v>149</v>
      </c>
      <c r="G154" s="179" t="s">
        <v>21334</v>
      </c>
      <c r="H154" s="179" t="s">
        <v>21335</v>
      </c>
      <c r="I154" s="179" t="s">
        <v>21341</v>
      </c>
      <c r="J154" s="172" t="s">
        <v>21341</v>
      </c>
      <c r="K154" s="179" t="s">
        <v>20604</v>
      </c>
      <c r="L154" s="172">
        <v>2018</v>
      </c>
      <c r="M154" s="179" t="s">
        <v>21002</v>
      </c>
      <c r="N154" s="179" t="s">
        <v>21379</v>
      </c>
      <c r="O154" s="179" t="s">
        <v>21380</v>
      </c>
      <c r="P154" s="179" t="s">
        <v>20614</v>
      </c>
      <c r="Q154" s="188" t="s">
        <v>20660</v>
      </c>
      <c r="R154" s="188" t="s">
        <v>20660</v>
      </c>
      <c r="S154" s="183" t="s">
        <v>21365</v>
      </c>
      <c r="T154" s="189" t="s">
        <v>20605</v>
      </c>
      <c r="U154" s="179">
        <v>5164</v>
      </c>
      <c r="V154" s="179">
        <v>12</v>
      </c>
      <c r="W154" s="189" t="s">
        <v>20614</v>
      </c>
      <c r="X154" s="179" t="s">
        <v>21342</v>
      </c>
      <c r="Y154" s="190"/>
      <c r="Z154" s="190"/>
      <c r="AA154" s="190"/>
      <c r="AB154" s="190"/>
      <c r="AC154" s="190"/>
      <c r="AD154" s="190"/>
      <c r="AE154" s="190"/>
      <c r="AF154" s="190"/>
      <c r="AG154" s="190"/>
      <c r="AH154" s="190"/>
      <c r="AI154" s="190"/>
      <c r="AJ154" s="190"/>
      <c r="AK154" s="190"/>
      <c r="AL154" s="190"/>
      <c r="AM154" s="190"/>
      <c r="AN154" s="190"/>
      <c r="AO154" s="190"/>
      <c r="AP154" s="190"/>
      <c r="AQ154" s="190"/>
      <c r="AR154" s="190"/>
      <c r="AS154" s="190"/>
      <c r="AT154" s="190"/>
      <c r="AU154" s="190"/>
      <c r="AV154" s="190"/>
      <c r="AW154" s="190"/>
      <c r="AX154" s="190"/>
      <c r="AY154" s="190"/>
      <c r="AZ154" s="190"/>
      <c r="BA154" s="190"/>
      <c r="BB154" s="190"/>
      <c r="BC154" s="190"/>
      <c r="BD154" s="190"/>
      <c r="BE154" s="190"/>
      <c r="BF154" s="190"/>
      <c r="BG154" s="190"/>
      <c r="BH154" s="190"/>
      <c r="BI154" s="190"/>
      <c r="BJ154" s="190"/>
    </row>
    <row r="155" spans="1:62" s="179" customFormat="1" x14ac:dyDescent="0.2">
      <c r="A155" s="179" t="s">
        <v>14</v>
      </c>
      <c r="B155" s="179" t="s">
        <v>21</v>
      </c>
      <c r="C155" s="179" t="s">
        <v>20608</v>
      </c>
      <c r="D155" s="179" t="s">
        <v>20609</v>
      </c>
      <c r="E155" s="179" t="s">
        <v>154</v>
      </c>
      <c r="F155" s="179" t="s">
        <v>149</v>
      </c>
      <c r="G155" s="179" t="s">
        <v>21334</v>
      </c>
      <c r="H155" s="179" t="s">
        <v>21335</v>
      </c>
      <c r="I155" s="179" t="s">
        <v>21341</v>
      </c>
      <c r="J155" s="172" t="s">
        <v>21341</v>
      </c>
      <c r="K155" s="179" t="s">
        <v>20604</v>
      </c>
      <c r="L155" s="172">
        <v>2018</v>
      </c>
      <c r="M155" s="179" t="s">
        <v>21002</v>
      </c>
      <c r="N155" s="179" t="s">
        <v>23</v>
      </c>
      <c r="O155" s="179" t="s">
        <v>21403</v>
      </c>
      <c r="P155" s="179" t="s">
        <v>20614</v>
      </c>
      <c r="Q155" s="188" t="s">
        <v>20660</v>
      </c>
      <c r="R155" s="188" t="s">
        <v>20660</v>
      </c>
      <c r="S155" s="183" t="s">
        <v>21365</v>
      </c>
      <c r="T155" s="189" t="s">
        <v>20605</v>
      </c>
      <c r="U155" s="179">
        <v>24862</v>
      </c>
      <c r="V155" s="179">
        <v>32</v>
      </c>
      <c r="W155" s="189" t="s">
        <v>20614</v>
      </c>
      <c r="X155" s="179" t="s">
        <v>21342</v>
      </c>
      <c r="Y155" s="190"/>
      <c r="Z155" s="190"/>
      <c r="AA155" s="190"/>
      <c r="AB155" s="190"/>
      <c r="AC155" s="190"/>
      <c r="AD155" s="190"/>
      <c r="AE155" s="190"/>
      <c r="AF155" s="190"/>
      <c r="AG155" s="190"/>
      <c r="AH155" s="190"/>
      <c r="AI155" s="190"/>
      <c r="AJ155" s="190"/>
      <c r="AK155" s="190"/>
      <c r="AL155" s="190"/>
      <c r="AM155" s="190"/>
      <c r="AN155" s="190"/>
      <c r="AO155" s="190"/>
      <c r="AP155" s="190"/>
      <c r="AQ155" s="190"/>
      <c r="AR155" s="190"/>
      <c r="AS155" s="190"/>
      <c r="AT155" s="190"/>
      <c r="AU155" s="190"/>
      <c r="AV155" s="190"/>
      <c r="AW155" s="190"/>
      <c r="AX155" s="190"/>
      <c r="AY155" s="190"/>
      <c r="AZ155" s="190"/>
      <c r="BA155" s="190"/>
      <c r="BB155" s="190"/>
      <c r="BC155" s="190"/>
      <c r="BD155" s="190"/>
      <c r="BE155" s="190"/>
      <c r="BF155" s="190"/>
      <c r="BG155" s="190"/>
      <c r="BH155" s="190"/>
      <c r="BI155" s="190"/>
      <c r="BJ155" s="190"/>
    </row>
    <row r="156" spans="1:62" s="179" customFormat="1" x14ac:dyDescent="0.2">
      <c r="A156" s="179" t="s">
        <v>14</v>
      </c>
      <c r="B156" s="179" t="s">
        <v>21</v>
      </c>
      <c r="C156" s="179" t="s">
        <v>20608</v>
      </c>
      <c r="D156" s="179" t="s">
        <v>20609</v>
      </c>
      <c r="E156" s="179" t="s">
        <v>154</v>
      </c>
      <c r="F156" s="179" t="s">
        <v>149</v>
      </c>
      <c r="G156" s="179" t="s">
        <v>21334</v>
      </c>
      <c r="H156" s="179" t="s">
        <v>21335</v>
      </c>
      <c r="I156" s="179" t="s">
        <v>21341</v>
      </c>
      <c r="J156" s="172" t="s">
        <v>21341</v>
      </c>
      <c r="K156" s="179" t="s">
        <v>20604</v>
      </c>
      <c r="L156" s="172">
        <v>2018</v>
      </c>
      <c r="M156" s="179" t="s">
        <v>21002</v>
      </c>
      <c r="N156" s="179" t="s">
        <v>21404</v>
      </c>
      <c r="O156" s="179" t="s">
        <v>21405</v>
      </c>
      <c r="P156" s="179" t="s">
        <v>20614</v>
      </c>
      <c r="Q156" s="188" t="s">
        <v>20660</v>
      </c>
      <c r="R156" s="188" t="s">
        <v>20660</v>
      </c>
      <c r="S156" s="183">
        <v>1.3400000000000001E-29</v>
      </c>
      <c r="T156" s="189" t="s">
        <v>20605</v>
      </c>
      <c r="U156" s="179">
        <v>24862</v>
      </c>
      <c r="V156" s="179">
        <v>32</v>
      </c>
      <c r="W156" s="189" t="s">
        <v>20614</v>
      </c>
      <c r="X156" s="179" t="s">
        <v>21342</v>
      </c>
      <c r="Y156" s="190"/>
      <c r="Z156" s="190"/>
      <c r="AA156" s="190"/>
      <c r="AB156" s="190"/>
      <c r="AC156" s="190"/>
      <c r="AD156" s="190"/>
      <c r="AE156" s="190"/>
      <c r="AF156" s="190"/>
      <c r="AG156" s="190"/>
      <c r="AH156" s="190"/>
      <c r="AI156" s="190"/>
      <c r="AJ156" s="190"/>
      <c r="AK156" s="190"/>
      <c r="AL156" s="190"/>
      <c r="AM156" s="190"/>
      <c r="AN156" s="190"/>
      <c r="AO156" s="190"/>
      <c r="AP156" s="190"/>
      <c r="AQ156" s="190"/>
      <c r="AR156" s="190"/>
      <c r="AS156" s="190"/>
      <c r="AT156" s="190"/>
      <c r="AU156" s="190"/>
      <c r="AV156" s="190"/>
      <c r="AW156" s="190"/>
      <c r="AX156" s="190"/>
      <c r="AY156" s="190"/>
      <c r="AZ156" s="190"/>
      <c r="BA156" s="190"/>
      <c r="BB156" s="190"/>
      <c r="BC156" s="190"/>
      <c r="BD156" s="190"/>
      <c r="BE156" s="190"/>
      <c r="BF156" s="190"/>
      <c r="BG156" s="190"/>
      <c r="BH156" s="190"/>
      <c r="BI156" s="190"/>
      <c r="BJ156" s="190"/>
    </row>
    <row r="157" spans="1:62" s="179" customFormat="1" x14ac:dyDescent="0.2">
      <c r="A157" s="179" t="s">
        <v>14</v>
      </c>
      <c r="B157" s="179" t="s">
        <v>21</v>
      </c>
      <c r="C157" s="179" t="s">
        <v>20608</v>
      </c>
      <c r="D157" s="179" t="s">
        <v>20609</v>
      </c>
      <c r="E157" s="179" t="s">
        <v>154</v>
      </c>
      <c r="F157" s="179" t="s">
        <v>149</v>
      </c>
      <c r="G157" s="179" t="s">
        <v>21334</v>
      </c>
      <c r="H157" s="179" t="s">
        <v>21335</v>
      </c>
      <c r="I157" s="179" t="s">
        <v>21341</v>
      </c>
      <c r="J157" s="172" t="s">
        <v>21341</v>
      </c>
      <c r="K157" s="179" t="s">
        <v>20604</v>
      </c>
      <c r="L157" s="172">
        <v>2018</v>
      </c>
      <c r="M157" s="179" t="s">
        <v>21002</v>
      </c>
      <c r="N157" s="179" t="s">
        <v>21408</v>
      </c>
      <c r="O157" s="179" t="s">
        <v>21409</v>
      </c>
      <c r="P157" s="179" t="s">
        <v>20614</v>
      </c>
      <c r="Q157" s="188" t="s">
        <v>20660</v>
      </c>
      <c r="R157" s="188" t="s">
        <v>20660</v>
      </c>
      <c r="S157" s="183">
        <v>6.3299999999999999E-12</v>
      </c>
      <c r="T157" s="189" t="s">
        <v>20614</v>
      </c>
      <c r="U157" s="179">
        <v>16548</v>
      </c>
      <c r="V157" s="179">
        <v>21</v>
      </c>
      <c r="W157" s="189" t="s">
        <v>20614</v>
      </c>
      <c r="X157" s="179" t="s">
        <v>21342</v>
      </c>
      <c r="Y157" s="190"/>
      <c r="Z157" s="190"/>
      <c r="AA157" s="190"/>
      <c r="AB157" s="190"/>
      <c r="AC157" s="190"/>
      <c r="AD157" s="190"/>
      <c r="AE157" s="190"/>
      <c r="AF157" s="190"/>
      <c r="AG157" s="190"/>
      <c r="AH157" s="190"/>
      <c r="AI157" s="190"/>
      <c r="AJ157" s="190"/>
      <c r="AK157" s="190"/>
      <c r="AL157" s="190"/>
      <c r="AM157" s="190"/>
      <c r="AN157" s="190"/>
      <c r="AO157" s="190"/>
      <c r="AP157" s="190"/>
      <c r="AQ157" s="190"/>
      <c r="AR157" s="190"/>
      <c r="AS157" s="190"/>
      <c r="AT157" s="190"/>
      <c r="AU157" s="190"/>
      <c r="AV157" s="190"/>
      <c r="AW157" s="190"/>
      <c r="AX157" s="190"/>
      <c r="AY157" s="190"/>
      <c r="AZ157" s="190"/>
      <c r="BA157" s="190"/>
      <c r="BB157" s="190"/>
      <c r="BC157" s="190"/>
      <c r="BD157" s="190"/>
      <c r="BE157" s="190"/>
      <c r="BF157" s="190"/>
      <c r="BG157" s="190"/>
      <c r="BH157" s="190"/>
      <c r="BI157" s="190"/>
      <c r="BJ157" s="190"/>
    </row>
    <row r="158" spans="1:62" s="179" customFormat="1" x14ac:dyDescent="0.2">
      <c r="A158" s="179" t="s">
        <v>14</v>
      </c>
      <c r="B158" s="179" t="s">
        <v>21</v>
      </c>
      <c r="C158" s="179" t="s">
        <v>20608</v>
      </c>
      <c r="D158" s="179" t="s">
        <v>20609</v>
      </c>
      <c r="E158" s="179" t="s">
        <v>154</v>
      </c>
      <c r="F158" s="179" t="s">
        <v>149</v>
      </c>
      <c r="G158" s="179" t="s">
        <v>21334</v>
      </c>
      <c r="H158" s="179" t="s">
        <v>21335</v>
      </c>
      <c r="I158" s="179" t="s">
        <v>21341</v>
      </c>
      <c r="J158" s="172" t="s">
        <v>21341</v>
      </c>
      <c r="K158" s="179" t="s">
        <v>20604</v>
      </c>
      <c r="L158" s="172">
        <v>2018</v>
      </c>
      <c r="M158" s="179" t="s">
        <v>21002</v>
      </c>
      <c r="N158" s="179" t="s">
        <v>21406</v>
      </c>
      <c r="O158" s="179" t="s">
        <v>21407</v>
      </c>
      <c r="P158" s="179" t="s">
        <v>20614</v>
      </c>
      <c r="Q158" s="188" t="s">
        <v>20660</v>
      </c>
      <c r="R158" s="188" t="s">
        <v>20660</v>
      </c>
      <c r="S158" s="183">
        <v>3.3599999999999999E-11</v>
      </c>
      <c r="T158" s="189" t="s">
        <v>20614</v>
      </c>
      <c r="U158" s="179">
        <v>24862</v>
      </c>
      <c r="V158" s="179">
        <v>32</v>
      </c>
      <c r="W158" s="189" t="s">
        <v>20614</v>
      </c>
      <c r="X158" s="179" t="s">
        <v>21342</v>
      </c>
      <c r="Y158" s="190"/>
      <c r="Z158" s="190"/>
      <c r="AA158" s="190"/>
      <c r="AB158" s="190"/>
      <c r="AC158" s="190"/>
      <c r="AD158" s="190"/>
      <c r="AE158" s="190"/>
      <c r="AF158" s="190"/>
      <c r="AG158" s="190"/>
      <c r="AH158" s="190"/>
      <c r="AI158" s="190"/>
      <c r="AJ158" s="190"/>
      <c r="AK158" s="190"/>
      <c r="AL158" s="190"/>
      <c r="AM158" s="190"/>
      <c r="AN158" s="190"/>
      <c r="AO158" s="190"/>
      <c r="AP158" s="190"/>
      <c r="AQ158" s="190"/>
      <c r="AR158" s="190"/>
      <c r="AS158" s="190"/>
      <c r="AT158" s="190"/>
      <c r="AU158" s="190"/>
      <c r="AV158" s="190"/>
      <c r="AW158" s="190"/>
      <c r="AX158" s="190"/>
      <c r="AY158" s="190"/>
      <c r="AZ158" s="190"/>
      <c r="BA158" s="190"/>
      <c r="BB158" s="190"/>
      <c r="BC158" s="190"/>
      <c r="BD158" s="190"/>
      <c r="BE158" s="190"/>
      <c r="BF158" s="190"/>
      <c r="BG158" s="190"/>
      <c r="BH158" s="190"/>
      <c r="BI158" s="190"/>
      <c r="BJ158" s="190"/>
    </row>
    <row r="159" spans="1:62" s="179" customFormat="1" x14ac:dyDescent="0.2">
      <c r="A159" s="179" t="s">
        <v>14</v>
      </c>
      <c r="B159" s="179" t="s">
        <v>21</v>
      </c>
      <c r="C159" s="179" t="s">
        <v>20608</v>
      </c>
      <c r="D159" s="179" t="s">
        <v>20609</v>
      </c>
      <c r="E159" s="179" t="s">
        <v>154</v>
      </c>
      <c r="F159" s="179" t="s">
        <v>149</v>
      </c>
      <c r="G159" s="179" t="s">
        <v>21334</v>
      </c>
      <c r="H159" s="179" t="s">
        <v>21335</v>
      </c>
      <c r="I159" s="179" t="s">
        <v>21353</v>
      </c>
      <c r="J159" s="172">
        <v>24604202</v>
      </c>
      <c r="K159" s="179" t="s">
        <v>20604</v>
      </c>
      <c r="L159" s="172">
        <v>2014</v>
      </c>
      <c r="M159" s="179" t="s">
        <v>21354</v>
      </c>
      <c r="N159" s="179" t="s">
        <v>113</v>
      </c>
      <c r="O159" s="179" t="s">
        <v>20614</v>
      </c>
      <c r="P159" s="179" t="s">
        <v>20614</v>
      </c>
      <c r="Q159" s="188" t="s">
        <v>20660</v>
      </c>
      <c r="R159" s="188" t="s">
        <v>20660</v>
      </c>
      <c r="S159" s="183">
        <v>6.3000000000000002E-12</v>
      </c>
      <c r="T159" s="189" t="s">
        <v>20660</v>
      </c>
      <c r="U159" s="179">
        <v>432</v>
      </c>
      <c r="V159" s="179">
        <v>1</v>
      </c>
      <c r="W159" s="189" t="s">
        <v>20614</v>
      </c>
      <c r="X159" s="179" t="s">
        <v>21355</v>
      </c>
      <c r="Y159" s="190"/>
      <c r="Z159" s="190"/>
      <c r="AA159" s="190"/>
      <c r="AB159" s="190"/>
      <c r="AC159" s="190"/>
      <c r="AD159" s="190"/>
      <c r="AE159" s="190"/>
      <c r="AF159" s="190"/>
      <c r="AG159" s="190"/>
      <c r="AH159" s="190"/>
      <c r="AI159" s="190"/>
      <c r="AJ159" s="190"/>
      <c r="AK159" s="190"/>
      <c r="AL159" s="190"/>
      <c r="AM159" s="190"/>
      <c r="AN159" s="190"/>
      <c r="AO159" s="190"/>
      <c r="AP159" s="190"/>
      <c r="AQ159" s="190"/>
      <c r="AR159" s="190"/>
      <c r="AS159" s="190"/>
      <c r="AT159" s="190"/>
      <c r="AU159" s="190"/>
      <c r="AV159" s="190"/>
      <c r="AW159" s="190"/>
      <c r="AX159" s="190"/>
      <c r="AY159" s="190"/>
      <c r="AZ159" s="190"/>
      <c r="BA159" s="190"/>
      <c r="BB159" s="190"/>
      <c r="BC159" s="190"/>
      <c r="BD159" s="190"/>
      <c r="BE159" s="190"/>
      <c r="BF159" s="190"/>
      <c r="BG159" s="190"/>
      <c r="BH159" s="190"/>
      <c r="BI159" s="190"/>
      <c r="BJ159" s="190"/>
    </row>
    <row r="160" spans="1:62" s="179" customFormat="1" x14ac:dyDescent="0.2">
      <c r="A160" s="179" t="s">
        <v>14</v>
      </c>
      <c r="B160" s="179" t="s">
        <v>21</v>
      </c>
      <c r="C160" s="179" t="s">
        <v>20608</v>
      </c>
      <c r="D160" s="179" t="s">
        <v>20609</v>
      </c>
      <c r="E160" s="179" t="s">
        <v>154</v>
      </c>
      <c r="F160" s="179" t="s">
        <v>149</v>
      </c>
      <c r="G160" s="179" t="s">
        <v>21334</v>
      </c>
      <c r="H160" s="179" t="s">
        <v>21335</v>
      </c>
      <c r="I160" s="179" t="s">
        <v>21353</v>
      </c>
      <c r="J160" s="172">
        <v>24604202</v>
      </c>
      <c r="K160" s="179" t="s">
        <v>20604</v>
      </c>
      <c r="L160" s="172">
        <v>2014</v>
      </c>
      <c r="M160" s="179" t="s">
        <v>21354</v>
      </c>
      <c r="N160" s="179" t="s">
        <v>23</v>
      </c>
      <c r="O160" s="179" t="s">
        <v>20614</v>
      </c>
      <c r="P160" s="179" t="s">
        <v>20614</v>
      </c>
      <c r="Q160" s="188" t="s">
        <v>20660</v>
      </c>
      <c r="R160" s="188" t="s">
        <v>20660</v>
      </c>
      <c r="S160" s="183">
        <v>3.0300000000000001E-9</v>
      </c>
      <c r="T160" s="189" t="s">
        <v>20660</v>
      </c>
      <c r="U160" s="179">
        <v>432</v>
      </c>
      <c r="V160" s="179">
        <v>1</v>
      </c>
      <c r="W160" s="189" t="s">
        <v>20614</v>
      </c>
      <c r="X160" s="179" t="s">
        <v>21355</v>
      </c>
      <c r="Y160" s="190"/>
      <c r="Z160" s="190"/>
      <c r="AA160" s="190"/>
      <c r="AB160" s="190"/>
      <c r="AC160" s="190"/>
      <c r="AD160" s="190"/>
      <c r="AE160" s="190"/>
      <c r="AF160" s="190"/>
      <c r="AG160" s="190"/>
      <c r="AH160" s="190"/>
      <c r="AI160" s="190"/>
      <c r="AJ160" s="190"/>
      <c r="AK160" s="190"/>
      <c r="AL160" s="190"/>
      <c r="AM160" s="190"/>
      <c r="AN160" s="190"/>
      <c r="AO160" s="190"/>
      <c r="AP160" s="190"/>
      <c r="AQ160" s="190"/>
      <c r="AR160" s="190"/>
      <c r="AS160" s="190"/>
      <c r="AT160" s="190"/>
      <c r="AU160" s="190"/>
      <c r="AV160" s="190"/>
      <c r="AW160" s="190"/>
      <c r="AX160" s="190"/>
      <c r="AY160" s="190"/>
      <c r="AZ160" s="190"/>
      <c r="BA160" s="190"/>
      <c r="BB160" s="190"/>
      <c r="BC160" s="190"/>
      <c r="BD160" s="190"/>
      <c r="BE160" s="190"/>
      <c r="BF160" s="190"/>
      <c r="BG160" s="190"/>
      <c r="BH160" s="190"/>
      <c r="BI160" s="190"/>
      <c r="BJ160" s="190"/>
    </row>
    <row r="161" spans="1:62" s="179" customFormat="1" x14ac:dyDescent="0.2">
      <c r="A161" s="179" t="s">
        <v>14</v>
      </c>
      <c r="B161" s="179" t="s">
        <v>15</v>
      </c>
      <c r="C161" s="179" t="s">
        <v>20722</v>
      </c>
      <c r="D161" s="179" t="s">
        <v>20723</v>
      </c>
      <c r="E161" s="179" t="s">
        <v>154</v>
      </c>
      <c r="F161" s="179" t="s">
        <v>149</v>
      </c>
      <c r="G161" s="179" t="s">
        <v>21334</v>
      </c>
      <c r="H161" s="179" t="s">
        <v>21335</v>
      </c>
      <c r="I161" s="179" t="s">
        <v>21001</v>
      </c>
      <c r="J161" s="172">
        <v>27918533</v>
      </c>
      <c r="K161" s="179" t="s">
        <v>20604</v>
      </c>
      <c r="L161" s="172">
        <v>2017</v>
      </c>
      <c r="M161" s="179" t="s">
        <v>21002</v>
      </c>
      <c r="N161" s="179" t="s">
        <v>21377</v>
      </c>
      <c r="O161" s="179" t="s">
        <v>21378</v>
      </c>
      <c r="P161" s="179" t="s">
        <v>21378</v>
      </c>
      <c r="Q161" s="188" t="s">
        <v>20660</v>
      </c>
      <c r="R161" s="188" t="s">
        <v>20660</v>
      </c>
      <c r="S161" s="183">
        <v>8.3299999999999999E-132</v>
      </c>
      <c r="T161" s="189" t="s">
        <v>20605</v>
      </c>
      <c r="U161" s="179">
        <v>2116</v>
      </c>
      <c r="V161" s="179">
        <v>1</v>
      </c>
      <c r="W161" s="189" t="s">
        <v>20614</v>
      </c>
      <c r="X161" s="179" t="s">
        <v>21338</v>
      </c>
      <c r="Y161" s="190"/>
      <c r="Z161" s="190"/>
      <c r="AA161" s="190"/>
      <c r="AB161" s="190"/>
      <c r="AC161" s="190"/>
      <c r="AD161" s="190"/>
      <c r="AE161" s="190"/>
      <c r="AF161" s="190"/>
      <c r="AG161" s="190"/>
      <c r="AH161" s="190"/>
      <c r="AI161" s="190"/>
      <c r="AJ161" s="190"/>
      <c r="AK161" s="190"/>
      <c r="AL161" s="190"/>
      <c r="AM161" s="190"/>
      <c r="AN161" s="190"/>
      <c r="AO161" s="190"/>
      <c r="AP161" s="190"/>
      <c r="AQ161" s="190"/>
      <c r="AR161" s="190"/>
      <c r="AS161" s="190"/>
      <c r="AT161" s="190"/>
      <c r="AU161" s="190"/>
      <c r="AV161" s="190"/>
      <c r="AW161" s="190"/>
      <c r="AX161" s="190"/>
      <c r="AY161" s="190"/>
      <c r="AZ161" s="190"/>
      <c r="BA161" s="190"/>
      <c r="BB161" s="190"/>
      <c r="BC161" s="190"/>
      <c r="BD161" s="190"/>
      <c r="BE161" s="190"/>
      <c r="BF161" s="190"/>
      <c r="BG161" s="190"/>
      <c r="BH161" s="190"/>
      <c r="BI161" s="190"/>
      <c r="BJ161" s="190"/>
    </row>
    <row r="162" spans="1:62" s="179" customFormat="1" x14ac:dyDescent="0.2">
      <c r="A162" s="179" t="s">
        <v>14</v>
      </c>
      <c r="B162" s="179" t="s">
        <v>15</v>
      </c>
      <c r="C162" s="179" t="s">
        <v>20722</v>
      </c>
      <c r="D162" s="179" t="s">
        <v>20723</v>
      </c>
      <c r="E162" s="179" t="s">
        <v>154</v>
      </c>
      <c r="F162" s="179" t="s">
        <v>149</v>
      </c>
      <c r="G162" s="179" t="s">
        <v>21334</v>
      </c>
      <c r="H162" s="179" t="s">
        <v>21335</v>
      </c>
      <c r="I162" s="179" t="s">
        <v>21001</v>
      </c>
      <c r="J162" s="172">
        <v>27918533</v>
      </c>
      <c r="K162" s="179" t="s">
        <v>20604</v>
      </c>
      <c r="L162" s="172">
        <v>2017</v>
      </c>
      <c r="M162" s="179" t="s">
        <v>21002</v>
      </c>
      <c r="N162" s="179" t="s">
        <v>21379</v>
      </c>
      <c r="O162" s="179" t="s">
        <v>21380</v>
      </c>
      <c r="P162" s="179" t="s">
        <v>21380</v>
      </c>
      <c r="Q162" s="188" t="s">
        <v>20660</v>
      </c>
      <c r="R162" s="188" t="s">
        <v>20660</v>
      </c>
      <c r="S162" s="183">
        <v>2.7299999999999998E-69</v>
      </c>
      <c r="T162" s="189" t="s">
        <v>20605</v>
      </c>
      <c r="U162" s="179">
        <v>2116</v>
      </c>
      <c r="V162" s="179">
        <v>1</v>
      </c>
      <c r="W162" s="189" t="s">
        <v>20614</v>
      </c>
      <c r="X162" s="179" t="s">
        <v>21338</v>
      </c>
      <c r="Y162" s="190"/>
      <c r="Z162" s="190"/>
      <c r="AA162" s="190"/>
      <c r="AB162" s="190"/>
      <c r="AC162" s="190"/>
      <c r="AD162" s="190"/>
      <c r="AE162" s="190"/>
      <c r="AF162" s="190"/>
      <c r="AG162" s="190"/>
      <c r="AH162" s="190"/>
      <c r="AI162" s="190"/>
      <c r="AJ162" s="190"/>
      <c r="AK162" s="190"/>
      <c r="AL162" s="190"/>
      <c r="AM162" s="190"/>
      <c r="AN162" s="190"/>
      <c r="AO162" s="190"/>
      <c r="AP162" s="190"/>
      <c r="AQ162" s="190"/>
      <c r="AR162" s="190"/>
      <c r="AS162" s="190"/>
      <c r="AT162" s="190"/>
      <c r="AU162" s="190"/>
      <c r="AV162" s="190"/>
      <c r="AW162" s="190"/>
      <c r="AX162" s="190"/>
      <c r="AY162" s="190"/>
      <c r="AZ162" s="190"/>
      <c r="BA162" s="190"/>
      <c r="BB162" s="190"/>
      <c r="BC162" s="190"/>
      <c r="BD162" s="190"/>
      <c r="BE162" s="190"/>
      <c r="BF162" s="190"/>
      <c r="BG162" s="190"/>
      <c r="BH162" s="190"/>
      <c r="BI162" s="190"/>
      <c r="BJ162" s="190"/>
    </row>
    <row r="163" spans="1:62" s="179" customFormat="1" x14ac:dyDescent="0.2">
      <c r="A163" s="179" t="s">
        <v>14</v>
      </c>
      <c r="B163" s="179" t="s">
        <v>15</v>
      </c>
      <c r="C163" s="179" t="s">
        <v>20722</v>
      </c>
      <c r="D163" s="179" t="s">
        <v>20723</v>
      </c>
      <c r="E163" s="179" t="s">
        <v>154</v>
      </c>
      <c r="F163" s="179" t="s">
        <v>149</v>
      </c>
      <c r="G163" s="179" t="s">
        <v>21334</v>
      </c>
      <c r="H163" s="179" t="s">
        <v>21335</v>
      </c>
      <c r="I163" s="179" t="s">
        <v>21001</v>
      </c>
      <c r="J163" s="172">
        <v>27918533</v>
      </c>
      <c r="K163" s="179" t="s">
        <v>20604</v>
      </c>
      <c r="L163" s="172">
        <v>2017</v>
      </c>
      <c r="M163" s="179" t="s">
        <v>21002</v>
      </c>
      <c r="N163" s="179" t="s">
        <v>23</v>
      </c>
      <c r="O163" s="179" t="s">
        <v>21403</v>
      </c>
      <c r="P163" s="179" t="s">
        <v>21403</v>
      </c>
      <c r="Q163" s="188" t="s">
        <v>20660</v>
      </c>
      <c r="R163" s="188" t="s">
        <v>20660</v>
      </c>
      <c r="S163" s="183">
        <v>1.9400000000000002E-64</v>
      </c>
      <c r="T163" s="189" t="s">
        <v>20605</v>
      </c>
      <c r="U163" s="179">
        <v>2116</v>
      </c>
      <c r="V163" s="179">
        <v>1</v>
      </c>
      <c r="W163" s="189" t="s">
        <v>20614</v>
      </c>
      <c r="X163" s="179" t="s">
        <v>21338</v>
      </c>
      <c r="Y163" s="190"/>
      <c r="Z163" s="190"/>
      <c r="AA163" s="190"/>
      <c r="AB163" s="190"/>
      <c r="AC163" s="190"/>
      <c r="AD163" s="190"/>
      <c r="AE163" s="190"/>
      <c r="AF163" s="190"/>
      <c r="AG163" s="190"/>
      <c r="AH163" s="190"/>
      <c r="AI163" s="190"/>
      <c r="AJ163" s="190"/>
      <c r="AK163" s="190"/>
      <c r="AL163" s="190"/>
      <c r="AM163" s="190"/>
      <c r="AN163" s="190"/>
      <c r="AO163" s="190"/>
      <c r="AP163" s="190"/>
      <c r="AQ163" s="190"/>
      <c r="AR163" s="190"/>
      <c r="AS163" s="190"/>
      <c r="AT163" s="190"/>
      <c r="AU163" s="190"/>
      <c r="AV163" s="190"/>
      <c r="AW163" s="190"/>
      <c r="AX163" s="190"/>
      <c r="AY163" s="190"/>
      <c r="AZ163" s="190"/>
      <c r="BA163" s="190"/>
      <c r="BB163" s="190"/>
      <c r="BC163" s="190"/>
      <c r="BD163" s="190"/>
      <c r="BE163" s="190"/>
      <c r="BF163" s="190"/>
      <c r="BG163" s="190"/>
      <c r="BH163" s="190"/>
      <c r="BI163" s="190"/>
      <c r="BJ163" s="190"/>
    </row>
    <row r="164" spans="1:62" s="179" customFormat="1" x14ac:dyDescent="0.2">
      <c r="A164" s="179" t="s">
        <v>14</v>
      </c>
      <c r="B164" s="179" t="s">
        <v>15</v>
      </c>
      <c r="C164" s="179" t="s">
        <v>20722</v>
      </c>
      <c r="D164" s="179" t="s">
        <v>20723</v>
      </c>
      <c r="E164" s="179" t="s">
        <v>154</v>
      </c>
      <c r="F164" s="179" t="s">
        <v>149</v>
      </c>
      <c r="G164" s="179" t="s">
        <v>21334</v>
      </c>
      <c r="H164" s="179" t="s">
        <v>21335</v>
      </c>
      <c r="I164" s="179" t="s">
        <v>21001</v>
      </c>
      <c r="J164" s="172">
        <v>27918533</v>
      </c>
      <c r="K164" s="179" t="s">
        <v>20604</v>
      </c>
      <c r="L164" s="172">
        <v>2017</v>
      </c>
      <c r="M164" s="179" t="s">
        <v>21002</v>
      </c>
      <c r="N164" s="179" t="s">
        <v>113</v>
      </c>
      <c r="O164" s="179" t="s">
        <v>21381</v>
      </c>
      <c r="P164" s="179" t="s">
        <v>21381</v>
      </c>
      <c r="Q164" s="188" t="s">
        <v>20660</v>
      </c>
      <c r="R164" s="188" t="s">
        <v>20660</v>
      </c>
      <c r="S164" s="183">
        <v>3.2100000000000001E-62</v>
      </c>
      <c r="T164" s="189" t="s">
        <v>20605</v>
      </c>
      <c r="U164" s="179">
        <v>2116</v>
      </c>
      <c r="V164" s="179">
        <v>1</v>
      </c>
      <c r="W164" s="189" t="s">
        <v>20614</v>
      </c>
      <c r="X164" s="179" t="s">
        <v>21338</v>
      </c>
      <c r="Y164" s="190"/>
      <c r="Z164" s="190"/>
      <c r="AA164" s="190"/>
      <c r="AB164" s="190"/>
      <c r="AC164" s="190"/>
      <c r="AD164" s="190"/>
      <c r="AE164" s="190"/>
      <c r="AF164" s="190"/>
      <c r="AG164" s="190"/>
      <c r="AH164" s="190"/>
      <c r="AI164" s="190"/>
      <c r="AJ164" s="190"/>
      <c r="AK164" s="190"/>
      <c r="AL164" s="190"/>
      <c r="AM164" s="190"/>
      <c r="AN164" s="190"/>
      <c r="AO164" s="190"/>
      <c r="AP164" s="190"/>
      <c r="AQ164" s="190"/>
      <c r="AR164" s="190"/>
      <c r="AS164" s="190"/>
      <c r="AT164" s="190"/>
      <c r="AU164" s="190"/>
      <c r="AV164" s="190"/>
      <c r="AW164" s="190"/>
      <c r="AX164" s="190"/>
      <c r="AY164" s="190"/>
      <c r="AZ164" s="190"/>
      <c r="BA164" s="190"/>
      <c r="BB164" s="190"/>
      <c r="BC164" s="190"/>
      <c r="BD164" s="190"/>
      <c r="BE164" s="190"/>
      <c r="BF164" s="190"/>
      <c r="BG164" s="190"/>
      <c r="BH164" s="190"/>
      <c r="BI164" s="190"/>
      <c r="BJ164" s="190"/>
    </row>
    <row r="165" spans="1:62" s="179" customFormat="1" x14ac:dyDescent="0.2">
      <c r="A165" s="179" t="s">
        <v>14</v>
      </c>
      <c r="B165" s="179" t="s">
        <v>15</v>
      </c>
      <c r="C165" s="179" t="s">
        <v>20722</v>
      </c>
      <c r="D165" s="179" t="s">
        <v>20723</v>
      </c>
      <c r="E165" s="179" t="s">
        <v>154</v>
      </c>
      <c r="F165" s="179" t="s">
        <v>149</v>
      </c>
      <c r="G165" s="179" t="s">
        <v>21334</v>
      </c>
      <c r="H165" s="179" t="s">
        <v>21335</v>
      </c>
      <c r="I165" s="179" t="s">
        <v>21001</v>
      </c>
      <c r="J165" s="172">
        <v>27918533</v>
      </c>
      <c r="K165" s="179" t="s">
        <v>20604</v>
      </c>
      <c r="L165" s="172">
        <v>2017</v>
      </c>
      <c r="M165" s="179" t="s">
        <v>21002</v>
      </c>
      <c r="N165" s="179" t="s">
        <v>21408</v>
      </c>
      <c r="O165" s="179" t="s">
        <v>21409</v>
      </c>
      <c r="P165" s="179" t="s">
        <v>21409</v>
      </c>
      <c r="Q165" s="188" t="s">
        <v>20660</v>
      </c>
      <c r="R165" s="188" t="s">
        <v>20660</v>
      </c>
      <c r="S165" s="183">
        <v>8.7000000000000004E-16</v>
      </c>
      <c r="T165" s="189" t="s">
        <v>20614</v>
      </c>
      <c r="U165" s="179">
        <v>2116</v>
      </c>
      <c r="V165" s="179">
        <v>1</v>
      </c>
      <c r="W165" s="189" t="s">
        <v>20614</v>
      </c>
      <c r="X165" s="179" t="s">
        <v>21338</v>
      </c>
      <c r="Y165" s="190"/>
      <c r="Z165" s="190"/>
      <c r="AA165" s="190"/>
      <c r="AB165" s="190"/>
      <c r="AC165" s="190"/>
      <c r="AD165" s="190"/>
      <c r="AE165" s="190"/>
      <c r="AF165" s="190"/>
      <c r="AG165" s="190"/>
      <c r="AH165" s="190"/>
      <c r="AI165" s="190"/>
      <c r="AJ165" s="190"/>
      <c r="AK165" s="190"/>
      <c r="AL165" s="190"/>
      <c r="AM165" s="190"/>
      <c r="AN165" s="190"/>
      <c r="AO165" s="190"/>
      <c r="AP165" s="190"/>
      <c r="AQ165" s="190"/>
      <c r="AR165" s="190"/>
      <c r="AS165" s="190"/>
      <c r="AT165" s="190"/>
      <c r="AU165" s="190"/>
      <c r="AV165" s="190"/>
      <c r="AW165" s="190"/>
      <c r="AX165" s="190"/>
      <c r="AY165" s="190"/>
      <c r="AZ165" s="190"/>
      <c r="BA165" s="190"/>
      <c r="BB165" s="190"/>
      <c r="BC165" s="190"/>
      <c r="BD165" s="190"/>
      <c r="BE165" s="190"/>
      <c r="BF165" s="190"/>
      <c r="BG165" s="190"/>
      <c r="BH165" s="190"/>
      <c r="BI165" s="190"/>
      <c r="BJ165" s="190"/>
    </row>
    <row r="166" spans="1:62" s="179" customFormat="1" x14ac:dyDescent="0.2">
      <c r="A166" s="179" t="s">
        <v>14</v>
      </c>
      <c r="B166" s="179" t="s">
        <v>15</v>
      </c>
      <c r="C166" s="179" t="s">
        <v>20722</v>
      </c>
      <c r="D166" s="179" t="s">
        <v>20723</v>
      </c>
      <c r="E166" s="179" t="s">
        <v>154</v>
      </c>
      <c r="F166" s="179" t="s">
        <v>149</v>
      </c>
      <c r="G166" s="179" t="s">
        <v>21334</v>
      </c>
      <c r="H166" s="179" t="s">
        <v>21335</v>
      </c>
      <c r="I166" s="179" t="s">
        <v>21001</v>
      </c>
      <c r="J166" s="172">
        <v>27918533</v>
      </c>
      <c r="K166" s="179" t="s">
        <v>20604</v>
      </c>
      <c r="L166" s="172">
        <v>2017</v>
      </c>
      <c r="M166" s="179" t="s">
        <v>21002</v>
      </c>
      <c r="N166" s="179" t="s">
        <v>21410</v>
      </c>
      <c r="O166" s="179" t="s">
        <v>21411</v>
      </c>
      <c r="P166" s="179" t="s">
        <v>21411</v>
      </c>
      <c r="Q166" s="188" t="s">
        <v>20660</v>
      </c>
      <c r="R166" s="188" t="s">
        <v>20660</v>
      </c>
      <c r="S166" s="183">
        <v>2.8899999999999998E-10</v>
      </c>
      <c r="T166" s="189" t="s">
        <v>20605</v>
      </c>
      <c r="U166" s="179">
        <v>2116</v>
      </c>
      <c r="V166" s="179">
        <v>1</v>
      </c>
      <c r="W166" s="189" t="s">
        <v>20614</v>
      </c>
      <c r="X166" s="179" t="s">
        <v>21338</v>
      </c>
      <c r="Y166" s="190"/>
      <c r="Z166" s="190"/>
      <c r="AA166" s="190"/>
      <c r="AB166" s="190"/>
      <c r="AC166" s="190"/>
      <c r="AD166" s="190"/>
      <c r="AE166" s="190"/>
      <c r="AF166" s="190"/>
      <c r="AG166" s="190"/>
      <c r="AH166" s="190"/>
      <c r="AI166" s="190"/>
      <c r="AJ166" s="190"/>
      <c r="AK166" s="190"/>
      <c r="AL166" s="190"/>
      <c r="AM166" s="190"/>
      <c r="AN166" s="190"/>
      <c r="AO166" s="190"/>
      <c r="AP166" s="190"/>
      <c r="AQ166" s="190"/>
      <c r="AR166" s="190"/>
      <c r="AS166" s="190"/>
      <c r="AT166" s="190"/>
      <c r="AU166" s="190"/>
      <c r="AV166" s="190"/>
      <c r="AW166" s="190"/>
      <c r="AX166" s="190"/>
      <c r="AY166" s="190"/>
      <c r="AZ166" s="190"/>
      <c r="BA166" s="190"/>
      <c r="BB166" s="190"/>
      <c r="BC166" s="190"/>
      <c r="BD166" s="190"/>
      <c r="BE166" s="190"/>
      <c r="BF166" s="190"/>
      <c r="BG166" s="190"/>
      <c r="BH166" s="190"/>
      <c r="BI166" s="190"/>
      <c r="BJ166" s="190"/>
    </row>
    <row r="167" spans="1:62" s="179" customFormat="1" x14ac:dyDescent="0.2">
      <c r="A167" s="179" t="s">
        <v>14</v>
      </c>
      <c r="B167" s="179" t="s">
        <v>15</v>
      </c>
      <c r="C167" s="179" t="s">
        <v>20722</v>
      </c>
      <c r="D167" s="179" t="s">
        <v>20723</v>
      </c>
      <c r="E167" s="179" t="s">
        <v>154</v>
      </c>
      <c r="F167" s="179" t="s">
        <v>149</v>
      </c>
      <c r="G167" s="179" t="s">
        <v>21334</v>
      </c>
      <c r="H167" s="179" t="s">
        <v>21335</v>
      </c>
      <c r="I167" s="179" t="s">
        <v>21413</v>
      </c>
      <c r="J167" s="172">
        <v>20502693</v>
      </c>
      <c r="K167" s="179" t="s">
        <v>20604</v>
      </c>
      <c r="L167" s="172">
        <v>2010</v>
      </c>
      <c r="M167" s="179" t="s">
        <v>21414</v>
      </c>
      <c r="N167" s="179" t="s">
        <v>23</v>
      </c>
      <c r="O167" s="179" t="s">
        <v>20614</v>
      </c>
      <c r="P167" s="179" t="s">
        <v>20614</v>
      </c>
      <c r="Q167" s="188" t="s">
        <v>20660</v>
      </c>
      <c r="R167" s="188" t="s">
        <v>20660</v>
      </c>
      <c r="S167" s="183">
        <v>1.88E-8</v>
      </c>
      <c r="T167" s="189" t="s">
        <v>20660</v>
      </c>
      <c r="U167" s="179">
        <v>1490</v>
      </c>
      <c r="V167" s="179">
        <v>1</v>
      </c>
      <c r="W167" s="189" t="s">
        <v>20614</v>
      </c>
      <c r="X167" s="179" t="s">
        <v>20662</v>
      </c>
      <c r="Y167" s="190"/>
      <c r="Z167" s="190"/>
      <c r="AA167" s="190"/>
      <c r="AB167" s="190"/>
      <c r="AC167" s="190"/>
      <c r="AD167" s="190"/>
      <c r="AE167" s="190"/>
      <c r="AF167" s="190"/>
      <c r="AG167" s="190"/>
      <c r="AH167" s="190"/>
      <c r="AI167" s="190"/>
      <c r="AJ167" s="190"/>
      <c r="AK167" s="190"/>
      <c r="AL167" s="190"/>
      <c r="AM167" s="190"/>
      <c r="AN167" s="190"/>
      <c r="AO167" s="190"/>
      <c r="AP167" s="190"/>
      <c r="AQ167" s="190"/>
      <c r="AR167" s="190"/>
      <c r="AS167" s="190"/>
      <c r="AT167" s="190"/>
      <c r="AU167" s="190"/>
      <c r="AV167" s="190"/>
      <c r="AW167" s="190"/>
      <c r="AX167" s="190"/>
      <c r="AY167" s="190"/>
      <c r="AZ167" s="190"/>
      <c r="BA167" s="190"/>
      <c r="BB167" s="190"/>
      <c r="BC167" s="190"/>
      <c r="BD167" s="190"/>
      <c r="BE167" s="190"/>
      <c r="BF167" s="190"/>
      <c r="BG167" s="190"/>
      <c r="BH167" s="190"/>
      <c r="BI167" s="190"/>
      <c r="BJ167" s="190"/>
    </row>
    <row r="168" spans="1:62" s="179" customFormat="1" x14ac:dyDescent="0.2">
      <c r="A168" s="179" t="s">
        <v>14</v>
      </c>
      <c r="B168" s="179" t="s">
        <v>15</v>
      </c>
      <c r="C168" s="179" t="s">
        <v>20722</v>
      </c>
      <c r="D168" s="179" t="s">
        <v>20723</v>
      </c>
      <c r="E168" s="179" t="s">
        <v>154</v>
      </c>
      <c r="F168" s="179" t="s">
        <v>149</v>
      </c>
      <c r="G168" s="179" t="s">
        <v>21334</v>
      </c>
      <c r="H168" s="179" t="s">
        <v>21335</v>
      </c>
      <c r="I168" s="179" t="s">
        <v>21413</v>
      </c>
      <c r="J168" s="172">
        <v>20502693</v>
      </c>
      <c r="K168" s="179" t="s">
        <v>20604</v>
      </c>
      <c r="L168" s="172">
        <v>2010</v>
      </c>
      <c r="M168" s="179" t="s">
        <v>21414</v>
      </c>
      <c r="N168" s="179" t="s">
        <v>113</v>
      </c>
      <c r="O168" s="179" t="s">
        <v>20614</v>
      </c>
      <c r="P168" s="179" t="s">
        <v>20614</v>
      </c>
      <c r="Q168" s="188" t="s">
        <v>20660</v>
      </c>
      <c r="R168" s="188" t="s">
        <v>20660</v>
      </c>
      <c r="S168" s="183">
        <v>3.1699999999999999E-22</v>
      </c>
      <c r="T168" s="189" t="s">
        <v>20660</v>
      </c>
      <c r="U168" s="179">
        <v>1490</v>
      </c>
      <c r="V168" s="179">
        <v>1</v>
      </c>
      <c r="W168" s="189" t="s">
        <v>20614</v>
      </c>
      <c r="X168" s="179" t="s">
        <v>20662</v>
      </c>
      <c r="Y168" s="190"/>
      <c r="Z168" s="190"/>
      <c r="AA168" s="190"/>
      <c r="AB168" s="190"/>
      <c r="AC168" s="190"/>
      <c r="AD168" s="190"/>
      <c r="AE168" s="190"/>
      <c r="AF168" s="190"/>
      <c r="AG168" s="190"/>
      <c r="AH168" s="190"/>
      <c r="AI168" s="190"/>
      <c r="AJ168" s="190"/>
      <c r="AK168" s="190"/>
      <c r="AL168" s="190"/>
      <c r="AM168" s="190"/>
      <c r="AN168" s="190"/>
      <c r="AO168" s="190"/>
      <c r="AP168" s="190"/>
      <c r="AQ168" s="190"/>
      <c r="AR168" s="190"/>
      <c r="AS168" s="190"/>
      <c r="AT168" s="190"/>
      <c r="AU168" s="190"/>
      <c r="AV168" s="190"/>
      <c r="AW168" s="190"/>
      <c r="AX168" s="190"/>
      <c r="AY168" s="190"/>
      <c r="AZ168" s="190"/>
      <c r="BA168" s="190"/>
      <c r="BB168" s="190"/>
      <c r="BC168" s="190"/>
      <c r="BD168" s="190"/>
      <c r="BE168" s="190"/>
      <c r="BF168" s="190"/>
      <c r="BG168" s="190"/>
      <c r="BH168" s="190"/>
      <c r="BI168" s="190"/>
      <c r="BJ168" s="190"/>
    </row>
    <row r="169" spans="1:62" s="179" customFormat="1" x14ac:dyDescent="0.2">
      <c r="A169" s="179" t="s">
        <v>14</v>
      </c>
      <c r="B169" s="179" t="s">
        <v>15</v>
      </c>
      <c r="C169" s="179" t="s">
        <v>20722</v>
      </c>
      <c r="D169" s="179" t="s">
        <v>20723</v>
      </c>
      <c r="E169" s="179" t="s">
        <v>154</v>
      </c>
      <c r="F169" s="179" t="s">
        <v>149</v>
      </c>
      <c r="G169" s="179" t="s">
        <v>21334</v>
      </c>
      <c r="H169" s="179" t="s">
        <v>21335</v>
      </c>
      <c r="I169" s="179" t="s">
        <v>21361</v>
      </c>
      <c r="J169" s="172">
        <v>25954001</v>
      </c>
      <c r="K169" s="179" t="s">
        <v>21362</v>
      </c>
      <c r="L169" s="172">
        <v>2015</v>
      </c>
      <c r="M169" s="179" t="s">
        <v>21415</v>
      </c>
      <c r="N169" s="179" t="s">
        <v>113</v>
      </c>
      <c r="O169" s="179" t="s">
        <v>21384</v>
      </c>
      <c r="P169" s="179" t="s">
        <v>20614</v>
      </c>
      <c r="Q169" s="188">
        <v>0.3967</v>
      </c>
      <c r="R169" s="188">
        <v>6.7699999999999996E-2</v>
      </c>
      <c r="S169" s="183">
        <v>2.7500000000000001E-8</v>
      </c>
      <c r="T169" s="189" t="s">
        <v>20605</v>
      </c>
      <c r="U169" s="179">
        <v>190</v>
      </c>
      <c r="V169" s="179">
        <v>1</v>
      </c>
      <c r="W169" s="189" t="s">
        <v>20614</v>
      </c>
      <c r="X169" s="179" t="s">
        <v>21385</v>
      </c>
      <c r="Y169" s="190"/>
      <c r="Z169" s="190"/>
      <c r="AA169" s="190"/>
      <c r="AB169" s="190"/>
      <c r="AC169" s="190"/>
      <c r="AD169" s="190"/>
      <c r="AE169" s="190"/>
      <c r="AF169" s="190"/>
      <c r="AG169" s="190"/>
      <c r="AH169" s="190"/>
      <c r="AI169" s="190"/>
      <c r="AJ169" s="190"/>
      <c r="AK169" s="190"/>
      <c r="AL169" s="190"/>
      <c r="AM169" s="190"/>
      <c r="AN169" s="190"/>
      <c r="AO169" s="190"/>
      <c r="AP169" s="190"/>
      <c r="AQ169" s="190"/>
      <c r="AR169" s="190"/>
      <c r="AS169" s="190"/>
      <c r="AT169" s="190"/>
      <c r="AU169" s="190"/>
      <c r="AV169" s="190"/>
      <c r="AW169" s="190"/>
      <c r="AX169" s="190"/>
      <c r="AY169" s="190"/>
      <c r="AZ169" s="190"/>
      <c r="BA169" s="190"/>
      <c r="BB169" s="190"/>
      <c r="BC169" s="190"/>
      <c r="BD169" s="190"/>
      <c r="BE169" s="190"/>
      <c r="BF169" s="190"/>
      <c r="BG169" s="190"/>
      <c r="BH169" s="190"/>
      <c r="BI169" s="190"/>
      <c r="BJ169" s="190"/>
    </row>
    <row r="170" spans="1:62" s="179" customFormat="1" x14ac:dyDescent="0.2">
      <c r="A170" s="179" t="s">
        <v>14</v>
      </c>
      <c r="B170" s="179" t="s">
        <v>15</v>
      </c>
      <c r="C170" s="179" t="s">
        <v>20722</v>
      </c>
      <c r="D170" s="179" t="s">
        <v>20723</v>
      </c>
      <c r="E170" s="179" t="s">
        <v>154</v>
      </c>
      <c r="F170" s="179" t="s">
        <v>149</v>
      </c>
      <c r="G170" s="179" t="s">
        <v>21334</v>
      </c>
      <c r="H170" s="179" t="s">
        <v>21335</v>
      </c>
      <c r="I170" s="179" t="s">
        <v>21361</v>
      </c>
      <c r="J170" s="172">
        <v>25954001</v>
      </c>
      <c r="K170" s="179" t="s">
        <v>21362</v>
      </c>
      <c r="L170" s="172">
        <v>2015</v>
      </c>
      <c r="M170" s="179" t="s">
        <v>21383</v>
      </c>
      <c r="N170" s="179" t="s">
        <v>113</v>
      </c>
      <c r="O170" s="179" t="s">
        <v>21384</v>
      </c>
      <c r="P170" s="179" t="s">
        <v>20614</v>
      </c>
      <c r="Q170" s="188">
        <v>0.36109999999999998</v>
      </c>
      <c r="R170" s="188">
        <v>5.9619999999999999E-2</v>
      </c>
      <c r="S170" s="183">
        <v>6.1399999999999999E-9</v>
      </c>
      <c r="T170" s="189" t="s">
        <v>20605</v>
      </c>
      <c r="U170" s="179">
        <v>267</v>
      </c>
      <c r="V170" s="179">
        <v>1</v>
      </c>
      <c r="W170" s="189" t="s">
        <v>20614</v>
      </c>
      <c r="X170" s="179" t="s">
        <v>21364</v>
      </c>
      <c r="Y170" s="190"/>
      <c r="Z170" s="190"/>
      <c r="AA170" s="190"/>
      <c r="AB170" s="190"/>
      <c r="AC170" s="190"/>
      <c r="AD170" s="190"/>
      <c r="AE170" s="190"/>
      <c r="AF170" s="190"/>
      <c r="AG170" s="190"/>
      <c r="AH170" s="190"/>
      <c r="AI170" s="190"/>
      <c r="AJ170" s="190"/>
      <c r="AK170" s="190"/>
      <c r="AL170" s="190"/>
      <c r="AM170" s="190"/>
      <c r="AN170" s="190"/>
      <c r="AO170" s="190"/>
      <c r="AP170" s="190"/>
      <c r="AQ170" s="190"/>
      <c r="AR170" s="190"/>
      <c r="AS170" s="190"/>
      <c r="AT170" s="190"/>
      <c r="AU170" s="190"/>
      <c r="AV170" s="190"/>
      <c r="AW170" s="190"/>
      <c r="AX170" s="190"/>
      <c r="AY170" s="190"/>
      <c r="AZ170" s="190"/>
      <c r="BA170" s="190"/>
      <c r="BB170" s="190"/>
      <c r="BC170" s="190"/>
      <c r="BD170" s="190"/>
      <c r="BE170" s="190"/>
      <c r="BF170" s="190"/>
      <c r="BG170" s="190"/>
      <c r="BH170" s="190"/>
      <c r="BI170" s="190"/>
      <c r="BJ170" s="190"/>
    </row>
    <row r="171" spans="1:62" s="179" customFormat="1" x14ac:dyDescent="0.2">
      <c r="A171" s="179" t="s">
        <v>14</v>
      </c>
      <c r="B171" s="179" t="s">
        <v>15</v>
      </c>
      <c r="C171" s="179" t="s">
        <v>20722</v>
      </c>
      <c r="D171" s="179" t="s">
        <v>20723</v>
      </c>
      <c r="E171" s="179" t="s">
        <v>154</v>
      </c>
      <c r="F171" s="179" t="s">
        <v>149</v>
      </c>
      <c r="G171" s="179" t="s">
        <v>21334</v>
      </c>
      <c r="H171" s="179" t="s">
        <v>21335</v>
      </c>
      <c r="I171" s="179" t="s">
        <v>21361</v>
      </c>
      <c r="J171" s="172">
        <v>25954001</v>
      </c>
      <c r="K171" s="179" t="s">
        <v>21362</v>
      </c>
      <c r="L171" s="172">
        <v>2015</v>
      </c>
      <c r="M171" s="179" t="s">
        <v>21386</v>
      </c>
      <c r="N171" s="179" t="s">
        <v>113</v>
      </c>
      <c r="O171" s="179" t="s">
        <v>21384</v>
      </c>
      <c r="P171" s="179" t="s">
        <v>20614</v>
      </c>
      <c r="Q171" s="188">
        <v>0.2928</v>
      </c>
      <c r="R171" s="188">
        <v>4.8120000000000003E-2</v>
      </c>
      <c r="S171" s="183">
        <v>3.34E-9</v>
      </c>
      <c r="T171" s="189" t="s">
        <v>20605</v>
      </c>
      <c r="U171" s="179">
        <v>388</v>
      </c>
      <c r="V171" s="179">
        <v>1</v>
      </c>
      <c r="W171" s="189" t="s">
        <v>20614</v>
      </c>
      <c r="X171" s="179" t="s">
        <v>21364</v>
      </c>
      <c r="Y171" s="190"/>
      <c r="Z171" s="190"/>
      <c r="AA171" s="190"/>
      <c r="AB171" s="190"/>
      <c r="AC171" s="190"/>
      <c r="AD171" s="190"/>
      <c r="AE171" s="190"/>
      <c r="AF171" s="190"/>
      <c r="AG171" s="190"/>
      <c r="AH171" s="190"/>
      <c r="AI171" s="190"/>
      <c r="AJ171" s="190"/>
      <c r="AK171" s="190"/>
      <c r="AL171" s="190"/>
      <c r="AM171" s="190"/>
      <c r="AN171" s="190"/>
      <c r="AO171" s="190"/>
      <c r="AP171" s="190"/>
      <c r="AQ171" s="190"/>
      <c r="AR171" s="190"/>
      <c r="AS171" s="190"/>
      <c r="AT171" s="190"/>
      <c r="AU171" s="190"/>
      <c r="AV171" s="190"/>
      <c r="AW171" s="190"/>
      <c r="AX171" s="190"/>
      <c r="AY171" s="190"/>
      <c r="AZ171" s="190"/>
      <c r="BA171" s="190"/>
      <c r="BB171" s="190"/>
      <c r="BC171" s="190"/>
      <c r="BD171" s="190"/>
      <c r="BE171" s="190"/>
      <c r="BF171" s="190"/>
      <c r="BG171" s="190"/>
      <c r="BH171" s="190"/>
      <c r="BI171" s="190"/>
      <c r="BJ171" s="190"/>
    </row>
    <row r="172" spans="1:62" s="179" customFormat="1" x14ac:dyDescent="0.2">
      <c r="A172" s="179" t="s">
        <v>14</v>
      </c>
      <c r="B172" s="179" t="s">
        <v>15</v>
      </c>
      <c r="C172" s="179" t="s">
        <v>20722</v>
      </c>
      <c r="D172" s="179" t="s">
        <v>20723</v>
      </c>
      <c r="E172" s="179" t="s">
        <v>154</v>
      </c>
      <c r="F172" s="179" t="s">
        <v>149</v>
      </c>
      <c r="G172" s="179" t="s">
        <v>21334</v>
      </c>
      <c r="H172" s="179" t="s">
        <v>21335</v>
      </c>
      <c r="I172" s="179" t="s">
        <v>21361</v>
      </c>
      <c r="J172" s="172">
        <v>25954001</v>
      </c>
      <c r="K172" s="179" t="s">
        <v>21362</v>
      </c>
      <c r="L172" s="172">
        <v>2015</v>
      </c>
      <c r="M172" s="179" t="s">
        <v>21389</v>
      </c>
      <c r="N172" s="179" t="s">
        <v>113</v>
      </c>
      <c r="O172" s="179" t="s">
        <v>21384</v>
      </c>
      <c r="P172" s="179" t="s">
        <v>20614</v>
      </c>
      <c r="Q172" s="188">
        <v>0.23769999999999999</v>
      </c>
      <c r="R172" s="188">
        <v>3.7900000000000003E-2</v>
      </c>
      <c r="S172" s="183">
        <v>1.1100000000000001E-9</v>
      </c>
      <c r="T172" s="189" t="s">
        <v>20605</v>
      </c>
      <c r="U172" s="179">
        <v>399</v>
      </c>
      <c r="V172" s="179">
        <v>1</v>
      </c>
      <c r="W172" s="189" t="s">
        <v>20614</v>
      </c>
      <c r="X172" s="179" t="s">
        <v>21364</v>
      </c>
      <c r="Y172" s="190"/>
      <c r="Z172" s="190"/>
      <c r="AA172" s="190"/>
      <c r="AB172" s="190"/>
      <c r="AC172" s="190"/>
      <c r="AD172" s="190"/>
      <c r="AE172" s="190"/>
      <c r="AF172" s="190"/>
      <c r="AG172" s="190"/>
      <c r="AH172" s="190"/>
      <c r="AI172" s="190"/>
      <c r="AJ172" s="190"/>
      <c r="AK172" s="190"/>
      <c r="AL172" s="190"/>
      <c r="AM172" s="190"/>
      <c r="AN172" s="190"/>
      <c r="AO172" s="190"/>
      <c r="AP172" s="190"/>
      <c r="AQ172" s="190"/>
      <c r="AR172" s="190"/>
      <c r="AS172" s="190"/>
      <c r="AT172" s="190"/>
      <c r="AU172" s="190"/>
      <c r="AV172" s="190"/>
      <c r="AW172" s="190"/>
      <c r="AX172" s="190"/>
      <c r="AY172" s="190"/>
      <c r="AZ172" s="190"/>
      <c r="BA172" s="190"/>
      <c r="BB172" s="190"/>
      <c r="BC172" s="190"/>
      <c r="BD172" s="190"/>
      <c r="BE172" s="190"/>
      <c r="BF172" s="190"/>
      <c r="BG172" s="190"/>
      <c r="BH172" s="190"/>
      <c r="BI172" s="190"/>
      <c r="BJ172" s="190"/>
    </row>
    <row r="173" spans="1:62" s="179" customFormat="1" x14ac:dyDescent="0.2">
      <c r="A173" s="179" t="s">
        <v>14</v>
      </c>
      <c r="B173" s="179" t="s">
        <v>15</v>
      </c>
      <c r="C173" s="179" t="s">
        <v>20722</v>
      </c>
      <c r="D173" s="179" t="s">
        <v>20723</v>
      </c>
      <c r="E173" s="179" t="s">
        <v>154</v>
      </c>
      <c r="F173" s="179" t="s">
        <v>149</v>
      </c>
      <c r="G173" s="179" t="s">
        <v>21334</v>
      </c>
      <c r="H173" s="179" t="s">
        <v>21335</v>
      </c>
      <c r="I173" s="179" t="s">
        <v>21339</v>
      </c>
      <c r="J173" s="172">
        <v>28122634</v>
      </c>
      <c r="K173" s="179" t="s">
        <v>20613</v>
      </c>
      <c r="L173" s="172">
        <v>2017</v>
      </c>
      <c r="M173" s="179" t="s">
        <v>21002</v>
      </c>
      <c r="N173" s="179" t="s">
        <v>113</v>
      </c>
      <c r="O173" s="179" t="s">
        <v>20614</v>
      </c>
      <c r="P173" s="179">
        <v>2577896</v>
      </c>
      <c r="Q173" s="188">
        <v>5.7299999999999997E-2</v>
      </c>
      <c r="R173" s="188">
        <v>2.7100000000000002E-3</v>
      </c>
      <c r="S173" s="183">
        <v>3.5600000000000002E-95</v>
      </c>
      <c r="T173" s="189" t="s">
        <v>20605</v>
      </c>
      <c r="U173" s="179">
        <v>5257</v>
      </c>
      <c r="V173" s="179">
        <v>1</v>
      </c>
      <c r="W173" s="189" t="s">
        <v>20614</v>
      </c>
      <c r="X173" s="179" t="s">
        <v>21340</v>
      </c>
      <c r="Y173" s="190"/>
      <c r="Z173" s="190"/>
      <c r="AA173" s="190"/>
      <c r="AB173" s="190"/>
      <c r="AC173" s="190"/>
      <c r="AD173" s="190"/>
      <c r="AE173" s="190"/>
      <c r="AF173" s="190"/>
      <c r="AG173" s="190"/>
      <c r="AH173" s="190"/>
      <c r="AI173" s="190"/>
      <c r="AJ173" s="190"/>
      <c r="AK173" s="190"/>
      <c r="AL173" s="190"/>
      <c r="AM173" s="190"/>
      <c r="AN173" s="190"/>
      <c r="AO173" s="190"/>
      <c r="AP173" s="190"/>
      <c r="AQ173" s="190"/>
      <c r="AR173" s="190"/>
      <c r="AS173" s="190"/>
      <c r="AT173" s="190"/>
      <c r="AU173" s="190"/>
      <c r="AV173" s="190"/>
      <c r="AW173" s="190"/>
      <c r="AX173" s="190"/>
      <c r="AY173" s="190"/>
      <c r="AZ173" s="190"/>
      <c r="BA173" s="190"/>
      <c r="BB173" s="190"/>
      <c r="BC173" s="190"/>
      <c r="BD173" s="190"/>
      <c r="BE173" s="190"/>
      <c r="BF173" s="190"/>
      <c r="BG173" s="190"/>
      <c r="BH173" s="190"/>
      <c r="BI173" s="190"/>
      <c r="BJ173" s="190"/>
    </row>
    <row r="174" spans="1:62" s="179" customFormat="1" x14ac:dyDescent="0.2">
      <c r="A174" s="179" t="s">
        <v>14</v>
      </c>
      <c r="B174" s="179" t="s">
        <v>15</v>
      </c>
      <c r="C174" s="179" t="s">
        <v>20722</v>
      </c>
      <c r="D174" s="179" t="s">
        <v>20723</v>
      </c>
      <c r="E174" s="179" t="s">
        <v>154</v>
      </c>
      <c r="F174" s="179" t="s">
        <v>149</v>
      </c>
      <c r="G174" s="179" t="s">
        <v>21334</v>
      </c>
      <c r="H174" s="179" t="s">
        <v>21335</v>
      </c>
      <c r="I174" s="179" t="s">
        <v>21339</v>
      </c>
      <c r="J174" s="172">
        <v>28122634</v>
      </c>
      <c r="K174" s="179" t="s">
        <v>20613</v>
      </c>
      <c r="L174" s="172">
        <v>2017</v>
      </c>
      <c r="M174" s="179" t="s">
        <v>21002</v>
      </c>
      <c r="N174" s="179" t="s">
        <v>23</v>
      </c>
      <c r="O174" s="179" t="s">
        <v>20614</v>
      </c>
      <c r="P174" s="179">
        <v>2577958</v>
      </c>
      <c r="Q174" s="188">
        <v>2.1000000000000001E-2</v>
      </c>
      <c r="R174" s="188">
        <v>2.5500000000000002E-3</v>
      </c>
      <c r="S174" s="183">
        <v>2.4199999999999999E-16</v>
      </c>
      <c r="T174" s="189" t="s">
        <v>20605</v>
      </c>
      <c r="U174" s="179">
        <v>5257</v>
      </c>
      <c r="V174" s="179">
        <v>1</v>
      </c>
      <c r="W174" s="189" t="s">
        <v>20614</v>
      </c>
      <c r="X174" s="179" t="s">
        <v>21340</v>
      </c>
      <c r="Y174" s="190"/>
      <c r="Z174" s="190"/>
      <c r="AA174" s="190"/>
      <c r="AB174" s="190"/>
      <c r="AC174" s="190"/>
      <c r="AD174" s="190"/>
      <c r="AE174" s="190"/>
      <c r="AF174" s="190"/>
      <c r="AG174" s="190"/>
      <c r="AH174" s="190"/>
      <c r="AI174" s="190"/>
      <c r="AJ174" s="190"/>
      <c r="AK174" s="190"/>
      <c r="AL174" s="190"/>
      <c r="AM174" s="190"/>
      <c r="AN174" s="190"/>
      <c r="AO174" s="190"/>
      <c r="AP174" s="190"/>
      <c r="AQ174" s="190"/>
      <c r="AR174" s="190"/>
      <c r="AS174" s="190"/>
      <c r="AT174" s="190"/>
      <c r="AU174" s="190"/>
      <c r="AV174" s="190"/>
      <c r="AW174" s="190"/>
      <c r="AX174" s="190"/>
      <c r="AY174" s="190"/>
      <c r="AZ174" s="190"/>
      <c r="BA174" s="190"/>
      <c r="BB174" s="190"/>
      <c r="BC174" s="190"/>
      <c r="BD174" s="190"/>
      <c r="BE174" s="190"/>
      <c r="BF174" s="190"/>
      <c r="BG174" s="190"/>
      <c r="BH174" s="190"/>
      <c r="BI174" s="190"/>
      <c r="BJ174" s="190"/>
    </row>
    <row r="175" spans="1:62" s="179" customFormat="1" x14ac:dyDescent="0.2">
      <c r="A175" s="179" t="s">
        <v>14</v>
      </c>
      <c r="B175" s="179" t="s">
        <v>15</v>
      </c>
      <c r="C175" s="179" t="s">
        <v>20722</v>
      </c>
      <c r="D175" s="179" t="s">
        <v>20723</v>
      </c>
      <c r="E175" s="179" t="s">
        <v>154</v>
      </c>
      <c r="F175" s="179" t="s">
        <v>149</v>
      </c>
      <c r="G175" s="179" t="s">
        <v>21334</v>
      </c>
      <c r="H175" s="179" t="s">
        <v>21335</v>
      </c>
      <c r="I175" s="179" t="s">
        <v>21339</v>
      </c>
      <c r="J175" s="172">
        <v>28122634</v>
      </c>
      <c r="K175" s="179" t="s">
        <v>20613</v>
      </c>
      <c r="L175" s="172">
        <v>2017</v>
      </c>
      <c r="M175" s="179" t="s">
        <v>21002</v>
      </c>
      <c r="N175" s="179" t="s">
        <v>114</v>
      </c>
      <c r="O175" s="179" t="s">
        <v>20614</v>
      </c>
      <c r="P175" s="179">
        <v>2507380</v>
      </c>
      <c r="Q175" s="188">
        <v>1.5699999999999999E-2</v>
      </c>
      <c r="R175" s="188">
        <v>2.0999999999999999E-3</v>
      </c>
      <c r="S175" s="183">
        <v>8.8799999999999998E-14</v>
      </c>
      <c r="T175" s="189" t="s">
        <v>20605</v>
      </c>
      <c r="U175" s="179">
        <v>5257</v>
      </c>
      <c r="V175" s="179">
        <v>1</v>
      </c>
      <c r="W175" s="189" t="s">
        <v>20614</v>
      </c>
      <c r="X175" s="179" t="s">
        <v>21340</v>
      </c>
      <c r="Y175" s="190"/>
      <c r="Z175" s="190"/>
      <c r="AA175" s="190"/>
      <c r="AB175" s="190"/>
      <c r="AC175" s="190"/>
      <c r="AD175" s="190"/>
      <c r="AE175" s="190"/>
      <c r="AF175" s="190"/>
      <c r="AG175" s="190"/>
      <c r="AH175" s="190"/>
      <c r="AI175" s="190"/>
      <c r="AJ175" s="190"/>
      <c r="AK175" s="190"/>
      <c r="AL175" s="190"/>
      <c r="AM175" s="190"/>
      <c r="AN175" s="190"/>
      <c r="AO175" s="190"/>
      <c r="AP175" s="190"/>
      <c r="AQ175" s="190"/>
      <c r="AR175" s="190"/>
      <c r="AS175" s="190"/>
      <c r="AT175" s="190"/>
      <c r="AU175" s="190"/>
      <c r="AV175" s="190"/>
      <c r="AW175" s="190"/>
      <c r="AX175" s="190"/>
      <c r="AY175" s="190"/>
      <c r="AZ175" s="190"/>
      <c r="BA175" s="190"/>
      <c r="BB175" s="190"/>
      <c r="BC175" s="190"/>
      <c r="BD175" s="190"/>
      <c r="BE175" s="190"/>
      <c r="BF175" s="190"/>
      <c r="BG175" s="190"/>
      <c r="BH175" s="190"/>
      <c r="BI175" s="190"/>
      <c r="BJ175" s="190"/>
    </row>
    <row r="176" spans="1:62" s="179" customFormat="1" x14ac:dyDescent="0.2">
      <c r="A176" s="179" t="s">
        <v>14</v>
      </c>
      <c r="B176" s="179" t="s">
        <v>15</v>
      </c>
      <c r="C176" s="179" t="s">
        <v>20722</v>
      </c>
      <c r="D176" s="179" t="s">
        <v>20723</v>
      </c>
      <c r="E176" s="179" t="s">
        <v>154</v>
      </c>
      <c r="F176" s="179" t="s">
        <v>149</v>
      </c>
      <c r="G176" s="179" t="s">
        <v>21334</v>
      </c>
      <c r="H176" s="179" t="s">
        <v>21335</v>
      </c>
      <c r="I176" s="179" t="s">
        <v>21339</v>
      </c>
      <c r="J176" s="172">
        <v>28122634</v>
      </c>
      <c r="K176" s="179" t="s">
        <v>20613</v>
      </c>
      <c r="L176" s="172">
        <v>2017</v>
      </c>
      <c r="M176" s="179" t="s">
        <v>21002</v>
      </c>
      <c r="N176" s="179" t="s">
        <v>11689</v>
      </c>
      <c r="O176" s="179" t="s">
        <v>20614</v>
      </c>
      <c r="P176" s="179">
        <v>2956052</v>
      </c>
      <c r="Q176" s="188">
        <v>-1.61E-2</v>
      </c>
      <c r="R176" s="188">
        <v>2.5600000000000002E-3</v>
      </c>
      <c r="S176" s="183">
        <v>3.6299999999999999E-10</v>
      </c>
      <c r="T176" s="189" t="s">
        <v>20614</v>
      </c>
      <c r="U176" s="179">
        <v>5257</v>
      </c>
      <c r="V176" s="179">
        <v>1</v>
      </c>
      <c r="W176" s="189" t="s">
        <v>20614</v>
      </c>
      <c r="X176" s="179" t="s">
        <v>21340</v>
      </c>
      <c r="Y176" s="190"/>
      <c r="Z176" s="190"/>
      <c r="AA176" s="190"/>
      <c r="AB176" s="190"/>
      <c r="AC176" s="190"/>
      <c r="AD176" s="190"/>
      <c r="AE176" s="190"/>
      <c r="AF176" s="190"/>
      <c r="AG176" s="190"/>
      <c r="AH176" s="190"/>
      <c r="AI176" s="190"/>
      <c r="AJ176" s="190"/>
      <c r="AK176" s="190"/>
      <c r="AL176" s="190"/>
      <c r="AM176" s="190"/>
      <c r="AN176" s="190"/>
      <c r="AO176" s="190"/>
      <c r="AP176" s="190"/>
      <c r="AQ176" s="190"/>
      <c r="AR176" s="190"/>
      <c r="AS176" s="190"/>
      <c r="AT176" s="190"/>
      <c r="AU176" s="190"/>
      <c r="AV176" s="190"/>
      <c r="AW176" s="190"/>
      <c r="AX176" s="190"/>
      <c r="AY176" s="190"/>
      <c r="AZ176" s="190"/>
      <c r="BA176" s="190"/>
      <c r="BB176" s="190"/>
      <c r="BC176" s="190"/>
      <c r="BD176" s="190"/>
      <c r="BE176" s="190"/>
      <c r="BF176" s="190"/>
      <c r="BG176" s="190"/>
      <c r="BH176" s="190"/>
      <c r="BI176" s="190"/>
      <c r="BJ176" s="190"/>
    </row>
    <row r="177" spans="1:62" s="179" customFormat="1" x14ac:dyDescent="0.2">
      <c r="A177" s="179" t="s">
        <v>14</v>
      </c>
      <c r="B177" s="179" t="s">
        <v>15</v>
      </c>
      <c r="C177" s="179" t="s">
        <v>20722</v>
      </c>
      <c r="D177" s="179" t="s">
        <v>20723</v>
      </c>
      <c r="E177" s="179" t="s">
        <v>154</v>
      </c>
      <c r="F177" s="179" t="s">
        <v>149</v>
      </c>
      <c r="G177" s="179" t="s">
        <v>21334</v>
      </c>
      <c r="H177" s="179" t="s">
        <v>21335</v>
      </c>
      <c r="I177" s="179" t="s">
        <v>21339</v>
      </c>
      <c r="J177" s="172">
        <v>28122634</v>
      </c>
      <c r="K177" s="179" t="s">
        <v>20613</v>
      </c>
      <c r="L177" s="172">
        <v>2017</v>
      </c>
      <c r="M177" s="179" t="s">
        <v>21002</v>
      </c>
      <c r="N177" s="179" t="s">
        <v>21402</v>
      </c>
      <c r="O177" s="179" t="s">
        <v>20614</v>
      </c>
      <c r="P177" s="179">
        <v>3870798</v>
      </c>
      <c r="Q177" s="188">
        <v>-2.3099999999999999E-2</v>
      </c>
      <c r="R177" s="188">
        <v>3.9199999999999999E-3</v>
      </c>
      <c r="S177" s="183">
        <v>3.8700000000000001E-9</v>
      </c>
      <c r="T177" s="189" t="s">
        <v>20614</v>
      </c>
      <c r="U177" s="179">
        <v>5257</v>
      </c>
      <c r="V177" s="179">
        <v>1</v>
      </c>
      <c r="W177" s="189" t="s">
        <v>20614</v>
      </c>
      <c r="X177" s="179" t="s">
        <v>21340</v>
      </c>
      <c r="Y177" s="190"/>
      <c r="Z177" s="190"/>
      <c r="AA177" s="190"/>
      <c r="AB177" s="190"/>
      <c r="AC177" s="190"/>
      <c r="AD177" s="190"/>
      <c r="AE177" s="190"/>
      <c r="AF177" s="190"/>
      <c r="AG177" s="190"/>
      <c r="AH177" s="190"/>
      <c r="AI177" s="190"/>
      <c r="AJ177" s="190"/>
      <c r="AK177" s="190"/>
      <c r="AL177" s="190"/>
      <c r="AM177" s="190"/>
      <c r="AN177" s="190"/>
      <c r="AO177" s="190"/>
      <c r="AP177" s="190"/>
      <c r="AQ177" s="190"/>
      <c r="AR177" s="190"/>
      <c r="AS177" s="190"/>
      <c r="AT177" s="190"/>
      <c r="AU177" s="190"/>
      <c r="AV177" s="190"/>
      <c r="AW177" s="190"/>
      <c r="AX177" s="190"/>
      <c r="AY177" s="190"/>
      <c r="AZ177" s="190"/>
      <c r="BA177" s="190"/>
      <c r="BB177" s="190"/>
      <c r="BC177" s="190"/>
      <c r="BD177" s="190"/>
      <c r="BE177" s="190"/>
      <c r="BF177" s="190"/>
      <c r="BG177" s="190"/>
      <c r="BH177" s="190"/>
      <c r="BI177" s="190"/>
      <c r="BJ177" s="190"/>
    </row>
    <row r="178" spans="1:62" s="179" customFormat="1" x14ac:dyDescent="0.2">
      <c r="A178" s="179" t="s">
        <v>14</v>
      </c>
      <c r="B178" s="179" t="s">
        <v>15</v>
      </c>
      <c r="C178" s="179" t="s">
        <v>20722</v>
      </c>
      <c r="D178" s="179" t="s">
        <v>20723</v>
      </c>
      <c r="E178" s="179" t="s">
        <v>154</v>
      </c>
      <c r="F178" s="179" t="s">
        <v>149</v>
      </c>
      <c r="G178" s="179" t="s">
        <v>21334</v>
      </c>
      <c r="H178" s="179" t="s">
        <v>21335</v>
      </c>
      <c r="I178" s="179" t="s">
        <v>21339</v>
      </c>
      <c r="J178" s="172">
        <v>28122634</v>
      </c>
      <c r="K178" s="179" t="s">
        <v>20613</v>
      </c>
      <c r="L178" s="172">
        <v>2017</v>
      </c>
      <c r="M178" s="179" t="s">
        <v>21002</v>
      </c>
      <c r="N178" s="179" t="s">
        <v>21401</v>
      </c>
      <c r="O178" s="179" t="s">
        <v>20614</v>
      </c>
      <c r="P178" s="179">
        <v>3705967</v>
      </c>
      <c r="Q178" s="188">
        <v>-2.1399999999999999E-2</v>
      </c>
      <c r="R178" s="188">
        <v>3.7399999999999998E-3</v>
      </c>
      <c r="S178" s="183">
        <v>1.13E-8</v>
      </c>
      <c r="T178" s="189" t="s">
        <v>20614</v>
      </c>
      <c r="U178" s="179">
        <v>5257</v>
      </c>
      <c r="V178" s="179">
        <v>1</v>
      </c>
      <c r="W178" s="189" t="s">
        <v>20614</v>
      </c>
      <c r="X178" s="179" t="s">
        <v>21340</v>
      </c>
      <c r="Y178" s="190"/>
      <c r="Z178" s="190"/>
      <c r="AA178" s="190"/>
      <c r="AB178" s="190"/>
      <c r="AC178" s="190"/>
      <c r="AD178" s="190"/>
      <c r="AE178" s="190"/>
      <c r="AF178" s="190"/>
      <c r="AG178" s="190"/>
      <c r="AH178" s="190"/>
      <c r="AI178" s="190"/>
      <c r="AJ178" s="190"/>
      <c r="AK178" s="190"/>
      <c r="AL178" s="190"/>
      <c r="AM178" s="190"/>
      <c r="AN178" s="190"/>
      <c r="AO178" s="190"/>
      <c r="AP178" s="190"/>
      <c r="AQ178" s="190"/>
      <c r="AR178" s="190"/>
      <c r="AS178" s="190"/>
      <c r="AT178" s="190"/>
      <c r="AU178" s="190"/>
      <c r="AV178" s="190"/>
      <c r="AW178" s="190"/>
      <c r="AX178" s="190"/>
      <c r="AY178" s="190"/>
      <c r="AZ178" s="190"/>
      <c r="BA178" s="190"/>
      <c r="BB178" s="190"/>
      <c r="BC178" s="190"/>
      <c r="BD178" s="190"/>
      <c r="BE178" s="190"/>
      <c r="BF178" s="190"/>
      <c r="BG178" s="190"/>
      <c r="BH178" s="190"/>
      <c r="BI178" s="190"/>
      <c r="BJ178" s="190"/>
    </row>
    <row r="179" spans="1:62" s="179" customFormat="1" x14ac:dyDescent="0.2">
      <c r="A179" s="179" t="s">
        <v>14</v>
      </c>
      <c r="B179" s="179" t="s">
        <v>15</v>
      </c>
      <c r="C179" s="179" t="s">
        <v>20722</v>
      </c>
      <c r="D179" s="179" t="s">
        <v>20723</v>
      </c>
      <c r="E179" s="179" t="s">
        <v>154</v>
      </c>
      <c r="F179" s="179" t="s">
        <v>149</v>
      </c>
      <c r="G179" s="179" t="s">
        <v>21334</v>
      </c>
      <c r="H179" s="179" t="s">
        <v>21335</v>
      </c>
      <c r="I179" s="179" t="s">
        <v>21350</v>
      </c>
      <c r="J179" s="172">
        <v>24013639</v>
      </c>
      <c r="K179" s="179" t="s">
        <v>20604</v>
      </c>
      <c r="L179" s="172">
        <v>2013</v>
      </c>
      <c r="M179" s="179" t="s">
        <v>21351</v>
      </c>
      <c r="N179" s="179" t="s">
        <v>113</v>
      </c>
      <c r="O179" s="179" t="s">
        <v>20614</v>
      </c>
      <c r="P179" s="179">
        <v>5690274</v>
      </c>
      <c r="Q179" s="188" t="s">
        <v>20660</v>
      </c>
      <c r="R179" s="188" t="s">
        <v>20660</v>
      </c>
      <c r="S179" s="183">
        <v>3.9399999999999998E-104</v>
      </c>
      <c r="T179" s="189" t="s">
        <v>20660</v>
      </c>
      <c r="U179" s="179">
        <v>5311</v>
      </c>
      <c r="V179" s="179">
        <v>1</v>
      </c>
      <c r="W179" s="189" t="s">
        <v>20614</v>
      </c>
      <c r="X179" s="179" t="s">
        <v>21352</v>
      </c>
      <c r="Y179" s="190"/>
      <c r="Z179" s="190"/>
      <c r="AA179" s="190"/>
      <c r="AB179" s="190"/>
      <c r="AC179" s="190"/>
      <c r="AD179" s="190"/>
      <c r="AE179" s="190"/>
      <c r="AF179" s="190"/>
      <c r="AG179" s="190"/>
      <c r="AH179" s="190"/>
      <c r="AI179" s="190"/>
      <c r="AJ179" s="190"/>
      <c r="AK179" s="190"/>
      <c r="AL179" s="190"/>
      <c r="AM179" s="190"/>
      <c r="AN179" s="190"/>
      <c r="AO179" s="190"/>
      <c r="AP179" s="190"/>
      <c r="AQ179" s="190"/>
      <c r="AR179" s="190"/>
      <c r="AS179" s="190"/>
      <c r="AT179" s="190"/>
      <c r="AU179" s="190"/>
      <c r="AV179" s="190"/>
      <c r="AW179" s="190"/>
      <c r="AX179" s="190"/>
      <c r="AY179" s="190"/>
      <c r="AZ179" s="190"/>
      <c r="BA179" s="190"/>
      <c r="BB179" s="190"/>
      <c r="BC179" s="190"/>
      <c r="BD179" s="190"/>
      <c r="BE179" s="190"/>
      <c r="BF179" s="190"/>
      <c r="BG179" s="190"/>
      <c r="BH179" s="190"/>
      <c r="BI179" s="190"/>
      <c r="BJ179" s="190"/>
    </row>
    <row r="180" spans="1:62" s="179" customFormat="1" x14ac:dyDescent="0.2">
      <c r="A180" s="179" t="s">
        <v>14</v>
      </c>
      <c r="B180" s="179" t="s">
        <v>15</v>
      </c>
      <c r="C180" s="179" t="s">
        <v>20722</v>
      </c>
      <c r="D180" s="179" t="s">
        <v>20723</v>
      </c>
      <c r="E180" s="179" t="s">
        <v>154</v>
      </c>
      <c r="F180" s="179" t="s">
        <v>149</v>
      </c>
      <c r="G180" s="179" t="s">
        <v>21334</v>
      </c>
      <c r="H180" s="179" t="s">
        <v>21335</v>
      </c>
      <c r="I180" s="179" t="s">
        <v>21350</v>
      </c>
      <c r="J180" s="172">
        <v>24013639</v>
      </c>
      <c r="K180" s="179" t="s">
        <v>20604</v>
      </c>
      <c r="L180" s="172">
        <v>2013</v>
      </c>
      <c r="M180" s="179" t="s">
        <v>21351</v>
      </c>
      <c r="N180" s="179" t="s">
        <v>23</v>
      </c>
      <c r="O180" s="179" t="s">
        <v>20614</v>
      </c>
      <c r="P180" s="179">
        <v>6840711</v>
      </c>
      <c r="Q180" s="188" t="s">
        <v>20660</v>
      </c>
      <c r="R180" s="188" t="s">
        <v>20660</v>
      </c>
      <c r="S180" s="183">
        <v>1.6299999999999999E-73</v>
      </c>
      <c r="T180" s="189" t="s">
        <v>20660</v>
      </c>
      <c r="U180" s="179">
        <v>5311</v>
      </c>
      <c r="V180" s="179">
        <v>1</v>
      </c>
      <c r="W180" s="189" t="s">
        <v>20614</v>
      </c>
      <c r="X180" s="179" t="s">
        <v>21352</v>
      </c>
      <c r="Y180" s="190"/>
      <c r="Z180" s="190"/>
      <c r="AA180" s="190"/>
      <c r="AB180" s="190"/>
      <c r="AC180" s="190"/>
      <c r="AD180" s="190"/>
      <c r="AE180" s="190"/>
      <c r="AF180" s="190"/>
      <c r="AG180" s="190"/>
      <c r="AH180" s="190"/>
      <c r="AI180" s="190"/>
      <c r="AJ180" s="190"/>
      <c r="AK180" s="190"/>
      <c r="AL180" s="190"/>
      <c r="AM180" s="190"/>
      <c r="AN180" s="190"/>
      <c r="AO180" s="190"/>
      <c r="AP180" s="190"/>
      <c r="AQ180" s="190"/>
      <c r="AR180" s="190"/>
      <c r="AS180" s="190"/>
      <c r="AT180" s="190"/>
      <c r="AU180" s="190"/>
      <c r="AV180" s="190"/>
      <c r="AW180" s="190"/>
      <c r="AX180" s="190"/>
      <c r="AY180" s="190"/>
      <c r="AZ180" s="190"/>
      <c r="BA180" s="190"/>
      <c r="BB180" s="190"/>
      <c r="BC180" s="190"/>
      <c r="BD180" s="190"/>
      <c r="BE180" s="190"/>
      <c r="BF180" s="190"/>
      <c r="BG180" s="190"/>
      <c r="BH180" s="190"/>
      <c r="BI180" s="190"/>
      <c r="BJ180" s="190"/>
    </row>
    <row r="181" spans="1:62" s="179" customFormat="1" x14ac:dyDescent="0.2">
      <c r="A181" s="179" t="s">
        <v>14</v>
      </c>
      <c r="B181" s="179" t="s">
        <v>15</v>
      </c>
      <c r="C181" s="179" t="s">
        <v>20722</v>
      </c>
      <c r="D181" s="179" t="s">
        <v>20723</v>
      </c>
      <c r="E181" s="179" t="s">
        <v>154</v>
      </c>
      <c r="F181" s="179" t="s">
        <v>149</v>
      </c>
      <c r="G181" s="179" t="s">
        <v>21334</v>
      </c>
      <c r="H181" s="179" t="s">
        <v>21335</v>
      </c>
      <c r="I181" s="179" t="s">
        <v>21341</v>
      </c>
      <c r="J181" s="172" t="s">
        <v>21341</v>
      </c>
      <c r="K181" s="179" t="s">
        <v>20604</v>
      </c>
      <c r="L181" s="172">
        <v>2018</v>
      </c>
      <c r="M181" s="179" t="s">
        <v>21002</v>
      </c>
      <c r="N181" s="179" t="s">
        <v>113</v>
      </c>
      <c r="O181" s="179" t="s">
        <v>21381</v>
      </c>
      <c r="P181" s="179" t="s">
        <v>20614</v>
      </c>
      <c r="Q181" s="188" t="s">
        <v>20660</v>
      </c>
      <c r="R181" s="188" t="s">
        <v>20660</v>
      </c>
      <c r="S181" s="183" t="s">
        <v>21365</v>
      </c>
      <c r="T181" s="189" t="s">
        <v>20605</v>
      </c>
      <c r="U181" s="179">
        <v>24972</v>
      </c>
      <c r="V181" s="179">
        <v>32</v>
      </c>
      <c r="W181" s="189" t="s">
        <v>20614</v>
      </c>
      <c r="X181" s="179" t="s">
        <v>21342</v>
      </c>
      <c r="Y181" s="190"/>
      <c r="Z181" s="190"/>
      <c r="AA181" s="190"/>
      <c r="AB181" s="190"/>
      <c r="AC181" s="190"/>
      <c r="AD181" s="190"/>
      <c r="AE181" s="190"/>
      <c r="AF181" s="190"/>
      <c r="AG181" s="190"/>
      <c r="AH181" s="190"/>
      <c r="AI181" s="190"/>
      <c r="AJ181" s="190"/>
      <c r="AK181" s="190"/>
      <c r="AL181" s="190"/>
      <c r="AM181" s="190"/>
      <c r="AN181" s="190"/>
      <c r="AO181" s="190"/>
      <c r="AP181" s="190"/>
      <c r="AQ181" s="190"/>
      <c r="AR181" s="190"/>
      <c r="AS181" s="190"/>
      <c r="AT181" s="190"/>
      <c r="AU181" s="190"/>
      <c r="AV181" s="190"/>
      <c r="AW181" s="190"/>
      <c r="AX181" s="190"/>
      <c r="AY181" s="190"/>
      <c r="AZ181" s="190"/>
      <c r="BA181" s="190"/>
      <c r="BB181" s="190"/>
      <c r="BC181" s="190"/>
      <c r="BD181" s="190"/>
      <c r="BE181" s="190"/>
      <c r="BF181" s="190"/>
      <c r="BG181" s="190"/>
      <c r="BH181" s="190"/>
      <c r="BI181" s="190"/>
      <c r="BJ181" s="190"/>
    </row>
    <row r="182" spans="1:62" s="179" customFormat="1" x14ac:dyDescent="0.2">
      <c r="A182" s="179" t="s">
        <v>14</v>
      </c>
      <c r="B182" s="179" t="s">
        <v>15</v>
      </c>
      <c r="C182" s="179" t="s">
        <v>20722</v>
      </c>
      <c r="D182" s="179" t="s">
        <v>20723</v>
      </c>
      <c r="E182" s="179" t="s">
        <v>154</v>
      </c>
      <c r="F182" s="179" t="s">
        <v>149</v>
      </c>
      <c r="G182" s="179" t="s">
        <v>21334</v>
      </c>
      <c r="H182" s="179" t="s">
        <v>21335</v>
      </c>
      <c r="I182" s="179" t="s">
        <v>21341</v>
      </c>
      <c r="J182" s="172" t="s">
        <v>21341</v>
      </c>
      <c r="K182" s="179" t="s">
        <v>20604</v>
      </c>
      <c r="L182" s="172">
        <v>2018</v>
      </c>
      <c r="M182" s="179" t="s">
        <v>21002</v>
      </c>
      <c r="N182" s="179" t="s">
        <v>21379</v>
      </c>
      <c r="O182" s="179" t="s">
        <v>21380</v>
      </c>
      <c r="P182" s="179" t="s">
        <v>20614</v>
      </c>
      <c r="Q182" s="188" t="s">
        <v>20660</v>
      </c>
      <c r="R182" s="188" t="s">
        <v>20660</v>
      </c>
      <c r="S182" s="183" t="s">
        <v>21365</v>
      </c>
      <c r="T182" s="189" t="s">
        <v>20605</v>
      </c>
      <c r="U182" s="179">
        <v>5164</v>
      </c>
      <c r="V182" s="179">
        <v>12</v>
      </c>
      <c r="W182" s="189" t="s">
        <v>20614</v>
      </c>
      <c r="X182" s="179" t="s">
        <v>21342</v>
      </c>
      <c r="Y182" s="190"/>
      <c r="Z182" s="190"/>
      <c r="AA182" s="190"/>
      <c r="AB182" s="190"/>
      <c r="AC182" s="190"/>
      <c r="AD182" s="190"/>
      <c r="AE182" s="190"/>
      <c r="AF182" s="190"/>
      <c r="AG182" s="190"/>
      <c r="AH182" s="190"/>
      <c r="AI182" s="190"/>
      <c r="AJ182" s="190"/>
      <c r="AK182" s="190"/>
      <c r="AL182" s="190"/>
      <c r="AM182" s="190"/>
      <c r="AN182" s="190"/>
      <c r="AO182" s="190"/>
      <c r="AP182" s="190"/>
      <c r="AQ182" s="190"/>
      <c r="AR182" s="190"/>
      <c r="AS182" s="190"/>
      <c r="AT182" s="190"/>
      <c r="AU182" s="190"/>
      <c r="AV182" s="190"/>
      <c r="AW182" s="190"/>
      <c r="AX182" s="190"/>
      <c r="AY182" s="190"/>
      <c r="AZ182" s="190"/>
      <c r="BA182" s="190"/>
      <c r="BB182" s="190"/>
      <c r="BC182" s="190"/>
      <c r="BD182" s="190"/>
      <c r="BE182" s="190"/>
      <c r="BF182" s="190"/>
      <c r="BG182" s="190"/>
      <c r="BH182" s="190"/>
      <c r="BI182" s="190"/>
      <c r="BJ182" s="190"/>
    </row>
    <row r="183" spans="1:62" s="179" customFormat="1" x14ac:dyDescent="0.2">
      <c r="A183" s="179" t="s">
        <v>14</v>
      </c>
      <c r="B183" s="179" t="s">
        <v>15</v>
      </c>
      <c r="C183" s="179" t="s">
        <v>20722</v>
      </c>
      <c r="D183" s="179" t="s">
        <v>20723</v>
      </c>
      <c r="E183" s="179" t="s">
        <v>154</v>
      </c>
      <c r="F183" s="179" t="s">
        <v>149</v>
      </c>
      <c r="G183" s="179" t="s">
        <v>21334</v>
      </c>
      <c r="H183" s="179" t="s">
        <v>21335</v>
      </c>
      <c r="I183" s="179" t="s">
        <v>21341</v>
      </c>
      <c r="J183" s="172" t="s">
        <v>21341</v>
      </c>
      <c r="K183" s="179" t="s">
        <v>20604</v>
      </c>
      <c r="L183" s="172">
        <v>2018</v>
      </c>
      <c r="M183" s="179" t="s">
        <v>21002</v>
      </c>
      <c r="N183" s="179" t="s">
        <v>23</v>
      </c>
      <c r="O183" s="179" t="s">
        <v>21403</v>
      </c>
      <c r="P183" s="179" t="s">
        <v>20614</v>
      </c>
      <c r="Q183" s="188" t="s">
        <v>20660</v>
      </c>
      <c r="R183" s="188" t="s">
        <v>20660</v>
      </c>
      <c r="S183" s="183">
        <v>7.0299999999999996E-297</v>
      </c>
      <c r="T183" s="189" t="s">
        <v>20605</v>
      </c>
      <c r="U183" s="179">
        <v>25186</v>
      </c>
      <c r="V183" s="179">
        <v>33</v>
      </c>
      <c r="W183" s="189" t="s">
        <v>20614</v>
      </c>
      <c r="X183" s="179" t="s">
        <v>21342</v>
      </c>
      <c r="Y183" s="190"/>
      <c r="Z183" s="190"/>
      <c r="AA183" s="190"/>
      <c r="AB183" s="190"/>
      <c r="AC183" s="190"/>
      <c r="AD183" s="190"/>
      <c r="AE183" s="190"/>
      <c r="AF183" s="190"/>
      <c r="AG183" s="190"/>
      <c r="AH183" s="190"/>
      <c r="AI183" s="190"/>
      <c r="AJ183" s="190"/>
      <c r="AK183" s="190"/>
      <c r="AL183" s="190"/>
      <c r="AM183" s="190"/>
      <c r="AN183" s="190"/>
      <c r="AO183" s="190"/>
      <c r="AP183" s="190"/>
      <c r="AQ183" s="190"/>
      <c r="AR183" s="190"/>
      <c r="AS183" s="190"/>
      <c r="AT183" s="190"/>
      <c r="AU183" s="190"/>
      <c r="AV183" s="190"/>
      <c r="AW183" s="190"/>
      <c r="AX183" s="190"/>
      <c r="AY183" s="190"/>
      <c r="AZ183" s="190"/>
      <c r="BA183" s="190"/>
      <c r="BB183" s="190"/>
      <c r="BC183" s="190"/>
      <c r="BD183" s="190"/>
      <c r="BE183" s="190"/>
      <c r="BF183" s="190"/>
      <c r="BG183" s="190"/>
      <c r="BH183" s="190"/>
      <c r="BI183" s="190"/>
      <c r="BJ183" s="190"/>
    </row>
    <row r="184" spans="1:62" s="179" customFormat="1" x14ac:dyDescent="0.2">
      <c r="A184" s="179" t="s">
        <v>14</v>
      </c>
      <c r="B184" s="179" t="s">
        <v>15</v>
      </c>
      <c r="C184" s="179" t="s">
        <v>20722</v>
      </c>
      <c r="D184" s="179" t="s">
        <v>20723</v>
      </c>
      <c r="E184" s="179" t="s">
        <v>154</v>
      </c>
      <c r="F184" s="179" t="s">
        <v>149</v>
      </c>
      <c r="G184" s="179" t="s">
        <v>21334</v>
      </c>
      <c r="H184" s="179" t="s">
        <v>21335</v>
      </c>
      <c r="I184" s="179" t="s">
        <v>21341</v>
      </c>
      <c r="J184" s="172" t="s">
        <v>21341</v>
      </c>
      <c r="K184" s="179" t="s">
        <v>20604</v>
      </c>
      <c r="L184" s="172">
        <v>2018</v>
      </c>
      <c r="M184" s="179" t="s">
        <v>21002</v>
      </c>
      <c r="N184" s="179" t="s">
        <v>21408</v>
      </c>
      <c r="O184" s="179" t="s">
        <v>21409</v>
      </c>
      <c r="P184" s="179" t="s">
        <v>20614</v>
      </c>
      <c r="Q184" s="188" t="s">
        <v>20660</v>
      </c>
      <c r="R184" s="188" t="s">
        <v>20660</v>
      </c>
      <c r="S184" s="183">
        <v>5.2000000000000001E-11</v>
      </c>
      <c r="T184" s="189" t="s">
        <v>20614</v>
      </c>
      <c r="U184" s="179">
        <v>16872</v>
      </c>
      <c r="V184" s="179">
        <v>22</v>
      </c>
      <c r="W184" s="189" t="s">
        <v>20614</v>
      </c>
      <c r="X184" s="179" t="s">
        <v>21342</v>
      </c>
      <c r="Y184" s="190"/>
      <c r="Z184" s="190"/>
      <c r="AA184" s="190"/>
      <c r="AB184" s="190"/>
      <c r="AC184" s="190"/>
      <c r="AD184" s="190"/>
      <c r="AE184" s="190"/>
      <c r="AF184" s="190"/>
      <c r="AG184" s="190"/>
      <c r="AH184" s="190"/>
      <c r="AI184" s="190"/>
      <c r="AJ184" s="190"/>
      <c r="AK184" s="190"/>
      <c r="AL184" s="190"/>
      <c r="AM184" s="190"/>
      <c r="AN184" s="190"/>
      <c r="AO184" s="190"/>
      <c r="AP184" s="190"/>
      <c r="AQ184" s="190"/>
      <c r="AR184" s="190"/>
      <c r="AS184" s="190"/>
      <c r="AT184" s="190"/>
      <c r="AU184" s="190"/>
      <c r="AV184" s="190"/>
      <c r="AW184" s="190"/>
      <c r="AX184" s="190"/>
      <c r="AY184" s="190"/>
      <c r="AZ184" s="190"/>
      <c r="BA184" s="190"/>
      <c r="BB184" s="190"/>
      <c r="BC184" s="190"/>
      <c r="BD184" s="190"/>
      <c r="BE184" s="190"/>
      <c r="BF184" s="190"/>
      <c r="BG184" s="190"/>
      <c r="BH184" s="190"/>
      <c r="BI184" s="190"/>
      <c r="BJ184" s="190"/>
    </row>
    <row r="185" spans="1:62" s="179" customFormat="1" x14ac:dyDescent="0.2">
      <c r="A185" s="179" t="s">
        <v>14</v>
      </c>
      <c r="B185" s="179" t="s">
        <v>25</v>
      </c>
      <c r="C185" s="179" t="s">
        <v>20697</v>
      </c>
      <c r="D185" s="179" t="s">
        <v>20698</v>
      </c>
      <c r="E185" s="179" t="s">
        <v>154</v>
      </c>
      <c r="F185" s="179" t="s">
        <v>149</v>
      </c>
      <c r="G185" s="179" t="s">
        <v>21334</v>
      </c>
      <c r="H185" s="179" t="s">
        <v>21335</v>
      </c>
      <c r="I185" s="179" t="s">
        <v>21001</v>
      </c>
      <c r="J185" s="172">
        <v>27918533</v>
      </c>
      <c r="K185" s="179" t="s">
        <v>20604</v>
      </c>
      <c r="L185" s="172">
        <v>2017</v>
      </c>
      <c r="M185" s="179" t="s">
        <v>21002</v>
      </c>
      <c r="N185" s="179" t="s">
        <v>21377</v>
      </c>
      <c r="O185" s="179" t="s">
        <v>21378</v>
      </c>
      <c r="P185" s="179" t="s">
        <v>21378</v>
      </c>
      <c r="Q185" s="188" t="s">
        <v>20660</v>
      </c>
      <c r="R185" s="188" t="s">
        <v>20660</v>
      </c>
      <c r="S185" s="183">
        <v>5.5500000000000002E-148</v>
      </c>
      <c r="T185" s="189" t="s">
        <v>20605</v>
      </c>
      <c r="U185" s="179">
        <v>2116</v>
      </c>
      <c r="V185" s="179">
        <v>1</v>
      </c>
      <c r="W185" s="189" t="s">
        <v>20614</v>
      </c>
      <c r="X185" s="179" t="s">
        <v>21338</v>
      </c>
      <c r="Y185" s="190"/>
      <c r="Z185" s="190"/>
      <c r="AA185" s="190"/>
      <c r="AB185" s="190"/>
      <c r="AC185" s="190"/>
      <c r="AD185" s="190"/>
      <c r="AE185" s="190"/>
      <c r="AF185" s="190"/>
      <c r="AG185" s="190"/>
      <c r="AH185" s="190"/>
      <c r="AI185" s="190"/>
      <c r="AJ185" s="190"/>
      <c r="AK185" s="190"/>
      <c r="AL185" s="190"/>
      <c r="AM185" s="190"/>
      <c r="AN185" s="190"/>
      <c r="AO185" s="190"/>
      <c r="AP185" s="190"/>
      <c r="AQ185" s="190"/>
      <c r="AR185" s="190"/>
      <c r="AS185" s="190"/>
      <c r="AT185" s="190"/>
      <c r="AU185" s="190"/>
      <c r="AV185" s="190"/>
      <c r="AW185" s="190"/>
      <c r="AX185" s="190"/>
      <c r="AY185" s="190"/>
      <c r="AZ185" s="190"/>
      <c r="BA185" s="190"/>
      <c r="BB185" s="190"/>
      <c r="BC185" s="190"/>
      <c r="BD185" s="190"/>
      <c r="BE185" s="190"/>
      <c r="BF185" s="190"/>
      <c r="BG185" s="190"/>
      <c r="BH185" s="190"/>
      <c r="BI185" s="190"/>
      <c r="BJ185" s="190"/>
    </row>
    <row r="186" spans="1:62" s="179" customFormat="1" x14ac:dyDescent="0.2">
      <c r="A186" s="179" t="s">
        <v>14</v>
      </c>
      <c r="B186" s="179" t="s">
        <v>25</v>
      </c>
      <c r="C186" s="179" t="s">
        <v>20697</v>
      </c>
      <c r="D186" s="179" t="s">
        <v>20698</v>
      </c>
      <c r="E186" s="179" t="s">
        <v>154</v>
      </c>
      <c r="F186" s="179" t="s">
        <v>149</v>
      </c>
      <c r="G186" s="179" t="s">
        <v>21334</v>
      </c>
      <c r="H186" s="179" t="s">
        <v>21335</v>
      </c>
      <c r="I186" s="179" t="s">
        <v>21001</v>
      </c>
      <c r="J186" s="172">
        <v>27918533</v>
      </c>
      <c r="K186" s="179" t="s">
        <v>20604</v>
      </c>
      <c r="L186" s="172">
        <v>2017</v>
      </c>
      <c r="M186" s="179" t="s">
        <v>21002</v>
      </c>
      <c r="N186" s="179" t="s">
        <v>21379</v>
      </c>
      <c r="O186" s="179" t="s">
        <v>21380</v>
      </c>
      <c r="P186" s="179" t="s">
        <v>21380</v>
      </c>
      <c r="Q186" s="188" t="s">
        <v>20660</v>
      </c>
      <c r="R186" s="188" t="s">
        <v>20660</v>
      </c>
      <c r="S186" s="183">
        <v>1.35E-76</v>
      </c>
      <c r="T186" s="189" t="s">
        <v>20605</v>
      </c>
      <c r="U186" s="179">
        <v>2116</v>
      </c>
      <c r="V186" s="179">
        <v>1</v>
      </c>
      <c r="W186" s="189" t="s">
        <v>20614</v>
      </c>
      <c r="X186" s="179" t="s">
        <v>21338</v>
      </c>
      <c r="Y186" s="190"/>
      <c r="Z186" s="190"/>
      <c r="AA186" s="190"/>
      <c r="AB186" s="190"/>
      <c r="AC186" s="190"/>
      <c r="AD186" s="190"/>
      <c r="AE186" s="190"/>
      <c r="AF186" s="190"/>
      <c r="AG186" s="190"/>
      <c r="AH186" s="190"/>
      <c r="AI186" s="190"/>
      <c r="AJ186" s="190"/>
      <c r="AK186" s="190"/>
      <c r="AL186" s="190"/>
      <c r="AM186" s="190"/>
      <c r="AN186" s="190"/>
      <c r="AO186" s="190"/>
      <c r="AP186" s="190"/>
      <c r="AQ186" s="190"/>
      <c r="AR186" s="190"/>
      <c r="AS186" s="190"/>
      <c r="AT186" s="190"/>
      <c r="AU186" s="190"/>
      <c r="AV186" s="190"/>
      <c r="AW186" s="190"/>
      <c r="AX186" s="190"/>
      <c r="AY186" s="190"/>
      <c r="AZ186" s="190"/>
      <c r="BA186" s="190"/>
      <c r="BB186" s="190"/>
      <c r="BC186" s="190"/>
      <c r="BD186" s="190"/>
      <c r="BE186" s="190"/>
      <c r="BF186" s="190"/>
      <c r="BG186" s="190"/>
      <c r="BH186" s="190"/>
      <c r="BI186" s="190"/>
      <c r="BJ186" s="190"/>
    </row>
    <row r="187" spans="1:62" s="179" customFormat="1" x14ac:dyDescent="0.2">
      <c r="A187" s="179" t="s">
        <v>14</v>
      </c>
      <c r="B187" s="179" t="s">
        <v>25</v>
      </c>
      <c r="C187" s="179" t="s">
        <v>20697</v>
      </c>
      <c r="D187" s="179" t="s">
        <v>20698</v>
      </c>
      <c r="E187" s="179" t="s">
        <v>154</v>
      </c>
      <c r="F187" s="179" t="s">
        <v>149</v>
      </c>
      <c r="G187" s="179" t="s">
        <v>21334</v>
      </c>
      <c r="H187" s="179" t="s">
        <v>21335</v>
      </c>
      <c r="I187" s="179" t="s">
        <v>21001</v>
      </c>
      <c r="J187" s="172">
        <v>27918533</v>
      </c>
      <c r="K187" s="179" t="s">
        <v>20604</v>
      </c>
      <c r="L187" s="172">
        <v>2017</v>
      </c>
      <c r="M187" s="179" t="s">
        <v>21002</v>
      </c>
      <c r="N187" s="179" t="s">
        <v>113</v>
      </c>
      <c r="O187" s="179" t="s">
        <v>21381</v>
      </c>
      <c r="P187" s="179" t="s">
        <v>21381</v>
      </c>
      <c r="Q187" s="188" t="s">
        <v>20660</v>
      </c>
      <c r="R187" s="188" t="s">
        <v>20660</v>
      </c>
      <c r="S187" s="183">
        <v>1.9700000000000001E-68</v>
      </c>
      <c r="T187" s="189" t="s">
        <v>20605</v>
      </c>
      <c r="U187" s="179">
        <v>2116</v>
      </c>
      <c r="V187" s="179">
        <v>1</v>
      </c>
      <c r="W187" s="189" t="s">
        <v>20614</v>
      </c>
      <c r="X187" s="179" t="s">
        <v>21338</v>
      </c>
      <c r="Y187" s="190"/>
      <c r="Z187" s="190"/>
      <c r="AA187" s="190"/>
      <c r="AB187" s="190"/>
      <c r="AC187" s="190"/>
      <c r="AD187" s="190"/>
      <c r="AE187" s="190"/>
      <c r="AF187" s="190"/>
      <c r="AG187" s="190"/>
      <c r="AH187" s="190"/>
      <c r="AI187" s="190"/>
      <c r="AJ187" s="190"/>
      <c r="AK187" s="190"/>
      <c r="AL187" s="190"/>
      <c r="AM187" s="190"/>
      <c r="AN187" s="190"/>
      <c r="AO187" s="190"/>
      <c r="AP187" s="190"/>
      <c r="AQ187" s="190"/>
      <c r="AR187" s="190"/>
      <c r="AS187" s="190"/>
      <c r="AT187" s="190"/>
      <c r="AU187" s="190"/>
      <c r="AV187" s="190"/>
      <c r="AW187" s="190"/>
      <c r="AX187" s="190"/>
      <c r="AY187" s="190"/>
      <c r="AZ187" s="190"/>
      <c r="BA187" s="190"/>
      <c r="BB187" s="190"/>
      <c r="BC187" s="190"/>
      <c r="BD187" s="190"/>
      <c r="BE187" s="190"/>
      <c r="BF187" s="190"/>
      <c r="BG187" s="190"/>
      <c r="BH187" s="190"/>
      <c r="BI187" s="190"/>
      <c r="BJ187" s="190"/>
    </row>
    <row r="188" spans="1:62" s="179" customFormat="1" x14ac:dyDescent="0.2">
      <c r="A188" s="179" t="s">
        <v>14</v>
      </c>
      <c r="B188" s="179" t="s">
        <v>25</v>
      </c>
      <c r="C188" s="179" t="s">
        <v>20697</v>
      </c>
      <c r="D188" s="179" t="s">
        <v>20698</v>
      </c>
      <c r="E188" s="179" t="s">
        <v>154</v>
      </c>
      <c r="F188" s="179" t="s">
        <v>149</v>
      </c>
      <c r="G188" s="179" t="s">
        <v>21334</v>
      </c>
      <c r="H188" s="179" t="s">
        <v>21335</v>
      </c>
      <c r="I188" s="179" t="s">
        <v>21001</v>
      </c>
      <c r="J188" s="172">
        <v>27918533</v>
      </c>
      <c r="K188" s="179" t="s">
        <v>20604</v>
      </c>
      <c r="L188" s="172">
        <v>2017</v>
      </c>
      <c r="M188" s="179" t="s">
        <v>21002</v>
      </c>
      <c r="N188" s="179" t="s">
        <v>23</v>
      </c>
      <c r="O188" s="179" t="s">
        <v>21403</v>
      </c>
      <c r="P188" s="179" t="s">
        <v>21403</v>
      </c>
      <c r="Q188" s="188" t="s">
        <v>20660</v>
      </c>
      <c r="R188" s="188" t="s">
        <v>20660</v>
      </c>
      <c r="S188" s="183">
        <v>7.2300000000000006E-61</v>
      </c>
      <c r="T188" s="189" t="s">
        <v>20605</v>
      </c>
      <c r="U188" s="179">
        <v>2116</v>
      </c>
      <c r="V188" s="179">
        <v>1</v>
      </c>
      <c r="W188" s="189" t="s">
        <v>20614</v>
      </c>
      <c r="X188" s="179" t="s">
        <v>21338</v>
      </c>
      <c r="Y188" s="190"/>
      <c r="Z188" s="190"/>
      <c r="AA188" s="190"/>
      <c r="AB188" s="190"/>
      <c r="AC188" s="190"/>
      <c r="AD188" s="190"/>
      <c r="AE188" s="190"/>
      <c r="AF188" s="190"/>
      <c r="AG188" s="190"/>
      <c r="AH188" s="190"/>
      <c r="AI188" s="190"/>
      <c r="AJ188" s="190"/>
      <c r="AK188" s="190"/>
      <c r="AL188" s="190"/>
      <c r="AM188" s="190"/>
      <c r="AN188" s="190"/>
      <c r="AO188" s="190"/>
      <c r="AP188" s="190"/>
      <c r="AQ188" s="190"/>
      <c r="AR188" s="190"/>
      <c r="AS188" s="190"/>
      <c r="AT188" s="190"/>
      <c r="AU188" s="190"/>
      <c r="AV188" s="190"/>
      <c r="AW188" s="190"/>
      <c r="AX188" s="190"/>
      <c r="AY188" s="190"/>
      <c r="AZ188" s="190"/>
      <c r="BA188" s="190"/>
      <c r="BB188" s="190"/>
      <c r="BC188" s="190"/>
      <c r="BD188" s="190"/>
      <c r="BE188" s="190"/>
      <c r="BF188" s="190"/>
      <c r="BG188" s="190"/>
      <c r="BH188" s="190"/>
      <c r="BI188" s="190"/>
      <c r="BJ188" s="190"/>
    </row>
    <row r="189" spans="1:62" s="179" customFormat="1" x14ac:dyDescent="0.2">
      <c r="A189" s="179" t="s">
        <v>14</v>
      </c>
      <c r="B189" s="179" t="s">
        <v>25</v>
      </c>
      <c r="C189" s="179" t="s">
        <v>20697</v>
      </c>
      <c r="D189" s="179" t="s">
        <v>20698</v>
      </c>
      <c r="E189" s="179" t="s">
        <v>154</v>
      </c>
      <c r="F189" s="179" t="s">
        <v>149</v>
      </c>
      <c r="G189" s="179" t="s">
        <v>21334</v>
      </c>
      <c r="H189" s="179" t="s">
        <v>21335</v>
      </c>
      <c r="I189" s="179" t="s">
        <v>21001</v>
      </c>
      <c r="J189" s="172">
        <v>27918533</v>
      </c>
      <c r="K189" s="179" t="s">
        <v>20604</v>
      </c>
      <c r="L189" s="172">
        <v>2017</v>
      </c>
      <c r="M189" s="179" t="s">
        <v>21002</v>
      </c>
      <c r="N189" s="179" t="s">
        <v>21408</v>
      </c>
      <c r="O189" s="179" t="s">
        <v>21409</v>
      </c>
      <c r="P189" s="179" t="s">
        <v>21409</v>
      </c>
      <c r="Q189" s="188" t="s">
        <v>20660</v>
      </c>
      <c r="R189" s="188" t="s">
        <v>20660</v>
      </c>
      <c r="S189" s="183">
        <v>5.1200000000000004E-15</v>
      </c>
      <c r="T189" s="189" t="s">
        <v>20614</v>
      </c>
      <c r="U189" s="179">
        <v>2116</v>
      </c>
      <c r="V189" s="179">
        <v>1</v>
      </c>
      <c r="W189" s="189" t="s">
        <v>20614</v>
      </c>
      <c r="X189" s="179" t="s">
        <v>21338</v>
      </c>
      <c r="Y189" s="190"/>
      <c r="Z189" s="190"/>
      <c r="AA189" s="190"/>
      <c r="AB189" s="190"/>
      <c r="AC189" s="190"/>
      <c r="AD189" s="190"/>
      <c r="AE189" s="190"/>
      <c r="AF189" s="190"/>
      <c r="AG189" s="190"/>
      <c r="AH189" s="190"/>
      <c r="AI189" s="190"/>
      <c r="AJ189" s="190"/>
      <c r="AK189" s="190"/>
      <c r="AL189" s="190"/>
      <c r="AM189" s="190"/>
      <c r="AN189" s="190"/>
      <c r="AO189" s="190"/>
      <c r="AP189" s="190"/>
      <c r="AQ189" s="190"/>
      <c r="AR189" s="190"/>
      <c r="AS189" s="190"/>
      <c r="AT189" s="190"/>
      <c r="AU189" s="190"/>
      <c r="AV189" s="190"/>
      <c r="AW189" s="190"/>
      <c r="AX189" s="190"/>
      <c r="AY189" s="190"/>
      <c r="AZ189" s="190"/>
      <c r="BA189" s="190"/>
      <c r="BB189" s="190"/>
      <c r="BC189" s="190"/>
      <c r="BD189" s="190"/>
      <c r="BE189" s="190"/>
      <c r="BF189" s="190"/>
      <c r="BG189" s="190"/>
      <c r="BH189" s="190"/>
      <c r="BI189" s="190"/>
      <c r="BJ189" s="190"/>
    </row>
    <row r="190" spans="1:62" s="179" customFormat="1" x14ac:dyDescent="0.2">
      <c r="A190" s="179" t="s">
        <v>14</v>
      </c>
      <c r="B190" s="179" t="s">
        <v>25</v>
      </c>
      <c r="C190" s="179" t="s">
        <v>20697</v>
      </c>
      <c r="D190" s="179" t="s">
        <v>20698</v>
      </c>
      <c r="E190" s="179" t="s">
        <v>154</v>
      </c>
      <c r="F190" s="179" t="s">
        <v>149</v>
      </c>
      <c r="G190" s="179" t="s">
        <v>21334</v>
      </c>
      <c r="H190" s="179" t="s">
        <v>21335</v>
      </c>
      <c r="I190" s="179" t="s">
        <v>21001</v>
      </c>
      <c r="J190" s="172">
        <v>27918533</v>
      </c>
      <c r="K190" s="179" t="s">
        <v>20604</v>
      </c>
      <c r="L190" s="172">
        <v>2017</v>
      </c>
      <c r="M190" s="179" t="s">
        <v>21002</v>
      </c>
      <c r="N190" s="179" t="s">
        <v>21410</v>
      </c>
      <c r="O190" s="179" t="s">
        <v>21411</v>
      </c>
      <c r="P190" s="179" t="s">
        <v>21411</v>
      </c>
      <c r="Q190" s="188" t="s">
        <v>20660</v>
      </c>
      <c r="R190" s="188" t="s">
        <v>20660</v>
      </c>
      <c r="S190" s="183">
        <v>4.1999999999999997E-11</v>
      </c>
      <c r="T190" s="189" t="s">
        <v>20605</v>
      </c>
      <c r="U190" s="179">
        <v>2116</v>
      </c>
      <c r="V190" s="179">
        <v>1</v>
      </c>
      <c r="W190" s="189" t="s">
        <v>20614</v>
      </c>
      <c r="X190" s="179" t="s">
        <v>21338</v>
      </c>
      <c r="Y190" s="190"/>
      <c r="Z190" s="190"/>
      <c r="AA190" s="190"/>
      <c r="AB190" s="190"/>
      <c r="AC190" s="190"/>
      <c r="AD190" s="190"/>
      <c r="AE190" s="190"/>
      <c r="AF190" s="190"/>
      <c r="AG190" s="190"/>
      <c r="AH190" s="190"/>
      <c r="AI190" s="190"/>
      <c r="AJ190" s="190"/>
      <c r="AK190" s="190"/>
      <c r="AL190" s="190"/>
      <c r="AM190" s="190"/>
      <c r="AN190" s="190"/>
      <c r="AO190" s="190"/>
      <c r="AP190" s="190"/>
      <c r="AQ190" s="190"/>
      <c r="AR190" s="190"/>
      <c r="AS190" s="190"/>
      <c r="AT190" s="190"/>
      <c r="AU190" s="190"/>
      <c r="AV190" s="190"/>
      <c r="AW190" s="190"/>
      <c r="AX190" s="190"/>
      <c r="AY190" s="190"/>
      <c r="AZ190" s="190"/>
      <c r="BA190" s="190"/>
      <c r="BB190" s="190"/>
      <c r="BC190" s="190"/>
      <c r="BD190" s="190"/>
      <c r="BE190" s="190"/>
      <c r="BF190" s="190"/>
      <c r="BG190" s="190"/>
      <c r="BH190" s="190"/>
      <c r="BI190" s="190"/>
      <c r="BJ190" s="190"/>
    </row>
    <row r="191" spans="1:62" s="179" customFormat="1" x14ac:dyDescent="0.2">
      <c r="A191" s="179" t="s">
        <v>14</v>
      </c>
      <c r="B191" s="179" t="s">
        <v>25</v>
      </c>
      <c r="C191" s="179" t="s">
        <v>20697</v>
      </c>
      <c r="D191" s="179" t="s">
        <v>20698</v>
      </c>
      <c r="E191" s="179" t="s">
        <v>154</v>
      </c>
      <c r="F191" s="179" t="s">
        <v>149</v>
      </c>
      <c r="G191" s="179" t="s">
        <v>21334</v>
      </c>
      <c r="H191" s="179" t="s">
        <v>21335</v>
      </c>
      <c r="I191" s="179" t="s">
        <v>21030</v>
      </c>
      <c r="J191" s="172">
        <v>27863251</v>
      </c>
      <c r="K191" s="179" t="s">
        <v>20604</v>
      </c>
      <c r="L191" s="172">
        <v>2016</v>
      </c>
      <c r="M191" s="179" t="s">
        <v>21031</v>
      </c>
      <c r="N191" s="179" t="s">
        <v>113</v>
      </c>
      <c r="O191" s="179" t="s">
        <v>21384</v>
      </c>
      <c r="P191" s="179" t="s">
        <v>20614</v>
      </c>
      <c r="Q191" s="188">
        <v>0.59650000000000003</v>
      </c>
      <c r="R191" s="188">
        <v>0.10489999999999999</v>
      </c>
      <c r="S191" s="183">
        <v>1.31E-8</v>
      </c>
      <c r="T191" s="189" t="s">
        <v>20605</v>
      </c>
      <c r="U191" s="179">
        <v>194</v>
      </c>
      <c r="V191" s="179">
        <v>1</v>
      </c>
      <c r="W191" s="189" t="s">
        <v>20614</v>
      </c>
      <c r="X191" s="179" t="s">
        <v>21346</v>
      </c>
      <c r="Y191" s="190"/>
      <c r="Z191" s="190"/>
      <c r="AA191" s="190"/>
      <c r="AB191" s="190"/>
      <c r="AC191" s="190"/>
      <c r="AD191" s="190"/>
      <c r="AE191" s="190"/>
      <c r="AF191" s="190"/>
      <c r="AG191" s="190"/>
      <c r="AH191" s="190"/>
      <c r="AI191" s="190"/>
      <c r="AJ191" s="190"/>
      <c r="AK191" s="190"/>
      <c r="AL191" s="190"/>
      <c r="AM191" s="190"/>
      <c r="AN191" s="190"/>
      <c r="AO191" s="190"/>
      <c r="AP191" s="190"/>
      <c r="AQ191" s="190"/>
      <c r="AR191" s="190"/>
      <c r="AS191" s="190"/>
      <c r="AT191" s="190"/>
      <c r="AU191" s="190"/>
      <c r="AV191" s="190"/>
      <c r="AW191" s="190"/>
      <c r="AX191" s="190"/>
      <c r="AY191" s="190"/>
      <c r="AZ191" s="190"/>
      <c r="BA191" s="190"/>
      <c r="BB191" s="190"/>
      <c r="BC191" s="190"/>
      <c r="BD191" s="190"/>
      <c r="BE191" s="190"/>
      <c r="BF191" s="190"/>
      <c r="BG191" s="190"/>
      <c r="BH191" s="190"/>
      <c r="BI191" s="190"/>
      <c r="BJ191" s="190"/>
    </row>
    <row r="192" spans="1:62" s="179" customFormat="1" x14ac:dyDescent="0.2">
      <c r="A192" s="179" t="s">
        <v>14</v>
      </c>
      <c r="B192" s="179" t="s">
        <v>25</v>
      </c>
      <c r="C192" s="179" t="s">
        <v>20697</v>
      </c>
      <c r="D192" s="179" t="s">
        <v>20698</v>
      </c>
      <c r="E192" s="179" t="s">
        <v>154</v>
      </c>
      <c r="F192" s="179" t="s">
        <v>149</v>
      </c>
      <c r="G192" s="179" t="s">
        <v>21334</v>
      </c>
      <c r="H192" s="179" t="s">
        <v>21335</v>
      </c>
      <c r="I192" s="179" t="s">
        <v>21416</v>
      </c>
      <c r="J192" s="172">
        <v>23474282</v>
      </c>
      <c r="K192" s="179" t="s">
        <v>20613</v>
      </c>
      <c r="L192" s="172">
        <v>2013</v>
      </c>
      <c r="M192" s="179" t="s">
        <v>21417</v>
      </c>
      <c r="N192" s="179" t="s">
        <v>22</v>
      </c>
      <c r="O192" s="179" t="s">
        <v>20614</v>
      </c>
      <c r="P192" s="179" t="s">
        <v>20614</v>
      </c>
      <c r="Q192" s="188" t="s">
        <v>20660</v>
      </c>
      <c r="R192" s="188" t="s">
        <v>20660</v>
      </c>
      <c r="S192" s="183">
        <v>3.0699999999999999E-9</v>
      </c>
      <c r="T192" s="189" t="s">
        <v>20660</v>
      </c>
      <c r="U192" s="179">
        <v>173</v>
      </c>
      <c r="V192" s="179">
        <v>1</v>
      </c>
      <c r="W192" s="189" t="s">
        <v>20614</v>
      </c>
      <c r="X192" s="179" t="s">
        <v>20662</v>
      </c>
      <c r="Y192" s="190"/>
      <c r="Z192" s="190"/>
      <c r="AA192" s="190"/>
      <c r="AB192" s="190"/>
      <c r="AC192" s="190"/>
      <c r="AD192" s="190"/>
      <c r="AE192" s="190"/>
      <c r="AF192" s="190"/>
      <c r="AG192" s="190"/>
      <c r="AH192" s="190"/>
      <c r="AI192" s="190"/>
      <c r="AJ192" s="190"/>
      <c r="AK192" s="190"/>
      <c r="AL192" s="190"/>
      <c r="AM192" s="190"/>
      <c r="AN192" s="190"/>
      <c r="AO192" s="190"/>
      <c r="AP192" s="190"/>
      <c r="AQ192" s="190"/>
      <c r="AR192" s="190"/>
      <c r="AS192" s="190"/>
      <c r="AT192" s="190"/>
      <c r="AU192" s="190"/>
      <c r="AV192" s="190"/>
      <c r="AW192" s="190"/>
      <c r="AX192" s="190"/>
      <c r="AY192" s="190"/>
      <c r="AZ192" s="190"/>
      <c r="BA192" s="190"/>
      <c r="BB192" s="190"/>
      <c r="BC192" s="190"/>
      <c r="BD192" s="190"/>
      <c r="BE192" s="190"/>
      <c r="BF192" s="190"/>
      <c r="BG192" s="190"/>
      <c r="BH192" s="190"/>
      <c r="BI192" s="190"/>
      <c r="BJ192" s="190"/>
    </row>
    <row r="193" spans="1:62" s="179" customFormat="1" x14ac:dyDescent="0.2">
      <c r="A193" s="179" t="s">
        <v>14</v>
      </c>
      <c r="B193" s="179" t="s">
        <v>25</v>
      </c>
      <c r="C193" s="179" t="s">
        <v>20697</v>
      </c>
      <c r="D193" s="179" t="s">
        <v>20698</v>
      </c>
      <c r="E193" s="179" t="s">
        <v>154</v>
      </c>
      <c r="F193" s="179" t="s">
        <v>149</v>
      </c>
      <c r="G193" s="179" t="s">
        <v>21334</v>
      </c>
      <c r="H193" s="179" t="s">
        <v>21335</v>
      </c>
      <c r="I193" s="179" t="s">
        <v>21361</v>
      </c>
      <c r="J193" s="172">
        <v>25954001</v>
      </c>
      <c r="K193" s="179" t="s">
        <v>21362</v>
      </c>
      <c r="L193" s="172">
        <v>2015</v>
      </c>
      <c r="M193" s="179" t="s">
        <v>21383</v>
      </c>
      <c r="N193" s="179" t="s">
        <v>113</v>
      </c>
      <c r="O193" s="179" t="s">
        <v>21384</v>
      </c>
      <c r="P193" s="179" t="s">
        <v>20614</v>
      </c>
      <c r="Q193" s="188">
        <v>0.47949999999999998</v>
      </c>
      <c r="R193" s="188">
        <v>7.9299999999999995E-2</v>
      </c>
      <c r="S193" s="183">
        <v>1.0099999999999999E-8</v>
      </c>
      <c r="T193" s="189" t="s">
        <v>20605</v>
      </c>
      <c r="U193" s="179">
        <v>197</v>
      </c>
      <c r="V193" s="179">
        <v>1</v>
      </c>
      <c r="W193" s="189" t="s">
        <v>20614</v>
      </c>
      <c r="X193" s="179" t="s">
        <v>21385</v>
      </c>
      <c r="Y193" s="190"/>
      <c r="Z193" s="190"/>
      <c r="AA193" s="190"/>
      <c r="AB193" s="190"/>
      <c r="AC193" s="190"/>
      <c r="AD193" s="190"/>
      <c r="AE193" s="190"/>
      <c r="AF193" s="190"/>
      <c r="AG193" s="190"/>
      <c r="AH193" s="190"/>
      <c r="AI193" s="190"/>
      <c r="AJ193" s="190"/>
      <c r="AK193" s="190"/>
      <c r="AL193" s="190"/>
      <c r="AM193" s="190"/>
      <c r="AN193" s="190"/>
      <c r="AO193" s="190"/>
      <c r="AP193" s="190"/>
      <c r="AQ193" s="190"/>
      <c r="AR193" s="190"/>
      <c r="AS193" s="190"/>
      <c r="AT193" s="190"/>
      <c r="AU193" s="190"/>
      <c r="AV193" s="190"/>
      <c r="AW193" s="190"/>
      <c r="AX193" s="190"/>
      <c r="AY193" s="190"/>
      <c r="AZ193" s="190"/>
      <c r="BA193" s="190"/>
      <c r="BB193" s="190"/>
      <c r="BC193" s="190"/>
      <c r="BD193" s="190"/>
      <c r="BE193" s="190"/>
      <c r="BF193" s="190"/>
      <c r="BG193" s="190"/>
      <c r="BH193" s="190"/>
      <c r="BI193" s="190"/>
      <c r="BJ193" s="190"/>
    </row>
    <row r="194" spans="1:62" s="179" customFormat="1" x14ac:dyDescent="0.2">
      <c r="A194" s="179" t="s">
        <v>14</v>
      </c>
      <c r="B194" s="179" t="s">
        <v>25</v>
      </c>
      <c r="C194" s="179" t="s">
        <v>20697</v>
      </c>
      <c r="D194" s="179" t="s">
        <v>20698</v>
      </c>
      <c r="E194" s="179" t="s">
        <v>154</v>
      </c>
      <c r="F194" s="179" t="s">
        <v>149</v>
      </c>
      <c r="G194" s="179" t="s">
        <v>21334</v>
      </c>
      <c r="H194" s="179" t="s">
        <v>21335</v>
      </c>
      <c r="I194" s="179" t="s">
        <v>21361</v>
      </c>
      <c r="J194" s="172">
        <v>25954001</v>
      </c>
      <c r="K194" s="179" t="s">
        <v>21362</v>
      </c>
      <c r="L194" s="172">
        <v>2015</v>
      </c>
      <c r="M194" s="179" t="s">
        <v>21415</v>
      </c>
      <c r="N194" s="179" t="s">
        <v>113</v>
      </c>
      <c r="O194" s="179" t="s">
        <v>21384</v>
      </c>
      <c r="P194" s="179" t="s">
        <v>20614</v>
      </c>
      <c r="Q194" s="188">
        <v>0.4234</v>
      </c>
      <c r="R194" s="188">
        <v>6.6979999999999998E-2</v>
      </c>
      <c r="S194" s="183">
        <v>2.7000000000000002E-9</v>
      </c>
      <c r="T194" s="189" t="s">
        <v>20605</v>
      </c>
      <c r="U194" s="179">
        <v>190</v>
      </c>
      <c r="V194" s="179">
        <v>1</v>
      </c>
      <c r="W194" s="189" t="s">
        <v>20614</v>
      </c>
      <c r="X194" s="179" t="s">
        <v>21385</v>
      </c>
      <c r="Y194" s="190"/>
      <c r="Z194" s="190"/>
      <c r="AA194" s="190"/>
      <c r="AB194" s="190"/>
      <c r="AC194" s="190"/>
      <c r="AD194" s="190"/>
      <c r="AE194" s="190"/>
      <c r="AF194" s="190"/>
      <c r="AG194" s="190"/>
      <c r="AH194" s="190"/>
      <c r="AI194" s="190"/>
      <c r="AJ194" s="190"/>
      <c r="AK194" s="190"/>
      <c r="AL194" s="190"/>
      <c r="AM194" s="190"/>
      <c r="AN194" s="190"/>
      <c r="AO194" s="190"/>
      <c r="AP194" s="190"/>
      <c r="AQ194" s="190"/>
      <c r="AR194" s="190"/>
      <c r="AS194" s="190"/>
      <c r="AT194" s="190"/>
      <c r="AU194" s="190"/>
      <c r="AV194" s="190"/>
      <c r="AW194" s="190"/>
      <c r="AX194" s="190"/>
      <c r="AY194" s="190"/>
      <c r="AZ194" s="190"/>
      <c r="BA194" s="190"/>
      <c r="BB194" s="190"/>
      <c r="BC194" s="190"/>
      <c r="BD194" s="190"/>
      <c r="BE194" s="190"/>
      <c r="BF194" s="190"/>
      <c r="BG194" s="190"/>
      <c r="BH194" s="190"/>
      <c r="BI194" s="190"/>
      <c r="BJ194" s="190"/>
    </row>
    <row r="195" spans="1:62" s="179" customFormat="1" x14ac:dyDescent="0.2">
      <c r="A195" s="179" t="s">
        <v>14</v>
      </c>
      <c r="B195" s="179" t="s">
        <v>25</v>
      </c>
      <c r="C195" s="179" t="s">
        <v>20697</v>
      </c>
      <c r="D195" s="179" t="s">
        <v>20698</v>
      </c>
      <c r="E195" s="179" t="s">
        <v>154</v>
      </c>
      <c r="F195" s="179" t="s">
        <v>149</v>
      </c>
      <c r="G195" s="179" t="s">
        <v>21334</v>
      </c>
      <c r="H195" s="179" t="s">
        <v>21335</v>
      </c>
      <c r="I195" s="179" t="s">
        <v>21361</v>
      </c>
      <c r="J195" s="172">
        <v>25954001</v>
      </c>
      <c r="K195" s="179" t="s">
        <v>21362</v>
      </c>
      <c r="L195" s="172">
        <v>2015</v>
      </c>
      <c r="M195" s="179" t="s">
        <v>21383</v>
      </c>
      <c r="N195" s="179" t="s">
        <v>113</v>
      </c>
      <c r="O195" s="179" t="s">
        <v>21384</v>
      </c>
      <c r="P195" s="179" t="s">
        <v>20614</v>
      </c>
      <c r="Q195" s="188">
        <v>0.3931</v>
      </c>
      <c r="R195" s="188">
        <v>5.994E-2</v>
      </c>
      <c r="S195" s="183">
        <v>4.0100000000000001E-10</v>
      </c>
      <c r="T195" s="189" t="s">
        <v>20605</v>
      </c>
      <c r="U195" s="179">
        <v>267</v>
      </c>
      <c r="V195" s="179">
        <v>1</v>
      </c>
      <c r="W195" s="189" t="s">
        <v>20614</v>
      </c>
      <c r="X195" s="179" t="s">
        <v>21364</v>
      </c>
      <c r="Y195" s="190"/>
      <c r="Z195" s="190"/>
      <c r="AA195" s="190"/>
      <c r="AB195" s="190"/>
      <c r="AC195" s="190"/>
      <c r="AD195" s="190"/>
      <c r="AE195" s="190"/>
      <c r="AF195" s="190"/>
      <c r="AG195" s="190"/>
      <c r="AH195" s="190"/>
      <c r="AI195" s="190"/>
      <c r="AJ195" s="190"/>
      <c r="AK195" s="190"/>
      <c r="AL195" s="190"/>
      <c r="AM195" s="190"/>
      <c r="AN195" s="190"/>
      <c r="AO195" s="190"/>
      <c r="AP195" s="190"/>
      <c r="AQ195" s="190"/>
      <c r="AR195" s="190"/>
      <c r="AS195" s="190"/>
      <c r="AT195" s="190"/>
      <c r="AU195" s="190"/>
      <c r="AV195" s="190"/>
      <c r="AW195" s="190"/>
      <c r="AX195" s="190"/>
      <c r="AY195" s="190"/>
      <c r="AZ195" s="190"/>
      <c r="BA195" s="190"/>
      <c r="BB195" s="190"/>
      <c r="BC195" s="190"/>
      <c r="BD195" s="190"/>
      <c r="BE195" s="190"/>
      <c r="BF195" s="190"/>
      <c r="BG195" s="190"/>
      <c r="BH195" s="190"/>
      <c r="BI195" s="190"/>
      <c r="BJ195" s="190"/>
    </row>
    <row r="196" spans="1:62" s="179" customFormat="1" x14ac:dyDescent="0.2">
      <c r="A196" s="179" t="s">
        <v>14</v>
      </c>
      <c r="B196" s="179" t="s">
        <v>25</v>
      </c>
      <c r="C196" s="179" t="s">
        <v>20697</v>
      </c>
      <c r="D196" s="179" t="s">
        <v>20698</v>
      </c>
      <c r="E196" s="179" t="s">
        <v>154</v>
      </c>
      <c r="F196" s="179" t="s">
        <v>149</v>
      </c>
      <c r="G196" s="179" t="s">
        <v>21334</v>
      </c>
      <c r="H196" s="179" t="s">
        <v>21335</v>
      </c>
      <c r="I196" s="179" t="s">
        <v>21361</v>
      </c>
      <c r="J196" s="172">
        <v>25954001</v>
      </c>
      <c r="K196" s="179" t="s">
        <v>21362</v>
      </c>
      <c r="L196" s="172">
        <v>2015</v>
      </c>
      <c r="M196" s="179" t="s">
        <v>21386</v>
      </c>
      <c r="N196" s="179" t="s">
        <v>113</v>
      </c>
      <c r="O196" s="179" t="s">
        <v>21384</v>
      </c>
      <c r="P196" s="179" t="s">
        <v>20614</v>
      </c>
      <c r="Q196" s="188">
        <v>0.30199999999999999</v>
      </c>
      <c r="R196" s="188">
        <v>4.8230000000000002E-2</v>
      </c>
      <c r="S196" s="183">
        <v>1.2199999999999999E-9</v>
      </c>
      <c r="T196" s="189" t="s">
        <v>20605</v>
      </c>
      <c r="U196" s="179">
        <v>388</v>
      </c>
      <c r="V196" s="179">
        <v>1</v>
      </c>
      <c r="W196" s="189" t="s">
        <v>20614</v>
      </c>
      <c r="X196" s="179" t="s">
        <v>21364</v>
      </c>
      <c r="Y196" s="190"/>
      <c r="Z196" s="190"/>
      <c r="AA196" s="190"/>
      <c r="AB196" s="190"/>
      <c r="AC196" s="190"/>
      <c r="AD196" s="190"/>
      <c r="AE196" s="190"/>
      <c r="AF196" s="190"/>
      <c r="AG196" s="190"/>
      <c r="AH196" s="190"/>
      <c r="AI196" s="190"/>
      <c r="AJ196" s="190"/>
      <c r="AK196" s="190"/>
      <c r="AL196" s="190"/>
      <c r="AM196" s="190"/>
      <c r="AN196" s="190"/>
      <c r="AO196" s="190"/>
      <c r="AP196" s="190"/>
      <c r="AQ196" s="190"/>
      <c r="AR196" s="190"/>
      <c r="AS196" s="190"/>
      <c r="AT196" s="190"/>
      <c r="AU196" s="190"/>
      <c r="AV196" s="190"/>
      <c r="AW196" s="190"/>
      <c r="AX196" s="190"/>
      <c r="AY196" s="190"/>
      <c r="AZ196" s="190"/>
      <c r="BA196" s="190"/>
      <c r="BB196" s="190"/>
      <c r="BC196" s="190"/>
      <c r="BD196" s="190"/>
      <c r="BE196" s="190"/>
      <c r="BF196" s="190"/>
      <c r="BG196" s="190"/>
      <c r="BH196" s="190"/>
      <c r="BI196" s="190"/>
      <c r="BJ196" s="190"/>
    </row>
    <row r="197" spans="1:62" s="179" customFormat="1" x14ac:dyDescent="0.2">
      <c r="A197" s="179" t="s">
        <v>14</v>
      </c>
      <c r="B197" s="179" t="s">
        <v>25</v>
      </c>
      <c r="C197" s="179" t="s">
        <v>20697</v>
      </c>
      <c r="D197" s="179" t="s">
        <v>20698</v>
      </c>
      <c r="E197" s="179" t="s">
        <v>154</v>
      </c>
      <c r="F197" s="179" t="s">
        <v>149</v>
      </c>
      <c r="G197" s="179" t="s">
        <v>21334</v>
      </c>
      <c r="H197" s="179" t="s">
        <v>21335</v>
      </c>
      <c r="I197" s="179" t="s">
        <v>21361</v>
      </c>
      <c r="J197" s="172">
        <v>25954001</v>
      </c>
      <c r="K197" s="179" t="s">
        <v>21362</v>
      </c>
      <c r="L197" s="172">
        <v>2015</v>
      </c>
      <c r="M197" s="179" t="s">
        <v>21388</v>
      </c>
      <c r="N197" s="179" t="s">
        <v>113</v>
      </c>
      <c r="O197" s="179" t="s">
        <v>21384</v>
      </c>
      <c r="P197" s="179" t="s">
        <v>20614</v>
      </c>
      <c r="Q197" s="188">
        <v>0.2447</v>
      </c>
      <c r="R197" s="188">
        <v>4.1930000000000002E-2</v>
      </c>
      <c r="S197" s="183">
        <v>1.46E-8</v>
      </c>
      <c r="T197" s="189" t="s">
        <v>20605</v>
      </c>
      <c r="U197" s="179">
        <v>335</v>
      </c>
      <c r="V197" s="179">
        <v>1</v>
      </c>
      <c r="W197" s="189" t="s">
        <v>20614</v>
      </c>
      <c r="X197" s="179" t="s">
        <v>21364</v>
      </c>
      <c r="Y197" s="190"/>
      <c r="Z197" s="190"/>
      <c r="AA197" s="190"/>
      <c r="AB197" s="190"/>
      <c r="AC197" s="190"/>
      <c r="AD197" s="190"/>
      <c r="AE197" s="190"/>
      <c r="AF197" s="190"/>
      <c r="AG197" s="190"/>
      <c r="AH197" s="190"/>
      <c r="AI197" s="190"/>
      <c r="AJ197" s="190"/>
      <c r="AK197" s="190"/>
      <c r="AL197" s="190"/>
      <c r="AM197" s="190"/>
      <c r="AN197" s="190"/>
      <c r="AO197" s="190"/>
      <c r="AP197" s="190"/>
      <c r="AQ197" s="190"/>
      <c r="AR197" s="190"/>
      <c r="AS197" s="190"/>
      <c r="AT197" s="190"/>
      <c r="AU197" s="190"/>
      <c r="AV197" s="190"/>
      <c r="AW197" s="190"/>
      <c r="AX197" s="190"/>
      <c r="AY197" s="190"/>
      <c r="AZ197" s="190"/>
      <c r="BA197" s="190"/>
      <c r="BB197" s="190"/>
      <c r="BC197" s="190"/>
      <c r="BD197" s="190"/>
      <c r="BE197" s="190"/>
      <c r="BF197" s="190"/>
      <c r="BG197" s="190"/>
      <c r="BH197" s="190"/>
      <c r="BI197" s="190"/>
      <c r="BJ197" s="190"/>
    </row>
    <row r="198" spans="1:62" s="179" customFormat="1" x14ac:dyDescent="0.2">
      <c r="A198" s="179" t="s">
        <v>14</v>
      </c>
      <c r="B198" s="179" t="s">
        <v>25</v>
      </c>
      <c r="C198" s="179" t="s">
        <v>20697</v>
      </c>
      <c r="D198" s="179" t="s">
        <v>20698</v>
      </c>
      <c r="E198" s="179" t="s">
        <v>154</v>
      </c>
      <c r="F198" s="179" t="s">
        <v>149</v>
      </c>
      <c r="G198" s="179" t="s">
        <v>21334</v>
      </c>
      <c r="H198" s="179" t="s">
        <v>21335</v>
      </c>
      <c r="I198" s="179" t="s">
        <v>21361</v>
      </c>
      <c r="J198" s="172">
        <v>25954001</v>
      </c>
      <c r="K198" s="179" t="s">
        <v>21362</v>
      </c>
      <c r="L198" s="172">
        <v>2015</v>
      </c>
      <c r="M198" s="179" t="s">
        <v>21389</v>
      </c>
      <c r="N198" s="179" t="s">
        <v>113</v>
      </c>
      <c r="O198" s="179" t="s">
        <v>21384</v>
      </c>
      <c r="P198" s="179" t="s">
        <v>20614</v>
      </c>
      <c r="Q198" s="188">
        <v>0.24779999999999999</v>
      </c>
      <c r="R198" s="188">
        <v>3.8170000000000003E-2</v>
      </c>
      <c r="S198" s="183">
        <v>3.0900000000000002E-10</v>
      </c>
      <c r="T198" s="189" t="s">
        <v>20605</v>
      </c>
      <c r="U198" s="179">
        <v>399</v>
      </c>
      <c r="V198" s="179">
        <v>1</v>
      </c>
      <c r="W198" s="189" t="s">
        <v>20614</v>
      </c>
      <c r="X198" s="179" t="s">
        <v>21364</v>
      </c>
      <c r="Y198" s="190"/>
      <c r="Z198" s="190"/>
      <c r="AA198" s="190"/>
      <c r="AB198" s="190"/>
      <c r="AC198" s="190"/>
      <c r="AD198" s="190"/>
      <c r="AE198" s="190"/>
      <c r="AF198" s="190"/>
      <c r="AG198" s="190"/>
      <c r="AH198" s="190"/>
      <c r="AI198" s="190"/>
      <c r="AJ198" s="190"/>
      <c r="AK198" s="190"/>
      <c r="AL198" s="190"/>
      <c r="AM198" s="190"/>
      <c r="AN198" s="190"/>
      <c r="AO198" s="190"/>
      <c r="AP198" s="190"/>
      <c r="AQ198" s="190"/>
      <c r="AR198" s="190"/>
      <c r="AS198" s="190"/>
      <c r="AT198" s="190"/>
      <c r="AU198" s="190"/>
      <c r="AV198" s="190"/>
      <c r="AW198" s="190"/>
      <c r="AX198" s="190"/>
      <c r="AY198" s="190"/>
      <c r="AZ198" s="190"/>
      <c r="BA198" s="190"/>
      <c r="BB198" s="190"/>
      <c r="BC198" s="190"/>
      <c r="BD198" s="190"/>
      <c r="BE198" s="190"/>
      <c r="BF198" s="190"/>
      <c r="BG198" s="190"/>
      <c r="BH198" s="190"/>
      <c r="BI198" s="190"/>
      <c r="BJ198" s="190"/>
    </row>
    <row r="199" spans="1:62" s="179" customFormat="1" x14ac:dyDescent="0.2">
      <c r="A199" s="179" t="s">
        <v>14</v>
      </c>
      <c r="B199" s="179" t="s">
        <v>25</v>
      </c>
      <c r="C199" s="179" t="s">
        <v>20697</v>
      </c>
      <c r="D199" s="179" t="s">
        <v>20698</v>
      </c>
      <c r="E199" s="179" t="s">
        <v>154</v>
      </c>
      <c r="F199" s="179" t="s">
        <v>149</v>
      </c>
      <c r="G199" s="179" t="s">
        <v>21334</v>
      </c>
      <c r="H199" s="179" t="s">
        <v>21335</v>
      </c>
      <c r="I199" s="179" t="s">
        <v>21339</v>
      </c>
      <c r="J199" s="172">
        <v>28122634</v>
      </c>
      <c r="K199" s="179" t="s">
        <v>20613</v>
      </c>
      <c r="L199" s="172">
        <v>2017</v>
      </c>
      <c r="M199" s="179" t="s">
        <v>21002</v>
      </c>
      <c r="N199" s="179" t="s">
        <v>113</v>
      </c>
      <c r="O199" s="179" t="s">
        <v>20614</v>
      </c>
      <c r="P199" s="179">
        <v>2577896</v>
      </c>
      <c r="Q199" s="188">
        <v>5.7799999999999997E-2</v>
      </c>
      <c r="R199" s="188">
        <v>2.6900000000000001E-3</v>
      </c>
      <c r="S199" s="183">
        <v>2.95E-98</v>
      </c>
      <c r="T199" s="189" t="s">
        <v>20605</v>
      </c>
      <c r="U199" s="179">
        <v>5257</v>
      </c>
      <c r="V199" s="179">
        <v>1</v>
      </c>
      <c r="W199" s="189" t="s">
        <v>20614</v>
      </c>
      <c r="X199" s="179" t="s">
        <v>21340</v>
      </c>
      <c r="Y199" s="190"/>
      <c r="Z199" s="190"/>
      <c r="AA199" s="190"/>
      <c r="AB199" s="190"/>
      <c r="AC199" s="190"/>
      <c r="AD199" s="190"/>
      <c r="AE199" s="190"/>
      <c r="AF199" s="190"/>
      <c r="AG199" s="190"/>
      <c r="AH199" s="190"/>
      <c r="AI199" s="190"/>
      <c r="AJ199" s="190"/>
      <c r="AK199" s="190"/>
      <c r="AL199" s="190"/>
      <c r="AM199" s="190"/>
      <c r="AN199" s="190"/>
      <c r="AO199" s="190"/>
      <c r="AP199" s="190"/>
      <c r="AQ199" s="190"/>
      <c r="AR199" s="190"/>
      <c r="AS199" s="190"/>
      <c r="AT199" s="190"/>
      <c r="AU199" s="190"/>
      <c r="AV199" s="190"/>
      <c r="AW199" s="190"/>
      <c r="AX199" s="190"/>
      <c r="AY199" s="190"/>
      <c r="AZ199" s="190"/>
      <c r="BA199" s="190"/>
      <c r="BB199" s="190"/>
      <c r="BC199" s="190"/>
      <c r="BD199" s="190"/>
      <c r="BE199" s="190"/>
      <c r="BF199" s="190"/>
      <c r="BG199" s="190"/>
      <c r="BH199" s="190"/>
      <c r="BI199" s="190"/>
      <c r="BJ199" s="190"/>
    </row>
    <row r="200" spans="1:62" s="179" customFormat="1" x14ac:dyDescent="0.2">
      <c r="A200" s="179" t="s">
        <v>14</v>
      </c>
      <c r="B200" s="179" t="s">
        <v>25</v>
      </c>
      <c r="C200" s="179" t="s">
        <v>20697</v>
      </c>
      <c r="D200" s="179" t="s">
        <v>20698</v>
      </c>
      <c r="E200" s="179" t="s">
        <v>154</v>
      </c>
      <c r="F200" s="179" t="s">
        <v>149</v>
      </c>
      <c r="G200" s="179" t="s">
        <v>21334</v>
      </c>
      <c r="H200" s="179" t="s">
        <v>21335</v>
      </c>
      <c r="I200" s="179" t="s">
        <v>21339</v>
      </c>
      <c r="J200" s="172">
        <v>28122634</v>
      </c>
      <c r="K200" s="179" t="s">
        <v>20613</v>
      </c>
      <c r="L200" s="172">
        <v>2017</v>
      </c>
      <c r="M200" s="179" t="s">
        <v>21002</v>
      </c>
      <c r="N200" s="179" t="s">
        <v>23</v>
      </c>
      <c r="O200" s="179" t="s">
        <v>20614</v>
      </c>
      <c r="P200" s="179">
        <v>2577958</v>
      </c>
      <c r="Q200" s="188">
        <v>2.07E-2</v>
      </c>
      <c r="R200" s="188">
        <v>2.5300000000000001E-3</v>
      </c>
      <c r="S200" s="183">
        <v>3.8699999999999998E-16</v>
      </c>
      <c r="T200" s="189" t="s">
        <v>20605</v>
      </c>
      <c r="U200" s="179">
        <v>5257</v>
      </c>
      <c r="V200" s="179">
        <v>1</v>
      </c>
      <c r="W200" s="189" t="s">
        <v>20614</v>
      </c>
      <c r="X200" s="179" t="s">
        <v>21340</v>
      </c>
      <c r="Y200" s="190"/>
      <c r="Z200" s="190"/>
      <c r="AA200" s="190"/>
      <c r="AB200" s="190"/>
      <c r="AC200" s="190"/>
      <c r="AD200" s="190"/>
      <c r="AE200" s="190"/>
      <c r="AF200" s="190"/>
      <c r="AG200" s="190"/>
      <c r="AH200" s="190"/>
      <c r="AI200" s="190"/>
      <c r="AJ200" s="190"/>
      <c r="AK200" s="190"/>
      <c r="AL200" s="190"/>
      <c r="AM200" s="190"/>
      <c r="AN200" s="190"/>
      <c r="AO200" s="190"/>
      <c r="AP200" s="190"/>
      <c r="AQ200" s="190"/>
      <c r="AR200" s="190"/>
      <c r="AS200" s="190"/>
      <c r="AT200" s="190"/>
      <c r="AU200" s="190"/>
      <c r="AV200" s="190"/>
      <c r="AW200" s="190"/>
      <c r="AX200" s="190"/>
      <c r="AY200" s="190"/>
      <c r="AZ200" s="190"/>
      <c r="BA200" s="190"/>
      <c r="BB200" s="190"/>
      <c r="BC200" s="190"/>
      <c r="BD200" s="190"/>
      <c r="BE200" s="190"/>
      <c r="BF200" s="190"/>
      <c r="BG200" s="190"/>
      <c r="BH200" s="190"/>
      <c r="BI200" s="190"/>
      <c r="BJ200" s="190"/>
    </row>
    <row r="201" spans="1:62" s="179" customFormat="1" x14ac:dyDescent="0.2">
      <c r="A201" s="179" t="s">
        <v>14</v>
      </c>
      <c r="B201" s="179" t="s">
        <v>25</v>
      </c>
      <c r="C201" s="179" t="s">
        <v>20697</v>
      </c>
      <c r="D201" s="179" t="s">
        <v>20698</v>
      </c>
      <c r="E201" s="179" t="s">
        <v>154</v>
      </c>
      <c r="F201" s="179" t="s">
        <v>149</v>
      </c>
      <c r="G201" s="179" t="s">
        <v>21334</v>
      </c>
      <c r="H201" s="179" t="s">
        <v>21335</v>
      </c>
      <c r="I201" s="179" t="s">
        <v>21339</v>
      </c>
      <c r="J201" s="172">
        <v>28122634</v>
      </c>
      <c r="K201" s="179" t="s">
        <v>20613</v>
      </c>
      <c r="L201" s="172">
        <v>2017</v>
      </c>
      <c r="M201" s="179" t="s">
        <v>21002</v>
      </c>
      <c r="N201" s="179" t="s">
        <v>114</v>
      </c>
      <c r="O201" s="179" t="s">
        <v>20614</v>
      </c>
      <c r="P201" s="179">
        <v>2507380</v>
      </c>
      <c r="Q201" s="188">
        <v>1.5800000000000002E-2</v>
      </c>
      <c r="R201" s="188">
        <v>2.0799999999999998E-3</v>
      </c>
      <c r="S201" s="183">
        <v>3.5099999999999997E-14</v>
      </c>
      <c r="T201" s="189" t="s">
        <v>20605</v>
      </c>
      <c r="U201" s="179">
        <v>5257</v>
      </c>
      <c r="V201" s="179">
        <v>1</v>
      </c>
      <c r="W201" s="189" t="s">
        <v>20614</v>
      </c>
      <c r="X201" s="179" t="s">
        <v>21340</v>
      </c>
      <c r="Y201" s="190"/>
      <c r="Z201" s="190"/>
      <c r="AA201" s="190"/>
      <c r="AB201" s="190"/>
      <c r="AC201" s="190"/>
      <c r="AD201" s="190"/>
      <c r="AE201" s="190"/>
      <c r="AF201" s="190"/>
      <c r="AG201" s="190"/>
      <c r="AH201" s="190"/>
      <c r="AI201" s="190"/>
      <c r="AJ201" s="190"/>
      <c r="AK201" s="190"/>
      <c r="AL201" s="190"/>
      <c r="AM201" s="190"/>
      <c r="AN201" s="190"/>
      <c r="AO201" s="190"/>
      <c r="AP201" s="190"/>
      <c r="AQ201" s="190"/>
      <c r="AR201" s="190"/>
      <c r="AS201" s="190"/>
      <c r="AT201" s="190"/>
      <c r="AU201" s="190"/>
      <c r="AV201" s="190"/>
      <c r="AW201" s="190"/>
      <c r="AX201" s="190"/>
      <c r="AY201" s="190"/>
      <c r="AZ201" s="190"/>
      <c r="BA201" s="190"/>
      <c r="BB201" s="190"/>
      <c r="BC201" s="190"/>
      <c r="BD201" s="190"/>
      <c r="BE201" s="190"/>
      <c r="BF201" s="190"/>
      <c r="BG201" s="190"/>
      <c r="BH201" s="190"/>
      <c r="BI201" s="190"/>
      <c r="BJ201" s="190"/>
    </row>
    <row r="202" spans="1:62" s="179" customFormat="1" x14ac:dyDescent="0.2">
      <c r="A202" s="179" t="s">
        <v>14</v>
      </c>
      <c r="B202" s="179" t="s">
        <v>25</v>
      </c>
      <c r="C202" s="179" t="s">
        <v>20697</v>
      </c>
      <c r="D202" s="179" t="s">
        <v>20698</v>
      </c>
      <c r="E202" s="179" t="s">
        <v>154</v>
      </c>
      <c r="F202" s="179" t="s">
        <v>149</v>
      </c>
      <c r="G202" s="179" t="s">
        <v>21334</v>
      </c>
      <c r="H202" s="179" t="s">
        <v>21335</v>
      </c>
      <c r="I202" s="179" t="s">
        <v>21339</v>
      </c>
      <c r="J202" s="172">
        <v>28122634</v>
      </c>
      <c r="K202" s="179" t="s">
        <v>20613</v>
      </c>
      <c r="L202" s="172">
        <v>2017</v>
      </c>
      <c r="M202" s="179" t="s">
        <v>21002</v>
      </c>
      <c r="N202" s="179" t="s">
        <v>11689</v>
      </c>
      <c r="O202" s="179" t="s">
        <v>20614</v>
      </c>
      <c r="P202" s="179">
        <v>2956052</v>
      </c>
      <c r="Q202" s="188">
        <v>-1.5900000000000001E-2</v>
      </c>
      <c r="R202" s="188">
        <v>2.5300000000000001E-3</v>
      </c>
      <c r="S202" s="183">
        <v>3.7699999999999999E-10</v>
      </c>
      <c r="T202" s="189" t="s">
        <v>20614</v>
      </c>
      <c r="U202" s="179">
        <v>5257</v>
      </c>
      <c r="V202" s="179">
        <v>1</v>
      </c>
      <c r="W202" s="189" t="s">
        <v>20614</v>
      </c>
      <c r="X202" s="179" t="s">
        <v>21340</v>
      </c>
      <c r="Y202" s="190"/>
      <c r="Z202" s="190"/>
      <c r="AA202" s="190"/>
      <c r="AB202" s="190"/>
      <c r="AC202" s="190"/>
      <c r="AD202" s="190"/>
      <c r="AE202" s="190"/>
      <c r="AF202" s="190"/>
      <c r="AG202" s="190"/>
      <c r="AH202" s="190"/>
      <c r="AI202" s="190"/>
      <c r="AJ202" s="190"/>
      <c r="AK202" s="190"/>
      <c r="AL202" s="190"/>
      <c r="AM202" s="190"/>
      <c r="AN202" s="190"/>
      <c r="AO202" s="190"/>
      <c r="AP202" s="190"/>
      <c r="AQ202" s="190"/>
      <c r="AR202" s="190"/>
      <c r="AS202" s="190"/>
      <c r="AT202" s="190"/>
      <c r="AU202" s="190"/>
      <c r="AV202" s="190"/>
      <c r="AW202" s="190"/>
      <c r="AX202" s="190"/>
      <c r="AY202" s="190"/>
      <c r="AZ202" s="190"/>
      <c r="BA202" s="190"/>
      <c r="BB202" s="190"/>
      <c r="BC202" s="190"/>
      <c r="BD202" s="190"/>
      <c r="BE202" s="190"/>
      <c r="BF202" s="190"/>
      <c r="BG202" s="190"/>
      <c r="BH202" s="190"/>
      <c r="BI202" s="190"/>
      <c r="BJ202" s="190"/>
    </row>
    <row r="203" spans="1:62" s="179" customFormat="1" x14ac:dyDescent="0.2">
      <c r="A203" s="179" t="s">
        <v>14</v>
      </c>
      <c r="B203" s="179" t="s">
        <v>25</v>
      </c>
      <c r="C203" s="179" t="s">
        <v>20697</v>
      </c>
      <c r="D203" s="179" t="s">
        <v>20698</v>
      </c>
      <c r="E203" s="179" t="s">
        <v>154</v>
      </c>
      <c r="F203" s="179" t="s">
        <v>149</v>
      </c>
      <c r="G203" s="179" t="s">
        <v>21334</v>
      </c>
      <c r="H203" s="179" t="s">
        <v>21335</v>
      </c>
      <c r="I203" s="179" t="s">
        <v>21339</v>
      </c>
      <c r="J203" s="172">
        <v>28122634</v>
      </c>
      <c r="K203" s="179" t="s">
        <v>20613</v>
      </c>
      <c r="L203" s="172">
        <v>2017</v>
      </c>
      <c r="M203" s="179" t="s">
        <v>21002</v>
      </c>
      <c r="N203" s="179" t="s">
        <v>21402</v>
      </c>
      <c r="O203" s="179" t="s">
        <v>20614</v>
      </c>
      <c r="P203" s="179">
        <v>3870798</v>
      </c>
      <c r="Q203" s="188">
        <v>-2.3199999999999998E-2</v>
      </c>
      <c r="R203" s="188">
        <v>3.8899999999999998E-3</v>
      </c>
      <c r="S203" s="183">
        <v>2.7000000000000002E-9</v>
      </c>
      <c r="T203" s="189" t="s">
        <v>20614</v>
      </c>
      <c r="U203" s="179">
        <v>5257</v>
      </c>
      <c r="V203" s="179">
        <v>1</v>
      </c>
      <c r="W203" s="189" t="s">
        <v>20614</v>
      </c>
      <c r="X203" s="179" t="s">
        <v>21340</v>
      </c>
      <c r="Y203" s="190"/>
      <c r="Z203" s="190"/>
      <c r="AA203" s="190"/>
      <c r="AB203" s="190"/>
      <c r="AC203" s="190"/>
      <c r="AD203" s="190"/>
      <c r="AE203" s="190"/>
      <c r="AF203" s="190"/>
      <c r="AG203" s="190"/>
      <c r="AH203" s="190"/>
      <c r="AI203" s="190"/>
      <c r="AJ203" s="190"/>
      <c r="AK203" s="190"/>
      <c r="AL203" s="190"/>
      <c r="AM203" s="190"/>
      <c r="AN203" s="190"/>
      <c r="AO203" s="190"/>
      <c r="AP203" s="190"/>
      <c r="AQ203" s="190"/>
      <c r="AR203" s="190"/>
      <c r="AS203" s="190"/>
      <c r="AT203" s="190"/>
      <c r="AU203" s="190"/>
      <c r="AV203" s="190"/>
      <c r="AW203" s="190"/>
      <c r="AX203" s="190"/>
      <c r="AY203" s="190"/>
      <c r="AZ203" s="190"/>
      <c r="BA203" s="190"/>
      <c r="BB203" s="190"/>
      <c r="BC203" s="190"/>
      <c r="BD203" s="190"/>
      <c r="BE203" s="190"/>
      <c r="BF203" s="190"/>
      <c r="BG203" s="190"/>
      <c r="BH203" s="190"/>
      <c r="BI203" s="190"/>
      <c r="BJ203" s="190"/>
    </row>
    <row r="204" spans="1:62" s="179" customFormat="1" x14ac:dyDescent="0.2">
      <c r="A204" s="179" t="s">
        <v>14</v>
      </c>
      <c r="B204" s="179" t="s">
        <v>25</v>
      </c>
      <c r="C204" s="179" t="s">
        <v>20697</v>
      </c>
      <c r="D204" s="179" t="s">
        <v>20698</v>
      </c>
      <c r="E204" s="179" t="s">
        <v>154</v>
      </c>
      <c r="F204" s="179" t="s">
        <v>149</v>
      </c>
      <c r="G204" s="179" t="s">
        <v>21334</v>
      </c>
      <c r="H204" s="179" t="s">
        <v>21335</v>
      </c>
      <c r="I204" s="179" t="s">
        <v>21339</v>
      </c>
      <c r="J204" s="172">
        <v>28122634</v>
      </c>
      <c r="K204" s="179" t="s">
        <v>20613</v>
      </c>
      <c r="L204" s="172">
        <v>2017</v>
      </c>
      <c r="M204" s="179" t="s">
        <v>21002</v>
      </c>
      <c r="N204" s="179" t="s">
        <v>21401</v>
      </c>
      <c r="O204" s="179" t="s">
        <v>20614</v>
      </c>
      <c r="P204" s="179">
        <v>3705967</v>
      </c>
      <c r="Q204" s="188">
        <v>-2.1899999999999999E-2</v>
      </c>
      <c r="R204" s="188">
        <v>3.7200000000000002E-3</v>
      </c>
      <c r="S204" s="183">
        <v>4.3400000000000003E-9</v>
      </c>
      <c r="T204" s="189" t="s">
        <v>20614</v>
      </c>
      <c r="U204" s="179">
        <v>5257</v>
      </c>
      <c r="V204" s="179">
        <v>1</v>
      </c>
      <c r="W204" s="189" t="s">
        <v>20614</v>
      </c>
      <c r="X204" s="179" t="s">
        <v>21340</v>
      </c>
      <c r="Y204" s="190"/>
      <c r="Z204" s="190"/>
      <c r="AA204" s="190"/>
      <c r="AB204" s="190"/>
      <c r="AC204" s="190"/>
      <c r="AD204" s="190"/>
      <c r="AE204" s="190"/>
      <c r="AF204" s="190"/>
      <c r="AG204" s="190"/>
      <c r="AH204" s="190"/>
      <c r="AI204" s="190"/>
      <c r="AJ204" s="190"/>
      <c r="AK204" s="190"/>
      <c r="AL204" s="190"/>
      <c r="AM204" s="190"/>
      <c r="AN204" s="190"/>
      <c r="AO204" s="190"/>
      <c r="AP204" s="190"/>
      <c r="AQ204" s="190"/>
      <c r="AR204" s="190"/>
      <c r="AS204" s="190"/>
      <c r="AT204" s="190"/>
      <c r="AU204" s="190"/>
      <c r="AV204" s="190"/>
      <c r="AW204" s="190"/>
      <c r="AX204" s="190"/>
      <c r="AY204" s="190"/>
      <c r="AZ204" s="190"/>
      <c r="BA204" s="190"/>
      <c r="BB204" s="190"/>
      <c r="BC204" s="190"/>
      <c r="BD204" s="190"/>
      <c r="BE204" s="190"/>
      <c r="BF204" s="190"/>
      <c r="BG204" s="190"/>
      <c r="BH204" s="190"/>
      <c r="BI204" s="190"/>
      <c r="BJ204" s="190"/>
    </row>
    <row r="205" spans="1:62" s="179" customFormat="1" x14ac:dyDescent="0.2">
      <c r="A205" s="179" t="s">
        <v>14</v>
      </c>
      <c r="B205" s="179" t="s">
        <v>25</v>
      </c>
      <c r="C205" s="179" t="s">
        <v>20697</v>
      </c>
      <c r="D205" s="179" t="s">
        <v>20698</v>
      </c>
      <c r="E205" s="179" t="s">
        <v>154</v>
      </c>
      <c r="F205" s="179" t="s">
        <v>149</v>
      </c>
      <c r="G205" s="179" t="s">
        <v>21334</v>
      </c>
      <c r="H205" s="179" t="s">
        <v>21335</v>
      </c>
      <c r="I205" s="179" t="s">
        <v>21350</v>
      </c>
      <c r="J205" s="172">
        <v>24013639</v>
      </c>
      <c r="K205" s="179" t="s">
        <v>20604</v>
      </c>
      <c r="L205" s="172">
        <v>2013</v>
      </c>
      <c r="M205" s="179" t="s">
        <v>21351</v>
      </c>
      <c r="N205" s="179" t="s">
        <v>113</v>
      </c>
      <c r="O205" s="179" t="s">
        <v>20614</v>
      </c>
      <c r="P205" s="179">
        <v>5690274</v>
      </c>
      <c r="Q205" s="188" t="s">
        <v>20660</v>
      </c>
      <c r="R205" s="188" t="s">
        <v>20660</v>
      </c>
      <c r="S205" s="183">
        <v>1.9099999999999999E-108</v>
      </c>
      <c r="T205" s="189" t="s">
        <v>20660</v>
      </c>
      <c r="U205" s="179">
        <v>5311</v>
      </c>
      <c r="V205" s="179">
        <v>1</v>
      </c>
      <c r="W205" s="189" t="s">
        <v>20614</v>
      </c>
      <c r="X205" s="179" t="s">
        <v>21352</v>
      </c>
      <c r="Y205" s="190"/>
      <c r="Z205" s="190"/>
      <c r="AA205" s="190"/>
      <c r="AB205" s="190"/>
      <c r="AC205" s="190"/>
      <c r="AD205" s="190"/>
      <c r="AE205" s="190"/>
      <c r="AF205" s="190"/>
      <c r="AG205" s="190"/>
      <c r="AH205" s="190"/>
      <c r="AI205" s="190"/>
      <c r="AJ205" s="190"/>
      <c r="AK205" s="190"/>
      <c r="AL205" s="190"/>
      <c r="AM205" s="190"/>
      <c r="AN205" s="190"/>
      <c r="AO205" s="190"/>
      <c r="AP205" s="190"/>
      <c r="AQ205" s="190"/>
      <c r="AR205" s="190"/>
      <c r="AS205" s="190"/>
      <c r="AT205" s="190"/>
      <c r="AU205" s="190"/>
      <c r="AV205" s="190"/>
      <c r="AW205" s="190"/>
      <c r="AX205" s="190"/>
      <c r="AY205" s="190"/>
      <c r="AZ205" s="190"/>
      <c r="BA205" s="190"/>
      <c r="BB205" s="190"/>
      <c r="BC205" s="190"/>
      <c r="BD205" s="190"/>
      <c r="BE205" s="190"/>
      <c r="BF205" s="190"/>
      <c r="BG205" s="190"/>
      <c r="BH205" s="190"/>
      <c r="BI205" s="190"/>
      <c r="BJ205" s="190"/>
    </row>
    <row r="206" spans="1:62" s="179" customFormat="1" x14ac:dyDescent="0.2">
      <c r="A206" s="179" t="s">
        <v>14</v>
      </c>
      <c r="B206" s="179" t="s">
        <v>25</v>
      </c>
      <c r="C206" s="179" t="s">
        <v>20697</v>
      </c>
      <c r="D206" s="179" t="s">
        <v>20698</v>
      </c>
      <c r="E206" s="179" t="s">
        <v>154</v>
      </c>
      <c r="F206" s="179" t="s">
        <v>149</v>
      </c>
      <c r="G206" s="179" t="s">
        <v>21334</v>
      </c>
      <c r="H206" s="179" t="s">
        <v>21335</v>
      </c>
      <c r="I206" s="179" t="s">
        <v>21350</v>
      </c>
      <c r="J206" s="172">
        <v>24013639</v>
      </c>
      <c r="K206" s="179" t="s">
        <v>20604</v>
      </c>
      <c r="L206" s="172">
        <v>2013</v>
      </c>
      <c r="M206" s="179" t="s">
        <v>21351</v>
      </c>
      <c r="N206" s="179" t="s">
        <v>23</v>
      </c>
      <c r="O206" s="179" t="s">
        <v>20614</v>
      </c>
      <c r="P206" s="179">
        <v>6840711</v>
      </c>
      <c r="Q206" s="188" t="s">
        <v>20660</v>
      </c>
      <c r="R206" s="188" t="s">
        <v>20660</v>
      </c>
      <c r="S206" s="183">
        <v>9.2199999999999995E-67</v>
      </c>
      <c r="T206" s="189" t="s">
        <v>20660</v>
      </c>
      <c r="U206" s="179">
        <v>5311</v>
      </c>
      <c r="V206" s="179">
        <v>1</v>
      </c>
      <c r="W206" s="189" t="s">
        <v>20614</v>
      </c>
      <c r="X206" s="179" t="s">
        <v>21352</v>
      </c>
      <c r="Y206" s="190"/>
      <c r="Z206" s="190"/>
      <c r="AA206" s="190"/>
      <c r="AB206" s="190"/>
      <c r="AC206" s="190"/>
      <c r="AD206" s="190"/>
      <c r="AE206" s="190"/>
      <c r="AF206" s="190"/>
      <c r="AG206" s="190"/>
      <c r="AH206" s="190"/>
      <c r="AI206" s="190"/>
      <c r="AJ206" s="190"/>
      <c r="AK206" s="190"/>
      <c r="AL206" s="190"/>
      <c r="AM206" s="190"/>
      <c r="AN206" s="190"/>
      <c r="AO206" s="190"/>
      <c r="AP206" s="190"/>
      <c r="AQ206" s="190"/>
      <c r="AR206" s="190"/>
      <c r="AS206" s="190"/>
      <c r="AT206" s="190"/>
      <c r="AU206" s="190"/>
      <c r="AV206" s="190"/>
      <c r="AW206" s="190"/>
      <c r="AX206" s="190"/>
      <c r="AY206" s="190"/>
      <c r="AZ206" s="190"/>
      <c r="BA206" s="190"/>
      <c r="BB206" s="190"/>
      <c r="BC206" s="190"/>
      <c r="BD206" s="190"/>
      <c r="BE206" s="190"/>
      <c r="BF206" s="190"/>
      <c r="BG206" s="190"/>
      <c r="BH206" s="190"/>
      <c r="BI206" s="190"/>
      <c r="BJ206" s="190"/>
    </row>
    <row r="207" spans="1:62" s="179" customFormat="1" x14ac:dyDescent="0.2">
      <c r="A207" s="179" t="s">
        <v>14</v>
      </c>
      <c r="B207" s="179" t="s">
        <v>25</v>
      </c>
      <c r="C207" s="179" t="s">
        <v>20697</v>
      </c>
      <c r="D207" s="179" t="s">
        <v>20698</v>
      </c>
      <c r="E207" s="179" t="s">
        <v>154</v>
      </c>
      <c r="F207" s="179" t="s">
        <v>149</v>
      </c>
      <c r="G207" s="179" t="s">
        <v>21334</v>
      </c>
      <c r="H207" s="179" t="s">
        <v>21335</v>
      </c>
      <c r="I207" s="179" t="s">
        <v>21341</v>
      </c>
      <c r="J207" s="172" t="s">
        <v>21341</v>
      </c>
      <c r="K207" s="179" t="s">
        <v>20604</v>
      </c>
      <c r="L207" s="172">
        <v>2018</v>
      </c>
      <c r="M207" s="179" t="s">
        <v>21002</v>
      </c>
      <c r="N207" s="179" t="s">
        <v>113</v>
      </c>
      <c r="O207" s="179" t="s">
        <v>21381</v>
      </c>
      <c r="P207" s="179" t="s">
        <v>20614</v>
      </c>
      <c r="Q207" s="188" t="s">
        <v>20660</v>
      </c>
      <c r="R207" s="188" t="s">
        <v>20660</v>
      </c>
      <c r="S207" s="183" t="s">
        <v>21365</v>
      </c>
      <c r="T207" s="189" t="s">
        <v>20605</v>
      </c>
      <c r="U207" s="179">
        <v>25092</v>
      </c>
      <c r="V207" s="179">
        <v>33</v>
      </c>
      <c r="W207" s="189" t="s">
        <v>20614</v>
      </c>
      <c r="X207" s="179" t="s">
        <v>21342</v>
      </c>
      <c r="Y207" s="190"/>
      <c r="Z207" s="190"/>
      <c r="AA207" s="190"/>
      <c r="AB207" s="190"/>
      <c r="AC207" s="190"/>
      <c r="AD207" s="190"/>
      <c r="AE207" s="190"/>
      <c r="AF207" s="190"/>
      <c r="AG207" s="190"/>
      <c r="AH207" s="190"/>
      <c r="AI207" s="190"/>
      <c r="AJ207" s="190"/>
      <c r="AK207" s="190"/>
      <c r="AL207" s="190"/>
      <c r="AM207" s="190"/>
      <c r="AN207" s="190"/>
      <c r="AO207" s="190"/>
      <c r="AP207" s="190"/>
      <c r="AQ207" s="190"/>
      <c r="AR207" s="190"/>
      <c r="AS207" s="190"/>
      <c r="AT207" s="190"/>
      <c r="AU207" s="190"/>
      <c r="AV207" s="190"/>
      <c r="AW207" s="190"/>
      <c r="AX207" s="190"/>
      <c r="AY207" s="190"/>
      <c r="AZ207" s="190"/>
      <c r="BA207" s="190"/>
      <c r="BB207" s="190"/>
      <c r="BC207" s="190"/>
      <c r="BD207" s="190"/>
      <c r="BE207" s="190"/>
      <c r="BF207" s="190"/>
      <c r="BG207" s="190"/>
      <c r="BH207" s="190"/>
      <c r="BI207" s="190"/>
      <c r="BJ207" s="190"/>
    </row>
    <row r="208" spans="1:62" s="179" customFormat="1" x14ac:dyDescent="0.2">
      <c r="A208" s="179" t="s">
        <v>14</v>
      </c>
      <c r="B208" s="179" t="s">
        <v>25</v>
      </c>
      <c r="C208" s="179" t="s">
        <v>20697</v>
      </c>
      <c r="D208" s="179" t="s">
        <v>20698</v>
      </c>
      <c r="E208" s="179" t="s">
        <v>154</v>
      </c>
      <c r="F208" s="179" t="s">
        <v>149</v>
      </c>
      <c r="G208" s="179" t="s">
        <v>21334</v>
      </c>
      <c r="H208" s="179" t="s">
        <v>21335</v>
      </c>
      <c r="I208" s="179" t="s">
        <v>21341</v>
      </c>
      <c r="J208" s="172" t="s">
        <v>21341</v>
      </c>
      <c r="K208" s="179" t="s">
        <v>20604</v>
      </c>
      <c r="L208" s="172">
        <v>2018</v>
      </c>
      <c r="M208" s="179" t="s">
        <v>21002</v>
      </c>
      <c r="N208" s="179" t="s">
        <v>21379</v>
      </c>
      <c r="O208" s="179" t="s">
        <v>21380</v>
      </c>
      <c r="P208" s="179" t="s">
        <v>20614</v>
      </c>
      <c r="Q208" s="188" t="s">
        <v>20660</v>
      </c>
      <c r="R208" s="188" t="s">
        <v>20660</v>
      </c>
      <c r="S208" s="183" t="s">
        <v>21365</v>
      </c>
      <c r="T208" s="189" t="s">
        <v>20605</v>
      </c>
      <c r="U208" s="179">
        <v>5164</v>
      </c>
      <c r="V208" s="179">
        <v>12</v>
      </c>
      <c r="W208" s="189" t="s">
        <v>20614</v>
      </c>
      <c r="X208" s="179" t="s">
        <v>21342</v>
      </c>
      <c r="Y208" s="190"/>
      <c r="Z208" s="190"/>
      <c r="AA208" s="190"/>
      <c r="AB208" s="190"/>
      <c r="AC208" s="190"/>
      <c r="AD208" s="190"/>
      <c r="AE208" s="190"/>
      <c r="AF208" s="190"/>
      <c r="AG208" s="190"/>
      <c r="AH208" s="190"/>
      <c r="AI208" s="190"/>
      <c r="AJ208" s="190"/>
      <c r="AK208" s="190"/>
      <c r="AL208" s="190"/>
      <c r="AM208" s="190"/>
      <c r="AN208" s="190"/>
      <c r="AO208" s="190"/>
      <c r="AP208" s="190"/>
      <c r="AQ208" s="190"/>
      <c r="AR208" s="190"/>
      <c r="AS208" s="190"/>
      <c r="AT208" s="190"/>
      <c r="AU208" s="190"/>
      <c r="AV208" s="190"/>
      <c r="AW208" s="190"/>
      <c r="AX208" s="190"/>
      <c r="AY208" s="190"/>
      <c r="AZ208" s="190"/>
      <c r="BA208" s="190"/>
      <c r="BB208" s="190"/>
      <c r="BC208" s="190"/>
      <c r="BD208" s="190"/>
      <c r="BE208" s="190"/>
      <c r="BF208" s="190"/>
      <c r="BG208" s="190"/>
      <c r="BH208" s="190"/>
      <c r="BI208" s="190"/>
      <c r="BJ208" s="190"/>
    </row>
    <row r="209" spans="1:62" s="179" customFormat="1" x14ac:dyDescent="0.2">
      <c r="A209" s="179" t="s">
        <v>14</v>
      </c>
      <c r="B209" s="179" t="s">
        <v>25</v>
      </c>
      <c r="C209" s="179" t="s">
        <v>20697</v>
      </c>
      <c r="D209" s="179" t="s">
        <v>20698</v>
      </c>
      <c r="E209" s="179" t="s">
        <v>154</v>
      </c>
      <c r="F209" s="179" t="s">
        <v>149</v>
      </c>
      <c r="G209" s="179" t="s">
        <v>21334</v>
      </c>
      <c r="H209" s="179" t="s">
        <v>21335</v>
      </c>
      <c r="I209" s="179" t="s">
        <v>21341</v>
      </c>
      <c r="J209" s="172" t="s">
        <v>21341</v>
      </c>
      <c r="K209" s="179" t="s">
        <v>20604</v>
      </c>
      <c r="L209" s="172">
        <v>2018</v>
      </c>
      <c r="M209" s="179" t="s">
        <v>21002</v>
      </c>
      <c r="N209" s="179" t="s">
        <v>23</v>
      </c>
      <c r="O209" s="179" t="s">
        <v>21403</v>
      </c>
      <c r="P209" s="179" t="s">
        <v>20614</v>
      </c>
      <c r="Q209" s="188" t="s">
        <v>20660</v>
      </c>
      <c r="R209" s="188" t="s">
        <v>20660</v>
      </c>
      <c r="S209" s="183">
        <v>2.0399999999999999E-284</v>
      </c>
      <c r="T209" s="189" t="s">
        <v>20605</v>
      </c>
      <c r="U209" s="179">
        <v>25306</v>
      </c>
      <c r="V209" s="179">
        <v>34</v>
      </c>
      <c r="W209" s="189" t="s">
        <v>20614</v>
      </c>
      <c r="X209" s="179" t="s">
        <v>21342</v>
      </c>
      <c r="Y209" s="190"/>
      <c r="Z209" s="190"/>
      <c r="AA209" s="190"/>
      <c r="AB209" s="190"/>
      <c r="AC209" s="190"/>
      <c r="AD209" s="190"/>
      <c r="AE209" s="190"/>
      <c r="AF209" s="190"/>
      <c r="AG209" s="190"/>
      <c r="AH209" s="190"/>
      <c r="AI209" s="190"/>
      <c r="AJ209" s="190"/>
      <c r="AK209" s="190"/>
      <c r="AL209" s="190"/>
      <c r="AM209" s="190"/>
      <c r="AN209" s="190"/>
      <c r="AO209" s="190"/>
      <c r="AP209" s="190"/>
      <c r="AQ209" s="190"/>
      <c r="AR209" s="190"/>
      <c r="AS209" s="190"/>
      <c r="AT209" s="190"/>
      <c r="AU209" s="190"/>
      <c r="AV209" s="190"/>
      <c r="AW209" s="190"/>
      <c r="AX209" s="190"/>
      <c r="AY209" s="190"/>
      <c r="AZ209" s="190"/>
      <c r="BA209" s="190"/>
      <c r="BB209" s="190"/>
      <c r="BC209" s="190"/>
      <c r="BD209" s="190"/>
      <c r="BE209" s="190"/>
      <c r="BF209" s="190"/>
      <c r="BG209" s="190"/>
      <c r="BH209" s="190"/>
      <c r="BI209" s="190"/>
      <c r="BJ209" s="190"/>
    </row>
    <row r="210" spans="1:62" s="179" customFormat="1" x14ac:dyDescent="0.2">
      <c r="A210" s="179" t="s">
        <v>14</v>
      </c>
      <c r="B210" s="179" t="s">
        <v>25</v>
      </c>
      <c r="C210" s="179" t="s">
        <v>20697</v>
      </c>
      <c r="D210" s="179" t="s">
        <v>20698</v>
      </c>
      <c r="E210" s="179" t="s">
        <v>154</v>
      </c>
      <c r="F210" s="179" t="s">
        <v>149</v>
      </c>
      <c r="G210" s="179" t="s">
        <v>21334</v>
      </c>
      <c r="H210" s="179" t="s">
        <v>21335</v>
      </c>
      <c r="I210" s="179" t="s">
        <v>21341</v>
      </c>
      <c r="J210" s="172" t="s">
        <v>21341</v>
      </c>
      <c r="K210" s="179" t="s">
        <v>20604</v>
      </c>
      <c r="L210" s="172">
        <v>2018</v>
      </c>
      <c r="M210" s="179" t="s">
        <v>21002</v>
      </c>
      <c r="N210" s="179" t="s">
        <v>21406</v>
      </c>
      <c r="O210" s="179" t="s">
        <v>21407</v>
      </c>
      <c r="P210" s="179" t="s">
        <v>20614</v>
      </c>
      <c r="Q210" s="188" t="s">
        <v>20660</v>
      </c>
      <c r="R210" s="188" t="s">
        <v>20660</v>
      </c>
      <c r="S210" s="183">
        <v>6.3299999999999999E-10</v>
      </c>
      <c r="T210" s="189" t="s">
        <v>20614</v>
      </c>
      <c r="U210" s="179">
        <v>25306</v>
      </c>
      <c r="V210" s="179">
        <v>34</v>
      </c>
      <c r="W210" s="189" t="s">
        <v>20614</v>
      </c>
      <c r="X210" s="179" t="s">
        <v>21342</v>
      </c>
      <c r="Y210" s="190"/>
      <c r="Z210" s="190"/>
      <c r="AA210" s="190"/>
      <c r="AB210" s="190"/>
      <c r="AC210" s="190"/>
      <c r="AD210" s="190"/>
      <c r="AE210" s="190"/>
      <c r="AF210" s="190"/>
      <c r="AG210" s="190"/>
      <c r="AH210" s="190"/>
      <c r="AI210" s="190"/>
      <c r="AJ210" s="190"/>
      <c r="AK210" s="190"/>
      <c r="AL210" s="190"/>
      <c r="AM210" s="190"/>
      <c r="AN210" s="190"/>
      <c r="AO210" s="190"/>
      <c r="AP210" s="190"/>
      <c r="AQ210" s="190"/>
      <c r="AR210" s="190"/>
      <c r="AS210" s="190"/>
      <c r="AT210" s="190"/>
      <c r="AU210" s="190"/>
      <c r="AV210" s="190"/>
      <c r="AW210" s="190"/>
      <c r="AX210" s="190"/>
      <c r="AY210" s="190"/>
      <c r="AZ210" s="190"/>
      <c r="BA210" s="190"/>
      <c r="BB210" s="190"/>
      <c r="BC210" s="190"/>
      <c r="BD210" s="190"/>
      <c r="BE210" s="190"/>
      <c r="BF210" s="190"/>
      <c r="BG210" s="190"/>
      <c r="BH210" s="190"/>
      <c r="BI210" s="190"/>
      <c r="BJ210" s="190"/>
    </row>
    <row r="211" spans="1:62" s="179" customFormat="1" x14ac:dyDescent="0.2">
      <c r="A211" s="179" t="s">
        <v>14</v>
      </c>
      <c r="B211" s="179" t="s">
        <v>25</v>
      </c>
      <c r="C211" s="179" t="s">
        <v>20697</v>
      </c>
      <c r="D211" s="179" t="s">
        <v>20698</v>
      </c>
      <c r="E211" s="179" t="s">
        <v>154</v>
      </c>
      <c r="F211" s="179" t="s">
        <v>149</v>
      </c>
      <c r="G211" s="179" t="s">
        <v>21334</v>
      </c>
      <c r="H211" s="179" t="s">
        <v>21335</v>
      </c>
      <c r="I211" s="179" t="s">
        <v>21341</v>
      </c>
      <c r="J211" s="172" t="s">
        <v>21341</v>
      </c>
      <c r="K211" s="179" t="s">
        <v>20604</v>
      </c>
      <c r="L211" s="172">
        <v>2018</v>
      </c>
      <c r="M211" s="179" t="s">
        <v>21002</v>
      </c>
      <c r="N211" s="179" t="s">
        <v>21408</v>
      </c>
      <c r="O211" s="179" t="s">
        <v>21409</v>
      </c>
      <c r="P211" s="179" t="s">
        <v>20614</v>
      </c>
      <c r="Q211" s="188" t="s">
        <v>20660</v>
      </c>
      <c r="R211" s="188" t="s">
        <v>20660</v>
      </c>
      <c r="S211" s="183">
        <v>6.58E-10</v>
      </c>
      <c r="T211" s="189" t="s">
        <v>20614</v>
      </c>
      <c r="U211" s="179">
        <v>16877</v>
      </c>
      <c r="V211" s="179">
        <v>22</v>
      </c>
      <c r="W211" s="189" t="s">
        <v>20614</v>
      </c>
      <c r="X211" s="179" t="s">
        <v>21342</v>
      </c>
      <c r="Y211" s="190"/>
      <c r="Z211" s="190"/>
      <c r="AA211" s="190"/>
      <c r="AB211" s="190"/>
      <c r="AC211" s="190"/>
      <c r="AD211" s="190"/>
      <c r="AE211" s="190"/>
      <c r="AF211" s="190"/>
      <c r="AG211" s="190"/>
      <c r="AH211" s="190"/>
      <c r="AI211" s="190"/>
      <c r="AJ211" s="190"/>
      <c r="AK211" s="190"/>
      <c r="AL211" s="190"/>
      <c r="AM211" s="190"/>
      <c r="AN211" s="190"/>
      <c r="AO211" s="190"/>
      <c r="AP211" s="190"/>
      <c r="AQ211" s="190"/>
      <c r="AR211" s="190"/>
      <c r="AS211" s="190"/>
      <c r="AT211" s="190"/>
      <c r="AU211" s="190"/>
      <c r="AV211" s="190"/>
      <c r="AW211" s="190"/>
      <c r="AX211" s="190"/>
      <c r="AY211" s="190"/>
      <c r="AZ211" s="190"/>
      <c r="BA211" s="190"/>
      <c r="BB211" s="190"/>
      <c r="BC211" s="190"/>
      <c r="BD211" s="190"/>
      <c r="BE211" s="190"/>
      <c r="BF211" s="190"/>
      <c r="BG211" s="190"/>
      <c r="BH211" s="190"/>
      <c r="BI211" s="190"/>
      <c r="BJ211" s="190"/>
    </row>
    <row r="212" spans="1:62" s="179" customFormat="1" x14ac:dyDescent="0.2">
      <c r="A212" s="179" t="s">
        <v>14</v>
      </c>
      <c r="B212" s="179" t="s">
        <v>25</v>
      </c>
      <c r="C212" s="179" t="s">
        <v>20697</v>
      </c>
      <c r="D212" s="179" t="s">
        <v>20698</v>
      </c>
      <c r="E212" s="179" t="s">
        <v>154</v>
      </c>
      <c r="F212" s="179" t="s">
        <v>149</v>
      </c>
      <c r="G212" s="179" t="s">
        <v>21334</v>
      </c>
      <c r="H212" s="179" t="s">
        <v>21335</v>
      </c>
      <c r="I212" s="179" t="s">
        <v>21353</v>
      </c>
      <c r="J212" s="172">
        <v>24604202</v>
      </c>
      <c r="K212" s="179" t="s">
        <v>20604</v>
      </c>
      <c r="L212" s="172">
        <v>2014</v>
      </c>
      <c r="M212" s="179" t="s">
        <v>21354</v>
      </c>
      <c r="N212" s="179" t="s">
        <v>113</v>
      </c>
      <c r="O212" s="179" t="s">
        <v>20614</v>
      </c>
      <c r="P212" s="179" t="s">
        <v>20614</v>
      </c>
      <c r="Q212" s="188" t="s">
        <v>20660</v>
      </c>
      <c r="R212" s="188" t="s">
        <v>20660</v>
      </c>
      <c r="S212" s="183">
        <v>1.16E-10</v>
      </c>
      <c r="T212" s="189" t="s">
        <v>20660</v>
      </c>
      <c r="U212" s="179">
        <v>432</v>
      </c>
      <c r="V212" s="179">
        <v>1</v>
      </c>
      <c r="W212" s="189" t="s">
        <v>20614</v>
      </c>
      <c r="X212" s="179" t="s">
        <v>21355</v>
      </c>
      <c r="Y212" s="190"/>
      <c r="Z212" s="190"/>
      <c r="AA212" s="190"/>
      <c r="AB212" s="190"/>
      <c r="AC212" s="190"/>
      <c r="AD212" s="190"/>
      <c r="AE212" s="190"/>
      <c r="AF212" s="190"/>
      <c r="AG212" s="190"/>
      <c r="AH212" s="190"/>
      <c r="AI212" s="190"/>
      <c r="AJ212" s="190"/>
      <c r="AK212" s="190"/>
      <c r="AL212" s="190"/>
      <c r="AM212" s="190"/>
      <c r="AN212" s="190"/>
      <c r="AO212" s="190"/>
      <c r="AP212" s="190"/>
      <c r="AQ212" s="190"/>
      <c r="AR212" s="190"/>
      <c r="AS212" s="190"/>
      <c r="AT212" s="190"/>
      <c r="AU212" s="190"/>
      <c r="AV212" s="190"/>
      <c r="AW212" s="190"/>
      <c r="AX212" s="190"/>
      <c r="AY212" s="190"/>
      <c r="AZ212" s="190"/>
      <c r="BA212" s="190"/>
      <c r="BB212" s="190"/>
      <c r="BC212" s="190"/>
      <c r="BD212" s="190"/>
      <c r="BE212" s="190"/>
      <c r="BF212" s="190"/>
      <c r="BG212" s="190"/>
      <c r="BH212" s="190"/>
      <c r="BI212" s="190"/>
      <c r="BJ212" s="190"/>
    </row>
    <row r="213" spans="1:62" s="179" customFormat="1" x14ac:dyDescent="0.2">
      <c r="A213" s="179" t="s">
        <v>14</v>
      </c>
      <c r="B213" s="179" t="s">
        <v>74</v>
      </c>
      <c r="C213" s="179" t="s">
        <v>21418</v>
      </c>
      <c r="D213" s="179" t="s">
        <v>21419</v>
      </c>
      <c r="E213" s="179" t="s">
        <v>144</v>
      </c>
      <c r="F213" s="179" t="s">
        <v>149</v>
      </c>
      <c r="G213" s="179" t="s">
        <v>21334</v>
      </c>
      <c r="H213" s="179" t="s">
        <v>21335</v>
      </c>
      <c r="I213" s="179" t="s">
        <v>21341</v>
      </c>
      <c r="J213" s="172" t="s">
        <v>21341</v>
      </c>
      <c r="K213" s="179" t="s">
        <v>20604</v>
      </c>
      <c r="L213" s="172">
        <v>2018</v>
      </c>
      <c r="M213" s="179" t="s">
        <v>21002</v>
      </c>
      <c r="N213" s="179" t="s">
        <v>72</v>
      </c>
      <c r="O213" s="179" t="s">
        <v>21420</v>
      </c>
      <c r="P213" s="179" t="s">
        <v>20614</v>
      </c>
      <c r="Q213" s="188" t="s">
        <v>20660</v>
      </c>
      <c r="R213" s="188" t="s">
        <v>20660</v>
      </c>
      <c r="S213" s="183">
        <v>3.8299999999999998E-14</v>
      </c>
      <c r="T213" s="189" t="s">
        <v>20605</v>
      </c>
      <c r="U213" s="179">
        <v>31560</v>
      </c>
      <c r="V213" s="179">
        <v>36</v>
      </c>
      <c r="W213" s="189" t="s">
        <v>20614</v>
      </c>
      <c r="X213" s="179" t="s">
        <v>21342</v>
      </c>
      <c r="Y213" s="190"/>
      <c r="Z213" s="190"/>
      <c r="AA213" s="190"/>
      <c r="AB213" s="190"/>
      <c r="AC213" s="190"/>
      <c r="AD213" s="190"/>
      <c r="AE213" s="190"/>
      <c r="AF213" s="190"/>
      <c r="AG213" s="190"/>
      <c r="AH213" s="190"/>
      <c r="AI213" s="190"/>
      <c r="AJ213" s="190"/>
      <c r="AK213" s="190"/>
      <c r="AL213" s="190"/>
      <c r="AM213" s="190"/>
      <c r="AN213" s="190"/>
      <c r="AO213" s="190"/>
      <c r="AP213" s="190"/>
      <c r="AQ213" s="190"/>
      <c r="AR213" s="190"/>
      <c r="AS213" s="190"/>
      <c r="AT213" s="190"/>
      <c r="AU213" s="190"/>
      <c r="AV213" s="190"/>
      <c r="AW213" s="190"/>
      <c r="AX213" s="190"/>
      <c r="AY213" s="190"/>
      <c r="AZ213" s="190"/>
      <c r="BA213" s="190"/>
      <c r="BB213" s="190"/>
      <c r="BC213" s="190"/>
      <c r="BD213" s="190"/>
      <c r="BE213" s="190"/>
      <c r="BF213" s="190"/>
      <c r="BG213" s="190"/>
      <c r="BH213" s="190"/>
      <c r="BI213" s="190"/>
      <c r="BJ213" s="190"/>
    </row>
    <row r="214" spans="1:62" s="179" customFormat="1" ht="38.25" x14ac:dyDescent="0.2">
      <c r="A214" s="187" t="s">
        <v>75</v>
      </c>
      <c r="B214" s="179" t="s">
        <v>76</v>
      </c>
      <c r="C214" s="179" t="s">
        <v>21245</v>
      </c>
      <c r="D214" s="179" t="s">
        <v>21246</v>
      </c>
      <c r="E214" s="179" t="s">
        <v>154</v>
      </c>
      <c r="F214" s="179" t="s">
        <v>149</v>
      </c>
      <c r="G214" s="179" t="s">
        <v>21334</v>
      </c>
      <c r="H214" s="179" t="s">
        <v>21335</v>
      </c>
      <c r="I214" s="179" t="s">
        <v>21341</v>
      </c>
      <c r="J214" s="172" t="s">
        <v>21341</v>
      </c>
      <c r="K214" s="179" t="s">
        <v>20604</v>
      </c>
      <c r="L214" s="172">
        <v>2018</v>
      </c>
      <c r="M214" s="179" t="s">
        <v>21002</v>
      </c>
      <c r="N214" s="179" t="s">
        <v>78</v>
      </c>
      <c r="O214" s="179" t="s">
        <v>21421</v>
      </c>
      <c r="P214" s="179" t="s">
        <v>20614</v>
      </c>
      <c r="Q214" s="188" t="s">
        <v>20660</v>
      </c>
      <c r="R214" s="188" t="s">
        <v>20660</v>
      </c>
      <c r="S214" s="183">
        <v>3.15E-17</v>
      </c>
      <c r="T214" s="189" t="s">
        <v>20614</v>
      </c>
      <c r="U214" s="179">
        <v>25262</v>
      </c>
      <c r="V214" s="179">
        <v>31</v>
      </c>
      <c r="W214" s="189" t="s">
        <v>20614</v>
      </c>
      <c r="X214" s="179" t="s">
        <v>21342</v>
      </c>
      <c r="Y214" s="190"/>
      <c r="Z214" s="190"/>
      <c r="AA214" s="190"/>
      <c r="AB214" s="190"/>
      <c r="AC214" s="190"/>
      <c r="AD214" s="190"/>
      <c r="AE214" s="190"/>
      <c r="AF214" s="190"/>
      <c r="AG214" s="190"/>
      <c r="AH214" s="190"/>
      <c r="AI214" s="190"/>
      <c r="AJ214" s="190"/>
      <c r="AK214" s="190"/>
      <c r="AL214" s="190"/>
      <c r="AM214" s="190"/>
      <c r="AN214" s="190"/>
      <c r="AO214" s="190"/>
      <c r="AP214" s="190"/>
      <c r="AQ214" s="190"/>
      <c r="AR214" s="190"/>
      <c r="AS214" s="190"/>
      <c r="AT214" s="190"/>
      <c r="AU214" s="190"/>
      <c r="AV214" s="190"/>
      <c r="AW214" s="190"/>
      <c r="AX214" s="190"/>
      <c r="AY214" s="190"/>
      <c r="AZ214" s="190"/>
      <c r="BA214" s="190"/>
      <c r="BB214" s="190"/>
      <c r="BC214" s="190"/>
      <c r="BD214" s="190"/>
      <c r="BE214" s="190"/>
      <c r="BF214" s="190"/>
      <c r="BG214" s="190"/>
      <c r="BH214" s="190"/>
      <c r="BI214" s="190"/>
      <c r="BJ214" s="190"/>
    </row>
    <row r="215" spans="1:62" s="179" customFormat="1" x14ac:dyDescent="0.2">
      <c r="A215" s="179" t="s">
        <v>6</v>
      </c>
      <c r="B215" s="179" t="s">
        <v>7</v>
      </c>
      <c r="C215" s="179" t="s">
        <v>20598</v>
      </c>
      <c r="D215" s="179" t="s">
        <v>20599</v>
      </c>
      <c r="E215" s="179" t="s">
        <v>154</v>
      </c>
      <c r="F215" s="179" t="s">
        <v>144</v>
      </c>
      <c r="G215" s="179" t="s">
        <v>21334</v>
      </c>
      <c r="H215" s="179" t="s">
        <v>21335</v>
      </c>
      <c r="I215" s="179" t="s">
        <v>21001</v>
      </c>
      <c r="J215" s="172">
        <v>27918533</v>
      </c>
      <c r="K215" s="179" t="s">
        <v>20604</v>
      </c>
      <c r="L215" s="172">
        <v>2017</v>
      </c>
      <c r="M215" s="179" t="s">
        <v>21002</v>
      </c>
      <c r="N215" s="179" t="s">
        <v>21422</v>
      </c>
      <c r="O215" s="179" t="s">
        <v>21423</v>
      </c>
      <c r="P215" s="179" t="s">
        <v>21423</v>
      </c>
      <c r="Q215" s="188" t="s">
        <v>20660</v>
      </c>
      <c r="R215" s="188" t="s">
        <v>20660</v>
      </c>
      <c r="S215" s="183">
        <v>8.91E-31</v>
      </c>
      <c r="T215" s="189" t="s">
        <v>20605</v>
      </c>
      <c r="U215" s="179">
        <v>2116</v>
      </c>
      <c r="V215" s="179">
        <v>1</v>
      </c>
      <c r="W215" s="189" t="s">
        <v>20614</v>
      </c>
      <c r="X215" s="179" t="s">
        <v>21338</v>
      </c>
      <c r="Y215" s="190"/>
      <c r="Z215" s="190"/>
      <c r="AA215" s="190"/>
      <c r="AB215" s="190"/>
      <c r="AC215" s="190"/>
      <c r="AD215" s="190"/>
      <c r="AE215" s="190"/>
      <c r="AF215" s="190"/>
      <c r="AG215" s="190"/>
      <c r="AH215" s="190"/>
      <c r="AI215" s="190"/>
      <c r="AJ215" s="190"/>
      <c r="AK215" s="190"/>
      <c r="AL215" s="190"/>
      <c r="AM215" s="190"/>
      <c r="AN215" s="190"/>
      <c r="AO215" s="190"/>
      <c r="AP215" s="190"/>
      <c r="AQ215" s="190"/>
      <c r="AR215" s="190"/>
      <c r="AS215" s="190"/>
      <c r="AT215" s="190"/>
      <c r="AU215" s="190"/>
      <c r="AV215" s="190"/>
      <c r="AW215" s="190"/>
      <c r="AX215" s="190"/>
      <c r="AY215" s="190"/>
      <c r="AZ215" s="190"/>
      <c r="BA215" s="190"/>
      <c r="BB215" s="190"/>
      <c r="BC215" s="190"/>
      <c r="BD215" s="190"/>
      <c r="BE215" s="190"/>
      <c r="BF215" s="190"/>
      <c r="BG215" s="190"/>
      <c r="BH215" s="190"/>
      <c r="BI215" s="190"/>
      <c r="BJ215" s="190"/>
    </row>
    <row r="216" spans="1:62" s="179" customFormat="1" x14ac:dyDescent="0.2">
      <c r="A216" s="179" t="s">
        <v>6</v>
      </c>
      <c r="B216" s="179" t="s">
        <v>7</v>
      </c>
      <c r="C216" s="179" t="s">
        <v>20598</v>
      </c>
      <c r="D216" s="179" t="s">
        <v>20599</v>
      </c>
      <c r="E216" s="179" t="s">
        <v>154</v>
      </c>
      <c r="F216" s="179" t="s">
        <v>144</v>
      </c>
      <c r="G216" s="179" t="s">
        <v>21334</v>
      </c>
      <c r="H216" s="179" t="s">
        <v>21335</v>
      </c>
      <c r="I216" s="179" t="s">
        <v>21001</v>
      </c>
      <c r="J216" s="172">
        <v>27918533</v>
      </c>
      <c r="K216" s="179" t="s">
        <v>20604</v>
      </c>
      <c r="L216" s="172">
        <v>2017</v>
      </c>
      <c r="M216" s="179" t="s">
        <v>21002</v>
      </c>
      <c r="N216" s="179" t="s">
        <v>21424</v>
      </c>
      <c r="O216" s="179" t="s">
        <v>21425</v>
      </c>
      <c r="P216" s="179" t="s">
        <v>21425</v>
      </c>
      <c r="Q216" s="188" t="s">
        <v>20660</v>
      </c>
      <c r="R216" s="188" t="s">
        <v>20660</v>
      </c>
      <c r="S216" s="183">
        <v>6.1899999999999999E-25</v>
      </c>
      <c r="T216" s="189" t="s">
        <v>20605</v>
      </c>
      <c r="U216" s="179">
        <v>2116</v>
      </c>
      <c r="V216" s="179">
        <v>1</v>
      </c>
      <c r="W216" s="189" t="s">
        <v>20614</v>
      </c>
      <c r="X216" s="179" t="s">
        <v>21338</v>
      </c>
      <c r="Y216" s="190"/>
      <c r="Z216" s="190"/>
      <c r="AA216" s="190"/>
      <c r="AB216" s="190"/>
      <c r="AC216" s="190"/>
      <c r="AD216" s="190"/>
      <c r="AE216" s="190"/>
      <c r="AF216" s="190"/>
      <c r="AG216" s="190"/>
      <c r="AH216" s="190"/>
      <c r="AI216" s="190"/>
      <c r="AJ216" s="190"/>
      <c r="AK216" s="190"/>
      <c r="AL216" s="190"/>
      <c r="AM216" s="190"/>
      <c r="AN216" s="190"/>
      <c r="AO216" s="190"/>
      <c r="AP216" s="190"/>
      <c r="AQ216" s="190"/>
      <c r="AR216" s="190"/>
      <c r="AS216" s="190"/>
      <c r="AT216" s="190"/>
      <c r="AU216" s="190"/>
      <c r="AV216" s="190"/>
      <c r="AW216" s="190"/>
      <c r="AX216" s="190"/>
      <c r="AY216" s="190"/>
      <c r="AZ216" s="190"/>
      <c r="BA216" s="190"/>
      <c r="BB216" s="190"/>
      <c r="BC216" s="190"/>
      <c r="BD216" s="190"/>
      <c r="BE216" s="190"/>
      <c r="BF216" s="190"/>
      <c r="BG216" s="190"/>
      <c r="BH216" s="190"/>
      <c r="BI216" s="190"/>
      <c r="BJ216" s="190"/>
    </row>
    <row r="217" spans="1:62" s="179" customFormat="1" x14ac:dyDescent="0.2">
      <c r="A217" s="179" t="s">
        <v>6</v>
      </c>
      <c r="B217" s="179" t="s">
        <v>7</v>
      </c>
      <c r="C217" s="179" t="s">
        <v>20598</v>
      </c>
      <c r="D217" s="179" t="s">
        <v>20599</v>
      </c>
      <c r="E217" s="179" t="s">
        <v>154</v>
      </c>
      <c r="F217" s="179" t="s">
        <v>144</v>
      </c>
      <c r="G217" s="179" t="s">
        <v>21334</v>
      </c>
      <c r="H217" s="179" t="s">
        <v>21335</v>
      </c>
      <c r="I217" s="179" t="s">
        <v>21001</v>
      </c>
      <c r="J217" s="172">
        <v>27918533</v>
      </c>
      <c r="K217" s="179" t="s">
        <v>20604</v>
      </c>
      <c r="L217" s="172">
        <v>2017</v>
      </c>
      <c r="M217" s="179" t="s">
        <v>21002</v>
      </c>
      <c r="N217" s="179" t="s">
        <v>21426</v>
      </c>
      <c r="O217" s="179" t="s">
        <v>21427</v>
      </c>
      <c r="P217" s="179" t="s">
        <v>21427</v>
      </c>
      <c r="Q217" s="188" t="s">
        <v>20660</v>
      </c>
      <c r="R217" s="188" t="s">
        <v>20660</v>
      </c>
      <c r="S217" s="183">
        <v>4.7100000000000001E-13</v>
      </c>
      <c r="T217" s="189" t="s">
        <v>20605</v>
      </c>
      <c r="U217" s="179">
        <v>2116</v>
      </c>
      <c r="V217" s="179">
        <v>1</v>
      </c>
      <c r="W217" s="189" t="s">
        <v>20614</v>
      </c>
      <c r="X217" s="179" t="s">
        <v>21338</v>
      </c>
      <c r="Y217" s="190"/>
      <c r="Z217" s="190"/>
      <c r="AA217" s="190"/>
      <c r="AB217" s="190"/>
      <c r="AC217" s="190"/>
      <c r="AD217" s="190"/>
      <c r="AE217" s="190"/>
      <c r="AF217" s="190"/>
      <c r="AG217" s="190"/>
      <c r="AH217" s="190"/>
      <c r="AI217" s="190"/>
      <c r="AJ217" s="190"/>
      <c r="AK217" s="190"/>
      <c r="AL217" s="190"/>
      <c r="AM217" s="190"/>
      <c r="AN217" s="190"/>
      <c r="AO217" s="190"/>
      <c r="AP217" s="190"/>
      <c r="AQ217" s="190"/>
      <c r="AR217" s="190"/>
      <c r="AS217" s="190"/>
      <c r="AT217" s="190"/>
      <c r="AU217" s="190"/>
      <c r="AV217" s="190"/>
      <c r="AW217" s="190"/>
      <c r="AX217" s="190"/>
      <c r="AY217" s="190"/>
      <c r="AZ217" s="190"/>
      <c r="BA217" s="190"/>
      <c r="BB217" s="190"/>
      <c r="BC217" s="190"/>
      <c r="BD217" s="190"/>
      <c r="BE217" s="190"/>
      <c r="BF217" s="190"/>
      <c r="BG217" s="190"/>
      <c r="BH217" s="190"/>
      <c r="BI217" s="190"/>
      <c r="BJ217" s="190"/>
    </row>
    <row r="218" spans="1:62" s="179" customFormat="1" x14ac:dyDescent="0.2">
      <c r="A218" s="179" t="s">
        <v>6</v>
      </c>
      <c r="B218" s="179" t="s">
        <v>7</v>
      </c>
      <c r="C218" s="179" t="s">
        <v>20598</v>
      </c>
      <c r="D218" s="179" t="s">
        <v>20599</v>
      </c>
      <c r="E218" s="179" t="s">
        <v>154</v>
      </c>
      <c r="F218" s="179" t="s">
        <v>144</v>
      </c>
      <c r="G218" s="179" t="s">
        <v>21334</v>
      </c>
      <c r="H218" s="179" t="s">
        <v>21335</v>
      </c>
      <c r="I218" s="179" t="s">
        <v>21001</v>
      </c>
      <c r="J218" s="172">
        <v>27918533</v>
      </c>
      <c r="K218" s="179" t="s">
        <v>20604</v>
      </c>
      <c r="L218" s="172">
        <v>2017</v>
      </c>
      <c r="M218" s="179" t="s">
        <v>21002</v>
      </c>
      <c r="N218" s="179" t="s">
        <v>21428</v>
      </c>
      <c r="O218" s="179" t="s">
        <v>21429</v>
      </c>
      <c r="P218" s="179" t="s">
        <v>21429</v>
      </c>
      <c r="Q218" s="188" t="s">
        <v>20660</v>
      </c>
      <c r="R218" s="188" t="s">
        <v>20660</v>
      </c>
      <c r="S218" s="183">
        <v>1.11E-8</v>
      </c>
      <c r="T218" s="189" t="s">
        <v>20605</v>
      </c>
      <c r="U218" s="179">
        <v>2116</v>
      </c>
      <c r="V218" s="179">
        <v>1</v>
      </c>
      <c r="W218" s="189" t="s">
        <v>20614</v>
      </c>
      <c r="X218" s="179" t="s">
        <v>21338</v>
      </c>
      <c r="Y218" s="190"/>
      <c r="Z218" s="190"/>
      <c r="AA218" s="190"/>
      <c r="AB218" s="190"/>
      <c r="AC218" s="190"/>
      <c r="AD218" s="190"/>
      <c r="AE218" s="190"/>
      <c r="AF218" s="190"/>
      <c r="AG218" s="190"/>
      <c r="AH218" s="190"/>
      <c r="AI218" s="190"/>
      <c r="AJ218" s="190"/>
      <c r="AK218" s="190"/>
      <c r="AL218" s="190"/>
      <c r="AM218" s="190"/>
      <c r="AN218" s="190"/>
      <c r="AO218" s="190"/>
      <c r="AP218" s="190"/>
      <c r="AQ218" s="190"/>
      <c r="AR218" s="190"/>
      <c r="AS218" s="190"/>
      <c r="AT218" s="190"/>
      <c r="AU218" s="190"/>
      <c r="AV218" s="190"/>
      <c r="AW218" s="190"/>
      <c r="AX218" s="190"/>
      <c r="AY218" s="190"/>
      <c r="AZ218" s="190"/>
      <c r="BA218" s="190"/>
      <c r="BB218" s="190"/>
      <c r="BC218" s="190"/>
      <c r="BD218" s="190"/>
      <c r="BE218" s="190"/>
      <c r="BF218" s="190"/>
      <c r="BG218" s="190"/>
      <c r="BH218" s="190"/>
      <c r="BI218" s="190"/>
      <c r="BJ218" s="190"/>
    </row>
    <row r="219" spans="1:62" s="179" customFormat="1" x14ac:dyDescent="0.2">
      <c r="A219" s="179" t="s">
        <v>6</v>
      </c>
      <c r="B219" s="179" t="s">
        <v>7</v>
      </c>
      <c r="C219" s="179" t="s">
        <v>20598</v>
      </c>
      <c r="D219" s="179" t="s">
        <v>20599</v>
      </c>
      <c r="E219" s="179" t="s">
        <v>154</v>
      </c>
      <c r="F219" s="179" t="s">
        <v>144</v>
      </c>
      <c r="G219" s="179" t="s">
        <v>21334</v>
      </c>
      <c r="H219" s="179" t="s">
        <v>21335</v>
      </c>
      <c r="I219" s="179" t="s">
        <v>21001</v>
      </c>
      <c r="J219" s="172">
        <v>27918533</v>
      </c>
      <c r="K219" s="179" t="s">
        <v>20604</v>
      </c>
      <c r="L219" s="172">
        <v>2017</v>
      </c>
      <c r="M219" s="179" t="s">
        <v>21002</v>
      </c>
      <c r="N219" s="179" t="s">
        <v>18585</v>
      </c>
      <c r="O219" s="179" t="s">
        <v>21430</v>
      </c>
      <c r="P219" s="179" t="s">
        <v>21430</v>
      </c>
      <c r="Q219" s="188" t="s">
        <v>20660</v>
      </c>
      <c r="R219" s="188" t="s">
        <v>20660</v>
      </c>
      <c r="S219" s="183">
        <v>2.1600000000000002E-8</v>
      </c>
      <c r="T219" s="189" t="s">
        <v>20614</v>
      </c>
      <c r="U219" s="179">
        <v>2116</v>
      </c>
      <c r="V219" s="179">
        <v>1</v>
      </c>
      <c r="W219" s="189" t="s">
        <v>20614</v>
      </c>
      <c r="X219" s="179" t="s">
        <v>21338</v>
      </c>
      <c r="Y219" s="190"/>
      <c r="Z219" s="190"/>
      <c r="AA219" s="190"/>
      <c r="AB219" s="190"/>
      <c r="AC219" s="190"/>
      <c r="AD219" s="190"/>
      <c r="AE219" s="190"/>
      <c r="AF219" s="190"/>
      <c r="AG219" s="190"/>
      <c r="AH219" s="190"/>
      <c r="AI219" s="190"/>
      <c r="AJ219" s="190"/>
      <c r="AK219" s="190"/>
      <c r="AL219" s="190"/>
      <c r="AM219" s="190"/>
      <c r="AN219" s="190"/>
      <c r="AO219" s="190"/>
      <c r="AP219" s="190"/>
      <c r="AQ219" s="190"/>
      <c r="AR219" s="190"/>
      <c r="AS219" s="190"/>
      <c r="AT219" s="190"/>
      <c r="AU219" s="190"/>
      <c r="AV219" s="190"/>
      <c r="AW219" s="190"/>
      <c r="AX219" s="190"/>
      <c r="AY219" s="190"/>
      <c r="AZ219" s="190"/>
      <c r="BA219" s="190"/>
      <c r="BB219" s="190"/>
      <c r="BC219" s="190"/>
      <c r="BD219" s="190"/>
      <c r="BE219" s="190"/>
      <c r="BF219" s="190"/>
      <c r="BG219" s="190"/>
      <c r="BH219" s="190"/>
      <c r="BI219" s="190"/>
      <c r="BJ219" s="190"/>
    </row>
    <row r="220" spans="1:62" s="179" customFormat="1" x14ac:dyDescent="0.2">
      <c r="A220" s="179" t="s">
        <v>6</v>
      </c>
      <c r="B220" s="179" t="s">
        <v>7</v>
      </c>
      <c r="C220" s="179" t="s">
        <v>20598</v>
      </c>
      <c r="D220" s="179" t="s">
        <v>20599</v>
      </c>
      <c r="E220" s="179" t="s">
        <v>154</v>
      </c>
      <c r="F220" s="179" t="s">
        <v>144</v>
      </c>
      <c r="G220" s="179" t="s">
        <v>21334</v>
      </c>
      <c r="H220" s="179" t="s">
        <v>21335</v>
      </c>
      <c r="I220" s="179" t="s">
        <v>21339</v>
      </c>
      <c r="J220" s="172">
        <v>28122634</v>
      </c>
      <c r="K220" s="179" t="s">
        <v>20613</v>
      </c>
      <c r="L220" s="172">
        <v>2017</v>
      </c>
      <c r="M220" s="179" t="s">
        <v>21002</v>
      </c>
      <c r="N220" s="179" t="s">
        <v>21431</v>
      </c>
      <c r="O220" s="179" t="s">
        <v>20614</v>
      </c>
      <c r="P220" s="179">
        <v>2899146</v>
      </c>
      <c r="Q220" s="188">
        <v>-7.1199999999999999E-2</v>
      </c>
      <c r="R220" s="188">
        <v>5.5999999999999999E-3</v>
      </c>
      <c r="S220" s="183">
        <v>1.7099999999999998E-36</v>
      </c>
      <c r="T220" s="189" t="s">
        <v>20614</v>
      </c>
      <c r="U220" s="179">
        <v>5257</v>
      </c>
      <c r="V220" s="179">
        <v>1</v>
      </c>
      <c r="W220" s="189" t="s">
        <v>20614</v>
      </c>
      <c r="X220" s="179" t="s">
        <v>21340</v>
      </c>
      <c r="Y220" s="190"/>
      <c r="Z220" s="190"/>
      <c r="AA220" s="190"/>
      <c r="AB220" s="190"/>
      <c r="AC220" s="190"/>
      <c r="AD220" s="190"/>
      <c r="AE220" s="190"/>
      <c r="AF220" s="190"/>
      <c r="AG220" s="190"/>
      <c r="AH220" s="190"/>
      <c r="AI220" s="190"/>
      <c r="AJ220" s="190"/>
      <c r="AK220" s="190"/>
      <c r="AL220" s="190"/>
      <c r="AM220" s="190"/>
      <c r="AN220" s="190"/>
      <c r="AO220" s="190"/>
      <c r="AP220" s="190"/>
      <c r="AQ220" s="190"/>
      <c r="AR220" s="190"/>
      <c r="AS220" s="190"/>
      <c r="AT220" s="190"/>
      <c r="AU220" s="190"/>
      <c r="AV220" s="190"/>
      <c r="AW220" s="190"/>
      <c r="AX220" s="190"/>
      <c r="AY220" s="190"/>
      <c r="AZ220" s="190"/>
      <c r="BA220" s="190"/>
      <c r="BB220" s="190"/>
      <c r="BC220" s="190"/>
      <c r="BD220" s="190"/>
      <c r="BE220" s="190"/>
      <c r="BF220" s="190"/>
      <c r="BG220" s="190"/>
      <c r="BH220" s="190"/>
      <c r="BI220" s="190"/>
      <c r="BJ220" s="190"/>
    </row>
    <row r="221" spans="1:62" s="179" customFormat="1" x14ac:dyDescent="0.2">
      <c r="A221" s="179" t="s">
        <v>6</v>
      </c>
      <c r="B221" s="179" t="s">
        <v>7</v>
      </c>
      <c r="C221" s="179" t="s">
        <v>20598</v>
      </c>
      <c r="D221" s="179" t="s">
        <v>20599</v>
      </c>
      <c r="E221" s="179" t="s">
        <v>154</v>
      </c>
      <c r="F221" s="179" t="s">
        <v>144</v>
      </c>
      <c r="G221" s="179" t="s">
        <v>21334</v>
      </c>
      <c r="H221" s="179" t="s">
        <v>21335</v>
      </c>
      <c r="I221" s="179" t="s">
        <v>21339</v>
      </c>
      <c r="J221" s="172">
        <v>28122634</v>
      </c>
      <c r="K221" s="179" t="s">
        <v>20613</v>
      </c>
      <c r="L221" s="172">
        <v>2017</v>
      </c>
      <c r="M221" s="179" t="s">
        <v>21002</v>
      </c>
      <c r="N221" s="179" t="s">
        <v>21432</v>
      </c>
      <c r="O221" s="179" t="s">
        <v>20614</v>
      </c>
      <c r="P221" s="179">
        <v>2899206</v>
      </c>
      <c r="Q221" s="188">
        <v>5.1400000000000001E-2</v>
      </c>
      <c r="R221" s="188">
        <v>4.3499999999999997E-3</v>
      </c>
      <c r="S221" s="183">
        <v>9.0999999999999996E-32</v>
      </c>
      <c r="T221" s="189" t="s">
        <v>20605</v>
      </c>
      <c r="U221" s="179">
        <v>5257</v>
      </c>
      <c r="V221" s="179">
        <v>1</v>
      </c>
      <c r="W221" s="189" t="s">
        <v>20614</v>
      </c>
      <c r="X221" s="179" t="s">
        <v>21340</v>
      </c>
      <c r="Y221" s="190"/>
      <c r="Z221" s="190"/>
      <c r="AA221" s="190"/>
      <c r="AB221" s="190"/>
      <c r="AC221" s="190"/>
      <c r="AD221" s="190"/>
      <c r="AE221" s="190"/>
      <c r="AF221" s="190"/>
      <c r="AG221" s="190"/>
      <c r="AH221" s="190"/>
      <c r="AI221" s="190"/>
      <c r="AJ221" s="190"/>
      <c r="AK221" s="190"/>
      <c r="AL221" s="190"/>
      <c r="AM221" s="190"/>
      <c r="AN221" s="190"/>
      <c r="AO221" s="190"/>
      <c r="AP221" s="190"/>
      <c r="AQ221" s="190"/>
      <c r="AR221" s="190"/>
      <c r="AS221" s="190"/>
      <c r="AT221" s="190"/>
      <c r="AU221" s="190"/>
      <c r="AV221" s="190"/>
      <c r="AW221" s="190"/>
      <c r="AX221" s="190"/>
      <c r="AY221" s="190"/>
      <c r="AZ221" s="190"/>
      <c r="BA221" s="190"/>
      <c r="BB221" s="190"/>
      <c r="BC221" s="190"/>
      <c r="BD221" s="190"/>
      <c r="BE221" s="190"/>
      <c r="BF221" s="190"/>
      <c r="BG221" s="190"/>
      <c r="BH221" s="190"/>
      <c r="BI221" s="190"/>
      <c r="BJ221" s="190"/>
    </row>
    <row r="222" spans="1:62" s="179" customFormat="1" x14ac:dyDescent="0.2">
      <c r="A222" s="179" t="s">
        <v>6</v>
      </c>
      <c r="B222" s="179" t="s">
        <v>7</v>
      </c>
      <c r="C222" s="179" t="s">
        <v>20598</v>
      </c>
      <c r="D222" s="179" t="s">
        <v>20599</v>
      </c>
      <c r="E222" s="179" t="s">
        <v>154</v>
      </c>
      <c r="F222" s="179" t="s">
        <v>144</v>
      </c>
      <c r="G222" s="179" t="s">
        <v>21334</v>
      </c>
      <c r="H222" s="179" t="s">
        <v>21335</v>
      </c>
      <c r="I222" s="179" t="s">
        <v>21339</v>
      </c>
      <c r="J222" s="172">
        <v>28122634</v>
      </c>
      <c r="K222" s="179" t="s">
        <v>20613</v>
      </c>
      <c r="L222" s="172">
        <v>2017</v>
      </c>
      <c r="M222" s="179" t="s">
        <v>21002</v>
      </c>
      <c r="N222" s="179" t="s">
        <v>21433</v>
      </c>
      <c r="O222" s="179" t="s">
        <v>20614</v>
      </c>
      <c r="P222" s="179">
        <v>2946383</v>
      </c>
      <c r="Q222" s="188">
        <v>4.1599999999999998E-2</v>
      </c>
      <c r="R222" s="188">
        <v>4.4200000000000003E-3</v>
      </c>
      <c r="S222" s="183">
        <v>6.6299999999999998E-21</v>
      </c>
      <c r="T222" s="189" t="s">
        <v>20605</v>
      </c>
      <c r="U222" s="179">
        <v>5257</v>
      </c>
      <c r="V222" s="179">
        <v>1</v>
      </c>
      <c r="W222" s="189" t="s">
        <v>20614</v>
      </c>
      <c r="X222" s="179" t="s">
        <v>21340</v>
      </c>
      <c r="Y222" s="190"/>
      <c r="Z222" s="190"/>
      <c r="AA222" s="190"/>
      <c r="AB222" s="190"/>
      <c r="AC222" s="190"/>
      <c r="AD222" s="190"/>
      <c r="AE222" s="190"/>
      <c r="AF222" s="190"/>
      <c r="AG222" s="190"/>
      <c r="AH222" s="190"/>
      <c r="AI222" s="190"/>
      <c r="AJ222" s="190"/>
      <c r="AK222" s="190"/>
      <c r="AL222" s="190"/>
      <c r="AM222" s="190"/>
      <c r="AN222" s="190"/>
      <c r="AO222" s="190"/>
      <c r="AP222" s="190"/>
      <c r="AQ222" s="190"/>
      <c r="AR222" s="190"/>
      <c r="AS222" s="190"/>
      <c r="AT222" s="190"/>
      <c r="AU222" s="190"/>
      <c r="AV222" s="190"/>
      <c r="AW222" s="190"/>
      <c r="AX222" s="190"/>
      <c r="AY222" s="190"/>
      <c r="AZ222" s="190"/>
      <c r="BA222" s="190"/>
      <c r="BB222" s="190"/>
      <c r="BC222" s="190"/>
      <c r="BD222" s="190"/>
      <c r="BE222" s="190"/>
      <c r="BF222" s="190"/>
      <c r="BG222" s="190"/>
      <c r="BH222" s="190"/>
      <c r="BI222" s="190"/>
      <c r="BJ222" s="190"/>
    </row>
    <row r="223" spans="1:62" s="179" customFormat="1" x14ac:dyDescent="0.2">
      <c r="A223" s="179" t="s">
        <v>6</v>
      </c>
      <c r="B223" s="179" t="s">
        <v>7</v>
      </c>
      <c r="C223" s="179" t="s">
        <v>20598</v>
      </c>
      <c r="D223" s="179" t="s">
        <v>20599</v>
      </c>
      <c r="E223" s="179" t="s">
        <v>154</v>
      </c>
      <c r="F223" s="179" t="s">
        <v>144</v>
      </c>
      <c r="G223" s="179" t="s">
        <v>21334</v>
      </c>
      <c r="H223" s="179" t="s">
        <v>21335</v>
      </c>
      <c r="I223" s="179" t="s">
        <v>21339</v>
      </c>
      <c r="J223" s="172">
        <v>28122634</v>
      </c>
      <c r="K223" s="179" t="s">
        <v>20613</v>
      </c>
      <c r="L223" s="172">
        <v>2017</v>
      </c>
      <c r="M223" s="179" t="s">
        <v>21002</v>
      </c>
      <c r="N223" s="179" t="s">
        <v>21422</v>
      </c>
      <c r="O223" s="179" t="s">
        <v>20614</v>
      </c>
      <c r="P223" s="179">
        <v>2899176</v>
      </c>
      <c r="Q223" s="188">
        <v>5.3900000000000003E-2</v>
      </c>
      <c r="R223" s="188">
        <v>5.7999999999999996E-3</v>
      </c>
      <c r="S223" s="183">
        <v>2.1899999999999999E-20</v>
      </c>
      <c r="T223" s="189" t="s">
        <v>20605</v>
      </c>
      <c r="U223" s="179">
        <v>5257</v>
      </c>
      <c r="V223" s="179">
        <v>1</v>
      </c>
      <c r="W223" s="189" t="s">
        <v>20614</v>
      </c>
      <c r="X223" s="179" t="s">
        <v>21340</v>
      </c>
      <c r="Y223" s="190"/>
      <c r="Z223" s="190"/>
      <c r="AA223" s="190"/>
      <c r="AB223" s="190"/>
      <c r="AC223" s="190"/>
      <c r="AD223" s="190"/>
      <c r="AE223" s="190"/>
      <c r="AF223" s="190"/>
      <c r="AG223" s="190"/>
      <c r="AH223" s="190"/>
      <c r="AI223" s="190"/>
      <c r="AJ223" s="190"/>
      <c r="AK223" s="190"/>
      <c r="AL223" s="190"/>
      <c r="AM223" s="190"/>
      <c r="AN223" s="190"/>
      <c r="AO223" s="190"/>
      <c r="AP223" s="190"/>
      <c r="AQ223" s="190"/>
      <c r="AR223" s="190"/>
      <c r="AS223" s="190"/>
      <c r="AT223" s="190"/>
      <c r="AU223" s="190"/>
      <c r="AV223" s="190"/>
      <c r="AW223" s="190"/>
      <c r="AX223" s="190"/>
      <c r="AY223" s="190"/>
      <c r="AZ223" s="190"/>
      <c r="BA223" s="190"/>
      <c r="BB223" s="190"/>
      <c r="BC223" s="190"/>
      <c r="BD223" s="190"/>
      <c r="BE223" s="190"/>
      <c r="BF223" s="190"/>
      <c r="BG223" s="190"/>
      <c r="BH223" s="190"/>
      <c r="BI223" s="190"/>
      <c r="BJ223" s="190"/>
    </row>
    <row r="224" spans="1:62" s="179" customFormat="1" x14ac:dyDescent="0.2">
      <c r="A224" s="179" t="s">
        <v>6</v>
      </c>
      <c r="B224" s="179" t="s">
        <v>7</v>
      </c>
      <c r="C224" s="179" t="s">
        <v>20598</v>
      </c>
      <c r="D224" s="179" t="s">
        <v>20599</v>
      </c>
      <c r="E224" s="179" t="s">
        <v>154</v>
      </c>
      <c r="F224" s="179" t="s">
        <v>144</v>
      </c>
      <c r="G224" s="179" t="s">
        <v>21334</v>
      </c>
      <c r="H224" s="179" t="s">
        <v>21335</v>
      </c>
      <c r="I224" s="179" t="s">
        <v>21339</v>
      </c>
      <c r="J224" s="172">
        <v>28122634</v>
      </c>
      <c r="K224" s="179" t="s">
        <v>20613</v>
      </c>
      <c r="L224" s="172">
        <v>2017</v>
      </c>
      <c r="M224" s="179" t="s">
        <v>21002</v>
      </c>
      <c r="N224" s="179" t="s">
        <v>21434</v>
      </c>
      <c r="O224" s="179" t="s">
        <v>20614</v>
      </c>
      <c r="P224" s="179">
        <v>2899333</v>
      </c>
      <c r="Q224" s="188">
        <v>-1.7600000000000001E-2</v>
      </c>
      <c r="R224" s="188">
        <v>2.7100000000000002E-3</v>
      </c>
      <c r="S224" s="183">
        <v>8.8700000000000001E-11</v>
      </c>
      <c r="T224" s="189" t="s">
        <v>20614</v>
      </c>
      <c r="U224" s="179">
        <v>5257</v>
      </c>
      <c r="V224" s="179">
        <v>1</v>
      </c>
      <c r="W224" s="189" t="s">
        <v>20614</v>
      </c>
      <c r="X224" s="179" t="s">
        <v>21340</v>
      </c>
      <c r="Y224" s="190"/>
      <c r="Z224" s="190"/>
      <c r="AA224" s="190"/>
      <c r="AB224" s="190"/>
      <c r="AC224" s="190"/>
      <c r="AD224" s="190"/>
      <c r="AE224" s="190"/>
      <c r="AF224" s="190"/>
      <c r="AG224" s="190"/>
      <c r="AH224" s="190"/>
      <c r="AI224" s="190"/>
      <c r="AJ224" s="190"/>
      <c r="AK224" s="190"/>
      <c r="AL224" s="190"/>
      <c r="AM224" s="190"/>
      <c r="AN224" s="190"/>
      <c r="AO224" s="190"/>
      <c r="AP224" s="190"/>
      <c r="AQ224" s="190"/>
      <c r="AR224" s="190"/>
      <c r="AS224" s="190"/>
      <c r="AT224" s="190"/>
      <c r="AU224" s="190"/>
      <c r="AV224" s="190"/>
      <c r="AW224" s="190"/>
      <c r="AX224" s="190"/>
      <c r="AY224" s="190"/>
      <c r="AZ224" s="190"/>
      <c r="BA224" s="190"/>
      <c r="BB224" s="190"/>
      <c r="BC224" s="190"/>
      <c r="BD224" s="190"/>
      <c r="BE224" s="190"/>
      <c r="BF224" s="190"/>
      <c r="BG224" s="190"/>
      <c r="BH224" s="190"/>
      <c r="BI224" s="190"/>
      <c r="BJ224" s="190"/>
    </row>
    <row r="225" spans="1:62" s="179" customFormat="1" x14ac:dyDescent="0.2">
      <c r="A225" s="179" t="s">
        <v>6</v>
      </c>
      <c r="B225" s="179" t="s">
        <v>7</v>
      </c>
      <c r="C225" s="179" t="s">
        <v>20598</v>
      </c>
      <c r="D225" s="179" t="s">
        <v>20599</v>
      </c>
      <c r="E225" s="179" t="s">
        <v>154</v>
      </c>
      <c r="F225" s="179" t="s">
        <v>144</v>
      </c>
      <c r="G225" s="179" t="s">
        <v>21334</v>
      </c>
      <c r="H225" s="179" t="s">
        <v>21335</v>
      </c>
      <c r="I225" s="179" t="s">
        <v>21339</v>
      </c>
      <c r="J225" s="172">
        <v>28122634</v>
      </c>
      <c r="K225" s="179" t="s">
        <v>20613</v>
      </c>
      <c r="L225" s="172">
        <v>2017</v>
      </c>
      <c r="M225" s="179" t="s">
        <v>21002</v>
      </c>
      <c r="N225" s="179" t="s">
        <v>21426</v>
      </c>
      <c r="O225" s="179" t="s">
        <v>20614</v>
      </c>
      <c r="P225" s="179">
        <v>2899340</v>
      </c>
      <c r="Q225" s="188">
        <v>1.9300000000000001E-2</v>
      </c>
      <c r="R225" s="188">
        <v>2.99E-3</v>
      </c>
      <c r="S225" s="183">
        <v>1.2199999999999999E-10</v>
      </c>
      <c r="T225" s="189" t="s">
        <v>20605</v>
      </c>
      <c r="U225" s="179">
        <v>5257</v>
      </c>
      <c r="V225" s="179">
        <v>1</v>
      </c>
      <c r="W225" s="189" t="s">
        <v>20614</v>
      </c>
      <c r="X225" s="179" t="s">
        <v>21340</v>
      </c>
      <c r="Y225" s="190"/>
      <c r="Z225" s="190"/>
      <c r="AA225" s="190"/>
      <c r="AB225" s="190"/>
      <c r="AC225" s="190"/>
      <c r="AD225" s="190"/>
      <c r="AE225" s="190"/>
      <c r="AF225" s="190"/>
      <c r="AG225" s="190"/>
      <c r="AH225" s="190"/>
      <c r="AI225" s="190"/>
      <c r="AJ225" s="190"/>
      <c r="AK225" s="190"/>
      <c r="AL225" s="190"/>
      <c r="AM225" s="190"/>
      <c r="AN225" s="190"/>
      <c r="AO225" s="190"/>
      <c r="AP225" s="190"/>
      <c r="AQ225" s="190"/>
      <c r="AR225" s="190"/>
      <c r="AS225" s="190"/>
      <c r="AT225" s="190"/>
      <c r="AU225" s="190"/>
      <c r="AV225" s="190"/>
      <c r="AW225" s="190"/>
      <c r="AX225" s="190"/>
      <c r="AY225" s="190"/>
      <c r="AZ225" s="190"/>
      <c r="BA225" s="190"/>
      <c r="BB225" s="190"/>
      <c r="BC225" s="190"/>
      <c r="BD225" s="190"/>
      <c r="BE225" s="190"/>
      <c r="BF225" s="190"/>
      <c r="BG225" s="190"/>
      <c r="BH225" s="190"/>
      <c r="BI225" s="190"/>
      <c r="BJ225" s="190"/>
    </row>
    <row r="226" spans="1:62" s="179" customFormat="1" x14ac:dyDescent="0.2">
      <c r="A226" s="179" t="s">
        <v>6</v>
      </c>
      <c r="B226" s="179" t="s">
        <v>7</v>
      </c>
      <c r="C226" s="179" t="s">
        <v>20598</v>
      </c>
      <c r="D226" s="179" t="s">
        <v>20599</v>
      </c>
      <c r="E226" s="179" t="s">
        <v>154</v>
      </c>
      <c r="F226" s="179" t="s">
        <v>144</v>
      </c>
      <c r="G226" s="179" t="s">
        <v>21334</v>
      </c>
      <c r="H226" s="179" t="s">
        <v>21335</v>
      </c>
      <c r="I226" s="179" t="s">
        <v>21339</v>
      </c>
      <c r="J226" s="172">
        <v>28122634</v>
      </c>
      <c r="K226" s="179" t="s">
        <v>20613</v>
      </c>
      <c r="L226" s="172">
        <v>2017</v>
      </c>
      <c r="M226" s="179" t="s">
        <v>21002</v>
      </c>
      <c r="N226" s="179" t="s">
        <v>21435</v>
      </c>
      <c r="O226" s="179" t="s">
        <v>20614</v>
      </c>
      <c r="P226" s="179">
        <v>2899233</v>
      </c>
      <c r="Q226" s="188">
        <v>2.5999999999999999E-2</v>
      </c>
      <c r="R226" s="188">
        <v>4.3400000000000001E-3</v>
      </c>
      <c r="S226" s="183">
        <v>2.1400000000000001E-9</v>
      </c>
      <c r="T226" s="189" t="s">
        <v>20605</v>
      </c>
      <c r="U226" s="179">
        <v>5257</v>
      </c>
      <c r="V226" s="179">
        <v>1</v>
      </c>
      <c r="W226" s="189" t="s">
        <v>20614</v>
      </c>
      <c r="X226" s="179" t="s">
        <v>21340</v>
      </c>
      <c r="Y226" s="190"/>
      <c r="Z226" s="190"/>
      <c r="AA226" s="190"/>
      <c r="AB226" s="190"/>
      <c r="AC226" s="190"/>
      <c r="AD226" s="190"/>
      <c r="AE226" s="190"/>
      <c r="AF226" s="190"/>
      <c r="AG226" s="190"/>
      <c r="AH226" s="190"/>
      <c r="AI226" s="190"/>
      <c r="AJ226" s="190"/>
      <c r="AK226" s="190"/>
      <c r="AL226" s="190"/>
      <c r="AM226" s="190"/>
      <c r="AN226" s="190"/>
      <c r="AO226" s="190"/>
      <c r="AP226" s="190"/>
      <c r="AQ226" s="190"/>
      <c r="AR226" s="190"/>
      <c r="AS226" s="190"/>
      <c r="AT226" s="190"/>
      <c r="AU226" s="190"/>
      <c r="AV226" s="190"/>
      <c r="AW226" s="190"/>
      <c r="AX226" s="190"/>
      <c r="AY226" s="190"/>
      <c r="AZ226" s="190"/>
      <c r="BA226" s="190"/>
      <c r="BB226" s="190"/>
      <c r="BC226" s="190"/>
      <c r="BD226" s="190"/>
      <c r="BE226" s="190"/>
      <c r="BF226" s="190"/>
      <c r="BG226" s="190"/>
      <c r="BH226" s="190"/>
      <c r="BI226" s="190"/>
      <c r="BJ226" s="190"/>
    </row>
    <row r="227" spans="1:62" s="179" customFormat="1" x14ac:dyDescent="0.2">
      <c r="A227" s="179" t="s">
        <v>6</v>
      </c>
      <c r="B227" s="179" t="s">
        <v>7</v>
      </c>
      <c r="C227" s="179" t="s">
        <v>20598</v>
      </c>
      <c r="D227" s="179" t="s">
        <v>20599</v>
      </c>
      <c r="E227" s="179" t="s">
        <v>154</v>
      </c>
      <c r="F227" s="179" t="s">
        <v>144</v>
      </c>
      <c r="G227" s="179" t="s">
        <v>21334</v>
      </c>
      <c r="H227" s="179" t="s">
        <v>21335</v>
      </c>
      <c r="I227" s="179" t="s">
        <v>21339</v>
      </c>
      <c r="J227" s="172">
        <v>28122634</v>
      </c>
      <c r="K227" s="179" t="s">
        <v>20613</v>
      </c>
      <c r="L227" s="172">
        <v>2017</v>
      </c>
      <c r="M227" s="179" t="s">
        <v>21002</v>
      </c>
      <c r="N227" s="179" t="s">
        <v>21436</v>
      </c>
      <c r="O227" s="179" t="s">
        <v>20614</v>
      </c>
      <c r="P227" s="179">
        <v>2899298</v>
      </c>
      <c r="Q227" s="188">
        <v>-1.9599999999999999E-2</v>
      </c>
      <c r="R227" s="188">
        <v>3.31E-3</v>
      </c>
      <c r="S227" s="183">
        <v>3.36E-9</v>
      </c>
      <c r="T227" s="189" t="s">
        <v>20614</v>
      </c>
      <c r="U227" s="179">
        <v>5257</v>
      </c>
      <c r="V227" s="179">
        <v>1</v>
      </c>
      <c r="W227" s="189" t="s">
        <v>20614</v>
      </c>
      <c r="X227" s="179" t="s">
        <v>21340</v>
      </c>
      <c r="Y227" s="190"/>
      <c r="Z227" s="190"/>
      <c r="AA227" s="190"/>
      <c r="AB227" s="190"/>
      <c r="AC227" s="190"/>
      <c r="AD227" s="190"/>
      <c r="AE227" s="190"/>
      <c r="AF227" s="190"/>
      <c r="AG227" s="190"/>
      <c r="AH227" s="190"/>
      <c r="AI227" s="190"/>
      <c r="AJ227" s="190"/>
      <c r="AK227" s="190"/>
      <c r="AL227" s="190"/>
      <c r="AM227" s="190"/>
      <c r="AN227" s="190"/>
      <c r="AO227" s="190"/>
      <c r="AP227" s="190"/>
      <c r="AQ227" s="190"/>
      <c r="AR227" s="190"/>
      <c r="AS227" s="190"/>
      <c r="AT227" s="190"/>
      <c r="AU227" s="190"/>
      <c r="AV227" s="190"/>
      <c r="AW227" s="190"/>
      <c r="AX227" s="190"/>
      <c r="AY227" s="190"/>
      <c r="AZ227" s="190"/>
      <c r="BA227" s="190"/>
      <c r="BB227" s="190"/>
      <c r="BC227" s="190"/>
      <c r="BD227" s="190"/>
      <c r="BE227" s="190"/>
      <c r="BF227" s="190"/>
      <c r="BG227" s="190"/>
      <c r="BH227" s="190"/>
      <c r="BI227" s="190"/>
      <c r="BJ227" s="190"/>
    </row>
    <row r="228" spans="1:62" s="179" customFormat="1" x14ac:dyDescent="0.2">
      <c r="A228" s="179" t="s">
        <v>6</v>
      </c>
      <c r="B228" s="179" t="s">
        <v>7</v>
      </c>
      <c r="C228" s="179" t="s">
        <v>20598</v>
      </c>
      <c r="D228" s="179" t="s">
        <v>20599</v>
      </c>
      <c r="E228" s="179" t="s">
        <v>154</v>
      </c>
      <c r="F228" s="179" t="s">
        <v>144</v>
      </c>
      <c r="G228" s="179" t="s">
        <v>21334</v>
      </c>
      <c r="H228" s="179" t="s">
        <v>21335</v>
      </c>
      <c r="I228" s="179" t="s">
        <v>21339</v>
      </c>
      <c r="J228" s="172">
        <v>28122634</v>
      </c>
      <c r="K228" s="179" t="s">
        <v>20613</v>
      </c>
      <c r="L228" s="172">
        <v>2017</v>
      </c>
      <c r="M228" s="179" t="s">
        <v>21002</v>
      </c>
      <c r="N228" s="179" t="s">
        <v>21437</v>
      </c>
      <c r="O228" s="179" t="s">
        <v>20614</v>
      </c>
      <c r="P228" s="179">
        <v>2946208</v>
      </c>
      <c r="Q228" s="188">
        <v>4.02E-2</v>
      </c>
      <c r="R228" s="188">
        <v>7.1500000000000001E-3</v>
      </c>
      <c r="S228" s="183">
        <v>2.0199999999999999E-8</v>
      </c>
      <c r="T228" s="189" t="s">
        <v>20605</v>
      </c>
      <c r="U228" s="179">
        <v>5257</v>
      </c>
      <c r="V228" s="179">
        <v>1</v>
      </c>
      <c r="W228" s="189" t="s">
        <v>20614</v>
      </c>
      <c r="X228" s="179" t="s">
        <v>21340</v>
      </c>
      <c r="Y228" s="190"/>
      <c r="Z228" s="190"/>
      <c r="AA228" s="190"/>
      <c r="AB228" s="190"/>
      <c r="AC228" s="190"/>
      <c r="AD228" s="190"/>
      <c r="AE228" s="190"/>
      <c r="AF228" s="190"/>
      <c r="AG228" s="190"/>
      <c r="AH228" s="190"/>
      <c r="AI228" s="190"/>
      <c r="AJ228" s="190"/>
      <c r="AK228" s="190"/>
      <c r="AL228" s="190"/>
      <c r="AM228" s="190"/>
      <c r="AN228" s="190"/>
      <c r="AO228" s="190"/>
      <c r="AP228" s="190"/>
      <c r="AQ228" s="190"/>
      <c r="AR228" s="190"/>
      <c r="AS228" s="190"/>
      <c r="AT228" s="190"/>
      <c r="AU228" s="190"/>
      <c r="AV228" s="190"/>
      <c r="AW228" s="190"/>
      <c r="AX228" s="190"/>
      <c r="AY228" s="190"/>
      <c r="AZ228" s="190"/>
      <c r="BA228" s="190"/>
      <c r="BB228" s="190"/>
      <c r="BC228" s="190"/>
      <c r="BD228" s="190"/>
      <c r="BE228" s="190"/>
      <c r="BF228" s="190"/>
      <c r="BG228" s="190"/>
      <c r="BH228" s="190"/>
      <c r="BI228" s="190"/>
      <c r="BJ228" s="190"/>
    </row>
    <row r="229" spans="1:62" s="179" customFormat="1" x14ac:dyDescent="0.2">
      <c r="A229" s="179" t="s">
        <v>6</v>
      </c>
      <c r="B229" s="179" t="s">
        <v>7</v>
      </c>
      <c r="C229" s="179" t="s">
        <v>20598</v>
      </c>
      <c r="D229" s="179" t="s">
        <v>20599</v>
      </c>
      <c r="E229" s="179" t="s">
        <v>154</v>
      </c>
      <c r="F229" s="179" t="s">
        <v>144</v>
      </c>
      <c r="G229" s="179" t="s">
        <v>21334</v>
      </c>
      <c r="H229" s="179" t="s">
        <v>21335</v>
      </c>
      <c r="I229" s="179" t="s">
        <v>21350</v>
      </c>
      <c r="J229" s="172">
        <v>24013639</v>
      </c>
      <c r="K229" s="179" t="s">
        <v>20604</v>
      </c>
      <c r="L229" s="172">
        <v>2013</v>
      </c>
      <c r="M229" s="179" t="s">
        <v>21351</v>
      </c>
      <c r="N229" s="179" t="s">
        <v>21438</v>
      </c>
      <c r="O229" s="179" t="s">
        <v>20614</v>
      </c>
      <c r="P229" s="179">
        <v>6200669</v>
      </c>
      <c r="Q229" s="188" t="s">
        <v>20660</v>
      </c>
      <c r="R229" s="188" t="s">
        <v>20660</v>
      </c>
      <c r="S229" s="183">
        <v>1.5700000000000001E-57</v>
      </c>
      <c r="T229" s="189" t="s">
        <v>20660</v>
      </c>
      <c r="U229" s="179">
        <v>5311</v>
      </c>
      <c r="V229" s="179">
        <v>1</v>
      </c>
      <c r="W229" s="189" t="s">
        <v>20614</v>
      </c>
      <c r="X229" s="179" t="s">
        <v>21352</v>
      </c>
      <c r="Y229" s="190"/>
      <c r="Z229" s="190"/>
      <c r="AA229" s="190"/>
      <c r="AB229" s="190"/>
      <c r="AC229" s="190"/>
      <c r="AD229" s="190"/>
      <c r="AE229" s="190"/>
      <c r="AF229" s="190"/>
      <c r="AG229" s="190"/>
      <c r="AH229" s="190"/>
      <c r="AI229" s="190"/>
      <c r="AJ229" s="190"/>
      <c r="AK229" s="190"/>
      <c r="AL229" s="190"/>
      <c r="AM229" s="190"/>
      <c r="AN229" s="190"/>
      <c r="AO229" s="190"/>
      <c r="AP229" s="190"/>
      <c r="AQ229" s="190"/>
      <c r="AR229" s="190"/>
      <c r="AS229" s="190"/>
      <c r="AT229" s="190"/>
      <c r="AU229" s="190"/>
      <c r="AV229" s="190"/>
      <c r="AW229" s="190"/>
      <c r="AX229" s="190"/>
      <c r="AY229" s="190"/>
      <c r="AZ229" s="190"/>
      <c r="BA229" s="190"/>
      <c r="BB229" s="190"/>
      <c r="BC229" s="190"/>
      <c r="BD229" s="190"/>
      <c r="BE229" s="190"/>
      <c r="BF229" s="190"/>
      <c r="BG229" s="190"/>
      <c r="BH229" s="190"/>
      <c r="BI229" s="190"/>
      <c r="BJ229" s="190"/>
    </row>
    <row r="230" spans="1:62" s="179" customFormat="1" x14ac:dyDescent="0.2">
      <c r="A230" s="179" t="s">
        <v>6</v>
      </c>
      <c r="B230" s="179" t="s">
        <v>7</v>
      </c>
      <c r="C230" s="179" t="s">
        <v>20598</v>
      </c>
      <c r="D230" s="179" t="s">
        <v>20599</v>
      </c>
      <c r="E230" s="179" t="s">
        <v>154</v>
      </c>
      <c r="F230" s="179" t="s">
        <v>144</v>
      </c>
      <c r="G230" s="179" t="s">
        <v>21334</v>
      </c>
      <c r="H230" s="179" t="s">
        <v>21335</v>
      </c>
      <c r="I230" s="179" t="s">
        <v>21350</v>
      </c>
      <c r="J230" s="172">
        <v>24013639</v>
      </c>
      <c r="K230" s="179" t="s">
        <v>20604</v>
      </c>
      <c r="L230" s="172">
        <v>2013</v>
      </c>
      <c r="M230" s="179" t="s">
        <v>21351</v>
      </c>
      <c r="N230" s="179" t="s">
        <v>21438</v>
      </c>
      <c r="O230" s="179" t="s">
        <v>20614</v>
      </c>
      <c r="P230" s="179">
        <v>290730</v>
      </c>
      <c r="Q230" s="188" t="s">
        <v>20660</v>
      </c>
      <c r="R230" s="188" t="s">
        <v>20660</v>
      </c>
      <c r="S230" s="183">
        <v>4.3099999999999997E-57</v>
      </c>
      <c r="T230" s="189" t="s">
        <v>20660</v>
      </c>
      <c r="U230" s="179">
        <v>5311</v>
      </c>
      <c r="V230" s="179">
        <v>1</v>
      </c>
      <c r="W230" s="189" t="s">
        <v>20614</v>
      </c>
      <c r="X230" s="179" t="s">
        <v>21352</v>
      </c>
      <c r="Y230" s="190"/>
      <c r="Z230" s="190"/>
      <c r="AA230" s="190"/>
      <c r="AB230" s="190"/>
      <c r="AC230" s="190"/>
      <c r="AD230" s="190"/>
      <c r="AE230" s="190"/>
      <c r="AF230" s="190"/>
      <c r="AG230" s="190"/>
      <c r="AH230" s="190"/>
      <c r="AI230" s="190"/>
      <c r="AJ230" s="190"/>
      <c r="AK230" s="190"/>
      <c r="AL230" s="190"/>
      <c r="AM230" s="190"/>
      <c r="AN230" s="190"/>
      <c r="AO230" s="190"/>
      <c r="AP230" s="190"/>
      <c r="AQ230" s="190"/>
      <c r="AR230" s="190"/>
      <c r="AS230" s="190"/>
      <c r="AT230" s="190"/>
      <c r="AU230" s="190"/>
      <c r="AV230" s="190"/>
      <c r="AW230" s="190"/>
      <c r="AX230" s="190"/>
      <c r="AY230" s="190"/>
      <c r="AZ230" s="190"/>
      <c r="BA230" s="190"/>
      <c r="BB230" s="190"/>
      <c r="BC230" s="190"/>
      <c r="BD230" s="190"/>
      <c r="BE230" s="190"/>
      <c r="BF230" s="190"/>
      <c r="BG230" s="190"/>
      <c r="BH230" s="190"/>
      <c r="BI230" s="190"/>
      <c r="BJ230" s="190"/>
    </row>
    <row r="231" spans="1:62" s="179" customFormat="1" x14ac:dyDescent="0.2">
      <c r="A231" s="179" t="s">
        <v>6</v>
      </c>
      <c r="B231" s="179" t="s">
        <v>7</v>
      </c>
      <c r="C231" s="179" t="s">
        <v>20598</v>
      </c>
      <c r="D231" s="179" t="s">
        <v>20599</v>
      </c>
      <c r="E231" s="179" t="s">
        <v>154</v>
      </c>
      <c r="F231" s="179" t="s">
        <v>144</v>
      </c>
      <c r="G231" s="179" t="s">
        <v>21334</v>
      </c>
      <c r="H231" s="179" t="s">
        <v>21335</v>
      </c>
      <c r="I231" s="179" t="s">
        <v>21350</v>
      </c>
      <c r="J231" s="172">
        <v>24013639</v>
      </c>
      <c r="K231" s="179" t="s">
        <v>20604</v>
      </c>
      <c r="L231" s="172">
        <v>2013</v>
      </c>
      <c r="M231" s="179" t="s">
        <v>21351</v>
      </c>
      <c r="N231" s="179" t="s">
        <v>21424</v>
      </c>
      <c r="O231" s="179" t="s">
        <v>20614</v>
      </c>
      <c r="P231" s="179">
        <v>2970019</v>
      </c>
      <c r="Q231" s="188" t="s">
        <v>20660</v>
      </c>
      <c r="R231" s="188" t="s">
        <v>20660</v>
      </c>
      <c r="S231" s="183">
        <v>3.9900000000000002E-28</v>
      </c>
      <c r="T231" s="189" t="s">
        <v>20660</v>
      </c>
      <c r="U231" s="179">
        <v>5311</v>
      </c>
      <c r="V231" s="179">
        <v>1</v>
      </c>
      <c r="W231" s="189" t="s">
        <v>20614</v>
      </c>
      <c r="X231" s="179" t="s">
        <v>21352</v>
      </c>
      <c r="Y231" s="190"/>
      <c r="Z231" s="190"/>
      <c r="AA231" s="190"/>
      <c r="AB231" s="190"/>
      <c r="AC231" s="190"/>
      <c r="AD231" s="190"/>
      <c r="AE231" s="190"/>
      <c r="AF231" s="190"/>
      <c r="AG231" s="190"/>
      <c r="AH231" s="190"/>
      <c r="AI231" s="190"/>
      <c r="AJ231" s="190"/>
      <c r="AK231" s="190"/>
      <c r="AL231" s="190"/>
      <c r="AM231" s="190"/>
      <c r="AN231" s="190"/>
      <c r="AO231" s="190"/>
      <c r="AP231" s="190"/>
      <c r="AQ231" s="190"/>
      <c r="AR231" s="190"/>
      <c r="AS231" s="190"/>
      <c r="AT231" s="190"/>
      <c r="AU231" s="190"/>
      <c r="AV231" s="190"/>
      <c r="AW231" s="190"/>
      <c r="AX231" s="190"/>
      <c r="AY231" s="190"/>
      <c r="AZ231" s="190"/>
      <c r="BA231" s="190"/>
      <c r="BB231" s="190"/>
      <c r="BC231" s="190"/>
      <c r="BD231" s="190"/>
      <c r="BE231" s="190"/>
      <c r="BF231" s="190"/>
      <c r="BG231" s="190"/>
      <c r="BH231" s="190"/>
      <c r="BI231" s="190"/>
      <c r="BJ231" s="190"/>
    </row>
    <row r="232" spans="1:62" s="179" customFormat="1" x14ac:dyDescent="0.2">
      <c r="A232" s="179" t="s">
        <v>6</v>
      </c>
      <c r="B232" s="179" t="s">
        <v>7</v>
      </c>
      <c r="C232" s="179" t="s">
        <v>20598</v>
      </c>
      <c r="D232" s="179" t="s">
        <v>20599</v>
      </c>
      <c r="E232" s="179" t="s">
        <v>154</v>
      </c>
      <c r="F232" s="179" t="s">
        <v>144</v>
      </c>
      <c r="G232" s="179" t="s">
        <v>21334</v>
      </c>
      <c r="H232" s="179" t="s">
        <v>21335</v>
      </c>
      <c r="I232" s="179" t="s">
        <v>21341</v>
      </c>
      <c r="J232" s="172" t="s">
        <v>21341</v>
      </c>
      <c r="K232" s="179" t="s">
        <v>20604</v>
      </c>
      <c r="L232" s="172">
        <v>2018</v>
      </c>
      <c r="M232" s="179" t="s">
        <v>21002</v>
      </c>
      <c r="N232" s="179" t="s">
        <v>21422</v>
      </c>
      <c r="O232" s="179" t="s">
        <v>21423</v>
      </c>
      <c r="P232" s="179" t="s">
        <v>20614</v>
      </c>
      <c r="Q232" s="188" t="s">
        <v>20660</v>
      </c>
      <c r="R232" s="188" t="s">
        <v>20660</v>
      </c>
      <c r="S232" s="183">
        <v>7.8100000000000004E-292</v>
      </c>
      <c r="T232" s="189" t="s">
        <v>20605</v>
      </c>
      <c r="U232" s="179">
        <v>31679</v>
      </c>
      <c r="V232" s="179">
        <v>37</v>
      </c>
      <c r="W232" s="189" t="s">
        <v>20614</v>
      </c>
      <c r="X232" s="179" t="s">
        <v>21342</v>
      </c>
      <c r="Y232" s="190"/>
      <c r="Z232" s="190"/>
      <c r="AA232" s="190"/>
      <c r="AB232" s="190"/>
      <c r="AC232" s="190"/>
      <c r="AD232" s="190"/>
      <c r="AE232" s="190"/>
      <c r="AF232" s="190"/>
      <c r="AG232" s="190"/>
      <c r="AH232" s="190"/>
      <c r="AI232" s="190"/>
      <c r="AJ232" s="190"/>
      <c r="AK232" s="190"/>
      <c r="AL232" s="190"/>
      <c r="AM232" s="190"/>
      <c r="AN232" s="190"/>
      <c r="AO232" s="190"/>
      <c r="AP232" s="190"/>
      <c r="AQ232" s="190"/>
      <c r="AR232" s="190"/>
      <c r="AS232" s="190"/>
      <c r="AT232" s="190"/>
      <c r="AU232" s="190"/>
      <c r="AV232" s="190"/>
      <c r="AW232" s="190"/>
      <c r="AX232" s="190"/>
      <c r="AY232" s="190"/>
      <c r="AZ232" s="190"/>
      <c r="BA232" s="190"/>
      <c r="BB232" s="190"/>
      <c r="BC232" s="190"/>
      <c r="BD232" s="190"/>
      <c r="BE232" s="190"/>
      <c r="BF232" s="190"/>
      <c r="BG232" s="190"/>
      <c r="BH232" s="190"/>
      <c r="BI232" s="190"/>
      <c r="BJ232" s="190"/>
    </row>
    <row r="233" spans="1:62" s="179" customFormat="1" x14ac:dyDescent="0.2">
      <c r="A233" s="179" t="s">
        <v>6</v>
      </c>
      <c r="B233" s="179" t="s">
        <v>7</v>
      </c>
      <c r="C233" s="179" t="s">
        <v>20598</v>
      </c>
      <c r="D233" s="179" t="s">
        <v>20599</v>
      </c>
      <c r="E233" s="179" t="s">
        <v>154</v>
      </c>
      <c r="F233" s="179" t="s">
        <v>144</v>
      </c>
      <c r="G233" s="179" t="s">
        <v>21334</v>
      </c>
      <c r="H233" s="179" t="s">
        <v>21335</v>
      </c>
      <c r="I233" s="179" t="s">
        <v>21341</v>
      </c>
      <c r="J233" s="172" t="s">
        <v>21341</v>
      </c>
      <c r="K233" s="179" t="s">
        <v>20604</v>
      </c>
      <c r="L233" s="172">
        <v>2018</v>
      </c>
      <c r="M233" s="179" t="s">
        <v>21002</v>
      </c>
      <c r="N233" s="179" t="s">
        <v>21424</v>
      </c>
      <c r="O233" s="179" t="s">
        <v>21425</v>
      </c>
      <c r="P233" s="179" t="s">
        <v>20614</v>
      </c>
      <c r="Q233" s="188" t="s">
        <v>20660</v>
      </c>
      <c r="R233" s="188" t="s">
        <v>20660</v>
      </c>
      <c r="S233" s="183">
        <v>8.1599999999999994E-145</v>
      </c>
      <c r="T233" s="189" t="s">
        <v>20605</v>
      </c>
      <c r="U233" s="179">
        <v>31465</v>
      </c>
      <c r="V233" s="179">
        <v>36</v>
      </c>
      <c r="W233" s="189" t="s">
        <v>20614</v>
      </c>
      <c r="X233" s="179" t="s">
        <v>21342</v>
      </c>
      <c r="Y233" s="190"/>
      <c r="Z233" s="190"/>
      <c r="AA233" s="190"/>
      <c r="AB233" s="190"/>
      <c r="AC233" s="190"/>
      <c r="AD233" s="190"/>
      <c r="AE233" s="190"/>
      <c r="AF233" s="190"/>
      <c r="AG233" s="190"/>
      <c r="AH233" s="190"/>
      <c r="AI233" s="190"/>
      <c r="AJ233" s="190"/>
      <c r="AK233" s="190"/>
      <c r="AL233" s="190"/>
      <c r="AM233" s="190"/>
      <c r="AN233" s="190"/>
      <c r="AO233" s="190"/>
      <c r="AP233" s="190"/>
      <c r="AQ233" s="190"/>
      <c r="AR233" s="190"/>
      <c r="AS233" s="190"/>
      <c r="AT233" s="190"/>
      <c r="AU233" s="190"/>
      <c r="AV233" s="190"/>
      <c r="AW233" s="190"/>
      <c r="AX233" s="190"/>
      <c r="AY233" s="190"/>
      <c r="AZ233" s="190"/>
      <c r="BA233" s="190"/>
      <c r="BB233" s="190"/>
      <c r="BC233" s="190"/>
      <c r="BD233" s="190"/>
      <c r="BE233" s="190"/>
      <c r="BF233" s="190"/>
      <c r="BG233" s="190"/>
      <c r="BH233" s="190"/>
      <c r="BI233" s="190"/>
      <c r="BJ233" s="190"/>
    </row>
    <row r="234" spans="1:62" s="179" customFormat="1" x14ac:dyDescent="0.2">
      <c r="A234" s="179" t="s">
        <v>6</v>
      </c>
      <c r="B234" s="179" t="s">
        <v>7</v>
      </c>
      <c r="C234" s="179" t="s">
        <v>20598</v>
      </c>
      <c r="D234" s="179" t="s">
        <v>20599</v>
      </c>
      <c r="E234" s="179" t="s">
        <v>154</v>
      </c>
      <c r="F234" s="179" t="s">
        <v>144</v>
      </c>
      <c r="G234" s="179" t="s">
        <v>21334</v>
      </c>
      <c r="H234" s="179" t="s">
        <v>21335</v>
      </c>
      <c r="I234" s="179" t="s">
        <v>21341</v>
      </c>
      <c r="J234" s="172" t="s">
        <v>21341</v>
      </c>
      <c r="K234" s="179" t="s">
        <v>20604</v>
      </c>
      <c r="L234" s="172">
        <v>2018</v>
      </c>
      <c r="M234" s="179" t="s">
        <v>21002</v>
      </c>
      <c r="N234" s="179" t="s">
        <v>18585</v>
      </c>
      <c r="O234" s="179" t="s">
        <v>21430</v>
      </c>
      <c r="P234" s="179" t="s">
        <v>20614</v>
      </c>
      <c r="Q234" s="188" t="s">
        <v>20660</v>
      </c>
      <c r="R234" s="188" t="s">
        <v>20660</v>
      </c>
      <c r="S234" s="183">
        <v>1.4899999999999999E-57</v>
      </c>
      <c r="T234" s="189" t="s">
        <v>20614</v>
      </c>
      <c r="U234" s="179">
        <v>31679</v>
      </c>
      <c r="V234" s="179">
        <v>37</v>
      </c>
      <c r="W234" s="189" t="s">
        <v>20614</v>
      </c>
      <c r="X234" s="179" t="s">
        <v>21342</v>
      </c>
      <c r="Y234" s="190"/>
      <c r="Z234" s="190"/>
      <c r="AA234" s="190"/>
      <c r="AB234" s="190"/>
      <c r="AC234" s="190"/>
      <c r="AD234" s="190"/>
      <c r="AE234" s="190"/>
      <c r="AF234" s="190"/>
      <c r="AG234" s="190"/>
      <c r="AH234" s="190"/>
      <c r="AI234" s="190"/>
      <c r="AJ234" s="190"/>
      <c r="AK234" s="190"/>
      <c r="AL234" s="190"/>
      <c r="AM234" s="190"/>
      <c r="AN234" s="190"/>
      <c r="AO234" s="190"/>
      <c r="AP234" s="190"/>
      <c r="AQ234" s="190"/>
      <c r="AR234" s="190"/>
      <c r="AS234" s="190"/>
      <c r="AT234" s="190"/>
      <c r="AU234" s="190"/>
      <c r="AV234" s="190"/>
      <c r="AW234" s="190"/>
      <c r="AX234" s="190"/>
      <c r="AY234" s="190"/>
      <c r="AZ234" s="190"/>
      <c r="BA234" s="190"/>
      <c r="BB234" s="190"/>
      <c r="BC234" s="190"/>
      <c r="BD234" s="190"/>
      <c r="BE234" s="190"/>
      <c r="BF234" s="190"/>
      <c r="BG234" s="190"/>
      <c r="BH234" s="190"/>
      <c r="BI234" s="190"/>
      <c r="BJ234" s="190"/>
    </row>
    <row r="235" spans="1:62" s="179" customFormat="1" x14ac:dyDescent="0.2">
      <c r="A235" s="179" t="s">
        <v>6</v>
      </c>
      <c r="B235" s="179" t="s">
        <v>7</v>
      </c>
      <c r="C235" s="179" t="s">
        <v>20598</v>
      </c>
      <c r="D235" s="179" t="s">
        <v>20599</v>
      </c>
      <c r="E235" s="179" t="s">
        <v>154</v>
      </c>
      <c r="F235" s="179" t="s">
        <v>144</v>
      </c>
      <c r="G235" s="179" t="s">
        <v>21334</v>
      </c>
      <c r="H235" s="179" t="s">
        <v>21335</v>
      </c>
      <c r="I235" s="179" t="s">
        <v>21341</v>
      </c>
      <c r="J235" s="172" t="s">
        <v>21341</v>
      </c>
      <c r="K235" s="179" t="s">
        <v>20604</v>
      </c>
      <c r="L235" s="172">
        <v>2018</v>
      </c>
      <c r="M235" s="179" t="s">
        <v>21002</v>
      </c>
      <c r="N235" s="179" t="s">
        <v>21439</v>
      </c>
      <c r="O235" s="179" t="s">
        <v>21440</v>
      </c>
      <c r="P235" s="179" t="s">
        <v>20614</v>
      </c>
      <c r="Q235" s="188" t="s">
        <v>20660</v>
      </c>
      <c r="R235" s="188" t="s">
        <v>20660</v>
      </c>
      <c r="S235" s="183">
        <v>1.7700000000000001E-47</v>
      </c>
      <c r="T235" s="189" t="s">
        <v>20614</v>
      </c>
      <c r="U235" s="179">
        <v>31679</v>
      </c>
      <c r="V235" s="179">
        <v>37</v>
      </c>
      <c r="W235" s="189" t="s">
        <v>20614</v>
      </c>
      <c r="X235" s="179" t="s">
        <v>21342</v>
      </c>
      <c r="Y235" s="190"/>
      <c r="Z235" s="190"/>
      <c r="AA235" s="190"/>
      <c r="AB235" s="190"/>
      <c r="AC235" s="190"/>
      <c r="AD235" s="190"/>
      <c r="AE235" s="190"/>
      <c r="AF235" s="190"/>
      <c r="AG235" s="190"/>
      <c r="AH235" s="190"/>
      <c r="AI235" s="190"/>
      <c r="AJ235" s="190"/>
      <c r="AK235" s="190"/>
      <c r="AL235" s="190"/>
      <c r="AM235" s="190"/>
      <c r="AN235" s="190"/>
      <c r="AO235" s="190"/>
      <c r="AP235" s="190"/>
      <c r="AQ235" s="190"/>
      <c r="AR235" s="190"/>
      <c r="AS235" s="190"/>
      <c r="AT235" s="190"/>
      <c r="AU235" s="190"/>
      <c r="AV235" s="190"/>
      <c r="AW235" s="190"/>
      <c r="AX235" s="190"/>
      <c r="AY235" s="190"/>
      <c r="AZ235" s="190"/>
      <c r="BA235" s="190"/>
      <c r="BB235" s="190"/>
      <c r="BC235" s="190"/>
      <c r="BD235" s="190"/>
      <c r="BE235" s="190"/>
      <c r="BF235" s="190"/>
      <c r="BG235" s="190"/>
      <c r="BH235" s="190"/>
      <c r="BI235" s="190"/>
      <c r="BJ235" s="190"/>
    </row>
    <row r="236" spans="1:62" s="179" customFormat="1" x14ac:dyDescent="0.2">
      <c r="A236" s="179" t="s">
        <v>6</v>
      </c>
      <c r="B236" s="179" t="s">
        <v>7</v>
      </c>
      <c r="C236" s="179" t="s">
        <v>20598</v>
      </c>
      <c r="D236" s="179" t="s">
        <v>20599</v>
      </c>
      <c r="E236" s="179" t="s">
        <v>154</v>
      </c>
      <c r="F236" s="179" t="s">
        <v>144</v>
      </c>
      <c r="G236" s="179" t="s">
        <v>21334</v>
      </c>
      <c r="H236" s="179" t="s">
        <v>21335</v>
      </c>
      <c r="I236" s="179" t="s">
        <v>21341</v>
      </c>
      <c r="J236" s="172" t="s">
        <v>21341</v>
      </c>
      <c r="K236" s="179" t="s">
        <v>20604</v>
      </c>
      <c r="L236" s="172">
        <v>2018</v>
      </c>
      <c r="M236" s="179" t="s">
        <v>21002</v>
      </c>
      <c r="N236" s="179" t="s">
        <v>21441</v>
      </c>
      <c r="O236" s="179" t="s">
        <v>21442</v>
      </c>
      <c r="P236" s="179" t="s">
        <v>20614</v>
      </c>
      <c r="Q236" s="188" t="s">
        <v>20660</v>
      </c>
      <c r="R236" s="188" t="s">
        <v>20660</v>
      </c>
      <c r="S236" s="183">
        <v>7.0600000000000004E-44</v>
      </c>
      <c r="T236" s="189" t="s">
        <v>20605</v>
      </c>
      <c r="U236" s="179">
        <v>30760</v>
      </c>
      <c r="V236" s="179">
        <v>36</v>
      </c>
      <c r="W236" s="189" t="s">
        <v>20614</v>
      </c>
      <c r="X236" s="179" t="s">
        <v>21342</v>
      </c>
      <c r="Y236" s="190"/>
      <c r="Z236" s="190"/>
      <c r="AA236" s="190"/>
      <c r="AB236" s="190"/>
      <c r="AC236" s="190"/>
      <c r="AD236" s="190"/>
      <c r="AE236" s="190"/>
      <c r="AF236" s="190"/>
      <c r="AG236" s="190"/>
      <c r="AH236" s="190"/>
      <c r="AI236" s="190"/>
      <c r="AJ236" s="190"/>
      <c r="AK236" s="190"/>
      <c r="AL236" s="190"/>
      <c r="AM236" s="190"/>
      <c r="AN236" s="190"/>
      <c r="AO236" s="190"/>
      <c r="AP236" s="190"/>
      <c r="AQ236" s="190"/>
      <c r="AR236" s="190"/>
      <c r="AS236" s="190"/>
      <c r="AT236" s="190"/>
      <c r="AU236" s="190"/>
      <c r="AV236" s="190"/>
      <c r="AW236" s="190"/>
      <c r="AX236" s="190"/>
      <c r="AY236" s="190"/>
      <c r="AZ236" s="190"/>
      <c r="BA236" s="190"/>
      <c r="BB236" s="190"/>
      <c r="BC236" s="190"/>
      <c r="BD236" s="190"/>
      <c r="BE236" s="190"/>
      <c r="BF236" s="190"/>
      <c r="BG236" s="190"/>
      <c r="BH236" s="190"/>
      <c r="BI236" s="190"/>
      <c r="BJ236" s="190"/>
    </row>
    <row r="237" spans="1:62" s="179" customFormat="1" x14ac:dyDescent="0.2">
      <c r="A237" s="179" t="s">
        <v>6</v>
      </c>
      <c r="B237" s="179" t="s">
        <v>7</v>
      </c>
      <c r="C237" s="179" t="s">
        <v>20598</v>
      </c>
      <c r="D237" s="179" t="s">
        <v>20599</v>
      </c>
      <c r="E237" s="179" t="s">
        <v>154</v>
      </c>
      <c r="F237" s="179" t="s">
        <v>144</v>
      </c>
      <c r="G237" s="179" t="s">
        <v>21334</v>
      </c>
      <c r="H237" s="179" t="s">
        <v>21335</v>
      </c>
      <c r="I237" s="179" t="s">
        <v>21341</v>
      </c>
      <c r="J237" s="172" t="s">
        <v>21341</v>
      </c>
      <c r="K237" s="179" t="s">
        <v>20604</v>
      </c>
      <c r="L237" s="172">
        <v>2018</v>
      </c>
      <c r="M237" s="179" t="s">
        <v>21002</v>
      </c>
      <c r="N237" s="179" t="s">
        <v>21428</v>
      </c>
      <c r="O237" s="179" t="s">
        <v>21429</v>
      </c>
      <c r="P237" s="179" t="s">
        <v>20614</v>
      </c>
      <c r="Q237" s="188" t="s">
        <v>20660</v>
      </c>
      <c r="R237" s="188" t="s">
        <v>20660</v>
      </c>
      <c r="S237" s="183">
        <v>1.5099999999999999E-39</v>
      </c>
      <c r="T237" s="189" t="s">
        <v>20605</v>
      </c>
      <c r="U237" s="179">
        <v>31679</v>
      </c>
      <c r="V237" s="179">
        <v>37</v>
      </c>
      <c r="W237" s="189" t="s">
        <v>20614</v>
      </c>
      <c r="X237" s="179" t="s">
        <v>21342</v>
      </c>
      <c r="Y237" s="190"/>
      <c r="Z237" s="190"/>
      <c r="AA237" s="190"/>
      <c r="AB237" s="190"/>
      <c r="AC237" s="190"/>
      <c r="AD237" s="190"/>
      <c r="AE237" s="190"/>
      <c r="AF237" s="190"/>
      <c r="AG237" s="190"/>
      <c r="AH237" s="190"/>
      <c r="AI237" s="190"/>
      <c r="AJ237" s="190"/>
      <c r="AK237" s="190"/>
      <c r="AL237" s="190"/>
      <c r="AM237" s="190"/>
      <c r="AN237" s="190"/>
      <c r="AO237" s="190"/>
      <c r="AP237" s="190"/>
      <c r="AQ237" s="190"/>
      <c r="AR237" s="190"/>
      <c r="AS237" s="190"/>
      <c r="AT237" s="190"/>
      <c r="AU237" s="190"/>
      <c r="AV237" s="190"/>
      <c r="AW237" s="190"/>
      <c r="AX237" s="190"/>
      <c r="AY237" s="190"/>
      <c r="AZ237" s="190"/>
      <c r="BA237" s="190"/>
      <c r="BB237" s="190"/>
      <c r="BC237" s="190"/>
      <c r="BD237" s="190"/>
      <c r="BE237" s="190"/>
      <c r="BF237" s="190"/>
      <c r="BG237" s="190"/>
      <c r="BH237" s="190"/>
      <c r="BI237" s="190"/>
      <c r="BJ237" s="190"/>
    </row>
    <row r="238" spans="1:62" s="179" customFormat="1" x14ac:dyDescent="0.2">
      <c r="A238" s="179" t="s">
        <v>6</v>
      </c>
      <c r="B238" s="179" t="s">
        <v>7</v>
      </c>
      <c r="C238" s="179" t="s">
        <v>20598</v>
      </c>
      <c r="D238" s="179" t="s">
        <v>20599</v>
      </c>
      <c r="E238" s="179" t="s">
        <v>154</v>
      </c>
      <c r="F238" s="179" t="s">
        <v>144</v>
      </c>
      <c r="G238" s="179" t="s">
        <v>21334</v>
      </c>
      <c r="H238" s="179" t="s">
        <v>21335</v>
      </c>
      <c r="I238" s="179" t="s">
        <v>21341</v>
      </c>
      <c r="J238" s="172" t="s">
        <v>21341</v>
      </c>
      <c r="K238" s="179" t="s">
        <v>20604</v>
      </c>
      <c r="L238" s="172">
        <v>2018</v>
      </c>
      <c r="M238" s="179" t="s">
        <v>21002</v>
      </c>
      <c r="N238" s="179" t="s">
        <v>21434</v>
      </c>
      <c r="O238" s="179" t="s">
        <v>21443</v>
      </c>
      <c r="P238" s="179" t="s">
        <v>20614</v>
      </c>
      <c r="Q238" s="188" t="s">
        <v>20660</v>
      </c>
      <c r="R238" s="188" t="s">
        <v>20660</v>
      </c>
      <c r="S238" s="183">
        <v>7.3700000000000003E-28</v>
      </c>
      <c r="T238" s="189" t="s">
        <v>20614</v>
      </c>
      <c r="U238" s="179">
        <v>31679</v>
      </c>
      <c r="V238" s="179">
        <v>37</v>
      </c>
      <c r="W238" s="189" t="s">
        <v>20614</v>
      </c>
      <c r="X238" s="179" t="s">
        <v>21342</v>
      </c>
      <c r="Y238" s="190"/>
      <c r="Z238" s="190"/>
      <c r="AA238" s="190"/>
      <c r="AB238" s="190"/>
      <c r="AC238" s="190"/>
      <c r="AD238" s="190"/>
      <c r="AE238" s="190"/>
      <c r="AF238" s="190"/>
      <c r="AG238" s="190"/>
      <c r="AH238" s="190"/>
      <c r="AI238" s="190"/>
      <c r="AJ238" s="190"/>
      <c r="AK238" s="190"/>
      <c r="AL238" s="190"/>
      <c r="AM238" s="190"/>
      <c r="AN238" s="190"/>
      <c r="AO238" s="190"/>
      <c r="AP238" s="190"/>
      <c r="AQ238" s="190"/>
      <c r="AR238" s="190"/>
      <c r="AS238" s="190"/>
      <c r="AT238" s="190"/>
      <c r="AU238" s="190"/>
      <c r="AV238" s="190"/>
      <c r="AW238" s="190"/>
      <c r="AX238" s="190"/>
      <c r="AY238" s="190"/>
      <c r="AZ238" s="190"/>
      <c r="BA238" s="190"/>
      <c r="BB238" s="190"/>
      <c r="BC238" s="190"/>
      <c r="BD238" s="190"/>
      <c r="BE238" s="190"/>
      <c r="BF238" s="190"/>
      <c r="BG238" s="190"/>
      <c r="BH238" s="190"/>
      <c r="BI238" s="190"/>
      <c r="BJ238" s="190"/>
    </row>
    <row r="239" spans="1:62" s="179" customFormat="1" x14ac:dyDescent="0.2">
      <c r="A239" s="179" t="s">
        <v>6</v>
      </c>
      <c r="B239" s="179" t="s">
        <v>7</v>
      </c>
      <c r="C239" s="179" t="s">
        <v>20598</v>
      </c>
      <c r="D239" s="179" t="s">
        <v>20599</v>
      </c>
      <c r="E239" s="179" t="s">
        <v>154</v>
      </c>
      <c r="F239" s="179" t="s">
        <v>144</v>
      </c>
      <c r="G239" s="179" t="s">
        <v>21334</v>
      </c>
      <c r="H239" s="179" t="s">
        <v>21335</v>
      </c>
      <c r="I239" s="179" t="s">
        <v>21341</v>
      </c>
      <c r="J239" s="172" t="s">
        <v>21341</v>
      </c>
      <c r="K239" s="179" t="s">
        <v>20604</v>
      </c>
      <c r="L239" s="172">
        <v>2018</v>
      </c>
      <c r="M239" s="179" t="s">
        <v>21002</v>
      </c>
      <c r="N239" s="179" t="s">
        <v>21426</v>
      </c>
      <c r="O239" s="179" t="s">
        <v>21427</v>
      </c>
      <c r="P239" s="179" t="s">
        <v>20614</v>
      </c>
      <c r="Q239" s="188" t="s">
        <v>20660</v>
      </c>
      <c r="R239" s="188" t="s">
        <v>20660</v>
      </c>
      <c r="S239" s="183">
        <v>4.1899999999999999E-19</v>
      </c>
      <c r="T239" s="189" t="s">
        <v>20605</v>
      </c>
      <c r="U239" s="179">
        <v>31465</v>
      </c>
      <c r="V239" s="179">
        <v>36</v>
      </c>
      <c r="W239" s="189" t="s">
        <v>20614</v>
      </c>
      <c r="X239" s="179" t="s">
        <v>21342</v>
      </c>
      <c r="Y239" s="190"/>
      <c r="Z239" s="190"/>
      <c r="AA239" s="190"/>
      <c r="AB239" s="190"/>
      <c r="AC239" s="190"/>
      <c r="AD239" s="190"/>
      <c r="AE239" s="190"/>
      <c r="AF239" s="190"/>
      <c r="AG239" s="190"/>
      <c r="AH239" s="190"/>
      <c r="AI239" s="190"/>
      <c r="AJ239" s="190"/>
      <c r="AK239" s="190"/>
      <c r="AL239" s="190"/>
      <c r="AM239" s="190"/>
      <c r="AN239" s="190"/>
      <c r="AO239" s="190"/>
      <c r="AP239" s="190"/>
      <c r="AQ239" s="190"/>
      <c r="AR239" s="190"/>
      <c r="AS239" s="190"/>
      <c r="AT239" s="190"/>
      <c r="AU239" s="190"/>
      <c r="AV239" s="190"/>
      <c r="AW239" s="190"/>
      <c r="AX239" s="190"/>
      <c r="AY239" s="190"/>
      <c r="AZ239" s="190"/>
      <c r="BA239" s="190"/>
      <c r="BB239" s="190"/>
      <c r="BC239" s="190"/>
      <c r="BD239" s="190"/>
      <c r="BE239" s="190"/>
      <c r="BF239" s="190"/>
      <c r="BG239" s="190"/>
      <c r="BH239" s="190"/>
      <c r="BI239" s="190"/>
      <c r="BJ239" s="190"/>
    </row>
    <row r="240" spans="1:62" s="179" customFormat="1" x14ac:dyDescent="0.2">
      <c r="A240" s="179" t="s">
        <v>6</v>
      </c>
      <c r="B240" s="179" t="s">
        <v>7</v>
      </c>
      <c r="C240" s="179" t="s">
        <v>20598</v>
      </c>
      <c r="D240" s="179" t="s">
        <v>20599</v>
      </c>
      <c r="E240" s="179" t="s">
        <v>154</v>
      </c>
      <c r="F240" s="179" t="s">
        <v>144</v>
      </c>
      <c r="G240" s="179" t="s">
        <v>21334</v>
      </c>
      <c r="H240" s="179" t="s">
        <v>21335</v>
      </c>
      <c r="I240" s="179" t="s">
        <v>21341</v>
      </c>
      <c r="J240" s="172" t="s">
        <v>21341</v>
      </c>
      <c r="K240" s="179" t="s">
        <v>20604</v>
      </c>
      <c r="L240" s="172">
        <v>2018</v>
      </c>
      <c r="M240" s="179" t="s">
        <v>21002</v>
      </c>
      <c r="N240" s="179" t="s">
        <v>7768</v>
      </c>
      <c r="O240" s="179" t="s">
        <v>21444</v>
      </c>
      <c r="P240" s="179" t="s">
        <v>20614</v>
      </c>
      <c r="Q240" s="188" t="s">
        <v>20660</v>
      </c>
      <c r="R240" s="188" t="s">
        <v>20660</v>
      </c>
      <c r="S240" s="183">
        <v>1.77E-15</v>
      </c>
      <c r="T240" s="189" t="s">
        <v>20614</v>
      </c>
      <c r="U240" s="179">
        <v>29935</v>
      </c>
      <c r="V240" s="179">
        <v>34</v>
      </c>
      <c r="W240" s="189" t="s">
        <v>20614</v>
      </c>
      <c r="X240" s="179" t="s">
        <v>21342</v>
      </c>
      <c r="Y240" s="190"/>
      <c r="Z240" s="190"/>
      <c r="AA240" s="190"/>
      <c r="AB240" s="190"/>
      <c r="AC240" s="190"/>
      <c r="AD240" s="190"/>
      <c r="AE240" s="190"/>
      <c r="AF240" s="190"/>
      <c r="AG240" s="190"/>
      <c r="AH240" s="190"/>
      <c r="AI240" s="190"/>
      <c r="AJ240" s="190"/>
      <c r="AK240" s="190"/>
      <c r="AL240" s="190"/>
      <c r="AM240" s="190"/>
      <c r="AN240" s="190"/>
      <c r="AO240" s="190"/>
      <c r="AP240" s="190"/>
      <c r="AQ240" s="190"/>
      <c r="AR240" s="190"/>
      <c r="AS240" s="190"/>
      <c r="AT240" s="190"/>
      <c r="AU240" s="190"/>
      <c r="AV240" s="190"/>
      <c r="AW240" s="190"/>
      <c r="AX240" s="190"/>
      <c r="AY240" s="190"/>
      <c r="AZ240" s="190"/>
      <c r="BA240" s="190"/>
      <c r="BB240" s="190"/>
      <c r="BC240" s="190"/>
      <c r="BD240" s="190"/>
      <c r="BE240" s="190"/>
      <c r="BF240" s="190"/>
      <c r="BG240" s="190"/>
      <c r="BH240" s="190"/>
      <c r="BI240" s="190"/>
      <c r="BJ240" s="190"/>
    </row>
    <row r="241" spans="1:62" s="179" customFormat="1" x14ac:dyDescent="0.2">
      <c r="A241" s="179" t="s">
        <v>6</v>
      </c>
      <c r="B241" s="179" t="s">
        <v>7</v>
      </c>
      <c r="C241" s="179" t="s">
        <v>20598</v>
      </c>
      <c r="D241" s="179" t="s">
        <v>20599</v>
      </c>
      <c r="E241" s="179" t="s">
        <v>154</v>
      </c>
      <c r="F241" s="179" t="s">
        <v>144</v>
      </c>
      <c r="G241" s="179" t="s">
        <v>21334</v>
      </c>
      <c r="H241" s="179" t="s">
        <v>21335</v>
      </c>
      <c r="I241" s="179" t="s">
        <v>21341</v>
      </c>
      <c r="J241" s="172" t="s">
        <v>21341</v>
      </c>
      <c r="K241" s="179" t="s">
        <v>20604</v>
      </c>
      <c r="L241" s="172">
        <v>2018</v>
      </c>
      <c r="M241" s="179" t="s">
        <v>21002</v>
      </c>
      <c r="N241" s="179" t="s">
        <v>21445</v>
      </c>
      <c r="O241" s="179" t="s">
        <v>21446</v>
      </c>
      <c r="P241" s="179" t="s">
        <v>20614</v>
      </c>
      <c r="Q241" s="188" t="s">
        <v>20660</v>
      </c>
      <c r="R241" s="188" t="s">
        <v>20660</v>
      </c>
      <c r="S241" s="183">
        <v>1.7299999999999999E-14</v>
      </c>
      <c r="T241" s="189" t="s">
        <v>20614</v>
      </c>
      <c r="U241" s="179">
        <v>30930</v>
      </c>
      <c r="V241" s="179">
        <v>36</v>
      </c>
      <c r="W241" s="189" t="s">
        <v>20614</v>
      </c>
      <c r="X241" s="179" t="s">
        <v>21342</v>
      </c>
      <c r="Y241" s="190"/>
      <c r="Z241" s="190"/>
      <c r="AA241" s="190"/>
      <c r="AB241" s="190"/>
      <c r="AC241" s="190"/>
      <c r="AD241" s="190"/>
      <c r="AE241" s="190"/>
      <c r="AF241" s="190"/>
      <c r="AG241" s="190"/>
      <c r="AH241" s="190"/>
      <c r="AI241" s="190"/>
      <c r="AJ241" s="190"/>
      <c r="AK241" s="190"/>
      <c r="AL241" s="190"/>
      <c r="AM241" s="190"/>
      <c r="AN241" s="190"/>
      <c r="AO241" s="190"/>
      <c r="AP241" s="190"/>
      <c r="AQ241" s="190"/>
      <c r="AR241" s="190"/>
      <c r="AS241" s="190"/>
      <c r="AT241" s="190"/>
      <c r="AU241" s="190"/>
      <c r="AV241" s="190"/>
      <c r="AW241" s="190"/>
      <c r="AX241" s="190"/>
      <c r="AY241" s="190"/>
      <c r="AZ241" s="190"/>
      <c r="BA241" s="190"/>
      <c r="BB241" s="190"/>
      <c r="BC241" s="190"/>
      <c r="BD241" s="190"/>
      <c r="BE241" s="190"/>
      <c r="BF241" s="190"/>
      <c r="BG241" s="190"/>
      <c r="BH241" s="190"/>
      <c r="BI241" s="190"/>
      <c r="BJ241" s="190"/>
    </row>
    <row r="242" spans="1:62" s="191" customFormat="1" x14ac:dyDescent="0.2">
      <c r="A242" s="191" t="s">
        <v>6</v>
      </c>
      <c r="B242" s="191" t="s">
        <v>7</v>
      </c>
      <c r="C242" s="191" t="s">
        <v>20598</v>
      </c>
      <c r="D242" s="191" t="s">
        <v>20599</v>
      </c>
      <c r="E242" s="191" t="s">
        <v>154</v>
      </c>
      <c r="F242" s="191" t="s">
        <v>144</v>
      </c>
      <c r="G242" s="191" t="s">
        <v>21334</v>
      </c>
      <c r="H242" s="191" t="s">
        <v>21335</v>
      </c>
      <c r="I242" s="191" t="s">
        <v>21341</v>
      </c>
      <c r="J242" s="192" t="s">
        <v>21341</v>
      </c>
      <c r="K242" s="191" t="s">
        <v>20604</v>
      </c>
      <c r="L242" s="192">
        <v>2018</v>
      </c>
      <c r="M242" s="191" t="s">
        <v>21002</v>
      </c>
      <c r="N242" s="191" t="s">
        <v>21447</v>
      </c>
      <c r="O242" s="191" t="s">
        <v>21448</v>
      </c>
      <c r="P242" s="191" t="s">
        <v>20614</v>
      </c>
      <c r="Q242" s="193" t="s">
        <v>20660</v>
      </c>
      <c r="R242" s="193" t="s">
        <v>20660</v>
      </c>
      <c r="S242" s="194">
        <v>2.4100000000000001E-8</v>
      </c>
      <c r="T242" s="195" t="s">
        <v>20614</v>
      </c>
      <c r="U242" s="191">
        <v>26390</v>
      </c>
      <c r="V242" s="191">
        <v>35</v>
      </c>
      <c r="W242" s="195" t="s">
        <v>20614</v>
      </c>
      <c r="X242" s="191" t="s">
        <v>21342</v>
      </c>
      <c r="Y242" s="190"/>
      <c r="Z242" s="190"/>
      <c r="AA242" s="190"/>
      <c r="AB242" s="190"/>
      <c r="AC242" s="190"/>
      <c r="AD242" s="190"/>
      <c r="AE242" s="190"/>
      <c r="AF242" s="190"/>
      <c r="AG242" s="190"/>
      <c r="AH242" s="190"/>
      <c r="AI242" s="190"/>
      <c r="AJ242" s="190"/>
      <c r="AK242" s="190"/>
      <c r="AL242" s="190"/>
      <c r="AM242" s="190"/>
      <c r="AN242" s="190"/>
      <c r="AO242" s="190"/>
      <c r="AP242" s="190"/>
      <c r="AQ242" s="190"/>
      <c r="AR242" s="190"/>
      <c r="AS242" s="190"/>
      <c r="AT242" s="190"/>
      <c r="AU242" s="190"/>
      <c r="AV242" s="190"/>
      <c r="AW242" s="190"/>
      <c r="AX242" s="190"/>
      <c r="AY242" s="190"/>
      <c r="AZ242" s="190"/>
      <c r="BA242" s="190"/>
      <c r="BB242" s="190"/>
      <c r="BC242" s="190"/>
      <c r="BD242" s="190"/>
      <c r="BE242" s="190"/>
      <c r="BF242" s="190"/>
      <c r="BG242" s="190"/>
      <c r="BH242" s="190"/>
      <c r="BI242" s="190"/>
      <c r="BJ242" s="190"/>
    </row>
  </sheetData>
  <phoneticPr fontId="3" type="noConversion"/>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0"/>
  <sheetViews>
    <sheetView workbookViewId="0"/>
  </sheetViews>
  <sheetFormatPr defaultColWidth="8.85546875" defaultRowHeight="15" x14ac:dyDescent="0.25"/>
  <cols>
    <col min="2" max="2" width="15.140625" customWidth="1"/>
    <col min="3" max="3" width="26.42578125" customWidth="1"/>
    <col min="4" max="4" width="14.42578125" customWidth="1"/>
  </cols>
  <sheetData>
    <row r="1" spans="1:5" s="83" customFormat="1" x14ac:dyDescent="0.25">
      <c r="A1" s="145" t="s">
        <v>26426</v>
      </c>
    </row>
    <row r="2" spans="1:5" s="83" customFormat="1" ht="14.25" x14ac:dyDescent="0.2">
      <c r="A2" s="83" t="s">
        <v>21473</v>
      </c>
    </row>
    <row r="3" spans="1:5" s="83" customFormat="1" ht="14.25" x14ac:dyDescent="0.2"/>
    <row r="4" spans="1:5" s="142" customFormat="1" ht="25.5" x14ac:dyDescent="0.2">
      <c r="A4" s="98" t="s">
        <v>21470</v>
      </c>
      <c r="B4" s="98" t="s">
        <v>121</v>
      </c>
      <c r="C4" s="98" t="s">
        <v>21471</v>
      </c>
      <c r="D4" s="98" t="s">
        <v>21472</v>
      </c>
      <c r="E4" s="141"/>
    </row>
    <row r="5" spans="1:5" s="43" customFormat="1" ht="12.75" x14ac:dyDescent="0.2">
      <c r="A5" s="43" t="s">
        <v>18</v>
      </c>
      <c r="B5" s="46">
        <v>2.31877745085014E-9</v>
      </c>
      <c r="C5" s="43">
        <v>4.9595961525852198E-3</v>
      </c>
      <c r="D5" s="43">
        <v>1.13583573396907E-3</v>
      </c>
    </row>
    <row r="6" spans="1:5" s="43" customFormat="1" ht="12.75" x14ac:dyDescent="0.2">
      <c r="A6" s="43" t="s">
        <v>24</v>
      </c>
      <c r="B6" s="46">
        <v>4.8162723939400897E-11</v>
      </c>
      <c r="C6" s="43">
        <v>5.8461302105161702E-3</v>
      </c>
      <c r="D6" s="43">
        <v>2.1435328620574199E-3</v>
      </c>
    </row>
    <row r="7" spans="1:5" s="43" customFormat="1" ht="12.75" x14ac:dyDescent="0.2">
      <c r="A7" s="43" t="s">
        <v>21</v>
      </c>
      <c r="B7" s="46">
        <v>3.7817719151493198E-11</v>
      </c>
      <c r="C7" s="43">
        <v>4.4817276185311504E-3</v>
      </c>
      <c r="D7" s="43">
        <v>1.4205456511772101E-3</v>
      </c>
    </row>
    <row r="8" spans="1:5" s="43" customFormat="1" ht="12.75" x14ac:dyDescent="0.2">
      <c r="A8" s="143" t="s">
        <v>15</v>
      </c>
      <c r="B8" s="144">
        <v>1.34159565054969E-8</v>
      </c>
      <c r="C8" s="143">
        <v>1.5971374433465E-2</v>
      </c>
      <c r="D8" s="143">
        <v>1.20787756092263E-2</v>
      </c>
    </row>
    <row r="9" spans="1:5" s="43" customFormat="1" ht="12.75" x14ac:dyDescent="0.2">
      <c r="A9" s="95" t="s">
        <v>25</v>
      </c>
      <c r="B9" s="96">
        <v>6.5752516328379496E-9</v>
      </c>
      <c r="C9" s="95">
        <v>1.4637190445519199E-2</v>
      </c>
      <c r="D9" s="95">
        <v>1.17931022281471E-2</v>
      </c>
    </row>
    <row r="10" spans="1:5" s="43" customFormat="1" ht="12.75"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96B3-2427-473F-AE31-3EC3E5FF23A4}">
  <dimension ref="A1:T2432"/>
  <sheetViews>
    <sheetView workbookViewId="0">
      <selection activeCell="S1110" sqref="S1110"/>
    </sheetView>
  </sheetViews>
  <sheetFormatPr defaultColWidth="9.140625" defaultRowHeight="82.5" customHeight="1" x14ac:dyDescent="0.25"/>
  <cols>
    <col min="1" max="1" width="9.85546875" style="149" customWidth="1"/>
    <col min="2" max="2" width="11.42578125" style="149" customWidth="1"/>
    <col min="3" max="3" width="7.42578125" style="149" customWidth="1"/>
    <col min="4" max="4" width="11.140625" style="149" customWidth="1"/>
    <col min="5" max="5" width="34.28515625" style="149" customWidth="1"/>
    <col min="6" max="8" width="9.140625" style="149"/>
    <col min="9" max="9" width="38.140625" style="150" customWidth="1"/>
    <col min="10" max="10" width="26.42578125" style="150" customWidth="1"/>
    <col min="11" max="11" width="10.28515625" style="149" customWidth="1"/>
    <col min="12" max="12" width="9.140625" style="149"/>
    <col min="13" max="13" width="26.28515625" style="150" customWidth="1"/>
    <col min="14" max="14" width="13.140625" style="149" customWidth="1"/>
    <col min="15" max="16384" width="9.140625" style="149"/>
  </cols>
  <sheetData>
    <row r="1" spans="1:20" s="147" customFormat="1" ht="38.25" customHeight="1" x14ac:dyDescent="0.25">
      <c r="A1" s="146" t="s">
        <v>26427</v>
      </c>
      <c r="I1" s="140"/>
      <c r="J1" s="140"/>
      <c r="M1" s="140"/>
    </row>
    <row r="2" spans="1:20" s="141" customFormat="1" ht="45.75" customHeight="1" x14ac:dyDescent="0.2">
      <c r="A2" s="98" t="s">
        <v>23167</v>
      </c>
      <c r="B2" s="98" t="s">
        <v>23168</v>
      </c>
      <c r="C2" s="98" t="s">
        <v>23169</v>
      </c>
      <c r="D2" s="98" t="s">
        <v>23170</v>
      </c>
      <c r="E2" s="98" t="s">
        <v>23171</v>
      </c>
      <c r="F2" s="98" t="s">
        <v>23172</v>
      </c>
      <c r="G2" s="98" t="s">
        <v>23173</v>
      </c>
      <c r="H2" s="98" t="s">
        <v>23174</v>
      </c>
      <c r="I2" s="98" t="s">
        <v>23175</v>
      </c>
      <c r="J2" s="98" t="s">
        <v>23176</v>
      </c>
      <c r="K2" s="98" t="s">
        <v>23177</v>
      </c>
      <c r="L2" s="98" t="s">
        <v>23178</v>
      </c>
      <c r="M2" s="98" t="s">
        <v>23179</v>
      </c>
      <c r="N2" s="98" t="s">
        <v>23180</v>
      </c>
      <c r="O2" s="98" t="s">
        <v>23181</v>
      </c>
      <c r="P2" s="98" t="s">
        <v>23182</v>
      </c>
      <c r="Q2" s="98" t="s">
        <v>23183</v>
      </c>
      <c r="R2" s="98" t="s">
        <v>23184</v>
      </c>
      <c r="S2" s="98" t="s">
        <v>23185</v>
      </c>
      <c r="T2" s="98" t="s">
        <v>23186</v>
      </c>
    </row>
    <row r="3" spans="1:20" ht="82.5" customHeight="1" x14ac:dyDescent="0.25">
      <c r="A3" s="148">
        <v>1.2800000000000001E-20</v>
      </c>
      <c r="B3" s="149" t="s">
        <v>21</v>
      </c>
      <c r="C3" s="149">
        <v>2</v>
      </c>
      <c r="D3" s="149">
        <v>136616754</v>
      </c>
      <c r="E3" s="149" t="s">
        <v>23187</v>
      </c>
      <c r="F3" s="149" t="s">
        <v>23188</v>
      </c>
      <c r="G3" s="149" t="s">
        <v>154</v>
      </c>
      <c r="H3" s="149">
        <v>9.3100089710550407</v>
      </c>
      <c r="I3" s="150" t="s">
        <v>24316</v>
      </c>
      <c r="J3" s="150" t="s">
        <v>24351</v>
      </c>
      <c r="K3" s="149">
        <v>14778</v>
      </c>
      <c r="L3" s="149">
        <v>24</v>
      </c>
      <c r="M3" s="150" t="s">
        <v>23189</v>
      </c>
      <c r="N3" s="149">
        <v>0.81100000000000005</v>
      </c>
      <c r="O3" s="149" t="s">
        <v>154</v>
      </c>
      <c r="P3" s="149" t="s">
        <v>149</v>
      </c>
      <c r="Q3" s="149" t="s">
        <v>14</v>
      </c>
      <c r="R3" s="148">
        <v>3.7817719151493198E-11</v>
      </c>
      <c r="S3" s="149" t="s">
        <v>14</v>
      </c>
      <c r="T3" s="148">
        <v>3.7817719151493198E-11</v>
      </c>
    </row>
    <row r="4" spans="1:20" ht="82.5" customHeight="1" x14ac:dyDescent="0.25">
      <c r="A4" s="148">
        <v>2.4899999999999999E-20</v>
      </c>
      <c r="B4" s="149" t="s">
        <v>24</v>
      </c>
      <c r="C4" s="149">
        <v>2</v>
      </c>
      <c r="D4" s="149">
        <v>136608646</v>
      </c>
      <c r="E4" s="149" t="s">
        <v>23187</v>
      </c>
      <c r="F4" s="149" t="s">
        <v>23190</v>
      </c>
      <c r="G4" s="149" t="s">
        <v>144</v>
      </c>
      <c r="H4" s="149">
        <v>9.2387430109477204</v>
      </c>
      <c r="I4" s="150" t="s">
        <v>24316</v>
      </c>
      <c r="J4" s="150" t="s">
        <v>24352</v>
      </c>
      <c r="K4" s="149">
        <v>14778</v>
      </c>
      <c r="L4" s="149">
        <v>24</v>
      </c>
      <c r="M4" s="150" t="s">
        <v>23189</v>
      </c>
      <c r="N4" s="149">
        <v>0.81100000000000005</v>
      </c>
      <c r="O4" s="149" t="s">
        <v>144</v>
      </c>
      <c r="P4" s="149" t="s">
        <v>143</v>
      </c>
      <c r="Q4" s="149" t="s">
        <v>14</v>
      </c>
      <c r="R4" s="148">
        <v>4.8162723939400897E-11</v>
      </c>
      <c r="S4" s="149" t="s">
        <v>14</v>
      </c>
      <c r="T4" s="148">
        <v>4.8162723939400897E-11</v>
      </c>
    </row>
    <row r="5" spans="1:20" ht="82.5" customHeight="1" x14ac:dyDescent="0.25">
      <c r="A5" s="148">
        <v>3.79E-20</v>
      </c>
      <c r="B5" s="149" t="s">
        <v>21</v>
      </c>
      <c r="C5" s="149">
        <v>2</v>
      </c>
      <c r="D5" s="149">
        <v>136616754</v>
      </c>
      <c r="E5" s="149" t="s">
        <v>23191</v>
      </c>
      <c r="F5" s="149" t="s">
        <v>23188</v>
      </c>
      <c r="G5" s="149" t="s">
        <v>154</v>
      </c>
      <c r="H5" s="149">
        <v>9.1938560570843197</v>
      </c>
      <c r="I5" s="150" t="s">
        <v>24316</v>
      </c>
      <c r="J5" s="150" t="s">
        <v>24353</v>
      </c>
      <c r="K5" s="149">
        <v>16313</v>
      </c>
      <c r="L5" s="149">
        <v>24</v>
      </c>
      <c r="M5" s="150" t="s">
        <v>23189</v>
      </c>
      <c r="N5" s="149">
        <v>0.89500000000000002</v>
      </c>
      <c r="O5" s="149" t="s">
        <v>154</v>
      </c>
      <c r="P5" s="149" t="s">
        <v>149</v>
      </c>
      <c r="S5" s="149" t="s">
        <v>14</v>
      </c>
      <c r="T5" s="148">
        <v>3.7817719151493198E-11</v>
      </c>
    </row>
    <row r="6" spans="1:20" ht="82.5" customHeight="1" x14ac:dyDescent="0.25">
      <c r="A6" s="148">
        <v>5.9399999999999998E-20</v>
      </c>
      <c r="B6" s="149" t="s">
        <v>21</v>
      </c>
      <c r="C6" s="149">
        <v>2</v>
      </c>
      <c r="D6" s="149">
        <v>136616754</v>
      </c>
      <c r="E6" s="149" t="s">
        <v>23192</v>
      </c>
      <c r="F6" s="149" t="s">
        <v>23188</v>
      </c>
      <c r="G6" s="149" t="s">
        <v>154</v>
      </c>
      <c r="H6" s="149">
        <v>9.1453810518091299</v>
      </c>
      <c r="I6" s="150" t="s">
        <v>24316</v>
      </c>
      <c r="J6" s="150" t="s">
        <v>24354</v>
      </c>
      <c r="K6" s="149">
        <v>14915</v>
      </c>
      <c r="L6" s="149">
        <v>24</v>
      </c>
      <c r="M6" s="150" t="s">
        <v>23189</v>
      </c>
      <c r="N6" s="149">
        <v>0.82</v>
      </c>
      <c r="O6" s="149" t="s">
        <v>154</v>
      </c>
      <c r="P6" s="149" t="s">
        <v>149</v>
      </c>
      <c r="S6" s="149" t="s">
        <v>14</v>
      </c>
      <c r="T6" s="148">
        <v>3.7817719151493198E-11</v>
      </c>
    </row>
    <row r="7" spans="1:20" ht="82.5" customHeight="1" x14ac:dyDescent="0.25">
      <c r="A7" s="148">
        <v>5.9399999999999998E-20</v>
      </c>
      <c r="B7" s="149" t="s">
        <v>21</v>
      </c>
      <c r="C7" s="149">
        <v>2</v>
      </c>
      <c r="D7" s="149">
        <v>136616754</v>
      </c>
      <c r="E7" s="149" t="s">
        <v>23193</v>
      </c>
      <c r="F7" s="149" t="s">
        <v>23188</v>
      </c>
      <c r="G7" s="149" t="s">
        <v>154</v>
      </c>
      <c r="H7" s="149">
        <v>9.1453810518091299</v>
      </c>
      <c r="I7" s="150" t="s">
        <v>24316</v>
      </c>
      <c r="J7" s="150" t="s">
        <v>24354</v>
      </c>
      <c r="K7" s="149">
        <v>14915</v>
      </c>
      <c r="L7" s="149">
        <v>24</v>
      </c>
      <c r="M7" s="150" t="s">
        <v>23189</v>
      </c>
      <c r="N7" s="149">
        <v>0.82</v>
      </c>
      <c r="O7" s="149" t="s">
        <v>154</v>
      </c>
      <c r="P7" s="149" t="s">
        <v>149</v>
      </c>
      <c r="S7" s="149" t="s">
        <v>14</v>
      </c>
      <c r="T7" s="148">
        <v>3.7817719151493198E-11</v>
      </c>
    </row>
    <row r="8" spans="1:20" ht="82.5" customHeight="1" x14ac:dyDescent="0.25">
      <c r="A8" s="148">
        <v>6.9599999999999999E-20</v>
      </c>
      <c r="B8" s="149" t="s">
        <v>20961</v>
      </c>
      <c r="C8" s="149">
        <v>2</v>
      </c>
      <c r="D8" s="149">
        <v>136707982</v>
      </c>
      <c r="E8" s="149" t="s">
        <v>23187</v>
      </c>
      <c r="F8" s="149" t="s">
        <v>23188</v>
      </c>
      <c r="G8" s="149" t="s">
        <v>154</v>
      </c>
      <c r="H8" s="149">
        <v>9.1283374042392893</v>
      </c>
      <c r="I8" s="150" t="s">
        <v>24316</v>
      </c>
      <c r="J8" s="150" t="s">
        <v>24355</v>
      </c>
      <c r="K8" s="149">
        <v>14777</v>
      </c>
      <c r="L8" s="149">
        <v>24</v>
      </c>
      <c r="M8" s="150" t="s">
        <v>23194</v>
      </c>
      <c r="N8" s="149">
        <v>0.81100000000000005</v>
      </c>
      <c r="Q8" s="149" t="s">
        <v>14</v>
      </c>
    </row>
    <row r="9" spans="1:20" ht="82.5" customHeight="1" x14ac:dyDescent="0.25">
      <c r="A9" s="148">
        <v>1.3000000000000001E-19</v>
      </c>
      <c r="B9" s="149" t="s">
        <v>24</v>
      </c>
      <c r="C9" s="149">
        <v>2</v>
      </c>
      <c r="D9" s="149">
        <v>136608646</v>
      </c>
      <c r="E9" s="149" t="s">
        <v>23192</v>
      </c>
      <c r="F9" s="149" t="s">
        <v>23190</v>
      </c>
      <c r="G9" s="149" t="s">
        <v>144</v>
      </c>
      <c r="H9" s="149">
        <v>9.0603975474554392</v>
      </c>
      <c r="I9" s="150" t="s">
        <v>24316</v>
      </c>
      <c r="J9" s="150" t="s">
        <v>24356</v>
      </c>
      <c r="K9" s="149">
        <v>14915</v>
      </c>
      <c r="L9" s="149">
        <v>24</v>
      </c>
      <c r="M9" s="150" t="s">
        <v>23189</v>
      </c>
      <c r="N9" s="149">
        <v>0.82</v>
      </c>
      <c r="O9" s="149" t="s">
        <v>144</v>
      </c>
      <c r="P9" s="149" t="s">
        <v>143</v>
      </c>
      <c r="S9" s="149" t="s">
        <v>14</v>
      </c>
      <c r="T9" s="148">
        <v>4.8162723939400897E-11</v>
      </c>
    </row>
    <row r="10" spans="1:20" ht="82.5" customHeight="1" x14ac:dyDescent="0.25">
      <c r="A10" s="148">
        <v>1.3000000000000001E-19</v>
      </c>
      <c r="B10" s="149" t="s">
        <v>24</v>
      </c>
      <c r="C10" s="149">
        <v>2</v>
      </c>
      <c r="D10" s="149">
        <v>136608646</v>
      </c>
      <c r="E10" s="149" t="s">
        <v>23193</v>
      </c>
      <c r="F10" s="149" t="s">
        <v>23190</v>
      </c>
      <c r="G10" s="149" t="s">
        <v>144</v>
      </c>
      <c r="H10" s="149">
        <v>9.0603975474554392</v>
      </c>
      <c r="I10" s="150" t="s">
        <v>24316</v>
      </c>
      <c r="J10" s="150" t="s">
        <v>24356</v>
      </c>
      <c r="K10" s="149">
        <v>14915</v>
      </c>
      <c r="L10" s="149">
        <v>24</v>
      </c>
      <c r="M10" s="150" t="s">
        <v>23189</v>
      </c>
      <c r="N10" s="149">
        <v>0.82</v>
      </c>
      <c r="O10" s="149" t="s">
        <v>144</v>
      </c>
      <c r="P10" s="149" t="s">
        <v>143</v>
      </c>
      <c r="S10" s="149" t="s">
        <v>14</v>
      </c>
      <c r="T10" s="148">
        <v>4.8162723939400897E-11</v>
      </c>
    </row>
    <row r="11" spans="1:20" ht="82.5" customHeight="1" x14ac:dyDescent="0.25">
      <c r="A11" s="148">
        <v>1.5E-19</v>
      </c>
      <c r="B11" s="149" t="s">
        <v>24</v>
      </c>
      <c r="C11" s="149">
        <v>2</v>
      </c>
      <c r="D11" s="149">
        <v>136608646</v>
      </c>
      <c r="E11" s="149" t="s">
        <v>23191</v>
      </c>
      <c r="F11" s="149" t="s">
        <v>23190</v>
      </c>
      <c r="G11" s="149" t="s">
        <v>144</v>
      </c>
      <c r="H11" s="149">
        <v>9.0450273469903095</v>
      </c>
      <c r="I11" s="150" t="s">
        <v>24316</v>
      </c>
      <c r="J11" s="150" t="s">
        <v>24357</v>
      </c>
      <c r="K11" s="149">
        <v>16313</v>
      </c>
      <c r="L11" s="149">
        <v>24</v>
      </c>
      <c r="M11" s="150" t="s">
        <v>23189</v>
      </c>
      <c r="N11" s="149">
        <v>0.89500000000000002</v>
      </c>
      <c r="O11" s="149" t="s">
        <v>144</v>
      </c>
      <c r="P11" s="149" t="s">
        <v>143</v>
      </c>
      <c r="S11" s="149" t="s">
        <v>14</v>
      </c>
      <c r="T11" s="148">
        <v>4.8162723939400897E-11</v>
      </c>
    </row>
    <row r="12" spans="1:20" ht="82.5" customHeight="1" x14ac:dyDescent="0.25">
      <c r="A12" s="148">
        <v>2.01E-19</v>
      </c>
      <c r="B12" s="149" t="s">
        <v>23195</v>
      </c>
      <c r="C12" s="149">
        <v>2</v>
      </c>
      <c r="D12" s="149">
        <v>135837906</v>
      </c>
      <c r="E12" s="149" t="s">
        <v>23187</v>
      </c>
      <c r="F12" s="149" t="s">
        <v>23196</v>
      </c>
      <c r="G12" s="149" t="s">
        <v>143</v>
      </c>
      <c r="H12" s="149">
        <v>9.0125372647116908</v>
      </c>
      <c r="I12" s="150" t="s">
        <v>24317</v>
      </c>
      <c r="J12" s="150" t="s">
        <v>24358</v>
      </c>
      <c r="K12" s="149">
        <v>14666</v>
      </c>
      <c r="L12" s="149">
        <v>23</v>
      </c>
      <c r="M12" s="150" t="s">
        <v>23197</v>
      </c>
      <c r="N12" s="149">
        <v>0.83599999999999997</v>
      </c>
      <c r="Q12" s="149" t="s">
        <v>14</v>
      </c>
    </row>
    <row r="13" spans="1:20" ht="82.5" customHeight="1" x14ac:dyDescent="0.25">
      <c r="A13" s="148">
        <v>2.4299999999999998E-19</v>
      </c>
      <c r="B13" s="149" t="s">
        <v>23198</v>
      </c>
      <c r="C13" s="149">
        <v>2</v>
      </c>
      <c r="D13" s="149">
        <v>135907088</v>
      </c>
      <c r="E13" s="149" t="s">
        <v>23191</v>
      </c>
      <c r="F13" s="149" t="s">
        <v>23190</v>
      </c>
      <c r="G13" s="149" t="s">
        <v>144</v>
      </c>
      <c r="H13" s="149">
        <v>8.9920382662053395</v>
      </c>
      <c r="I13" s="150" t="s">
        <v>24316</v>
      </c>
      <c r="J13" s="150" t="s">
        <v>24359</v>
      </c>
      <c r="K13" s="149">
        <v>16313</v>
      </c>
      <c r="L13" s="149">
        <v>24</v>
      </c>
      <c r="M13" s="150" t="s">
        <v>23189</v>
      </c>
      <c r="N13" s="149">
        <v>0.89500000000000002</v>
      </c>
    </row>
    <row r="14" spans="1:20" ht="82.5" customHeight="1" x14ac:dyDescent="0.25">
      <c r="A14" s="148">
        <v>2.5300000000000002E-19</v>
      </c>
      <c r="B14" s="149" t="s">
        <v>23195</v>
      </c>
      <c r="C14" s="149">
        <v>2</v>
      </c>
      <c r="D14" s="149">
        <v>135837906</v>
      </c>
      <c r="E14" s="149" t="s">
        <v>23192</v>
      </c>
      <c r="F14" s="149" t="s">
        <v>23196</v>
      </c>
      <c r="G14" s="149" t="s">
        <v>143</v>
      </c>
      <c r="H14" s="149">
        <v>8.9873903070479209</v>
      </c>
      <c r="I14" s="150" t="s">
        <v>24317</v>
      </c>
      <c r="J14" s="150" t="s">
        <v>24360</v>
      </c>
      <c r="K14" s="149">
        <v>14795</v>
      </c>
      <c r="L14" s="149">
        <v>23</v>
      </c>
      <c r="M14" s="150" t="s">
        <v>23197</v>
      </c>
      <c r="N14" s="149">
        <v>0.84499999999999997</v>
      </c>
    </row>
    <row r="15" spans="1:20" ht="82.5" customHeight="1" x14ac:dyDescent="0.25">
      <c r="A15" s="148">
        <v>2.5300000000000002E-19</v>
      </c>
      <c r="B15" s="149" t="s">
        <v>23195</v>
      </c>
      <c r="C15" s="149">
        <v>2</v>
      </c>
      <c r="D15" s="149">
        <v>135837906</v>
      </c>
      <c r="E15" s="149" t="s">
        <v>23193</v>
      </c>
      <c r="F15" s="149" t="s">
        <v>23196</v>
      </c>
      <c r="G15" s="149" t="s">
        <v>143</v>
      </c>
      <c r="H15" s="149">
        <v>8.9873903070479209</v>
      </c>
      <c r="I15" s="150" t="s">
        <v>24317</v>
      </c>
      <c r="J15" s="150" t="s">
        <v>24360</v>
      </c>
      <c r="K15" s="149">
        <v>14795</v>
      </c>
      <c r="L15" s="149">
        <v>23</v>
      </c>
      <c r="M15" s="150" t="s">
        <v>23197</v>
      </c>
      <c r="N15" s="149">
        <v>0.84499999999999997</v>
      </c>
    </row>
    <row r="16" spans="1:20" ht="82.5" customHeight="1" x14ac:dyDescent="0.25">
      <c r="A16" s="148">
        <v>2.5599999999999998E-19</v>
      </c>
      <c r="B16" s="149" t="s">
        <v>23195</v>
      </c>
      <c r="C16" s="149">
        <v>2</v>
      </c>
      <c r="D16" s="149">
        <v>135837906</v>
      </c>
      <c r="E16" s="149" t="s">
        <v>23191</v>
      </c>
      <c r="F16" s="149" t="s">
        <v>23196</v>
      </c>
      <c r="G16" s="149" t="s">
        <v>143</v>
      </c>
      <c r="H16" s="149">
        <v>8.9860530982338993</v>
      </c>
      <c r="I16" s="150" t="s">
        <v>24317</v>
      </c>
      <c r="J16" s="150" t="s">
        <v>24361</v>
      </c>
      <c r="K16" s="149">
        <v>16182</v>
      </c>
      <c r="L16" s="149">
        <v>23</v>
      </c>
      <c r="M16" s="150" t="s">
        <v>23197</v>
      </c>
      <c r="N16" s="149">
        <v>0.92200000000000004</v>
      </c>
    </row>
    <row r="17" spans="1:20" ht="82.5" customHeight="1" x14ac:dyDescent="0.25">
      <c r="A17" s="148">
        <v>2.8E-19</v>
      </c>
      <c r="B17" s="149" t="s">
        <v>23199</v>
      </c>
      <c r="C17" s="149">
        <v>2</v>
      </c>
      <c r="D17" s="149">
        <v>136413650</v>
      </c>
      <c r="E17" s="149" t="s">
        <v>23191</v>
      </c>
      <c r="F17" s="149" t="s">
        <v>23190</v>
      </c>
      <c r="G17" s="149" t="s">
        <v>144</v>
      </c>
      <c r="H17" s="149">
        <v>-8.9761315996568101</v>
      </c>
      <c r="I17" s="150" t="s">
        <v>24318</v>
      </c>
      <c r="J17" s="150" t="s">
        <v>24362</v>
      </c>
      <c r="K17" s="149">
        <v>15292</v>
      </c>
      <c r="L17" s="149">
        <v>21</v>
      </c>
      <c r="M17" s="150" t="s">
        <v>23200</v>
      </c>
      <c r="N17" s="149">
        <v>0.91800000000000004</v>
      </c>
    </row>
    <row r="18" spans="1:20" ht="82.5" customHeight="1" x14ac:dyDescent="0.25">
      <c r="A18" s="148">
        <v>4.1800000000000001E-19</v>
      </c>
      <c r="B18" s="149" t="s">
        <v>20961</v>
      </c>
      <c r="C18" s="149">
        <v>2</v>
      </c>
      <c r="D18" s="149">
        <v>136707982</v>
      </c>
      <c r="E18" s="149" t="s">
        <v>23191</v>
      </c>
      <c r="F18" s="149" t="s">
        <v>23188</v>
      </c>
      <c r="G18" s="149" t="s">
        <v>154</v>
      </c>
      <c r="H18" s="149">
        <v>8.9322199164865399</v>
      </c>
      <c r="I18" s="150" t="s">
        <v>24316</v>
      </c>
      <c r="J18" s="150" t="s">
        <v>24363</v>
      </c>
      <c r="K18" s="149">
        <v>16312</v>
      </c>
      <c r="L18" s="149">
        <v>24</v>
      </c>
      <c r="M18" s="150" t="s">
        <v>23194</v>
      </c>
      <c r="N18" s="149">
        <v>0.89500000000000002</v>
      </c>
    </row>
    <row r="19" spans="1:20" ht="82.5" customHeight="1" x14ac:dyDescent="0.25">
      <c r="A19" s="148">
        <v>7.7099999999999998E-19</v>
      </c>
      <c r="B19" s="149" t="s">
        <v>18</v>
      </c>
      <c r="C19" s="149">
        <v>2</v>
      </c>
      <c r="D19" s="149">
        <v>136407479</v>
      </c>
      <c r="E19" s="149" t="s">
        <v>23191</v>
      </c>
      <c r="F19" s="149" t="s">
        <v>23190</v>
      </c>
      <c r="G19" s="149" t="s">
        <v>144</v>
      </c>
      <c r="H19" s="149">
        <v>8.8641710743236395</v>
      </c>
      <c r="I19" s="150" t="s">
        <v>24317</v>
      </c>
      <c r="J19" s="150" t="s">
        <v>24364</v>
      </c>
      <c r="K19" s="149">
        <v>16182</v>
      </c>
      <c r="L19" s="149">
        <v>23</v>
      </c>
      <c r="M19" s="150" t="s">
        <v>23197</v>
      </c>
      <c r="N19" s="149">
        <v>0.92200000000000004</v>
      </c>
      <c r="O19" s="149" t="s">
        <v>143</v>
      </c>
      <c r="P19" s="149" t="s">
        <v>144</v>
      </c>
      <c r="S19" s="149" t="s">
        <v>14</v>
      </c>
      <c r="T19" s="148">
        <v>2.31877745085014E-9</v>
      </c>
    </row>
    <row r="20" spans="1:20" ht="82.5" customHeight="1" x14ac:dyDescent="0.25">
      <c r="A20" s="148">
        <v>8.7700000000000003E-19</v>
      </c>
      <c r="B20" s="149" t="s">
        <v>20961</v>
      </c>
      <c r="C20" s="149">
        <v>2</v>
      </c>
      <c r="D20" s="149">
        <v>136707982</v>
      </c>
      <c r="E20" s="149" t="s">
        <v>23192</v>
      </c>
      <c r="F20" s="149" t="s">
        <v>23188</v>
      </c>
      <c r="G20" s="149" t="s">
        <v>154</v>
      </c>
      <c r="H20" s="149">
        <v>8.8497788546252405</v>
      </c>
      <c r="I20" s="150" t="s">
        <v>24316</v>
      </c>
      <c r="J20" s="150" t="s">
        <v>24365</v>
      </c>
      <c r="K20" s="149">
        <v>14914</v>
      </c>
      <c r="L20" s="149">
        <v>24</v>
      </c>
      <c r="M20" s="150" t="s">
        <v>23194</v>
      </c>
      <c r="N20" s="149">
        <v>0.82</v>
      </c>
    </row>
    <row r="21" spans="1:20" ht="82.5" customHeight="1" x14ac:dyDescent="0.25">
      <c r="A21" s="148">
        <v>8.7700000000000003E-19</v>
      </c>
      <c r="B21" s="149" t="s">
        <v>20961</v>
      </c>
      <c r="C21" s="149">
        <v>2</v>
      </c>
      <c r="D21" s="149">
        <v>136707982</v>
      </c>
      <c r="E21" s="149" t="s">
        <v>23193</v>
      </c>
      <c r="F21" s="149" t="s">
        <v>23188</v>
      </c>
      <c r="G21" s="149" t="s">
        <v>154</v>
      </c>
      <c r="H21" s="149">
        <v>8.8497788546252405</v>
      </c>
      <c r="I21" s="150" t="s">
        <v>24316</v>
      </c>
      <c r="J21" s="150" t="s">
        <v>24365</v>
      </c>
      <c r="K21" s="149">
        <v>14914</v>
      </c>
      <c r="L21" s="149">
        <v>24</v>
      </c>
      <c r="M21" s="150" t="s">
        <v>23194</v>
      </c>
      <c r="N21" s="149">
        <v>0.82</v>
      </c>
    </row>
    <row r="22" spans="1:20" ht="82.5" customHeight="1" x14ac:dyDescent="0.25">
      <c r="A22" s="148">
        <v>8.7899999999999991E-19</v>
      </c>
      <c r="B22" s="149" t="s">
        <v>20977</v>
      </c>
      <c r="C22" s="149">
        <v>2</v>
      </c>
      <c r="D22" s="149">
        <v>136381348</v>
      </c>
      <c r="E22" s="149" t="s">
        <v>23191</v>
      </c>
      <c r="F22" s="149" t="s">
        <v>23201</v>
      </c>
      <c r="G22" s="149" t="s">
        <v>143</v>
      </c>
      <c r="H22" s="149">
        <v>8.8495134051991702</v>
      </c>
      <c r="I22" s="150" t="s">
        <v>24316</v>
      </c>
      <c r="J22" s="150" t="s">
        <v>24366</v>
      </c>
      <c r="K22" s="149">
        <v>16313</v>
      </c>
      <c r="L22" s="149">
        <v>24</v>
      </c>
      <c r="M22" s="150" t="s">
        <v>23189</v>
      </c>
      <c r="N22" s="149">
        <v>0.89500000000000002</v>
      </c>
    </row>
    <row r="23" spans="1:20" ht="82.5" customHeight="1" x14ac:dyDescent="0.25">
      <c r="A23" s="148">
        <v>9.1599999999999998E-19</v>
      </c>
      <c r="B23" s="149" t="s">
        <v>23202</v>
      </c>
      <c r="C23" s="149">
        <v>2</v>
      </c>
      <c r="D23" s="149">
        <v>135954797</v>
      </c>
      <c r="E23" s="149" t="s">
        <v>23191</v>
      </c>
      <c r="F23" s="149" t="s">
        <v>23188</v>
      </c>
      <c r="G23" s="149" t="s">
        <v>154</v>
      </c>
      <c r="H23" s="149">
        <v>8.8448940168144095</v>
      </c>
      <c r="I23" s="150" t="s">
        <v>24316</v>
      </c>
      <c r="J23" s="150" t="s">
        <v>24367</v>
      </c>
      <c r="K23" s="149">
        <v>16312</v>
      </c>
      <c r="L23" s="149">
        <v>24</v>
      </c>
      <c r="M23" s="150" t="s">
        <v>23194</v>
      </c>
      <c r="N23" s="149">
        <v>0.89500000000000002</v>
      </c>
    </row>
    <row r="24" spans="1:20" ht="82.5" customHeight="1" x14ac:dyDescent="0.25">
      <c r="A24" s="148">
        <v>1.02E-18</v>
      </c>
      <c r="B24" s="149" t="s">
        <v>23202</v>
      </c>
      <c r="C24" s="149">
        <v>2</v>
      </c>
      <c r="D24" s="149">
        <v>135954797</v>
      </c>
      <c r="E24" s="149" t="s">
        <v>23187</v>
      </c>
      <c r="F24" s="149" t="s">
        <v>23188</v>
      </c>
      <c r="G24" s="149" t="s">
        <v>154</v>
      </c>
      <c r="H24" s="149">
        <v>8.8326762221294892</v>
      </c>
      <c r="I24" s="150" t="s">
        <v>24316</v>
      </c>
      <c r="J24" s="150" t="s">
        <v>24368</v>
      </c>
      <c r="K24" s="149">
        <v>14777</v>
      </c>
      <c r="L24" s="149">
        <v>24</v>
      </c>
      <c r="M24" s="150" t="s">
        <v>23194</v>
      </c>
      <c r="N24" s="149">
        <v>0.81100000000000005</v>
      </c>
      <c r="Q24" s="149" t="s">
        <v>14</v>
      </c>
    </row>
    <row r="25" spans="1:20" ht="82.5" customHeight="1" x14ac:dyDescent="0.25">
      <c r="A25" s="148">
        <v>1.45E-18</v>
      </c>
      <c r="B25" s="149" t="s">
        <v>23199</v>
      </c>
      <c r="C25" s="149">
        <v>2</v>
      </c>
      <c r="D25" s="149">
        <v>136413650</v>
      </c>
      <c r="E25" s="149" t="s">
        <v>23192</v>
      </c>
      <c r="F25" s="149" t="s">
        <v>23190</v>
      </c>
      <c r="G25" s="149" t="s">
        <v>144</v>
      </c>
      <c r="H25" s="149">
        <v>-8.7937832045469797</v>
      </c>
      <c r="I25" s="150" t="s">
        <v>24318</v>
      </c>
      <c r="J25" s="150" t="s">
        <v>24369</v>
      </c>
      <c r="K25" s="149">
        <v>13923</v>
      </c>
      <c r="L25" s="149">
        <v>21</v>
      </c>
      <c r="M25" s="150" t="s">
        <v>23200</v>
      </c>
      <c r="N25" s="149">
        <v>0.83599999999999997</v>
      </c>
    </row>
    <row r="26" spans="1:20" ht="82.5" customHeight="1" x14ac:dyDescent="0.25">
      <c r="A26" s="148">
        <v>1.45E-18</v>
      </c>
      <c r="B26" s="149" t="s">
        <v>23199</v>
      </c>
      <c r="C26" s="149">
        <v>2</v>
      </c>
      <c r="D26" s="149">
        <v>136413650</v>
      </c>
      <c r="E26" s="149" t="s">
        <v>23193</v>
      </c>
      <c r="F26" s="149" t="s">
        <v>23190</v>
      </c>
      <c r="G26" s="149" t="s">
        <v>144</v>
      </c>
      <c r="H26" s="149">
        <v>-8.7937832045469797</v>
      </c>
      <c r="I26" s="150" t="s">
        <v>24318</v>
      </c>
      <c r="J26" s="150" t="s">
        <v>24369</v>
      </c>
      <c r="K26" s="149">
        <v>13923</v>
      </c>
      <c r="L26" s="149">
        <v>21</v>
      </c>
      <c r="M26" s="150" t="s">
        <v>23200</v>
      </c>
      <c r="N26" s="149">
        <v>0.83599999999999997</v>
      </c>
    </row>
    <row r="27" spans="1:20" ht="82.5" customHeight="1" x14ac:dyDescent="0.25">
      <c r="A27" s="148">
        <v>1.7200000000000001E-18</v>
      </c>
      <c r="B27" s="149" t="s">
        <v>23198</v>
      </c>
      <c r="C27" s="149">
        <v>2</v>
      </c>
      <c r="D27" s="149">
        <v>135907088</v>
      </c>
      <c r="E27" s="149" t="s">
        <v>23187</v>
      </c>
      <c r="F27" s="149" t="s">
        <v>23190</v>
      </c>
      <c r="G27" s="149" t="s">
        <v>144</v>
      </c>
      <c r="H27" s="149">
        <v>8.7741303480773407</v>
      </c>
      <c r="I27" s="150" t="s">
        <v>24316</v>
      </c>
      <c r="J27" s="150" t="s">
        <v>24370</v>
      </c>
      <c r="K27" s="149">
        <v>14778</v>
      </c>
      <c r="L27" s="149">
        <v>24</v>
      </c>
      <c r="M27" s="150" t="s">
        <v>23189</v>
      </c>
      <c r="N27" s="149">
        <v>0.81100000000000005</v>
      </c>
      <c r="Q27" s="149" t="s">
        <v>14</v>
      </c>
    </row>
    <row r="28" spans="1:20" ht="82.5" customHeight="1" x14ac:dyDescent="0.25">
      <c r="A28" s="148">
        <v>1.73E-18</v>
      </c>
      <c r="B28" s="149" t="s">
        <v>20977</v>
      </c>
      <c r="C28" s="149">
        <v>2</v>
      </c>
      <c r="D28" s="149">
        <v>136381348</v>
      </c>
      <c r="E28" s="149" t="s">
        <v>23187</v>
      </c>
      <c r="F28" s="149" t="s">
        <v>23201</v>
      </c>
      <c r="G28" s="149" t="s">
        <v>143</v>
      </c>
      <c r="H28" s="149">
        <v>8.7735493175309998</v>
      </c>
      <c r="I28" s="150" t="s">
        <v>24316</v>
      </c>
      <c r="J28" s="150" t="s">
        <v>24371</v>
      </c>
      <c r="K28" s="149">
        <v>14778</v>
      </c>
      <c r="L28" s="149">
        <v>24</v>
      </c>
      <c r="M28" s="150" t="s">
        <v>23189</v>
      </c>
      <c r="N28" s="149">
        <v>0.81100000000000005</v>
      </c>
      <c r="Q28" s="149" t="s">
        <v>14</v>
      </c>
    </row>
    <row r="29" spans="1:20" ht="82.5" customHeight="1" x14ac:dyDescent="0.25">
      <c r="A29" s="148">
        <v>1.9400000000000001E-18</v>
      </c>
      <c r="B29" s="149" t="s">
        <v>18</v>
      </c>
      <c r="C29" s="149">
        <v>2</v>
      </c>
      <c r="D29" s="149">
        <v>136407479</v>
      </c>
      <c r="E29" s="149" t="s">
        <v>23187</v>
      </c>
      <c r="F29" s="149" t="s">
        <v>23190</v>
      </c>
      <c r="G29" s="149" t="s">
        <v>144</v>
      </c>
      <c r="H29" s="149">
        <v>8.7607987275650192</v>
      </c>
      <c r="I29" s="150" t="s">
        <v>24317</v>
      </c>
      <c r="J29" s="150" t="s">
        <v>24372</v>
      </c>
      <c r="K29" s="149">
        <v>14666</v>
      </c>
      <c r="L29" s="149">
        <v>23</v>
      </c>
      <c r="M29" s="150" t="s">
        <v>23197</v>
      </c>
      <c r="N29" s="149">
        <v>0.83599999999999997</v>
      </c>
      <c r="O29" s="149" t="s">
        <v>143</v>
      </c>
      <c r="P29" s="149" t="s">
        <v>144</v>
      </c>
      <c r="Q29" s="149" t="s">
        <v>14</v>
      </c>
      <c r="R29" s="148">
        <v>2.31877745085014E-9</v>
      </c>
      <c r="S29" s="149" t="s">
        <v>14</v>
      </c>
      <c r="T29" s="148">
        <v>2.31877745085014E-9</v>
      </c>
    </row>
    <row r="30" spans="1:20" ht="82.5" customHeight="1" x14ac:dyDescent="0.25">
      <c r="A30" s="148">
        <v>3.9399999999999998E-18</v>
      </c>
      <c r="B30" s="149" t="s">
        <v>23202</v>
      </c>
      <c r="C30" s="149">
        <v>2</v>
      </c>
      <c r="D30" s="149">
        <v>135954797</v>
      </c>
      <c r="E30" s="149" t="s">
        <v>23192</v>
      </c>
      <c r="F30" s="149" t="s">
        <v>23188</v>
      </c>
      <c r="G30" s="149" t="s">
        <v>154</v>
      </c>
      <c r="H30" s="149">
        <v>8.6805066301597993</v>
      </c>
      <c r="I30" s="150" t="s">
        <v>24316</v>
      </c>
      <c r="J30" s="150" t="s">
        <v>24373</v>
      </c>
      <c r="K30" s="149">
        <v>14914</v>
      </c>
      <c r="L30" s="149">
        <v>24</v>
      </c>
      <c r="M30" s="150" t="s">
        <v>23194</v>
      </c>
      <c r="N30" s="149">
        <v>0.82</v>
      </c>
    </row>
    <row r="31" spans="1:20" ht="82.5" customHeight="1" x14ac:dyDescent="0.25">
      <c r="A31" s="148">
        <v>3.9399999999999998E-18</v>
      </c>
      <c r="B31" s="149" t="s">
        <v>23202</v>
      </c>
      <c r="C31" s="149">
        <v>2</v>
      </c>
      <c r="D31" s="149">
        <v>135954797</v>
      </c>
      <c r="E31" s="149" t="s">
        <v>23193</v>
      </c>
      <c r="F31" s="149" t="s">
        <v>23188</v>
      </c>
      <c r="G31" s="149" t="s">
        <v>154</v>
      </c>
      <c r="H31" s="149">
        <v>8.6805066301597993</v>
      </c>
      <c r="I31" s="150" t="s">
        <v>24316</v>
      </c>
      <c r="J31" s="150" t="s">
        <v>24373</v>
      </c>
      <c r="K31" s="149">
        <v>14914</v>
      </c>
      <c r="L31" s="149">
        <v>24</v>
      </c>
      <c r="M31" s="150" t="s">
        <v>23194</v>
      </c>
      <c r="N31" s="149">
        <v>0.82</v>
      </c>
    </row>
    <row r="32" spans="1:20" ht="82.5" customHeight="1" x14ac:dyDescent="0.25">
      <c r="A32" s="148">
        <v>4.2E-18</v>
      </c>
      <c r="B32" s="149" t="s">
        <v>23198</v>
      </c>
      <c r="C32" s="149">
        <v>2</v>
      </c>
      <c r="D32" s="149">
        <v>135907088</v>
      </c>
      <c r="E32" s="149" t="s">
        <v>23192</v>
      </c>
      <c r="F32" s="149" t="s">
        <v>23190</v>
      </c>
      <c r="G32" s="149" t="s">
        <v>144</v>
      </c>
      <c r="H32" s="149">
        <v>8.6731332951907802</v>
      </c>
      <c r="I32" s="150" t="s">
        <v>24316</v>
      </c>
      <c r="J32" s="150" t="s">
        <v>24374</v>
      </c>
      <c r="K32" s="149">
        <v>14915</v>
      </c>
      <c r="L32" s="149">
        <v>24</v>
      </c>
      <c r="M32" s="150" t="s">
        <v>23189</v>
      </c>
      <c r="N32" s="149">
        <v>0.82</v>
      </c>
    </row>
    <row r="33" spans="1:20" ht="82.5" customHeight="1" x14ac:dyDescent="0.25">
      <c r="A33" s="148">
        <v>4.2E-18</v>
      </c>
      <c r="B33" s="149" t="s">
        <v>23198</v>
      </c>
      <c r="C33" s="149">
        <v>2</v>
      </c>
      <c r="D33" s="149">
        <v>135907088</v>
      </c>
      <c r="E33" s="149" t="s">
        <v>23193</v>
      </c>
      <c r="F33" s="149" t="s">
        <v>23190</v>
      </c>
      <c r="G33" s="149" t="s">
        <v>144</v>
      </c>
      <c r="H33" s="149">
        <v>8.6731332951907802</v>
      </c>
      <c r="I33" s="150" t="s">
        <v>24316</v>
      </c>
      <c r="J33" s="150" t="s">
        <v>24374</v>
      </c>
      <c r="K33" s="149">
        <v>14915</v>
      </c>
      <c r="L33" s="149">
        <v>24</v>
      </c>
      <c r="M33" s="150" t="s">
        <v>23189</v>
      </c>
      <c r="N33" s="149">
        <v>0.82</v>
      </c>
    </row>
    <row r="34" spans="1:20" ht="82.5" customHeight="1" x14ac:dyDescent="0.25">
      <c r="A34" s="148">
        <v>4.8199999999999998E-18</v>
      </c>
      <c r="B34" s="149" t="s">
        <v>18</v>
      </c>
      <c r="C34" s="149">
        <v>2</v>
      </c>
      <c r="D34" s="149">
        <v>136407479</v>
      </c>
      <c r="E34" s="149" t="s">
        <v>23192</v>
      </c>
      <c r="F34" s="149" t="s">
        <v>23190</v>
      </c>
      <c r="G34" s="149" t="s">
        <v>144</v>
      </c>
      <c r="H34" s="149">
        <v>8.6575767121189209</v>
      </c>
      <c r="I34" s="150" t="s">
        <v>24317</v>
      </c>
      <c r="J34" s="150" t="s">
        <v>24375</v>
      </c>
      <c r="K34" s="149">
        <v>14795</v>
      </c>
      <c r="L34" s="149">
        <v>23</v>
      </c>
      <c r="M34" s="150" t="s">
        <v>23197</v>
      </c>
      <c r="N34" s="149">
        <v>0.84499999999999997</v>
      </c>
      <c r="O34" s="149" t="s">
        <v>143</v>
      </c>
      <c r="P34" s="149" t="s">
        <v>144</v>
      </c>
      <c r="S34" s="149" t="s">
        <v>14</v>
      </c>
      <c r="T34" s="148">
        <v>2.31877745085014E-9</v>
      </c>
    </row>
    <row r="35" spans="1:20" ht="82.5" customHeight="1" x14ac:dyDescent="0.25">
      <c r="A35" s="148">
        <v>4.8199999999999998E-18</v>
      </c>
      <c r="B35" s="149" t="s">
        <v>18</v>
      </c>
      <c r="C35" s="149">
        <v>2</v>
      </c>
      <c r="D35" s="149">
        <v>136407479</v>
      </c>
      <c r="E35" s="149" t="s">
        <v>23193</v>
      </c>
      <c r="F35" s="149" t="s">
        <v>23190</v>
      </c>
      <c r="G35" s="149" t="s">
        <v>144</v>
      </c>
      <c r="H35" s="149">
        <v>8.6575767121189209</v>
      </c>
      <c r="I35" s="150" t="s">
        <v>24317</v>
      </c>
      <c r="J35" s="150" t="s">
        <v>24375</v>
      </c>
      <c r="K35" s="149">
        <v>14795</v>
      </c>
      <c r="L35" s="149">
        <v>23</v>
      </c>
      <c r="M35" s="150" t="s">
        <v>23197</v>
      </c>
      <c r="N35" s="149">
        <v>0.84499999999999997</v>
      </c>
      <c r="O35" s="149" t="s">
        <v>143</v>
      </c>
      <c r="P35" s="149" t="s">
        <v>144</v>
      </c>
      <c r="S35" s="149" t="s">
        <v>14</v>
      </c>
      <c r="T35" s="148">
        <v>2.31877745085014E-9</v>
      </c>
    </row>
    <row r="36" spans="1:20" ht="82.5" customHeight="1" x14ac:dyDescent="0.25">
      <c r="A36" s="148">
        <v>6.1499999999999996E-18</v>
      </c>
      <c r="B36" s="149" t="s">
        <v>20977</v>
      </c>
      <c r="C36" s="149">
        <v>2</v>
      </c>
      <c r="D36" s="149">
        <v>136381348</v>
      </c>
      <c r="E36" s="149" t="s">
        <v>23192</v>
      </c>
      <c r="F36" s="149" t="s">
        <v>23201</v>
      </c>
      <c r="G36" s="149" t="s">
        <v>143</v>
      </c>
      <c r="H36" s="149">
        <v>8.6297619443039597</v>
      </c>
      <c r="I36" s="150" t="s">
        <v>24316</v>
      </c>
      <c r="J36" s="150" t="s">
        <v>24376</v>
      </c>
      <c r="K36" s="149">
        <v>14915</v>
      </c>
      <c r="L36" s="149">
        <v>24</v>
      </c>
      <c r="M36" s="150" t="s">
        <v>23189</v>
      </c>
      <c r="N36" s="149">
        <v>0.82</v>
      </c>
    </row>
    <row r="37" spans="1:20" ht="82.5" customHeight="1" x14ac:dyDescent="0.25">
      <c r="A37" s="148">
        <v>6.1499999999999996E-18</v>
      </c>
      <c r="B37" s="149" t="s">
        <v>20977</v>
      </c>
      <c r="C37" s="149">
        <v>2</v>
      </c>
      <c r="D37" s="149">
        <v>136381348</v>
      </c>
      <c r="E37" s="149" t="s">
        <v>23193</v>
      </c>
      <c r="F37" s="149" t="s">
        <v>23201</v>
      </c>
      <c r="G37" s="149" t="s">
        <v>143</v>
      </c>
      <c r="H37" s="149">
        <v>8.6297619443039597</v>
      </c>
      <c r="I37" s="150" t="s">
        <v>24316</v>
      </c>
      <c r="J37" s="150" t="s">
        <v>24376</v>
      </c>
      <c r="K37" s="149">
        <v>14915</v>
      </c>
      <c r="L37" s="149">
        <v>24</v>
      </c>
      <c r="M37" s="150" t="s">
        <v>23189</v>
      </c>
      <c r="N37" s="149">
        <v>0.82</v>
      </c>
    </row>
    <row r="38" spans="1:20" ht="82.5" customHeight="1" x14ac:dyDescent="0.25">
      <c r="A38" s="148">
        <v>7.39E-18</v>
      </c>
      <c r="B38" s="149" t="s">
        <v>23199</v>
      </c>
      <c r="C38" s="149">
        <v>2</v>
      </c>
      <c r="D38" s="149">
        <v>136413650</v>
      </c>
      <c r="E38" s="149" t="s">
        <v>23187</v>
      </c>
      <c r="F38" s="149" t="s">
        <v>23190</v>
      </c>
      <c r="G38" s="149" t="s">
        <v>144</v>
      </c>
      <c r="H38" s="149">
        <v>-8.6087563021228508</v>
      </c>
      <c r="I38" s="150" t="s">
        <v>24318</v>
      </c>
      <c r="J38" s="150" t="s">
        <v>24377</v>
      </c>
      <c r="K38" s="149">
        <v>13806</v>
      </c>
      <c r="L38" s="149">
        <v>21</v>
      </c>
      <c r="M38" s="150" t="s">
        <v>23200</v>
      </c>
      <c r="N38" s="149">
        <v>0.82699999999999996</v>
      </c>
      <c r="Q38" s="149" t="s">
        <v>14</v>
      </c>
    </row>
    <row r="39" spans="1:20" ht="82.5" customHeight="1" x14ac:dyDescent="0.25">
      <c r="A39" s="148">
        <v>1.5799999999999999E-17</v>
      </c>
      <c r="B39" s="149" t="s">
        <v>23203</v>
      </c>
      <c r="C39" s="149">
        <v>2</v>
      </c>
      <c r="D39" s="149">
        <v>136043944</v>
      </c>
      <c r="E39" s="149" t="s">
        <v>23191</v>
      </c>
      <c r="F39" s="149" t="s">
        <v>23204</v>
      </c>
      <c r="G39" s="149" t="s">
        <v>154</v>
      </c>
      <c r="H39" s="149">
        <v>-8.5210406728248902</v>
      </c>
      <c r="I39" s="150" t="s">
        <v>24318</v>
      </c>
      <c r="J39" s="150" t="s">
        <v>24378</v>
      </c>
      <c r="K39" s="149">
        <v>15292</v>
      </c>
      <c r="L39" s="149">
        <v>21</v>
      </c>
      <c r="M39" s="150" t="s">
        <v>23200</v>
      </c>
      <c r="N39" s="149">
        <v>0.91800000000000004</v>
      </c>
    </row>
    <row r="40" spans="1:20" ht="82.5" customHeight="1" x14ac:dyDescent="0.25">
      <c r="A40" s="148">
        <v>2.4500000000000001E-17</v>
      </c>
      <c r="B40" s="149" t="s">
        <v>20972</v>
      </c>
      <c r="C40" s="149">
        <v>2</v>
      </c>
      <c r="D40" s="149">
        <v>136740900</v>
      </c>
      <c r="E40" s="149" t="s">
        <v>23191</v>
      </c>
      <c r="F40" s="149" t="s">
        <v>23188</v>
      </c>
      <c r="G40" s="149" t="s">
        <v>154</v>
      </c>
      <c r="H40" s="149">
        <v>8.4700874488893305</v>
      </c>
      <c r="I40" s="150" t="s">
        <v>24316</v>
      </c>
      <c r="J40" s="150" t="s">
        <v>24379</v>
      </c>
      <c r="K40" s="149">
        <v>16313</v>
      </c>
      <c r="L40" s="149">
        <v>24</v>
      </c>
      <c r="M40" s="150" t="s">
        <v>23189</v>
      </c>
      <c r="N40" s="149">
        <v>0.89500000000000002</v>
      </c>
      <c r="O40" s="149" t="s">
        <v>149</v>
      </c>
      <c r="P40" s="149" t="s">
        <v>154</v>
      </c>
      <c r="S40" s="149" t="s">
        <v>14</v>
      </c>
      <c r="T40" s="148">
        <v>2.2562127496321499E-5</v>
      </c>
    </row>
    <row r="41" spans="1:20" ht="82.5" customHeight="1" x14ac:dyDescent="0.25">
      <c r="A41" s="148">
        <v>2.4899999999999998E-17</v>
      </c>
      <c r="B41" s="149" t="s">
        <v>20972</v>
      </c>
      <c r="C41" s="149">
        <v>2</v>
      </c>
      <c r="D41" s="149">
        <v>136740900</v>
      </c>
      <c r="E41" s="149" t="s">
        <v>23192</v>
      </c>
      <c r="F41" s="149" t="s">
        <v>23188</v>
      </c>
      <c r="G41" s="149" t="s">
        <v>154</v>
      </c>
      <c r="H41" s="149">
        <v>8.4682702877493892</v>
      </c>
      <c r="I41" s="150" t="s">
        <v>24316</v>
      </c>
      <c r="J41" s="150" t="s">
        <v>24380</v>
      </c>
      <c r="K41" s="149">
        <v>14915</v>
      </c>
      <c r="L41" s="149">
        <v>24</v>
      </c>
      <c r="M41" s="150" t="s">
        <v>23189</v>
      </c>
      <c r="N41" s="149">
        <v>0.82</v>
      </c>
      <c r="O41" s="149" t="s">
        <v>149</v>
      </c>
      <c r="P41" s="149" t="s">
        <v>154</v>
      </c>
      <c r="S41" s="149" t="s">
        <v>14</v>
      </c>
      <c r="T41" s="148">
        <v>2.2562127496321499E-5</v>
      </c>
    </row>
    <row r="42" spans="1:20" ht="82.5" customHeight="1" x14ac:dyDescent="0.25">
      <c r="A42" s="148">
        <v>2.4899999999999998E-17</v>
      </c>
      <c r="B42" s="149" t="s">
        <v>20972</v>
      </c>
      <c r="C42" s="149">
        <v>2</v>
      </c>
      <c r="D42" s="149">
        <v>136740900</v>
      </c>
      <c r="E42" s="149" t="s">
        <v>23193</v>
      </c>
      <c r="F42" s="149" t="s">
        <v>23188</v>
      </c>
      <c r="G42" s="149" t="s">
        <v>154</v>
      </c>
      <c r="H42" s="149">
        <v>8.4682702877493892</v>
      </c>
      <c r="I42" s="150" t="s">
        <v>24316</v>
      </c>
      <c r="J42" s="150" t="s">
        <v>24380</v>
      </c>
      <c r="K42" s="149">
        <v>14915</v>
      </c>
      <c r="L42" s="149">
        <v>24</v>
      </c>
      <c r="M42" s="150" t="s">
        <v>23189</v>
      </c>
      <c r="N42" s="149">
        <v>0.82</v>
      </c>
      <c r="O42" s="149" t="s">
        <v>149</v>
      </c>
      <c r="P42" s="149" t="s">
        <v>154</v>
      </c>
      <c r="S42" s="149" t="s">
        <v>14</v>
      </c>
      <c r="T42" s="148">
        <v>2.2562127496321499E-5</v>
      </c>
    </row>
    <row r="43" spans="1:20" ht="82.5" customHeight="1" x14ac:dyDescent="0.25">
      <c r="A43" s="148">
        <v>2.6E-17</v>
      </c>
      <c r="B43" s="149" t="s">
        <v>20972</v>
      </c>
      <c r="C43" s="149">
        <v>2</v>
      </c>
      <c r="D43" s="149">
        <v>136740900</v>
      </c>
      <c r="E43" s="149" t="s">
        <v>23187</v>
      </c>
      <c r="F43" s="149" t="s">
        <v>23188</v>
      </c>
      <c r="G43" s="149" t="s">
        <v>154</v>
      </c>
      <c r="H43" s="149">
        <v>8.4631621313029104</v>
      </c>
      <c r="I43" s="150" t="s">
        <v>24316</v>
      </c>
      <c r="J43" s="150" t="s">
        <v>24381</v>
      </c>
      <c r="K43" s="149">
        <v>14778</v>
      </c>
      <c r="L43" s="149">
        <v>24</v>
      </c>
      <c r="M43" s="150" t="s">
        <v>23189</v>
      </c>
      <c r="N43" s="149">
        <v>0.81100000000000005</v>
      </c>
      <c r="O43" s="149" t="s">
        <v>149</v>
      </c>
      <c r="P43" s="149" t="s">
        <v>154</v>
      </c>
      <c r="Q43" s="149" t="s">
        <v>14</v>
      </c>
      <c r="R43" s="148">
        <v>2.2562127496321499E-5</v>
      </c>
      <c r="S43" s="149" t="s">
        <v>14</v>
      </c>
      <c r="T43" s="148">
        <v>2.2562127496321499E-5</v>
      </c>
    </row>
    <row r="44" spans="1:20" ht="82.5" customHeight="1" x14ac:dyDescent="0.25">
      <c r="A44" s="148">
        <v>6.8200000000000004E-17</v>
      </c>
      <c r="B44" s="149" t="s">
        <v>23205</v>
      </c>
      <c r="C44" s="149">
        <v>2</v>
      </c>
      <c r="D44" s="149">
        <v>136721995</v>
      </c>
      <c r="E44" s="149" t="s">
        <v>23187</v>
      </c>
      <c r="F44" s="149" t="s">
        <v>23188</v>
      </c>
      <c r="G44" s="149" t="s">
        <v>154</v>
      </c>
      <c r="H44" s="149">
        <v>8.3500842777172704</v>
      </c>
      <c r="I44" s="150" t="s">
        <v>24316</v>
      </c>
      <c r="J44" s="150" t="s">
        <v>24382</v>
      </c>
      <c r="K44" s="149">
        <v>14776</v>
      </c>
      <c r="L44" s="149">
        <v>24</v>
      </c>
      <c r="M44" s="150" t="s">
        <v>23206</v>
      </c>
      <c r="N44" s="149">
        <v>0.81100000000000005</v>
      </c>
      <c r="O44" s="149" t="s">
        <v>149</v>
      </c>
      <c r="P44" s="149" t="s">
        <v>154</v>
      </c>
      <c r="Q44" s="149" t="s">
        <v>14</v>
      </c>
      <c r="R44" s="148">
        <v>1.26169300543256E-5</v>
      </c>
      <c r="S44" s="149" t="s">
        <v>14</v>
      </c>
      <c r="T44" s="148">
        <v>1.26169300543256E-5</v>
      </c>
    </row>
    <row r="45" spans="1:20" ht="82.5" customHeight="1" x14ac:dyDescent="0.25">
      <c r="A45" s="148">
        <v>7.0199999999999999E-17</v>
      </c>
      <c r="B45" s="149" t="s">
        <v>23205</v>
      </c>
      <c r="C45" s="149">
        <v>2</v>
      </c>
      <c r="D45" s="149">
        <v>136721995</v>
      </c>
      <c r="E45" s="149" t="s">
        <v>23192</v>
      </c>
      <c r="F45" s="149" t="s">
        <v>23188</v>
      </c>
      <c r="G45" s="149" t="s">
        <v>154</v>
      </c>
      <c r="H45" s="149">
        <v>8.3466382876118494</v>
      </c>
      <c r="I45" s="150" t="s">
        <v>24316</v>
      </c>
      <c r="J45" s="150" t="s">
        <v>24383</v>
      </c>
      <c r="K45" s="149">
        <v>14913</v>
      </c>
      <c r="L45" s="149">
        <v>24</v>
      </c>
      <c r="M45" s="150" t="s">
        <v>23206</v>
      </c>
      <c r="N45" s="149">
        <v>0.82</v>
      </c>
      <c r="O45" s="149" t="s">
        <v>149</v>
      </c>
      <c r="P45" s="149" t="s">
        <v>154</v>
      </c>
      <c r="S45" s="149" t="s">
        <v>14</v>
      </c>
      <c r="T45" s="148">
        <v>1.26169300543256E-5</v>
      </c>
    </row>
    <row r="46" spans="1:20" ht="82.5" customHeight="1" x14ac:dyDescent="0.25">
      <c r="A46" s="148">
        <v>7.0199999999999999E-17</v>
      </c>
      <c r="B46" s="149" t="s">
        <v>23205</v>
      </c>
      <c r="C46" s="149">
        <v>2</v>
      </c>
      <c r="D46" s="149">
        <v>136721995</v>
      </c>
      <c r="E46" s="149" t="s">
        <v>23193</v>
      </c>
      <c r="F46" s="149" t="s">
        <v>23188</v>
      </c>
      <c r="G46" s="149" t="s">
        <v>154</v>
      </c>
      <c r="H46" s="149">
        <v>8.3466382876118494</v>
      </c>
      <c r="I46" s="150" t="s">
        <v>24316</v>
      </c>
      <c r="J46" s="150" t="s">
        <v>24383</v>
      </c>
      <c r="K46" s="149">
        <v>14913</v>
      </c>
      <c r="L46" s="149">
        <v>24</v>
      </c>
      <c r="M46" s="150" t="s">
        <v>23206</v>
      </c>
      <c r="N46" s="149">
        <v>0.82</v>
      </c>
      <c r="O46" s="149" t="s">
        <v>149</v>
      </c>
      <c r="P46" s="149" t="s">
        <v>154</v>
      </c>
      <c r="S46" s="149" t="s">
        <v>14</v>
      </c>
      <c r="T46" s="148">
        <v>1.26169300543256E-5</v>
      </c>
    </row>
    <row r="47" spans="1:20" ht="82.5" customHeight="1" x14ac:dyDescent="0.25">
      <c r="A47" s="148">
        <v>9.5399999999999995E-17</v>
      </c>
      <c r="B47" s="149" t="s">
        <v>23205</v>
      </c>
      <c r="C47" s="149">
        <v>2</v>
      </c>
      <c r="D47" s="149">
        <v>136721995</v>
      </c>
      <c r="E47" s="149" t="s">
        <v>23191</v>
      </c>
      <c r="F47" s="149" t="s">
        <v>23188</v>
      </c>
      <c r="G47" s="149" t="s">
        <v>154</v>
      </c>
      <c r="H47" s="149">
        <v>8.3103396108171701</v>
      </c>
      <c r="I47" s="150" t="s">
        <v>24316</v>
      </c>
      <c r="J47" s="150" t="s">
        <v>24384</v>
      </c>
      <c r="K47" s="149">
        <v>16311</v>
      </c>
      <c r="L47" s="149">
        <v>24</v>
      </c>
      <c r="M47" s="150" t="s">
        <v>23206</v>
      </c>
      <c r="N47" s="149">
        <v>0.89500000000000002</v>
      </c>
      <c r="O47" s="149" t="s">
        <v>149</v>
      </c>
      <c r="P47" s="149" t="s">
        <v>154</v>
      </c>
      <c r="S47" s="149" t="s">
        <v>14</v>
      </c>
      <c r="T47" s="148">
        <v>1.26169300543256E-5</v>
      </c>
    </row>
    <row r="48" spans="1:20" ht="82.5" customHeight="1" x14ac:dyDescent="0.25">
      <c r="A48" s="148">
        <v>1.12E-16</v>
      </c>
      <c r="B48" s="149" t="s">
        <v>23203</v>
      </c>
      <c r="C48" s="149">
        <v>2</v>
      </c>
      <c r="D48" s="149">
        <v>136043944</v>
      </c>
      <c r="E48" s="149" t="s">
        <v>23192</v>
      </c>
      <c r="F48" s="149" t="s">
        <v>23204</v>
      </c>
      <c r="G48" s="149" t="s">
        <v>154</v>
      </c>
      <c r="H48" s="149">
        <v>-8.2918274213862198</v>
      </c>
      <c r="I48" s="150" t="s">
        <v>24318</v>
      </c>
      <c r="J48" s="150" t="s">
        <v>24385</v>
      </c>
      <c r="K48" s="149">
        <v>13923</v>
      </c>
      <c r="L48" s="149">
        <v>21</v>
      </c>
      <c r="M48" s="150" t="s">
        <v>23200</v>
      </c>
      <c r="N48" s="149">
        <v>0.83599999999999997</v>
      </c>
    </row>
    <row r="49" spans="1:20" ht="82.5" customHeight="1" x14ac:dyDescent="0.25">
      <c r="A49" s="148">
        <v>1.12E-16</v>
      </c>
      <c r="B49" s="149" t="s">
        <v>23203</v>
      </c>
      <c r="C49" s="149">
        <v>2</v>
      </c>
      <c r="D49" s="149">
        <v>136043944</v>
      </c>
      <c r="E49" s="149" t="s">
        <v>23193</v>
      </c>
      <c r="F49" s="149" t="s">
        <v>23204</v>
      </c>
      <c r="G49" s="149" t="s">
        <v>154</v>
      </c>
      <c r="H49" s="149">
        <v>-8.2918274213862198</v>
      </c>
      <c r="I49" s="150" t="s">
        <v>24318</v>
      </c>
      <c r="J49" s="150" t="s">
        <v>24385</v>
      </c>
      <c r="K49" s="149">
        <v>13923</v>
      </c>
      <c r="L49" s="149">
        <v>21</v>
      </c>
      <c r="M49" s="150" t="s">
        <v>23200</v>
      </c>
      <c r="N49" s="149">
        <v>0.83599999999999997</v>
      </c>
    </row>
    <row r="50" spans="1:20" ht="82.5" customHeight="1" x14ac:dyDescent="0.25">
      <c r="A50" s="148">
        <v>3.1400000000000002E-16</v>
      </c>
      <c r="B50" s="149" t="s">
        <v>23207</v>
      </c>
      <c r="C50" s="149">
        <v>2</v>
      </c>
      <c r="D50" s="149">
        <v>136685228</v>
      </c>
      <c r="E50" s="149" t="s">
        <v>23192</v>
      </c>
      <c r="F50" s="149" t="s">
        <v>23204</v>
      </c>
      <c r="G50" s="149" t="s">
        <v>149</v>
      </c>
      <c r="H50" s="149">
        <v>8.1678538937771297</v>
      </c>
      <c r="I50" s="150" t="s">
        <v>24316</v>
      </c>
      <c r="J50" s="150" t="s">
        <v>24386</v>
      </c>
      <c r="K50" s="149">
        <v>14915</v>
      </c>
      <c r="L50" s="149">
        <v>24</v>
      </c>
      <c r="M50" s="150" t="s">
        <v>23189</v>
      </c>
      <c r="N50" s="149">
        <v>0.82</v>
      </c>
      <c r="O50" s="149" t="s">
        <v>154</v>
      </c>
      <c r="P50" s="149" t="s">
        <v>149</v>
      </c>
      <c r="S50" s="149" t="s">
        <v>14</v>
      </c>
      <c r="T50" s="148">
        <v>1.99954983368918E-5</v>
      </c>
    </row>
    <row r="51" spans="1:20" ht="82.5" customHeight="1" x14ac:dyDescent="0.25">
      <c r="A51" s="148">
        <v>3.1400000000000002E-16</v>
      </c>
      <c r="B51" s="149" t="s">
        <v>23207</v>
      </c>
      <c r="C51" s="149">
        <v>2</v>
      </c>
      <c r="D51" s="149">
        <v>136685228</v>
      </c>
      <c r="E51" s="149" t="s">
        <v>23193</v>
      </c>
      <c r="F51" s="149" t="s">
        <v>23204</v>
      </c>
      <c r="G51" s="149" t="s">
        <v>149</v>
      </c>
      <c r="H51" s="149">
        <v>8.1678538937771297</v>
      </c>
      <c r="I51" s="150" t="s">
        <v>24316</v>
      </c>
      <c r="J51" s="150" t="s">
        <v>24386</v>
      </c>
      <c r="K51" s="149">
        <v>14915</v>
      </c>
      <c r="L51" s="149">
        <v>24</v>
      </c>
      <c r="M51" s="150" t="s">
        <v>23189</v>
      </c>
      <c r="N51" s="149">
        <v>0.82</v>
      </c>
      <c r="O51" s="149" t="s">
        <v>154</v>
      </c>
      <c r="P51" s="149" t="s">
        <v>149</v>
      </c>
      <c r="S51" s="149" t="s">
        <v>14</v>
      </c>
      <c r="T51" s="148">
        <v>1.99954983368918E-5</v>
      </c>
    </row>
    <row r="52" spans="1:20" ht="82.5" customHeight="1" x14ac:dyDescent="0.25">
      <c r="A52" s="148">
        <v>3.4100000000000002E-16</v>
      </c>
      <c r="B52" s="149" t="s">
        <v>23207</v>
      </c>
      <c r="C52" s="149">
        <v>2</v>
      </c>
      <c r="D52" s="149">
        <v>136685228</v>
      </c>
      <c r="E52" s="149" t="s">
        <v>23191</v>
      </c>
      <c r="F52" s="149" t="s">
        <v>23204</v>
      </c>
      <c r="G52" s="149" t="s">
        <v>149</v>
      </c>
      <c r="H52" s="149">
        <v>8.1578094108652106</v>
      </c>
      <c r="I52" s="150" t="s">
        <v>24316</v>
      </c>
      <c r="J52" s="150" t="s">
        <v>24387</v>
      </c>
      <c r="K52" s="149">
        <v>16313</v>
      </c>
      <c r="L52" s="149">
        <v>24</v>
      </c>
      <c r="M52" s="150" t="s">
        <v>23189</v>
      </c>
      <c r="N52" s="149">
        <v>0.89500000000000002</v>
      </c>
      <c r="O52" s="149" t="s">
        <v>154</v>
      </c>
      <c r="P52" s="149" t="s">
        <v>149</v>
      </c>
      <c r="S52" s="149" t="s">
        <v>14</v>
      </c>
      <c r="T52" s="148">
        <v>1.99954983368918E-5</v>
      </c>
    </row>
    <row r="53" spans="1:20" ht="82.5" customHeight="1" x14ac:dyDescent="0.25">
      <c r="A53" s="148">
        <v>3.6800000000000001E-16</v>
      </c>
      <c r="B53" s="149" t="s">
        <v>23207</v>
      </c>
      <c r="C53" s="149">
        <v>2</v>
      </c>
      <c r="D53" s="149">
        <v>136685228</v>
      </c>
      <c r="E53" s="149" t="s">
        <v>23187</v>
      </c>
      <c r="F53" s="149" t="s">
        <v>23204</v>
      </c>
      <c r="G53" s="149" t="s">
        <v>149</v>
      </c>
      <c r="H53" s="149">
        <v>8.1488016772393497</v>
      </c>
      <c r="I53" s="150" t="s">
        <v>24316</v>
      </c>
      <c r="J53" s="150" t="s">
        <v>24388</v>
      </c>
      <c r="K53" s="149">
        <v>14778</v>
      </c>
      <c r="L53" s="149">
        <v>24</v>
      </c>
      <c r="M53" s="150" t="s">
        <v>23189</v>
      </c>
      <c r="N53" s="149">
        <v>0.81100000000000005</v>
      </c>
      <c r="O53" s="149" t="s">
        <v>154</v>
      </c>
      <c r="P53" s="149" t="s">
        <v>149</v>
      </c>
      <c r="Q53" s="149" t="s">
        <v>14</v>
      </c>
      <c r="R53" s="148">
        <v>1.99954983368918E-5</v>
      </c>
      <c r="S53" s="149" t="s">
        <v>14</v>
      </c>
      <c r="T53" s="148">
        <v>1.99954983368918E-5</v>
      </c>
    </row>
    <row r="54" spans="1:20" ht="82.5" customHeight="1" x14ac:dyDescent="0.25">
      <c r="A54" s="148">
        <v>3.7100000000000001E-16</v>
      </c>
      <c r="B54" s="149" t="s">
        <v>23208</v>
      </c>
      <c r="C54" s="149">
        <v>2</v>
      </c>
      <c r="D54" s="149">
        <v>136755684</v>
      </c>
      <c r="E54" s="149" t="s">
        <v>23191</v>
      </c>
      <c r="F54" s="149" t="s">
        <v>23201</v>
      </c>
      <c r="G54" s="149" t="s">
        <v>143</v>
      </c>
      <c r="H54" s="149">
        <v>8.1477700792308596</v>
      </c>
      <c r="I54" s="150" t="s">
        <v>24316</v>
      </c>
      <c r="J54" s="150" t="s">
        <v>24389</v>
      </c>
      <c r="K54" s="149">
        <v>16312</v>
      </c>
      <c r="L54" s="149">
        <v>24</v>
      </c>
      <c r="M54" s="150" t="s">
        <v>23209</v>
      </c>
      <c r="N54" s="149">
        <v>0.89500000000000002</v>
      </c>
      <c r="O54" s="149" t="s">
        <v>144</v>
      </c>
      <c r="P54" s="149" t="s">
        <v>143</v>
      </c>
      <c r="S54" s="149" t="s">
        <v>14</v>
      </c>
      <c r="T54" s="148">
        <v>9.8431078462664297E-5</v>
      </c>
    </row>
    <row r="55" spans="1:20" ht="82.5" customHeight="1" x14ac:dyDescent="0.25">
      <c r="A55" s="148">
        <v>4.8800000000000004E-16</v>
      </c>
      <c r="B55" s="149" t="s">
        <v>23210</v>
      </c>
      <c r="C55" s="149">
        <v>2</v>
      </c>
      <c r="D55" s="149">
        <v>136670298</v>
      </c>
      <c r="E55" s="149" t="s">
        <v>23191</v>
      </c>
      <c r="F55" s="149" t="s">
        <v>23204</v>
      </c>
      <c r="G55" s="149" t="s">
        <v>149</v>
      </c>
      <c r="H55" s="149">
        <v>8.1145701061819207</v>
      </c>
      <c r="I55" s="150" t="s">
        <v>24316</v>
      </c>
      <c r="J55" s="150" t="s">
        <v>24390</v>
      </c>
      <c r="K55" s="149">
        <v>16313</v>
      </c>
      <c r="L55" s="149">
        <v>24</v>
      </c>
      <c r="M55" s="150" t="s">
        <v>23189</v>
      </c>
      <c r="N55" s="149">
        <v>0.89500000000000002</v>
      </c>
      <c r="O55" s="149" t="s">
        <v>154</v>
      </c>
      <c r="P55" s="149" t="s">
        <v>149</v>
      </c>
      <c r="S55" s="149" t="s">
        <v>14</v>
      </c>
      <c r="T55" s="148">
        <v>1.5010992604838E-5</v>
      </c>
    </row>
    <row r="56" spans="1:20" ht="82.5" customHeight="1" x14ac:dyDescent="0.25">
      <c r="A56" s="148">
        <v>5.1E-16</v>
      </c>
      <c r="B56" s="149" t="s">
        <v>23210</v>
      </c>
      <c r="C56" s="149">
        <v>2</v>
      </c>
      <c r="D56" s="149">
        <v>136670298</v>
      </c>
      <c r="E56" s="149" t="s">
        <v>23192</v>
      </c>
      <c r="F56" s="149" t="s">
        <v>23204</v>
      </c>
      <c r="G56" s="149" t="s">
        <v>149</v>
      </c>
      <c r="H56" s="149">
        <v>8.1089780668571994</v>
      </c>
      <c r="I56" s="150" t="s">
        <v>24316</v>
      </c>
      <c r="J56" s="150" t="s">
        <v>24391</v>
      </c>
      <c r="K56" s="149">
        <v>14915</v>
      </c>
      <c r="L56" s="149">
        <v>24</v>
      </c>
      <c r="M56" s="150" t="s">
        <v>23189</v>
      </c>
      <c r="N56" s="149">
        <v>0.82</v>
      </c>
      <c r="O56" s="149" t="s">
        <v>154</v>
      </c>
      <c r="P56" s="149" t="s">
        <v>149</v>
      </c>
      <c r="S56" s="149" t="s">
        <v>14</v>
      </c>
      <c r="T56" s="148">
        <v>1.5010992604838E-5</v>
      </c>
    </row>
    <row r="57" spans="1:20" ht="82.5" customHeight="1" x14ac:dyDescent="0.25">
      <c r="A57" s="148">
        <v>5.1E-16</v>
      </c>
      <c r="B57" s="149" t="s">
        <v>23210</v>
      </c>
      <c r="C57" s="149">
        <v>2</v>
      </c>
      <c r="D57" s="149">
        <v>136670298</v>
      </c>
      <c r="E57" s="149" t="s">
        <v>23193</v>
      </c>
      <c r="F57" s="149" t="s">
        <v>23204</v>
      </c>
      <c r="G57" s="149" t="s">
        <v>149</v>
      </c>
      <c r="H57" s="149">
        <v>8.1089780668571994</v>
      </c>
      <c r="I57" s="150" t="s">
        <v>24316</v>
      </c>
      <c r="J57" s="150" t="s">
        <v>24391</v>
      </c>
      <c r="K57" s="149">
        <v>14915</v>
      </c>
      <c r="L57" s="149">
        <v>24</v>
      </c>
      <c r="M57" s="150" t="s">
        <v>23189</v>
      </c>
      <c r="N57" s="149">
        <v>0.82</v>
      </c>
      <c r="O57" s="149" t="s">
        <v>154</v>
      </c>
      <c r="P57" s="149" t="s">
        <v>149</v>
      </c>
      <c r="S57" s="149" t="s">
        <v>14</v>
      </c>
      <c r="T57" s="148">
        <v>1.5010992604838E-5</v>
      </c>
    </row>
    <row r="58" spans="1:20" ht="82.5" customHeight="1" x14ac:dyDescent="0.25">
      <c r="A58" s="148">
        <v>5.95E-16</v>
      </c>
      <c r="B58" s="149" t="s">
        <v>6243</v>
      </c>
      <c r="C58" s="149">
        <v>2</v>
      </c>
      <c r="D58" s="149">
        <v>136658345</v>
      </c>
      <c r="E58" s="149" t="s">
        <v>23191</v>
      </c>
      <c r="F58" s="149" t="s">
        <v>23190</v>
      </c>
      <c r="G58" s="149" t="s">
        <v>144</v>
      </c>
      <c r="H58" s="149">
        <v>8.0903865399406794</v>
      </c>
      <c r="I58" s="150" t="s">
        <v>24316</v>
      </c>
      <c r="J58" s="150" t="s">
        <v>24392</v>
      </c>
      <c r="K58" s="149">
        <v>16312</v>
      </c>
      <c r="L58" s="149">
        <v>24</v>
      </c>
      <c r="M58" s="150" t="s">
        <v>23211</v>
      </c>
      <c r="N58" s="149">
        <v>0.89500000000000002</v>
      </c>
      <c r="O58" s="149" t="s">
        <v>143</v>
      </c>
      <c r="P58" s="149" t="s">
        <v>144</v>
      </c>
      <c r="S58" s="149" t="s">
        <v>14</v>
      </c>
      <c r="T58" s="148">
        <v>2.7847454949305299E-6</v>
      </c>
    </row>
    <row r="59" spans="1:20" ht="82.5" customHeight="1" x14ac:dyDescent="0.25">
      <c r="A59" s="148">
        <v>6.8499999999999999E-16</v>
      </c>
      <c r="B59" s="149" t="s">
        <v>23210</v>
      </c>
      <c r="C59" s="149">
        <v>2</v>
      </c>
      <c r="D59" s="149">
        <v>136670298</v>
      </c>
      <c r="E59" s="149" t="s">
        <v>23187</v>
      </c>
      <c r="F59" s="149" t="s">
        <v>23204</v>
      </c>
      <c r="G59" s="149" t="s">
        <v>149</v>
      </c>
      <c r="H59" s="149">
        <v>8.0732274342523294</v>
      </c>
      <c r="I59" s="150" t="s">
        <v>24316</v>
      </c>
      <c r="J59" s="150" t="s">
        <v>24393</v>
      </c>
      <c r="K59" s="149">
        <v>14778</v>
      </c>
      <c r="L59" s="149">
        <v>24</v>
      </c>
      <c r="M59" s="150" t="s">
        <v>23189</v>
      </c>
      <c r="N59" s="149">
        <v>0.81100000000000005</v>
      </c>
      <c r="O59" s="149" t="s">
        <v>154</v>
      </c>
      <c r="P59" s="149" t="s">
        <v>149</v>
      </c>
      <c r="Q59" s="149" t="s">
        <v>14</v>
      </c>
      <c r="R59" s="148">
        <v>1.5010992604838E-5</v>
      </c>
      <c r="S59" s="149" t="s">
        <v>14</v>
      </c>
      <c r="T59" s="148">
        <v>1.5010992604838E-5</v>
      </c>
    </row>
    <row r="60" spans="1:20" ht="82.5" customHeight="1" x14ac:dyDescent="0.25">
      <c r="A60" s="148">
        <v>7.16E-16</v>
      </c>
      <c r="B60" s="149" t="s">
        <v>20967</v>
      </c>
      <c r="C60" s="149">
        <v>2</v>
      </c>
      <c r="D60" s="149">
        <v>136322676</v>
      </c>
      <c r="E60" s="149" t="s">
        <v>23191</v>
      </c>
      <c r="F60" s="149" t="s">
        <v>23212</v>
      </c>
      <c r="G60" s="149" t="s">
        <v>149</v>
      </c>
      <c r="H60" s="149">
        <v>8.06778195073273</v>
      </c>
      <c r="I60" s="150" t="s">
        <v>24317</v>
      </c>
      <c r="J60" s="150" t="s">
        <v>24394</v>
      </c>
      <c r="K60" s="149">
        <v>16182</v>
      </c>
      <c r="L60" s="149">
        <v>23</v>
      </c>
      <c r="M60" s="150" t="s">
        <v>23197</v>
      </c>
      <c r="N60" s="149">
        <v>0.92200000000000004</v>
      </c>
    </row>
    <row r="61" spans="1:20" ht="82.5" customHeight="1" x14ac:dyDescent="0.25">
      <c r="A61" s="148">
        <v>7.2300000000000001E-16</v>
      </c>
      <c r="B61" s="149" t="s">
        <v>23203</v>
      </c>
      <c r="C61" s="149">
        <v>2</v>
      </c>
      <c r="D61" s="149">
        <v>136043944</v>
      </c>
      <c r="E61" s="149" t="s">
        <v>23187</v>
      </c>
      <c r="F61" s="149" t="s">
        <v>23204</v>
      </c>
      <c r="G61" s="149" t="s">
        <v>154</v>
      </c>
      <c r="H61" s="149">
        <v>-8.0665758574041604</v>
      </c>
      <c r="I61" s="150" t="s">
        <v>24318</v>
      </c>
      <c r="J61" s="150" t="s">
        <v>24395</v>
      </c>
      <c r="K61" s="149">
        <v>13806</v>
      </c>
      <c r="L61" s="149">
        <v>21</v>
      </c>
      <c r="M61" s="150" t="s">
        <v>23200</v>
      </c>
      <c r="N61" s="149">
        <v>0.82699999999999996</v>
      </c>
      <c r="Q61" s="149" t="s">
        <v>14</v>
      </c>
    </row>
    <row r="62" spans="1:20" ht="82.5" customHeight="1" x14ac:dyDescent="0.25">
      <c r="A62" s="148">
        <v>7.2500000000000005E-16</v>
      </c>
      <c r="B62" s="149" t="s">
        <v>6243</v>
      </c>
      <c r="C62" s="149">
        <v>2</v>
      </c>
      <c r="D62" s="149">
        <v>136658345</v>
      </c>
      <c r="E62" s="149" t="s">
        <v>23192</v>
      </c>
      <c r="F62" s="149" t="s">
        <v>23190</v>
      </c>
      <c r="G62" s="149" t="s">
        <v>144</v>
      </c>
      <c r="H62" s="149">
        <v>8.0663120354519897</v>
      </c>
      <c r="I62" s="150" t="s">
        <v>24316</v>
      </c>
      <c r="J62" s="150" t="s">
        <v>24396</v>
      </c>
      <c r="K62" s="149">
        <v>14914</v>
      </c>
      <c r="L62" s="149">
        <v>24</v>
      </c>
      <c r="M62" s="150" t="s">
        <v>23211</v>
      </c>
      <c r="N62" s="149">
        <v>0.82</v>
      </c>
      <c r="O62" s="149" t="s">
        <v>143</v>
      </c>
      <c r="P62" s="149" t="s">
        <v>144</v>
      </c>
      <c r="S62" s="149" t="s">
        <v>14</v>
      </c>
      <c r="T62" s="148">
        <v>2.7847454949305299E-6</v>
      </c>
    </row>
    <row r="63" spans="1:20" ht="82.5" customHeight="1" x14ac:dyDescent="0.25">
      <c r="A63" s="148">
        <v>7.2500000000000005E-16</v>
      </c>
      <c r="B63" s="149" t="s">
        <v>6243</v>
      </c>
      <c r="C63" s="149">
        <v>2</v>
      </c>
      <c r="D63" s="149">
        <v>136658345</v>
      </c>
      <c r="E63" s="149" t="s">
        <v>23193</v>
      </c>
      <c r="F63" s="149" t="s">
        <v>23190</v>
      </c>
      <c r="G63" s="149" t="s">
        <v>144</v>
      </c>
      <c r="H63" s="149">
        <v>8.0663120354519897</v>
      </c>
      <c r="I63" s="150" t="s">
        <v>24316</v>
      </c>
      <c r="J63" s="150" t="s">
        <v>24396</v>
      </c>
      <c r="K63" s="149">
        <v>14914</v>
      </c>
      <c r="L63" s="149">
        <v>24</v>
      </c>
      <c r="M63" s="150" t="s">
        <v>23211</v>
      </c>
      <c r="N63" s="149">
        <v>0.82</v>
      </c>
      <c r="O63" s="149" t="s">
        <v>143</v>
      </c>
      <c r="P63" s="149" t="s">
        <v>144</v>
      </c>
      <c r="S63" s="149" t="s">
        <v>14</v>
      </c>
      <c r="T63" s="148">
        <v>2.7847454949305299E-6</v>
      </c>
    </row>
    <row r="64" spans="1:20" ht="82.5" customHeight="1" x14ac:dyDescent="0.25">
      <c r="A64" s="148">
        <v>1.0600000000000001E-15</v>
      </c>
      <c r="B64" s="149" t="s">
        <v>6243</v>
      </c>
      <c r="C64" s="149">
        <v>2</v>
      </c>
      <c r="D64" s="149">
        <v>136658345</v>
      </c>
      <c r="E64" s="149" t="s">
        <v>23187</v>
      </c>
      <c r="F64" s="149" t="s">
        <v>23190</v>
      </c>
      <c r="G64" s="149" t="s">
        <v>144</v>
      </c>
      <c r="H64" s="149">
        <v>8.0200596510396291</v>
      </c>
      <c r="I64" s="150" t="s">
        <v>24316</v>
      </c>
      <c r="J64" s="150" t="s">
        <v>24397</v>
      </c>
      <c r="K64" s="149">
        <v>14777</v>
      </c>
      <c r="L64" s="149">
        <v>24</v>
      </c>
      <c r="M64" s="150" t="s">
        <v>23211</v>
      </c>
      <c r="N64" s="149">
        <v>0.81100000000000005</v>
      </c>
      <c r="O64" s="149" t="s">
        <v>143</v>
      </c>
      <c r="P64" s="149" t="s">
        <v>144</v>
      </c>
      <c r="Q64" s="149" t="s">
        <v>14</v>
      </c>
      <c r="R64" s="148">
        <v>2.7847454949305299E-6</v>
      </c>
      <c r="S64" s="149" t="s">
        <v>14</v>
      </c>
      <c r="T64" s="148">
        <v>2.7847454949305299E-6</v>
      </c>
    </row>
    <row r="65" spans="1:20" ht="82.5" customHeight="1" x14ac:dyDescent="0.25">
      <c r="A65" s="148">
        <v>1.26E-15</v>
      </c>
      <c r="B65" s="149" t="s">
        <v>13438</v>
      </c>
      <c r="C65" s="149">
        <v>2</v>
      </c>
      <c r="D65" s="149">
        <v>136614255</v>
      </c>
      <c r="E65" s="149" t="s">
        <v>23191</v>
      </c>
      <c r="F65" s="149" t="s">
        <v>23190</v>
      </c>
      <c r="G65" s="149" t="s">
        <v>144</v>
      </c>
      <c r="H65" s="149">
        <v>7.9987143493247901</v>
      </c>
      <c r="I65" s="150" t="s">
        <v>24316</v>
      </c>
      <c r="J65" s="150" t="s">
        <v>24398</v>
      </c>
      <c r="K65" s="149">
        <v>16313</v>
      </c>
      <c r="L65" s="149">
        <v>24</v>
      </c>
      <c r="M65" s="150" t="s">
        <v>23213</v>
      </c>
      <c r="N65" s="149">
        <v>0.89500000000000002</v>
      </c>
      <c r="O65" s="149" t="s">
        <v>144</v>
      </c>
      <c r="P65" s="149" t="s">
        <v>143</v>
      </c>
      <c r="S65" s="149" t="s">
        <v>14</v>
      </c>
      <c r="T65" s="148">
        <v>6.3651447495088803E-6</v>
      </c>
    </row>
    <row r="66" spans="1:20" ht="82.5" customHeight="1" x14ac:dyDescent="0.25">
      <c r="A66" s="148">
        <v>1.32E-15</v>
      </c>
      <c r="B66" s="149" t="s">
        <v>23208</v>
      </c>
      <c r="C66" s="149">
        <v>2</v>
      </c>
      <c r="D66" s="149">
        <v>136755684</v>
      </c>
      <c r="E66" s="149" t="s">
        <v>23187</v>
      </c>
      <c r="F66" s="149" t="s">
        <v>23201</v>
      </c>
      <c r="G66" s="149" t="s">
        <v>143</v>
      </c>
      <c r="H66" s="149">
        <v>7.9930191755164497</v>
      </c>
      <c r="I66" s="150" t="s">
        <v>24316</v>
      </c>
      <c r="J66" s="150" t="s">
        <v>24399</v>
      </c>
      <c r="K66" s="149">
        <v>14778</v>
      </c>
      <c r="L66" s="149">
        <v>24</v>
      </c>
      <c r="M66" s="150" t="s">
        <v>23209</v>
      </c>
      <c r="N66" s="149">
        <v>0.81100000000000005</v>
      </c>
      <c r="O66" s="149" t="s">
        <v>144</v>
      </c>
      <c r="P66" s="149" t="s">
        <v>143</v>
      </c>
      <c r="Q66" s="149" t="s">
        <v>14</v>
      </c>
      <c r="R66" s="148">
        <v>9.8431078462664297E-5</v>
      </c>
      <c r="S66" s="149" t="s">
        <v>14</v>
      </c>
      <c r="T66" s="148">
        <v>9.8431078462664297E-5</v>
      </c>
    </row>
    <row r="67" spans="1:20" ht="82.5" customHeight="1" x14ac:dyDescent="0.25">
      <c r="A67" s="148">
        <v>1.35E-15</v>
      </c>
      <c r="B67" s="149" t="s">
        <v>23208</v>
      </c>
      <c r="C67" s="149">
        <v>2</v>
      </c>
      <c r="D67" s="149">
        <v>136755684</v>
      </c>
      <c r="E67" s="149" t="s">
        <v>23192</v>
      </c>
      <c r="F67" s="149" t="s">
        <v>23201</v>
      </c>
      <c r="G67" s="149" t="s">
        <v>143</v>
      </c>
      <c r="H67" s="149">
        <v>7.9895754764906304</v>
      </c>
      <c r="I67" s="150" t="s">
        <v>24316</v>
      </c>
      <c r="J67" s="150" t="s">
        <v>24400</v>
      </c>
      <c r="K67" s="149">
        <v>14915</v>
      </c>
      <c r="L67" s="149">
        <v>24</v>
      </c>
      <c r="M67" s="150" t="s">
        <v>23209</v>
      </c>
      <c r="N67" s="149">
        <v>0.82</v>
      </c>
      <c r="O67" s="149" t="s">
        <v>144</v>
      </c>
      <c r="P67" s="149" t="s">
        <v>143</v>
      </c>
      <c r="S67" s="149" t="s">
        <v>14</v>
      </c>
      <c r="T67" s="148">
        <v>9.8431078462664297E-5</v>
      </c>
    </row>
    <row r="68" spans="1:20" ht="82.5" customHeight="1" x14ac:dyDescent="0.25">
      <c r="A68" s="148">
        <v>1.35E-15</v>
      </c>
      <c r="B68" s="149" t="s">
        <v>23208</v>
      </c>
      <c r="C68" s="149">
        <v>2</v>
      </c>
      <c r="D68" s="149">
        <v>136755684</v>
      </c>
      <c r="E68" s="149" t="s">
        <v>23193</v>
      </c>
      <c r="F68" s="149" t="s">
        <v>23201</v>
      </c>
      <c r="G68" s="149" t="s">
        <v>143</v>
      </c>
      <c r="H68" s="149">
        <v>7.9895754764906304</v>
      </c>
      <c r="I68" s="150" t="s">
        <v>24316</v>
      </c>
      <c r="J68" s="150" t="s">
        <v>24400</v>
      </c>
      <c r="K68" s="149">
        <v>14915</v>
      </c>
      <c r="L68" s="149">
        <v>24</v>
      </c>
      <c r="M68" s="150" t="s">
        <v>23209</v>
      </c>
      <c r="N68" s="149">
        <v>0.82</v>
      </c>
      <c r="O68" s="149" t="s">
        <v>144</v>
      </c>
      <c r="P68" s="149" t="s">
        <v>143</v>
      </c>
      <c r="S68" s="149" t="s">
        <v>14</v>
      </c>
      <c r="T68" s="148">
        <v>9.8431078462664297E-5</v>
      </c>
    </row>
    <row r="69" spans="1:20" ht="82.5" customHeight="1" x14ac:dyDescent="0.25">
      <c r="A69" s="148">
        <v>1.36E-15</v>
      </c>
      <c r="B69" s="149" t="s">
        <v>13438</v>
      </c>
      <c r="C69" s="149">
        <v>2</v>
      </c>
      <c r="D69" s="149">
        <v>136614255</v>
      </c>
      <c r="E69" s="149" t="s">
        <v>23192</v>
      </c>
      <c r="F69" s="149" t="s">
        <v>23190</v>
      </c>
      <c r="G69" s="149" t="s">
        <v>144</v>
      </c>
      <c r="H69" s="149">
        <v>7.98894298420434</v>
      </c>
      <c r="I69" s="150" t="s">
        <v>24316</v>
      </c>
      <c r="J69" s="150" t="s">
        <v>24401</v>
      </c>
      <c r="K69" s="149">
        <v>14915</v>
      </c>
      <c r="L69" s="149">
        <v>24</v>
      </c>
      <c r="M69" s="150" t="s">
        <v>23213</v>
      </c>
      <c r="N69" s="149">
        <v>0.82</v>
      </c>
      <c r="O69" s="149" t="s">
        <v>144</v>
      </c>
      <c r="P69" s="149" t="s">
        <v>143</v>
      </c>
      <c r="S69" s="149" t="s">
        <v>14</v>
      </c>
      <c r="T69" s="148">
        <v>6.3651447495088803E-6</v>
      </c>
    </row>
    <row r="70" spans="1:20" ht="82.5" customHeight="1" x14ac:dyDescent="0.25">
      <c r="A70" s="148">
        <v>1.36E-15</v>
      </c>
      <c r="B70" s="149" t="s">
        <v>13438</v>
      </c>
      <c r="C70" s="149">
        <v>2</v>
      </c>
      <c r="D70" s="149">
        <v>136614255</v>
      </c>
      <c r="E70" s="149" t="s">
        <v>23193</v>
      </c>
      <c r="F70" s="149" t="s">
        <v>23190</v>
      </c>
      <c r="G70" s="149" t="s">
        <v>144</v>
      </c>
      <c r="H70" s="149">
        <v>7.98894298420434</v>
      </c>
      <c r="I70" s="150" t="s">
        <v>24316</v>
      </c>
      <c r="J70" s="150" t="s">
        <v>24401</v>
      </c>
      <c r="K70" s="149">
        <v>14915</v>
      </c>
      <c r="L70" s="149">
        <v>24</v>
      </c>
      <c r="M70" s="150" t="s">
        <v>23213</v>
      </c>
      <c r="N70" s="149">
        <v>0.82</v>
      </c>
      <c r="O70" s="149" t="s">
        <v>144</v>
      </c>
      <c r="P70" s="149" t="s">
        <v>143</v>
      </c>
      <c r="S70" s="149" t="s">
        <v>14</v>
      </c>
      <c r="T70" s="148">
        <v>6.3651447495088803E-6</v>
      </c>
    </row>
    <row r="71" spans="1:20" ht="82.5" customHeight="1" x14ac:dyDescent="0.25">
      <c r="A71" s="148">
        <v>1.5700000000000001E-15</v>
      </c>
      <c r="B71" s="149" t="s">
        <v>23214</v>
      </c>
      <c r="C71" s="149">
        <v>2</v>
      </c>
      <c r="D71" s="149">
        <v>136721603</v>
      </c>
      <c r="E71" s="149" t="s">
        <v>23191</v>
      </c>
      <c r="F71" s="149" t="s">
        <v>23190</v>
      </c>
      <c r="G71" s="149" t="s">
        <v>144</v>
      </c>
      <c r="H71" s="149">
        <v>7.9715510099346103</v>
      </c>
      <c r="I71" s="150" t="s">
        <v>24316</v>
      </c>
      <c r="J71" s="150" t="s">
        <v>24402</v>
      </c>
      <c r="K71" s="149">
        <v>16313</v>
      </c>
      <c r="L71" s="149">
        <v>24</v>
      </c>
      <c r="M71" s="150" t="s">
        <v>23189</v>
      </c>
      <c r="N71" s="149">
        <v>0.89500000000000002</v>
      </c>
      <c r="O71" s="149" t="s">
        <v>143</v>
      </c>
      <c r="P71" s="149" t="s">
        <v>144</v>
      </c>
      <c r="S71" s="149" t="s">
        <v>14</v>
      </c>
      <c r="T71" s="149">
        <v>1.60364289146E-4</v>
      </c>
    </row>
    <row r="72" spans="1:20" ht="82.5" customHeight="1" x14ac:dyDescent="0.25">
      <c r="A72" s="148">
        <v>2.1499999999999998E-15</v>
      </c>
      <c r="B72" s="149" t="s">
        <v>20914</v>
      </c>
      <c r="C72" s="149">
        <v>2</v>
      </c>
      <c r="D72" s="149">
        <v>136092061</v>
      </c>
      <c r="E72" s="149" t="s">
        <v>23191</v>
      </c>
      <c r="F72" s="149" t="s">
        <v>23196</v>
      </c>
      <c r="G72" s="149" t="s">
        <v>143</v>
      </c>
      <c r="H72" s="149">
        <v>7.9323804543688503</v>
      </c>
      <c r="I72" s="150" t="s">
        <v>24317</v>
      </c>
      <c r="J72" s="150" t="s">
        <v>24403</v>
      </c>
      <c r="K72" s="149">
        <v>16182</v>
      </c>
      <c r="L72" s="149">
        <v>23</v>
      </c>
      <c r="M72" s="150" t="s">
        <v>23197</v>
      </c>
      <c r="N72" s="149">
        <v>0.92200000000000004</v>
      </c>
    </row>
    <row r="73" spans="1:20" ht="82.5" customHeight="1" x14ac:dyDescent="0.25">
      <c r="A73" s="148">
        <v>2.1999999999999999E-15</v>
      </c>
      <c r="B73" s="149" t="s">
        <v>23215</v>
      </c>
      <c r="C73" s="149">
        <v>2</v>
      </c>
      <c r="D73" s="149">
        <v>136638216</v>
      </c>
      <c r="E73" s="149" t="s">
        <v>23191</v>
      </c>
      <c r="F73" s="149" t="s">
        <v>23188</v>
      </c>
      <c r="G73" s="149" t="s">
        <v>154</v>
      </c>
      <c r="H73" s="149">
        <v>7.9294154249903102</v>
      </c>
      <c r="I73" s="150" t="s">
        <v>24316</v>
      </c>
      <c r="J73" s="150" t="s">
        <v>24404</v>
      </c>
      <c r="K73" s="149">
        <v>16312</v>
      </c>
      <c r="L73" s="149">
        <v>24</v>
      </c>
      <c r="M73" s="150" t="s">
        <v>23209</v>
      </c>
      <c r="N73" s="149">
        <v>0.89500000000000002</v>
      </c>
      <c r="O73" s="149" t="s">
        <v>149</v>
      </c>
      <c r="P73" s="149" t="s">
        <v>154</v>
      </c>
      <c r="S73" s="149" t="s">
        <v>14</v>
      </c>
      <c r="T73" s="148">
        <v>2.6033047335260501E-5</v>
      </c>
    </row>
    <row r="74" spans="1:20" ht="82.5" customHeight="1" x14ac:dyDescent="0.25">
      <c r="A74" s="148">
        <v>2.4199999999999999E-15</v>
      </c>
      <c r="B74" s="149" t="s">
        <v>23215</v>
      </c>
      <c r="C74" s="149">
        <v>2</v>
      </c>
      <c r="D74" s="149">
        <v>136638216</v>
      </c>
      <c r="E74" s="149" t="s">
        <v>23192</v>
      </c>
      <c r="F74" s="149" t="s">
        <v>23188</v>
      </c>
      <c r="G74" s="149" t="s">
        <v>154</v>
      </c>
      <c r="H74" s="149">
        <v>7.9175903088299</v>
      </c>
      <c r="I74" s="150" t="s">
        <v>24316</v>
      </c>
      <c r="J74" s="150" t="s">
        <v>24405</v>
      </c>
      <c r="K74" s="149">
        <v>14915</v>
      </c>
      <c r="L74" s="149">
        <v>24</v>
      </c>
      <c r="M74" s="150" t="s">
        <v>23209</v>
      </c>
      <c r="N74" s="149">
        <v>0.82</v>
      </c>
      <c r="O74" s="149" t="s">
        <v>149</v>
      </c>
      <c r="P74" s="149" t="s">
        <v>154</v>
      </c>
      <c r="S74" s="149" t="s">
        <v>14</v>
      </c>
      <c r="T74" s="148">
        <v>2.6033047335260501E-5</v>
      </c>
    </row>
    <row r="75" spans="1:20" ht="82.5" customHeight="1" x14ac:dyDescent="0.25">
      <c r="A75" s="148">
        <v>2.4199999999999999E-15</v>
      </c>
      <c r="B75" s="149" t="s">
        <v>23215</v>
      </c>
      <c r="C75" s="149">
        <v>2</v>
      </c>
      <c r="D75" s="149">
        <v>136638216</v>
      </c>
      <c r="E75" s="149" t="s">
        <v>23193</v>
      </c>
      <c r="F75" s="149" t="s">
        <v>23188</v>
      </c>
      <c r="G75" s="149" t="s">
        <v>154</v>
      </c>
      <c r="H75" s="149">
        <v>7.9175903088299</v>
      </c>
      <c r="I75" s="150" t="s">
        <v>24316</v>
      </c>
      <c r="J75" s="150" t="s">
        <v>24405</v>
      </c>
      <c r="K75" s="149">
        <v>14915</v>
      </c>
      <c r="L75" s="149">
        <v>24</v>
      </c>
      <c r="M75" s="150" t="s">
        <v>23209</v>
      </c>
      <c r="N75" s="149">
        <v>0.82</v>
      </c>
      <c r="O75" s="149" t="s">
        <v>149</v>
      </c>
      <c r="P75" s="149" t="s">
        <v>154</v>
      </c>
      <c r="S75" s="149" t="s">
        <v>14</v>
      </c>
      <c r="T75" s="148">
        <v>2.6033047335260501E-5</v>
      </c>
    </row>
    <row r="76" spans="1:20" ht="82.5" customHeight="1" x14ac:dyDescent="0.25">
      <c r="A76" s="148">
        <v>3.11E-15</v>
      </c>
      <c r="B76" s="149" t="s">
        <v>13438</v>
      </c>
      <c r="C76" s="149">
        <v>2</v>
      </c>
      <c r="D76" s="149">
        <v>136614255</v>
      </c>
      <c r="E76" s="149" t="s">
        <v>23187</v>
      </c>
      <c r="F76" s="149" t="s">
        <v>23190</v>
      </c>
      <c r="G76" s="149" t="s">
        <v>144</v>
      </c>
      <c r="H76" s="149">
        <v>7.8865734238368903</v>
      </c>
      <c r="I76" s="150" t="s">
        <v>24316</v>
      </c>
      <c r="J76" s="150" t="s">
        <v>24406</v>
      </c>
      <c r="K76" s="149">
        <v>14778</v>
      </c>
      <c r="L76" s="149">
        <v>24</v>
      </c>
      <c r="M76" s="150" t="s">
        <v>23213</v>
      </c>
      <c r="N76" s="149">
        <v>0.81100000000000005</v>
      </c>
      <c r="O76" s="149" t="s">
        <v>144</v>
      </c>
      <c r="P76" s="149" t="s">
        <v>143</v>
      </c>
      <c r="Q76" s="149" t="s">
        <v>14</v>
      </c>
      <c r="R76" s="148">
        <v>6.3651447495088803E-6</v>
      </c>
      <c r="S76" s="149" t="s">
        <v>14</v>
      </c>
      <c r="T76" s="148">
        <v>6.3651447495088803E-6</v>
      </c>
    </row>
    <row r="77" spans="1:20" ht="82.5" customHeight="1" x14ac:dyDescent="0.25">
      <c r="A77" s="148">
        <v>3.91E-15</v>
      </c>
      <c r="B77" s="149" t="s">
        <v>23216</v>
      </c>
      <c r="C77" s="149">
        <v>2</v>
      </c>
      <c r="D77" s="149">
        <v>136643555</v>
      </c>
      <c r="E77" s="149" t="s">
        <v>23191</v>
      </c>
      <c r="F77" s="149" t="s">
        <v>23204</v>
      </c>
      <c r="G77" s="149" t="s">
        <v>149</v>
      </c>
      <c r="H77" s="149">
        <v>7.8577621763812697</v>
      </c>
      <c r="I77" s="150" t="s">
        <v>24316</v>
      </c>
      <c r="J77" s="150" t="s">
        <v>24407</v>
      </c>
      <c r="K77" s="149">
        <v>16312</v>
      </c>
      <c r="L77" s="149">
        <v>24</v>
      </c>
      <c r="M77" s="150" t="s">
        <v>23209</v>
      </c>
      <c r="N77" s="149">
        <v>0.89500000000000002</v>
      </c>
      <c r="O77" s="149" t="s">
        <v>154</v>
      </c>
      <c r="P77" s="149" t="s">
        <v>149</v>
      </c>
      <c r="S77" s="149" t="s">
        <v>14</v>
      </c>
      <c r="T77" s="148">
        <v>2.20023048682018E-5</v>
      </c>
    </row>
    <row r="78" spans="1:20" ht="82.5" customHeight="1" x14ac:dyDescent="0.25">
      <c r="A78" s="148">
        <v>4.0000000000000003E-15</v>
      </c>
      <c r="B78" s="149" t="s">
        <v>20967</v>
      </c>
      <c r="C78" s="149">
        <v>2</v>
      </c>
      <c r="D78" s="149">
        <v>136322676</v>
      </c>
      <c r="E78" s="149" t="s">
        <v>23192</v>
      </c>
      <c r="F78" s="149" t="s">
        <v>23212</v>
      </c>
      <c r="G78" s="149" t="s">
        <v>149</v>
      </c>
      <c r="H78" s="149">
        <v>7.8548340560138996</v>
      </c>
      <c r="I78" s="150" t="s">
        <v>24317</v>
      </c>
      <c r="J78" s="150" t="s">
        <v>24408</v>
      </c>
      <c r="K78" s="149">
        <v>14795</v>
      </c>
      <c r="L78" s="149">
        <v>23</v>
      </c>
      <c r="M78" s="150" t="s">
        <v>23197</v>
      </c>
      <c r="N78" s="149">
        <v>0.84499999999999997</v>
      </c>
    </row>
    <row r="79" spans="1:20" ht="82.5" customHeight="1" x14ac:dyDescent="0.25">
      <c r="A79" s="148">
        <v>4.0000000000000003E-15</v>
      </c>
      <c r="B79" s="149" t="s">
        <v>20967</v>
      </c>
      <c r="C79" s="149">
        <v>2</v>
      </c>
      <c r="D79" s="149">
        <v>136322676</v>
      </c>
      <c r="E79" s="149" t="s">
        <v>23193</v>
      </c>
      <c r="F79" s="149" t="s">
        <v>23212</v>
      </c>
      <c r="G79" s="149" t="s">
        <v>149</v>
      </c>
      <c r="H79" s="149">
        <v>7.8548340560138996</v>
      </c>
      <c r="I79" s="150" t="s">
        <v>24317</v>
      </c>
      <c r="J79" s="150" t="s">
        <v>24408</v>
      </c>
      <c r="K79" s="149">
        <v>14795</v>
      </c>
      <c r="L79" s="149">
        <v>23</v>
      </c>
      <c r="M79" s="150" t="s">
        <v>23197</v>
      </c>
      <c r="N79" s="149">
        <v>0.84499999999999997</v>
      </c>
    </row>
    <row r="80" spans="1:20" ht="82.5" customHeight="1" x14ac:dyDescent="0.25">
      <c r="A80" s="148">
        <v>4.1400000000000002E-15</v>
      </c>
      <c r="B80" s="149" t="s">
        <v>23217</v>
      </c>
      <c r="C80" s="149">
        <v>2</v>
      </c>
      <c r="D80" s="149">
        <v>136691825</v>
      </c>
      <c r="E80" s="149" t="s">
        <v>23191</v>
      </c>
      <c r="F80" s="149" t="s">
        <v>23188</v>
      </c>
      <c r="G80" s="149" t="s">
        <v>154</v>
      </c>
      <c r="H80" s="149">
        <v>7.8505521943771601</v>
      </c>
      <c r="I80" s="150" t="s">
        <v>24316</v>
      </c>
      <c r="J80" s="150" t="s">
        <v>24409</v>
      </c>
      <c r="K80" s="149">
        <v>16313</v>
      </c>
      <c r="L80" s="149">
        <v>24</v>
      </c>
      <c r="M80" s="150" t="s">
        <v>23189</v>
      </c>
      <c r="N80" s="149">
        <v>0.89500000000000002</v>
      </c>
      <c r="O80" s="149" t="s">
        <v>149</v>
      </c>
      <c r="P80" s="149" t="s">
        <v>154</v>
      </c>
      <c r="S80" s="149" t="s">
        <v>14</v>
      </c>
      <c r="T80" s="149">
        <v>1.061889821616E-4</v>
      </c>
    </row>
    <row r="81" spans="1:20" ht="82.5" customHeight="1" x14ac:dyDescent="0.25">
      <c r="A81" s="148">
        <v>4.5999999999999998E-15</v>
      </c>
      <c r="B81" s="149" t="s">
        <v>20967</v>
      </c>
      <c r="C81" s="149">
        <v>2</v>
      </c>
      <c r="D81" s="149">
        <v>136322676</v>
      </c>
      <c r="E81" s="149" t="s">
        <v>23187</v>
      </c>
      <c r="F81" s="149" t="s">
        <v>23212</v>
      </c>
      <c r="G81" s="149" t="s">
        <v>149</v>
      </c>
      <c r="H81" s="149">
        <v>7.83727663440279</v>
      </c>
      <c r="I81" s="150" t="s">
        <v>24317</v>
      </c>
      <c r="J81" s="150" t="s">
        <v>24410</v>
      </c>
      <c r="K81" s="149">
        <v>14666</v>
      </c>
      <c r="L81" s="149">
        <v>23</v>
      </c>
      <c r="M81" s="150" t="s">
        <v>23197</v>
      </c>
      <c r="N81" s="149">
        <v>0.83599999999999997</v>
      </c>
      <c r="Q81" s="149" t="s">
        <v>14</v>
      </c>
    </row>
    <row r="82" spans="1:20" ht="82.5" customHeight="1" x14ac:dyDescent="0.25">
      <c r="A82" s="148">
        <v>4.7800000000000004E-15</v>
      </c>
      <c r="B82" s="149" t="s">
        <v>23214</v>
      </c>
      <c r="C82" s="149">
        <v>2</v>
      </c>
      <c r="D82" s="149">
        <v>136721603</v>
      </c>
      <c r="E82" s="149" t="s">
        <v>23192</v>
      </c>
      <c r="F82" s="149" t="s">
        <v>23190</v>
      </c>
      <c r="G82" s="149" t="s">
        <v>144</v>
      </c>
      <c r="H82" s="149">
        <v>7.83248501944525</v>
      </c>
      <c r="I82" s="150" t="s">
        <v>24316</v>
      </c>
      <c r="J82" s="150" t="s">
        <v>24411</v>
      </c>
      <c r="K82" s="149">
        <v>14915</v>
      </c>
      <c r="L82" s="149">
        <v>24</v>
      </c>
      <c r="M82" s="150" t="s">
        <v>23189</v>
      </c>
      <c r="N82" s="149">
        <v>0.82</v>
      </c>
      <c r="O82" s="149" t="s">
        <v>143</v>
      </c>
      <c r="P82" s="149" t="s">
        <v>144</v>
      </c>
      <c r="S82" s="149" t="s">
        <v>14</v>
      </c>
      <c r="T82" s="149">
        <v>1.60364289146E-4</v>
      </c>
    </row>
    <row r="83" spans="1:20" ht="82.5" customHeight="1" x14ac:dyDescent="0.25">
      <c r="A83" s="148">
        <v>4.7800000000000004E-15</v>
      </c>
      <c r="B83" s="149" t="s">
        <v>23214</v>
      </c>
      <c r="C83" s="149">
        <v>2</v>
      </c>
      <c r="D83" s="149">
        <v>136721603</v>
      </c>
      <c r="E83" s="149" t="s">
        <v>23193</v>
      </c>
      <c r="F83" s="149" t="s">
        <v>23190</v>
      </c>
      <c r="G83" s="149" t="s">
        <v>144</v>
      </c>
      <c r="H83" s="149">
        <v>7.83248501944525</v>
      </c>
      <c r="I83" s="150" t="s">
        <v>24316</v>
      </c>
      <c r="J83" s="150" t="s">
        <v>24411</v>
      </c>
      <c r="K83" s="149">
        <v>14915</v>
      </c>
      <c r="L83" s="149">
        <v>24</v>
      </c>
      <c r="M83" s="150" t="s">
        <v>23189</v>
      </c>
      <c r="N83" s="149">
        <v>0.82</v>
      </c>
      <c r="O83" s="149" t="s">
        <v>143</v>
      </c>
      <c r="P83" s="149" t="s">
        <v>144</v>
      </c>
      <c r="S83" s="149" t="s">
        <v>14</v>
      </c>
      <c r="T83" s="149">
        <v>1.60364289146E-4</v>
      </c>
    </row>
    <row r="84" spans="1:20" ht="82.5" customHeight="1" x14ac:dyDescent="0.25">
      <c r="A84" s="148">
        <v>5.8100000000000001E-15</v>
      </c>
      <c r="B84" s="149" t="s">
        <v>23214</v>
      </c>
      <c r="C84" s="149">
        <v>2</v>
      </c>
      <c r="D84" s="149">
        <v>136721603</v>
      </c>
      <c r="E84" s="149" t="s">
        <v>23187</v>
      </c>
      <c r="F84" s="149" t="s">
        <v>23190</v>
      </c>
      <c r="G84" s="149" t="s">
        <v>144</v>
      </c>
      <c r="H84" s="149">
        <v>7.8080020399816501</v>
      </c>
      <c r="I84" s="150" t="s">
        <v>24316</v>
      </c>
      <c r="J84" s="150" t="s">
        <v>24412</v>
      </c>
      <c r="K84" s="149">
        <v>14778</v>
      </c>
      <c r="L84" s="149">
        <v>24</v>
      </c>
      <c r="M84" s="150" t="s">
        <v>23189</v>
      </c>
      <c r="N84" s="149">
        <v>0.81100000000000005</v>
      </c>
      <c r="O84" s="149" t="s">
        <v>143</v>
      </c>
      <c r="P84" s="149" t="s">
        <v>144</v>
      </c>
      <c r="Q84" s="149" t="s">
        <v>14</v>
      </c>
      <c r="R84" s="149">
        <v>1.60364289146E-4</v>
      </c>
      <c r="S84" s="149" t="s">
        <v>14</v>
      </c>
      <c r="T84" s="149">
        <v>1.60364289146E-4</v>
      </c>
    </row>
    <row r="85" spans="1:20" ht="82.5" customHeight="1" x14ac:dyDescent="0.25">
      <c r="A85" s="148">
        <v>6.2100000000000003E-15</v>
      </c>
      <c r="B85" s="149" t="s">
        <v>23215</v>
      </c>
      <c r="C85" s="149">
        <v>2</v>
      </c>
      <c r="D85" s="149">
        <v>136638216</v>
      </c>
      <c r="E85" s="149" t="s">
        <v>23187</v>
      </c>
      <c r="F85" s="149" t="s">
        <v>23188</v>
      </c>
      <c r="G85" s="149" t="s">
        <v>154</v>
      </c>
      <c r="H85" s="149">
        <v>7.7996774788055996</v>
      </c>
      <c r="I85" s="150" t="s">
        <v>24316</v>
      </c>
      <c r="J85" s="150" t="s">
        <v>24413</v>
      </c>
      <c r="K85" s="149">
        <v>14778</v>
      </c>
      <c r="L85" s="149">
        <v>24</v>
      </c>
      <c r="M85" s="150" t="s">
        <v>23209</v>
      </c>
      <c r="N85" s="149">
        <v>0.81100000000000005</v>
      </c>
      <c r="O85" s="149" t="s">
        <v>149</v>
      </c>
      <c r="P85" s="149" t="s">
        <v>154</v>
      </c>
      <c r="Q85" s="149" t="s">
        <v>14</v>
      </c>
      <c r="R85" s="148">
        <v>2.6033047335260501E-5</v>
      </c>
      <c r="S85" s="149" t="s">
        <v>14</v>
      </c>
      <c r="T85" s="148">
        <v>2.6033047335260501E-5</v>
      </c>
    </row>
    <row r="86" spans="1:20" ht="82.5" customHeight="1" x14ac:dyDescent="0.25">
      <c r="A86" s="148">
        <v>6.6399999999999998E-15</v>
      </c>
      <c r="B86" s="149" t="s">
        <v>23216</v>
      </c>
      <c r="C86" s="149">
        <v>2</v>
      </c>
      <c r="D86" s="149">
        <v>136643555</v>
      </c>
      <c r="E86" s="149" t="s">
        <v>23192</v>
      </c>
      <c r="F86" s="149" t="s">
        <v>23204</v>
      </c>
      <c r="G86" s="149" t="s">
        <v>149</v>
      </c>
      <c r="H86" s="149">
        <v>7.7912068042709599</v>
      </c>
      <c r="I86" s="150" t="s">
        <v>24316</v>
      </c>
      <c r="J86" s="150" t="s">
        <v>24414</v>
      </c>
      <c r="K86" s="149">
        <v>14915</v>
      </c>
      <c r="L86" s="149">
        <v>24</v>
      </c>
      <c r="M86" s="150" t="s">
        <v>23209</v>
      </c>
      <c r="N86" s="149">
        <v>0.82</v>
      </c>
      <c r="O86" s="149" t="s">
        <v>154</v>
      </c>
      <c r="P86" s="149" t="s">
        <v>149</v>
      </c>
      <c r="S86" s="149" t="s">
        <v>14</v>
      </c>
      <c r="T86" s="148">
        <v>2.20023048682018E-5</v>
      </c>
    </row>
    <row r="87" spans="1:20" ht="82.5" customHeight="1" x14ac:dyDescent="0.25">
      <c r="A87" s="148">
        <v>6.6399999999999998E-15</v>
      </c>
      <c r="B87" s="149" t="s">
        <v>23216</v>
      </c>
      <c r="C87" s="149">
        <v>2</v>
      </c>
      <c r="D87" s="149">
        <v>136643555</v>
      </c>
      <c r="E87" s="149" t="s">
        <v>23193</v>
      </c>
      <c r="F87" s="149" t="s">
        <v>23204</v>
      </c>
      <c r="G87" s="149" t="s">
        <v>149</v>
      </c>
      <c r="H87" s="149">
        <v>7.7912068042709599</v>
      </c>
      <c r="I87" s="150" t="s">
        <v>24316</v>
      </c>
      <c r="J87" s="150" t="s">
        <v>24414</v>
      </c>
      <c r="K87" s="149">
        <v>14915</v>
      </c>
      <c r="L87" s="149">
        <v>24</v>
      </c>
      <c r="M87" s="150" t="s">
        <v>23209</v>
      </c>
      <c r="N87" s="149">
        <v>0.82</v>
      </c>
      <c r="O87" s="149" t="s">
        <v>154</v>
      </c>
      <c r="P87" s="149" t="s">
        <v>149</v>
      </c>
      <c r="S87" s="149" t="s">
        <v>14</v>
      </c>
      <c r="T87" s="148">
        <v>2.20023048682018E-5</v>
      </c>
    </row>
    <row r="88" spans="1:20" ht="82.5" customHeight="1" x14ac:dyDescent="0.25">
      <c r="A88" s="148">
        <v>7.7199999999999992E-15</v>
      </c>
      <c r="B88" s="149" t="s">
        <v>4533</v>
      </c>
      <c r="C88" s="149">
        <v>2</v>
      </c>
      <c r="D88" s="149">
        <v>136787402</v>
      </c>
      <c r="E88" s="149" t="s">
        <v>23187</v>
      </c>
      <c r="F88" s="149" t="s">
        <v>23204</v>
      </c>
      <c r="G88" s="149" t="s">
        <v>149</v>
      </c>
      <c r="H88" s="149">
        <v>7.7721535466835601</v>
      </c>
      <c r="I88" s="150" t="s">
        <v>24317</v>
      </c>
      <c r="J88" s="150" t="s">
        <v>24415</v>
      </c>
      <c r="K88" s="149">
        <v>14666</v>
      </c>
      <c r="L88" s="149">
        <v>23</v>
      </c>
      <c r="M88" s="150" t="s">
        <v>23197</v>
      </c>
      <c r="N88" s="149">
        <v>0.83599999999999997</v>
      </c>
      <c r="O88" s="149" t="s">
        <v>154</v>
      </c>
      <c r="P88" s="149" t="s">
        <v>149</v>
      </c>
      <c r="Q88" s="149" t="s">
        <v>14</v>
      </c>
      <c r="R88" s="148">
        <v>2.02279293302486E-6</v>
      </c>
      <c r="S88" s="149" t="s">
        <v>14</v>
      </c>
      <c r="T88" s="148">
        <v>2.02279293302486E-6</v>
      </c>
    </row>
    <row r="89" spans="1:20" ht="82.5" customHeight="1" x14ac:dyDescent="0.25">
      <c r="A89" s="148">
        <v>9.4599999999999999E-15</v>
      </c>
      <c r="B89" s="149" t="s">
        <v>23218</v>
      </c>
      <c r="C89" s="149">
        <v>2</v>
      </c>
      <c r="D89" s="149">
        <v>136622046</v>
      </c>
      <c r="E89" s="149" t="s">
        <v>23191</v>
      </c>
      <c r="F89" s="149" t="s">
        <v>23188</v>
      </c>
      <c r="G89" s="149" t="s">
        <v>154</v>
      </c>
      <c r="H89" s="149">
        <v>7.7463411824517197</v>
      </c>
      <c r="I89" s="150" t="s">
        <v>24316</v>
      </c>
      <c r="J89" s="150" t="s">
        <v>24416</v>
      </c>
      <c r="K89" s="149">
        <v>16312</v>
      </c>
      <c r="L89" s="149">
        <v>24</v>
      </c>
      <c r="M89" s="150" t="s">
        <v>23209</v>
      </c>
      <c r="N89" s="149">
        <v>0.89500000000000002</v>
      </c>
      <c r="O89" s="149" t="s">
        <v>149</v>
      </c>
      <c r="P89" s="149" t="s">
        <v>154</v>
      </c>
      <c r="S89" s="149" t="s">
        <v>14</v>
      </c>
      <c r="T89" s="149">
        <v>2.9054410419470998E-3</v>
      </c>
    </row>
    <row r="90" spans="1:20" ht="82.5" customHeight="1" x14ac:dyDescent="0.25">
      <c r="A90" s="148">
        <v>1.11E-14</v>
      </c>
      <c r="B90" s="149" t="s">
        <v>23216</v>
      </c>
      <c r="C90" s="149">
        <v>2</v>
      </c>
      <c r="D90" s="149">
        <v>136643555</v>
      </c>
      <c r="E90" s="149" t="s">
        <v>23187</v>
      </c>
      <c r="F90" s="149" t="s">
        <v>23204</v>
      </c>
      <c r="G90" s="149" t="s">
        <v>149</v>
      </c>
      <c r="H90" s="149">
        <v>7.72640970832955</v>
      </c>
      <c r="I90" s="150" t="s">
        <v>24316</v>
      </c>
      <c r="J90" s="150" t="s">
        <v>24417</v>
      </c>
      <c r="K90" s="149">
        <v>14778</v>
      </c>
      <c r="L90" s="149">
        <v>24</v>
      </c>
      <c r="M90" s="150" t="s">
        <v>23209</v>
      </c>
      <c r="N90" s="149">
        <v>0.81100000000000005</v>
      </c>
      <c r="O90" s="149" t="s">
        <v>154</v>
      </c>
      <c r="P90" s="149" t="s">
        <v>149</v>
      </c>
      <c r="Q90" s="149" t="s">
        <v>14</v>
      </c>
      <c r="R90" s="148">
        <v>2.20023048682018E-5</v>
      </c>
      <c r="S90" s="149" t="s">
        <v>14</v>
      </c>
      <c r="T90" s="148">
        <v>2.20023048682018E-5</v>
      </c>
    </row>
    <row r="91" spans="1:20" ht="82.5" customHeight="1" x14ac:dyDescent="0.25">
      <c r="A91" s="148">
        <v>1.1799999999999999E-14</v>
      </c>
      <c r="B91" s="149" t="s">
        <v>23219</v>
      </c>
      <c r="C91" s="149">
        <v>2</v>
      </c>
      <c r="D91" s="149">
        <v>136765951</v>
      </c>
      <c r="E91" s="149" t="s">
        <v>23191</v>
      </c>
      <c r="F91" s="149" t="s">
        <v>23188</v>
      </c>
      <c r="G91" s="149" t="s">
        <v>154</v>
      </c>
      <c r="H91" s="149">
        <v>7.71839138749342</v>
      </c>
      <c r="I91" s="150" t="s">
        <v>24316</v>
      </c>
      <c r="J91" s="150" t="s">
        <v>24418</v>
      </c>
      <c r="K91" s="149">
        <v>16313</v>
      </c>
      <c r="L91" s="149">
        <v>24</v>
      </c>
      <c r="M91" s="150" t="s">
        <v>23189</v>
      </c>
      <c r="N91" s="149">
        <v>0.89500000000000002</v>
      </c>
      <c r="O91" s="149" t="s">
        <v>149</v>
      </c>
      <c r="P91" s="149" t="s">
        <v>154</v>
      </c>
      <c r="S91" s="149" t="s">
        <v>14</v>
      </c>
      <c r="T91" s="148">
        <v>2.9725551892905698E-5</v>
      </c>
    </row>
    <row r="92" spans="1:20" ht="82.5" customHeight="1" x14ac:dyDescent="0.25">
      <c r="A92" s="148">
        <v>1.1999999999999999E-14</v>
      </c>
      <c r="B92" s="149" t="s">
        <v>23220</v>
      </c>
      <c r="C92" s="149">
        <v>2</v>
      </c>
      <c r="D92" s="149">
        <v>136698098</v>
      </c>
      <c r="E92" s="149" t="s">
        <v>23191</v>
      </c>
      <c r="F92" s="149" t="s">
        <v>23204</v>
      </c>
      <c r="G92" s="149" t="s">
        <v>149</v>
      </c>
      <c r="H92" s="149">
        <v>7.7157931624722202</v>
      </c>
      <c r="I92" s="150" t="s">
        <v>24316</v>
      </c>
      <c r="J92" s="150" t="s">
        <v>24419</v>
      </c>
      <c r="K92" s="149">
        <v>16313</v>
      </c>
      <c r="L92" s="149">
        <v>24</v>
      </c>
      <c r="M92" s="150" t="s">
        <v>23189</v>
      </c>
      <c r="N92" s="149">
        <v>0.89500000000000002</v>
      </c>
      <c r="O92" s="149" t="s">
        <v>154</v>
      </c>
      <c r="P92" s="149" t="s">
        <v>149</v>
      </c>
      <c r="S92" s="149" t="s">
        <v>14</v>
      </c>
      <c r="T92" s="149">
        <v>1.4690587469E-4</v>
      </c>
    </row>
    <row r="93" spans="1:20" ht="82.5" customHeight="1" x14ac:dyDescent="0.25">
      <c r="A93" s="148">
        <v>1.28E-14</v>
      </c>
      <c r="B93" s="149" t="s">
        <v>20914</v>
      </c>
      <c r="C93" s="149">
        <v>2</v>
      </c>
      <c r="D93" s="149">
        <v>136092061</v>
      </c>
      <c r="E93" s="149" t="s">
        <v>23192</v>
      </c>
      <c r="F93" s="149" t="s">
        <v>23196</v>
      </c>
      <c r="G93" s="149" t="s">
        <v>143</v>
      </c>
      <c r="H93" s="149">
        <v>7.7079609202742603</v>
      </c>
      <c r="I93" s="150" t="s">
        <v>24317</v>
      </c>
      <c r="J93" s="150" t="s">
        <v>24420</v>
      </c>
      <c r="K93" s="149">
        <v>14795</v>
      </c>
      <c r="L93" s="149">
        <v>23</v>
      </c>
      <c r="M93" s="150" t="s">
        <v>23197</v>
      </c>
      <c r="N93" s="149">
        <v>0.84499999999999997</v>
      </c>
    </row>
    <row r="94" spans="1:20" ht="82.5" customHeight="1" x14ac:dyDescent="0.25">
      <c r="A94" s="148">
        <v>1.28E-14</v>
      </c>
      <c r="B94" s="149" t="s">
        <v>20914</v>
      </c>
      <c r="C94" s="149">
        <v>2</v>
      </c>
      <c r="D94" s="149">
        <v>136092061</v>
      </c>
      <c r="E94" s="149" t="s">
        <v>23193</v>
      </c>
      <c r="F94" s="149" t="s">
        <v>23196</v>
      </c>
      <c r="G94" s="149" t="s">
        <v>143</v>
      </c>
      <c r="H94" s="149">
        <v>7.7079609202742603</v>
      </c>
      <c r="I94" s="150" t="s">
        <v>24317</v>
      </c>
      <c r="J94" s="150" t="s">
        <v>24420</v>
      </c>
      <c r="K94" s="149">
        <v>14795</v>
      </c>
      <c r="L94" s="149">
        <v>23</v>
      </c>
      <c r="M94" s="150" t="s">
        <v>23197</v>
      </c>
      <c r="N94" s="149">
        <v>0.84499999999999997</v>
      </c>
    </row>
    <row r="95" spans="1:20" ht="82.5" customHeight="1" x14ac:dyDescent="0.25">
      <c r="A95" s="148">
        <v>1.41E-14</v>
      </c>
      <c r="B95" s="149" t="s">
        <v>23195</v>
      </c>
      <c r="C95" s="149">
        <v>2</v>
      </c>
      <c r="D95" s="149">
        <v>135837906</v>
      </c>
      <c r="E95" s="149" t="s">
        <v>23221</v>
      </c>
      <c r="F95" s="149" t="s">
        <v>23196</v>
      </c>
      <c r="G95" s="149" t="s">
        <v>143</v>
      </c>
      <c r="H95" s="149">
        <v>7.69513327095056</v>
      </c>
      <c r="I95" s="150" t="s">
        <v>24317</v>
      </c>
      <c r="J95" s="150" t="s">
        <v>24421</v>
      </c>
      <c r="K95" s="149">
        <v>17782</v>
      </c>
      <c r="L95" s="149">
        <v>23</v>
      </c>
      <c r="M95" s="150" t="s">
        <v>23197</v>
      </c>
      <c r="N95" s="149">
        <v>0.996</v>
      </c>
    </row>
    <row r="96" spans="1:20" ht="82.5" customHeight="1" x14ac:dyDescent="0.25">
      <c r="A96" s="148">
        <v>1.6000000000000001E-14</v>
      </c>
      <c r="B96" s="149" t="s">
        <v>20914</v>
      </c>
      <c r="C96" s="149">
        <v>2</v>
      </c>
      <c r="D96" s="149">
        <v>136092061</v>
      </c>
      <c r="E96" s="149" t="s">
        <v>23187</v>
      </c>
      <c r="F96" s="149" t="s">
        <v>23196</v>
      </c>
      <c r="G96" s="149" t="s">
        <v>143</v>
      </c>
      <c r="H96" s="149">
        <v>7.6791473246393203</v>
      </c>
      <c r="I96" s="150" t="s">
        <v>24317</v>
      </c>
      <c r="J96" s="150" t="s">
        <v>24422</v>
      </c>
      <c r="K96" s="149">
        <v>14666</v>
      </c>
      <c r="L96" s="149">
        <v>23</v>
      </c>
      <c r="M96" s="150" t="s">
        <v>23197</v>
      </c>
      <c r="N96" s="149">
        <v>0.83599999999999997</v>
      </c>
      <c r="Q96" s="149" t="s">
        <v>14</v>
      </c>
    </row>
    <row r="97" spans="1:20" ht="82.5" customHeight="1" x14ac:dyDescent="0.25">
      <c r="A97" s="148">
        <v>1.74E-14</v>
      </c>
      <c r="B97" s="149" t="s">
        <v>23217</v>
      </c>
      <c r="C97" s="149">
        <v>2</v>
      </c>
      <c r="D97" s="149">
        <v>136691825</v>
      </c>
      <c r="E97" s="149" t="s">
        <v>23192</v>
      </c>
      <c r="F97" s="149" t="s">
        <v>23188</v>
      </c>
      <c r="G97" s="149" t="s">
        <v>154</v>
      </c>
      <c r="H97" s="149">
        <v>7.6683130401552297</v>
      </c>
      <c r="I97" s="150" t="s">
        <v>24316</v>
      </c>
      <c r="J97" s="150" t="s">
        <v>24423</v>
      </c>
      <c r="K97" s="149">
        <v>14915</v>
      </c>
      <c r="L97" s="149">
        <v>24</v>
      </c>
      <c r="M97" s="150" t="s">
        <v>23189</v>
      </c>
      <c r="N97" s="149">
        <v>0.82</v>
      </c>
      <c r="O97" s="149" t="s">
        <v>149</v>
      </c>
      <c r="P97" s="149" t="s">
        <v>154</v>
      </c>
      <c r="S97" s="149" t="s">
        <v>14</v>
      </c>
      <c r="T97" s="149">
        <v>1.061889821616E-4</v>
      </c>
    </row>
    <row r="98" spans="1:20" ht="82.5" customHeight="1" x14ac:dyDescent="0.25">
      <c r="A98" s="148">
        <v>1.74E-14</v>
      </c>
      <c r="B98" s="149" t="s">
        <v>23217</v>
      </c>
      <c r="C98" s="149">
        <v>2</v>
      </c>
      <c r="D98" s="149">
        <v>136691825</v>
      </c>
      <c r="E98" s="149" t="s">
        <v>23193</v>
      </c>
      <c r="F98" s="149" t="s">
        <v>23188</v>
      </c>
      <c r="G98" s="149" t="s">
        <v>154</v>
      </c>
      <c r="H98" s="149">
        <v>7.6683130401552297</v>
      </c>
      <c r="I98" s="150" t="s">
        <v>24316</v>
      </c>
      <c r="J98" s="150" t="s">
        <v>24423</v>
      </c>
      <c r="K98" s="149">
        <v>14915</v>
      </c>
      <c r="L98" s="149">
        <v>24</v>
      </c>
      <c r="M98" s="150" t="s">
        <v>23189</v>
      </c>
      <c r="N98" s="149">
        <v>0.82</v>
      </c>
      <c r="O98" s="149" t="s">
        <v>149</v>
      </c>
      <c r="P98" s="149" t="s">
        <v>154</v>
      </c>
      <c r="S98" s="149" t="s">
        <v>14</v>
      </c>
      <c r="T98" s="149">
        <v>1.061889821616E-4</v>
      </c>
    </row>
    <row r="99" spans="1:20" ht="82.5" customHeight="1" x14ac:dyDescent="0.25">
      <c r="A99" s="148">
        <v>1.85E-14</v>
      </c>
      <c r="B99" s="149" t="s">
        <v>23217</v>
      </c>
      <c r="C99" s="149">
        <v>2</v>
      </c>
      <c r="D99" s="149">
        <v>136691825</v>
      </c>
      <c r="E99" s="149" t="s">
        <v>23187</v>
      </c>
      <c r="F99" s="149" t="s">
        <v>23188</v>
      </c>
      <c r="G99" s="149" t="s">
        <v>154</v>
      </c>
      <c r="H99" s="149">
        <v>7.6607094959849302</v>
      </c>
      <c r="I99" s="150" t="s">
        <v>24316</v>
      </c>
      <c r="J99" s="150" t="s">
        <v>24424</v>
      </c>
      <c r="K99" s="149">
        <v>14778</v>
      </c>
      <c r="L99" s="149">
        <v>24</v>
      </c>
      <c r="M99" s="150" t="s">
        <v>23189</v>
      </c>
      <c r="N99" s="149">
        <v>0.81100000000000005</v>
      </c>
      <c r="O99" s="149" t="s">
        <v>149</v>
      </c>
      <c r="P99" s="149" t="s">
        <v>154</v>
      </c>
      <c r="Q99" s="149" t="s">
        <v>14</v>
      </c>
      <c r="R99" s="149">
        <v>1.061889821616E-4</v>
      </c>
      <c r="S99" s="149" t="s">
        <v>14</v>
      </c>
      <c r="T99" s="149">
        <v>1.061889821616E-4</v>
      </c>
    </row>
    <row r="100" spans="1:20" ht="82.5" customHeight="1" x14ac:dyDescent="0.25">
      <c r="A100" s="148">
        <v>3.09E-14</v>
      </c>
      <c r="B100" s="149" t="s">
        <v>23222</v>
      </c>
      <c r="C100" s="149">
        <v>2</v>
      </c>
      <c r="D100" s="149">
        <v>136820076</v>
      </c>
      <c r="E100" s="149" t="s">
        <v>23187</v>
      </c>
      <c r="F100" s="149" t="s">
        <v>23188</v>
      </c>
      <c r="G100" s="149" t="s">
        <v>154</v>
      </c>
      <c r="H100" s="149">
        <v>7.5943895550355904</v>
      </c>
      <c r="I100" s="150" t="s">
        <v>24316</v>
      </c>
      <c r="J100" s="150" t="s">
        <v>24425</v>
      </c>
      <c r="K100" s="149">
        <v>14774</v>
      </c>
      <c r="L100" s="149">
        <v>24</v>
      </c>
      <c r="M100" s="150" t="s">
        <v>23223</v>
      </c>
      <c r="N100" s="149">
        <v>0.81100000000000005</v>
      </c>
      <c r="Q100" s="149" t="s">
        <v>14</v>
      </c>
    </row>
    <row r="101" spans="1:20" ht="82.5" customHeight="1" x14ac:dyDescent="0.25">
      <c r="A101" s="148">
        <v>3.4900000000000001E-14</v>
      </c>
      <c r="B101" s="149" t="s">
        <v>23224</v>
      </c>
      <c r="C101" s="149">
        <v>2</v>
      </c>
      <c r="D101" s="149">
        <v>136608231</v>
      </c>
      <c r="E101" s="149" t="s">
        <v>23191</v>
      </c>
      <c r="F101" s="149" t="s">
        <v>23190</v>
      </c>
      <c r="G101" s="149" t="s">
        <v>144</v>
      </c>
      <c r="H101" s="149">
        <v>7.5786313373654703</v>
      </c>
      <c r="I101" s="150" t="s">
        <v>24316</v>
      </c>
      <c r="J101" s="150" t="s">
        <v>24426</v>
      </c>
      <c r="K101" s="149">
        <v>16308</v>
      </c>
      <c r="L101" s="149">
        <v>24</v>
      </c>
      <c r="M101" s="150" t="s">
        <v>23225</v>
      </c>
      <c r="N101" s="149">
        <v>0.89500000000000002</v>
      </c>
      <c r="O101" s="149" t="s">
        <v>144</v>
      </c>
      <c r="P101" s="149" t="s">
        <v>143</v>
      </c>
      <c r="S101" s="149" t="s">
        <v>14</v>
      </c>
      <c r="T101" s="148">
        <v>2.7094317475701302E-5</v>
      </c>
    </row>
    <row r="102" spans="1:20" ht="82.5" customHeight="1" x14ac:dyDescent="0.25">
      <c r="A102" s="148">
        <v>3.5600000000000001E-14</v>
      </c>
      <c r="B102" s="149" t="s">
        <v>4533</v>
      </c>
      <c r="C102" s="149">
        <v>2</v>
      </c>
      <c r="D102" s="149">
        <v>136787402</v>
      </c>
      <c r="E102" s="149" t="s">
        <v>23192</v>
      </c>
      <c r="F102" s="149" t="s">
        <v>23204</v>
      </c>
      <c r="G102" s="149" t="s">
        <v>149</v>
      </c>
      <c r="H102" s="149">
        <v>7.5762051474165801</v>
      </c>
      <c r="I102" s="150" t="s">
        <v>24317</v>
      </c>
      <c r="J102" s="150" t="s">
        <v>24427</v>
      </c>
      <c r="K102" s="149">
        <v>14795</v>
      </c>
      <c r="L102" s="149">
        <v>23</v>
      </c>
      <c r="M102" s="150" t="s">
        <v>23197</v>
      </c>
      <c r="N102" s="149">
        <v>0.84499999999999997</v>
      </c>
      <c r="O102" s="149" t="s">
        <v>154</v>
      </c>
      <c r="P102" s="149" t="s">
        <v>149</v>
      </c>
      <c r="S102" s="149" t="s">
        <v>14</v>
      </c>
      <c r="T102" s="148">
        <v>2.02279293302486E-6</v>
      </c>
    </row>
    <row r="103" spans="1:20" ht="82.5" customHeight="1" x14ac:dyDescent="0.25">
      <c r="A103" s="148">
        <v>3.5600000000000001E-14</v>
      </c>
      <c r="B103" s="149" t="s">
        <v>4533</v>
      </c>
      <c r="C103" s="149">
        <v>2</v>
      </c>
      <c r="D103" s="149">
        <v>136787402</v>
      </c>
      <c r="E103" s="149" t="s">
        <v>23193</v>
      </c>
      <c r="F103" s="149" t="s">
        <v>23204</v>
      </c>
      <c r="G103" s="149" t="s">
        <v>149</v>
      </c>
      <c r="H103" s="149">
        <v>7.5762051474165801</v>
      </c>
      <c r="I103" s="150" t="s">
        <v>24317</v>
      </c>
      <c r="J103" s="150" t="s">
        <v>24427</v>
      </c>
      <c r="K103" s="149">
        <v>14795</v>
      </c>
      <c r="L103" s="149">
        <v>23</v>
      </c>
      <c r="M103" s="150" t="s">
        <v>23197</v>
      </c>
      <c r="N103" s="149">
        <v>0.84499999999999997</v>
      </c>
      <c r="O103" s="149" t="s">
        <v>154</v>
      </c>
      <c r="P103" s="149" t="s">
        <v>149</v>
      </c>
      <c r="S103" s="149" t="s">
        <v>14</v>
      </c>
      <c r="T103" s="148">
        <v>2.02279293302486E-6</v>
      </c>
    </row>
    <row r="104" spans="1:20" ht="82.5" customHeight="1" x14ac:dyDescent="0.25">
      <c r="A104" s="148">
        <v>4.0399999999999997E-14</v>
      </c>
      <c r="B104" s="149" t="s">
        <v>23219</v>
      </c>
      <c r="C104" s="149">
        <v>2</v>
      </c>
      <c r="D104" s="149">
        <v>136765951</v>
      </c>
      <c r="E104" s="149" t="s">
        <v>23187</v>
      </c>
      <c r="F104" s="149" t="s">
        <v>23188</v>
      </c>
      <c r="G104" s="149" t="s">
        <v>154</v>
      </c>
      <c r="H104" s="149">
        <v>7.55985651477984</v>
      </c>
      <c r="I104" s="150" t="s">
        <v>24316</v>
      </c>
      <c r="J104" s="150" t="s">
        <v>24428</v>
      </c>
      <c r="K104" s="149">
        <v>14778</v>
      </c>
      <c r="L104" s="149">
        <v>24</v>
      </c>
      <c r="M104" s="150" t="s">
        <v>23189</v>
      </c>
      <c r="N104" s="149">
        <v>0.81100000000000005</v>
      </c>
      <c r="O104" s="149" t="s">
        <v>149</v>
      </c>
      <c r="P104" s="149" t="s">
        <v>154</v>
      </c>
      <c r="Q104" s="149" t="s">
        <v>14</v>
      </c>
      <c r="R104" s="148">
        <v>2.9725551892905698E-5</v>
      </c>
      <c r="S104" s="149" t="s">
        <v>14</v>
      </c>
      <c r="T104" s="148">
        <v>2.9725551892905698E-5</v>
      </c>
    </row>
    <row r="105" spans="1:20" ht="82.5" customHeight="1" x14ac:dyDescent="0.25">
      <c r="A105" s="148">
        <v>4.1399999999999999E-14</v>
      </c>
      <c r="B105" s="149" t="s">
        <v>23220</v>
      </c>
      <c r="C105" s="149">
        <v>2</v>
      </c>
      <c r="D105" s="149">
        <v>136698098</v>
      </c>
      <c r="E105" s="149" t="s">
        <v>23187</v>
      </c>
      <c r="F105" s="149" t="s">
        <v>23204</v>
      </c>
      <c r="G105" s="149" t="s">
        <v>149</v>
      </c>
      <c r="H105" s="149">
        <v>7.5564831403535999</v>
      </c>
      <c r="I105" s="150" t="s">
        <v>24316</v>
      </c>
      <c r="J105" s="150" t="s">
        <v>24429</v>
      </c>
      <c r="K105" s="149">
        <v>14778</v>
      </c>
      <c r="L105" s="149">
        <v>24</v>
      </c>
      <c r="M105" s="150" t="s">
        <v>23189</v>
      </c>
      <c r="N105" s="149">
        <v>0.81100000000000005</v>
      </c>
      <c r="O105" s="149" t="s">
        <v>154</v>
      </c>
      <c r="P105" s="149" t="s">
        <v>149</v>
      </c>
      <c r="Q105" s="149" t="s">
        <v>14</v>
      </c>
      <c r="R105" s="149">
        <v>1.4690587469E-4</v>
      </c>
      <c r="S105" s="149" t="s">
        <v>14</v>
      </c>
      <c r="T105" s="149">
        <v>1.4690587469E-4</v>
      </c>
    </row>
    <row r="106" spans="1:20" ht="82.5" customHeight="1" x14ac:dyDescent="0.25">
      <c r="A106" s="148">
        <v>4.3900000000000001E-14</v>
      </c>
      <c r="B106" s="149" t="s">
        <v>23220</v>
      </c>
      <c r="C106" s="149">
        <v>2</v>
      </c>
      <c r="D106" s="149">
        <v>136698098</v>
      </c>
      <c r="E106" s="149" t="s">
        <v>23192</v>
      </c>
      <c r="F106" s="149" t="s">
        <v>23204</v>
      </c>
      <c r="G106" s="149" t="s">
        <v>149</v>
      </c>
      <c r="H106" s="149">
        <v>7.5488448194375799</v>
      </c>
      <c r="I106" s="150" t="s">
        <v>24316</v>
      </c>
      <c r="J106" s="150" t="s">
        <v>24430</v>
      </c>
      <c r="K106" s="149">
        <v>14915</v>
      </c>
      <c r="L106" s="149">
        <v>24</v>
      </c>
      <c r="M106" s="150" t="s">
        <v>23189</v>
      </c>
      <c r="N106" s="149">
        <v>0.82</v>
      </c>
      <c r="O106" s="149" t="s">
        <v>154</v>
      </c>
      <c r="P106" s="149" t="s">
        <v>149</v>
      </c>
      <c r="S106" s="149" t="s">
        <v>14</v>
      </c>
      <c r="T106" s="149">
        <v>1.4690587469E-4</v>
      </c>
    </row>
    <row r="107" spans="1:20" ht="82.5" customHeight="1" x14ac:dyDescent="0.25">
      <c r="A107" s="148">
        <v>4.3900000000000001E-14</v>
      </c>
      <c r="B107" s="149" t="s">
        <v>23220</v>
      </c>
      <c r="C107" s="149">
        <v>2</v>
      </c>
      <c r="D107" s="149">
        <v>136698098</v>
      </c>
      <c r="E107" s="149" t="s">
        <v>23193</v>
      </c>
      <c r="F107" s="149" t="s">
        <v>23204</v>
      </c>
      <c r="G107" s="149" t="s">
        <v>149</v>
      </c>
      <c r="H107" s="149">
        <v>7.5488448194375799</v>
      </c>
      <c r="I107" s="150" t="s">
        <v>24316</v>
      </c>
      <c r="J107" s="150" t="s">
        <v>24430</v>
      </c>
      <c r="K107" s="149">
        <v>14915</v>
      </c>
      <c r="L107" s="149">
        <v>24</v>
      </c>
      <c r="M107" s="150" t="s">
        <v>23189</v>
      </c>
      <c r="N107" s="149">
        <v>0.82</v>
      </c>
      <c r="O107" s="149" t="s">
        <v>154</v>
      </c>
      <c r="P107" s="149" t="s">
        <v>149</v>
      </c>
      <c r="S107" s="149" t="s">
        <v>14</v>
      </c>
      <c r="T107" s="149">
        <v>1.4690587469E-4</v>
      </c>
    </row>
    <row r="108" spans="1:20" ht="82.5" customHeight="1" x14ac:dyDescent="0.25">
      <c r="A108" s="148">
        <v>4.8600000000000002E-14</v>
      </c>
      <c r="B108" s="149" t="s">
        <v>20360</v>
      </c>
      <c r="C108" s="149">
        <v>2</v>
      </c>
      <c r="D108" s="149">
        <v>136594158</v>
      </c>
      <c r="E108" s="149" t="s">
        <v>23191</v>
      </c>
      <c r="F108" s="149" t="s">
        <v>23190</v>
      </c>
      <c r="G108" s="149" t="s">
        <v>144</v>
      </c>
      <c r="H108" s="149">
        <v>7.5356450691537002</v>
      </c>
      <c r="I108" s="150" t="s">
        <v>24316</v>
      </c>
      <c r="J108" s="150" t="s">
        <v>24431</v>
      </c>
      <c r="K108" s="149">
        <v>16313</v>
      </c>
      <c r="L108" s="149">
        <v>24</v>
      </c>
      <c r="M108" s="150" t="s">
        <v>23189</v>
      </c>
      <c r="N108" s="149">
        <v>0.89500000000000002</v>
      </c>
      <c r="O108" s="149" t="s">
        <v>144</v>
      </c>
      <c r="P108" s="149" t="s">
        <v>143</v>
      </c>
      <c r="S108" s="149" t="s">
        <v>14</v>
      </c>
      <c r="T108" s="148">
        <v>9.8805376677360395E-6</v>
      </c>
    </row>
    <row r="109" spans="1:20" ht="82.5" customHeight="1" x14ac:dyDescent="0.25">
      <c r="A109" s="148">
        <v>5.1199999999999999E-14</v>
      </c>
      <c r="B109" s="149" t="s">
        <v>23218</v>
      </c>
      <c r="C109" s="149">
        <v>2</v>
      </c>
      <c r="D109" s="149">
        <v>136622046</v>
      </c>
      <c r="E109" s="149" t="s">
        <v>23192</v>
      </c>
      <c r="F109" s="149" t="s">
        <v>23188</v>
      </c>
      <c r="G109" s="149" t="s">
        <v>154</v>
      </c>
      <c r="H109" s="149">
        <v>7.5287233305726504</v>
      </c>
      <c r="I109" s="150" t="s">
        <v>24316</v>
      </c>
      <c r="J109" s="150" t="s">
        <v>24432</v>
      </c>
      <c r="K109" s="149">
        <v>14915</v>
      </c>
      <c r="L109" s="149">
        <v>24</v>
      </c>
      <c r="M109" s="150" t="s">
        <v>23209</v>
      </c>
      <c r="N109" s="149">
        <v>0.82</v>
      </c>
      <c r="O109" s="149" t="s">
        <v>149</v>
      </c>
      <c r="P109" s="149" t="s">
        <v>154</v>
      </c>
      <c r="S109" s="149" t="s">
        <v>14</v>
      </c>
      <c r="T109" s="149">
        <v>2.9054410419470998E-3</v>
      </c>
    </row>
    <row r="110" spans="1:20" ht="82.5" customHeight="1" x14ac:dyDescent="0.25">
      <c r="A110" s="148">
        <v>5.1199999999999999E-14</v>
      </c>
      <c r="B110" s="149" t="s">
        <v>23218</v>
      </c>
      <c r="C110" s="149">
        <v>2</v>
      </c>
      <c r="D110" s="149">
        <v>136622046</v>
      </c>
      <c r="E110" s="149" t="s">
        <v>23193</v>
      </c>
      <c r="F110" s="149" t="s">
        <v>23188</v>
      </c>
      <c r="G110" s="149" t="s">
        <v>154</v>
      </c>
      <c r="H110" s="149">
        <v>7.5287233305726504</v>
      </c>
      <c r="I110" s="150" t="s">
        <v>24316</v>
      </c>
      <c r="J110" s="150" t="s">
        <v>24432</v>
      </c>
      <c r="K110" s="149">
        <v>14915</v>
      </c>
      <c r="L110" s="149">
        <v>24</v>
      </c>
      <c r="M110" s="150" t="s">
        <v>23209</v>
      </c>
      <c r="N110" s="149">
        <v>0.82</v>
      </c>
      <c r="O110" s="149" t="s">
        <v>149</v>
      </c>
      <c r="P110" s="149" t="s">
        <v>154</v>
      </c>
      <c r="S110" s="149" t="s">
        <v>14</v>
      </c>
      <c r="T110" s="149">
        <v>2.9054410419470998E-3</v>
      </c>
    </row>
    <row r="111" spans="1:20" ht="82.5" customHeight="1" x14ac:dyDescent="0.25">
      <c r="A111" s="148">
        <v>5.2200000000000001E-14</v>
      </c>
      <c r="B111" s="149" t="s">
        <v>23219</v>
      </c>
      <c r="C111" s="149">
        <v>2</v>
      </c>
      <c r="D111" s="149">
        <v>136765951</v>
      </c>
      <c r="E111" s="149" t="s">
        <v>23192</v>
      </c>
      <c r="F111" s="149" t="s">
        <v>23188</v>
      </c>
      <c r="G111" s="149" t="s">
        <v>154</v>
      </c>
      <c r="H111" s="149">
        <v>7.5262073394018598</v>
      </c>
      <c r="I111" s="150" t="s">
        <v>24316</v>
      </c>
      <c r="J111" s="150" t="s">
        <v>24433</v>
      </c>
      <c r="K111" s="149">
        <v>14915</v>
      </c>
      <c r="L111" s="149">
        <v>24</v>
      </c>
      <c r="M111" s="150" t="s">
        <v>23189</v>
      </c>
      <c r="N111" s="149">
        <v>0.82</v>
      </c>
      <c r="O111" s="149" t="s">
        <v>149</v>
      </c>
      <c r="P111" s="149" t="s">
        <v>154</v>
      </c>
      <c r="S111" s="149" t="s">
        <v>14</v>
      </c>
      <c r="T111" s="148">
        <v>2.9725551892905698E-5</v>
      </c>
    </row>
    <row r="112" spans="1:20" ht="82.5" customHeight="1" x14ac:dyDescent="0.25">
      <c r="A112" s="148">
        <v>5.2200000000000001E-14</v>
      </c>
      <c r="B112" s="149" t="s">
        <v>23219</v>
      </c>
      <c r="C112" s="149">
        <v>2</v>
      </c>
      <c r="D112" s="149">
        <v>136765951</v>
      </c>
      <c r="E112" s="149" t="s">
        <v>23193</v>
      </c>
      <c r="F112" s="149" t="s">
        <v>23188</v>
      </c>
      <c r="G112" s="149" t="s">
        <v>154</v>
      </c>
      <c r="H112" s="149">
        <v>7.5262073394018598</v>
      </c>
      <c r="I112" s="150" t="s">
        <v>24316</v>
      </c>
      <c r="J112" s="150" t="s">
        <v>24433</v>
      </c>
      <c r="K112" s="149">
        <v>14915</v>
      </c>
      <c r="L112" s="149">
        <v>24</v>
      </c>
      <c r="M112" s="150" t="s">
        <v>23189</v>
      </c>
      <c r="N112" s="149">
        <v>0.82</v>
      </c>
      <c r="O112" s="149" t="s">
        <v>149</v>
      </c>
      <c r="P112" s="149" t="s">
        <v>154</v>
      </c>
      <c r="S112" s="149" t="s">
        <v>14</v>
      </c>
      <c r="T112" s="148">
        <v>2.9725551892905698E-5</v>
      </c>
    </row>
    <row r="113" spans="1:20" ht="82.5" customHeight="1" x14ac:dyDescent="0.25">
      <c r="A113" s="148">
        <v>5.2499999999999997E-14</v>
      </c>
      <c r="B113" s="149" t="s">
        <v>23224</v>
      </c>
      <c r="C113" s="149">
        <v>2</v>
      </c>
      <c r="D113" s="149">
        <v>136608231</v>
      </c>
      <c r="E113" s="149" t="s">
        <v>23192</v>
      </c>
      <c r="F113" s="149" t="s">
        <v>23190</v>
      </c>
      <c r="G113" s="149" t="s">
        <v>144</v>
      </c>
      <c r="H113" s="149">
        <v>7.5255366685676099</v>
      </c>
      <c r="I113" s="150" t="s">
        <v>24316</v>
      </c>
      <c r="J113" s="150" t="s">
        <v>24434</v>
      </c>
      <c r="K113" s="149">
        <v>14911</v>
      </c>
      <c r="L113" s="149">
        <v>24</v>
      </c>
      <c r="M113" s="150" t="s">
        <v>23225</v>
      </c>
      <c r="N113" s="149">
        <v>0.82</v>
      </c>
      <c r="O113" s="149" t="s">
        <v>144</v>
      </c>
      <c r="P113" s="149" t="s">
        <v>143</v>
      </c>
      <c r="S113" s="149" t="s">
        <v>14</v>
      </c>
      <c r="T113" s="148">
        <v>2.7094317475701302E-5</v>
      </c>
    </row>
    <row r="114" spans="1:20" ht="82.5" customHeight="1" x14ac:dyDescent="0.25">
      <c r="A114" s="148">
        <v>5.2499999999999997E-14</v>
      </c>
      <c r="B114" s="149" t="s">
        <v>23224</v>
      </c>
      <c r="C114" s="149">
        <v>2</v>
      </c>
      <c r="D114" s="149">
        <v>136608231</v>
      </c>
      <c r="E114" s="149" t="s">
        <v>23193</v>
      </c>
      <c r="F114" s="149" t="s">
        <v>23190</v>
      </c>
      <c r="G114" s="149" t="s">
        <v>144</v>
      </c>
      <c r="H114" s="149">
        <v>7.5255366685676099</v>
      </c>
      <c r="I114" s="150" t="s">
        <v>24316</v>
      </c>
      <c r="J114" s="150" t="s">
        <v>24434</v>
      </c>
      <c r="K114" s="149">
        <v>14911</v>
      </c>
      <c r="L114" s="149">
        <v>24</v>
      </c>
      <c r="M114" s="150" t="s">
        <v>23225</v>
      </c>
      <c r="N114" s="149">
        <v>0.82</v>
      </c>
      <c r="O114" s="149" t="s">
        <v>144</v>
      </c>
      <c r="P114" s="149" t="s">
        <v>143</v>
      </c>
      <c r="S114" s="149" t="s">
        <v>14</v>
      </c>
      <c r="T114" s="148">
        <v>2.7094317475701302E-5</v>
      </c>
    </row>
    <row r="115" spans="1:20" ht="82.5" customHeight="1" x14ac:dyDescent="0.25">
      <c r="A115" s="148">
        <v>5.2699999999999999E-14</v>
      </c>
      <c r="B115" s="149" t="s">
        <v>4533</v>
      </c>
      <c r="C115" s="149">
        <v>2</v>
      </c>
      <c r="D115" s="149">
        <v>136787402</v>
      </c>
      <c r="E115" s="149" t="s">
        <v>23191</v>
      </c>
      <c r="F115" s="149" t="s">
        <v>23204</v>
      </c>
      <c r="G115" s="149" t="s">
        <v>149</v>
      </c>
      <c r="H115" s="149">
        <v>7.52505551405907</v>
      </c>
      <c r="I115" s="150" t="s">
        <v>24317</v>
      </c>
      <c r="J115" s="150" t="s">
        <v>24435</v>
      </c>
      <c r="K115" s="149">
        <v>16182</v>
      </c>
      <c r="L115" s="149">
        <v>23</v>
      </c>
      <c r="M115" s="150" t="s">
        <v>23197</v>
      </c>
      <c r="N115" s="149">
        <v>0.92200000000000004</v>
      </c>
      <c r="O115" s="149" t="s">
        <v>154</v>
      </c>
      <c r="P115" s="149" t="s">
        <v>149</v>
      </c>
      <c r="S115" s="149" t="s">
        <v>14</v>
      </c>
      <c r="T115" s="148">
        <v>2.02279293302486E-6</v>
      </c>
    </row>
    <row r="116" spans="1:20" ht="82.5" customHeight="1" x14ac:dyDescent="0.25">
      <c r="A116" s="148">
        <v>5.9999999999999997E-14</v>
      </c>
      <c r="B116" s="149" t="s">
        <v>16538</v>
      </c>
      <c r="C116" s="149">
        <v>2</v>
      </c>
      <c r="D116" s="149">
        <v>136589612</v>
      </c>
      <c r="E116" s="149" t="s">
        <v>23191</v>
      </c>
      <c r="F116" s="149" t="s">
        <v>23226</v>
      </c>
      <c r="G116" s="149" t="s">
        <v>154</v>
      </c>
      <c r="H116" s="149">
        <v>7.5081508035239999</v>
      </c>
      <c r="I116" s="150" t="s">
        <v>24316</v>
      </c>
      <c r="J116" s="150" t="s">
        <v>24436</v>
      </c>
      <c r="K116" s="149">
        <v>16313</v>
      </c>
      <c r="L116" s="149">
        <v>24</v>
      </c>
      <c r="M116" s="150" t="s">
        <v>23189</v>
      </c>
      <c r="N116" s="149">
        <v>0.89500000000000002</v>
      </c>
      <c r="O116" s="149" t="s">
        <v>154</v>
      </c>
      <c r="P116" s="149" t="s">
        <v>144</v>
      </c>
      <c r="S116" s="149" t="s">
        <v>14</v>
      </c>
      <c r="T116" s="148">
        <v>8.0231444456530392E-6</v>
      </c>
    </row>
    <row r="117" spans="1:20" ht="82.5" customHeight="1" x14ac:dyDescent="0.25">
      <c r="A117" s="148">
        <v>8.1300000000000004E-14</v>
      </c>
      <c r="B117" s="149" t="s">
        <v>23224</v>
      </c>
      <c r="C117" s="149">
        <v>2</v>
      </c>
      <c r="D117" s="149">
        <v>136608231</v>
      </c>
      <c r="E117" s="149" t="s">
        <v>23187</v>
      </c>
      <c r="F117" s="149" t="s">
        <v>23190</v>
      </c>
      <c r="G117" s="149" t="s">
        <v>144</v>
      </c>
      <c r="H117" s="149">
        <v>7.46813077999757</v>
      </c>
      <c r="I117" s="150" t="s">
        <v>24316</v>
      </c>
      <c r="J117" s="150" t="s">
        <v>24437</v>
      </c>
      <c r="K117" s="149">
        <v>14774</v>
      </c>
      <c r="L117" s="149">
        <v>24</v>
      </c>
      <c r="M117" s="150" t="s">
        <v>23225</v>
      </c>
      <c r="N117" s="149">
        <v>0.81100000000000005</v>
      </c>
      <c r="O117" s="149" t="s">
        <v>144</v>
      </c>
      <c r="P117" s="149" t="s">
        <v>143</v>
      </c>
      <c r="Q117" s="149" t="s">
        <v>14</v>
      </c>
      <c r="R117" s="148">
        <v>2.7094317475701302E-5</v>
      </c>
      <c r="S117" s="149" t="s">
        <v>14</v>
      </c>
      <c r="T117" s="148">
        <v>2.7094317475701302E-5</v>
      </c>
    </row>
    <row r="118" spans="1:20" ht="82.5" customHeight="1" x14ac:dyDescent="0.25">
      <c r="A118" s="148">
        <v>8.1699999999999995E-14</v>
      </c>
      <c r="B118" s="149" t="s">
        <v>23218</v>
      </c>
      <c r="C118" s="149">
        <v>2</v>
      </c>
      <c r="D118" s="149">
        <v>136622046</v>
      </c>
      <c r="E118" s="149" t="s">
        <v>23187</v>
      </c>
      <c r="F118" s="149" t="s">
        <v>23188</v>
      </c>
      <c r="G118" s="149" t="s">
        <v>154</v>
      </c>
      <c r="H118" s="149">
        <v>7.4675113173646599</v>
      </c>
      <c r="I118" s="150" t="s">
        <v>24316</v>
      </c>
      <c r="J118" s="150" t="s">
        <v>24438</v>
      </c>
      <c r="K118" s="149">
        <v>14778</v>
      </c>
      <c r="L118" s="149">
        <v>24</v>
      </c>
      <c r="M118" s="150" t="s">
        <v>23209</v>
      </c>
      <c r="N118" s="149">
        <v>0.81100000000000005</v>
      </c>
      <c r="O118" s="149" t="s">
        <v>149</v>
      </c>
      <c r="P118" s="149" t="s">
        <v>154</v>
      </c>
      <c r="Q118" s="149" t="s">
        <v>14</v>
      </c>
      <c r="R118" s="149">
        <v>2.9054410419470998E-3</v>
      </c>
      <c r="S118" s="149" t="s">
        <v>14</v>
      </c>
      <c r="T118" s="149">
        <v>2.9054410419470998E-3</v>
      </c>
    </row>
    <row r="119" spans="1:20" ht="82.5" customHeight="1" x14ac:dyDescent="0.25">
      <c r="A119" s="148">
        <v>9.6100000000000002E-14</v>
      </c>
      <c r="B119" s="149" t="s">
        <v>23222</v>
      </c>
      <c r="C119" s="149">
        <v>2</v>
      </c>
      <c r="D119" s="149">
        <v>136820076</v>
      </c>
      <c r="E119" s="149" t="s">
        <v>23192</v>
      </c>
      <c r="F119" s="149" t="s">
        <v>23188</v>
      </c>
      <c r="G119" s="149" t="s">
        <v>154</v>
      </c>
      <c r="H119" s="149">
        <v>7.4461416774468896</v>
      </c>
      <c r="I119" s="150" t="s">
        <v>24316</v>
      </c>
      <c r="J119" s="150" t="s">
        <v>24439</v>
      </c>
      <c r="K119" s="149">
        <v>14910</v>
      </c>
      <c r="L119" s="149">
        <v>24</v>
      </c>
      <c r="M119" s="150" t="s">
        <v>23223</v>
      </c>
      <c r="N119" s="149">
        <v>0.82</v>
      </c>
    </row>
    <row r="120" spans="1:20" ht="82.5" customHeight="1" x14ac:dyDescent="0.25">
      <c r="A120" s="148">
        <v>9.6100000000000002E-14</v>
      </c>
      <c r="B120" s="149" t="s">
        <v>23222</v>
      </c>
      <c r="C120" s="149">
        <v>2</v>
      </c>
      <c r="D120" s="149">
        <v>136820076</v>
      </c>
      <c r="E120" s="149" t="s">
        <v>23193</v>
      </c>
      <c r="F120" s="149" t="s">
        <v>23188</v>
      </c>
      <c r="G120" s="149" t="s">
        <v>154</v>
      </c>
      <c r="H120" s="149">
        <v>7.4461416774468896</v>
      </c>
      <c r="I120" s="150" t="s">
        <v>24316</v>
      </c>
      <c r="J120" s="150" t="s">
        <v>24439</v>
      </c>
      <c r="K120" s="149">
        <v>14910</v>
      </c>
      <c r="L120" s="149">
        <v>24</v>
      </c>
      <c r="M120" s="150" t="s">
        <v>23223</v>
      </c>
      <c r="N120" s="149">
        <v>0.82</v>
      </c>
    </row>
    <row r="121" spans="1:20" ht="82.5" customHeight="1" x14ac:dyDescent="0.25">
      <c r="A121" s="148">
        <v>1.12E-13</v>
      </c>
      <c r="B121" s="149" t="s">
        <v>24</v>
      </c>
      <c r="C121" s="149">
        <v>2</v>
      </c>
      <c r="D121" s="149">
        <v>136608646</v>
      </c>
      <c r="E121" s="149" t="s">
        <v>23221</v>
      </c>
      <c r="F121" s="149" t="s">
        <v>23190</v>
      </c>
      <c r="G121" s="149" t="s">
        <v>144</v>
      </c>
      <c r="H121" s="149">
        <v>7.42565713168936</v>
      </c>
      <c r="I121" s="150" t="s">
        <v>24316</v>
      </c>
      <c r="J121" s="150" t="s">
        <v>24440</v>
      </c>
      <c r="K121" s="149">
        <v>17990</v>
      </c>
      <c r="L121" s="149">
        <v>24</v>
      </c>
      <c r="M121" s="150" t="s">
        <v>23189</v>
      </c>
      <c r="N121" s="149">
        <v>0.97299999999999998</v>
      </c>
      <c r="O121" s="149" t="s">
        <v>144</v>
      </c>
      <c r="P121" s="149" t="s">
        <v>143</v>
      </c>
      <c r="S121" s="149" t="s">
        <v>14</v>
      </c>
      <c r="T121" s="148">
        <v>4.8162723939400897E-11</v>
      </c>
    </row>
    <row r="122" spans="1:20" ht="82.5" customHeight="1" x14ac:dyDescent="0.25">
      <c r="A122" s="148">
        <v>1.13E-13</v>
      </c>
      <c r="B122" s="149" t="s">
        <v>21</v>
      </c>
      <c r="C122" s="149">
        <v>2</v>
      </c>
      <c r="D122" s="149">
        <v>136616754</v>
      </c>
      <c r="E122" s="149" t="s">
        <v>23221</v>
      </c>
      <c r="F122" s="149" t="s">
        <v>23188</v>
      </c>
      <c r="G122" s="149" t="s">
        <v>154</v>
      </c>
      <c r="H122" s="149">
        <v>7.4250734436061103</v>
      </c>
      <c r="I122" s="150" t="s">
        <v>24316</v>
      </c>
      <c r="J122" s="150" t="s">
        <v>24441</v>
      </c>
      <c r="K122" s="149">
        <v>17990</v>
      </c>
      <c r="L122" s="149">
        <v>24</v>
      </c>
      <c r="M122" s="150" t="s">
        <v>23189</v>
      </c>
      <c r="N122" s="149">
        <v>0.97299999999999998</v>
      </c>
      <c r="O122" s="149" t="s">
        <v>154</v>
      </c>
      <c r="P122" s="149" t="s">
        <v>149</v>
      </c>
      <c r="S122" s="149" t="s">
        <v>14</v>
      </c>
      <c r="T122" s="148">
        <v>3.7817719151493198E-11</v>
      </c>
    </row>
    <row r="123" spans="1:20" ht="82.5" customHeight="1" x14ac:dyDescent="0.25">
      <c r="A123" s="148">
        <v>1.1499999999999999E-13</v>
      </c>
      <c r="B123" s="149" t="s">
        <v>20360</v>
      </c>
      <c r="C123" s="149">
        <v>2</v>
      </c>
      <c r="D123" s="149">
        <v>136594158</v>
      </c>
      <c r="E123" s="149" t="s">
        <v>23192</v>
      </c>
      <c r="F123" s="149" t="s">
        <v>23190</v>
      </c>
      <c r="G123" s="149" t="s">
        <v>144</v>
      </c>
      <c r="H123" s="149">
        <v>7.4222409573712698</v>
      </c>
      <c r="I123" s="150" t="s">
        <v>24316</v>
      </c>
      <c r="J123" s="150" t="s">
        <v>24442</v>
      </c>
      <c r="K123" s="149">
        <v>14915</v>
      </c>
      <c r="L123" s="149">
        <v>24</v>
      </c>
      <c r="M123" s="150" t="s">
        <v>23189</v>
      </c>
      <c r="N123" s="149">
        <v>0.82</v>
      </c>
      <c r="O123" s="149" t="s">
        <v>144</v>
      </c>
      <c r="P123" s="149" t="s">
        <v>143</v>
      </c>
      <c r="S123" s="149" t="s">
        <v>14</v>
      </c>
      <c r="T123" s="148">
        <v>9.8805376677360395E-6</v>
      </c>
    </row>
    <row r="124" spans="1:20" ht="82.5" customHeight="1" x14ac:dyDescent="0.25">
      <c r="A124" s="148">
        <v>1.1499999999999999E-13</v>
      </c>
      <c r="B124" s="149" t="s">
        <v>20360</v>
      </c>
      <c r="C124" s="149">
        <v>2</v>
      </c>
      <c r="D124" s="149">
        <v>136594158</v>
      </c>
      <c r="E124" s="149" t="s">
        <v>23193</v>
      </c>
      <c r="F124" s="149" t="s">
        <v>23190</v>
      </c>
      <c r="G124" s="149" t="s">
        <v>144</v>
      </c>
      <c r="H124" s="149">
        <v>7.4222409573712698</v>
      </c>
      <c r="I124" s="150" t="s">
        <v>24316</v>
      </c>
      <c r="J124" s="150" t="s">
        <v>24442</v>
      </c>
      <c r="K124" s="149">
        <v>14915</v>
      </c>
      <c r="L124" s="149">
        <v>24</v>
      </c>
      <c r="M124" s="150" t="s">
        <v>23189</v>
      </c>
      <c r="N124" s="149">
        <v>0.82</v>
      </c>
      <c r="O124" s="149" t="s">
        <v>144</v>
      </c>
      <c r="P124" s="149" t="s">
        <v>143</v>
      </c>
      <c r="S124" s="149" t="s">
        <v>14</v>
      </c>
      <c r="T124" s="148">
        <v>9.8805376677360395E-6</v>
      </c>
    </row>
    <row r="125" spans="1:20" ht="82.5" customHeight="1" x14ac:dyDescent="0.25">
      <c r="A125" s="148">
        <v>1.24E-13</v>
      </c>
      <c r="B125" s="149" t="s">
        <v>20961</v>
      </c>
      <c r="C125" s="149">
        <v>2</v>
      </c>
      <c r="D125" s="149">
        <v>136707982</v>
      </c>
      <c r="E125" s="149" t="s">
        <v>23221</v>
      </c>
      <c r="F125" s="149" t="s">
        <v>23188</v>
      </c>
      <c r="G125" s="149" t="s">
        <v>154</v>
      </c>
      <c r="H125" s="149">
        <v>7.4121779280200197</v>
      </c>
      <c r="I125" s="150" t="s">
        <v>24316</v>
      </c>
      <c r="J125" s="150" t="s">
        <v>24443</v>
      </c>
      <c r="K125" s="149">
        <v>17988</v>
      </c>
      <c r="L125" s="149">
        <v>24</v>
      </c>
      <c r="M125" s="150" t="s">
        <v>23194</v>
      </c>
      <c r="N125" s="149">
        <v>0.97299999999999998</v>
      </c>
    </row>
    <row r="126" spans="1:20" ht="82.5" customHeight="1" x14ac:dyDescent="0.25">
      <c r="A126" s="148">
        <v>1.25E-13</v>
      </c>
      <c r="B126" s="149" t="s">
        <v>23222</v>
      </c>
      <c r="C126" s="149">
        <v>2</v>
      </c>
      <c r="D126" s="149">
        <v>136820076</v>
      </c>
      <c r="E126" s="149" t="s">
        <v>23191</v>
      </c>
      <c r="F126" s="149" t="s">
        <v>23188</v>
      </c>
      <c r="G126" s="149" t="s">
        <v>154</v>
      </c>
      <c r="H126" s="149">
        <v>7.4110774710162204</v>
      </c>
      <c r="I126" s="150" t="s">
        <v>24316</v>
      </c>
      <c r="J126" s="150" t="s">
        <v>24444</v>
      </c>
      <c r="K126" s="149">
        <v>16308</v>
      </c>
      <c r="L126" s="149">
        <v>24</v>
      </c>
      <c r="M126" s="150" t="s">
        <v>23223</v>
      </c>
      <c r="N126" s="149">
        <v>0.89500000000000002</v>
      </c>
    </row>
    <row r="127" spans="1:20" ht="82.5" customHeight="1" x14ac:dyDescent="0.25">
      <c r="A127" s="148">
        <v>1.3299999999999999E-13</v>
      </c>
      <c r="B127" s="149" t="s">
        <v>23227</v>
      </c>
      <c r="C127" s="149">
        <v>2</v>
      </c>
      <c r="D127" s="149">
        <v>136786651</v>
      </c>
      <c r="E127" s="149" t="s">
        <v>23187</v>
      </c>
      <c r="F127" s="149" t="s">
        <v>23228</v>
      </c>
      <c r="G127" s="149" t="s">
        <v>143</v>
      </c>
      <c r="H127" s="149">
        <v>7.4035176679837003</v>
      </c>
      <c r="I127" s="150" t="s">
        <v>24317</v>
      </c>
      <c r="J127" s="150" t="s">
        <v>24445</v>
      </c>
      <c r="K127" s="149">
        <v>14666</v>
      </c>
      <c r="L127" s="149">
        <v>23</v>
      </c>
      <c r="M127" s="150" t="s">
        <v>23197</v>
      </c>
      <c r="N127" s="149">
        <v>0.83599999999999997</v>
      </c>
      <c r="O127" s="149" t="s">
        <v>149</v>
      </c>
      <c r="P127" s="149" t="s">
        <v>143</v>
      </c>
      <c r="Q127" s="149" t="s">
        <v>14</v>
      </c>
      <c r="R127" s="149">
        <v>4.8202036856040002E-4</v>
      </c>
      <c r="S127" s="149" t="s">
        <v>14</v>
      </c>
      <c r="T127" s="149">
        <v>4.8202036856040002E-4</v>
      </c>
    </row>
    <row r="128" spans="1:20" ht="82.5" customHeight="1" x14ac:dyDescent="0.25">
      <c r="A128" s="148">
        <v>1.6799999999999999E-13</v>
      </c>
      <c r="B128" s="149" t="s">
        <v>16538</v>
      </c>
      <c r="C128" s="149">
        <v>2</v>
      </c>
      <c r="D128" s="149">
        <v>136589612</v>
      </c>
      <c r="E128" s="149" t="s">
        <v>23192</v>
      </c>
      <c r="F128" s="149" t="s">
        <v>23226</v>
      </c>
      <c r="G128" s="149" t="s">
        <v>154</v>
      </c>
      <c r="H128" s="149">
        <v>7.3717657347197196</v>
      </c>
      <c r="I128" s="150" t="s">
        <v>24316</v>
      </c>
      <c r="J128" s="150" t="s">
        <v>24446</v>
      </c>
      <c r="K128" s="149">
        <v>14915</v>
      </c>
      <c r="L128" s="149">
        <v>24</v>
      </c>
      <c r="M128" s="150" t="s">
        <v>23189</v>
      </c>
      <c r="N128" s="149">
        <v>0.82</v>
      </c>
      <c r="O128" s="149" t="s">
        <v>154</v>
      </c>
      <c r="P128" s="149" t="s">
        <v>144</v>
      </c>
      <c r="S128" s="149" t="s">
        <v>14</v>
      </c>
      <c r="T128" s="148">
        <v>8.0231444456530392E-6</v>
      </c>
    </row>
    <row r="129" spans="1:20" ht="82.5" customHeight="1" x14ac:dyDescent="0.25">
      <c r="A129" s="148">
        <v>1.6799999999999999E-13</v>
      </c>
      <c r="B129" s="149" t="s">
        <v>16538</v>
      </c>
      <c r="C129" s="149">
        <v>2</v>
      </c>
      <c r="D129" s="149">
        <v>136589612</v>
      </c>
      <c r="E129" s="149" t="s">
        <v>23193</v>
      </c>
      <c r="F129" s="149" t="s">
        <v>23226</v>
      </c>
      <c r="G129" s="149" t="s">
        <v>154</v>
      </c>
      <c r="H129" s="149">
        <v>7.3717657347197196</v>
      </c>
      <c r="I129" s="150" t="s">
        <v>24316</v>
      </c>
      <c r="J129" s="150" t="s">
        <v>24446</v>
      </c>
      <c r="K129" s="149">
        <v>14915</v>
      </c>
      <c r="L129" s="149">
        <v>24</v>
      </c>
      <c r="M129" s="150" t="s">
        <v>23189</v>
      </c>
      <c r="N129" s="149">
        <v>0.82</v>
      </c>
      <c r="O129" s="149" t="s">
        <v>154</v>
      </c>
      <c r="P129" s="149" t="s">
        <v>144</v>
      </c>
      <c r="S129" s="149" t="s">
        <v>14</v>
      </c>
      <c r="T129" s="148">
        <v>8.0231444456530392E-6</v>
      </c>
    </row>
    <row r="130" spans="1:20" ht="82.5" customHeight="1" x14ac:dyDescent="0.25">
      <c r="A130" s="148">
        <v>1.8599999999999999E-13</v>
      </c>
      <c r="B130" s="149" t="s">
        <v>23229</v>
      </c>
      <c r="C130" s="149">
        <v>2</v>
      </c>
      <c r="D130" s="149">
        <v>136603276</v>
      </c>
      <c r="E130" s="149" t="s">
        <v>23191</v>
      </c>
      <c r="F130" s="149" t="s">
        <v>23204</v>
      </c>
      <c r="G130" s="149" t="s">
        <v>149</v>
      </c>
      <c r="H130" s="149">
        <v>7.35825284391019</v>
      </c>
      <c r="I130" s="150" t="s">
        <v>24316</v>
      </c>
      <c r="J130" s="150" t="s">
        <v>24447</v>
      </c>
      <c r="K130" s="149">
        <v>16313</v>
      </c>
      <c r="L130" s="149">
        <v>24</v>
      </c>
      <c r="M130" s="150" t="s">
        <v>23213</v>
      </c>
      <c r="N130" s="149">
        <v>0.89500000000000002</v>
      </c>
      <c r="O130" s="149" t="s">
        <v>149</v>
      </c>
      <c r="P130" s="149" t="s">
        <v>154</v>
      </c>
      <c r="S130" s="149" t="s">
        <v>14</v>
      </c>
      <c r="T130" s="148">
        <v>1.8048446699031301E-5</v>
      </c>
    </row>
    <row r="131" spans="1:20" ht="82.5" customHeight="1" x14ac:dyDescent="0.25">
      <c r="A131" s="148">
        <v>2.1599999999999999E-13</v>
      </c>
      <c r="B131" s="149" t="s">
        <v>20360</v>
      </c>
      <c r="C131" s="149">
        <v>2</v>
      </c>
      <c r="D131" s="149">
        <v>136594158</v>
      </c>
      <c r="E131" s="149" t="s">
        <v>23187</v>
      </c>
      <c r="F131" s="149" t="s">
        <v>23190</v>
      </c>
      <c r="G131" s="149" t="s">
        <v>144</v>
      </c>
      <c r="H131" s="149">
        <v>7.3383666946296904</v>
      </c>
      <c r="I131" s="150" t="s">
        <v>24316</v>
      </c>
      <c r="J131" s="150" t="s">
        <v>24448</v>
      </c>
      <c r="K131" s="149">
        <v>14778</v>
      </c>
      <c r="L131" s="149">
        <v>24</v>
      </c>
      <c r="M131" s="150" t="s">
        <v>23189</v>
      </c>
      <c r="N131" s="149">
        <v>0.81100000000000005</v>
      </c>
      <c r="O131" s="149" t="s">
        <v>144</v>
      </c>
      <c r="P131" s="149" t="s">
        <v>143</v>
      </c>
      <c r="Q131" s="149" t="s">
        <v>14</v>
      </c>
      <c r="R131" s="148">
        <v>9.8805376677360395E-6</v>
      </c>
      <c r="S131" s="149" t="s">
        <v>14</v>
      </c>
      <c r="T131" s="148">
        <v>9.8805376677360395E-6</v>
      </c>
    </row>
    <row r="132" spans="1:20" ht="82.5" customHeight="1" x14ac:dyDescent="0.25">
      <c r="A132" s="148">
        <v>2.4199999999999998E-13</v>
      </c>
      <c r="B132" s="149" t="s">
        <v>23230</v>
      </c>
      <c r="C132" s="149">
        <v>2</v>
      </c>
      <c r="D132" s="149">
        <v>136583192</v>
      </c>
      <c r="E132" s="149" t="s">
        <v>23191</v>
      </c>
      <c r="F132" s="149" t="s">
        <v>23190</v>
      </c>
      <c r="G132" s="149" t="s">
        <v>144</v>
      </c>
      <c r="H132" s="149">
        <v>7.3230870862247297</v>
      </c>
      <c r="I132" s="150" t="s">
        <v>24316</v>
      </c>
      <c r="J132" s="150" t="s">
        <v>24449</v>
      </c>
      <c r="K132" s="149">
        <v>16313</v>
      </c>
      <c r="L132" s="149">
        <v>24</v>
      </c>
      <c r="M132" s="150" t="s">
        <v>23189</v>
      </c>
      <c r="N132" s="149">
        <v>0.89500000000000002</v>
      </c>
      <c r="O132" s="149" t="s">
        <v>144</v>
      </c>
      <c r="P132" s="149" t="s">
        <v>143</v>
      </c>
      <c r="S132" s="149" t="s">
        <v>14</v>
      </c>
      <c r="T132" s="148">
        <v>1.1659698744854699E-5</v>
      </c>
    </row>
    <row r="133" spans="1:20" ht="82.5" customHeight="1" x14ac:dyDescent="0.25">
      <c r="A133" s="148">
        <v>2.8200000000000001E-13</v>
      </c>
      <c r="B133" s="149" t="s">
        <v>23229</v>
      </c>
      <c r="C133" s="149">
        <v>2</v>
      </c>
      <c r="D133" s="149">
        <v>136603276</v>
      </c>
      <c r="E133" s="149" t="s">
        <v>23192</v>
      </c>
      <c r="F133" s="149" t="s">
        <v>23204</v>
      </c>
      <c r="G133" s="149" t="s">
        <v>149</v>
      </c>
      <c r="H133" s="149">
        <v>7.3028092826526496</v>
      </c>
      <c r="I133" s="150" t="s">
        <v>24316</v>
      </c>
      <c r="J133" s="150" t="s">
        <v>24450</v>
      </c>
      <c r="K133" s="149">
        <v>14915</v>
      </c>
      <c r="L133" s="149">
        <v>24</v>
      </c>
      <c r="M133" s="150" t="s">
        <v>23213</v>
      </c>
      <c r="N133" s="149">
        <v>0.82</v>
      </c>
      <c r="O133" s="149" t="s">
        <v>149</v>
      </c>
      <c r="P133" s="149" t="s">
        <v>154</v>
      </c>
      <c r="S133" s="149" t="s">
        <v>14</v>
      </c>
      <c r="T133" s="148">
        <v>1.8048446699031301E-5</v>
      </c>
    </row>
    <row r="134" spans="1:20" ht="82.5" customHeight="1" x14ac:dyDescent="0.25">
      <c r="A134" s="148">
        <v>2.8200000000000001E-13</v>
      </c>
      <c r="B134" s="149" t="s">
        <v>23229</v>
      </c>
      <c r="C134" s="149">
        <v>2</v>
      </c>
      <c r="D134" s="149">
        <v>136603276</v>
      </c>
      <c r="E134" s="149" t="s">
        <v>23193</v>
      </c>
      <c r="F134" s="149" t="s">
        <v>23204</v>
      </c>
      <c r="G134" s="149" t="s">
        <v>149</v>
      </c>
      <c r="H134" s="149">
        <v>7.3028092826526496</v>
      </c>
      <c r="I134" s="150" t="s">
        <v>24316</v>
      </c>
      <c r="J134" s="150" t="s">
        <v>24450</v>
      </c>
      <c r="K134" s="149">
        <v>14915</v>
      </c>
      <c r="L134" s="149">
        <v>24</v>
      </c>
      <c r="M134" s="150" t="s">
        <v>23213</v>
      </c>
      <c r="N134" s="149">
        <v>0.82</v>
      </c>
      <c r="O134" s="149" t="s">
        <v>149</v>
      </c>
      <c r="P134" s="149" t="s">
        <v>154</v>
      </c>
      <c r="S134" s="149" t="s">
        <v>14</v>
      </c>
      <c r="T134" s="148">
        <v>1.8048446699031301E-5</v>
      </c>
    </row>
    <row r="135" spans="1:20" ht="82.5" customHeight="1" x14ac:dyDescent="0.25">
      <c r="A135" s="148">
        <v>3.0099999999999998E-13</v>
      </c>
      <c r="B135" s="149" t="s">
        <v>20957</v>
      </c>
      <c r="C135" s="149">
        <v>2</v>
      </c>
      <c r="D135" s="149">
        <v>136596867</v>
      </c>
      <c r="E135" s="149" t="s">
        <v>23191</v>
      </c>
      <c r="F135" s="149" t="s">
        <v>23201</v>
      </c>
      <c r="G135" s="149" t="s">
        <v>143</v>
      </c>
      <c r="H135" s="149">
        <v>7.2941232357172403</v>
      </c>
      <c r="I135" s="150" t="s">
        <v>24316</v>
      </c>
      <c r="J135" s="150" t="s">
        <v>24451</v>
      </c>
      <c r="K135" s="149">
        <v>16310</v>
      </c>
      <c r="L135" s="149">
        <v>24</v>
      </c>
      <c r="M135" s="150" t="s">
        <v>23231</v>
      </c>
      <c r="N135" s="149">
        <v>0.89500000000000002</v>
      </c>
      <c r="O135" s="149" t="s">
        <v>144</v>
      </c>
      <c r="P135" s="149" t="s">
        <v>143</v>
      </c>
      <c r="S135" s="149" t="s">
        <v>14</v>
      </c>
      <c r="T135" s="149">
        <v>9.9506344177220001E-4</v>
      </c>
    </row>
    <row r="136" spans="1:20" ht="82.5" customHeight="1" x14ac:dyDescent="0.25">
      <c r="A136" s="148">
        <v>3.09E-13</v>
      </c>
      <c r="B136" s="149" t="s">
        <v>25</v>
      </c>
      <c r="C136" s="149">
        <v>2</v>
      </c>
      <c r="D136" s="149">
        <v>136817088</v>
      </c>
      <c r="E136" s="149" t="s">
        <v>23187</v>
      </c>
      <c r="F136" s="149" t="s">
        <v>23188</v>
      </c>
      <c r="G136" s="149" t="s">
        <v>154</v>
      </c>
      <c r="H136" s="149">
        <v>7.2902655013286699</v>
      </c>
      <c r="I136" s="150" t="s">
        <v>24316</v>
      </c>
      <c r="J136" s="150" t="s">
        <v>24452</v>
      </c>
      <c r="K136" s="149">
        <v>14778</v>
      </c>
      <c r="L136" s="149">
        <v>24</v>
      </c>
      <c r="M136" s="150" t="s">
        <v>23189</v>
      </c>
      <c r="N136" s="149">
        <v>0.81100000000000005</v>
      </c>
      <c r="O136" s="149" t="s">
        <v>154</v>
      </c>
      <c r="P136" s="149" t="s">
        <v>149</v>
      </c>
      <c r="Q136" s="149" t="s">
        <v>14</v>
      </c>
      <c r="R136" s="148">
        <v>6.5752516328379496E-9</v>
      </c>
      <c r="S136" s="149" t="s">
        <v>14</v>
      </c>
      <c r="T136" s="148">
        <v>6.5752516328379496E-9</v>
      </c>
    </row>
    <row r="137" spans="1:20" ht="82.5" customHeight="1" x14ac:dyDescent="0.25">
      <c r="A137" s="148">
        <v>3.0999999999999999E-13</v>
      </c>
      <c r="B137" s="149" t="s">
        <v>17593</v>
      </c>
      <c r="C137" s="149">
        <v>2</v>
      </c>
      <c r="D137" s="149">
        <v>136575199</v>
      </c>
      <c r="E137" s="149" t="s">
        <v>23191</v>
      </c>
      <c r="F137" s="149" t="s">
        <v>23232</v>
      </c>
      <c r="G137" s="149" t="s">
        <v>144</v>
      </c>
      <c r="H137" s="149">
        <v>7.2901088153719202</v>
      </c>
      <c r="I137" s="150" t="s">
        <v>24316</v>
      </c>
      <c r="J137" s="150" t="s">
        <v>24453</v>
      </c>
      <c r="K137" s="149">
        <v>16313</v>
      </c>
      <c r="L137" s="149">
        <v>24</v>
      </c>
      <c r="M137" s="150" t="s">
        <v>23189</v>
      </c>
      <c r="N137" s="149">
        <v>0.89500000000000002</v>
      </c>
      <c r="O137" s="149" t="s">
        <v>144</v>
      </c>
      <c r="P137" s="149" t="s">
        <v>149</v>
      </c>
      <c r="S137" s="149" t="s">
        <v>14</v>
      </c>
      <c r="T137" s="148">
        <v>8.5427714800503405E-6</v>
      </c>
    </row>
    <row r="138" spans="1:20" ht="82.5" customHeight="1" x14ac:dyDescent="0.25">
      <c r="A138" s="148">
        <v>3.2199999999999999E-13</v>
      </c>
      <c r="B138" s="149" t="s">
        <v>17808</v>
      </c>
      <c r="C138" s="149">
        <v>2</v>
      </c>
      <c r="D138" s="149">
        <v>136576577</v>
      </c>
      <c r="E138" s="149" t="s">
        <v>23191</v>
      </c>
      <c r="F138" s="149" t="s">
        <v>23204</v>
      </c>
      <c r="G138" s="149" t="s">
        <v>149</v>
      </c>
      <c r="H138" s="149">
        <v>7.2848816886151004</v>
      </c>
      <c r="I138" s="150" t="s">
        <v>24316</v>
      </c>
      <c r="J138" s="150" t="s">
        <v>24454</v>
      </c>
      <c r="K138" s="149">
        <v>16313</v>
      </c>
      <c r="L138" s="149">
        <v>24</v>
      </c>
      <c r="M138" s="150" t="s">
        <v>23189</v>
      </c>
      <c r="N138" s="149">
        <v>0.89500000000000002</v>
      </c>
      <c r="O138" s="149" t="s">
        <v>149</v>
      </c>
      <c r="P138" s="149" t="s">
        <v>154</v>
      </c>
      <c r="S138" s="149" t="s">
        <v>14</v>
      </c>
      <c r="T138" s="148">
        <v>8.6321722438135806E-6</v>
      </c>
    </row>
    <row r="139" spans="1:20" ht="82.5" customHeight="1" x14ac:dyDescent="0.25">
      <c r="A139" s="148">
        <v>3.3599999999999998E-13</v>
      </c>
      <c r="B139" s="149" t="s">
        <v>16538</v>
      </c>
      <c r="C139" s="149">
        <v>2</v>
      </c>
      <c r="D139" s="149">
        <v>136589612</v>
      </c>
      <c r="E139" s="149" t="s">
        <v>23187</v>
      </c>
      <c r="F139" s="149" t="s">
        <v>23226</v>
      </c>
      <c r="G139" s="149" t="s">
        <v>154</v>
      </c>
      <c r="H139" s="149">
        <v>7.2792492171938203</v>
      </c>
      <c r="I139" s="150" t="s">
        <v>24316</v>
      </c>
      <c r="J139" s="150" t="s">
        <v>24455</v>
      </c>
      <c r="K139" s="149">
        <v>14778</v>
      </c>
      <c r="L139" s="149">
        <v>24</v>
      </c>
      <c r="M139" s="150" t="s">
        <v>23189</v>
      </c>
      <c r="N139" s="149">
        <v>0.81100000000000005</v>
      </c>
      <c r="O139" s="149" t="s">
        <v>154</v>
      </c>
      <c r="P139" s="149" t="s">
        <v>144</v>
      </c>
      <c r="Q139" s="149" t="s">
        <v>14</v>
      </c>
      <c r="R139" s="148">
        <v>8.0231444456530392E-6</v>
      </c>
      <c r="S139" s="149" t="s">
        <v>14</v>
      </c>
      <c r="T139" s="148">
        <v>8.0231444456530392E-6</v>
      </c>
    </row>
    <row r="140" spans="1:20" ht="82.5" customHeight="1" x14ac:dyDescent="0.25">
      <c r="A140" s="148">
        <v>3.3599999999999998E-13</v>
      </c>
      <c r="B140" s="149" t="s">
        <v>23233</v>
      </c>
      <c r="C140" s="149">
        <v>2</v>
      </c>
      <c r="D140" s="149">
        <v>136602491</v>
      </c>
      <c r="E140" s="149" t="s">
        <v>23191</v>
      </c>
      <c r="F140" s="149" t="s">
        <v>23232</v>
      </c>
      <c r="G140" s="149" t="s">
        <v>144</v>
      </c>
      <c r="H140" s="149">
        <v>7.2791254724757604</v>
      </c>
      <c r="I140" s="150" t="s">
        <v>24316</v>
      </c>
      <c r="J140" s="150" t="s">
        <v>24456</v>
      </c>
      <c r="K140" s="149">
        <v>16310</v>
      </c>
      <c r="L140" s="149">
        <v>24</v>
      </c>
      <c r="M140" s="150" t="s">
        <v>23234</v>
      </c>
      <c r="N140" s="149">
        <v>0.89500000000000002</v>
      </c>
      <c r="O140" s="149" t="s">
        <v>149</v>
      </c>
      <c r="P140" s="149" t="s">
        <v>144</v>
      </c>
      <c r="S140" s="149" t="s">
        <v>14</v>
      </c>
      <c r="T140" s="149">
        <v>4.4599502412166004E-3</v>
      </c>
    </row>
    <row r="141" spans="1:20" ht="82.5" customHeight="1" x14ac:dyDescent="0.25">
      <c r="A141" s="148">
        <v>3.3900000000000002E-13</v>
      </c>
      <c r="B141" s="149" t="s">
        <v>20945</v>
      </c>
      <c r="C141" s="149">
        <v>2</v>
      </c>
      <c r="D141" s="149">
        <v>136603366</v>
      </c>
      <c r="E141" s="149" t="s">
        <v>23191</v>
      </c>
      <c r="F141" s="149" t="s">
        <v>23226</v>
      </c>
      <c r="G141" s="149" t="s">
        <v>154</v>
      </c>
      <c r="H141" s="149">
        <v>7.2777836504695896</v>
      </c>
      <c r="I141" s="150" t="s">
        <v>24316</v>
      </c>
      <c r="J141" s="150" t="s">
        <v>24457</v>
      </c>
      <c r="K141" s="149">
        <v>16313</v>
      </c>
      <c r="L141" s="149">
        <v>24</v>
      </c>
      <c r="M141" s="150" t="s">
        <v>23213</v>
      </c>
      <c r="N141" s="149">
        <v>0.89500000000000002</v>
      </c>
      <c r="O141" s="149" t="s">
        <v>154</v>
      </c>
      <c r="P141" s="149" t="s">
        <v>144</v>
      </c>
      <c r="S141" s="149" t="s">
        <v>2303</v>
      </c>
      <c r="T141" s="148">
        <v>4.56781753562162E-5</v>
      </c>
    </row>
    <row r="142" spans="1:20" ht="82.5" customHeight="1" x14ac:dyDescent="0.25">
      <c r="A142" s="148">
        <v>3.4000000000000002E-13</v>
      </c>
      <c r="B142" s="149" t="s">
        <v>23235</v>
      </c>
      <c r="C142" s="149">
        <v>2</v>
      </c>
      <c r="D142" s="149">
        <v>136557319</v>
      </c>
      <c r="E142" s="149" t="s">
        <v>23191</v>
      </c>
      <c r="F142" s="149" t="s">
        <v>23188</v>
      </c>
      <c r="G142" s="149" t="s">
        <v>154</v>
      </c>
      <c r="H142" s="149">
        <v>7.2774250551358097</v>
      </c>
      <c r="I142" s="150" t="s">
        <v>24316</v>
      </c>
      <c r="J142" s="150" t="s">
        <v>24458</v>
      </c>
      <c r="K142" s="149">
        <v>16313</v>
      </c>
      <c r="L142" s="149">
        <v>24</v>
      </c>
      <c r="M142" s="150" t="s">
        <v>23189</v>
      </c>
      <c r="N142" s="149">
        <v>0.89500000000000002</v>
      </c>
      <c r="O142" s="149" t="s">
        <v>154</v>
      </c>
      <c r="P142" s="149" t="s">
        <v>149</v>
      </c>
      <c r="S142" s="149" t="s">
        <v>14</v>
      </c>
      <c r="T142" s="148">
        <v>1.07185866734403E-5</v>
      </c>
    </row>
    <row r="143" spans="1:20" ht="82.5" customHeight="1" x14ac:dyDescent="0.25">
      <c r="A143" s="148">
        <v>3.79E-13</v>
      </c>
      <c r="B143" s="149" t="s">
        <v>13501</v>
      </c>
      <c r="C143" s="149">
        <v>2</v>
      </c>
      <c r="D143" s="149">
        <v>136569848</v>
      </c>
      <c r="E143" s="149" t="s">
        <v>23191</v>
      </c>
      <c r="F143" s="149" t="s">
        <v>23236</v>
      </c>
      <c r="G143" s="149" t="s">
        <v>154</v>
      </c>
      <c r="H143" s="149">
        <v>7.2626849042175197</v>
      </c>
      <c r="I143" s="150" t="s">
        <v>24316</v>
      </c>
      <c r="J143" s="150" t="s">
        <v>24459</v>
      </c>
      <c r="K143" s="149">
        <v>16313</v>
      </c>
      <c r="L143" s="149">
        <v>24</v>
      </c>
      <c r="M143" s="150" t="s">
        <v>23189</v>
      </c>
      <c r="N143" s="149">
        <v>0.89500000000000002</v>
      </c>
      <c r="O143" s="149" t="s">
        <v>154</v>
      </c>
      <c r="P143" s="149" t="s">
        <v>143</v>
      </c>
      <c r="S143" s="149" t="s">
        <v>14</v>
      </c>
      <c r="T143" s="148">
        <v>6.4118767422419398E-6</v>
      </c>
    </row>
    <row r="144" spans="1:20" ht="82.5" customHeight="1" x14ac:dyDescent="0.25">
      <c r="A144" s="148">
        <v>3.8800000000000001E-13</v>
      </c>
      <c r="B144" s="149" t="s">
        <v>23199</v>
      </c>
      <c r="C144" s="149">
        <v>2</v>
      </c>
      <c r="D144" s="149">
        <v>136413650</v>
      </c>
      <c r="E144" s="149" t="s">
        <v>23221</v>
      </c>
      <c r="F144" s="149" t="s">
        <v>23190</v>
      </c>
      <c r="G144" s="149" t="s">
        <v>144</v>
      </c>
      <c r="H144" s="149">
        <v>-7.2598031745043698</v>
      </c>
      <c r="I144" s="150" t="s">
        <v>24318</v>
      </c>
      <c r="J144" s="150" t="s">
        <v>24460</v>
      </c>
      <c r="K144" s="149">
        <v>16862</v>
      </c>
      <c r="L144" s="149">
        <v>21</v>
      </c>
      <c r="M144" s="150" t="s">
        <v>23200</v>
      </c>
      <c r="N144" s="149">
        <v>0.996</v>
      </c>
    </row>
    <row r="145" spans="1:20" ht="82.5" customHeight="1" x14ac:dyDescent="0.25">
      <c r="A145" s="148">
        <v>4.03E-13</v>
      </c>
      <c r="B145" s="149" t="s">
        <v>23237</v>
      </c>
      <c r="C145" s="149">
        <v>2</v>
      </c>
      <c r="D145" s="149">
        <v>136558157</v>
      </c>
      <c r="E145" s="149" t="s">
        <v>23191</v>
      </c>
      <c r="F145" s="149" t="s">
        <v>23188</v>
      </c>
      <c r="G145" s="149" t="s">
        <v>154</v>
      </c>
      <c r="H145" s="149">
        <v>7.2544092379352998</v>
      </c>
      <c r="I145" s="150" t="s">
        <v>24316</v>
      </c>
      <c r="J145" s="150" t="s">
        <v>24461</v>
      </c>
      <c r="K145" s="149">
        <v>16313</v>
      </c>
      <c r="L145" s="149">
        <v>24</v>
      </c>
      <c r="M145" s="150" t="s">
        <v>23189</v>
      </c>
      <c r="N145" s="149">
        <v>0.89500000000000002</v>
      </c>
      <c r="O145" s="149" t="s">
        <v>154</v>
      </c>
      <c r="P145" s="149" t="s">
        <v>149</v>
      </c>
      <c r="S145" s="149" t="s">
        <v>14</v>
      </c>
      <c r="T145" s="148">
        <v>1.03004424624688E-5</v>
      </c>
    </row>
    <row r="146" spans="1:20" ht="82.5" customHeight="1" x14ac:dyDescent="0.25">
      <c r="A146" s="148">
        <v>4.1599999999999999E-13</v>
      </c>
      <c r="B146" s="149" t="s">
        <v>23202</v>
      </c>
      <c r="C146" s="149">
        <v>2</v>
      </c>
      <c r="D146" s="149">
        <v>135954797</v>
      </c>
      <c r="E146" s="149" t="s">
        <v>23221</v>
      </c>
      <c r="F146" s="149" t="s">
        <v>23188</v>
      </c>
      <c r="G146" s="149" t="s">
        <v>154</v>
      </c>
      <c r="H146" s="149">
        <v>7.2503196937465697</v>
      </c>
      <c r="I146" s="150" t="s">
        <v>24316</v>
      </c>
      <c r="J146" s="150" t="s">
        <v>24462</v>
      </c>
      <c r="K146" s="149">
        <v>17988</v>
      </c>
      <c r="L146" s="149">
        <v>24</v>
      </c>
      <c r="M146" s="150" t="s">
        <v>23194</v>
      </c>
      <c r="N146" s="149">
        <v>0.97299999999999998</v>
      </c>
    </row>
    <row r="147" spans="1:20" ht="82.5" customHeight="1" x14ac:dyDescent="0.25">
      <c r="A147" s="148">
        <v>4.2999999999999999E-13</v>
      </c>
      <c r="B147" s="149" t="s">
        <v>23238</v>
      </c>
      <c r="C147" s="149">
        <v>2</v>
      </c>
      <c r="D147" s="149">
        <v>135911422</v>
      </c>
      <c r="E147" s="149" t="s">
        <v>23191</v>
      </c>
      <c r="F147" s="149" t="s">
        <v>23188</v>
      </c>
      <c r="G147" s="149" t="s">
        <v>154</v>
      </c>
      <c r="H147" s="149">
        <v>7.2457659309203999</v>
      </c>
      <c r="I147" s="150" t="s">
        <v>24317</v>
      </c>
      <c r="J147" s="150" t="s">
        <v>24463</v>
      </c>
      <c r="K147" s="149">
        <v>16182</v>
      </c>
      <c r="L147" s="149">
        <v>23</v>
      </c>
      <c r="M147" s="150" t="s">
        <v>23197</v>
      </c>
      <c r="N147" s="149">
        <v>0.92200000000000004</v>
      </c>
    </row>
    <row r="148" spans="1:20" ht="82.5" customHeight="1" x14ac:dyDescent="0.25">
      <c r="A148" s="148">
        <v>4.5399999999999998E-13</v>
      </c>
      <c r="B148" s="149" t="s">
        <v>23198</v>
      </c>
      <c r="C148" s="149">
        <v>2</v>
      </c>
      <c r="D148" s="149">
        <v>135907088</v>
      </c>
      <c r="E148" s="149" t="s">
        <v>23221</v>
      </c>
      <c r="F148" s="149" t="s">
        <v>23190</v>
      </c>
      <c r="G148" s="149" t="s">
        <v>144</v>
      </c>
      <c r="H148" s="149">
        <v>7.2383788811534204</v>
      </c>
      <c r="I148" s="150" t="s">
        <v>24316</v>
      </c>
      <c r="J148" s="150" t="s">
        <v>24464</v>
      </c>
      <c r="K148" s="149">
        <v>17990</v>
      </c>
      <c r="L148" s="149">
        <v>24</v>
      </c>
      <c r="M148" s="150" t="s">
        <v>23189</v>
      </c>
      <c r="N148" s="149">
        <v>0.97299999999999998</v>
      </c>
    </row>
    <row r="149" spans="1:20" ht="82.5" customHeight="1" x14ac:dyDescent="0.25">
      <c r="A149" s="148">
        <v>5.2899999999999997E-13</v>
      </c>
      <c r="B149" s="149" t="s">
        <v>20945</v>
      </c>
      <c r="C149" s="149">
        <v>2</v>
      </c>
      <c r="D149" s="149">
        <v>136603366</v>
      </c>
      <c r="E149" s="149" t="s">
        <v>23192</v>
      </c>
      <c r="F149" s="149" t="s">
        <v>23226</v>
      </c>
      <c r="G149" s="149" t="s">
        <v>154</v>
      </c>
      <c r="H149" s="149">
        <v>7.21753570264858</v>
      </c>
      <c r="I149" s="150" t="s">
        <v>24316</v>
      </c>
      <c r="J149" s="150" t="s">
        <v>24465</v>
      </c>
      <c r="K149" s="149">
        <v>14915</v>
      </c>
      <c r="L149" s="149">
        <v>24</v>
      </c>
      <c r="M149" s="150" t="s">
        <v>23213</v>
      </c>
      <c r="N149" s="149">
        <v>0.82</v>
      </c>
      <c r="O149" s="149" t="s">
        <v>154</v>
      </c>
      <c r="P149" s="149" t="s">
        <v>144</v>
      </c>
      <c r="S149" s="149" t="s">
        <v>2303</v>
      </c>
      <c r="T149" s="148">
        <v>4.56781753562162E-5</v>
      </c>
    </row>
    <row r="150" spans="1:20" ht="82.5" customHeight="1" x14ac:dyDescent="0.25">
      <c r="A150" s="148">
        <v>5.2899999999999997E-13</v>
      </c>
      <c r="B150" s="149" t="s">
        <v>20945</v>
      </c>
      <c r="C150" s="149">
        <v>2</v>
      </c>
      <c r="D150" s="149">
        <v>136603366</v>
      </c>
      <c r="E150" s="149" t="s">
        <v>23193</v>
      </c>
      <c r="F150" s="149" t="s">
        <v>23226</v>
      </c>
      <c r="G150" s="149" t="s">
        <v>154</v>
      </c>
      <c r="H150" s="149">
        <v>7.21753570264858</v>
      </c>
      <c r="I150" s="150" t="s">
        <v>24316</v>
      </c>
      <c r="J150" s="150" t="s">
        <v>24465</v>
      </c>
      <c r="K150" s="149">
        <v>14915</v>
      </c>
      <c r="L150" s="149">
        <v>24</v>
      </c>
      <c r="M150" s="150" t="s">
        <v>23213</v>
      </c>
      <c r="N150" s="149">
        <v>0.82</v>
      </c>
      <c r="O150" s="149" t="s">
        <v>154</v>
      </c>
      <c r="P150" s="149" t="s">
        <v>144</v>
      </c>
      <c r="S150" s="149" t="s">
        <v>2303</v>
      </c>
      <c r="T150" s="148">
        <v>4.56781753562162E-5</v>
      </c>
    </row>
    <row r="151" spans="1:20" ht="82.5" customHeight="1" x14ac:dyDescent="0.25">
      <c r="A151" s="148">
        <v>5.2999999999999996E-13</v>
      </c>
      <c r="B151" s="149" t="s">
        <v>23229</v>
      </c>
      <c r="C151" s="149">
        <v>2</v>
      </c>
      <c r="D151" s="149">
        <v>136603276</v>
      </c>
      <c r="E151" s="149" t="s">
        <v>23187</v>
      </c>
      <c r="F151" s="149" t="s">
        <v>23204</v>
      </c>
      <c r="G151" s="149" t="s">
        <v>149</v>
      </c>
      <c r="H151" s="149">
        <v>7.2173967577322404</v>
      </c>
      <c r="I151" s="150" t="s">
        <v>24316</v>
      </c>
      <c r="J151" s="150" t="s">
        <v>24466</v>
      </c>
      <c r="K151" s="149">
        <v>14778</v>
      </c>
      <c r="L151" s="149">
        <v>24</v>
      </c>
      <c r="M151" s="150" t="s">
        <v>23213</v>
      </c>
      <c r="N151" s="149">
        <v>0.81100000000000005</v>
      </c>
      <c r="O151" s="149" t="s">
        <v>149</v>
      </c>
      <c r="P151" s="149" t="s">
        <v>154</v>
      </c>
      <c r="Q151" s="149" t="s">
        <v>14</v>
      </c>
      <c r="R151" s="148">
        <v>1.8048446699031301E-5</v>
      </c>
      <c r="S151" s="149" t="s">
        <v>14</v>
      </c>
      <c r="T151" s="148">
        <v>1.8048446699031301E-5</v>
      </c>
    </row>
    <row r="152" spans="1:20" ht="82.5" customHeight="1" x14ac:dyDescent="0.25">
      <c r="A152" s="148">
        <v>5.5099999999999997E-13</v>
      </c>
      <c r="B152" s="149" t="s">
        <v>23227</v>
      </c>
      <c r="C152" s="149">
        <v>2</v>
      </c>
      <c r="D152" s="149">
        <v>136786651</v>
      </c>
      <c r="E152" s="149" t="s">
        <v>23192</v>
      </c>
      <c r="F152" s="149" t="s">
        <v>23228</v>
      </c>
      <c r="G152" s="149" t="s">
        <v>143</v>
      </c>
      <c r="H152" s="149">
        <v>7.2122015310861904</v>
      </c>
      <c r="I152" s="150" t="s">
        <v>24317</v>
      </c>
      <c r="J152" s="150" t="s">
        <v>24467</v>
      </c>
      <c r="K152" s="149">
        <v>14795</v>
      </c>
      <c r="L152" s="149">
        <v>23</v>
      </c>
      <c r="M152" s="150" t="s">
        <v>23197</v>
      </c>
      <c r="N152" s="149">
        <v>0.84499999999999997</v>
      </c>
      <c r="O152" s="149" t="s">
        <v>149</v>
      </c>
      <c r="P152" s="149" t="s">
        <v>143</v>
      </c>
      <c r="S152" s="149" t="s">
        <v>14</v>
      </c>
      <c r="T152" s="149">
        <v>4.8202036856040002E-4</v>
      </c>
    </row>
    <row r="153" spans="1:20" ht="82.5" customHeight="1" x14ac:dyDescent="0.25">
      <c r="A153" s="148">
        <v>5.5099999999999997E-13</v>
      </c>
      <c r="B153" s="149" t="s">
        <v>23227</v>
      </c>
      <c r="C153" s="149">
        <v>2</v>
      </c>
      <c r="D153" s="149">
        <v>136786651</v>
      </c>
      <c r="E153" s="149" t="s">
        <v>23193</v>
      </c>
      <c r="F153" s="149" t="s">
        <v>23228</v>
      </c>
      <c r="G153" s="149" t="s">
        <v>143</v>
      </c>
      <c r="H153" s="149">
        <v>7.2122015310861904</v>
      </c>
      <c r="I153" s="150" t="s">
        <v>24317</v>
      </c>
      <c r="J153" s="150" t="s">
        <v>24467</v>
      </c>
      <c r="K153" s="149">
        <v>14795</v>
      </c>
      <c r="L153" s="149">
        <v>23</v>
      </c>
      <c r="M153" s="150" t="s">
        <v>23197</v>
      </c>
      <c r="N153" s="149">
        <v>0.84499999999999997</v>
      </c>
      <c r="O153" s="149" t="s">
        <v>149</v>
      </c>
      <c r="P153" s="149" t="s">
        <v>143</v>
      </c>
      <c r="S153" s="149" t="s">
        <v>14</v>
      </c>
      <c r="T153" s="149">
        <v>4.8202036856040002E-4</v>
      </c>
    </row>
    <row r="154" spans="1:20" ht="82.5" customHeight="1" x14ac:dyDescent="0.25">
      <c r="A154" s="148">
        <v>5.6000000000000004E-13</v>
      </c>
      <c r="B154" s="149" t="s">
        <v>23239</v>
      </c>
      <c r="C154" s="149">
        <v>2</v>
      </c>
      <c r="D154" s="149">
        <v>136817616</v>
      </c>
      <c r="E154" s="149" t="s">
        <v>23187</v>
      </c>
      <c r="F154" s="149" t="s">
        <v>23236</v>
      </c>
      <c r="G154" s="149" t="s">
        <v>154</v>
      </c>
      <c r="H154" s="149">
        <v>7.2098579295584502</v>
      </c>
      <c r="I154" s="150" t="s">
        <v>24316</v>
      </c>
      <c r="J154" s="150" t="s">
        <v>24468</v>
      </c>
      <c r="K154" s="149">
        <v>14774</v>
      </c>
      <c r="L154" s="149">
        <v>24</v>
      </c>
      <c r="M154" s="150" t="s">
        <v>23225</v>
      </c>
      <c r="N154" s="149">
        <v>0.81100000000000005</v>
      </c>
      <c r="O154" s="149" t="s">
        <v>154</v>
      </c>
      <c r="P154" s="149" t="s">
        <v>143</v>
      </c>
      <c r="Q154" s="149" t="s">
        <v>14</v>
      </c>
      <c r="R154" s="149">
        <v>4.5401649794293997E-3</v>
      </c>
      <c r="S154" s="149" t="s">
        <v>4158</v>
      </c>
      <c r="T154" s="149">
        <v>4.8836323821729996E-4</v>
      </c>
    </row>
    <row r="155" spans="1:20" ht="82.5" customHeight="1" x14ac:dyDescent="0.25">
      <c r="A155" s="148">
        <v>5.9699999999999998E-13</v>
      </c>
      <c r="B155" s="149" t="s">
        <v>20934</v>
      </c>
      <c r="C155" s="149">
        <v>2</v>
      </c>
      <c r="D155" s="149">
        <v>136555659</v>
      </c>
      <c r="E155" s="149" t="s">
        <v>23191</v>
      </c>
      <c r="F155" s="149" t="s">
        <v>23204</v>
      </c>
      <c r="G155" s="149" t="s">
        <v>149</v>
      </c>
      <c r="H155" s="149">
        <v>7.2010726305707697</v>
      </c>
      <c r="I155" s="150" t="s">
        <v>24316</v>
      </c>
      <c r="J155" s="150" t="s">
        <v>24469</v>
      </c>
      <c r="K155" s="149">
        <v>16313</v>
      </c>
      <c r="L155" s="149">
        <v>24</v>
      </c>
      <c r="M155" s="150" t="s">
        <v>23189</v>
      </c>
      <c r="N155" s="149">
        <v>0.89500000000000002</v>
      </c>
      <c r="O155" s="149" t="s">
        <v>149</v>
      </c>
      <c r="P155" s="149" t="s">
        <v>154</v>
      </c>
      <c r="S155" s="149" t="s">
        <v>14</v>
      </c>
      <c r="T155" s="148">
        <v>2.4621730538167899E-5</v>
      </c>
    </row>
    <row r="156" spans="1:20" ht="82.5" customHeight="1" x14ac:dyDescent="0.25">
      <c r="A156" s="148">
        <v>6.2900000000000005E-13</v>
      </c>
      <c r="B156" s="149" t="s">
        <v>23230</v>
      </c>
      <c r="C156" s="149">
        <v>2</v>
      </c>
      <c r="D156" s="149">
        <v>136583192</v>
      </c>
      <c r="E156" s="149" t="s">
        <v>23192</v>
      </c>
      <c r="F156" s="149" t="s">
        <v>23190</v>
      </c>
      <c r="G156" s="149" t="s">
        <v>144</v>
      </c>
      <c r="H156" s="149">
        <v>7.1939723182686404</v>
      </c>
      <c r="I156" s="150" t="s">
        <v>24316</v>
      </c>
      <c r="J156" s="150" t="s">
        <v>24470</v>
      </c>
      <c r="K156" s="149">
        <v>14915</v>
      </c>
      <c r="L156" s="149">
        <v>24</v>
      </c>
      <c r="M156" s="150" t="s">
        <v>23189</v>
      </c>
      <c r="N156" s="149">
        <v>0.82</v>
      </c>
      <c r="O156" s="149" t="s">
        <v>144</v>
      </c>
      <c r="P156" s="149" t="s">
        <v>143</v>
      </c>
      <c r="S156" s="149" t="s">
        <v>14</v>
      </c>
      <c r="T156" s="148">
        <v>1.1659698744854699E-5</v>
      </c>
    </row>
    <row r="157" spans="1:20" ht="82.5" customHeight="1" x14ac:dyDescent="0.25">
      <c r="A157" s="148">
        <v>6.2900000000000005E-13</v>
      </c>
      <c r="B157" s="149" t="s">
        <v>23230</v>
      </c>
      <c r="C157" s="149">
        <v>2</v>
      </c>
      <c r="D157" s="149">
        <v>136583192</v>
      </c>
      <c r="E157" s="149" t="s">
        <v>23193</v>
      </c>
      <c r="F157" s="149" t="s">
        <v>23190</v>
      </c>
      <c r="G157" s="149" t="s">
        <v>144</v>
      </c>
      <c r="H157" s="149">
        <v>7.1939723182686404</v>
      </c>
      <c r="I157" s="150" t="s">
        <v>24316</v>
      </c>
      <c r="J157" s="150" t="s">
        <v>24470</v>
      </c>
      <c r="K157" s="149">
        <v>14915</v>
      </c>
      <c r="L157" s="149">
        <v>24</v>
      </c>
      <c r="M157" s="150" t="s">
        <v>23189</v>
      </c>
      <c r="N157" s="149">
        <v>0.82</v>
      </c>
      <c r="O157" s="149" t="s">
        <v>144</v>
      </c>
      <c r="P157" s="149" t="s">
        <v>143</v>
      </c>
      <c r="S157" s="149" t="s">
        <v>14</v>
      </c>
      <c r="T157" s="148">
        <v>1.1659698744854699E-5</v>
      </c>
    </row>
    <row r="158" spans="1:20" ht="82.5" customHeight="1" x14ac:dyDescent="0.25">
      <c r="A158" s="148">
        <v>6.5300000000000004E-13</v>
      </c>
      <c r="B158" s="149" t="s">
        <v>17593</v>
      </c>
      <c r="C158" s="149">
        <v>2</v>
      </c>
      <c r="D158" s="149">
        <v>136575199</v>
      </c>
      <c r="E158" s="149" t="s">
        <v>23192</v>
      </c>
      <c r="F158" s="149" t="s">
        <v>23232</v>
      </c>
      <c r="G158" s="149" t="s">
        <v>144</v>
      </c>
      <c r="H158" s="149">
        <v>7.1889129054751297</v>
      </c>
      <c r="I158" s="150" t="s">
        <v>24316</v>
      </c>
      <c r="J158" s="150" t="s">
        <v>24471</v>
      </c>
      <c r="K158" s="149">
        <v>14915</v>
      </c>
      <c r="L158" s="149">
        <v>24</v>
      </c>
      <c r="M158" s="150" t="s">
        <v>23189</v>
      </c>
      <c r="N158" s="149">
        <v>0.82</v>
      </c>
      <c r="O158" s="149" t="s">
        <v>144</v>
      </c>
      <c r="P158" s="149" t="s">
        <v>149</v>
      </c>
      <c r="S158" s="149" t="s">
        <v>14</v>
      </c>
      <c r="T158" s="148">
        <v>8.5427714800503405E-6</v>
      </c>
    </row>
    <row r="159" spans="1:20" ht="82.5" customHeight="1" x14ac:dyDescent="0.25">
      <c r="A159" s="148">
        <v>6.5300000000000004E-13</v>
      </c>
      <c r="B159" s="149" t="s">
        <v>17593</v>
      </c>
      <c r="C159" s="149">
        <v>2</v>
      </c>
      <c r="D159" s="149">
        <v>136575199</v>
      </c>
      <c r="E159" s="149" t="s">
        <v>23193</v>
      </c>
      <c r="F159" s="149" t="s">
        <v>23232</v>
      </c>
      <c r="G159" s="149" t="s">
        <v>144</v>
      </c>
      <c r="H159" s="149">
        <v>7.1889129054751297</v>
      </c>
      <c r="I159" s="150" t="s">
        <v>24316</v>
      </c>
      <c r="J159" s="150" t="s">
        <v>24471</v>
      </c>
      <c r="K159" s="149">
        <v>14915</v>
      </c>
      <c r="L159" s="149">
        <v>24</v>
      </c>
      <c r="M159" s="150" t="s">
        <v>23189</v>
      </c>
      <c r="N159" s="149">
        <v>0.82</v>
      </c>
      <c r="O159" s="149" t="s">
        <v>144</v>
      </c>
      <c r="P159" s="149" t="s">
        <v>149</v>
      </c>
      <c r="S159" s="149" t="s">
        <v>14</v>
      </c>
      <c r="T159" s="148">
        <v>8.5427714800503405E-6</v>
      </c>
    </row>
    <row r="160" spans="1:20" ht="82.5" customHeight="1" x14ac:dyDescent="0.25">
      <c r="A160" s="148">
        <v>7.35E-13</v>
      </c>
      <c r="B160" s="149" t="s">
        <v>23240</v>
      </c>
      <c r="C160" s="149">
        <v>2</v>
      </c>
      <c r="D160" s="149">
        <v>136581848</v>
      </c>
      <c r="E160" s="149" t="s">
        <v>23191</v>
      </c>
      <c r="F160" s="149" t="s">
        <v>23190</v>
      </c>
      <c r="G160" s="149" t="s">
        <v>144</v>
      </c>
      <c r="H160" s="149">
        <v>7.1727746217549102</v>
      </c>
      <c r="I160" s="150" t="s">
        <v>24316</v>
      </c>
      <c r="J160" s="150" t="s">
        <v>24472</v>
      </c>
      <c r="K160" s="149">
        <v>16313</v>
      </c>
      <c r="L160" s="149">
        <v>24</v>
      </c>
      <c r="M160" s="150" t="s">
        <v>23189</v>
      </c>
      <c r="N160" s="149">
        <v>0.89500000000000002</v>
      </c>
      <c r="O160" s="149" t="s">
        <v>143</v>
      </c>
      <c r="P160" s="149" t="s">
        <v>144</v>
      </c>
      <c r="S160" s="149" t="s">
        <v>14</v>
      </c>
      <c r="T160" s="149">
        <v>1.8389416036808E-3</v>
      </c>
    </row>
    <row r="161" spans="1:20" ht="82.5" customHeight="1" x14ac:dyDescent="0.25">
      <c r="A161" s="148">
        <v>7.6399999999999998E-13</v>
      </c>
      <c r="B161" s="149" t="s">
        <v>23227</v>
      </c>
      <c r="C161" s="149">
        <v>2</v>
      </c>
      <c r="D161" s="149">
        <v>136786651</v>
      </c>
      <c r="E161" s="149" t="s">
        <v>23191</v>
      </c>
      <c r="F161" s="149" t="s">
        <v>23228</v>
      </c>
      <c r="G161" s="149" t="s">
        <v>143</v>
      </c>
      <c r="H161" s="149">
        <v>7.1674565896197704</v>
      </c>
      <c r="I161" s="150" t="s">
        <v>24317</v>
      </c>
      <c r="J161" s="150" t="s">
        <v>24473</v>
      </c>
      <c r="K161" s="149">
        <v>16182</v>
      </c>
      <c r="L161" s="149">
        <v>23</v>
      </c>
      <c r="M161" s="150" t="s">
        <v>23197</v>
      </c>
      <c r="N161" s="149">
        <v>0.92200000000000004</v>
      </c>
      <c r="O161" s="149" t="s">
        <v>149</v>
      </c>
      <c r="P161" s="149" t="s">
        <v>143</v>
      </c>
      <c r="S161" s="149" t="s">
        <v>14</v>
      </c>
      <c r="T161" s="149">
        <v>4.8202036856040002E-4</v>
      </c>
    </row>
    <row r="162" spans="1:20" ht="82.5" customHeight="1" x14ac:dyDescent="0.25">
      <c r="A162" s="148">
        <v>7.8899999999999997E-13</v>
      </c>
      <c r="B162" s="149" t="s">
        <v>17808</v>
      </c>
      <c r="C162" s="149">
        <v>2</v>
      </c>
      <c r="D162" s="149">
        <v>136576577</v>
      </c>
      <c r="E162" s="149" t="s">
        <v>23192</v>
      </c>
      <c r="F162" s="149" t="s">
        <v>23204</v>
      </c>
      <c r="G162" s="149" t="s">
        <v>149</v>
      </c>
      <c r="H162" s="149">
        <v>7.1631254591351601</v>
      </c>
      <c r="I162" s="150" t="s">
        <v>24316</v>
      </c>
      <c r="J162" s="150" t="s">
        <v>24474</v>
      </c>
      <c r="K162" s="149">
        <v>14915</v>
      </c>
      <c r="L162" s="149">
        <v>24</v>
      </c>
      <c r="M162" s="150" t="s">
        <v>23189</v>
      </c>
      <c r="N162" s="149">
        <v>0.82</v>
      </c>
      <c r="O162" s="149" t="s">
        <v>149</v>
      </c>
      <c r="P162" s="149" t="s">
        <v>154</v>
      </c>
      <c r="S162" s="149" t="s">
        <v>14</v>
      </c>
      <c r="T162" s="148">
        <v>8.6321722438135806E-6</v>
      </c>
    </row>
    <row r="163" spans="1:20" ht="82.5" customHeight="1" x14ac:dyDescent="0.25">
      <c r="A163" s="148">
        <v>7.8899999999999997E-13</v>
      </c>
      <c r="B163" s="149" t="s">
        <v>17808</v>
      </c>
      <c r="C163" s="149">
        <v>2</v>
      </c>
      <c r="D163" s="149">
        <v>136576577</v>
      </c>
      <c r="E163" s="149" t="s">
        <v>23193</v>
      </c>
      <c r="F163" s="149" t="s">
        <v>23204</v>
      </c>
      <c r="G163" s="149" t="s">
        <v>149</v>
      </c>
      <c r="H163" s="149">
        <v>7.1631254591351601</v>
      </c>
      <c r="I163" s="150" t="s">
        <v>24316</v>
      </c>
      <c r="J163" s="150" t="s">
        <v>24474</v>
      </c>
      <c r="K163" s="149">
        <v>14915</v>
      </c>
      <c r="L163" s="149">
        <v>24</v>
      </c>
      <c r="M163" s="150" t="s">
        <v>23189</v>
      </c>
      <c r="N163" s="149">
        <v>0.82</v>
      </c>
      <c r="O163" s="149" t="s">
        <v>149</v>
      </c>
      <c r="P163" s="149" t="s">
        <v>154</v>
      </c>
      <c r="S163" s="149" t="s">
        <v>14</v>
      </c>
      <c r="T163" s="148">
        <v>8.6321722438135806E-6</v>
      </c>
    </row>
    <row r="164" spans="1:20" ht="82.5" customHeight="1" x14ac:dyDescent="0.25">
      <c r="A164" s="148">
        <v>8.7899999999999999E-13</v>
      </c>
      <c r="B164" s="149" t="s">
        <v>25</v>
      </c>
      <c r="C164" s="149">
        <v>2</v>
      </c>
      <c r="D164" s="149">
        <v>136817088</v>
      </c>
      <c r="E164" s="149" t="s">
        <v>23192</v>
      </c>
      <c r="F164" s="149" t="s">
        <v>23188</v>
      </c>
      <c r="G164" s="149" t="s">
        <v>154</v>
      </c>
      <c r="H164" s="149">
        <v>7.14830521275191</v>
      </c>
      <c r="I164" s="150" t="s">
        <v>24316</v>
      </c>
      <c r="J164" s="150" t="s">
        <v>24475</v>
      </c>
      <c r="K164" s="149">
        <v>14915</v>
      </c>
      <c r="L164" s="149">
        <v>24</v>
      </c>
      <c r="M164" s="150" t="s">
        <v>23189</v>
      </c>
      <c r="N164" s="149">
        <v>0.82</v>
      </c>
      <c r="O164" s="149" t="s">
        <v>154</v>
      </c>
      <c r="P164" s="149" t="s">
        <v>149</v>
      </c>
      <c r="S164" s="149" t="s">
        <v>14</v>
      </c>
      <c r="T164" s="148">
        <v>6.5752516328379496E-9</v>
      </c>
    </row>
    <row r="165" spans="1:20" ht="82.5" customHeight="1" x14ac:dyDescent="0.25">
      <c r="A165" s="148">
        <v>8.7899999999999999E-13</v>
      </c>
      <c r="B165" s="149" t="s">
        <v>25</v>
      </c>
      <c r="C165" s="149">
        <v>2</v>
      </c>
      <c r="D165" s="149">
        <v>136817088</v>
      </c>
      <c r="E165" s="149" t="s">
        <v>23193</v>
      </c>
      <c r="F165" s="149" t="s">
        <v>23188</v>
      </c>
      <c r="G165" s="149" t="s">
        <v>154</v>
      </c>
      <c r="H165" s="149">
        <v>7.14830521275191</v>
      </c>
      <c r="I165" s="150" t="s">
        <v>24316</v>
      </c>
      <c r="J165" s="150" t="s">
        <v>24475</v>
      </c>
      <c r="K165" s="149">
        <v>14915</v>
      </c>
      <c r="L165" s="149">
        <v>24</v>
      </c>
      <c r="M165" s="150" t="s">
        <v>23189</v>
      </c>
      <c r="N165" s="149">
        <v>0.82</v>
      </c>
      <c r="O165" s="149" t="s">
        <v>154</v>
      </c>
      <c r="P165" s="149" t="s">
        <v>149</v>
      </c>
      <c r="S165" s="149" t="s">
        <v>14</v>
      </c>
      <c r="T165" s="148">
        <v>6.5752516328379496E-9</v>
      </c>
    </row>
    <row r="166" spans="1:20" ht="82.5" customHeight="1" x14ac:dyDescent="0.25">
      <c r="A166" s="148">
        <v>8.8099999999999998E-13</v>
      </c>
      <c r="B166" s="149" t="s">
        <v>13501</v>
      </c>
      <c r="C166" s="149">
        <v>2</v>
      </c>
      <c r="D166" s="149">
        <v>136569848</v>
      </c>
      <c r="E166" s="149" t="s">
        <v>23192</v>
      </c>
      <c r="F166" s="149" t="s">
        <v>23236</v>
      </c>
      <c r="G166" s="149" t="s">
        <v>154</v>
      </c>
      <c r="H166" s="149">
        <v>7.1479888019542104</v>
      </c>
      <c r="I166" s="150" t="s">
        <v>24316</v>
      </c>
      <c r="J166" s="150" t="s">
        <v>24476</v>
      </c>
      <c r="K166" s="149">
        <v>14915</v>
      </c>
      <c r="L166" s="149">
        <v>24</v>
      </c>
      <c r="M166" s="150" t="s">
        <v>23189</v>
      </c>
      <c r="N166" s="149">
        <v>0.82</v>
      </c>
      <c r="O166" s="149" t="s">
        <v>154</v>
      </c>
      <c r="P166" s="149" t="s">
        <v>143</v>
      </c>
      <c r="S166" s="149" t="s">
        <v>14</v>
      </c>
      <c r="T166" s="148">
        <v>6.4118767422419398E-6</v>
      </c>
    </row>
    <row r="167" spans="1:20" ht="82.5" customHeight="1" x14ac:dyDescent="0.25">
      <c r="A167" s="148">
        <v>8.8099999999999998E-13</v>
      </c>
      <c r="B167" s="149" t="s">
        <v>13501</v>
      </c>
      <c r="C167" s="149">
        <v>2</v>
      </c>
      <c r="D167" s="149">
        <v>136569848</v>
      </c>
      <c r="E167" s="149" t="s">
        <v>23193</v>
      </c>
      <c r="F167" s="149" t="s">
        <v>23236</v>
      </c>
      <c r="G167" s="149" t="s">
        <v>154</v>
      </c>
      <c r="H167" s="149">
        <v>7.1479888019542104</v>
      </c>
      <c r="I167" s="150" t="s">
        <v>24316</v>
      </c>
      <c r="J167" s="150" t="s">
        <v>24476</v>
      </c>
      <c r="K167" s="149">
        <v>14915</v>
      </c>
      <c r="L167" s="149">
        <v>24</v>
      </c>
      <c r="M167" s="150" t="s">
        <v>23189</v>
      </c>
      <c r="N167" s="149">
        <v>0.82</v>
      </c>
      <c r="O167" s="149" t="s">
        <v>154</v>
      </c>
      <c r="P167" s="149" t="s">
        <v>143</v>
      </c>
      <c r="S167" s="149" t="s">
        <v>14</v>
      </c>
      <c r="T167" s="148">
        <v>6.4118767422419398E-6</v>
      </c>
    </row>
    <row r="168" spans="1:20" ht="82.5" customHeight="1" x14ac:dyDescent="0.25">
      <c r="A168" s="148">
        <v>9.71E-13</v>
      </c>
      <c r="B168" s="149" t="s">
        <v>20945</v>
      </c>
      <c r="C168" s="149">
        <v>2</v>
      </c>
      <c r="D168" s="149">
        <v>136603366</v>
      </c>
      <c r="E168" s="149" t="s">
        <v>23187</v>
      </c>
      <c r="F168" s="149" t="s">
        <v>23226</v>
      </c>
      <c r="G168" s="149" t="s">
        <v>154</v>
      </c>
      <c r="H168" s="149">
        <v>7.1345585455593001</v>
      </c>
      <c r="I168" s="150" t="s">
        <v>24316</v>
      </c>
      <c r="J168" s="150" t="s">
        <v>24477</v>
      </c>
      <c r="K168" s="149">
        <v>14778</v>
      </c>
      <c r="L168" s="149">
        <v>24</v>
      </c>
      <c r="M168" s="150" t="s">
        <v>23213</v>
      </c>
      <c r="N168" s="149">
        <v>0.81100000000000005</v>
      </c>
      <c r="O168" s="149" t="s">
        <v>154</v>
      </c>
      <c r="P168" s="149" t="s">
        <v>144</v>
      </c>
      <c r="Q168" s="149" t="s">
        <v>14</v>
      </c>
      <c r="R168" s="148">
        <v>4.9149273792479797E-5</v>
      </c>
      <c r="S168" s="149" t="s">
        <v>2303</v>
      </c>
      <c r="T168" s="148">
        <v>4.56781753562162E-5</v>
      </c>
    </row>
    <row r="169" spans="1:20" ht="82.5" customHeight="1" x14ac:dyDescent="0.25">
      <c r="A169" s="148">
        <v>9.9700000000000009E-13</v>
      </c>
      <c r="B169" s="149" t="s">
        <v>23235</v>
      </c>
      <c r="C169" s="149">
        <v>2</v>
      </c>
      <c r="D169" s="149">
        <v>136557319</v>
      </c>
      <c r="E169" s="149" t="s">
        <v>23192</v>
      </c>
      <c r="F169" s="149" t="s">
        <v>23188</v>
      </c>
      <c r="G169" s="149" t="s">
        <v>154</v>
      </c>
      <c r="H169" s="149">
        <v>7.1308527682400804</v>
      </c>
      <c r="I169" s="150" t="s">
        <v>24316</v>
      </c>
      <c r="J169" s="150" t="s">
        <v>24478</v>
      </c>
      <c r="K169" s="149">
        <v>14915</v>
      </c>
      <c r="L169" s="149">
        <v>24</v>
      </c>
      <c r="M169" s="150" t="s">
        <v>23189</v>
      </c>
      <c r="N169" s="149">
        <v>0.82</v>
      </c>
      <c r="O169" s="149" t="s">
        <v>154</v>
      </c>
      <c r="P169" s="149" t="s">
        <v>149</v>
      </c>
      <c r="S169" s="149" t="s">
        <v>14</v>
      </c>
      <c r="T169" s="148">
        <v>1.07185866734403E-5</v>
      </c>
    </row>
    <row r="170" spans="1:20" ht="82.5" customHeight="1" x14ac:dyDescent="0.25">
      <c r="A170" s="148">
        <v>9.9700000000000009E-13</v>
      </c>
      <c r="B170" s="149" t="s">
        <v>23235</v>
      </c>
      <c r="C170" s="149">
        <v>2</v>
      </c>
      <c r="D170" s="149">
        <v>136557319</v>
      </c>
      <c r="E170" s="149" t="s">
        <v>23193</v>
      </c>
      <c r="F170" s="149" t="s">
        <v>23188</v>
      </c>
      <c r="G170" s="149" t="s">
        <v>154</v>
      </c>
      <c r="H170" s="149">
        <v>7.1308527682400804</v>
      </c>
      <c r="I170" s="150" t="s">
        <v>24316</v>
      </c>
      <c r="J170" s="150" t="s">
        <v>24478</v>
      </c>
      <c r="K170" s="149">
        <v>14915</v>
      </c>
      <c r="L170" s="149">
        <v>24</v>
      </c>
      <c r="M170" s="150" t="s">
        <v>23189</v>
      </c>
      <c r="N170" s="149">
        <v>0.82</v>
      </c>
      <c r="O170" s="149" t="s">
        <v>154</v>
      </c>
      <c r="P170" s="149" t="s">
        <v>149</v>
      </c>
      <c r="S170" s="149" t="s">
        <v>14</v>
      </c>
      <c r="T170" s="148">
        <v>1.07185866734403E-5</v>
      </c>
    </row>
    <row r="171" spans="1:20" ht="82.5" customHeight="1" x14ac:dyDescent="0.25">
      <c r="A171" s="148">
        <v>1.04E-12</v>
      </c>
      <c r="B171" s="149" t="s">
        <v>17593</v>
      </c>
      <c r="C171" s="149">
        <v>2</v>
      </c>
      <c r="D171" s="149">
        <v>136575199</v>
      </c>
      <c r="E171" s="149" t="s">
        <v>23187</v>
      </c>
      <c r="F171" s="149" t="s">
        <v>23232</v>
      </c>
      <c r="G171" s="149" t="s">
        <v>144</v>
      </c>
      <c r="H171" s="149">
        <v>7.1247884701869699</v>
      </c>
      <c r="I171" s="150" t="s">
        <v>24316</v>
      </c>
      <c r="J171" s="150" t="s">
        <v>24479</v>
      </c>
      <c r="K171" s="149">
        <v>14778</v>
      </c>
      <c r="L171" s="149">
        <v>24</v>
      </c>
      <c r="M171" s="150" t="s">
        <v>23189</v>
      </c>
      <c r="N171" s="149">
        <v>0.81100000000000005</v>
      </c>
      <c r="O171" s="149" t="s">
        <v>144</v>
      </c>
      <c r="P171" s="149" t="s">
        <v>149</v>
      </c>
      <c r="Q171" s="149" t="s">
        <v>14</v>
      </c>
      <c r="R171" s="148">
        <v>8.5427714800503405E-6</v>
      </c>
      <c r="S171" s="149" t="s">
        <v>14</v>
      </c>
      <c r="T171" s="148">
        <v>8.5427714800503405E-6</v>
      </c>
    </row>
    <row r="172" spans="1:20" ht="82.5" customHeight="1" x14ac:dyDescent="0.25">
      <c r="A172" s="148">
        <v>1.0700000000000001E-12</v>
      </c>
      <c r="B172" s="149" t="s">
        <v>14713</v>
      </c>
      <c r="C172" s="149">
        <v>2</v>
      </c>
      <c r="D172" s="149">
        <v>136439517</v>
      </c>
      <c r="E172" s="149" t="s">
        <v>23191</v>
      </c>
      <c r="F172" s="149" t="s">
        <v>23236</v>
      </c>
      <c r="G172" s="149" t="s">
        <v>154</v>
      </c>
      <c r="H172" s="149">
        <v>7.1217305006654996</v>
      </c>
      <c r="I172" s="150" t="s">
        <v>24316</v>
      </c>
      <c r="J172" s="150" t="s">
        <v>24480</v>
      </c>
      <c r="K172" s="149">
        <v>16313</v>
      </c>
      <c r="L172" s="149">
        <v>24</v>
      </c>
      <c r="M172" s="150" t="s">
        <v>23189</v>
      </c>
      <c r="N172" s="149">
        <v>0.89500000000000002</v>
      </c>
      <c r="O172" s="149" t="s">
        <v>143</v>
      </c>
      <c r="P172" s="149" t="s">
        <v>154</v>
      </c>
      <c r="S172" s="149" t="s">
        <v>14</v>
      </c>
      <c r="T172" s="148">
        <v>7.05716639504317E-6</v>
      </c>
    </row>
    <row r="173" spans="1:20" ht="82.5" customHeight="1" x14ac:dyDescent="0.25">
      <c r="A173" s="148">
        <v>1.08E-12</v>
      </c>
      <c r="B173" s="149" t="s">
        <v>17808</v>
      </c>
      <c r="C173" s="149">
        <v>2</v>
      </c>
      <c r="D173" s="149">
        <v>136576577</v>
      </c>
      <c r="E173" s="149" t="s">
        <v>23187</v>
      </c>
      <c r="F173" s="149" t="s">
        <v>23204</v>
      </c>
      <c r="G173" s="149" t="s">
        <v>149</v>
      </c>
      <c r="H173" s="149">
        <v>7.12020756882211</v>
      </c>
      <c r="I173" s="150" t="s">
        <v>24316</v>
      </c>
      <c r="J173" s="150" t="s">
        <v>24481</v>
      </c>
      <c r="K173" s="149">
        <v>14778</v>
      </c>
      <c r="L173" s="149">
        <v>24</v>
      </c>
      <c r="M173" s="150" t="s">
        <v>23189</v>
      </c>
      <c r="N173" s="149">
        <v>0.81100000000000005</v>
      </c>
      <c r="O173" s="149" t="s">
        <v>149</v>
      </c>
      <c r="P173" s="149" t="s">
        <v>154</v>
      </c>
      <c r="Q173" s="149" t="s">
        <v>14</v>
      </c>
      <c r="R173" s="148">
        <v>8.6321722438135806E-6</v>
      </c>
      <c r="S173" s="149" t="s">
        <v>14</v>
      </c>
      <c r="T173" s="148">
        <v>8.6321722438135806E-6</v>
      </c>
    </row>
    <row r="174" spans="1:20" ht="82.5" customHeight="1" x14ac:dyDescent="0.25">
      <c r="A174" s="148">
        <v>1.1200000000000001E-12</v>
      </c>
      <c r="B174" s="149" t="s">
        <v>17931</v>
      </c>
      <c r="C174" s="149">
        <v>2</v>
      </c>
      <c r="D174" s="149">
        <v>136580287</v>
      </c>
      <c r="E174" s="149" t="s">
        <v>23191</v>
      </c>
      <c r="F174" s="149" t="s">
        <v>23204</v>
      </c>
      <c r="G174" s="149" t="s">
        <v>149</v>
      </c>
      <c r="H174" s="149">
        <v>7.1147655575417197</v>
      </c>
      <c r="I174" s="150" t="s">
        <v>24316</v>
      </c>
      <c r="J174" s="150" t="s">
        <v>24482</v>
      </c>
      <c r="K174" s="149">
        <v>16313</v>
      </c>
      <c r="L174" s="149">
        <v>24</v>
      </c>
      <c r="M174" s="150" t="s">
        <v>23189</v>
      </c>
      <c r="N174" s="149">
        <v>0.89500000000000002</v>
      </c>
      <c r="O174" s="149" t="s">
        <v>149</v>
      </c>
      <c r="P174" s="149" t="s">
        <v>154</v>
      </c>
      <c r="S174" s="149" t="s">
        <v>14</v>
      </c>
      <c r="T174" s="148">
        <v>8.6993879600850502E-6</v>
      </c>
    </row>
    <row r="175" spans="1:20" ht="82.5" customHeight="1" x14ac:dyDescent="0.25">
      <c r="A175" s="148">
        <v>1.13E-12</v>
      </c>
      <c r="B175" s="149" t="s">
        <v>20957</v>
      </c>
      <c r="C175" s="149">
        <v>2</v>
      </c>
      <c r="D175" s="149">
        <v>136596867</v>
      </c>
      <c r="E175" s="149" t="s">
        <v>23192</v>
      </c>
      <c r="F175" s="149" t="s">
        <v>23201</v>
      </c>
      <c r="G175" s="149" t="s">
        <v>143</v>
      </c>
      <c r="H175" s="149">
        <v>7.1139376076840897</v>
      </c>
      <c r="I175" s="150" t="s">
        <v>24316</v>
      </c>
      <c r="J175" s="150" t="s">
        <v>24483</v>
      </c>
      <c r="K175" s="149">
        <v>14913</v>
      </c>
      <c r="L175" s="149">
        <v>24</v>
      </c>
      <c r="M175" s="150" t="s">
        <v>23231</v>
      </c>
      <c r="N175" s="149">
        <v>0.82</v>
      </c>
      <c r="O175" s="149" t="s">
        <v>144</v>
      </c>
      <c r="P175" s="149" t="s">
        <v>143</v>
      </c>
      <c r="S175" s="149" t="s">
        <v>14</v>
      </c>
      <c r="T175" s="149">
        <v>9.9506344177220001E-4</v>
      </c>
    </row>
    <row r="176" spans="1:20" ht="82.5" customHeight="1" x14ac:dyDescent="0.25">
      <c r="A176" s="148">
        <v>1.13E-12</v>
      </c>
      <c r="B176" s="149" t="s">
        <v>20957</v>
      </c>
      <c r="C176" s="149">
        <v>2</v>
      </c>
      <c r="D176" s="149">
        <v>136596867</v>
      </c>
      <c r="E176" s="149" t="s">
        <v>23193</v>
      </c>
      <c r="F176" s="149" t="s">
        <v>23201</v>
      </c>
      <c r="G176" s="149" t="s">
        <v>143</v>
      </c>
      <c r="H176" s="149">
        <v>7.1139376076840897</v>
      </c>
      <c r="I176" s="150" t="s">
        <v>24316</v>
      </c>
      <c r="J176" s="150" t="s">
        <v>24483</v>
      </c>
      <c r="K176" s="149">
        <v>14913</v>
      </c>
      <c r="L176" s="149">
        <v>24</v>
      </c>
      <c r="M176" s="150" t="s">
        <v>23231</v>
      </c>
      <c r="N176" s="149">
        <v>0.82</v>
      </c>
      <c r="O176" s="149" t="s">
        <v>144</v>
      </c>
      <c r="P176" s="149" t="s">
        <v>143</v>
      </c>
      <c r="S176" s="149" t="s">
        <v>14</v>
      </c>
      <c r="T176" s="149">
        <v>9.9506344177220001E-4</v>
      </c>
    </row>
    <row r="177" spans="1:20" ht="82.5" customHeight="1" x14ac:dyDescent="0.25">
      <c r="A177" s="148">
        <v>1.14E-12</v>
      </c>
      <c r="B177" s="149" t="s">
        <v>17931</v>
      </c>
      <c r="C177" s="149">
        <v>2</v>
      </c>
      <c r="D177" s="149">
        <v>136580287</v>
      </c>
      <c r="E177" s="149" t="s">
        <v>23192</v>
      </c>
      <c r="F177" s="149" t="s">
        <v>23204</v>
      </c>
      <c r="G177" s="149" t="s">
        <v>149</v>
      </c>
      <c r="H177" s="149">
        <v>7.11201444547613</v>
      </c>
      <c r="I177" s="150" t="s">
        <v>24316</v>
      </c>
      <c r="J177" s="150" t="s">
        <v>24484</v>
      </c>
      <c r="K177" s="149">
        <v>14915</v>
      </c>
      <c r="L177" s="149">
        <v>24</v>
      </c>
      <c r="M177" s="150" t="s">
        <v>23189</v>
      </c>
      <c r="N177" s="149">
        <v>0.82</v>
      </c>
      <c r="O177" s="149" t="s">
        <v>149</v>
      </c>
      <c r="P177" s="149" t="s">
        <v>154</v>
      </c>
      <c r="S177" s="149" t="s">
        <v>14</v>
      </c>
      <c r="T177" s="148">
        <v>8.6993879600850502E-6</v>
      </c>
    </row>
    <row r="178" spans="1:20" ht="82.5" customHeight="1" x14ac:dyDescent="0.25">
      <c r="A178" s="148">
        <v>1.14E-12</v>
      </c>
      <c r="B178" s="149" t="s">
        <v>17931</v>
      </c>
      <c r="C178" s="149">
        <v>2</v>
      </c>
      <c r="D178" s="149">
        <v>136580287</v>
      </c>
      <c r="E178" s="149" t="s">
        <v>23193</v>
      </c>
      <c r="F178" s="149" t="s">
        <v>23204</v>
      </c>
      <c r="G178" s="149" t="s">
        <v>149</v>
      </c>
      <c r="H178" s="149">
        <v>7.11201444547613</v>
      </c>
      <c r="I178" s="150" t="s">
        <v>24316</v>
      </c>
      <c r="J178" s="150" t="s">
        <v>24484</v>
      </c>
      <c r="K178" s="149">
        <v>14915</v>
      </c>
      <c r="L178" s="149">
        <v>24</v>
      </c>
      <c r="M178" s="150" t="s">
        <v>23189</v>
      </c>
      <c r="N178" s="149">
        <v>0.82</v>
      </c>
      <c r="O178" s="149" t="s">
        <v>149</v>
      </c>
      <c r="P178" s="149" t="s">
        <v>154</v>
      </c>
      <c r="S178" s="149" t="s">
        <v>14</v>
      </c>
      <c r="T178" s="148">
        <v>8.6993879600850502E-6</v>
      </c>
    </row>
    <row r="179" spans="1:20" ht="82.5" customHeight="1" x14ac:dyDescent="0.25">
      <c r="A179" s="148">
        <v>1.1599999999999999E-12</v>
      </c>
      <c r="B179" s="149" t="s">
        <v>23230</v>
      </c>
      <c r="C179" s="149">
        <v>2</v>
      </c>
      <c r="D179" s="149">
        <v>136583192</v>
      </c>
      <c r="E179" s="149" t="s">
        <v>23187</v>
      </c>
      <c r="F179" s="149" t="s">
        <v>23190</v>
      </c>
      <c r="G179" s="149" t="s">
        <v>144</v>
      </c>
      <c r="H179" s="149">
        <v>7.1105743382602196</v>
      </c>
      <c r="I179" s="150" t="s">
        <v>24316</v>
      </c>
      <c r="J179" s="150" t="s">
        <v>24485</v>
      </c>
      <c r="K179" s="149">
        <v>14778</v>
      </c>
      <c r="L179" s="149">
        <v>24</v>
      </c>
      <c r="M179" s="150" t="s">
        <v>23189</v>
      </c>
      <c r="N179" s="149">
        <v>0.81100000000000005</v>
      </c>
      <c r="O179" s="149" t="s">
        <v>144</v>
      </c>
      <c r="P179" s="149" t="s">
        <v>143</v>
      </c>
      <c r="Q179" s="149" t="s">
        <v>14</v>
      </c>
      <c r="R179" s="148">
        <v>1.1659698744854699E-5</v>
      </c>
      <c r="S179" s="149" t="s">
        <v>14</v>
      </c>
      <c r="T179" s="148">
        <v>1.1659698744854699E-5</v>
      </c>
    </row>
    <row r="180" spans="1:20" ht="82.5" customHeight="1" x14ac:dyDescent="0.25">
      <c r="A180" s="148">
        <v>1.2100000000000001E-12</v>
      </c>
      <c r="B180" s="149" t="s">
        <v>23239</v>
      </c>
      <c r="C180" s="149">
        <v>2</v>
      </c>
      <c r="D180" s="149">
        <v>136817616</v>
      </c>
      <c r="E180" s="149" t="s">
        <v>23192</v>
      </c>
      <c r="F180" s="149" t="s">
        <v>23236</v>
      </c>
      <c r="G180" s="149" t="s">
        <v>154</v>
      </c>
      <c r="H180" s="149">
        <v>7.1047231464068599</v>
      </c>
      <c r="I180" s="150" t="s">
        <v>24316</v>
      </c>
      <c r="J180" s="150" t="s">
        <v>24486</v>
      </c>
      <c r="K180" s="149">
        <v>14911</v>
      </c>
      <c r="L180" s="149">
        <v>24</v>
      </c>
      <c r="M180" s="150" t="s">
        <v>23225</v>
      </c>
      <c r="N180" s="149">
        <v>0.82</v>
      </c>
      <c r="O180" s="149" t="s">
        <v>154</v>
      </c>
      <c r="P180" s="149" t="s">
        <v>143</v>
      </c>
      <c r="S180" s="149" t="s">
        <v>4158</v>
      </c>
      <c r="T180" s="149">
        <v>4.8836323821729996E-4</v>
      </c>
    </row>
    <row r="181" spans="1:20" ht="82.5" customHeight="1" x14ac:dyDescent="0.25">
      <c r="A181" s="148">
        <v>1.2100000000000001E-12</v>
      </c>
      <c r="B181" s="149" t="s">
        <v>23239</v>
      </c>
      <c r="C181" s="149">
        <v>2</v>
      </c>
      <c r="D181" s="149">
        <v>136817616</v>
      </c>
      <c r="E181" s="149" t="s">
        <v>23193</v>
      </c>
      <c r="F181" s="149" t="s">
        <v>23236</v>
      </c>
      <c r="G181" s="149" t="s">
        <v>154</v>
      </c>
      <c r="H181" s="149">
        <v>7.1047231464068599</v>
      </c>
      <c r="I181" s="150" t="s">
        <v>24316</v>
      </c>
      <c r="J181" s="150" t="s">
        <v>24486</v>
      </c>
      <c r="K181" s="149">
        <v>14911</v>
      </c>
      <c r="L181" s="149">
        <v>24</v>
      </c>
      <c r="M181" s="150" t="s">
        <v>23225</v>
      </c>
      <c r="N181" s="149">
        <v>0.82</v>
      </c>
      <c r="O181" s="149" t="s">
        <v>154</v>
      </c>
      <c r="P181" s="149" t="s">
        <v>143</v>
      </c>
      <c r="S181" s="149" t="s">
        <v>4158</v>
      </c>
      <c r="T181" s="149">
        <v>4.8836323821729996E-4</v>
      </c>
    </row>
    <row r="182" spans="1:20" ht="82.5" customHeight="1" x14ac:dyDescent="0.25">
      <c r="A182" s="148">
        <v>1.2200000000000001E-12</v>
      </c>
      <c r="B182" s="149" t="s">
        <v>16570</v>
      </c>
      <c r="C182" s="149">
        <v>2</v>
      </c>
      <c r="D182" s="149">
        <v>136439090</v>
      </c>
      <c r="E182" s="149" t="s">
        <v>23191</v>
      </c>
      <c r="F182" s="149" t="s">
        <v>23204</v>
      </c>
      <c r="G182" s="149" t="s">
        <v>149</v>
      </c>
      <c r="H182" s="149">
        <v>7.10330581873996</v>
      </c>
      <c r="I182" s="150" t="s">
        <v>24316</v>
      </c>
      <c r="J182" s="150" t="s">
        <v>24487</v>
      </c>
      <c r="K182" s="149">
        <v>16313</v>
      </c>
      <c r="L182" s="149">
        <v>24</v>
      </c>
      <c r="M182" s="150" t="s">
        <v>23189</v>
      </c>
      <c r="N182" s="149">
        <v>0.89500000000000002</v>
      </c>
      <c r="O182" s="149" t="s">
        <v>154</v>
      </c>
      <c r="P182" s="149" t="s">
        <v>149</v>
      </c>
      <c r="S182" s="149" t="s">
        <v>14</v>
      </c>
      <c r="T182" s="148">
        <v>8.0407478613075897E-6</v>
      </c>
    </row>
    <row r="183" spans="1:20" ht="82.5" customHeight="1" x14ac:dyDescent="0.25">
      <c r="A183" s="148">
        <v>1.2499999999999999E-12</v>
      </c>
      <c r="B183" s="149" t="s">
        <v>23238</v>
      </c>
      <c r="C183" s="149">
        <v>2</v>
      </c>
      <c r="D183" s="149">
        <v>135911422</v>
      </c>
      <c r="E183" s="149" t="s">
        <v>23187</v>
      </c>
      <c r="F183" s="149" t="s">
        <v>23188</v>
      </c>
      <c r="G183" s="149" t="s">
        <v>154</v>
      </c>
      <c r="H183" s="149">
        <v>7.1000012841384601</v>
      </c>
      <c r="I183" s="150" t="s">
        <v>24317</v>
      </c>
      <c r="J183" s="150" t="s">
        <v>24488</v>
      </c>
      <c r="K183" s="149">
        <v>14666</v>
      </c>
      <c r="L183" s="149">
        <v>23</v>
      </c>
      <c r="M183" s="150" t="s">
        <v>23197</v>
      </c>
      <c r="N183" s="149">
        <v>0.83599999999999997</v>
      </c>
      <c r="Q183" s="149" t="s">
        <v>14</v>
      </c>
    </row>
    <row r="184" spans="1:20" ht="82.5" customHeight="1" x14ac:dyDescent="0.25">
      <c r="A184" s="148">
        <v>1.2600000000000001E-12</v>
      </c>
      <c r="B184" s="149" t="s">
        <v>23237</v>
      </c>
      <c r="C184" s="149">
        <v>2</v>
      </c>
      <c r="D184" s="149">
        <v>136558157</v>
      </c>
      <c r="E184" s="149" t="s">
        <v>23192</v>
      </c>
      <c r="F184" s="149" t="s">
        <v>23188</v>
      </c>
      <c r="G184" s="149" t="s">
        <v>154</v>
      </c>
      <c r="H184" s="149">
        <v>7.0989677178015</v>
      </c>
      <c r="I184" s="150" t="s">
        <v>24316</v>
      </c>
      <c r="J184" s="150" t="s">
        <v>24489</v>
      </c>
      <c r="K184" s="149">
        <v>14915</v>
      </c>
      <c r="L184" s="149">
        <v>24</v>
      </c>
      <c r="M184" s="150" t="s">
        <v>23189</v>
      </c>
      <c r="N184" s="149">
        <v>0.82</v>
      </c>
      <c r="O184" s="149" t="s">
        <v>154</v>
      </c>
      <c r="P184" s="149" t="s">
        <v>149</v>
      </c>
      <c r="S184" s="149" t="s">
        <v>14</v>
      </c>
      <c r="T184" s="148">
        <v>1.03004424624688E-5</v>
      </c>
    </row>
    <row r="185" spans="1:20" ht="82.5" customHeight="1" x14ac:dyDescent="0.25">
      <c r="A185" s="148">
        <v>1.2600000000000001E-12</v>
      </c>
      <c r="B185" s="149" t="s">
        <v>23237</v>
      </c>
      <c r="C185" s="149">
        <v>2</v>
      </c>
      <c r="D185" s="149">
        <v>136558157</v>
      </c>
      <c r="E185" s="149" t="s">
        <v>23193</v>
      </c>
      <c r="F185" s="149" t="s">
        <v>23188</v>
      </c>
      <c r="G185" s="149" t="s">
        <v>154</v>
      </c>
      <c r="H185" s="149">
        <v>7.0989677178015</v>
      </c>
      <c r="I185" s="150" t="s">
        <v>24316</v>
      </c>
      <c r="J185" s="150" t="s">
        <v>24489</v>
      </c>
      <c r="K185" s="149">
        <v>14915</v>
      </c>
      <c r="L185" s="149">
        <v>24</v>
      </c>
      <c r="M185" s="150" t="s">
        <v>23189</v>
      </c>
      <c r="N185" s="149">
        <v>0.82</v>
      </c>
      <c r="O185" s="149" t="s">
        <v>154</v>
      </c>
      <c r="P185" s="149" t="s">
        <v>149</v>
      </c>
      <c r="S185" s="149" t="s">
        <v>14</v>
      </c>
      <c r="T185" s="148">
        <v>1.03004424624688E-5</v>
      </c>
    </row>
    <row r="186" spans="1:20" ht="82.5" customHeight="1" x14ac:dyDescent="0.25">
      <c r="A186" s="148">
        <v>1.37E-12</v>
      </c>
      <c r="B186" s="149" t="s">
        <v>20977</v>
      </c>
      <c r="C186" s="149">
        <v>2</v>
      </c>
      <c r="D186" s="149">
        <v>136381348</v>
      </c>
      <c r="E186" s="149" t="s">
        <v>23221</v>
      </c>
      <c r="F186" s="149" t="s">
        <v>23201</v>
      </c>
      <c r="G186" s="149" t="s">
        <v>143</v>
      </c>
      <c r="H186" s="149">
        <v>7.0873374750323404</v>
      </c>
      <c r="I186" s="150" t="s">
        <v>24316</v>
      </c>
      <c r="J186" s="150" t="s">
        <v>24490</v>
      </c>
      <c r="K186" s="149">
        <v>17990</v>
      </c>
      <c r="L186" s="149">
        <v>24</v>
      </c>
      <c r="M186" s="150" t="s">
        <v>23189</v>
      </c>
      <c r="N186" s="149">
        <v>0.97299999999999998</v>
      </c>
    </row>
    <row r="187" spans="1:20" ht="82.5" customHeight="1" x14ac:dyDescent="0.25">
      <c r="A187" s="148">
        <v>1.47E-12</v>
      </c>
      <c r="B187" s="149" t="s">
        <v>13501</v>
      </c>
      <c r="C187" s="149">
        <v>2</v>
      </c>
      <c r="D187" s="149">
        <v>136569848</v>
      </c>
      <c r="E187" s="149" t="s">
        <v>23187</v>
      </c>
      <c r="F187" s="149" t="s">
        <v>23236</v>
      </c>
      <c r="G187" s="149" t="s">
        <v>154</v>
      </c>
      <c r="H187" s="149">
        <v>7.07731771202858</v>
      </c>
      <c r="I187" s="150" t="s">
        <v>24316</v>
      </c>
      <c r="J187" s="150" t="s">
        <v>24491</v>
      </c>
      <c r="K187" s="149">
        <v>14778</v>
      </c>
      <c r="L187" s="149">
        <v>24</v>
      </c>
      <c r="M187" s="150" t="s">
        <v>23189</v>
      </c>
      <c r="N187" s="149">
        <v>0.81100000000000005</v>
      </c>
      <c r="O187" s="149" t="s">
        <v>154</v>
      </c>
      <c r="P187" s="149" t="s">
        <v>143</v>
      </c>
      <c r="Q187" s="149" t="s">
        <v>14</v>
      </c>
      <c r="R187" s="148">
        <v>6.4118767422419398E-6</v>
      </c>
      <c r="S187" s="149" t="s">
        <v>14</v>
      </c>
      <c r="T187" s="148">
        <v>6.4118767422419398E-6</v>
      </c>
    </row>
    <row r="188" spans="1:20" ht="82.5" customHeight="1" x14ac:dyDescent="0.25">
      <c r="A188" s="148">
        <v>1.5000000000000001E-12</v>
      </c>
      <c r="B188" s="149" t="s">
        <v>20957</v>
      </c>
      <c r="C188" s="149">
        <v>2</v>
      </c>
      <c r="D188" s="149">
        <v>136596867</v>
      </c>
      <c r="E188" s="149" t="s">
        <v>23187</v>
      </c>
      <c r="F188" s="149" t="s">
        <v>23201</v>
      </c>
      <c r="G188" s="149" t="s">
        <v>143</v>
      </c>
      <c r="H188" s="149">
        <v>7.0747411128780504</v>
      </c>
      <c r="I188" s="150" t="s">
        <v>24316</v>
      </c>
      <c r="J188" s="150" t="s">
        <v>24492</v>
      </c>
      <c r="K188" s="149">
        <v>14776</v>
      </c>
      <c r="L188" s="149">
        <v>24</v>
      </c>
      <c r="M188" s="150" t="s">
        <v>23231</v>
      </c>
      <c r="N188" s="149">
        <v>0.81100000000000005</v>
      </c>
      <c r="O188" s="149" t="s">
        <v>144</v>
      </c>
      <c r="P188" s="149" t="s">
        <v>143</v>
      </c>
      <c r="Q188" s="149" t="s">
        <v>14</v>
      </c>
      <c r="R188" s="149">
        <v>9.9506344177220001E-4</v>
      </c>
      <c r="S188" s="149" t="s">
        <v>14</v>
      </c>
      <c r="T188" s="149">
        <v>9.9506344177220001E-4</v>
      </c>
    </row>
    <row r="189" spans="1:20" ht="82.5" customHeight="1" x14ac:dyDescent="0.25">
      <c r="A189" s="148">
        <v>1.51E-12</v>
      </c>
      <c r="B189" s="149" t="s">
        <v>25</v>
      </c>
      <c r="C189" s="149">
        <v>2</v>
      </c>
      <c r="D189" s="149">
        <v>136817088</v>
      </c>
      <c r="E189" s="149" t="s">
        <v>23191</v>
      </c>
      <c r="F189" s="149" t="s">
        <v>23188</v>
      </c>
      <c r="G189" s="149" t="s">
        <v>154</v>
      </c>
      <c r="H189" s="149">
        <v>7.0736698467463501</v>
      </c>
      <c r="I189" s="150" t="s">
        <v>24316</v>
      </c>
      <c r="J189" s="150" t="s">
        <v>24493</v>
      </c>
      <c r="K189" s="149">
        <v>16313</v>
      </c>
      <c r="L189" s="149">
        <v>24</v>
      </c>
      <c r="M189" s="150" t="s">
        <v>23189</v>
      </c>
      <c r="N189" s="149">
        <v>0.89500000000000002</v>
      </c>
      <c r="O189" s="149" t="s">
        <v>154</v>
      </c>
      <c r="P189" s="149" t="s">
        <v>149</v>
      </c>
      <c r="S189" s="149" t="s">
        <v>14</v>
      </c>
      <c r="T189" s="148">
        <v>6.5752516328379496E-9</v>
      </c>
    </row>
    <row r="190" spans="1:20" ht="82.5" customHeight="1" x14ac:dyDescent="0.25">
      <c r="A190" s="148">
        <v>1.5500000000000001E-12</v>
      </c>
      <c r="B190" s="149" t="s">
        <v>23238</v>
      </c>
      <c r="C190" s="149">
        <v>2</v>
      </c>
      <c r="D190" s="149">
        <v>135911422</v>
      </c>
      <c r="E190" s="149" t="s">
        <v>23192</v>
      </c>
      <c r="F190" s="149" t="s">
        <v>23188</v>
      </c>
      <c r="G190" s="149" t="s">
        <v>154</v>
      </c>
      <c r="H190" s="149">
        <v>7.0702987300541</v>
      </c>
      <c r="I190" s="150" t="s">
        <v>24317</v>
      </c>
      <c r="J190" s="150" t="s">
        <v>24494</v>
      </c>
      <c r="K190" s="149">
        <v>14795</v>
      </c>
      <c r="L190" s="149">
        <v>23</v>
      </c>
      <c r="M190" s="150" t="s">
        <v>23197</v>
      </c>
      <c r="N190" s="149">
        <v>0.84499999999999997</v>
      </c>
    </row>
    <row r="191" spans="1:20" ht="82.5" customHeight="1" x14ac:dyDescent="0.25">
      <c r="A191" s="148">
        <v>1.5500000000000001E-12</v>
      </c>
      <c r="B191" s="149" t="s">
        <v>23238</v>
      </c>
      <c r="C191" s="149">
        <v>2</v>
      </c>
      <c r="D191" s="149">
        <v>135911422</v>
      </c>
      <c r="E191" s="149" t="s">
        <v>23193</v>
      </c>
      <c r="F191" s="149" t="s">
        <v>23188</v>
      </c>
      <c r="G191" s="149" t="s">
        <v>154</v>
      </c>
      <c r="H191" s="149">
        <v>7.0702987300541</v>
      </c>
      <c r="I191" s="150" t="s">
        <v>24317</v>
      </c>
      <c r="J191" s="150" t="s">
        <v>24494</v>
      </c>
      <c r="K191" s="149">
        <v>14795</v>
      </c>
      <c r="L191" s="149">
        <v>23</v>
      </c>
      <c r="M191" s="150" t="s">
        <v>23197</v>
      </c>
      <c r="N191" s="149">
        <v>0.84499999999999997</v>
      </c>
    </row>
    <row r="192" spans="1:20" ht="82.5" customHeight="1" x14ac:dyDescent="0.25">
      <c r="A192" s="148">
        <v>1.6E-12</v>
      </c>
      <c r="B192" s="149" t="s">
        <v>23235</v>
      </c>
      <c r="C192" s="149">
        <v>2</v>
      </c>
      <c r="D192" s="149">
        <v>136557319</v>
      </c>
      <c r="E192" s="149" t="s">
        <v>23187</v>
      </c>
      <c r="F192" s="149" t="s">
        <v>23188</v>
      </c>
      <c r="G192" s="149" t="s">
        <v>154</v>
      </c>
      <c r="H192" s="149">
        <v>7.0657173228998298</v>
      </c>
      <c r="I192" s="150" t="s">
        <v>24316</v>
      </c>
      <c r="J192" s="150" t="s">
        <v>24495</v>
      </c>
      <c r="K192" s="149">
        <v>14778</v>
      </c>
      <c r="L192" s="149">
        <v>24</v>
      </c>
      <c r="M192" s="150" t="s">
        <v>23189</v>
      </c>
      <c r="N192" s="149">
        <v>0.81100000000000005</v>
      </c>
      <c r="O192" s="149" t="s">
        <v>154</v>
      </c>
      <c r="P192" s="149" t="s">
        <v>149</v>
      </c>
      <c r="Q192" s="149" t="s">
        <v>14</v>
      </c>
      <c r="R192" s="148">
        <v>1.07185866734403E-5</v>
      </c>
      <c r="S192" s="149" t="s">
        <v>14</v>
      </c>
      <c r="T192" s="148">
        <v>1.07185866734403E-5</v>
      </c>
    </row>
    <row r="193" spans="1:20" ht="82.5" customHeight="1" x14ac:dyDescent="0.25">
      <c r="A193" s="148">
        <v>1.62E-12</v>
      </c>
      <c r="B193" s="149" t="s">
        <v>9046</v>
      </c>
      <c r="C193" s="149">
        <v>2</v>
      </c>
      <c r="D193" s="149">
        <v>136544197</v>
      </c>
      <c r="E193" s="149" t="s">
        <v>23191</v>
      </c>
      <c r="F193" s="149" t="s">
        <v>23188</v>
      </c>
      <c r="G193" s="149" t="s">
        <v>154</v>
      </c>
      <c r="H193" s="149">
        <v>7.0641822434214498</v>
      </c>
      <c r="I193" s="150" t="s">
        <v>24316</v>
      </c>
      <c r="J193" s="150" t="s">
        <v>24496</v>
      </c>
      <c r="K193" s="149">
        <v>16313</v>
      </c>
      <c r="L193" s="149">
        <v>24</v>
      </c>
      <c r="M193" s="150" t="s">
        <v>23213</v>
      </c>
      <c r="N193" s="149">
        <v>0.89500000000000002</v>
      </c>
      <c r="O193" s="149" t="s">
        <v>154</v>
      </c>
      <c r="P193" s="149" t="s">
        <v>149</v>
      </c>
      <c r="S193" s="149" t="s">
        <v>14</v>
      </c>
      <c r="T193" s="148">
        <v>4.0881605944035596E-6</v>
      </c>
    </row>
    <row r="194" spans="1:20" ht="82.5" customHeight="1" x14ac:dyDescent="0.25">
      <c r="A194" s="148">
        <v>1.71E-12</v>
      </c>
      <c r="B194" s="149" t="s">
        <v>15</v>
      </c>
      <c r="C194" s="149">
        <v>2</v>
      </c>
      <c r="D194" s="149">
        <v>136808949</v>
      </c>
      <c r="E194" s="149" t="s">
        <v>23187</v>
      </c>
      <c r="F194" s="149" t="s">
        <v>23188</v>
      </c>
      <c r="G194" s="149" t="s">
        <v>154</v>
      </c>
      <c r="H194" s="149">
        <v>7.0562878286906798</v>
      </c>
      <c r="I194" s="150" t="s">
        <v>24316</v>
      </c>
      <c r="J194" s="150" t="s">
        <v>24497</v>
      </c>
      <c r="K194" s="149">
        <v>14777</v>
      </c>
      <c r="L194" s="149">
        <v>24</v>
      </c>
      <c r="M194" s="150" t="s">
        <v>23241</v>
      </c>
      <c r="N194" s="149">
        <v>0.81100000000000005</v>
      </c>
      <c r="O194" s="149" t="s">
        <v>154</v>
      </c>
      <c r="P194" s="149" t="s">
        <v>149</v>
      </c>
      <c r="Q194" s="149" t="s">
        <v>14</v>
      </c>
      <c r="R194" s="148">
        <v>1.3415956505497001E-8</v>
      </c>
      <c r="S194" s="149" t="s">
        <v>14</v>
      </c>
      <c r="T194" s="148">
        <v>1.3415956505497001E-8</v>
      </c>
    </row>
    <row r="195" spans="1:20" ht="82.5" customHeight="1" x14ac:dyDescent="0.25">
      <c r="A195" s="148">
        <v>1.9E-12</v>
      </c>
      <c r="B195" s="149" t="s">
        <v>17931</v>
      </c>
      <c r="C195" s="149">
        <v>2</v>
      </c>
      <c r="D195" s="149">
        <v>136580287</v>
      </c>
      <c r="E195" s="149" t="s">
        <v>23187</v>
      </c>
      <c r="F195" s="149" t="s">
        <v>23204</v>
      </c>
      <c r="G195" s="149" t="s">
        <v>149</v>
      </c>
      <c r="H195" s="149">
        <v>7.0413732280146304</v>
      </c>
      <c r="I195" s="150" t="s">
        <v>24316</v>
      </c>
      <c r="J195" s="150" t="s">
        <v>24498</v>
      </c>
      <c r="K195" s="149">
        <v>14778</v>
      </c>
      <c r="L195" s="149">
        <v>24</v>
      </c>
      <c r="M195" s="150" t="s">
        <v>23189</v>
      </c>
      <c r="N195" s="149">
        <v>0.81100000000000005</v>
      </c>
      <c r="O195" s="149" t="s">
        <v>149</v>
      </c>
      <c r="P195" s="149" t="s">
        <v>154</v>
      </c>
      <c r="Q195" s="149" t="s">
        <v>14</v>
      </c>
      <c r="R195" s="148">
        <v>8.6993879600850502E-6</v>
      </c>
      <c r="S195" s="149" t="s">
        <v>14</v>
      </c>
      <c r="T195" s="148">
        <v>8.6993879600850502E-6</v>
      </c>
    </row>
    <row r="196" spans="1:20" ht="82.5" customHeight="1" x14ac:dyDescent="0.25">
      <c r="A196" s="148">
        <v>1.9399999999999998E-12</v>
      </c>
      <c r="B196" s="149" t="s">
        <v>11016</v>
      </c>
      <c r="C196" s="149">
        <v>2</v>
      </c>
      <c r="D196" s="149">
        <v>136455600</v>
      </c>
      <c r="E196" s="149" t="s">
        <v>23191</v>
      </c>
      <c r="F196" s="149" t="s">
        <v>23190</v>
      </c>
      <c r="G196" s="149" t="s">
        <v>144</v>
      </c>
      <c r="H196" s="149">
        <v>7.0384289879611801</v>
      </c>
      <c r="I196" s="150" t="s">
        <v>24316</v>
      </c>
      <c r="J196" s="150" t="s">
        <v>24499</v>
      </c>
      <c r="K196" s="149">
        <v>16313</v>
      </c>
      <c r="L196" s="149">
        <v>24</v>
      </c>
      <c r="M196" s="150" t="s">
        <v>23213</v>
      </c>
      <c r="N196" s="149">
        <v>0.89500000000000002</v>
      </c>
      <c r="O196" s="149" t="s">
        <v>144</v>
      </c>
      <c r="P196" s="149" t="s">
        <v>143</v>
      </c>
      <c r="S196" s="149" t="s">
        <v>14</v>
      </c>
      <c r="T196" s="148">
        <v>5.1398791179050302E-6</v>
      </c>
    </row>
    <row r="197" spans="1:20" ht="82.5" customHeight="1" x14ac:dyDescent="0.25">
      <c r="A197" s="148">
        <v>1.9699999999999999E-12</v>
      </c>
      <c r="B197" s="149" t="s">
        <v>15567</v>
      </c>
      <c r="C197" s="149">
        <v>2</v>
      </c>
      <c r="D197" s="149">
        <v>136437507</v>
      </c>
      <c r="E197" s="149" t="s">
        <v>23191</v>
      </c>
      <c r="F197" s="149" t="s">
        <v>23190</v>
      </c>
      <c r="G197" s="149" t="s">
        <v>144</v>
      </c>
      <c r="H197" s="149">
        <v>7.0367601193294496</v>
      </c>
      <c r="I197" s="150" t="s">
        <v>24316</v>
      </c>
      <c r="J197" s="150" t="s">
        <v>24500</v>
      </c>
      <c r="K197" s="149">
        <v>16313</v>
      </c>
      <c r="L197" s="149">
        <v>24</v>
      </c>
      <c r="M197" s="150" t="s">
        <v>23189</v>
      </c>
      <c r="N197" s="149">
        <v>0.89500000000000002</v>
      </c>
      <c r="O197" s="149" t="s">
        <v>143</v>
      </c>
      <c r="P197" s="149" t="s">
        <v>144</v>
      </c>
      <c r="S197" s="149" t="s">
        <v>14</v>
      </c>
      <c r="T197" s="148">
        <v>7.4742984999212401E-6</v>
      </c>
    </row>
    <row r="198" spans="1:20" ht="82.5" customHeight="1" x14ac:dyDescent="0.25">
      <c r="A198" s="148">
        <v>2.1100000000000001E-12</v>
      </c>
      <c r="B198" s="149" t="s">
        <v>23237</v>
      </c>
      <c r="C198" s="149">
        <v>2</v>
      </c>
      <c r="D198" s="149">
        <v>136558157</v>
      </c>
      <c r="E198" s="149" t="s">
        <v>23187</v>
      </c>
      <c r="F198" s="149" t="s">
        <v>23188</v>
      </c>
      <c r="G198" s="149" t="s">
        <v>154</v>
      </c>
      <c r="H198" s="149">
        <v>7.0272795222212503</v>
      </c>
      <c r="I198" s="150" t="s">
        <v>24316</v>
      </c>
      <c r="J198" s="150" t="s">
        <v>24501</v>
      </c>
      <c r="K198" s="149">
        <v>14778</v>
      </c>
      <c r="L198" s="149">
        <v>24</v>
      </c>
      <c r="M198" s="150" t="s">
        <v>23189</v>
      </c>
      <c r="N198" s="149">
        <v>0.81100000000000005</v>
      </c>
      <c r="O198" s="149" t="s">
        <v>154</v>
      </c>
      <c r="P198" s="149" t="s">
        <v>149</v>
      </c>
      <c r="Q198" s="149" t="s">
        <v>14</v>
      </c>
      <c r="R198" s="148">
        <v>1.03004424624688E-5</v>
      </c>
      <c r="S198" s="149" t="s">
        <v>14</v>
      </c>
      <c r="T198" s="148">
        <v>1.03004424624688E-5</v>
      </c>
    </row>
    <row r="199" spans="1:20" ht="82.5" customHeight="1" x14ac:dyDescent="0.25">
      <c r="A199" s="148">
        <v>2.1499999999999999E-12</v>
      </c>
      <c r="B199" s="149" t="s">
        <v>11274</v>
      </c>
      <c r="C199" s="149">
        <v>2</v>
      </c>
      <c r="D199" s="149">
        <v>136445526</v>
      </c>
      <c r="E199" s="149" t="s">
        <v>23191</v>
      </c>
      <c r="F199" s="149" t="s">
        <v>23204</v>
      </c>
      <c r="G199" s="149" t="s">
        <v>149</v>
      </c>
      <c r="H199" s="149">
        <v>7.0246208144104303</v>
      </c>
      <c r="I199" s="150" t="s">
        <v>24316</v>
      </c>
      <c r="J199" s="150" t="s">
        <v>24502</v>
      </c>
      <c r="K199" s="149">
        <v>16313</v>
      </c>
      <c r="L199" s="149">
        <v>24</v>
      </c>
      <c r="M199" s="150" t="s">
        <v>23213</v>
      </c>
      <c r="N199" s="149">
        <v>0.89500000000000002</v>
      </c>
      <c r="O199" s="149" t="s">
        <v>154</v>
      </c>
      <c r="P199" s="149" t="s">
        <v>149</v>
      </c>
      <c r="S199" s="149" t="s">
        <v>14</v>
      </c>
      <c r="T199" s="148">
        <v>5.2724577822068796E-6</v>
      </c>
    </row>
    <row r="200" spans="1:20" ht="82.5" customHeight="1" x14ac:dyDescent="0.25">
      <c r="A200" s="148">
        <v>2.1600000000000001E-12</v>
      </c>
      <c r="B200" s="149" t="s">
        <v>6972</v>
      </c>
      <c r="C200" s="149">
        <v>2</v>
      </c>
      <c r="D200" s="149">
        <v>136550109</v>
      </c>
      <c r="E200" s="149" t="s">
        <v>23191</v>
      </c>
      <c r="F200" s="149" t="s">
        <v>23188</v>
      </c>
      <c r="G200" s="149" t="s">
        <v>154</v>
      </c>
      <c r="H200" s="149">
        <v>7.0240025316554702</v>
      </c>
      <c r="I200" s="150" t="s">
        <v>24316</v>
      </c>
      <c r="J200" s="150" t="s">
        <v>24503</v>
      </c>
      <c r="K200" s="149">
        <v>16313</v>
      </c>
      <c r="L200" s="149">
        <v>24</v>
      </c>
      <c r="M200" s="150" t="s">
        <v>23213</v>
      </c>
      <c r="N200" s="149">
        <v>0.89500000000000002</v>
      </c>
      <c r="O200" s="149" t="s">
        <v>154</v>
      </c>
      <c r="P200" s="149" t="s">
        <v>149</v>
      </c>
      <c r="S200" s="149" t="s">
        <v>14</v>
      </c>
      <c r="T200" s="148">
        <v>3.1091267004429202E-6</v>
      </c>
    </row>
    <row r="201" spans="1:20" ht="82.5" customHeight="1" x14ac:dyDescent="0.25">
      <c r="A201" s="148">
        <v>2.18E-12</v>
      </c>
      <c r="B201" s="149" t="s">
        <v>11719</v>
      </c>
      <c r="C201" s="149">
        <v>2</v>
      </c>
      <c r="D201" s="149">
        <v>136535410</v>
      </c>
      <c r="E201" s="149" t="s">
        <v>23191</v>
      </c>
      <c r="F201" s="149" t="s">
        <v>23232</v>
      </c>
      <c r="G201" s="149" t="s">
        <v>144</v>
      </c>
      <c r="H201" s="149">
        <v>7.0227710652337603</v>
      </c>
      <c r="I201" s="150" t="s">
        <v>24316</v>
      </c>
      <c r="J201" s="150" t="s">
        <v>24504</v>
      </c>
      <c r="K201" s="149">
        <v>16313</v>
      </c>
      <c r="L201" s="149">
        <v>24</v>
      </c>
      <c r="M201" s="150" t="s">
        <v>23213</v>
      </c>
      <c r="N201" s="149">
        <v>0.89500000000000002</v>
      </c>
      <c r="O201" s="149" t="s">
        <v>144</v>
      </c>
      <c r="P201" s="149" t="s">
        <v>149</v>
      </c>
      <c r="S201" s="149" t="s">
        <v>14</v>
      </c>
      <c r="T201" s="148">
        <v>5.4911738181313601E-6</v>
      </c>
    </row>
    <row r="202" spans="1:20" ht="82.5" customHeight="1" x14ac:dyDescent="0.25">
      <c r="A202" s="148">
        <v>2.2100000000000001E-12</v>
      </c>
      <c r="B202" s="149" t="s">
        <v>15726</v>
      </c>
      <c r="C202" s="149">
        <v>2</v>
      </c>
      <c r="D202" s="149">
        <v>136422171</v>
      </c>
      <c r="E202" s="149" t="s">
        <v>23191</v>
      </c>
      <c r="F202" s="149" t="s">
        <v>23242</v>
      </c>
      <c r="G202" s="149" t="s">
        <v>149</v>
      </c>
      <c r="H202" s="149">
        <v>7.0205925399085398</v>
      </c>
      <c r="I202" s="150" t="s">
        <v>24316</v>
      </c>
      <c r="J202" s="150" t="s">
        <v>24505</v>
      </c>
      <c r="K202" s="149">
        <v>16313</v>
      </c>
      <c r="L202" s="149">
        <v>24</v>
      </c>
      <c r="M202" s="150" t="s">
        <v>23189</v>
      </c>
      <c r="N202" s="149">
        <v>0.89500000000000002</v>
      </c>
      <c r="O202" s="149" t="s">
        <v>143</v>
      </c>
      <c r="P202" s="149" t="s">
        <v>149</v>
      </c>
      <c r="S202" s="149" t="s">
        <v>14</v>
      </c>
      <c r="T202" s="148">
        <v>7.5617496261834099E-6</v>
      </c>
    </row>
    <row r="203" spans="1:20" ht="82.5" customHeight="1" x14ac:dyDescent="0.25">
      <c r="A203" s="148">
        <v>2.2100000000000001E-12</v>
      </c>
      <c r="B203" s="149" t="s">
        <v>11201</v>
      </c>
      <c r="C203" s="149">
        <v>2</v>
      </c>
      <c r="D203" s="149">
        <v>136445869</v>
      </c>
      <c r="E203" s="149" t="s">
        <v>23191</v>
      </c>
      <c r="F203" s="149" t="s">
        <v>23201</v>
      </c>
      <c r="G203" s="149" t="s">
        <v>143</v>
      </c>
      <c r="H203" s="149">
        <v>7.0204225528447299</v>
      </c>
      <c r="I203" s="150" t="s">
        <v>24316</v>
      </c>
      <c r="J203" s="150" t="s">
        <v>24506</v>
      </c>
      <c r="K203" s="149">
        <v>16313</v>
      </c>
      <c r="L203" s="149">
        <v>24</v>
      </c>
      <c r="M203" s="150" t="s">
        <v>23213</v>
      </c>
      <c r="N203" s="149">
        <v>0.89500000000000002</v>
      </c>
      <c r="O203" s="149" t="s">
        <v>144</v>
      </c>
      <c r="P203" s="149" t="s">
        <v>143</v>
      </c>
      <c r="S203" s="149" t="s">
        <v>14</v>
      </c>
      <c r="T203" s="148">
        <v>5.22979892874397E-6</v>
      </c>
    </row>
    <row r="204" spans="1:20" ht="82.5" customHeight="1" x14ac:dyDescent="0.25">
      <c r="A204" s="148">
        <v>2.2600000000000001E-12</v>
      </c>
      <c r="B204" s="149" t="s">
        <v>12053</v>
      </c>
      <c r="C204" s="149">
        <v>2</v>
      </c>
      <c r="D204" s="149">
        <v>136539122</v>
      </c>
      <c r="E204" s="149" t="s">
        <v>23191</v>
      </c>
      <c r="F204" s="149" t="s">
        <v>23232</v>
      </c>
      <c r="G204" s="149" t="s">
        <v>144</v>
      </c>
      <c r="H204" s="149">
        <v>7.0174186116109203</v>
      </c>
      <c r="I204" s="150" t="s">
        <v>24316</v>
      </c>
      <c r="J204" s="150" t="s">
        <v>24507</v>
      </c>
      <c r="K204" s="149">
        <v>16313</v>
      </c>
      <c r="L204" s="149">
        <v>24</v>
      </c>
      <c r="M204" s="150" t="s">
        <v>23213</v>
      </c>
      <c r="N204" s="149">
        <v>0.89500000000000002</v>
      </c>
      <c r="O204" s="149" t="s">
        <v>144</v>
      </c>
      <c r="P204" s="149" t="s">
        <v>149</v>
      </c>
      <c r="S204" s="149" t="s">
        <v>14</v>
      </c>
      <c r="T204" s="148">
        <v>5.6246234033709197E-6</v>
      </c>
    </row>
    <row r="205" spans="1:20" ht="82.5" customHeight="1" x14ac:dyDescent="0.25">
      <c r="A205" s="148">
        <v>2.2600000000000001E-12</v>
      </c>
      <c r="B205" s="149" t="s">
        <v>15700</v>
      </c>
      <c r="C205" s="149">
        <v>2</v>
      </c>
      <c r="D205" s="149">
        <v>136420690</v>
      </c>
      <c r="E205" s="149" t="s">
        <v>23191</v>
      </c>
      <c r="F205" s="149" t="s">
        <v>23190</v>
      </c>
      <c r="G205" s="149" t="s">
        <v>144</v>
      </c>
      <c r="H205" s="149">
        <v>7.0174844897225404</v>
      </c>
      <c r="I205" s="150" t="s">
        <v>24316</v>
      </c>
      <c r="J205" s="150" t="s">
        <v>24508</v>
      </c>
      <c r="K205" s="149">
        <v>16313</v>
      </c>
      <c r="L205" s="149">
        <v>24</v>
      </c>
      <c r="M205" s="150" t="s">
        <v>23189</v>
      </c>
      <c r="N205" s="149">
        <v>0.89500000000000002</v>
      </c>
      <c r="O205" s="149" t="s">
        <v>143</v>
      </c>
      <c r="P205" s="149" t="s">
        <v>144</v>
      </c>
      <c r="S205" s="149" t="s">
        <v>14</v>
      </c>
      <c r="T205" s="148">
        <v>7.5387276058281098E-6</v>
      </c>
    </row>
    <row r="206" spans="1:20" ht="82.5" customHeight="1" x14ac:dyDescent="0.25">
      <c r="A206" s="148">
        <v>2.4799999999999999E-12</v>
      </c>
      <c r="B206" s="149" t="s">
        <v>15720</v>
      </c>
      <c r="C206" s="149">
        <v>2</v>
      </c>
      <c r="D206" s="149">
        <v>136419961</v>
      </c>
      <c r="E206" s="149" t="s">
        <v>23191</v>
      </c>
      <c r="F206" s="149" t="s">
        <v>23190</v>
      </c>
      <c r="G206" s="149" t="s">
        <v>144</v>
      </c>
      <c r="H206" s="149">
        <v>7.0045220277546498</v>
      </c>
      <c r="I206" s="150" t="s">
        <v>24316</v>
      </c>
      <c r="J206" s="150" t="s">
        <v>24509</v>
      </c>
      <c r="K206" s="149">
        <v>16313</v>
      </c>
      <c r="L206" s="149">
        <v>24</v>
      </c>
      <c r="M206" s="150" t="s">
        <v>23189</v>
      </c>
      <c r="N206" s="149">
        <v>0.89500000000000002</v>
      </c>
      <c r="O206" s="149" t="s">
        <v>143</v>
      </c>
      <c r="P206" s="149" t="s">
        <v>144</v>
      </c>
      <c r="S206" s="149" t="s">
        <v>14</v>
      </c>
      <c r="T206" s="148">
        <v>7.5541216906716098E-6</v>
      </c>
    </row>
    <row r="207" spans="1:20" ht="82.5" customHeight="1" x14ac:dyDescent="0.25">
      <c r="A207" s="148">
        <v>2.4999999999999998E-12</v>
      </c>
      <c r="B207" s="149" t="s">
        <v>12414</v>
      </c>
      <c r="C207" s="149">
        <v>2</v>
      </c>
      <c r="D207" s="149">
        <v>136522941</v>
      </c>
      <c r="E207" s="149" t="s">
        <v>23191</v>
      </c>
      <c r="F207" s="149" t="s">
        <v>23190</v>
      </c>
      <c r="G207" s="149" t="s">
        <v>144</v>
      </c>
      <c r="H207" s="149">
        <v>7.0034869828766801</v>
      </c>
      <c r="I207" s="150" t="s">
        <v>24316</v>
      </c>
      <c r="J207" s="150" t="s">
        <v>24510</v>
      </c>
      <c r="K207" s="149">
        <v>16312</v>
      </c>
      <c r="L207" s="149">
        <v>24</v>
      </c>
      <c r="M207" s="150" t="s">
        <v>23209</v>
      </c>
      <c r="N207" s="149">
        <v>0.89500000000000002</v>
      </c>
      <c r="O207" s="149" t="s">
        <v>144</v>
      </c>
      <c r="P207" s="149" t="s">
        <v>143</v>
      </c>
      <c r="S207" s="149" t="s">
        <v>14</v>
      </c>
      <c r="T207" s="148">
        <v>5.81472913526917E-6</v>
      </c>
    </row>
    <row r="208" spans="1:20" ht="82.5" customHeight="1" x14ac:dyDescent="0.25">
      <c r="A208" s="148">
        <v>2.51E-12</v>
      </c>
      <c r="B208" s="149" t="s">
        <v>15822</v>
      </c>
      <c r="C208" s="149">
        <v>2</v>
      </c>
      <c r="D208" s="149">
        <v>136432103</v>
      </c>
      <c r="E208" s="149" t="s">
        <v>23191</v>
      </c>
      <c r="F208" s="149" t="s">
        <v>23201</v>
      </c>
      <c r="G208" s="149" t="s">
        <v>143</v>
      </c>
      <c r="H208" s="149">
        <v>7.0024927762140399</v>
      </c>
      <c r="I208" s="150" t="s">
        <v>24316</v>
      </c>
      <c r="J208" s="150" t="s">
        <v>24511</v>
      </c>
      <c r="K208" s="149">
        <v>16313</v>
      </c>
      <c r="L208" s="149">
        <v>24</v>
      </c>
      <c r="M208" s="150" t="s">
        <v>23189</v>
      </c>
      <c r="N208" s="149">
        <v>0.89500000000000002</v>
      </c>
      <c r="O208" s="149" t="s">
        <v>144</v>
      </c>
      <c r="P208" s="149" t="s">
        <v>143</v>
      </c>
      <c r="S208" s="149" t="s">
        <v>14</v>
      </c>
      <c r="T208" s="148">
        <v>7.6053720546021503E-6</v>
      </c>
    </row>
    <row r="209" spans="1:20" ht="82.5" customHeight="1" x14ac:dyDescent="0.25">
      <c r="A209" s="148">
        <v>2.5900000000000001E-12</v>
      </c>
      <c r="B209" s="149" t="s">
        <v>15802</v>
      </c>
      <c r="C209" s="149">
        <v>2</v>
      </c>
      <c r="D209" s="149">
        <v>136430866</v>
      </c>
      <c r="E209" s="149" t="s">
        <v>23191</v>
      </c>
      <c r="F209" s="149" t="s">
        <v>23228</v>
      </c>
      <c r="G209" s="149" t="s">
        <v>143</v>
      </c>
      <c r="H209" s="149">
        <v>6.9984403259759498</v>
      </c>
      <c r="I209" s="150" t="s">
        <v>24316</v>
      </c>
      <c r="J209" s="150" t="s">
        <v>24512</v>
      </c>
      <c r="K209" s="149">
        <v>16313</v>
      </c>
      <c r="L209" s="149">
        <v>24</v>
      </c>
      <c r="M209" s="150" t="s">
        <v>23189</v>
      </c>
      <c r="N209" s="149">
        <v>0.89500000000000002</v>
      </c>
      <c r="O209" s="149" t="s">
        <v>149</v>
      </c>
      <c r="P209" s="149" t="s">
        <v>143</v>
      </c>
      <c r="S209" s="149" t="s">
        <v>14</v>
      </c>
      <c r="T209" s="148">
        <v>7.5963393511260103E-6</v>
      </c>
    </row>
    <row r="210" spans="1:20" ht="82.5" customHeight="1" x14ac:dyDescent="0.25">
      <c r="A210" s="148">
        <v>2.61E-12</v>
      </c>
      <c r="B210" s="149" t="s">
        <v>23203</v>
      </c>
      <c r="C210" s="149">
        <v>2</v>
      </c>
      <c r="D210" s="149">
        <v>136043944</v>
      </c>
      <c r="E210" s="149" t="s">
        <v>23221</v>
      </c>
      <c r="F210" s="149" t="s">
        <v>23204</v>
      </c>
      <c r="G210" s="149" t="s">
        <v>154</v>
      </c>
      <c r="H210" s="149">
        <v>-6.9974464460346901</v>
      </c>
      <c r="I210" s="150" t="s">
        <v>24318</v>
      </c>
      <c r="J210" s="150" t="s">
        <v>24513</v>
      </c>
      <c r="K210" s="149">
        <v>16862</v>
      </c>
      <c r="L210" s="149">
        <v>21</v>
      </c>
      <c r="M210" s="150" t="s">
        <v>23200</v>
      </c>
      <c r="N210" s="149">
        <v>0.996</v>
      </c>
    </row>
    <row r="211" spans="1:20" ht="82.5" customHeight="1" x14ac:dyDescent="0.25">
      <c r="A211" s="148">
        <v>2.9200000000000001E-12</v>
      </c>
      <c r="B211" s="149" t="s">
        <v>9937</v>
      </c>
      <c r="C211" s="149">
        <v>2</v>
      </c>
      <c r="D211" s="149">
        <v>136502792</v>
      </c>
      <c r="E211" s="149" t="s">
        <v>23191</v>
      </c>
      <c r="F211" s="149" t="s">
        <v>23226</v>
      </c>
      <c r="G211" s="149" t="s">
        <v>154</v>
      </c>
      <c r="H211" s="149">
        <v>6.9816857304908</v>
      </c>
      <c r="I211" s="150" t="s">
        <v>24316</v>
      </c>
      <c r="J211" s="150" t="s">
        <v>24514</v>
      </c>
      <c r="K211" s="149">
        <v>16313</v>
      </c>
      <c r="L211" s="149">
        <v>24</v>
      </c>
      <c r="M211" s="150" t="s">
        <v>23189</v>
      </c>
      <c r="N211" s="149">
        <v>0.89500000000000002</v>
      </c>
      <c r="O211" s="149" t="s">
        <v>154</v>
      </c>
      <c r="P211" s="149" t="s">
        <v>144</v>
      </c>
      <c r="S211" s="149" t="s">
        <v>14</v>
      </c>
      <c r="T211" s="148">
        <v>4.5510567228391097E-6</v>
      </c>
    </row>
    <row r="212" spans="1:20" ht="82.5" customHeight="1" x14ac:dyDescent="0.25">
      <c r="A212" s="148">
        <v>3.0200000000000001E-12</v>
      </c>
      <c r="B212" s="149" t="s">
        <v>20972</v>
      </c>
      <c r="C212" s="149">
        <v>2</v>
      </c>
      <c r="D212" s="149">
        <v>136740900</v>
      </c>
      <c r="E212" s="149" t="s">
        <v>23221</v>
      </c>
      <c r="F212" s="149" t="s">
        <v>23188</v>
      </c>
      <c r="G212" s="149" t="s">
        <v>154</v>
      </c>
      <c r="H212" s="149">
        <v>6.9767869329141501</v>
      </c>
      <c r="I212" s="150" t="s">
        <v>24316</v>
      </c>
      <c r="J212" s="150" t="s">
        <v>24515</v>
      </c>
      <c r="K212" s="149">
        <v>17990</v>
      </c>
      <c r="L212" s="149">
        <v>24</v>
      </c>
      <c r="M212" s="150" t="s">
        <v>23189</v>
      </c>
      <c r="N212" s="149">
        <v>0.97299999999999998</v>
      </c>
      <c r="O212" s="149" t="s">
        <v>149</v>
      </c>
      <c r="P212" s="149" t="s">
        <v>154</v>
      </c>
      <c r="S212" s="149" t="s">
        <v>14</v>
      </c>
      <c r="T212" s="148">
        <v>2.2562127496321499E-5</v>
      </c>
    </row>
    <row r="213" spans="1:20" ht="82.5" customHeight="1" x14ac:dyDescent="0.25">
      <c r="A213" s="148">
        <v>3.0299999999999998E-12</v>
      </c>
      <c r="B213" s="149" t="s">
        <v>7314</v>
      </c>
      <c r="C213" s="149">
        <v>2</v>
      </c>
      <c r="D213" s="149">
        <v>136553639</v>
      </c>
      <c r="E213" s="149" t="s">
        <v>23191</v>
      </c>
      <c r="F213" s="149" t="s">
        <v>23190</v>
      </c>
      <c r="G213" s="149" t="s">
        <v>144</v>
      </c>
      <c r="H213" s="149">
        <v>6.9764975430212504</v>
      </c>
      <c r="I213" s="150" t="s">
        <v>24316</v>
      </c>
      <c r="J213" s="150" t="s">
        <v>24516</v>
      </c>
      <c r="K213" s="149">
        <v>16312</v>
      </c>
      <c r="L213" s="149">
        <v>24</v>
      </c>
      <c r="M213" s="150" t="s">
        <v>23209</v>
      </c>
      <c r="N213" s="149">
        <v>0.89500000000000002</v>
      </c>
      <c r="O213" s="149" t="s">
        <v>144</v>
      </c>
      <c r="P213" s="149" t="s">
        <v>143</v>
      </c>
      <c r="S213" s="149" t="s">
        <v>14</v>
      </c>
      <c r="T213" s="148">
        <v>3.2689081957543302E-6</v>
      </c>
    </row>
    <row r="214" spans="1:20" ht="82.5" customHeight="1" x14ac:dyDescent="0.25">
      <c r="A214" s="148">
        <v>3.0299999999999998E-12</v>
      </c>
      <c r="B214" s="149" t="s">
        <v>15800</v>
      </c>
      <c r="C214" s="149">
        <v>2</v>
      </c>
      <c r="D214" s="149">
        <v>136428460</v>
      </c>
      <c r="E214" s="149" t="s">
        <v>23191</v>
      </c>
      <c r="F214" s="149" t="s">
        <v>23236</v>
      </c>
      <c r="G214" s="149" t="s">
        <v>154</v>
      </c>
      <c r="H214" s="149">
        <v>6.9761123457412699</v>
      </c>
      <c r="I214" s="150" t="s">
        <v>24316</v>
      </c>
      <c r="J214" s="150" t="s">
        <v>24517</v>
      </c>
      <c r="K214" s="149">
        <v>16313</v>
      </c>
      <c r="L214" s="149">
        <v>24</v>
      </c>
      <c r="M214" s="150" t="s">
        <v>23189</v>
      </c>
      <c r="N214" s="149">
        <v>0.89500000000000002</v>
      </c>
      <c r="O214" s="149" t="s">
        <v>143</v>
      </c>
      <c r="P214" s="149" t="s">
        <v>154</v>
      </c>
      <c r="S214" s="149" t="s">
        <v>14</v>
      </c>
      <c r="T214" s="148">
        <v>7.6034413736290998E-6</v>
      </c>
    </row>
    <row r="215" spans="1:20" ht="82.5" customHeight="1" x14ac:dyDescent="0.25">
      <c r="A215" s="148">
        <v>3.04E-12</v>
      </c>
      <c r="B215" s="149" t="s">
        <v>16838</v>
      </c>
      <c r="C215" s="149">
        <v>2</v>
      </c>
      <c r="D215" s="149">
        <v>136418348</v>
      </c>
      <c r="E215" s="149" t="s">
        <v>23191</v>
      </c>
      <c r="F215" s="149" t="s">
        <v>23190</v>
      </c>
      <c r="G215" s="149" t="s">
        <v>144</v>
      </c>
      <c r="H215" s="149">
        <v>6.9758225194594496</v>
      </c>
      <c r="I215" s="150" t="s">
        <v>24316</v>
      </c>
      <c r="J215" s="150" t="s">
        <v>24518</v>
      </c>
      <c r="K215" s="149">
        <v>16313</v>
      </c>
      <c r="L215" s="149">
        <v>24</v>
      </c>
      <c r="M215" s="150" t="s">
        <v>23189</v>
      </c>
      <c r="N215" s="149">
        <v>0.89500000000000002</v>
      </c>
      <c r="O215" s="149" t="s">
        <v>143</v>
      </c>
      <c r="P215" s="149" t="s">
        <v>144</v>
      </c>
      <c r="S215" s="149" t="s">
        <v>14</v>
      </c>
      <c r="T215" s="148">
        <v>8.1671804131548896E-6</v>
      </c>
    </row>
    <row r="216" spans="1:20" ht="82.5" customHeight="1" x14ac:dyDescent="0.25">
      <c r="A216" s="148">
        <v>3.0500000000000001E-12</v>
      </c>
      <c r="B216" s="149" t="s">
        <v>5728</v>
      </c>
      <c r="C216" s="149">
        <v>2</v>
      </c>
      <c r="D216" s="149">
        <v>136494186</v>
      </c>
      <c r="E216" s="149" t="s">
        <v>23191</v>
      </c>
      <c r="F216" s="149" t="s">
        <v>23190</v>
      </c>
      <c r="G216" s="149" t="s">
        <v>144</v>
      </c>
      <c r="H216" s="149">
        <v>6.9753031300836303</v>
      </c>
      <c r="I216" s="150" t="s">
        <v>24316</v>
      </c>
      <c r="J216" s="150" t="s">
        <v>24519</v>
      </c>
      <c r="K216" s="149">
        <v>16313</v>
      </c>
      <c r="L216" s="149">
        <v>24</v>
      </c>
      <c r="M216" s="150" t="s">
        <v>23189</v>
      </c>
      <c r="N216" s="149">
        <v>0.89500000000000002</v>
      </c>
      <c r="O216" s="149" t="s">
        <v>144</v>
      </c>
      <c r="P216" s="149" t="s">
        <v>143</v>
      </c>
      <c r="S216" s="149" t="s">
        <v>14</v>
      </c>
      <c r="T216" s="148">
        <v>2.5188482834569999E-6</v>
      </c>
    </row>
    <row r="217" spans="1:20" ht="82.5" customHeight="1" x14ac:dyDescent="0.25">
      <c r="A217" s="148">
        <v>3.1599999999999999E-12</v>
      </c>
      <c r="B217" s="149" t="s">
        <v>11742</v>
      </c>
      <c r="C217" s="149">
        <v>2</v>
      </c>
      <c r="D217" s="149">
        <v>136444123</v>
      </c>
      <c r="E217" s="149" t="s">
        <v>23191</v>
      </c>
      <c r="F217" s="149" t="s">
        <v>23204</v>
      </c>
      <c r="G217" s="149" t="s">
        <v>149</v>
      </c>
      <c r="H217" s="149">
        <v>6.9703817044781999</v>
      </c>
      <c r="I217" s="150" t="s">
        <v>24316</v>
      </c>
      <c r="J217" s="150" t="s">
        <v>24520</v>
      </c>
      <c r="K217" s="149">
        <v>16313</v>
      </c>
      <c r="L217" s="149">
        <v>24</v>
      </c>
      <c r="M217" s="150" t="s">
        <v>23213</v>
      </c>
      <c r="N217" s="149">
        <v>0.89500000000000002</v>
      </c>
      <c r="O217" s="149" t="s">
        <v>154</v>
      </c>
      <c r="P217" s="149" t="s">
        <v>149</v>
      </c>
      <c r="S217" s="149" t="s">
        <v>14</v>
      </c>
      <c r="T217" s="148">
        <v>5.5045301145556301E-6</v>
      </c>
    </row>
    <row r="218" spans="1:20" ht="82.5" customHeight="1" x14ac:dyDescent="0.25">
      <c r="A218" s="148">
        <v>3.37E-12</v>
      </c>
      <c r="B218" s="149" t="s">
        <v>16734</v>
      </c>
      <c r="C218" s="149">
        <v>2</v>
      </c>
      <c r="D218" s="149">
        <v>136416855</v>
      </c>
      <c r="E218" s="149" t="s">
        <v>23191</v>
      </c>
      <c r="F218" s="149" t="s">
        <v>23188</v>
      </c>
      <c r="G218" s="149" t="s">
        <v>154</v>
      </c>
      <c r="H218" s="149">
        <v>6.9613261364672496</v>
      </c>
      <c r="I218" s="150" t="s">
        <v>24316</v>
      </c>
      <c r="J218" s="150" t="s">
        <v>24521</v>
      </c>
      <c r="K218" s="149">
        <v>16313</v>
      </c>
      <c r="L218" s="149">
        <v>24</v>
      </c>
      <c r="M218" s="150" t="s">
        <v>23189</v>
      </c>
      <c r="N218" s="149">
        <v>0.89500000000000002</v>
      </c>
      <c r="O218" s="149" t="s">
        <v>149</v>
      </c>
      <c r="P218" s="149" t="s">
        <v>154</v>
      </c>
      <c r="S218" s="149" t="s">
        <v>14</v>
      </c>
      <c r="T218" s="148">
        <v>8.1165189412551493E-6</v>
      </c>
    </row>
    <row r="219" spans="1:20" ht="82.5" customHeight="1" x14ac:dyDescent="0.25">
      <c r="A219" s="148">
        <v>3.45E-12</v>
      </c>
      <c r="B219" s="149" t="s">
        <v>15587</v>
      </c>
      <c r="C219" s="149">
        <v>2</v>
      </c>
      <c r="D219" s="149">
        <v>136416941</v>
      </c>
      <c r="E219" s="149" t="s">
        <v>23191</v>
      </c>
      <c r="F219" s="149" t="s">
        <v>23204</v>
      </c>
      <c r="G219" s="149" t="s">
        <v>149</v>
      </c>
      <c r="H219" s="149">
        <v>6.9579906460983301</v>
      </c>
      <c r="I219" s="150" t="s">
        <v>24316</v>
      </c>
      <c r="J219" s="150" t="s">
        <v>24522</v>
      </c>
      <c r="K219" s="149">
        <v>16313</v>
      </c>
      <c r="L219" s="149">
        <v>24</v>
      </c>
      <c r="M219" s="150" t="s">
        <v>23189</v>
      </c>
      <c r="N219" s="149">
        <v>0.89500000000000002</v>
      </c>
      <c r="O219" s="149" t="s">
        <v>154</v>
      </c>
      <c r="P219" s="149" t="s">
        <v>149</v>
      </c>
      <c r="S219" s="149" t="s">
        <v>14</v>
      </c>
      <c r="T219" s="148">
        <v>7.4817730096384798E-6</v>
      </c>
    </row>
    <row r="220" spans="1:20" ht="82.5" customHeight="1" x14ac:dyDescent="0.25">
      <c r="A220" s="148">
        <v>3.4600000000000002E-12</v>
      </c>
      <c r="B220" s="149" t="s">
        <v>23233</v>
      </c>
      <c r="C220" s="149">
        <v>2</v>
      </c>
      <c r="D220" s="149">
        <v>136602491</v>
      </c>
      <c r="E220" s="149" t="s">
        <v>23192</v>
      </c>
      <c r="F220" s="149" t="s">
        <v>23232</v>
      </c>
      <c r="G220" s="149" t="s">
        <v>144</v>
      </c>
      <c r="H220" s="149">
        <v>6.9576495939307899</v>
      </c>
      <c r="I220" s="150" t="s">
        <v>24316</v>
      </c>
      <c r="J220" s="150" t="s">
        <v>24523</v>
      </c>
      <c r="K220" s="149">
        <v>14912</v>
      </c>
      <c r="L220" s="149">
        <v>24</v>
      </c>
      <c r="M220" s="150" t="s">
        <v>23234</v>
      </c>
      <c r="N220" s="149">
        <v>0.82</v>
      </c>
      <c r="O220" s="149" t="s">
        <v>149</v>
      </c>
      <c r="P220" s="149" t="s">
        <v>144</v>
      </c>
      <c r="S220" s="149" t="s">
        <v>14</v>
      </c>
      <c r="T220" s="149">
        <v>4.4599502412166004E-3</v>
      </c>
    </row>
    <row r="221" spans="1:20" ht="82.5" customHeight="1" x14ac:dyDescent="0.25">
      <c r="A221" s="148">
        <v>3.4600000000000002E-12</v>
      </c>
      <c r="B221" s="149" t="s">
        <v>23233</v>
      </c>
      <c r="C221" s="149">
        <v>2</v>
      </c>
      <c r="D221" s="149">
        <v>136602491</v>
      </c>
      <c r="E221" s="149" t="s">
        <v>23193</v>
      </c>
      <c r="F221" s="149" t="s">
        <v>23232</v>
      </c>
      <c r="G221" s="149" t="s">
        <v>144</v>
      </c>
      <c r="H221" s="149">
        <v>6.9576495939307899</v>
      </c>
      <c r="I221" s="150" t="s">
        <v>24316</v>
      </c>
      <c r="J221" s="150" t="s">
        <v>24523</v>
      </c>
      <c r="K221" s="149">
        <v>14912</v>
      </c>
      <c r="L221" s="149">
        <v>24</v>
      </c>
      <c r="M221" s="150" t="s">
        <v>23234</v>
      </c>
      <c r="N221" s="149">
        <v>0.82</v>
      </c>
      <c r="O221" s="149" t="s">
        <v>149</v>
      </c>
      <c r="P221" s="149" t="s">
        <v>144</v>
      </c>
      <c r="S221" s="149" t="s">
        <v>14</v>
      </c>
      <c r="T221" s="149">
        <v>4.4599502412166004E-3</v>
      </c>
    </row>
    <row r="222" spans="1:20" ht="82.5" customHeight="1" x14ac:dyDescent="0.25">
      <c r="A222" s="148">
        <v>3.55E-12</v>
      </c>
      <c r="B222" s="149" t="s">
        <v>8731</v>
      </c>
      <c r="C222" s="149">
        <v>2</v>
      </c>
      <c r="D222" s="149">
        <v>136551694</v>
      </c>
      <c r="E222" s="149" t="s">
        <v>23191</v>
      </c>
      <c r="F222" s="149" t="s">
        <v>23188</v>
      </c>
      <c r="G222" s="149" t="s">
        <v>154</v>
      </c>
      <c r="H222" s="149">
        <v>6.95421966401139</v>
      </c>
      <c r="I222" s="150" t="s">
        <v>24316</v>
      </c>
      <c r="J222" s="150" t="s">
        <v>24524</v>
      </c>
      <c r="K222" s="149">
        <v>16312</v>
      </c>
      <c r="L222" s="149">
        <v>24</v>
      </c>
      <c r="M222" s="150" t="s">
        <v>23209</v>
      </c>
      <c r="N222" s="149">
        <v>0.89500000000000002</v>
      </c>
      <c r="O222" s="149" t="s">
        <v>154</v>
      </c>
      <c r="P222" s="149" t="s">
        <v>149</v>
      </c>
      <c r="S222" s="149" t="s">
        <v>14</v>
      </c>
      <c r="T222" s="148">
        <v>3.9192584499535196E-6</v>
      </c>
    </row>
    <row r="223" spans="1:20" ht="82.5" customHeight="1" x14ac:dyDescent="0.25">
      <c r="A223" s="148">
        <v>3.6100000000000002E-12</v>
      </c>
      <c r="B223" s="149" t="s">
        <v>6187</v>
      </c>
      <c r="C223" s="149">
        <v>2</v>
      </c>
      <c r="D223" s="149">
        <v>136495619</v>
      </c>
      <c r="E223" s="149" t="s">
        <v>23191</v>
      </c>
      <c r="F223" s="149" t="s">
        <v>23228</v>
      </c>
      <c r="G223" s="149" t="s">
        <v>143</v>
      </c>
      <c r="H223" s="149">
        <v>6.95169067328011</v>
      </c>
      <c r="I223" s="150" t="s">
        <v>24316</v>
      </c>
      <c r="J223" s="150" t="s">
        <v>24525</v>
      </c>
      <c r="K223" s="149">
        <v>16313</v>
      </c>
      <c r="L223" s="149">
        <v>24</v>
      </c>
      <c r="M223" s="150" t="s">
        <v>23189</v>
      </c>
      <c r="N223" s="149">
        <v>0.89500000000000002</v>
      </c>
      <c r="O223" s="149" t="s">
        <v>143</v>
      </c>
      <c r="P223" s="149" t="s">
        <v>149</v>
      </c>
      <c r="S223" s="149" t="s">
        <v>14</v>
      </c>
      <c r="T223" s="148">
        <v>2.74999928647036E-6</v>
      </c>
    </row>
    <row r="224" spans="1:20" ht="82.5" customHeight="1" x14ac:dyDescent="0.25">
      <c r="A224" s="148">
        <v>3.7E-12</v>
      </c>
      <c r="B224" s="149" t="s">
        <v>10105</v>
      </c>
      <c r="C224" s="149">
        <v>2</v>
      </c>
      <c r="D224" s="149">
        <v>136503157</v>
      </c>
      <c r="E224" s="149" t="s">
        <v>23191</v>
      </c>
      <c r="F224" s="149" t="s">
        <v>23201</v>
      </c>
      <c r="G224" s="149" t="s">
        <v>143</v>
      </c>
      <c r="H224" s="149">
        <v>6.9480022517849402</v>
      </c>
      <c r="I224" s="150" t="s">
        <v>24316</v>
      </c>
      <c r="J224" s="150" t="s">
        <v>24526</v>
      </c>
      <c r="K224" s="149">
        <v>16313</v>
      </c>
      <c r="L224" s="149">
        <v>24</v>
      </c>
      <c r="M224" s="150" t="s">
        <v>23189</v>
      </c>
      <c r="N224" s="149">
        <v>0.89500000000000002</v>
      </c>
      <c r="O224" s="149" t="s">
        <v>143</v>
      </c>
      <c r="P224" s="149" t="s">
        <v>144</v>
      </c>
      <c r="S224" s="149" t="s">
        <v>14</v>
      </c>
      <c r="T224" s="148">
        <v>4.65071063227051E-6</v>
      </c>
    </row>
    <row r="225" spans="1:20" ht="82.5" customHeight="1" x14ac:dyDescent="0.25">
      <c r="A225" s="148">
        <v>3.7E-12</v>
      </c>
      <c r="B225" s="149" t="s">
        <v>11605</v>
      </c>
      <c r="C225" s="149">
        <v>2</v>
      </c>
      <c r="D225" s="149">
        <v>136499166</v>
      </c>
      <c r="E225" s="149" t="s">
        <v>23191</v>
      </c>
      <c r="F225" s="149" t="s">
        <v>23232</v>
      </c>
      <c r="G225" s="149" t="s">
        <v>144</v>
      </c>
      <c r="H225" s="149">
        <v>6.9482618309377404</v>
      </c>
      <c r="I225" s="150" t="s">
        <v>24316</v>
      </c>
      <c r="J225" s="150" t="s">
        <v>24527</v>
      </c>
      <c r="K225" s="149">
        <v>16313</v>
      </c>
      <c r="L225" s="149">
        <v>24</v>
      </c>
      <c r="M225" s="150" t="s">
        <v>23189</v>
      </c>
      <c r="N225" s="149">
        <v>0.89500000000000002</v>
      </c>
      <c r="O225" s="149" t="s">
        <v>144</v>
      </c>
      <c r="P225" s="149" t="s">
        <v>149</v>
      </c>
      <c r="S225" s="149" t="s">
        <v>14</v>
      </c>
      <c r="T225" s="148">
        <v>5.4297495174515497E-6</v>
      </c>
    </row>
    <row r="226" spans="1:20" ht="82.5" customHeight="1" x14ac:dyDescent="0.25">
      <c r="A226" s="148">
        <v>3.7399999999999998E-12</v>
      </c>
      <c r="B226" s="149" t="s">
        <v>9368</v>
      </c>
      <c r="C226" s="149">
        <v>2</v>
      </c>
      <c r="D226" s="149">
        <v>136554800</v>
      </c>
      <c r="E226" s="149" t="s">
        <v>23191</v>
      </c>
      <c r="F226" s="149" t="s">
        <v>23243</v>
      </c>
      <c r="G226" s="149" t="s">
        <v>144</v>
      </c>
      <c r="H226" s="149">
        <v>6.9465496746278799</v>
      </c>
      <c r="I226" s="150" t="s">
        <v>24316</v>
      </c>
      <c r="J226" s="150" t="s">
        <v>24528</v>
      </c>
      <c r="K226" s="149">
        <v>16312</v>
      </c>
      <c r="L226" s="149">
        <v>24</v>
      </c>
      <c r="M226" s="150" t="s">
        <v>23241</v>
      </c>
      <c r="N226" s="149">
        <v>0.89500000000000002</v>
      </c>
      <c r="O226" s="149" t="s">
        <v>144</v>
      </c>
      <c r="P226" s="149" t="s">
        <v>154</v>
      </c>
      <c r="S226" s="149" t="s">
        <v>14</v>
      </c>
      <c r="T226" s="148">
        <v>4.2452868735590104E-6</v>
      </c>
    </row>
    <row r="227" spans="1:20" ht="82.5" customHeight="1" x14ac:dyDescent="0.25">
      <c r="A227" s="148">
        <v>3.7799999999999996E-12</v>
      </c>
      <c r="B227" s="149" t="s">
        <v>10470</v>
      </c>
      <c r="C227" s="149">
        <v>2</v>
      </c>
      <c r="D227" s="149">
        <v>136462441</v>
      </c>
      <c r="E227" s="149" t="s">
        <v>23191</v>
      </c>
      <c r="F227" s="149" t="s">
        <v>23188</v>
      </c>
      <c r="G227" s="149" t="s">
        <v>154</v>
      </c>
      <c r="H227" s="149">
        <v>6.9451916598483301</v>
      </c>
      <c r="I227" s="150" t="s">
        <v>24316</v>
      </c>
      <c r="J227" s="150" t="s">
        <v>24529</v>
      </c>
      <c r="K227" s="149">
        <v>16313</v>
      </c>
      <c r="L227" s="149">
        <v>24</v>
      </c>
      <c r="M227" s="150" t="s">
        <v>23213</v>
      </c>
      <c r="N227" s="149">
        <v>0.89500000000000002</v>
      </c>
      <c r="O227" s="149" t="s">
        <v>154</v>
      </c>
      <c r="P227" s="149" t="s">
        <v>149</v>
      </c>
      <c r="S227" s="149" t="s">
        <v>14</v>
      </c>
      <c r="T227" s="148">
        <v>4.8365508218469599E-6</v>
      </c>
    </row>
    <row r="228" spans="1:20" ht="82.5" customHeight="1" x14ac:dyDescent="0.25">
      <c r="A228" s="148">
        <v>3.8399999999999998E-12</v>
      </c>
      <c r="B228" s="149" t="s">
        <v>23233</v>
      </c>
      <c r="C228" s="149">
        <v>2</v>
      </c>
      <c r="D228" s="149">
        <v>136602491</v>
      </c>
      <c r="E228" s="149" t="s">
        <v>23187</v>
      </c>
      <c r="F228" s="149" t="s">
        <v>23232</v>
      </c>
      <c r="G228" s="149" t="s">
        <v>144</v>
      </c>
      <c r="H228" s="149">
        <v>6.9428789171430001</v>
      </c>
      <c r="I228" s="150" t="s">
        <v>24316</v>
      </c>
      <c r="J228" s="150" t="s">
        <v>24530</v>
      </c>
      <c r="K228" s="149">
        <v>14775</v>
      </c>
      <c r="L228" s="149">
        <v>24</v>
      </c>
      <c r="M228" s="150" t="s">
        <v>23234</v>
      </c>
      <c r="N228" s="149">
        <v>0.81100000000000005</v>
      </c>
      <c r="O228" s="149" t="s">
        <v>149</v>
      </c>
      <c r="P228" s="149" t="s">
        <v>144</v>
      </c>
      <c r="Q228" s="149" t="s">
        <v>14</v>
      </c>
      <c r="R228" s="149">
        <v>4.4599502412166004E-3</v>
      </c>
      <c r="S228" s="149" t="s">
        <v>14</v>
      </c>
      <c r="T228" s="149">
        <v>4.4599502412166004E-3</v>
      </c>
    </row>
    <row r="229" spans="1:20" ht="82.5" customHeight="1" x14ac:dyDescent="0.25">
      <c r="A229" s="148">
        <v>4.3899999999999997E-12</v>
      </c>
      <c r="B229" s="149" t="s">
        <v>15941</v>
      </c>
      <c r="C229" s="149">
        <v>2</v>
      </c>
      <c r="D229" s="149">
        <v>136410299</v>
      </c>
      <c r="E229" s="149" t="s">
        <v>23191</v>
      </c>
      <c r="F229" s="149" t="s">
        <v>23201</v>
      </c>
      <c r="G229" s="149" t="s">
        <v>143</v>
      </c>
      <c r="H229" s="149">
        <v>6.9239033426602097</v>
      </c>
      <c r="I229" s="150" t="s">
        <v>24316</v>
      </c>
      <c r="J229" s="150" t="s">
        <v>24531</v>
      </c>
      <c r="K229" s="149">
        <v>16313</v>
      </c>
      <c r="L229" s="149">
        <v>24</v>
      </c>
      <c r="M229" s="150" t="s">
        <v>23189</v>
      </c>
      <c r="N229" s="149">
        <v>0.89500000000000002</v>
      </c>
      <c r="O229" s="149" t="s">
        <v>144</v>
      </c>
      <c r="P229" s="149" t="s">
        <v>143</v>
      </c>
      <c r="S229" s="149" t="s">
        <v>14</v>
      </c>
      <c r="T229" s="148">
        <v>7.6936840245886703E-6</v>
      </c>
    </row>
    <row r="230" spans="1:20" ht="82.5" customHeight="1" x14ac:dyDescent="0.25">
      <c r="A230" s="148">
        <v>4.4700000000000001E-12</v>
      </c>
      <c r="B230" s="149" t="s">
        <v>15</v>
      </c>
      <c r="C230" s="149">
        <v>2</v>
      </c>
      <c r="D230" s="149">
        <v>136808949</v>
      </c>
      <c r="E230" s="149" t="s">
        <v>23192</v>
      </c>
      <c r="F230" s="149" t="s">
        <v>23188</v>
      </c>
      <c r="G230" s="149" t="s">
        <v>154</v>
      </c>
      <c r="H230" s="149">
        <v>6.9214911737100104</v>
      </c>
      <c r="I230" s="150" t="s">
        <v>24316</v>
      </c>
      <c r="J230" s="150" t="s">
        <v>24532</v>
      </c>
      <c r="K230" s="149">
        <v>14914</v>
      </c>
      <c r="L230" s="149">
        <v>24</v>
      </c>
      <c r="M230" s="150" t="s">
        <v>23241</v>
      </c>
      <c r="N230" s="149">
        <v>0.82</v>
      </c>
      <c r="O230" s="149" t="s">
        <v>154</v>
      </c>
      <c r="P230" s="149" t="s">
        <v>149</v>
      </c>
      <c r="S230" s="149" t="s">
        <v>14</v>
      </c>
      <c r="T230" s="148">
        <v>1.3415956505497001E-8</v>
      </c>
    </row>
    <row r="231" spans="1:20" ht="82.5" customHeight="1" x14ac:dyDescent="0.25">
      <c r="A231" s="148">
        <v>4.4700000000000001E-12</v>
      </c>
      <c r="B231" s="149" t="s">
        <v>15</v>
      </c>
      <c r="C231" s="149">
        <v>2</v>
      </c>
      <c r="D231" s="149">
        <v>136808949</v>
      </c>
      <c r="E231" s="149" t="s">
        <v>23193</v>
      </c>
      <c r="F231" s="149" t="s">
        <v>23188</v>
      </c>
      <c r="G231" s="149" t="s">
        <v>154</v>
      </c>
      <c r="H231" s="149">
        <v>6.9214911737100104</v>
      </c>
      <c r="I231" s="150" t="s">
        <v>24316</v>
      </c>
      <c r="J231" s="150" t="s">
        <v>24532</v>
      </c>
      <c r="K231" s="149">
        <v>14914</v>
      </c>
      <c r="L231" s="149">
        <v>24</v>
      </c>
      <c r="M231" s="150" t="s">
        <v>23241</v>
      </c>
      <c r="N231" s="149">
        <v>0.82</v>
      </c>
      <c r="O231" s="149" t="s">
        <v>154</v>
      </c>
      <c r="P231" s="149" t="s">
        <v>149</v>
      </c>
      <c r="S231" s="149" t="s">
        <v>14</v>
      </c>
      <c r="T231" s="148">
        <v>1.3415956505497001E-8</v>
      </c>
    </row>
    <row r="232" spans="1:20" ht="82.5" customHeight="1" x14ac:dyDescent="0.25">
      <c r="A232" s="148">
        <v>4.56E-12</v>
      </c>
      <c r="B232" s="149" t="s">
        <v>23244</v>
      </c>
      <c r="C232" s="149">
        <v>2</v>
      </c>
      <c r="D232" s="149">
        <v>136402117</v>
      </c>
      <c r="E232" s="149" t="s">
        <v>23191</v>
      </c>
      <c r="F232" s="149" t="s">
        <v>23190</v>
      </c>
      <c r="G232" s="149" t="s">
        <v>144</v>
      </c>
      <c r="H232" s="149">
        <v>6.9185648041945704</v>
      </c>
      <c r="I232" s="150" t="s">
        <v>24316</v>
      </c>
      <c r="J232" s="150" t="s">
        <v>24533</v>
      </c>
      <c r="K232" s="149">
        <v>16313</v>
      </c>
      <c r="L232" s="149">
        <v>24</v>
      </c>
      <c r="M232" s="150" t="s">
        <v>23189</v>
      </c>
      <c r="N232" s="149">
        <v>0.89500000000000002</v>
      </c>
      <c r="O232" s="149" t="s">
        <v>143</v>
      </c>
      <c r="P232" s="149" t="s">
        <v>144</v>
      </c>
      <c r="S232" s="149" t="s">
        <v>14</v>
      </c>
      <c r="T232" s="148">
        <v>2.8391531064071499E-6</v>
      </c>
    </row>
    <row r="233" spans="1:20" ht="82.5" customHeight="1" x14ac:dyDescent="0.25">
      <c r="A233" s="148">
        <v>4.5800000000000003E-12</v>
      </c>
      <c r="B233" s="149" t="s">
        <v>16482</v>
      </c>
      <c r="C233" s="149">
        <v>2</v>
      </c>
      <c r="D233" s="149">
        <v>136413359</v>
      </c>
      <c r="E233" s="149" t="s">
        <v>23191</v>
      </c>
      <c r="F233" s="149" t="s">
        <v>23188</v>
      </c>
      <c r="G233" s="149" t="s">
        <v>154</v>
      </c>
      <c r="H233" s="149">
        <v>6.9180479381496296</v>
      </c>
      <c r="I233" s="150" t="s">
        <v>24316</v>
      </c>
      <c r="J233" s="150" t="s">
        <v>24534</v>
      </c>
      <c r="K233" s="149">
        <v>16313</v>
      </c>
      <c r="L233" s="149">
        <v>24</v>
      </c>
      <c r="M233" s="150" t="s">
        <v>23189</v>
      </c>
      <c r="N233" s="149">
        <v>0.89500000000000002</v>
      </c>
      <c r="O233" s="149" t="s">
        <v>149</v>
      </c>
      <c r="P233" s="149" t="s">
        <v>154</v>
      </c>
      <c r="S233" s="149" t="s">
        <v>14</v>
      </c>
      <c r="T233" s="148">
        <v>7.9909865104582006E-6</v>
      </c>
    </row>
    <row r="234" spans="1:20" ht="82.5" customHeight="1" x14ac:dyDescent="0.25">
      <c r="A234" s="148">
        <v>4.7999999999999997E-12</v>
      </c>
      <c r="B234" s="149" t="s">
        <v>23245</v>
      </c>
      <c r="C234" s="149">
        <v>2</v>
      </c>
      <c r="D234" s="149">
        <v>136812931</v>
      </c>
      <c r="E234" s="149" t="s">
        <v>23187</v>
      </c>
      <c r="F234" s="149" t="s">
        <v>23232</v>
      </c>
      <c r="G234" s="149" t="s">
        <v>144</v>
      </c>
      <c r="H234" s="149">
        <v>6.9112652684476403</v>
      </c>
      <c r="I234" s="150" t="s">
        <v>24316</v>
      </c>
      <c r="J234" s="150" t="s">
        <v>24535</v>
      </c>
      <c r="K234" s="149">
        <v>14774</v>
      </c>
      <c r="L234" s="149">
        <v>24</v>
      </c>
      <c r="M234" s="150" t="s">
        <v>23246</v>
      </c>
      <c r="N234" s="149">
        <v>0.81100000000000005</v>
      </c>
      <c r="O234" s="149" t="s">
        <v>144</v>
      </c>
      <c r="P234" s="149" t="s">
        <v>149</v>
      </c>
      <c r="Q234" s="149" t="s">
        <v>14</v>
      </c>
      <c r="R234" s="149">
        <v>1.8247266261360001E-3</v>
      </c>
      <c r="S234" s="149" t="s">
        <v>4158</v>
      </c>
      <c r="T234" s="149">
        <v>5.3639024259049997E-4</v>
      </c>
    </row>
    <row r="235" spans="1:20" ht="82.5" customHeight="1" x14ac:dyDescent="0.25">
      <c r="A235" s="148">
        <v>4.7999999999999997E-12</v>
      </c>
      <c r="B235" s="149" t="s">
        <v>15043</v>
      </c>
      <c r="C235" s="149">
        <v>2</v>
      </c>
      <c r="D235" s="149">
        <v>136470714</v>
      </c>
      <c r="E235" s="149" t="s">
        <v>23191</v>
      </c>
      <c r="F235" s="149" t="s">
        <v>23190</v>
      </c>
      <c r="G235" s="149" t="s">
        <v>144</v>
      </c>
      <c r="H235" s="149">
        <v>6.9114553558638301</v>
      </c>
      <c r="I235" s="150" t="s">
        <v>24316</v>
      </c>
      <c r="J235" s="150" t="s">
        <v>24536</v>
      </c>
      <c r="K235" s="149">
        <v>16313</v>
      </c>
      <c r="L235" s="149">
        <v>24</v>
      </c>
      <c r="M235" s="150" t="s">
        <v>23213</v>
      </c>
      <c r="N235" s="149">
        <v>0.89500000000000002</v>
      </c>
      <c r="O235" s="149" t="s">
        <v>144</v>
      </c>
      <c r="P235" s="149" t="s">
        <v>143</v>
      </c>
      <c r="S235" s="149" t="s">
        <v>14</v>
      </c>
      <c r="T235" s="148">
        <v>7.2200118735555999E-6</v>
      </c>
    </row>
    <row r="236" spans="1:20" ht="82.5" customHeight="1" x14ac:dyDescent="0.25">
      <c r="A236" s="148">
        <v>4.8200000000000001E-12</v>
      </c>
      <c r="B236" s="149" t="s">
        <v>23239</v>
      </c>
      <c r="C236" s="149">
        <v>2</v>
      </c>
      <c r="D236" s="149">
        <v>136817616</v>
      </c>
      <c r="E236" s="149" t="s">
        <v>23191</v>
      </c>
      <c r="F236" s="149" t="s">
        <v>23236</v>
      </c>
      <c r="G236" s="149" t="s">
        <v>154</v>
      </c>
      <c r="H236" s="149">
        <v>6.91078205006903</v>
      </c>
      <c r="I236" s="150" t="s">
        <v>24316</v>
      </c>
      <c r="J236" s="150" t="s">
        <v>24537</v>
      </c>
      <c r="K236" s="149">
        <v>16308</v>
      </c>
      <c r="L236" s="149">
        <v>24</v>
      </c>
      <c r="M236" s="150" t="s">
        <v>23225</v>
      </c>
      <c r="N236" s="149">
        <v>0.89500000000000002</v>
      </c>
      <c r="O236" s="149" t="s">
        <v>154</v>
      </c>
      <c r="P236" s="149" t="s">
        <v>143</v>
      </c>
      <c r="S236" s="149" t="s">
        <v>4158</v>
      </c>
      <c r="T236" s="149">
        <v>4.8836323821729996E-4</v>
      </c>
    </row>
    <row r="237" spans="1:20" ht="82.5" customHeight="1" x14ac:dyDescent="0.25">
      <c r="A237" s="148">
        <v>4.8400000000000004E-12</v>
      </c>
      <c r="B237" s="149" t="s">
        <v>14619</v>
      </c>
      <c r="C237" s="149">
        <v>2</v>
      </c>
      <c r="D237" s="149">
        <v>136507039</v>
      </c>
      <c r="E237" s="149" t="s">
        <v>23191</v>
      </c>
      <c r="F237" s="149" t="s">
        <v>23201</v>
      </c>
      <c r="G237" s="149" t="s">
        <v>143</v>
      </c>
      <c r="H237" s="149">
        <v>6.9100932116556502</v>
      </c>
      <c r="I237" s="150" t="s">
        <v>24316</v>
      </c>
      <c r="J237" s="150" t="s">
        <v>24538</v>
      </c>
      <c r="K237" s="149">
        <v>16313</v>
      </c>
      <c r="L237" s="149">
        <v>24</v>
      </c>
      <c r="M237" s="150" t="s">
        <v>23189</v>
      </c>
      <c r="N237" s="149">
        <v>0.89500000000000002</v>
      </c>
      <c r="O237" s="149" t="s">
        <v>143</v>
      </c>
      <c r="P237" s="149" t="s">
        <v>144</v>
      </c>
      <c r="S237" s="149" t="s">
        <v>14</v>
      </c>
      <c r="T237" s="148">
        <v>7.0139854937278401E-6</v>
      </c>
    </row>
    <row r="238" spans="1:20" ht="82.5" customHeight="1" x14ac:dyDescent="0.25">
      <c r="A238" s="148">
        <v>4.8599999999999999E-12</v>
      </c>
      <c r="B238" s="149" t="s">
        <v>10254</v>
      </c>
      <c r="C238" s="149">
        <v>2</v>
      </c>
      <c r="D238" s="149">
        <v>136511575</v>
      </c>
      <c r="E238" s="149" t="s">
        <v>23191</v>
      </c>
      <c r="F238" s="149" t="s">
        <v>23201</v>
      </c>
      <c r="G238" s="149" t="s">
        <v>143</v>
      </c>
      <c r="H238" s="149">
        <v>6.90970604561877</v>
      </c>
      <c r="I238" s="150" t="s">
        <v>24316</v>
      </c>
      <c r="J238" s="150" t="s">
        <v>24539</v>
      </c>
      <c r="K238" s="149">
        <v>16313</v>
      </c>
      <c r="L238" s="149">
        <v>24</v>
      </c>
      <c r="M238" s="150" t="s">
        <v>23213</v>
      </c>
      <c r="N238" s="149">
        <v>0.89500000000000002</v>
      </c>
      <c r="O238" s="149" t="s">
        <v>143</v>
      </c>
      <c r="P238" s="149" t="s">
        <v>144</v>
      </c>
      <c r="S238" s="149" t="s">
        <v>14</v>
      </c>
      <c r="T238" s="148">
        <v>4.7284148796858796E-6</v>
      </c>
    </row>
    <row r="239" spans="1:20" ht="82.5" customHeight="1" x14ac:dyDescent="0.25">
      <c r="A239" s="148">
        <v>5.0099999999999999E-12</v>
      </c>
      <c r="B239" s="149" t="s">
        <v>13406</v>
      </c>
      <c r="C239" s="149">
        <v>2</v>
      </c>
      <c r="D239" s="149">
        <v>136409073</v>
      </c>
      <c r="E239" s="149" t="s">
        <v>23191</v>
      </c>
      <c r="F239" s="149" t="s">
        <v>23201</v>
      </c>
      <c r="G239" s="149" t="s">
        <v>143</v>
      </c>
      <c r="H239" s="149">
        <v>6.9051554826653101</v>
      </c>
      <c r="I239" s="150" t="s">
        <v>24316</v>
      </c>
      <c r="J239" s="150" t="s">
        <v>24540</v>
      </c>
      <c r="K239" s="149">
        <v>16313</v>
      </c>
      <c r="L239" s="149">
        <v>24</v>
      </c>
      <c r="M239" s="150" t="s">
        <v>23213</v>
      </c>
      <c r="N239" s="149">
        <v>0.89500000000000002</v>
      </c>
      <c r="O239" s="149" t="s">
        <v>144</v>
      </c>
      <c r="P239" s="149" t="s">
        <v>143</v>
      </c>
      <c r="S239" s="149" t="s">
        <v>14</v>
      </c>
      <c r="T239" s="148">
        <v>6.3566051550317303E-6</v>
      </c>
    </row>
    <row r="240" spans="1:20" ht="82.5" customHeight="1" x14ac:dyDescent="0.25">
      <c r="A240" s="148">
        <v>5.02E-12</v>
      </c>
      <c r="B240" s="149" t="s">
        <v>12182</v>
      </c>
      <c r="C240" s="149">
        <v>2</v>
      </c>
      <c r="D240" s="149">
        <v>136522675</v>
      </c>
      <c r="E240" s="149" t="s">
        <v>23191</v>
      </c>
      <c r="F240" s="149" t="s">
        <v>23188</v>
      </c>
      <c r="G240" s="149" t="s">
        <v>154</v>
      </c>
      <c r="H240" s="149">
        <v>6.9050237751714603</v>
      </c>
      <c r="I240" s="150" t="s">
        <v>24316</v>
      </c>
      <c r="J240" s="150" t="s">
        <v>24541</v>
      </c>
      <c r="K240" s="149">
        <v>16313</v>
      </c>
      <c r="L240" s="149">
        <v>24</v>
      </c>
      <c r="M240" s="150" t="s">
        <v>23213</v>
      </c>
      <c r="N240" s="149">
        <v>0.89500000000000002</v>
      </c>
      <c r="O240" s="149" t="s">
        <v>154</v>
      </c>
      <c r="P240" s="149" t="s">
        <v>149</v>
      </c>
      <c r="S240" s="149" t="s">
        <v>14</v>
      </c>
      <c r="T240" s="148">
        <v>5.7047788798629497E-6</v>
      </c>
    </row>
    <row r="241" spans="1:20" ht="82.5" customHeight="1" x14ac:dyDescent="0.25">
      <c r="A241" s="148">
        <v>5.0499999999999997E-12</v>
      </c>
      <c r="B241" s="149" t="s">
        <v>5771</v>
      </c>
      <c r="C241" s="149">
        <v>2</v>
      </c>
      <c r="D241" s="149">
        <v>136398174</v>
      </c>
      <c r="E241" s="149" t="s">
        <v>23191</v>
      </c>
      <c r="F241" s="149" t="s">
        <v>23204</v>
      </c>
      <c r="G241" s="149" t="s">
        <v>149</v>
      </c>
      <c r="H241" s="149">
        <v>6.9042760680710602</v>
      </c>
      <c r="I241" s="150" t="s">
        <v>24316</v>
      </c>
      <c r="J241" s="150" t="s">
        <v>24542</v>
      </c>
      <c r="K241" s="149">
        <v>16313</v>
      </c>
      <c r="L241" s="149">
        <v>24</v>
      </c>
      <c r="M241" s="150" t="s">
        <v>23189</v>
      </c>
      <c r="N241" s="149">
        <v>0.89500000000000002</v>
      </c>
      <c r="O241" s="149" t="s">
        <v>154</v>
      </c>
      <c r="P241" s="149" t="s">
        <v>149</v>
      </c>
      <c r="S241" s="149" t="s">
        <v>14</v>
      </c>
      <c r="T241" s="148">
        <v>2.53674253770978E-6</v>
      </c>
    </row>
    <row r="242" spans="1:20" ht="82.5" customHeight="1" x14ac:dyDescent="0.25">
      <c r="A242" s="148">
        <v>5.0900000000000003E-12</v>
      </c>
      <c r="B242" s="149" t="s">
        <v>4250</v>
      </c>
      <c r="C242" s="149">
        <v>2</v>
      </c>
      <c r="D242" s="149">
        <v>136521514</v>
      </c>
      <c r="E242" s="149" t="s">
        <v>23191</v>
      </c>
      <c r="F242" s="149" t="s">
        <v>23190</v>
      </c>
      <c r="G242" s="149" t="s">
        <v>144</v>
      </c>
      <c r="H242" s="149">
        <v>6.9029295511524804</v>
      </c>
      <c r="I242" s="150" t="s">
        <v>24316</v>
      </c>
      <c r="J242" s="150" t="s">
        <v>24543</v>
      </c>
      <c r="K242" s="149">
        <v>16311</v>
      </c>
      <c r="L242" s="149">
        <v>24</v>
      </c>
      <c r="M242" s="150" t="s">
        <v>23247</v>
      </c>
      <c r="N242" s="149">
        <v>0.89500000000000002</v>
      </c>
      <c r="O242" s="149" t="s">
        <v>144</v>
      </c>
      <c r="P242" s="149" t="s">
        <v>143</v>
      </c>
      <c r="S242" s="149" t="s">
        <v>14</v>
      </c>
      <c r="T242" s="148">
        <v>1.88809994623154E-6</v>
      </c>
    </row>
    <row r="243" spans="1:20" ht="82.5" customHeight="1" x14ac:dyDescent="0.25">
      <c r="A243" s="148">
        <v>5.1999999999999997E-12</v>
      </c>
      <c r="B243" s="149" t="s">
        <v>23248</v>
      </c>
      <c r="C243" s="149">
        <v>2</v>
      </c>
      <c r="D243" s="149">
        <v>135877562</v>
      </c>
      <c r="E243" s="149" t="s">
        <v>23191</v>
      </c>
      <c r="F243" s="149" t="s">
        <v>23190</v>
      </c>
      <c r="G243" s="149" t="s">
        <v>144</v>
      </c>
      <c r="H243" s="149">
        <v>6.8998730569138003</v>
      </c>
      <c r="I243" s="150" t="s">
        <v>24316</v>
      </c>
      <c r="J243" s="150" t="s">
        <v>24544</v>
      </c>
      <c r="K243" s="149">
        <v>16313</v>
      </c>
      <c r="L243" s="149">
        <v>24</v>
      </c>
      <c r="M243" s="150" t="s">
        <v>23189</v>
      </c>
      <c r="N243" s="149">
        <v>0.89500000000000002</v>
      </c>
      <c r="O243" s="149" t="s">
        <v>143</v>
      </c>
      <c r="P243" s="149" t="s">
        <v>144</v>
      </c>
      <c r="S243" s="149" t="s">
        <v>1119</v>
      </c>
      <c r="T243" s="149">
        <v>2.7913602531070002E-4</v>
      </c>
    </row>
    <row r="244" spans="1:20" ht="82.5" customHeight="1" x14ac:dyDescent="0.25">
      <c r="A244" s="148">
        <v>5.73E-12</v>
      </c>
      <c r="B244" s="149" t="s">
        <v>6972</v>
      </c>
      <c r="C244" s="149">
        <v>2</v>
      </c>
      <c r="D244" s="149">
        <v>136550109</v>
      </c>
      <c r="E244" s="149" t="s">
        <v>23187</v>
      </c>
      <c r="F244" s="149" t="s">
        <v>23188</v>
      </c>
      <c r="G244" s="149" t="s">
        <v>154</v>
      </c>
      <c r="H244" s="149">
        <v>6.8861261359190697</v>
      </c>
      <c r="I244" s="150" t="s">
        <v>24316</v>
      </c>
      <c r="J244" s="150" t="s">
        <v>24545</v>
      </c>
      <c r="K244" s="149">
        <v>14778</v>
      </c>
      <c r="L244" s="149">
        <v>24</v>
      </c>
      <c r="M244" s="150" t="s">
        <v>23213</v>
      </c>
      <c r="N244" s="149">
        <v>0.81100000000000005</v>
      </c>
      <c r="O244" s="149" t="s">
        <v>154</v>
      </c>
      <c r="P244" s="149" t="s">
        <v>149</v>
      </c>
      <c r="Q244" s="149" t="s">
        <v>14</v>
      </c>
      <c r="R244" s="148">
        <v>3.1091267004429202E-6</v>
      </c>
      <c r="S244" s="149" t="s">
        <v>14</v>
      </c>
      <c r="T244" s="148">
        <v>3.1091267004429202E-6</v>
      </c>
    </row>
    <row r="245" spans="1:20" ht="82.5" customHeight="1" x14ac:dyDescent="0.25">
      <c r="A245" s="148">
        <v>6.1099999999999996E-12</v>
      </c>
      <c r="B245" s="149" t="s">
        <v>14715</v>
      </c>
      <c r="C245" s="149">
        <v>2</v>
      </c>
      <c r="D245" s="149">
        <v>136474098</v>
      </c>
      <c r="E245" s="149" t="s">
        <v>23191</v>
      </c>
      <c r="F245" s="149" t="s">
        <v>23228</v>
      </c>
      <c r="G245" s="149" t="s">
        <v>143</v>
      </c>
      <c r="H245" s="149">
        <v>6.8770403685787302</v>
      </c>
      <c r="I245" s="150" t="s">
        <v>24316</v>
      </c>
      <c r="J245" s="150" t="s">
        <v>24546</v>
      </c>
      <c r="K245" s="149">
        <v>16313</v>
      </c>
      <c r="L245" s="149">
        <v>24</v>
      </c>
      <c r="M245" s="150" t="s">
        <v>23213</v>
      </c>
      <c r="N245" s="149">
        <v>0.89500000000000002</v>
      </c>
      <c r="O245" s="149" t="s">
        <v>143</v>
      </c>
      <c r="P245" s="149" t="s">
        <v>149</v>
      </c>
      <c r="S245" s="149" t="s">
        <v>14</v>
      </c>
      <c r="T245" s="148">
        <v>7.05705806443594E-6</v>
      </c>
    </row>
    <row r="246" spans="1:20" ht="82.5" customHeight="1" x14ac:dyDescent="0.25">
      <c r="A246" s="148">
        <v>6.39E-12</v>
      </c>
      <c r="B246" s="149" t="s">
        <v>9937</v>
      </c>
      <c r="C246" s="149">
        <v>2</v>
      </c>
      <c r="D246" s="149">
        <v>136502792</v>
      </c>
      <c r="E246" s="149" t="s">
        <v>23187</v>
      </c>
      <c r="F246" s="149" t="s">
        <v>23226</v>
      </c>
      <c r="G246" s="149" t="s">
        <v>154</v>
      </c>
      <c r="H246" s="149">
        <v>6.8707438881645198</v>
      </c>
      <c r="I246" s="150" t="s">
        <v>24316</v>
      </c>
      <c r="J246" s="150" t="s">
        <v>24547</v>
      </c>
      <c r="K246" s="149">
        <v>14778</v>
      </c>
      <c r="L246" s="149">
        <v>24</v>
      </c>
      <c r="M246" s="150" t="s">
        <v>23189</v>
      </c>
      <c r="N246" s="149">
        <v>0.81100000000000005</v>
      </c>
      <c r="O246" s="149" t="s">
        <v>154</v>
      </c>
      <c r="P246" s="149" t="s">
        <v>144</v>
      </c>
      <c r="Q246" s="149" t="s">
        <v>14</v>
      </c>
      <c r="R246" s="148">
        <v>4.5510567228391097E-6</v>
      </c>
      <c r="S246" s="149" t="s">
        <v>14</v>
      </c>
      <c r="T246" s="148">
        <v>4.5510567228391097E-6</v>
      </c>
    </row>
    <row r="247" spans="1:20" ht="82.5" customHeight="1" x14ac:dyDescent="0.25">
      <c r="A247" s="148">
        <v>6.39E-12</v>
      </c>
      <c r="B247" s="149" t="s">
        <v>11016</v>
      </c>
      <c r="C247" s="149">
        <v>2</v>
      </c>
      <c r="D247" s="149">
        <v>136455600</v>
      </c>
      <c r="E247" s="149" t="s">
        <v>23187</v>
      </c>
      <c r="F247" s="149" t="s">
        <v>23190</v>
      </c>
      <c r="G247" s="149" t="s">
        <v>144</v>
      </c>
      <c r="H247" s="149">
        <v>6.8705938768910704</v>
      </c>
      <c r="I247" s="150" t="s">
        <v>24316</v>
      </c>
      <c r="J247" s="150" t="s">
        <v>24548</v>
      </c>
      <c r="K247" s="149">
        <v>14778</v>
      </c>
      <c r="L247" s="149">
        <v>24</v>
      </c>
      <c r="M247" s="150" t="s">
        <v>23213</v>
      </c>
      <c r="N247" s="149">
        <v>0.81100000000000005</v>
      </c>
      <c r="O247" s="149" t="s">
        <v>144</v>
      </c>
      <c r="P247" s="149" t="s">
        <v>143</v>
      </c>
      <c r="Q247" s="149" t="s">
        <v>14</v>
      </c>
      <c r="R247" s="148">
        <v>5.1398791179050302E-6</v>
      </c>
      <c r="S247" s="149" t="s">
        <v>14</v>
      </c>
      <c r="T247" s="148">
        <v>5.1398791179050302E-6</v>
      </c>
    </row>
    <row r="248" spans="1:20" ht="82.5" customHeight="1" x14ac:dyDescent="0.25">
      <c r="A248" s="148">
        <v>6.4000000000000002E-12</v>
      </c>
      <c r="B248" s="149" t="s">
        <v>15358</v>
      </c>
      <c r="C248" s="149">
        <v>2</v>
      </c>
      <c r="D248" s="149">
        <v>136403749</v>
      </c>
      <c r="E248" s="149" t="s">
        <v>23191</v>
      </c>
      <c r="F248" s="149" t="s">
        <v>23196</v>
      </c>
      <c r="G248" s="149" t="s">
        <v>143</v>
      </c>
      <c r="H248" s="149">
        <v>6.8704524759635897</v>
      </c>
      <c r="I248" s="150" t="s">
        <v>24316</v>
      </c>
      <c r="J248" s="150" t="s">
        <v>24549</v>
      </c>
      <c r="K248" s="149">
        <v>16313</v>
      </c>
      <c r="L248" s="149">
        <v>24</v>
      </c>
      <c r="M248" s="150" t="s">
        <v>23189</v>
      </c>
      <c r="N248" s="149">
        <v>0.89500000000000002</v>
      </c>
      <c r="O248" s="149" t="s">
        <v>154</v>
      </c>
      <c r="P248" s="149" t="s">
        <v>143</v>
      </c>
      <c r="S248" s="149" t="s">
        <v>14</v>
      </c>
      <c r="T248" s="148">
        <v>7.3651877614446696E-6</v>
      </c>
    </row>
    <row r="249" spans="1:20" ht="82.5" customHeight="1" x14ac:dyDescent="0.25">
      <c r="A249" s="148">
        <v>6.5699999999999997E-12</v>
      </c>
      <c r="B249" s="149" t="s">
        <v>7314</v>
      </c>
      <c r="C249" s="149">
        <v>2</v>
      </c>
      <c r="D249" s="149">
        <v>136553639</v>
      </c>
      <c r="E249" s="149" t="s">
        <v>23187</v>
      </c>
      <c r="F249" s="149" t="s">
        <v>23190</v>
      </c>
      <c r="G249" s="149" t="s">
        <v>144</v>
      </c>
      <c r="H249" s="149">
        <v>6.8666892580715899</v>
      </c>
      <c r="I249" s="150" t="s">
        <v>24316</v>
      </c>
      <c r="J249" s="150" t="s">
        <v>24550</v>
      </c>
      <c r="K249" s="149">
        <v>14778</v>
      </c>
      <c r="L249" s="149">
        <v>24</v>
      </c>
      <c r="M249" s="150" t="s">
        <v>23209</v>
      </c>
      <c r="N249" s="149">
        <v>0.81100000000000005</v>
      </c>
      <c r="O249" s="149" t="s">
        <v>144</v>
      </c>
      <c r="P249" s="149" t="s">
        <v>143</v>
      </c>
      <c r="Q249" s="149" t="s">
        <v>14</v>
      </c>
      <c r="R249" s="148">
        <v>3.2689081957543302E-6</v>
      </c>
      <c r="S249" s="149" t="s">
        <v>14</v>
      </c>
      <c r="T249" s="148">
        <v>3.2689081957543302E-6</v>
      </c>
    </row>
    <row r="250" spans="1:20" ht="82.5" customHeight="1" x14ac:dyDescent="0.25">
      <c r="A250" s="148">
        <v>6.59E-12</v>
      </c>
      <c r="B250" s="149" t="s">
        <v>6972</v>
      </c>
      <c r="C250" s="149">
        <v>2</v>
      </c>
      <c r="D250" s="149">
        <v>136550109</v>
      </c>
      <c r="E250" s="149" t="s">
        <v>23192</v>
      </c>
      <c r="F250" s="149" t="s">
        <v>23188</v>
      </c>
      <c r="G250" s="149" t="s">
        <v>154</v>
      </c>
      <c r="H250" s="149">
        <v>6.8662537468147198</v>
      </c>
      <c r="I250" s="150" t="s">
        <v>24316</v>
      </c>
      <c r="J250" s="150" t="s">
        <v>24551</v>
      </c>
      <c r="K250" s="149">
        <v>14915</v>
      </c>
      <c r="L250" s="149">
        <v>24</v>
      </c>
      <c r="M250" s="150" t="s">
        <v>23213</v>
      </c>
      <c r="N250" s="149">
        <v>0.82</v>
      </c>
      <c r="O250" s="149" t="s">
        <v>154</v>
      </c>
      <c r="P250" s="149" t="s">
        <v>149</v>
      </c>
      <c r="S250" s="149" t="s">
        <v>14</v>
      </c>
      <c r="T250" s="148">
        <v>3.1091267004429202E-6</v>
      </c>
    </row>
    <row r="251" spans="1:20" ht="82.5" customHeight="1" x14ac:dyDescent="0.25">
      <c r="A251" s="148">
        <v>6.59E-12</v>
      </c>
      <c r="B251" s="149" t="s">
        <v>6972</v>
      </c>
      <c r="C251" s="149">
        <v>2</v>
      </c>
      <c r="D251" s="149">
        <v>136550109</v>
      </c>
      <c r="E251" s="149" t="s">
        <v>23193</v>
      </c>
      <c r="F251" s="149" t="s">
        <v>23188</v>
      </c>
      <c r="G251" s="149" t="s">
        <v>154</v>
      </c>
      <c r="H251" s="149">
        <v>6.8662537468147198</v>
      </c>
      <c r="I251" s="150" t="s">
        <v>24316</v>
      </c>
      <c r="J251" s="150" t="s">
        <v>24551</v>
      </c>
      <c r="K251" s="149">
        <v>14915</v>
      </c>
      <c r="L251" s="149">
        <v>24</v>
      </c>
      <c r="M251" s="150" t="s">
        <v>23213</v>
      </c>
      <c r="N251" s="149">
        <v>0.82</v>
      </c>
      <c r="O251" s="149" t="s">
        <v>154</v>
      </c>
      <c r="P251" s="149" t="s">
        <v>149</v>
      </c>
      <c r="S251" s="149" t="s">
        <v>14</v>
      </c>
      <c r="T251" s="148">
        <v>3.1091267004429202E-6</v>
      </c>
    </row>
    <row r="252" spans="1:20" ht="82.5" customHeight="1" x14ac:dyDescent="0.25">
      <c r="A252" s="148">
        <v>6.6799999999999998E-12</v>
      </c>
      <c r="B252" s="149" t="s">
        <v>14713</v>
      </c>
      <c r="C252" s="149">
        <v>2</v>
      </c>
      <c r="D252" s="149">
        <v>136439517</v>
      </c>
      <c r="E252" s="149" t="s">
        <v>23187</v>
      </c>
      <c r="F252" s="149" t="s">
        <v>23236</v>
      </c>
      <c r="G252" s="149" t="s">
        <v>154</v>
      </c>
      <c r="H252" s="149">
        <v>6.86443931200035</v>
      </c>
      <c r="I252" s="150" t="s">
        <v>24316</v>
      </c>
      <c r="J252" s="150" t="s">
        <v>24552</v>
      </c>
      <c r="K252" s="149">
        <v>14778</v>
      </c>
      <c r="L252" s="149">
        <v>24</v>
      </c>
      <c r="M252" s="150" t="s">
        <v>23189</v>
      </c>
      <c r="N252" s="149">
        <v>0.81100000000000005</v>
      </c>
      <c r="O252" s="149" t="s">
        <v>143</v>
      </c>
      <c r="P252" s="149" t="s">
        <v>154</v>
      </c>
      <c r="Q252" s="149" t="s">
        <v>14</v>
      </c>
      <c r="R252" s="148">
        <v>7.05716639504317E-6</v>
      </c>
      <c r="S252" s="149" t="s">
        <v>14</v>
      </c>
      <c r="T252" s="148">
        <v>7.05716639504317E-6</v>
      </c>
    </row>
    <row r="253" spans="1:20" ht="82.5" customHeight="1" x14ac:dyDescent="0.25">
      <c r="A253" s="148">
        <v>6.7299999999999998E-12</v>
      </c>
      <c r="B253" s="149" t="s">
        <v>16203</v>
      </c>
      <c r="C253" s="149">
        <v>2</v>
      </c>
      <c r="D253" s="149">
        <v>136518103</v>
      </c>
      <c r="E253" s="149" t="s">
        <v>23191</v>
      </c>
      <c r="F253" s="149" t="s">
        <v>23242</v>
      </c>
      <c r="G253" s="149" t="s">
        <v>149</v>
      </c>
      <c r="H253" s="149">
        <v>6.8632335363524204</v>
      </c>
      <c r="I253" s="150" t="s">
        <v>24316</v>
      </c>
      <c r="J253" s="150" t="s">
        <v>24553</v>
      </c>
      <c r="K253" s="149">
        <v>16313</v>
      </c>
      <c r="L253" s="149">
        <v>24</v>
      </c>
      <c r="M253" s="150" t="s">
        <v>23213</v>
      </c>
      <c r="N253" s="149">
        <v>0.89500000000000002</v>
      </c>
      <c r="O253" s="149" t="s">
        <v>149</v>
      </c>
      <c r="P253" s="149" t="s">
        <v>143</v>
      </c>
      <c r="S253" s="149" t="s">
        <v>14</v>
      </c>
      <c r="T253" s="148">
        <v>7.8348399296582092E-6</v>
      </c>
    </row>
    <row r="254" spans="1:20" ht="82.5" customHeight="1" x14ac:dyDescent="0.25">
      <c r="A254" s="148">
        <v>6.9399999999999999E-12</v>
      </c>
      <c r="B254" s="149" t="s">
        <v>11274</v>
      </c>
      <c r="C254" s="149">
        <v>2</v>
      </c>
      <c r="D254" s="149">
        <v>136445526</v>
      </c>
      <c r="E254" s="149" t="s">
        <v>23187</v>
      </c>
      <c r="F254" s="149" t="s">
        <v>23204</v>
      </c>
      <c r="G254" s="149" t="s">
        <v>149</v>
      </c>
      <c r="H254" s="149">
        <v>6.8589123219301102</v>
      </c>
      <c r="I254" s="150" t="s">
        <v>24316</v>
      </c>
      <c r="J254" s="150" t="s">
        <v>24554</v>
      </c>
      <c r="K254" s="149">
        <v>14778</v>
      </c>
      <c r="L254" s="149">
        <v>24</v>
      </c>
      <c r="M254" s="150" t="s">
        <v>23213</v>
      </c>
      <c r="N254" s="149">
        <v>0.81100000000000005</v>
      </c>
      <c r="O254" s="149" t="s">
        <v>154</v>
      </c>
      <c r="P254" s="149" t="s">
        <v>149</v>
      </c>
      <c r="Q254" s="149" t="s">
        <v>14</v>
      </c>
      <c r="R254" s="148">
        <v>5.2724577822068796E-6</v>
      </c>
      <c r="S254" s="149" t="s">
        <v>14</v>
      </c>
      <c r="T254" s="148">
        <v>5.2724577822068796E-6</v>
      </c>
    </row>
    <row r="255" spans="1:20" ht="82.5" customHeight="1" x14ac:dyDescent="0.25">
      <c r="A255" s="148">
        <v>7.0100000000000002E-12</v>
      </c>
      <c r="B255" s="149" t="s">
        <v>11201</v>
      </c>
      <c r="C255" s="149">
        <v>2</v>
      </c>
      <c r="D255" s="149">
        <v>136445869</v>
      </c>
      <c r="E255" s="149" t="s">
        <v>23187</v>
      </c>
      <c r="F255" s="149" t="s">
        <v>23201</v>
      </c>
      <c r="G255" s="149" t="s">
        <v>143</v>
      </c>
      <c r="H255" s="149">
        <v>6.8573523664378397</v>
      </c>
      <c r="I255" s="150" t="s">
        <v>24316</v>
      </c>
      <c r="J255" s="150" t="s">
        <v>24555</v>
      </c>
      <c r="K255" s="149">
        <v>14778</v>
      </c>
      <c r="L255" s="149">
        <v>24</v>
      </c>
      <c r="M255" s="150" t="s">
        <v>23213</v>
      </c>
      <c r="N255" s="149">
        <v>0.81100000000000005</v>
      </c>
      <c r="O255" s="149" t="s">
        <v>144</v>
      </c>
      <c r="P255" s="149" t="s">
        <v>143</v>
      </c>
      <c r="Q255" s="149" t="s">
        <v>14</v>
      </c>
      <c r="R255" s="148">
        <v>5.22979892874397E-6</v>
      </c>
      <c r="S255" s="149" t="s">
        <v>14</v>
      </c>
      <c r="T255" s="148">
        <v>5.22979892874397E-6</v>
      </c>
    </row>
    <row r="256" spans="1:20" ht="82.5" customHeight="1" x14ac:dyDescent="0.25">
      <c r="A256" s="148">
        <v>7.3E-12</v>
      </c>
      <c r="B256" s="149" t="s">
        <v>8731</v>
      </c>
      <c r="C256" s="149">
        <v>2</v>
      </c>
      <c r="D256" s="149">
        <v>136551694</v>
      </c>
      <c r="E256" s="149" t="s">
        <v>23187</v>
      </c>
      <c r="F256" s="149" t="s">
        <v>23188</v>
      </c>
      <c r="G256" s="149" t="s">
        <v>154</v>
      </c>
      <c r="H256" s="149">
        <v>6.8516005549920296</v>
      </c>
      <c r="I256" s="150" t="s">
        <v>24316</v>
      </c>
      <c r="J256" s="150" t="s">
        <v>24556</v>
      </c>
      <c r="K256" s="149">
        <v>14778</v>
      </c>
      <c r="L256" s="149">
        <v>24</v>
      </c>
      <c r="M256" s="150" t="s">
        <v>23209</v>
      </c>
      <c r="N256" s="149">
        <v>0.81100000000000005</v>
      </c>
      <c r="O256" s="149" t="s">
        <v>154</v>
      </c>
      <c r="P256" s="149" t="s">
        <v>149</v>
      </c>
      <c r="Q256" s="149" t="s">
        <v>14</v>
      </c>
      <c r="R256" s="148">
        <v>3.9192584499535196E-6</v>
      </c>
      <c r="S256" s="149" t="s">
        <v>14</v>
      </c>
      <c r="T256" s="148">
        <v>3.9192584499535196E-6</v>
      </c>
    </row>
    <row r="257" spans="1:20" ht="82.5" customHeight="1" x14ac:dyDescent="0.25">
      <c r="A257" s="148">
        <v>7.7799999999999996E-12</v>
      </c>
      <c r="B257" s="149" t="s">
        <v>17465</v>
      </c>
      <c r="C257" s="149">
        <v>2</v>
      </c>
      <c r="D257" s="149">
        <v>136495300</v>
      </c>
      <c r="E257" s="149" t="s">
        <v>23191</v>
      </c>
      <c r="F257" s="149" t="s">
        <v>23188</v>
      </c>
      <c r="G257" s="149" t="s">
        <v>154</v>
      </c>
      <c r="H257" s="149">
        <v>6.8424856521195698</v>
      </c>
      <c r="I257" s="150" t="s">
        <v>24316</v>
      </c>
      <c r="J257" s="150" t="s">
        <v>24557</v>
      </c>
      <c r="K257" s="149">
        <v>16313</v>
      </c>
      <c r="L257" s="149">
        <v>24</v>
      </c>
      <c r="M257" s="150" t="s">
        <v>23189</v>
      </c>
      <c r="N257" s="149">
        <v>0.89500000000000002</v>
      </c>
      <c r="O257" s="149" t="s">
        <v>154</v>
      </c>
      <c r="P257" s="149" t="s">
        <v>149</v>
      </c>
      <c r="S257" s="149" t="s">
        <v>14</v>
      </c>
      <c r="T257" s="148">
        <v>8.49431786361704E-6</v>
      </c>
    </row>
    <row r="258" spans="1:20" ht="82.5" customHeight="1" x14ac:dyDescent="0.25">
      <c r="A258" s="148">
        <v>7.9699999999999994E-12</v>
      </c>
      <c r="B258" s="149" t="s">
        <v>9046</v>
      </c>
      <c r="C258" s="149">
        <v>2</v>
      </c>
      <c r="D258" s="149">
        <v>136544197</v>
      </c>
      <c r="E258" s="149" t="s">
        <v>23187</v>
      </c>
      <c r="F258" s="149" t="s">
        <v>23188</v>
      </c>
      <c r="G258" s="149" t="s">
        <v>154</v>
      </c>
      <c r="H258" s="149">
        <v>6.8391176726588396</v>
      </c>
      <c r="I258" s="150" t="s">
        <v>24316</v>
      </c>
      <c r="J258" s="150" t="s">
        <v>24558</v>
      </c>
      <c r="K258" s="149">
        <v>14778</v>
      </c>
      <c r="L258" s="149">
        <v>24</v>
      </c>
      <c r="M258" s="150" t="s">
        <v>23213</v>
      </c>
      <c r="N258" s="149">
        <v>0.81100000000000005</v>
      </c>
      <c r="O258" s="149" t="s">
        <v>154</v>
      </c>
      <c r="P258" s="149" t="s">
        <v>149</v>
      </c>
      <c r="Q258" s="149" t="s">
        <v>14</v>
      </c>
      <c r="R258" s="148">
        <v>4.0881605944035596E-6</v>
      </c>
      <c r="S258" s="149" t="s">
        <v>14</v>
      </c>
      <c r="T258" s="148">
        <v>4.0881605944035596E-6</v>
      </c>
    </row>
    <row r="259" spans="1:20" ht="82.5" customHeight="1" x14ac:dyDescent="0.25">
      <c r="A259" s="148">
        <v>8.2200000000000001E-12</v>
      </c>
      <c r="B259" s="149" t="s">
        <v>18</v>
      </c>
      <c r="C259" s="149">
        <v>2</v>
      </c>
      <c r="D259" s="149">
        <v>136407479</v>
      </c>
      <c r="E259" s="149" t="s">
        <v>23221</v>
      </c>
      <c r="F259" s="149" t="s">
        <v>23190</v>
      </c>
      <c r="G259" s="149" t="s">
        <v>144</v>
      </c>
      <c r="H259" s="149">
        <v>6.8346707353265401</v>
      </c>
      <c r="I259" s="150" t="s">
        <v>24317</v>
      </c>
      <c r="J259" s="150" t="s">
        <v>24559</v>
      </c>
      <c r="K259" s="149">
        <v>17782</v>
      </c>
      <c r="L259" s="149">
        <v>23</v>
      </c>
      <c r="M259" s="150" t="s">
        <v>23197</v>
      </c>
      <c r="N259" s="149">
        <v>0.996</v>
      </c>
      <c r="O259" s="149" t="s">
        <v>143</v>
      </c>
      <c r="P259" s="149" t="s">
        <v>144</v>
      </c>
      <c r="S259" s="149" t="s">
        <v>14</v>
      </c>
      <c r="T259" s="148">
        <v>2.31877745085014E-9</v>
      </c>
    </row>
    <row r="260" spans="1:20" ht="82.5" customHeight="1" x14ac:dyDescent="0.25">
      <c r="A260" s="148">
        <v>8.2200000000000001E-12</v>
      </c>
      <c r="B260" s="149" t="s">
        <v>9368</v>
      </c>
      <c r="C260" s="149">
        <v>2</v>
      </c>
      <c r="D260" s="149">
        <v>136554800</v>
      </c>
      <c r="E260" s="149" t="s">
        <v>23187</v>
      </c>
      <c r="F260" s="149" t="s">
        <v>23243</v>
      </c>
      <c r="G260" s="149" t="s">
        <v>144</v>
      </c>
      <c r="H260" s="149">
        <v>6.83466518881976</v>
      </c>
      <c r="I260" s="150" t="s">
        <v>24316</v>
      </c>
      <c r="J260" s="150" t="s">
        <v>24560</v>
      </c>
      <c r="K260" s="149">
        <v>14777</v>
      </c>
      <c r="L260" s="149">
        <v>24</v>
      </c>
      <c r="M260" s="150" t="s">
        <v>23241</v>
      </c>
      <c r="N260" s="149">
        <v>0.81100000000000005</v>
      </c>
      <c r="O260" s="149" t="s">
        <v>144</v>
      </c>
      <c r="P260" s="149" t="s">
        <v>154</v>
      </c>
      <c r="Q260" s="149" t="s">
        <v>14</v>
      </c>
      <c r="R260" s="148">
        <v>4.2452868735590104E-6</v>
      </c>
      <c r="S260" s="149" t="s">
        <v>14</v>
      </c>
      <c r="T260" s="148">
        <v>4.2452868735590104E-6</v>
      </c>
    </row>
    <row r="261" spans="1:20" ht="82.5" customHeight="1" x14ac:dyDescent="0.25">
      <c r="A261" s="148">
        <v>8.3300000000000003E-12</v>
      </c>
      <c r="B261" s="149" t="s">
        <v>14713</v>
      </c>
      <c r="C261" s="149">
        <v>2</v>
      </c>
      <c r="D261" s="149">
        <v>136439517</v>
      </c>
      <c r="E261" s="149" t="s">
        <v>23192</v>
      </c>
      <c r="F261" s="149" t="s">
        <v>23236</v>
      </c>
      <c r="G261" s="149" t="s">
        <v>154</v>
      </c>
      <c r="H261" s="149">
        <v>6.8327378816922302</v>
      </c>
      <c r="I261" s="150" t="s">
        <v>24316</v>
      </c>
      <c r="J261" s="150" t="s">
        <v>24561</v>
      </c>
      <c r="K261" s="149">
        <v>14915</v>
      </c>
      <c r="L261" s="149">
        <v>24</v>
      </c>
      <c r="M261" s="150" t="s">
        <v>23189</v>
      </c>
      <c r="N261" s="149">
        <v>0.82</v>
      </c>
      <c r="O261" s="149" t="s">
        <v>143</v>
      </c>
      <c r="P261" s="149" t="s">
        <v>154</v>
      </c>
      <c r="S261" s="149" t="s">
        <v>14</v>
      </c>
      <c r="T261" s="148">
        <v>7.05716639504317E-6</v>
      </c>
    </row>
    <row r="262" spans="1:20" ht="82.5" customHeight="1" x14ac:dyDescent="0.25">
      <c r="A262" s="148">
        <v>8.3300000000000003E-12</v>
      </c>
      <c r="B262" s="149" t="s">
        <v>14713</v>
      </c>
      <c r="C262" s="149">
        <v>2</v>
      </c>
      <c r="D262" s="149">
        <v>136439517</v>
      </c>
      <c r="E262" s="149" t="s">
        <v>23193</v>
      </c>
      <c r="F262" s="149" t="s">
        <v>23236</v>
      </c>
      <c r="G262" s="149" t="s">
        <v>154</v>
      </c>
      <c r="H262" s="149">
        <v>6.8327378816922302</v>
      </c>
      <c r="I262" s="150" t="s">
        <v>24316</v>
      </c>
      <c r="J262" s="150" t="s">
        <v>24561</v>
      </c>
      <c r="K262" s="149">
        <v>14915</v>
      </c>
      <c r="L262" s="149">
        <v>24</v>
      </c>
      <c r="M262" s="150" t="s">
        <v>23189</v>
      </c>
      <c r="N262" s="149">
        <v>0.82</v>
      </c>
      <c r="O262" s="149" t="s">
        <v>143</v>
      </c>
      <c r="P262" s="149" t="s">
        <v>154</v>
      </c>
      <c r="S262" s="149" t="s">
        <v>14</v>
      </c>
      <c r="T262" s="148">
        <v>7.05716639504317E-6</v>
      </c>
    </row>
    <row r="263" spans="1:20" ht="82.5" customHeight="1" x14ac:dyDescent="0.25">
      <c r="A263" s="148">
        <v>8.4099999999999999E-12</v>
      </c>
      <c r="B263" s="149" t="s">
        <v>10105</v>
      </c>
      <c r="C263" s="149">
        <v>2</v>
      </c>
      <c r="D263" s="149">
        <v>136503157</v>
      </c>
      <c r="E263" s="149" t="s">
        <v>23187</v>
      </c>
      <c r="F263" s="149" t="s">
        <v>23201</v>
      </c>
      <c r="G263" s="149" t="s">
        <v>143</v>
      </c>
      <c r="H263" s="149">
        <v>6.8314176803701896</v>
      </c>
      <c r="I263" s="150" t="s">
        <v>24316</v>
      </c>
      <c r="J263" s="150" t="s">
        <v>24562</v>
      </c>
      <c r="K263" s="149">
        <v>14778</v>
      </c>
      <c r="L263" s="149">
        <v>24</v>
      </c>
      <c r="M263" s="150" t="s">
        <v>23189</v>
      </c>
      <c r="N263" s="149">
        <v>0.81100000000000005</v>
      </c>
      <c r="O263" s="149" t="s">
        <v>143</v>
      </c>
      <c r="P263" s="149" t="s">
        <v>144</v>
      </c>
      <c r="Q263" s="149" t="s">
        <v>14</v>
      </c>
      <c r="R263" s="148">
        <v>4.65071063227051E-6</v>
      </c>
      <c r="S263" s="149" t="s">
        <v>14</v>
      </c>
      <c r="T263" s="148">
        <v>4.65071063227051E-6</v>
      </c>
    </row>
    <row r="264" spans="1:20" ht="82.5" customHeight="1" x14ac:dyDescent="0.25">
      <c r="A264" s="148">
        <v>8.7899999999999995E-12</v>
      </c>
      <c r="B264" s="149" t="s">
        <v>12053</v>
      </c>
      <c r="C264" s="149">
        <v>2</v>
      </c>
      <c r="D264" s="149">
        <v>136539122</v>
      </c>
      <c r="E264" s="149" t="s">
        <v>23187</v>
      </c>
      <c r="F264" s="149" t="s">
        <v>23232</v>
      </c>
      <c r="G264" s="149" t="s">
        <v>144</v>
      </c>
      <c r="H264" s="149">
        <v>6.8250089588143501</v>
      </c>
      <c r="I264" s="150" t="s">
        <v>24316</v>
      </c>
      <c r="J264" s="150" t="s">
        <v>24563</v>
      </c>
      <c r="K264" s="149">
        <v>14778</v>
      </c>
      <c r="L264" s="149">
        <v>24</v>
      </c>
      <c r="M264" s="150" t="s">
        <v>23213</v>
      </c>
      <c r="N264" s="149">
        <v>0.81100000000000005</v>
      </c>
      <c r="O264" s="149" t="s">
        <v>144</v>
      </c>
      <c r="P264" s="149" t="s">
        <v>149</v>
      </c>
      <c r="Q264" s="149" t="s">
        <v>14</v>
      </c>
      <c r="R264" s="148">
        <v>5.6246234033709197E-6</v>
      </c>
      <c r="S264" s="149" t="s">
        <v>14</v>
      </c>
      <c r="T264" s="148">
        <v>5.6246234033709197E-6</v>
      </c>
    </row>
    <row r="265" spans="1:20" ht="82.5" customHeight="1" x14ac:dyDescent="0.25">
      <c r="A265" s="148">
        <v>8.8300000000000001E-12</v>
      </c>
      <c r="B265" s="149" t="s">
        <v>16570</v>
      </c>
      <c r="C265" s="149">
        <v>2</v>
      </c>
      <c r="D265" s="149">
        <v>136439090</v>
      </c>
      <c r="E265" s="149" t="s">
        <v>23187</v>
      </c>
      <c r="F265" s="149" t="s">
        <v>23204</v>
      </c>
      <c r="G265" s="149" t="s">
        <v>149</v>
      </c>
      <c r="H265" s="149">
        <v>6.8243990849683804</v>
      </c>
      <c r="I265" s="150" t="s">
        <v>24316</v>
      </c>
      <c r="J265" s="150" t="s">
        <v>24564</v>
      </c>
      <c r="K265" s="149">
        <v>14778</v>
      </c>
      <c r="L265" s="149">
        <v>24</v>
      </c>
      <c r="M265" s="150" t="s">
        <v>23189</v>
      </c>
      <c r="N265" s="149">
        <v>0.81100000000000005</v>
      </c>
      <c r="O265" s="149" t="s">
        <v>154</v>
      </c>
      <c r="P265" s="149" t="s">
        <v>149</v>
      </c>
      <c r="Q265" s="149" t="s">
        <v>14</v>
      </c>
      <c r="R265" s="148">
        <v>8.0407478613075897E-6</v>
      </c>
      <c r="S265" s="149" t="s">
        <v>14</v>
      </c>
      <c r="T265" s="148">
        <v>8.0407478613075897E-6</v>
      </c>
    </row>
    <row r="266" spans="1:20" ht="82.5" customHeight="1" x14ac:dyDescent="0.25">
      <c r="A266" s="148">
        <v>8.8600000000000006E-12</v>
      </c>
      <c r="B266" s="149" t="s">
        <v>7314</v>
      </c>
      <c r="C266" s="149">
        <v>2</v>
      </c>
      <c r="D266" s="149">
        <v>136553639</v>
      </c>
      <c r="E266" s="149" t="s">
        <v>23192</v>
      </c>
      <c r="F266" s="149" t="s">
        <v>23190</v>
      </c>
      <c r="G266" s="149" t="s">
        <v>144</v>
      </c>
      <c r="H266" s="149">
        <v>6.8238966739466802</v>
      </c>
      <c r="I266" s="150" t="s">
        <v>24316</v>
      </c>
      <c r="J266" s="150" t="s">
        <v>24565</v>
      </c>
      <c r="K266" s="149">
        <v>14915</v>
      </c>
      <c r="L266" s="149">
        <v>24</v>
      </c>
      <c r="M266" s="150" t="s">
        <v>23209</v>
      </c>
      <c r="N266" s="149">
        <v>0.82</v>
      </c>
      <c r="O266" s="149" t="s">
        <v>144</v>
      </c>
      <c r="P266" s="149" t="s">
        <v>143</v>
      </c>
      <c r="S266" s="149" t="s">
        <v>14</v>
      </c>
      <c r="T266" s="148">
        <v>3.2689081957543302E-6</v>
      </c>
    </row>
    <row r="267" spans="1:20" ht="82.5" customHeight="1" x14ac:dyDescent="0.25">
      <c r="A267" s="148">
        <v>8.8600000000000006E-12</v>
      </c>
      <c r="B267" s="149" t="s">
        <v>7314</v>
      </c>
      <c r="C267" s="149">
        <v>2</v>
      </c>
      <c r="D267" s="149">
        <v>136553639</v>
      </c>
      <c r="E267" s="149" t="s">
        <v>23193</v>
      </c>
      <c r="F267" s="149" t="s">
        <v>23190</v>
      </c>
      <c r="G267" s="149" t="s">
        <v>144</v>
      </c>
      <c r="H267" s="149">
        <v>6.8238966739466802</v>
      </c>
      <c r="I267" s="150" t="s">
        <v>24316</v>
      </c>
      <c r="J267" s="150" t="s">
        <v>24565</v>
      </c>
      <c r="K267" s="149">
        <v>14915</v>
      </c>
      <c r="L267" s="149">
        <v>24</v>
      </c>
      <c r="M267" s="150" t="s">
        <v>23209</v>
      </c>
      <c r="N267" s="149">
        <v>0.82</v>
      </c>
      <c r="O267" s="149" t="s">
        <v>144</v>
      </c>
      <c r="P267" s="149" t="s">
        <v>143</v>
      </c>
      <c r="S267" s="149" t="s">
        <v>14</v>
      </c>
      <c r="T267" s="148">
        <v>3.2689081957543302E-6</v>
      </c>
    </row>
    <row r="268" spans="1:20" ht="82.5" customHeight="1" x14ac:dyDescent="0.25">
      <c r="A268" s="148">
        <v>8.9400000000000003E-12</v>
      </c>
      <c r="B268" s="149" t="s">
        <v>11719</v>
      </c>
      <c r="C268" s="149">
        <v>2</v>
      </c>
      <c r="D268" s="149">
        <v>136535410</v>
      </c>
      <c r="E268" s="149" t="s">
        <v>23192</v>
      </c>
      <c r="F268" s="149" t="s">
        <v>23232</v>
      </c>
      <c r="G268" s="149" t="s">
        <v>144</v>
      </c>
      <c r="H268" s="149">
        <v>6.8225654739589698</v>
      </c>
      <c r="I268" s="150" t="s">
        <v>24316</v>
      </c>
      <c r="J268" s="150" t="s">
        <v>24566</v>
      </c>
      <c r="K268" s="149">
        <v>14915</v>
      </c>
      <c r="L268" s="149">
        <v>24</v>
      </c>
      <c r="M268" s="150" t="s">
        <v>23213</v>
      </c>
      <c r="N268" s="149">
        <v>0.82</v>
      </c>
      <c r="O268" s="149" t="s">
        <v>144</v>
      </c>
      <c r="P268" s="149" t="s">
        <v>149</v>
      </c>
      <c r="S268" s="149" t="s">
        <v>14</v>
      </c>
      <c r="T268" s="148">
        <v>5.4911738181313601E-6</v>
      </c>
    </row>
    <row r="269" spans="1:20" ht="82.5" customHeight="1" x14ac:dyDescent="0.25">
      <c r="A269" s="148">
        <v>8.9400000000000003E-12</v>
      </c>
      <c r="B269" s="149" t="s">
        <v>11719</v>
      </c>
      <c r="C269" s="149">
        <v>2</v>
      </c>
      <c r="D269" s="149">
        <v>136535410</v>
      </c>
      <c r="E269" s="149" t="s">
        <v>23193</v>
      </c>
      <c r="F269" s="149" t="s">
        <v>23232</v>
      </c>
      <c r="G269" s="149" t="s">
        <v>144</v>
      </c>
      <c r="H269" s="149">
        <v>6.8225654739589698</v>
      </c>
      <c r="I269" s="150" t="s">
        <v>24316</v>
      </c>
      <c r="J269" s="150" t="s">
        <v>24566</v>
      </c>
      <c r="K269" s="149">
        <v>14915</v>
      </c>
      <c r="L269" s="149">
        <v>24</v>
      </c>
      <c r="M269" s="150" t="s">
        <v>23213</v>
      </c>
      <c r="N269" s="149">
        <v>0.82</v>
      </c>
      <c r="O269" s="149" t="s">
        <v>144</v>
      </c>
      <c r="P269" s="149" t="s">
        <v>149</v>
      </c>
      <c r="S269" s="149" t="s">
        <v>14</v>
      </c>
      <c r="T269" s="148">
        <v>5.4911738181313601E-6</v>
      </c>
    </row>
    <row r="270" spans="1:20" ht="82.5" customHeight="1" x14ac:dyDescent="0.25">
      <c r="A270" s="148">
        <v>9.0799999999999993E-12</v>
      </c>
      <c r="B270" s="149" t="s">
        <v>9368</v>
      </c>
      <c r="C270" s="149">
        <v>2</v>
      </c>
      <c r="D270" s="149">
        <v>136554800</v>
      </c>
      <c r="E270" s="149" t="s">
        <v>23192</v>
      </c>
      <c r="F270" s="149" t="s">
        <v>23243</v>
      </c>
      <c r="G270" s="149" t="s">
        <v>144</v>
      </c>
      <c r="H270" s="149">
        <v>6.8203144709844201</v>
      </c>
      <c r="I270" s="150" t="s">
        <v>24316</v>
      </c>
      <c r="J270" s="150" t="s">
        <v>24567</v>
      </c>
      <c r="K270" s="149">
        <v>14914</v>
      </c>
      <c r="L270" s="149">
        <v>24</v>
      </c>
      <c r="M270" s="150" t="s">
        <v>23241</v>
      </c>
      <c r="N270" s="149">
        <v>0.82</v>
      </c>
      <c r="O270" s="149" t="s">
        <v>144</v>
      </c>
      <c r="P270" s="149" t="s">
        <v>154</v>
      </c>
      <c r="S270" s="149" t="s">
        <v>14</v>
      </c>
      <c r="T270" s="148">
        <v>4.2452868735590104E-6</v>
      </c>
    </row>
    <row r="271" spans="1:20" ht="82.5" customHeight="1" x14ac:dyDescent="0.25">
      <c r="A271" s="148">
        <v>9.0799999999999993E-12</v>
      </c>
      <c r="B271" s="149" t="s">
        <v>9368</v>
      </c>
      <c r="C271" s="149">
        <v>2</v>
      </c>
      <c r="D271" s="149">
        <v>136554800</v>
      </c>
      <c r="E271" s="149" t="s">
        <v>23193</v>
      </c>
      <c r="F271" s="149" t="s">
        <v>23243</v>
      </c>
      <c r="G271" s="149" t="s">
        <v>144</v>
      </c>
      <c r="H271" s="149">
        <v>6.8203144709844201</v>
      </c>
      <c r="I271" s="150" t="s">
        <v>24316</v>
      </c>
      <c r="J271" s="150" t="s">
        <v>24567</v>
      </c>
      <c r="K271" s="149">
        <v>14914</v>
      </c>
      <c r="L271" s="149">
        <v>24</v>
      </c>
      <c r="M271" s="150" t="s">
        <v>23241</v>
      </c>
      <c r="N271" s="149">
        <v>0.82</v>
      </c>
      <c r="O271" s="149" t="s">
        <v>144</v>
      </c>
      <c r="P271" s="149" t="s">
        <v>154</v>
      </c>
      <c r="S271" s="149" t="s">
        <v>14</v>
      </c>
      <c r="T271" s="148">
        <v>4.2452868735590104E-6</v>
      </c>
    </row>
    <row r="272" spans="1:20" ht="82.5" customHeight="1" x14ac:dyDescent="0.25">
      <c r="A272" s="148">
        <v>9.1899999999999994E-12</v>
      </c>
      <c r="B272" s="149" t="s">
        <v>9937</v>
      </c>
      <c r="C272" s="149">
        <v>2</v>
      </c>
      <c r="D272" s="149">
        <v>136502792</v>
      </c>
      <c r="E272" s="149" t="s">
        <v>23192</v>
      </c>
      <c r="F272" s="149" t="s">
        <v>23226</v>
      </c>
      <c r="G272" s="149" t="s">
        <v>154</v>
      </c>
      <c r="H272" s="149">
        <v>6.8186436377858497</v>
      </c>
      <c r="I272" s="150" t="s">
        <v>24316</v>
      </c>
      <c r="J272" s="150" t="s">
        <v>24568</v>
      </c>
      <c r="K272" s="149">
        <v>14915</v>
      </c>
      <c r="L272" s="149">
        <v>24</v>
      </c>
      <c r="M272" s="150" t="s">
        <v>23189</v>
      </c>
      <c r="N272" s="149">
        <v>0.82</v>
      </c>
      <c r="O272" s="149" t="s">
        <v>154</v>
      </c>
      <c r="P272" s="149" t="s">
        <v>144</v>
      </c>
      <c r="S272" s="149" t="s">
        <v>14</v>
      </c>
      <c r="T272" s="148">
        <v>4.5510567228391097E-6</v>
      </c>
    </row>
    <row r="273" spans="1:20" ht="82.5" customHeight="1" x14ac:dyDescent="0.25">
      <c r="A273" s="148">
        <v>9.1899999999999994E-12</v>
      </c>
      <c r="B273" s="149" t="s">
        <v>9937</v>
      </c>
      <c r="C273" s="149">
        <v>2</v>
      </c>
      <c r="D273" s="149">
        <v>136502792</v>
      </c>
      <c r="E273" s="149" t="s">
        <v>23193</v>
      </c>
      <c r="F273" s="149" t="s">
        <v>23226</v>
      </c>
      <c r="G273" s="149" t="s">
        <v>154</v>
      </c>
      <c r="H273" s="149">
        <v>6.8186436377858497</v>
      </c>
      <c r="I273" s="150" t="s">
        <v>24316</v>
      </c>
      <c r="J273" s="150" t="s">
        <v>24568</v>
      </c>
      <c r="K273" s="149">
        <v>14915</v>
      </c>
      <c r="L273" s="149">
        <v>24</v>
      </c>
      <c r="M273" s="150" t="s">
        <v>23189</v>
      </c>
      <c r="N273" s="149">
        <v>0.82</v>
      </c>
      <c r="O273" s="149" t="s">
        <v>154</v>
      </c>
      <c r="P273" s="149" t="s">
        <v>144</v>
      </c>
      <c r="S273" s="149" t="s">
        <v>14</v>
      </c>
      <c r="T273" s="148">
        <v>4.5510567228391097E-6</v>
      </c>
    </row>
    <row r="274" spans="1:20" ht="82.5" customHeight="1" x14ac:dyDescent="0.25">
      <c r="A274" s="148">
        <v>9.2999999999999996E-12</v>
      </c>
      <c r="B274" s="149" t="s">
        <v>11719</v>
      </c>
      <c r="C274" s="149">
        <v>2</v>
      </c>
      <c r="D274" s="149">
        <v>136535410</v>
      </c>
      <c r="E274" s="149" t="s">
        <v>23187</v>
      </c>
      <c r="F274" s="149" t="s">
        <v>23232</v>
      </c>
      <c r="G274" s="149" t="s">
        <v>144</v>
      </c>
      <c r="H274" s="149">
        <v>6.8169460396175898</v>
      </c>
      <c r="I274" s="150" t="s">
        <v>24316</v>
      </c>
      <c r="J274" s="150" t="s">
        <v>24569</v>
      </c>
      <c r="K274" s="149">
        <v>14778</v>
      </c>
      <c r="L274" s="149">
        <v>24</v>
      </c>
      <c r="M274" s="150" t="s">
        <v>23213</v>
      </c>
      <c r="N274" s="149">
        <v>0.81100000000000005</v>
      </c>
      <c r="O274" s="149" t="s">
        <v>144</v>
      </c>
      <c r="P274" s="149" t="s">
        <v>149</v>
      </c>
      <c r="Q274" s="149" t="s">
        <v>14</v>
      </c>
      <c r="R274" s="148">
        <v>5.4911738181313601E-6</v>
      </c>
      <c r="S274" s="149" t="s">
        <v>14</v>
      </c>
      <c r="T274" s="148">
        <v>5.4911738181313601E-6</v>
      </c>
    </row>
    <row r="275" spans="1:20" ht="82.5" customHeight="1" x14ac:dyDescent="0.25">
      <c r="A275" s="148">
        <v>9.53E-12</v>
      </c>
      <c r="B275" s="149" t="s">
        <v>11016</v>
      </c>
      <c r="C275" s="149">
        <v>2</v>
      </c>
      <c r="D275" s="149">
        <v>136455600</v>
      </c>
      <c r="E275" s="149" t="s">
        <v>23192</v>
      </c>
      <c r="F275" s="149" t="s">
        <v>23190</v>
      </c>
      <c r="G275" s="149" t="s">
        <v>144</v>
      </c>
      <c r="H275" s="149">
        <v>6.8134995535123499</v>
      </c>
      <c r="I275" s="150" t="s">
        <v>24316</v>
      </c>
      <c r="J275" s="150" t="s">
        <v>24570</v>
      </c>
      <c r="K275" s="149">
        <v>14915</v>
      </c>
      <c r="L275" s="149">
        <v>24</v>
      </c>
      <c r="M275" s="150" t="s">
        <v>23213</v>
      </c>
      <c r="N275" s="149">
        <v>0.82</v>
      </c>
      <c r="O275" s="149" t="s">
        <v>144</v>
      </c>
      <c r="P275" s="149" t="s">
        <v>143</v>
      </c>
      <c r="S275" s="149" t="s">
        <v>14</v>
      </c>
      <c r="T275" s="148">
        <v>5.1398791179050302E-6</v>
      </c>
    </row>
    <row r="276" spans="1:20" ht="82.5" customHeight="1" x14ac:dyDescent="0.25">
      <c r="A276" s="148">
        <v>9.53E-12</v>
      </c>
      <c r="B276" s="149" t="s">
        <v>11016</v>
      </c>
      <c r="C276" s="149">
        <v>2</v>
      </c>
      <c r="D276" s="149">
        <v>136455600</v>
      </c>
      <c r="E276" s="149" t="s">
        <v>23193</v>
      </c>
      <c r="F276" s="149" t="s">
        <v>23190</v>
      </c>
      <c r="G276" s="149" t="s">
        <v>144</v>
      </c>
      <c r="H276" s="149">
        <v>6.8134995535123499</v>
      </c>
      <c r="I276" s="150" t="s">
        <v>24316</v>
      </c>
      <c r="J276" s="150" t="s">
        <v>24570</v>
      </c>
      <c r="K276" s="149">
        <v>14915</v>
      </c>
      <c r="L276" s="149">
        <v>24</v>
      </c>
      <c r="M276" s="150" t="s">
        <v>23213</v>
      </c>
      <c r="N276" s="149">
        <v>0.82</v>
      </c>
      <c r="O276" s="149" t="s">
        <v>144</v>
      </c>
      <c r="P276" s="149" t="s">
        <v>143</v>
      </c>
      <c r="S276" s="149" t="s">
        <v>14</v>
      </c>
      <c r="T276" s="148">
        <v>5.1398791179050302E-6</v>
      </c>
    </row>
    <row r="277" spans="1:20" ht="82.5" customHeight="1" x14ac:dyDescent="0.25">
      <c r="A277" s="148">
        <v>9.5600000000000005E-12</v>
      </c>
      <c r="B277" s="149" t="s">
        <v>5728</v>
      </c>
      <c r="C277" s="149">
        <v>2</v>
      </c>
      <c r="D277" s="149">
        <v>136494186</v>
      </c>
      <c r="E277" s="149" t="s">
        <v>23192</v>
      </c>
      <c r="F277" s="149" t="s">
        <v>23190</v>
      </c>
      <c r="G277" s="149" t="s">
        <v>144</v>
      </c>
      <c r="H277" s="149">
        <v>6.8129031349942597</v>
      </c>
      <c r="I277" s="150" t="s">
        <v>24316</v>
      </c>
      <c r="J277" s="150" t="s">
        <v>24571</v>
      </c>
      <c r="K277" s="149">
        <v>14915</v>
      </c>
      <c r="L277" s="149">
        <v>24</v>
      </c>
      <c r="M277" s="150" t="s">
        <v>23189</v>
      </c>
      <c r="N277" s="149">
        <v>0.82</v>
      </c>
      <c r="O277" s="149" t="s">
        <v>144</v>
      </c>
      <c r="P277" s="149" t="s">
        <v>143</v>
      </c>
      <c r="S277" s="149" t="s">
        <v>14</v>
      </c>
      <c r="T277" s="148">
        <v>2.5188482834569999E-6</v>
      </c>
    </row>
    <row r="278" spans="1:20" ht="82.5" customHeight="1" x14ac:dyDescent="0.25">
      <c r="A278" s="148">
        <v>9.5600000000000005E-12</v>
      </c>
      <c r="B278" s="149" t="s">
        <v>5728</v>
      </c>
      <c r="C278" s="149">
        <v>2</v>
      </c>
      <c r="D278" s="149">
        <v>136494186</v>
      </c>
      <c r="E278" s="149" t="s">
        <v>23193</v>
      </c>
      <c r="F278" s="149" t="s">
        <v>23190</v>
      </c>
      <c r="G278" s="149" t="s">
        <v>144</v>
      </c>
      <c r="H278" s="149">
        <v>6.8129031349942597</v>
      </c>
      <c r="I278" s="150" t="s">
        <v>24316</v>
      </c>
      <c r="J278" s="150" t="s">
        <v>24571</v>
      </c>
      <c r="K278" s="149">
        <v>14915</v>
      </c>
      <c r="L278" s="149">
        <v>24</v>
      </c>
      <c r="M278" s="150" t="s">
        <v>23189</v>
      </c>
      <c r="N278" s="149">
        <v>0.82</v>
      </c>
      <c r="O278" s="149" t="s">
        <v>144</v>
      </c>
      <c r="P278" s="149" t="s">
        <v>143</v>
      </c>
      <c r="S278" s="149" t="s">
        <v>14</v>
      </c>
      <c r="T278" s="148">
        <v>2.5188482834569999E-6</v>
      </c>
    </row>
    <row r="279" spans="1:20" ht="82.5" customHeight="1" x14ac:dyDescent="0.25">
      <c r="A279" s="148">
        <v>9.8099999999999996E-12</v>
      </c>
      <c r="B279" s="149" t="s">
        <v>10470</v>
      </c>
      <c r="C279" s="149">
        <v>2</v>
      </c>
      <c r="D279" s="149">
        <v>136462441</v>
      </c>
      <c r="E279" s="149" t="s">
        <v>23187</v>
      </c>
      <c r="F279" s="149" t="s">
        <v>23188</v>
      </c>
      <c r="G279" s="149" t="s">
        <v>154</v>
      </c>
      <c r="H279" s="149">
        <v>6.8092204689402802</v>
      </c>
      <c r="I279" s="150" t="s">
        <v>24316</v>
      </c>
      <c r="J279" s="150" t="s">
        <v>24572</v>
      </c>
      <c r="K279" s="149">
        <v>14778</v>
      </c>
      <c r="L279" s="149">
        <v>24</v>
      </c>
      <c r="M279" s="150" t="s">
        <v>23213</v>
      </c>
      <c r="N279" s="149">
        <v>0.81100000000000005</v>
      </c>
      <c r="O279" s="149" t="s">
        <v>154</v>
      </c>
      <c r="P279" s="149" t="s">
        <v>149</v>
      </c>
      <c r="Q279" s="149" t="s">
        <v>14</v>
      </c>
      <c r="R279" s="148">
        <v>4.8365508218469599E-6</v>
      </c>
      <c r="S279" s="149" t="s">
        <v>14</v>
      </c>
      <c r="T279" s="148">
        <v>4.8365508218469599E-6</v>
      </c>
    </row>
    <row r="280" spans="1:20" ht="82.5" customHeight="1" x14ac:dyDescent="0.25">
      <c r="A280" s="148">
        <v>9.9500000000000002E-12</v>
      </c>
      <c r="B280" s="149" t="s">
        <v>12414</v>
      </c>
      <c r="C280" s="149">
        <v>2</v>
      </c>
      <c r="D280" s="149">
        <v>136522941</v>
      </c>
      <c r="E280" s="149" t="s">
        <v>23187</v>
      </c>
      <c r="F280" s="149" t="s">
        <v>23190</v>
      </c>
      <c r="G280" s="149" t="s">
        <v>144</v>
      </c>
      <c r="H280" s="149">
        <v>6.8071824605358602</v>
      </c>
      <c r="I280" s="150" t="s">
        <v>24316</v>
      </c>
      <c r="J280" s="150" t="s">
        <v>24573</v>
      </c>
      <c r="K280" s="149">
        <v>14778</v>
      </c>
      <c r="L280" s="149">
        <v>24</v>
      </c>
      <c r="M280" s="150" t="s">
        <v>23209</v>
      </c>
      <c r="N280" s="149">
        <v>0.81100000000000005</v>
      </c>
      <c r="O280" s="149" t="s">
        <v>144</v>
      </c>
      <c r="P280" s="149" t="s">
        <v>143</v>
      </c>
      <c r="Q280" s="149" t="s">
        <v>14</v>
      </c>
      <c r="R280" s="148">
        <v>5.81472913526917E-6</v>
      </c>
      <c r="S280" s="149" t="s">
        <v>14</v>
      </c>
      <c r="T280" s="148">
        <v>5.81472913526917E-6</v>
      </c>
    </row>
    <row r="281" spans="1:20" ht="82.5" customHeight="1" x14ac:dyDescent="0.25">
      <c r="A281" s="148">
        <v>9.9999999999999994E-12</v>
      </c>
      <c r="B281" s="149" t="s">
        <v>23245</v>
      </c>
      <c r="C281" s="149">
        <v>2</v>
      </c>
      <c r="D281" s="149">
        <v>136812931</v>
      </c>
      <c r="E281" s="149" t="s">
        <v>23192</v>
      </c>
      <c r="F281" s="149" t="s">
        <v>23232</v>
      </c>
      <c r="G281" s="149" t="s">
        <v>144</v>
      </c>
      <c r="H281" s="149">
        <v>6.8062528851395099</v>
      </c>
      <c r="I281" s="150" t="s">
        <v>24316</v>
      </c>
      <c r="J281" s="150" t="s">
        <v>24574</v>
      </c>
      <c r="K281" s="149">
        <v>14911</v>
      </c>
      <c r="L281" s="149">
        <v>24</v>
      </c>
      <c r="M281" s="150" t="s">
        <v>23246</v>
      </c>
      <c r="N281" s="149">
        <v>0.82</v>
      </c>
      <c r="O281" s="149" t="s">
        <v>144</v>
      </c>
      <c r="P281" s="149" t="s">
        <v>149</v>
      </c>
      <c r="S281" s="149" t="s">
        <v>4158</v>
      </c>
      <c r="T281" s="149">
        <v>5.3639024259049997E-4</v>
      </c>
    </row>
    <row r="282" spans="1:20" ht="82.5" customHeight="1" x14ac:dyDescent="0.25">
      <c r="A282" s="148">
        <v>9.9999999999999994E-12</v>
      </c>
      <c r="B282" s="149" t="s">
        <v>23245</v>
      </c>
      <c r="C282" s="149">
        <v>2</v>
      </c>
      <c r="D282" s="149">
        <v>136812931</v>
      </c>
      <c r="E282" s="149" t="s">
        <v>23193</v>
      </c>
      <c r="F282" s="149" t="s">
        <v>23232</v>
      </c>
      <c r="G282" s="149" t="s">
        <v>144</v>
      </c>
      <c r="H282" s="149">
        <v>6.8062528851395099</v>
      </c>
      <c r="I282" s="150" t="s">
        <v>24316</v>
      </c>
      <c r="J282" s="150" t="s">
        <v>24574</v>
      </c>
      <c r="K282" s="149">
        <v>14911</v>
      </c>
      <c r="L282" s="149">
        <v>24</v>
      </c>
      <c r="M282" s="150" t="s">
        <v>23246</v>
      </c>
      <c r="N282" s="149">
        <v>0.82</v>
      </c>
      <c r="O282" s="149" t="s">
        <v>144</v>
      </c>
      <c r="P282" s="149" t="s">
        <v>149</v>
      </c>
      <c r="S282" s="149" t="s">
        <v>4158</v>
      </c>
      <c r="T282" s="149">
        <v>5.3639024259049997E-4</v>
      </c>
    </row>
    <row r="283" spans="1:20" ht="82.5" customHeight="1" x14ac:dyDescent="0.25">
      <c r="A283" s="148">
        <v>1.0199999999999999E-11</v>
      </c>
      <c r="B283" s="149" t="s">
        <v>12053</v>
      </c>
      <c r="C283" s="149">
        <v>2</v>
      </c>
      <c r="D283" s="149">
        <v>136539122</v>
      </c>
      <c r="E283" s="149" t="s">
        <v>23192</v>
      </c>
      <c r="F283" s="149" t="s">
        <v>23232</v>
      </c>
      <c r="G283" s="149" t="s">
        <v>144</v>
      </c>
      <c r="H283" s="149">
        <v>6.8034906571088296</v>
      </c>
      <c r="I283" s="150" t="s">
        <v>24316</v>
      </c>
      <c r="J283" s="150" t="s">
        <v>24575</v>
      </c>
      <c r="K283" s="149">
        <v>14915</v>
      </c>
      <c r="L283" s="149">
        <v>24</v>
      </c>
      <c r="M283" s="150" t="s">
        <v>23213</v>
      </c>
      <c r="N283" s="149">
        <v>0.82</v>
      </c>
      <c r="O283" s="149" t="s">
        <v>144</v>
      </c>
      <c r="P283" s="149" t="s">
        <v>149</v>
      </c>
      <c r="S283" s="149" t="s">
        <v>14</v>
      </c>
      <c r="T283" s="148">
        <v>5.6246234033709197E-6</v>
      </c>
    </row>
    <row r="284" spans="1:20" ht="82.5" customHeight="1" x14ac:dyDescent="0.25">
      <c r="A284" s="148">
        <v>1.0199999999999999E-11</v>
      </c>
      <c r="B284" s="149" t="s">
        <v>12053</v>
      </c>
      <c r="C284" s="149">
        <v>2</v>
      </c>
      <c r="D284" s="149">
        <v>136539122</v>
      </c>
      <c r="E284" s="149" t="s">
        <v>23193</v>
      </c>
      <c r="F284" s="149" t="s">
        <v>23232</v>
      </c>
      <c r="G284" s="149" t="s">
        <v>144</v>
      </c>
      <c r="H284" s="149">
        <v>6.8034906571088296</v>
      </c>
      <c r="I284" s="150" t="s">
        <v>24316</v>
      </c>
      <c r="J284" s="150" t="s">
        <v>24575</v>
      </c>
      <c r="K284" s="149">
        <v>14915</v>
      </c>
      <c r="L284" s="149">
        <v>24</v>
      </c>
      <c r="M284" s="150" t="s">
        <v>23213</v>
      </c>
      <c r="N284" s="149">
        <v>0.82</v>
      </c>
      <c r="O284" s="149" t="s">
        <v>144</v>
      </c>
      <c r="P284" s="149" t="s">
        <v>149</v>
      </c>
      <c r="S284" s="149" t="s">
        <v>14</v>
      </c>
      <c r="T284" s="148">
        <v>5.6246234033709197E-6</v>
      </c>
    </row>
    <row r="285" spans="1:20" ht="82.5" customHeight="1" x14ac:dyDescent="0.25">
      <c r="A285" s="148">
        <v>1.0299999999999999E-11</v>
      </c>
      <c r="B285" s="149" t="s">
        <v>6187</v>
      </c>
      <c r="C285" s="149">
        <v>2</v>
      </c>
      <c r="D285" s="149">
        <v>136495619</v>
      </c>
      <c r="E285" s="149" t="s">
        <v>23187</v>
      </c>
      <c r="F285" s="149" t="s">
        <v>23228</v>
      </c>
      <c r="G285" s="149" t="s">
        <v>143</v>
      </c>
      <c r="H285" s="149">
        <v>6.8028040864566801</v>
      </c>
      <c r="I285" s="150" t="s">
        <v>24316</v>
      </c>
      <c r="J285" s="150" t="s">
        <v>24576</v>
      </c>
      <c r="K285" s="149">
        <v>14778</v>
      </c>
      <c r="L285" s="149">
        <v>24</v>
      </c>
      <c r="M285" s="150" t="s">
        <v>23189</v>
      </c>
      <c r="N285" s="149">
        <v>0.81100000000000005</v>
      </c>
      <c r="O285" s="149" t="s">
        <v>143</v>
      </c>
      <c r="P285" s="149" t="s">
        <v>149</v>
      </c>
      <c r="Q285" s="149" t="s">
        <v>14</v>
      </c>
      <c r="R285" s="148">
        <v>2.74999928647036E-6</v>
      </c>
      <c r="S285" s="149" t="s">
        <v>14</v>
      </c>
      <c r="T285" s="148">
        <v>2.74999928647036E-6</v>
      </c>
    </row>
    <row r="286" spans="1:20" ht="82.5" customHeight="1" x14ac:dyDescent="0.25">
      <c r="A286" s="148">
        <v>1.0299999999999999E-11</v>
      </c>
      <c r="B286" s="149" t="s">
        <v>15043</v>
      </c>
      <c r="C286" s="149">
        <v>2</v>
      </c>
      <c r="D286" s="149">
        <v>136470714</v>
      </c>
      <c r="E286" s="149" t="s">
        <v>23187</v>
      </c>
      <c r="F286" s="149" t="s">
        <v>23190</v>
      </c>
      <c r="G286" s="149" t="s">
        <v>144</v>
      </c>
      <c r="H286" s="149">
        <v>6.8024868145311901</v>
      </c>
      <c r="I286" s="150" t="s">
        <v>24316</v>
      </c>
      <c r="J286" s="150" t="s">
        <v>24577</v>
      </c>
      <c r="K286" s="149">
        <v>14778</v>
      </c>
      <c r="L286" s="149">
        <v>24</v>
      </c>
      <c r="M286" s="150" t="s">
        <v>23213</v>
      </c>
      <c r="N286" s="149">
        <v>0.81100000000000005</v>
      </c>
      <c r="O286" s="149" t="s">
        <v>144</v>
      </c>
      <c r="P286" s="149" t="s">
        <v>143</v>
      </c>
      <c r="Q286" s="149" t="s">
        <v>14</v>
      </c>
      <c r="R286" s="148">
        <v>7.2200118735555999E-6</v>
      </c>
      <c r="S286" s="149" t="s">
        <v>14</v>
      </c>
      <c r="T286" s="148">
        <v>7.2200118735555999E-6</v>
      </c>
    </row>
    <row r="287" spans="1:20" ht="82.5" customHeight="1" x14ac:dyDescent="0.25">
      <c r="A287" s="148">
        <v>1.0299999999999999E-11</v>
      </c>
      <c r="B287" s="149" t="s">
        <v>16570</v>
      </c>
      <c r="C287" s="149">
        <v>2</v>
      </c>
      <c r="D287" s="149">
        <v>136439090</v>
      </c>
      <c r="E287" s="149" t="s">
        <v>23192</v>
      </c>
      <c r="F287" s="149" t="s">
        <v>23204</v>
      </c>
      <c r="G287" s="149" t="s">
        <v>149</v>
      </c>
      <c r="H287" s="149">
        <v>6.8024779139093798</v>
      </c>
      <c r="I287" s="150" t="s">
        <v>24316</v>
      </c>
      <c r="J287" s="150" t="s">
        <v>24578</v>
      </c>
      <c r="K287" s="149">
        <v>14915</v>
      </c>
      <c r="L287" s="149">
        <v>24</v>
      </c>
      <c r="M287" s="150" t="s">
        <v>23189</v>
      </c>
      <c r="N287" s="149">
        <v>0.82</v>
      </c>
      <c r="O287" s="149" t="s">
        <v>154</v>
      </c>
      <c r="P287" s="149" t="s">
        <v>149</v>
      </c>
      <c r="S287" s="149" t="s">
        <v>14</v>
      </c>
      <c r="T287" s="148">
        <v>8.0407478613075897E-6</v>
      </c>
    </row>
    <row r="288" spans="1:20" ht="82.5" customHeight="1" x14ac:dyDescent="0.25">
      <c r="A288" s="148">
        <v>1.0299999999999999E-11</v>
      </c>
      <c r="B288" s="149" t="s">
        <v>16570</v>
      </c>
      <c r="C288" s="149">
        <v>2</v>
      </c>
      <c r="D288" s="149">
        <v>136439090</v>
      </c>
      <c r="E288" s="149" t="s">
        <v>23193</v>
      </c>
      <c r="F288" s="149" t="s">
        <v>23204</v>
      </c>
      <c r="G288" s="149" t="s">
        <v>149</v>
      </c>
      <c r="H288" s="149">
        <v>6.8024779139093798</v>
      </c>
      <c r="I288" s="150" t="s">
        <v>24316</v>
      </c>
      <c r="J288" s="150" t="s">
        <v>24578</v>
      </c>
      <c r="K288" s="149">
        <v>14915</v>
      </c>
      <c r="L288" s="149">
        <v>24</v>
      </c>
      <c r="M288" s="150" t="s">
        <v>23189</v>
      </c>
      <c r="N288" s="149">
        <v>0.82</v>
      </c>
      <c r="O288" s="149" t="s">
        <v>154</v>
      </c>
      <c r="P288" s="149" t="s">
        <v>149</v>
      </c>
      <c r="S288" s="149" t="s">
        <v>14</v>
      </c>
      <c r="T288" s="148">
        <v>8.0407478613075897E-6</v>
      </c>
    </row>
    <row r="289" spans="1:20" ht="82.5" customHeight="1" x14ac:dyDescent="0.25">
      <c r="A289" s="148">
        <v>1.0299999999999999E-11</v>
      </c>
      <c r="B289" s="149" t="s">
        <v>11742</v>
      </c>
      <c r="C289" s="149">
        <v>2</v>
      </c>
      <c r="D289" s="149">
        <v>136444123</v>
      </c>
      <c r="E289" s="149" t="s">
        <v>23187</v>
      </c>
      <c r="F289" s="149" t="s">
        <v>23204</v>
      </c>
      <c r="G289" s="149" t="s">
        <v>149</v>
      </c>
      <c r="H289" s="149">
        <v>6.8025918811993398</v>
      </c>
      <c r="I289" s="150" t="s">
        <v>24316</v>
      </c>
      <c r="J289" s="150" t="s">
        <v>24579</v>
      </c>
      <c r="K289" s="149">
        <v>14778</v>
      </c>
      <c r="L289" s="149">
        <v>24</v>
      </c>
      <c r="M289" s="150" t="s">
        <v>23213</v>
      </c>
      <c r="N289" s="149">
        <v>0.81100000000000005</v>
      </c>
      <c r="O289" s="149" t="s">
        <v>154</v>
      </c>
      <c r="P289" s="149" t="s">
        <v>149</v>
      </c>
      <c r="Q289" s="149" t="s">
        <v>14</v>
      </c>
      <c r="R289" s="148">
        <v>5.5045301145556301E-6</v>
      </c>
      <c r="S289" s="149" t="s">
        <v>14</v>
      </c>
      <c r="T289" s="148">
        <v>5.5045301145556301E-6</v>
      </c>
    </row>
    <row r="290" spans="1:20" ht="82.5" customHeight="1" x14ac:dyDescent="0.25">
      <c r="A290" s="148">
        <v>1.0399999999999999E-11</v>
      </c>
      <c r="B290" s="149" t="s">
        <v>11201</v>
      </c>
      <c r="C290" s="149">
        <v>2</v>
      </c>
      <c r="D290" s="149">
        <v>136445869</v>
      </c>
      <c r="E290" s="149" t="s">
        <v>23192</v>
      </c>
      <c r="F290" s="149" t="s">
        <v>23201</v>
      </c>
      <c r="G290" s="149" t="s">
        <v>143</v>
      </c>
      <c r="H290" s="149">
        <v>6.8004043419120004</v>
      </c>
      <c r="I290" s="150" t="s">
        <v>24316</v>
      </c>
      <c r="J290" s="150" t="s">
        <v>24580</v>
      </c>
      <c r="K290" s="149">
        <v>14915</v>
      </c>
      <c r="L290" s="149">
        <v>24</v>
      </c>
      <c r="M290" s="150" t="s">
        <v>23213</v>
      </c>
      <c r="N290" s="149">
        <v>0.82</v>
      </c>
      <c r="O290" s="149" t="s">
        <v>144</v>
      </c>
      <c r="P290" s="149" t="s">
        <v>143</v>
      </c>
      <c r="S290" s="149" t="s">
        <v>14</v>
      </c>
      <c r="T290" s="148">
        <v>5.22979892874397E-6</v>
      </c>
    </row>
    <row r="291" spans="1:20" ht="82.5" customHeight="1" x14ac:dyDescent="0.25">
      <c r="A291" s="148">
        <v>1.0399999999999999E-11</v>
      </c>
      <c r="B291" s="149" t="s">
        <v>11201</v>
      </c>
      <c r="C291" s="149">
        <v>2</v>
      </c>
      <c r="D291" s="149">
        <v>136445869</v>
      </c>
      <c r="E291" s="149" t="s">
        <v>23193</v>
      </c>
      <c r="F291" s="149" t="s">
        <v>23201</v>
      </c>
      <c r="G291" s="149" t="s">
        <v>143</v>
      </c>
      <c r="H291" s="149">
        <v>6.8004043419120004</v>
      </c>
      <c r="I291" s="150" t="s">
        <v>24316</v>
      </c>
      <c r="J291" s="150" t="s">
        <v>24580</v>
      </c>
      <c r="K291" s="149">
        <v>14915</v>
      </c>
      <c r="L291" s="149">
        <v>24</v>
      </c>
      <c r="M291" s="150" t="s">
        <v>23213</v>
      </c>
      <c r="N291" s="149">
        <v>0.82</v>
      </c>
      <c r="O291" s="149" t="s">
        <v>144</v>
      </c>
      <c r="P291" s="149" t="s">
        <v>143</v>
      </c>
      <c r="S291" s="149" t="s">
        <v>14</v>
      </c>
      <c r="T291" s="148">
        <v>5.22979892874397E-6</v>
      </c>
    </row>
    <row r="292" spans="1:20" ht="82.5" customHeight="1" x14ac:dyDescent="0.25">
      <c r="A292" s="148">
        <v>1.0499999999999999E-11</v>
      </c>
      <c r="B292" s="149" t="s">
        <v>8731</v>
      </c>
      <c r="C292" s="149">
        <v>2</v>
      </c>
      <c r="D292" s="149">
        <v>136551694</v>
      </c>
      <c r="E292" s="149" t="s">
        <v>23192</v>
      </c>
      <c r="F292" s="149" t="s">
        <v>23188</v>
      </c>
      <c r="G292" s="149" t="s">
        <v>154</v>
      </c>
      <c r="H292" s="149">
        <v>6.7998294882819099</v>
      </c>
      <c r="I292" s="150" t="s">
        <v>24316</v>
      </c>
      <c r="J292" s="150" t="s">
        <v>24581</v>
      </c>
      <c r="K292" s="149">
        <v>14915</v>
      </c>
      <c r="L292" s="149">
        <v>24</v>
      </c>
      <c r="M292" s="150" t="s">
        <v>23209</v>
      </c>
      <c r="N292" s="149">
        <v>0.82</v>
      </c>
      <c r="O292" s="149" t="s">
        <v>154</v>
      </c>
      <c r="P292" s="149" t="s">
        <v>149</v>
      </c>
      <c r="S292" s="149" t="s">
        <v>14</v>
      </c>
      <c r="T292" s="148">
        <v>3.9192584499535196E-6</v>
      </c>
    </row>
    <row r="293" spans="1:20" ht="82.5" customHeight="1" x14ac:dyDescent="0.25">
      <c r="A293" s="148">
        <v>1.0499999999999999E-11</v>
      </c>
      <c r="B293" s="149" t="s">
        <v>8731</v>
      </c>
      <c r="C293" s="149">
        <v>2</v>
      </c>
      <c r="D293" s="149">
        <v>136551694</v>
      </c>
      <c r="E293" s="149" t="s">
        <v>23193</v>
      </c>
      <c r="F293" s="149" t="s">
        <v>23188</v>
      </c>
      <c r="G293" s="149" t="s">
        <v>154</v>
      </c>
      <c r="H293" s="149">
        <v>6.7998294882819099</v>
      </c>
      <c r="I293" s="150" t="s">
        <v>24316</v>
      </c>
      <c r="J293" s="150" t="s">
        <v>24581</v>
      </c>
      <c r="K293" s="149">
        <v>14915</v>
      </c>
      <c r="L293" s="149">
        <v>24</v>
      </c>
      <c r="M293" s="150" t="s">
        <v>23209</v>
      </c>
      <c r="N293" s="149">
        <v>0.82</v>
      </c>
      <c r="O293" s="149" t="s">
        <v>154</v>
      </c>
      <c r="P293" s="149" t="s">
        <v>149</v>
      </c>
      <c r="S293" s="149" t="s">
        <v>14</v>
      </c>
      <c r="T293" s="148">
        <v>3.9192584499535196E-6</v>
      </c>
    </row>
    <row r="294" spans="1:20" ht="82.5" customHeight="1" x14ac:dyDescent="0.25">
      <c r="A294" s="148">
        <v>1.0499999999999999E-11</v>
      </c>
      <c r="B294" s="149" t="s">
        <v>23205</v>
      </c>
      <c r="C294" s="149">
        <v>2</v>
      </c>
      <c r="D294" s="149">
        <v>136721995</v>
      </c>
      <c r="E294" s="149" t="s">
        <v>23221</v>
      </c>
      <c r="F294" s="149" t="s">
        <v>23188</v>
      </c>
      <c r="G294" s="149" t="s">
        <v>154</v>
      </c>
      <c r="H294" s="149">
        <v>6.7995215439022703</v>
      </c>
      <c r="I294" s="150" t="s">
        <v>24316</v>
      </c>
      <c r="J294" s="150" t="s">
        <v>24582</v>
      </c>
      <c r="K294" s="149">
        <v>17986</v>
      </c>
      <c r="L294" s="149">
        <v>24</v>
      </c>
      <c r="M294" s="150" t="s">
        <v>23206</v>
      </c>
      <c r="N294" s="149">
        <v>0.97299999999999998</v>
      </c>
      <c r="O294" s="149" t="s">
        <v>149</v>
      </c>
      <c r="P294" s="149" t="s">
        <v>154</v>
      </c>
      <c r="S294" s="149" t="s">
        <v>14</v>
      </c>
      <c r="T294" s="148">
        <v>1.26169300543256E-5</v>
      </c>
    </row>
    <row r="295" spans="1:20" ht="82.5" customHeight="1" x14ac:dyDescent="0.25">
      <c r="A295" s="148">
        <v>1.0899999999999999E-11</v>
      </c>
      <c r="B295" s="149" t="s">
        <v>11274</v>
      </c>
      <c r="C295" s="149">
        <v>2</v>
      </c>
      <c r="D295" s="149">
        <v>136445526</v>
      </c>
      <c r="E295" s="149" t="s">
        <v>23192</v>
      </c>
      <c r="F295" s="149" t="s">
        <v>23204</v>
      </c>
      <c r="G295" s="149" t="s">
        <v>149</v>
      </c>
      <c r="H295" s="149">
        <v>6.7946136825801302</v>
      </c>
      <c r="I295" s="150" t="s">
        <v>24316</v>
      </c>
      <c r="J295" s="150" t="s">
        <v>24583</v>
      </c>
      <c r="K295" s="149">
        <v>14915</v>
      </c>
      <c r="L295" s="149">
        <v>24</v>
      </c>
      <c r="M295" s="150" t="s">
        <v>23213</v>
      </c>
      <c r="N295" s="149">
        <v>0.82</v>
      </c>
      <c r="O295" s="149" t="s">
        <v>154</v>
      </c>
      <c r="P295" s="149" t="s">
        <v>149</v>
      </c>
      <c r="S295" s="149" t="s">
        <v>14</v>
      </c>
      <c r="T295" s="148">
        <v>5.2724577822068796E-6</v>
      </c>
    </row>
    <row r="296" spans="1:20" ht="82.5" customHeight="1" x14ac:dyDescent="0.25">
      <c r="A296" s="148">
        <v>1.0899999999999999E-11</v>
      </c>
      <c r="B296" s="149" t="s">
        <v>11274</v>
      </c>
      <c r="C296" s="149">
        <v>2</v>
      </c>
      <c r="D296" s="149">
        <v>136445526</v>
      </c>
      <c r="E296" s="149" t="s">
        <v>23193</v>
      </c>
      <c r="F296" s="149" t="s">
        <v>23204</v>
      </c>
      <c r="G296" s="149" t="s">
        <v>149</v>
      </c>
      <c r="H296" s="149">
        <v>6.7946136825801302</v>
      </c>
      <c r="I296" s="150" t="s">
        <v>24316</v>
      </c>
      <c r="J296" s="150" t="s">
        <v>24583</v>
      </c>
      <c r="K296" s="149">
        <v>14915</v>
      </c>
      <c r="L296" s="149">
        <v>24</v>
      </c>
      <c r="M296" s="150" t="s">
        <v>23213</v>
      </c>
      <c r="N296" s="149">
        <v>0.82</v>
      </c>
      <c r="O296" s="149" t="s">
        <v>154</v>
      </c>
      <c r="P296" s="149" t="s">
        <v>149</v>
      </c>
      <c r="S296" s="149" t="s">
        <v>14</v>
      </c>
      <c r="T296" s="148">
        <v>5.2724577822068796E-6</v>
      </c>
    </row>
    <row r="297" spans="1:20" ht="82.5" customHeight="1" x14ac:dyDescent="0.25">
      <c r="A297" s="148">
        <v>1.1600000000000001E-11</v>
      </c>
      <c r="B297" s="149" t="s">
        <v>11605</v>
      </c>
      <c r="C297" s="149">
        <v>2</v>
      </c>
      <c r="D297" s="149">
        <v>136499166</v>
      </c>
      <c r="E297" s="149" t="s">
        <v>23192</v>
      </c>
      <c r="F297" s="149" t="s">
        <v>23232</v>
      </c>
      <c r="G297" s="149" t="s">
        <v>144</v>
      </c>
      <c r="H297" s="149">
        <v>6.7855141289801599</v>
      </c>
      <c r="I297" s="150" t="s">
        <v>24316</v>
      </c>
      <c r="J297" s="150" t="s">
        <v>24584</v>
      </c>
      <c r="K297" s="149">
        <v>14915</v>
      </c>
      <c r="L297" s="149">
        <v>24</v>
      </c>
      <c r="M297" s="150" t="s">
        <v>23189</v>
      </c>
      <c r="N297" s="149">
        <v>0.82</v>
      </c>
      <c r="O297" s="149" t="s">
        <v>144</v>
      </c>
      <c r="P297" s="149" t="s">
        <v>149</v>
      </c>
      <c r="S297" s="149" t="s">
        <v>14</v>
      </c>
      <c r="T297" s="148">
        <v>5.4297495174515497E-6</v>
      </c>
    </row>
    <row r="298" spans="1:20" ht="82.5" customHeight="1" x14ac:dyDescent="0.25">
      <c r="A298" s="148">
        <v>1.1600000000000001E-11</v>
      </c>
      <c r="B298" s="149" t="s">
        <v>11605</v>
      </c>
      <c r="C298" s="149">
        <v>2</v>
      </c>
      <c r="D298" s="149">
        <v>136499166</v>
      </c>
      <c r="E298" s="149" t="s">
        <v>23193</v>
      </c>
      <c r="F298" s="149" t="s">
        <v>23232</v>
      </c>
      <c r="G298" s="149" t="s">
        <v>144</v>
      </c>
      <c r="H298" s="149">
        <v>6.7855141289801599</v>
      </c>
      <c r="I298" s="150" t="s">
        <v>24316</v>
      </c>
      <c r="J298" s="150" t="s">
        <v>24584</v>
      </c>
      <c r="K298" s="149">
        <v>14915</v>
      </c>
      <c r="L298" s="149">
        <v>24</v>
      </c>
      <c r="M298" s="150" t="s">
        <v>23189</v>
      </c>
      <c r="N298" s="149">
        <v>0.82</v>
      </c>
      <c r="O298" s="149" t="s">
        <v>144</v>
      </c>
      <c r="P298" s="149" t="s">
        <v>149</v>
      </c>
      <c r="S298" s="149" t="s">
        <v>14</v>
      </c>
      <c r="T298" s="148">
        <v>5.4297495174515497E-6</v>
      </c>
    </row>
    <row r="299" spans="1:20" ht="82.5" customHeight="1" x14ac:dyDescent="0.25">
      <c r="A299" s="148">
        <v>1.1700000000000001E-11</v>
      </c>
      <c r="B299" s="149" t="s">
        <v>11605</v>
      </c>
      <c r="C299" s="149">
        <v>2</v>
      </c>
      <c r="D299" s="149">
        <v>136499166</v>
      </c>
      <c r="E299" s="149" t="s">
        <v>23187</v>
      </c>
      <c r="F299" s="149" t="s">
        <v>23232</v>
      </c>
      <c r="G299" s="149" t="s">
        <v>144</v>
      </c>
      <c r="H299" s="149">
        <v>6.7835752857978404</v>
      </c>
      <c r="I299" s="150" t="s">
        <v>24316</v>
      </c>
      <c r="J299" s="150" t="s">
        <v>24585</v>
      </c>
      <c r="K299" s="149">
        <v>14778</v>
      </c>
      <c r="L299" s="149">
        <v>24</v>
      </c>
      <c r="M299" s="150" t="s">
        <v>23189</v>
      </c>
      <c r="N299" s="149">
        <v>0.81100000000000005</v>
      </c>
      <c r="O299" s="149" t="s">
        <v>144</v>
      </c>
      <c r="P299" s="149" t="s">
        <v>149</v>
      </c>
      <c r="Q299" s="149" t="s">
        <v>14</v>
      </c>
      <c r="R299" s="148">
        <v>5.4297495174515497E-6</v>
      </c>
      <c r="S299" s="149" t="s">
        <v>14</v>
      </c>
      <c r="T299" s="148">
        <v>5.4297495174515497E-6</v>
      </c>
    </row>
    <row r="300" spans="1:20" ht="82.5" customHeight="1" x14ac:dyDescent="0.25">
      <c r="A300" s="148">
        <v>1.1800000000000001E-11</v>
      </c>
      <c r="B300" s="149" t="s">
        <v>9046</v>
      </c>
      <c r="C300" s="149">
        <v>2</v>
      </c>
      <c r="D300" s="149">
        <v>136544197</v>
      </c>
      <c r="E300" s="149" t="s">
        <v>23192</v>
      </c>
      <c r="F300" s="149" t="s">
        <v>23188</v>
      </c>
      <c r="G300" s="149" t="s">
        <v>154</v>
      </c>
      <c r="H300" s="149">
        <v>6.7830784231494903</v>
      </c>
      <c r="I300" s="150" t="s">
        <v>24316</v>
      </c>
      <c r="J300" s="150" t="s">
        <v>24586</v>
      </c>
      <c r="K300" s="149">
        <v>14915</v>
      </c>
      <c r="L300" s="149">
        <v>24</v>
      </c>
      <c r="M300" s="150" t="s">
        <v>23213</v>
      </c>
      <c r="N300" s="149">
        <v>0.82</v>
      </c>
      <c r="O300" s="149" t="s">
        <v>154</v>
      </c>
      <c r="P300" s="149" t="s">
        <v>149</v>
      </c>
      <c r="S300" s="149" t="s">
        <v>14</v>
      </c>
      <c r="T300" s="148">
        <v>4.0881605944035596E-6</v>
      </c>
    </row>
    <row r="301" spans="1:20" ht="82.5" customHeight="1" x14ac:dyDescent="0.25">
      <c r="A301" s="148">
        <v>1.1800000000000001E-11</v>
      </c>
      <c r="B301" s="149" t="s">
        <v>9046</v>
      </c>
      <c r="C301" s="149">
        <v>2</v>
      </c>
      <c r="D301" s="149">
        <v>136544197</v>
      </c>
      <c r="E301" s="149" t="s">
        <v>23193</v>
      </c>
      <c r="F301" s="149" t="s">
        <v>23188</v>
      </c>
      <c r="G301" s="149" t="s">
        <v>154</v>
      </c>
      <c r="H301" s="149">
        <v>6.7830784231494903</v>
      </c>
      <c r="I301" s="150" t="s">
        <v>24316</v>
      </c>
      <c r="J301" s="150" t="s">
        <v>24586</v>
      </c>
      <c r="K301" s="149">
        <v>14915</v>
      </c>
      <c r="L301" s="149">
        <v>24</v>
      </c>
      <c r="M301" s="150" t="s">
        <v>23213</v>
      </c>
      <c r="N301" s="149">
        <v>0.82</v>
      </c>
      <c r="O301" s="149" t="s">
        <v>154</v>
      </c>
      <c r="P301" s="149" t="s">
        <v>149</v>
      </c>
      <c r="S301" s="149" t="s">
        <v>14</v>
      </c>
      <c r="T301" s="148">
        <v>4.0881605944035596E-6</v>
      </c>
    </row>
    <row r="302" spans="1:20" ht="82.5" customHeight="1" x14ac:dyDescent="0.25">
      <c r="A302" s="148">
        <v>1.1800000000000001E-11</v>
      </c>
      <c r="B302" s="149" t="s">
        <v>10105</v>
      </c>
      <c r="C302" s="149">
        <v>2</v>
      </c>
      <c r="D302" s="149">
        <v>136503157</v>
      </c>
      <c r="E302" s="149" t="s">
        <v>23192</v>
      </c>
      <c r="F302" s="149" t="s">
        <v>23201</v>
      </c>
      <c r="G302" s="149" t="s">
        <v>143</v>
      </c>
      <c r="H302" s="149">
        <v>6.7824200526854499</v>
      </c>
      <c r="I302" s="150" t="s">
        <v>24316</v>
      </c>
      <c r="J302" s="150" t="s">
        <v>24587</v>
      </c>
      <c r="K302" s="149">
        <v>14915</v>
      </c>
      <c r="L302" s="149">
        <v>24</v>
      </c>
      <c r="M302" s="150" t="s">
        <v>23189</v>
      </c>
      <c r="N302" s="149">
        <v>0.82</v>
      </c>
      <c r="O302" s="149" t="s">
        <v>143</v>
      </c>
      <c r="P302" s="149" t="s">
        <v>144</v>
      </c>
      <c r="S302" s="149" t="s">
        <v>14</v>
      </c>
      <c r="T302" s="148">
        <v>4.65071063227051E-6</v>
      </c>
    </row>
    <row r="303" spans="1:20" ht="82.5" customHeight="1" x14ac:dyDescent="0.25">
      <c r="A303" s="148">
        <v>1.1800000000000001E-11</v>
      </c>
      <c r="B303" s="149" t="s">
        <v>10105</v>
      </c>
      <c r="C303" s="149">
        <v>2</v>
      </c>
      <c r="D303" s="149">
        <v>136503157</v>
      </c>
      <c r="E303" s="149" t="s">
        <v>23193</v>
      </c>
      <c r="F303" s="149" t="s">
        <v>23201</v>
      </c>
      <c r="G303" s="149" t="s">
        <v>143</v>
      </c>
      <c r="H303" s="149">
        <v>6.7824200526854499</v>
      </c>
      <c r="I303" s="150" t="s">
        <v>24316</v>
      </c>
      <c r="J303" s="150" t="s">
        <v>24587</v>
      </c>
      <c r="K303" s="149">
        <v>14915</v>
      </c>
      <c r="L303" s="149">
        <v>24</v>
      </c>
      <c r="M303" s="150" t="s">
        <v>23189</v>
      </c>
      <c r="N303" s="149">
        <v>0.82</v>
      </c>
      <c r="O303" s="149" t="s">
        <v>143</v>
      </c>
      <c r="P303" s="149" t="s">
        <v>144</v>
      </c>
      <c r="S303" s="149" t="s">
        <v>14</v>
      </c>
      <c r="T303" s="148">
        <v>4.65071063227051E-6</v>
      </c>
    </row>
    <row r="304" spans="1:20" ht="82.5" customHeight="1" x14ac:dyDescent="0.25">
      <c r="A304" s="148">
        <v>1.1800000000000001E-11</v>
      </c>
      <c r="B304" s="149" t="s">
        <v>23249</v>
      </c>
      <c r="C304" s="149">
        <v>2</v>
      </c>
      <c r="D304" s="149">
        <v>136825272</v>
      </c>
      <c r="E304" s="149" t="s">
        <v>23187</v>
      </c>
      <c r="F304" s="149" t="s">
        <v>23188</v>
      </c>
      <c r="G304" s="149" t="s">
        <v>154</v>
      </c>
      <c r="H304" s="149">
        <v>6.7820959779490497</v>
      </c>
      <c r="I304" s="150" t="s">
        <v>24317</v>
      </c>
      <c r="J304" s="150" t="s">
        <v>24588</v>
      </c>
      <c r="K304" s="149">
        <v>14666</v>
      </c>
      <c r="L304" s="149">
        <v>23</v>
      </c>
      <c r="M304" s="150" t="s">
        <v>23197</v>
      </c>
      <c r="N304" s="149">
        <v>0.83599999999999997</v>
      </c>
      <c r="Q304" s="149" t="s">
        <v>14</v>
      </c>
    </row>
    <row r="305" spans="1:20" ht="82.5" customHeight="1" x14ac:dyDescent="0.25">
      <c r="A305" s="148">
        <v>1.1900000000000001E-11</v>
      </c>
      <c r="B305" s="149" t="s">
        <v>15567</v>
      </c>
      <c r="C305" s="149">
        <v>2</v>
      </c>
      <c r="D305" s="149">
        <v>136437507</v>
      </c>
      <c r="E305" s="149" t="s">
        <v>23187</v>
      </c>
      <c r="F305" s="149" t="s">
        <v>23190</v>
      </c>
      <c r="G305" s="149" t="s">
        <v>144</v>
      </c>
      <c r="H305" s="149">
        <v>6.7819314135962703</v>
      </c>
      <c r="I305" s="150" t="s">
        <v>24316</v>
      </c>
      <c r="J305" s="150" t="s">
        <v>24589</v>
      </c>
      <c r="K305" s="149">
        <v>14778</v>
      </c>
      <c r="L305" s="149">
        <v>24</v>
      </c>
      <c r="M305" s="150" t="s">
        <v>23189</v>
      </c>
      <c r="N305" s="149">
        <v>0.81100000000000005</v>
      </c>
      <c r="O305" s="149" t="s">
        <v>143</v>
      </c>
      <c r="P305" s="149" t="s">
        <v>144</v>
      </c>
      <c r="Q305" s="149" t="s">
        <v>14</v>
      </c>
      <c r="R305" s="148">
        <v>7.4742984999212401E-6</v>
      </c>
      <c r="S305" s="149" t="s">
        <v>14</v>
      </c>
      <c r="T305" s="148">
        <v>7.4742984999212401E-6</v>
      </c>
    </row>
    <row r="306" spans="1:20" ht="82.5" customHeight="1" x14ac:dyDescent="0.25">
      <c r="A306" s="148">
        <v>1.2100000000000001E-11</v>
      </c>
      <c r="B306" s="149" t="s">
        <v>6187</v>
      </c>
      <c r="C306" s="149">
        <v>2</v>
      </c>
      <c r="D306" s="149">
        <v>136495619</v>
      </c>
      <c r="E306" s="149" t="s">
        <v>23192</v>
      </c>
      <c r="F306" s="149" t="s">
        <v>23228</v>
      </c>
      <c r="G306" s="149" t="s">
        <v>143</v>
      </c>
      <c r="H306" s="149">
        <v>6.7789434451488999</v>
      </c>
      <c r="I306" s="150" t="s">
        <v>24316</v>
      </c>
      <c r="J306" s="150" t="s">
        <v>24590</v>
      </c>
      <c r="K306" s="149">
        <v>14915</v>
      </c>
      <c r="L306" s="149">
        <v>24</v>
      </c>
      <c r="M306" s="150" t="s">
        <v>23189</v>
      </c>
      <c r="N306" s="149">
        <v>0.82</v>
      </c>
      <c r="O306" s="149" t="s">
        <v>143</v>
      </c>
      <c r="P306" s="149" t="s">
        <v>149</v>
      </c>
      <c r="S306" s="149" t="s">
        <v>14</v>
      </c>
      <c r="T306" s="148">
        <v>2.74999928647036E-6</v>
      </c>
    </row>
    <row r="307" spans="1:20" ht="82.5" customHeight="1" x14ac:dyDescent="0.25">
      <c r="A307" s="148">
        <v>1.2100000000000001E-11</v>
      </c>
      <c r="B307" s="149" t="s">
        <v>6187</v>
      </c>
      <c r="C307" s="149">
        <v>2</v>
      </c>
      <c r="D307" s="149">
        <v>136495619</v>
      </c>
      <c r="E307" s="149" t="s">
        <v>23193</v>
      </c>
      <c r="F307" s="149" t="s">
        <v>23228</v>
      </c>
      <c r="G307" s="149" t="s">
        <v>143</v>
      </c>
      <c r="H307" s="149">
        <v>6.7789434451488999</v>
      </c>
      <c r="I307" s="150" t="s">
        <v>24316</v>
      </c>
      <c r="J307" s="150" t="s">
        <v>24590</v>
      </c>
      <c r="K307" s="149">
        <v>14915</v>
      </c>
      <c r="L307" s="149">
        <v>24</v>
      </c>
      <c r="M307" s="150" t="s">
        <v>23189</v>
      </c>
      <c r="N307" s="149">
        <v>0.82</v>
      </c>
      <c r="O307" s="149" t="s">
        <v>143</v>
      </c>
      <c r="P307" s="149" t="s">
        <v>149</v>
      </c>
      <c r="S307" s="149" t="s">
        <v>14</v>
      </c>
      <c r="T307" s="148">
        <v>2.74999928647036E-6</v>
      </c>
    </row>
    <row r="308" spans="1:20" ht="82.5" customHeight="1" x14ac:dyDescent="0.25">
      <c r="A308" s="148">
        <v>1.2200000000000001E-11</v>
      </c>
      <c r="B308" s="149" t="s">
        <v>5728</v>
      </c>
      <c r="C308" s="149">
        <v>2</v>
      </c>
      <c r="D308" s="149">
        <v>136494186</v>
      </c>
      <c r="E308" s="149" t="s">
        <v>23187</v>
      </c>
      <c r="F308" s="149" t="s">
        <v>23190</v>
      </c>
      <c r="G308" s="149" t="s">
        <v>144</v>
      </c>
      <c r="H308" s="149">
        <v>6.77837530280945</v>
      </c>
      <c r="I308" s="150" t="s">
        <v>24316</v>
      </c>
      <c r="J308" s="150" t="s">
        <v>24591</v>
      </c>
      <c r="K308" s="149">
        <v>14778</v>
      </c>
      <c r="L308" s="149">
        <v>24</v>
      </c>
      <c r="M308" s="150" t="s">
        <v>23189</v>
      </c>
      <c r="N308" s="149">
        <v>0.81100000000000005</v>
      </c>
      <c r="O308" s="149" t="s">
        <v>144</v>
      </c>
      <c r="P308" s="149" t="s">
        <v>143</v>
      </c>
      <c r="Q308" s="149" t="s">
        <v>14</v>
      </c>
      <c r="R308" s="148">
        <v>2.5188482834569999E-6</v>
      </c>
      <c r="S308" s="149" t="s">
        <v>14</v>
      </c>
      <c r="T308" s="148">
        <v>2.5188482834569999E-6</v>
      </c>
    </row>
    <row r="309" spans="1:20" ht="82.5" customHeight="1" x14ac:dyDescent="0.25">
      <c r="A309" s="148">
        <v>1.2200000000000001E-11</v>
      </c>
      <c r="B309" s="149" t="s">
        <v>14619</v>
      </c>
      <c r="C309" s="149">
        <v>2</v>
      </c>
      <c r="D309" s="149">
        <v>136507039</v>
      </c>
      <c r="E309" s="149" t="s">
        <v>23187</v>
      </c>
      <c r="F309" s="149" t="s">
        <v>23201</v>
      </c>
      <c r="G309" s="149" t="s">
        <v>143</v>
      </c>
      <c r="H309" s="149">
        <v>6.7779215280215199</v>
      </c>
      <c r="I309" s="150" t="s">
        <v>24316</v>
      </c>
      <c r="J309" s="150" t="s">
        <v>24592</v>
      </c>
      <c r="K309" s="149">
        <v>14778</v>
      </c>
      <c r="L309" s="149">
        <v>24</v>
      </c>
      <c r="M309" s="150" t="s">
        <v>23189</v>
      </c>
      <c r="N309" s="149">
        <v>0.81100000000000005</v>
      </c>
      <c r="O309" s="149" t="s">
        <v>143</v>
      </c>
      <c r="P309" s="149" t="s">
        <v>144</v>
      </c>
      <c r="Q309" s="149" t="s">
        <v>14</v>
      </c>
      <c r="R309" s="148">
        <v>7.0139854937278401E-6</v>
      </c>
      <c r="S309" s="149" t="s">
        <v>14</v>
      </c>
      <c r="T309" s="148">
        <v>7.0139854937278401E-6</v>
      </c>
    </row>
    <row r="310" spans="1:20" ht="82.5" customHeight="1" x14ac:dyDescent="0.25">
      <c r="A310" s="148">
        <v>1.24E-11</v>
      </c>
      <c r="B310" s="149" t="s">
        <v>12414</v>
      </c>
      <c r="C310" s="149">
        <v>2</v>
      </c>
      <c r="D310" s="149">
        <v>136522941</v>
      </c>
      <c r="E310" s="149" t="s">
        <v>23192</v>
      </c>
      <c r="F310" s="149" t="s">
        <v>23190</v>
      </c>
      <c r="G310" s="149" t="s">
        <v>144</v>
      </c>
      <c r="H310" s="149">
        <v>6.7752891150093397</v>
      </c>
      <c r="I310" s="150" t="s">
        <v>24316</v>
      </c>
      <c r="J310" s="150" t="s">
        <v>24593</v>
      </c>
      <c r="K310" s="149">
        <v>14915</v>
      </c>
      <c r="L310" s="149">
        <v>24</v>
      </c>
      <c r="M310" s="150" t="s">
        <v>23209</v>
      </c>
      <c r="N310" s="149">
        <v>0.82</v>
      </c>
      <c r="O310" s="149" t="s">
        <v>144</v>
      </c>
      <c r="P310" s="149" t="s">
        <v>143</v>
      </c>
      <c r="S310" s="149" t="s">
        <v>14</v>
      </c>
      <c r="T310" s="148">
        <v>5.81472913526917E-6</v>
      </c>
    </row>
    <row r="311" spans="1:20" ht="82.5" customHeight="1" x14ac:dyDescent="0.25">
      <c r="A311" s="148">
        <v>1.24E-11</v>
      </c>
      <c r="B311" s="149" t="s">
        <v>12414</v>
      </c>
      <c r="C311" s="149">
        <v>2</v>
      </c>
      <c r="D311" s="149">
        <v>136522941</v>
      </c>
      <c r="E311" s="149" t="s">
        <v>23193</v>
      </c>
      <c r="F311" s="149" t="s">
        <v>23190</v>
      </c>
      <c r="G311" s="149" t="s">
        <v>144</v>
      </c>
      <c r="H311" s="149">
        <v>6.7752891150093397</v>
      </c>
      <c r="I311" s="150" t="s">
        <v>24316</v>
      </c>
      <c r="J311" s="150" t="s">
        <v>24593</v>
      </c>
      <c r="K311" s="149">
        <v>14915</v>
      </c>
      <c r="L311" s="149">
        <v>24</v>
      </c>
      <c r="M311" s="150" t="s">
        <v>23209</v>
      </c>
      <c r="N311" s="149">
        <v>0.82</v>
      </c>
      <c r="O311" s="149" t="s">
        <v>144</v>
      </c>
      <c r="P311" s="149" t="s">
        <v>143</v>
      </c>
      <c r="S311" s="149" t="s">
        <v>14</v>
      </c>
      <c r="T311" s="148">
        <v>5.81472913526917E-6</v>
      </c>
    </row>
    <row r="312" spans="1:20" ht="82.5" customHeight="1" x14ac:dyDescent="0.25">
      <c r="A312" s="148">
        <v>1.29E-11</v>
      </c>
      <c r="B312" s="149" t="s">
        <v>20903</v>
      </c>
      <c r="C312" s="149">
        <v>2</v>
      </c>
      <c r="D312" s="149">
        <v>136421323</v>
      </c>
      <c r="E312" s="149" t="s">
        <v>23191</v>
      </c>
      <c r="F312" s="149" t="s">
        <v>23190</v>
      </c>
      <c r="G312" s="149" t="s">
        <v>144</v>
      </c>
      <c r="H312" s="149">
        <v>6.7702117179708896</v>
      </c>
      <c r="I312" s="150" t="s">
        <v>24316</v>
      </c>
      <c r="J312" s="150" t="s">
        <v>24594</v>
      </c>
      <c r="K312" s="149">
        <v>16313</v>
      </c>
      <c r="L312" s="149">
        <v>24</v>
      </c>
      <c r="M312" s="150" t="s">
        <v>23189</v>
      </c>
      <c r="N312" s="149">
        <v>0.89500000000000002</v>
      </c>
      <c r="O312" s="149" t="s">
        <v>143</v>
      </c>
      <c r="P312" s="149" t="s">
        <v>144</v>
      </c>
      <c r="S312" s="149" t="s">
        <v>14</v>
      </c>
      <c r="T312" s="148">
        <v>8.1319069709968699E-5</v>
      </c>
    </row>
    <row r="313" spans="1:20" ht="82.5" customHeight="1" x14ac:dyDescent="0.25">
      <c r="A313" s="148">
        <v>1.33E-11</v>
      </c>
      <c r="B313" s="149" t="s">
        <v>15043</v>
      </c>
      <c r="C313" s="149">
        <v>2</v>
      </c>
      <c r="D313" s="149">
        <v>136470714</v>
      </c>
      <c r="E313" s="149" t="s">
        <v>23192</v>
      </c>
      <c r="F313" s="149" t="s">
        <v>23190</v>
      </c>
      <c r="G313" s="149" t="s">
        <v>144</v>
      </c>
      <c r="H313" s="149">
        <v>6.7654731952303999</v>
      </c>
      <c r="I313" s="150" t="s">
        <v>24316</v>
      </c>
      <c r="J313" s="150" t="s">
        <v>24595</v>
      </c>
      <c r="K313" s="149">
        <v>14915</v>
      </c>
      <c r="L313" s="149">
        <v>24</v>
      </c>
      <c r="M313" s="150" t="s">
        <v>23213</v>
      </c>
      <c r="N313" s="149">
        <v>0.82</v>
      </c>
      <c r="O313" s="149" t="s">
        <v>144</v>
      </c>
      <c r="P313" s="149" t="s">
        <v>143</v>
      </c>
      <c r="S313" s="149" t="s">
        <v>14</v>
      </c>
      <c r="T313" s="148">
        <v>7.2200118735555999E-6</v>
      </c>
    </row>
    <row r="314" spans="1:20" ht="82.5" customHeight="1" x14ac:dyDescent="0.25">
      <c r="A314" s="148">
        <v>1.33E-11</v>
      </c>
      <c r="B314" s="149" t="s">
        <v>15043</v>
      </c>
      <c r="C314" s="149">
        <v>2</v>
      </c>
      <c r="D314" s="149">
        <v>136470714</v>
      </c>
      <c r="E314" s="149" t="s">
        <v>23193</v>
      </c>
      <c r="F314" s="149" t="s">
        <v>23190</v>
      </c>
      <c r="G314" s="149" t="s">
        <v>144</v>
      </c>
      <c r="H314" s="149">
        <v>6.7654731952303999</v>
      </c>
      <c r="I314" s="150" t="s">
        <v>24316</v>
      </c>
      <c r="J314" s="150" t="s">
        <v>24595</v>
      </c>
      <c r="K314" s="149">
        <v>14915</v>
      </c>
      <c r="L314" s="149">
        <v>24</v>
      </c>
      <c r="M314" s="150" t="s">
        <v>23213</v>
      </c>
      <c r="N314" s="149">
        <v>0.82</v>
      </c>
      <c r="O314" s="149" t="s">
        <v>144</v>
      </c>
      <c r="P314" s="149" t="s">
        <v>143</v>
      </c>
      <c r="S314" s="149" t="s">
        <v>14</v>
      </c>
      <c r="T314" s="148">
        <v>7.2200118735555999E-6</v>
      </c>
    </row>
    <row r="315" spans="1:20" ht="82.5" customHeight="1" x14ac:dyDescent="0.25">
      <c r="A315" s="148">
        <v>1.33E-11</v>
      </c>
      <c r="B315" s="149" t="s">
        <v>11742</v>
      </c>
      <c r="C315" s="149">
        <v>2</v>
      </c>
      <c r="D315" s="149">
        <v>136444123</v>
      </c>
      <c r="E315" s="149" t="s">
        <v>23192</v>
      </c>
      <c r="F315" s="149" t="s">
        <v>23204</v>
      </c>
      <c r="G315" s="149" t="s">
        <v>149</v>
      </c>
      <c r="H315" s="149">
        <v>6.7649231826734297</v>
      </c>
      <c r="I315" s="150" t="s">
        <v>24316</v>
      </c>
      <c r="J315" s="150" t="s">
        <v>24596</v>
      </c>
      <c r="K315" s="149">
        <v>14915</v>
      </c>
      <c r="L315" s="149">
        <v>24</v>
      </c>
      <c r="M315" s="150" t="s">
        <v>23213</v>
      </c>
      <c r="N315" s="149">
        <v>0.82</v>
      </c>
      <c r="O315" s="149" t="s">
        <v>154</v>
      </c>
      <c r="P315" s="149" t="s">
        <v>149</v>
      </c>
      <c r="S315" s="149" t="s">
        <v>14</v>
      </c>
      <c r="T315" s="148">
        <v>5.5045301145556301E-6</v>
      </c>
    </row>
    <row r="316" spans="1:20" ht="82.5" customHeight="1" x14ac:dyDescent="0.25">
      <c r="A316" s="148">
        <v>1.33E-11</v>
      </c>
      <c r="B316" s="149" t="s">
        <v>11742</v>
      </c>
      <c r="C316" s="149">
        <v>2</v>
      </c>
      <c r="D316" s="149">
        <v>136444123</v>
      </c>
      <c r="E316" s="149" t="s">
        <v>23193</v>
      </c>
      <c r="F316" s="149" t="s">
        <v>23204</v>
      </c>
      <c r="G316" s="149" t="s">
        <v>149</v>
      </c>
      <c r="H316" s="149">
        <v>6.7649231826734297</v>
      </c>
      <c r="I316" s="150" t="s">
        <v>24316</v>
      </c>
      <c r="J316" s="150" t="s">
        <v>24596</v>
      </c>
      <c r="K316" s="149">
        <v>14915</v>
      </c>
      <c r="L316" s="149">
        <v>24</v>
      </c>
      <c r="M316" s="150" t="s">
        <v>23213</v>
      </c>
      <c r="N316" s="149">
        <v>0.82</v>
      </c>
      <c r="O316" s="149" t="s">
        <v>154</v>
      </c>
      <c r="P316" s="149" t="s">
        <v>149</v>
      </c>
      <c r="S316" s="149" t="s">
        <v>14</v>
      </c>
      <c r="T316" s="148">
        <v>5.5045301145556301E-6</v>
      </c>
    </row>
    <row r="317" spans="1:20" ht="82.5" customHeight="1" x14ac:dyDescent="0.25">
      <c r="A317" s="148">
        <v>1.35E-11</v>
      </c>
      <c r="B317" s="149" t="s">
        <v>15720</v>
      </c>
      <c r="C317" s="149">
        <v>2</v>
      </c>
      <c r="D317" s="149">
        <v>136419961</v>
      </c>
      <c r="E317" s="149" t="s">
        <v>23187</v>
      </c>
      <c r="F317" s="149" t="s">
        <v>23190</v>
      </c>
      <c r="G317" s="149" t="s">
        <v>144</v>
      </c>
      <c r="H317" s="149">
        <v>6.7628456827437304</v>
      </c>
      <c r="I317" s="150" t="s">
        <v>24316</v>
      </c>
      <c r="J317" s="150" t="s">
        <v>24597</v>
      </c>
      <c r="K317" s="149">
        <v>14778</v>
      </c>
      <c r="L317" s="149">
        <v>24</v>
      </c>
      <c r="M317" s="150" t="s">
        <v>23189</v>
      </c>
      <c r="N317" s="149">
        <v>0.81100000000000005</v>
      </c>
      <c r="O317" s="149" t="s">
        <v>143</v>
      </c>
      <c r="P317" s="149" t="s">
        <v>144</v>
      </c>
      <c r="Q317" s="149" t="s">
        <v>14</v>
      </c>
      <c r="R317" s="148">
        <v>7.5541216906716098E-6</v>
      </c>
      <c r="S317" s="149" t="s">
        <v>14</v>
      </c>
      <c r="T317" s="148">
        <v>7.5541216906716098E-6</v>
      </c>
    </row>
    <row r="318" spans="1:20" ht="82.5" customHeight="1" x14ac:dyDescent="0.25">
      <c r="A318" s="148">
        <v>1.36E-11</v>
      </c>
      <c r="B318" s="149" t="s">
        <v>16838</v>
      </c>
      <c r="C318" s="149">
        <v>2</v>
      </c>
      <c r="D318" s="149">
        <v>136418348</v>
      </c>
      <c r="E318" s="149" t="s">
        <v>23187</v>
      </c>
      <c r="F318" s="149" t="s">
        <v>23190</v>
      </c>
      <c r="G318" s="149" t="s">
        <v>144</v>
      </c>
      <c r="H318" s="149">
        <v>6.7616686583992598</v>
      </c>
      <c r="I318" s="150" t="s">
        <v>24316</v>
      </c>
      <c r="J318" s="150" t="s">
        <v>24598</v>
      </c>
      <c r="K318" s="149">
        <v>14778</v>
      </c>
      <c r="L318" s="149">
        <v>24</v>
      </c>
      <c r="M318" s="150" t="s">
        <v>23189</v>
      </c>
      <c r="N318" s="149">
        <v>0.81100000000000005</v>
      </c>
      <c r="O318" s="149" t="s">
        <v>143</v>
      </c>
      <c r="P318" s="149" t="s">
        <v>144</v>
      </c>
      <c r="Q318" s="149" t="s">
        <v>14</v>
      </c>
      <c r="R318" s="148">
        <v>8.1671804131548896E-6</v>
      </c>
      <c r="S318" s="149" t="s">
        <v>14</v>
      </c>
      <c r="T318" s="148">
        <v>8.1671804131548896E-6</v>
      </c>
    </row>
    <row r="319" spans="1:20" ht="82.5" customHeight="1" x14ac:dyDescent="0.25">
      <c r="A319" s="148">
        <v>1.38E-11</v>
      </c>
      <c r="B319" s="149" t="s">
        <v>15567</v>
      </c>
      <c r="C319" s="149">
        <v>2</v>
      </c>
      <c r="D319" s="149">
        <v>136437507</v>
      </c>
      <c r="E319" s="149" t="s">
        <v>23192</v>
      </c>
      <c r="F319" s="149" t="s">
        <v>23190</v>
      </c>
      <c r="G319" s="149" t="s">
        <v>144</v>
      </c>
      <c r="H319" s="149">
        <v>6.7602647886854896</v>
      </c>
      <c r="I319" s="150" t="s">
        <v>24316</v>
      </c>
      <c r="J319" s="150" t="s">
        <v>24599</v>
      </c>
      <c r="K319" s="149">
        <v>14915</v>
      </c>
      <c r="L319" s="149">
        <v>24</v>
      </c>
      <c r="M319" s="150" t="s">
        <v>23189</v>
      </c>
      <c r="N319" s="149">
        <v>0.82</v>
      </c>
      <c r="O319" s="149" t="s">
        <v>143</v>
      </c>
      <c r="P319" s="149" t="s">
        <v>144</v>
      </c>
      <c r="S319" s="149" t="s">
        <v>14</v>
      </c>
      <c r="T319" s="148">
        <v>7.4742984999212401E-6</v>
      </c>
    </row>
    <row r="320" spans="1:20" ht="82.5" customHeight="1" x14ac:dyDescent="0.25">
      <c r="A320" s="148">
        <v>1.38E-11</v>
      </c>
      <c r="B320" s="149" t="s">
        <v>15567</v>
      </c>
      <c r="C320" s="149">
        <v>2</v>
      </c>
      <c r="D320" s="149">
        <v>136437507</v>
      </c>
      <c r="E320" s="149" t="s">
        <v>23193</v>
      </c>
      <c r="F320" s="149" t="s">
        <v>23190</v>
      </c>
      <c r="G320" s="149" t="s">
        <v>144</v>
      </c>
      <c r="H320" s="149">
        <v>6.7602647886854896</v>
      </c>
      <c r="I320" s="150" t="s">
        <v>24316</v>
      </c>
      <c r="J320" s="150" t="s">
        <v>24599</v>
      </c>
      <c r="K320" s="149">
        <v>14915</v>
      </c>
      <c r="L320" s="149">
        <v>24</v>
      </c>
      <c r="M320" s="150" t="s">
        <v>23189</v>
      </c>
      <c r="N320" s="149">
        <v>0.82</v>
      </c>
      <c r="O320" s="149" t="s">
        <v>143</v>
      </c>
      <c r="P320" s="149" t="s">
        <v>144</v>
      </c>
      <c r="S320" s="149" t="s">
        <v>14</v>
      </c>
      <c r="T320" s="148">
        <v>7.4742984999212401E-6</v>
      </c>
    </row>
    <row r="321" spans="1:20" ht="82.5" customHeight="1" x14ac:dyDescent="0.25">
      <c r="A321" s="148">
        <v>1.38E-11</v>
      </c>
      <c r="B321" s="149" t="s">
        <v>15700</v>
      </c>
      <c r="C321" s="149">
        <v>2</v>
      </c>
      <c r="D321" s="149">
        <v>136420690</v>
      </c>
      <c r="E321" s="149" t="s">
        <v>23187</v>
      </c>
      <c r="F321" s="149" t="s">
        <v>23190</v>
      </c>
      <c r="G321" s="149" t="s">
        <v>144</v>
      </c>
      <c r="H321" s="149">
        <v>6.7597043439524702</v>
      </c>
      <c r="I321" s="150" t="s">
        <v>24316</v>
      </c>
      <c r="J321" s="150" t="s">
        <v>24600</v>
      </c>
      <c r="K321" s="149">
        <v>14778</v>
      </c>
      <c r="L321" s="149">
        <v>24</v>
      </c>
      <c r="M321" s="150" t="s">
        <v>23189</v>
      </c>
      <c r="N321" s="149">
        <v>0.81100000000000005</v>
      </c>
      <c r="O321" s="149" t="s">
        <v>143</v>
      </c>
      <c r="P321" s="149" t="s">
        <v>144</v>
      </c>
      <c r="Q321" s="149" t="s">
        <v>14</v>
      </c>
      <c r="R321" s="148">
        <v>7.5387276058281098E-6</v>
      </c>
      <c r="S321" s="149" t="s">
        <v>14</v>
      </c>
      <c r="T321" s="148">
        <v>7.5387276058281098E-6</v>
      </c>
    </row>
    <row r="322" spans="1:20" ht="82.5" customHeight="1" x14ac:dyDescent="0.25">
      <c r="A322" s="148">
        <v>1.39E-11</v>
      </c>
      <c r="B322" s="149" t="s">
        <v>15726</v>
      </c>
      <c r="C322" s="149">
        <v>2</v>
      </c>
      <c r="D322" s="149">
        <v>136422171</v>
      </c>
      <c r="E322" s="149" t="s">
        <v>23187</v>
      </c>
      <c r="F322" s="149" t="s">
        <v>23242</v>
      </c>
      <c r="G322" s="149" t="s">
        <v>149</v>
      </c>
      <c r="H322" s="149">
        <v>6.7589362620945197</v>
      </c>
      <c r="I322" s="150" t="s">
        <v>24316</v>
      </c>
      <c r="J322" s="150" t="s">
        <v>24601</v>
      </c>
      <c r="K322" s="149">
        <v>14778</v>
      </c>
      <c r="L322" s="149">
        <v>24</v>
      </c>
      <c r="M322" s="150" t="s">
        <v>23189</v>
      </c>
      <c r="N322" s="149">
        <v>0.81100000000000005</v>
      </c>
      <c r="O322" s="149" t="s">
        <v>143</v>
      </c>
      <c r="P322" s="149" t="s">
        <v>149</v>
      </c>
      <c r="Q322" s="149" t="s">
        <v>14</v>
      </c>
      <c r="R322" s="148">
        <v>7.5617496261834099E-6</v>
      </c>
      <c r="S322" s="149" t="s">
        <v>14</v>
      </c>
      <c r="T322" s="148">
        <v>7.5617496261834099E-6</v>
      </c>
    </row>
    <row r="323" spans="1:20" ht="82.5" customHeight="1" x14ac:dyDescent="0.25">
      <c r="A323" s="148">
        <v>1.4E-11</v>
      </c>
      <c r="B323" s="149" t="s">
        <v>14715</v>
      </c>
      <c r="C323" s="149">
        <v>2</v>
      </c>
      <c r="D323" s="149">
        <v>136474098</v>
      </c>
      <c r="E323" s="149" t="s">
        <v>23187</v>
      </c>
      <c r="F323" s="149" t="s">
        <v>23228</v>
      </c>
      <c r="G323" s="149" t="s">
        <v>143</v>
      </c>
      <c r="H323" s="149">
        <v>6.7580077871060098</v>
      </c>
      <c r="I323" s="150" t="s">
        <v>24316</v>
      </c>
      <c r="J323" s="150" t="s">
        <v>24602</v>
      </c>
      <c r="K323" s="149">
        <v>14778</v>
      </c>
      <c r="L323" s="149">
        <v>24</v>
      </c>
      <c r="M323" s="150" t="s">
        <v>23213</v>
      </c>
      <c r="N323" s="149">
        <v>0.81100000000000005</v>
      </c>
      <c r="O323" s="149" t="s">
        <v>143</v>
      </c>
      <c r="P323" s="149" t="s">
        <v>149</v>
      </c>
      <c r="Q323" s="149" t="s">
        <v>14</v>
      </c>
      <c r="R323" s="148">
        <v>7.05705806443594E-6</v>
      </c>
      <c r="S323" s="149" t="s">
        <v>14</v>
      </c>
      <c r="T323" s="148">
        <v>7.05705806443594E-6</v>
      </c>
    </row>
    <row r="324" spans="1:20" ht="82.5" customHeight="1" x14ac:dyDescent="0.25">
      <c r="A324" s="148">
        <v>1.4E-11</v>
      </c>
      <c r="B324" s="149" t="s">
        <v>23207</v>
      </c>
      <c r="C324" s="149">
        <v>2</v>
      </c>
      <c r="D324" s="149">
        <v>136685228</v>
      </c>
      <c r="E324" s="149" t="s">
        <v>23221</v>
      </c>
      <c r="F324" s="149" t="s">
        <v>23204</v>
      </c>
      <c r="G324" s="149" t="s">
        <v>149</v>
      </c>
      <c r="H324" s="149">
        <v>6.7579333943522597</v>
      </c>
      <c r="I324" s="150" t="s">
        <v>24316</v>
      </c>
      <c r="J324" s="150" t="s">
        <v>24603</v>
      </c>
      <c r="K324" s="149">
        <v>17990</v>
      </c>
      <c r="L324" s="149">
        <v>24</v>
      </c>
      <c r="M324" s="150" t="s">
        <v>23189</v>
      </c>
      <c r="N324" s="149">
        <v>0.97299999999999998</v>
      </c>
      <c r="O324" s="149" t="s">
        <v>154</v>
      </c>
      <c r="P324" s="149" t="s">
        <v>149</v>
      </c>
      <c r="S324" s="149" t="s">
        <v>14</v>
      </c>
      <c r="T324" s="148">
        <v>1.99954983368918E-5</v>
      </c>
    </row>
    <row r="325" spans="1:20" ht="82.5" customHeight="1" x14ac:dyDescent="0.25">
      <c r="A325" s="148">
        <v>1.4900000000000002E-11</v>
      </c>
      <c r="B325" s="149" t="s">
        <v>15587</v>
      </c>
      <c r="C325" s="149">
        <v>2</v>
      </c>
      <c r="D325" s="149">
        <v>136416941</v>
      </c>
      <c r="E325" s="149" t="s">
        <v>23187</v>
      </c>
      <c r="F325" s="149" t="s">
        <v>23204</v>
      </c>
      <c r="G325" s="149" t="s">
        <v>149</v>
      </c>
      <c r="H325" s="149">
        <v>6.7488611638162697</v>
      </c>
      <c r="I325" s="150" t="s">
        <v>24316</v>
      </c>
      <c r="J325" s="150" t="s">
        <v>24604</v>
      </c>
      <c r="K325" s="149">
        <v>14778</v>
      </c>
      <c r="L325" s="149">
        <v>24</v>
      </c>
      <c r="M325" s="150" t="s">
        <v>23189</v>
      </c>
      <c r="N325" s="149">
        <v>0.81100000000000005</v>
      </c>
      <c r="O325" s="149" t="s">
        <v>154</v>
      </c>
      <c r="P325" s="149" t="s">
        <v>149</v>
      </c>
      <c r="Q325" s="149" t="s">
        <v>14</v>
      </c>
      <c r="R325" s="148">
        <v>7.4817730096384798E-6</v>
      </c>
      <c r="S325" s="149" t="s">
        <v>14</v>
      </c>
      <c r="T325" s="148">
        <v>7.4817730096384798E-6</v>
      </c>
    </row>
    <row r="326" spans="1:20" ht="82.5" customHeight="1" x14ac:dyDescent="0.25">
      <c r="A326" s="148">
        <v>1.5E-11</v>
      </c>
      <c r="B326" s="149" t="s">
        <v>14619</v>
      </c>
      <c r="C326" s="149">
        <v>2</v>
      </c>
      <c r="D326" s="149">
        <v>136507039</v>
      </c>
      <c r="E326" s="149" t="s">
        <v>23192</v>
      </c>
      <c r="F326" s="149" t="s">
        <v>23201</v>
      </c>
      <c r="G326" s="149" t="s">
        <v>143</v>
      </c>
      <c r="H326" s="149">
        <v>6.7479468140021197</v>
      </c>
      <c r="I326" s="150" t="s">
        <v>24316</v>
      </c>
      <c r="J326" s="150" t="s">
        <v>24605</v>
      </c>
      <c r="K326" s="149">
        <v>14915</v>
      </c>
      <c r="L326" s="149">
        <v>24</v>
      </c>
      <c r="M326" s="150" t="s">
        <v>23189</v>
      </c>
      <c r="N326" s="149">
        <v>0.82</v>
      </c>
      <c r="O326" s="149" t="s">
        <v>143</v>
      </c>
      <c r="P326" s="149" t="s">
        <v>144</v>
      </c>
      <c r="S326" s="149" t="s">
        <v>14</v>
      </c>
      <c r="T326" s="148">
        <v>7.0139854937278401E-6</v>
      </c>
    </row>
    <row r="327" spans="1:20" ht="82.5" customHeight="1" x14ac:dyDescent="0.25">
      <c r="A327" s="148">
        <v>1.5E-11</v>
      </c>
      <c r="B327" s="149" t="s">
        <v>14619</v>
      </c>
      <c r="C327" s="149">
        <v>2</v>
      </c>
      <c r="D327" s="149">
        <v>136507039</v>
      </c>
      <c r="E327" s="149" t="s">
        <v>23193</v>
      </c>
      <c r="F327" s="149" t="s">
        <v>23201</v>
      </c>
      <c r="G327" s="149" t="s">
        <v>143</v>
      </c>
      <c r="H327" s="149">
        <v>6.7479468140021197</v>
      </c>
      <c r="I327" s="150" t="s">
        <v>24316</v>
      </c>
      <c r="J327" s="150" t="s">
        <v>24605</v>
      </c>
      <c r="K327" s="149">
        <v>14915</v>
      </c>
      <c r="L327" s="149">
        <v>24</v>
      </c>
      <c r="M327" s="150" t="s">
        <v>23189</v>
      </c>
      <c r="N327" s="149">
        <v>0.82</v>
      </c>
      <c r="O327" s="149" t="s">
        <v>143</v>
      </c>
      <c r="P327" s="149" t="s">
        <v>144</v>
      </c>
      <c r="S327" s="149" t="s">
        <v>14</v>
      </c>
      <c r="T327" s="148">
        <v>7.0139854937278401E-6</v>
      </c>
    </row>
    <row r="328" spans="1:20" ht="82.5" customHeight="1" x14ac:dyDescent="0.25">
      <c r="A328" s="148">
        <v>1.5E-11</v>
      </c>
      <c r="B328" s="149" t="s">
        <v>10470</v>
      </c>
      <c r="C328" s="149">
        <v>2</v>
      </c>
      <c r="D328" s="149">
        <v>136462441</v>
      </c>
      <c r="E328" s="149" t="s">
        <v>23192</v>
      </c>
      <c r="F328" s="149" t="s">
        <v>23188</v>
      </c>
      <c r="G328" s="149" t="s">
        <v>154</v>
      </c>
      <c r="H328" s="149">
        <v>6.7478576762876603</v>
      </c>
      <c r="I328" s="150" t="s">
        <v>24316</v>
      </c>
      <c r="J328" s="150" t="s">
        <v>24606</v>
      </c>
      <c r="K328" s="149">
        <v>14915</v>
      </c>
      <c r="L328" s="149">
        <v>24</v>
      </c>
      <c r="M328" s="150" t="s">
        <v>23213</v>
      </c>
      <c r="N328" s="149">
        <v>0.82</v>
      </c>
      <c r="O328" s="149" t="s">
        <v>154</v>
      </c>
      <c r="P328" s="149" t="s">
        <v>149</v>
      </c>
      <c r="S328" s="149" t="s">
        <v>14</v>
      </c>
      <c r="T328" s="148">
        <v>4.8365508218469599E-6</v>
      </c>
    </row>
    <row r="329" spans="1:20" ht="82.5" customHeight="1" x14ac:dyDescent="0.25">
      <c r="A329" s="148">
        <v>1.5E-11</v>
      </c>
      <c r="B329" s="149" t="s">
        <v>10470</v>
      </c>
      <c r="C329" s="149">
        <v>2</v>
      </c>
      <c r="D329" s="149">
        <v>136462441</v>
      </c>
      <c r="E329" s="149" t="s">
        <v>23193</v>
      </c>
      <c r="F329" s="149" t="s">
        <v>23188</v>
      </c>
      <c r="G329" s="149" t="s">
        <v>154</v>
      </c>
      <c r="H329" s="149">
        <v>6.7478576762876603</v>
      </c>
      <c r="I329" s="150" t="s">
        <v>24316</v>
      </c>
      <c r="J329" s="150" t="s">
        <v>24606</v>
      </c>
      <c r="K329" s="149">
        <v>14915</v>
      </c>
      <c r="L329" s="149">
        <v>24</v>
      </c>
      <c r="M329" s="150" t="s">
        <v>23213</v>
      </c>
      <c r="N329" s="149">
        <v>0.82</v>
      </c>
      <c r="O329" s="149" t="s">
        <v>154</v>
      </c>
      <c r="P329" s="149" t="s">
        <v>149</v>
      </c>
      <c r="S329" s="149" t="s">
        <v>14</v>
      </c>
      <c r="T329" s="148">
        <v>4.8365508218469599E-6</v>
      </c>
    </row>
    <row r="330" spans="1:20" ht="82.5" customHeight="1" x14ac:dyDescent="0.25">
      <c r="A330" s="148">
        <v>1.5300000000000001E-11</v>
      </c>
      <c r="B330" s="149" t="s">
        <v>23240</v>
      </c>
      <c r="C330" s="149">
        <v>2</v>
      </c>
      <c r="D330" s="149">
        <v>136581848</v>
      </c>
      <c r="E330" s="149" t="s">
        <v>23187</v>
      </c>
      <c r="F330" s="149" t="s">
        <v>23190</v>
      </c>
      <c r="G330" s="149" t="s">
        <v>144</v>
      </c>
      <c r="H330" s="149">
        <v>6.7454140898456298</v>
      </c>
      <c r="I330" s="150" t="s">
        <v>24316</v>
      </c>
      <c r="J330" s="150" t="s">
        <v>24607</v>
      </c>
      <c r="K330" s="149">
        <v>14778</v>
      </c>
      <c r="L330" s="149">
        <v>24</v>
      </c>
      <c r="M330" s="150" t="s">
        <v>23189</v>
      </c>
      <c r="N330" s="149">
        <v>0.81100000000000005</v>
      </c>
      <c r="O330" s="149" t="s">
        <v>143</v>
      </c>
      <c r="P330" s="149" t="s">
        <v>144</v>
      </c>
      <c r="Q330" s="149" t="s">
        <v>14</v>
      </c>
      <c r="R330" s="149">
        <v>1.8389416036808E-3</v>
      </c>
      <c r="S330" s="149" t="s">
        <v>14</v>
      </c>
      <c r="T330" s="149">
        <v>1.8389416036808E-3</v>
      </c>
    </row>
    <row r="331" spans="1:20" ht="82.5" customHeight="1" x14ac:dyDescent="0.25">
      <c r="A331" s="148">
        <v>1.54E-11</v>
      </c>
      <c r="B331" s="149" t="s">
        <v>15822</v>
      </c>
      <c r="C331" s="149">
        <v>2</v>
      </c>
      <c r="D331" s="149">
        <v>136432103</v>
      </c>
      <c r="E331" s="149" t="s">
        <v>23187</v>
      </c>
      <c r="F331" s="149" t="s">
        <v>23201</v>
      </c>
      <c r="G331" s="149" t="s">
        <v>143</v>
      </c>
      <c r="H331" s="149">
        <v>6.7445128830589196</v>
      </c>
      <c r="I331" s="150" t="s">
        <v>24316</v>
      </c>
      <c r="J331" s="150" t="s">
        <v>24608</v>
      </c>
      <c r="K331" s="149">
        <v>14778</v>
      </c>
      <c r="L331" s="149">
        <v>24</v>
      </c>
      <c r="M331" s="150" t="s">
        <v>23189</v>
      </c>
      <c r="N331" s="149">
        <v>0.81100000000000005</v>
      </c>
      <c r="O331" s="149" t="s">
        <v>144</v>
      </c>
      <c r="P331" s="149" t="s">
        <v>143</v>
      </c>
      <c r="Q331" s="149" t="s">
        <v>14</v>
      </c>
      <c r="R331" s="148">
        <v>7.6053720546021503E-6</v>
      </c>
      <c r="S331" s="149" t="s">
        <v>14</v>
      </c>
      <c r="T331" s="148">
        <v>7.6053720546021503E-6</v>
      </c>
    </row>
    <row r="332" spans="1:20" ht="82.5" customHeight="1" x14ac:dyDescent="0.25">
      <c r="A332" s="148">
        <v>1.58E-11</v>
      </c>
      <c r="B332" s="149" t="s">
        <v>10254</v>
      </c>
      <c r="C332" s="149">
        <v>2</v>
      </c>
      <c r="D332" s="149">
        <v>136511575</v>
      </c>
      <c r="E332" s="149" t="s">
        <v>23187</v>
      </c>
      <c r="F332" s="149" t="s">
        <v>23201</v>
      </c>
      <c r="G332" s="149" t="s">
        <v>143</v>
      </c>
      <c r="H332" s="149">
        <v>6.7403143877111598</v>
      </c>
      <c r="I332" s="150" t="s">
        <v>24316</v>
      </c>
      <c r="J332" s="150" t="s">
        <v>24609</v>
      </c>
      <c r="K332" s="149">
        <v>14778</v>
      </c>
      <c r="L332" s="149">
        <v>24</v>
      </c>
      <c r="M332" s="150" t="s">
        <v>23213</v>
      </c>
      <c r="N332" s="149">
        <v>0.81100000000000005</v>
      </c>
      <c r="O332" s="149" t="s">
        <v>143</v>
      </c>
      <c r="P332" s="149" t="s">
        <v>144</v>
      </c>
      <c r="Q332" s="149" t="s">
        <v>14</v>
      </c>
      <c r="R332" s="148">
        <v>4.7284148796858796E-6</v>
      </c>
      <c r="S332" s="149" t="s">
        <v>14</v>
      </c>
      <c r="T332" s="148">
        <v>4.7284148796858796E-6</v>
      </c>
    </row>
    <row r="333" spans="1:20" ht="82.5" customHeight="1" x14ac:dyDescent="0.25">
      <c r="A333" s="148">
        <v>1.5900000000000001E-11</v>
      </c>
      <c r="B333" s="149" t="s">
        <v>15802</v>
      </c>
      <c r="C333" s="149">
        <v>2</v>
      </c>
      <c r="D333" s="149">
        <v>136430866</v>
      </c>
      <c r="E333" s="149" t="s">
        <v>23187</v>
      </c>
      <c r="F333" s="149" t="s">
        <v>23228</v>
      </c>
      <c r="G333" s="149" t="s">
        <v>143</v>
      </c>
      <c r="H333" s="149">
        <v>6.7396671745777796</v>
      </c>
      <c r="I333" s="150" t="s">
        <v>24316</v>
      </c>
      <c r="J333" s="150" t="s">
        <v>24610</v>
      </c>
      <c r="K333" s="149">
        <v>14778</v>
      </c>
      <c r="L333" s="149">
        <v>24</v>
      </c>
      <c r="M333" s="150" t="s">
        <v>23189</v>
      </c>
      <c r="N333" s="149">
        <v>0.81100000000000005</v>
      </c>
      <c r="O333" s="149" t="s">
        <v>149</v>
      </c>
      <c r="P333" s="149" t="s">
        <v>143</v>
      </c>
      <c r="Q333" s="149" t="s">
        <v>14</v>
      </c>
      <c r="R333" s="148">
        <v>7.5963393511260103E-6</v>
      </c>
      <c r="S333" s="149" t="s">
        <v>14</v>
      </c>
      <c r="T333" s="148">
        <v>7.5963393511260103E-6</v>
      </c>
    </row>
    <row r="334" spans="1:20" ht="82.5" customHeight="1" x14ac:dyDescent="0.25">
      <c r="A334" s="148">
        <v>1.6500000000000001E-11</v>
      </c>
      <c r="B334" s="149" t="s">
        <v>23250</v>
      </c>
      <c r="C334" s="149">
        <v>2</v>
      </c>
      <c r="D334" s="149">
        <v>135771974</v>
      </c>
      <c r="E334" s="149" t="s">
        <v>23191</v>
      </c>
      <c r="F334" s="149" t="s">
        <v>23243</v>
      </c>
      <c r="G334" s="149" t="s">
        <v>144</v>
      </c>
      <c r="H334" s="149">
        <v>6.7340887422748503</v>
      </c>
      <c r="I334" s="150" t="s">
        <v>24316</v>
      </c>
      <c r="J334" s="150" t="s">
        <v>24611</v>
      </c>
      <c r="K334" s="149">
        <v>16308</v>
      </c>
      <c r="L334" s="149">
        <v>24</v>
      </c>
      <c r="M334" s="150" t="s">
        <v>23223</v>
      </c>
      <c r="N334" s="149">
        <v>0.89500000000000002</v>
      </c>
      <c r="O334" s="149" t="s">
        <v>154</v>
      </c>
      <c r="P334" s="149" t="s">
        <v>144</v>
      </c>
      <c r="S334" s="149" t="s">
        <v>2538</v>
      </c>
      <c r="T334" s="149">
        <v>5.7350913015110001E-4</v>
      </c>
    </row>
    <row r="335" spans="1:20" ht="82.5" customHeight="1" x14ac:dyDescent="0.25">
      <c r="A335" s="148">
        <v>1.68E-11</v>
      </c>
      <c r="B335" s="149" t="s">
        <v>10254</v>
      </c>
      <c r="C335" s="149">
        <v>2</v>
      </c>
      <c r="D335" s="149">
        <v>136511575</v>
      </c>
      <c r="E335" s="149" t="s">
        <v>23192</v>
      </c>
      <c r="F335" s="149" t="s">
        <v>23201</v>
      </c>
      <c r="G335" s="149" t="s">
        <v>143</v>
      </c>
      <c r="H335" s="149">
        <v>6.731249549068</v>
      </c>
      <c r="I335" s="150" t="s">
        <v>24316</v>
      </c>
      <c r="J335" s="150" t="s">
        <v>24612</v>
      </c>
      <c r="K335" s="149">
        <v>14915</v>
      </c>
      <c r="L335" s="149">
        <v>24</v>
      </c>
      <c r="M335" s="150" t="s">
        <v>23213</v>
      </c>
      <c r="N335" s="149">
        <v>0.82</v>
      </c>
      <c r="O335" s="149" t="s">
        <v>143</v>
      </c>
      <c r="P335" s="149" t="s">
        <v>144</v>
      </c>
      <c r="S335" s="149" t="s">
        <v>14</v>
      </c>
      <c r="T335" s="148">
        <v>4.7284148796858796E-6</v>
      </c>
    </row>
    <row r="336" spans="1:20" ht="82.5" customHeight="1" x14ac:dyDescent="0.25">
      <c r="A336" s="148">
        <v>1.68E-11</v>
      </c>
      <c r="B336" s="149" t="s">
        <v>10254</v>
      </c>
      <c r="C336" s="149">
        <v>2</v>
      </c>
      <c r="D336" s="149">
        <v>136511575</v>
      </c>
      <c r="E336" s="149" t="s">
        <v>23193</v>
      </c>
      <c r="F336" s="149" t="s">
        <v>23201</v>
      </c>
      <c r="G336" s="149" t="s">
        <v>143</v>
      </c>
      <c r="H336" s="149">
        <v>6.731249549068</v>
      </c>
      <c r="I336" s="150" t="s">
        <v>24316</v>
      </c>
      <c r="J336" s="150" t="s">
        <v>24612</v>
      </c>
      <c r="K336" s="149">
        <v>14915</v>
      </c>
      <c r="L336" s="149">
        <v>24</v>
      </c>
      <c r="M336" s="150" t="s">
        <v>23213</v>
      </c>
      <c r="N336" s="149">
        <v>0.82</v>
      </c>
      <c r="O336" s="149" t="s">
        <v>143</v>
      </c>
      <c r="P336" s="149" t="s">
        <v>144</v>
      </c>
      <c r="S336" s="149" t="s">
        <v>14</v>
      </c>
      <c r="T336" s="148">
        <v>4.7284148796858796E-6</v>
      </c>
    </row>
    <row r="337" spans="1:20" ht="82.5" customHeight="1" x14ac:dyDescent="0.25">
      <c r="A337" s="148">
        <v>1.6999999999999999E-11</v>
      </c>
      <c r="B337" s="149" t="s">
        <v>15700</v>
      </c>
      <c r="C337" s="149">
        <v>2</v>
      </c>
      <c r="D337" s="149">
        <v>136420690</v>
      </c>
      <c r="E337" s="149" t="s">
        <v>23192</v>
      </c>
      <c r="F337" s="149" t="s">
        <v>23190</v>
      </c>
      <c r="G337" s="149" t="s">
        <v>144</v>
      </c>
      <c r="H337" s="149">
        <v>6.7295452832815998</v>
      </c>
      <c r="I337" s="150" t="s">
        <v>24316</v>
      </c>
      <c r="J337" s="150" t="s">
        <v>24613</v>
      </c>
      <c r="K337" s="149">
        <v>14915</v>
      </c>
      <c r="L337" s="149">
        <v>24</v>
      </c>
      <c r="M337" s="150" t="s">
        <v>23189</v>
      </c>
      <c r="N337" s="149">
        <v>0.82</v>
      </c>
      <c r="O337" s="149" t="s">
        <v>143</v>
      </c>
      <c r="P337" s="149" t="s">
        <v>144</v>
      </c>
      <c r="S337" s="149" t="s">
        <v>14</v>
      </c>
      <c r="T337" s="148">
        <v>7.5387276058281098E-6</v>
      </c>
    </row>
    <row r="338" spans="1:20" ht="82.5" customHeight="1" x14ac:dyDescent="0.25">
      <c r="A338" s="148">
        <v>1.6999999999999999E-11</v>
      </c>
      <c r="B338" s="149" t="s">
        <v>15700</v>
      </c>
      <c r="C338" s="149">
        <v>2</v>
      </c>
      <c r="D338" s="149">
        <v>136420690</v>
      </c>
      <c r="E338" s="149" t="s">
        <v>23193</v>
      </c>
      <c r="F338" s="149" t="s">
        <v>23190</v>
      </c>
      <c r="G338" s="149" t="s">
        <v>144</v>
      </c>
      <c r="H338" s="149">
        <v>6.7295452832815998</v>
      </c>
      <c r="I338" s="150" t="s">
        <v>24316</v>
      </c>
      <c r="J338" s="150" t="s">
        <v>24613</v>
      </c>
      <c r="K338" s="149">
        <v>14915</v>
      </c>
      <c r="L338" s="149">
        <v>24</v>
      </c>
      <c r="M338" s="150" t="s">
        <v>23189</v>
      </c>
      <c r="N338" s="149">
        <v>0.82</v>
      </c>
      <c r="O338" s="149" t="s">
        <v>143</v>
      </c>
      <c r="P338" s="149" t="s">
        <v>144</v>
      </c>
      <c r="S338" s="149" t="s">
        <v>14</v>
      </c>
      <c r="T338" s="148">
        <v>7.5387276058281098E-6</v>
      </c>
    </row>
    <row r="339" spans="1:20" ht="82.5" customHeight="1" x14ac:dyDescent="0.25">
      <c r="A339" s="148">
        <v>1.7399999999999999E-11</v>
      </c>
      <c r="B339" s="149" t="s">
        <v>23240</v>
      </c>
      <c r="C339" s="149">
        <v>2</v>
      </c>
      <c r="D339" s="149">
        <v>136581848</v>
      </c>
      <c r="E339" s="149" t="s">
        <v>23192</v>
      </c>
      <c r="F339" s="149" t="s">
        <v>23190</v>
      </c>
      <c r="G339" s="149" t="s">
        <v>144</v>
      </c>
      <c r="H339" s="149">
        <v>6.72625898696921</v>
      </c>
      <c r="I339" s="150" t="s">
        <v>24316</v>
      </c>
      <c r="J339" s="150" t="s">
        <v>24614</v>
      </c>
      <c r="K339" s="149">
        <v>14915</v>
      </c>
      <c r="L339" s="149">
        <v>24</v>
      </c>
      <c r="M339" s="150" t="s">
        <v>23189</v>
      </c>
      <c r="N339" s="149">
        <v>0.82</v>
      </c>
      <c r="O339" s="149" t="s">
        <v>143</v>
      </c>
      <c r="P339" s="149" t="s">
        <v>144</v>
      </c>
      <c r="S339" s="149" t="s">
        <v>14</v>
      </c>
      <c r="T339" s="149">
        <v>1.8389416036808E-3</v>
      </c>
    </row>
    <row r="340" spans="1:20" ht="82.5" customHeight="1" x14ac:dyDescent="0.25">
      <c r="A340" s="148">
        <v>1.7399999999999999E-11</v>
      </c>
      <c r="B340" s="149" t="s">
        <v>23240</v>
      </c>
      <c r="C340" s="149">
        <v>2</v>
      </c>
      <c r="D340" s="149">
        <v>136581848</v>
      </c>
      <c r="E340" s="149" t="s">
        <v>23193</v>
      </c>
      <c r="F340" s="149" t="s">
        <v>23190</v>
      </c>
      <c r="G340" s="149" t="s">
        <v>144</v>
      </c>
      <c r="H340" s="149">
        <v>6.72625898696921</v>
      </c>
      <c r="I340" s="150" t="s">
        <v>24316</v>
      </c>
      <c r="J340" s="150" t="s">
        <v>24614</v>
      </c>
      <c r="K340" s="149">
        <v>14915</v>
      </c>
      <c r="L340" s="149">
        <v>24</v>
      </c>
      <c r="M340" s="150" t="s">
        <v>23189</v>
      </c>
      <c r="N340" s="149">
        <v>0.82</v>
      </c>
      <c r="O340" s="149" t="s">
        <v>143</v>
      </c>
      <c r="P340" s="149" t="s">
        <v>144</v>
      </c>
      <c r="S340" s="149" t="s">
        <v>14</v>
      </c>
      <c r="T340" s="149">
        <v>1.8389416036808E-3</v>
      </c>
    </row>
    <row r="341" spans="1:20" ht="82.5" customHeight="1" x14ac:dyDescent="0.25">
      <c r="A341" s="148">
        <v>1.7500000000000001E-11</v>
      </c>
      <c r="B341" s="149" t="s">
        <v>15720</v>
      </c>
      <c r="C341" s="149">
        <v>2</v>
      </c>
      <c r="D341" s="149">
        <v>136419961</v>
      </c>
      <c r="E341" s="149" t="s">
        <v>23192</v>
      </c>
      <c r="F341" s="149" t="s">
        <v>23190</v>
      </c>
      <c r="G341" s="149" t="s">
        <v>144</v>
      </c>
      <c r="H341" s="149">
        <v>6.7254052895357699</v>
      </c>
      <c r="I341" s="150" t="s">
        <v>24316</v>
      </c>
      <c r="J341" s="150" t="s">
        <v>24615</v>
      </c>
      <c r="K341" s="149">
        <v>14915</v>
      </c>
      <c r="L341" s="149">
        <v>24</v>
      </c>
      <c r="M341" s="150" t="s">
        <v>23189</v>
      </c>
      <c r="N341" s="149">
        <v>0.82</v>
      </c>
      <c r="O341" s="149" t="s">
        <v>143</v>
      </c>
      <c r="P341" s="149" t="s">
        <v>144</v>
      </c>
      <c r="S341" s="149" t="s">
        <v>14</v>
      </c>
      <c r="T341" s="148">
        <v>7.5541216906716098E-6</v>
      </c>
    </row>
    <row r="342" spans="1:20" ht="82.5" customHeight="1" x14ac:dyDescent="0.25">
      <c r="A342" s="148">
        <v>1.7500000000000001E-11</v>
      </c>
      <c r="B342" s="149" t="s">
        <v>15720</v>
      </c>
      <c r="C342" s="149">
        <v>2</v>
      </c>
      <c r="D342" s="149">
        <v>136419961</v>
      </c>
      <c r="E342" s="149" t="s">
        <v>23193</v>
      </c>
      <c r="F342" s="149" t="s">
        <v>23190</v>
      </c>
      <c r="G342" s="149" t="s">
        <v>144</v>
      </c>
      <c r="H342" s="149">
        <v>6.7254052895357699</v>
      </c>
      <c r="I342" s="150" t="s">
        <v>24316</v>
      </c>
      <c r="J342" s="150" t="s">
        <v>24615</v>
      </c>
      <c r="K342" s="149">
        <v>14915</v>
      </c>
      <c r="L342" s="149">
        <v>24</v>
      </c>
      <c r="M342" s="150" t="s">
        <v>23189</v>
      </c>
      <c r="N342" s="149">
        <v>0.82</v>
      </c>
      <c r="O342" s="149" t="s">
        <v>143</v>
      </c>
      <c r="P342" s="149" t="s">
        <v>144</v>
      </c>
      <c r="S342" s="149" t="s">
        <v>14</v>
      </c>
      <c r="T342" s="148">
        <v>7.5541216906716098E-6</v>
      </c>
    </row>
    <row r="343" spans="1:20" ht="82.5" customHeight="1" x14ac:dyDescent="0.25">
      <c r="A343" s="148">
        <v>1.7700000000000001E-11</v>
      </c>
      <c r="B343" s="149" t="s">
        <v>15726</v>
      </c>
      <c r="C343" s="149">
        <v>2</v>
      </c>
      <c r="D343" s="149">
        <v>136422171</v>
      </c>
      <c r="E343" s="149" t="s">
        <v>23192</v>
      </c>
      <c r="F343" s="149" t="s">
        <v>23242</v>
      </c>
      <c r="G343" s="149" t="s">
        <v>149</v>
      </c>
      <c r="H343" s="149">
        <v>6.7234463778039899</v>
      </c>
      <c r="I343" s="150" t="s">
        <v>24316</v>
      </c>
      <c r="J343" s="150" t="s">
        <v>24616</v>
      </c>
      <c r="K343" s="149">
        <v>14915</v>
      </c>
      <c r="L343" s="149">
        <v>24</v>
      </c>
      <c r="M343" s="150" t="s">
        <v>23189</v>
      </c>
      <c r="N343" s="149">
        <v>0.82</v>
      </c>
      <c r="O343" s="149" t="s">
        <v>143</v>
      </c>
      <c r="P343" s="149" t="s">
        <v>149</v>
      </c>
      <c r="S343" s="149" t="s">
        <v>14</v>
      </c>
      <c r="T343" s="148">
        <v>7.5617496261834099E-6</v>
      </c>
    </row>
    <row r="344" spans="1:20" ht="82.5" customHeight="1" x14ac:dyDescent="0.25">
      <c r="A344" s="148">
        <v>1.7700000000000001E-11</v>
      </c>
      <c r="B344" s="149" t="s">
        <v>15726</v>
      </c>
      <c r="C344" s="149">
        <v>2</v>
      </c>
      <c r="D344" s="149">
        <v>136422171</v>
      </c>
      <c r="E344" s="149" t="s">
        <v>23193</v>
      </c>
      <c r="F344" s="149" t="s">
        <v>23242</v>
      </c>
      <c r="G344" s="149" t="s">
        <v>149</v>
      </c>
      <c r="H344" s="149">
        <v>6.7234463778039899</v>
      </c>
      <c r="I344" s="150" t="s">
        <v>24316</v>
      </c>
      <c r="J344" s="150" t="s">
        <v>24616</v>
      </c>
      <c r="K344" s="149">
        <v>14915</v>
      </c>
      <c r="L344" s="149">
        <v>24</v>
      </c>
      <c r="M344" s="150" t="s">
        <v>23189</v>
      </c>
      <c r="N344" s="149">
        <v>0.82</v>
      </c>
      <c r="O344" s="149" t="s">
        <v>143</v>
      </c>
      <c r="P344" s="149" t="s">
        <v>149</v>
      </c>
      <c r="S344" s="149" t="s">
        <v>14</v>
      </c>
      <c r="T344" s="148">
        <v>7.5617496261834099E-6</v>
      </c>
    </row>
    <row r="345" spans="1:20" ht="82.5" customHeight="1" x14ac:dyDescent="0.25">
      <c r="A345" s="148">
        <v>1.7799999999999999E-11</v>
      </c>
      <c r="B345" s="149" t="s">
        <v>12182</v>
      </c>
      <c r="C345" s="149">
        <v>2</v>
      </c>
      <c r="D345" s="149">
        <v>136522675</v>
      </c>
      <c r="E345" s="149" t="s">
        <v>23187</v>
      </c>
      <c r="F345" s="149" t="s">
        <v>23188</v>
      </c>
      <c r="G345" s="149" t="s">
        <v>154</v>
      </c>
      <c r="H345" s="149">
        <v>6.7231484689261301</v>
      </c>
      <c r="I345" s="150" t="s">
        <v>24316</v>
      </c>
      <c r="J345" s="150" t="s">
        <v>24617</v>
      </c>
      <c r="K345" s="149">
        <v>14778</v>
      </c>
      <c r="L345" s="149">
        <v>24</v>
      </c>
      <c r="M345" s="150" t="s">
        <v>23213</v>
      </c>
      <c r="N345" s="149">
        <v>0.81100000000000005</v>
      </c>
      <c r="O345" s="149" t="s">
        <v>154</v>
      </c>
      <c r="P345" s="149" t="s">
        <v>149</v>
      </c>
      <c r="Q345" s="149" t="s">
        <v>14</v>
      </c>
      <c r="R345" s="148">
        <v>5.7047788798629497E-6</v>
      </c>
      <c r="S345" s="149" t="s">
        <v>14</v>
      </c>
      <c r="T345" s="148">
        <v>5.7047788798629497E-6</v>
      </c>
    </row>
    <row r="346" spans="1:20" ht="82.5" customHeight="1" x14ac:dyDescent="0.25">
      <c r="A346" s="148">
        <v>1.8300000000000001E-11</v>
      </c>
      <c r="B346" s="149" t="s">
        <v>16734</v>
      </c>
      <c r="C346" s="149">
        <v>2</v>
      </c>
      <c r="D346" s="149">
        <v>136416855</v>
      </c>
      <c r="E346" s="149" t="s">
        <v>23187</v>
      </c>
      <c r="F346" s="149" t="s">
        <v>23188</v>
      </c>
      <c r="G346" s="149" t="s">
        <v>154</v>
      </c>
      <c r="H346" s="149">
        <v>6.7189616761164901</v>
      </c>
      <c r="I346" s="150" t="s">
        <v>24316</v>
      </c>
      <c r="J346" s="150" t="s">
        <v>24618</v>
      </c>
      <c r="K346" s="149">
        <v>14778</v>
      </c>
      <c r="L346" s="149">
        <v>24</v>
      </c>
      <c r="M346" s="150" t="s">
        <v>23189</v>
      </c>
      <c r="N346" s="149">
        <v>0.81100000000000005</v>
      </c>
      <c r="O346" s="149" t="s">
        <v>149</v>
      </c>
      <c r="P346" s="149" t="s">
        <v>154</v>
      </c>
      <c r="Q346" s="149" t="s">
        <v>14</v>
      </c>
      <c r="R346" s="148">
        <v>8.1165189412551493E-6</v>
      </c>
      <c r="S346" s="149" t="s">
        <v>14</v>
      </c>
      <c r="T346" s="148">
        <v>8.1165189412551493E-6</v>
      </c>
    </row>
    <row r="347" spans="1:20" ht="82.5" customHeight="1" x14ac:dyDescent="0.25">
      <c r="A347" s="148">
        <v>1.8799999999999999E-11</v>
      </c>
      <c r="B347" s="149" t="s">
        <v>16838</v>
      </c>
      <c r="C347" s="149">
        <v>2</v>
      </c>
      <c r="D347" s="149">
        <v>136418348</v>
      </c>
      <c r="E347" s="149" t="s">
        <v>23192</v>
      </c>
      <c r="F347" s="149" t="s">
        <v>23190</v>
      </c>
      <c r="G347" s="149" t="s">
        <v>144</v>
      </c>
      <c r="H347" s="149">
        <v>6.7151403008978399</v>
      </c>
      <c r="I347" s="150" t="s">
        <v>24316</v>
      </c>
      <c r="J347" s="150" t="s">
        <v>24619</v>
      </c>
      <c r="K347" s="149">
        <v>14915</v>
      </c>
      <c r="L347" s="149">
        <v>24</v>
      </c>
      <c r="M347" s="150" t="s">
        <v>23189</v>
      </c>
      <c r="N347" s="149">
        <v>0.82</v>
      </c>
      <c r="O347" s="149" t="s">
        <v>143</v>
      </c>
      <c r="P347" s="149" t="s">
        <v>144</v>
      </c>
      <c r="S347" s="149" t="s">
        <v>14</v>
      </c>
      <c r="T347" s="148">
        <v>8.1671804131548896E-6</v>
      </c>
    </row>
    <row r="348" spans="1:20" ht="82.5" customHeight="1" x14ac:dyDescent="0.25">
      <c r="A348" s="148">
        <v>1.8799999999999999E-11</v>
      </c>
      <c r="B348" s="149" t="s">
        <v>16838</v>
      </c>
      <c r="C348" s="149">
        <v>2</v>
      </c>
      <c r="D348" s="149">
        <v>136418348</v>
      </c>
      <c r="E348" s="149" t="s">
        <v>23193</v>
      </c>
      <c r="F348" s="149" t="s">
        <v>23190</v>
      </c>
      <c r="G348" s="149" t="s">
        <v>144</v>
      </c>
      <c r="H348" s="149">
        <v>6.7151403008978399</v>
      </c>
      <c r="I348" s="150" t="s">
        <v>24316</v>
      </c>
      <c r="J348" s="150" t="s">
        <v>24619</v>
      </c>
      <c r="K348" s="149">
        <v>14915</v>
      </c>
      <c r="L348" s="149">
        <v>24</v>
      </c>
      <c r="M348" s="150" t="s">
        <v>23189</v>
      </c>
      <c r="N348" s="149">
        <v>0.82</v>
      </c>
      <c r="O348" s="149" t="s">
        <v>143</v>
      </c>
      <c r="P348" s="149" t="s">
        <v>144</v>
      </c>
      <c r="S348" s="149" t="s">
        <v>14</v>
      </c>
      <c r="T348" s="148">
        <v>8.1671804131548896E-6</v>
      </c>
    </row>
    <row r="349" spans="1:20" ht="82.5" customHeight="1" x14ac:dyDescent="0.25">
      <c r="A349" s="148">
        <v>1.8799999999999999E-11</v>
      </c>
      <c r="B349" s="149" t="s">
        <v>23249</v>
      </c>
      <c r="C349" s="149">
        <v>2</v>
      </c>
      <c r="D349" s="149">
        <v>136825272</v>
      </c>
      <c r="E349" s="149" t="s">
        <v>23192</v>
      </c>
      <c r="F349" s="149" t="s">
        <v>23188</v>
      </c>
      <c r="G349" s="149" t="s">
        <v>154</v>
      </c>
      <c r="H349" s="149">
        <v>6.7150742438895099</v>
      </c>
      <c r="I349" s="150" t="s">
        <v>24317</v>
      </c>
      <c r="J349" s="150" t="s">
        <v>24620</v>
      </c>
      <c r="K349" s="149">
        <v>14795</v>
      </c>
      <c r="L349" s="149">
        <v>23</v>
      </c>
      <c r="M349" s="150" t="s">
        <v>23197</v>
      </c>
      <c r="N349" s="149">
        <v>0.84499999999999997</v>
      </c>
    </row>
    <row r="350" spans="1:20" ht="82.5" customHeight="1" x14ac:dyDescent="0.25">
      <c r="A350" s="148">
        <v>1.8799999999999999E-11</v>
      </c>
      <c r="B350" s="149" t="s">
        <v>23249</v>
      </c>
      <c r="C350" s="149">
        <v>2</v>
      </c>
      <c r="D350" s="149">
        <v>136825272</v>
      </c>
      <c r="E350" s="149" t="s">
        <v>23193</v>
      </c>
      <c r="F350" s="149" t="s">
        <v>23188</v>
      </c>
      <c r="G350" s="149" t="s">
        <v>154</v>
      </c>
      <c r="H350" s="149">
        <v>6.7150742438895099</v>
      </c>
      <c r="I350" s="150" t="s">
        <v>24317</v>
      </c>
      <c r="J350" s="150" t="s">
        <v>24620</v>
      </c>
      <c r="K350" s="149">
        <v>14795</v>
      </c>
      <c r="L350" s="149">
        <v>23</v>
      </c>
      <c r="M350" s="150" t="s">
        <v>23197</v>
      </c>
      <c r="N350" s="149">
        <v>0.84499999999999997</v>
      </c>
    </row>
    <row r="351" spans="1:20" ht="82.5" customHeight="1" x14ac:dyDescent="0.25">
      <c r="A351" s="148">
        <v>1.9399999999999999E-11</v>
      </c>
      <c r="B351" s="149" t="s">
        <v>15800</v>
      </c>
      <c r="C351" s="149">
        <v>2</v>
      </c>
      <c r="D351" s="149">
        <v>136428460</v>
      </c>
      <c r="E351" s="149" t="s">
        <v>23187</v>
      </c>
      <c r="F351" s="149" t="s">
        <v>23236</v>
      </c>
      <c r="G351" s="149" t="s">
        <v>154</v>
      </c>
      <c r="H351" s="149">
        <v>6.7100992705370199</v>
      </c>
      <c r="I351" s="150" t="s">
        <v>24316</v>
      </c>
      <c r="J351" s="150" t="s">
        <v>24621</v>
      </c>
      <c r="K351" s="149">
        <v>14778</v>
      </c>
      <c r="L351" s="149">
        <v>24</v>
      </c>
      <c r="M351" s="150" t="s">
        <v>23189</v>
      </c>
      <c r="N351" s="149">
        <v>0.81100000000000005</v>
      </c>
      <c r="O351" s="149" t="s">
        <v>143</v>
      </c>
      <c r="P351" s="149" t="s">
        <v>154</v>
      </c>
      <c r="Q351" s="149" t="s">
        <v>14</v>
      </c>
      <c r="R351" s="148">
        <v>7.6034413736290998E-6</v>
      </c>
      <c r="S351" s="149" t="s">
        <v>14</v>
      </c>
      <c r="T351" s="148">
        <v>7.6034413736290998E-6</v>
      </c>
    </row>
    <row r="352" spans="1:20" ht="82.5" customHeight="1" x14ac:dyDescent="0.25">
      <c r="A352" s="148">
        <v>1.9599999999999999E-11</v>
      </c>
      <c r="B352" s="149" t="s">
        <v>15</v>
      </c>
      <c r="C352" s="149">
        <v>2</v>
      </c>
      <c r="D352" s="149">
        <v>136808949</v>
      </c>
      <c r="E352" s="149" t="s">
        <v>23191</v>
      </c>
      <c r="F352" s="149" t="s">
        <v>23188</v>
      </c>
      <c r="G352" s="149" t="s">
        <v>154</v>
      </c>
      <c r="H352" s="149">
        <v>6.7092688856393803</v>
      </c>
      <c r="I352" s="150" t="s">
        <v>24316</v>
      </c>
      <c r="J352" s="150" t="s">
        <v>24622</v>
      </c>
      <c r="K352" s="149">
        <v>16312</v>
      </c>
      <c r="L352" s="149">
        <v>24</v>
      </c>
      <c r="M352" s="150" t="s">
        <v>23241</v>
      </c>
      <c r="N352" s="149">
        <v>0.89500000000000002</v>
      </c>
      <c r="O352" s="149" t="s">
        <v>154</v>
      </c>
      <c r="P352" s="149" t="s">
        <v>149</v>
      </c>
      <c r="S352" s="149" t="s">
        <v>14</v>
      </c>
      <c r="T352" s="148">
        <v>1.3415956505497001E-8</v>
      </c>
    </row>
    <row r="353" spans="1:20" ht="82.5" customHeight="1" x14ac:dyDescent="0.25">
      <c r="A353" s="148">
        <v>2.01E-11</v>
      </c>
      <c r="B353" s="149" t="s">
        <v>16203</v>
      </c>
      <c r="C353" s="149">
        <v>2</v>
      </c>
      <c r="D353" s="149">
        <v>136518103</v>
      </c>
      <c r="E353" s="149" t="s">
        <v>23187</v>
      </c>
      <c r="F353" s="149" t="s">
        <v>23242</v>
      </c>
      <c r="G353" s="149" t="s">
        <v>149</v>
      </c>
      <c r="H353" s="149">
        <v>6.7052292716391797</v>
      </c>
      <c r="I353" s="150" t="s">
        <v>24316</v>
      </c>
      <c r="J353" s="150" t="s">
        <v>24623</v>
      </c>
      <c r="K353" s="149">
        <v>14778</v>
      </c>
      <c r="L353" s="149">
        <v>24</v>
      </c>
      <c r="M353" s="150" t="s">
        <v>23213</v>
      </c>
      <c r="N353" s="149">
        <v>0.81100000000000005</v>
      </c>
      <c r="O353" s="149" t="s">
        <v>149</v>
      </c>
      <c r="P353" s="149" t="s">
        <v>143</v>
      </c>
      <c r="Q353" s="149" t="s">
        <v>14</v>
      </c>
      <c r="R353" s="148">
        <v>7.8348399296582092E-6</v>
      </c>
      <c r="S353" s="149" t="s">
        <v>14</v>
      </c>
      <c r="T353" s="148">
        <v>7.8348399296582092E-6</v>
      </c>
    </row>
    <row r="354" spans="1:20" ht="82.5" customHeight="1" x14ac:dyDescent="0.25">
      <c r="A354" s="148">
        <v>2.0799999999999999E-11</v>
      </c>
      <c r="B354" s="149" t="s">
        <v>15822</v>
      </c>
      <c r="C354" s="149">
        <v>2</v>
      </c>
      <c r="D354" s="149">
        <v>136432103</v>
      </c>
      <c r="E354" s="149" t="s">
        <v>23192</v>
      </c>
      <c r="F354" s="149" t="s">
        <v>23201</v>
      </c>
      <c r="G354" s="149" t="s">
        <v>143</v>
      </c>
      <c r="H354" s="149">
        <v>6.7001790007815796</v>
      </c>
      <c r="I354" s="150" t="s">
        <v>24316</v>
      </c>
      <c r="J354" s="150" t="s">
        <v>24624</v>
      </c>
      <c r="K354" s="149">
        <v>14915</v>
      </c>
      <c r="L354" s="149">
        <v>24</v>
      </c>
      <c r="M354" s="150" t="s">
        <v>23189</v>
      </c>
      <c r="N354" s="149">
        <v>0.82</v>
      </c>
      <c r="O354" s="149" t="s">
        <v>144</v>
      </c>
      <c r="P354" s="149" t="s">
        <v>143</v>
      </c>
      <c r="S354" s="149" t="s">
        <v>14</v>
      </c>
      <c r="T354" s="148">
        <v>7.6053720546021503E-6</v>
      </c>
    </row>
    <row r="355" spans="1:20" ht="82.5" customHeight="1" x14ac:dyDescent="0.25">
      <c r="A355" s="148">
        <v>2.0799999999999999E-11</v>
      </c>
      <c r="B355" s="149" t="s">
        <v>15822</v>
      </c>
      <c r="C355" s="149">
        <v>2</v>
      </c>
      <c r="D355" s="149">
        <v>136432103</v>
      </c>
      <c r="E355" s="149" t="s">
        <v>23193</v>
      </c>
      <c r="F355" s="149" t="s">
        <v>23201</v>
      </c>
      <c r="G355" s="149" t="s">
        <v>143</v>
      </c>
      <c r="H355" s="149">
        <v>6.7001790007815796</v>
      </c>
      <c r="I355" s="150" t="s">
        <v>24316</v>
      </c>
      <c r="J355" s="150" t="s">
        <v>24624</v>
      </c>
      <c r="K355" s="149">
        <v>14915</v>
      </c>
      <c r="L355" s="149">
        <v>24</v>
      </c>
      <c r="M355" s="150" t="s">
        <v>23189</v>
      </c>
      <c r="N355" s="149">
        <v>0.82</v>
      </c>
      <c r="O355" s="149" t="s">
        <v>144</v>
      </c>
      <c r="P355" s="149" t="s">
        <v>143</v>
      </c>
      <c r="S355" s="149" t="s">
        <v>14</v>
      </c>
      <c r="T355" s="148">
        <v>7.6053720546021503E-6</v>
      </c>
    </row>
    <row r="356" spans="1:20" ht="82.5" customHeight="1" x14ac:dyDescent="0.25">
      <c r="A356" s="148">
        <v>2.09E-11</v>
      </c>
      <c r="B356" s="149" t="s">
        <v>15802</v>
      </c>
      <c r="C356" s="149">
        <v>2</v>
      </c>
      <c r="D356" s="149">
        <v>136430866</v>
      </c>
      <c r="E356" s="149" t="s">
        <v>23192</v>
      </c>
      <c r="F356" s="149" t="s">
        <v>23228</v>
      </c>
      <c r="G356" s="149" t="s">
        <v>143</v>
      </c>
      <c r="H356" s="149">
        <v>6.6993624349196299</v>
      </c>
      <c r="I356" s="150" t="s">
        <v>24316</v>
      </c>
      <c r="J356" s="150" t="s">
        <v>24625</v>
      </c>
      <c r="K356" s="149">
        <v>14915</v>
      </c>
      <c r="L356" s="149">
        <v>24</v>
      </c>
      <c r="M356" s="150" t="s">
        <v>23189</v>
      </c>
      <c r="N356" s="149">
        <v>0.82</v>
      </c>
      <c r="O356" s="149" t="s">
        <v>149</v>
      </c>
      <c r="P356" s="149" t="s">
        <v>143</v>
      </c>
      <c r="S356" s="149" t="s">
        <v>14</v>
      </c>
      <c r="T356" s="148">
        <v>7.5963393511260103E-6</v>
      </c>
    </row>
    <row r="357" spans="1:20" ht="82.5" customHeight="1" x14ac:dyDescent="0.25">
      <c r="A357" s="148">
        <v>2.09E-11</v>
      </c>
      <c r="B357" s="149" t="s">
        <v>15802</v>
      </c>
      <c r="C357" s="149">
        <v>2</v>
      </c>
      <c r="D357" s="149">
        <v>136430866</v>
      </c>
      <c r="E357" s="149" t="s">
        <v>23193</v>
      </c>
      <c r="F357" s="149" t="s">
        <v>23228</v>
      </c>
      <c r="G357" s="149" t="s">
        <v>143</v>
      </c>
      <c r="H357" s="149">
        <v>6.6993624349196299</v>
      </c>
      <c r="I357" s="150" t="s">
        <v>24316</v>
      </c>
      <c r="J357" s="150" t="s">
        <v>24625</v>
      </c>
      <c r="K357" s="149">
        <v>14915</v>
      </c>
      <c r="L357" s="149">
        <v>24</v>
      </c>
      <c r="M357" s="150" t="s">
        <v>23189</v>
      </c>
      <c r="N357" s="149">
        <v>0.82</v>
      </c>
      <c r="O357" s="149" t="s">
        <v>149</v>
      </c>
      <c r="P357" s="149" t="s">
        <v>143</v>
      </c>
      <c r="S357" s="149" t="s">
        <v>14</v>
      </c>
      <c r="T357" s="148">
        <v>7.5963393511260103E-6</v>
      </c>
    </row>
    <row r="358" spans="1:20" ht="82.5" customHeight="1" x14ac:dyDescent="0.25">
      <c r="A358" s="148">
        <v>2.09E-11</v>
      </c>
      <c r="B358" s="149" t="s">
        <v>23251</v>
      </c>
      <c r="C358" s="149">
        <v>2</v>
      </c>
      <c r="D358" s="149">
        <v>136544752</v>
      </c>
      <c r="E358" s="149" t="s">
        <v>23191</v>
      </c>
      <c r="F358" s="149" t="s">
        <v>23201</v>
      </c>
      <c r="G358" s="149" t="s">
        <v>143</v>
      </c>
      <c r="H358" s="149">
        <v>6.69977140763267</v>
      </c>
      <c r="I358" s="150" t="s">
        <v>24316</v>
      </c>
      <c r="J358" s="150" t="s">
        <v>24626</v>
      </c>
      <c r="K358" s="149">
        <v>16313</v>
      </c>
      <c r="L358" s="149">
        <v>24</v>
      </c>
      <c r="M358" s="150" t="s">
        <v>23189</v>
      </c>
      <c r="N358" s="149">
        <v>0.89500000000000002</v>
      </c>
      <c r="O358" s="149" t="s">
        <v>143</v>
      </c>
      <c r="P358" s="149" t="s">
        <v>144</v>
      </c>
      <c r="S358" s="149" t="s">
        <v>14</v>
      </c>
      <c r="T358" s="149">
        <v>2.0955847267550001E-3</v>
      </c>
    </row>
    <row r="359" spans="1:20" ht="82.5" customHeight="1" x14ac:dyDescent="0.25">
      <c r="A359" s="148">
        <v>2.0999999999999999E-11</v>
      </c>
      <c r="B359" s="149" t="s">
        <v>15941</v>
      </c>
      <c r="C359" s="149">
        <v>2</v>
      </c>
      <c r="D359" s="149">
        <v>136410299</v>
      </c>
      <c r="E359" s="149" t="s">
        <v>23187</v>
      </c>
      <c r="F359" s="149" t="s">
        <v>23201</v>
      </c>
      <c r="G359" s="149" t="s">
        <v>143</v>
      </c>
      <c r="H359" s="149">
        <v>6.69885942226243</v>
      </c>
      <c r="I359" s="150" t="s">
        <v>24316</v>
      </c>
      <c r="J359" s="150" t="s">
        <v>24627</v>
      </c>
      <c r="K359" s="149">
        <v>14778</v>
      </c>
      <c r="L359" s="149">
        <v>24</v>
      </c>
      <c r="M359" s="150" t="s">
        <v>23189</v>
      </c>
      <c r="N359" s="149">
        <v>0.81100000000000005</v>
      </c>
      <c r="O359" s="149" t="s">
        <v>144</v>
      </c>
      <c r="P359" s="149" t="s">
        <v>143</v>
      </c>
      <c r="Q359" s="149" t="s">
        <v>14</v>
      </c>
      <c r="R359" s="148">
        <v>7.6936840245886703E-6</v>
      </c>
      <c r="S359" s="149" t="s">
        <v>14</v>
      </c>
      <c r="T359" s="148">
        <v>7.6936840245886703E-6</v>
      </c>
    </row>
    <row r="360" spans="1:20" ht="82.5" customHeight="1" x14ac:dyDescent="0.25">
      <c r="A360" s="148">
        <v>2.13E-11</v>
      </c>
      <c r="B360" s="149" t="s">
        <v>16203</v>
      </c>
      <c r="C360" s="149">
        <v>2</v>
      </c>
      <c r="D360" s="149">
        <v>136518103</v>
      </c>
      <c r="E360" s="149" t="s">
        <v>23192</v>
      </c>
      <c r="F360" s="149" t="s">
        <v>23242</v>
      </c>
      <c r="G360" s="149" t="s">
        <v>149</v>
      </c>
      <c r="H360" s="149">
        <v>6.6968203753517601</v>
      </c>
      <c r="I360" s="150" t="s">
        <v>24316</v>
      </c>
      <c r="J360" s="150" t="s">
        <v>24628</v>
      </c>
      <c r="K360" s="149">
        <v>14915</v>
      </c>
      <c r="L360" s="149">
        <v>24</v>
      </c>
      <c r="M360" s="150" t="s">
        <v>23213</v>
      </c>
      <c r="N360" s="149">
        <v>0.82</v>
      </c>
      <c r="O360" s="149" t="s">
        <v>149</v>
      </c>
      <c r="P360" s="149" t="s">
        <v>143</v>
      </c>
      <c r="S360" s="149" t="s">
        <v>14</v>
      </c>
      <c r="T360" s="148">
        <v>7.8348399296582092E-6</v>
      </c>
    </row>
    <row r="361" spans="1:20" ht="82.5" customHeight="1" x14ac:dyDescent="0.25">
      <c r="A361" s="148">
        <v>2.13E-11</v>
      </c>
      <c r="B361" s="149" t="s">
        <v>16203</v>
      </c>
      <c r="C361" s="149">
        <v>2</v>
      </c>
      <c r="D361" s="149">
        <v>136518103</v>
      </c>
      <c r="E361" s="149" t="s">
        <v>23193</v>
      </c>
      <c r="F361" s="149" t="s">
        <v>23242</v>
      </c>
      <c r="G361" s="149" t="s">
        <v>149</v>
      </c>
      <c r="H361" s="149">
        <v>6.6968203753517601</v>
      </c>
      <c r="I361" s="150" t="s">
        <v>24316</v>
      </c>
      <c r="J361" s="150" t="s">
        <v>24628</v>
      </c>
      <c r="K361" s="149">
        <v>14915</v>
      </c>
      <c r="L361" s="149">
        <v>24</v>
      </c>
      <c r="M361" s="150" t="s">
        <v>23213</v>
      </c>
      <c r="N361" s="149">
        <v>0.82</v>
      </c>
      <c r="O361" s="149" t="s">
        <v>149</v>
      </c>
      <c r="P361" s="149" t="s">
        <v>143</v>
      </c>
      <c r="S361" s="149" t="s">
        <v>14</v>
      </c>
      <c r="T361" s="148">
        <v>7.8348399296582092E-6</v>
      </c>
    </row>
    <row r="362" spans="1:20" ht="82.5" customHeight="1" x14ac:dyDescent="0.25">
      <c r="A362" s="148">
        <v>2.21E-11</v>
      </c>
      <c r="B362" s="149" t="s">
        <v>12182</v>
      </c>
      <c r="C362" s="149">
        <v>2</v>
      </c>
      <c r="D362" s="149">
        <v>136522675</v>
      </c>
      <c r="E362" s="149" t="s">
        <v>23192</v>
      </c>
      <c r="F362" s="149" t="s">
        <v>23188</v>
      </c>
      <c r="G362" s="149" t="s">
        <v>154</v>
      </c>
      <c r="H362" s="149">
        <v>6.6916796571299004</v>
      </c>
      <c r="I362" s="150" t="s">
        <v>24316</v>
      </c>
      <c r="J362" s="150" t="s">
        <v>24629</v>
      </c>
      <c r="K362" s="149">
        <v>14915</v>
      </c>
      <c r="L362" s="149">
        <v>24</v>
      </c>
      <c r="M362" s="150" t="s">
        <v>23213</v>
      </c>
      <c r="N362" s="149">
        <v>0.82</v>
      </c>
      <c r="O362" s="149" t="s">
        <v>154</v>
      </c>
      <c r="P362" s="149" t="s">
        <v>149</v>
      </c>
      <c r="S362" s="149" t="s">
        <v>14</v>
      </c>
      <c r="T362" s="148">
        <v>5.7047788798629497E-6</v>
      </c>
    </row>
    <row r="363" spans="1:20" ht="82.5" customHeight="1" x14ac:dyDescent="0.25">
      <c r="A363" s="148">
        <v>2.21E-11</v>
      </c>
      <c r="B363" s="149" t="s">
        <v>12182</v>
      </c>
      <c r="C363" s="149">
        <v>2</v>
      </c>
      <c r="D363" s="149">
        <v>136522675</v>
      </c>
      <c r="E363" s="149" t="s">
        <v>23193</v>
      </c>
      <c r="F363" s="149" t="s">
        <v>23188</v>
      </c>
      <c r="G363" s="149" t="s">
        <v>154</v>
      </c>
      <c r="H363" s="149">
        <v>6.6916796571299004</v>
      </c>
      <c r="I363" s="150" t="s">
        <v>24316</v>
      </c>
      <c r="J363" s="150" t="s">
        <v>24629</v>
      </c>
      <c r="K363" s="149">
        <v>14915</v>
      </c>
      <c r="L363" s="149">
        <v>24</v>
      </c>
      <c r="M363" s="150" t="s">
        <v>23213</v>
      </c>
      <c r="N363" s="149">
        <v>0.82</v>
      </c>
      <c r="O363" s="149" t="s">
        <v>154</v>
      </c>
      <c r="P363" s="149" t="s">
        <v>149</v>
      </c>
      <c r="S363" s="149" t="s">
        <v>14</v>
      </c>
      <c r="T363" s="148">
        <v>5.7047788798629497E-6</v>
      </c>
    </row>
    <row r="364" spans="1:20" ht="82.5" customHeight="1" x14ac:dyDescent="0.25">
      <c r="A364" s="148">
        <v>2.21E-11</v>
      </c>
      <c r="B364" s="149" t="s">
        <v>14715</v>
      </c>
      <c r="C364" s="149">
        <v>2</v>
      </c>
      <c r="D364" s="149">
        <v>136474098</v>
      </c>
      <c r="E364" s="149" t="s">
        <v>23192</v>
      </c>
      <c r="F364" s="149" t="s">
        <v>23228</v>
      </c>
      <c r="G364" s="149" t="s">
        <v>143</v>
      </c>
      <c r="H364" s="149">
        <v>6.6914886032382004</v>
      </c>
      <c r="I364" s="150" t="s">
        <v>24316</v>
      </c>
      <c r="J364" s="150" t="s">
        <v>24630</v>
      </c>
      <c r="K364" s="149">
        <v>14915</v>
      </c>
      <c r="L364" s="149">
        <v>24</v>
      </c>
      <c r="M364" s="150" t="s">
        <v>23213</v>
      </c>
      <c r="N364" s="149">
        <v>0.82</v>
      </c>
      <c r="O364" s="149" t="s">
        <v>143</v>
      </c>
      <c r="P364" s="149" t="s">
        <v>149</v>
      </c>
      <c r="S364" s="149" t="s">
        <v>14</v>
      </c>
      <c r="T364" s="148">
        <v>7.05705806443594E-6</v>
      </c>
    </row>
    <row r="365" spans="1:20" ht="82.5" customHeight="1" x14ac:dyDescent="0.25">
      <c r="A365" s="148">
        <v>2.21E-11</v>
      </c>
      <c r="B365" s="149" t="s">
        <v>14715</v>
      </c>
      <c r="C365" s="149">
        <v>2</v>
      </c>
      <c r="D365" s="149">
        <v>136474098</v>
      </c>
      <c r="E365" s="149" t="s">
        <v>23193</v>
      </c>
      <c r="F365" s="149" t="s">
        <v>23228</v>
      </c>
      <c r="G365" s="149" t="s">
        <v>143</v>
      </c>
      <c r="H365" s="149">
        <v>6.6914886032382004</v>
      </c>
      <c r="I365" s="150" t="s">
        <v>24316</v>
      </c>
      <c r="J365" s="150" t="s">
        <v>24630</v>
      </c>
      <c r="K365" s="149">
        <v>14915</v>
      </c>
      <c r="L365" s="149">
        <v>24</v>
      </c>
      <c r="M365" s="150" t="s">
        <v>23213</v>
      </c>
      <c r="N365" s="149">
        <v>0.82</v>
      </c>
      <c r="O365" s="149" t="s">
        <v>143</v>
      </c>
      <c r="P365" s="149" t="s">
        <v>149</v>
      </c>
      <c r="S365" s="149" t="s">
        <v>14</v>
      </c>
      <c r="T365" s="148">
        <v>7.05705806443594E-6</v>
      </c>
    </row>
    <row r="366" spans="1:20" ht="82.5" customHeight="1" x14ac:dyDescent="0.25">
      <c r="A366" s="148">
        <v>2.21E-11</v>
      </c>
      <c r="B366" s="149" t="s">
        <v>6243</v>
      </c>
      <c r="C366" s="149">
        <v>2</v>
      </c>
      <c r="D366" s="149">
        <v>136658345</v>
      </c>
      <c r="E366" s="149" t="s">
        <v>23221</v>
      </c>
      <c r="F366" s="149" t="s">
        <v>23190</v>
      </c>
      <c r="G366" s="149" t="s">
        <v>144</v>
      </c>
      <c r="H366" s="149">
        <v>6.6912824418581902</v>
      </c>
      <c r="I366" s="150" t="s">
        <v>24316</v>
      </c>
      <c r="J366" s="150" t="s">
        <v>24631</v>
      </c>
      <c r="K366" s="149">
        <v>17988</v>
      </c>
      <c r="L366" s="149">
        <v>24</v>
      </c>
      <c r="M366" s="150" t="s">
        <v>23211</v>
      </c>
      <c r="N366" s="149">
        <v>0.97299999999999998</v>
      </c>
      <c r="O366" s="149" t="s">
        <v>143</v>
      </c>
      <c r="P366" s="149" t="s">
        <v>144</v>
      </c>
      <c r="S366" s="149" t="s">
        <v>14</v>
      </c>
      <c r="T366" s="148">
        <v>2.7847454949305299E-6</v>
      </c>
    </row>
    <row r="367" spans="1:20" ht="82.5" customHeight="1" x14ac:dyDescent="0.25">
      <c r="A367" s="148">
        <v>2.2400000000000001E-11</v>
      </c>
      <c r="B367" s="149" t="s">
        <v>17465</v>
      </c>
      <c r="C367" s="149">
        <v>2</v>
      </c>
      <c r="D367" s="149">
        <v>136495300</v>
      </c>
      <c r="E367" s="149" t="s">
        <v>23187</v>
      </c>
      <c r="F367" s="149" t="s">
        <v>23188</v>
      </c>
      <c r="G367" s="149" t="s">
        <v>154</v>
      </c>
      <c r="H367" s="149">
        <v>6.6892344681362097</v>
      </c>
      <c r="I367" s="150" t="s">
        <v>24316</v>
      </c>
      <c r="J367" s="150" t="s">
        <v>24632</v>
      </c>
      <c r="K367" s="149">
        <v>14778</v>
      </c>
      <c r="L367" s="149">
        <v>24</v>
      </c>
      <c r="M367" s="150" t="s">
        <v>23189</v>
      </c>
      <c r="N367" s="149">
        <v>0.81100000000000005</v>
      </c>
      <c r="O367" s="149" t="s">
        <v>154</v>
      </c>
      <c r="P367" s="149" t="s">
        <v>149</v>
      </c>
      <c r="Q367" s="149" t="s">
        <v>14</v>
      </c>
      <c r="R367" s="148">
        <v>8.49431786361704E-6</v>
      </c>
      <c r="S367" s="149" t="s">
        <v>14</v>
      </c>
      <c r="T367" s="148">
        <v>8.49431786361704E-6</v>
      </c>
    </row>
    <row r="368" spans="1:20" ht="82.5" customHeight="1" x14ac:dyDescent="0.25">
      <c r="A368" s="148">
        <v>2.25E-11</v>
      </c>
      <c r="B368" s="149" t="s">
        <v>15587</v>
      </c>
      <c r="C368" s="149">
        <v>2</v>
      </c>
      <c r="D368" s="149">
        <v>136416941</v>
      </c>
      <c r="E368" s="149" t="s">
        <v>23192</v>
      </c>
      <c r="F368" s="149" t="s">
        <v>23204</v>
      </c>
      <c r="G368" s="149" t="s">
        <v>149</v>
      </c>
      <c r="H368" s="149">
        <v>6.6886354233497602</v>
      </c>
      <c r="I368" s="150" t="s">
        <v>24316</v>
      </c>
      <c r="J368" s="150" t="s">
        <v>24633</v>
      </c>
      <c r="K368" s="149">
        <v>14915</v>
      </c>
      <c r="L368" s="149">
        <v>24</v>
      </c>
      <c r="M368" s="150" t="s">
        <v>23189</v>
      </c>
      <c r="N368" s="149">
        <v>0.82</v>
      </c>
      <c r="O368" s="149" t="s">
        <v>154</v>
      </c>
      <c r="P368" s="149" t="s">
        <v>149</v>
      </c>
      <c r="S368" s="149" t="s">
        <v>14</v>
      </c>
      <c r="T368" s="148">
        <v>7.4817730096384798E-6</v>
      </c>
    </row>
    <row r="369" spans="1:20" ht="82.5" customHeight="1" x14ac:dyDescent="0.25">
      <c r="A369" s="148">
        <v>2.25E-11</v>
      </c>
      <c r="B369" s="149" t="s">
        <v>15587</v>
      </c>
      <c r="C369" s="149">
        <v>2</v>
      </c>
      <c r="D369" s="149">
        <v>136416941</v>
      </c>
      <c r="E369" s="149" t="s">
        <v>23193</v>
      </c>
      <c r="F369" s="149" t="s">
        <v>23204</v>
      </c>
      <c r="G369" s="149" t="s">
        <v>149</v>
      </c>
      <c r="H369" s="149">
        <v>6.6886354233497602</v>
      </c>
      <c r="I369" s="150" t="s">
        <v>24316</v>
      </c>
      <c r="J369" s="150" t="s">
        <v>24633</v>
      </c>
      <c r="K369" s="149">
        <v>14915</v>
      </c>
      <c r="L369" s="149">
        <v>24</v>
      </c>
      <c r="M369" s="150" t="s">
        <v>23189</v>
      </c>
      <c r="N369" s="149">
        <v>0.82</v>
      </c>
      <c r="O369" s="149" t="s">
        <v>154</v>
      </c>
      <c r="P369" s="149" t="s">
        <v>149</v>
      </c>
      <c r="S369" s="149" t="s">
        <v>14</v>
      </c>
      <c r="T369" s="148">
        <v>7.4817730096384798E-6</v>
      </c>
    </row>
    <row r="370" spans="1:20" ht="82.5" customHeight="1" x14ac:dyDescent="0.25">
      <c r="A370" s="148">
        <v>2.2600000000000001E-11</v>
      </c>
      <c r="B370" s="149" t="s">
        <v>16734</v>
      </c>
      <c r="C370" s="149">
        <v>2</v>
      </c>
      <c r="D370" s="149">
        <v>136416855</v>
      </c>
      <c r="E370" s="149" t="s">
        <v>23192</v>
      </c>
      <c r="F370" s="149" t="s">
        <v>23188</v>
      </c>
      <c r="G370" s="149" t="s">
        <v>154</v>
      </c>
      <c r="H370" s="149">
        <v>6.6884609883666197</v>
      </c>
      <c r="I370" s="150" t="s">
        <v>24316</v>
      </c>
      <c r="J370" s="150" t="s">
        <v>24634</v>
      </c>
      <c r="K370" s="149">
        <v>14915</v>
      </c>
      <c r="L370" s="149">
        <v>24</v>
      </c>
      <c r="M370" s="150" t="s">
        <v>23189</v>
      </c>
      <c r="N370" s="149">
        <v>0.82</v>
      </c>
      <c r="O370" s="149" t="s">
        <v>149</v>
      </c>
      <c r="P370" s="149" t="s">
        <v>154</v>
      </c>
      <c r="S370" s="149" t="s">
        <v>14</v>
      </c>
      <c r="T370" s="148">
        <v>8.1165189412551493E-6</v>
      </c>
    </row>
    <row r="371" spans="1:20" ht="82.5" customHeight="1" x14ac:dyDescent="0.25">
      <c r="A371" s="148">
        <v>2.2600000000000001E-11</v>
      </c>
      <c r="B371" s="149" t="s">
        <v>16734</v>
      </c>
      <c r="C371" s="149">
        <v>2</v>
      </c>
      <c r="D371" s="149">
        <v>136416855</v>
      </c>
      <c r="E371" s="149" t="s">
        <v>23193</v>
      </c>
      <c r="F371" s="149" t="s">
        <v>23188</v>
      </c>
      <c r="G371" s="149" t="s">
        <v>154</v>
      </c>
      <c r="H371" s="149">
        <v>6.6884609883666197</v>
      </c>
      <c r="I371" s="150" t="s">
        <v>24316</v>
      </c>
      <c r="J371" s="150" t="s">
        <v>24634</v>
      </c>
      <c r="K371" s="149">
        <v>14915</v>
      </c>
      <c r="L371" s="149">
        <v>24</v>
      </c>
      <c r="M371" s="150" t="s">
        <v>23189</v>
      </c>
      <c r="N371" s="149">
        <v>0.82</v>
      </c>
      <c r="O371" s="149" t="s">
        <v>149</v>
      </c>
      <c r="P371" s="149" t="s">
        <v>154</v>
      </c>
      <c r="S371" s="149" t="s">
        <v>14</v>
      </c>
      <c r="T371" s="148">
        <v>8.1165189412551493E-6</v>
      </c>
    </row>
    <row r="372" spans="1:20" ht="82.5" customHeight="1" x14ac:dyDescent="0.25">
      <c r="A372" s="148">
        <v>2.2600000000000001E-11</v>
      </c>
      <c r="B372" s="149" t="s">
        <v>23252</v>
      </c>
      <c r="C372" s="149">
        <v>2</v>
      </c>
      <c r="D372" s="149">
        <v>136522710</v>
      </c>
      <c r="E372" s="149" t="s">
        <v>23191</v>
      </c>
      <c r="F372" s="149" t="s">
        <v>23201</v>
      </c>
      <c r="G372" s="149" t="s">
        <v>143</v>
      </c>
      <c r="H372" s="149">
        <v>6.6879838265351603</v>
      </c>
      <c r="I372" s="150" t="s">
        <v>24316</v>
      </c>
      <c r="J372" s="150" t="s">
        <v>24635</v>
      </c>
      <c r="K372" s="149">
        <v>16313</v>
      </c>
      <c r="L372" s="149">
        <v>24</v>
      </c>
      <c r="M372" s="150" t="s">
        <v>23189</v>
      </c>
      <c r="N372" s="149">
        <v>0.89500000000000002</v>
      </c>
      <c r="O372" s="149" t="s">
        <v>143</v>
      </c>
      <c r="P372" s="149" t="s">
        <v>144</v>
      </c>
      <c r="S372" s="149" t="s">
        <v>14</v>
      </c>
      <c r="T372" s="148">
        <v>4.0931203815412401E-5</v>
      </c>
    </row>
    <row r="373" spans="1:20" ht="82.5" customHeight="1" x14ac:dyDescent="0.25">
      <c r="A373" s="148">
        <v>2.3400000000000001E-11</v>
      </c>
      <c r="B373" s="149" t="s">
        <v>15800</v>
      </c>
      <c r="C373" s="149">
        <v>2</v>
      </c>
      <c r="D373" s="149">
        <v>136428460</v>
      </c>
      <c r="E373" s="149" t="s">
        <v>23192</v>
      </c>
      <c r="F373" s="149" t="s">
        <v>23236</v>
      </c>
      <c r="G373" s="149" t="s">
        <v>154</v>
      </c>
      <c r="H373" s="149">
        <v>6.6833421295188797</v>
      </c>
      <c r="I373" s="150" t="s">
        <v>24316</v>
      </c>
      <c r="J373" s="150" t="s">
        <v>24636</v>
      </c>
      <c r="K373" s="149">
        <v>14915</v>
      </c>
      <c r="L373" s="149">
        <v>24</v>
      </c>
      <c r="M373" s="150" t="s">
        <v>23189</v>
      </c>
      <c r="N373" s="149">
        <v>0.82</v>
      </c>
      <c r="O373" s="149" t="s">
        <v>143</v>
      </c>
      <c r="P373" s="149" t="s">
        <v>154</v>
      </c>
      <c r="S373" s="149" t="s">
        <v>14</v>
      </c>
      <c r="T373" s="148">
        <v>7.6034413736290998E-6</v>
      </c>
    </row>
    <row r="374" spans="1:20" ht="82.5" customHeight="1" x14ac:dyDescent="0.25">
      <c r="A374" s="148">
        <v>2.3400000000000001E-11</v>
      </c>
      <c r="B374" s="149" t="s">
        <v>15800</v>
      </c>
      <c r="C374" s="149">
        <v>2</v>
      </c>
      <c r="D374" s="149">
        <v>136428460</v>
      </c>
      <c r="E374" s="149" t="s">
        <v>23193</v>
      </c>
      <c r="F374" s="149" t="s">
        <v>23236</v>
      </c>
      <c r="G374" s="149" t="s">
        <v>154</v>
      </c>
      <c r="H374" s="149">
        <v>6.6833421295188797</v>
      </c>
      <c r="I374" s="150" t="s">
        <v>24316</v>
      </c>
      <c r="J374" s="150" t="s">
        <v>24636</v>
      </c>
      <c r="K374" s="149">
        <v>14915</v>
      </c>
      <c r="L374" s="149">
        <v>24</v>
      </c>
      <c r="M374" s="150" t="s">
        <v>23189</v>
      </c>
      <c r="N374" s="149">
        <v>0.82</v>
      </c>
      <c r="O374" s="149" t="s">
        <v>143</v>
      </c>
      <c r="P374" s="149" t="s">
        <v>154</v>
      </c>
      <c r="S374" s="149" t="s">
        <v>14</v>
      </c>
      <c r="T374" s="148">
        <v>7.6034413736290998E-6</v>
      </c>
    </row>
    <row r="375" spans="1:20" ht="82.5" customHeight="1" x14ac:dyDescent="0.25">
      <c r="A375" s="148">
        <v>2.4000000000000001E-11</v>
      </c>
      <c r="B375" s="149" t="s">
        <v>23253</v>
      </c>
      <c r="C375" s="149">
        <v>2</v>
      </c>
      <c r="D375" s="149">
        <v>135705558</v>
      </c>
      <c r="E375" s="149" t="s">
        <v>23187</v>
      </c>
      <c r="F375" s="149" t="s">
        <v>23201</v>
      </c>
      <c r="G375" s="149" t="s">
        <v>143</v>
      </c>
      <c r="H375" s="149">
        <v>6.6796408585994502</v>
      </c>
      <c r="I375" s="150" t="s">
        <v>24316</v>
      </c>
      <c r="J375" s="150" t="s">
        <v>24637</v>
      </c>
      <c r="K375" s="149">
        <v>14774</v>
      </c>
      <c r="L375" s="149">
        <v>24</v>
      </c>
      <c r="M375" s="150" t="s">
        <v>23225</v>
      </c>
      <c r="N375" s="149">
        <v>0.81100000000000005</v>
      </c>
      <c r="O375" s="149" t="s">
        <v>144</v>
      </c>
      <c r="P375" s="149" t="s">
        <v>143</v>
      </c>
      <c r="Q375" s="149" t="s">
        <v>14</v>
      </c>
      <c r="R375" s="148">
        <v>7.3354849812781996E-5</v>
      </c>
      <c r="S375" s="149" t="s">
        <v>14</v>
      </c>
      <c r="T375" s="148">
        <v>7.3354849812781996E-5</v>
      </c>
    </row>
    <row r="376" spans="1:20" ht="82.5" customHeight="1" x14ac:dyDescent="0.25">
      <c r="A376" s="148">
        <v>2.4200000000000001E-11</v>
      </c>
      <c r="B376" s="149" t="s">
        <v>16482</v>
      </c>
      <c r="C376" s="149">
        <v>2</v>
      </c>
      <c r="D376" s="149">
        <v>136413359</v>
      </c>
      <c r="E376" s="149" t="s">
        <v>23187</v>
      </c>
      <c r="F376" s="149" t="s">
        <v>23188</v>
      </c>
      <c r="G376" s="149" t="s">
        <v>154</v>
      </c>
      <c r="H376" s="149">
        <v>6.6783755017959896</v>
      </c>
      <c r="I376" s="150" t="s">
        <v>24316</v>
      </c>
      <c r="J376" s="150" t="s">
        <v>24638</v>
      </c>
      <c r="K376" s="149">
        <v>14778</v>
      </c>
      <c r="L376" s="149">
        <v>24</v>
      </c>
      <c r="M376" s="150" t="s">
        <v>23189</v>
      </c>
      <c r="N376" s="149">
        <v>0.81100000000000005</v>
      </c>
      <c r="O376" s="149" t="s">
        <v>149</v>
      </c>
      <c r="P376" s="149" t="s">
        <v>154</v>
      </c>
      <c r="Q376" s="149" t="s">
        <v>14</v>
      </c>
      <c r="R376" s="148">
        <v>7.9909865104582006E-6</v>
      </c>
      <c r="S376" s="149" t="s">
        <v>14</v>
      </c>
      <c r="T376" s="148">
        <v>7.9909865104582006E-6</v>
      </c>
    </row>
    <row r="377" spans="1:20" ht="82.5" customHeight="1" x14ac:dyDescent="0.25">
      <c r="A377" s="148">
        <v>2.4899999999999999E-11</v>
      </c>
      <c r="B377" s="149" t="s">
        <v>23215</v>
      </c>
      <c r="C377" s="149">
        <v>2</v>
      </c>
      <c r="D377" s="149">
        <v>136638216</v>
      </c>
      <c r="E377" s="149" t="s">
        <v>23221</v>
      </c>
      <c r="F377" s="149" t="s">
        <v>23188</v>
      </c>
      <c r="G377" s="149" t="s">
        <v>154</v>
      </c>
      <c r="H377" s="149">
        <v>6.6736950683623997</v>
      </c>
      <c r="I377" s="150" t="s">
        <v>24316</v>
      </c>
      <c r="J377" s="150" t="s">
        <v>24639</v>
      </c>
      <c r="K377" s="149">
        <v>17989</v>
      </c>
      <c r="L377" s="149">
        <v>24</v>
      </c>
      <c r="M377" s="150" t="s">
        <v>23209</v>
      </c>
      <c r="N377" s="149">
        <v>0.97299999999999998</v>
      </c>
      <c r="O377" s="149" t="s">
        <v>149</v>
      </c>
      <c r="P377" s="149" t="s">
        <v>154</v>
      </c>
      <c r="S377" s="149" t="s">
        <v>14</v>
      </c>
      <c r="T377" s="148">
        <v>2.6033047335260501E-5</v>
      </c>
    </row>
    <row r="378" spans="1:20" ht="82.5" customHeight="1" x14ac:dyDescent="0.25">
      <c r="A378" s="148">
        <v>2.5499999999999999E-11</v>
      </c>
      <c r="B378" s="149" t="s">
        <v>23210</v>
      </c>
      <c r="C378" s="149">
        <v>2</v>
      </c>
      <c r="D378" s="149">
        <v>136670298</v>
      </c>
      <c r="E378" s="149" t="s">
        <v>23221</v>
      </c>
      <c r="F378" s="149" t="s">
        <v>23204</v>
      </c>
      <c r="G378" s="149" t="s">
        <v>149</v>
      </c>
      <c r="H378" s="149">
        <v>6.6703544930737699</v>
      </c>
      <c r="I378" s="150" t="s">
        <v>24316</v>
      </c>
      <c r="J378" s="150" t="s">
        <v>24640</v>
      </c>
      <c r="K378" s="149">
        <v>17990</v>
      </c>
      <c r="L378" s="149">
        <v>24</v>
      </c>
      <c r="M378" s="150" t="s">
        <v>23189</v>
      </c>
      <c r="N378" s="149">
        <v>0.97299999999999998</v>
      </c>
      <c r="O378" s="149" t="s">
        <v>154</v>
      </c>
      <c r="P378" s="149" t="s">
        <v>149</v>
      </c>
      <c r="S378" s="149" t="s">
        <v>14</v>
      </c>
      <c r="T378" s="148">
        <v>1.5010992604838E-5</v>
      </c>
    </row>
    <row r="379" spans="1:20" ht="82.5" customHeight="1" x14ac:dyDescent="0.25">
      <c r="A379" s="148">
        <v>2.6200000000000001E-11</v>
      </c>
      <c r="B379" s="149" t="s">
        <v>23254</v>
      </c>
      <c r="C379" s="149">
        <v>2</v>
      </c>
      <c r="D379" s="149">
        <v>136539513</v>
      </c>
      <c r="E379" s="149" t="s">
        <v>23191</v>
      </c>
      <c r="F379" s="149" t="s">
        <v>23190</v>
      </c>
      <c r="G379" s="149" t="s">
        <v>144</v>
      </c>
      <c r="H379" s="149">
        <v>6.6662317386497296</v>
      </c>
      <c r="I379" s="150" t="s">
        <v>24316</v>
      </c>
      <c r="J379" s="150" t="s">
        <v>24641</v>
      </c>
      <c r="K379" s="149">
        <v>16313</v>
      </c>
      <c r="L379" s="149">
        <v>24</v>
      </c>
      <c r="M379" s="150" t="s">
        <v>23189</v>
      </c>
      <c r="N379" s="149">
        <v>0.89500000000000002</v>
      </c>
      <c r="O379" s="149" t="s">
        <v>144</v>
      </c>
      <c r="P379" s="149" t="s">
        <v>143</v>
      </c>
      <c r="S379" s="149" t="s">
        <v>1119</v>
      </c>
      <c r="T379" s="149">
        <v>2.0448647261085001E-3</v>
      </c>
    </row>
    <row r="380" spans="1:20" ht="82.5" customHeight="1" x14ac:dyDescent="0.25">
      <c r="A380" s="148">
        <v>2.6800000000000001E-11</v>
      </c>
      <c r="B380" s="149" t="s">
        <v>23255</v>
      </c>
      <c r="C380" s="149">
        <v>2</v>
      </c>
      <c r="D380" s="149">
        <v>136751849</v>
      </c>
      <c r="E380" s="149" t="s">
        <v>23191</v>
      </c>
      <c r="F380" s="149" t="s">
        <v>23226</v>
      </c>
      <c r="G380" s="149" t="s">
        <v>154</v>
      </c>
      <c r="H380" s="149">
        <v>6.6629150543805302</v>
      </c>
      <c r="I380" s="150" t="s">
        <v>24316</v>
      </c>
      <c r="J380" s="150" t="s">
        <v>24642</v>
      </c>
      <c r="K380" s="149">
        <v>16310</v>
      </c>
      <c r="L380" s="149">
        <v>24</v>
      </c>
      <c r="M380" s="150" t="s">
        <v>23234</v>
      </c>
      <c r="N380" s="149">
        <v>0.89500000000000002</v>
      </c>
      <c r="O380" s="149" t="s">
        <v>144</v>
      </c>
      <c r="P380" s="149" t="s">
        <v>154</v>
      </c>
      <c r="S380" s="149" t="s">
        <v>673</v>
      </c>
      <c r="T380" s="149">
        <v>2.04073179955E-3</v>
      </c>
    </row>
    <row r="381" spans="1:20" ht="82.5" customHeight="1" x14ac:dyDescent="0.25">
      <c r="A381" s="148">
        <v>2.72E-11</v>
      </c>
      <c r="B381" s="149" t="s">
        <v>17465</v>
      </c>
      <c r="C381" s="149">
        <v>2</v>
      </c>
      <c r="D381" s="149">
        <v>136495300</v>
      </c>
      <c r="E381" s="149" t="s">
        <v>23192</v>
      </c>
      <c r="F381" s="149" t="s">
        <v>23188</v>
      </c>
      <c r="G381" s="149" t="s">
        <v>154</v>
      </c>
      <c r="H381" s="149">
        <v>6.6608617549954303</v>
      </c>
      <c r="I381" s="150" t="s">
        <v>24316</v>
      </c>
      <c r="J381" s="150" t="s">
        <v>24643</v>
      </c>
      <c r="K381" s="149">
        <v>14915</v>
      </c>
      <c r="L381" s="149">
        <v>24</v>
      </c>
      <c r="M381" s="150" t="s">
        <v>23189</v>
      </c>
      <c r="N381" s="149">
        <v>0.82</v>
      </c>
      <c r="O381" s="149" t="s">
        <v>154</v>
      </c>
      <c r="P381" s="149" t="s">
        <v>149</v>
      </c>
      <c r="S381" s="149" t="s">
        <v>14</v>
      </c>
      <c r="T381" s="148">
        <v>8.49431786361704E-6</v>
      </c>
    </row>
    <row r="382" spans="1:20" ht="82.5" customHeight="1" x14ac:dyDescent="0.25">
      <c r="A382" s="148">
        <v>2.72E-11</v>
      </c>
      <c r="B382" s="149" t="s">
        <v>17465</v>
      </c>
      <c r="C382" s="149">
        <v>2</v>
      </c>
      <c r="D382" s="149">
        <v>136495300</v>
      </c>
      <c r="E382" s="149" t="s">
        <v>23193</v>
      </c>
      <c r="F382" s="149" t="s">
        <v>23188</v>
      </c>
      <c r="G382" s="149" t="s">
        <v>154</v>
      </c>
      <c r="H382" s="149">
        <v>6.6608617549954303</v>
      </c>
      <c r="I382" s="150" t="s">
        <v>24316</v>
      </c>
      <c r="J382" s="150" t="s">
        <v>24643</v>
      </c>
      <c r="K382" s="149">
        <v>14915</v>
      </c>
      <c r="L382" s="149">
        <v>24</v>
      </c>
      <c r="M382" s="150" t="s">
        <v>23189</v>
      </c>
      <c r="N382" s="149">
        <v>0.82</v>
      </c>
      <c r="O382" s="149" t="s">
        <v>154</v>
      </c>
      <c r="P382" s="149" t="s">
        <v>149</v>
      </c>
      <c r="S382" s="149" t="s">
        <v>14</v>
      </c>
      <c r="T382" s="148">
        <v>8.49431786361704E-6</v>
      </c>
    </row>
    <row r="383" spans="1:20" ht="82.5" customHeight="1" x14ac:dyDescent="0.25">
      <c r="A383" s="148">
        <v>2.7299999999999999E-11</v>
      </c>
      <c r="B383" s="149" t="s">
        <v>23256</v>
      </c>
      <c r="C383" s="149">
        <v>2</v>
      </c>
      <c r="D383" s="149">
        <v>136501840</v>
      </c>
      <c r="E383" s="149" t="s">
        <v>23191</v>
      </c>
      <c r="F383" s="149" t="s">
        <v>23201</v>
      </c>
      <c r="G383" s="149" t="s">
        <v>143</v>
      </c>
      <c r="H383" s="149">
        <v>6.6605617583477796</v>
      </c>
      <c r="I383" s="150" t="s">
        <v>24316</v>
      </c>
      <c r="J383" s="150" t="s">
        <v>24644</v>
      </c>
      <c r="K383" s="149">
        <v>16313</v>
      </c>
      <c r="L383" s="149">
        <v>24</v>
      </c>
      <c r="M383" s="150" t="s">
        <v>23189</v>
      </c>
      <c r="N383" s="149">
        <v>0.89500000000000002</v>
      </c>
      <c r="O383" s="149" t="s">
        <v>143</v>
      </c>
      <c r="P383" s="149" t="s">
        <v>144</v>
      </c>
      <c r="S383" s="149" t="s">
        <v>14</v>
      </c>
      <c r="T383" s="148">
        <v>3.2090189690528001E-5</v>
      </c>
    </row>
    <row r="384" spans="1:20" ht="82.5" customHeight="1" x14ac:dyDescent="0.25">
      <c r="A384" s="148">
        <v>2.84E-11</v>
      </c>
      <c r="B384" s="149" t="s">
        <v>13406</v>
      </c>
      <c r="C384" s="149">
        <v>2</v>
      </c>
      <c r="D384" s="149">
        <v>136409073</v>
      </c>
      <c r="E384" s="149" t="s">
        <v>23187</v>
      </c>
      <c r="F384" s="149" t="s">
        <v>23201</v>
      </c>
      <c r="G384" s="149" t="s">
        <v>143</v>
      </c>
      <c r="H384" s="149">
        <v>6.6546700682889801</v>
      </c>
      <c r="I384" s="150" t="s">
        <v>24316</v>
      </c>
      <c r="J384" s="150" t="s">
        <v>24645</v>
      </c>
      <c r="K384" s="149">
        <v>14778</v>
      </c>
      <c r="L384" s="149">
        <v>24</v>
      </c>
      <c r="M384" s="150" t="s">
        <v>23213</v>
      </c>
      <c r="N384" s="149">
        <v>0.81100000000000005</v>
      </c>
      <c r="O384" s="149" t="s">
        <v>144</v>
      </c>
      <c r="P384" s="149" t="s">
        <v>143</v>
      </c>
      <c r="Q384" s="149" t="s">
        <v>14</v>
      </c>
      <c r="R384" s="148">
        <v>6.3566051550317303E-6</v>
      </c>
      <c r="S384" s="149" t="s">
        <v>14</v>
      </c>
      <c r="T384" s="148">
        <v>6.3566051550317303E-6</v>
      </c>
    </row>
    <row r="385" spans="1:20" ht="82.5" customHeight="1" x14ac:dyDescent="0.25">
      <c r="A385" s="148">
        <v>2.8499999999999999E-11</v>
      </c>
      <c r="B385" s="149" t="s">
        <v>13438</v>
      </c>
      <c r="C385" s="149">
        <v>2</v>
      </c>
      <c r="D385" s="149">
        <v>136614255</v>
      </c>
      <c r="E385" s="149" t="s">
        <v>23221</v>
      </c>
      <c r="F385" s="149" t="s">
        <v>23190</v>
      </c>
      <c r="G385" s="149" t="s">
        <v>144</v>
      </c>
      <c r="H385" s="149">
        <v>6.6541802529827399</v>
      </c>
      <c r="I385" s="150" t="s">
        <v>24316</v>
      </c>
      <c r="J385" s="150" t="s">
        <v>24646</v>
      </c>
      <c r="K385" s="149">
        <v>17990</v>
      </c>
      <c r="L385" s="149">
        <v>24</v>
      </c>
      <c r="M385" s="150" t="s">
        <v>23213</v>
      </c>
      <c r="N385" s="149">
        <v>0.97299999999999998</v>
      </c>
      <c r="O385" s="149" t="s">
        <v>144</v>
      </c>
      <c r="P385" s="149" t="s">
        <v>143</v>
      </c>
      <c r="S385" s="149" t="s">
        <v>14</v>
      </c>
      <c r="T385" s="148">
        <v>6.3651447495088803E-6</v>
      </c>
    </row>
    <row r="386" spans="1:20" ht="82.5" customHeight="1" x14ac:dyDescent="0.25">
      <c r="A386" s="148">
        <v>2.88E-11</v>
      </c>
      <c r="B386" s="149" t="s">
        <v>23257</v>
      </c>
      <c r="C386" s="149">
        <v>2</v>
      </c>
      <c r="D386" s="149">
        <v>136528004</v>
      </c>
      <c r="E386" s="149" t="s">
        <v>23191</v>
      </c>
      <c r="F386" s="149" t="s">
        <v>23226</v>
      </c>
      <c r="G386" s="149" t="s">
        <v>154</v>
      </c>
      <c r="H386" s="149">
        <v>6.6527868283348202</v>
      </c>
      <c r="I386" s="150" t="s">
        <v>24316</v>
      </c>
      <c r="J386" s="150" t="s">
        <v>24647</v>
      </c>
      <c r="K386" s="149">
        <v>16313</v>
      </c>
      <c r="L386" s="149">
        <v>24</v>
      </c>
      <c r="M386" s="150" t="s">
        <v>23189</v>
      </c>
      <c r="N386" s="149">
        <v>0.89500000000000002</v>
      </c>
      <c r="O386" s="149" t="s">
        <v>154</v>
      </c>
      <c r="P386" s="149" t="s">
        <v>144</v>
      </c>
      <c r="S386" s="149" t="s">
        <v>1119</v>
      </c>
      <c r="T386" s="149">
        <v>2.5294920046720001E-3</v>
      </c>
    </row>
    <row r="387" spans="1:20" ht="82.5" customHeight="1" x14ac:dyDescent="0.25">
      <c r="A387" s="148">
        <v>2.96E-11</v>
      </c>
      <c r="B387" s="149" t="s">
        <v>20894</v>
      </c>
      <c r="C387" s="149">
        <v>2</v>
      </c>
      <c r="D387" s="149">
        <v>136516748</v>
      </c>
      <c r="E387" s="149" t="s">
        <v>23191</v>
      </c>
      <c r="F387" s="149" t="s">
        <v>23228</v>
      </c>
      <c r="G387" s="149" t="s">
        <v>143</v>
      </c>
      <c r="H387" s="149">
        <v>6.64832073700821</v>
      </c>
      <c r="I387" s="150" t="s">
        <v>24316</v>
      </c>
      <c r="J387" s="150" t="s">
        <v>24648</v>
      </c>
      <c r="K387" s="149">
        <v>16313</v>
      </c>
      <c r="L387" s="149">
        <v>24</v>
      </c>
      <c r="M387" s="150" t="s">
        <v>23189</v>
      </c>
      <c r="N387" s="149">
        <v>0.89500000000000002</v>
      </c>
      <c r="O387" s="149" t="s">
        <v>143</v>
      </c>
      <c r="P387" s="149" t="s">
        <v>149</v>
      </c>
      <c r="S387" s="149" t="s">
        <v>14</v>
      </c>
      <c r="T387" s="148">
        <v>4.39587176139334E-5</v>
      </c>
    </row>
    <row r="388" spans="1:20" ht="82.5" customHeight="1" x14ac:dyDescent="0.25">
      <c r="A388" s="148">
        <v>2.9800000000000003E-11</v>
      </c>
      <c r="B388" s="149" t="s">
        <v>23244</v>
      </c>
      <c r="C388" s="149">
        <v>2</v>
      </c>
      <c r="D388" s="149">
        <v>136402117</v>
      </c>
      <c r="E388" s="149" t="s">
        <v>23187</v>
      </c>
      <c r="F388" s="149" t="s">
        <v>23190</v>
      </c>
      <c r="G388" s="149" t="s">
        <v>144</v>
      </c>
      <c r="H388" s="149">
        <v>6.6474065005113898</v>
      </c>
      <c r="I388" s="150" t="s">
        <v>24316</v>
      </c>
      <c r="J388" s="150" t="s">
        <v>24649</v>
      </c>
      <c r="K388" s="149">
        <v>14778</v>
      </c>
      <c r="L388" s="149">
        <v>24</v>
      </c>
      <c r="M388" s="150" t="s">
        <v>23189</v>
      </c>
      <c r="N388" s="149">
        <v>0.81100000000000005</v>
      </c>
      <c r="O388" s="149" t="s">
        <v>143</v>
      </c>
      <c r="P388" s="149" t="s">
        <v>144</v>
      </c>
      <c r="Q388" s="149" t="s">
        <v>14</v>
      </c>
      <c r="R388" s="148">
        <v>2.8391531064071499E-6</v>
      </c>
      <c r="S388" s="149" t="s">
        <v>14</v>
      </c>
      <c r="T388" s="148">
        <v>2.8391531064071499E-6</v>
      </c>
    </row>
    <row r="389" spans="1:20" ht="82.5" customHeight="1" x14ac:dyDescent="0.25">
      <c r="A389" s="148">
        <v>3.0300000000000001E-11</v>
      </c>
      <c r="B389" s="149" t="s">
        <v>23258</v>
      </c>
      <c r="C389" s="149">
        <v>2</v>
      </c>
      <c r="D389" s="149">
        <v>135775130</v>
      </c>
      <c r="E389" s="149" t="s">
        <v>23187</v>
      </c>
      <c r="F389" s="149" t="s">
        <v>23188</v>
      </c>
      <c r="G389" s="149" t="s">
        <v>154</v>
      </c>
      <c r="H389" s="149">
        <v>-6.6449564872318296</v>
      </c>
      <c r="I389" s="150" t="s">
        <v>24318</v>
      </c>
      <c r="J389" s="150" t="s">
        <v>24650</v>
      </c>
      <c r="K389" s="149">
        <v>13806</v>
      </c>
      <c r="L389" s="149">
        <v>21</v>
      </c>
      <c r="M389" s="150" t="s">
        <v>23200</v>
      </c>
      <c r="N389" s="149">
        <v>0.82699999999999996</v>
      </c>
      <c r="Q389" s="149" t="s">
        <v>14</v>
      </c>
    </row>
    <row r="390" spans="1:20" ht="82.5" customHeight="1" x14ac:dyDescent="0.25">
      <c r="A390" s="148">
        <v>3.3500000000000001E-11</v>
      </c>
      <c r="B390" s="149" t="s">
        <v>15941</v>
      </c>
      <c r="C390" s="149">
        <v>2</v>
      </c>
      <c r="D390" s="149">
        <v>136410299</v>
      </c>
      <c r="E390" s="149" t="s">
        <v>23192</v>
      </c>
      <c r="F390" s="149" t="s">
        <v>23201</v>
      </c>
      <c r="G390" s="149" t="s">
        <v>143</v>
      </c>
      <c r="H390" s="149">
        <v>6.6302902888250701</v>
      </c>
      <c r="I390" s="150" t="s">
        <v>24316</v>
      </c>
      <c r="J390" s="150" t="s">
        <v>24651</v>
      </c>
      <c r="K390" s="149">
        <v>14915</v>
      </c>
      <c r="L390" s="149">
        <v>24</v>
      </c>
      <c r="M390" s="150" t="s">
        <v>23189</v>
      </c>
      <c r="N390" s="149">
        <v>0.82</v>
      </c>
      <c r="O390" s="149" t="s">
        <v>144</v>
      </c>
      <c r="P390" s="149" t="s">
        <v>143</v>
      </c>
      <c r="S390" s="149" t="s">
        <v>14</v>
      </c>
      <c r="T390" s="148">
        <v>7.6936840245886703E-6</v>
      </c>
    </row>
    <row r="391" spans="1:20" ht="82.5" customHeight="1" x14ac:dyDescent="0.25">
      <c r="A391" s="148">
        <v>3.3500000000000001E-11</v>
      </c>
      <c r="B391" s="149" t="s">
        <v>15941</v>
      </c>
      <c r="C391" s="149">
        <v>2</v>
      </c>
      <c r="D391" s="149">
        <v>136410299</v>
      </c>
      <c r="E391" s="149" t="s">
        <v>23193</v>
      </c>
      <c r="F391" s="149" t="s">
        <v>23201</v>
      </c>
      <c r="G391" s="149" t="s">
        <v>143</v>
      </c>
      <c r="H391" s="149">
        <v>6.6302902888250701</v>
      </c>
      <c r="I391" s="150" t="s">
        <v>24316</v>
      </c>
      <c r="J391" s="150" t="s">
        <v>24651</v>
      </c>
      <c r="K391" s="149">
        <v>14915</v>
      </c>
      <c r="L391" s="149">
        <v>24</v>
      </c>
      <c r="M391" s="150" t="s">
        <v>23189</v>
      </c>
      <c r="N391" s="149">
        <v>0.82</v>
      </c>
      <c r="O391" s="149" t="s">
        <v>144</v>
      </c>
      <c r="P391" s="149" t="s">
        <v>143</v>
      </c>
      <c r="S391" s="149" t="s">
        <v>14</v>
      </c>
      <c r="T391" s="148">
        <v>7.6936840245886703E-6</v>
      </c>
    </row>
    <row r="392" spans="1:20" ht="82.5" customHeight="1" x14ac:dyDescent="0.25">
      <c r="A392" s="148">
        <v>3.3900000000000001E-11</v>
      </c>
      <c r="B392" s="149" t="s">
        <v>23259</v>
      </c>
      <c r="C392" s="149">
        <v>2</v>
      </c>
      <c r="D392" s="149">
        <v>136733897</v>
      </c>
      <c r="E392" s="149" t="s">
        <v>23192</v>
      </c>
      <c r="F392" s="149" t="s">
        <v>23188</v>
      </c>
      <c r="G392" s="149" t="s">
        <v>154</v>
      </c>
      <c r="H392" s="149">
        <v>6.6287552478413998</v>
      </c>
      <c r="I392" s="150" t="s">
        <v>24316</v>
      </c>
      <c r="J392" s="150" t="s">
        <v>24652</v>
      </c>
      <c r="K392" s="149">
        <v>14915</v>
      </c>
      <c r="L392" s="149">
        <v>24</v>
      </c>
      <c r="M392" s="150" t="s">
        <v>23189</v>
      </c>
      <c r="N392" s="149">
        <v>0.82</v>
      </c>
      <c r="O392" s="149" t="s">
        <v>149</v>
      </c>
      <c r="P392" s="149" t="s">
        <v>154</v>
      </c>
      <c r="S392" s="149" t="s">
        <v>673</v>
      </c>
      <c r="T392" s="149">
        <v>3.6240460124420002E-4</v>
      </c>
    </row>
    <row r="393" spans="1:20" ht="82.5" customHeight="1" x14ac:dyDescent="0.25">
      <c r="A393" s="148">
        <v>3.3900000000000001E-11</v>
      </c>
      <c r="B393" s="149" t="s">
        <v>23259</v>
      </c>
      <c r="C393" s="149">
        <v>2</v>
      </c>
      <c r="D393" s="149">
        <v>136733897</v>
      </c>
      <c r="E393" s="149" t="s">
        <v>23193</v>
      </c>
      <c r="F393" s="149" t="s">
        <v>23188</v>
      </c>
      <c r="G393" s="149" t="s">
        <v>154</v>
      </c>
      <c r="H393" s="149">
        <v>6.6287552478413998</v>
      </c>
      <c r="I393" s="150" t="s">
        <v>24316</v>
      </c>
      <c r="J393" s="150" t="s">
        <v>24652</v>
      </c>
      <c r="K393" s="149">
        <v>14915</v>
      </c>
      <c r="L393" s="149">
        <v>24</v>
      </c>
      <c r="M393" s="150" t="s">
        <v>23189</v>
      </c>
      <c r="N393" s="149">
        <v>0.82</v>
      </c>
      <c r="O393" s="149" t="s">
        <v>149</v>
      </c>
      <c r="P393" s="149" t="s">
        <v>154</v>
      </c>
      <c r="S393" s="149" t="s">
        <v>673</v>
      </c>
      <c r="T393" s="149">
        <v>3.6240460124420002E-4</v>
      </c>
    </row>
    <row r="394" spans="1:20" ht="82.5" customHeight="1" x14ac:dyDescent="0.25">
      <c r="A394" s="148">
        <v>3.5800000000000002E-11</v>
      </c>
      <c r="B394" s="149" t="s">
        <v>16482</v>
      </c>
      <c r="C394" s="149">
        <v>2</v>
      </c>
      <c r="D394" s="149">
        <v>136413359</v>
      </c>
      <c r="E394" s="149" t="s">
        <v>23192</v>
      </c>
      <c r="F394" s="149" t="s">
        <v>23188</v>
      </c>
      <c r="G394" s="149" t="s">
        <v>154</v>
      </c>
      <c r="H394" s="149">
        <v>6.6205427028514103</v>
      </c>
      <c r="I394" s="150" t="s">
        <v>24316</v>
      </c>
      <c r="J394" s="150" t="s">
        <v>24653</v>
      </c>
      <c r="K394" s="149">
        <v>14915</v>
      </c>
      <c r="L394" s="149">
        <v>24</v>
      </c>
      <c r="M394" s="150" t="s">
        <v>23189</v>
      </c>
      <c r="N394" s="149">
        <v>0.82</v>
      </c>
      <c r="O394" s="149" t="s">
        <v>149</v>
      </c>
      <c r="P394" s="149" t="s">
        <v>154</v>
      </c>
      <c r="S394" s="149" t="s">
        <v>14</v>
      </c>
      <c r="T394" s="148">
        <v>7.9909865104582006E-6</v>
      </c>
    </row>
    <row r="395" spans="1:20" ht="82.5" customHeight="1" x14ac:dyDescent="0.25">
      <c r="A395" s="148">
        <v>3.5800000000000002E-11</v>
      </c>
      <c r="B395" s="149" t="s">
        <v>16482</v>
      </c>
      <c r="C395" s="149">
        <v>2</v>
      </c>
      <c r="D395" s="149">
        <v>136413359</v>
      </c>
      <c r="E395" s="149" t="s">
        <v>23193</v>
      </c>
      <c r="F395" s="149" t="s">
        <v>23188</v>
      </c>
      <c r="G395" s="149" t="s">
        <v>154</v>
      </c>
      <c r="H395" s="149">
        <v>6.6205427028514103</v>
      </c>
      <c r="I395" s="150" t="s">
        <v>24316</v>
      </c>
      <c r="J395" s="150" t="s">
        <v>24653</v>
      </c>
      <c r="K395" s="149">
        <v>14915</v>
      </c>
      <c r="L395" s="149">
        <v>24</v>
      </c>
      <c r="M395" s="150" t="s">
        <v>23189</v>
      </c>
      <c r="N395" s="149">
        <v>0.82</v>
      </c>
      <c r="O395" s="149" t="s">
        <v>149</v>
      </c>
      <c r="P395" s="149" t="s">
        <v>154</v>
      </c>
      <c r="S395" s="149" t="s">
        <v>14</v>
      </c>
      <c r="T395" s="148">
        <v>7.9909865104582006E-6</v>
      </c>
    </row>
    <row r="396" spans="1:20" ht="82.5" customHeight="1" x14ac:dyDescent="0.25">
      <c r="A396" s="148">
        <v>3.67E-11</v>
      </c>
      <c r="B396" s="149" t="s">
        <v>23245</v>
      </c>
      <c r="C396" s="149">
        <v>2</v>
      </c>
      <c r="D396" s="149">
        <v>136812931</v>
      </c>
      <c r="E396" s="149" t="s">
        <v>23191</v>
      </c>
      <c r="F396" s="149" t="s">
        <v>23232</v>
      </c>
      <c r="G396" s="149" t="s">
        <v>144</v>
      </c>
      <c r="H396" s="149">
        <v>6.61690482958962</v>
      </c>
      <c r="I396" s="150" t="s">
        <v>24316</v>
      </c>
      <c r="J396" s="150" t="s">
        <v>24654</v>
      </c>
      <c r="K396" s="149">
        <v>16309</v>
      </c>
      <c r="L396" s="149">
        <v>24</v>
      </c>
      <c r="M396" s="150" t="s">
        <v>23246</v>
      </c>
      <c r="N396" s="149">
        <v>0.89500000000000002</v>
      </c>
      <c r="O396" s="149" t="s">
        <v>144</v>
      </c>
      <c r="P396" s="149" t="s">
        <v>149</v>
      </c>
      <c r="S396" s="149" t="s">
        <v>4158</v>
      </c>
      <c r="T396" s="149">
        <v>5.3639024259049997E-4</v>
      </c>
    </row>
    <row r="397" spans="1:20" ht="82.5" customHeight="1" x14ac:dyDescent="0.25">
      <c r="A397" s="148">
        <v>3.7400000000000001E-11</v>
      </c>
      <c r="B397" s="149" t="s">
        <v>4250</v>
      </c>
      <c r="C397" s="149">
        <v>2</v>
      </c>
      <c r="D397" s="149">
        <v>136521514</v>
      </c>
      <c r="E397" s="149" t="s">
        <v>23187</v>
      </c>
      <c r="F397" s="149" t="s">
        <v>23190</v>
      </c>
      <c r="G397" s="149" t="s">
        <v>144</v>
      </c>
      <c r="H397" s="149">
        <v>6.6140308740681704</v>
      </c>
      <c r="I397" s="150" t="s">
        <v>24316</v>
      </c>
      <c r="J397" s="150" t="s">
        <v>24655</v>
      </c>
      <c r="K397" s="149">
        <v>14777</v>
      </c>
      <c r="L397" s="149">
        <v>24</v>
      </c>
      <c r="M397" s="150" t="s">
        <v>23247</v>
      </c>
      <c r="N397" s="149">
        <v>0.81100000000000005</v>
      </c>
      <c r="O397" s="149" t="s">
        <v>144</v>
      </c>
      <c r="P397" s="149" t="s">
        <v>143</v>
      </c>
      <c r="Q397" s="149" t="s">
        <v>14</v>
      </c>
      <c r="R397" s="148">
        <v>1.88809994623154E-6</v>
      </c>
      <c r="S397" s="149" t="s">
        <v>14</v>
      </c>
      <c r="T397" s="148">
        <v>1.88809994623154E-6</v>
      </c>
    </row>
    <row r="398" spans="1:20" ht="82.5" customHeight="1" x14ac:dyDescent="0.25">
      <c r="A398" s="148">
        <v>3.7700000000000003E-11</v>
      </c>
      <c r="B398" s="149" t="s">
        <v>5771</v>
      </c>
      <c r="C398" s="149">
        <v>2</v>
      </c>
      <c r="D398" s="149">
        <v>136398174</v>
      </c>
      <c r="E398" s="149" t="s">
        <v>23187</v>
      </c>
      <c r="F398" s="149" t="s">
        <v>23204</v>
      </c>
      <c r="G398" s="149" t="s">
        <v>149</v>
      </c>
      <c r="H398" s="149">
        <v>6.6129984614160904</v>
      </c>
      <c r="I398" s="150" t="s">
        <v>24316</v>
      </c>
      <c r="J398" s="150" t="s">
        <v>24656</v>
      </c>
      <c r="K398" s="149">
        <v>14778</v>
      </c>
      <c r="L398" s="149">
        <v>24</v>
      </c>
      <c r="M398" s="150" t="s">
        <v>23189</v>
      </c>
      <c r="N398" s="149">
        <v>0.81100000000000005</v>
      </c>
      <c r="O398" s="149" t="s">
        <v>154</v>
      </c>
      <c r="P398" s="149" t="s">
        <v>149</v>
      </c>
      <c r="Q398" s="149" t="s">
        <v>14</v>
      </c>
      <c r="R398" s="148">
        <v>2.53674253770978E-6</v>
      </c>
      <c r="S398" s="149" t="s">
        <v>14</v>
      </c>
      <c r="T398" s="148">
        <v>2.53674253770978E-6</v>
      </c>
    </row>
    <row r="399" spans="1:20" ht="82.5" customHeight="1" x14ac:dyDescent="0.25">
      <c r="A399" s="148">
        <v>3.83E-11</v>
      </c>
      <c r="B399" s="149" t="s">
        <v>23244</v>
      </c>
      <c r="C399" s="149">
        <v>2</v>
      </c>
      <c r="D399" s="149">
        <v>136402117</v>
      </c>
      <c r="E399" s="149" t="s">
        <v>23192</v>
      </c>
      <c r="F399" s="149" t="s">
        <v>23190</v>
      </c>
      <c r="G399" s="149" t="s">
        <v>144</v>
      </c>
      <c r="H399" s="149">
        <v>6.6107020628631803</v>
      </c>
      <c r="I399" s="150" t="s">
        <v>24316</v>
      </c>
      <c r="J399" s="150" t="s">
        <v>24657</v>
      </c>
      <c r="K399" s="149">
        <v>14915</v>
      </c>
      <c r="L399" s="149">
        <v>24</v>
      </c>
      <c r="M399" s="150" t="s">
        <v>23189</v>
      </c>
      <c r="N399" s="149">
        <v>0.82</v>
      </c>
      <c r="O399" s="149" t="s">
        <v>143</v>
      </c>
      <c r="P399" s="149" t="s">
        <v>144</v>
      </c>
      <c r="S399" s="149" t="s">
        <v>14</v>
      </c>
      <c r="T399" s="148">
        <v>2.8391531064071499E-6</v>
      </c>
    </row>
    <row r="400" spans="1:20" ht="82.5" customHeight="1" x14ac:dyDescent="0.25">
      <c r="A400" s="148">
        <v>3.83E-11</v>
      </c>
      <c r="B400" s="149" t="s">
        <v>23244</v>
      </c>
      <c r="C400" s="149">
        <v>2</v>
      </c>
      <c r="D400" s="149">
        <v>136402117</v>
      </c>
      <c r="E400" s="149" t="s">
        <v>23193</v>
      </c>
      <c r="F400" s="149" t="s">
        <v>23190</v>
      </c>
      <c r="G400" s="149" t="s">
        <v>144</v>
      </c>
      <c r="H400" s="149">
        <v>6.6107020628631803</v>
      </c>
      <c r="I400" s="150" t="s">
        <v>24316</v>
      </c>
      <c r="J400" s="150" t="s">
        <v>24657</v>
      </c>
      <c r="K400" s="149">
        <v>14915</v>
      </c>
      <c r="L400" s="149">
        <v>24</v>
      </c>
      <c r="M400" s="150" t="s">
        <v>23189</v>
      </c>
      <c r="N400" s="149">
        <v>0.82</v>
      </c>
      <c r="O400" s="149" t="s">
        <v>143</v>
      </c>
      <c r="P400" s="149" t="s">
        <v>144</v>
      </c>
      <c r="S400" s="149" t="s">
        <v>14</v>
      </c>
      <c r="T400" s="148">
        <v>2.8391531064071499E-6</v>
      </c>
    </row>
    <row r="401" spans="1:20" ht="82.5" customHeight="1" x14ac:dyDescent="0.25">
      <c r="A401" s="148">
        <v>3.9099999999999999E-11</v>
      </c>
      <c r="B401" s="149" t="s">
        <v>4250</v>
      </c>
      <c r="C401" s="149">
        <v>2</v>
      </c>
      <c r="D401" s="149">
        <v>136521514</v>
      </c>
      <c r="E401" s="149" t="s">
        <v>23192</v>
      </c>
      <c r="F401" s="149" t="s">
        <v>23190</v>
      </c>
      <c r="G401" s="149" t="s">
        <v>144</v>
      </c>
      <c r="H401" s="149">
        <v>6.6076032887453602</v>
      </c>
      <c r="I401" s="150" t="s">
        <v>24316</v>
      </c>
      <c r="J401" s="150" t="s">
        <v>24658</v>
      </c>
      <c r="K401" s="149">
        <v>14914</v>
      </c>
      <c r="L401" s="149">
        <v>24</v>
      </c>
      <c r="M401" s="150" t="s">
        <v>23247</v>
      </c>
      <c r="N401" s="149">
        <v>0.82</v>
      </c>
      <c r="O401" s="149" t="s">
        <v>144</v>
      </c>
      <c r="P401" s="149" t="s">
        <v>143</v>
      </c>
      <c r="S401" s="149" t="s">
        <v>14</v>
      </c>
      <c r="T401" s="148">
        <v>1.88809994623154E-6</v>
      </c>
    </row>
    <row r="402" spans="1:20" ht="82.5" customHeight="1" x14ac:dyDescent="0.25">
      <c r="A402" s="148">
        <v>3.9099999999999999E-11</v>
      </c>
      <c r="B402" s="149" t="s">
        <v>4250</v>
      </c>
      <c r="C402" s="149">
        <v>2</v>
      </c>
      <c r="D402" s="149">
        <v>136521514</v>
      </c>
      <c r="E402" s="149" t="s">
        <v>23193</v>
      </c>
      <c r="F402" s="149" t="s">
        <v>23190</v>
      </c>
      <c r="G402" s="149" t="s">
        <v>144</v>
      </c>
      <c r="H402" s="149">
        <v>6.6076032887453602</v>
      </c>
      <c r="I402" s="150" t="s">
        <v>24316</v>
      </c>
      <c r="J402" s="150" t="s">
        <v>24658</v>
      </c>
      <c r="K402" s="149">
        <v>14914</v>
      </c>
      <c r="L402" s="149">
        <v>24</v>
      </c>
      <c r="M402" s="150" t="s">
        <v>23247</v>
      </c>
      <c r="N402" s="149">
        <v>0.82</v>
      </c>
      <c r="O402" s="149" t="s">
        <v>144</v>
      </c>
      <c r="P402" s="149" t="s">
        <v>143</v>
      </c>
      <c r="S402" s="149" t="s">
        <v>14</v>
      </c>
      <c r="T402" s="148">
        <v>1.88809994623154E-6</v>
      </c>
    </row>
    <row r="403" spans="1:20" ht="82.5" customHeight="1" x14ac:dyDescent="0.25">
      <c r="A403" s="148">
        <v>3.9400000000000001E-11</v>
      </c>
      <c r="B403" s="149" t="s">
        <v>23259</v>
      </c>
      <c r="C403" s="149">
        <v>2</v>
      </c>
      <c r="D403" s="149">
        <v>136733897</v>
      </c>
      <c r="E403" s="149" t="s">
        <v>23191</v>
      </c>
      <c r="F403" s="149" t="s">
        <v>23188</v>
      </c>
      <c r="G403" s="149" t="s">
        <v>154</v>
      </c>
      <c r="H403" s="149">
        <v>6.6061978513163897</v>
      </c>
      <c r="I403" s="150" t="s">
        <v>24316</v>
      </c>
      <c r="J403" s="150" t="s">
        <v>24659</v>
      </c>
      <c r="K403" s="149">
        <v>16313</v>
      </c>
      <c r="L403" s="149">
        <v>24</v>
      </c>
      <c r="M403" s="150" t="s">
        <v>23189</v>
      </c>
      <c r="N403" s="149">
        <v>0.89500000000000002</v>
      </c>
      <c r="O403" s="149" t="s">
        <v>149</v>
      </c>
      <c r="P403" s="149" t="s">
        <v>154</v>
      </c>
      <c r="S403" s="149" t="s">
        <v>673</v>
      </c>
      <c r="T403" s="149">
        <v>3.6240460124420002E-4</v>
      </c>
    </row>
    <row r="404" spans="1:20" ht="82.5" customHeight="1" x14ac:dyDescent="0.25">
      <c r="A404" s="148">
        <v>4.26E-11</v>
      </c>
      <c r="B404" s="149" t="s">
        <v>13406</v>
      </c>
      <c r="C404" s="149">
        <v>2</v>
      </c>
      <c r="D404" s="149">
        <v>136409073</v>
      </c>
      <c r="E404" s="149" t="s">
        <v>23192</v>
      </c>
      <c r="F404" s="149" t="s">
        <v>23201</v>
      </c>
      <c r="G404" s="149" t="s">
        <v>143</v>
      </c>
      <c r="H404" s="149">
        <v>6.5947413356390401</v>
      </c>
      <c r="I404" s="150" t="s">
        <v>24316</v>
      </c>
      <c r="J404" s="150" t="s">
        <v>24660</v>
      </c>
      <c r="K404" s="149">
        <v>14915</v>
      </c>
      <c r="L404" s="149">
        <v>24</v>
      </c>
      <c r="M404" s="150" t="s">
        <v>23213</v>
      </c>
      <c r="N404" s="149">
        <v>0.82</v>
      </c>
      <c r="O404" s="149" t="s">
        <v>144</v>
      </c>
      <c r="P404" s="149" t="s">
        <v>143</v>
      </c>
      <c r="S404" s="149" t="s">
        <v>14</v>
      </c>
      <c r="T404" s="148">
        <v>6.3566051550317303E-6</v>
      </c>
    </row>
    <row r="405" spans="1:20" ht="82.5" customHeight="1" x14ac:dyDescent="0.25">
      <c r="A405" s="148">
        <v>4.26E-11</v>
      </c>
      <c r="B405" s="149" t="s">
        <v>13406</v>
      </c>
      <c r="C405" s="149">
        <v>2</v>
      </c>
      <c r="D405" s="149">
        <v>136409073</v>
      </c>
      <c r="E405" s="149" t="s">
        <v>23193</v>
      </c>
      <c r="F405" s="149" t="s">
        <v>23201</v>
      </c>
      <c r="G405" s="149" t="s">
        <v>143</v>
      </c>
      <c r="H405" s="149">
        <v>6.5947413356390401</v>
      </c>
      <c r="I405" s="150" t="s">
        <v>24316</v>
      </c>
      <c r="J405" s="150" t="s">
        <v>24660</v>
      </c>
      <c r="K405" s="149">
        <v>14915</v>
      </c>
      <c r="L405" s="149">
        <v>24</v>
      </c>
      <c r="M405" s="150" t="s">
        <v>23213</v>
      </c>
      <c r="N405" s="149">
        <v>0.82</v>
      </c>
      <c r="O405" s="149" t="s">
        <v>144</v>
      </c>
      <c r="P405" s="149" t="s">
        <v>143</v>
      </c>
      <c r="S405" s="149" t="s">
        <v>14</v>
      </c>
      <c r="T405" s="148">
        <v>6.3566051550317303E-6</v>
      </c>
    </row>
    <row r="406" spans="1:20" ht="82.5" customHeight="1" x14ac:dyDescent="0.25">
      <c r="A406" s="148">
        <v>4.3300000000000002E-11</v>
      </c>
      <c r="B406" s="149" t="s">
        <v>23260</v>
      </c>
      <c r="C406" s="149">
        <v>2</v>
      </c>
      <c r="D406" s="149">
        <v>136783169</v>
      </c>
      <c r="E406" s="149" t="s">
        <v>23191</v>
      </c>
      <c r="F406" s="149" t="s">
        <v>23190</v>
      </c>
      <c r="G406" s="149" t="s">
        <v>144</v>
      </c>
      <c r="H406" s="149">
        <v>6.59248324303688</v>
      </c>
      <c r="I406" s="150" t="s">
        <v>24317</v>
      </c>
      <c r="J406" s="150" t="s">
        <v>24661</v>
      </c>
      <c r="K406" s="149">
        <v>16182</v>
      </c>
      <c r="L406" s="149">
        <v>23</v>
      </c>
      <c r="M406" s="150" t="s">
        <v>23197</v>
      </c>
      <c r="N406" s="149">
        <v>0.92200000000000004</v>
      </c>
      <c r="O406" s="149" t="s">
        <v>143</v>
      </c>
      <c r="P406" s="149" t="s">
        <v>144</v>
      </c>
      <c r="S406" s="149" t="s">
        <v>14</v>
      </c>
      <c r="T406" s="149">
        <v>1.116150393899E-4</v>
      </c>
    </row>
    <row r="407" spans="1:20" ht="82.5" customHeight="1" x14ac:dyDescent="0.25">
      <c r="A407" s="148">
        <v>4.3599999999999997E-11</v>
      </c>
      <c r="B407" s="149" t="s">
        <v>15358</v>
      </c>
      <c r="C407" s="149">
        <v>2</v>
      </c>
      <c r="D407" s="149">
        <v>136403749</v>
      </c>
      <c r="E407" s="149" t="s">
        <v>23187</v>
      </c>
      <c r="F407" s="149" t="s">
        <v>23196</v>
      </c>
      <c r="G407" s="149" t="s">
        <v>143</v>
      </c>
      <c r="H407" s="149">
        <v>6.5914419635926098</v>
      </c>
      <c r="I407" s="150" t="s">
        <v>24316</v>
      </c>
      <c r="J407" s="150" t="s">
        <v>24662</v>
      </c>
      <c r="K407" s="149">
        <v>14778</v>
      </c>
      <c r="L407" s="149">
        <v>24</v>
      </c>
      <c r="M407" s="150" t="s">
        <v>23189</v>
      </c>
      <c r="N407" s="149">
        <v>0.81100000000000005</v>
      </c>
      <c r="O407" s="149" t="s">
        <v>154</v>
      </c>
      <c r="P407" s="149" t="s">
        <v>143</v>
      </c>
      <c r="Q407" s="149" t="s">
        <v>14</v>
      </c>
      <c r="R407" s="148">
        <v>7.3651877614446696E-6</v>
      </c>
      <c r="S407" s="149" t="s">
        <v>14</v>
      </c>
      <c r="T407" s="148">
        <v>7.3651877614446696E-6</v>
      </c>
    </row>
    <row r="408" spans="1:20" ht="82.5" customHeight="1" x14ac:dyDescent="0.25">
      <c r="A408" s="148">
        <v>4.3599999999999997E-11</v>
      </c>
      <c r="B408" s="149" t="s">
        <v>23261</v>
      </c>
      <c r="C408" s="149">
        <v>2</v>
      </c>
      <c r="D408" s="149">
        <v>136731066</v>
      </c>
      <c r="E408" s="149" t="s">
        <v>23191</v>
      </c>
      <c r="F408" s="149" t="s">
        <v>23201</v>
      </c>
      <c r="G408" s="149" t="s">
        <v>143</v>
      </c>
      <c r="H408" s="149">
        <v>6.5912305788597596</v>
      </c>
      <c r="I408" s="150" t="s">
        <v>24316</v>
      </c>
      <c r="J408" s="150" t="s">
        <v>24663</v>
      </c>
      <c r="K408" s="149">
        <v>16313</v>
      </c>
      <c r="L408" s="149">
        <v>24</v>
      </c>
      <c r="M408" s="150" t="s">
        <v>23189</v>
      </c>
      <c r="N408" s="149">
        <v>0.89500000000000002</v>
      </c>
      <c r="O408" s="149" t="s">
        <v>144</v>
      </c>
      <c r="P408" s="149" t="s">
        <v>143</v>
      </c>
      <c r="S408" s="149" t="s">
        <v>673</v>
      </c>
      <c r="T408" s="149">
        <v>4.5286843719130002E-4</v>
      </c>
    </row>
    <row r="409" spans="1:20" ht="82.5" customHeight="1" x14ac:dyDescent="0.25">
      <c r="A409" s="148">
        <v>4.4699999999999998E-11</v>
      </c>
      <c r="B409" s="149" t="s">
        <v>20934</v>
      </c>
      <c r="C409" s="149">
        <v>2</v>
      </c>
      <c r="D409" s="149">
        <v>136555659</v>
      </c>
      <c r="E409" s="149" t="s">
        <v>23187</v>
      </c>
      <c r="F409" s="149" t="s">
        <v>23204</v>
      </c>
      <c r="G409" s="149" t="s">
        <v>149</v>
      </c>
      <c r="H409" s="149">
        <v>6.5875225665048696</v>
      </c>
      <c r="I409" s="150" t="s">
        <v>24316</v>
      </c>
      <c r="J409" s="150" t="s">
        <v>24664</v>
      </c>
      <c r="K409" s="149">
        <v>14778</v>
      </c>
      <c r="L409" s="149">
        <v>24</v>
      </c>
      <c r="M409" s="150" t="s">
        <v>23189</v>
      </c>
      <c r="N409" s="149">
        <v>0.81100000000000005</v>
      </c>
      <c r="O409" s="149" t="s">
        <v>149</v>
      </c>
      <c r="P409" s="149" t="s">
        <v>154</v>
      </c>
      <c r="Q409" s="149" t="s">
        <v>14</v>
      </c>
      <c r="R409" s="148">
        <v>2.4621730538167899E-5</v>
      </c>
      <c r="S409" s="149" t="s">
        <v>14</v>
      </c>
      <c r="T409" s="148">
        <v>2.4621730538167899E-5</v>
      </c>
    </row>
    <row r="410" spans="1:20" ht="82.5" customHeight="1" x14ac:dyDescent="0.25">
      <c r="A410" s="148">
        <v>4.6999999999999999E-11</v>
      </c>
      <c r="B410" s="149" t="s">
        <v>23216</v>
      </c>
      <c r="C410" s="149">
        <v>2</v>
      </c>
      <c r="D410" s="149">
        <v>136643555</v>
      </c>
      <c r="E410" s="149" t="s">
        <v>23221</v>
      </c>
      <c r="F410" s="149" t="s">
        <v>23204</v>
      </c>
      <c r="G410" s="149" t="s">
        <v>149</v>
      </c>
      <c r="H410" s="149">
        <v>6.5801403832141903</v>
      </c>
      <c r="I410" s="150" t="s">
        <v>24316</v>
      </c>
      <c r="J410" s="150" t="s">
        <v>24665</v>
      </c>
      <c r="K410" s="149">
        <v>17989</v>
      </c>
      <c r="L410" s="149">
        <v>24</v>
      </c>
      <c r="M410" s="150" t="s">
        <v>23209</v>
      </c>
      <c r="N410" s="149">
        <v>0.97299999999999998</v>
      </c>
      <c r="O410" s="149" t="s">
        <v>154</v>
      </c>
      <c r="P410" s="149" t="s">
        <v>149</v>
      </c>
      <c r="S410" s="149" t="s">
        <v>14</v>
      </c>
      <c r="T410" s="148">
        <v>2.20023048682018E-5</v>
      </c>
    </row>
    <row r="411" spans="1:20" ht="82.5" customHeight="1" x14ac:dyDescent="0.25">
      <c r="A411" s="148">
        <v>4.7099999999999998E-11</v>
      </c>
      <c r="B411" s="149" t="s">
        <v>23262</v>
      </c>
      <c r="C411" s="149">
        <v>2</v>
      </c>
      <c r="D411" s="149">
        <v>136743490</v>
      </c>
      <c r="E411" s="149" t="s">
        <v>23191</v>
      </c>
      <c r="F411" s="149" t="s">
        <v>23236</v>
      </c>
      <c r="G411" s="149" t="s">
        <v>154</v>
      </c>
      <c r="H411" s="149">
        <v>6.57977795550552</v>
      </c>
      <c r="I411" s="150" t="s">
        <v>24316</v>
      </c>
      <c r="J411" s="150" t="s">
        <v>24666</v>
      </c>
      <c r="K411" s="149">
        <v>16312</v>
      </c>
      <c r="L411" s="149">
        <v>24</v>
      </c>
      <c r="M411" s="150" t="s">
        <v>23241</v>
      </c>
      <c r="N411" s="149">
        <v>0.89500000000000002</v>
      </c>
      <c r="O411" s="149" t="s">
        <v>143</v>
      </c>
      <c r="P411" s="149" t="s">
        <v>154</v>
      </c>
      <c r="S411" s="149" t="s">
        <v>673</v>
      </c>
      <c r="T411" s="149">
        <v>4.7123872853950001E-4</v>
      </c>
    </row>
    <row r="412" spans="1:20" ht="82.5" customHeight="1" x14ac:dyDescent="0.25">
      <c r="A412" s="148">
        <v>4.8599999999999999E-11</v>
      </c>
      <c r="B412" s="149" t="s">
        <v>23263</v>
      </c>
      <c r="C412" s="149">
        <v>2</v>
      </c>
      <c r="D412" s="149">
        <v>136873549</v>
      </c>
      <c r="E412" s="149" t="s">
        <v>23191</v>
      </c>
      <c r="F412" s="149" t="s">
        <v>23228</v>
      </c>
      <c r="G412" s="149" t="s">
        <v>143</v>
      </c>
      <c r="H412" s="149">
        <v>6.5752187203852799</v>
      </c>
      <c r="I412" s="150" t="s">
        <v>24316</v>
      </c>
      <c r="J412" s="150" t="s">
        <v>24667</v>
      </c>
      <c r="K412" s="149">
        <v>16313</v>
      </c>
      <c r="L412" s="149">
        <v>24</v>
      </c>
      <c r="M412" s="150" t="s">
        <v>23189</v>
      </c>
      <c r="N412" s="149">
        <v>0.89500000000000002</v>
      </c>
    </row>
    <row r="413" spans="1:20" ht="82.5" customHeight="1" x14ac:dyDescent="0.25">
      <c r="A413" s="148">
        <v>4.9399999999999999E-11</v>
      </c>
      <c r="B413" s="149" t="s">
        <v>20934</v>
      </c>
      <c r="C413" s="149">
        <v>2</v>
      </c>
      <c r="D413" s="149">
        <v>136555659</v>
      </c>
      <c r="E413" s="149" t="s">
        <v>23192</v>
      </c>
      <c r="F413" s="149" t="s">
        <v>23204</v>
      </c>
      <c r="G413" s="149" t="s">
        <v>149</v>
      </c>
      <c r="H413" s="149">
        <v>6.5728003511592696</v>
      </c>
      <c r="I413" s="150" t="s">
        <v>24316</v>
      </c>
      <c r="J413" s="150" t="s">
        <v>24668</v>
      </c>
      <c r="K413" s="149">
        <v>14915</v>
      </c>
      <c r="L413" s="149">
        <v>24</v>
      </c>
      <c r="M413" s="150" t="s">
        <v>23189</v>
      </c>
      <c r="N413" s="149">
        <v>0.82</v>
      </c>
      <c r="O413" s="149" t="s">
        <v>149</v>
      </c>
      <c r="P413" s="149" t="s">
        <v>154</v>
      </c>
      <c r="S413" s="149" t="s">
        <v>14</v>
      </c>
      <c r="T413" s="148">
        <v>2.4621730538167899E-5</v>
      </c>
    </row>
    <row r="414" spans="1:20" ht="82.5" customHeight="1" x14ac:dyDescent="0.25">
      <c r="A414" s="148">
        <v>4.9399999999999999E-11</v>
      </c>
      <c r="B414" s="149" t="s">
        <v>20934</v>
      </c>
      <c r="C414" s="149">
        <v>2</v>
      </c>
      <c r="D414" s="149">
        <v>136555659</v>
      </c>
      <c r="E414" s="149" t="s">
        <v>23193</v>
      </c>
      <c r="F414" s="149" t="s">
        <v>23204</v>
      </c>
      <c r="G414" s="149" t="s">
        <v>149</v>
      </c>
      <c r="H414" s="149">
        <v>6.5728003511592696</v>
      </c>
      <c r="I414" s="150" t="s">
        <v>24316</v>
      </c>
      <c r="J414" s="150" t="s">
        <v>24668</v>
      </c>
      <c r="K414" s="149">
        <v>14915</v>
      </c>
      <c r="L414" s="149">
        <v>24</v>
      </c>
      <c r="M414" s="150" t="s">
        <v>23189</v>
      </c>
      <c r="N414" s="149">
        <v>0.82</v>
      </c>
      <c r="O414" s="149" t="s">
        <v>149</v>
      </c>
      <c r="P414" s="149" t="s">
        <v>154</v>
      </c>
      <c r="S414" s="149" t="s">
        <v>14</v>
      </c>
      <c r="T414" s="148">
        <v>2.4621730538167899E-5</v>
      </c>
    </row>
    <row r="415" spans="1:20" ht="82.5" customHeight="1" x14ac:dyDescent="0.25">
      <c r="A415" s="148">
        <v>5.0000000000000002E-11</v>
      </c>
      <c r="B415" s="149" t="s">
        <v>23261</v>
      </c>
      <c r="C415" s="149">
        <v>2</v>
      </c>
      <c r="D415" s="149">
        <v>136731066</v>
      </c>
      <c r="E415" s="149" t="s">
        <v>23192</v>
      </c>
      <c r="F415" s="149" t="s">
        <v>23201</v>
      </c>
      <c r="G415" s="149" t="s">
        <v>143</v>
      </c>
      <c r="H415" s="149">
        <v>6.57097715028595</v>
      </c>
      <c r="I415" s="150" t="s">
        <v>24316</v>
      </c>
      <c r="J415" s="150" t="s">
        <v>24669</v>
      </c>
      <c r="K415" s="149">
        <v>14915</v>
      </c>
      <c r="L415" s="149">
        <v>24</v>
      </c>
      <c r="M415" s="150" t="s">
        <v>23189</v>
      </c>
      <c r="N415" s="149">
        <v>0.82</v>
      </c>
      <c r="O415" s="149" t="s">
        <v>144</v>
      </c>
      <c r="P415" s="149" t="s">
        <v>143</v>
      </c>
      <c r="S415" s="149" t="s">
        <v>673</v>
      </c>
      <c r="T415" s="149">
        <v>4.5286843719130002E-4</v>
      </c>
    </row>
    <row r="416" spans="1:20" ht="82.5" customHeight="1" x14ac:dyDescent="0.25">
      <c r="A416" s="148">
        <v>5.0000000000000002E-11</v>
      </c>
      <c r="B416" s="149" t="s">
        <v>23261</v>
      </c>
      <c r="C416" s="149">
        <v>2</v>
      </c>
      <c r="D416" s="149">
        <v>136731066</v>
      </c>
      <c r="E416" s="149" t="s">
        <v>23193</v>
      </c>
      <c r="F416" s="149" t="s">
        <v>23201</v>
      </c>
      <c r="G416" s="149" t="s">
        <v>143</v>
      </c>
      <c r="H416" s="149">
        <v>6.57097715028595</v>
      </c>
      <c r="I416" s="150" t="s">
        <v>24316</v>
      </c>
      <c r="J416" s="150" t="s">
        <v>24669</v>
      </c>
      <c r="K416" s="149">
        <v>14915</v>
      </c>
      <c r="L416" s="149">
        <v>24</v>
      </c>
      <c r="M416" s="150" t="s">
        <v>23189</v>
      </c>
      <c r="N416" s="149">
        <v>0.82</v>
      </c>
      <c r="O416" s="149" t="s">
        <v>144</v>
      </c>
      <c r="P416" s="149" t="s">
        <v>143</v>
      </c>
      <c r="S416" s="149" t="s">
        <v>673</v>
      </c>
      <c r="T416" s="149">
        <v>4.5286843719130002E-4</v>
      </c>
    </row>
    <row r="417" spans="1:20" ht="82.5" customHeight="1" x14ac:dyDescent="0.25">
      <c r="A417" s="148">
        <v>5.0000000000000002E-11</v>
      </c>
      <c r="B417" s="149" t="s">
        <v>23258</v>
      </c>
      <c r="C417" s="149">
        <v>2</v>
      </c>
      <c r="D417" s="149">
        <v>135775130</v>
      </c>
      <c r="E417" s="149" t="s">
        <v>23192</v>
      </c>
      <c r="F417" s="149" t="s">
        <v>23188</v>
      </c>
      <c r="G417" s="149" t="s">
        <v>154</v>
      </c>
      <c r="H417" s="149">
        <v>-6.5708748750253099</v>
      </c>
      <c r="I417" s="150" t="s">
        <v>24318</v>
      </c>
      <c r="J417" s="150" t="s">
        <v>24670</v>
      </c>
      <c r="K417" s="149">
        <v>13923</v>
      </c>
      <c r="L417" s="149">
        <v>21</v>
      </c>
      <c r="M417" s="150" t="s">
        <v>23200</v>
      </c>
      <c r="N417" s="149">
        <v>0.83599999999999997</v>
      </c>
    </row>
    <row r="418" spans="1:20" ht="82.5" customHeight="1" x14ac:dyDescent="0.25">
      <c r="A418" s="148">
        <v>5.0000000000000002E-11</v>
      </c>
      <c r="B418" s="149" t="s">
        <v>23258</v>
      </c>
      <c r="C418" s="149">
        <v>2</v>
      </c>
      <c r="D418" s="149">
        <v>135775130</v>
      </c>
      <c r="E418" s="149" t="s">
        <v>23193</v>
      </c>
      <c r="F418" s="149" t="s">
        <v>23188</v>
      </c>
      <c r="G418" s="149" t="s">
        <v>154</v>
      </c>
      <c r="H418" s="149">
        <v>-6.5708748750253099</v>
      </c>
      <c r="I418" s="150" t="s">
        <v>24318</v>
      </c>
      <c r="J418" s="150" t="s">
        <v>24670</v>
      </c>
      <c r="K418" s="149">
        <v>13923</v>
      </c>
      <c r="L418" s="149">
        <v>21</v>
      </c>
      <c r="M418" s="150" t="s">
        <v>23200</v>
      </c>
      <c r="N418" s="149">
        <v>0.83599999999999997</v>
      </c>
    </row>
    <row r="419" spans="1:20" ht="82.5" customHeight="1" x14ac:dyDescent="0.25">
      <c r="A419" s="148">
        <v>5.1500000000000003E-11</v>
      </c>
      <c r="B419" s="149" t="s">
        <v>23264</v>
      </c>
      <c r="C419" s="149">
        <v>2</v>
      </c>
      <c r="D419" s="149">
        <v>136546110</v>
      </c>
      <c r="E419" s="149" t="s">
        <v>23191</v>
      </c>
      <c r="F419" s="149" t="s">
        <v>23201</v>
      </c>
      <c r="G419" s="149" t="s">
        <v>143</v>
      </c>
      <c r="H419" s="149">
        <v>6.5664289838824699</v>
      </c>
      <c r="I419" s="150" t="s">
        <v>24316</v>
      </c>
      <c r="J419" s="150" t="s">
        <v>24671</v>
      </c>
      <c r="K419" s="149">
        <v>16313</v>
      </c>
      <c r="L419" s="149">
        <v>24</v>
      </c>
      <c r="M419" s="150" t="s">
        <v>23189</v>
      </c>
      <c r="N419" s="149">
        <v>0.89500000000000002</v>
      </c>
      <c r="O419" s="149" t="s">
        <v>143</v>
      </c>
      <c r="P419" s="149" t="s">
        <v>144</v>
      </c>
      <c r="S419" s="149" t="s">
        <v>14</v>
      </c>
      <c r="T419" s="148">
        <v>2.0594936370007099E-5</v>
      </c>
    </row>
    <row r="420" spans="1:20" ht="82.5" customHeight="1" x14ac:dyDescent="0.25">
      <c r="A420" s="148">
        <v>5.3900000000000003E-11</v>
      </c>
      <c r="B420" s="149" t="s">
        <v>23262</v>
      </c>
      <c r="C420" s="149">
        <v>2</v>
      </c>
      <c r="D420" s="149">
        <v>136743490</v>
      </c>
      <c r="E420" s="149" t="s">
        <v>23192</v>
      </c>
      <c r="F420" s="149" t="s">
        <v>23236</v>
      </c>
      <c r="G420" s="149" t="s">
        <v>154</v>
      </c>
      <c r="H420" s="149">
        <v>6.5596337047615796</v>
      </c>
      <c r="I420" s="150" t="s">
        <v>24316</v>
      </c>
      <c r="J420" s="150" t="s">
        <v>24672</v>
      </c>
      <c r="K420" s="149">
        <v>14914</v>
      </c>
      <c r="L420" s="149">
        <v>24</v>
      </c>
      <c r="M420" s="150" t="s">
        <v>23241</v>
      </c>
      <c r="N420" s="149">
        <v>0.82</v>
      </c>
      <c r="O420" s="149" t="s">
        <v>143</v>
      </c>
      <c r="P420" s="149" t="s">
        <v>154</v>
      </c>
      <c r="S420" s="149" t="s">
        <v>673</v>
      </c>
      <c r="T420" s="149">
        <v>4.7123872853950001E-4</v>
      </c>
    </row>
    <row r="421" spans="1:20" ht="82.5" customHeight="1" x14ac:dyDescent="0.25">
      <c r="A421" s="148">
        <v>5.3900000000000003E-11</v>
      </c>
      <c r="B421" s="149" t="s">
        <v>23262</v>
      </c>
      <c r="C421" s="149">
        <v>2</v>
      </c>
      <c r="D421" s="149">
        <v>136743490</v>
      </c>
      <c r="E421" s="149" t="s">
        <v>23193</v>
      </c>
      <c r="F421" s="149" t="s">
        <v>23236</v>
      </c>
      <c r="G421" s="149" t="s">
        <v>154</v>
      </c>
      <c r="H421" s="149">
        <v>6.5596337047615796</v>
      </c>
      <c r="I421" s="150" t="s">
        <v>24316</v>
      </c>
      <c r="J421" s="150" t="s">
        <v>24672</v>
      </c>
      <c r="K421" s="149">
        <v>14914</v>
      </c>
      <c r="L421" s="149">
        <v>24</v>
      </c>
      <c r="M421" s="150" t="s">
        <v>23241</v>
      </c>
      <c r="N421" s="149">
        <v>0.82</v>
      </c>
      <c r="O421" s="149" t="s">
        <v>143</v>
      </c>
      <c r="P421" s="149" t="s">
        <v>154</v>
      </c>
      <c r="S421" s="149" t="s">
        <v>673</v>
      </c>
      <c r="T421" s="149">
        <v>4.7123872853950001E-4</v>
      </c>
    </row>
    <row r="422" spans="1:20" ht="82.5" customHeight="1" x14ac:dyDescent="0.25">
      <c r="A422" s="148">
        <v>5.4499999999999999E-11</v>
      </c>
      <c r="B422" s="149" t="s">
        <v>23249</v>
      </c>
      <c r="C422" s="149">
        <v>2</v>
      </c>
      <c r="D422" s="149">
        <v>136825272</v>
      </c>
      <c r="E422" s="149" t="s">
        <v>23191</v>
      </c>
      <c r="F422" s="149" t="s">
        <v>23188</v>
      </c>
      <c r="G422" s="149" t="s">
        <v>154</v>
      </c>
      <c r="H422" s="149">
        <v>6.55816013166746</v>
      </c>
      <c r="I422" s="150" t="s">
        <v>24317</v>
      </c>
      <c r="J422" s="150" t="s">
        <v>24673</v>
      </c>
      <c r="K422" s="149">
        <v>16182</v>
      </c>
      <c r="L422" s="149">
        <v>23</v>
      </c>
      <c r="M422" s="150" t="s">
        <v>23197</v>
      </c>
      <c r="N422" s="149">
        <v>0.92200000000000004</v>
      </c>
    </row>
    <row r="423" spans="1:20" ht="82.5" customHeight="1" x14ac:dyDescent="0.25">
      <c r="A423" s="148">
        <v>5.4700000000000002E-11</v>
      </c>
      <c r="B423" s="149" t="s">
        <v>23265</v>
      </c>
      <c r="C423" s="149">
        <v>2</v>
      </c>
      <c r="D423" s="149">
        <v>136747085</v>
      </c>
      <c r="E423" s="149" t="s">
        <v>23192</v>
      </c>
      <c r="F423" s="149" t="s">
        <v>23188</v>
      </c>
      <c r="G423" s="149" t="s">
        <v>154</v>
      </c>
      <c r="H423" s="149">
        <v>6.5575265980778399</v>
      </c>
      <c r="I423" s="150" t="s">
        <v>24316</v>
      </c>
      <c r="J423" s="150" t="s">
        <v>24674</v>
      </c>
      <c r="K423" s="149">
        <v>14914</v>
      </c>
      <c r="L423" s="149">
        <v>24</v>
      </c>
      <c r="M423" s="150" t="s">
        <v>23241</v>
      </c>
      <c r="N423" s="149">
        <v>0.82</v>
      </c>
      <c r="O423" s="149" t="s">
        <v>149</v>
      </c>
      <c r="P423" s="149" t="s">
        <v>154</v>
      </c>
      <c r="S423" s="149" t="s">
        <v>673</v>
      </c>
      <c r="T423" s="149">
        <v>5.308670825942E-4</v>
      </c>
    </row>
    <row r="424" spans="1:20" ht="82.5" customHeight="1" x14ac:dyDescent="0.25">
      <c r="A424" s="148">
        <v>5.4700000000000002E-11</v>
      </c>
      <c r="B424" s="149" t="s">
        <v>23265</v>
      </c>
      <c r="C424" s="149">
        <v>2</v>
      </c>
      <c r="D424" s="149">
        <v>136747085</v>
      </c>
      <c r="E424" s="149" t="s">
        <v>23193</v>
      </c>
      <c r="F424" s="149" t="s">
        <v>23188</v>
      </c>
      <c r="G424" s="149" t="s">
        <v>154</v>
      </c>
      <c r="H424" s="149">
        <v>6.5575265980778399</v>
      </c>
      <c r="I424" s="150" t="s">
        <v>24316</v>
      </c>
      <c r="J424" s="150" t="s">
        <v>24674</v>
      </c>
      <c r="K424" s="149">
        <v>14914</v>
      </c>
      <c r="L424" s="149">
        <v>24</v>
      </c>
      <c r="M424" s="150" t="s">
        <v>23241</v>
      </c>
      <c r="N424" s="149">
        <v>0.82</v>
      </c>
      <c r="O424" s="149" t="s">
        <v>149</v>
      </c>
      <c r="P424" s="149" t="s">
        <v>154</v>
      </c>
      <c r="S424" s="149" t="s">
        <v>673</v>
      </c>
      <c r="T424" s="149">
        <v>5.308670825942E-4</v>
      </c>
    </row>
    <row r="425" spans="1:20" ht="82.5" customHeight="1" x14ac:dyDescent="0.25">
      <c r="A425" s="148">
        <v>5.76E-11</v>
      </c>
      <c r="B425" s="149" t="s">
        <v>23265</v>
      </c>
      <c r="C425" s="149">
        <v>2</v>
      </c>
      <c r="D425" s="149">
        <v>136747085</v>
      </c>
      <c r="E425" s="149" t="s">
        <v>23191</v>
      </c>
      <c r="F425" s="149" t="s">
        <v>23188</v>
      </c>
      <c r="G425" s="149" t="s">
        <v>154</v>
      </c>
      <c r="H425" s="149">
        <v>6.5498501373750999</v>
      </c>
      <c r="I425" s="150" t="s">
        <v>24316</v>
      </c>
      <c r="J425" s="150" t="s">
        <v>24675</v>
      </c>
      <c r="K425" s="149">
        <v>16312</v>
      </c>
      <c r="L425" s="149">
        <v>24</v>
      </c>
      <c r="M425" s="150" t="s">
        <v>23241</v>
      </c>
      <c r="N425" s="149">
        <v>0.89500000000000002</v>
      </c>
      <c r="O425" s="149" t="s">
        <v>149</v>
      </c>
      <c r="P425" s="149" t="s">
        <v>154</v>
      </c>
      <c r="S425" s="149" t="s">
        <v>673</v>
      </c>
      <c r="T425" s="149">
        <v>5.308670825942E-4</v>
      </c>
    </row>
    <row r="426" spans="1:20" ht="82.5" customHeight="1" x14ac:dyDescent="0.25">
      <c r="A426" s="148">
        <v>5.7799999999999997E-11</v>
      </c>
      <c r="B426" s="149" t="s">
        <v>15358</v>
      </c>
      <c r="C426" s="149">
        <v>2</v>
      </c>
      <c r="D426" s="149">
        <v>136403749</v>
      </c>
      <c r="E426" s="149" t="s">
        <v>23192</v>
      </c>
      <c r="F426" s="149" t="s">
        <v>23196</v>
      </c>
      <c r="G426" s="149" t="s">
        <v>143</v>
      </c>
      <c r="H426" s="149">
        <v>6.5492013212422</v>
      </c>
      <c r="I426" s="150" t="s">
        <v>24316</v>
      </c>
      <c r="J426" s="150" t="s">
        <v>24676</v>
      </c>
      <c r="K426" s="149">
        <v>14915</v>
      </c>
      <c r="L426" s="149">
        <v>24</v>
      </c>
      <c r="M426" s="150" t="s">
        <v>23189</v>
      </c>
      <c r="N426" s="149">
        <v>0.82</v>
      </c>
      <c r="O426" s="149" t="s">
        <v>154</v>
      </c>
      <c r="P426" s="149" t="s">
        <v>143</v>
      </c>
      <c r="S426" s="149" t="s">
        <v>14</v>
      </c>
      <c r="T426" s="148">
        <v>7.3651877614446696E-6</v>
      </c>
    </row>
    <row r="427" spans="1:20" ht="82.5" customHeight="1" x14ac:dyDescent="0.25">
      <c r="A427" s="148">
        <v>5.7799999999999997E-11</v>
      </c>
      <c r="B427" s="149" t="s">
        <v>15358</v>
      </c>
      <c r="C427" s="149">
        <v>2</v>
      </c>
      <c r="D427" s="149">
        <v>136403749</v>
      </c>
      <c r="E427" s="149" t="s">
        <v>23193</v>
      </c>
      <c r="F427" s="149" t="s">
        <v>23196</v>
      </c>
      <c r="G427" s="149" t="s">
        <v>143</v>
      </c>
      <c r="H427" s="149">
        <v>6.5492013212422</v>
      </c>
      <c r="I427" s="150" t="s">
        <v>24316</v>
      </c>
      <c r="J427" s="150" t="s">
        <v>24676</v>
      </c>
      <c r="K427" s="149">
        <v>14915</v>
      </c>
      <c r="L427" s="149">
        <v>24</v>
      </c>
      <c r="M427" s="150" t="s">
        <v>23189</v>
      </c>
      <c r="N427" s="149">
        <v>0.82</v>
      </c>
      <c r="O427" s="149" t="s">
        <v>154</v>
      </c>
      <c r="P427" s="149" t="s">
        <v>143</v>
      </c>
      <c r="S427" s="149" t="s">
        <v>14</v>
      </c>
      <c r="T427" s="148">
        <v>7.3651877614446696E-6</v>
      </c>
    </row>
    <row r="428" spans="1:20" ht="82.5" customHeight="1" x14ac:dyDescent="0.25">
      <c r="A428" s="148">
        <v>5.9899999999999995E-11</v>
      </c>
      <c r="B428" s="149" t="s">
        <v>5771</v>
      </c>
      <c r="C428" s="149">
        <v>2</v>
      </c>
      <c r="D428" s="149">
        <v>136398174</v>
      </c>
      <c r="E428" s="149" t="s">
        <v>23192</v>
      </c>
      <c r="F428" s="149" t="s">
        <v>23204</v>
      </c>
      <c r="G428" s="149" t="s">
        <v>149</v>
      </c>
      <c r="H428" s="149">
        <v>6.5441106724310796</v>
      </c>
      <c r="I428" s="150" t="s">
        <v>24316</v>
      </c>
      <c r="J428" s="150" t="s">
        <v>24677</v>
      </c>
      <c r="K428" s="149">
        <v>14915</v>
      </c>
      <c r="L428" s="149">
        <v>24</v>
      </c>
      <c r="M428" s="150" t="s">
        <v>23189</v>
      </c>
      <c r="N428" s="149">
        <v>0.82</v>
      </c>
      <c r="O428" s="149" t="s">
        <v>154</v>
      </c>
      <c r="P428" s="149" t="s">
        <v>149</v>
      </c>
      <c r="S428" s="149" t="s">
        <v>14</v>
      </c>
      <c r="T428" s="148">
        <v>2.53674253770978E-6</v>
      </c>
    </row>
    <row r="429" spans="1:20" ht="82.5" customHeight="1" x14ac:dyDescent="0.25">
      <c r="A429" s="148">
        <v>5.9899999999999995E-11</v>
      </c>
      <c r="B429" s="149" t="s">
        <v>5771</v>
      </c>
      <c r="C429" s="149">
        <v>2</v>
      </c>
      <c r="D429" s="149">
        <v>136398174</v>
      </c>
      <c r="E429" s="149" t="s">
        <v>23193</v>
      </c>
      <c r="F429" s="149" t="s">
        <v>23204</v>
      </c>
      <c r="G429" s="149" t="s">
        <v>149</v>
      </c>
      <c r="H429" s="149">
        <v>6.5441106724310796</v>
      </c>
      <c r="I429" s="150" t="s">
        <v>24316</v>
      </c>
      <c r="J429" s="150" t="s">
        <v>24677</v>
      </c>
      <c r="K429" s="149">
        <v>14915</v>
      </c>
      <c r="L429" s="149">
        <v>24</v>
      </c>
      <c r="M429" s="150" t="s">
        <v>23189</v>
      </c>
      <c r="N429" s="149">
        <v>0.82</v>
      </c>
      <c r="O429" s="149" t="s">
        <v>154</v>
      </c>
      <c r="P429" s="149" t="s">
        <v>149</v>
      </c>
      <c r="S429" s="149" t="s">
        <v>14</v>
      </c>
      <c r="T429" s="148">
        <v>2.53674253770978E-6</v>
      </c>
    </row>
    <row r="430" spans="1:20" ht="82.5" customHeight="1" x14ac:dyDescent="0.25">
      <c r="A430" s="148">
        <v>6.0699999999999995E-11</v>
      </c>
      <c r="B430" s="149" t="s">
        <v>23266</v>
      </c>
      <c r="C430" s="149">
        <v>2</v>
      </c>
      <c r="D430" s="149">
        <v>136553529</v>
      </c>
      <c r="E430" s="149" t="s">
        <v>23191</v>
      </c>
      <c r="F430" s="149" t="s">
        <v>23188</v>
      </c>
      <c r="G430" s="149" t="s">
        <v>154</v>
      </c>
      <c r="H430" s="149">
        <v>6.5420790752889104</v>
      </c>
      <c r="I430" s="150" t="s">
        <v>24316</v>
      </c>
      <c r="J430" s="150" t="s">
        <v>24678</v>
      </c>
      <c r="K430" s="149">
        <v>16313</v>
      </c>
      <c r="L430" s="149">
        <v>24</v>
      </c>
      <c r="M430" s="150" t="s">
        <v>23213</v>
      </c>
      <c r="N430" s="149">
        <v>0.89500000000000002</v>
      </c>
      <c r="O430" s="149" t="s">
        <v>154</v>
      </c>
      <c r="P430" s="149" t="s">
        <v>149</v>
      </c>
      <c r="S430" s="149" t="s">
        <v>14</v>
      </c>
      <c r="T430" s="149">
        <v>1.8133954133547001E-3</v>
      </c>
    </row>
    <row r="431" spans="1:20" ht="82.5" customHeight="1" x14ac:dyDescent="0.25">
      <c r="A431" s="148">
        <v>6.4100000000000004E-11</v>
      </c>
      <c r="B431" s="149" t="s">
        <v>23267</v>
      </c>
      <c r="C431" s="149">
        <v>2</v>
      </c>
      <c r="D431" s="149">
        <v>136022798</v>
      </c>
      <c r="E431" s="149" t="s">
        <v>23191</v>
      </c>
      <c r="F431" s="149" t="s">
        <v>23204</v>
      </c>
      <c r="G431" s="149" t="s">
        <v>149</v>
      </c>
      <c r="H431" s="149">
        <v>6.5337375742023198</v>
      </c>
      <c r="I431" s="150" t="s">
        <v>24316</v>
      </c>
      <c r="J431" s="150" t="s">
        <v>24679</v>
      </c>
      <c r="K431" s="149">
        <v>16313</v>
      </c>
      <c r="L431" s="149">
        <v>24</v>
      </c>
      <c r="M431" s="150" t="s">
        <v>23189</v>
      </c>
      <c r="N431" s="149">
        <v>0.89500000000000002</v>
      </c>
      <c r="O431" s="149" t="s">
        <v>154</v>
      </c>
      <c r="P431" s="149" t="s">
        <v>149</v>
      </c>
      <c r="S431" s="149" t="s">
        <v>1119</v>
      </c>
      <c r="T431" s="149">
        <v>5.6386875078679995E-4</v>
      </c>
    </row>
    <row r="432" spans="1:20" ht="82.5" customHeight="1" x14ac:dyDescent="0.25">
      <c r="A432" s="148">
        <v>6.5400000000000002E-11</v>
      </c>
      <c r="B432" s="149" t="s">
        <v>23265</v>
      </c>
      <c r="C432" s="149">
        <v>2</v>
      </c>
      <c r="D432" s="149">
        <v>136747085</v>
      </c>
      <c r="E432" s="149" t="s">
        <v>23187</v>
      </c>
      <c r="F432" s="149" t="s">
        <v>23188</v>
      </c>
      <c r="G432" s="149" t="s">
        <v>154</v>
      </c>
      <c r="H432" s="149">
        <v>6.5308267537516498</v>
      </c>
      <c r="I432" s="150" t="s">
        <v>24316</v>
      </c>
      <c r="J432" s="150" t="s">
        <v>24680</v>
      </c>
      <c r="K432" s="149">
        <v>14777</v>
      </c>
      <c r="L432" s="149">
        <v>24</v>
      </c>
      <c r="M432" s="150" t="s">
        <v>23241</v>
      </c>
      <c r="N432" s="149">
        <v>0.81100000000000005</v>
      </c>
      <c r="O432" s="149" t="s">
        <v>149</v>
      </c>
      <c r="P432" s="149" t="s">
        <v>154</v>
      </c>
      <c r="Q432" s="149" t="s">
        <v>14</v>
      </c>
      <c r="R432" s="149">
        <v>9.4046912805380994E-3</v>
      </c>
      <c r="S432" s="149" t="s">
        <v>673</v>
      </c>
      <c r="T432" s="149">
        <v>5.308670825942E-4</v>
      </c>
    </row>
    <row r="433" spans="1:20" ht="82.5" customHeight="1" x14ac:dyDescent="0.25">
      <c r="A433" s="148">
        <v>6.8700000000000006E-11</v>
      </c>
      <c r="B433" s="149" t="s">
        <v>23248</v>
      </c>
      <c r="C433" s="149">
        <v>2</v>
      </c>
      <c r="D433" s="149">
        <v>135877562</v>
      </c>
      <c r="E433" s="149" t="s">
        <v>23192</v>
      </c>
      <c r="F433" s="149" t="s">
        <v>23190</v>
      </c>
      <c r="G433" s="149" t="s">
        <v>144</v>
      </c>
      <c r="H433" s="149">
        <v>6.5234752557933904</v>
      </c>
      <c r="I433" s="150" t="s">
        <v>24316</v>
      </c>
      <c r="J433" s="150" t="s">
        <v>24681</v>
      </c>
      <c r="K433" s="149">
        <v>14915</v>
      </c>
      <c r="L433" s="149">
        <v>24</v>
      </c>
      <c r="M433" s="150" t="s">
        <v>23189</v>
      </c>
      <c r="N433" s="149">
        <v>0.82</v>
      </c>
      <c r="O433" s="149" t="s">
        <v>143</v>
      </c>
      <c r="P433" s="149" t="s">
        <v>144</v>
      </c>
      <c r="S433" s="149" t="s">
        <v>1119</v>
      </c>
      <c r="T433" s="149">
        <v>2.7913602531070002E-4</v>
      </c>
    </row>
    <row r="434" spans="1:20" ht="82.5" customHeight="1" x14ac:dyDescent="0.25">
      <c r="A434" s="148">
        <v>6.8700000000000006E-11</v>
      </c>
      <c r="B434" s="149" t="s">
        <v>23248</v>
      </c>
      <c r="C434" s="149">
        <v>2</v>
      </c>
      <c r="D434" s="149">
        <v>135877562</v>
      </c>
      <c r="E434" s="149" t="s">
        <v>23193</v>
      </c>
      <c r="F434" s="149" t="s">
        <v>23190</v>
      </c>
      <c r="G434" s="149" t="s">
        <v>144</v>
      </c>
      <c r="H434" s="149">
        <v>6.5234752557933904</v>
      </c>
      <c r="I434" s="150" t="s">
        <v>24316</v>
      </c>
      <c r="J434" s="150" t="s">
        <v>24681</v>
      </c>
      <c r="K434" s="149">
        <v>14915</v>
      </c>
      <c r="L434" s="149">
        <v>24</v>
      </c>
      <c r="M434" s="150" t="s">
        <v>23189</v>
      </c>
      <c r="N434" s="149">
        <v>0.82</v>
      </c>
      <c r="O434" s="149" t="s">
        <v>143</v>
      </c>
      <c r="P434" s="149" t="s">
        <v>144</v>
      </c>
      <c r="S434" s="149" t="s">
        <v>1119</v>
      </c>
      <c r="T434" s="149">
        <v>2.7913602531070002E-4</v>
      </c>
    </row>
    <row r="435" spans="1:20" ht="82.5" customHeight="1" x14ac:dyDescent="0.25">
      <c r="A435" s="148">
        <v>6.8799999999999998E-11</v>
      </c>
      <c r="B435" s="149" t="s">
        <v>23258</v>
      </c>
      <c r="C435" s="149">
        <v>2</v>
      </c>
      <c r="D435" s="149">
        <v>135775130</v>
      </c>
      <c r="E435" s="149" t="s">
        <v>23191</v>
      </c>
      <c r="F435" s="149" t="s">
        <v>23188</v>
      </c>
      <c r="G435" s="149" t="s">
        <v>154</v>
      </c>
      <c r="H435" s="149">
        <v>-6.5232750387877099</v>
      </c>
      <c r="I435" s="150" t="s">
        <v>24318</v>
      </c>
      <c r="J435" s="150" t="s">
        <v>24682</v>
      </c>
      <c r="K435" s="149">
        <v>15292</v>
      </c>
      <c r="L435" s="149">
        <v>21</v>
      </c>
      <c r="M435" s="150" t="s">
        <v>23200</v>
      </c>
      <c r="N435" s="149">
        <v>0.91800000000000004</v>
      </c>
    </row>
    <row r="436" spans="1:20" ht="82.5" customHeight="1" x14ac:dyDescent="0.25">
      <c r="A436" s="148">
        <v>7.3299999999999995E-11</v>
      </c>
      <c r="B436" s="149" t="s">
        <v>23268</v>
      </c>
      <c r="C436" s="149">
        <v>2</v>
      </c>
      <c r="D436" s="149">
        <v>136505546</v>
      </c>
      <c r="E436" s="149" t="s">
        <v>23191</v>
      </c>
      <c r="F436" s="149" t="s">
        <v>23188</v>
      </c>
      <c r="G436" s="149" t="s">
        <v>154</v>
      </c>
      <c r="H436" s="149">
        <v>6.5137572802176198</v>
      </c>
      <c r="I436" s="150" t="s">
        <v>24316</v>
      </c>
      <c r="J436" s="150" t="s">
        <v>24683</v>
      </c>
      <c r="K436" s="149">
        <v>16313</v>
      </c>
      <c r="L436" s="149">
        <v>24</v>
      </c>
      <c r="M436" s="150" t="s">
        <v>23189</v>
      </c>
      <c r="N436" s="149">
        <v>0.89500000000000002</v>
      </c>
      <c r="O436" s="149" t="s">
        <v>154</v>
      </c>
      <c r="P436" s="149" t="s">
        <v>149</v>
      </c>
      <c r="S436" s="149" t="s">
        <v>1551</v>
      </c>
      <c r="T436" s="149">
        <v>2.2270613683859001E-3</v>
      </c>
    </row>
    <row r="437" spans="1:20" ht="82.5" customHeight="1" x14ac:dyDescent="0.25">
      <c r="A437" s="148">
        <v>7.4600000000000006E-11</v>
      </c>
      <c r="B437" s="149" t="s">
        <v>23269</v>
      </c>
      <c r="C437" s="149">
        <v>2</v>
      </c>
      <c r="D437" s="149">
        <v>135954405</v>
      </c>
      <c r="E437" s="149" t="s">
        <v>23191</v>
      </c>
      <c r="F437" s="149" t="s">
        <v>23190</v>
      </c>
      <c r="G437" s="149" t="s">
        <v>144</v>
      </c>
      <c r="H437" s="149">
        <v>6.5110434547464804</v>
      </c>
      <c r="I437" s="150" t="s">
        <v>24316</v>
      </c>
      <c r="J437" s="150" t="s">
        <v>24684</v>
      </c>
      <c r="K437" s="149">
        <v>16311</v>
      </c>
      <c r="L437" s="149">
        <v>24</v>
      </c>
      <c r="M437" s="150" t="s">
        <v>23270</v>
      </c>
      <c r="N437" s="149">
        <v>0.89500000000000002</v>
      </c>
      <c r="O437" s="149" t="s">
        <v>143</v>
      </c>
      <c r="P437" s="149" t="s">
        <v>144</v>
      </c>
      <c r="S437" s="149" t="s">
        <v>1119</v>
      </c>
      <c r="T437" s="149">
        <v>3.0076459350570001E-4</v>
      </c>
    </row>
    <row r="438" spans="1:20" ht="82.5" customHeight="1" x14ac:dyDescent="0.25">
      <c r="A438" s="148">
        <v>7.8600000000000005E-11</v>
      </c>
      <c r="B438" s="149" t="s">
        <v>23255</v>
      </c>
      <c r="C438" s="149">
        <v>2</v>
      </c>
      <c r="D438" s="149">
        <v>136751849</v>
      </c>
      <c r="E438" s="149" t="s">
        <v>23192</v>
      </c>
      <c r="F438" s="149" t="s">
        <v>23226</v>
      </c>
      <c r="G438" s="149" t="s">
        <v>154</v>
      </c>
      <c r="H438" s="149">
        <v>6.5031846641826103</v>
      </c>
      <c r="I438" s="150" t="s">
        <v>24316</v>
      </c>
      <c r="J438" s="150" t="s">
        <v>24685</v>
      </c>
      <c r="K438" s="149">
        <v>14912</v>
      </c>
      <c r="L438" s="149">
        <v>24</v>
      </c>
      <c r="M438" s="150" t="s">
        <v>23234</v>
      </c>
      <c r="N438" s="149">
        <v>0.82</v>
      </c>
      <c r="O438" s="149" t="s">
        <v>144</v>
      </c>
      <c r="P438" s="149" t="s">
        <v>154</v>
      </c>
      <c r="S438" s="149" t="s">
        <v>673</v>
      </c>
      <c r="T438" s="149">
        <v>2.04073179955E-3</v>
      </c>
    </row>
    <row r="439" spans="1:20" ht="82.5" customHeight="1" x14ac:dyDescent="0.25">
      <c r="A439" s="148">
        <v>7.8600000000000005E-11</v>
      </c>
      <c r="B439" s="149" t="s">
        <v>23255</v>
      </c>
      <c r="C439" s="149">
        <v>2</v>
      </c>
      <c r="D439" s="149">
        <v>136751849</v>
      </c>
      <c r="E439" s="149" t="s">
        <v>23193</v>
      </c>
      <c r="F439" s="149" t="s">
        <v>23226</v>
      </c>
      <c r="G439" s="149" t="s">
        <v>154</v>
      </c>
      <c r="H439" s="149">
        <v>6.5031846641826103</v>
      </c>
      <c r="I439" s="150" t="s">
        <v>24316</v>
      </c>
      <c r="J439" s="150" t="s">
        <v>24685</v>
      </c>
      <c r="K439" s="149">
        <v>14912</v>
      </c>
      <c r="L439" s="149">
        <v>24</v>
      </c>
      <c r="M439" s="150" t="s">
        <v>23234</v>
      </c>
      <c r="N439" s="149">
        <v>0.82</v>
      </c>
      <c r="O439" s="149" t="s">
        <v>144</v>
      </c>
      <c r="P439" s="149" t="s">
        <v>154</v>
      </c>
      <c r="S439" s="149" t="s">
        <v>673</v>
      </c>
      <c r="T439" s="149">
        <v>2.04073179955E-3</v>
      </c>
    </row>
    <row r="440" spans="1:20" ht="82.5" customHeight="1" x14ac:dyDescent="0.25">
      <c r="A440" s="148">
        <v>8.1200000000000001E-11</v>
      </c>
      <c r="B440" s="149" t="s">
        <v>23271</v>
      </c>
      <c r="C440" s="149">
        <v>2</v>
      </c>
      <c r="D440" s="149">
        <v>135479980</v>
      </c>
      <c r="E440" s="149" t="s">
        <v>23187</v>
      </c>
      <c r="F440" s="149" t="s">
        <v>23232</v>
      </c>
      <c r="G440" s="149" t="s">
        <v>149</v>
      </c>
      <c r="H440" s="149">
        <v>6.4982765373731501</v>
      </c>
      <c r="I440" s="150" t="s">
        <v>24316</v>
      </c>
      <c r="J440" s="150" t="s">
        <v>24686</v>
      </c>
      <c r="K440" s="149">
        <v>14778</v>
      </c>
      <c r="L440" s="149">
        <v>24</v>
      </c>
      <c r="M440" s="150" t="s">
        <v>23189</v>
      </c>
      <c r="N440" s="149">
        <v>0.81100000000000005</v>
      </c>
      <c r="Q440" s="149" t="s">
        <v>14</v>
      </c>
    </row>
    <row r="441" spans="1:20" ht="82.5" customHeight="1" x14ac:dyDescent="0.25">
      <c r="A441" s="148">
        <v>9.5400000000000001E-11</v>
      </c>
      <c r="B441" s="149" t="s">
        <v>23250</v>
      </c>
      <c r="C441" s="149">
        <v>2</v>
      </c>
      <c r="D441" s="149">
        <v>135771974</v>
      </c>
      <c r="E441" s="149" t="s">
        <v>23192</v>
      </c>
      <c r="F441" s="149" t="s">
        <v>23243</v>
      </c>
      <c r="G441" s="149" t="s">
        <v>144</v>
      </c>
      <c r="H441" s="149">
        <v>6.4740628223183299</v>
      </c>
      <c r="I441" s="150" t="s">
        <v>24316</v>
      </c>
      <c r="J441" s="150" t="s">
        <v>24687</v>
      </c>
      <c r="K441" s="149">
        <v>14910</v>
      </c>
      <c r="L441" s="149">
        <v>24</v>
      </c>
      <c r="M441" s="150" t="s">
        <v>23223</v>
      </c>
      <c r="N441" s="149">
        <v>0.82</v>
      </c>
      <c r="O441" s="149" t="s">
        <v>154</v>
      </c>
      <c r="P441" s="149" t="s">
        <v>144</v>
      </c>
      <c r="S441" s="149" t="s">
        <v>2538</v>
      </c>
      <c r="T441" s="149">
        <v>5.7350913015110001E-4</v>
      </c>
    </row>
    <row r="442" spans="1:20" ht="82.5" customHeight="1" x14ac:dyDescent="0.25">
      <c r="A442" s="148">
        <v>9.5400000000000001E-11</v>
      </c>
      <c r="B442" s="149" t="s">
        <v>23250</v>
      </c>
      <c r="C442" s="149">
        <v>2</v>
      </c>
      <c r="D442" s="149">
        <v>135771974</v>
      </c>
      <c r="E442" s="149" t="s">
        <v>23193</v>
      </c>
      <c r="F442" s="149" t="s">
        <v>23243</v>
      </c>
      <c r="G442" s="149" t="s">
        <v>144</v>
      </c>
      <c r="H442" s="149">
        <v>6.4740628223183299</v>
      </c>
      <c r="I442" s="150" t="s">
        <v>24316</v>
      </c>
      <c r="J442" s="150" t="s">
        <v>24687</v>
      </c>
      <c r="K442" s="149">
        <v>14910</v>
      </c>
      <c r="L442" s="149">
        <v>24</v>
      </c>
      <c r="M442" s="150" t="s">
        <v>23223</v>
      </c>
      <c r="N442" s="149">
        <v>0.82</v>
      </c>
      <c r="O442" s="149" t="s">
        <v>154</v>
      </c>
      <c r="P442" s="149" t="s">
        <v>144</v>
      </c>
      <c r="S442" s="149" t="s">
        <v>2538</v>
      </c>
      <c r="T442" s="149">
        <v>5.7350913015110001E-4</v>
      </c>
    </row>
    <row r="443" spans="1:20" ht="82.5" customHeight="1" x14ac:dyDescent="0.25">
      <c r="A443" s="148">
        <v>9.6000000000000005E-11</v>
      </c>
      <c r="B443" s="149" t="s">
        <v>23248</v>
      </c>
      <c r="C443" s="149">
        <v>2</v>
      </c>
      <c r="D443" s="149">
        <v>135877562</v>
      </c>
      <c r="E443" s="149" t="s">
        <v>23187</v>
      </c>
      <c r="F443" s="149" t="s">
        <v>23190</v>
      </c>
      <c r="G443" s="149" t="s">
        <v>144</v>
      </c>
      <c r="H443" s="149">
        <v>6.4731065896954503</v>
      </c>
      <c r="I443" s="150" t="s">
        <v>24316</v>
      </c>
      <c r="J443" s="150" t="s">
        <v>24688</v>
      </c>
      <c r="K443" s="149">
        <v>14778</v>
      </c>
      <c r="L443" s="149">
        <v>24</v>
      </c>
      <c r="M443" s="150" t="s">
        <v>23189</v>
      </c>
      <c r="N443" s="149">
        <v>0.81100000000000005</v>
      </c>
      <c r="O443" s="149" t="s">
        <v>143</v>
      </c>
      <c r="P443" s="149" t="s">
        <v>144</v>
      </c>
      <c r="Q443" s="149" t="s">
        <v>14</v>
      </c>
      <c r="R443" s="149">
        <v>8.5132038912007796E-2</v>
      </c>
      <c r="S443" s="149" t="s">
        <v>1119</v>
      </c>
      <c r="T443" s="149">
        <v>2.7913602531070002E-4</v>
      </c>
    </row>
    <row r="444" spans="1:20" ht="82.5" customHeight="1" x14ac:dyDescent="0.25">
      <c r="A444" s="148">
        <v>9.8600000000000001E-11</v>
      </c>
      <c r="B444" s="149" t="s">
        <v>23263</v>
      </c>
      <c r="C444" s="149">
        <v>2</v>
      </c>
      <c r="D444" s="149">
        <v>136873549</v>
      </c>
      <c r="E444" s="149" t="s">
        <v>23192</v>
      </c>
      <c r="F444" s="149" t="s">
        <v>23228</v>
      </c>
      <c r="G444" s="149" t="s">
        <v>143</v>
      </c>
      <c r="H444" s="149">
        <v>6.4690912577070101</v>
      </c>
      <c r="I444" s="150" t="s">
        <v>24316</v>
      </c>
      <c r="J444" s="150" t="s">
        <v>24689</v>
      </c>
      <c r="K444" s="149">
        <v>14915</v>
      </c>
      <c r="L444" s="149">
        <v>24</v>
      </c>
      <c r="M444" s="150" t="s">
        <v>23189</v>
      </c>
      <c r="N444" s="149">
        <v>0.82</v>
      </c>
    </row>
    <row r="445" spans="1:20" ht="82.5" customHeight="1" x14ac:dyDescent="0.25">
      <c r="A445" s="148">
        <v>9.8600000000000001E-11</v>
      </c>
      <c r="B445" s="149" t="s">
        <v>23263</v>
      </c>
      <c r="C445" s="149">
        <v>2</v>
      </c>
      <c r="D445" s="149">
        <v>136873549</v>
      </c>
      <c r="E445" s="149" t="s">
        <v>23193</v>
      </c>
      <c r="F445" s="149" t="s">
        <v>23228</v>
      </c>
      <c r="G445" s="149" t="s">
        <v>143</v>
      </c>
      <c r="H445" s="149">
        <v>6.4690912577070101</v>
      </c>
      <c r="I445" s="150" t="s">
        <v>24316</v>
      </c>
      <c r="J445" s="150" t="s">
        <v>24689</v>
      </c>
      <c r="K445" s="149">
        <v>14915</v>
      </c>
      <c r="L445" s="149">
        <v>24</v>
      </c>
      <c r="M445" s="150" t="s">
        <v>23189</v>
      </c>
      <c r="N445" s="149">
        <v>0.82</v>
      </c>
    </row>
    <row r="446" spans="1:20" ht="82.5" customHeight="1" x14ac:dyDescent="0.25">
      <c r="A446" s="148">
        <v>1.05E-10</v>
      </c>
      <c r="B446" s="149" t="s">
        <v>23253</v>
      </c>
      <c r="C446" s="149">
        <v>2</v>
      </c>
      <c r="D446" s="149">
        <v>135705558</v>
      </c>
      <c r="E446" s="149" t="s">
        <v>23192</v>
      </c>
      <c r="F446" s="149" t="s">
        <v>23201</v>
      </c>
      <c r="G446" s="149" t="s">
        <v>143</v>
      </c>
      <c r="H446" s="149">
        <v>6.4591468881027199</v>
      </c>
      <c r="I446" s="150" t="s">
        <v>24316</v>
      </c>
      <c r="J446" s="150" t="s">
        <v>24690</v>
      </c>
      <c r="K446" s="149">
        <v>14911</v>
      </c>
      <c r="L446" s="149">
        <v>24</v>
      </c>
      <c r="M446" s="150" t="s">
        <v>23225</v>
      </c>
      <c r="N446" s="149">
        <v>0.82</v>
      </c>
      <c r="O446" s="149" t="s">
        <v>144</v>
      </c>
      <c r="P446" s="149" t="s">
        <v>143</v>
      </c>
      <c r="S446" s="149" t="s">
        <v>14</v>
      </c>
      <c r="T446" s="148">
        <v>7.3354849812781996E-5</v>
      </c>
    </row>
    <row r="447" spans="1:20" ht="82.5" customHeight="1" x14ac:dyDescent="0.25">
      <c r="A447" s="148">
        <v>1.05E-10</v>
      </c>
      <c r="B447" s="149" t="s">
        <v>23253</v>
      </c>
      <c r="C447" s="149">
        <v>2</v>
      </c>
      <c r="D447" s="149">
        <v>135705558</v>
      </c>
      <c r="E447" s="149" t="s">
        <v>23193</v>
      </c>
      <c r="F447" s="149" t="s">
        <v>23201</v>
      </c>
      <c r="G447" s="149" t="s">
        <v>143</v>
      </c>
      <c r="H447" s="149">
        <v>6.4591468881027199</v>
      </c>
      <c r="I447" s="150" t="s">
        <v>24316</v>
      </c>
      <c r="J447" s="150" t="s">
        <v>24690</v>
      </c>
      <c r="K447" s="149">
        <v>14911</v>
      </c>
      <c r="L447" s="149">
        <v>24</v>
      </c>
      <c r="M447" s="150" t="s">
        <v>23225</v>
      </c>
      <c r="N447" s="149">
        <v>0.82</v>
      </c>
      <c r="O447" s="149" t="s">
        <v>144</v>
      </c>
      <c r="P447" s="149" t="s">
        <v>143</v>
      </c>
      <c r="S447" s="149" t="s">
        <v>14</v>
      </c>
      <c r="T447" s="148">
        <v>7.3354849812781996E-5</v>
      </c>
    </row>
    <row r="448" spans="1:20" ht="82.5" customHeight="1" x14ac:dyDescent="0.25">
      <c r="A448" s="148">
        <v>1.0999999999999999E-10</v>
      </c>
      <c r="B448" s="149" t="s">
        <v>23218</v>
      </c>
      <c r="C448" s="149">
        <v>2</v>
      </c>
      <c r="D448" s="149">
        <v>136622046</v>
      </c>
      <c r="E448" s="149" t="s">
        <v>23221</v>
      </c>
      <c r="F448" s="149" t="s">
        <v>23188</v>
      </c>
      <c r="G448" s="149" t="s">
        <v>154</v>
      </c>
      <c r="H448" s="149">
        <v>6.4520750517190901</v>
      </c>
      <c r="I448" s="150" t="s">
        <v>24316</v>
      </c>
      <c r="J448" s="150" t="s">
        <v>24691</v>
      </c>
      <c r="K448" s="149">
        <v>17989</v>
      </c>
      <c r="L448" s="149">
        <v>24</v>
      </c>
      <c r="M448" s="150" t="s">
        <v>23209</v>
      </c>
      <c r="N448" s="149">
        <v>0.97299999999999998</v>
      </c>
      <c r="O448" s="149" t="s">
        <v>149</v>
      </c>
      <c r="P448" s="149" t="s">
        <v>154</v>
      </c>
      <c r="S448" s="149" t="s">
        <v>14</v>
      </c>
      <c r="T448" s="149">
        <v>2.9054410419470998E-3</v>
      </c>
    </row>
    <row r="449" spans="1:20" ht="82.5" customHeight="1" x14ac:dyDescent="0.25">
      <c r="A449" s="148">
        <v>1.11E-10</v>
      </c>
      <c r="B449" s="149" t="s">
        <v>23259</v>
      </c>
      <c r="C449" s="149">
        <v>2</v>
      </c>
      <c r="D449" s="149">
        <v>136733897</v>
      </c>
      <c r="E449" s="149" t="s">
        <v>23187</v>
      </c>
      <c r="F449" s="149" t="s">
        <v>23188</v>
      </c>
      <c r="G449" s="149" t="s">
        <v>154</v>
      </c>
      <c r="H449" s="149">
        <v>6.4514943277057197</v>
      </c>
      <c r="I449" s="150" t="s">
        <v>24316</v>
      </c>
      <c r="J449" s="150" t="s">
        <v>24692</v>
      </c>
      <c r="K449" s="149">
        <v>14778</v>
      </c>
      <c r="L449" s="149">
        <v>24</v>
      </c>
      <c r="M449" s="150" t="s">
        <v>23189</v>
      </c>
      <c r="N449" s="149">
        <v>0.81100000000000005</v>
      </c>
      <c r="O449" s="149" t="s">
        <v>149</v>
      </c>
      <c r="P449" s="149" t="s">
        <v>154</v>
      </c>
      <c r="Q449" s="149" t="s">
        <v>14</v>
      </c>
      <c r="R449" s="149">
        <v>1.04986918625484E-2</v>
      </c>
      <c r="S449" s="149" t="s">
        <v>673</v>
      </c>
      <c r="T449" s="149">
        <v>3.6240460124420002E-4</v>
      </c>
    </row>
    <row r="450" spans="1:20" ht="82.5" customHeight="1" x14ac:dyDescent="0.25">
      <c r="A450" s="148">
        <v>1.12E-10</v>
      </c>
      <c r="B450" s="149" t="s">
        <v>23272</v>
      </c>
      <c r="C450" s="149">
        <v>2</v>
      </c>
      <c r="D450" s="149">
        <v>135689188</v>
      </c>
      <c r="E450" s="149" t="s">
        <v>23187</v>
      </c>
      <c r="F450" s="149" t="s">
        <v>23212</v>
      </c>
      <c r="G450" s="149" t="s">
        <v>149</v>
      </c>
      <c r="H450" s="149">
        <v>6.4503385764100196</v>
      </c>
      <c r="I450" s="150" t="s">
        <v>24316</v>
      </c>
      <c r="J450" s="150" t="s">
        <v>24693</v>
      </c>
      <c r="K450" s="149">
        <v>14775</v>
      </c>
      <c r="L450" s="149">
        <v>24</v>
      </c>
      <c r="M450" s="150" t="s">
        <v>23273</v>
      </c>
      <c r="N450" s="149">
        <v>0.81100000000000005</v>
      </c>
      <c r="O450" s="149" t="s">
        <v>144</v>
      </c>
      <c r="P450" s="149" t="s">
        <v>149</v>
      </c>
      <c r="Q450" s="149" t="s">
        <v>14</v>
      </c>
      <c r="R450" s="148">
        <v>7.1393643091429907E-5</v>
      </c>
      <c r="S450" s="149" t="s">
        <v>14</v>
      </c>
      <c r="T450" s="148">
        <v>7.1393643091429907E-5</v>
      </c>
    </row>
    <row r="451" spans="1:20" ht="82.5" customHeight="1" x14ac:dyDescent="0.25">
      <c r="A451" s="148">
        <v>1.19E-10</v>
      </c>
      <c r="B451" s="149" t="s">
        <v>23274</v>
      </c>
      <c r="C451" s="149">
        <v>2</v>
      </c>
      <c r="D451" s="149">
        <v>135832131</v>
      </c>
      <c r="E451" s="149" t="s">
        <v>23192</v>
      </c>
      <c r="F451" s="149" t="s">
        <v>23188</v>
      </c>
      <c r="G451" s="149" t="s">
        <v>154</v>
      </c>
      <c r="H451" s="149">
        <v>6.4405808492269099</v>
      </c>
      <c r="I451" s="150" t="s">
        <v>24316</v>
      </c>
      <c r="J451" s="150" t="s">
        <v>24694</v>
      </c>
      <c r="K451" s="149">
        <v>14915</v>
      </c>
      <c r="L451" s="149">
        <v>24</v>
      </c>
      <c r="M451" s="150" t="s">
        <v>23189</v>
      </c>
      <c r="N451" s="149">
        <v>0.82</v>
      </c>
      <c r="O451" s="149" t="s">
        <v>149</v>
      </c>
      <c r="P451" s="149" t="s">
        <v>154</v>
      </c>
      <c r="S451" s="149" t="s">
        <v>2437</v>
      </c>
      <c r="T451" s="149">
        <v>3.3731029781604001E-3</v>
      </c>
    </row>
    <row r="452" spans="1:20" ht="82.5" customHeight="1" x14ac:dyDescent="0.25">
      <c r="A452" s="148">
        <v>1.19E-10</v>
      </c>
      <c r="B452" s="149" t="s">
        <v>23274</v>
      </c>
      <c r="C452" s="149">
        <v>2</v>
      </c>
      <c r="D452" s="149">
        <v>135832131</v>
      </c>
      <c r="E452" s="149" t="s">
        <v>23193</v>
      </c>
      <c r="F452" s="149" t="s">
        <v>23188</v>
      </c>
      <c r="G452" s="149" t="s">
        <v>154</v>
      </c>
      <c r="H452" s="149">
        <v>6.4405808492269099</v>
      </c>
      <c r="I452" s="150" t="s">
        <v>24316</v>
      </c>
      <c r="J452" s="150" t="s">
        <v>24694</v>
      </c>
      <c r="K452" s="149">
        <v>14915</v>
      </c>
      <c r="L452" s="149">
        <v>24</v>
      </c>
      <c r="M452" s="150" t="s">
        <v>23189</v>
      </c>
      <c r="N452" s="149">
        <v>0.82</v>
      </c>
      <c r="O452" s="149" t="s">
        <v>149</v>
      </c>
      <c r="P452" s="149" t="s">
        <v>154</v>
      </c>
      <c r="S452" s="149" t="s">
        <v>2437</v>
      </c>
      <c r="T452" s="149">
        <v>3.3731029781604001E-3</v>
      </c>
    </row>
    <row r="453" spans="1:20" ht="82.5" customHeight="1" x14ac:dyDescent="0.25">
      <c r="A453" s="148">
        <v>1.4000000000000001E-10</v>
      </c>
      <c r="B453" s="149" t="s">
        <v>23269</v>
      </c>
      <c r="C453" s="149">
        <v>2</v>
      </c>
      <c r="D453" s="149">
        <v>135954405</v>
      </c>
      <c r="E453" s="149" t="s">
        <v>23187</v>
      </c>
      <c r="F453" s="149" t="s">
        <v>23190</v>
      </c>
      <c r="G453" s="149" t="s">
        <v>144</v>
      </c>
      <c r="H453" s="149">
        <v>6.4161775825329999</v>
      </c>
      <c r="I453" s="150" t="s">
        <v>24316</v>
      </c>
      <c r="J453" s="150" t="s">
        <v>24695</v>
      </c>
      <c r="K453" s="149">
        <v>14776</v>
      </c>
      <c r="L453" s="149">
        <v>24</v>
      </c>
      <c r="M453" s="150" t="s">
        <v>23270</v>
      </c>
      <c r="N453" s="149">
        <v>0.81100000000000005</v>
      </c>
      <c r="O453" s="149" t="s">
        <v>143</v>
      </c>
      <c r="P453" s="149" t="s">
        <v>144</v>
      </c>
      <c r="Q453" s="149" t="s">
        <v>14</v>
      </c>
      <c r="R453" s="149">
        <v>8.9341178555694997E-2</v>
      </c>
      <c r="S453" s="149" t="s">
        <v>1119</v>
      </c>
      <c r="T453" s="149">
        <v>3.0076459350570001E-4</v>
      </c>
    </row>
    <row r="454" spans="1:20" ht="82.5" customHeight="1" x14ac:dyDescent="0.25">
      <c r="A454" s="148">
        <v>1.4800000000000001E-10</v>
      </c>
      <c r="B454" s="149" t="s">
        <v>23262</v>
      </c>
      <c r="C454" s="149">
        <v>2</v>
      </c>
      <c r="D454" s="149">
        <v>136743490</v>
      </c>
      <c r="E454" s="149" t="s">
        <v>23187</v>
      </c>
      <c r="F454" s="149" t="s">
        <v>23236</v>
      </c>
      <c r="G454" s="149" t="s">
        <v>154</v>
      </c>
      <c r="H454" s="149">
        <v>6.4070663837608803</v>
      </c>
      <c r="I454" s="150" t="s">
        <v>24316</v>
      </c>
      <c r="J454" s="150" t="s">
        <v>24696</v>
      </c>
      <c r="K454" s="149">
        <v>14777</v>
      </c>
      <c r="L454" s="149">
        <v>24</v>
      </c>
      <c r="M454" s="150" t="s">
        <v>23241</v>
      </c>
      <c r="N454" s="149">
        <v>0.81100000000000005</v>
      </c>
      <c r="O454" s="149" t="s">
        <v>143</v>
      </c>
      <c r="P454" s="149" t="s">
        <v>154</v>
      </c>
      <c r="Q454" s="149" t="s">
        <v>14</v>
      </c>
      <c r="R454" s="149">
        <v>9.0344616398323006E-3</v>
      </c>
      <c r="S454" s="149" t="s">
        <v>673</v>
      </c>
      <c r="T454" s="149">
        <v>4.7123872853950001E-4</v>
      </c>
    </row>
    <row r="455" spans="1:20" ht="82.5" customHeight="1" x14ac:dyDescent="0.25">
      <c r="A455" s="148">
        <v>1.4800000000000001E-10</v>
      </c>
      <c r="B455" s="149" t="s">
        <v>23261</v>
      </c>
      <c r="C455" s="149">
        <v>2</v>
      </c>
      <c r="D455" s="149">
        <v>136731066</v>
      </c>
      <c r="E455" s="149" t="s">
        <v>23187</v>
      </c>
      <c r="F455" s="149" t="s">
        <v>23201</v>
      </c>
      <c r="G455" s="149" t="s">
        <v>143</v>
      </c>
      <c r="H455" s="149">
        <v>6.4078480439822902</v>
      </c>
      <c r="I455" s="150" t="s">
        <v>24316</v>
      </c>
      <c r="J455" s="150" t="s">
        <v>24697</v>
      </c>
      <c r="K455" s="149">
        <v>14778</v>
      </c>
      <c r="L455" s="149">
        <v>24</v>
      </c>
      <c r="M455" s="150" t="s">
        <v>23189</v>
      </c>
      <c r="N455" s="149">
        <v>0.81100000000000005</v>
      </c>
      <c r="O455" s="149" t="s">
        <v>144</v>
      </c>
      <c r="P455" s="149" t="s">
        <v>143</v>
      </c>
      <c r="Q455" s="149" t="s">
        <v>14</v>
      </c>
      <c r="R455" s="149">
        <v>9.1887922670999007E-3</v>
      </c>
      <c r="S455" s="149" t="s">
        <v>673</v>
      </c>
      <c r="T455" s="149">
        <v>4.5286843719130002E-4</v>
      </c>
    </row>
    <row r="456" spans="1:20" ht="82.5" customHeight="1" x14ac:dyDescent="0.25">
      <c r="A456" s="148">
        <v>1.49E-10</v>
      </c>
      <c r="B456" s="149" t="s">
        <v>23269</v>
      </c>
      <c r="C456" s="149">
        <v>2</v>
      </c>
      <c r="D456" s="149">
        <v>135954405</v>
      </c>
      <c r="E456" s="149" t="s">
        <v>23192</v>
      </c>
      <c r="F456" s="149" t="s">
        <v>23190</v>
      </c>
      <c r="G456" s="149" t="s">
        <v>144</v>
      </c>
      <c r="H456" s="149">
        <v>6.4067153853341097</v>
      </c>
      <c r="I456" s="150" t="s">
        <v>24316</v>
      </c>
      <c r="J456" s="150" t="s">
        <v>24698</v>
      </c>
      <c r="K456" s="149">
        <v>14913</v>
      </c>
      <c r="L456" s="149">
        <v>24</v>
      </c>
      <c r="M456" s="150" t="s">
        <v>23270</v>
      </c>
      <c r="N456" s="149">
        <v>0.82</v>
      </c>
      <c r="O456" s="149" t="s">
        <v>143</v>
      </c>
      <c r="P456" s="149" t="s">
        <v>144</v>
      </c>
      <c r="S456" s="149" t="s">
        <v>1119</v>
      </c>
      <c r="T456" s="149">
        <v>3.0076459350570001E-4</v>
      </c>
    </row>
    <row r="457" spans="1:20" ht="82.5" customHeight="1" x14ac:dyDescent="0.25">
      <c r="A457" s="148">
        <v>1.49E-10</v>
      </c>
      <c r="B457" s="149" t="s">
        <v>23269</v>
      </c>
      <c r="C457" s="149">
        <v>2</v>
      </c>
      <c r="D457" s="149">
        <v>135954405</v>
      </c>
      <c r="E457" s="149" t="s">
        <v>23193</v>
      </c>
      <c r="F457" s="149" t="s">
        <v>23190</v>
      </c>
      <c r="G457" s="149" t="s">
        <v>144</v>
      </c>
      <c r="H457" s="149">
        <v>6.4067153853341097</v>
      </c>
      <c r="I457" s="150" t="s">
        <v>24316</v>
      </c>
      <c r="J457" s="150" t="s">
        <v>24698</v>
      </c>
      <c r="K457" s="149">
        <v>14913</v>
      </c>
      <c r="L457" s="149">
        <v>24</v>
      </c>
      <c r="M457" s="150" t="s">
        <v>23270</v>
      </c>
      <c r="N457" s="149">
        <v>0.82</v>
      </c>
      <c r="O457" s="149" t="s">
        <v>143</v>
      </c>
      <c r="P457" s="149" t="s">
        <v>144</v>
      </c>
      <c r="S457" s="149" t="s">
        <v>1119</v>
      </c>
      <c r="T457" s="149">
        <v>3.0076459350570001E-4</v>
      </c>
    </row>
    <row r="458" spans="1:20" ht="82.5" customHeight="1" x14ac:dyDescent="0.25">
      <c r="A458" s="148">
        <v>1.5500000000000001E-10</v>
      </c>
      <c r="B458" s="149" t="s">
        <v>23275</v>
      </c>
      <c r="C458" s="149">
        <v>2</v>
      </c>
      <c r="D458" s="149">
        <v>135915358</v>
      </c>
      <c r="E458" s="149" t="s">
        <v>23191</v>
      </c>
      <c r="F458" s="149" t="s">
        <v>23188</v>
      </c>
      <c r="G458" s="149" t="s">
        <v>154</v>
      </c>
      <c r="H458" s="149">
        <v>6.3999482887503403</v>
      </c>
      <c r="I458" s="150" t="s">
        <v>24316</v>
      </c>
      <c r="J458" s="150" t="s">
        <v>24699</v>
      </c>
      <c r="K458" s="149">
        <v>16311</v>
      </c>
      <c r="L458" s="149">
        <v>24</v>
      </c>
      <c r="M458" s="150" t="s">
        <v>23270</v>
      </c>
      <c r="N458" s="149">
        <v>0.89500000000000002</v>
      </c>
      <c r="O458" s="149" t="s">
        <v>149</v>
      </c>
      <c r="P458" s="149" t="s">
        <v>154</v>
      </c>
      <c r="S458" s="149" t="s">
        <v>1119</v>
      </c>
      <c r="T458" s="149">
        <v>2.175097001861E-4</v>
      </c>
    </row>
    <row r="459" spans="1:20" ht="82.5" customHeight="1" x14ac:dyDescent="0.25">
      <c r="A459" s="148">
        <v>1.6900000000000001E-10</v>
      </c>
      <c r="B459" s="149" t="s">
        <v>23263</v>
      </c>
      <c r="C459" s="149">
        <v>2</v>
      </c>
      <c r="D459" s="149">
        <v>136873549</v>
      </c>
      <c r="E459" s="149" t="s">
        <v>23187</v>
      </c>
      <c r="F459" s="149" t="s">
        <v>23228</v>
      </c>
      <c r="G459" s="149" t="s">
        <v>143</v>
      </c>
      <c r="H459" s="149">
        <v>6.3873492068587598</v>
      </c>
      <c r="I459" s="150" t="s">
        <v>24316</v>
      </c>
      <c r="J459" s="150" t="s">
        <v>24700</v>
      </c>
      <c r="K459" s="149">
        <v>14778</v>
      </c>
      <c r="L459" s="149">
        <v>24</v>
      </c>
      <c r="M459" s="150" t="s">
        <v>23189</v>
      </c>
      <c r="N459" s="149">
        <v>0.81100000000000005</v>
      </c>
      <c r="Q459" s="149" t="s">
        <v>14</v>
      </c>
    </row>
    <row r="460" spans="1:20" ht="82.5" customHeight="1" x14ac:dyDescent="0.25">
      <c r="A460" s="148">
        <v>1.7000000000000001E-10</v>
      </c>
      <c r="B460" s="149" t="s">
        <v>23276</v>
      </c>
      <c r="C460" s="149">
        <v>2</v>
      </c>
      <c r="D460" s="149">
        <v>135829432</v>
      </c>
      <c r="E460" s="149" t="s">
        <v>23192</v>
      </c>
      <c r="F460" s="149" t="s">
        <v>23190</v>
      </c>
      <c r="G460" s="149" t="s">
        <v>144</v>
      </c>
      <c r="H460" s="149">
        <v>6.3860585597627697</v>
      </c>
      <c r="I460" s="150" t="s">
        <v>24316</v>
      </c>
      <c r="J460" s="150" t="s">
        <v>24701</v>
      </c>
      <c r="K460" s="149">
        <v>14915</v>
      </c>
      <c r="L460" s="149">
        <v>24</v>
      </c>
      <c r="M460" s="150" t="s">
        <v>23189</v>
      </c>
      <c r="N460" s="149">
        <v>0.82</v>
      </c>
      <c r="O460" s="149" t="s">
        <v>143</v>
      </c>
      <c r="P460" s="149" t="s">
        <v>144</v>
      </c>
      <c r="S460" s="149" t="s">
        <v>2437</v>
      </c>
      <c r="T460" s="149">
        <v>3.7126925067724002E-3</v>
      </c>
    </row>
    <row r="461" spans="1:20" ht="82.5" customHeight="1" x14ac:dyDescent="0.25">
      <c r="A461" s="148">
        <v>1.7000000000000001E-10</v>
      </c>
      <c r="B461" s="149" t="s">
        <v>23276</v>
      </c>
      <c r="C461" s="149">
        <v>2</v>
      </c>
      <c r="D461" s="149">
        <v>135829432</v>
      </c>
      <c r="E461" s="149" t="s">
        <v>23193</v>
      </c>
      <c r="F461" s="149" t="s">
        <v>23190</v>
      </c>
      <c r="G461" s="149" t="s">
        <v>144</v>
      </c>
      <c r="H461" s="149">
        <v>6.3860585597627697</v>
      </c>
      <c r="I461" s="150" t="s">
        <v>24316</v>
      </c>
      <c r="J461" s="150" t="s">
        <v>24701</v>
      </c>
      <c r="K461" s="149">
        <v>14915</v>
      </c>
      <c r="L461" s="149">
        <v>24</v>
      </c>
      <c r="M461" s="150" t="s">
        <v>23189</v>
      </c>
      <c r="N461" s="149">
        <v>0.82</v>
      </c>
      <c r="O461" s="149" t="s">
        <v>143</v>
      </c>
      <c r="P461" s="149" t="s">
        <v>144</v>
      </c>
      <c r="S461" s="149" t="s">
        <v>2437</v>
      </c>
      <c r="T461" s="149">
        <v>3.7126925067724002E-3</v>
      </c>
    </row>
    <row r="462" spans="1:20" ht="82.5" customHeight="1" x14ac:dyDescent="0.25">
      <c r="A462" s="148">
        <v>1.71E-10</v>
      </c>
      <c r="B462" s="149" t="s">
        <v>23277</v>
      </c>
      <c r="C462" s="149">
        <v>2</v>
      </c>
      <c r="D462" s="149">
        <v>135818907</v>
      </c>
      <c r="E462" s="149" t="s">
        <v>23192</v>
      </c>
      <c r="F462" s="149" t="s">
        <v>23204</v>
      </c>
      <c r="G462" s="149" t="s">
        <v>149</v>
      </c>
      <c r="H462" s="149">
        <v>6.3856364945443298</v>
      </c>
      <c r="I462" s="150" t="s">
        <v>24316</v>
      </c>
      <c r="J462" s="150" t="s">
        <v>24702</v>
      </c>
      <c r="K462" s="149">
        <v>14915</v>
      </c>
      <c r="L462" s="149">
        <v>24</v>
      </c>
      <c r="M462" s="150" t="s">
        <v>23189</v>
      </c>
      <c r="N462" s="149">
        <v>0.82</v>
      </c>
      <c r="O462" s="149" t="s">
        <v>154</v>
      </c>
      <c r="P462" s="149" t="s">
        <v>149</v>
      </c>
      <c r="S462" s="149" t="s">
        <v>2437</v>
      </c>
      <c r="T462" s="149">
        <v>4.7328967100979001E-3</v>
      </c>
    </row>
    <row r="463" spans="1:20" ht="82.5" customHeight="1" x14ac:dyDescent="0.25">
      <c r="A463" s="148">
        <v>1.71E-10</v>
      </c>
      <c r="B463" s="149" t="s">
        <v>23277</v>
      </c>
      <c r="C463" s="149">
        <v>2</v>
      </c>
      <c r="D463" s="149">
        <v>135818907</v>
      </c>
      <c r="E463" s="149" t="s">
        <v>23193</v>
      </c>
      <c r="F463" s="149" t="s">
        <v>23204</v>
      </c>
      <c r="G463" s="149" t="s">
        <v>149</v>
      </c>
      <c r="H463" s="149">
        <v>6.3856364945443298</v>
      </c>
      <c r="I463" s="150" t="s">
        <v>24316</v>
      </c>
      <c r="J463" s="150" t="s">
        <v>24702</v>
      </c>
      <c r="K463" s="149">
        <v>14915</v>
      </c>
      <c r="L463" s="149">
        <v>24</v>
      </c>
      <c r="M463" s="150" t="s">
        <v>23189</v>
      </c>
      <c r="N463" s="149">
        <v>0.82</v>
      </c>
      <c r="O463" s="149" t="s">
        <v>154</v>
      </c>
      <c r="P463" s="149" t="s">
        <v>149</v>
      </c>
      <c r="S463" s="149" t="s">
        <v>2437</v>
      </c>
      <c r="T463" s="149">
        <v>4.7328967100979001E-3</v>
      </c>
    </row>
    <row r="464" spans="1:20" ht="82.5" customHeight="1" x14ac:dyDescent="0.25">
      <c r="A464" s="148">
        <v>1.7399999999999999E-10</v>
      </c>
      <c r="B464" s="149" t="s">
        <v>23208</v>
      </c>
      <c r="C464" s="149">
        <v>2</v>
      </c>
      <c r="D464" s="149">
        <v>136755684</v>
      </c>
      <c r="E464" s="149" t="s">
        <v>23221</v>
      </c>
      <c r="F464" s="149" t="s">
        <v>23201</v>
      </c>
      <c r="G464" s="149" t="s">
        <v>143</v>
      </c>
      <c r="H464" s="149">
        <v>6.3826609961817304</v>
      </c>
      <c r="I464" s="150" t="s">
        <v>24316</v>
      </c>
      <c r="J464" s="150" t="s">
        <v>24703</v>
      </c>
      <c r="K464" s="149">
        <v>17989</v>
      </c>
      <c r="L464" s="149">
        <v>24</v>
      </c>
      <c r="M464" s="150" t="s">
        <v>23209</v>
      </c>
      <c r="N464" s="149">
        <v>0.97299999999999998</v>
      </c>
      <c r="O464" s="149" t="s">
        <v>144</v>
      </c>
      <c r="P464" s="149" t="s">
        <v>143</v>
      </c>
      <c r="S464" s="149" t="s">
        <v>14</v>
      </c>
      <c r="T464" s="148">
        <v>9.8431078462664297E-5</v>
      </c>
    </row>
    <row r="465" spans="1:20" ht="82.5" customHeight="1" x14ac:dyDescent="0.25">
      <c r="A465" s="148">
        <v>1.7399999999999999E-10</v>
      </c>
      <c r="B465" s="149" t="s">
        <v>23224</v>
      </c>
      <c r="C465" s="149">
        <v>2</v>
      </c>
      <c r="D465" s="149">
        <v>136608231</v>
      </c>
      <c r="E465" s="149" t="s">
        <v>23221</v>
      </c>
      <c r="F465" s="149" t="s">
        <v>23190</v>
      </c>
      <c r="G465" s="149" t="s">
        <v>144</v>
      </c>
      <c r="H465" s="149">
        <v>6.3825315227082804</v>
      </c>
      <c r="I465" s="150" t="s">
        <v>24316</v>
      </c>
      <c r="J465" s="150" t="s">
        <v>24704</v>
      </c>
      <c r="K465" s="149">
        <v>17983</v>
      </c>
      <c r="L465" s="149">
        <v>24</v>
      </c>
      <c r="M465" s="150" t="s">
        <v>23225</v>
      </c>
      <c r="N465" s="149">
        <v>0.97299999999999998</v>
      </c>
      <c r="O465" s="149" t="s">
        <v>144</v>
      </c>
      <c r="P465" s="149" t="s">
        <v>143</v>
      </c>
      <c r="S465" s="149" t="s">
        <v>14</v>
      </c>
      <c r="T465" s="148">
        <v>2.7094317475701302E-5</v>
      </c>
    </row>
    <row r="466" spans="1:20" ht="82.5" customHeight="1" x14ac:dyDescent="0.25">
      <c r="A466" s="148">
        <v>1.7600000000000001E-10</v>
      </c>
      <c r="B466" s="149" t="s">
        <v>23250</v>
      </c>
      <c r="C466" s="149">
        <v>2</v>
      </c>
      <c r="D466" s="149">
        <v>135771974</v>
      </c>
      <c r="E466" s="149" t="s">
        <v>23187</v>
      </c>
      <c r="F466" s="149" t="s">
        <v>23243</v>
      </c>
      <c r="G466" s="149" t="s">
        <v>144</v>
      </c>
      <c r="H466" s="149">
        <v>6.3813068408794802</v>
      </c>
      <c r="I466" s="150" t="s">
        <v>24316</v>
      </c>
      <c r="J466" s="150" t="s">
        <v>24705</v>
      </c>
      <c r="K466" s="149">
        <v>14774</v>
      </c>
      <c r="L466" s="149">
        <v>24</v>
      </c>
      <c r="M466" s="150" t="s">
        <v>23223</v>
      </c>
      <c r="N466" s="149">
        <v>0.81100000000000005</v>
      </c>
      <c r="O466" s="149" t="s">
        <v>154</v>
      </c>
      <c r="P466" s="149" t="s">
        <v>144</v>
      </c>
      <c r="Q466" s="149" t="s">
        <v>14</v>
      </c>
      <c r="R466" s="149">
        <v>0.116048134362158</v>
      </c>
      <c r="S466" s="149" t="s">
        <v>2538</v>
      </c>
      <c r="T466" s="149">
        <v>5.7350913015110001E-4</v>
      </c>
    </row>
    <row r="467" spans="1:20" ht="82.5" customHeight="1" x14ac:dyDescent="0.25">
      <c r="A467" s="148">
        <v>1.8400000000000001E-10</v>
      </c>
      <c r="B467" s="149" t="s">
        <v>23214</v>
      </c>
      <c r="C467" s="149">
        <v>2</v>
      </c>
      <c r="D467" s="149">
        <v>136721603</v>
      </c>
      <c r="E467" s="149" t="s">
        <v>23221</v>
      </c>
      <c r="F467" s="149" t="s">
        <v>23190</v>
      </c>
      <c r="G467" s="149" t="s">
        <v>144</v>
      </c>
      <c r="H467" s="149">
        <v>6.3739764603733002</v>
      </c>
      <c r="I467" s="150" t="s">
        <v>24316</v>
      </c>
      <c r="J467" s="150" t="s">
        <v>24706</v>
      </c>
      <c r="K467" s="149">
        <v>17990</v>
      </c>
      <c r="L467" s="149">
        <v>24</v>
      </c>
      <c r="M467" s="150" t="s">
        <v>23189</v>
      </c>
      <c r="N467" s="149">
        <v>0.97299999999999998</v>
      </c>
      <c r="O467" s="149" t="s">
        <v>143</v>
      </c>
      <c r="P467" s="149" t="s">
        <v>144</v>
      </c>
      <c r="S467" s="149" t="s">
        <v>14</v>
      </c>
      <c r="T467" s="149">
        <v>1.60364289146E-4</v>
      </c>
    </row>
    <row r="468" spans="1:20" ht="82.5" customHeight="1" x14ac:dyDescent="0.25">
      <c r="A468" s="148">
        <v>1.86E-10</v>
      </c>
      <c r="B468" s="149" t="s">
        <v>20967</v>
      </c>
      <c r="C468" s="149">
        <v>2</v>
      </c>
      <c r="D468" s="149">
        <v>136322676</v>
      </c>
      <c r="E468" s="149" t="s">
        <v>23221</v>
      </c>
      <c r="F468" s="149" t="s">
        <v>23212</v>
      </c>
      <c r="G468" s="149" t="s">
        <v>149</v>
      </c>
      <c r="H468" s="149">
        <v>6.3727370966424299</v>
      </c>
      <c r="I468" s="150" t="s">
        <v>24317</v>
      </c>
      <c r="J468" s="150" t="s">
        <v>24707</v>
      </c>
      <c r="K468" s="149">
        <v>17782</v>
      </c>
      <c r="L468" s="149">
        <v>23</v>
      </c>
      <c r="M468" s="150" t="s">
        <v>23197</v>
      </c>
      <c r="N468" s="149">
        <v>0.996</v>
      </c>
    </row>
    <row r="469" spans="1:20" ht="82.5" customHeight="1" x14ac:dyDescent="0.25">
      <c r="A469" s="148">
        <v>2.11E-10</v>
      </c>
      <c r="B469" s="149" t="s">
        <v>23278</v>
      </c>
      <c r="C469" s="149">
        <v>2</v>
      </c>
      <c r="D469" s="149">
        <v>135755629</v>
      </c>
      <c r="E469" s="149" t="s">
        <v>23187</v>
      </c>
      <c r="F469" s="149" t="s">
        <v>23190</v>
      </c>
      <c r="G469" s="149" t="s">
        <v>144</v>
      </c>
      <c r="H469" s="149">
        <v>6.3532745757333702</v>
      </c>
      <c r="I469" s="150" t="s">
        <v>24317</v>
      </c>
      <c r="J469" s="150" t="s">
        <v>24708</v>
      </c>
      <c r="K469" s="149">
        <v>14666</v>
      </c>
      <c r="L469" s="149">
        <v>23</v>
      </c>
      <c r="M469" s="150" t="s">
        <v>23197</v>
      </c>
      <c r="N469" s="149">
        <v>0.83599999999999997</v>
      </c>
      <c r="O469" s="149" t="s">
        <v>143</v>
      </c>
      <c r="P469" s="149" t="s">
        <v>144</v>
      </c>
      <c r="Q469" s="149" t="s">
        <v>14</v>
      </c>
      <c r="R469" s="149">
        <v>6.3072422092490005E-4</v>
      </c>
      <c r="S469" s="149" t="s">
        <v>14</v>
      </c>
      <c r="T469" s="149">
        <v>6.3072422092490005E-4</v>
      </c>
    </row>
    <row r="470" spans="1:20" ht="82.5" customHeight="1" x14ac:dyDescent="0.25">
      <c r="A470" s="148">
        <v>2.11E-10</v>
      </c>
      <c r="B470" s="149" t="s">
        <v>23279</v>
      </c>
      <c r="C470" s="149">
        <v>2</v>
      </c>
      <c r="D470" s="149">
        <v>135849613</v>
      </c>
      <c r="E470" s="149" t="s">
        <v>23192</v>
      </c>
      <c r="F470" s="149" t="s">
        <v>23201</v>
      </c>
      <c r="G470" s="149" t="s">
        <v>143</v>
      </c>
      <c r="H470" s="149">
        <v>6.3530538488802701</v>
      </c>
      <c r="I470" s="150" t="s">
        <v>24316</v>
      </c>
      <c r="J470" s="150" t="s">
        <v>24709</v>
      </c>
      <c r="K470" s="149">
        <v>14915</v>
      </c>
      <c r="L470" s="149">
        <v>24</v>
      </c>
      <c r="M470" s="150" t="s">
        <v>23189</v>
      </c>
      <c r="N470" s="149">
        <v>0.82</v>
      </c>
      <c r="O470" s="149" t="s">
        <v>144</v>
      </c>
      <c r="P470" s="149" t="s">
        <v>143</v>
      </c>
      <c r="S470" s="149" t="s">
        <v>2437</v>
      </c>
      <c r="T470" s="149">
        <v>1.927455797005E-3</v>
      </c>
    </row>
    <row r="471" spans="1:20" ht="82.5" customHeight="1" x14ac:dyDescent="0.25">
      <c r="A471" s="148">
        <v>2.11E-10</v>
      </c>
      <c r="B471" s="149" t="s">
        <v>23279</v>
      </c>
      <c r="C471" s="149">
        <v>2</v>
      </c>
      <c r="D471" s="149">
        <v>135849613</v>
      </c>
      <c r="E471" s="149" t="s">
        <v>23193</v>
      </c>
      <c r="F471" s="149" t="s">
        <v>23201</v>
      </c>
      <c r="G471" s="149" t="s">
        <v>143</v>
      </c>
      <c r="H471" s="149">
        <v>6.3530538488802701</v>
      </c>
      <c r="I471" s="150" t="s">
        <v>24316</v>
      </c>
      <c r="J471" s="150" t="s">
        <v>24709</v>
      </c>
      <c r="K471" s="149">
        <v>14915</v>
      </c>
      <c r="L471" s="149">
        <v>24</v>
      </c>
      <c r="M471" s="150" t="s">
        <v>23189</v>
      </c>
      <c r="N471" s="149">
        <v>0.82</v>
      </c>
      <c r="O471" s="149" t="s">
        <v>144</v>
      </c>
      <c r="P471" s="149" t="s">
        <v>143</v>
      </c>
      <c r="S471" s="149" t="s">
        <v>2437</v>
      </c>
      <c r="T471" s="149">
        <v>1.927455797005E-3</v>
      </c>
    </row>
    <row r="472" spans="1:20" ht="82.5" customHeight="1" x14ac:dyDescent="0.25">
      <c r="A472" s="148">
        <v>2.18E-10</v>
      </c>
      <c r="B472" s="149" t="s">
        <v>23255</v>
      </c>
      <c r="C472" s="149">
        <v>2</v>
      </c>
      <c r="D472" s="149">
        <v>136751849</v>
      </c>
      <c r="E472" s="149" t="s">
        <v>23187</v>
      </c>
      <c r="F472" s="149" t="s">
        <v>23226</v>
      </c>
      <c r="G472" s="149" t="s">
        <v>154</v>
      </c>
      <c r="H472" s="149">
        <v>6.3477929164323399</v>
      </c>
      <c r="I472" s="150" t="s">
        <v>24316</v>
      </c>
      <c r="J472" s="150" t="s">
        <v>24710</v>
      </c>
      <c r="K472" s="149">
        <v>14775</v>
      </c>
      <c r="L472" s="149">
        <v>24</v>
      </c>
      <c r="M472" s="150" t="s">
        <v>23234</v>
      </c>
      <c r="N472" s="149">
        <v>0.81100000000000005</v>
      </c>
      <c r="O472" s="149" t="s">
        <v>144</v>
      </c>
      <c r="P472" s="149" t="s">
        <v>154</v>
      </c>
      <c r="Q472" s="149" t="s">
        <v>14</v>
      </c>
      <c r="R472" s="149">
        <v>1.2844231190221499E-2</v>
      </c>
      <c r="S472" s="149" t="s">
        <v>673</v>
      </c>
      <c r="T472" s="149">
        <v>2.04073179955E-3</v>
      </c>
    </row>
    <row r="473" spans="1:20" ht="82.5" customHeight="1" x14ac:dyDescent="0.25">
      <c r="A473" s="148">
        <v>2.26E-10</v>
      </c>
      <c r="B473" s="149" t="s">
        <v>23280</v>
      </c>
      <c r="C473" s="149">
        <v>2</v>
      </c>
      <c r="D473" s="149">
        <v>135853807</v>
      </c>
      <c r="E473" s="149" t="s">
        <v>23192</v>
      </c>
      <c r="F473" s="149" t="s">
        <v>23204</v>
      </c>
      <c r="G473" s="149" t="s">
        <v>149</v>
      </c>
      <c r="H473" s="149">
        <v>6.3426466295418704</v>
      </c>
      <c r="I473" s="150" t="s">
        <v>24316</v>
      </c>
      <c r="J473" s="150" t="s">
        <v>24711</v>
      </c>
      <c r="K473" s="149">
        <v>14915</v>
      </c>
      <c r="L473" s="149">
        <v>24</v>
      </c>
      <c r="M473" s="150" t="s">
        <v>23189</v>
      </c>
      <c r="N473" s="149">
        <v>0.82</v>
      </c>
      <c r="O473" s="149" t="s">
        <v>154</v>
      </c>
      <c r="P473" s="149" t="s">
        <v>149</v>
      </c>
      <c r="S473" s="149" t="s">
        <v>2437</v>
      </c>
      <c r="T473" s="149">
        <v>1.8991147658791001E-3</v>
      </c>
    </row>
    <row r="474" spans="1:20" ht="82.5" customHeight="1" x14ac:dyDescent="0.25">
      <c r="A474" s="148">
        <v>2.26E-10</v>
      </c>
      <c r="B474" s="149" t="s">
        <v>23280</v>
      </c>
      <c r="C474" s="149">
        <v>2</v>
      </c>
      <c r="D474" s="149">
        <v>135853807</v>
      </c>
      <c r="E474" s="149" t="s">
        <v>23193</v>
      </c>
      <c r="F474" s="149" t="s">
        <v>23204</v>
      </c>
      <c r="G474" s="149" t="s">
        <v>149</v>
      </c>
      <c r="H474" s="149">
        <v>6.3426466295418704</v>
      </c>
      <c r="I474" s="150" t="s">
        <v>24316</v>
      </c>
      <c r="J474" s="150" t="s">
        <v>24711</v>
      </c>
      <c r="K474" s="149">
        <v>14915</v>
      </c>
      <c r="L474" s="149">
        <v>24</v>
      </c>
      <c r="M474" s="150" t="s">
        <v>23189</v>
      </c>
      <c r="N474" s="149">
        <v>0.82</v>
      </c>
      <c r="O474" s="149" t="s">
        <v>154</v>
      </c>
      <c r="P474" s="149" t="s">
        <v>149</v>
      </c>
      <c r="S474" s="149" t="s">
        <v>2437</v>
      </c>
      <c r="T474" s="149">
        <v>1.8991147658791001E-3</v>
      </c>
    </row>
    <row r="475" spans="1:20" ht="82.5" customHeight="1" x14ac:dyDescent="0.25">
      <c r="A475" s="148">
        <v>2.3000000000000001E-10</v>
      </c>
      <c r="B475" s="149" t="s">
        <v>23281</v>
      </c>
      <c r="C475" s="149">
        <v>2</v>
      </c>
      <c r="D475" s="149">
        <v>135773446</v>
      </c>
      <c r="E475" s="149" t="s">
        <v>23192</v>
      </c>
      <c r="F475" s="149" t="s">
        <v>23236</v>
      </c>
      <c r="G475" s="149" t="s">
        <v>154</v>
      </c>
      <c r="H475" s="149">
        <v>6.33954917410626</v>
      </c>
      <c r="I475" s="150" t="s">
        <v>24316</v>
      </c>
      <c r="J475" s="150" t="s">
        <v>24712</v>
      </c>
      <c r="K475" s="149">
        <v>14914</v>
      </c>
      <c r="L475" s="149">
        <v>24</v>
      </c>
      <c r="M475" s="150" t="s">
        <v>23247</v>
      </c>
      <c r="N475" s="149">
        <v>0.82</v>
      </c>
      <c r="O475" s="149" t="s">
        <v>143</v>
      </c>
      <c r="P475" s="149" t="s">
        <v>154</v>
      </c>
      <c r="S475" s="149" t="s">
        <v>2437</v>
      </c>
      <c r="T475" s="149">
        <v>2.3131813566953001E-3</v>
      </c>
    </row>
    <row r="476" spans="1:20" ht="82.5" customHeight="1" x14ac:dyDescent="0.25">
      <c r="A476" s="148">
        <v>2.3000000000000001E-10</v>
      </c>
      <c r="B476" s="149" t="s">
        <v>23281</v>
      </c>
      <c r="C476" s="149">
        <v>2</v>
      </c>
      <c r="D476" s="149">
        <v>135773446</v>
      </c>
      <c r="E476" s="149" t="s">
        <v>23193</v>
      </c>
      <c r="F476" s="149" t="s">
        <v>23236</v>
      </c>
      <c r="G476" s="149" t="s">
        <v>154</v>
      </c>
      <c r="H476" s="149">
        <v>6.33954917410626</v>
      </c>
      <c r="I476" s="150" t="s">
        <v>24316</v>
      </c>
      <c r="J476" s="150" t="s">
        <v>24712</v>
      </c>
      <c r="K476" s="149">
        <v>14914</v>
      </c>
      <c r="L476" s="149">
        <v>24</v>
      </c>
      <c r="M476" s="150" t="s">
        <v>23247</v>
      </c>
      <c r="N476" s="149">
        <v>0.82</v>
      </c>
      <c r="O476" s="149" t="s">
        <v>143</v>
      </c>
      <c r="P476" s="149" t="s">
        <v>154</v>
      </c>
      <c r="S476" s="149" t="s">
        <v>2437</v>
      </c>
      <c r="T476" s="149">
        <v>2.3131813566953001E-3</v>
      </c>
    </row>
    <row r="477" spans="1:20" ht="82.5" customHeight="1" x14ac:dyDescent="0.25">
      <c r="A477" s="148">
        <v>2.4099999999999999E-10</v>
      </c>
      <c r="B477" s="149" t="s">
        <v>23274</v>
      </c>
      <c r="C477" s="149">
        <v>2</v>
      </c>
      <c r="D477" s="149">
        <v>135832131</v>
      </c>
      <c r="E477" s="149" t="s">
        <v>23191</v>
      </c>
      <c r="F477" s="149" t="s">
        <v>23188</v>
      </c>
      <c r="G477" s="149" t="s">
        <v>154</v>
      </c>
      <c r="H477" s="149">
        <v>6.3328187342984696</v>
      </c>
      <c r="I477" s="150" t="s">
        <v>24316</v>
      </c>
      <c r="J477" s="150" t="s">
        <v>24713</v>
      </c>
      <c r="K477" s="149">
        <v>16313</v>
      </c>
      <c r="L477" s="149">
        <v>24</v>
      </c>
      <c r="M477" s="150" t="s">
        <v>23189</v>
      </c>
      <c r="N477" s="149">
        <v>0.89500000000000002</v>
      </c>
      <c r="O477" s="149" t="s">
        <v>149</v>
      </c>
      <c r="P477" s="149" t="s">
        <v>154</v>
      </c>
      <c r="S477" s="149" t="s">
        <v>2437</v>
      </c>
      <c r="T477" s="149">
        <v>3.3731029781604001E-3</v>
      </c>
    </row>
    <row r="478" spans="1:20" ht="82.5" customHeight="1" x14ac:dyDescent="0.25">
      <c r="A478" s="148">
        <v>2.6300000000000002E-10</v>
      </c>
      <c r="B478" s="149" t="s">
        <v>23267</v>
      </c>
      <c r="C478" s="149">
        <v>2</v>
      </c>
      <c r="D478" s="149">
        <v>136022798</v>
      </c>
      <c r="E478" s="149" t="s">
        <v>23192</v>
      </c>
      <c r="F478" s="149" t="s">
        <v>23204</v>
      </c>
      <c r="G478" s="149" t="s">
        <v>149</v>
      </c>
      <c r="H478" s="149">
        <v>6.31932785619468</v>
      </c>
      <c r="I478" s="150" t="s">
        <v>24316</v>
      </c>
      <c r="J478" s="150" t="s">
        <v>24714</v>
      </c>
      <c r="K478" s="149">
        <v>14915</v>
      </c>
      <c r="L478" s="149">
        <v>24</v>
      </c>
      <c r="M478" s="150" t="s">
        <v>23189</v>
      </c>
      <c r="N478" s="149">
        <v>0.82</v>
      </c>
      <c r="O478" s="149" t="s">
        <v>154</v>
      </c>
      <c r="P478" s="149" t="s">
        <v>149</v>
      </c>
      <c r="S478" s="149" t="s">
        <v>1119</v>
      </c>
      <c r="T478" s="149">
        <v>5.6386875078679995E-4</v>
      </c>
    </row>
    <row r="479" spans="1:20" ht="82.5" customHeight="1" x14ac:dyDescent="0.25">
      <c r="A479" s="148">
        <v>2.6300000000000002E-10</v>
      </c>
      <c r="B479" s="149" t="s">
        <v>23267</v>
      </c>
      <c r="C479" s="149">
        <v>2</v>
      </c>
      <c r="D479" s="149">
        <v>136022798</v>
      </c>
      <c r="E479" s="149" t="s">
        <v>23193</v>
      </c>
      <c r="F479" s="149" t="s">
        <v>23204</v>
      </c>
      <c r="G479" s="149" t="s">
        <v>149</v>
      </c>
      <c r="H479" s="149">
        <v>6.31932785619468</v>
      </c>
      <c r="I479" s="150" t="s">
        <v>24316</v>
      </c>
      <c r="J479" s="150" t="s">
        <v>24714</v>
      </c>
      <c r="K479" s="149">
        <v>14915</v>
      </c>
      <c r="L479" s="149">
        <v>24</v>
      </c>
      <c r="M479" s="150" t="s">
        <v>23189</v>
      </c>
      <c r="N479" s="149">
        <v>0.82</v>
      </c>
      <c r="O479" s="149" t="s">
        <v>154</v>
      </c>
      <c r="P479" s="149" t="s">
        <v>149</v>
      </c>
      <c r="S479" s="149" t="s">
        <v>1119</v>
      </c>
      <c r="T479" s="149">
        <v>5.6386875078679995E-4</v>
      </c>
    </row>
    <row r="480" spans="1:20" ht="82.5" customHeight="1" x14ac:dyDescent="0.25">
      <c r="A480" s="148">
        <v>2.6600000000000001E-10</v>
      </c>
      <c r="B480" s="149" t="s">
        <v>23277</v>
      </c>
      <c r="C480" s="149">
        <v>2</v>
      </c>
      <c r="D480" s="149">
        <v>135818907</v>
      </c>
      <c r="E480" s="149" t="s">
        <v>23191</v>
      </c>
      <c r="F480" s="149" t="s">
        <v>23204</v>
      </c>
      <c r="G480" s="149" t="s">
        <v>149</v>
      </c>
      <c r="H480" s="149">
        <v>6.31728151464009</v>
      </c>
      <c r="I480" s="150" t="s">
        <v>24316</v>
      </c>
      <c r="J480" s="150" t="s">
        <v>24715</v>
      </c>
      <c r="K480" s="149">
        <v>16313</v>
      </c>
      <c r="L480" s="149">
        <v>24</v>
      </c>
      <c r="M480" s="150" t="s">
        <v>23189</v>
      </c>
      <c r="N480" s="149">
        <v>0.89500000000000002</v>
      </c>
      <c r="O480" s="149" t="s">
        <v>154</v>
      </c>
      <c r="P480" s="149" t="s">
        <v>149</v>
      </c>
      <c r="S480" s="149" t="s">
        <v>2437</v>
      </c>
      <c r="T480" s="149">
        <v>4.7328967100979001E-3</v>
      </c>
    </row>
    <row r="481" spans="1:20" ht="82.5" customHeight="1" x14ac:dyDescent="0.25">
      <c r="A481" s="148">
        <v>2.6800000000000001E-10</v>
      </c>
      <c r="B481" s="149" t="s">
        <v>20360</v>
      </c>
      <c r="C481" s="149">
        <v>2</v>
      </c>
      <c r="D481" s="149">
        <v>136594158</v>
      </c>
      <c r="E481" s="149" t="s">
        <v>23221</v>
      </c>
      <c r="F481" s="149" t="s">
        <v>23190</v>
      </c>
      <c r="G481" s="149" t="s">
        <v>144</v>
      </c>
      <c r="H481" s="149">
        <v>6.3164202710880302</v>
      </c>
      <c r="I481" s="150" t="s">
        <v>24316</v>
      </c>
      <c r="J481" s="150" t="s">
        <v>24716</v>
      </c>
      <c r="K481" s="149">
        <v>17990</v>
      </c>
      <c r="L481" s="149">
        <v>24</v>
      </c>
      <c r="M481" s="150" t="s">
        <v>23189</v>
      </c>
      <c r="N481" s="149">
        <v>0.97299999999999998</v>
      </c>
      <c r="O481" s="149" t="s">
        <v>144</v>
      </c>
      <c r="P481" s="149" t="s">
        <v>143</v>
      </c>
      <c r="S481" s="149" t="s">
        <v>14</v>
      </c>
      <c r="T481" s="148">
        <v>9.8805376677360395E-6</v>
      </c>
    </row>
    <row r="482" spans="1:20" ht="82.5" customHeight="1" x14ac:dyDescent="0.25">
      <c r="A482" s="148">
        <v>2.9200000000000003E-10</v>
      </c>
      <c r="B482" s="149" t="s">
        <v>23282</v>
      </c>
      <c r="C482" s="149">
        <v>2</v>
      </c>
      <c r="D482" s="149">
        <v>135766072</v>
      </c>
      <c r="E482" s="149" t="s">
        <v>23192</v>
      </c>
      <c r="F482" s="149" t="s">
        <v>23243</v>
      </c>
      <c r="G482" s="149" t="s">
        <v>144</v>
      </c>
      <c r="H482" s="149">
        <v>6.3031995310022699</v>
      </c>
      <c r="I482" s="150" t="s">
        <v>24316</v>
      </c>
      <c r="J482" s="150" t="s">
        <v>24717</v>
      </c>
      <c r="K482" s="149">
        <v>14914</v>
      </c>
      <c r="L482" s="149">
        <v>24</v>
      </c>
      <c r="M482" s="150" t="s">
        <v>23247</v>
      </c>
      <c r="N482" s="149">
        <v>0.82</v>
      </c>
      <c r="O482" s="149" t="s">
        <v>154</v>
      </c>
      <c r="P482" s="149" t="s">
        <v>144</v>
      </c>
      <c r="S482" s="149" t="s">
        <v>2437</v>
      </c>
      <c r="T482" s="149">
        <v>2.1773859207839998E-3</v>
      </c>
    </row>
    <row r="483" spans="1:20" ht="82.5" customHeight="1" x14ac:dyDescent="0.25">
      <c r="A483" s="148">
        <v>2.9200000000000003E-10</v>
      </c>
      <c r="B483" s="149" t="s">
        <v>23282</v>
      </c>
      <c r="C483" s="149">
        <v>2</v>
      </c>
      <c r="D483" s="149">
        <v>135766072</v>
      </c>
      <c r="E483" s="149" t="s">
        <v>23193</v>
      </c>
      <c r="F483" s="149" t="s">
        <v>23243</v>
      </c>
      <c r="G483" s="149" t="s">
        <v>144</v>
      </c>
      <c r="H483" s="149">
        <v>6.3031995310022699</v>
      </c>
      <c r="I483" s="150" t="s">
        <v>24316</v>
      </c>
      <c r="J483" s="150" t="s">
        <v>24717</v>
      </c>
      <c r="K483" s="149">
        <v>14914</v>
      </c>
      <c r="L483" s="149">
        <v>24</v>
      </c>
      <c r="M483" s="150" t="s">
        <v>23247</v>
      </c>
      <c r="N483" s="149">
        <v>0.82</v>
      </c>
      <c r="O483" s="149" t="s">
        <v>154</v>
      </c>
      <c r="P483" s="149" t="s">
        <v>144</v>
      </c>
      <c r="S483" s="149" t="s">
        <v>2437</v>
      </c>
      <c r="T483" s="149">
        <v>2.1773859207839998E-3</v>
      </c>
    </row>
    <row r="484" spans="1:20" ht="82.5" customHeight="1" x14ac:dyDescent="0.25">
      <c r="A484" s="148">
        <v>3.0199999999999999E-10</v>
      </c>
      <c r="B484" s="149" t="s">
        <v>23267</v>
      </c>
      <c r="C484" s="149">
        <v>2</v>
      </c>
      <c r="D484" s="149">
        <v>136022798</v>
      </c>
      <c r="E484" s="149" t="s">
        <v>23187</v>
      </c>
      <c r="F484" s="149" t="s">
        <v>23204</v>
      </c>
      <c r="G484" s="149" t="s">
        <v>149</v>
      </c>
      <c r="H484" s="149">
        <v>6.2979533454976302</v>
      </c>
      <c r="I484" s="150" t="s">
        <v>24316</v>
      </c>
      <c r="J484" s="150" t="s">
        <v>24718</v>
      </c>
      <c r="K484" s="149">
        <v>14778</v>
      </c>
      <c r="L484" s="149">
        <v>24</v>
      </c>
      <c r="M484" s="150" t="s">
        <v>23189</v>
      </c>
      <c r="N484" s="149">
        <v>0.81100000000000005</v>
      </c>
      <c r="O484" s="149" t="s">
        <v>154</v>
      </c>
      <c r="P484" s="149" t="s">
        <v>149</v>
      </c>
      <c r="Q484" s="149" t="s">
        <v>14</v>
      </c>
      <c r="R484" s="149">
        <v>3.1988011313460199E-2</v>
      </c>
      <c r="S484" s="149" t="s">
        <v>1119</v>
      </c>
      <c r="T484" s="149">
        <v>5.6386875078679995E-4</v>
      </c>
    </row>
    <row r="485" spans="1:20" ht="82.5" customHeight="1" x14ac:dyDescent="0.25">
      <c r="A485" s="148">
        <v>3.0700000000000003E-10</v>
      </c>
      <c r="B485" s="149" t="s">
        <v>23276</v>
      </c>
      <c r="C485" s="149">
        <v>2</v>
      </c>
      <c r="D485" s="149">
        <v>135829432</v>
      </c>
      <c r="E485" s="149" t="s">
        <v>23191</v>
      </c>
      <c r="F485" s="149" t="s">
        <v>23190</v>
      </c>
      <c r="G485" s="149" t="s">
        <v>144</v>
      </c>
      <c r="H485" s="149">
        <v>6.2952945211149496</v>
      </c>
      <c r="I485" s="150" t="s">
        <v>24316</v>
      </c>
      <c r="J485" s="150" t="s">
        <v>24719</v>
      </c>
      <c r="K485" s="149">
        <v>16313</v>
      </c>
      <c r="L485" s="149">
        <v>24</v>
      </c>
      <c r="M485" s="150" t="s">
        <v>23189</v>
      </c>
      <c r="N485" s="149">
        <v>0.89500000000000002</v>
      </c>
      <c r="O485" s="149" t="s">
        <v>143</v>
      </c>
      <c r="P485" s="149" t="s">
        <v>144</v>
      </c>
      <c r="S485" s="149" t="s">
        <v>2437</v>
      </c>
      <c r="T485" s="149">
        <v>3.7126925067724002E-3</v>
      </c>
    </row>
    <row r="486" spans="1:20" ht="82.5" customHeight="1" x14ac:dyDescent="0.25">
      <c r="A486" s="148">
        <v>3.0700000000000003E-10</v>
      </c>
      <c r="B486" s="149" t="s">
        <v>23283</v>
      </c>
      <c r="C486" s="149">
        <v>2</v>
      </c>
      <c r="D486" s="149">
        <v>136819662</v>
      </c>
      <c r="E486" s="149" t="s">
        <v>23191</v>
      </c>
      <c r="F486" s="149" t="s">
        <v>23204</v>
      </c>
      <c r="G486" s="149" t="s">
        <v>149</v>
      </c>
      <c r="H486" s="149">
        <v>6.2951254069911897</v>
      </c>
      <c r="I486" s="150" t="s">
        <v>24317</v>
      </c>
      <c r="J486" s="150" t="s">
        <v>24720</v>
      </c>
      <c r="K486" s="149">
        <v>16182</v>
      </c>
      <c r="L486" s="149">
        <v>23</v>
      </c>
      <c r="M486" s="150" t="s">
        <v>23197</v>
      </c>
      <c r="N486" s="149">
        <v>0.92200000000000004</v>
      </c>
      <c r="O486" s="149" t="s">
        <v>154</v>
      </c>
      <c r="P486" s="149" t="s">
        <v>149</v>
      </c>
      <c r="S486" s="149" t="s">
        <v>4158</v>
      </c>
      <c r="T486" s="149">
        <v>8.1114145617090002E-4</v>
      </c>
    </row>
    <row r="487" spans="1:20" ht="82.5" customHeight="1" x14ac:dyDescent="0.25">
      <c r="A487" s="148">
        <v>3.0900000000000002E-10</v>
      </c>
      <c r="B487" s="149" t="s">
        <v>23284</v>
      </c>
      <c r="C487" s="149">
        <v>2</v>
      </c>
      <c r="D487" s="149">
        <v>135871624</v>
      </c>
      <c r="E487" s="149" t="s">
        <v>23192</v>
      </c>
      <c r="F487" s="149" t="s">
        <v>23201</v>
      </c>
      <c r="G487" s="149" t="s">
        <v>143</v>
      </c>
      <c r="H487" s="149">
        <v>6.2939597757434802</v>
      </c>
      <c r="I487" s="150" t="s">
        <v>24316</v>
      </c>
      <c r="J487" s="150" t="s">
        <v>24721</v>
      </c>
      <c r="K487" s="149">
        <v>14915</v>
      </c>
      <c r="L487" s="149">
        <v>24</v>
      </c>
      <c r="M487" s="150" t="s">
        <v>23189</v>
      </c>
      <c r="N487" s="149">
        <v>0.82</v>
      </c>
      <c r="O487" s="149" t="s">
        <v>144</v>
      </c>
      <c r="P487" s="149" t="s">
        <v>143</v>
      </c>
      <c r="S487" s="149" t="s">
        <v>2437</v>
      </c>
      <c r="T487" s="149">
        <v>4.5165517300244998E-3</v>
      </c>
    </row>
    <row r="488" spans="1:20" ht="82.5" customHeight="1" x14ac:dyDescent="0.25">
      <c r="A488" s="148">
        <v>3.0900000000000002E-10</v>
      </c>
      <c r="B488" s="149" t="s">
        <v>23284</v>
      </c>
      <c r="C488" s="149">
        <v>2</v>
      </c>
      <c r="D488" s="149">
        <v>135871624</v>
      </c>
      <c r="E488" s="149" t="s">
        <v>23193</v>
      </c>
      <c r="F488" s="149" t="s">
        <v>23201</v>
      </c>
      <c r="G488" s="149" t="s">
        <v>143</v>
      </c>
      <c r="H488" s="149">
        <v>6.2939597757434802</v>
      </c>
      <c r="I488" s="150" t="s">
        <v>24316</v>
      </c>
      <c r="J488" s="150" t="s">
        <v>24721</v>
      </c>
      <c r="K488" s="149">
        <v>14915</v>
      </c>
      <c r="L488" s="149">
        <v>24</v>
      </c>
      <c r="M488" s="150" t="s">
        <v>23189</v>
      </c>
      <c r="N488" s="149">
        <v>0.82</v>
      </c>
      <c r="O488" s="149" t="s">
        <v>144</v>
      </c>
      <c r="P488" s="149" t="s">
        <v>143</v>
      </c>
      <c r="S488" s="149" t="s">
        <v>2437</v>
      </c>
      <c r="T488" s="149">
        <v>4.5165517300244998E-3</v>
      </c>
    </row>
    <row r="489" spans="1:20" ht="82.5" customHeight="1" x14ac:dyDescent="0.25">
      <c r="A489" s="148">
        <v>3.2300000000000002E-10</v>
      </c>
      <c r="B489" s="149" t="s">
        <v>23285</v>
      </c>
      <c r="C489" s="149">
        <v>2</v>
      </c>
      <c r="D489" s="149">
        <v>136058820</v>
      </c>
      <c r="E489" s="149" t="s">
        <v>23192</v>
      </c>
      <c r="F489" s="149" t="s">
        <v>23201</v>
      </c>
      <c r="G489" s="149" t="s">
        <v>143</v>
      </c>
      <c r="H489" s="149">
        <v>6.2873074405655398</v>
      </c>
      <c r="I489" s="150" t="s">
        <v>24316</v>
      </c>
      <c r="J489" s="150" t="s">
        <v>24722</v>
      </c>
      <c r="K489" s="149">
        <v>14915</v>
      </c>
      <c r="L489" s="149">
        <v>24</v>
      </c>
      <c r="M489" s="150" t="s">
        <v>23189</v>
      </c>
      <c r="N489" s="149">
        <v>0.82</v>
      </c>
      <c r="O489" s="149" t="s">
        <v>144</v>
      </c>
      <c r="P489" s="149" t="s">
        <v>143</v>
      </c>
      <c r="S489" s="149" t="s">
        <v>1119</v>
      </c>
      <c r="T489" s="149">
        <v>4.21633274811E-4</v>
      </c>
    </row>
    <row r="490" spans="1:20" ht="82.5" customHeight="1" x14ac:dyDescent="0.25">
      <c r="A490" s="148">
        <v>3.2300000000000002E-10</v>
      </c>
      <c r="B490" s="149" t="s">
        <v>23285</v>
      </c>
      <c r="C490" s="149">
        <v>2</v>
      </c>
      <c r="D490" s="149">
        <v>136058820</v>
      </c>
      <c r="E490" s="149" t="s">
        <v>23193</v>
      </c>
      <c r="F490" s="149" t="s">
        <v>23201</v>
      </c>
      <c r="G490" s="149" t="s">
        <v>143</v>
      </c>
      <c r="H490" s="149">
        <v>6.2873074405655398</v>
      </c>
      <c r="I490" s="150" t="s">
        <v>24316</v>
      </c>
      <c r="J490" s="150" t="s">
        <v>24722</v>
      </c>
      <c r="K490" s="149">
        <v>14915</v>
      </c>
      <c r="L490" s="149">
        <v>24</v>
      </c>
      <c r="M490" s="150" t="s">
        <v>23189</v>
      </c>
      <c r="N490" s="149">
        <v>0.82</v>
      </c>
      <c r="O490" s="149" t="s">
        <v>144</v>
      </c>
      <c r="P490" s="149" t="s">
        <v>143</v>
      </c>
      <c r="S490" s="149" t="s">
        <v>1119</v>
      </c>
      <c r="T490" s="149">
        <v>4.21633274811E-4</v>
      </c>
    </row>
    <row r="491" spans="1:20" ht="82.5" customHeight="1" x14ac:dyDescent="0.25">
      <c r="A491" s="148">
        <v>3.2700000000000001E-10</v>
      </c>
      <c r="B491" s="149" t="s">
        <v>23285</v>
      </c>
      <c r="C491" s="149">
        <v>2</v>
      </c>
      <c r="D491" s="149">
        <v>136058820</v>
      </c>
      <c r="E491" s="149" t="s">
        <v>23191</v>
      </c>
      <c r="F491" s="149" t="s">
        <v>23201</v>
      </c>
      <c r="G491" s="149" t="s">
        <v>143</v>
      </c>
      <c r="H491" s="149">
        <v>6.2852649253149</v>
      </c>
      <c r="I491" s="150" t="s">
        <v>24316</v>
      </c>
      <c r="J491" s="150" t="s">
        <v>24723</v>
      </c>
      <c r="K491" s="149">
        <v>16313</v>
      </c>
      <c r="L491" s="149">
        <v>24</v>
      </c>
      <c r="M491" s="150" t="s">
        <v>23189</v>
      </c>
      <c r="N491" s="149">
        <v>0.89500000000000002</v>
      </c>
      <c r="O491" s="149" t="s">
        <v>144</v>
      </c>
      <c r="P491" s="149" t="s">
        <v>143</v>
      </c>
      <c r="S491" s="149" t="s">
        <v>1119</v>
      </c>
      <c r="T491" s="149">
        <v>4.21633274811E-4</v>
      </c>
    </row>
    <row r="492" spans="1:20" ht="82.5" customHeight="1" x14ac:dyDescent="0.25">
      <c r="A492" s="148">
        <v>3.3099999999999999E-10</v>
      </c>
      <c r="B492" s="149" t="s">
        <v>23286</v>
      </c>
      <c r="C492" s="149">
        <v>2</v>
      </c>
      <c r="D492" s="149">
        <v>135796410</v>
      </c>
      <c r="E492" s="149" t="s">
        <v>23192</v>
      </c>
      <c r="F492" s="149" t="s">
        <v>23196</v>
      </c>
      <c r="G492" s="149" t="s">
        <v>143</v>
      </c>
      <c r="H492" s="149">
        <v>6.2836842788539</v>
      </c>
      <c r="I492" s="150" t="s">
        <v>24316</v>
      </c>
      <c r="J492" s="150" t="s">
        <v>24724</v>
      </c>
      <c r="K492" s="149">
        <v>14914</v>
      </c>
      <c r="L492" s="149">
        <v>24</v>
      </c>
      <c r="M492" s="150" t="s">
        <v>23247</v>
      </c>
      <c r="N492" s="149">
        <v>0.82</v>
      </c>
      <c r="O492" s="149" t="s">
        <v>154</v>
      </c>
      <c r="P492" s="149" t="s">
        <v>143</v>
      </c>
      <c r="S492" s="149" t="s">
        <v>2437</v>
      </c>
      <c r="T492" s="149">
        <v>1.6412009248812E-3</v>
      </c>
    </row>
    <row r="493" spans="1:20" ht="82.5" customHeight="1" x14ac:dyDescent="0.25">
      <c r="A493" s="148">
        <v>3.3099999999999999E-10</v>
      </c>
      <c r="B493" s="149" t="s">
        <v>23286</v>
      </c>
      <c r="C493" s="149">
        <v>2</v>
      </c>
      <c r="D493" s="149">
        <v>135796410</v>
      </c>
      <c r="E493" s="149" t="s">
        <v>23193</v>
      </c>
      <c r="F493" s="149" t="s">
        <v>23196</v>
      </c>
      <c r="G493" s="149" t="s">
        <v>143</v>
      </c>
      <c r="H493" s="149">
        <v>6.2836842788539</v>
      </c>
      <c r="I493" s="150" t="s">
        <v>24316</v>
      </c>
      <c r="J493" s="150" t="s">
        <v>24724</v>
      </c>
      <c r="K493" s="149">
        <v>14914</v>
      </c>
      <c r="L493" s="149">
        <v>24</v>
      </c>
      <c r="M493" s="150" t="s">
        <v>23247</v>
      </c>
      <c r="N493" s="149">
        <v>0.82</v>
      </c>
      <c r="O493" s="149" t="s">
        <v>154</v>
      </c>
      <c r="P493" s="149" t="s">
        <v>143</v>
      </c>
      <c r="S493" s="149" t="s">
        <v>2437</v>
      </c>
      <c r="T493" s="149">
        <v>1.6412009248812E-3</v>
      </c>
    </row>
    <row r="494" spans="1:20" ht="82.5" customHeight="1" x14ac:dyDescent="0.25">
      <c r="A494" s="148">
        <v>3.44E-10</v>
      </c>
      <c r="B494" s="149" t="s">
        <v>20903</v>
      </c>
      <c r="C494" s="149">
        <v>2</v>
      </c>
      <c r="D494" s="149">
        <v>136421323</v>
      </c>
      <c r="E494" s="149" t="s">
        <v>23187</v>
      </c>
      <c r="F494" s="149" t="s">
        <v>23190</v>
      </c>
      <c r="G494" s="149" t="s">
        <v>144</v>
      </c>
      <c r="H494" s="149">
        <v>6.2776634653016696</v>
      </c>
      <c r="I494" s="150" t="s">
        <v>24316</v>
      </c>
      <c r="J494" s="150" t="s">
        <v>24725</v>
      </c>
      <c r="K494" s="149">
        <v>14778</v>
      </c>
      <c r="L494" s="149">
        <v>24</v>
      </c>
      <c r="M494" s="150" t="s">
        <v>23189</v>
      </c>
      <c r="N494" s="149">
        <v>0.81100000000000005</v>
      </c>
      <c r="O494" s="149" t="s">
        <v>143</v>
      </c>
      <c r="P494" s="149" t="s">
        <v>144</v>
      </c>
      <c r="Q494" s="149" t="s">
        <v>14</v>
      </c>
      <c r="R494" s="148">
        <v>8.1319069709968699E-5</v>
      </c>
      <c r="S494" s="149" t="s">
        <v>14</v>
      </c>
      <c r="T494" s="148">
        <v>8.1319069709968699E-5</v>
      </c>
    </row>
    <row r="495" spans="1:20" ht="82.5" customHeight="1" x14ac:dyDescent="0.25">
      <c r="A495" s="148">
        <v>3.5099999999999998E-10</v>
      </c>
      <c r="B495" s="149" t="s">
        <v>23287</v>
      </c>
      <c r="C495" s="149">
        <v>2</v>
      </c>
      <c r="D495" s="149">
        <v>135861497</v>
      </c>
      <c r="E495" s="149" t="s">
        <v>23192</v>
      </c>
      <c r="F495" s="149" t="s">
        <v>23226</v>
      </c>
      <c r="G495" s="149" t="s">
        <v>154</v>
      </c>
      <c r="H495" s="149">
        <v>6.27448120915827</v>
      </c>
      <c r="I495" s="150" t="s">
        <v>24316</v>
      </c>
      <c r="J495" s="150" t="s">
        <v>24726</v>
      </c>
      <c r="K495" s="149">
        <v>14915</v>
      </c>
      <c r="L495" s="149">
        <v>24</v>
      </c>
      <c r="M495" s="150" t="s">
        <v>23189</v>
      </c>
      <c r="N495" s="149">
        <v>0.82</v>
      </c>
      <c r="O495" s="149" t="s">
        <v>144</v>
      </c>
      <c r="P495" s="149" t="s">
        <v>154</v>
      </c>
      <c r="S495" s="149" t="s">
        <v>2437</v>
      </c>
      <c r="T495" s="149">
        <v>2.4747216844829001E-3</v>
      </c>
    </row>
    <row r="496" spans="1:20" ht="82.5" customHeight="1" x14ac:dyDescent="0.25">
      <c r="A496" s="148">
        <v>3.5099999999999998E-10</v>
      </c>
      <c r="B496" s="149" t="s">
        <v>23287</v>
      </c>
      <c r="C496" s="149">
        <v>2</v>
      </c>
      <c r="D496" s="149">
        <v>135861497</v>
      </c>
      <c r="E496" s="149" t="s">
        <v>23193</v>
      </c>
      <c r="F496" s="149" t="s">
        <v>23226</v>
      </c>
      <c r="G496" s="149" t="s">
        <v>154</v>
      </c>
      <c r="H496" s="149">
        <v>6.27448120915827</v>
      </c>
      <c r="I496" s="150" t="s">
        <v>24316</v>
      </c>
      <c r="J496" s="150" t="s">
        <v>24726</v>
      </c>
      <c r="K496" s="149">
        <v>14915</v>
      </c>
      <c r="L496" s="149">
        <v>24</v>
      </c>
      <c r="M496" s="150" t="s">
        <v>23189</v>
      </c>
      <c r="N496" s="149">
        <v>0.82</v>
      </c>
      <c r="O496" s="149" t="s">
        <v>144</v>
      </c>
      <c r="P496" s="149" t="s">
        <v>154</v>
      </c>
      <c r="S496" s="149" t="s">
        <v>2437</v>
      </c>
      <c r="T496" s="149">
        <v>2.4747216844829001E-3</v>
      </c>
    </row>
    <row r="497" spans="1:20" ht="82.5" customHeight="1" x14ac:dyDescent="0.25">
      <c r="A497" s="148">
        <v>3.6499999999999998E-10</v>
      </c>
      <c r="B497" s="149" t="s">
        <v>23288</v>
      </c>
      <c r="C497" s="149">
        <v>2</v>
      </c>
      <c r="D497" s="149">
        <v>135799082</v>
      </c>
      <c r="E497" s="149" t="s">
        <v>23192</v>
      </c>
      <c r="F497" s="149" t="s">
        <v>23188</v>
      </c>
      <c r="G497" s="149" t="s">
        <v>154</v>
      </c>
      <c r="H497" s="149">
        <v>6.2681650779307496</v>
      </c>
      <c r="I497" s="150" t="s">
        <v>24316</v>
      </c>
      <c r="J497" s="150" t="s">
        <v>24727</v>
      </c>
      <c r="K497" s="149">
        <v>14915</v>
      </c>
      <c r="L497" s="149">
        <v>24</v>
      </c>
      <c r="M497" s="150" t="s">
        <v>23189</v>
      </c>
      <c r="N497" s="149">
        <v>0.82</v>
      </c>
      <c r="O497" s="149" t="s">
        <v>149</v>
      </c>
      <c r="P497" s="149" t="s">
        <v>154</v>
      </c>
      <c r="S497" s="149" t="s">
        <v>1119</v>
      </c>
      <c r="T497" s="149">
        <v>2.8256637400982999E-3</v>
      </c>
    </row>
    <row r="498" spans="1:20" ht="82.5" customHeight="1" x14ac:dyDescent="0.25">
      <c r="A498" s="148">
        <v>3.6499999999999998E-10</v>
      </c>
      <c r="B498" s="149" t="s">
        <v>23288</v>
      </c>
      <c r="C498" s="149">
        <v>2</v>
      </c>
      <c r="D498" s="149">
        <v>135799082</v>
      </c>
      <c r="E498" s="149" t="s">
        <v>23193</v>
      </c>
      <c r="F498" s="149" t="s">
        <v>23188</v>
      </c>
      <c r="G498" s="149" t="s">
        <v>154</v>
      </c>
      <c r="H498" s="149">
        <v>6.2681650779307496</v>
      </c>
      <c r="I498" s="150" t="s">
        <v>24316</v>
      </c>
      <c r="J498" s="150" t="s">
        <v>24727</v>
      </c>
      <c r="K498" s="149">
        <v>14915</v>
      </c>
      <c r="L498" s="149">
        <v>24</v>
      </c>
      <c r="M498" s="150" t="s">
        <v>23189</v>
      </c>
      <c r="N498" s="149">
        <v>0.82</v>
      </c>
      <c r="O498" s="149" t="s">
        <v>149</v>
      </c>
      <c r="P498" s="149" t="s">
        <v>154</v>
      </c>
      <c r="S498" s="149" t="s">
        <v>1119</v>
      </c>
      <c r="T498" s="149">
        <v>2.8256637400982999E-3</v>
      </c>
    </row>
    <row r="499" spans="1:20" ht="82.5" customHeight="1" x14ac:dyDescent="0.25">
      <c r="A499" s="148">
        <v>3.6599999999999998E-10</v>
      </c>
      <c r="B499" s="149" t="s">
        <v>23289</v>
      </c>
      <c r="C499" s="149">
        <v>2</v>
      </c>
      <c r="D499" s="149">
        <v>135774681</v>
      </c>
      <c r="E499" s="149" t="s">
        <v>23192</v>
      </c>
      <c r="F499" s="149" t="s">
        <v>23190</v>
      </c>
      <c r="G499" s="149" t="s">
        <v>144</v>
      </c>
      <c r="H499" s="149">
        <v>6.2676952301966304</v>
      </c>
      <c r="I499" s="150" t="s">
        <v>24316</v>
      </c>
      <c r="J499" s="150" t="s">
        <v>24728</v>
      </c>
      <c r="K499" s="149">
        <v>14914</v>
      </c>
      <c r="L499" s="149">
        <v>24</v>
      </c>
      <c r="M499" s="150" t="s">
        <v>23247</v>
      </c>
      <c r="N499" s="149">
        <v>0.82</v>
      </c>
      <c r="O499" s="149" t="s">
        <v>143</v>
      </c>
      <c r="P499" s="149" t="s">
        <v>144</v>
      </c>
      <c r="S499" s="149" t="s">
        <v>2437</v>
      </c>
      <c r="T499" s="149">
        <v>2.3541363475593001E-3</v>
      </c>
    </row>
    <row r="500" spans="1:20" ht="82.5" customHeight="1" x14ac:dyDescent="0.25">
      <c r="A500" s="148">
        <v>3.6599999999999998E-10</v>
      </c>
      <c r="B500" s="149" t="s">
        <v>23289</v>
      </c>
      <c r="C500" s="149">
        <v>2</v>
      </c>
      <c r="D500" s="149">
        <v>135774681</v>
      </c>
      <c r="E500" s="149" t="s">
        <v>23193</v>
      </c>
      <c r="F500" s="149" t="s">
        <v>23190</v>
      </c>
      <c r="G500" s="149" t="s">
        <v>144</v>
      </c>
      <c r="H500" s="149">
        <v>6.2676952301966304</v>
      </c>
      <c r="I500" s="150" t="s">
        <v>24316</v>
      </c>
      <c r="J500" s="150" t="s">
        <v>24728</v>
      </c>
      <c r="K500" s="149">
        <v>14914</v>
      </c>
      <c r="L500" s="149">
        <v>24</v>
      </c>
      <c r="M500" s="150" t="s">
        <v>23247</v>
      </c>
      <c r="N500" s="149">
        <v>0.82</v>
      </c>
      <c r="O500" s="149" t="s">
        <v>143</v>
      </c>
      <c r="P500" s="149" t="s">
        <v>144</v>
      </c>
      <c r="S500" s="149" t="s">
        <v>2437</v>
      </c>
      <c r="T500" s="149">
        <v>2.3541363475593001E-3</v>
      </c>
    </row>
    <row r="501" spans="1:20" ht="82.5" customHeight="1" x14ac:dyDescent="0.25">
      <c r="A501" s="148">
        <v>3.6700000000000003E-10</v>
      </c>
      <c r="B501" s="149" t="s">
        <v>23290</v>
      </c>
      <c r="C501" s="149">
        <v>2</v>
      </c>
      <c r="D501" s="149">
        <v>135874038</v>
      </c>
      <c r="E501" s="149" t="s">
        <v>23192</v>
      </c>
      <c r="F501" s="149" t="s">
        <v>23204</v>
      </c>
      <c r="G501" s="149" t="s">
        <v>149</v>
      </c>
      <c r="H501" s="149">
        <v>6.26766346262756</v>
      </c>
      <c r="I501" s="150" t="s">
        <v>24316</v>
      </c>
      <c r="J501" s="150" t="s">
        <v>24729</v>
      </c>
      <c r="K501" s="149">
        <v>14915</v>
      </c>
      <c r="L501" s="149">
        <v>24</v>
      </c>
      <c r="M501" s="150" t="s">
        <v>23189</v>
      </c>
      <c r="N501" s="149">
        <v>0.82</v>
      </c>
      <c r="O501" s="149" t="s">
        <v>154</v>
      </c>
      <c r="P501" s="149" t="s">
        <v>149</v>
      </c>
      <c r="S501" s="149" t="s">
        <v>2437</v>
      </c>
      <c r="T501" s="149">
        <v>1.9040804917552E-3</v>
      </c>
    </row>
    <row r="502" spans="1:20" ht="82.5" customHeight="1" x14ac:dyDescent="0.25">
      <c r="A502" s="148">
        <v>3.6700000000000003E-10</v>
      </c>
      <c r="B502" s="149" t="s">
        <v>23290</v>
      </c>
      <c r="C502" s="149">
        <v>2</v>
      </c>
      <c r="D502" s="149">
        <v>135874038</v>
      </c>
      <c r="E502" s="149" t="s">
        <v>23193</v>
      </c>
      <c r="F502" s="149" t="s">
        <v>23204</v>
      </c>
      <c r="G502" s="149" t="s">
        <v>149</v>
      </c>
      <c r="H502" s="149">
        <v>6.26766346262756</v>
      </c>
      <c r="I502" s="150" t="s">
        <v>24316</v>
      </c>
      <c r="J502" s="150" t="s">
        <v>24729</v>
      </c>
      <c r="K502" s="149">
        <v>14915</v>
      </c>
      <c r="L502" s="149">
        <v>24</v>
      </c>
      <c r="M502" s="150" t="s">
        <v>23189</v>
      </c>
      <c r="N502" s="149">
        <v>0.82</v>
      </c>
      <c r="O502" s="149" t="s">
        <v>154</v>
      </c>
      <c r="P502" s="149" t="s">
        <v>149</v>
      </c>
      <c r="S502" s="149" t="s">
        <v>2437</v>
      </c>
      <c r="T502" s="149">
        <v>1.9040804917552E-3</v>
      </c>
    </row>
    <row r="503" spans="1:20" ht="82.5" customHeight="1" x14ac:dyDescent="0.25">
      <c r="A503" s="148">
        <v>3.6800000000000002E-10</v>
      </c>
      <c r="B503" s="149" t="s">
        <v>23291</v>
      </c>
      <c r="C503" s="149">
        <v>2</v>
      </c>
      <c r="D503" s="149">
        <v>135801228</v>
      </c>
      <c r="E503" s="149" t="s">
        <v>23192</v>
      </c>
      <c r="F503" s="149" t="s">
        <v>23204</v>
      </c>
      <c r="G503" s="149" t="s">
        <v>149</v>
      </c>
      <c r="H503" s="149">
        <v>6.2670348965289104</v>
      </c>
      <c r="I503" s="150" t="s">
        <v>24316</v>
      </c>
      <c r="J503" s="150" t="s">
        <v>24730</v>
      </c>
      <c r="K503" s="149">
        <v>14915</v>
      </c>
      <c r="L503" s="149">
        <v>24</v>
      </c>
      <c r="M503" s="150" t="s">
        <v>23189</v>
      </c>
      <c r="N503" s="149">
        <v>0.82</v>
      </c>
      <c r="O503" s="149" t="s">
        <v>154</v>
      </c>
      <c r="P503" s="149" t="s">
        <v>149</v>
      </c>
      <c r="S503" s="149" t="s">
        <v>1119</v>
      </c>
      <c r="T503" s="149">
        <v>3.2096381208330999E-3</v>
      </c>
    </row>
    <row r="504" spans="1:20" ht="82.5" customHeight="1" x14ac:dyDescent="0.25">
      <c r="A504" s="148">
        <v>3.6800000000000002E-10</v>
      </c>
      <c r="B504" s="149" t="s">
        <v>23291</v>
      </c>
      <c r="C504" s="149">
        <v>2</v>
      </c>
      <c r="D504" s="149">
        <v>135801228</v>
      </c>
      <c r="E504" s="149" t="s">
        <v>23193</v>
      </c>
      <c r="F504" s="149" t="s">
        <v>23204</v>
      </c>
      <c r="G504" s="149" t="s">
        <v>149</v>
      </c>
      <c r="H504" s="149">
        <v>6.2670348965289104</v>
      </c>
      <c r="I504" s="150" t="s">
        <v>24316</v>
      </c>
      <c r="J504" s="150" t="s">
        <v>24730</v>
      </c>
      <c r="K504" s="149">
        <v>14915</v>
      </c>
      <c r="L504" s="149">
        <v>24</v>
      </c>
      <c r="M504" s="150" t="s">
        <v>23189</v>
      </c>
      <c r="N504" s="149">
        <v>0.82</v>
      </c>
      <c r="O504" s="149" t="s">
        <v>154</v>
      </c>
      <c r="P504" s="149" t="s">
        <v>149</v>
      </c>
      <c r="S504" s="149" t="s">
        <v>1119</v>
      </c>
      <c r="T504" s="149">
        <v>3.2096381208330999E-3</v>
      </c>
    </row>
    <row r="505" spans="1:20" ht="82.5" customHeight="1" x14ac:dyDescent="0.25">
      <c r="A505" s="148">
        <v>3.7000000000000001E-10</v>
      </c>
      <c r="B505" s="149" t="s">
        <v>16538</v>
      </c>
      <c r="C505" s="149">
        <v>2</v>
      </c>
      <c r="D505" s="149">
        <v>136589612</v>
      </c>
      <c r="E505" s="149" t="s">
        <v>23221</v>
      </c>
      <c r="F505" s="149" t="s">
        <v>23226</v>
      </c>
      <c r="G505" s="149" t="s">
        <v>154</v>
      </c>
      <c r="H505" s="149">
        <v>6.2662933847018296</v>
      </c>
      <c r="I505" s="150" t="s">
        <v>24316</v>
      </c>
      <c r="J505" s="150" t="s">
        <v>24731</v>
      </c>
      <c r="K505" s="149">
        <v>17990</v>
      </c>
      <c r="L505" s="149">
        <v>24</v>
      </c>
      <c r="M505" s="150" t="s">
        <v>23189</v>
      </c>
      <c r="N505" s="149">
        <v>0.97299999999999998</v>
      </c>
      <c r="O505" s="149" t="s">
        <v>154</v>
      </c>
      <c r="P505" s="149" t="s">
        <v>144</v>
      </c>
      <c r="S505" s="149" t="s">
        <v>14</v>
      </c>
      <c r="T505" s="148">
        <v>8.0231444456530392E-6</v>
      </c>
    </row>
    <row r="506" spans="1:20" ht="82.5" customHeight="1" x14ac:dyDescent="0.25">
      <c r="A506" s="148">
        <v>3.75E-10</v>
      </c>
      <c r="B506" s="149" t="s">
        <v>23292</v>
      </c>
      <c r="C506" s="149">
        <v>2</v>
      </c>
      <c r="D506" s="149">
        <v>135872646</v>
      </c>
      <c r="E506" s="149" t="s">
        <v>23192</v>
      </c>
      <c r="F506" s="149" t="s">
        <v>23196</v>
      </c>
      <c r="G506" s="149" t="s">
        <v>143</v>
      </c>
      <c r="H506" s="149">
        <v>6.2639399390688801</v>
      </c>
      <c r="I506" s="150" t="s">
        <v>24316</v>
      </c>
      <c r="J506" s="150" t="s">
        <v>24732</v>
      </c>
      <c r="K506" s="149">
        <v>14915</v>
      </c>
      <c r="L506" s="149">
        <v>24</v>
      </c>
      <c r="M506" s="150" t="s">
        <v>23189</v>
      </c>
      <c r="N506" s="149">
        <v>0.82</v>
      </c>
      <c r="O506" s="149" t="s">
        <v>154</v>
      </c>
      <c r="P506" s="149" t="s">
        <v>143</v>
      </c>
      <c r="S506" s="149" t="s">
        <v>2437</v>
      </c>
      <c r="T506" s="149">
        <v>2.0328124316622001E-3</v>
      </c>
    </row>
    <row r="507" spans="1:20" ht="82.5" customHeight="1" x14ac:dyDescent="0.25">
      <c r="A507" s="148">
        <v>3.75E-10</v>
      </c>
      <c r="B507" s="149" t="s">
        <v>23292</v>
      </c>
      <c r="C507" s="149">
        <v>2</v>
      </c>
      <c r="D507" s="149">
        <v>135872646</v>
      </c>
      <c r="E507" s="149" t="s">
        <v>23193</v>
      </c>
      <c r="F507" s="149" t="s">
        <v>23196</v>
      </c>
      <c r="G507" s="149" t="s">
        <v>143</v>
      </c>
      <c r="H507" s="149">
        <v>6.2639399390688801</v>
      </c>
      <c r="I507" s="150" t="s">
        <v>24316</v>
      </c>
      <c r="J507" s="150" t="s">
        <v>24732</v>
      </c>
      <c r="K507" s="149">
        <v>14915</v>
      </c>
      <c r="L507" s="149">
        <v>24</v>
      </c>
      <c r="M507" s="150" t="s">
        <v>23189</v>
      </c>
      <c r="N507" s="149">
        <v>0.82</v>
      </c>
      <c r="O507" s="149" t="s">
        <v>154</v>
      </c>
      <c r="P507" s="149" t="s">
        <v>143</v>
      </c>
      <c r="S507" s="149" t="s">
        <v>2437</v>
      </c>
      <c r="T507" s="149">
        <v>2.0328124316622001E-3</v>
      </c>
    </row>
    <row r="508" spans="1:20" ht="82.5" customHeight="1" x14ac:dyDescent="0.25">
      <c r="A508" s="148">
        <v>3.7999999999999998E-10</v>
      </c>
      <c r="B508" s="149" t="s">
        <v>23293</v>
      </c>
      <c r="C508" s="149">
        <v>2</v>
      </c>
      <c r="D508" s="149">
        <v>135814716</v>
      </c>
      <c r="E508" s="149" t="s">
        <v>23192</v>
      </c>
      <c r="F508" s="149" t="s">
        <v>23204</v>
      </c>
      <c r="G508" s="149" t="s">
        <v>149</v>
      </c>
      <c r="H508" s="149">
        <v>6.2620141789261297</v>
      </c>
      <c r="I508" s="150" t="s">
        <v>24316</v>
      </c>
      <c r="J508" s="150" t="s">
        <v>24733</v>
      </c>
      <c r="K508" s="149">
        <v>14915</v>
      </c>
      <c r="L508" s="149">
        <v>24</v>
      </c>
      <c r="M508" s="150" t="s">
        <v>23189</v>
      </c>
      <c r="N508" s="149">
        <v>0.82</v>
      </c>
      <c r="O508" s="149" t="s">
        <v>154</v>
      </c>
      <c r="P508" s="149" t="s">
        <v>149</v>
      </c>
      <c r="S508" s="149" t="s">
        <v>1119</v>
      </c>
      <c r="T508" s="149">
        <v>4.6783174160399997E-3</v>
      </c>
    </row>
    <row r="509" spans="1:20" ht="82.5" customHeight="1" x14ac:dyDescent="0.25">
      <c r="A509" s="148">
        <v>3.7999999999999998E-10</v>
      </c>
      <c r="B509" s="149" t="s">
        <v>23293</v>
      </c>
      <c r="C509" s="149">
        <v>2</v>
      </c>
      <c r="D509" s="149">
        <v>135814716</v>
      </c>
      <c r="E509" s="149" t="s">
        <v>23193</v>
      </c>
      <c r="F509" s="149" t="s">
        <v>23204</v>
      </c>
      <c r="G509" s="149" t="s">
        <v>149</v>
      </c>
      <c r="H509" s="149">
        <v>6.2620141789261297</v>
      </c>
      <c r="I509" s="150" t="s">
        <v>24316</v>
      </c>
      <c r="J509" s="150" t="s">
        <v>24733</v>
      </c>
      <c r="K509" s="149">
        <v>14915</v>
      </c>
      <c r="L509" s="149">
        <v>24</v>
      </c>
      <c r="M509" s="150" t="s">
        <v>23189</v>
      </c>
      <c r="N509" s="149">
        <v>0.82</v>
      </c>
      <c r="O509" s="149" t="s">
        <v>154</v>
      </c>
      <c r="P509" s="149" t="s">
        <v>149</v>
      </c>
      <c r="S509" s="149" t="s">
        <v>1119</v>
      </c>
      <c r="T509" s="149">
        <v>4.6783174160399997E-3</v>
      </c>
    </row>
    <row r="510" spans="1:20" ht="82.5" customHeight="1" x14ac:dyDescent="0.25">
      <c r="A510" s="148">
        <v>3.8600000000000001E-10</v>
      </c>
      <c r="B510" s="149" t="s">
        <v>23260</v>
      </c>
      <c r="C510" s="149">
        <v>2</v>
      </c>
      <c r="D510" s="149">
        <v>136783169</v>
      </c>
      <c r="E510" s="149" t="s">
        <v>23187</v>
      </c>
      <c r="F510" s="149" t="s">
        <v>23190</v>
      </c>
      <c r="G510" s="149" t="s">
        <v>144</v>
      </c>
      <c r="H510" s="149">
        <v>6.2596890584860603</v>
      </c>
      <c r="I510" s="150" t="s">
        <v>24317</v>
      </c>
      <c r="J510" s="150" t="s">
        <v>24734</v>
      </c>
      <c r="K510" s="149">
        <v>14666</v>
      </c>
      <c r="L510" s="149">
        <v>23</v>
      </c>
      <c r="M510" s="150" t="s">
        <v>23197</v>
      </c>
      <c r="N510" s="149">
        <v>0.83599999999999997</v>
      </c>
      <c r="O510" s="149" t="s">
        <v>143</v>
      </c>
      <c r="P510" s="149" t="s">
        <v>144</v>
      </c>
      <c r="Q510" s="149" t="s">
        <v>14</v>
      </c>
      <c r="R510" s="149">
        <v>1.116150393899E-4</v>
      </c>
      <c r="S510" s="149" t="s">
        <v>14</v>
      </c>
      <c r="T510" s="149">
        <v>1.116150393899E-4</v>
      </c>
    </row>
    <row r="511" spans="1:20" ht="82.5" customHeight="1" x14ac:dyDescent="0.25">
      <c r="A511" s="148">
        <v>3.88E-10</v>
      </c>
      <c r="B511" s="149" t="s">
        <v>23286</v>
      </c>
      <c r="C511" s="149">
        <v>2</v>
      </c>
      <c r="D511" s="149">
        <v>135796410</v>
      </c>
      <c r="E511" s="149" t="s">
        <v>23191</v>
      </c>
      <c r="F511" s="149" t="s">
        <v>23196</v>
      </c>
      <c r="G511" s="149" t="s">
        <v>143</v>
      </c>
      <c r="H511" s="149">
        <v>6.2587287276363304</v>
      </c>
      <c r="I511" s="150" t="s">
        <v>24316</v>
      </c>
      <c r="J511" s="150" t="s">
        <v>24735</v>
      </c>
      <c r="K511" s="149">
        <v>16311</v>
      </c>
      <c r="L511" s="149">
        <v>24</v>
      </c>
      <c r="M511" s="150" t="s">
        <v>23247</v>
      </c>
      <c r="N511" s="149">
        <v>0.89500000000000002</v>
      </c>
      <c r="O511" s="149" t="s">
        <v>154</v>
      </c>
      <c r="P511" s="149" t="s">
        <v>143</v>
      </c>
      <c r="S511" s="149" t="s">
        <v>2437</v>
      </c>
      <c r="T511" s="149">
        <v>1.6412009248812E-3</v>
      </c>
    </row>
    <row r="512" spans="1:20" ht="82.5" customHeight="1" x14ac:dyDescent="0.25">
      <c r="A512" s="148">
        <v>3.9599999999999998E-10</v>
      </c>
      <c r="B512" s="149" t="s">
        <v>23294</v>
      </c>
      <c r="C512" s="149">
        <v>2</v>
      </c>
      <c r="D512" s="149">
        <v>135795443</v>
      </c>
      <c r="E512" s="149" t="s">
        <v>23192</v>
      </c>
      <c r="F512" s="149" t="s">
        <v>23204</v>
      </c>
      <c r="G512" s="149" t="s">
        <v>149</v>
      </c>
      <c r="H512" s="149">
        <v>6.2554425324815197</v>
      </c>
      <c r="I512" s="150" t="s">
        <v>24316</v>
      </c>
      <c r="J512" s="150" t="s">
        <v>24736</v>
      </c>
      <c r="K512" s="149">
        <v>14915</v>
      </c>
      <c r="L512" s="149">
        <v>24</v>
      </c>
      <c r="M512" s="150" t="s">
        <v>23189</v>
      </c>
      <c r="N512" s="149">
        <v>0.82</v>
      </c>
      <c r="O512" s="149" t="s">
        <v>154</v>
      </c>
      <c r="P512" s="149" t="s">
        <v>149</v>
      </c>
      <c r="S512" s="149" t="s">
        <v>508</v>
      </c>
      <c r="T512" s="149">
        <v>2.2847760937982999E-3</v>
      </c>
    </row>
    <row r="513" spans="1:20" ht="82.5" customHeight="1" x14ac:dyDescent="0.25">
      <c r="A513" s="148">
        <v>3.9599999999999998E-10</v>
      </c>
      <c r="B513" s="149" t="s">
        <v>23294</v>
      </c>
      <c r="C513" s="149">
        <v>2</v>
      </c>
      <c r="D513" s="149">
        <v>135795443</v>
      </c>
      <c r="E513" s="149" t="s">
        <v>23193</v>
      </c>
      <c r="F513" s="149" t="s">
        <v>23204</v>
      </c>
      <c r="G513" s="149" t="s">
        <v>149</v>
      </c>
      <c r="H513" s="149">
        <v>6.2554425324815197</v>
      </c>
      <c r="I513" s="150" t="s">
        <v>24316</v>
      </c>
      <c r="J513" s="150" t="s">
        <v>24736</v>
      </c>
      <c r="K513" s="149">
        <v>14915</v>
      </c>
      <c r="L513" s="149">
        <v>24</v>
      </c>
      <c r="M513" s="150" t="s">
        <v>23189</v>
      </c>
      <c r="N513" s="149">
        <v>0.82</v>
      </c>
      <c r="O513" s="149" t="s">
        <v>154</v>
      </c>
      <c r="P513" s="149" t="s">
        <v>149</v>
      </c>
      <c r="S513" s="149" t="s">
        <v>508</v>
      </c>
      <c r="T513" s="149">
        <v>2.2847760937982999E-3</v>
      </c>
    </row>
    <row r="514" spans="1:20" ht="82.5" customHeight="1" x14ac:dyDescent="0.25">
      <c r="A514" s="148">
        <v>3.9800000000000002E-10</v>
      </c>
      <c r="B514" s="149" t="s">
        <v>23295</v>
      </c>
      <c r="C514" s="149">
        <v>2</v>
      </c>
      <c r="D514" s="149">
        <v>135795095</v>
      </c>
      <c r="E514" s="149" t="s">
        <v>23192</v>
      </c>
      <c r="F514" s="149" t="s">
        <v>23201</v>
      </c>
      <c r="G514" s="149" t="s">
        <v>143</v>
      </c>
      <c r="H514" s="149">
        <v>6.2549151769109397</v>
      </c>
      <c r="I514" s="150" t="s">
        <v>24316</v>
      </c>
      <c r="J514" s="150" t="s">
        <v>24737</v>
      </c>
      <c r="K514" s="149">
        <v>14915</v>
      </c>
      <c r="L514" s="149">
        <v>24</v>
      </c>
      <c r="M514" s="150" t="s">
        <v>23189</v>
      </c>
      <c r="N514" s="149">
        <v>0.82</v>
      </c>
      <c r="O514" s="149" t="s">
        <v>144</v>
      </c>
      <c r="P514" s="149" t="s">
        <v>143</v>
      </c>
      <c r="S514" s="149" t="s">
        <v>508</v>
      </c>
      <c r="T514" s="149">
        <v>2.2457655130571999E-3</v>
      </c>
    </row>
    <row r="515" spans="1:20" ht="82.5" customHeight="1" x14ac:dyDescent="0.25">
      <c r="A515" s="148">
        <v>3.9800000000000002E-10</v>
      </c>
      <c r="B515" s="149" t="s">
        <v>23295</v>
      </c>
      <c r="C515" s="149">
        <v>2</v>
      </c>
      <c r="D515" s="149">
        <v>135795095</v>
      </c>
      <c r="E515" s="149" t="s">
        <v>23193</v>
      </c>
      <c r="F515" s="149" t="s">
        <v>23201</v>
      </c>
      <c r="G515" s="149" t="s">
        <v>143</v>
      </c>
      <c r="H515" s="149">
        <v>6.2549151769109397</v>
      </c>
      <c r="I515" s="150" t="s">
        <v>24316</v>
      </c>
      <c r="J515" s="150" t="s">
        <v>24737</v>
      </c>
      <c r="K515" s="149">
        <v>14915</v>
      </c>
      <c r="L515" s="149">
        <v>24</v>
      </c>
      <c r="M515" s="150" t="s">
        <v>23189</v>
      </c>
      <c r="N515" s="149">
        <v>0.82</v>
      </c>
      <c r="O515" s="149" t="s">
        <v>144</v>
      </c>
      <c r="P515" s="149" t="s">
        <v>143</v>
      </c>
      <c r="S515" s="149" t="s">
        <v>508</v>
      </c>
      <c r="T515" s="149">
        <v>2.2457655130571999E-3</v>
      </c>
    </row>
    <row r="516" spans="1:20" ht="82.5" customHeight="1" x14ac:dyDescent="0.25">
      <c r="A516" s="148">
        <v>3.9900000000000002E-10</v>
      </c>
      <c r="B516" s="149" t="s">
        <v>23296</v>
      </c>
      <c r="C516" s="149">
        <v>2</v>
      </c>
      <c r="D516" s="149">
        <v>135795150</v>
      </c>
      <c r="E516" s="149" t="s">
        <v>23192</v>
      </c>
      <c r="F516" s="149" t="s">
        <v>23232</v>
      </c>
      <c r="G516" s="149" t="s">
        <v>144</v>
      </c>
      <c r="H516" s="149">
        <v>6.2545252903526496</v>
      </c>
      <c r="I516" s="150" t="s">
        <v>24316</v>
      </c>
      <c r="J516" s="150" t="s">
        <v>24738</v>
      </c>
      <c r="K516" s="149">
        <v>14915</v>
      </c>
      <c r="L516" s="149">
        <v>24</v>
      </c>
      <c r="M516" s="150" t="s">
        <v>23189</v>
      </c>
      <c r="N516" s="149">
        <v>0.82</v>
      </c>
      <c r="O516" s="149" t="s">
        <v>149</v>
      </c>
      <c r="P516" s="149" t="s">
        <v>144</v>
      </c>
      <c r="S516" s="149" t="s">
        <v>508</v>
      </c>
      <c r="T516" s="149">
        <v>2.2563992129923001E-3</v>
      </c>
    </row>
    <row r="517" spans="1:20" ht="82.5" customHeight="1" x14ac:dyDescent="0.25">
      <c r="A517" s="148">
        <v>3.9900000000000002E-10</v>
      </c>
      <c r="B517" s="149" t="s">
        <v>23296</v>
      </c>
      <c r="C517" s="149">
        <v>2</v>
      </c>
      <c r="D517" s="149">
        <v>135795150</v>
      </c>
      <c r="E517" s="149" t="s">
        <v>23193</v>
      </c>
      <c r="F517" s="149" t="s">
        <v>23232</v>
      </c>
      <c r="G517" s="149" t="s">
        <v>144</v>
      </c>
      <c r="H517" s="149">
        <v>6.2545252903526496</v>
      </c>
      <c r="I517" s="150" t="s">
        <v>24316</v>
      </c>
      <c r="J517" s="150" t="s">
        <v>24738</v>
      </c>
      <c r="K517" s="149">
        <v>14915</v>
      </c>
      <c r="L517" s="149">
        <v>24</v>
      </c>
      <c r="M517" s="150" t="s">
        <v>23189</v>
      </c>
      <c r="N517" s="149">
        <v>0.82</v>
      </c>
      <c r="O517" s="149" t="s">
        <v>149</v>
      </c>
      <c r="P517" s="149" t="s">
        <v>144</v>
      </c>
      <c r="S517" s="149" t="s">
        <v>508</v>
      </c>
      <c r="T517" s="149">
        <v>2.2563992129923001E-3</v>
      </c>
    </row>
    <row r="518" spans="1:20" ht="82.5" customHeight="1" x14ac:dyDescent="0.25">
      <c r="A518" s="148">
        <v>4.0799999999999999E-10</v>
      </c>
      <c r="B518" s="149" t="s">
        <v>23297</v>
      </c>
      <c r="C518" s="149">
        <v>2</v>
      </c>
      <c r="D518" s="149">
        <v>135795385</v>
      </c>
      <c r="E518" s="149" t="s">
        <v>23192</v>
      </c>
      <c r="F518" s="149" t="s">
        <v>23204</v>
      </c>
      <c r="G518" s="149" t="s">
        <v>149</v>
      </c>
      <c r="H518" s="149">
        <v>6.2510635742462402</v>
      </c>
      <c r="I518" s="150" t="s">
        <v>24316</v>
      </c>
      <c r="J518" s="150" t="s">
        <v>24739</v>
      </c>
      <c r="K518" s="149">
        <v>14915</v>
      </c>
      <c r="L518" s="149">
        <v>24</v>
      </c>
      <c r="M518" s="150" t="s">
        <v>23189</v>
      </c>
      <c r="N518" s="149">
        <v>0.82</v>
      </c>
      <c r="O518" s="149" t="s">
        <v>154</v>
      </c>
      <c r="P518" s="149" t="s">
        <v>149</v>
      </c>
      <c r="S518" s="149" t="s">
        <v>508</v>
      </c>
      <c r="T518" s="149">
        <v>2.2721474534391998E-3</v>
      </c>
    </row>
    <row r="519" spans="1:20" ht="82.5" customHeight="1" x14ac:dyDescent="0.25">
      <c r="A519" s="148">
        <v>4.0799999999999999E-10</v>
      </c>
      <c r="B519" s="149" t="s">
        <v>23297</v>
      </c>
      <c r="C519" s="149">
        <v>2</v>
      </c>
      <c r="D519" s="149">
        <v>135795385</v>
      </c>
      <c r="E519" s="149" t="s">
        <v>23193</v>
      </c>
      <c r="F519" s="149" t="s">
        <v>23204</v>
      </c>
      <c r="G519" s="149" t="s">
        <v>149</v>
      </c>
      <c r="H519" s="149">
        <v>6.2510635742462402</v>
      </c>
      <c r="I519" s="150" t="s">
        <v>24316</v>
      </c>
      <c r="J519" s="150" t="s">
        <v>24739</v>
      </c>
      <c r="K519" s="149">
        <v>14915</v>
      </c>
      <c r="L519" s="149">
        <v>24</v>
      </c>
      <c r="M519" s="150" t="s">
        <v>23189</v>
      </c>
      <c r="N519" s="149">
        <v>0.82</v>
      </c>
      <c r="O519" s="149" t="s">
        <v>154</v>
      </c>
      <c r="P519" s="149" t="s">
        <v>149</v>
      </c>
      <c r="S519" s="149" t="s">
        <v>508</v>
      </c>
      <c r="T519" s="149">
        <v>2.2721474534391998E-3</v>
      </c>
    </row>
    <row r="520" spans="1:20" ht="82.5" customHeight="1" x14ac:dyDescent="0.25">
      <c r="A520" s="148">
        <v>4.0799999999999999E-10</v>
      </c>
      <c r="B520" s="149" t="s">
        <v>23298</v>
      </c>
      <c r="C520" s="149">
        <v>2</v>
      </c>
      <c r="D520" s="149">
        <v>135795396</v>
      </c>
      <c r="E520" s="149" t="s">
        <v>23192</v>
      </c>
      <c r="F520" s="149" t="s">
        <v>23204</v>
      </c>
      <c r="G520" s="149" t="s">
        <v>149</v>
      </c>
      <c r="H520" s="149">
        <v>6.2510635742462402</v>
      </c>
      <c r="I520" s="150" t="s">
        <v>24316</v>
      </c>
      <c r="J520" s="150" t="s">
        <v>24739</v>
      </c>
      <c r="K520" s="149">
        <v>14915</v>
      </c>
      <c r="L520" s="149">
        <v>24</v>
      </c>
      <c r="M520" s="150" t="s">
        <v>23189</v>
      </c>
      <c r="N520" s="149">
        <v>0.82</v>
      </c>
      <c r="O520" s="149" t="s">
        <v>154</v>
      </c>
      <c r="P520" s="149" t="s">
        <v>149</v>
      </c>
      <c r="S520" s="149" t="s">
        <v>508</v>
      </c>
      <c r="T520" s="149">
        <v>2.2789291629854999E-3</v>
      </c>
    </row>
    <row r="521" spans="1:20" ht="82.5" customHeight="1" x14ac:dyDescent="0.25">
      <c r="A521" s="148">
        <v>4.0799999999999999E-10</v>
      </c>
      <c r="B521" s="149" t="s">
        <v>23298</v>
      </c>
      <c r="C521" s="149">
        <v>2</v>
      </c>
      <c r="D521" s="149">
        <v>135795396</v>
      </c>
      <c r="E521" s="149" t="s">
        <v>23193</v>
      </c>
      <c r="F521" s="149" t="s">
        <v>23204</v>
      </c>
      <c r="G521" s="149" t="s">
        <v>149</v>
      </c>
      <c r="H521" s="149">
        <v>6.2510635742462402</v>
      </c>
      <c r="I521" s="150" t="s">
        <v>24316</v>
      </c>
      <c r="J521" s="150" t="s">
        <v>24739</v>
      </c>
      <c r="K521" s="149">
        <v>14915</v>
      </c>
      <c r="L521" s="149">
        <v>24</v>
      </c>
      <c r="M521" s="150" t="s">
        <v>23189</v>
      </c>
      <c r="N521" s="149">
        <v>0.82</v>
      </c>
      <c r="O521" s="149" t="s">
        <v>154</v>
      </c>
      <c r="P521" s="149" t="s">
        <v>149</v>
      </c>
      <c r="S521" s="149" t="s">
        <v>508</v>
      </c>
      <c r="T521" s="149">
        <v>2.2789291629854999E-3</v>
      </c>
    </row>
    <row r="522" spans="1:20" ht="82.5" customHeight="1" x14ac:dyDescent="0.25">
      <c r="A522" s="148">
        <v>4.18E-10</v>
      </c>
      <c r="B522" s="149" t="s">
        <v>23294</v>
      </c>
      <c r="C522" s="149">
        <v>2</v>
      </c>
      <c r="D522" s="149">
        <v>135795443</v>
      </c>
      <c r="E522" s="149" t="s">
        <v>23191</v>
      </c>
      <c r="F522" s="149" t="s">
        <v>23204</v>
      </c>
      <c r="G522" s="149" t="s">
        <v>149</v>
      </c>
      <c r="H522" s="149">
        <v>6.2472748231287101</v>
      </c>
      <c r="I522" s="150" t="s">
        <v>24316</v>
      </c>
      <c r="J522" s="150" t="s">
        <v>24740</v>
      </c>
      <c r="K522" s="149">
        <v>16313</v>
      </c>
      <c r="L522" s="149">
        <v>24</v>
      </c>
      <c r="M522" s="150" t="s">
        <v>23189</v>
      </c>
      <c r="N522" s="149">
        <v>0.89500000000000002</v>
      </c>
      <c r="O522" s="149" t="s">
        <v>154</v>
      </c>
      <c r="P522" s="149" t="s">
        <v>149</v>
      </c>
      <c r="S522" s="149" t="s">
        <v>508</v>
      </c>
      <c r="T522" s="149">
        <v>2.2847760937982999E-3</v>
      </c>
    </row>
    <row r="523" spans="1:20" ht="82.5" customHeight="1" x14ac:dyDescent="0.25">
      <c r="A523" s="148">
        <v>4.2599999999999998E-10</v>
      </c>
      <c r="B523" s="149" t="s">
        <v>23256</v>
      </c>
      <c r="C523" s="149">
        <v>2</v>
      </c>
      <c r="D523" s="149">
        <v>136501840</v>
      </c>
      <c r="E523" s="149" t="s">
        <v>23187</v>
      </c>
      <c r="F523" s="149" t="s">
        <v>23201</v>
      </c>
      <c r="G523" s="149" t="s">
        <v>143</v>
      </c>
      <c r="H523" s="149">
        <v>6.2442043761818899</v>
      </c>
      <c r="I523" s="150" t="s">
        <v>24316</v>
      </c>
      <c r="J523" s="150" t="s">
        <v>24741</v>
      </c>
      <c r="K523" s="149">
        <v>14778</v>
      </c>
      <c r="L523" s="149">
        <v>24</v>
      </c>
      <c r="M523" s="150" t="s">
        <v>23189</v>
      </c>
      <c r="N523" s="149">
        <v>0.81100000000000005</v>
      </c>
      <c r="O523" s="149" t="s">
        <v>143</v>
      </c>
      <c r="P523" s="149" t="s">
        <v>144</v>
      </c>
      <c r="Q523" s="149" t="s">
        <v>14</v>
      </c>
      <c r="R523" s="148">
        <v>3.2090189690528001E-5</v>
      </c>
      <c r="S523" s="149" t="s">
        <v>14</v>
      </c>
      <c r="T523" s="148">
        <v>3.2090189690528001E-5</v>
      </c>
    </row>
    <row r="524" spans="1:20" ht="82.5" customHeight="1" x14ac:dyDescent="0.25">
      <c r="A524" s="148">
        <v>4.2599999999999998E-10</v>
      </c>
      <c r="B524" s="149" t="s">
        <v>23299</v>
      </c>
      <c r="C524" s="149">
        <v>2</v>
      </c>
      <c r="D524" s="149">
        <v>135794986</v>
      </c>
      <c r="E524" s="149" t="s">
        <v>23192</v>
      </c>
      <c r="F524" s="149" t="s">
        <v>23201</v>
      </c>
      <c r="G524" s="149" t="s">
        <v>143</v>
      </c>
      <c r="H524" s="149">
        <v>6.2441047355374302</v>
      </c>
      <c r="I524" s="150" t="s">
        <v>24316</v>
      </c>
      <c r="J524" s="150" t="s">
        <v>24742</v>
      </c>
      <c r="K524" s="149">
        <v>14915</v>
      </c>
      <c r="L524" s="149">
        <v>24</v>
      </c>
      <c r="M524" s="150" t="s">
        <v>23189</v>
      </c>
      <c r="N524" s="149">
        <v>0.82</v>
      </c>
      <c r="O524" s="149" t="s">
        <v>144</v>
      </c>
      <c r="P524" s="149" t="s">
        <v>143</v>
      </c>
      <c r="S524" s="149" t="s">
        <v>508</v>
      </c>
      <c r="T524" s="149">
        <v>2.2037578857092999E-3</v>
      </c>
    </row>
    <row r="525" spans="1:20" ht="82.5" customHeight="1" x14ac:dyDescent="0.25">
      <c r="A525" s="148">
        <v>4.2599999999999998E-10</v>
      </c>
      <c r="B525" s="149" t="s">
        <v>23299</v>
      </c>
      <c r="C525" s="149">
        <v>2</v>
      </c>
      <c r="D525" s="149">
        <v>135794986</v>
      </c>
      <c r="E525" s="149" t="s">
        <v>23193</v>
      </c>
      <c r="F525" s="149" t="s">
        <v>23201</v>
      </c>
      <c r="G525" s="149" t="s">
        <v>143</v>
      </c>
      <c r="H525" s="149">
        <v>6.2441047355374302</v>
      </c>
      <c r="I525" s="150" t="s">
        <v>24316</v>
      </c>
      <c r="J525" s="150" t="s">
        <v>24742</v>
      </c>
      <c r="K525" s="149">
        <v>14915</v>
      </c>
      <c r="L525" s="149">
        <v>24</v>
      </c>
      <c r="M525" s="150" t="s">
        <v>23189</v>
      </c>
      <c r="N525" s="149">
        <v>0.82</v>
      </c>
      <c r="O525" s="149" t="s">
        <v>144</v>
      </c>
      <c r="P525" s="149" t="s">
        <v>143</v>
      </c>
      <c r="S525" s="149" t="s">
        <v>508</v>
      </c>
      <c r="T525" s="149">
        <v>2.2037578857092999E-3</v>
      </c>
    </row>
    <row r="526" spans="1:20" ht="82.5" customHeight="1" x14ac:dyDescent="0.25">
      <c r="A526" s="148">
        <v>4.2900000000000002E-10</v>
      </c>
      <c r="B526" s="149" t="s">
        <v>23300</v>
      </c>
      <c r="C526" s="149">
        <v>2</v>
      </c>
      <c r="D526" s="149">
        <v>135812969</v>
      </c>
      <c r="E526" s="149" t="s">
        <v>23192</v>
      </c>
      <c r="F526" s="149" t="s">
        <v>23204</v>
      </c>
      <c r="G526" s="149" t="s">
        <v>149</v>
      </c>
      <c r="H526" s="149">
        <v>6.2432186943732502</v>
      </c>
      <c r="I526" s="150" t="s">
        <v>24316</v>
      </c>
      <c r="J526" s="150" t="s">
        <v>24743</v>
      </c>
      <c r="K526" s="149">
        <v>14915</v>
      </c>
      <c r="L526" s="149">
        <v>24</v>
      </c>
      <c r="M526" s="150" t="s">
        <v>23189</v>
      </c>
      <c r="N526" s="149">
        <v>0.82</v>
      </c>
      <c r="O526" s="149" t="s">
        <v>154</v>
      </c>
      <c r="P526" s="149" t="s">
        <v>149</v>
      </c>
      <c r="S526" s="149" t="s">
        <v>1119</v>
      </c>
      <c r="T526" s="149">
        <v>4.6843340437816997E-3</v>
      </c>
    </row>
    <row r="527" spans="1:20" ht="82.5" customHeight="1" x14ac:dyDescent="0.25">
      <c r="A527" s="148">
        <v>4.2900000000000002E-10</v>
      </c>
      <c r="B527" s="149" t="s">
        <v>23300</v>
      </c>
      <c r="C527" s="149">
        <v>2</v>
      </c>
      <c r="D527" s="149">
        <v>135812969</v>
      </c>
      <c r="E527" s="149" t="s">
        <v>23193</v>
      </c>
      <c r="F527" s="149" t="s">
        <v>23204</v>
      </c>
      <c r="G527" s="149" t="s">
        <v>149</v>
      </c>
      <c r="H527" s="149">
        <v>6.2432186943732502</v>
      </c>
      <c r="I527" s="150" t="s">
        <v>24316</v>
      </c>
      <c r="J527" s="150" t="s">
        <v>24743</v>
      </c>
      <c r="K527" s="149">
        <v>14915</v>
      </c>
      <c r="L527" s="149">
        <v>24</v>
      </c>
      <c r="M527" s="150" t="s">
        <v>23189</v>
      </c>
      <c r="N527" s="149">
        <v>0.82</v>
      </c>
      <c r="O527" s="149" t="s">
        <v>154</v>
      </c>
      <c r="P527" s="149" t="s">
        <v>149</v>
      </c>
      <c r="S527" s="149" t="s">
        <v>1119</v>
      </c>
      <c r="T527" s="149">
        <v>4.6843340437816997E-3</v>
      </c>
    </row>
    <row r="528" spans="1:20" ht="82.5" customHeight="1" x14ac:dyDescent="0.25">
      <c r="A528" s="148">
        <v>4.3200000000000001E-10</v>
      </c>
      <c r="B528" s="149" t="s">
        <v>23301</v>
      </c>
      <c r="C528" s="149">
        <v>2</v>
      </c>
      <c r="D528" s="149">
        <v>135859923</v>
      </c>
      <c r="E528" s="149" t="s">
        <v>23192</v>
      </c>
      <c r="F528" s="149" t="s">
        <v>23188</v>
      </c>
      <c r="G528" s="149" t="s">
        <v>154</v>
      </c>
      <c r="H528" s="149">
        <v>6.2420982113870398</v>
      </c>
      <c r="I528" s="150" t="s">
        <v>24316</v>
      </c>
      <c r="J528" s="150" t="s">
        <v>24744</v>
      </c>
      <c r="K528" s="149">
        <v>14915</v>
      </c>
      <c r="L528" s="149">
        <v>24</v>
      </c>
      <c r="M528" s="150" t="s">
        <v>23189</v>
      </c>
      <c r="N528" s="149">
        <v>0.82</v>
      </c>
      <c r="O528" s="149" t="s">
        <v>149</v>
      </c>
      <c r="P528" s="149" t="s">
        <v>154</v>
      </c>
      <c r="S528" s="149" t="s">
        <v>2437</v>
      </c>
      <c r="T528" s="149">
        <v>2.4910301976995E-3</v>
      </c>
    </row>
    <row r="529" spans="1:20" ht="82.5" customHeight="1" x14ac:dyDescent="0.25">
      <c r="A529" s="148">
        <v>4.3200000000000001E-10</v>
      </c>
      <c r="B529" s="149" t="s">
        <v>23301</v>
      </c>
      <c r="C529" s="149">
        <v>2</v>
      </c>
      <c r="D529" s="149">
        <v>135859923</v>
      </c>
      <c r="E529" s="149" t="s">
        <v>23193</v>
      </c>
      <c r="F529" s="149" t="s">
        <v>23188</v>
      </c>
      <c r="G529" s="149" t="s">
        <v>154</v>
      </c>
      <c r="H529" s="149">
        <v>6.2420982113870398</v>
      </c>
      <c r="I529" s="150" t="s">
        <v>24316</v>
      </c>
      <c r="J529" s="150" t="s">
        <v>24744</v>
      </c>
      <c r="K529" s="149">
        <v>14915</v>
      </c>
      <c r="L529" s="149">
        <v>24</v>
      </c>
      <c r="M529" s="150" t="s">
        <v>23189</v>
      </c>
      <c r="N529" s="149">
        <v>0.82</v>
      </c>
      <c r="O529" s="149" t="s">
        <v>149</v>
      </c>
      <c r="P529" s="149" t="s">
        <v>154</v>
      </c>
      <c r="S529" s="149" t="s">
        <v>2437</v>
      </c>
      <c r="T529" s="149">
        <v>2.4910301976995E-3</v>
      </c>
    </row>
    <row r="530" spans="1:20" ht="82.5" customHeight="1" x14ac:dyDescent="0.25">
      <c r="A530" s="148">
        <v>4.34E-10</v>
      </c>
      <c r="B530" s="149" t="s">
        <v>23302</v>
      </c>
      <c r="C530" s="149">
        <v>2</v>
      </c>
      <c r="D530" s="149">
        <v>135787642</v>
      </c>
      <c r="E530" s="149" t="s">
        <v>23192</v>
      </c>
      <c r="F530" s="149" t="s">
        <v>23188</v>
      </c>
      <c r="G530" s="149" t="s">
        <v>154</v>
      </c>
      <c r="H530" s="149">
        <v>6.2411045303989097</v>
      </c>
      <c r="I530" s="150" t="s">
        <v>24316</v>
      </c>
      <c r="J530" s="150" t="s">
        <v>24745</v>
      </c>
      <c r="K530" s="149">
        <v>14915</v>
      </c>
      <c r="L530" s="149">
        <v>24</v>
      </c>
      <c r="M530" s="150" t="s">
        <v>23209</v>
      </c>
      <c r="N530" s="149">
        <v>0.82</v>
      </c>
      <c r="O530" s="149" t="s">
        <v>149</v>
      </c>
      <c r="P530" s="149" t="s">
        <v>154</v>
      </c>
      <c r="S530" s="149" t="s">
        <v>508</v>
      </c>
      <c r="T530" s="149">
        <v>1.7096549911058999E-3</v>
      </c>
    </row>
    <row r="531" spans="1:20" ht="82.5" customHeight="1" x14ac:dyDescent="0.25">
      <c r="A531" s="148">
        <v>4.34E-10</v>
      </c>
      <c r="B531" s="149" t="s">
        <v>23302</v>
      </c>
      <c r="C531" s="149">
        <v>2</v>
      </c>
      <c r="D531" s="149">
        <v>135787642</v>
      </c>
      <c r="E531" s="149" t="s">
        <v>23193</v>
      </c>
      <c r="F531" s="149" t="s">
        <v>23188</v>
      </c>
      <c r="G531" s="149" t="s">
        <v>154</v>
      </c>
      <c r="H531" s="149">
        <v>6.2411045303989097</v>
      </c>
      <c r="I531" s="150" t="s">
        <v>24316</v>
      </c>
      <c r="J531" s="150" t="s">
        <v>24745</v>
      </c>
      <c r="K531" s="149">
        <v>14915</v>
      </c>
      <c r="L531" s="149">
        <v>24</v>
      </c>
      <c r="M531" s="150" t="s">
        <v>23209</v>
      </c>
      <c r="N531" s="149">
        <v>0.82</v>
      </c>
      <c r="O531" s="149" t="s">
        <v>149</v>
      </c>
      <c r="P531" s="149" t="s">
        <v>154</v>
      </c>
      <c r="S531" s="149" t="s">
        <v>508</v>
      </c>
      <c r="T531" s="149">
        <v>1.7096549911058999E-3</v>
      </c>
    </row>
    <row r="532" spans="1:20" ht="82.5" customHeight="1" x14ac:dyDescent="0.25">
      <c r="A532" s="148">
        <v>4.3699999999999999E-10</v>
      </c>
      <c r="B532" s="149" t="s">
        <v>23303</v>
      </c>
      <c r="C532" s="149">
        <v>2</v>
      </c>
      <c r="D532" s="149">
        <v>135860305</v>
      </c>
      <c r="E532" s="149" t="s">
        <v>23192</v>
      </c>
      <c r="F532" s="149" t="s">
        <v>23232</v>
      </c>
      <c r="G532" s="149" t="s">
        <v>144</v>
      </c>
      <c r="H532" s="149">
        <v>6.2401476655363899</v>
      </c>
      <c r="I532" s="150" t="s">
        <v>24316</v>
      </c>
      <c r="J532" s="150" t="s">
        <v>24746</v>
      </c>
      <c r="K532" s="149">
        <v>14915</v>
      </c>
      <c r="L532" s="149">
        <v>24</v>
      </c>
      <c r="M532" s="150" t="s">
        <v>23189</v>
      </c>
      <c r="N532" s="149">
        <v>0.82</v>
      </c>
      <c r="O532" s="149" t="s">
        <v>149</v>
      </c>
      <c r="P532" s="149" t="s">
        <v>144</v>
      </c>
      <c r="S532" s="149" t="s">
        <v>2437</v>
      </c>
      <c r="T532" s="149">
        <v>2.4949799898114E-3</v>
      </c>
    </row>
    <row r="533" spans="1:20" ht="82.5" customHeight="1" x14ac:dyDescent="0.25">
      <c r="A533" s="148">
        <v>4.3699999999999999E-10</v>
      </c>
      <c r="B533" s="149" t="s">
        <v>23303</v>
      </c>
      <c r="C533" s="149">
        <v>2</v>
      </c>
      <c r="D533" s="149">
        <v>135860305</v>
      </c>
      <c r="E533" s="149" t="s">
        <v>23193</v>
      </c>
      <c r="F533" s="149" t="s">
        <v>23232</v>
      </c>
      <c r="G533" s="149" t="s">
        <v>144</v>
      </c>
      <c r="H533" s="149">
        <v>6.2401476655363899</v>
      </c>
      <c r="I533" s="150" t="s">
        <v>24316</v>
      </c>
      <c r="J533" s="150" t="s">
        <v>24746</v>
      </c>
      <c r="K533" s="149">
        <v>14915</v>
      </c>
      <c r="L533" s="149">
        <v>24</v>
      </c>
      <c r="M533" s="150" t="s">
        <v>23189</v>
      </c>
      <c r="N533" s="149">
        <v>0.82</v>
      </c>
      <c r="O533" s="149" t="s">
        <v>149</v>
      </c>
      <c r="P533" s="149" t="s">
        <v>144</v>
      </c>
      <c r="S533" s="149" t="s">
        <v>2437</v>
      </c>
      <c r="T533" s="149">
        <v>2.4949799898114E-3</v>
      </c>
    </row>
    <row r="534" spans="1:20" ht="82.5" customHeight="1" x14ac:dyDescent="0.25">
      <c r="A534" s="148">
        <v>4.3799999999999999E-10</v>
      </c>
      <c r="B534" s="149" t="s">
        <v>23304</v>
      </c>
      <c r="C534" s="149">
        <v>2</v>
      </c>
      <c r="D534" s="149">
        <v>135800757</v>
      </c>
      <c r="E534" s="149" t="s">
        <v>23192</v>
      </c>
      <c r="F534" s="149" t="s">
        <v>23190</v>
      </c>
      <c r="G534" s="149" t="s">
        <v>144</v>
      </c>
      <c r="H534" s="149">
        <v>6.2398002554977898</v>
      </c>
      <c r="I534" s="150" t="s">
        <v>24316</v>
      </c>
      <c r="J534" s="150" t="s">
        <v>24747</v>
      </c>
      <c r="K534" s="149">
        <v>14915</v>
      </c>
      <c r="L534" s="149">
        <v>24</v>
      </c>
      <c r="M534" s="150" t="s">
        <v>23189</v>
      </c>
      <c r="N534" s="149">
        <v>0.82</v>
      </c>
      <c r="O534" s="149" t="s">
        <v>143</v>
      </c>
      <c r="P534" s="149" t="s">
        <v>144</v>
      </c>
      <c r="S534" s="149" t="s">
        <v>1119</v>
      </c>
      <c r="T534" s="149">
        <v>3.1103931480943002E-3</v>
      </c>
    </row>
    <row r="535" spans="1:20" ht="82.5" customHeight="1" x14ac:dyDescent="0.25">
      <c r="A535" s="148">
        <v>4.3799999999999999E-10</v>
      </c>
      <c r="B535" s="149" t="s">
        <v>23304</v>
      </c>
      <c r="C535" s="149">
        <v>2</v>
      </c>
      <c r="D535" s="149">
        <v>135800757</v>
      </c>
      <c r="E535" s="149" t="s">
        <v>23193</v>
      </c>
      <c r="F535" s="149" t="s">
        <v>23190</v>
      </c>
      <c r="G535" s="149" t="s">
        <v>144</v>
      </c>
      <c r="H535" s="149">
        <v>6.2398002554977898</v>
      </c>
      <c r="I535" s="150" t="s">
        <v>24316</v>
      </c>
      <c r="J535" s="150" t="s">
        <v>24747</v>
      </c>
      <c r="K535" s="149">
        <v>14915</v>
      </c>
      <c r="L535" s="149">
        <v>24</v>
      </c>
      <c r="M535" s="150" t="s">
        <v>23189</v>
      </c>
      <c r="N535" s="149">
        <v>0.82</v>
      </c>
      <c r="O535" s="149" t="s">
        <v>143</v>
      </c>
      <c r="P535" s="149" t="s">
        <v>144</v>
      </c>
      <c r="S535" s="149" t="s">
        <v>1119</v>
      </c>
      <c r="T535" s="149">
        <v>3.1103931480943002E-3</v>
      </c>
    </row>
    <row r="536" spans="1:20" ht="82.5" customHeight="1" x14ac:dyDescent="0.25">
      <c r="A536" s="148">
        <v>4.3899999999999998E-10</v>
      </c>
      <c r="B536" s="149" t="s">
        <v>23305</v>
      </c>
      <c r="C536" s="149">
        <v>2</v>
      </c>
      <c r="D536" s="149">
        <v>135773617</v>
      </c>
      <c r="E536" s="149" t="s">
        <v>23192</v>
      </c>
      <c r="F536" s="149" t="s">
        <v>23188</v>
      </c>
      <c r="G536" s="149" t="s">
        <v>154</v>
      </c>
      <c r="H536" s="149">
        <v>6.23959508244823</v>
      </c>
      <c r="I536" s="150" t="s">
        <v>24316</v>
      </c>
      <c r="J536" s="150" t="s">
        <v>24748</v>
      </c>
      <c r="K536" s="149">
        <v>14914</v>
      </c>
      <c r="L536" s="149">
        <v>24</v>
      </c>
      <c r="M536" s="150" t="s">
        <v>23247</v>
      </c>
      <c r="N536" s="149">
        <v>0.82</v>
      </c>
      <c r="O536" s="149" t="s">
        <v>149</v>
      </c>
      <c r="P536" s="149" t="s">
        <v>154</v>
      </c>
      <c r="S536" s="149" t="s">
        <v>2437</v>
      </c>
      <c r="T536" s="149">
        <v>2.3329418406496001E-3</v>
      </c>
    </row>
    <row r="537" spans="1:20" ht="82.5" customHeight="1" x14ac:dyDescent="0.25">
      <c r="A537" s="148">
        <v>4.3899999999999998E-10</v>
      </c>
      <c r="B537" s="149" t="s">
        <v>23305</v>
      </c>
      <c r="C537" s="149">
        <v>2</v>
      </c>
      <c r="D537" s="149">
        <v>135773617</v>
      </c>
      <c r="E537" s="149" t="s">
        <v>23193</v>
      </c>
      <c r="F537" s="149" t="s">
        <v>23188</v>
      </c>
      <c r="G537" s="149" t="s">
        <v>154</v>
      </c>
      <c r="H537" s="149">
        <v>6.23959508244823</v>
      </c>
      <c r="I537" s="150" t="s">
        <v>24316</v>
      </c>
      <c r="J537" s="150" t="s">
        <v>24748</v>
      </c>
      <c r="K537" s="149">
        <v>14914</v>
      </c>
      <c r="L537" s="149">
        <v>24</v>
      </c>
      <c r="M537" s="150" t="s">
        <v>23247</v>
      </c>
      <c r="N537" s="149">
        <v>0.82</v>
      </c>
      <c r="O537" s="149" t="s">
        <v>149</v>
      </c>
      <c r="P537" s="149" t="s">
        <v>154</v>
      </c>
      <c r="S537" s="149" t="s">
        <v>2437</v>
      </c>
      <c r="T537" s="149">
        <v>2.3329418406496001E-3</v>
      </c>
    </row>
    <row r="538" spans="1:20" ht="82.5" customHeight="1" x14ac:dyDescent="0.25">
      <c r="A538" s="148">
        <v>4.3899999999999998E-10</v>
      </c>
      <c r="B538" s="149" t="s">
        <v>23279</v>
      </c>
      <c r="C538" s="149">
        <v>2</v>
      </c>
      <c r="D538" s="149">
        <v>135849613</v>
      </c>
      <c r="E538" s="149" t="s">
        <v>23191</v>
      </c>
      <c r="F538" s="149" t="s">
        <v>23201</v>
      </c>
      <c r="G538" s="149" t="s">
        <v>143</v>
      </c>
      <c r="H538" s="149">
        <v>6.2394422273849699</v>
      </c>
      <c r="I538" s="150" t="s">
        <v>24316</v>
      </c>
      <c r="J538" s="150" t="s">
        <v>24749</v>
      </c>
      <c r="K538" s="149">
        <v>16313</v>
      </c>
      <c r="L538" s="149">
        <v>24</v>
      </c>
      <c r="M538" s="150" t="s">
        <v>23189</v>
      </c>
      <c r="N538" s="149">
        <v>0.89500000000000002</v>
      </c>
      <c r="O538" s="149" t="s">
        <v>144</v>
      </c>
      <c r="P538" s="149" t="s">
        <v>143</v>
      </c>
      <c r="S538" s="149" t="s">
        <v>2437</v>
      </c>
      <c r="T538" s="149">
        <v>1.927455797005E-3</v>
      </c>
    </row>
    <row r="539" spans="1:20" ht="82.5" customHeight="1" x14ac:dyDescent="0.25">
      <c r="A539" s="148">
        <v>4.4099999999999998E-10</v>
      </c>
      <c r="B539" s="149" t="s">
        <v>20914</v>
      </c>
      <c r="C539" s="149">
        <v>2</v>
      </c>
      <c r="D539" s="149">
        <v>136092061</v>
      </c>
      <c r="E539" s="149" t="s">
        <v>23221</v>
      </c>
      <c r="F539" s="149" t="s">
        <v>23196</v>
      </c>
      <c r="G539" s="149" t="s">
        <v>143</v>
      </c>
      <c r="H539" s="149">
        <v>6.2386729410370503</v>
      </c>
      <c r="I539" s="150" t="s">
        <v>24317</v>
      </c>
      <c r="J539" s="150" t="s">
        <v>24750</v>
      </c>
      <c r="K539" s="149">
        <v>17782</v>
      </c>
      <c r="L539" s="149">
        <v>23</v>
      </c>
      <c r="M539" s="150" t="s">
        <v>23197</v>
      </c>
      <c r="N539" s="149">
        <v>0.996</v>
      </c>
    </row>
    <row r="540" spans="1:20" ht="82.5" customHeight="1" x14ac:dyDescent="0.25">
      <c r="A540" s="148">
        <v>4.4300000000000002E-10</v>
      </c>
      <c r="B540" s="149" t="s">
        <v>23306</v>
      </c>
      <c r="C540" s="149">
        <v>2</v>
      </c>
      <c r="D540" s="149">
        <v>135893853</v>
      </c>
      <c r="E540" s="149" t="s">
        <v>23192</v>
      </c>
      <c r="F540" s="149" t="s">
        <v>23190</v>
      </c>
      <c r="G540" s="149" t="s">
        <v>144</v>
      </c>
      <c r="H540" s="149">
        <v>6.23810444267255</v>
      </c>
      <c r="I540" s="150" t="s">
        <v>24316</v>
      </c>
      <c r="J540" s="150" t="s">
        <v>24751</v>
      </c>
      <c r="K540" s="149">
        <v>14915</v>
      </c>
      <c r="L540" s="149">
        <v>24</v>
      </c>
      <c r="M540" s="150" t="s">
        <v>23189</v>
      </c>
      <c r="N540" s="149">
        <v>0.82</v>
      </c>
      <c r="O540" s="149" t="s">
        <v>143</v>
      </c>
      <c r="P540" s="149" t="s">
        <v>144</v>
      </c>
      <c r="S540" s="149" t="s">
        <v>2437</v>
      </c>
      <c r="T540" s="149">
        <v>3.0529771424763E-3</v>
      </c>
    </row>
    <row r="541" spans="1:20" ht="82.5" customHeight="1" x14ac:dyDescent="0.25">
      <c r="A541" s="148">
        <v>4.4300000000000002E-10</v>
      </c>
      <c r="B541" s="149" t="s">
        <v>23306</v>
      </c>
      <c r="C541" s="149">
        <v>2</v>
      </c>
      <c r="D541" s="149">
        <v>135893853</v>
      </c>
      <c r="E541" s="149" t="s">
        <v>23193</v>
      </c>
      <c r="F541" s="149" t="s">
        <v>23190</v>
      </c>
      <c r="G541" s="149" t="s">
        <v>144</v>
      </c>
      <c r="H541" s="149">
        <v>6.23810444267255</v>
      </c>
      <c r="I541" s="150" t="s">
        <v>24316</v>
      </c>
      <c r="J541" s="150" t="s">
        <v>24751</v>
      </c>
      <c r="K541" s="149">
        <v>14915</v>
      </c>
      <c r="L541" s="149">
        <v>24</v>
      </c>
      <c r="M541" s="150" t="s">
        <v>23189</v>
      </c>
      <c r="N541" s="149">
        <v>0.82</v>
      </c>
      <c r="O541" s="149" t="s">
        <v>143</v>
      </c>
      <c r="P541" s="149" t="s">
        <v>144</v>
      </c>
      <c r="S541" s="149" t="s">
        <v>2437</v>
      </c>
      <c r="T541" s="149">
        <v>3.0529771424763E-3</v>
      </c>
    </row>
    <row r="542" spans="1:20" ht="82.5" customHeight="1" x14ac:dyDescent="0.25">
      <c r="A542" s="148">
        <v>4.4400000000000002E-10</v>
      </c>
      <c r="B542" s="149" t="s">
        <v>23297</v>
      </c>
      <c r="C542" s="149">
        <v>2</v>
      </c>
      <c r="D542" s="149">
        <v>135795385</v>
      </c>
      <c r="E542" s="149" t="s">
        <v>23191</v>
      </c>
      <c r="F542" s="149" t="s">
        <v>23204</v>
      </c>
      <c r="G542" s="149" t="s">
        <v>149</v>
      </c>
      <c r="H542" s="149">
        <v>6.23775596261929</v>
      </c>
      <c r="I542" s="150" t="s">
        <v>24316</v>
      </c>
      <c r="J542" s="150" t="s">
        <v>24752</v>
      </c>
      <c r="K542" s="149">
        <v>16313</v>
      </c>
      <c r="L542" s="149">
        <v>24</v>
      </c>
      <c r="M542" s="150" t="s">
        <v>23189</v>
      </c>
      <c r="N542" s="149">
        <v>0.89500000000000002</v>
      </c>
      <c r="O542" s="149" t="s">
        <v>154</v>
      </c>
      <c r="P542" s="149" t="s">
        <v>149</v>
      </c>
      <c r="S542" s="149" t="s">
        <v>508</v>
      </c>
      <c r="T542" s="149">
        <v>2.2721474534391998E-3</v>
      </c>
    </row>
    <row r="543" spans="1:20" ht="82.5" customHeight="1" x14ac:dyDescent="0.25">
      <c r="A543" s="148">
        <v>4.4500000000000001E-10</v>
      </c>
      <c r="B543" s="149" t="s">
        <v>23296</v>
      </c>
      <c r="C543" s="149">
        <v>2</v>
      </c>
      <c r="D543" s="149">
        <v>135795150</v>
      </c>
      <c r="E543" s="149" t="s">
        <v>23191</v>
      </c>
      <c r="F543" s="149" t="s">
        <v>23232</v>
      </c>
      <c r="G543" s="149" t="s">
        <v>144</v>
      </c>
      <c r="H543" s="149">
        <v>6.2371968545296497</v>
      </c>
      <c r="I543" s="150" t="s">
        <v>24316</v>
      </c>
      <c r="J543" s="150" t="s">
        <v>24753</v>
      </c>
      <c r="K543" s="149">
        <v>16313</v>
      </c>
      <c r="L543" s="149">
        <v>24</v>
      </c>
      <c r="M543" s="150" t="s">
        <v>23189</v>
      </c>
      <c r="N543" s="149">
        <v>0.89500000000000002</v>
      </c>
      <c r="O543" s="149" t="s">
        <v>149</v>
      </c>
      <c r="P543" s="149" t="s">
        <v>144</v>
      </c>
      <c r="S543" s="149" t="s">
        <v>508</v>
      </c>
      <c r="T543" s="149">
        <v>2.2563992129923001E-3</v>
      </c>
    </row>
    <row r="544" spans="1:20" ht="82.5" customHeight="1" x14ac:dyDescent="0.25">
      <c r="A544" s="148">
        <v>4.4600000000000001E-10</v>
      </c>
      <c r="B544" s="149" t="s">
        <v>23280</v>
      </c>
      <c r="C544" s="149">
        <v>2</v>
      </c>
      <c r="D544" s="149">
        <v>135853807</v>
      </c>
      <c r="E544" s="149" t="s">
        <v>23191</v>
      </c>
      <c r="F544" s="149" t="s">
        <v>23204</v>
      </c>
      <c r="G544" s="149" t="s">
        <v>149</v>
      </c>
      <c r="H544" s="149">
        <v>6.2369711229527001</v>
      </c>
      <c r="I544" s="150" t="s">
        <v>24316</v>
      </c>
      <c r="J544" s="150" t="s">
        <v>24754</v>
      </c>
      <c r="K544" s="149">
        <v>16313</v>
      </c>
      <c r="L544" s="149">
        <v>24</v>
      </c>
      <c r="M544" s="150" t="s">
        <v>23189</v>
      </c>
      <c r="N544" s="149">
        <v>0.89500000000000002</v>
      </c>
      <c r="O544" s="149" t="s">
        <v>154</v>
      </c>
      <c r="P544" s="149" t="s">
        <v>149</v>
      </c>
      <c r="S544" s="149" t="s">
        <v>2437</v>
      </c>
      <c r="T544" s="149">
        <v>1.8991147658791001E-3</v>
      </c>
    </row>
    <row r="545" spans="1:20" ht="82.5" customHeight="1" x14ac:dyDescent="0.25">
      <c r="A545" s="148">
        <v>4.4600000000000001E-10</v>
      </c>
      <c r="B545" s="149" t="s">
        <v>23307</v>
      </c>
      <c r="C545" s="149">
        <v>2</v>
      </c>
      <c r="D545" s="149">
        <v>135874622</v>
      </c>
      <c r="E545" s="149" t="s">
        <v>23192</v>
      </c>
      <c r="F545" s="149" t="s">
        <v>23190</v>
      </c>
      <c r="G545" s="149" t="s">
        <v>144</v>
      </c>
      <c r="H545" s="149">
        <v>6.2369956053914599</v>
      </c>
      <c r="I545" s="150" t="s">
        <v>24316</v>
      </c>
      <c r="J545" s="150" t="s">
        <v>24755</v>
      </c>
      <c r="K545" s="149">
        <v>14915</v>
      </c>
      <c r="L545" s="149">
        <v>24</v>
      </c>
      <c r="M545" s="150" t="s">
        <v>23189</v>
      </c>
      <c r="N545" s="149">
        <v>0.82</v>
      </c>
      <c r="O545" s="149" t="s">
        <v>143</v>
      </c>
      <c r="P545" s="149" t="s">
        <v>144</v>
      </c>
      <c r="S545" s="149" t="s">
        <v>2437</v>
      </c>
      <c r="T545" s="149">
        <v>2.7185649458373001E-3</v>
      </c>
    </row>
    <row r="546" spans="1:20" ht="82.5" customHeight="1" x14ac:dyDescent="0.25">
      <c r="A546" s="148">
        <v>4.4600000000000001E-10</v>
      </c>
      <c r="B546" s="149" t="s">
        <v>23307</v>
      </c>
      <c r="C546" s="149">
        <v>2</v>
      </c>
      <c r="D546" s="149">
        <v>135874622</v>
      </c>
      <c r="E546" s="149" t="s">
        <v>23193</v>
      </c>
      <c r="F546" s="149" t="s">
        <v>23190</v>
      </c>
      <c r="G546" s="149" t="s">
        <v>144</v>
      </c>
      <c r="H546" s="149">
        <v>6.2369956053914599</v>
      </c>
      <c r="I546" s="150" t="s">
        <v>24316</v>
      </c>
      <c r="J546" s="150" t="s">
        <v>24755</v>
      </c>
      <c r="K546" s="149">
        <v>14915</v>
      </c>
      <c r="L546" s="149">
        <v>24</v>
      </c>
      <c r="M546" s="150" t="s">
        <v>23189</v>
      </c>
      <c r="N546" s="149">
        <v>0.82</v>
      </c>
      <c r="O546" s="149" t="s">
        <v>143</v>
      </c>
      <c r="P546" s="149" t="s">
        <v>144</v>
      </c>
      <c r="S546" s="149" t="s">
        <v>2437</v>
      </c>
      <c r="T546" s="149">
        <v>2.7185649458373001E-3</v>
      </c>
    </row>
    <row r="547" spans="1:20" ht="82.5" customHeight="1" x14ac:dyDescent="0.25">
      <c r="A547" s="148">
        <v>4.4700000000000001E-10</v>
      </c>
      <c r="B547" s="149" t="s">
        <v>4533</v>
      </c>
      <c r="C547" s="149">
        <v>2</v>
      </c>
      <c r="D547" s="149">
        <v>136787402</v>
      </c>
      <c r="E547" s="149" t="s">
        <v>23221</v>
      </c>
      <c r="F547" s="149" t="s">
        <v>23204</v>
      </c>
      <c r="G547" s="149" t="s">
        <v>149</v>
      </c>
      <c r="H547" s="149">
        <v>6.2365925385124896</v>
      </c>
      <c r="I547" s="150" t="s">
        <v>24317</v>
      </c>
      <c r="J547" s="150" t="s">
        <v>24756</v>
      </c>
      <c r="K547" s="149">
        <v>17782</v>
      </c>
      <c r="L547" s="149">
        <v>23</v>
      </c>
      <c r="M547" s="150" t="s">
        <v>23197</v>
      </c>
      <c r="N547" s="149">
        <v>0.996</v>
      </c>
      <c r="O547" s="149" t="s">
        <v>154</v>
      </c>
      <c r="P547" s="149" t="s">
        <v>149</v>
      </c>
      <c r="S547" s="149" t="s">
        <v>14</v>
      </c>
      <c r="T547" s="148">
        <v>2.02279293302486E-6</v>
      </c>
    </row>
    <row r="548" spans="1:20" ht="82.5" customHeight="1" x14ac:dyDescent="0.25">
      <c r="A548" s="148">
        <v>4.49E-10</v>
      </c>
      <c r="B548" s="149" t="s">
        <v>23308</v>
      </c>
      <c r="C548" s="149">
        <v>2</v>
      </c>
      <c r="D548" s="149">
        <v>135885357</v>
      </c>
      <c r="E548" s="149" t="s">
        <v>23192</v>
      </c>
      <c r="F548" s="149" t="s">
        <v>23204</v>
      </c>
      <c r="G548" s="149" t="s">
        <v>149</v>
      </c>
      <c r="H548" s="149">
        <v>6.2359387469681504</v>
      </c>
      <c r="I548" s="150" t="s">
        <v>24316</v>
      </c>
      <c r="J548" s="150" t="s">
        <v>24757</v>
      </c>
      <c r="K548" s="149">
        <v>14915</v>
      </c>
      <c r="L548" s="149">
        <v>24</v>
      </c>
      <c r="M548" s="150" t="s">
        <v>23189</v>
      </c>
      <c r="N548" s="149">
        <v>0.82</v>
      </c>
      <c r="O548" s="149" t="s">
        <v>154</v>
      </c>
      <c r="P548" s="149" t="s">
        <v>149</v>
      </c>
      <c r="S548" s="149" t="s">
        <v>2437</v>
      </c>
      <c r="T548" s="149">
        <v>2.2143211316412001E-3</v>
      </c>
    </row>
    <row r="549" spans="1:20" ht="82.5" customHeight="1" x14ac:dyDescent="0.25">
      <c r="A549" s="148">
        <v>4.49E-10</v>
      </c>
      <c r="B549" s="149" t="s">
        <v>23308</v>
      </c>
      <c r="C549" s="149">
        <v>2</v>
      </c>
      <c r="D549" s="149">
        <v>135885357</v>
      </c>
      <c r="E549" s="149" t="s">
        <v>23193</v>
      </c>
      <c r="F549" s="149" t="s">
        <v>23204</v>
      </c>
      <c r="G549" s="149" t="s">
        <v>149</v>
      </c>
      <c r="H549" s="149">
        <v>6.2359387469681504</v>
      </c>
      <c r="I549" s="150" t="s">
        <v>24316</v>
      </c>
      <c r="J549" s="150" t="s">
        <v>24757</v>
      </c>
      <c r="K549" s="149">
        <v>14915</v>
      </c>
      <c r="L549" s="149">
        <v>24</v>
      </c>
      <c r="M549" s="150" t="s">
        <v>23189</v>
      </c>
      <c r="N549" s="149">
        <v>0.82</v>
      </c>
      <c r="O549" s="149" t="s">
        <v>154</v>
      </c>
      <c r="P549" s="149" t="s">
        <v>149</v>
      </c>
      <c r="S549" s="149" t="s">
        <v>2437</v>
      </c>
      <c r="T549" s="149">
        <v>2.2143211316412001E-3</v>
      </c>
    </row>
    <row r="550" spans="1:20" ht="82.5" customHeight="1" x14ac:dyDescent="0.25">
      <c r="A550" s="148">
        <v>4.5199999999999999E-10</v>
      </c>
      <c r="B550" s="149" t="s">
        <v>23310</v>
      </c>
      <c r="C550" s="149">
        <v>2</v>
      </c>
      <c r="D550" s="149">
        <v>135795040</v>
      </c>
      <c r="E550" s="149" t="s">
        <v>23192</v>
      </c>
      <c r="F550" s="149" t="s">
        <v>23236</v>
      </c>
      <c r="G550" s="149" t="s">
        <v>154</v>
      </c>
      <c r="H550" s="149">
        <v>6.23482370043756</v>
      </c>
      <c r="I550" s="150" t="s">
        <v>24316</v>
      </c>
      <c r="J550" s="150" t="s">
        <v>24758</v>
      </c>
      <c r="K550" s="149">
        <v>14915</v>
      </c>
      <c r="L550" s="149">
        <v>24</v>
      </c>
      <c r="M550" s="150" t="s">
        <v>23189</v>
      </c>
      <c r="N550" s="149">
        <v>0.82</v>
      </c>
      <c r="O550" s="149" t="s">
        <v>143</v>
      </c>
      <c r="P550" s="149" t="s">
        <v>154</v>
      </c>
      <c r="S550" s="149" t="s">
        <v>508</v>
      </c>
      <c r="T550" s="149">
        <v>2.2469696611573001E-3</v>
      </c>
    </row>
    <row r="551" spans="1:20" ht="82.5" customHeight="1" x14ac:dyDescent="0.25">
      <c r="A551" s="148">
        <v>4.5199999999999999E-10</v>
      </c>
      <c r="B551" s="149" t="s">
        <v>23310</v>
      </c>
      <c r="C551" s="149">
        <v>2</v>
      </c>
      <c r="D551" s="149">
        <v>135795040</v>
      </c>
      <c r="E551" s="149" t="s">
        <v>23193</v>
      </c>
      <c r="F551" s="149" t="s">
        <v>23236</v>
      </c>
      <c r="G551" s="149" t="s">
        <v>154</v>
      </c>
      <c r="H551" s="149">
        <v>6.23482370043756</v>
      </c>
      <c r="I551" s="150" t="s">
        <v>24316</v>
      </c>
      <c r="J551" s="150" t="s">
        <v>24758</v>
      </c>
      <c r="K551" s="149">
        <v>14915</v>
      </c>
      <c r="L551" s="149">
        <v>24</v>
      </c>
      <c r="M551" s="150" t="s">
        <v>23189</v>
      </c>
      <c r="N551" s="149">
        <v>0.82</v>
      </c>
      <c r="O551" s="149" t="s">
        <v>143</v>
      </c>
      <c r="P551" s="149" t="s">
        <v>154</v>
      </c>
      <c r="S551" s="149" t="s">
        <v>508</v>
      </c>
      <c r="T551" s="149">
        <v>2.2469696611573001E-3</v>
      </c>
    </row>
    <row r="552" spans="1:20" ht="82.5" customHeight="1" x14ac:dyDescent="0.25">
      <c r="A552" s="148">
        <v>4.5199999999999999E-10</v>
      </c>
      <c r="B552" s="149" t="s">
        <v>23309</v>
      </c>
      <c r="C552" s="149">
        <v>2</v>
      </c>
      <c r="D552" s="149">
        <v>135802050</v>
      </c>
      <c r="E552" s="149" t="s">
        <v>23192</v>
      </c>
      <c r="F552" s="149" t="s">
        <v>23196</v>
      </c>
      <c r="G552" s="149" t="s">
        <v>143</v>
      </c>
      <c r="H552" s="149">
        <v>6.23484365649335</v>
      </c>
      <c r="I552" s="150" t="s">
        <v>24316</v>
      </c>
      <c r="J552" s="150" t="s">
        <v>24759</v>
      </c>
      <c r="K552" s="149">
        <v>14915</v>
      </c>
      <c r="L552" s="149">
        <v>24</v>
      </c>
      <c r="M552" s="150" t="s">
        <v>23189</v>
      </c>
      <c r="N552" s="149">
        <v>0.82</v>
      </c>
      <c r="O552" s="149" t="s">
        <v>154</v>
      </c>
      <c r="P552" s="149" t="s">
        <v>143</v>
      </c>
      <c r="S552" s="149" t="s">
        <v>2437</v>
      </c>
      <c r="T552" s="149">
        <v>3.2007426714202999E-3</v>
      </c>
    </row>
    <row r="553" spans="1:20" ht="82.5" customHeight="1" x14ac:dyDescent="0.25">
      <c r="A553" s="148">
        <v>4.5199999999999999E-10</v>
      </c>
      <c r="B553" s="149" t="s">
        <v>23309</v>
      </c>
      <c r="C553" s="149">
        <v>2</v>
      </c>
      <c r="D553" s="149">
        <v>135802050</v>
      </c>
      <c r="E553" s="149" t="s">
        <v>23193</v>
      </c>
      <c r="F553" s="149" t="s">
        <v>23196</v>
      </c>
      <c r="G553" s="149" t="s">
        <v>143</v>
      </c>
      <c r="H553" s="149">
        <v>6.23484365649335</v>
      </c>
      <c r="I553" s="150" t="s">
        <v>24316</v>
      </c>
      <c r="J553" s="150" t="s">
        <v>24759</v>
      </c>
      <c r="K553" s="149">
        <v>14915</v>
      </c>
      <c r="L553" s="149">
        <v>24</v>
      </c>
      <c r="M553" s="150" t="s">
        <v>23189</v>
      </c>
      <c r="N553" s="149">
        <v>0.82</v>
      </c>
      <c r="O553" s="149" t="s">
        <v>154</v>
      </c>
      <c r="P553" s="149" t="s">
        <v>143</v>
      </c>
      <c r="S553" s="149" t="s">
        <v>2437</v>
      </c>
      <c r="T553" s="149">
        <v>3.2007426714202999E-3</v>
      </c>
    </row>
    <row r="554" spans="1:20" ht="82.5" customHeight="1" x14ac:dyDescent="0.25">
      <c r="A554" s="148">
        <v>4.6000000000000001E-10</v>
      </c>
      <c r="B554" s="149" t="s">
        <v>23295</v>
      </c>
      <c r="C554" s="149">
        <v>2</v>
      </c>
      <c r="D554" s="149">
        <v>135795095</v>
      </c>
      <c r="E554" s="149" t="s">
        <v>23191</v>
      </c>
      <c r="F554" s="149" t="s">
        <v>23201</v>
      </c>
      <c r="G554" s="149" t="s">
        <v>143</v>
      </c>
      <c r="H554" s="149">
        <v>6.2321628893113896</v>
      </c>
      <c r="I554" s="150" t="s">
        <v>24316</v>
      </c>
      <c r="J554" s="150" t="s">
        <v>24760</v>
      </c>
      <c r="K554" s="149">
        <v>16313</v>
      </c>
      <c r="L554" s="149">
        <v>24</v>
      </c>
      <c r="M554" s="150" t="s">
        <v>23189</v>
      </c>
      <c r="N554" s="149">
        <v>0.89500000000000002</v>
      </c>
      <c r="O554" s="149" t="s">
        <v>144</v>
      </c>
      <c r="P554" s="149" t="s">
        <v>143</v>
      </c>
      <c r="S554" s="149" t="s">
        <v>508</v>
      </c>
      <c r="T554" s="149">
        <v>2.2457655130571999E-3</v>
      </c>
    </row>
    <row r="555" spans="1:20" ht="82.5" customHeight="1" x14ac:dyDescent="0.25">
      <c r="A555" s="148">
        <v>4.6100000000000001E-10</v>
      </c>
      <c r="B555" s="149" t="s">
        <v>23311</v>
      </c>
      <c r="C555" s="149">
        <v>2</v>
      </c>
      <c r="D555" s="149">
        <v>135802148</v>
      </c>
      <c r="E555" s="149" t="s">
        <v>23192</v>
      </c>
      <c r="F555" s="149" t="s">
        <v>23201</v>
      </c>
      <c r="G555" s="149" t="s">
        <v>143</v>
      </c>
      <c r="H555" s="149">
        <v>6.2319196099353196</v>
      </c>
      <c r="I555" s="150" t="s">
        <v>24316</v>
      </c>
      <c r="J555" s="150" t="s">
        <v>24761</v>
      </c>
      <c r="K555" s="149">
        <v>14915</v>
      </c>
      <c r="L555" s="149">
        <v>24</v>
      </c>
      <c r="M555" s="150" t="s">
        <v>23189</v>
      </c>
      <c r="N555" s="149">
        <v>0.82</v>
      </c>
      <c r="O555" s="149" t="s">
        <v>144</v>
      </c>
      <c r="P555" s="149" t="s">
        <v>143</v>
      </c>
      <c r="S555" s="149" t="s">
        <v>2437</v>
      </c>
      <c r="T555" s="149">
        <v>3.2022543945788001E-3</v>
      </c>
    </row>
    <row r="556" spans="1:20" ht="82.5" customHeight="1" x14ac:dyDescent="0.25">
      <c r="A556" s="148">
        <v>4.6100000000000001E-10</v>
      </c>
      <c r="B556" s="149" t="s">
        <v>23311</v>
      </c>
      <c r="C556" s="149">
        <v>2</v>
      </c>
      <c r="D556" s="149">
        <v>135802148</v>
      </c>
      <c r="E556" s="149" t="s">
        <v>23193</v>
      </c>
      <c r="F556" s="149" t="s">
        <v>23201</v>
      </c>
      <c r="G556" s="149" t="s">
        <v>143</v>
      </c>
      <c r="H556" s="149">
        <v>6.2319196099353196</v>
      </c>
      <c r="I556" s="150" t="s">
        <v>24316</v>
      </c>
      <c r="J556" s="150" t="s">
        <v>24761</v>
      </c>
      <c r="K556" s="149">
        <v>14915</v>
      </c>
      <c r="L556" s="149">
        <v>24</v>
      </c>
      <c r="M556" s="150" t="s">
        <v>23189</v>
      </c>
      <c r="N556" s="149">
        <v>0.82</v>
      </c>
      <c r="O556" s="149" t="s">
        <v>144</v>
      </c>
      <c r="P556" s="149" t="s">
        <v>143</v>
      </c>
      <c r="S556" s="149" t="s">
        <v>2437</v>
      </c>
      <c r="T556" s="149">
        <v>3.2022543945788001E-3</v>
      </c>
    </row>
    <row r="557" spans="1:20" ht="82.5" customHeight="1" x14ac:dyDescent="0.25">
      <c r="A557" s="148">
        <v>4.64E-10</v>
      </c>
      <c r="B557" s="149" t="s">
        <v>23312</v>
      </c>
      <c r="C557" s="149">
        <v>2</v>
      </c>
      <c r="D557" s="149">
        <v>135798758</v>
      </c>
      <c r="E557" s="149" t="s">
        <v>23192</v>
      </c>
      <c r="F557" s="149" t="s">
        <v>23204</v>
      </c>
      <c r="G557" s="149" t="s">
        <v>149</v>
      </c>
      <c r="H557" s="149">
        <v>6.2307723469282497</v>
      </c>
      <c r="I557" s="150" t="s">
        <v>24316</v>
      </c>
      <c r="J557" s="150" t="s">
        <v>24762</v>
      </c>
      <c r="K557" s="149">
        <v>14915</v>
      </c>
      <c r="L557" s="149">
        <v>24</v>
      </c>
      <c r="M557" s="150" t="s">
        <v>23189</v>
      </c>
      <c r="N557" s="149">
        <v>0.82</v>
      </c>
      <c r="O557" s="149" t="s">
        <v>154</v>
      </c>
      <c r="P557" s="149" t="s">
        <v>149</v>
      </c>
      <c r="S557" s="149" t="s">
        <v>1119</v>
      </c>
      <c r="T557" s="149">
        <v>2.7643046526744999E-3</v>
      </c>
    </row>
    <row r="558" spans="1:20" ht="82.5" customHeight="1" x14ac:dyDescent="0.25">
      <c r="A558" s="148">
        <v>4.64E-10</v>
      </c>
      <c r="B558" s="149" t="s">
        <v>23312</v>
      </c>
      <c r="C558" s="149">
        <v>2</v>
      </c>
      <c r="D558" s="149">
        <v>135798758</v>
      </c>
      <c r="E558" s="149" t="s">
        <v>23193</v>
      </c>
      <c r="F558" s="149" t="s">
        <v>23204</v>
      </c>
      <c r="G558" s="149" t="s">
        <v>149</v>
      </c>
      <c r="H558" s="149">
        <v>6.2307723469282497</v>
      </c>
      <c r="I558" s="150" t="s">
        <v>24316</v>
      </c>
      <c r="J558" s="150" t="s">
        <v>24762</v>
      </c>
      <c r="K558" s="149">
        <v>14915</v>
      </c>
      <c r="L558" s="149">
        <v>24</v>
      </c>
      <c r="M558" s="150" t="s">
        <v>23189</v>
      </c>
      <c r="N558" s="149">
        <v>0.82</v>
      </c>
      <c r="O558" s="149" t="s">
        <v>154</v>
      </c>
      <c r="P558" s="149" t="s">
        <v>149</v>
      </c>
      <c r="S558" s="149" t="s">
        <v>1119</v>
      </c>
      <c r="T558" s="149">
        <v>2.7643046526744999E-3</v>
      </c>
    </row>
    <row r="559" spans="1:20" ht="82.5" customHeight="1" x14ac:dyDescent="0.25">
      <c r="A559" s="148">
        <v>4.6700000000000004E-10</v>
      </c>
      <c r="B559" s="149" t="s">
        <v>23272</v>
      </c>
      <c r="C559" s="149">
        <v>2</v>
      </c>
      <c r="D559" s="149">
        <v>135689188</v>
      </c>
      <c r="E559" s="149" t="s">
        <v>23192</v>
      </c>
      <c r="F559" s="149" t="s">
        <v>23212</v>
      </c>
      <c r="G559" s="149" t="s">
        <v>149</v>
      </c>
      <c r="H559" s="149">
        <v>6.2296581303050802</v>
      </c>
      <c r="I559" s="150" t="s">
        <v>24316</v>
      </c>
      <c r="J559" s="150" t="s">
        <v>24763</v>
      </c>
      <c r="K559" s="149">
        <v>14911</v>
      </c>
      <c r="L559" s="149">
        <v>24</v>
      </c>
      <c r="M559" s="150" t="s">
        <v>23273</v>
      </c>
      <c r="N559" s="149">
        <v>0.82</v>
      </c>
      <c r="O559" s="149" t="s">
        <v>144</v>
      </c>
      <c r="P559" s="149" t="s">
        <v>149</v>
      </c>
      <c r="S559" s="149" t="s">
        <v>14</v>
      </c>
      <c r="T559" s="148">
        <v>7.1393643091429907E-5</v>
      </c>
    </row>
    <row r="560" spans="1:20" ht="82.5" customHeight="1" x14ac:dyDescent="0.25">
      <c r="A560" s="148">
        <v>4.6700000000000004E-10</v>
      </c>
      <c r="B560" s="149" t="s">
        <v>23272</v>
      </c>
      <c r="C560" s="149">
        <v>2</v>
      </c>
      <c r="D560" s="149">
        <v>135689188</v>
      </c>
      <c r="E560" s="149" t="s">
        <v>23193</v>
      </c>
      <c r="F560" s="149" t="s">
        <v>23212</v>
      </c>
      <c r="G560" s="149" t="s">
        <v>149</v>
      </c>
      <c r="H560" s="149">
        <v>6.2296581303050802</v>
      </c>
      <c r="I560" s="150" t="s">
        <v>24316</v>
      </c>
      <c r="J560" s="150" t="s">
        <v>24763</v>
      </c>
      <c r="K560" s="149">
        <v>14911</v>
      </c>
      <c r="L560" s="149">
        <v>24</v>
      </c>
      <c r="M560" s="150" t="s">
        <v>23273</v>
      </c>
      <c r="N560" s="149">
        <v>0.82</v>
      </c>
      <c r="O560" s="149" t="s">
        <v>144</v>
      </c>
      <c r="P560" s="149" t="s">
        <v>149</v>
      </c>
      <c r="S560" s="149" t="s">
        <v>14</v>
      </c>
      <c r="T560" s="148">
        <v>7.1393643091429907E-5</v>
      </c>
    </row>
    <row r="561" spans="1:20" ht="82.5" customHeight="1" x14ac:dyDescent="0.25">
      <c r="A561" s="148">
        <v>4.7700000000000001E-10</v>
      </c>
      <c r="B561" s="149" t="s">
        <v>23313</v>
      </c>
      <c r="C561" s="149">
        <v>2</v>
      </c>
      <c r="D561" s="149">
        <v>135773692</v>
      </c>
      <c r="E561" s="149" t="s">
        <v>23192</v>
      </c>
      <c r="F561" s="149" t="s">
        <v>23228</v>
      </c>
      <c r="G561" s="149" t="s">
        <v>143</v>
      </c>
      <c r="H561" s="149">
        <v>6.2263436640111003</v>
      </c>
      <c r="I561" s="150" t="s">
        <v>24316</v>
      </c>
      <c r="J561" s="150" t="s">
        <v>24764</v>
      </c>
      <c r="K561" s="149">
        <v>14914</v>
      </c>
      <c r="L561" s="149">
        <v>24</v>
      </c>
      <c r="M561" s="150" t="s">
        <v>23247</v>
      </c>
      <c r="N561" s="149">
        <v>0.82</v>
      </c>
      <c r="O561" s="149" t="s">
        <v>149</v>
      </c>
      <c r="P561" s="149" t="s">
        <v>143</v>
      </c>
      <c r="S561" s="149" t="s">
        <v>2437</v>
      </c>
      <c r="T561" s="149">
        <v>2.3399103320709E-3</v>
      </c>
    </row>
    <row r="562" spans="1:20" ht="82.5" customHeight="1" x14ac:dyDescent="0.25">
      <c r="A562" s="148">
        <v>4.7700000000000001E-10</v>
      </c>
      <c r="B562" s="149" t="s">
        <v>23313</v>
      </c>
      <c r="C562" s="149">
        <v>2</v>
      </c>
      <c r="D562" s="149">
        <v>135773692</v>
      </c>
      <c r="E562" s="149" t="s">
        <v>23193</v>
      </c>
      <c r="F562" s="149" t="s">
        <v>23228</v>
      </c>
      <c r="G562" s="149" t="s">
        <v>143</v>
      </c>
      <c r="H562" s="149">
        <v>6.2263436640111003</v>
      </c>
      <c r="I562" s="150" t="s">
        <v>24316</v>
      </c>
      <c r="J562" s="150" t="s">
        <v>24764</v>
      </c>
      <c r="K562" s="149">
        <v>14914</v>
      </c>
      <c r="L562" s="149">
        <v>24</v>
      </c>
      <c r="M562" s="150" t="s">
        <v>23247</v>
      </c>
      <c r="N562" s="149">
        <v>0.82</v>
      </c>
      <c r="O562" s="149" t="s">
        <v>149</v>
      </c>
      <c r="P562" s="149" t="s">
        <v>143</v>
      </c>
      <c r="S562" s="149" t="s">
        <v>2437</v>
      </c>
      <c r="T562" s="149">
        <v>2.3399103320709E-3</v>
      </c>
    </row>
    <row r="563" spans="1:20" ht="82.5" customHeight="1" x14ac:dyDescent="0.25">
      <c r="A563" s="148">
        <v>4.8E-10</v>
      </c>
      <c r="B563" s="149" t="s">
        <v>23314</v>
      </c>
      <c r="C563" s="149">
        <v>2</v>
      </c>
      <c r="D563" s="149">
        <v>135800601</v>
      </c>
      <c r="E563" s="149" t="s">
        <v>23192</v>
      </c>
      <c r="F563" s="149" t="s">
        <v>23204</v>
      </c>
      <c r="G563" s="149" t="s">
        <v>149</v>
      </c>
      <c r="H563" s="149">
        <v>6.2254475996715701</v>
      </c>
      <c r="I563" s="150" t="s">
        <v>24316</v>
      </c>
      <c r="J563" s="150" t="s">
        <v>24765</v>
      </c>
      <c r="K563" s="149">
        <v>14915</v>
      </c>
      <c r="L563" s="149">
        <v>24</v>
      </c>
      <c r="M563" s="150" t="s">
        <v>23189</v>
      </c>
      <c r="N563" s="149">
        <v>0.82</v>
      </c>
      <c r="O563" s="149" t="s">
        <v>154</v>
      </c>
      <c r="P563" s="149" t="s">
        <v>149</v>
      </c>
      <c r="S563" s="149" t="s">
        <v>1119</v>
      </c>
      <c r="T563" s="149">
        <v>2.9381488709521002E-3</v>
      </c>
    </row>
    <row r="564" spans="1:20" ht="82.5" customHeight="1" x14ac:dyDescent="0.25">
      <c r="A564" s="148">
        <v>4.8E-10</v>
      </c>
      <c r="B564" s="149" t="s">
        <v>23314</v>
      </c>
      <c r="C564" s="149">
        <v>2</v>
      </c>
      <c r="D564" s="149">
        <v>135800601</v>
      </c>
      <c r="E564" s="149" t="s">
        <v>23193</v>
      </c>
      <c r="F564" s="149" t="s">
        <v>23204</v>
      </c>
      <c r="G564" s="149" t="s">
        <v>149</v>
      </c>
      <c r="H564" s="149">
        <v>6.2254475996715701</v>
      </c>
      <c r="I564" s="150" t="s">
        <v>24316</v>
      </c>
      <c r="J564" s="150" t="s">
        <v>24765</v>
      </c>
      <c r="K564" s="149">
        <v>14915</v>
      </c>
      <c r="L564" s="149">
        <v>24</v>
      </c>
      <c r="M564" s="150" t="s">
        <v>23189</v>
      </c>
      <c r="N564" s="149">
        <v>0.82</v>
      </c>
      <c r="O564" s="149" t="s">
        <v>154</v>
      </c>
      <c r="P564" s="149" t="s">
        <v>149</v>
      </c>
      <c r="S564" s="149" t="s">
        <v>1119</v>
      </c>
      <c r="T564" s="149">
        <v>2.9381488709521002E-3</v>
      </c>
    </row>
    <row r="565" spans="1:20" ht="82.5" customHeight="1" x14ac:dyDescent="0.25">
      <c r="A565" s="148">
        <v>4.8099999999999999E-10</v>
      </c>
      <c r="B565" s="149" t="s">
        <v>23293</v>
      </c>
      <c r="C565" s="149">
        <v>2</v>
      </c>
      <c r="D565" s="149">
        <v>135814716</v>
      </c>
      <c r="E565" s="149" t="s">
        <v>23191</v>
      </c>
      <c r="F565" s="149" t="s">
        <v>23204</v>
      </c>
      <c r="G565" s="149" t="s">
        <v>149</v>
      </c>
      <c r="H565" s="149">
        <v>6.22528974569558</v>
      </c>
      <c r="I565" s="150" t="s">
        <v>24316</v>
      </c>
      <c r="J565" s="150" t="s">
        <v>24766</v>
      </c>
      <c r="K565" s="149">
        <v>16313</v>
      </c>
      <c r="L565" s="149">
        <v>24</v>
      </c>
      <c r="M565" s="150" t="s">
        <v>23189</v>
      </c>
      <c r="N565" s="149">
        <v>0.89500000000000002</v>
      </c>
      <c r="O565" s="149" t="s">
        <v>154</v>
      </c>
      <c r="P565" s="149" t="s">
        <v>149</v>
      </c>
      <c r="S565" s="149" t="s">
        <v>1119</v>
      </c>
      <c r="T565" s="149">
        <v>4.6783174160399997E-3</v>
      </c>
    </row>
    <row r="566" spans="1:20" ht="82.5" customHeight="1" x14ac:dyDescent="0.25">
      <c r="A566" s="148">
        <v>4.9199999999999996E-10</v>
      </c>
      <c r="B566" s="149" t="s">
        <v>23298</v>
      </c>
      <c r="C566" s="149">
        <v>2</v>
      </c>
      <c r="D566" s="149">
        <v>135795396</v>
      </c>
      <c r="E566" s="149" t="s">
        <v>23191</v>
      </c>
      <c r="F566" s="149" t="s">
        <v>23204</v>
      </c>
      <c r="G566" s="149" t="s">
        <v>149</v>
      </c>
      <c r="H566" s="149">
        <v>6.2216697460652597</v>
      </c>
      <c r="I566" s="150" t="s">
        <v>24316</v>
      </c>
      <c r="J566" s="150" t="s">
        <v>24767</v>
      </c>
      <c r="K566" s="149">
        <v>16313</v>
      </c>
      <c r="L566" s="149">
        <v>24</v>
      </c>
      <c r="M566" s="150" t="s">
        <v>23189</v>
      </c>
      <c r="N566" s="149">
        <v>0.89500000000000002</v>
      </c>
      <c r="O566" s="149" t="s">
        <v>154</v>
      </c>
      <c r="P566" s="149" t="s">
        <v>149</v>
      </c>
      <c r="S566" s="149" t="s">
        <v>508</v>
      </c>
      <c r="T566" s="149">
        <v>2.2789291629854999E-3</v>
      </c>
    </row>
    <row r="567" spans="1:20" ht="82.5" customHeight="1" x14ac:dyDescent="0.25">
      <c r="A567" s="148">
        <v>4.9199999999999996E-10</v>
      </c>
      <c r="B567" s="149" t="s">
        <v>23299</v>
      </c>
      <c r="C567" s="149">
        <v>2</v>
      </c>
      <c r="D567" s="149">
        <v>135794986</v>
      </c>
      <c r="E567" s="149" t="s">
        <v>23191</v>
      </c>
      <c r="F567" s="149" t="s">
        <v>23201</v>
      </c>
      <c r="G567" s="149" t="s">
        <v>143</v>
      </c>
      <c r="H567" s="149">
        <v>6.22157862761832</v>
      </c>
      <c r="I567" s="150" t="s">
        <v>24316</v>
      </c>
      <c r="J567" s="150" t="s">
        <v>24768</v>
      </c>
      <c r="K567" s="149">
        <v>16313</v>
      </c>
      <c r="L567" s="149">
        <v>24</v>
      </c>
      <c r="M567" s="150" t="s">
        <v>23189</v>
      </c>
      <c r="N567" s="149">
        <v>0.89500000000000002</v>
      </c>
      <c r="O567" s="149" t="s">
        <v>144</v>
      </c>
      <c r="P567" s="149" t="s">
        <v>143</v>
      </c>
      <c r="S567" s="149" t="s">
        <v>508</v>
      </c>
      <c r="T567" s="149">
        <v>2.2037578857092999E-3</v>
      </c>
    </row>
    <row r="568" spans="1:20" ht="82.5" customHeight="1" x14ac:dyDescent="0.25">
      <c r="A568" s="148">
        <v>4.9199999999999996E-10</v>
      </c>
      <c r="B568" s="149" t="s">
        <v>23315</v>
      </c>
      <c r="C568" s="149">
        <v>2</v>
      </c>
      <c r="D568" s="149">
        <v>135884487</v>
      </c>
      <c r="E568" s="149" t="s">
        <v>23192</v>
      </c>
      <c r="F568" s="149" t="s">
        <v>23226</v>
      </c>
      <c r="G568" s="149" t="s">
        <v>154</v>
      </c>
      <c r="H568" s="149">
        <v>6.2215218498867202</v>
      </c>
      <c r="I568" s="150" t="s">
        <v>24316</v>
      </c>
      <c r="J568" s="150" t="s">
        <v>24769</v>
      </c>
      <c r="K568" s="149">
        <v>14915</v>
      </c>
      <c r="L568" s="149">
        <v>24</v>
      </c>
      <c r="M568" s="150" t="s">
        <v>23189</v>
      </c>
      <c r="N568" s="149">
        <v>0.82</v>
      </c>
      <c r="O568" s="149" t="s">
        <v>144</v>
      </c>
      <c r="P568" s="149" t="s">
        <v>154</v>
      </c>
      <c r="S568" s="149" t="s">
        <v>2437</v>
      </c>
      <c r="T568" s="149">
        <v>2.1778401569268E-3</v>
      </c>
    </row>
    <row r="569" spans="1:20" ht="82.5" customHeight="1" x14ac:dyDescent="0.25">
      <c r="A569" s="148">
        <v>4.9199999999999996E-10</v>
      </c>
      <c r="B569" s="149" t="s">
        <v>23315</v>
      </c>
      <c r="C569" s="149">
        <v>2</v>
      </c>
      <c r="D569" s="149">
        <v>135884487</v>
      </c>
      <c r="E569" s="149" t="s">
        <v>23193</v>
      </c>
      <c r="F569" s="149" t="s">
        <v>23226</v>
      </c>
      <c r="G569" s="149" t="s">
        <v>154</v>
      </c>
      <c r="H569" s="149">
        <v>6.2215218498867202</v>
      </c>
      <c r="I569" s="150" t="s">
        <v>24316</v>
      </c>
      <c r="J569" s="150" t="s">
        <v>24769</v>
      </c>
      <c r="K569" s="149">
        <v>14915</v>
      </c>
      <c r="L569" s="149">
        <v>24</v>
      </c>
      <c r="M569" s="150" t="s">
        <v>23189</v>
      </c>
      <c r="N569" s="149">
        <v>0.82</v>
      </c>
      <c r="O569" s="149" t="s">
        <v>144</v>
      </c>
      <c r="P569" s="149" t="s">
        <v>154</v>
      </c>
      <c r="S569" s="149" t="s">
        <v>2437</v>
      </c>
      <c r="T569" s="149">
        <v>2.1778401569268E-3</v>
      </c>
    </row>
    <row r="570" spans="1:20" ht="82.5" customHeight="1" x14ac:dyDescent="0.25">
      <c r="A570" s="148">
        <v>4.9299999999999995E-10</v>
      </c>
      <c r="B570" s="149" t="s">
        <v>23316</v>
      </c>
      <c r="C570" s="149">
        <v>2</v>
      </c>
      <c r="D570" s="149">
        <v>135798082</v>
      </c>
      <c r="E570" s="149" t="s">
        <v>23192</v>
      </c>
      <c r="F570" s="149" t="s">
        <v>23236</v>
      </c>
      <c r="G570" s="149" t="s">
        <v>154</v>
      </c>
      <c r="H570" s="149">
        <v>6.2212023344950698</v>
      </c>
      <c r="I570" s="150" t="s">
        <v>24316</v>
      </c>
      <c r="J570" s="150" t="s">
        <v>24770</v>
      </c>
      <c r="K570" s="149">
        <v>14915</v>
      </c>
      <c r="L570" s="149">
        <v>24</v>
      </c>
      <c r="M570" s="150" t="s">
        <v>23189</v>
      </c>
      <c r="N570" s="149">
        <v>0.82</v>
      </c>
      <c r="O570" s="149" t="s">
        <v>143</v>
      </c>
      <c r="P570" s="149" t="s">
        <v>154</v>
      </c>
      <c r="S570" s="149" t="s">
        <v>1119</v>
      </c>
      <c r="T570" s="149">
        <v>2.7112749606288998E-3</v>
      </c>
    </row>
    <row r="571" spans="1:20" ht="82.5" customHeight="1" x14ac:dyDescent="0.25">
      <c r="A571" s="148">
        <v>4.9299999999999995E-10</v>
      </c>
      <c r="B571" s="149" t="s">
        <v>23316</v>
      </c>
      <c r="C571" s="149">
        <v>2</v>
      </c>
      <c r="D571" s="149">
        <v>135798082</v>
      </c>
      <c r="E571" s="149" t="s">
        <v>23193</v>
      </c>
      <c r="F571" s="149" t="s">
        <v>23236</v>
      </c>
      <c r="G571" s="149" t="s">
        <v>154</v>
      </c>
      <c r="H571" s="149">
        <v>6.2212023344950698</v>
      </c>
      <c r="I571" s="150" t="s">
        <v>24316</v>
      </c>
      <c r="J571" s="150" t="s">
        <v>24770</v>
      </c>
      <c r="K571" s="149">
        <v>14915</v>
      </c>
      <c r="L571" s="149">
        <v>24</v>
      </c>
      <c r="M571" s="150" t="s">
        <v>23189</v>
      </c>
      <c r="N571" s="149">
        <v>0.82</v>
      </c>
      <c r="O571" s="149" t="s">
        <v>143</v>
      </c>
      <c r="P571" s="149" t="s">
        <v>154</v>
      </c>
      <c r="S571" s="149" t="s">
        <v>1119</v>
      </c>
      <c r="T571" s="149">
        <v>2.7112749606288998E-3</v>
      </c>
    </row>
    <row r="572" spans="1:20" ht="82.5" customHeight="1" x14ac:dyDescent="0.25">
      <c r="A572" s="148">
        <v>4.9900000000000003E-10</v>
      </c>
      <c r="B572" s="149" t="s">
        <v>23317</v>
      </c>
      <c r="C572" s="149">
        <v>2</v>
      </c>
      <c r="D572" s="149">
        <v>135795595</v>
      </c>
      <c r="E572" s="149" t="s">
        <v>23192</v>
      </c>
      <c r="F572" s="149" t="s">
        <v>23188</v>
      </c>
      <c r="G572" s="149" t="s">
        <v>154</v>
      </c>
      <c r="H572" s="149">
        <v>6.21951729831276</v>
      </c>
      <c r="I572" s="150" t="s">
        <v>24316</v>
      </c>
      <c r="J572" s="150" t="s">
        <v>24771</v>
      </c>
      <c r="K572" s="149">
        <v>14915</v>
      </c>
      <c r="L572" s="149">
        <v>24</v>
      </c>
      <c r="M572" s="150" t="s">
        <v>23189</v>
      </c>
      <c r="N572" s="149">
        <v>0.82</v>
      </c>
      <c r="O572" s="149" t="s">
        <v>149</v>
      </c>
      <c r="P572" s="149" t="s">
        <v>154</v>
      </c>
      <c r="S572" s="149" t="s">
        <v>508</v>
      </c>
      <c r="T572" s="149">
        <v>2.3004373435838001E-3</v>
      </c>
    </row>
    <row r="573" spans="1:20" ht="82.5" customHeight="1" x14ac:dyDescent="0.25">
      <c r="A573" s="148">
        <v>4.9900000000000003E-10</v>
      </c>
      <c r="B573" s="149" t="s">
        <v>23317</v>
      </c>
      <c r="C573" s="149">
        <v>2</v>
      </c>
      <c r="D573" s="149">
        <v>135795595</v>
      </c>
      <c r="E573" s="149" t="s">
        <v>23193</v>
      </c>
      <c r="F573" s="149" t="s">
        <v>23188</v>
      </c>
      <c r="G573" s="149" t="s">
        <v>154</v>
      </c>
      <c r="H573" s="149">
        <v>6.21951729831276</v>
      </c>
      <c r="I573" s="150" t="s">
        <v>24316</v>
      </c>
      <c r="J573" s="150" t="s">
        <v>24771</v>
      </c>
      <c r="K573" s="149">
        <v>14915</v>
      </c>
      <c r="L573" s="149">
        <v>24</v>
      </c>
      <c r="M573" s="150" t="s">
        <v>23189</v>
      </c>
      <c r="N573" s="149">
        <v>0.82</v>
      </c>
      <c r="O573" s="149" t="s">
        <v>149</v>
      </c>
      <c r="P573" s="149" t="s">
        <v>154</v>
      </c>
      <c r="S573" s="149" t="s">
        <v>508</v>
      </c>
      <c r="T573" s="149">
        <v>2.3004373435838001E-3</v>
      </c>
    </row>
    <row r="574" spans="1:20" ht="82.5" customHeight="1" x14ac:dyDescent="0.25">
      <c r="A574" s="148">
        <v>5.0200000000000002E-10</v>
      </c>
      <c r="B574" s="149" t="s">
        <v>23318</v>
      </c>
      <c r="C574" s="149">
        <v>2</v>
      </c>
      <c r="D574" s="149">
        <v>135802028</v>
      </c>
      <c r="E574" s="149" t="s">
        <v>23192</v>
      </c>
      <c r="F574" s="149" t="s">
        <v>23188</v>
      </c>
      <c r="G574" s="149" t="s">
        <v>154</v>
      </c>
      <c r="H574" s="149">
        <v>6.2185857928508002</v>
      </c>
      <c r="I574" s="150" t="s">
        <v>24316</v>
      </c>
      <c r="J574" s="150" t="s">
        <v>24772</v>
      </c>
      <c r="K574" s="149">
        <v>14915</v>
      </c>
      <c r="L574" s="149">
        <v>24</v>
      </c>
      <c r="M574" s="150" t="s">
        <v>23189</v>
      </c>
      <c r="N574" s="149">
        <v>0.82</v>
      </c>
      <c r="O574" s="149" t="s">
        <v>149</v>
      </c>
      <c r="P574" s="149" t="s">
        <v>154</v>
      </c>
      <c r="S574" s="149" t="s">
        <v>2437</v>
      </c>
      <c r="T574" s="149">
        <v>3.2057636334614E-3</v>
      </c>
    </row>
    <row r="575" spans="1:20" ht="82.5" customHeight="1" x14ac:dyDescent="0.25">
      <c r="A575" s="148">
        <v>5.0200000000000002E-10</v>
      </c>
      <c r="B575" s="149" t="s">
        <v>23318</v>
      </c>
      <c r="C575" s="149">
        <v>2</v>
      </c>
      <c r="D575" s="149">
        <v>135802028</v>
      </c>
      <c r="E575" s="149" t="s">
        <v>23193</v>
      </c>
      <c r="F575" s="149" t="s">
        <v>23188</v>
      </c>
      <c r="G575" s="149" t="s">
        <v>154</v>
      </c>
      <c r="H575" s="149">
        <v>6.2185857928508002</v>
      </c>
      <c r="I575" s="150" t="s">
        <v>24316</v>
      </c>
      <c r="J575" s="150" t="s">
        <v>24772</v>
      </c>
      <c r="K575" s="149">
        <v>14915</v>
      </c>
      <c r="L575" s="149">
        <v>24</v>
      </c>
      <c r="M575" s="150" t="s">
        <v>23189</v>
      </c>
      <c r="N575" s="149">
        <v>0.82</v>
      </c>
      <c r="O575" s="149" t="s">
        <v>149</v>
      </c>
      <c r="P575" s="149" t="s">
        <v>154</v>
      </c>
      <c r="S575" s="149" t="s">
        <v>2437</v>
      </c>
      <c r="T575" s="149">
        <v>3.2057636334614E-3</v>
      </c>
    </row>
    <row r="576" spans="1:20" ht="82.5" customHeight="1" x14ac:dyDescent="0.25">
      <c r="A576" s="148">
        <v>5.08E-10</v>
      </c>
      <c r="B576" s="149" t="s">
        <v>23251</v>
      </c>
      <c r="C576" s="149">
        <v>2</v>
      </c>
      <c r="D576" s="149">
        <v>136544752</v>
      </c>
      <c r="E576" s="149" t="s">
        <v>23187</v>
      </c>
      <c r="F576" s="149" t="s">
        <v>23201</v>
      </c>
      <c r="G576" s="149" t="s">
        <v>143</v>
      </c>
      <c r="H576" s="149">
        <v>6.2166533491694098</v>
      </c>
      <c r="I576" s="150" t="s">
        <v>24316</v>
      </c>
      <c r="J576" s="150" t="s">
        <v>24773</v>
      </c>
      <c r="K576" s="149">
        <v>14778</v>
      </c>
      <c r="L576" s="149">
        <v>24</v>
      </c>
      <c r="M576" s="150" t="s">
        <v>23189</v>
      </c>
      <c r="N576" s="149">
        <v>0.81100000000000005</v>
      </c>
      <c r="O576" s="149" t="s">
        <v>143</v>
      </c>
      <c r="P576" s="149" t="s">
        <v>144</v>
      </c>
      <c r="Q576" s="149" t="s">
        <v>14</v>
      </c>
      <c r="R576" s="149">
        <v>2.0955847267550001E-3</v>
      </c>
      <c r="S576" s="149" t="s">
        <v>14</v>
      </c>
      <c r="T576" s="149">
        <v>2.0955847267550001E-3</v>
      </c>
    </row>
    <row r="577" spans="1:20" ht="82.5" customHeight="1" x14ac:dyDescent="0.25">
      <c r="A577" s="148">
        <v>5.1499999999999998E-10</v>
      </c>
      <c r="B577" s="149" t="s">
        <v>23287</v>
      </c>
      <c r="C577" s="149">
        <v>2</v>
      </c>
      <c r="D577" s="149">
        <v>135861497</v>
      </c>
      <c r="E577" s="149" t="s">
        <v>23191</v>
      </c>
      <c r="F577" s="149" t="s">
        <v>23226</v>
      </c>
      <c r="G577" s="149" t="s">
        <v>154</v>
      </c>
      <c r="H577" s="149">
        <v>6.2145950295906101</v>
      </c>
      <c r="I577" s="150" t="s">
        <v>24316</v>
      </c>
      <c r="J577" s="150" t="s">
        <v>24774</v>
      </c>
      <c r="K577" s="149">
        <v>16313</v>
      </c>
      <c r="L577" s="149">
        <v>24</v>
      </c>
      <c r="M577" s="150" t="s">
        <v>23189</v>
      </c>
      <c r="N577" s="149">
        <v>0.89500000000000002</v>
      </c>
      <c r="O577" s="149" t="s">
        <v>144</v>
      </c>
      <c r="P577" s="149" t="s">
        <v>154</v>
      </c>
      <c r="S577" s="149" t="s">
        <v>2437</v>
      </c>
      <c r="T577" s="149">
        <v>2.4747216844829001E-3</v>
      </c>
    </row>
    <row r="578" spans="1:20" ht="82.5" customHeight="1" x14ac:dyDescent="0.25">
      <c r="A578" s="148">
        <v>5.1899999999999997E-10</v>
      </c>
      <c r="B578" s="149" t="s">
        <v>23320</v>
      </c>
      <c r="C578" s="149">
        <v>2</v>
      </c>
      <c r="D578" s="149">
        <v>135785068</v>
      </c>
      <c r="E578" s="149" t="s">
        <v>23192</v>
      </c>
      <c r="F578" s="149" t="s">
        <v>23190</v>
      </c>
      <c r="G578" s="149" t="s">
        <v>144</v>
      </c>
      <c r="H578" s="149">
        <v>6.2133811697387298</v>
      </c>
      <c r="I578" s="150" t="s">
        <v>24316</v>
      </c>
      <c r="J578" s="150" t="s">
        <v>24775</v>
      </c>
      <c r="K578" s="149">
        <v>14915</v>
      </c>
      <c r="L578" s="149">
        <v>24</v>
      </c>
      <c r="M578" s="150" t="s">
        <v>23209</v>
      </c>
      <c r="N578" s="149">
        <v>0.82</v>
      </c>
      <c r="O578" s="149" t="s">
        <v>143</v>
      </c>
      <c r="P578" s="149" t="s">
        <v>144</v>
      </c>
      <c r="S578" s="149" t="s">
        <v>1119</v>
      </c>
      <c r="T578" s="149">
        <v>1.6256728902041E-3</v>
      </c>
    </row>
    <row r="579" spans="1:20" ht="82.5" customHeight="1" x14ac:dyDescent="0.25">
      <c r="A579" s="148">
        <v>5.1899999999999997E-10</v>
      </c>
      <c r="B579" s="149" t="s">
        <v>23320</v>
      </c>
      <c r="C579" s="149">
        <v>2</v>
      </c>
      <c r="D579" s="149">
        <v>135785068</v>
      </c>
      <c r="E579" s="149" t="s">
        <v>23193</v>
      </c>
      <c r="F579" s="149" t="s">
        <v>23190</v>
      </c>
      <c r="G579" s="149" t="s">
        <v>144</v>
      </c>
      <c r="H579" s="149">
        <v>6.2133811697387298</v>
      </c>
      <c r="I579" s="150" t="s">
        <v>24316</v>
      </c>
      <c r="J579" s="150" t="s">
        <v>24775</v>
      </c>
      <c r="K579" s="149">
        <v>14915</v>
      </c>
      <c r="L579" s="149">
        <v>24</v>
      </c>
      <c r="M579" s="150" t="s">
        <v>23209</v>
      </c>
      <c r="N579" s="149">
        <v>0.82</v>
      </c>
      <c r="O579" s="149" t="s">
        <v>143</v>
      </c>
      <c r="P579" s="149" t="s">
        <v>144</v>
      </c>
      <c r="S579" s="149" t="s">
        <v>1119</v>
      </c>
      <c r="T579" s="149">
        <v>1.6256728902041E-3</v>
      </c>
    </row>
    <row r="580" spans="1:20" ht="82.5" customHeight="1" x14ac:dyDescent="0.25">
      <c r="A580" s="148">
        <v>5.1899999999999997E-10</v>
      </c>
      <c r="B580" s="149" t="s">
        <v>23319</v>
      </c>
      <c r="C580" s="149">
        <v>2</v>
      </c>
      <c r="D580" s="149">
        <v>135785066</v>
      </c>
      <c r="E580" s="149" t="s">
        <v>23192</v>
      </c>
      <c r="F580" s="149" t="s">
        <v>23228</v>
      </c>
      <c r="G580" s="149" t="s">
        <v>143</v>
      </c>
      <c r="H580" s="149">
        <v>6.2133811697387298</v>
      </c>
      <c r="I580" s="150" t="s">
        <v>24316</v>
      </c>
      <c r="J580" s="150" t="s">
        <v>24775</v>
      </c>
      <c r="K580" s="149">
        <v>14915</v>
      </c>
      <c r="L580" s="149">
        <v>24</v>
      </c>
      <c r="M580" s="150" t="s">
        <v>23209</v>
      </c>
      <c r="N580" s="149">
        <v>0.82</v>
      </c>
      <c r="O580" s="149" t="s">
        <v>149</v>
      </c>
      <c r="P580" s="149" t="s">
        <v>143</v>
      </c>
      <c r="S580" s="149" t="s">
        <v>1119</v>
      </c>
      <c r="T580" s="149">
        <v>1.6217754547682001E-3</v>
      </c>
    </row>
    <row r="581" spans="1:20" ht="82.5" customHeight="1" x14ac:dyDescent="0.25">
      <c r="A581" s="148">
        <v>5.1899999999999997E-10</v>
      </c>
      <c r="B581" s="149" t="s">
        <v>23319</v>
      </c>
      <c r="C581" s="149">
        <v>2</v>
      </c>
      <c r="D581" s="149">
        <v>135785066</v>
      </c>
      <c r="E581" s="149" t="s">
        <v>23193</v>
      </c>
      <c r="F581" s="149" t="s">
        <v>23228</v>
      </c>
      <c r="G581" s="149" t="s">
        <v>143</v>
      </c>
      <c r="H581" s="149">
        <v>6.2133811697387298</v>
      </c>
      <c r="I581" s="150" t="s">
        <v>24316</v>
      </c>
      <c r="J581" s="150" t="s">
        <v>24775</v>
      </c>
      <c r="K581" s="149">
        <v>14915</v>
      </c>
      <c r="L581" s="149">
        <v>24</v>
      </c>
      <c r="M581" s="150" t="s">
        <v>23209</v>
      </c>
      <c r="N581" s="149">
        <v>0.82</v>
      </c>
      <c r="O581" s="149" t="s">
        <v>149</v>
      </c>
      <c r="P581" s="149" t="s">
        <v>143</v>
      </c>
      <c r="S581" s="149" t="s">
        <v>1119</v>
      </c>
      <c r="T581" s="149">
        <v>1.6217754547682001E-3</v>
      </c>
    </row>
    <row r="582" spans="1:20" ht="82.5" customHeight="1" x14ac:dyDescent="0.25">
      <c r="A582" s="148">
        <v>5.1899999999999997E-10</v>
      </c>
      <c r="B582" s="149" t="s">
        <v>23288</v>
      </c>
      <c r="C582" s="149">
        <v>2</v>
      </c>
      <c r="D582" s="149">
        <v>135799082</v>
      </c>
      <c r="E582" s="149" t="s">
        <v>23191</v>
      </c>
      <c r="F582" s="149" t="s">
        <v>23188</v>
      </c>
      <c r="G582" s="149" t="s">
        <v>154</v>
      </c>
      <c r="H582" s="149">
        <v>6.2133716828842198</v>
      </c>
      <c r="I582" s="150" t="s">
        <v>24316</v>
      </c>
      <c r="J582" s="150" t="s">
        <v>24776</v>
      </c>
      <c r="K582" s="149">
        <v>16313</v>
      </c>
      <c r="L582" s="149">
        <v>24</v>
      </c>
      <c r="M582" s="150" t="s">
        <v>23189</v>
      </c>
      <c r="N582" s="149">
        <v>0.89500000000000002</v>
      </c>
      <c r="O582" s="149" t="s">
        <v>149</v>
      </c>
      <c r="P582" s="149" t="s">
        <v>154</v>
      </c>
      <c r="S582" s="149" t="s">
        <v>1119</v>
      </c>
      <c r="T582" s="149">
        <v>2.8256637400982999E-3</v>
      </c>
    </row>
    <row r="583" spans="1:20" ht="82.5" customHeight="1" x14ac:dyDescent="0.25">
      <c r="A583" s="148">
        <v>5.2099999999999996E-10</v>
      </c>
      <c r="B583" s="149" t="s">
        <v>23254</v>
      </c>
      <c r="C583" s="149">
        <v>2</v>
      </c>
      <c r="D583" s="149">
        <v>136539513</v>
      </c>
      <c r="E583" s="149" t="s">
        <v>23187</v>
      </c>
      <c r="F583" s="149" t="s">
        <v>23190</v>
      </c>
      <c r="G583" s="149" t="s">
        <v>144</v>
      </c>
      <c r="H583" s="149">
        <v>6.2126753751764703</v>
      </c>
      <c r="I583" s="150" t="s">
        <v>24316</v>
      </c>
      <c r="J583" s="150" t="s">
        <v>24777</v>
      </c>
      <c r="K583" s="149">
        <v>14778</v>
      </c>
      <c r="L583" s="149">
        <v>24</v>
      </c>
      <c r="M583" s="150" t="s">
        <v>23189</v>
      </c>
      <c r="N583" s="149">
        <v>0.81100000000000005</v>
      </c>
      <c r="O583" s="149" t="s">
        <v>144</v>
      </c>
      <c r="P583" s="149" t="s">
        <v>143</v>
      </c>
      <c r="Q583" s="149" t="s">
        <v>14</v>
      </c>
      <c r="R583" s="149">
        <v>2.2578763389535001E-3</v>
      </c>
      <c r="S583" s="149" t="s">
        <v>1119</v>
      </c>
      <c r="T583" s="149">
        <v>2.0448647261085001E-3</v>
      </c>
    </row>
    <row r="584" spans="1:20" ht="82.5" customHeight="1" x14ac:dyDescent="0.25">
      <c r="A584" s="148">
        <v>5.2299999999999995E-10</v>
      </c>
      <c r="B584" s="149" t="s">
        <v>23278</v>
      </c>
      <c r="C584" s="149">
        <v>2</v>
      </c>
      <c r="D584" s="149">
        <v>135755629</v>
      </c>
      <c r="E584" s="149" t="s">
        <v>23192</v>
      </c>
      <c r="F584" s="149" t="s">
        <v>23190</v>
      </c>
      <c r="G584" s="149" t="s">
        <v>144</v>
      </c>
      <c r="H584" s="149">
        <v>6.2119765430048899</v>
      </c>
      <c r="I584" s="150" t="s">
        <v>24317</v>
      </c>
      <c r="J584" s="150" t="s">
        <v>24778</v>
      </c>
      <c r="K584" s="149">
        <v>14795</v>
      </c>
      <c r="L584" s="149">
        <v>23</v>
      </c>
      <c r="M584" s="150" t="s">
        <v>23197</v>
      </c>
      <c r="N584" s="149">
        <v>0.84499999999999997</v>
      </c>
      <c r="O584" s="149" t="s">
        <v>143</v>
      </c>
      <c r="P584" s="149" t="s">
        <v>144</v>
      </c>
      <c r="S584" s="149" t="s">
        <v>14</v>
      </c>
      <c r="T584" s="149">
        <v>6.3072422092490005E-4</v>
      </c>
    </row>
    <row r="585" spans="1:20" ht="82.5" customHeight="1" x14ac:dyDescent="0.25">
      <c r="A585" s="148">
        <v>5.2299999999999995E-10</v>
      </c>
      <c r="B585" s="149" t="s">
        <v>23278</v>
      </c>
      <c r="C585" s="149">
        <v>2</v>
      </c>
      <c r="D585" s="149">
        <v>135755629</v>
      </c>
      <c r="E585" s="149" t="s">
        <v>23193</v>
      </c>
      <c r="F585" s="149" t="s">
        <v>23190</v>
      </c>
      <c r="G585" s="149" t="s">
        <v>144</v>
      </c>
      <c r="H585" s="149">
        <v>6.2119765430048899</v>
      </c>
      <c r="I585" s="150" t="s">
        <v>24317</v>
      </c>
      <c r="J585" s="150" t="s">
        <v>24778</v>
      </c>
      <c r="K585" s="149">
        <v>14795</v>
      </c>
      <c r="L585" s="149">
        <v>23</v>
      </c>
      <c r="M585" s="150" t="s">
        <v>23197</v>
      </c>
      <c r="N585" s="149">
        <v>0.84499999999999997</v>
      </c>
      <c r="O585" s="149" t="s">
        <v>143</v>
      </c>
      <c r="P585" s="149" t="s">
        <v>144</v>
      </c>
      <c r="S585" s="149" t="s">
        <v>14</v>
      </c>
      <c r="T585" s="149">
        <v>6.3072422092490005E-4</v>
      </c>
    </row>
    <row r="586" spans="1:20" ht="82.5" customHeight="1" x14ac:dyDescent="0.25">
      <c r="A586" s="148">
        <v>5.2600000000000004E-10</v>
      </c>
      <c r="B586" s="149" t="s">
        <v>23317</v>
      </c>
      <c r="C586" s="149">
        <v>2</v>
      </c>
      <c r="D586" s="149">
        <v>135795595</v>
      </c>
      <c r="E586" s="149" t="s">
        <v>23191</v>
      </c>
      <c r="F586" s="149" t="s">
        <v>23188</v>
      </c>
      <c r="G586" s="149" t="s">
        <v>154</v>
      </c>
      <c r="H586" s="149">
        <v>6.2111320705096702</v>
      </c>
      <c r="I586" s="150" t="s">
        <v>24316</v>
      </c>
      <c r="J586" s="150" t="s">
        <v>24779</v>
      </c>
      <c r="K586" s="149">
        <v>16313</v>
      </c>
      <c r="L586" s="149">
        <v>24</v>
      </c>
      <c r="M586" s="150" t="s">
        <v>23189</v>
      </c>
      <c r="N586" s="149">
        <v>0.89500000000000002</v>
      </c>
      <c r="O586" s="149" t="s">
        <v>149</v>
      </c>
      <c r="P586" s="149" t="s">
        <v>154</v>
      </c>
      <c r="S586" s="149" t="s">
        <v>508</v>
      </c>
      <c r="T586" s="149">
        <v>2.3004373435838001E-3</v>
      </c>
    </row>
    <row r="587" spans="1:20" ht="82.5" customHeight="1" x14ac:dyDescent="0.25">
      <c r="A587" s="148">
        <v>5.2800000000000004E-10</v>
      </c>
      <c r="B587" s="149" t="s">
        <v>23321</v>
      </c>
      <c r="C587" s="149">
        <v>2</v>
      </c>
      <c r="D587" s="149">
        <v>135785149</v>
      </c>
      <c r="E587" s="149" t="s">
        <v>23192</v>
      </c>
      <c r="F587" s="149" t="s">
        <v>23190</v>
      </c>
      <c r="G587" s="149" t="s">
        <v>144</v>
      </c>
      <c r="H587" s="149">
        <v>6.2104722125227001</v>
      </c>
      <c r="I587" s="150" t="s">
        <v>24316</v>
      </c>
      <c r="J587" s="150" t="s">
        <v>24780</v>
      </c>
      <c r="K587" s="149">
        <v>14915</v>
      </c>
      <c r="L587" s="149">
        <v>24</v>
      </c>
      <c r="M587" s="150" t="s">
        <v>23209</v>
      </c>
      <c r="N587" s="149">
        <v>0.82</v>
      </c>
      <c r="O587" s="149" t="s">
        <v>143</v>
      </c>
      <c r="P587" s="149" t="s">
        <v>144</v>
      </c>
      <c r="S587" s="149" t="s">
        <v>1119</v>
      </c>
      <c r="T587" s="149">
        <v>1.6327723771568999E-3</v>
      </c>
    </row>
    <row r="588" spans="1:20" ht="82.5" customHeight="1" x14ac:dyDescent="0.25">
      <c r="A588" s="148">
        <v>5.2800000000000004E-10</v>
      </c>
      <c r="B588" s="149" t="s">
        <v>23321</v>
      </c>
      <c r="C588" s="149">
        <v>2</v>
      </c>
      <c r="D588" s="149">
        <v>135785149</v>
      </c>
      <c r="E588" s="149" t="s">
        <v>23193</v>
      </c>
      <c r="F588" s="149" t="s">
        <v>23190</v>
      </c>
      <c r="G588" s="149" t="s">
        <v>144</v>
      </c>
      <c r="H588" s="149">
        <v>6.2104722125227001</v>
      </c>
      <c r="I588" s="150" t="s">
        <v>24316</v>
      </c>
      <c r="J588" s="150" t="s">
        <v>24780</v>
      </c>
      <c r="K588" s="149">
        <v>14915</v>
      </c>
      <c r="L588" s="149">
        <v>24</v>
      </c>
      <c r="M588" s="150" t="s">
        <v>23209</v>
      </c>
      <c r="N588" s="149">
        <v>0.82</v>
      </c>
      <c r="O588" s="149" t="s">
        <v>143</v>
      </c>
      <c r="P588" s="149" t="s">
        <v>144</v>
      </c>
      <c r="S588" s="149" t="s">
        <v>1119</v>
      </c>
      <c r="T588" s="149">
        <v>1.6327723771568999E-3</v>
      </c>
    </row>
    <row r="589" spans="1:20" ht="82.5" customHeight="1" x14ac:dyDescent="0.25">
      <c r="A589" s="148">
        <v>5.3400000000000002E-10</v>
      </c>
      <c r="B589" s="149" t="s">
        <v>23301</v>
      </c>
      <c r="C589" s="149">
        <v>2</v>
      </c>
      <c r="D589" s="149">
        <v>135859923</v>
      </c>
      <c r="E589" s="149" t="s">
        <v>23191</v>
      </c>
      <c r="F589" s="149" t="s">
        <v>23188</v>
      </c>
      <c r="G589" s="149" t="s">
        <v>154</v>
      </c>
      <c r="H589" s="149">
        <v>6.2087224283440996</v>
      </c>
      <c r="I589" s="150" t="s">
        <v>24316</v>
      </c>
      <c r="J589" s="150" t="s">
        <v>24781</v>
      </c>
      <c r="K589" s="149">
        <v>16313</v>
      </c>
      <c r="L589" s="149">
        <v>24</v>
      </c>
      <c r="M589" s="150" t="s">
        <v>23189</v>
      </c>
      <c r="N589" s="149">
        <v>0.89500000000000002</v>
      </c>
      <c r="O589" s="149" t="s">
        <v>149</v>
      </c>
      <c r="P589" s="149" t="s">
        <v>154</v>
      </c>
      <c r="S589" s="149" t="s">
        <v>2437</v>
      </c>
      <c r="T589" s="149">
        <v>2.4910301976995E-3</v>
      </c>
    </row>
    <row r="590" spans="1:20" ht="82.5" customHeight="1" x14ac:dyDescent="0.25">
      <c r="A590" s="148">
        <v>5.3700000000000001E-10</v>
      </c>
      <c r="B590" s="149" t="s">
        <v>23310</v>
      </c>
      <c r="C590" s="149">
        <v>2</v>
      </c>
      <c r="D590" s="149">
        <v>135795040</v>
      </c>
      <c r="E590" s="149" t="s">
        <v>23191</v>
      </c>
      <c r="F590" s="149" t="s">
        <v>23236</v>
      </c>
      <c r="G590" s="149" t="s">
        <v>154</v>
      </c>
      <c r="H590" s="149">
        <v>6.20779880194464</v>
      </c>
      <c r="I590" s="150" t="s">
        <v>24316</v>
      </c>
      <c r="J590" s="150" t="s">
        <v>24782</v>
      </c>
      <c r="K590" s="149">
        <v>16313</v>
      </c>
      <c r="L590" s="149">
        <v>24</v>
      </c>
      <c r="M590" s="150" t="s">
        <v>23189</v>
      </c>
      <c r="N590" s="149">
        <v>0.89500000000000002</v>
      </c>
      <c r="O590" s="149" t="s">
        <v>143</v>
      </c>
      <c r="P590" s="149" t="s">
        <v>154</v>
      </c>
      <c r="S590" s="149" t="s">
        <v>508</v>
      </c>
      <c r="T590" s="149">
        <v>2.2469696611573001E-3</v>
      </c>
    </row>
    <row r="591" spans="1:20" ht="82.5" customHeight="1" x14ac:dyDescent="0.25">
      <c r="A591" s="148">
        <v>5.4399999999999998E-10</v>
      </c>
      <c r="B591" s="149" t="s">
        <v>23217</v>
      </c>
      <c r="C591" s="149">
        <v>2</v>
      </c>
      <c r="D591" s="149">
        <v>136691825</v>
      </c>
      <c r="E591" s="149" t="s">
        <v>23221</v>
      </c>
      <c r="F591" s="149" t="s">
        <v>23188</v>
      </c>
      <c r="G591" s="149" t="s">
        <v>154</v>
      </c>
      <c r="H591" s="149">
        <v>6.2057414778785098</v>
      </c>
      <c r="I591" s="150" t="s">
        <v>24316</v>
      </c>
      <c r="J591" s="150" t="s">
        <v>24783</v>
      </c>
      <c r="K591" s="149">
        <v>17990</v>
      </c>
      <c r="L591" s="149">
        <v>24</v>
      </c>
      <c r="M591" s="150" t="s">
        <v>23189</v>
      </c>
      <c r="N591" s="149">
        <v>0.97299999999999998</v>
      </c>
      <c r="O591" s="149" t="s">
        <v>149</v>
      </c>
      <c r="P591" s="149" t="s">
        <v>154</v>
      </c>
      <c r="S591" s="149" t="s">
        <v>14</v>
      </c>
      <c r="T591" s="149">
        <v>1.061889821616E-4</v>
      </c>
    </row>
    <row r="592" spans="1:20" ht="82.5" customHeight="1" x14ac:dyDescent="0.25">
      <c r="A592" s="148">
        <v>5.4499999999999998E-10</v>
      </c>
      <c r="B592" s="149" t="s">
        <v>23285</v>
      </c>
      <c r="C592" s="149">
        <v>2</v>
      </c>
      <c r="D592" s="149">
        <v>136058820</v>
      </c>
      <c r="E592" s="149" t="s">
        <v>23187</v>
      </c>
      <c r="F592" s="149" t="s">
        <v>23201</v>
      </c>
      <c r="G592" s="149" t="s">
        <v>143</v>
      </c>
      <c r="H592" s="149">
        <v>6.2054514593092396</v>
      </c>
      <c r="I592" s="150" t="s">
        <v>24316</v>
      </c>
      <c r="J592" s="150" t="s">
        <v>24784</v>
      </c>
      <c r="K592" s="149">
        <v>14778</v>
      </c>
      <c r="L592" s="149">
        <v>24</v>
      </c>
      <c r="M592" s="150" t="s">
        <v>23189</v>
      </c>
      <c r="N592" s="149">
        <v>0.81100000000000005</v>
      </c>
      <c r="O592" s="149" t="s">
        <v>144</v>
      </c>
      <c r="P592" s="149" t="s">
        <v>143</v>
      </c>
      <c r="Q592" s="149" t="s">
        <v>14</v>
      </c>
      <c r="R592" s="149">
        <v>2.9009340129760999E-2</v>
      </c>
      <c r="S592" s="149" t="s">
        <v>1119</v>
      </c>
      <c r="T592" s="149">
        <v>4.21633274811E-4</v>
      </c>
    </row>
    <row r="593" spans="1:20" ht="82.5" customHeight="1" x14ac:dyDescent="0.25">
      <c r="A593" s="148">
        <v>5.4799999999999997E-10</v>
      </c>
      <c r="B593" s="149" t="s">
        <v>23322</v>
      </c>
      <c r="C593" s="149">
        <v>2</v>
      </c>
      <c r="D593" s="149">
        <v>135793565</v>
      </c>
      <c r="E593" s="149" t="s">
        <v>23192</v>
      </c>
      <c r="F593" s="149" t="s">
        <v>23204</v>
      </c>
      <c r="G593" s="149" t="s">
        <v>149</v>
      </c>
      <c r="H593" s="149">
        <v>6.20482821611039</v>
      </c>
      <c r="I593" s="150" t="s">
        <v>24316</v>
      </c>
      <c r="J593" s="150" t="s">
        <v>24785</v>
      </c>
      <c r="K593" s="149">
        <v>14915</v>
      </c>
      <c r="L593" s="149">
        <v>24</v>
      </c>
      <c r="M593" s="150" t="s">
        <v>23189</v>
      </c>
      <c r="N593" s="149">
        <v>0.82</v>
      </c>
      <c r="O593" s="149" t="s">
        <v>154</v>
      </c>
      <c r="P593" s="149" t="s">
        <v>149</v>
      </c>
      <c r="S593" s="149" t="s">
        <v>508</v>
      </c>
      <c r="T593" s="149">
        <v>2.0508826607988002E-3</v>
      </c>
    </row>
    <row r="594" spans="1:20" ht="82.5" customHeight="1" x14ac:dyDescent="0.25">
      <c r="A594" s="148">
        <v>5.4799999999999997E-10</v>
      </c>
      <c r="B594" s="149" t="s">
        <v>23322</v>
      </c>
      <c r="C594" s="149">
        <v>2</v>
      </c>
      <c r="D594" s="149">
        <v>135793565</v>
      </c>
      <c r="E594" s="149" t="s">
        <v>23193</v>
      </c>
      <c r="F594" s="149" t="s">
        <v>23204</v>
      </c>
      <c r="G594" s="149" t="s">
        <v>149</v>
      </c>
      <c r="H594" s="149">
        <v>6.20482821611039</v>
      </c>
      <c r="I594" s="150" t="s">
        <v>24316</v>
      </c>
      <c r="J594" s="150" t="s">
        <v>24785</v>
      </c>
      <c r="K594" s="149">
        <v>14915</v>
      </c>
      <c r="L594" s="149">
        <v>24</v>
      </c>
      <c r="M594" s="150" t="s">
        <v>23189</v>
      </c>
      <c r="N594" s="149">
        <v>0.82</v>
      </c>
      <c r="O594" s="149" t="s">
        <v>154</v>
      </c>
      <c r="P594" s="149" t="s">
        <v>149</v>
      </c>
      <c r="S594" s="149" t="s">
        <v>508</v>
      </c>
      <c r="T594" s="149">
        <v>2.0508826607988002E-3</v>
      </c>
    </row>
    <row r="595" spans="1:20" ht="82.5" customHeight="1" x14ac:dyDescent="0.25">
      <c r="A595" s="148">
        <v>5.5600000000000004E-10</v>
      </c>
      <c r="B595" s="149" t="s">
        <v>23323</v>
      </c>
      <c r="C595" s="149">
        <v>2</v>
      </c>
      <c r="D595" s="149">
        <v>135796000</v>
      </c>
      <c r="E595" s="149" t="s">
        <v>23192</v>
      </c>
      <c r="F595" s="149" t="s">
        <v>23236</v>
      </c>
      <c r="G595" s="149" t="s">
        <v>154</v>
      </c>
      <c r="H595" s="149">
        <v>6.20245616391699</v>
      </c>
      <c r="I595" s="150" t="s">
        <v>24316</v>
      </c>
      <c r="J595" s="150" t="s">
        <v>24786</v>
      </c>
      <c r="K595" s="149">
        <v>14915</v>
      </c>
      <c r="L595" s="149">
        <v>24</v>
      </c>
      <c r="M595" s="150" t="s">
        <v>23189</v>
      </c>
      <c r="N595" s="149">
        <v>0.82</v>
      </c>
      <c r="O595" s="149" t="s">
        <v>143</v>
      </c>
      <c r="P595" s="149" t="s">
        <v>154</v>
      </c>
      <c r="S595" s="149" t="s">
        <v>508</v>
      </c>
      <c r="T595" s="149">
        <v>2.5236013263066999E-3</v>
      </c>
    </row>
    <row r="596" spans="1:20" ht="82.5" customHeight="1" x14ac:dyDescent="0.25">
      <c r="A596" s="148">
        <v>5.5600000000000004E-10</v>
      </c>
      <c r="B596" s="149" t="s">
        <v>23323</v>
      </c>
      <c r="C596" s="149">
        <v>2</v>
      </c>
      <c r="D596" s="149">
        <v>135796000</v>
      </c>
      <c r="E596" s="149" t="s">
        <v>23193</v>
      </c>
      <c r="F596" s="149" t="s">
        <v>23236</v>
      </c>
      <c r="G596" s="149" t="s">
        <v>154</v>
      </c>
      <c r="H596" s="149">
        <v>6.20245616391699</v>
      </c>
      <c r="I596" s="150" t="s">
        <v>24316</v>
      </c>
      <c r="J596" s="150" t="s">
        <v>24786</v>
      </c>
      <c r="K596" s="149">
        <v>14915</v>
      </c>
      <c r="L596" s="149">
        <v>24</v>
      </c>
      <c r="M596" s="150" t="s">
        <v>23189</v>
      </c>
      <c r="N596" s="149">
        <v>0.82</v>
      </c>
      <c r="O596" s="149" t="s">
        <v>143</v>
      </c>
      <c r="P596" s="149" t="s">
        <v>154</v>
      </c>
      <c r="S596" s="149" t="s">
        <v>508</v>
      </c>
      <c r="T596" s="149">
        <v>2.5236013263066999E-3</v>
      </c>
    </row>
    <row r="597" spans="1:20" ht="82.5" customHeight="1" x14ac:dyDescent="0.25">
      <c r="A597" s="148">
        <v>5.5700000000000004E-10</v>
      </c>
      <c r="B597" s="149" t="s">
        <v>20903</v>
      </c>
      <c r="C597" s="149">
        <v>2</v>
      </c>
      <c r="D597" s="149">
        <v>136421323</v>
      </c>
      <c r="E597" s="149" t="s">
        <v>23192</v>
      </c>
      <c r="F597" s="149" t="s">
        <v>23190</v>
      </c>
      <c r="G597" s="149" t="s">
        <v>144</v>
      </c>
      <c r="H597" s="149">
        <v>6.2020490197238702</v>
      </c>
      <c r="I597" s="150" t="s">
        <v>24316</v>
      </c>
      <c r="J597" s="150" t="s">
        <v>24787</v>
      </c>
      <c r="K597" s="149">
        <v>14915</v>
      </c>
      <c r="L597" s="149">
        <v>24</v>
      </c>
      <c r="M597" s="150" t="s">
        <v>23189</v>
      </c>
      <c r="N597" s="149">
        <v>0.82</v>
      </c>
      <c r="O597" s="149" t="s">
        <v>143</v>
      </c>
      <c r="P597" s="149" t="s">
        <v>144</v>
      </c>
      <c r="S597" s="149" t="s">
        <v>14</v>
      </c>
      <c r="T597" s="148">
        <v>8.1319069709968699E-5</v>
      </c>
    </row>
    <row r="598" spans="1:20" ht="82.5" customHeight="1" x14ac:dyDescent="0.25">
      <c r="A598" s="148">
        <v>5.5700000000000004E-10</v>
      </c>
      <c r="B598" s="149" t="s">
        <v>20903</v>
      </c>
      <c r="C598" s="149">
        <v>2</v>
      </c>
      <c r="D598" s="149">
        <v>136421323</v>
      </c>
      <c r="E598" s="149" t="s">
        <v>23193</v>
      </c>
      <c r="F598" s="149" t="s">
        <v>23190</v>
      </c>
      <c r="G598" s="149" t="s">
        <v>144</v>
      </c>
      <c r="H598" s="149">
        <v>6.2020490197238702</v>
      </c>
      <c r="I598" s="150" t="s">
        <v>24316</v>
      </c>
      <c r="J598" s="150" t="s">
        <v>24787</v>
      </c>
      <c r="K598" s="149">
        <v>14915</v>
      </c>
      <c r="L598" s="149">
        <v>24</v>
      </c>
      <c r="M598" s="150" t="s">
        <v>23189</v>
      </c>
      <c r="N598" s="149">
        <v>0.82</v>
      </c>
      <c r="O598" s="149" t="s">
        <v>143</v>
      </c>
      <c r="P598" s="149" t="s">
        <v>144</v>
      </c>
      <c r="S598" s="149" t="s">
        <v>14</v>
      </c>
      <c r="T598" s="148">
        <v>8.1319069709968699E-5</v>
      </c>
    </row>
    <row r="599" spans="1:20" ht="82.5" customHeight="1" x14ac:dyDescent="0.25">
      <c r="A599" s="148">
        <v>5.7199999999999999E-10</v>
      </c>
      <c r="B599" s="149" t="s">
        <v>23324</v>
      </c>
      <c r="C599" s="149">
        <v>2</v>
      </c>
      <c r="D599" s="149">
        <v>136016079</v>
      </c>
      <c r="E599" s="149" t="s">
        <v>23192</v>
      </c>
      <c r="F599" s="149" t="s">
        <v>23188</v>
      </c>
      <c r="G599" s="149" t="s">
        <v>154</v>
      </c>
      <c r="H599" s="149">
        <v>6.1980657176645799</v>
      </c>
      <c r="I599" s="150" t="s">
        <v>24316</v>
      </c>
      <c r="J599" s="150" t="s">
        <v>24788</v>
      </c>
      <c r="K599" s="149">
        <v>14915</v>
      </c>
      <c r="L599" s="149">
        <v>24</v>
      </c>
      <c r="M599" s="150" t="s">
        <v>23189</v>
      </c>
      <c r="N599" s="149">
        <v>0.82</v>
      </c>
      <c r="O599" s="149" t="s">
        <v>149</v>
      </c>
      <c r="P599" s="149" t="s">
        <v>154</v>
      </c>
      <c r="S599" s="149" t="s">
        <v>2437</v>
      </c>
      <c r="T599" s="149">
        <v>4.5275722796838001E-3</v>
      </c>
    </row>
    <row r="600" spans="1:20" ht="82.5" customHeight="1" x14ac:dyDescent="0.25">
      <c r="A600" s="148">
        <v>5.7199999999999999E-10</v>
      </c>
      <c r="B600" s="149" t="s">
        <v>23324</v>
      </c>
      <c r="C600" s="149">
        <v>2</v>
      </c>
      <c r="D600" s="149">
        <v>136016079</v>
      </c>
      <c r="E600" s="149" t="s">
        <v>23193</v>
      </c>
      <c r="F600" s="149" t="s">
        <v>23188</v>
      </c>
      <c r="G600" s="149" t="s">
        <v>154</v>
      </c>
      <c r="H600" s="149">
        <v>6.1980657176645799</v>
      </c>
      <c r="I600" s="150" t="s">
        <v>24316</v>
      </c>
      <c r="J600" s="150" t="s">
        <v>24788</v>
      </c>
      <c r="K600" s="149">
        <v>14915</v>
      </c>
      <c r="L600" s="149">
        <v>24</v>
      </c>
      <c r="M600" s="150" t="s">
        <v>23189</v>
      </c>
      <c r="N600" s="149">
        <v>0.82</v>
      </c>
      <c r="O600" s="149" t="s">
        <v>149</v>
      </c>
      <c r="P600" s="149" t="s">
        <v>154</v>
      </c>
      <c r="S600" s="149" t="s">
        <v>2437</v>
      </c>
      <c r="T600" s="149">
        <v>4.5275722796838001E-3</v>
      </c>
    </row>
    <row r="601" spans="1:20" ht="82.5" customHeight="1" x14ac:dyDescent="0.25">
      <c r="A601" s="148">
        <v>5.8099999999999996E-10</v>
      </c>
      <c r="B601" s="149" t="s">
        <v>23316</v>
      </c>
      <c r="C601" s="149">
        <v>2</v>
      </c>
      <c r="D601" s="149">
        <v>135798082</v>
      </c>
      <c r="E601" s="149" t="s">
        <v>23191</v>
      </c>
      <c r="F601" s="149" t="s">
        <v>23236</v>
      </c>
      <c r="G601" s="149" t="s">
        <v>154</v>
      </c>
      <c r="H601" s="149">
        <v>6.1953712302680497</v>
      </c>
      <c r="I601" s="150" t="s">
        <v>24316</v>
      </c>
      <c r="J601" s="150" t="s">
        <v>24789</v>
      </c>
      <c r="K601" s="149">
        <v>16313</v>
      </c>
      <c r="L601" s="149">
        <v>24</v>
      </c>
      <c r="M601" s="150" t="s">
        <v>23189</v>
      </c>
      <c r="N601" s="149">
        <v>0.89500000000000002</v>
      </c>
      <c r="O601" s="149" t="s">
        <v>143</v>
      </c>
      <c r="P601" s="149" t="s">
        <v>154</v>
      </c>
      <c r="S601" s="149" t="s">
        <v>1119</v>
      </c>
      <c r="T601" s="149">
        <v>2.7112749606288998E-3</v>
      </c>
    </row>
    <row r="602" spans="1:20" ht="82.5" customHeight="1" x14ac:dyDescent="0.25">
      <c r="A602" s="148">
        <v>5.9200000000000002E-10</v>
      </c>
      <c r="B602" s="149" t="s">
        <v>23252</v>
      </c>
      <c r="C602" s="149">
        <v>2</v>
      </c>
      <c r="D602" s="149">
        <v>136522710</v>
      </c>
      <c r="E602" s="149" t="s">
        <v>23187</v>
      </c>
      <c r="F602" s="149" t="s">
        <v>23201</v>
      </c>
      <c r="G602" s="149" t="s">
        <v>143</v>
      </c>
      <c r="H602" s="149">
        <v>6.1926548261922498</v>
      </c>
      <c r="I602" s="150" t="s">
        <v>24316</v>
      </c>
      <c r="J602" s="150" t="s">
        <v>24790</v>
      </c>
      <c r="K602" s="149">
        <v>14778</v>
      </c>
      <c r="L602" s="149">
        <v>24</v>
      </c>
      <c r="M602" s="150" t="s">
        <v>23189</v>
      </c>
      <c r="N602" s="149">
        <v>0.81100000000000005</v>
      </c>
      <c r="O602" s="149" t="s">
        <v>143</v>
      </c>
      <c r="P602" s="149" t="s">
        <v>144</v>
      </c>
      <c r="Q602" s="149" t="s">
        <v>14</v>
      </c>
      <c r="R602" s="148">
        <v>4.0931203815412401E-5</v>
      </c>
      <c r="S602" s="149" t="s">
        <v>14</v>
      </c>
      <c r="T602" s="148">
        <v>4.0931203815412401E-5</v>
      </c>
    </row>
    <row r="603" spans="1:20" ht="82.5" customHeight="1" x14ac:dyDescent="0.25">
      <c r="A603" s="148">
        <v>6E-10</v>
      </c>
      <c r="B603" s="149" t="s">
        <v>23325</v>
      </c>
      <c r="C603" s="149">
        <v>2</v>
      </c>
      <c r="D603" s="149">
        <v>135797223</v>
      </c>
      <c r="E603" s="149" t="s">
        <v>23192</v>
      </c>
      <c r="F603" s="149" t="s">
        <v>23190</v>
      </c>
      <c r="G603" s="149" t="s">
        <v>144</v>
      </c>
      <c r="H603" s="149">
        <v>6.1904522820808099</v>
      </c>
      <c r="I603" s="150" t="s">
        <v>24316</v>
      </c>
      <c r="J603" s="150" t="s">
        <v>24791</v>
      </c>
      <c r="K603" s="149">
        <v>14915</v>
      </c>
      <c r="L603" s="149">
        <v>24</v>
      </c>
      <c r="M603" s="150" t="s">
        <v>23189</v>
      </c>
      <c r="N603" s="149">
        <v>0.82</v>
      </c>
      <c r="O603" s="149" t="s">
        <v>143</v>
      </c>
      <c r="P603" s="149" t="s">
        <v>144</v>
      </c>
      <c r="S603" s="149" t="s">
        <v>508</v>
      </c>
      <c r="T603" s="149">
        <v>2.9365121582503998E-3</v>
      </c>
    </row>
    <row r="604" spans="1:20" ht="82.5" customHeight="1" x14ac:dyDescent="0.25">
      <c r="A604" s="148">
        <v>6E-10</v>
      </c>
      <c r="B604" s="149" t="s">
        <v>23325</v>
      </c>
      <c r="C604" s="149">
        <v>2</v>
      </c>
      <c r="D604" s="149">
        <v>135797223</v>
      </c>
      <c r="E604" s="149" t="s">
        <v>23193</v>
      </c>
      <c r="F604" s="149" t="s">
        <v>23190</v>
      </c>
      <c r="G604" s="149" t="s">
        <v>144</v>
      </c>
      <c r="H604" s="149">
        <v>6.1904522820808099</v>
      </c>
      <c r="I604" s="150" t="s">
        <v>24316</v>
      </c>
      <c r="J604" s="150" t="s">
        <v>24791</v>
      </c>
      <c r="K604" s="149">
        <v>14915</v>
      </c>
      <c r="L604" s="149">
        <v>24</v>
      </c>
      <c r="M604" s="150" t="s">
        <v>23189</v>
      </c>
      <c r="N604" s="149">
        <v>0.82</v>
      </c>
      <c r="O604" s="149" t="s">
        <v>143</v>
      </c>
      <c r="P604" s="149" t="s">
        <v>144</v>
      </c>
      <c r="S604" s="149" t="s">
        <v>508</v>
      </c>
      <c r="T604" s="149">
        <v>2.9365121582503998E-3</v>
      </c>
    </row>
    <row r="605" spans="1:20" ht="82.5" customHeight="1" x14ac:dyDescent="0.25">
      <c r="A605" s="148">
        <v>6.0499999999999998E-10</v>
      </c>
      <c r="B605" s="149" t="s">
        <v>23312</v>
      </c>
      <c r="C605" s="149">
        <v>2</v>
      </c>
      <c r="D605" s="149">
        <v>135798758</v>
      </c>
      <c r="E605" s="149" t="s">
        <v>23191</v>
      </c>
      <c r="F605" s="149" t="s">
        <v>23204</v>
      </c>
      <c r="G605" s="149" t="s">
        <v>149</v>
      </c>
      <c r="H605" s="149">
        <v>6.1891278891372696</v>
      </c>
      <c r="I605" s="150" t="s">
        <v>24316</v>
      </c>
      <c r="J605" s="150" t="s">
        <v>24792</v>
      </c>
      <c r="K605" s="149">
        <v>16313</v>
      </c>
      <c r="L605" s="149">
        <v>24</v>
      </c>
      <c r="M605" s="150" t="s">
        <v>23189</v>
      </c>
      <c r="N605" s="149">
        <v>0.89500000000000002</v>
      </c>
      <c r="O605" s="149" t="s">
        <v>154</v>
      </c>
      <c r="P605" s="149" t="s">
        <v>149</v>
      </c>
      <c r="S605" s="149" t="s">
        <v>1119</v>
      </c>
      <c r="T605" s="149">
        <v>2.7643046526744999E-3</v>
      </c>
    </row>
    <row r="606" spans="1:20" ht="82.5" customHeight="1" x14ac:dyDescent="0.25">
      <c r="A606" s="148">
        <v>6.0699999999999997E-10</v>
      </c>
      <c r="B606" s="149" t="s">
        <v>23326</v>
      </c>
      <c r="C606" s="149">
        <v>2</v>
      </c>
      <c r="D606" s="149">
        <v>135878814</v>
      </c>
      <c r="E606" s="149" t="s">
        <v>23192</v>
      </c>
      <c r="F606" s="149" t="s">
        <v>23201</v>
      </c>
      <c r="G606" s="149" t="s">
        <v>143</v>
      </c>
      <c r="H606" s="149">
        <v>6.1885963602899396</v>
      </c>
      <c r="I606" s="150" t="s">
        <v>24316</v>
      </c>
      <c r="J606" s="150" t="s">
        <v>24793</v>
      </c>
      <c r="K606" s="149">
        <v>14915</v>
      </c>
      <c r="L606" s="149">
        <v>24</v>
      </c>
      <c r="M606" s="150" t="s">
        <v>23189</v>
      </c>
      <c r="N606" s="149">
        <v>0.82</v>
      </c>
      <c r="O606" s="149" t="s">
        <v>144</v>
      </c>
      <c r="P606" s="149" t="s">
        <v>143</v>
      </c>
      <c r="S606" s="149" t="s">
        <v>2437</v>
      </c>
      <c r="T606" s="149">
        <v>2.5347438821058002E-3</v>
      </c>
    </row>
    <row r="607" spans="1:20" ht="82.5" customHeight="1" x14ac:dyDescent="0.25">
      <c r="A607" s="148">
        <v>6.0699999999999997E-10</v>
      </c>
      <c r="B607" s="149" t="s">
        <v>23326</v>
      </c>
      <c r="C607" s="149">
        <v>2</v>
      </c>
      <c r="D607" s="149">
        <v>135878814</v>
      </c>
      <c r="E607" s="149" t="s">
        <v>23193</v>
      </c>
      <c r="F607" s="149" t="s">
        <v>23201</v>
      </c>
      <c r="G607" s="149" t="s">
        <v>143</v>
      </c>
      <c r="H607" s="149">
        <v>6.1885963602899396</v>
      </c>
      <c r="I607" s="150" t="s">
        <v>24316</v>
      </c>
      <c r="J607" s="150" t="s">
        <v>24793</v>
      </c>
      <c r="K607" s="149">
        <v>14915</v>
      </c>
      <c r="L607" s="149">
        <v>24</v>
      </c>
      <c r="M607" s="150" t="s">
        <v>23189</v>
      </c>
      <c r="N607" s="149">
        <v>0.82</v>
      </c>
      <c r="O607" s="149" t="s">
        <v>144</v>
      </c>
      <c r="P607" s="149" t="s">
        <v>143</v>
      </c>
      <c r="S607" s="149" t="s">
        <v>2437</v>
      </c>
      <c r="T607" s="149">
        <v>2.5347438821058002E-3</v>
      </c>
    </row>
    <row r="608" spans="1:20" ht="82.5" customHeight="1" x14ac:dyDescent="0.25">
      <c r="A608" s="148">
        <v>6.1199999999999995E-10</v>
      </c>
      <c r="B608" s="149" t="s">
        <v>23303</v>
      </c>
      <c r="C608" s="149">
        <v>2</v>
      </c>
      <c r="D608" s="149">
        <v>135860305</v>
      </c>
      <c r="E608" s="149" t="s">
        <v>23191</v>
      </c>
      <c r="F608" s="149" t="s">
        <v>23232</v>
      </c>
      <c r="G608" s="149" t="s">
        <v>144</v>
      </c>
      <c r="H608" s="149">
        <v>6.1872325388475504</v>
      </c>
      <c r="I608" s="150" t="s">
        <v>24316</v>
      </c>
      <c r="J608" s="150" t="s">
        <v>24794</v>
      </c>
      <c r="K608" s="149">
        <v>16313</v>
      </c>
      <c r="L608" s="149">
        <v>24</v>
      </c>
      <c r="M608" s="150" t="s">
        <v>23189</v>
      </c>
      <c r="N608" s="149">
        <v>0.89500000000000002</v>
      </c>
      <c r="O608" s="149" t="s">
        <v>149</v>
      </c>
      <c r="P608" s="149" t="s">
        <v>144</v>
      </c>
      <c r="S608" s="149" t="s">
        <v>2437</v>
      </c>
      <c r="T608" s="149">
        <v>2.4949799898114E-3</v>
      </c>
    </row>
    <row r="609" spans="1:20" ht="82.5" customHeight="1" x14ac:dyDescent="0.25">
      <c r="A609" s="148">
        <v>6.1700000000000004E-10</v>
      </c>
      <c r="B609" s="149" t="s">
        <v>23327</v>
      </c>
      <c r="C609" s="149">
        <v>2</v>
      </c>
      <c r="D609" s="149">
        <v>135429288</v>
      </c>
      <c r="E609" s="149" t="s">
        <v>23187</v>
      </c>
      <c r="F609" s="149" t="s">
        <v>23201</v>
      </c>
      <c r="G609" s="149" t="s">
        <v>144</v>
      </c>
      <c r="H609" s="149">
        <v>6.1860177334856603</v>
      </c>
      <c r="I609" s="150" t="s">
        <v>24316</v>
      </c>
      <c r="J609" s="150" t="s">
        <v>24795</v>
      </c>
      <c r="K609" s="149">
        <v>14778</v>
      </c>
      <c r="L609" s="149">
        <v>24</v>
      </c>
      <c r="M609" s="150" t="s">
        <v>23209</v>
      </c>
      <c r="N609" s="149">
        <v>0.81100000000000005</v>
      </c>
      <c r="Q609" s="149" t="s">
        <v>14</v>
      </c>
    </row>
    <row r="610" spans="1:20" ht="82.5" customHeight="1" x14ac:dyDescent="0.25">
      <c r="A610" s="148">
        <v>6.2200000000000002E-10</v>
      </c>
      <c r="B610" s="149" t="s">
        <v>23328</v>
      </c>
      <c r="C610" s="149">
        <v>2</v>
      </c>
      <c r="D610" s="149">
        <v>135794367</v>
      </c>
      <c r="E610" s="149" t="s">
        <v>23192</v>
      </c>
      <c r="F610" s="149" t="s">
        <v>23190</v>
      </c>
      <c r="G610" s="149" t="s">
        <v>144</v>
      </c>
      <c r="H610" s="149">
        <v>6.1847337138542402</v>
      </c>
      <c r="I610" s="150" t="s">
        <v>24316</v>
      </c>
      <c r="J610" s="150" t="s">
        <v>24796</v>
      </c>
      <c r="K610" s="149">
        <v>14915</v>
      </c>
      <c r="L610" s="149">
        <v>24</v>
      </c>
      <c r="M610" s="150" t="s">
        <v>23189</v>
      </c>
      <c r="N610" s="149">
        <v>0.82</v>
      </c>
      <c r="O610" s="149" t="s">
        <v>143</v>
      </c>
      <c r="P610" s="149" t="s">
        <v>144</v>
      </c>
      <c r="S610" s="149" t="s">
        <v>508</v>
      </c>
      <c r="T610" s="149">
        <v>2.1065044261519999E-3</v>
      </c>
    </row>
    <row r="611" spans="1:20" ht="82.5" customHeight="1" x14ac:dyDescent="0.25">
      <c r="A611" s="148">
        <v>6.2200000000000002E-10</v>
      </c>
      <c r="B611" s="149" t="s">
        <v>23328</v>
      </c>
      <c r="C611" s="149">
        <v>2</v>
      </c>
      <c r="D611" s="149">
        <v>135794367</v>
      </c>
      <c r="E611" s="149" t="s">
        <v>23193</v>
      </c>
      <c r="F611" s="149" t="s">
        <v>23190</v>
      </c>
      <c r="G611" s="149" t="s">
        <v>144</v>
      </c>
      <c r="H611" s="149">
        <v>6.1847337138542402</v>
      </c>
      <c r="I611" s="150" t="s">
        <v>24316</v>
      </c>
      <c r="J611" s="150" t="s">
        <v>24796</v>
      </c>
      <c r="K611" s="149">
        <v>14915</v>
      </c>
      <c r="L611" s="149">
        <v>24</v>
      </c>
      <c r="M611" s="150" t="s">
        <v>23189</v>
      </c>
      <c r="N611" s="149">
        <v>0.82</v>
      </c>
      <c r="O611" s="149" t="s">
        <v>143</v>
      </c>
      <c r="P611" s="149" t="s">
        <v>144</v>
      </c>
      <c r="S611" s="149" t="s">
        <v>508</v>
      </c>
      <c r="T611" s="149">
        <v>2.1065044261519999E-3</v>
      </c>
    </row>
    <row r="612" spans="1:20" ht="82.5" customHeight="1" x14ac:dyDescent="0.25">
      <c r="A612" s="148">
        <v>6.2400000000000002E-10</v>
      </c>
      <c r="B612" s="149" t="s">
        <v>23300</v>
      </c>
      <c r="C612" s="149">
        <v>2</v>
      </c>
      <c r="D612" s="149">
        <v>135812969</v>
      </c>
      <c r="E612" s="149" t="s">
        <v>23191</v>
      </c>
      <c r="F612" s="149" t="s">
        <v>23204</v>
      </c>
      <c r="G612" s="149" t="s">
        <v>149</v>
      </c>
      <c r="H612" s="149">
        <v>6.1841447284546298</v>
      </c>
      <c r="I612" s="150" t="s">
        <v>24316</v>
      </c>
      <c r="J612" s="150" t="s">
        <v>24797</v>
      </c>
      <c r="K612" s="149">
        <v>16313</v>
      </c>
      <c r="L612" s="149">
        <v>24</v>
      </c>
      <c r="M612" s="150" t="s">
        <v>23189</v>
      </c>
      <c r="N612" s="149">
        <v>0.89500000000000002</v>
      </c>
      <c r="O612" s="149" t="s">
        <v>154</v>
      </c>
      <c r="P612" s="149" t="s">
        <v>149</v>
      </c>
      <c r="S612" s="149" t="s">
        <v>1119</v>
      </c>
      <c r="T612" s="149">
        <v>4.6843340437816997E-3</v>
      </c>
    </row>
    <row r="613" spans="1:20" ht="82.5" customHeight="1" x14ac:dyDescent="0.25">
      <c r="A613" s="148">
        <v>6.2600000000000001E-10</v>
      </c>
      <c r="B613" s="149" t="s">
        <v>23329</v>
      </c>
      <c r="C613" s="149">
        <v>2</v>
      </c>
      <c r="D613" s="149">
        <v>135802020</v>
      </c>
      <c r="E613" s="149" t="s">
        <v>23192</v>
      </c>
      <c r="F613" s="149" t="s">
        <v>23204</v>
      </c>
      <c r="G613" s="149" t="s">
        <v>149</v>
      </c>
      <c r="H613" s="149">
        <v>6.18372484224275</v>
      </c>
      <c r="I613" s="150" t="s">
        <v>24316</v>
      </c>
      <c r="J613" s="150" t="s">
        <v>24798</v>
      </c>
      <c r="K613" s="149">
        <v>14915</v>
      </c>
      <c r="L613" s="149">
        <v>24</v>
      </c>
      <c r="M613" s="150" t="s">
        <v>23189</v>
      </c>
      <c r="N613" s="149">
        <v>0.82</v>
      </c>
      <c r="O613" s="149" t="s">
        <v>154</v>
      </c>
      <c r="P613" s="149" t="s">
        <v>149</v>
      </c>
      <c r="S613" s="149" t="s">
        <v>2437</v>
      </c>
      <c r="T613" s="149">
        <v>3.2067508386736999E-3</v>
      </c>
    </row>
    <row r="614" spans="1:20" ht="82.5" customHeight="1" x14ac:dyDescent="0.25">
      <c r="A614" s="148">
        <v>6.2600000000000001E-10</v>
      </c>
      <c r="B614" s="149" t="s">
        <v>23329</v>
      </c>
      <c r="C614" s="149">
        <v>2</v>
      </c>
      <c r="D614" s="149">
        <v>135802020</v>
      </c>
      <c r="E614" s="149" t="s">
        <v>23193</v>
      </c>
      <c r="F614" s="149" t="s">
        <v>23204</v>
      </c>
      <c r="G614" s="149" t="s">
        <v>149</v>
      </c>
      <c r="H614" s="149">
        <v>6.18372484224275</v>
      </c>
      <c r="I614" s="150" t="s">
        <v>24316</v>
      </c>
      <c r="J614" s="150" t="s">
        <v>24798</v>
      </c>
      <c r="K614" s="149">
        <v>14915</v>
      </c>
      <c r="L614" s="149">
        <v>24</v>
      </c>
      <c r="M614" s="150" t="s">
        <v>23189</v>
      </c>
      <c r="N614" s="149">
        <v>0.82</v>
      </c>
      <c r="O614" s="149" t="s">
        <v>154</v>
      </c>
      <c r="P614" s="149" t="s">
        <v>149</v>
      </c>
      <c r="S614" s="149" t="s">
        <v>2437</v>
      </c>
      <c r="T614" s="149">
        <v>3.2067508386736999E-3</v>
      </c>
    </row>
    <row r="615" spans="1:20" ht="82.5" customHeight="1" x14ac:dyDescent="0.25">
      <c r="A615" s="148">
        <v>6.28E-10</v>
      </c>
      <c r="B615" s="149" t="s">
        <v>23260</v>
      </c>
      <c r="C615" s="149">
        <v>2</v>
      </c>
      <c r="D615" s="149">
        <v>136783169</v>
      </c>
      <c r="E615" s="149" t="s">
        <v>23192</v>
      </c>
      <c r="F615" s="149" t="s">
        <v>23190</v>
      </c>
      <c r="G615" s="149" t="s">
        <v>144</v>
      </c>
      <c r="H615" s="149">
        <v>6.1831925725356101</v>
      </c>
      <c r="I615" s="150" t="s">
        <v>24317</v>
      </c>
      <c r="J615" s="150" t="s">
        <v>24799</v>
      </c>
      <c r="K615" s="149">
        <v>14795</v>
      </c>
      <c r="L615" s="149">
        <v>23</v>
      </c>
      <c r="M615" s="150" t="s">
        <v>23197</v>
      </c>
      <c r="N615" s="149">
        <v>0.84499999999999997</v>
      </c>
      <c r="O615" s="149" t="s">
        <v>143</v>
      </c>
      <c r="P615" s="149" t="s">
        <v>144</v>
      </c>
      <c r="S615" s="149" t="s">
        <v>14</v>
      </c>
      <c r="T615" s="149">
        <v>1.116150393899E-4</v>
      </c>
    </row>
    <row r="616" spans="1:20" ht="82.5" customHeight="1" x14ac:dyDescent="0.25">
      <c r="A616" s="148">
        <v>6.28E-10</v>
      </c>
      <c r="B616" s="149" t="s">
        <v>23260</v>
      </c>
      <c r="C616" s="149">
        <v>2</v>
      </c>
      <c r="D616" s="149">
        <v>136783169</v>
      </c>
      <c r="E616" s="149" t="s">
        <v>23193</v>
      </c>
      <c r="F616" s="149" t="s">
        <v>23190</v>
      </c>
      <c r="G616" s="149" t="s">
        <v>144</v>
      </c>
      <c r="H616" s="149">
        <v>6.1831925725356101</v>
      </c>
      <c r="I616" s="150" t="s">
        <v>24317</v>
      </c>
      <c r="J616" s="150" t="s">
        <v>24799</v>
      </c>
      <c r="K616" s="149">
        <v>14795</v>
      </c>
      <c r="L616" s="149">
        <v>23</v>
      </c>
      <c r="M616" s="150" t="s">
        <v>23197</v>
      </c>
      <c r="N616" s="149">
        <v>0.84499999999999997</v>
      </c>
      <c r="O616" s="149" t="s">
        <v>143</v>
      </c>
      <c r="P616" s="149" t="s">
        <v>144</v>
      </c>
      <c r="S616" s="149" t="s">
        <v>14</v>
      </c>
      <c r="T616" s="149">
        <v>1.116150393899E-4</v>
      </c>
    </row>
    <row r="617" spans="1:20" ht="82.5" customHeight="1" x14ac:dyDescent="0.25">
      <c r="A617" s="148">
        <v>6.29E-10</v>
      </c>
      <c r="B617" s="149" t="s">
        <v>23257</v>
      </c>
      <c r="C617" s="149">
        <v>2</v>
      </c>
      <c r="D617" s="149">
        <v>136528004</v>
      </c>
      <c r="E617" s="149" t="s">
        <v>23187</v>
      </c>
      <c r="F617" s="149" t="s">
        <v>23226</v>
      </c>
      <c r="G617" s="149" t="s">
        <v>154</v>
      </c>
      <c r="H617" s="149">
        <v>6.1829868396269996</v>
      </c>
      <c r="I617" s="150" t="s">
        <v>24316</v>
      </c>
      <c r="J617" s="150" t="s">
        <v>24800</v>
      </c>
      <c r="K617" s="149">
        <v>14778</v>
      </c>
      <c r="L617" s="149">
        <v>24</v>
      </c>
      <c r="M617" s="150" t="s">
        <v>23189</v>
      </c>
      <c r="N617" s="149">
        <v>0.81100000000000005</v>
      </c>
      <c r="O617" s="149" t="s">
        <v>154</v>
      </c>
      <c r="P617" s="149" t="s">
        <v>144</v>
      </c>
      <c r="Q617" s="149" t="s">
        <v>14</v>
      </c>
      <c r="R617" s="149">
        <v>3.4841419185616999E-3</v>
      </c>
      <c r="S617" s="149" t="s">
        <v>1119</v>
      </c>
      <c r="T617" s="149">
        <v>2.5294920046720001E-3</v>
      </c>
    </row>
    <row r="618" spans="1:20" ht="82.5" customHeight="1" x14ac:dyDescent="0.25">
      <c r="A618" s="148">
        <v>6.3699999999999997E-10</v>
      </c>
      <c r="B618" s="149" t="s">
        <v>23284</v>
      </c>
      <c r="C618" s="149">
        <v>2</v>
      </c>
      <c r="D618" s="149">
        <v>135871624</v>
      </c>
      <c r="E618" s="149" t="s">
        <v>23191</v>
      </c>
      <c r="F618" s="149" t="s">
        <v>23201</v>
      </c>
      <c r="G618" s="149" t="s">
        <v>143</v>
      </c>
      <c r="H618" s="149">
        <v>6.18102721050459</v>
      </c>
      <c r="I618" s="150" t="s">
        <v>24316</v>
      </c>
      <c r="J618" s="150" t="s">
        <v>24801</v>
      </c>
      <c r="K618" s="149">
        <v>16313</v>
      </c>
      <c r="L618" s="149">
        <v>24</v>
      </c>
      <c r="M618" s="150" t="s">
        <v>23189</v>
      </c>
      <c r="N618" s="149">
        <v>0.89500000000000002</v>
      </c>
      <c r="O618" s="149" t="s">
        <v>144</v>
      </c>
      <c r="P618" s="149" t="s">
        <v>143</v>
      </c>
      <c r="S618" s="149" t="s">
        <v>2437</v>
      </c>
      <c r="T618" s="149">
        <v>4.5165517300244998E-3</v>
      </c>
    </row>
    <row r="619" spans="1:20" ht="82.5" customHeight="1" x14ac:dyDescent="0.25">
      <c r="A619" s="148">
        <v>6.4800000000000004E-10</v>
      </c>
      <c r="B619" s="149" t="s">
        <v>23330</v>
      </c>
      <c r="C619" s="149">
        <v>2</v>
      </c>
      <c r="D619" s="149">
        <v>135984172</v>
      </c>
      <c r="E619" s="149" t="s">
        <v>23192</v>
      </c>
      <c r="F619" s="149" t="s">
        <v>23190</v>
      </c>
      <c r="G619" s="149" t="s">
        <v>144</v>
      </c>
      <c r="H619" s="149">
        <v>6.1784034461364099</v>
      </c>
      <c r="I619" s="150" t="s">
        <v>24316</v>
      </c>
      <c r="J619" s="150" t="s">
        <v>24802</v>
      </c>
      <c r="K619" s="149">
        <v>14915</v>
      </c>
      <c r="L619" s="149">
        <v>24</v>
      </c>
      <c r="M619" s="150" t="s">
        <v>23189</v>
      </c>
      <c r="N619" s="149">
        <v>0.82</v>
      </c>
      <c r="O619" s="149" t="s">
        <v>143</v>
      </c>
      <c r="P619" s="149" t="s">
        <v>144</v>
      </c>
      <c r="S619" s="149" t="s">
        <v>2437</v>
      </c>
      <c r="T619" s="149">
        <v>5.1760515434649997E-3</v>
      </c>
    </row>
    <row r="620" spans="1:20" ht="82.5" customHeight="1" x14ac:dyDescent="0.25">
      <c r="A620" s="148">
        <v>6.4800000000000004E-10</v>
      </c>
      <c r="B620" s="149" t="s">
        <v>23330</v>
      </c>
      <c r="C620" s="149">
        <v>2</v>
      </c>
      <c r="D620" s="149">
        <v>135984172</v>
      </c>
      <c r="E620" s="149" t="s">
        <v>23193</v>
      </c>
      <c r="F620" s="149" t="s">
        <v>23190</v>
      </c>
      <c r="G620" s="149" t="s">
        <v>144</v>
      </c>
      <c r="H620" s="149">
        <v>6.1784034461364099</v>
      </c>
      <c r="I620" s="150" t="s">
        <v>24316</v>
      </c>
      <c r="J620" s="150" t="s">
        <v>24802</v>
      </c>
      <c r="K620" s="149">
        <v>14915</v>
      </c>
      <c r="L620" s="149">
        <v>24</v>
      </c>
      <c r="M620" s="150" t="s">
        <v>23189</v>
      </c>
      <c r="N620" s="149">
        <v>0.82</v>
      </c>
      <c r="O620" s="149" t="s">
        <v>143</v>
      </c>
      <c r="P620" s="149" t="s">
        <v>144</v>
      </c>
      <c r="S620" s="149" t="s">
        <v>2437</v>
      </c>
      <c r="T620" s="149">
        <v>5.1760515434649997E-3</v>
      </c>
    </row>
    <row r="621" spans="1:20" ht="82.5" customHeight="1" x14ac:dyDescent="0.25">
      <c r="A621" s="148">
        <v>6.4900000000000003E-10</v>
      </c>
      <c r="B621" s="149" t="s">
        <v>23331</v>
      </c>
      <c r="C621" s="149">
        <v>2</v>
      </c>
      <c r="D621" s="149">
        <v>135793684</v>
      </c>
      <c r="E621" s="149" t="s">
        <v>23192</v>
      </c>
      <c r="F621" s="149" t="s">
        <v>23232</v>
      </c>
      <c r="G621" s="149" t="s">
        <v>144</v>
      </c>
      <c r="H621" s="149">
        <v>6.1780399610430896</v>
      </c>
      <c r="I621" s="150" t="s">
        <v>24316</v>
      </c>
      <c r="J621" s="150" t="s">
        <v>24803</v>
      </c>
      <c r="K621" s="149">
        <v>14915</v>
      </c>
      <c r="L621" s="149">
        <v>24</v>
      </c>
      <c r="M621" s="150" t="s">
        <v>23189</v>
      </c>
      <c r="N621" s="149">
        <v>0.82</v>
      </c>
      <c r="O621" s="149" t="s">
        <v>149</v>
      </c>
      <c r="P621" s="149" t="s">
        <v>144</v>
      </c>
      <c r="S621" s="149" t="s">
        <v>508</v>
      </c>
      <c r="T621" s="149">
        <v>2.0721326463816999E-3</v>
      </c>
    </row>
    <row r="622" spans="1:20" ht="82.5" customHeight="1" x14ac:dyDescent="0.25">
      <c r="A622" s="148">
        <v>6.4900000000000003E-10</v>
      </c>
      <c r="B622" s="149" t="s">
        <v>23331</v>
      </c>
      <c r="C622" s="149">
        <v>2</v>
      </c>
      <c r="D622" s="149">
        <v>135793684</v>
      </c>
      <c r="E622" s="149" t="s">
        <v>23193</v>
      </c>
      <c r="F622" s="149" t="s">
        <v>23232</v>
      </c>
      <c r="G622" s="149" t="s">
        <v>144</v>
      </c>
      <c r="H622" s="149">
        <v>6.1780399610430896</v>
      </c>
      <c r="I622" s="150" t="s">
        <v>24316</v>
      </c>
      <c r="J622" s="150" t="s">
        <v>24803</v>
      </c>
      <c r="K622" s="149">
        <v>14915</v>
      </c>
      <c r="L622" s="149">
        <v>24</v>
      </c>
      <c r="M622" s="150" t="s">
        <v>23189</v>
      </c>
      <c r="N622" s="149">
        <v>0.82</v>
      </c>
      <c r="O622" s="149" t="s">
        <v>149</v>
      </c>
      <c r="P622" s="149" t="s">
        <v>144</v>
      </c>
      <c r="S622" s="149" t="s">
        <v>508</v>
      </c>
      <c r="T622" s="149">
        <v>2.0721326463816999E-3</v>
      </c>
    </row>
    <row r="623" spans="1:20" ht="82.5" customHeight="1" x14ac:dyDescent="0.25">
      <c r="A623" s="148">
        <v>6.5300000000000002E-10</v>
      </c>
      <c r="B623" s="149" t="s">
        <v>23332</v>
      </c>
      <c r="C623" s="149">
        <v>2</v>
      </c>
      <c r="D623" s="149">
        <v>135935049</v>
      </c>
      <c r="E623" s="149" t="s">
        <v>23192</v>
      </c>
      <c r="F623" s="149" t="s">
        <v>23190</v>
      </c>
      <c r="G623" s="149" t="s">
        <v>144</v>
      </c>
      <c r="H623" s="149">
        <v>6.1769752111726604</v>
      </c>
      <c r="I623" s="150" t="s">
        <v>24316</v>
      </c>
      <c r="J623" s="150" t="s">
        <v>24804</v>
      </c>
      <c r="K623" s="149">
        <v>14915</v>
      </c>
      <c r="L623" s="149">
        <v>24</v>
      </c>
      <c r="M623" s="150" t="s">
        <v>23189</v>
      </c>
      <c r="N623" s="149">
        <v>0.82</v>
      </c>
      <c r="O623" s="149" t="s">
        <v>143</v>
      </c>
      <c r="P623" s="149" t="s">
        <v>144</v>
      </c>
      <c r="S623" s="149" t="s">
        <v>2437</v>
      </c>
      <c r="T623" s="149">
        <v>2.9563832775456999E-3</v>
      </c>
    </row>
    <row r="624" spans="1:20" ht="82.5" customHeight="1" x14ac:dyDescent="0.25">
      <c r="A624" s="148">
        <v>6.5300000000000002E-10</v>
      </c>
      <c r="B624" s="149" t="s">
        <v>23332</v>
      </c>
      <c r="C624" s="149">
        <v>2</v>
      </c>
      <c r="D624" s="149">
        <v>135935049</v>
      </c>
      <c r="E624" s="149" t="s">
        <v>23193</v>
      </c>
      <c r="F624" s="149" t="s">
        <v>23190</v>
      </c>
      <c r="G624" s="149" t="s">
        <v>144</v>
      </c>
      <c r="H624" s="149">
        <v>6.1769752111726604</v>
      </c>
      <c r="I624" s="150" t="s">
        <v>24316</v>
      </c>
      <c r="J624" s="150" t="s">
        <v>24804</v>
      </c>
      <c r="K624" s="149">
        <v>14915</v>
      </c>
      <c r="L624" s="149">
        <v>24</v>
      </c>
      <c r="M624" s="150" t="s">
        <v>23189</v>
      </c>
      <c r="N624" s="149">
        <v>0.82</v>
      </c>
      <c r="O624" s="149" t="s">
        <v>143</v>
      </c>
      <c r="P624" s="149" t="s">
        <v>144</v>
      </c>
      <c r="S624" s="149" t="s">
        <v>2437</v>
      </c>
      <c r="T624" s="149">
        <v>2.9563832775456999E-3</v>
      </c>
    </row>
    <row r="625" spans="1:20" ht="82.5" customHeight="1" x14ac:dyDescent="0.25">
      <c r="A625" s="148">
        <v>6.59E-10</v>
      </c>
      <c r="B625" s="149" t="s">
        <v>23333</v>
      </c>
      <c r="C625" s="149">
        <v>2</v>
      </c>
      <c r="D625" s="149">
        <v>135780168</v>
      </c>
      <c r="E625" s="149" t="s">
        <v>23192</v>
      </c>
      <c r="F625" s="149" t="s">
        <v>23190</v>
      </c>
      <c r="G625" s="149" t="s">
        <v>144</v>
      </c>
      <c r="H625" s="149">
        <v>6.1755527917260196</v>
      </c>
      <c r="I625" s="150" t="s">
        <v>24316</v>
      </c>
      <c r="J625" s="150" t="s">
        <v>24805</v>
      </c>
      <c r="K625" s="149">
        <v>14914</v>
      </c>
      <c r="L625" s="149">
        <v>24</v>
      </c>
      <c r="M625" s="150" t="s">
        <v>23211</v>
      </c>
      <c r="N625" s="149">
        <v>0.82</v>
      </c>
      <c r="O625" s="149" t="s">
        <v>143</v>
      </c>
      <c r="P625" s="149" t="s">
        <v>144</v>
      </c>
      <c r="S625" s="149" t="s">
        <v>1119</v>
      </c>
      <c r="T625" s="149">
        <v>2.3073852312857999E-3</v>
      </c>
    </row>
    <row r="626" spans="1:20" ht="82.5" customHeight="1" x14ac:dyDescent="0.25">
      <c r="A626" s="148">
        <v>6.59E-10</v>
      </c>
      <c r="B626" s="149" t="s">
        <v>23333</v>
      </c>
      <c r="C626" s="149">
        <v>2</v>
      </c>
      <c r="D626" s="149">
        <v>135780168</v>
      </c>
      <c r="E626" s="149" t="s">
        <v>23193</v>
      </c>
      <c r="F626" s="149" t="s">
        <v>23190</v>
      </c>
      <c r="G626" s="149" t="s">
        <v>144</v>
      </c>
      <c r="H626" s="149">
        <v>6.1755527917260196</v>
      </c>
      <c r="I626" s="150" t="s">
        <v>24316</v>
      </c>
      <c r="J626" s="150" t="s">
        <v>24805</v>
      </c>
      <c r="K626" s="149">
        <v>14914</v>
      </c>
      <c r="L626" s="149">
        <v>24</v>
      </c>
      <c r="M626" s="150" t="s">
        <v>23211</v>
      </c>
      <c r="N626" s="149">
        <v>0.82</v>
      </c>
      <c r="O626" s="149" t="s">
        <v>143</v>
      </c>
      <c r="P626" s="149" t="s">
        <v>144</v>
      </c>
      <c r="S626" s="149" t="s">
        <v>1119</v>
      </c>
      <c r="T626" s="149">
        <v>2.3073852312857999E-3</v>
      </c>
    </row>
    <row r="627" spans="1:20" ht="82.5" customHeight="1" x14ac:dyDescent="0.25">
      <c r="A627" s="148">
        <v>6.6E-10</v>
      </c>
      <c r="B627" s="149" t="s">
        <v>23334</v>
      </c>
      <c r="C627" s="149">
        <v>2</v>
      </c>
      <c r="D627" s="149">
        <v>135796155</v>
      </c>
      <c r="E627" s="149" t="s">
        <v>23192</v>
      </c>
      <c r="F627" s="149" t="s">
        <v>23212</v>
      </c>
      <c r="G627" s="149" t="s">
        <v>149</v>
      </c>
      <c r="H627" s="149">
        <v>6.1753270837409602</v>
      </c>
      <c r="I627" s="150" t="s">
        <v>24316</v>
      </c>
      <c r="J627" s="150" t="s">
        <v>24806</v>
      </c>
      <c r="K627" s="149">
        <v>14915</v>
      </c>
      <c r="L627" s="149">
        <v>24</v>
      </c>
      <c r="M627" s="150" t="s">
        <v>23189</v>
      </c>
      <c r="N627" s="149">
        <v>0.82</v>
      </c>
      <c r="O627" s="149" t="s">
        <v>144</v>
      </c>
      <c r="P627" s="149" t="s">
        <v>149</v>
      </c>
      <c r="S627" s="149" t="s">
        <v>508</v>
      </c>
      <c r="T627" s="149">
        <v>2.5374960074366999E-3</v>
      </c>
    </row>
    <row r="628" spans="1:20" ht="82.5" customHeight="1" x14ac:dyDescent="0.25">
      <c r="A628" s="148">
        <v>6.6E-10</v>
      </c>
      <c r="B628" s="149" t="s">
        <v>23334</v>
      </c>
      <c r="C628" s="149">
        <v>2</v>
      </c>
      <c r="D628" s="149">
        <v>135796155</v>
      </c>
      <c r="E628" s="149" t="s">
        <v>23193</v>
      </c>
      <c r="F628" s="149" t="s">
        <v>23212</v>
      </c>
      <c r="G628" s="149" t="s">
        <v>149</v>
      </c>
      <c r="H628" s="149">
        <v>6.1753270837409602</v>
      </c>
      <c r="I628" s="150" t="s">
        <v>24316</v>
      </c>
      <c r="J628" s="150" t="s">
        <v>24806</v>
      </c>
      <c r="K628" s="149">
        <v>14915</v>
      </c>
      <c r="L628" s="149">
        <v>24</v>
      </c>
      <c r="M628" s="150" t="s">
        <v>23189</v>
      </c>
      <c r="N628" s="149">
        <v>0.82</v>
      </c>
      <c r="O628" s="149" t="s">
        <v>144</v>
      </c>
      <c r="P628" s="149" t="s">
        <v>149</v>
      </c>
      <c r="S628" s="149" t="s">
        <v>508</v>
      </c>
      <c r="T628" s="149">
        <v>2.5374960074366999E-3</v>
      </c>
    </row>
    <row r="629" spans="1:20" ht="82.5" customHeight="1" x14ac:dyDescent="0.25">
      <c r="A629" s="148">
        <v>6.6099999999999999E-10</v>
      </c>
      <c r="B629" s="149" t="s">
        <v>23335</v>
      </c>
      <c r="C629" s="149">
        <v>2</v>
      </c>
      <c r="D629" s="149">
        <v>135796965</v>
      </c>
      <c r="E629" s="149" t="s">
        <v>23192</v>
      </c>
      <c r="F629" s="149" t="s">
        <v>23236</v>
      </c>
      <c r="G629" s="149" t="s">
        <v>154</v>
      </c>
      <c r="H629" s="149">
        <v>6.1752076814459702</v>
      </c>
      <c r="I629" s="150" t="s">
        <v>24316</v>
      </c>
      <c r="J629" s="150" t="s">
        <v>24807</v>
      </c>
      <c r="K629" s="149">
        <v>14915</v>
      </c>
      <c r="L629" s="149">
        <v>24</v>
      </c>
      <c r="M629" s="150" t="s">
        <v>23189</v>
      </c>
      <c r="N629" s="149">
        <v>0.82</v>
      </c>
      <c r="O629" s="149" t="s">
        <v>143</v>
      </c>
      <c r="P629" s="149" t="s">
        <v>154</v>
      </c>
      <c r="S629" s="149" t="s">
        <v>1119</v>
      </c>
      <c r="T629" s="149">
        <v>2.5726425001970001E-3</v>
      </c>
    </row>
    <row r="630" spans="1:20" ht="82.5" customHeight="1" x14ac:dyDescent="0.25">
      <c r="A630" s="148">
        <v>6.6099999999999999E-10</v>
      </c>
      <c r="B630" s="149" t="s">
        <v>23335</v>
      </c>
      <c r="C630" s="149">
        <v>2</v>
      </c>
      <c r="D630" s="149">
        <v>135796965</v>
      </c>
      <c r="E630" s="149" t="s">
        <v>23193</v>
      </c>
      <c r="F630" s="149" t="s">
        <v>23236</v>
      </c>
      <c r="G630" s="149" t="s">
        <v>154</v>
      </c>
      <c r="H630" s="149">
        <v>6.1752076814459702</v>
      </c>
      <c r="I630" s="150" t="s">
        <v>24316</v>
      </c>
      <c r="J630" s="150" t="s">
        <v>24807</v>
      </c>
      <c r="K630" s="149">
        <v>14915</v>
      </c>
      <c r="L630" s="149">
        <v>24</v>
      </c>
      <c r="M630" s="150" t="s">
        <v>23189</v>
      </c>
      <c r="N630" s="149">
        <v>0.82</v>
      </c>
      <c r="O630" s="149" t="s">
        <v>143</v>
      </c>
      <c r="P630" s="149" t="s">
        <v>154</v>
      </c>
      <c r="S630" s="149" t="s">
        <v>1119</v>
      </c>
      <c r="T630" s="149">
        <v>2.5726425001970001E-3</v>
      </c>
    </row>
    <row r="631" spans="1:20" ht="82.5" customHeight="1" x14ac:dyDescent="0.25">
      <c r="A631" s="148">
        <v>6.7700000000000004E-10</v>
      </c>
      <c r="B631" s="149" t="s">
        <v>23323</v>
      </c>
      <c r="C631" s="149">
        <v>2</v>
      </c>
      <c r="D631" s="149">
        <v>135796000</v>
      </c>
      <c r="E631" s="149" t="s">
        <v>23191</v>
      </c>
      <c r="F631" s="149" t="s">
        <v>23236</v>
      </c>
      <c r="G631" s="149" t="s">
        <v>154</v>
      </c>
      <c r="H631" s="149">
        <v>6.1714565360341798</v>
      </c>
      <c r="I631" s="150" t="s">
        <v>24316</v>
      </c>
      <c r="J631" s="150" t="s">
        <v>24808</v>
      </c>
      <c r="K631" s="149">
        <v>16313</v>
      </c>
      <c r="L631" s="149">
        <v>24</v>
      </c>
      <c r="M631" s="150" t="s">
        <v>23189</v>
      </c>
      <c r="N631" s="149">
        <v>0.89500000000000002</v>
      </c>
      <c r="O631" s="149" t="s">
        <v>143</v>
      </c>
      <c r="P631" s="149" t="s">
        <v>154</v>
      </c>
      <c r="S631" s="149" t="s">
        <v>508</v>
      </c>
      <c r="T631" s="149">
        <v>2.5236013263066999E-3</v>
      </c>
    </row>
    <row r="632" spans="1:20" ht="82.5" customHeight="1" x14ac:dyDescent="0.25">
      <c r="A632" s="148">
        <v>6.7700000000000004E-10</v>
      </c>
      <c r="B632" s="149" t="s">
        <v>23334</v>
      </c>
      <c r="C632" s="149">
        <v>2</v>
      </c>
      <c r="D632" s="149">
        <v>135796155</v>
      </c>
      <c r="E632" s="149" t="s">
        <v>23191</v>
      </c>
      <c r="F632" s="149" t="s">
        <v>23212</v>
      </c>
      <c r="G632" s="149" t="s">
        <v>149</v>
      </c>
      <c r="H632" s="149">
        <v>6.1714565360341798</v>
      </c>
      <c r="I632" s="150" t="s">
        <v>24316</v>
      </c>
      <c r="J632" s="150" t="s">
        <v>24808</v>
      </c>
      <c r="K632" s="149">
        <v>16313</v>
      </c>
      <c r="L632" s="149">
        <v>24</v>
      </c>
      <c r="M632" s="150" t="s">
        <v>23189</v>
      </c>
      <c r="N632" s="149">
        <v>0.89500000000000002</v>
      </c>
      <c r="O632" s="149" t="s">
        <v>144</v>
      </c>
      <c r="P632" s="149" t="s">
        <v>149</v>
      </c>
      <c r="S632" s="149" t="s">
        <v>508</v>
      </c>
      <c r="T632" s="149">
        <v>2.5374960074366999E-3</v>
      </c>
    </row>
    <row r="633" spans="1:20" ht="82.5" customHeight="1" x14ac:dyDescent="0.25">
      <c r="A633" s="148">
        <v>6.7800000000000004E-10</v>
      </c>
      <c r="B633" s="149" t="s">
        <v>23336</v>
      </c>
      <c r="C633" s="149">
        <v>2</v>
      </c>
      <c r="D633" s="149">
        <v>135801956</v>
      </c>
      <c r="E633" s="149" t="s">
        <v>23192</v>
      </c>
      <c r="F633" s="149" t="s">
        <v>23228</v>
      </c>
      <c r="G633" s="149" t="s">
        <v>143</v>
      </c>
      <c r="H633" s="149">
        <v>6.1711026734874102</v>
      </c>
      <c r="I633" s="150" t="s">
        <v>24316</v>
      </c>
      <c r="J633" s="150" t="s">
        <v>24809</v>
      </c>
      <c r="K633" s="149">
        <v>14915</v>
      </c>
      <c r="L633" s="149">
        <v>24</v>
      </c>
      <c r="M633" s="150" t="s">
        <v>23189</v>
      </c>
      <c r="N633" s="149">
        <v>0.82</v>
      </c>
      <c r="O633" s="149" t="s">
        <v>149</v>
      </c>
      <c r="P633" s="149" t="s">
        <v>143</v>
      </c>
      <c r="S633" s="149" t="s">
        <v>2437</v>
      </c>
      <c r="T633" s="149">
        <v>3.2053327956499001E-3</v>
      </c>
    </row>
    <row r="634" spans="1:20" ht="82.5" customHeight="1" x14ac:dyDescent="0.25">
      <c r="A634" s="148">
        <v>6.7800000000000004E-10</v>
      </c>
      <c r="B634" s="149" t="s">
        <v>23336</v>
      </c>
      <c r="C634" s="149">
        <v>2</v>
      </c>
      <c r="D634" s="149">
        <v>135801956</v>
      </c>
      <c r="E634" s="149" t="s">
        <v>23193</v>
      </c>
      <c r="F634" s="149" t="s">
        <v>23228</v>
      </c>
      <c r="G634" s="149" t="s">
        <v>143</v>
      </c>
      <c r="H634" s="149">
        <v>6.1711026734874102</v>
      </c>
      <c r="I634" s="150" t="s">
        <v>24316</v>
      </c>
      <c r="J634" s="150" t="s">
        <v>24809</v>
      </c>
      <c r="K634" s="149">
        <v>14915</v>
      </c>
      <c r="L634" s="149">
        <v>24</v>
      </c>
      <c r="M634" s="150" t="s">
        <v>23189</v>
      </c>
      <c r="N634" s="149">
        <v>0.82</v>
      </c>
      <c r="O634" s="149" t="s">
        <v>149</v>
      </c>
      <c r="P634" s="149" t="s">
        <v>143</v>
      </c>
      <c r="S634" s="149" t="s">
        <v>2437</v>
      </c>
      <c r="T634" s="149">
        <v>3.2053327956499001E-3</v>
      </c>
    </row>
    <row r="635" spans="1:20" ht="82.5" customHeight="1" x14ac:dyDescent="0.25">
      <c r="A635" s="148">
        <v>6.8500000000000001E-10</v>
      </c>
      <c r="B635" s="149" t="s">
        <v>23291</v>
      </c>
      <c r="C635" s="149">
        <v>2</v>
      </c>
      <c r="D635" s="149">
        <v>135801228</v>
      </c>
      <c r="E635" s="149" t="s">
        <v>23191</v>
      </c>
      <c r="F635" s="149" t="s">
        <v>23204</v>
      </c>
      <c r="G635" s="149" t="s">
        <v>149</v>
      </c>
      <c r="H635" s="149">
        <v>6.1694306571266599</v>
      </c>
      <c r="I635" s="150" t="s">
        <v>24316</v>
      </c>
      <c r="J635" s="150" t="s">
        <v>24810</v>
      </c>
      <c r="K635" s="149">
        <v>16313</v>
      </c>
      <c r="L635" s="149">
        <v>24</v>
      </c>
      <c r="M635" s="150" t="s">
        <v>23189</v>
      </c>
      <c r="N635" s="149">
        <v>0.89500000000000002</v>
      </c>
      <c r="O635" s="149" t="s">
        <v>154</v>
      </c>
      <c r="P635" s="149" t="s">
        <v>149</v>
      </c>
      <c r="S635" s="149" t="s">
        <v>1119</v>
      </c>
      <c r="T635" s="149">
        <v>3.2096381208330999E-3</v>
      </c>
    </row>
    <row r="636" spans="1:20" ht="82.5" customHeight="1" x14ac:dyDescent="0.25">
      <c r="A636" s="148">
        <v>6.8600000000000001E-10</v>
      </c>
      <c r="B636" s="149" t="s">
        <v>23322</v>
      </c>
      <c r="C636" s="149">
        <v>2</v>
      </c>
      <c r="D636" s="149">
        <v>135793565</v>
      </c>
      <c r="E636" s="149" t="s">
        <v>23191</v>
      </c>
      <c r="F636" s="149" t="s">
        <v>23204</v>
      </c>
      <c r="G636" s="149" t="s">
        <v>149</v>
      </c>
      <c r="H636" s="149">
        <v>6.1693014354829003</v>
      </c>
      <c r="I636" s="150" t="s">
        <v>24316</v>
      </c>
      <c r="J636" s="150" t="s">
        <v>24811</v>
      </c>
      <c r="K636" s="149">
        <v>16313</v>
      </c>
      <c r="L636" s="149">
        <v>24</v>
      </c>
      <c r="M636" s="150" t="s">
        <v>23189</v>
      </c>
      <c r="N636" s="149">
        <v>0.89500000000000002</v>
      </c>
      <c r="O636" s="149" t="s">
        <v>154</v>
      </c>
      <c r="P636" s="149" t="s">
        <v>149</v>
      </c>
      <c r="S636" s="149" t="s">
        <v>508</v>
      </c>
      <c r="T636" s="149">
        <v>2.0508826607988002E-3</v>
      </c>
    </row>
    <row r="637" spans="1:20" ht="82.5" customHeight="1" x14ac:dyDescent="0.25">
      <c r="A637" s="148">
        <v>6.8700000000000001E-10</v>
      </c>
      <c r="B637" s="149" t="s">
        <v>23325</v>
      </c>
      <c r="C637" s="149">
        <v>2</v>
      </c>
      <c r="D637" s="149">
        <v>135797223</v>
      </c>
      <c r="E637" s="149" t="s">
        <v>23191</v>
      </c>
      <c r="F637" s="149" t="s">
        <v>23190</v>
      </c>
      <c r="G637" s="149" t="s">
        <v>144</v>
      </c>
      <c r="H637" s="149">
        <v>6.1689822358177704</v>
      </c>
      <c r="I637" s="150" t="s">
        <v>24316</v>
      </c>
      <c r="J637" s="150" t="s">
        <v>24812</v>
      </c>
      <c r="K637" s="149">
        <v>16313</v>
      </c>
      <c r="L637" s="149">
        <v>24</v>
      </c>
      <c r="M637" s="150" t="s">
        <v>23189</v>
      </c>
      <c r="N637" s="149">
        <v>0.89500000000000002</v>
      </c>
      <c r="O637" s="149" t="s">
        <v>143</v>
      </c>
      <c r="P637" s="149" t="s">
        <v>144</v>
      </c>
      <c r="S637" s="149" t="s">
        <v>508</v>
      </c>
      <c r="T637" s="149">
        <v>2.9365121582503998E-3</v>
      </c>
    </row>
    <row r="638" spans="1:20" ht="82.5" customHeight="1" x14ac:dyDescent="0.25">
      <c r="A638" s="148">
        <v>7.0600000000000004E-10</v>
      </c>
      <c r="B638" s="149" t="s">
        <v>23337</v>
      </c>
      <c r="C638" s="149">
        <v>2</v>
      </c>
      <c r="D638" s="149">
        <v>135793845</v>
      </c>
      <c r="E638" s="149" t="s">
        <v>23192</v>
      </c>
      <c r="F638" s="149" t="s">
        <v>23188</v>
      </c>
      <c r="G638" s="149" t="s">
        <v>154</v>
      </c>
      <c r="H638" s="149">
        <v>6.1647159106518998</v>
      </c>
      <c r="I638" s="150" t="s">
        <v>24316</v>
      </c>
      <c r="J638" s="150" t="s">
        <v>24813</v>
      </c>
      <c r="K638" s="149">
        <v>14915</v>
      </c>
      <c r="L638" s="149">
        <v>24</v>
      </c>
      <c r="M638" s="150" t="s">
        <v>23189</v>
      </c>
      <c r="N638" s="149">
        <v>0.82</v>
      </c>
      <c r="O638" s="149" t="s">
        <v>149</v>
      </c>
      <c r="P638" s="149" t="s">
        <v>154</v>
      </c>
      <c r="S638" s="149" t="s">
        <v>508</v>
      </c>
      <c r="T638" s="149">
        <v>2.0898567348130001E-3</v>
      </c>
    </row>
    <row r="639" spans="1:20" ht="82.5" customHeight="1" x14ac:dyDescent="0.25">
      <c r="A639" s="148">
        <v>7.0600000000000004E-10</v>
      </c>
      <c r="B639" s="149" t="s">
        <v>23337</v>
      </c>
      <c r="C639" s="149">
        <v>2</v>
      </c>
      <c r="D639" s="149">
        <v>135793845</v>
      </c>
      <c r="E639" s="149" t="s">
        <v>23193</v>
      </c>
      <c r="F639" s="149" t="s">
        <v>23188</v>
      </c>
      <c r="G639" s="149" t="s">
        <v>154</v>
      </c>
      <c r="H639" s="149">
        <v>6.1647159106518998</v>
      </c>
      <c r="I639" s="150" t="s">
        <v>24316</v>
      </c>
      <c r="J639" s="150" t="s">
        <v>24813</v>
      </c>
      <c r="K639" s="149">
        <v>14915</v>
      </c>
      <c r="L639" s="149">
        <v>24</v>
      </c>
      <c r="M639" s="150" t="s">
        <v>23189</v>
      </c>
      <c r="N639" s="149">
        <v>0.82</v>
      </c>
      <c r="O639" s="149" t="s">
        <v>149</v>
      </c>
      <c r="P639" s="149" t="s">
        <v>154</v>
      </c>
      <c r="S639" s="149" t="s">
        <v>508</v>
      </c>
      <c r="T639" s="149">
        <v>2.0898567348130001E-3</v>
      </c>
    </row>
    <row r="640" spans="1:20" ht="82.5" customHeight="1" x14ac:dyDescent="0.25">
      <c r="A640" s="148">
        <v>7.19E-10</v>
      </c>
      <c r="B640" s="149" t="s">
        <v>23229</v>
      </c>
      <c r="C640" s="149">
        <v>2</v>
      </c>
      <c r="D640" s="149">
        <v>136603276</v>
      </c>
      <c r="E640" s="149" t="s">
        <v>23221</v>
      </c>
      <c r="F640" s="149" t="s">
        <v>23204</v>
      </c>
      <c r="G640" s="149" t="s">
        <v>149</v>
      </c>
      <c r="H640" s="149">
        <v>6.1617655833980898</v>
      </c>
      <c r="I640" s="150" t="s">
        <v>24316</v>
      </c>
      <c r="J640" s="150" t="s">
        <v>24814</v>
      </c>
      <c r="K640" s="149">
        <v>17990</v>
      </c>
      <c r="L640" s="149">
        <v>24</v>
      </c>
      <c r="M640" s="150" t="s">
        <v>23213</v>
      </c>
      <c r="N640" s="149">
        <v>0.97299999999999998</v>
      </c>
      <c r="O640" s="149" t="s">
        <v>149</v>
      </c>
      <c r="P640" s="149" t="s">
        <v>154</v>
      </c>
      <c r="S640" s="149" t="s">
        <v>14</v>
      </c>
      <c r="T640" s="148">
        <v>1.8048446699031301E-5</v>
      </c>
    </row>
    <row r="641" spans="1:20" ht="82.5" customHeight="1" x14ac:dyDescent="0.25">
      <c r="A641" s="148">
        <v>7.3099999999999996E-10</v>
      </c>
      <c r="B641" s="149" t="s">
        <v>23338</v>
      </c>
      <c r="C641" s="149">
        <v>2</v>
      </c>
      <c r="D641" s="149">
        <v>136191314</v>
      </c>
      <c r="E641" s="149" t="s">
        <v>23192</v>
      </c>
      <c r="F641" s="149" t="s">
        <v>23236</v>
      </c>
      <c r="G641" s="149" t="s">
        <v>154</v>
      </c>
      <c r="H641" s="149">
        <v>6.1592570865174396</v>
      </c>
      <c r="I641" s="150" t="s">
        <v>24316</v>
      </c>
      <c r="J641" s="150" t="s">
        <v>24815</v>
      </c>
      <c r="K641" s="149">
        <v>14915</v>
      </c>
      <c r="L641" s="149">
        <v>24</v>
      </c>
      <c r="M641" s="150" t="s">
        <v>23189</v>
      </c>
      <c r="N641" s="149">
        <v>0.82</v>
      </c>
      <c r="O641" s="149" t="s">
        <v>143</v>
      </c>
      <c r="P641" s="149" t="s">
        <v>154</v>
      </c>
      <c r="S641" s="149" t="s">
        <v>2437</v>
      </c>
      <c r="T641" s="149">
        <v>6.3336508124117999E-3</v>
      </c>
    </row>
    <row r="642" spans="1:20" ht="82.5" customHeight="1" x14ac:dyDescent="0.25">
      <c r="A642" s="148">
        <v>7.3099999999999996E-10</v>
      </c>
      <c r="B642" s="149" t="s">
        <v>23338</v>
      </c>
      <c r="C642" s="149">
        <v>2</v>
      </c>
      <c r="D642" s="149">
        <v>136191314</v>
      </c>
      <c r="E642" s="149" t="s">
        <v>23193</v>
      </c>
      <c r="F642" s="149" t="s">
        <v>23236</v>
      </c>
      <c r="G642" s="149" t="s">
        <v>154</v>
      </c>
      <c r="H642" s="149">
        <v>6.1592570865174396</v>
      </c>
      <c r="I642" s="150" t="s">
        <v>24316</v>
      </c>
      <c r="J642" s="150" t="s">
        <v>24815</v>
      </c>
      <c r="K642" s="149">
        <v>14915</v>
      </c>
      <c r="L642" s="149">
        <v>24</v>
      </c>
      <c r="M642" s="150" t="s">
        <v>23189</v>
      </c>
      <c r="N642" s="149">
        <v>0.82</v>
      </c>
      <c r="O642" s="149" t="s">
        <v>143</v>
      </c>
      <c r="P642" s="149" t="s">
        <v>154</v>
      </c>
      <c r="S642" s="149" t="s">
        <v>2437</v>
      </c>
      <c r="T642" s="149">
        <v>6.3336508124117999E-3</v>
      </c>
    </row>
    <row r="643" spans="1:20" ht="82.5" customHeight="1" x14ac:dyDescent="0.25">
      <c r="A643" s="148">
        <v>7.3400000000000005E-10</v>
      </c>
      <c r="B643" s="149" t="s">
        <v>23339</v>
      </c>
      <c r="C643" s="149">
        <v>2</v>
      </c>
      <c r="D643" s="149">
        <v>135773420</v>
      </c>
      <c r="E643" s="149" t="s">
        <v>23192</v>
      </c>
      <c r="F643" s="149" t="s">
        <v>23190</v>
      </c>
      <c r="G643" s="149" t="s">
        <v>144</v>
      </c>
      <c r="H643" s="149">
        <v>6.1585614724251698</v>
      </c>
      <c r="I643" s="150" t="s">
        <v>24316</v>
      </c>
      <c r="J643" s="150" t="s">
        <v>24816</v>
      </c>
      <c r="K643" s="149">
        <v>14914</v>
      </c>
      <c r="L643" s="149">
        <v>24</v>
      </c>
      <c r="M643" s="150" t="s">
        <v>23247</v>
      </c>
      <c r="N643" s="149">
        <v>0.82</v>
      </c>
      <c r="O643" s="149" t="s">
        <v>143</v>
      </c>
      <c r="P643" s="149" t="s">
        <v>144</v>
      </c>
      <c r="S643" s="149" t="s">
        <v>508</v>
      </c>
      <c r="T643" s="149">
        <v>2.1733587780952001E-3</v>
      </c>
    </row>
    <row r="644" spans="1:20" ht="82.5" customHeight="1" x14ac:dyDescent="0.25">
      <c r="A644" s="148">
        <v>7.3400000000000005E-10</v>
      </c>
      <c r="B644" s="149" t="s">
        <v>23339</v>
      </c>
      <c r="C644" s="149">
        <v>2</v>
      </c>
      <c r="D644" s="149">
        <v>135773420</v>
      </c>
      <c r="E644" s="149" t="s">
        <v>23193</v>
      </c>
      <c r="F644" s="149" t="s">
        <v>23190</v>
      </c>
      <c r="G644" s="149" t="s">
        <v>144</v>
      </c>
      <c r="H644" s="149">
        <v>6.1585614724251698</v>
      </c>
      <c r="I644" s="150" t="s">
        <v>24316</v>
      </c>
      <c r="J644" s="150" t="s">
        <v>24816</v>
      </c>
      <c r="K644" s="149">
        <v>14914</v>
      </c>
      <c r="L644" s="149">
        <v>24</v>
      </c>
      <c r="M644" s="150" t="s">
        <v>23247</v>
      </c>
      <c r="N644" s="149">
        <v>0.82</v>
      </c>
      <c r="O644" s="149" t="s">
        <v>143</v>
      </c>
      <c r="P644" s="149" t="s">
        <v>144</v>
      </c>
      <c r="S644" s="149" t="s">
        <v>508</v>
      </c>
      <c r="T644" s="149">
        <v>2.1733587780952001E-3</v>
      </c>
    </row>
    <row r="645" spans="1:20" ht="82.5" customHeight="1" x14ac:dyDescent="0.25">
      <c r="A645" s="148">
        <v>7.3500000000000005E-10</v>
      </c>
      <c r="B645" s="149" t="s">
        <v>23290</v>
      </c>
      <c r="C645" s="149">
        <v>2</v>
      </c>
      <c r="D645" s="149">
        <v>135874038</v>
      </c>
      <c r="E645" s="149" t="s">
        <v>23191</v>
      </c>
      <c r="F645" s="149" t="s">
        <v>23204</v>
      </c>
      <c r="G645" s="149" t="s">
        <v>149</v>
      </c>
      <c r="H645" s="149">
        <v>6.1584342392462901</v>
      </c>
      <c r="I645" s="150" t="s">
        <v>24316</v>
      </c>
      <c r="J645" s="150" t="s">
        <v>24817</v>
      </c>
      <c r="K645" s="149">
        <v>16313</v>
      </c>
      <c r="L645" s="149">
        <v>24</v>
      </c>
      <c r="M645" s="150" t="s">
        <v>23189</v>
      </c>
      <c r="N645" s="149">
        <v>0.89500000000000002</v>
      </c>
      <c r="O645" s="149" t="s">
        <v>154</v>
      </c>
      <c r="P645" s="149" t="s">
        <v>149</v>
      </c>
      <c r="S645" s="149" t="s">
        <v>2437</v>
      </c>
      <c r="T645" s="149">
        <v>1.9040804917552E-3</v>
      </c>
    </row>
    <row r="646" spans="1:20" ht="82.5" customHeight="1" x14ac:dyDescent="0.25">
      <c r="A646" s="148">
        <v>7.4100000000000003E-10</v>
      </c>
      <c r="B646" s="149" t="s">
        <v>23328</v>
      </c>
      <c r="C646" s="149">
        <v>2</v>
      </c>
      <c r="D646" s="149">
        <v>135794367</v>
      </c>
      <c r="E646" s="149" t="s">
        <v>23191</v>
      </c>
      <c r="F646" s="149" t="s">
        <v>23190</v>
      </c>
      <c r="G646" s="149" t="s">
        <v>144</v>
      </c>
      <c r="H646" s="149">
        <v>6.1570019876393003</v>
      </c>
      <c r="I646" s="150" t="s">
        <v>24316</v>
      </c>
      <c r="J646" s="150" t="s">
        <v>24818</v>
      </c>
      <c r="K646" s="149">
        <v>16313</v>
      </c>
      <c r="L646" s="149">
        <v>24</v>
      </c>
      <c r="M646" s="150" t="s">
        <v>23189</v>
      </c>
      <c r="N646" s="149">
        <v>0.89500000000000002</v>
      </c>
      <c r="O646" s="149" t="s">
        <v>143</v>
      </c>
      <c r="P646" s="149" t="s">
        <v>144</v>
      </c>
      <c r="S646" s="149" t="s">
        <v>508</v>
      </c>
      <c r="T646" s="149">
        <v>2.1065044261519999E-3</v>
      </c>
    </row>
    <row r="647" spans="1:20" ht="82.5" customHeight="1" x14ac:dyDescent="0.25">
      <c r="A647" s="148">
        <v>7.4600000000000001E-10</v>
      </c>
      <c r="B647" s="149" t="s">
        <v>23304</v>
      </c>
      <c r="C647" s="149">
        <v>2</v>
      </c>
      <c r="D647" s="149">
        <v>135800757</v>
      </c>
      <c r="E647" s="149" t="s">
        <v>23191</v>
      </c>
      <c r="F647" s="149" t="s">
        <v>23190</v>
      </c>
      <c r="G647" s="149" t="s">
        <v>144</v>
      </c>
      <c r="H647" s="149">
        <v>6.1559722734788904</v>
      </c>
      <c r="I647" s="150" t="s">
        <v>24316</v>
      </c>
      <c r="J647" s="150" t="s">
        <v>24819</v>
      </c>
      <c r="K647" s="149">
        <v>16313</v>
      </c>
      <c r="L647" s="149">
        <v>24</v>
      </c>
      <c r="M647" s="150" t="s">
        <v>23189</v>
      </c>
      <c r="N647" s="149">
        <v>0.89500000000000002</v>
      </c>
      <c r="O647" s="149" t="s">
        <v>143</v>
      </c>
      <c r="P647" s="149" t="s">
        <v>144</v>
      </c>
      <c r="S647" s="149" t="s">
        <v>1119</v>
      </c>
      <c r="T647" s="149">
        <v>3.1103931480943002E-3</v>
      </c>
    </row>
    <row r="648" spans="1:20" ht="82.5" customHeight="1" x14ac:dyDescent="0.25">
      <c r="A648" s="148">
        <v>7.5799999999999997E-10</v>
      </c>
      <c r="B648" s="149" t="s">
        <v>13501</v>
      </c>
      <c r="C648" s="149">
        <v>2</v>
      </c>
      <c r="D648" s="149">
        <v>136569848</v>
      </c>
      <c r="E648" s="149" t="s">
        <v>23221</v>
      </c>
      <c r="F648" s="149" t="s">
        <v>23236</v>
      </c>
      <c r="G648" s="149" t="s">
        <v>154</v>
      </c>
      <c r="H648" s="149">
        <v>6.1534404681588901</v>
      </c>
      <c r="I648" s="150" t="s">
        <v>24316</v>
      </c>
      <c r="J648" s="150" t="s">
        <v>24820</v>
      </c>
      <c r="K648" s="149">
        <v>17990</v>
      </c>
      <c r="L648" s="149">
        <v>24</v>
      </c>
      <c r="M648" s="150" t="s">
        <v>23189</v>
      </c>
      <c r="N648" s="149">
        <v>0.97299999999999998</v>
      </c>
      <c r="O648" s="149" t="s">
        <v>154</v>
      </c>
      <c r="P648" s="149" t="s">
        <v>143</v>
      </c>
      <c r="S648" s="149" t="s">
        <v>14</v>
      </c>
      <c r="T648" s="148">
        <v>6.4118767422419398E-6</v>
      </c>
    </row>
    <row r="649" spans="1:20" ht="82.5" customHeight="1" x14ac:dyDescent="0.25">
      <c r="A649" s="148">
        <v>7.7000000000000003E-10</v>
      </c>
      <c r="B649" s="149" t="s">
        <v>23271</v>
      </c>
      <c r="C649" s="149">
        <v>2</v>
      </c>
      <c r="D649" s="149">
        <v>135479980</v>
      </c>
      <c r="E649" s="149" t="s">
        <v>23192</v>
      </c>
      <c r="F649" s="149" t="s">
        <v>23232</v>
      </c>
      <c r="G649" s="149" t="s">
        <v>149</v>
      </c>
      <c r="H649" s="149">
        <v>6.1510187094458404</v>
      </c>
      <c r="I649" s="150" t="s">
        <v>24316</v>
      </c>
      <c r="J649" s="150" t="s">
        <v>24821</v>
      </c>
      <c r="K649" s="149">
        <v>14915</v>
      </c>
      <c r="L649" s="149">
        <v>24</v>
      </c>
      <c r="M649" s="150" t="s">
        <v>23189</v>
      </c>
      <c r="N649" s="149">
        <v>0.82</v>
      </c>
    </row>
    <row r="650" spans="1:20" ht="82.5" customHeight="1" x14ac:dyDescent="0.25">
      <c r="A650" s="148">
        <v>7.7000000000000003E-10</v>
      </c>
      <c r="B650" s="149" t="s">
        <v>23271</v>
      </c>
      <c r="C650" s="149">
        <v>2</v>
      </c>
      <c r="D650" s="149">
        <v>135479980</v>
      </c>
      <c r="E650" s="149" t="s">
        <v>23193</v>
      </c>
      <c r="F650" s="149" t="s">
        <v>23232</v>
      </c>
      <c r="G650" s="149" t="s">
        <v>149</v>
      </c>
      <c r="H650" s="149">
        <v>6.1510187094458404</v>
      </c>
      <c r="I650" s="150" t="s">
        <v>24316</v>
      </c>
      <c r="J650" s="150" t="s">
        <v>24821</v>
      </c>
      <c r="K650" s="149">
        <v>14915</v>
      </c>
      <c r="L650" s="149">
        <v>24</v>
      </c>
      <c r="M650" s="150" t="s">
        <v>23189</v>
      </c>
      <c r="N650" s="149">
        <v>0.82</v>
      </c>
    </row>
    <row r="651" spans="1:20" ht="82.5" customHeight="1" x14ac:dyDescent="0.25">
      <c r="A651" s="148">
        <v>7.7600000000000001E-10</v>
      </c>
      <c r="B651" s="149" t="s">
        <v>23309</v>
      </c>
      <c r="C651" s="149">
        <v>2</v>
      </c>
      <c r="D651" s="149">
        <v>135802050</v>
      </c>
      <c r="E651" s="149" t="s">
        <v>23191</v>
      </c>
      <c r="F651" s="149" t="s">
        <v>23196</v>
      </c>
      <c r="G651" s="149" t="s">
        <v>143</v>
      </c>
      <c r="H651" s="149">
        <v>6.1498131817241104</v>
      </c>
      <c r="I651" s="150" t="s">
        <v>24316</v>
      </c>
      <c r="J651" s="150" t="s">
        <v>24822</v>
      </c>
      <c r="K651" s="149">
        <v>16313</v>
      </c>
      <c r="L651" s="149">
        <v>24</v>
      </c>
      <c r="M651" s="150" t="s">
        <v>23189</v>
      </c>
      <c r="N651" s="149">
        <v>0.89500000000000002</v>
      </c>
      <c r="O651" s="149" t="s">
        <v>154</v>
      </c>
      <c r="P651" s="149" t="s">
        <v>143</v>
      </c>
      <c r="S651" s="149" t="s">
        <v>2437</v>
      </c>
      <c r="T651" s="149">
        <v>3.2007426714202999E-3</v>
      </c>
    </row>
    <row r="652" spans="1:20" ht="82.5" customHeight="1" x14ac:dyDescent="0.25">
      <c r="A652" s="148">
        <v>7.8999999999999996E-10</v>
      </c>
      <c r="B652" s="149" t="s">
        <v>23283</v>
      </c>
      <c r="C652" s="149">
        <v>2</v>
      </c>
      <c r="D652" s="149">
        <v>136819662</v>
      </c>
      <c r="E652" s="149" t="s">
        <v>23187</v>
      </c>
      <c r="F652" s="149" t="s">
        <v>23204</v>
      </c>
      <c r="G652" s="149" t="s">
        <v>149</v>
      </c>
      <c r="H652" s="149">
        <v>6.1469994866215503</v>
      </c>
      <c r="I652" s="150" t="s">
        <v>24317</v>
      </c>
      <c r="J652" s="150" t="s">
        <v>24823</v>
      </c>
      <c r="K652" s="149">
        <v>14666</v>
      </c>
      <c r="L652" s="149">
        <v>23</v>
      </c>
      <c r="M652" s="150" t="s">
        <v>23197</v>
      </c>
      <c r="N652" s="149">
        <v>0.83599999999999997</v>
      </c>
      <c r="O652" s="149" t="s">
        <v>154</v>
      </c>
      <c r="P652" s="149" t="s">
        <v>149</v>
      </c>
      <c r="Q652" s="149" t="s">
        <v>14</v>
      </c>
      <c r="R652" s="149">
        <v>6.5906448874373004E-3</v>
      </c>
      <c r="S652" s="149" t="s">
        <v>4158</v>
      </c>
      <c r="T652" s="149">
        <v>8.1114145617090002E-4</v>
      </c>
    </row>
    <row r="653" spans="1:20" ht="82.5" customHeight="1" x14ac:dyDescent="0.25">
      <c r="A653" s="148">
        <v>7.9099999999999996E-10</v>
      </c>
      <c r="B653" s="149" t="s">
        <v>23314</v>
      </c>
      <c r="C653" s="149">
        <v>2</v>
      </c>
      <c r="D653" s="149">
        <v>135800601</v>
      </c>
      <c r="E653" s="149" t="s">
        <v>23191</v>
      </c>
      <c r="F653" s="149" t="s">
        <v>23204</v>
      </c>
      <c r="G653" s="149" t="s">
        <v>149</v>
      </c>
      <c r="H653" s="149">
        <v>6.1467908655230401</v>
      </c>
      <c r="I653" s="150" t="s">
        <v>24316</v>
      </c>
      <c r="J653" s="150" t="s">
        <v>24824</v>
      </c>
      <c r="K653" s="149">
        <v>16313</v>
      </c>
      <c r="L653" s="149">
        <v>24</v>
      </c>
      <c r="M653" s="150" t="s">
        <v>23189</v>
      </c>
      <c r="N653" s="149">
        <v>0.89500000000000002</v>
      </c>
      <c r="O653" s="149" t="s">
        <v>154</v>
      </c>
      <c r="P653" s="149" t="s">
        <v>149</v>
      </c>
      <c r="S653" s="149" t="s">
        <v>1119</v>
      </c>
      <c r="T653" s="149">
        <v>2.9381488709521002E-3</v>
      </c>
    </row>
    <row r="654" spans="1:20" ht="82.5" customHeight="1" x14ac:dyDescent="0.25">
      <c r="A654" s="148">
        <v>7.9500000000000005E-10</v>
      </c>
      <c r="B654" s="149" t="s">
        <v>23311</v>
      </c>
      <c r="C654" s="149">
        <v>2</v>
      </c>
      <c r="D654" s="149">
        <v>135802148</v>
      </c>
      <c r="E654" s="149" t="s">
        <v>23191</v>
      </c>
      <c r="F654" s="149" t="s">
        <v>23201</v>
      </c>
      <c r="G654" s="149" t="s">
        <v>143</v>
      </c>
      <c r="H654" s="149">
        <v>6.1458273114902999</v>
      </c>
      <c r="I654" s="150" t="s">
        <v>24316</v>
      </c>
      <c r="J654" s="150" t="s">
        <v>24825</v>
      </c>
      <c r="K654" s="149">
        <v>16313</v>
      </c>
      <c r="L654" s="149">
        <v>24</v>
      </c>
      <c r="M654" s="150" t="s">
        <v>23189</v>
      </c>
      <c r="N654" s="149">
        <v>0.89500000000000002</v>
      </c>
      <c r="O654" s="149" t="s">
        <v>144</v>
      </c>
      <c r="P654" s="149" t="s">
        <v>143</v>
      </c>
      <c r="S654" s="149" t="s">
        <v>2437</v>
      </c>
      <c r="T654" s="149">
        <v>3.2022543945788001E-3</v>
      </c>
    </row>
    <row r="655" spans="1:20" ht="82.5" customHeight="1" x14ac:dyDescent="0.25">
      <c r="A655" s="148">
        <v>8.1499999999999998E-10</v>
      </c>
      <c r="B655" s="149" t="s">
        <v>23340</v>
      </c>
      <c r="C655" s="149">
        <v>2</v>
      </c>
      <c r="D655" s="149">
        <v>135797747</v>
      </c>
      <c r="E655" s="149" t="s">
        <v>23192</v>
      </c>
      <c r="F655" s="149" t="s">
        <v>23204</v>
      </c>
      <c r="G655" s="149" t="s">
        <v>149</v>
      </c>
      <c r="H655" s="149">
        <v>6.1420097201533101</v>
      </c>
      <c r="I655" s="150" t="s">
        <v>24316</v>
      </c>
      <c r="J655" s="150" t="s">
        <v>24826</v>
      </c>
      <c r="K655" s="149">
        <v>14915</v>
      </c>
      <c r="L655" s="149">
        <v>24</v>
      </c>
      <c r="M655" s="150" t="s">
        <v>23209</v>
      </c>
      <c r="N655" s="149">
        <v>0.82</v>
      </c>
      <c r="O655" s="149" t="s">
        <v>154</v>
      </c>
      <c r="P655" s="149" t="s">
        <v>149</v>
      </c>
      <c r="S655" s="149" t="s">
        <v>1119</v>
      </c>
      <c r="T655" s="149">
        <v>2.6285620056331E-3</v>
      </c>
    </row>
    <row r="656" spans="1:20" ht="82.5" customHeight="1" x14ac:dyDescent="0.25">
      <c r="A656" s="148">
        <v>8.1499999999999998E-10</v>
      </c>
      <c r="B656" s="149" t="s">
        <v>23340</v>
      </c>
      <c r="C656" s="149">
        <v>2</v>
      </c>
      <c r="D656" s="149">
        <v>135797747</v>
      </c>
      <c r="E656" s="149" t="s">
        <v>23193</v>
      </c>
      <c r="F656" s="149" t="s">
        <v>23204</v>
      </c>
      <c r="G656" s="149" t="s">
        <v>149</v>
      </c>
      <c r="H656" s="149">
        <v>6.1420097201533101</v>
      </c>
      <c r="I656" s="150" t="s">
        <v>24316</v>
      </c>
      <c r="J656" s="150" t="s">
        <v>24826</v>
      </c>
      <c r="K656" s="149">
        <v>14915</v>
      </c>
      <c r="L656" s="149">
        <v>24</v>
      </c>
      <c r="M656" s="150" t="s">
        <v>23209</v>
      </c>
      <c r="N656" s="149">
        <v>0.82</v>
      </c>
      <c r="O656" s="149" t="s">
        <v>154</v>
      </c>
      <c r="P656" s="149" t="s">
        <v>149</v>
      </c>
      <c r="S656" s="149" t="s">
        <v>1119</v>
      </c>
      <c r="T656" s="149">
        <v>2.6285620056331E-3</v>
      </c>
    </row>
    <row r="657" spans="1:20" ht="82.5" customHeight="1" x14ac:dyDescent="0.25">
      <c r="A657" s="148">
        <v>8.1799999999999997E-10</v>
      </c>
      <c r="B657" s="149" t="s">
        <v>23341</v>
      </c>
      <c r="C657" s="149">
        <v>2</v>
      </c>
      <c r="D657" s="149">
        <v>135789784</v>
      </c>
      <c r="E657" s="149" t="s">
        <v>23192</v>
      </c>
      <c r="F657" s="149" t="s">
        <v>23190</v>
      </c>
      <c r="G657" s="149" t="s">
        <v>144</v>
      </c>
      <c r="H657" s="149">
        <v>6.1414744470178997</v>
      </c>
      <c r="I657" s="150" t="s">
        <v>24316</v>
      </c>
      <c r="J657" s="150" t="s">
        <v>24827</v>
      </c>
      <c r="K657" s="149">
        <v>14915</v>
      </c>
      <c r="L657" s="149">
        <v>24</v>
      </c>
      <c r="M657" s="150" t="s">
        <v>23189</v>
      </c>
      <c r="N657" s="149">
        <v>0.82</v>
      </c>
      <c r="O657" s="149" t="s">
        <v>143</v>
      </c>
      <c r="P657" s="149" t="s">
        <v>144</v>
      </c>
      <c r="S657" s="149" t="s">
        <v>508</v>
      </c>
      <c r="T657" s="149">
        <v>1.8502840217048001E-3</v>
      </c>
    </row>
    <row r="658" spans="1:20" ht="82.5" customHeight="1" x14ac:dyDescent="0.25">
      <c r="A658" s="148">
        <v>8.1799999999999997E-10</v>
      </c>
      <c r="B658" s="149" t="s">
        <v>23341</v>
      </c>
      <c r="C658" s="149">
        <v>2</v>
      </c>
      <c r="D658" s="149">
        <v>135789784</v>
      </c>
      <c r="E658" s="149" t="s">
        <v>23193</v>
      </c>
      <c r="F658" s="149" t="s">
        <v>23190</v>
      </c>
      <c r="G658" s="149" t="s">
        <v>144</v>
      </c>
      <c r="H658" s="149">
        <v>6.1414744470178997</v>
      </c>
      <c r="I658" s="150" t="s">
        <v>24316</v>
      </c>
      <c r="J658" s="150" t="s">
        <v>24827</v>
      </c>
      <c r="K658" s="149">
        <v>14915</v>
      </c>
      <c r="L658" s="149">
        <v>24</v>
      </c>
      <c r="M658" s="150" t="s">
        <v>23189</v>
      </c>
      <c r="N658" s="149">
        <v>0.82</v>
      </c>
      <c r="O658" s="149" t="s">
        <v>143</v>
      </c>
      <c r="P658" s="149" t="s">
        <v>144</v>
      </c>
      <c r="S658" s="149" t="s">
        <v>508</v>
      </c>
      <c r="T658" s="149">
        <v>1.8502840217048001E-3</v>
      </c>
    </row>
    <row r="659" spans="1:20" ht="82.5" customHeight="1" x14ac:dyDescent="0.25">
      <c r="A659" s="148">
        <v>8.2099999999999996E-10</v>
      </c>
      <c r="B659" s="149" t="s">
        <v>23256</v>
      </c>
      <c r="C659" s="149">
        <v>2</v>
      </c>
      <c r="D659" s="149">
        <v>136501840</v>
      </c>
      <c r="E659" s="149" t="s">
        <v>23192</v>
      </c>
      <c r="F659" s="149" t="s">
        <v>23201</v>
      </c>
      <c r="G659" s="149" t="s">
        <v>143</v>
      </c>
      <c r="H659" s="149">
        <v>6.1407373917411396</v>
      </c>
      <c r="I659" s="150" t="s">
        <v>24316</v>
      </c>
      <c r="J659" s="150" t="s">
        <v>24828</v>
      </c>
      <c r="K659" s="149">
        <v>14915</v>
      </c>
      <c r="L659" s="149">
        <v>24</v>
      </c>
      <c r="M659" s="150" t="s">
        <v>23189</v>
      </c>
      <c r="N659" s="149">
        <v>0.82</v>
      </c>
      <c r="O659" s="149" t="s">
        <v>143</v>
      </c>
      <c r="P659" s="149" t="s">
        <v>144</v>
      </c>
      <c r="S659" s="149" t="s">
        <v>14</v>
      </c>
      <c r="T659" s="148">
        <v>3.2090189690528001E-5</v>
      </c>
    </row>
    <row r="660" spans="1:20" ht="82.5" customHeight="1" x14ac:dyDescent="0.25">
      <c r="A660" s="148">
        <v>8.2099999999999996E-10</v>
      </c>
      <c r="B660" s="149" t="s">
        <v>23256</v>
      </c>
      <c r="C660" s="149">
        <v>2</v>
      </c>
      <c r="D660" s="149">
        <v>136501840</v>
      </c>
      <c r="E660" s="149" t="s">
        <v>23193</v>
      </c>
      <c r="F660" s="149" t="s">
        <v>23201</v>
      </c>
      <c r="G660" s="149" t="s">
        <v>143</v>
      </c>
      <c r="H660" s="149">
        <v>6.1407373917411396</v>
      </c>
      <c r="I660" s="150" t="s">
        <v>24316</v>
      </c>
      <c r="J660" s="150" t="s">
        <v>24828</v>
      </c>
      <c r="K660" s="149">
        <v>14915</v>
      </c>
      <c r="L660" s="149">
        <v>24</v>
      </c>
      <c r="M660" s="150" t="s">
        <v>23189</v>
      </c>
      <c r="N660" s="149">
        <v>0.82</v>
      </c>
      <c r="O660" s="149" t="s">
        <v>143</v>
      </c>
      <c r="P660" s="149" t="s">
        <v>144</v>
      </c>
      <c r="S660" s="149" t="s">
        <v>14</v>
      </c>
      <c r="T660" s="148">
        <v>3.2090189690528001E-5</v>
      </c>
    </row>
    <row r="661" spans="1:20" ht="82.5" customHeight="1" x14ac:dyDescent="0.25">
      <c r="A661" s="148">
        <v>8.2600000000000004E-10</v>
      </c>
      <c r="B661" s="149" t="s">
        <v>23266</v>
      </c>
      <c r="C661" s="149">
        <v>2</v>
      </c>
      <c r="D661" s="149">
        <v>136553529</v>
      </c>
      <c r="E661" s="149" t="s">
        <v>23187</v>
      </c>
      <c r="F661" s="149" t="s">
        <v>23188</v>
      </c>
      <c r="G661" s="149" t="s">
        <v>154</v>
      </c>
      <c r="H661" s="149">
        <v>6.1398004665962</v>
      </c>
      <c r="I661" s="150" t="s">
        <v>24316</v>
      </c>
      <c r="J661" s="150" t="s">
        <v>24829</v>
      </c>
      <c r="K661" s="149">
        <v>14778</v>
      </c>
      <c r="L661" s="149">
        <v>24</v>
      </c>
      <c r="M661" s="150" t="s">
        <v>23213</v>
      </c>
      <c r="N661" s="149">
        <v>0.81100000000000005</v>
      </c>
      <c r="O661" s="149" t="s">
        <v>154</v>
      </c>
      <c r="P661" s="149" t="s">
        <v>149</v>
      </c>
      <c r="Q661" s="149" t="s">
        <v>14</v>
      </c>
      <c r="R661" s="149">
        <v>1.8133954133547001E-3</v>
      </c>
      <c r="S661" s="149" t="s">
        <v>14</v>
      </c>
      <c r="T661" s="149">
        <v>1.8133954133547001E-3</v>
      </c>
    </row>
    <row r="662" spans="1:20" ht="82.5" customHeight="1" x14ac:dyDescent="0.25">
      <c r="A662" s="148">
        <v>8.2700000000000004E-10</v>
      </c>
      <c r="B662" s="149" t="s">
        <v>23335</v>
      </c>
      <c r="C662" s="149">
        <v>2</v>
      </c>
      <c r="D662" s="149">
        <v>135796965</v>
      </c>
      <c r="E662" s="149" t="s">
        <v>23191</v>
      </c>
      <c r="F662" s="149" t="s">
        <v>23236</v>
      </c>
      <c r="G662" s="149" t="s">
        <v>154</v>
      </c>
      <c r="H662" s="149">
        <v>6.1396932188320799</v>
      </c>
      <c r="I662" s="150" t="s">
        <v>24316</v>
      </c>
      <c r="J662" s="150" t="s">
        <v>24830</v>
      </c>
      <c r="K662" s="149">
        <v>16313</v>
      </c>
      <c r="L662" s="149">
        <v>24</v>
      </c>
      <c r="M662" s="150" t="s">
        <v>23189</v>
      </c>
      <c r="N662" s="149">
        <v>0.89500000000000002</v>
      </c>
      <c r="O662" s="149" t="s">
        <v>143</v>
      </c>
      <c r="P662" s="149" t="s">
        <v>154</v>
      </c>
      <c r="S662" s="149" t="s">
        <v>1119</v>
      </c>
      <c r="T662" s="149">
        <v>2.5726425001970001E-3</v>
      </c>
    </row>
    <row r="663" spans="1:20" ht="82.5" customHeight="1" x14ac:dyDescent="0.25">
      <c r="A663" s="148">
        <v>8.2900000000000003E-10</v>
      </c>
      <c r="B663" s="149" t="s">
        <v>23318</v>
      </c>
      <c r="C663" s="149">
        <v>2</v>
      </c>
      <c r="D663" s="149">
        <v>135802028</v>
      </c>
      <c r="E663" s="149" t="s">
        <v>23191</v>
      </c>
      <c r="F663" s="149" t="s">
        <v>23188</v>
      </c>
      <c r="G663" s="149" t="s">
        <v>154</v>
      </c>
      <c r="H663" s="149">
        <v>6.1392426671858003</v>
      </c>
      <c r="I663" s="150" t="s">
        <v>24316</v>
      </c>
      <c r="J663" s="150" t="s">
        <v>24831</v>
      </c>
      <c r="K663" s="149">
        <v>16313</v>
      </c>
      <c r="L663" s="149">
        <v>24</v>
      </c>
      <c r="M663" s="150" t="s">
        <v>23189</v>
      </c>
      <c r="N663" s="149">
        <v>0.89500000000000002</v>
      </c>
      <c r="O663" s="149" t="s">
        <v>149</v>
      </c>
      <c r="P663" s="149" t="s">
        <v>154</v>
      </c>
      <c r="S663" s="149" t="s">
        <v>2437</v>
      </c>
      <c r="T663" s="149">
        <v>3.2057636334614E-3</v>
      </c>
    </row>
    <row r="664" spans="1:20" ht="82.5" customHeight="1" x14ac:dyDescent="0.25">
      <c r="A664" s="148">
        <v>8.3500000000000001E-10</v>
      </c>
      <c r="B664" s="149" t="s">
        <v>23342</v>
      </c>
      <c r="C664" s="149">
        <v>2</v>
      </c>
      <c r="D664" s="149">
        <v>136027264</v>
      </c>
      <c r="E664" s="149" t="s">
        <v>23191</v>
      </c>
      <c r="F664" s="149" t="s">
        <v>23226</v>
      </c>
      <c r="G664" s="149" t="s">
        <v>154</v>
      </c>
      <c r="H664" s="149">
        <v>6.13818154203042</v>
      </c>
      <c r="I664" s="150" t="s">
        <v>24316</v>
      </c>
      <c r="J664" s="150" t="s">
        <v>24832</v>
      </c>
      <c r="K664" s="149">
        <v>16313</v>
      </c>
      <c r="L664" s="149">
        <v>24</v>
      </c>
      <c r="M664" s="150" t="s">
        <v>23189</v>
      </c>
      <c r="N664" s="149">
        <v>0.89500000000000002</v>
      </c>
      <c r="O664" s="149" t="s">
        <v>144</v>
      </c>
      <c r="P664" s="149" t="s">
        <v>154</v>
      </c>
      <c r="S664" s="149" t="s">
        <v>2437</v>
      </c>
      <c r="T664" s="149">
        <v>5.1430289027855E-3</v>
      </c>
    </row>
    <row r="665" spans="1:20" ht="82.5" customHeight="1" x14ac:dyDescent="0.25">
      <c r="A665" s="148">
        <v>8.4299999999999998E-10</v>
      </c>
      <c r="B665" s="149" t="s">
        <v>23343</v>
      </c>
      <c r="C665" s="149">
        <v>2</v>
      </c>
      <c r="D665" s="149">
        <v>135880013</v>
      </c>
      <c r="E665" s="149" t="s">
        <v>23192</v>
      </c>
      <c r="F665" s="149" t="s">
        <v>23201</v>
      </c>
      <c r="G665" s="149" t="s">
        <v>143</v>
      </c>
      <c r="H665" s="149">
        <v>6.1366969399379903</v>
      </c>
      <c r="I665" s="150" t="s">
        <v>24316</v>
      </c>
      <c r="J665" s="150" t="s">
        <v>24833</v>
      </c>
      <c r="K665" s="149">
        <v>14915</v>
      </c>
      <c r="L665" s="149">
        <v>24</v>
      </c>
      <c r="M665" s="150" t="s">
        <v>23189</v>
      </c>
      <c r="N665" s="149">
        <v>0.82</v>
      </c>
      <c r="O665" s="149" t="s">
        <v>144</v>
      </c>
      <c r="P665" s="149" t="s">
        <v>143</v>
      </c>
      <c r="S665" s="149" t="s">
        <v>2437</v>
      </c>
      <c r="T665" s="149">
        <v>2.7444807686086E-3</v>
      </c>
    </row>
    <row r="666" spans="1:20" ht="82.5" customHeight="1" x14ac:dyDescent="0.25">
      <c r="A666" s="148">
        <v>8.4299999999999998E-10</v>
      </c>
      <c r="B666" s="149" t="s">
        <v>23343</v>
      </c>
      <c r="C666" s="149">
        <v>2</v>
      </c>
      <c r="D666" s="149">
        <v>135880013</v>
      </c>
      <c r="E666" s="149" t="s">
        <v>23193</v>
      </c>
      <c r="F666" s="149" t="s">
        <v>23201</v>
      </c>
      <c r="G666" s="149" t="s">
        <v>143</v>
      </c>
      <c r="H666" s="149">
        <v>6.1366969399379903</v>
      </c>
      <c r="I666" s="150" t="s">
        <v>24316</v>
      </c>
      <c r="J666" s="150" t="s">
        <v>24833</v>
      </c>
      <c r="K666" s="149">
        <v>14915</v>
      </c>
      <c r="L666" s="149">
        <v>24</v>
      </c>
      <c r="M666" s="150" t="s">
        <v>23189</v>
      </c>
      <c r="N666" s="149">
        <v>0.82</v>
      </c>
      <c r="O666" s="149" t="s">
        <v>144</v>
      </c>
      <c r="P666" s="149" t="s">
        <v>143</v>
      </c>
      <c r="S666" s="149" t="s">
        <v>2437</v>
      </c>
      <c r="T666" s="149">
        <v>2.7444807686086E-3</v>
      </c>
    </row>
    <row r="667" spans="1:20" ht="82.5" customHeight="1" x14ac:dyDescent="0.25">
      <c r="A667" s="148">
        <v>8.4599999999999997E-10</v>
      </c>
      <c r="B667" s="149" t="s">
        <v>23344</v>
      </c>
      <c r="C667" s="149">
        <v>2</v>
      </c>
      <c r="D667" s="149">
        <v>136002500</v>
      </c>
      <c r="E667" s="149" t="s">
        <v>23191</v>
      </c>
      <c r="F667" s="149" t="s">
        <v>23204</v>
      </c>
      <c r="G667" s="149" t="s">
        <v>149</v>
      </c>
      <c r="H667" s="149">
        <v>6.1360483520192304</v>
      </c>
      <c r="I667" s="150" t="s">
        <v>24316</v>
      </c>
      <c r="J667" s="150" t="s">
        <v>24834</v>
      </c>
      <c r="K667" s="149">
        <v>16313</v>
      </c>
      <c r="L667" s="149">
        <v>24</v>
      </c>
      <c r="M667" s="150" t="s">
        <v>23189</v>
      </c>
      <c r="N667" s="149">
        <v>0.89500000000000002</v>
      </c>
      <c r="O667" s="149" t="s">
        <v>154</v>
      </c>
      <c r="P667" s="149" t="s">
        <v>149</v>
      </c>
      <c r="S667" s="149" t="s">
        <v>14</v>
      </c>
      <c r="T667" s="148">
        <v>5.0802757791665497E-5</v>
      </c>
    </row>
    <row r="668" spans="1:20" ht="82.5" customHeight="1" x14ac:dyDescent="0.25">
      <c r="A668" s="148">
        <v>8.5400000000000005E-10</v>
      </c>
      <c r="B668" s="149" t="s">
        <v>23331</v>
      </c>
      <c r="C668" s="149">
        <v>2</v>
      </c>
      <c r="D668" s="149">
        <v>135793684</v>
      </c>
      <c r="E668" s="149" t="s">
        <v>23191</v>
      </c>
      <c r="F668" s="149" t="s">
        <v>23232</v>
      </c>
      <c r="G668" s="149" t="s">
        <v>144</v>
      </c>
      <c r="H668" s="149">
        <v>6.1345227098156698</v>
      </c>
      <c r="I668" s="150" t="s">
        <v>24316</v>
      </c>
      <c r="J668" s="150" t="s">
        <v>24835</v>
      </c>
      <c r="K668" s="149">
        <v>16313</v>
      </c>
      <c r="L668" s="149">
        <v>24</v>
      </c>
      <c r="M668" s="150" t="s">
        <v>23189</v>
      </c>
      <c r="N668" s="149">
        <v>0.89500000000000002</v>
      </c>
      <c r="O668" s="149" t="s">
        <v>149</v>
      </c>
      <c r="P668" s="149" t="s">
        <v>144</v>
      </c>
      <c r="S668" s="149" t="s">
        <v>508</v>
      </c>
      <c r="T668" s="149">
        <v>2.0721326463816999E-3</v>
      </c>
    </row>
    <row r="669" spans="1:20" ht="82.5" customHeight="1" x14ac:dyDescent="0.25">
      <c r="A669" s="148">
        <v>8.6500000000000001E-10</v>
      </c>
      <c r="B669" s="149" t="s">
        <v>23220</v>
      </c>
      <c r="C669" s="149">
        <v>2</v>
      </c>
      <c r="D669" s="149">
        <v>136698098</v>
      </c>
      <c r="E669" s="149" t="s">
        <v>23221</v>
      </c>
      <c r="F669" s="149" t="s">
        <v>23204</v>
      </c>
      <c r="G669" s="149" t="s">
        <v>149</v>
      </c>
      <c r="H669" s="149">
        <v>6.1324424074335298</v>
      </c>
      <c r="I669" s="150" t="s">
        <v>24316</v>
      </c>
      <c r="J669" s="150" t="s">
        <v>24836</v>
      </c>
      <c r="K669" s="149">
        <v>17990</v>
      </c>
      <c r="L669" s="149">
        <v>24</v>
      </c>
      <c r="M669" s="150" t="s">
        <v>23189</v>
      </c>
      <c r="N669" s="149">
        <v>0.97299999999999998</v>
      </c>
      <c r="O669" s="149" t="s">
        <v>154</v>
      </c>
      <c r="P669" s="149" t="s">
        <v>149</v>
      </c>
      <c r="S669" s="149" t="s">
        <v>14</v>
      </c>
      <c r="T669" s="149">
        <v>1.4690587469E-4</v>
      </c>
    </row>
    <row r="670" spans="1:20" ht="82.5" customHeight="1" x14ac:dyDescent="0.25">
      <c r="A670" s="148">
        <v>8.7099999999999999E-10</v>
      </c>
      <c r="B670" s="149" t="s">
        <v>23292</v>
      </c>
      <c r="C670" s="149">
        <v>2</v>
      </c>
      <c r="D670" s="149">
        <v>135872646</v>
      </c>
      <c r="E670" s="149" t="s">
        <v>23191</v>
      </c>
      <c r="F670" s="149" t="s">
        <v>23196</v>
      </c>
      <c r="G670" s="149" t="s">
        <v>143</v>
      </c>
      <c r="H670" s="149">
        <v>6.1314431580812299</v>
      </c>
      <c r="I670" s="150" t="s">
        <v>24316</v>
      </c>
      <c r="J670" s="150" t="s">
        <v>24837</v>
      </c>
      <c r="K670" s="149">
        <v>16313</v>
      </c>
      <c r="L670" s="149">
        <v>24</v>
      </c>
      <c r="M670" s="150" t="s">
        <v>23189</v>
      </c>
      <c r="N670" s="149">
        <v>0.89500000000000002</v>
      </c>
      <c r="O670" s="149" t="s">
        <v>154</v>
      </c>
      <c r="P670" s="149" t="s">
        <v>143</v>
      </c>
      <c r="S670" s="149" t="s">
        <v>2437</v>
      </c>
      <c r="T670" s="149">
        <v>2.0328124316622001E-3</v>
      </c>
    </row>
    <row r="671" spans="1:20" ht="82.5" customHeight="1" x14ac:dyDescent="0.25">
      <c r="A671" s="148">
        <v>9.0399999999999998E-10</v>
      </c>
      <c r="B671" s="149" t="s">
        <v>23275</v>
      </c>
      <c r="C671" s="149">
        <v>2</v>
      </c>
      <c r="D671" s="149">
        <v>135915358</v>
      </c>
      <c r="E671" s="149" t="s">
        <v>23187</v>
      </c>
      <c r="F671" s="149" t="s">
        <v>23188</v>
      </c>
      <c r="G671" s="149" t="s">
        <v>154</v>
      </c>
      <c r="H671" s="149">
        <v>6.1254927339514502</v>
      </c>
      <c r="I671" s="150" t="s">
        <v>24316</v>
      </c>
      <c r="J671" s="150" t="s">
        <v>24838</v>
      </c>
      <c r="K671" s="149">
        <v>14776</v>
      </c>
      <c r="L671" s="149">
        <v>24</v>
      </c>
      <c r="M671" s="150" t="s">
        <v>23270</v>
      </c>
      <c r="N671" s="149">
        <v>0.81100000000000005</v>
      </c>
      <c r="O671" s="149" t="s">
        <v>149</v>
      </c>
      <c r="P671" s="149" t="s">
        <v>154</v>
      </c>
      <c r="Q671" s="149" t="s">
        <v>14</v>
      </c>
      <c r="R671" s="149">
        <v>0.13041178012673199</v>
      </c>
      <c r="S671" s="149" t="s">
        <v>1119</v>
      </c>
      <c r="T671" s="149">
        <v>2.175097001861E-4</v>
      </c>
    </row>
    <row r="672" spans="1:20" ht="82.5" customHeight="1" x14ac:dyDescent="0.25">
      <c r="A672" s="148">
        <v>9.0999999999999996E-10</v>
      </c>
      <c r="B672" s="149" t="s">
        <v>23337</v>
      </c>
      <c r="C672" s="149">
        <v>2</v>
      </c>
      <c r="D672" s="149">
        <v>135793845</v>
      </c>
      <c r="E672" s="149" t="s">
        <v>23191</v>
      </c>
      <c r="F672" s="149" t="s">
        <v>23188</v>
      </c>
      <c r="G672" s="149" t="s">
        <v>154</v>
      </c>
      <c r="H672" s="149">
        <v>6.1244064092968404</v>
      </c>
      <c r="I672" s="150" t="s">
        <v>24316</v>
      </c>
      <c r="J672" s="150" t="s">
        <v>24839</v>
      </c>
      <c r="K672" s="149">
        <v>16313</v>
      </c>
      <c r="L672" s="149">
        <v>24</v>
      </c>
      <c r="M672" s="150" t="s">
        <v>23189</v>
      </c>
      <c r="N672" s="149">
        <v>0.89500000000000002</v>
      </c>
      <c r="O672" s="149" t="s">
        <v>149</v>
      </c>
      <c r="P672" s="149" t="s">
        <v>154</v>
      </c>
      <c r="S672" s="149" t="s">
        <v>508</v>
      </c>
      <c r="T672" s="149">
        <v>2.0898567348130001E-3</v>
      </c>
    </row>
    <row r="673" spans="1:20" ht="82.5" customHeight="1" x14ac:dyDescent="0.25">
      <c r="A673" s="148">
        <v>9.3499999999999998E-10</v>
      </c>
      <c r="B673" s="149" t="s">
        <v>23345</v>
      </c>
      <c r="C673" s="149">
        <v>2</v>
      </c>
      <c r="D673" s="149">
        <v>136166536</v>
      </c>
      <c r="E673" s="149" t="s">
        <v>23192</v>
      </c>
      <c r="F673" s="149" t="s">
        <v>23201</v>
      </c>
      <c r="G673" s="149" t="s">
        <v>143</v>
      </c>
      <c r="H673" s="149">
        <v>6.1201625485576203</v>
      </c>
      <c r="I673" s="150" t="s">
        <v>24316</v>
      </c>
      <c r="J673" s="150" t="s">
        <v>24840</v>
      </c>
      <c r="K673" s="149">
        <v>14915</v>
      </c>
      <c r="L673" s="149">
        <v>24</v>
      </c>
      <c r="M673" s="150" t="s">
        <v>23189</v>
      </c>
      <c r="N673" s="149">
        <v>0.82</v>
      </c>
      <c r="O673" s="149" t="s">
        <v>144</v>
      </c>
      <c r="P673" s="149" t="s">
        <v>143</v>
      </c>
      <c r="S673" s="149" t="s">
        <v>2437</v>
      </c>
      <c r="T673" s="149">
        <v>6.1301698831125002E-3</v>
      </c>
    </row>
    <row r="674" spans="1:20" ht="82.5" customHeight="1" x14ac:dyDescent="0.25">
      <c r="A674" s="148">
        <v>9.3499999999999998E-10</v>
      </c>
      <c r="B674" s="149" t="s">
        <v>23345</v>
      </c>
      <c r="C674" s="149">
        <v>2</v>
      </c>
      <c r="D674" s="149">
        <v>136166536</v>
      </c>
      <c r="E674" s="149" t="s">
        <v>23193</v>
      </c>
      <c r="F674" s="149" t="s">
        <v>23201</v>
      </c>
      <c r="G674" s="149" t="s">
        <v>143</v>
      </c>
      <c r="H674" s="149">
        <v>6.1201625485576203</v>
      </c>
      <c r="I674" s="150" t="s">
        <v>24316</v>
      </c>
      <c r="J674" s="150" t="s">
        <v>24840</v>
      </c>
      <c r="K674" s="149">
        <v>14915</v>
      </c>
      <c r="L674" s="149">
        <v>24</v>
      </c>
      <c r="M674" s="150" t="s">
        <v>23189</v>
      </c>
      <c r="N674" s="149">
        <v>0.82</v>
      </c>
      <c r="O674" s="149" t="s">
        <v>144</v>
      </c>
      <c r="P674" s="149" t="s">
        <v>143</v>
      </c>
      <c r="S674" s="149" t="s">
        <v>2437</v>
      </c>
      <c r="T674" s="149">
        <v>6.1301698831125002E-3</v>
      </c>
    </row>
    <row r="675" spans="1:20" ht="82.5" customHeight="1" x14ac:dyDescent="0.25">
      <c r="A675" s="148">
        <v>9.3800000000000007E-10</v>
      </c>
      <c r="B675" s="149" t="s">
        <v>20894</v>
      </c>
      <c r="C675" s="149">
        <v>2</v>
      </c>
      <c r="D675" s="149">
        <v>136516748</v>
      </c>
      <c r="E675" s="149" t="s">
        <v>23187</v>
      </c>
      <c r="F675" s="149" t="s">
        <v>23228</v>
      </c>
      <c r="G675" s="149" t="s">
        <v>143</v>
      </c>
      <c r="H675" s="149">
        <v>6.1195911908183804</v>
      </c>
      <c r="I675" s="150" t="s">
        <v>24316</v>
      </c>
      <c r="J675" s="150" t="s">
        <v>24841</v>
      </c>
      <c r="K675" s="149">
        <v>14778</v>
      </c>
      <c r="L675" s="149">
        <v>24</v>
      </c>
      <c r="M675" s="150" t="s">
        <v>23189</v>
      </c>
      <c r="N675" s="149">
        <v>0.81100000000000005</v>
      </c>
      <c r="O675" s="149" t="s">
        <v>143</v>
      </c>
      <c r="P675" s="149" t="s">
        <v>149</v>
      </c>
      <c r="Q675" s="149" t="s">
        <v>14</v>
      </c>
      <c r="R675" s="148">
        <v>4.39587176139334E-5</v>
      </c>
      <c r="S675" s="149" t="s">
        <v>14</v>
      </c>
      <c r="T675" s="148">
        <v>4.39587176139334E-5</v>
      </c>
    </row>
    <row r="676" spans="1:20" ht="82.5" customHeight="1" x14ac:dyDescent="0.25">
      <c r="A676" s="148">
        <v>9.4000000000000006E-10</v>
      </c>
      <c r="B676" s="149" t="s">
        <v>23342</v>
      </c>
      <c r="C676" s="149">
        <v>2</v>
      </c>
      <c r="D676" s="149">
        <v>136027264</v>
      </c>
      <c r="E676" s="149" t="s">
        <v>23192</v>
      </c>
      <c r="F676" s="149" t="s">
        <v>23226</v>
      </c>
      <c r="G676" s="149" t="s">
        <v>154</v>
      </c>
      <c r="H676" s="149">
        <v>6.11935835955172</v>
      </c>
      <c r="I676" s="150" t="s">
        <v>24316</v>
      </c>
      <c r="J676" s="150" t="s">
        <v>24842</v>
      </c>
      <c r="K676" s="149">
        <v>14915</v>
      </c>
      <c r="L676" s="149">
        <v>24</v>
      </c>
      <c r="M676" s="150" t="s">
        <v>23189</v>
      </c>
      <c r="N676" s="149">
        <v>0.82</v>
      </c>
      <c r="O676" s="149" t="s">
        <v>144</v>
      </c>
      <c r="P676" s="149" t="s">
        <v>154</v>
      </c>
      <c r="S676" s="149" t="s">
        <v>2437</v>
      </c>
      <c r="T676" s="149">
        <v>5.1430289027855E-3</v>
      </c>
    </row>
    <row r="677" spans="1:20" ht="82.5" customHeight="1" x14ac:dyDescent="0.25">
      <c r="A677" s="148">
        <v>9.4000000000000006E-10</v>
      </c>
      <c r="B677" s="149" t="s">
        <v>23342</v>
      </c>
      <c r="C677" s="149">
        <v>2</v>
      </c>
      <c r="D677" s="149">
        <v>136027264</v>
      </c>
      <c r="E677" s="149" t="s">
        <v>23193</v>
      </c>
      <c r="F677" s="149" t="s">
        <v>23226</v>
      </c>
      <c r="G677" s="149" t="s">
        <v>154</v>
      </c>
      <c r="H677" s="149">
        <v>6.11935835955172</v>
      </c>
      <c r="I677" s="150" t="s">
        <v>24316</v>
      </c>
      <c r="J677" s="150" t="s">
        <v>24842</v>
      </c>
      <c r="K677" s="149">
        <v>14915</v>
      </c>
      <c r="L677" s="149">
        <v>24</v>
      </c>
      <c r="M677" s="150" t="s">
        <v>23189</v>
      </c>
      <c r="N677" s="149">
        <v>0.82</v>
      </c>
      <c r="O677" s="149" t="s">
        <v>144</v>
      </c>
      <c r="P677" s="149" t="s">
        <v>154</v>
      </c>
      <c r="S677" s="149" t="s">
        <v>2437</v>
      </c>
      <c r="T677" s="149">
        <v>5.1430289027855E-3</v>
      </c>
    </row>
    <row r="678" spans="1:20" ht="82.5" customHeight="1" x14ac:dyDescent="0.25">
      <c r="A678" s="148">
        <v>9.4099999999999996E-10</v>
      </c>
      <c r="B678" s="149" t="s">
        <v>23346</v>
      </c>
      <c r="C678" s="149">
        <v>2</v>
      </c>
      <c r="D678" s="149">
        <v>135783367</v>
      </c>
      <c r="E678" s="149" t="s">
        <v>23192</v>
      </c>
      <c r="F678" s="149" t="s">
        <v>23201</v>
      </c>
      <c r="G678" s="149" t="s">
        <v>143</v>
      </c>
      <c r="H678" s="149">
        <v>6.1191926679483304</v>
      </c>
      <c r="I678" s="150" t="s">
        <v>24316</v>
      </c>
      <c r="J678" s="150" t="s">
        <v>24843</v>
      </c>
      <c r="K678" s="149">
        <v>14915</v>
      </c>
      <c r="L678" s="149">
        <v>24</v>
      </c>
      <c r="M678" s="150" t="s">
        <v>23209</v>
      </c>
      <c r="N678" s="149">
        <v>0.82</v>
      </c>
      <c r="O678" s="149" t="s">
        <v>144</v>
      </c>
      <c r="P678" s="149" t="s">
        <v>143</v>
      </c>
      <c r="S678" s="149" t="s">
        <v>508</v>
      </c>
      <c r="T678" s="149">
        <v>1.4521005172155E-3</v>
      </c>
    </row>
    <row r="679" spans="1:20" ht="82.5" customHeight="1" x14ac:dyDescent="0.25">
      <c r="A679" s="148">
        <v>9.4099999999999996E-10</v>
      </c>
      <c r="B679" s="149" t="s">
        <v>23346</v>
      </c>
      <c r="C679" s="149">
        <v>2</v>
      </c>
      <c r="D679" s="149">
        <v>135783367</v>
      </c>
      <c r="E679" s="149" t="s">
        <v>23193</v>
      </c>
      <c r="F679" s="149" t="s">
        <v>23201</v>
      </c>
      <c r="G679" s="149" t="s">
        <v>143</v>
      </c>
      <c r="H679" s="149">
        <v>6.1191926679483304</v>
      </c>
      <c r="I679" s="150" t="s">
        <v>24316</v>
      </c>
      <c r="J679" s="150" t="s">
        <v>24843</v>
      </c>
      <c r="K679" s="149">
        <v>14915</v>
      </c>
      <c r="L679" s="149">
        <v>24</v>
      </c>
      <c r="M679" s="150" t="s">
        <v>23209</v>
      </c>
      <c r="N679" s="149">
        <v>0.82</v>
      </c>
      <c r="O679" s="149" t="s">
        <v>144</v>
      </c>
      <c r="P679" s="149" t="s">
        <v>143</v>
      </c>
      <c r="S679" s="149" t="s">
        <v>508</v>
      </c>
      <c r="T679" s="149">
        <v>1.4521005172155E-3</v>
      </c>
    </row>
    <row r="680" spans="1:20" ht="82.5" customHeight="1" x14ac:dyDescent="0.25">
      <c r="A680" s="148">
        <v>9.4299999999999995E-10</v>
      </c>
      <c r="B680" s="149" t="s">
        <v>23347</v>
      </c>
      <c r="C680" s="149">
        <v>2</v>
      </c>
      <c r="D680" s="149">
        <v>135792528</v>
      </c>
      <c r="E680" s="149" t="s">
        <v>23192</v>
      </c>
      <c r="F680" s="149" t="s">
        <v>23190</v>
      </c>
      <c r="G680" s="149" t="s">
        <v>144</v>
      </c>
      <c r="H680" s="149">
        <v>6.1188273153174002</v>
      </c>
      <c r="I680" s="150" t="s">
        <v>24316</v>
      </c>
      <c r="J680" s="150" t="s">
        <v>24844</v>
      </c>
      <c r="K680" s="149">
        <v>14915</v>
      </c>
      <c r="L680" s="149">
        <v>24</v>
      </c>
      <c r="M680" s="150" t="s">
        <v>23189</v>
      </c>
      <c r="N680" s="149">
        <v>0.82</v>
      </c>
      <c r="O680" s="149" t="s">
        <v>143</v>
      </c>
      <c r="P680" s="149" t="s">
        <v>144</v>
      </c>
      <c r="S680" s="149" t="s">
        <v>508</v>
      </c>
      <c r="T680" s="149">
        <v>1.9469727201439999E-3</v>
      </c>
    </row>
    <row r="681" spans="1:20" ht="82.5" customHeight="1" x14ac:dyDescent="0.25">
      <c r="A681" s="148">
        <v>9.4299999999999995E-10</v>
      </c>
      <c r="B681" s="149" t="s">
        <v>23347</v>
      </c>
      <c r="C681" s="149">
        <v>2</v>
      </c>
      <c r="D681" s="149">
        <v>135792528</v>
      </c>
      <c r="E681" s="149" t="s">
        <v>23193</v>
      </c>
      <c r="F681" s="149" t="s">
        <v>23190</v>
      </c>
      <c r="G681" s="149" t="s">
        <v>144</v>
      </c>
      <c r="H681" s="149">
        <v>6.1188273153174002</v>
      </c>
      <c r="I681" s="150" t="s">
        <v>24316</v>
      </c>
      <c r="J681" s="150" t="s">
        <v>24844</v>
      </c>
      <c r="K681" s="149">
        <v>14915</v>
      </c>
      <c r="L681" s="149">
        <v>24</v>
      </c>
      <c r="M681" s="150" t="s">
        <v>23189</v>
      </c>
      <c r="N681" s="149">
        <v>0.82</v>
      </c>
      <c r="O681" s="149" t="s">
        <v>143</v>
      </c>
      <c r="P681" s="149" t="s">
        <v>144</v>
      </c>
      <c r="S681" s="149" t="s">
        <v>508</v>
      </c>
      <c r="T681" s="149">
        <v>1.9469727201439999E-3</v>
      </c>
    </row>
    <row r="682" spans="1:20" ht="82.5" customHeight="1" x14ac:dyDescent="0.25">
      <c r="A682" s="148">
        <v>9.4400000000000005E-10</v>
      </c>
      <c r="B682" s="149" t="s">
        <v>23306</v>
      </c>
      <c r="C682" s="149">
        <v>2</v>
      </c>
      <c r="D682" s="149">
        <v>135893853</v>
      </c>
      <c r="E682" s="149" t="s">
        <v>23191</v>
      </c>
      <c r="F682" s="149" t="s">
        <v>23190</v>
      </c>
      <c r="G682" s="149" t="s">
        <v>144</v>
      </c>
      <c r="H682" s="149">
        <v>6.1186068877601301</v>
      </c>
      <c r="I682" s="150" t="s">
        <v>24316</v>
      </c>
      <c r="J682" s="150" t="s">
        <v>24845</v>
      </c>
      <c r="K682" s="149">
        <v>16313</v>
      </c>
      <c r="L682" s="149">
        <v>24</v>
      </c>
      <c r="M682" s="150" t="s">
        <v>23189</v>
      </c>
      <c r="N682" s="149">
        <v>0.89500000000000002</v>
      </c>
      <c r="O682" s="149" t="s">
        <v>143</v>
      </c>
      <c r="P682" s="149" t="s">
        <v>144</v>
      </c>
      <c r="S682" s="149" t="s">
        <v>2437</v>
      </c>
      <c r="T682" s="149">
        <v>3.0529771424763E-3</v>
      </c>
    </row>
    <row r="683" spans="1:20" ht="82.5" customHeight="1" x14ac:dyDescent="0.25">
      <c r="A683" s="148">
        <v>9.6199999999999999E-10</v>
      </c>
      <c r="B683" s="149" t="s">
        <v>23348</v>
      </c>
      <c r="C683" s="149">
        <v>2</v>
      </c>
      <c r="D683" s="149">
        <v>135787148</v>
      </c>
      <c r="E683" s="149" t="s">
        <v>23192</v>
      </c>
      <c r="F683" s="149" t="s">
        <v>23226</v>
      </c>
      <c r="G683" s="149" t="s">
        <v>154</v>
      </c>
      <c r="H683" s="149">
        <v>6.1156601685779597</v>
      </c>
      <c r="I683" s="150" t="s">
        <v>24316</v>
      </c>
      <c r="J683" s="150" t="s">
        <v>24846</v>
      </c>
      <c r="K683" s="149">
        <v>14915</v>
      </c>
      <c r="L683" s="149">
        <v>24</v>
      </c>
      <c r="M683" s="150" t="s">
        <v>23209</v>
      </c>
      <c r="N683" s="149">
        <v>0.82</v>
      </c>
      <c r="O683" s="149" t="s">
        <v>144</v>
      </c>
      <c r="P683" s="149" t="s">
        <v>154</v>
      </c>
      <c r="S683" s="149" t="s">
        <v>1119</v>
      </c>
      <c r="T683" s="149">
        <v>2.1088648889988999E-3</v>
      </c>
    </row>
    <row r="684" spans="1:20" ht="82.5" customHeight="1" x14ac:dyDescent="0.25">
      <c r="A684" s="148">
        <v>9.6199999999999999E-10</v>
      </c>
      <c r="B684" s="149" t="s">
        <v>23348</v>
      </c>
      <c r="C684" s="149">
        <v>2</v>
      </c>
      <c r="D684" s="149">
        <v>135787148</v>
      </c>
      <c r="E684" s="149" t="s">
        <v>23193</v>
      </c>
      <c r="F684" s="149" t="s">
        <v>23226</v>
      </c>
      <c r="G684" s="149" t="s">
        <v>154</v>
      </c>
      <c r="H684" s="149">
        <v>6.1156601685779597</v>
      </c>
      <c r="I684" s="150" t="s">
        <v>24316</v>
      </c>
      <c r="J684" s="150" t="s">
        <v>24846</v>
      </c>
      <c r="K684" s="149">
        <v>14915</v>
      </c>
      <c r="L684" s="149">
        <v>24</v>
      </c>
      <c r="M684" s="150" t="s">
        <v>23209</v>
      </c>
      <c r="N684" s="149">
        <v>0.82</v>
      </c>
      <c r="O684" s="149" t="s">
        <v>144</v>
      </c>
      <c r="P684" s="149" t="s">
        <v>154</v>
      </c>
      <c r="S684" s="149" t="s">
        <v>1119</v>
      </c>
      <c r="T684" s="149">
        <v>2.1088648889988999E-3</v>
      </c>
    </row>
    <row r="685" spans="1:20" ht="82.5" customHeight="1" x14ac:dyDescent="0.25">
      <c r="A685" s="148">
        <v>9.7599999999999994E-10</v>
      </c>
      <c r="B685" s="149" t="s">
        <v>23275</v>
      </c>
      <c r="C685" s="149">
        <v>2</v>
      </c>
      <c r="D685" s="149">
        <v>135915358</v>
      </c>
      <c r="E685" s="149" t="s">
        <v>23192</v>
      </c>
      <c r="F685" s="149" t="s">
        <v>23188</v>
      </c>
      <c r="G685" s="149" t="s">
        <v>154</v>
      </c>
      <c r="H685" s="149">
        <v>6.1132964201917401</v>
      </c>
      <c r="I685" s="150" t="s">
        <v>24316</v>
      </c>
      <c r="J685" s="150" t="s">
        <v>24847</v>
      </c>
      <c r="K685" s="149">
        <v>14913</v>
      </c>
      <c r="L685" s="149">
        <v>24</v>
      </c>
      <c r="M685" s="150" t="s">
        <v>23270</v>
      </c>
      <c r="N685" s="149">
        <v>0.82</v>
      </c>
      <c r="O685" s="149" t="s">
        <v>149</v>
      </c>
      <c r="P685" s="149" t="s">
        <v>154</v>
      </c>
      <c r="S685" s="149" t="s">
        <v>1119</v>
      </c>
      <c r="T685" s="149">
        <v>2.175097001861E-4</v>
      </c>
    </row>
    <row r="686" spans="1:20" ht="82.5" customHeight="1" x14ac:dyDescent="0.25">
      <c r="A686" s="148">
        <v>9.7599999999999994E-10</v>
      </c>
      <c r="B686" s="149" t="s">
        <v>23275</v>
      </c>
      <c r="C686" s="149">
        <v>2</v>
      </c>
      <c r="D686" s="149">
        <v>135915358</v>
      </c>
      <c r="E686" s="149" t="s">
        <v>23193</v>
      </c>
      <c r="F686" s="149" t="s">
        <v>23188</v>
      </c>
      <c r="G686" s="149" t="s">
        <v>154</v>
      </c>
      <c r="H686" s="149">
        <v>6.1132964201917401</v>
      </c>
      <c r="I686" s="150" t="s">
        <v>24316</v>
      </c>
      <c r="J686" s="150" t="s">
        <v>24847</v>
      </c>
      <c r="K686" s="149">
        <v>14913</v>
      </c>
      <c r="L686" s="149">
        <v>24</v>
      </c>
      <c r="M686" s="150" t="s">
        <v>23270</v>
      </c>
      <c r="N686" s="149">
        <v>0.82</v>
      </c>
      <c r="O686" s="149" t="s">
        <v>149</v>
      </c>
      <c r="P686" s="149" t="s">
        <v>154</v>
      </c>
      <c r="S686" s="149" t="s">
        <v>1119</v>
      </c>
      <c r="T686" s="149">
        <v>2.175097001861E-4</v>
      </c>
    </row>
    <row r="687" spans="1:20" ht="82.5" customHeight="1" x14ac:dyDescent="0.25">
      <c r="A687" s="148">
        <v>9.9299999999999998E-10</v>
      </c>
      <c r="B687" s="149" t="s">
        <v>23274</v>
      </c>
      <c r="C687" s="149">
        <v>2</v>
      </c>
      <c r="D687" s="149">
        <v>135832131</v>
      </c>
      <c r="E687" s="149" t="s">
        <v>23187</v>
      </c>
      <c r="F687" s="149" t="s">
        <v>23188</v>
      </c>
      <c r="G687" s="149" t="s">
        <v>154</v>
      </c>
      <c r="H687" s="149">
        <v>6.1105596646622704</v>
      </c>
      <c r="I687" s="150" t="s">
        <v>24316</v>
      </c>
      <c r="J687" s="150" t="s">
        <v>24848</v>
      </c>
      <c r="K687" s="149">
        <v>14778</v>
      </c>
      <c r="L687" s="149">
        <v>24</v>
      </c>
      <c r="M687" s="150" t="s">
        <v>23189</v>
      </c>
      <c r="N687" s="149">
        <v>0.81100000000000005</v>
      </c>
      <c r="O687" s="149" t="s">
        <v>149</v>
      </c>
      <c r="P687" s="149" t="s">
        <v>154</v>
      </c>
      <c r="Q687" s="149" t="s">
        <v>14</v>
      </c>
      <c r="R687" s="149">
        <v>0.29884904463228901</v>
      </c>
      <c r="S687" s="149" t="s">
        <v>2437</v>
      </c>
      <c r="T687" s="149">
        <v>3.3731029781604001E-3</v>
      </c>
    </row>
    <row r="688" spans="1:20" ht="82.5" customHeight="1" x14ac:dyDescent="0.25">
      <c r="A688" s="148">
        <v>9.9600000000000008E-10</v>
      </c>
      <c r="B688" s="149" t="s">
        <v>20957</v>
      </c>
      <c r="C688" s="149">
        <v>2</v>
      </c>
      <c r="D688" s="149">
        <v>136596867</v>
      </c>
      <c r="E688" s="149" t="s">
        <v>23221</v>
      </c>
      <c r="F688" s="149" t="s">
        <v>23201</v>
      </c>
      <c r="G688" s="149" t="s">
        <v>143</v>
      </c>
      <c r="H688" s="149">
        <v>6.1100450864023603</v>
      </c>
      <c r="I688" s="150" t="s">
        <v>24316</v>
      </c>
      <c r="J688" s="150" t="s">
        <v>24849</v>
      </c>
      <c r="K688" s="149">
        <v>17986</v>
      </c>
      <c r="L688" s="149">
        <v>24</v>
      </c>
      <c r="M688" s="150" t="s">
        <v>23231</v>
      </c>
      <c r="N688" s="149">
        <v>0.97299999999999998</v>
      </c>
      <c r="O688" s="149" t="s">
        <v>144</v>
      </c>
      <c r="P688" s="149" t="s">
        <v>143</v>
      </c>
      <c r="S688" s="149" t="s">
        <v>14</v>
      </c>
      <c r="T688" s="149">
        <v>9.9506344177220001E-4</v>
      </c>
    </row>
    <row r="689" spans="1:20" ht="82.5" customHeight="1" x14ac:dyDescent="0.25">
      <c r="A689" s="148">
        <v>9.9899999999999996E-10</v>
      </c>
      <c r="B689" s="149" t="s">
        <v>17593</v>
      </c>
      <c r="C689" s="149">
        <v>2</v>
      </c>
      <c r="D689" s="149">
        <v>136575199</v>
      </c>
      <c r="E689" s="149" t="s">
        <v>23221</v>
      </c>
      <c r="F689" s="149" t="s">
        <v>23232</v>
      </c>
      <c r="G689" s="149" t="s">
        <v>144</v>
      </c>
      <c r="H689" s="149">
        <v>6.1095166265308896</v>
      </c>
      <c r="I689" s="150" t="s">
        <v>24316</v>
      </c>
      <c r="J689" s="150" t="s">
        <v>24850</v>
      </c>
      <c r="K689" s="149">
        <v>17990</v>
      </c>
      <c r="L689" s="149">
        <v>24</v>
      </c>
      <c r="M689" s="150" t="s">
        <v>23189</v>
      </c>
      <c r="N689" s="149">
        <v>0.97299999999999998</v>
      </c>
      <c r="O689" s="149" t="s">
        <v>144</v>
      </c>
      <c r="P689" s="149" t="s">
        <v>149</v>
      </c>
      <c r="S689" s="149" t="s">
        <v>14</v>
      </c>
      <c r="T689" s="148">
        <v>8.5427714800503405E-6</v>
      </c>
    </row>
    <row r="690" spans="1:20" ht="82.5" customHeight="1" x14ac:dyDescent="0.25">
      <c r="A690" s="148">
        <v>1.01E-9</v>
      </c>
      <c r="B690" s="149" t="s">
        <v>23235</v>
      </c>
      <c r="C690" s="149">
        <v>2</v>
      </c>
      <c r="D690" s="149">
        <v>136557319</v>
      </c>
      <c r="E690" s="149" t="s">
        <v>23221</v>
      </c>
      <c r="F690" s="149" t="s">
        <v>23188</v>
      </c>
      <c r="G690" s="149" t="s">
        <v>154</v>
      </c>
      <c r="H690" s="149">
        <v>6.1077062484538596</v>
      </c>
      <c r="I690" s="150" t="s">
        <v>24316</v>
      </c>
      <c r="J690" s="150" t="s">
        <v>24851</v>
      </c>
      <c r="K690" s="149">
        <v>17990</v>
      </c>
      <c r="L690" s="149">
        <v>24</v>
      </c>
      <c r="M690" s="150" t="s">
        <v>23189</v>
      </c>
      <c r="N690" s="149">
        <v>0.97299999999999998</v>
      </c>
      <c r="O690" s="149" t="s">
        <v>154</v>
      </c>
      <c r="P690" s="149" t="s">
        <v>149</v>
      </c>
      <c r="S690" s="149" t="s">
        <v>14</v>
      </c>
      <c r="T690" s="148">
        <v>1.07185866734403E-5</v>
      </c>
    </row>
    <row r="691" spans="1:20" ht="82.5" customHeight="1" x14ac:dyDescent="0.25">
      <c r="A691" s="148">
        <v>1.01E-9</v>
      </c>
      <c r="B691" s="149" t="s">
        <v>23329</v>
      </c>
      <c r="C691" s="149">
        <v>2</v>
      </c>
      <c r="D691" s="149">
        <v>135802020</v>
      </c>
      <c r="E691" s="149" t="s">
        <v>23191</v>
      </c>
      <c r="F691" s="149" t="s">
        <v>23204</v>
      </c>
      <c r="G691" s="149" t="s">
        <v>149</v>
      </c>
      <c r="H691" s="149">
        <v>6.1076943374460102</v>
      </c>
      <c r="I691" s="150" t="s">
        <v>24316</v>
      </c>
      <c r="J691" s="150" t="s">
        <v>24852</v>
      </c>
      <c r="K691" s="149">
        <v>16313</v>
      </c>
      <c r="L691" s="149">
        <v>24</v>
      </c>
      <c r="M691" s="150" t="s">
        <v>23189</v>
      </c>
      <c r="N691" s="149">
        <v>0.89500000000000002</v>
      </c>
      <c r="O691" s="149" t="s">
        <v>154</v>
      </c>
      <c r="P691" s="149" t="s">
        <v>149</v>
      </c>
      <c r="S691" s="149" t="s">
        <v>2437</v>
      </c>
      <c r="T691" s="149">
        <v>3.2067508386736999E-3</v>
      </c>
    </row>
    <row r="692" spans="1:20" ht="82.5" customHeight="1" x14ac:dyDescent="0.25">
      <c r="A692" s="148">
        <v>1.02E-9</v>
      </c>
      <c r="B692" s="149" t="s">
        <v>23340</v>
      </c>
      <c r="C692" s="149">
        <v>2</v>
      </c>
      <c r="D692" s="149">
        <v>135797747</v>
      </c>
      <c r="E692" s="149" t="s">
        <v>23191</v>
      </c>
      <c r="F692" s="149" t="s">
        <v>23204</v>
      </c>
      <c r="G692" s="149" t="s">
        <v>149</v>
      </c>
      <c r="H692" s="149">
        <v>6.1060705803433803</v>
      </c>
      <c r="I692" s="150" t="s">
        <v>24316</v>
      </c>
      <c r="J692" s="150" t="s">
        <v>24853</v>
      </c>
      <c r="K692" s="149">
        <v>16312</v>
      </c>
      <c r="L692" s="149">
        <v>24</v>
      </c>
      <c r="M692" s="150" t="s">
        <v>23209</v>
      </c>
      <c r="N692" s="149">
        <v>0.89500000000000002</v>
      </c>
      <c r="O692" s="149" t="s">
        <v>154</v>
      </c>
      <c r="P692" s="149" t="s">
        <v>149</v>
      </c>
      <c r="S692" s="149" t="s">
        <v>1119</v>
      </c>
      <c r="T692" s="149">
        <v>2.6285620056331E-3</v>
      </c>
    </row>
    <row r="693" spans="1:20" ht="82.5" customHeight="1" x14ac:dyDescent="0.25">
      <c r="A693" s="148">
        <v>1.02E-9</v>
      </c>
      <c r="B693" s="149" t="s">
        <v>23349</v>
      </c>
      <c r="C693" s="149">
        <v>2</v>
      </c>
      <c r="D693" s="149">
        <v>135775049</v>
      </c>
      <c r="E693" s="149" t="s">
        <v>23192</v>
      </c>
      <c r="F693" s="149" t="s">
        <v>23226</v>
      </c>
      <c r="G693" s="149" t="s">
        <v>154</v>
      </c>
      <c r="H693" s="149">
        <v>6.1065613003399903</v>
      </c>
      <c r="I693" s="150" t="s">
        <v>24316</v>
      </c>
      <c r="J693" s="150" t="s">
        <v>24854</v>
      </c>
      <c r="K693" s="149">
        <v>14914</v>
      </c>
      <c r="L693" s="149">
        <v>24</v>
      </c>
      <c r="M693" s="150" t="s">
        <v>23247</v>
      </c>
      <c r="N693" s="149">
        <v>0.82</v>
      </c>
      <c r="O693" s="149" t="s">
        <v>144</v>
      </c>
      <c r="P693" s="149" t="s">
        <v>154</v>
      </c>
      <c r="S693" s="149" t="s">
        <v>508</v>
      </c>
      <c r="T693" s="149">
        <v>2.3217472479786002E-3</v>
      </c>
    </row>
    <row r="694" spans="1:20" ht="82.5" customHeight="1" x14ac:dyDescent="0.25">
      <c r="A694" s="148">
        <v>1.02E-9</v>
      </c>
      <c r="B694" s="149" t="s">
        <v>23349</v>
      </c>
      <c r="C694" s="149">
        <v>2</v>
      </c>
      <c r="D694" s="149">
        <v>135775049</v>
      </c>
      <c r="E694" s="149" t="s">
        <v>23193</v>
      </c>
      <c r="F694" s="149" t="s">
        <v>23226</v>
      </c>
      <c r="G694" s="149" t="s">
        <v>154</v>
      </c>
      <c r="H694" s="149">
        <v>6.1065613003399903</v>
      </c>
      <c r="I694" s="150" t="s">
        <v>24316</v>
      </c>
      <c r="J694" s="150" t="s">
        <v>24854</v>
      </c>
      <c r="K694" s="149">
        <v>14914</v>
      </c>
      <c r="L694" s="149">
        <v>24</v>
      </c>
      <c r="M694" s="150" t="s">
        <v>23247</v>
      </c>
      <c r="N694" s="149">
        <v>0.82</v>
      </c>
      <c r="O694" s="149" t="s">
        <v>144</v>
      </c>
      <c r="P694" s="149" t="s">
        <v>154</v>
      </c>
      <c r="S694" s="149" t="s">
        <v>508</v>
      </c>
      <c r="T694" s="149">
        <v>2.3217472479786002E-3</v>
      </c>
    </row>
    <row r="695" spans="1:20" ht="82.5" customHeight="1" x14ac:dyDescent="0.25">
      <c r="A695" s="148">
        <v>1.03E-9</v>
      </c>
      <c r="B695" s="149" t="s">
        <v>23347</v>
      </c>
      <c r="C695" s="149">
        <v>2</v>
      </c>
      <c r="D695" s="149">
        <v>135792528</v>
      </c>
      <c r="E695" s="149" t="s">
        <v>23191</v>
      </c>
      <c r="F695" s="149" t="s">
        <v>23190</v>
      </c>
      <c r="G695" s="149" t="s">
        <v>144</v>
      </c>
      <c r="H695" s="149">
        <v>6.1040506520556601</v>
      </c>
      <c r="I695" s="150" t="s">
        <v>24316</v>
      </c>
      <c r="J695" s="150" t="s">
        <v>24855</v>
      </c>
      <c r="K695" s="149">
        <v>16313</v>
      </c>
      <c r="L695" s="149">
        <v>24</v>
      </c>
      <c r="M695" s="150" t="s">
        <v>23189</v>
      </c>
      <c r="N695" s="149">
        <v>0.89500000000000002</v>
      </c>
      <c r="O695" s="149" t="s">
        <v>143</v>
      </c>
      <c r="P695" s="149" t="s">
        <v>144</v>
      </c>
      <c r="S695" s="149" t="s">
        <v>508</v>
      </c>
      <c r="T695" s="149">
        <v>1.9469727201439999E-3</v>
      </c>
    </row>
    <row r="696" spans="1:20" ht="82.5" customHeight="1" x14ac:dyDescent="0.25">
      <c r="A696" s="148">
        <v>1.0399999999999999E-9</v>
      </c>
      <c r="B696" s="149" t="s">
        <v>23336</v>
      </c>
      <c r="C696" s="149">
        <v>2</v>
      </c>
      <c r="D696" s="149">
        <v>135801956</v>
      </c>
      <c r="E696" s="149" t="s">
        <v>23191</v>
      </c>
      <c r="F696" s="149" t="s">
        <v>23228</v>
      </c>
      <c r="G696" s="149" t="s">
        <v>143</v>
      </c>
      <c r="H696" s="149">
        <v>6.1037643994707897</v>
      </c>
      <c r="I696" s="150" t="s">
        <v>24316</v>
      </c>
      <c r="J696" s="150" t="s">
        <v>24856</v>
      </c>
      <c r="K696" s="149">
        <v>16313</v>
      </c>
      <c r="L696" s="149">
        <v>24</v>
      </c>
      <c r="M696" s="150" t="s">
        <v>23189</v>
      </c>
      <c r="N696" s="149">
        <v>0.89500000000000002</v>
      </c>
      <c r="O696" s="149" t="s">
        <v>149</v>
      </c>
      <c r="P696" s="149" t="s">
        <v>143</v>
      </c>
      <c r="S696" s="149" t="s">
        <v>2437</v>
      </c>
      <c r="T696" s="149">
        <v>3.2053327956499001E-3</v>
      </c>
    </row>
    <row r="697" spans="1:20" ht="82.5" customHeight="1" x14ac:dyDescent="0.25">
      <c r="A697" s="148">
        <v>1.0500000000000001E-9</v>
      </c>
      <c r="B697" s="149" t="s">
        <v>23324</v>
      </c>
      <c r="C697" s="149">
        <v>2</v>
      </c>
      <c r="D697" s="149">
        <v>136016079</v>
      </c>
      <c r="E697" s="149" t="s">
        <v>23191</v>
      </c>
      <c r="F697" s="149" t="s">
        <v>23188</v>
      </c>
      <c r="G697" s="149" t="s">
        <v>154</v>
      </c>
      <c r="H697" s="149">
        <v>6.1022644240080304</v>
      </c>
      <c r="I697" s="150" t="s">
        <v>24316</v>
      </c>
      <c r="J697" s="150" t="s">
        <v>24857</v>
      </c>
      <c r="K697" s="149">
        <v>16313</v>
      </c>
      <c r="L697" s="149">
        <v>24</v>
      </c>
      <c r="M697" s="150" t="s">
        <v>23189</v>
      </c>
      <c r="N697" s="149">
        <v>0.89500000000000002</v>
      </c>
      <c r="O697" s="149" t="s">
        <v>149</v>
      </c>
      <c r="P697" s="149" t="s">
        <v>154</v>
      </c>
      <c r="S697" s="149" t="s">
        <v>2437</v>
      </c>
      <c r="T697" s="149">
        <v>4.5275722796838001E-3</v>
      </c>
    </row>
    <row r="698" spans="1:20" ht="82.5" customHeight="1" x14ac:dyDescent="0.25">
      <c r="A698" s="148">
        <v>1.0500000000000001E-9</v>
      </c>
      <c r="B698" s="149" t="s">
        <v>23252</v>
      </c>
      <c r="C698" s="149">
        <v>2</v>
      </c>
      <c r="D698" s="149">
        <v>136522710</v>
      </c>
      <c r="E698" s="149" t="s">
        <v>23192</v>
      </c>
      <c r="F698" s="149" t="s">
        <v>23201</v>
      </c>
      <c r="G698" s="149" t="s">
        <v>143</v>
      </c>
      <c r="H698" s="149">
        <v>6.1011571824072899</v>
      </c>
      <c r="I698" s="150" t="s">
        <v>24316</v>
      </c>
      <c r="J698" s="150" t="s">
        <v>24858</v>
      </c>
      <c r="K698" s="149">
        <v>14915</v>
      </c>
      <c r="L698" s="149">
        <v>24</v>
      </c>
      <c r="M698" s="150" t="s">
        <v>23189</v>
      </c>
      <c r="N698" s="149">
        <v>0.82</v>
      </c>
      <c r="O698" s="149" t="s">
        <v>143</v>
      </c>
      <c r="P698" s="149" t="s">
        <v>144</v>
      </c>
      <c r="S698" s="149" t="s">
        <v>14</v>
      </c>
      <c r="T698" s="148">
        <v>4.0931203815412401E-5</v>
      </c>
    </row>
    <row r="699" spans="1:20" ht="82.5" customHeight="1" x14ac:dyDescent="0.25">
      <c r="A699" s="148">
        <v>1.0500000000000001E-9</v>
      </c>
      <c r="B699" s="149" t="s">
        <v>23252</v>
      </c>
      <c r="C699" s="149">
        <v>2</v>
      </c>
      <c r="D699" s="149">
        <v>136522710</v>
      </c>
      <c r="E699" s="149" t="s">
        <v>23193</v>
      </c>
      <c r="F699" s="149" t="s">
        <v>23201</v>
      </c>
      <c r="G699" s="149" t="s">
        <v>143</v>
      </c>
      <c r="H699" s="149">
        <v>6.1011571824072899</v>
      </c>
      <c r="I699" s="150" t="s">
        <v>24316</v>
      </c>
      <c r="J699" s="150" t="s">
        <v>24858</v>
      </c>
      <c r="K699" s="149">
        <v>14915</v>
      </c>
      <c r="L699" s="149">
        <v>24</v>
      </c>
      <c r="M699" s="150" t="s">
        <v>23189</v>
      </c>
      <c r="N699" s="149">
        <v>0.82</v>
      </c>
      <c r="O699" s="149" t="s">
        <v>143</v>
      </c>
      <c r="P699" s="149" t="s">
        <v>144</v>
      </c>
      <c r="S699" s="149" t="s">
        <v>14</v>
      </c>
      <c r="T699" s="148">
        <v>4.0931203815412401E-5</v>
      </c>
    </row>
    <row r="700" spans="1:20" ht="82.5" customHeight="1" x14ac:dyDescent="0.25">
      <c r="A700" s="148">
        <v>1.08E-9</v>
      </c>
      <c r="B700" s="149" t="s">
        <v>23341</v>
      </c>
      <c r="C700" s="149">
        <v>2</v>
      </c>
      <c r="D700" s="149">
        <v>135789784</v>
      </c>
      <c r="E700" s="149" t="s">
        <v>23191</v>
      </c>
      <c r="F700" s="149" t="s">
        <v>23190</v>
      </c>
      <c r="G700" s="149" t="s">
        <v>144</v>
      </c>
      <c r="H700" s="149">
        <v>6.0967081801210998</v>
      </c>
      <c r="I700" s="150" t="s">
        <v>24316</v>
      </c>
      <c r="J700" s="150" t="s">
        <v>24859</v>
      </c>
      <c r="K700" s="149">
        <v>16313</v>
      </c>
      <c r="L700" s="149">
        <v>24</v>
      </c>
      <c r="M700" s="150" t="s">
        <v>23189</v>
      </c>
      <c r="N700" s="149">
        <v>0.89500000000000002</v>
      </c>
      <c r="O700" s="149" t="s">
        <v>143</v>
      </c>
      <c r="P700" s="149" t="s">
        <v>144</v>
      </c>
      <c r="S700" s="149" t="s">
        <v>508</v>
      </c>
      <c r="T700" s="149">
        <v>1.8502840217048001E-3</v>
      </c>
    </row>
    <row r="701" spans="1:20" ht="82.5" customHeight="1" x14ac:dyDescent="0.25">
      <c r="A701" s="148">
        <v>1.08E-9</v>
      </c>
      <c r="B701" s="149" t="s">
        <v>23307</v>
      </c>
      <c r="C701" s="149">
        <v>2</v>
      </c>
      <c r="D701" s="149">
        <v>135874622</v>
      </c>
      <c r="E701" s="149" t="s">
        <v>23191</v>
      </c>
      <c r="F701" s="149" t="s">
        <v>23190</v>
      </c>
      <c r="G701" s="149" t="s">
        <v>144</v>
      </c>
      <c r="H701" s="149">
        <v>6.0963789273490603</v>
      </c>
      <c r="I701" s="150" t="s">
        <v>24316</v>
      </c>
      <c r="J701" s="150" t="s">
        <v>24860</v>
      </c>
      <c r="K701" s="149">
        <v>16313</v>
      </c>
      <c r="L701" s="149">
        <v>24</v>
      </c>
      <c r="M701" s="150" t="s">
        <v>23189</v>
      </c>
      <c r="N701" s="149">
        <v>0.89500000000000002</v>
      </c>
      <c r="O701" s="149" t="s">
        <v>143</v>
      </c>
      <c r="P701" s="149" t="s">
        <v>144</v>
      </c>
      <c r="S701" s="149" t="s">
        <v>2437</v>
      </c>
      <c r="T701" s="149">
        <v>2.7185649458373001E-3</v>
      </c>
    </row>
    <row r="702" spans="1:20" ht="82.5" customHeight="1" x14ac:dyDescent="0.25">
      <c r="A702" s="148">
        <v>1.09E-9</v>
      </c>
      <c r="B702" s="149" t="s">
        <v>23350</v>
      </c>
      <c r="C702" s="149">
        <v>2</v>
      </c>
      <c r="D702" s="149">
        <v>136720344</v>
      </c>
      <c r="E702" s="149" t="s">
        <v>23191</v>
      </c>
      <c r="F702" s="149" t="s">
        <v>23212</v>
      </c>
      <c r="G702" s="149" t="s">
        <v>149</v>
      </c>
      <c r="H702" s="149">
        <v>6.0963711703047299</v>
      </c>
      <c r="I702" s="150" t="s">
        <v>24316</v>
      </c>
      <c r="J702" s="150" t="s">
        <v>24861</v>
      </c>
      <c r="K702" s="149">
        <v>16312</v>
      </c>
      <c r="L702" s="149">
        <v>24</v>
      </c>
      <c r="M702" s="150" t="s">
        <v>23241</v>
      </c>
      <c r="N702" s="149">
        <v>0.89500000000000002</v>
      </c>
      <c r="O702" s="149" t="s">
        <v>144</v>
      </c>
      <c r="P702" s="149" t="s">
        <v>149</v>
      </c>
      <c r="S702" s="149" t="s">
        <v>673</v>
      </c>
      <c r="T702" s="149">
        <v>1.2215536764629E-3</v>
      </c>
    </row>
    <row r="703" spans="1:20" ht="82.5" customHeight="1" x14ac:dyDescent="0.25">
      <c r="A703" s="148">
        <v>1.0999999999999999E-9</v>
      </c>
      <c r="B703" s="149" t="s">
        <v>23351</v>
      </c>
      <c r="C703" s="149">
        <v>2</v>
      </c>
      <c r="D703" s="149">
        <v>135899069</v>
      </c>
      <c r="E703" s="149" t="s">
        <v>23192</v>
      </c>
      <c r="F703" s="149" t="s">
        <v>23188</v>
      </c>
      <c r="G703" s="149" t="s">
        <v>154</v>
      </c>
      <c r="H703" s="149">
        <v>6.09409244054787</v>
      </c>
      <c r="I703" s="150" t="s">
        <v>24316</v>
      </c>
      <c r="J703" s="150" t="s">
        <v>24862</v>
      </c>
      <c r="K703" s="149">
        <v>14915</v>
      </c>
      <c r="L703" s="149">
        <v>24</v>
      </c>
      <c r="M703" s="150" t="s">
        <v>23189</v>
      </c>
      <c r="N703" s="149">
        <v>0.82</v>
      </c>
      <c r="O703" s="149" t="s">
        <v>149</v>
      </c>
      <c r="P703" s="149" t="s">
        <v>154</v>
      </c>
      <c r="S703" s="149" t="s">
        <v>2437</v>
      </c>
      <c r="T703" s="149">
        <v>2.4741607893502002E-3</v>
      </c>
    </row>
    <row r="704" spans="1:20" ht="82.5" customHeight="1" x14ac:dyDescent="0.25">
      <c r="A704" s="148">
        <v>1.0999999999999999E-9</v>
      </c>
      <c r="B704" s="149" t="s">
        <v>23351</v>
      </c>
      <c r="C704" s="149">
        <v>2</v>
      </c>
      <c r="D704" s="149">
        <v>135899069</v>
      </c>
      <c r="E704" s="149" t="s">
        <v>23193</v>
      </c>
      <c r="F704" s="149" t="s">
        <v>23188</v>
      </c>
      <c r="G704" s="149" t="s">
        <v>154</v>
      </c>
      <c r="H704" s="149">
        <v>6.09409244054787</v>
      </c>
      <c r="I704" s="150" t="s">
        <v>24316</v>
      </c>
      <c r="J704" s="150" t="s">
        <v>24862</v>
      </c>
      <c r="K704" s="149">
        <v>14915</v>
      </c>
      <c r="L704" s="149">
        <v>24</v>
      </c>
      <c r="M704" s="150" t="s">
        <v>23189</v>
      </c>
      <c r="N704" s="149">
        <v>0.82</v>
      </c>
      <c r="O704" s="149" t="s">
        <v>149</v>
      </c>
      <c r="P704" s="149" t="s">
        <v>154</v>
      </c>
      <c r="S704" s="149" t="s">
        <v>2437</v>
      </c>
      <c r="T704" s="149">
        <v>2.4741607893502002E-3</v>
      </c>
    </row>
    <row r="705" spans="1:20" ht="82.5" customHeight="1" x14ac:dyDescent="0.25">
      <c r="A705" s="148">
        <v>1.0999999999999999E-9</v>
      </c>
      <c r="B705" s="149" t="s">
        <v>23352</v>
      </c>
      <c r="C705" s="149">
        <v>2</v>
      </c>
      <c r="D705" s="149">
        <v>135895879</v>
      </c>
      <c r="E705" s="149" t="s">
        <v>23192</v>
      </c>
      <c r="F705" s="149" t="s">
        <v>23243</v>
      </c>
      <c r="G705" s="149" t="s">
        <v>144</v>
      </c>
      <c r="H705" s="149">
        <v>6.0938801426141103</v>
      </c>
      <c r="I705" s="150" t="s">
        <v>24316</v>
      </c>
      <c r="J705" s="150" t="s">
        <v>24863</v>
      </c>
      <c r="K705" s="149">
        <v>14915</v>
      </c>
      <c r="L705" s="149">
        <v>24</v>
      </c>
      <c r="M705" s="150" t="s">
        <v>23189</v>
      </c>
      <c r="N705" s="149">
        <v>0.82</v>
      </c>
      <c r="O705" s="149" t="s">
        <v>154</v>
      </c>
      <c r="P705" s="149" t="s">
        <v>144</v>
      </c>
      <c r="S705" s="149" t="s">
        <v>2437</v>
      </c>
      <c r="T705" s="149">
        <v>3.2126210568115001E-3</v>
      </c>
    </row>
    <row r="706" spans="1:20" ht="82.5" customHeight="1" x14ac:dyDescent="0.25">
      <c r="A706" s="148">
        <v>1.0999999999999999E-9</v>
      </c>
      <c r="B706" s="149" t="s">
        <v>23352</v>
      </c>
      <c r="C706" s="149">
        <v>2</v>
      </c>
      <c r="D706" s="149">
        <v>135895879</v>
      </c>
      <c r="E706" s="149" t="s">
        <v>23193</v>
      </c>
      <c r="F706" s="149" t="s">
        <v>23243</v>
      </c>
      <c r="G706" s="149" t="s">
        <v>144</v>
      </c>
      <c r="H706" s="149">
        <v>6.0938801426141103</v>
      </c>
      <c r="I706" s="150" t="s">
        <v>24316</v>
      </c>
      <c r="J706" s="150" t="s">
        <v>24863</v>
      </c>
      <c r="K706" s="149">
        <v>14915</v>
      </c>
      <c r="L706" s="149">
        <v>24</v>
      </c>
      <c r="M706" s="150" t="s">
        <v>23189</v>
      </c>
      <c r="N706" s="149">
        <v>0.82</v>
      </c>
      <c r="O706" s="149" t="s">
        <v>154</v>
      </c>
      <c r="P706" s="149" t="s">
        <v>144</v>
      </c>
      <c r="S706" s="149" t="s">
        <v>2437</v>
      </c>
      <c r="T706" s="149">
        <v>3.2126210568115001E-3</v>
      </c>
    </row>
    <row r="707" spans="1:20" ht="82.5" customHeight="1" x14ac:dyDescent="0.25">
      <c r="A707" s="148">
        <v>1.1200000000000001E-9</v>
      </c>
      <c r="B707" s="149" t="s">
        <v>23257</v>
      </c>
      <c r="C707" s="149">
        <v>2</v>
      </c>
      <c r="D707" s="149">
        <v>136528004</v>
      </c>
      <c r="E707" s="149" t="s">
        <v>23192</v>
      </c>
      <c r="F707" s="149" t="s">
        <v>23226</v>
      </c>
      <c r="G707" s="149" t="s">
        <v>154</v>
      </c>
      <c r="H707" s="149">
        <v>6.0913333196156403</v>
      </c>
      <c r="I707" s="150" t="s">
        <v>24316</v>
      </c>
      <c r="J707" s="150" t="s">
        <v>24864</v>
      </c>
      <c r="K707" s="149">
        <v>14915</v>
      </c>
      <c r="L707" s="149">
        <v>24</v>
      </c>
      <c r="M707" s="150" t="s">
        <v>23189</v>
      </c>
      <c r="N707" s="149">
        <v>0.82</v>
      </c>
      <c r="O707" s="149" t="s">
        <v>154</v>
      </c>
      <c r="P707" s="149" t="s">
        <v>144</v>
      </c>
      <c r="S707" s="149" t="s">
        <v>1119</v>
      </c>
      <c r="T707" s="149">
        <v>2.5294920046720001E-3</v>
      </c>
    </row>
    <row r="708" spans="1:20" ht="82.5" customHeight="1" x14ac:dyDescent="0.25">
      <c r="A708" s="148">
        <v>1.1200000000000001E-9</v>
      </c>
      <c r="B708" s="149" t="s">
        <v>23257</v>
      </c>
      <c r="C708" s="149">
        <v>2</v>
      </c>
      <c r="D708" s="149">
        <v>136528004</v>
      </c>
      <c r="E708" s="149" t="s">
        <v>23193</v>
      </c>
      <c r="F708" s="149" t="s">
        <v>23226</v>
      </c>
      <c r="G708" s="149" t="s">
        <v>154</v>
      </c>
      <c r="H708" s="149">
        <v>6.0913333196156403</v>
      </c>
      <c r="I708" s="150" t="s">
        <v>24316</v>
      </c>
      <c r="J708" s="150" t="s">
        <v>24864</v>
      </c>
      <c r="K708" s="149">
        <v>14915</v>
      </c>
      <c r="L708" s="149">
        <v>24</v>
      </c>
      <c r="M708" s="150" t="s">
        <v>23189</v>
      </c>
      <c r="N708" s="149">
        <v>0.82</v>
      </c>
      <c r="O708" s="149" t="s">
        <v>154</v>
      </c>
      <c r="P708" s="149" t="s">
        <v>144</v>
      </c>
      <c r="S708" s="149" t="s">
        <v>1119</v>
      </c>
      <c r="T708" s="149">
        <v>2.5294920046720001E-3</v>
      </c>
    </row>
    <row r="709" spans="1:20" ht="82.5" customHeight="1" x14ac:dyDescent="0.25">
      <c r="A709" s="148">
        <v>1.1200000000000001E-9</v>
      </c>
      <c r="B709" s="149" t="s">
        <v>23282</v>
      </c>
      <c r="C709" s="149">
        <v>2</v>
      </c>
      <c r="D709" s="149">
        <v>135766072</v>
      </c>
      <c r="E709" s="149" t="s">
        <v>23191</v>
      </c>
      <c r="F709" s="149" t="s">
        <v>23243</v>
      </c>
      <c r="G709" s="149" t="s">
        <v>144</v>
      </c>
      <c r="H709" s="149">
        <v>6.0909649776485004</v>
      </c>
      <c r="I709" s="150" t="s">
        <v>24316</v>
      </c>
      <c r="J709" s="150" t="s">
        <v>24865</v>
      </c>
      <c r="K709" s="149">
        <v>16311</v>
      </c>
      <c r="L709" s="149">
        <v>24</v>
      </c>
      <c r="M709" s="150" t="s">
        <v>23247</v>
      </c>
      <c r="N709" s="149">
        <v>0.89500000000000002</v>
      </c>
      <c r="O709" s="149" t="s">
        <v>154</v>
      </c>
      <c r="P709" s="149" t="s">
        <v>144</v>
      </c>
      <c r="S709" s="149" t="s">
        <v>2437</v>
      </c>
      <c r="T709" s="149">
        <v>2.1773859207839998E-3</v>
      </c>
    </row>
    <row r="710" spans="1:20" ht="82.5" customHeight="1" x14ac:dyDescent="0.25">
      <c r="A710" s="148">
        <v>1.14E-9</v>
      </c>
      <c r="B710" s="149" t="s">
        <v>17808</v>
      </c>
      <c r="C710" s="149">
        <v>2</v>
      </c>
      <c r="D710" s="149">
        <v>136576577</v>
      </c>
      <c r="E710" s="149" t="s">
        <v>23221</v>
      </c>
      <c r="F710" s="149" t="s">
        <v>23204</v>
      </c>
      <c r="G710" s="149" t="s">
        <v>149</v>
      </c>
      <c r="H710" s="149">
        <v>6.0884284132042401</v>
      </c>
      <c r="I710" s="150" t="s">
        <v>24316</v>
      </c>
      <c r="J710" s="150" t="s">
        <v>24866</v>
      </c>
      <c r="K710" s="149">
        <v>17990</v>
      </c>
      <c r="L710" s="149">
        <v>24</v>
      </c>
      <c r="M710" s="150" t="s">
        <v>23189</v>
      </c>
      <c r="N710" s="149">
        <v>0.97299999999999998</v>
      </c>
      <c r="O710" s="149" t="s">
        <v>149</v>
      </c>
      <c r="P710" s="149" t="s">
        <v>154</v>
      </c>
      <c r="S710" s="149" t="s">
        <v>14</v>
      </c>
      <c r="T710" s="148">
        <v>8.6321722438135806E-6</v>
      </c>
    </row>
    <row r="711" spans="1:20" ht="82.5" customHeight="1" x14ac:dyDescent="0.25">
      <c r="A711" s="148">
        <v>1.1599999999999999E-9</v>
      </c>
      <c r="B711" s="149" t="s">
        <v>23237</v>
      </c>
      <c r="C711" s="149">
        <v>2</v>
      </c>
      <c r="D711" s="149">
        <v>136558157</v>
      </c>
      <c r="E711" s="149" t="s">
        <v>23221</v>
      </c>
      <c r="F711" s="149" t="s">
        <v>23188</v>
      </c>
      <c r="G711" s="149" t="s">
        <v>154</v>
      </c>
      <c r="H711" s="149">
        <v>6.0861915515030498</v>
      </c>
      <c r="I711" s="150" t="s">
        <v>24316</v>
      </c>
      <c r="J711" s="150" t="s">
        <v>24867</v>
      </c>
      <c r="K711" s="149">
        <v>17990</v>
      </c>
      <c r="L711" s="149">
        <v>24</v>
      </c>
      <c r="M711" s="150" t="s">
        <v>23189</v>
      </c>
      <c r="N711" s="149">
        <v>0.97299999999999998</v>
      </c>
      <c r="O711" s="149" t="s">
        <v>154</v>
      </c>
      <c r="P711" s="149" t="s">
        <v>149</v>
      </c>
      <c r="S711" s="149" t="s">
        <v>14</v>
      </c>
      <c r="T711" s="148">
        <v>1.03004424624688E-5</v>
      </c>
    </row>
    <row r="712" spans="1:20" ht="82.5" customHeight="1" x14ac:dyDescent="0.25">
      <c r="A712" s="148">
        <v>1.1700000000000001E-9</v>
      </c>
      <c r="B712" s="149" t="s">
        <v>23353</v>
      </c>
      <c r="C712" s="149">
        <v>2</v>
      </c>
      <c r="D712" s="149">
        <v>135962711</v>
      </c>
      <c r="E712" s="149" t="s">
        <v>23192</v>
      </c>
      <c r="F712" s="149" t="s">
        <v>23188</v>
      </c>
      <c r="G712" s="149" t="s">
        <v>154</v>
      </c>
      <c r="H712" s="149">
        <v>6.0844700510149501</v>
      </c>
      <c r="I712" s="150" t="s">
        <v>24316</v>
      </c>
      <c r="J712" s="150" t="s">
        <v>24868</v>
      </c>
      <c r="K712" s="149">
        <v>14915</v>
      </c>
      <c r="L712" s="149">
        <v>24</v>
      </c>
      <c r="M712" s="150" t="s">
        <v>23189</v>
      </c>
      <c r="N712" s="149">
        <v>0.82</v>
      </c>
      <c r="O712" s="149" t="s">
        <v>149</v>
      </c>
      <c r="P712" s="149" t="s">
        <v>154</v>
      </c>
      <c r="S712" s="149" t="s">
        <v>2437</v>
      </c>
      <c r="T712" s="149">
        <v>5.099444432983E-3</v>
      </c>
    </row>
    <row r="713" spans="1:20" ht="82.5" customHeight="1" x14ac:dyDescent="0.25">
      <c r="A713" s="148">
        <v>1.1700000000000001E-9</v>
      </c>
      <c r="B713" s="149" t="s">
        <v>23353</v>
      </c>
      <c r="C713" s="149">
        <v>2</v>
      </c>
      <c r="D713" s="149">
        <v>135962711</v>
      </c>
      <c r="E713" s="149" t="s">
        <v>23193</v>
      </c>
      <c r="F713" s="149" t="s">
        <v>23188</v>
      </c>
      <c r="G713" s="149" t="s">
        <v>154</v>
      </c>
      <c r="H713" s="149">
        <v>6.0844700510149501</v>
      </c>
      <c r="I713" s="150" t="s">
        <v>24316</v>
      </c>
      <c r="J713" s="150" t="s">
        <v>24868</v>
      </c>
      <c r="K713" s="149">
        <v>14915</v>
      </c>
      <c r="L713" s="149">
        <v>24</v>
      </c>
      <c r="M713" s="150" t="s">
        <v>23189</v>
      </c>
      <c r="N713" s="149">
        <v>0.82</v>
      </c>
      <c r="O713" s="149" t="s">
        <v>149</v>
      </c>
      <c r="P713" s="149" t="s">
        <v>154</v>
      </c>
      <c r="S713" s="149" t="s">
        <v>2437</v>
      </c>
      <c r="T713" s="149">
        <v>5.099444432983E-3</v>
      </c>
    </row>
    <row r="714" spans="1:20" ht="82.5" customHeight="1" x14ac:dyDescent="0.25">
      <c r="A714" s="148">
        <v>1.1800000000000001E-9</v>
      </c>
      <c r="B714" s="149" t="s">
        <v>23354</v>
      </c>
      <c r="C714" s="149">
        <v>2</v>
      </c>
      <c r="D714" s="149">
        <v>135776430</v>
      </c>
      <c r="E714" s="149" t="s">
        <v>23192</v>
      </c>
      <c r="F714" s="149" t="s">
        <v>23190</v>
      </c>
      <c r="G714" s="149" t="s">
        <v>144</v>
      </c>
      <c r="H714" s="149">
        <v>6.0835770534135003</v>
      </c>
      <c r="I714" s="150" t="s">
        <v>24316</v>
      </c>
      <c r="J714" s="150" t="s">
        <v>24869</v>
      </c>
      <c r="K714" s="149">
        <v>14914</v>
      </c>
      <c r="L714" s="149">
        <v>24</v>
      </c>
      <c r="M714" s="150" t="s">
        <v>23211</v>
      </c>
      <c r="N714" s="149">
        <v>0.82</v>
      </c>
      <c r="O714" s="149" t="s">
        <v>143</v>
      </c>
      <c r="P714" s="149" t="s">
        <v>144</v>
      </c>
      <c r="S714" s="149" t="s">
        <v>2437</v>
      </c>
      <c r="T714" s="149">
        <v>2.3144960001566001E-3</v>
      </c>
    </row>
    <row r="715" spans="1:20" ht="82.5" customHeight="1" x14ac:dyDescent="0.25">
      <c r="A715" s="148">
        <v>1.1800000000000001E-9</v>
      </c>
      <c r="B715" s="149" t="s">
        <v>23354</v>
      </c>
      <c r="C715" s="149">
        <v>2</v>
      </c>
      <c r="D715" s="149">
        <v>135776430</v>
      </c>
      <c r="E715" s="149" t="s">
        <v>23193</v>
      </c>
      <c r="F715" s="149" t="s">
        <v>23190</v>
      </c>
      <c r="G715" s="149" t="s">
        <v>144</v>
      </c>
      <c r="H715" s="149">
        <v>6.0835770534135003</v>
      </c>
      <c r="I715" s="150" t="s">
        <v>24316</v>
      </c>
      <c r="J715" s="150" t="s">
        <v>24869</v>
      </c>
      <c r="K715" s="149">
        <v>14914</v>
      </c>
      <c r="L715" s="149">
        <v>24</v>
      </c>
      <c r="M715" s="150" t="s">
        <v>23211</v>
      </c>
      <c r="N715" s="149">
        <v>0.82</v>
      </c>
      <c r="O715" s="149" t="s">
        <v>143</v>
      </c>
      <c r="P715" s="149" t="s">
        <v>144</v>
      </c>
      <c r="S715" s="149" t="s">
        <v>2437</v>
      </c>
      <c r="T715" s="149">
        <v>2.3144960001566001E-3</v>
      </c>
    </row>
    <row r="716" spans="1:20" ht="82.5" customHeight="1" x14ac:dyDescent="0.25">
      <c r="A716" s="148">
        <v>1.19E-9</v>
      </c>
      <c r="B716" s="149" t="s">
        <v>23355</v>
      </c>
      <c r="C716" s="149">
        <v>2</v>
      </c>
      <c r="D716" s="149">
        <v>135909462</v>
      </c>
      <c r="E716" s="149" t="s">
        <v>23192</v>
      </c>
      <c r="F716" s="149" t="s">
        <v>23201</v>
      </c>
      <c r="G716" s="149" t="s">
        <v>143</v>
      </c>
      <c r="H716" s="149">
        <v>6.0815105102862601</v>
      </c>
      <c r="I716" s="150" t="s">
        <v>24316</v>
      </c>
      <c r="J716" s="150" t="s">
        <v>24870</v>
      </c>
      <c r="K716" s="149">
        <v>14915</v>
      </c>
      <c r="L716" s="149">
        <v>24</v>
      </c>
      <c r="M716" s="150" t="s">
        <v>23189</v>
      </c>
      <c r="N716" s="149">
        <v>0.82</v>
      </c>
      <c r="O716" s="149" t="s">
        <v>144</v>
      </c>
      <c r="P716" s="149" t="s">
        <v>143</v>
      </c>
      <c r="S716" s="149" t="s">
        <v>2437</v>
      </c>
      <c r="T716" s="149">
        <v>2.7333299078255999E-3</v>
      </c>
    </row>
    <row r="717" spans="1:20" ht="82.5" customHeight="1" x14ac:dyDescent="0.25">
      <c r="A717" s="148">
        <v>1.19E-9</v>
      </c>
      <c r="B717" s="149" t="s">
        <v>23355</v>
      </c>
      <c r="C717" s="149">
        <v>2</v>
      </c>
      <c r="D717" s="149">
        <v>135909462</v>
      </c>
      <c r="E717" s="149" t="s">
        <v>23193</v>
      </c>
      <c r="F717" s="149" t="s">
        <v>23201</v>
      </c>
      <c r="G717" s="149" t="s">
        <v>143</v>
      </c>
      <c r="H717" s="149">
        <v>6.0815105102862601</v>
      </c>
      <c r="I717" s="150" t="s">
        <v>24316</v>
      </c>
      <c r="J717" s="150" t="s">
        <v>24870</v>
      </c>
      <c r="K717" s="149">
        <v>14915</v>
      </c>
      <c r="L717" s="149">
        <v>24</v>
      </c>
      <c r="M717" s="150" t="s">
        <v>23189</v>
      </c>
      <c r="N717" s="149">
        <v>0.82</v>
      </c>
      <c r="O717" s="149" t="s">
        <v>144</v>
      </c>
      <c r="P717" s="149" t="s">
        <v>143</v>
      </c>
      <c r="S717" s="149" t="s">
        <v>2437</v>
      </c>
      <c r="T717" s="149">
        <v>2.7333299078255999E-3</v>
      </c>
    </row>
    <row r="718" spans="1:20" ht="82.5" customHeight="1" x14ac:dyDescent="0.25">
      <c r="A718" s="148">
        <v>1.21E-9</v>
      </c>
      <c r="B718" s="149" t="s">
        <v>23251</v>
      </c>
      <c r="C718" s="149">
        <v>2</v>
      </c>
      <c r="D718" s="149">
        <v>136544752</v>
      </c>
      <c r="E718" s="149" t="s">
        <v>23192</v>
      </c>
      <c r="F718" s="149" t="s">
        <v>23201</v>
      </c>
      <c r="G718" s="149" t="s">
        <v>143</v>
      </c>
      <c r="H718" s="149">
        <v>6.0790632348804099</v>
      </c>
      <c r="I718" s="150" t="s">
        <v>24316</v>
      </c>
      <c r="J718" s="150" t="s">
        <v>24871</v>
      </c>
      <c r="K718" s="149">
        <v>14915</v>
      </c>
      <c r="L718" s="149">
        <v>24</v>
      </c>
      <c r="M718" s="150" t="s">
        <v>23189</v>
      </c>
      <c r="N718" s="149">
        <v>0.82</v>
      </c>
      <c r="O718" s="149" t="s">
        <v>143</v>
      </c>
      <c r="P718" s="149" t="s">
        <v>144</v>
      </c>
      <c r="S718" s="149" t="s">
        <v>14</v>
      </c>
      <c r="T718" s="149">
        <v>2.0955847267550001E-3</v>
      </c>
    </row>
    <row r="719" spans="1:20" ht="82.5" customHeight="1" x14ac:dyDescent="0.25">
      <c r="A719" s="148">
        <v>1.21E-9</v>
      </c>
      <c r="B719" s="149" t="s">
        <v>23251</v>
      </c>
      <c r="C719" s="149">
        <v>2</v>
      </c>
      <c r="D719" s="149">
        <v>136544752</v>
      </c>
      <c r="E719" s="149" t="s">
        <v>23193</v>
      </c>
      <c r="F719" s="149" t="s">
        <v>23201</v>
      </c>
      <c r="G719" s="149" t="s">
        <v>143</v>
      </c>
      <c r="H719" s="149">
        <v>6.0790632348804099</v>
      </c>
      <c r="I719" s="150" t="s">
        <v>24316</v>
      </c>
      <c r="J719" s="150" t="s">
        <v>24871</v>
      </c>
      <c r="K719" s="149">
        <v>14915</v>
      </c>
      <c r="L719" s="149">
        <v>24</v>
      </c>
      <c r="M719" s="150" t="s">
        <v>23189</v>
      </c>
      <c r="N719" s="149">
        <v>0.82</v>
      </c>
      <c r="O719" s="149" t="s">
        <v>143</v>
      </c>
      <c r="P719" s="149" t="s">
        <v>144</v>
      </c>
      <c r="S719" s="149" t="s">
        <v>14</v>
      </c>
      <c r="T719" s="149">
        <v>2.0955847267550001E-3</v>
      </c>
    </row>
    <row r="720" spans="1:20" ht="82.5" customHeight="1" x14ac:dyDescent="0.25">
      <c r="A720" s="148">
        <v>1.2199999999999999E-9</v>
      </c>
      <c r="B720" s="149" t="s">
        <v>23326</v>
      </c>
      <c r="C720" s="149">
        <v>2</v>
      </c>
      <c r="D720" s="149">
        <v>135878814</v>
      </c>
      <c r="E720" s="149" t="s">
        <v>23191</v>
      </c>
      <c r="F720" s="149" t="s">
        <v>23201</v>
      </c>
      <c r="G720" s="149" t="s">
        <v>143</v>
      </c>
      <c r="H720" s="149">
        <v>6.0780984731033696</v>
      </c>
      <c r="I720" s="150" t="s">
        <v>24316</v>
      </c>
      <c r="J720" s="150" t="s">
        <v>24872</v>
      </c>
      <c r="K720" s="149">
        <v>16313</v>
      </c>
      <c r="L720" s="149">
        <v>24</v>
      </c>
      <c r="M720" s="150" t="s">
        <v>23189</v>
      </c>
      <c r="N720" s="149">
        <v>0.89500000000000002</v>
      </c>
      <c r="O720" s="149" t="s">
        <v>144</v>
      </c>
      <c r="P720" s="149" t="s">
        <v>143</v>
      </c>
      <c r="S720" s="149" t="s">
        <v>2437</v>
      </c>
      <c r="T720" s="149">
        <v>2.5347438821058002E-3</v>
      </c>
    </row>
    <row r="721" spans="1:20" ht="82.5" customHeight="1" x14ac:dyDescent="0.25">
      <c r="A721" s="148">
        <v>1.2199999999999999E-9</v>
      </c>
      <c r="B721" s="149" t="s">
        <v>23281</v>
      </c>
      <c r="C721" s="149">
        <v>2</v>
      </c>
      <c r="D721" s="149">
        <v>135773446</v>
      </c>
      <c r="E721" s="149" t="s">
        <v>23191</v>
      </c>
      <c r="F721" s="149" t="s">
        <v>23236</v>
      </c>
      <c r="G721" s="149" t="s">
        <v>154</v>
      </c>
      <c r="H721" s="149">
        <v>6.0773843583347702</v>
      </c>
      <c r="I721" s="150" t="s">
        <v>24316</v>
      </c>
      <c r="J721" s="150" t="s">
        <v>24873</v>
      </c>
      <c r="K721" s="149">
        <v>16311</v>
      </c>
      <c r="L721" s="149">
        <v>24</v>
      </c>
      <c r="M721" s="150" t="s">
        <v>23247</v>
      </c>
      <c r="N721" s="149">
        <v>0.89500000000000002</v>
      </c>
      <c r="O721" s="149" t="s">
        <v>143</v>
      </c>
      <c r="P721" s="149" t="s">
        <v>154</v>
      </c>
      <c r="S721" s="149" t="s">
        <v>2437</v>
      </c>
      <c r="T721" s="149">
        <v>2.3131813566953001E-3</v>
      </c>
    </row>
    <row r="722" spans="1:20" ht="82.5" customHeight="1" x14ac:dyDescent="0.25">
      <c r="A722" s="148">
        <v>1.2199999999999999E-9</v>
      </c>
      <c r="B722" s="149" t="s">
        <v>23356</v>
      </c>
      <c r="C722" s="149">
        <v>2</v>
      </c>
      <c r="D722" s="149">
        <v>136901587</v>
      </c>
      <c r="E722" s="149" t="s">
        <v>23191</v>
      </c>
      <c r="F722" s="149" t="s">
        <v>23212</v>
      </c>
      <c r="G722" s="149" t="s">
        <v>149</v>
      </c>
      <c r="H722" s="149">
        <v>6.07787491090399</v>
      </c>
      <c r="I722" s="150" t="s">
        <v>24316</v>
      </c>
      <c r="J722" s="150" t="s">
        <v>24874</v>
      </c>
      <c r="K722" s="149">
        <v>16313</v>
      </c>
      <c r="L722" s="149">
        <v>24</v>
      </c>
      <c r="M722" s="150" t="s">
        <v>23189</v>
      </c>
      <c r="N722" s="149">
        <v>0.89500000000000002</v>
      </c>
      <c r="O722" s="149" t="s">
        <v>144</v>
      </c>
      <c r="P722" s="149" t="s">
        <v>149</v>
      </c>
      <c r="S722" s="149" t="s">
        <v>1093</v>
      </c>
      <c r="T722" s="149">
        <v>2.0226021094419999E-4</v>
      </c>
    </row>
    <row r="723" spans="1:20" ht="82.5" customHeight="1" x14ac:dyDescent="0.25">
      <c r="A723" s="148">
        <v>1.2300000000000001E-9</v>
      </c>
      <c r="B723" s="149" t="s">
        <v>23264</v>
      </c>
      <c r="C723" s="149">
        <v>2</v>
      </c>
      <c r="D723" s="149">
        <v>136546110</v>
      </c>
      <c r="E723" s="149" t="s">
        <v>23187</v>
      </c>
      <c r="F723" s="149" t="s">
        <v>23201</v>
      </c>
      <c r="G723" s="149" t="s">
        <v>143</v>
      </c>
      <c r="H723" s="149">
        <v>6.0765002231511902</v>
      </c>
      <c r="I723" s="150" t="s">
        <v>24316</v>
      </c>
      <c r="J723" s="150" t="s">
        <v>24875</v>
      </c>
      <c r="K723" s="149">
        <v>14778</v>
      </c>
      <c r="L723" s="149">
        <v>24</v>
      </c>
      <c r="M723" s="150" t="s">
        <v>23189</v>
      </c>
      <c r="N723" s="149">
        <v>0.81100000000000005</v>
      </c>
      <c r="O723" s="149" t="s">
        <v>143</v>
      </c>
      <c r="P723" s="149" t="s">
        <v>144</v>
      </c>
      <c r="Q723" s="149" t="s">
        <v>14</v>
      </c>
      <c r="R723" s="148">
        <v>2.0594936370007099E-5</v>
      </c>
      <c r="S723" s="149" t="s">
        <v>14</v>
      </c>
      <c r="T723" s="148">
        <v>2.0594936370007099E-5</v>
      </c>
    </row>
    <row r="724" spans="1:20" ht="82.5" customHeight="1" x14ac:dyDescent="0.25">
      <c r="A724" s="148">
        <v>1.25E-9</v>
      </c>
      <c r="B724" s="149" t="s">
        <v>23222</v>
      </c>
      <c r="C724" s="149">
        <v>2</v>
      </c>
      <c r="D724" s="149">
        <v>136820076</v>
      </c>
      <c r="E724" s="149" t="s">
        <v>23221</v>
      </c>
      <c r="F724" s="149" t="s">
        <v>23188</v>
      </c>
      <c r="G724" s="149" t="s">
        <v>154</v>
      </c>
      <c r="H724" s="149">
        <v>6.0739930591273898</v>
      </c>
      <c r="I724" s="150" t="s">
        <v>24316</v>
      </c>
      <c r="J724" s="150" t="s">
        <v>24876</v>
      </c>
      <c r="K724" s="149">
        <v>17982</v>
      </c>
      <c r="L724" s="149">
        <v>24</v>
      </c>
      <c r="M724" s="150" t="s">
        <v>23223</v>
      </c>
      <c r="N724" s="149">
        <v>0.97299999999999998</v>
      </c>
    </row>
    <row r="725" spans="1:20" ht="82.5" customHeight="1" x14ac:dyDescent="0.25">
      <c r="A725" s="148">
        <v>1.26E-9</v>
      </c>
      <c r="B725" s="149" t="s">
        <v>20945</v>
      </c>
      <c r="C725" s="149">
        <v>2</v>
      </c>
      <c r="D725" s="149">
        <v>136603366</v>
      </c>
      <c r="E725" s="149" t="s">
        <v>23221</v>
      </c>
      <c r="F725" s="149" t="s">
        <v>23226</v>
      </c>
      <c r="G725" s="149" t="s">
        <v>154</v>
      </c>
      <c r="H725" s="149">
        <v>6.07277871571904</v>
      </c>
      <c r="I725" s="150" t="s">
        <v>24316</v>
      </c>
      <c r="J725" s="150" t="s">
        <v>24877</v>
      </c>
      <c r="K725" s="149">
        <v>17990</v>
      </c>
      <c r="L725" s="149">
        <v>24</v>
      </c>
      <c r="M725" s="150" t="s">
        <v>23213</v>
      </c>
      <c r="N725" s="149">
        <v>0.97299999999999998</v>
      </c>
      <c r="O725" s="149" t="s">
        <v>154</v>
      </c>
      <c r="P725" s="149" t="s">
        <v>144</v>
      </c>
      <c r="S725" s="149" t="s">
        <v>2303</v>
      </c>
      <c r="T725" s="148">
        <v>4.56781753562162E-5</v>
      </c>
    </row>
    <row r="726" spans="1:20" ht="82.5" customHeight="1" x14ac:dyDescent="0.25">
      <c r="A726" s="148">
        <v>1.26E-9</v>
      </c>
      <c r="B726" s="149" t="s">
        <v>23315</v>
      </c>
      <c r="C726" s="149">
        <v>2</v>
      </c>
      <c r="D726" s="149">
        <v>135884487</v>
      </c>
      <c r="E726" s="149" t="s">
        <v>23191</v>
      </c>
      <c r="F726" s="149" t="s">
        <v>23226</v>
      </c>
      <c r="G726" s="149" t="s">
        <v>154</v>
      </c>
      <c r="H726" s="149">
        <v>6.0728225860770397</v>
      </c>
      <c r="I726" s="150" t="s">
        <v>24316</v>
      </c>
      <c r="J726" s="150" t="s">
        <v>24878</v>
      </c>
      <c r="K726" s="149">
        <v>16313</v>
      </c>
      <c r="L726" s="149">
        <v>24</v>
      </c>
      <c r="M726" s="150" t="s">
        <v>23189</v>
      </c>
      <c r="N726" s="149">
        <v>0.89500000000000002</v>
      </c>
      <c r="O726" s="149" t="s">
        <v>144</v>
      </c>
      <c r="P726" s="149" t="s">
        <v>154</v>
      </c>
      <c r="S726" s="149" t="s">
        <v>2437</v>
      </c>
      <c r="T726" s="149">
        <v>2.1778401569268E-3</v>
      </c>
    </row>
    <row r="727" spans="1:20" ht="82.5" customHeight="1" x14ac:dyDescent="0.25">
      <c r="A727" s="148">
        <v>1.32E-9</v>
      </c>
      <c r="B727" s="149" t="s">
        <v>23277</v>
      </c>
      <c r="C727" s="149">
        <v>2</v>
      </c>
      <c r="D727" s="149">
        <v>135818907</v>
      </c>
      <c r="E727" s="149" t="s">
        <v>23187</v>
      </c>
      <c r="F727" s="149" t="s">
        <v>23204</v>
      </c>
      <c r="G727" s="149" t="s">
        <v>149</v>
      </c>
      <c r="H727" s="149">
        <v>6.0650492971674401</v>
      </c>
      <c r="I727" s="150" t="s">
        <v>24316</v>
      </c>
      <c r="J727" s="150" t="s">
        <v>24879</v>
      </c>
      <c r="K727" s="149">
        <v>14778</v>
      </c>
      <c r="L727" s="149">
        <v>24</v>
      </c>
      <c r="M727" s="150" t="s">
        <v>23189</v>
      </c>
      <c r="N727" s="149">
        <v>0.81100000000000005</v>
      </c>
      <c r="O727" s="149" t="s">
        <v>154</v>
      </c>
      <c r="P727" s="149" t="s">
        <v>149</v>
      </c>
      <c r="Q727" s="149" t="s">
        <v>14</v>
      </c>
      <c r="R727" s="149">
        <v>0.32294961119035498</v>
      </c>
      <c r="S727" s="149" t="s">
        <v>2437</v>
      </c>
      <c r="T727" s="149">
        <v>4.7328967100979001E-3</v>
      </c>
    </row>
    <row r="728" spans="1:20" ht="82.5" customHeight="1" x14ac:dyDescent="0.25">
      <c r="A728" s="148">
        <v>1.32E-9</v>
      </c>
      <c r="B728" s="149" t="s">
        <v>23281</v>
      </c>
      <c r="C728" s="149">
        <v>2</v>
      </c>
      <c r="D728" s="149">
        <v>135773446</v>
      </c>
      <c r="E728" s="149" t="s">
        <v>23187</v>
      </c>
      <c r="F728" s="149" t="s">
        <v>23236</v>
      </c>
      <c r="G728" s="149" t="s">
        <v>154</v>
      </c>
      <c r="H728" s="149">
        <v>6.0652748264565899</v>
      </c>
      <c r="I728" s="150" t="s">
        <v>24316</v>
      </c>
      <c r="J728" s="150" t="s">
        <v>24880</v>
      </c>
      <c r="K728" s="149">
        <v>14777</v>
      </c>
      <c r="L728" s="149">
        <v>24</v>
      </c>
      <c r="M728" s="150" t="s">
        <v>23247</v>
      </c>
      <c r="N728" s="149">
        <v>0.81100000000000005</v>
      </c>
      <c r="O728" s="149" t="s">
        <v>143</v>
      </c>
      <c r="P728" s="149" t="s">
        <v>154</v>
      </c>
      <c r="Q728" s="149" t="s">
        <v>14</v>
      </c>
      <c r="R728" s="149">
        <v>0.152036309909756</v>
      </c>
      <c r="S728" s="149" t="s">
        <v>2437</v>
      </c>
      <c r="T728" s="149">
        <v>2.3131813566953001E-3</v>
      </c>
    </row>
    <row r="729" spans="1:20" ht="82.5" customHeight="1" x14ac:dyDescent="0.25">
      <c r="A729" s="148">
        <v>1.3399999999999999E-9</v>
      </c>
      <c r="B729" s="149" t="s">
        <v>20894</v>
      </c>
      <c r="C729" s="149">
        <v>2</v>
      </c>
      <c r="D729" s="149">
        <v>136516748</v>
      </c>
      <c r="E729" s="149" t="s">
        <v>23192</v>
      </c>
      <c r="F729" s="149" t="s">
        <v>23228</v>
      </c>
      <c r="G729" s="149" t="s">
        <v>143</v>
      </c>
      <c r="H729" s="149">
        <v>6.0625538513383503</v>
      </c>
      <c r="I729" s="150" t="s">
        <v>24316</v>
      </c>
      <c r="J729" s="150" t="s">
        <v>24881</v>
      </c>
      <c r="K729" s="149">
        <v>14915</v>
      </c>
      <c r="L729" s="149">
        <v>24</v>
      </c>
      <c r="M729" s="150" t="s">
        <v>23189</v>
      </c>
      <c r="N729" s="149">
        <v>0.82</v>
      </c>
      <c r="O729" s="149" t="s">
        <v>143</v>
      </c>
      <c r="P729" s="149" t="s">
        <v>149</v>
      </c>
      <c r="S729" s="149" t="s">
        <v>14</v>
      </c>
      <c r="T729" s="148">
        <v>4.39587176139334E-5</v>
      </c>
    </row>
    <row r="730" spans="1:20" ht="82.5" customHeight="1" x14ac:dyDescent="0.25">
      <c r="A730" s="148">
        <v>1.3399999999999999E-9</v>
      </c>
      <c r="B730" s="149" t="s">
        <v>20894</v>
      </c>
      <c r="C730" s="149">
        <v>2</v>
      </c>
      <c r="D730" s="149">
        <v>136516748</v>
      </c>
      <c r="E730" s="149" t="s">
        <v>23193</v>
      </c>
      <c r="F730" s="149" t="s">
        <v>23228</v>
      </c>
      <c r="G730" s="149" t="s">
        <v>143</v>
      </c>
      <c r="H730" s="149">
        <v>6.0625538513383503</v>
      </c>
      <c r="I730" s="150" t="s">
        <v>24316</v>
      </c>
      <c r="J730" s="150" t="s">
        <v>24881</v>
      </c>
      <c r="K730" s="149">
        <v>14915</v>
      </c>
      <c r="L730" s="149">
        <v>24</v>
      </c>
      <c r="M730" s="150" t="s">
        <v>23189</v>
      </c>
      <c r="N730" s="149">
        <v>0.82</v>
      </c>
      <c r="O730" s="149" t="s">
        <v>143</v>
      </c>
      <c r="P730" s="149" t="s">
        <v>149</v>
      </c>
      <c r="S730" s="149" t="s">
        <v>14</v>
      </c>
      <c r="T730" s="148">
        <v>4.39587176139334E-5</v>
      </c>
    </row>
    <row r="731" spans="1:20" ht="82.5" customHeight="1" x14ac:dyDescent="0.25">
      <c r="A731" s="148">
        <v>1.3500000000000001E-9</v>
      </c>
      <c r="B731" s="149" t="s">
        <v>23254</v>
      </c>
      <c r="C731" s="149">
        <v>2</v>
      </c>
      <c r="D731" s="149">
        <v>136539513</v>
      </c>
      <c r="E731" s="149" t="s">
        <v>23192</v>
      </c>
      <c r="F731" s="149" t="s">
        <v>23190</v>
      </c>
      <c r="G731" s="149" t="s">
        <v>144</v>
      </c>
      <c r="H731" s="149">
        <v>6.0619130412540398</v>
      </c>
      <c r="I731" s="150" t="s">
        <v>24316</v>
      </c>
      <c r="J731" s="150" t="s">
        <v>24882</v>
      </c>
      <c r="K731" s="149">
        <v>14915</v>
      </c>
      <c r="L731" s="149">
        <v>24</v>
      </c>
      <c r="M731" s="150" t="s">
        <v>23189</v>
      </c>
      <c r="N731" s="149">
        <v>0.82</v>
      </c>
      <c r="O731" s="149" t="s">
        <v>144</v>
      </c>
      <c r="P731" s="149" t="s">
        <v>143</v>
      </c>
      <c r="S731" s="149" t="s">
        <v>1119</v>
      </c>
      <c r="T731" s="149">
        <v>2.0448647261085001E-3</v>
      </c>
    </row>
    <row r="732" spans="1:20" ht="82.5" customHeight="1" x14ac:dyDescent="0.25">
      <c r="A732" s="148">
        <v>1.3500000000000001E-9</v>
      </c>
      <c r="B732" s="149" t="s">
        <v>23254</v>
      </c>
      <c r="C732" s="149">
        <v>2</v>
      </c>
      <c r="D732" s="149">
        <v>136539513</v>
      </c>
      <c r="E732" s="149" t="s">
        <v>23193</v>
      </c>
      <c r="F732" s="149" t="s">
        <v>23190</v>
      </c>
      <c r="G732" s="149" t="s">
        <v>144</v>
      </c>
      <c r="H732" s="149">
        <v>6.0619130412540398</v>
      </c>
      <c r="I732" s="150" t="s">
        <v>24316</v>
      </c>
      <c r="J732" s="150" t="s">
        <v>24882</v>
      </c>
      <c r="K732" s="149">
        <v>14915</v>
      </c>
      <c r="L732" s="149">
        <v>24</v>
      </c>
      <c r="M732" s="150" t="s">
        <v>23189</v>
      </c>
      <c r="N732" s="149">
        <v>0.82</v>
      </c>
      <c r="O732" s="149" t="s">
        <v>144</v>
      </c>
      <c r="P732" s="149" t="s">
        <v>143</v>
      </c>
      <c r="S732" s="149" t="s">
        <v>1119</v>
      </c>
      <c r="T732" s="149">
        <v>2.0448647261085001E-3</v>
      </c>
    </row>
    <row r="733" spans="1:20" ht="82.5" customHeight="1" x14ac:dyDescent="0.25">
      <c r="A733" s="148">
        <v>1.3600000000000001E-9</v>
      </c>
      <c r="B733" s="149" t="s">
        <v>23276</v>
      </c>
      <c r="C733" s="149">
        <v>2</v>
      </c>
      <c r="D733" s="149">
        <v>135829432</v>
      </c>
      <c r="E733" s="149" t="s">
        <v>23187</v>
      </c>
      <c r="F733" s="149" t="s">
        <v>23190</v>
      </c>
      <c r="G733" s="149" t="s">
        <v>144</v>
      </c>
      <c r="H733" s="149">
        <v>6.0603465282675497</v>
      </c>
      <c r="I733" s="150" t="s">
        <v>24316</v>
      </c>
      <c r="J733" s="150" t="s">
        <v>24883</v>
      </c>
      <c r="K733" s="149">
        <v>14778</v>
      </c>
      <c r="L733" s="149">
        <v>24</v>
      </c>
      <c r="M733" s="150" t="s">
        <v>23189</v>
      </c>
      <c r="N733" s="149">
        <v>0.81100000000000005</v>
      </c>
      <c r="O733" s="149" t="s">
        <v>143</v>
      </c>
      <c r="P733" s="149" t="s">
        <v>144</v>
      </c>
      <c r="Q733" s="149" t="s">
        <v>14</v>
      </c>
      <c r="R733" s="149">
        <v>0.30780786017892903</v>
      </c>
      <c r="S733" s="149" t="s">
        <v>2437</v>
      </c>
      <c r="T733" s="149">
        <v>3.7126925067724002E-3</v>
      </c>
    </row>
    <row r="734" spans="1:20" ht="82.5" customHeight="1" x14ac:dyDescent="0.25">
      <c r="A734" s="148">
        <v>1.3600000000000001E-9</v>
      </c>
      <c r="B734" s="149" t="s">
        <v>23227</v>
      </c>
      <c r="C734" s="149">
        <v>2</v>
      </c>
      <c r="D734" s="149">
        <v>136786651</v>
      </c>
      <c r="E734" s="149" t="s">
        <v>23221</v>
      </c>
      <c r="F734" s="149" t="s">
        <v>23228</v>
      </c>
      <c r="G734" s="149" t="s">
        <v>143</v>
      </c>
      <c r="H734" s="149">
        <v>6.0605421585160197</v>
      </c>
      <c r="I734" s="150" t="s">
        <v>24317</v>
      </c>
      <c r="J734" s="150" t="s">
        <v>24884</v>
      </c>
      <c r="K734" s="149">
        <v>17782</v>
      </c>
      <c r="L734" s="149">
        <v>23</v>
      </c>
      <c r="M734" s="150" t="s">
        <v>23197</v>
      </c>
      <c r="N734" s="149">
        <v>0.996</v>
      </c>
      <c r="O734" s="149" t="s">
        <v>149</v>
      </c>
      <c r="P734" s="149" t="s">
        <v>143</v>
      </c>
      <c r="S734" s="149" t="s">
        <v>14</v>
      </c>
      <c r="T734" s="149">
        <v>4.8202036856040002E-4</v>
      </c>
    </row>
    <row r="735" spans="1:20" ht="82.5" customHeight="1" x14ac:dyDescent="0.25">
      <c r="A735" s="148">
        <v>1.3600000000000001E-9</v>
      </c>
      <c r="B735" s="149" t="s">
        <v>23357</v>
      </c>
      <c r="C735" s="149">
        <v>2</v>
      </c>
      <c r="D735" s="149">
        <v>135789405</v>
      </c>
      <c r="E735" s="149" t="s">
        <v>23192</v>
      </c>
      <c r="F735" s="149" t="s">
        <v>23196</v>
      </c>
      <c r="G735" s="149" t="s">
        <v>143</v>
      </c>
      <c r="H735" s="149">
        <v>6.0601289146595496</v>
      </c>
      <c r="I735" s="150" t="s">
        <v>24316</v>
      </c>
      <c r="J735" s="150" t="s">
        <v>24885</v>
      </c>
      <c r="K735" s="149">
        <v>14915</v>
      </c>
      <c r="L735" s="149">
        <v>24</v>
      </c>
      <c r="M735" s="150" t="s">
        <v>23189</v>
      </c>
      <c r="N735" s="149">
        <v>0.82</v>
      </c>
      <c r="O735" s="149" t="s">
        <v>154</v>
      </c>
      <c r="P735" s="149" t="s">
        <v>143</v>
      </c>
      <c r="S735" s="149" t="s">
        <v>508</v>
      </c>
      <c r="T735" s="149">
        <v>1.7819961444857999E-3</v>
      </c>
    </row>
    <row r="736" spans="1:20" ht="82.5" customHeight="1" x14ac:dyDescent="0.25">
      <c r="A736" s="148">
        <v>1.3600000000000001E-9</v>
      </c>
      <c r="B736" s="149" t="s">
        <v>23357</v>
      </c>
      <c r="C736" s="149">
        <v>2</v>
      </c>
      <c r="D736" s="149">
        <v>135789405</v>
      </c>
      <c r="E736" s="149" t="s">
        <v>23193</v>
      </c>
      <c r="F736" s="149" t="s">
        <v>23196</v>
      </c>
      <c r="G736" s="149" t="s">
        <v>143</v>
      </c>
      <c r="H736" s="149">
        <v>6.0601289146595496</v>
      </c>
      <c r="I736" s="150" t="s">
        <v>24316</v>
      </c>
      <c r="J736" s="150" t="s">
        <v>24885</v>
      </c>
      <c r="K736" s="149">
        <v>14915</v>
      </c>
      <c r="L736" s="149">
        <v>24</v>
      </c>
      <c r="M736" s="150" t="s">
        <v>23189</v>
      </c>
      <c r="N736" s="149">
        <v>0.82</v>
      </c>
      <c r="O736" s="149" t="s">
        <v>154</v>
      </c>
      <c r="P736" s="149" t="s">
        <v>143</v>
      </c>
      <c r="S736" s="149" t="s">
        <v>508</v>
      </c>
      <c r="T736" s="149">
        <v>1.7819961444857999E-3</v>
      </c>
    </row>
    <row r="737" spans="1:20" ht="82.5" customHeight="1" x14ac:dyDescent="0.25">
      <c r="A737" s="148">
        <v>1.37E-9</v>
      </c>
      <c r="B737" s="149" t="s">
        <v>23358</v>
      </c>
      <c r="C737" s="149">
        <v>2</v>
      </c>
      <c r="D737" s="149">
        <v>135784733</v>
      </c>
      <c r="E737" s="149" t="s">
        <v>23192</v>
      </c>
      <c r="F737" s="149" t="s">
        <v>23212</v>
      </c>
      <c r="G737" s="149" t="s">
        <v>149</v>
      </c>
      <c r="H737" s="149">
        <v>6.0588620378285496</v>
      </c>
      <c r="I737" s="150" t="s">
        <v>24316</v>
      </c>
      <c r="J737" s="150" t="s">
        <v>24886</v>
      </c>
      <c r="K737" s="149">
        <v>14915</v>
      </c>
      <c r="L737" s="149">
        <v>24</v>
      </c>
      <c r="M737" s="150" t="s">
        <v>23209</v>
      </c>
      <c r="N737" s="149">
        <v>0.82</v>
      </c>
      <c r="O737" s="149" t="s">
        <v>144</v>
      </c>
      <c r="P737" s="149" t="s">
        <v>149</v>
      </c>
      <c r="S737" s="149" t="s">
        <v>1119</v>
      </c>
      <c r="T737" s="149">
        <v>1.2899979587819E-3</v>
      </c>
    </row>
    <row r="738" spans="1:20" ht="82.5" customHeight="1" x14ac:dyDescent="0.25">
      <c r="A738" s="148">
        <v>1.37E-9</v>
      </c>
      <c r="B738" s="149" t="s">
        <v>23358</v>
      </c>
      <c r="C738" s="149">
        <v>2</v>
      </c>
      <c r="D738" s="149">
        <v>135784733</v>
      </c>
      <c r="E738" s="149" t="s">
        <v>23193</v>
      </c>
      <c r="F738" s="149" t="s">
        <v>23212</v>
      </c>
      <c r="G738" s="149" t="s">
        <v>149</v>
      </c>
      <c r="H738" s="149">
        <v>6.0588620378285496</v>
      </c>
      <c r="I738" s="150" t="s">
        <v>24316</v>
      </c>
      <c r="J738" s="150" t="s">
        <v>24886</v>
      </c>
      <c r="K738" s="149">
        <v>14915</v>
      </c>
      <c r="L738" s="149">
        <v>24</v>
      </c>
      <c r="M738" s="150" t="s">
        <v>23209</v>
      </c>
      <c r="N738" s="149">
        <v>0.82</v>
      </c>
      <c r="O738" s="149" t="s">
        <v>144</v>
      </c>
      <c r="P738" s="149" t="s">
        <v>149</v>
      </c>
      <c r="S738" s="149" t="s">
        <v>1119</v>
      </c>
      <c r="T738" s="149">
        <v>1.2899979587819E-3</v>
      </c>
    </row>
    <row r="739" spans="1:20" ht="82.5" customHeight="1" x14ac:dyDescent="0.25">
      <c r="A739" s="148">
        <v>1.4100000000000001E-9</v>
      </c>
      <c r="B739" s="149" t="s">
        <v>23230</v>
      </c>
      <c r="C739" s="149">
        <v>2</v>
      </c>
      <c r="D739" s="149">
        <v>136583192</v>
      </c>
      <c r="E739" s="149" t="s">
        <v>23221</v>
      </c>
      <c r="F739" s="149" t="s">
        <v>23190</v>
      </c>
      <c r="G739" s="149" t="s">
        <v>144</v>
      </c>
      <c r="H739" s="149">
        <v>6.0548906092917196</v>
      </c>
      <c r="I739" s="150" t="s">
        <v>24316</v>
      </c>
      <c r="J739" s="150" t="s">
        <v>24887</v>
      </c>
      <c r="K739" s="149">
        <v>17990</v>
      </c>
      <c r="L739" s="149">
        <v>24</v>
      </c>
      <c r="M739" s="150" t="s">
        <v>23189</v>
      </c>
      <c r="N739" s="149">
        <v>0.97299999999999998</v>
      </c>
      <c r="O739" s="149" t="s">
        <v>144</v>
      </c>
      <c r="P739" s="149" t="s">
        <v>143</v>
      </c>
      <c r="S739" s="149" t="s">
        <v>14</v>
      </c>
      <c r="T739" s="148">
        <v>1.1659698744854699E-5</v>
      </c>
    </row>
    <row r="740" spans="1:20" ht="82.5" customHeight="1" x14ac:dyDescent="0.25">
      <c r="A740" s="148">
        <v>1.44E-9</v>
      </c>
      <c r="B740" s="149" t="s">
        <v>23308</v>
      </c>
      <c r="C740" s="149">
        <v>2</v>
      </c>
      <c r="D740" s="149">
        <v>135885357</v>
      </c>
      <c r="E740" s="149" t="s">
        <v>23191</v>
      </c>
      <c r="F740" s="149" t="s">
        <v>23204</v>
      </c>
      <c r="G740" s="149" t="s">
        <v>149</v>
      </c>
      <c r="H740" s="149">
        <v>6.0505310911602104</v>
      </c>
      <c r="I740" s="150" t="s">
        <v>24316</v>
      </c>
      <c r="J740" s="150" t="s">
        <v>24888</v>
      </c>
      <c r="K740" s="149">
        <v>16313</v>
      </c>
      <c r="L740" s="149">
        <v>24</v>
      </c>
      <c r="M740" s="150" t="s">
        <v>23189</v>
      </c>
      <c r="N740" s="149">
        <v>0.89500000000000002</v>
      </c>
      <c r="O740" s="149" t="s">
        <v>154</v>
      </c>
      <c r="P740" s="149" t="s">
        <v>149</v>
      </c>
      <c r="S740" s="149" t="s">
        <v>2437</v>
      </c>
      <c r="T740" s="149">
        <v>2.2143211316412001E-3</v>
      </c>
    </row>
    <row r="741" spans="1:20" ht="82.5" customHeight="1" x14ac:dyDescent="0.25">
      <c r="A741" s="148">
        <v>1.45E-9</v>
      </c>
      <c r="B741" s="149" t="s">
        <v>23359</v>
      </c>
      <c r="C741" s="149">
        <v>2</v>
      </c>
      <c r="D741" s="149">
        <v>136806959</v>
      </c>
      <c r="E741" s="149" t="s">
        <v>23187</v>
      </c>
      <c r="F741" s="149" t="s">
        <v>23226</v>
      </c>
      <c r="G741" s="149" t="s">
        <v>154</v>
      </c>
      <c r="H741" s="149">
        <v>6.0495757379880004</v>
      </c>
      <c r="I741" s="150" t="s">
        <v>24317</v>
      </c>
      <c r="J741" s="150" t="s">
        <v>24889</v>
      </c>
      <c r="K741" s="149">
        <v>14666</v>
      </c>
      <c r="L741" s="149">
        <v>23</v>
      </c>
      <c r="M741" s="150" t="s">
        <v>23197</v>
      </c>
      <c r="N741" s="149">
        <v>0.83599999999999997</v>
      </c>
      <c r="O741" s="149" t="s">
        <v>154</v>
      </c>
      <c r="P741" s="149" t="s">
        <v>144</v>
      </c>
      <c r="Q741" s="149" t="s">
        <v>14</v>
      </c>
      <c r="R741" s="149">
        <v>0.102993484187478</v>
      </c>
      <c r="S741" s="149" t="s">
        <v>648</v>
      </c>
      <c r="T741" s="149">
        <v>6.6631528538865998E-3</v>
      </c>
    </row>
    <row r="742" spans="1:20" ht="82.5" customHeight="1" x14ac:dyDescent="0.25">
      <c r="A742" s="148">
        <v>1.49E-9</v>
      </c>
      <c r="B742" s="149" t="s">
        <v>23268</v>
      </c>
      <c r="C742" s="149">
        <v>2</v>
      </c>
      <c r="D742" s="149">
        <v>136505546</v>
      </c>
      <c r="E742" s="149" t="s">
        <v>23187</v>
      </c>
      <c r="F742" s="149" t="s">
        <v>23188</v>
      </c>
      <c r="G742" s="149" t="s">
        <v>154</v>
      </c>
      <c r="H742" s="149">
        <v>6.0456142565371902</v>
      </c>
      <c r="I742" s="150" t="s">
        <v>24316</v>
      </c>
      <c r="J742" s="150" t="s">
        <v>24890</v>
      </c>
      <c r="K742" s="149">
        <v>14778</v>
      </c>
      <c r="L742" s="149">
        <v>24</v>
      </c>
      <c r="M742" s="150" t="s">
        <v>23189</v>
      </c>
      <c r="N742" s="149">
        <v>0.81100000000000005</v>
      </c>
      <c r="O742" s="149" t="s">
        <v>154</v>
      </c>
      <c r="P742" s="149" t="s">
        <v>149</v>
      </c>
      <c r="Q742" s="149" t="s">
        <v>14</v>
      </c>
      <c r="R742" s="149">
        <v>2.7756927817578002E-3</v>
      </c>
      <c r="S742" s="149" t="s">
        <v>1551</v>
      </c>
      <c r="T742" s="149">
        <v>2.2270613683859001E-3</v>
      </c>
    </row>
    <row r="743" spans="1:20" ht="82.5" customHeight="1" x14ac:dyDescent="0.25">
      <c r="A743" s="148">
        <v>1.5E-9</v>
      </c>
      <c r="B743" s="149" t="s">
        <v>23360</v>
      </c>
      <c r="C743" s="149">
        <v>2</v>
      </c>
      <c r="D743" s="149">
        <v>136628380</v>
      </c>
      <c r="E743" s="149" t="s">
        <v>23192</v>
      </c>
      <c r="F743" s="149" t="s">
        <v>23201</v>
      </c>
      <c r="G743" s="149" t="s">
        <v>143</v>
      </c>
      <c r="H743" s="149">
        <v>6.0448245942363297</v>
      </c>
      <c r="I743" s="150" t="s">
        <v>24316</v>
      </c>
      <c r="J743" s="150" t="s">
        <v>24891</v>
      </c>
      <c r="K743" s="149">
        <v>14915</v>
      </c>
      <c r="L743" s="149">
        <v>24</v>
      </c>
      <c r="M743" s="150" t="s">
        <v>23189</v>
      </c>
      <c r="N743" s="149">
        <v>0.82</v>
      </c>
      <c r="O743" s="149" t="s">
        <v>144</v>
      </c>
      <c r="P743" s="149" t="s">
        <v>143</v>
      </c>
      <c r="S743" s="149" t="s">
        <v>2008</v>
      </c>
      <c r="T743" s="149">
        <v>4.2544497339001E-3</v>
      </c>
    </row>
    <row r="744" spans="1:20" ht="82.5" customHeight="1" x14ac:dyDescent="0.25">
      <c r="A744" s="148">
        <v>1.5E-9</v>
      </c>
      <c r="B744" s="149" t="s">
        <v>23360</v>
      </c>
      <c r="C744" s="149">
        <v>2</v>
      </c>
      <c r="D744" s="149">
        <v>136628380</v>
      </c>
      <c r="E744" s="149" t="s">
        <v>23193</v>
      </c>
      <c r="F744" s="149" t="s">
        <v>23201</v>
      </c>
      <c r="G744" s="149" t="s">
        <v>143</v>
      </c>
      <c r="H744" s="149">
        <v>6.0448245942363297</v>
      </c>
      <c r="I744" s="150" t="s">
        <v>24316</v>
      </c>
      <c r="J744" s="150" t="s">
        <v>24891</v>
      </c>
      <c r="K744" s="149">
        <v>14915</v>
      </c>
      <c r="L744" s="149">
        <v>24</v>
      </c>
      <c r="M744" s="150" t="s">
        <v>23189</v>
      </c>
      <c r="N744" s="149">
        <v>0.82</v>
      </c>
      <c r="O744" s="149" t="s">
        <v>144</v>
      </c>
      <c r="P744" s="149" t="s">
        <v>143</v>
      </c>
      <c r="S744" s="149" t="s">
        <v>2008</v>
      </c>
      <c r="T744" s="149">
        <v>4.2544497339001E-3</v>
      </c>
    </row>
    <row r="745" spans="1:20" ht="82.5" customHeight="1" x14ac:dyDescent="0.25">
      <c r="A745" s="148">
        <v>1.5400000000000001E-9</v>
      </c>
      <c r="B745" s="149" t="s">
        <v>23302</v>
      </c>
      <c r="C745" s="149">
        <v>2</v>
      </c>
      <c r="D745" s="149">
        <v>135787642</v>
      </c>
      <c r="E745" s="149" t="s">
        <v>23191</v>
      </c>
      <c r="F745" s="149" t="s">
        <v>23188</v>
      </c>
      <c r="G745" s="149" t="s">
        <v>154</v>
      </c>
      <c r="H745" s="149">
        <v>6.0396273642541303</v>
      </c>
      <c r="I745" s="150" t="s">
        <v>24316</v>
      </c>
      <c r="J745" s="150" t="s">
        <v>24892</v>
      </c>
      <c r="K745" s="149">
        <v>16312</v>
      </c>
      <c r="L745" s="149">
        <v>24</v>
      </c>
      <c r="M745" s="150" t="s">
        <v>23209</v>
      </c>
      <c r="N745" s="149">
        <v>0.89500000000000002</v>
      </c>
      <c r="O745" s="149" t="s">
        <v>149</v>
      </c>
      <c r="P745" s="149" t="s">
        <v>154</v>
      </c>
      <c r="S745" s="149" t="s">
        <v>508</v>
      </c>
      <c r="T745" s="149">
        <v>1.7096549911058999E-3</v>
      </c>
    </row>
    <row r="746" spans="1:20" ht="82.5" customHeight="1" x14ac:dyDescent="0.25">
      <c r="A746" s="148">
        <v>1.5400000000000001E-9</v>
      </c>
      <c r="B746" s="149" t="s">
        <v>23361</v>
      </c>
      <c r="C746" s="149">
        <v>2</v>
      </c>
      <c r="D746" s="149">
        <v>135895809</v>
      </c>
      <c r="E746" s="149" t="s">
        <v>23192</v>
      </c>
      <c r="F746" s="149" t="s">
        <v>23190</v>
      </c>
      <c r="G746" s="149" t="s">
        <v>144</v>
      </c>
      <c r="H746" s="149">
        <v>6.0404043857523702</v>
      </c>
      <c r="I746" s="150" t="s">
        <v>24316</v>
      </c>
      <c r="J746" s="150" t="s">
        <v>24893</v>
      </c>
      <c r="K746" s="149">
        <v>14915</v>
      </c>
      <c r="L746" s="149">
        <v>24</v>
      </c>
      <c r="M746" s="150" t="s">
        <v>23189</v>
      </c>
      <c r="N746" s="149">
        <v>0.82</v>
      </c>
      <c r="O746" s="149" t="s">
        <v>143</v>
      </c>
      <c r="P746" s="149" t="s">
        <v>144</v>
      </c>
      <c r="S746" s="149" t="s">
        <v>2437</v>
      </c>
      <c r="T746" s="149">
        <v>3.1461239072437001E-3</v>
      </c>
    </row>
    <row r="747" spans="1:20" ht="82.5" customHeight="1" x14ac:dyDescent="0.25">
      <c r="A747" s="148">
        <v>1.5400000000000001E-9</v>
      </c>
      <c r="B747" s="149" t="s">
        <v>23361</v>
      </c>
      <c r="C747" s="149">
        <v>2</v>
      </c>
      <c r="D747" s="149">
        <v>135895809</v>
      </c>
      <c r="E747" s="149" t="s">
        <v>23193</v>
      </c>
      <c r="F747" s="149" t="s">
        <v>23190</v>
      </c>
      <c r="G747" s="149" t="s">
        <v>144</v>
      </c>
      <c r="H747" s="149">
        <v>6.0404043857523702</v>
      </c>
      <c r="I747" s="150" t="s">
        <v>24316</v>
      </c>
      <c r="J747" s="150" t="s">
        <v>24893</v>
      </c>
      <c r="K747" s="149">
        <v>14915</v>
      </c>
      <c r="L747" s="149">
        <v>24</v>
      </c>
      <c r="M747" s="150" t="s">
        <v>23189</v>
      </c>
      <c r="N747" s="149">
        <v>0.82</v>
      </c>
      <c r="O747" s="149" t="s">
        <v>143</v>
      </c>
      <c r="P747" s="149" t="s">
        <v>144</v>
      </c>
      <c r="S747" s="149" t="s">
        <v>2437</v>
      </c>
      <c r="T747" s="149">
        <v>3.1461239072437001E-3</v>
      </c>
    </row>
    <row r="748" spans="1:20" ht="82.5" customHeight="1" x14ac:dyDescent="0.25">
      <c r="A748" s="148">
        <v>1.56E-9</v>
      </c>
      <c r="B748" s="149" t="s">
        <v>23338</v>
      </c>
      <c r="C748" s="149">
        <v>2</v>
      </c>
      <c r="D748" s="149">
        <v>136191314</v>
      </c>
      <c r="E748" s="149" t="s">
        <v>23191</v>
      </c>
      <c r="F748" s="149" t="s">
        <v>23236</v>
      </c>
      <c r="G748" s="149" t="s">
        <v>154</v>
      </c>
      <c r="H748" s="149">
        <v>6.0378408774566097</v>
      </c>
      <c r="I748" s="150" t="s">
        <v>24316</v>
      </c>
      <c r="J748" s="150" t="s">
        <v>24894</v>
      </c>
      <c r="K748" s="149">
        <v>16313</v>
      </c>
      <c r="L748" s="149">
        <v>24</v>
      </c>
      <c r="M748" s="150" t="s">
        <v>23189</v>
      </c>
      <c r="N748" s="149">
        <v>0.89500000000000002</v>
      </c>
      <c r="O748" s="149" t="s">
        <v>143</v>
      </c>
      <c r="P748" s="149" t="s">
        <v>154</v>
      </c>
      <c r="S748" s="149" t="s">
        <v>2437</v>
      </c>
      <c r="T748" s="149">
        <v>6.3336508124117999E-3</v>
      </c>
    </row>
    <row r="749" spans="1:20" ht="82.5" customHeight="1" x14ac:dyDescent="0.25">
      <c r="A749" s="148">
        <v>1.57E-9</v>
      </c>
      <c r="B749" s="149" t="s">
        <v>23283</v>
      </c>
      <c r="C749" s="149">
        <v>2</v>
      </c>
      <c r="D749" s="149">
        <v>136819662</v>
      </c>
      <c r="E749" s="149" t="s">
        <v>23192</v>
      </c>
      <c r="F749" s="149" t="s">
        <v>23204</v>
      </c>
      <c r="G749" s="149" t="s">
        <v>149</v>
      </c>
      <c r="H749" s="149">
        <v>6.0365011533517601</v>
      </c>
      <c r="I749" s="150" t="s">
        <v>24317</v>
      </c>
      <c r="J749" s="150" t="s">
        <v>24895</v>
      </c>
      <c r="K749" s="149">
        <v>14795</v>
      </c>
      <c r="L749" s="149">
        <v>23</v>
      </c>
      <c r="M749" s="150" t="s">
        <v>23197</v>
      </c>
      <c r="N749" s="149">
        <v>0.84499999999999997</v>
      </c>
      <c r="O749" s="149" t="s">
        <v>154</v>
      </c>
      <c r="P749" s="149" t="s">
        <v>149</v>
      </c>
      <c r="S749" s="149" t="s">
        <v>4158</v>
      </c>
      <c r="T749" s="149">
        <v>8.1114145617090002E-4</v>
      </c>
    </row>
    <row r="750" spans="1:20" ht="82.5" customHeight="1" x14ac:dyDescent="0.25">
      <c r="A750" s="148">
        <v>1.57E-9</v>
      </c>
      <c r="B750" s="149" t="s">
        <v>23283</v>
      </c>
      <c r="C750" s="149">
        <v>2</v>
      </c>
      <c r="D750" s="149">
        <v>136819662</v>
      </c>
      <c r="E750" s="149" t="s">
        <v>23193</v>
      </c>
      <c r="F750" s="149" t="s">
        <v>23204</v>
      </c>
      <c r="G750" s="149" t="s">
        <v>149</v>
      </c>
      <c r="H750" s="149">
        <v>6.0365011533517601</v>
      </c>
      <c r="I750" s="150" t="s">
        <v>24317</v>
      </c>
      <c r="J750" s="150" t="s">
        <v>24895</v>
      </c>
      <c r="K750" s="149">
        <v>14795</v>
      </c>
      <c r="L750" s="149">
        <v>23</v>
      </c>
      <c r="M750" s="150" t="s">
        <v>23197</v>
      </c>
      <c r="N750" s="149">
        <v>0.84499999999999997</v>
      </c>
      <c r="O750" s="149" t="s">
        <v>154</v>
      </c>
      <c r="P750" s="149" t="s">
        <v>149</v>
      </c>
      <c r="S750" s="149" t="s">
        <v>4158</v>
      </c>
      <c r="T750" s="149">
        <v>8.1114145617090002E-4</v>
      </c>
    </row>
    <row r="751" spans="1:20" ht="82.5" customHeight="1" x14ac:dyDescent="0.25">
      <c r="A751" s="148">
        <v>1.5799999999999999E-9</v>
      </c>
      <c r="B751" s="149" t="s">
        <v>23362</v>
      </c>
      <c r="C751" s="149">
        <v>2</v>
      </c>
      <c r="D751" s="149">
        <v>135784227</v>
      </c>
      <c r="E751" s="149" t="s">
        <v>23192</v>
      </c>
      <c r="F751" s="149" t="s">
        <v>23212</v>
      </c>
      <c r="G751" s="149" t="s">
        <v>149</v>
      </c>
      <c r="H751" s="149">
        <v>6.0359830467642901</v>
      </c>
      <c r="I751" s="150" t="s">
        <v>24316</v>
      </c>
      <c r="J751" s="150" t="s">
        <v>24896</v>
      </c>
      <c r="K751" s="149">
        <v>14915</v>
      </c>
      <c r="L751" s="149">
        <v>24</v>
      </c>
      <c r="M751" s="150" t="s">
        <v>23209</v>
      </c>
      <c r="N751" s="149">
        <v>0.82</v>
      </c>
      <c r="O751" s="149" t="s">
        <v>144</v>
      </c>
      <c r="P751" s="149" t="s">
        <v>149</v>
      </c>
      <c r="S751" s="149" t="s">
        <v>1119</v>
      </c>
      <c r="T751" s="149">
        <v>1.9638080927044002E-3</v>
      </c>
    </row>
    <row r="752" spans="1:20" ht="82.5" customHeight="1" x14ac:dyDescent="0.25">
      <c r="A752" s="148">
        <v>1.5799999999999999E-9</v>
      </c>
      <c r="B752" s="149" t="s">
        <v>23362</v>
      </c>
      <c r="C752" s="149">
        <v>2</v>
      </c>
      <c r="D752" s="149">
        <v>135784227</v>
      </c>
      <c r="E752" s="149" t="s">
        <v>23193</v>
      </c>
      <c r="F752" s="149" t="s">
        <v>23212</v>
      </c>
      <c r="G752" s="149" t="s">
        <v>149</v>
      </c>
      <c r="H752" s="149">
        <v>6.0359830467642901</v>
      </c>
      <c r="I752" s="150" t="s">
        <v>24316</v>
      </c>
      <c r="J752" s="150" t="s">
        <v>24896</v>
      </c>
      <c r="K752" s="149">
        <v>14915</v>
      </c>
      <c r="L752" s="149">
        <v>24</v>
      </c>
      <c r="M752" s="150" t="s">
        <v>23209</v>
      </c>
      <c r="N752" s="149">
        <v>0.82</v>
      </c>
      <c r="O752" s="149" t="s">
        <v>144</v>
      </c>
      <c r="P752" s="149" t="s">
        <v>149</v>
      </c>
      <c r="S752" s="149" t="s">
        <v>1119</v>
      </c>
      <c r="T752" s="149">
        <v>1.9638080927044002E-3</v>
      </c>
    </row>
    <row r="753" spans="1:20" ht="82.5" customHeight="1" x14ac:dyDescent="0.25">
      <c r="A753" s="148">
        <v>1.61E-9</v>
      </c>
      <c r="B753" s="149" t="s">
        <v>23282</v>
      </c>
      <c r="C753" s="149">
        <v>2</v>
      </c>
      <c r="D753" s="149">
        <v>135766072</v>
      </c>
      <c r="E753" s="149" t="s">
        <v>23187</v>
      </c>
      <c r="F753" s="149" t="s">
        <v>23243</v>
      </c>
      <c r="G753" s="149" t="s">
        <v>144</v>
      </c>
      <c r="H753" s="149">
        <v>6.0332531420191096</v>
      </c>
      <c r="I753" s="150" t="s">
        <v>24316</v>
      </c>
      <c r="J753" s="150" t="s">
        <v>24897</v>
      </c>
      <c r="K753" s="149">
        <v>14777</v>
      </c>
      <c r="L753" s="149">
        <v>24</v>
      </c>
      <c r="M753" s="150" t="s">
        <v>23247</v>
      </c>
      <c r="N753" s="149">
        <v>0.81100000000000005</v>
      </c>
      <c r="O753" s="149" t="s">
        <v>154</v>
      </c>
      <c r="P753" s="149" t="s">
        <v>144</v>
      </c>
      <c r="Q753" s="149" t="s">
        <v>14</v>
      </c>
      <c r="R753" s="149">
        <v>0.19659720764815999</v>
      </c>
      <c r="S753" s="149" t="s">
        <v>2437</v>
      </c>
      <c r="T753" s="149">
        <v>2.1773859207839998E-3</v>
      </c>
    </row>
    <row r="754" spans="1:20" ht="82.5" customHeight="1" x14ac:dyDescent="0.25">
      <c r="A754" s="148">
        <v>1.61E-9</v>
      </c>
      <c r="B754" s="149" t="s">
        <v>23330</v>
      </c>
      <c r="C754" s="149">
        <v>2</v>
      </c>
      <c r="D754" s="149">
        <v>135984172</v>
      </c>
      <c r="E754" s="149" t="s">
        <v>23191</v>
      </c>
      <c r="F754" s="149" t="s">
        <v>23190</v>
      </c>
      <c r="G754" s="149" t="s">
        <v>144</v>
      </c>
      <c r="H754" s="149">
        <v>6.0324581711722001</v>
      </c>
      <c r="I754" s="150" t="s">
        <v>24316</v>
      </c>
      <c r="J754" s="150" t="s">
        <v>24898</v>
      </c>
      <c r="K754" s="149">
        <v>16313</v>
      </c>
      <c r="L754" s="149">
        <v>24</v>
      </c>
      <c r="M754" s="150" t="s">
        <v>23189</v>
      </c>
      <c r="N754" s="149">
        <v>0.89500000000000002</v>
      </c>
      <c r="O754" s="149" t="s">
        <v>143</v>
      </c>
      <c r="P754" s="149" t="s">
        <v>144</v>
      </c>
      <c r="S754" s="149" t="s">
        <v>2437</v>
      </c>
      <c r="T754" s="149">
        <v>5.1760515434649997E-3</v>
      </c>
    </row>
    <row r="755" spans="1:20" ht="82.5" customHeight="1" x14ac:dyDescent="0.25">
      <c r="A755" s="148">
        <v>1.6500000000000001E-9</v>
      </c>
      <c r="B755" s="149" t="s">
        <v>23363</v>
      </c>
      <c r="C755" s="149">
        <v>2</v>
      </c>
      <c r="D755" s="149">
        <v>135789472</v>
      </c>
      <c r="E755" s="149" t="s">
        <v>23192</v>
      </c>
      <c r="F755" s="149" t="s">
        <v>23212</v>
      </c>
      <c r="G755" s="149" t="s">
        <v>149</v>
      </c>
      <c r="H755" s="149">
        <v>6.0287073536462303</v>
      </c>
      <c r="I755" s="150" t="s">
        <v>24316</v>
      </c>
      <c r="J755" s="150" t="s">
        <v>24899</v>
      </c>
      <c r="K755" s="149">
        <v>14915</v>
      </c>
      <c r="L755" s="149">
        <v>24</v>
      </c>
      <c r="M755" s="150" t="s">
        <v>23189</v>
      </c>
      <c r="N755" s="149">
        <v>0.82</v>
      </c>
      <c r="O755" s="149" t="s">
        <v>144</v>
      </c>
      <c r="P755" s="149" t="s">
        <v>149</v>
      </c>
      <c r="S755" s="149" t="s">
        <v>508</v>
      </c>
      <c r="T755" s="149">
        <v>1.7992371980059001E-3</v>
      </c>
    </row>
    <row r="756" spans="1:20" ht="82.5" customHeight="1" x14ac:dyDescent="0.25">
      <c r="A756" s="148">
        <v>1.6500000000000001E-9</v>
      </c>
      <c r="B756" s="149" t="s">
        <v>23363</v>
      </c>
      <c r="C756" s="149">
        <v>2</v>
      </c>
      <c r="D756" s="149">
        <v>135789472</v>
      </c>
      <c r="E756" s="149" t="s">
        <v>23193</v>
      </c>
      <c r="F756" s="149" t="s">
        <v>23212</v>
      </c>
      <c r="G756" s="149" t="s">
        <v>149</v>
      </c>
      <c r="H756" s="149">
        <v>6.0287073536462303</v>
      </c>
      <c r="I756" s="150" t="s">
        <v>24316</v>
      </c>
      <c r="J756" s="150" t="s">
        <v>24899</v>
      </c>
      <c r="K756" s="149">
        <v>14915</v>
      </c>
      <c r="L756" s="149">
        <v>24</v>
      </c>
      <c r="M756" s="150" t="s">
        <v>23189</v>
      </c>
      <c r="N756" s="149">
        <v>0.82</v>
      </c>
      <c r="O756" s="149" t="s">
        <v>144</v>
      </c>
      <c r="P756" s="149" t="s">
        <v>149</v>
      </c>
      <c r="S756" s="149" t="s">
        <v>508</v>
      </c>
      <c r="T756" s="149">
        <v>1.7992371980059001E-3</v>
      </c>
    </row>
    <row r="757" spans="1:20" ht="82.5" customHeight="1" x14ac:dyDescent="0.25">
      <c r="A757" s="148">
        <v>1.6999999999999999E-9</v>
      </c>
      <c r="B757" s="149" t="s">
        <v>23343</v>
      </c>
      <c r="C757" s="149">
        <v>2</v>
      </c>
      <c r="D757" s="149">
        <v>135880013</v>
      </c>
      <c r="E757" s="149" t="s">
        <v>23191</v>
      </c>
      <c r="F757" s="149" t="s">
        <v>23201</v>
      </c>
      <c r="G757" s="149" t="s">
        <v>143</v>
      </c>
      <c r="H757" s="149">
        <v>6.0245560499436097</v>
      </c>
      <c r="I757" s="150" t="s">
        <v>24316</v>
      </c>
      <c r="J757" s="150" t="s">
        <v>24900</v>
      </c>
      <c r="K757" s="149">
        <v>16313</v>
      </c>
      <c r="L757" s="149">
        <v>24</v>
      </c>
      <c r="M757" s="150" t="s">
        <v>23189</v>
      </c>
      <c r="N757" s="149">
        <v>0.89500000000000002</v>
      </c>
      <c r="O757" s="149" t="s">
        <v>144</v>
      </c>
      <c r="P757" s="149" t="s">
        <v>143</v>
      </c>
      <c r="S757" s="149" t="s">
        <v>2437</v>
      </c>
      <c r="T757" s="149">
        <v>2.7444807686086E-3</v>
      </c>
    </row>
    <row r="758" spans="1:20" ht="82.5" customHeight="1" x14ac:dyDescent="0.25">
      <c r="A758" s="148">
        <v>1.6999999999999999E-9</v>
      </c>
      <c r="B758" s="149" t="s">
        <v>17931</v>
      </c>
      <c r="C758" s="149">
        <v>2</v>
      </c>
      <c r="D758" s="149">
        <v>136580287</v>
      </c>
      <c r="E758" s="149" t="s">
        <v>23221</v>
      </c>
      <c r="F758" s="149" t="s">
        <v>23204</v>
      </c>
      <c r="G758" s="149" t="s">
        <v>149</v>
      </c>
      <c r="H758" s="149">
        <v>6.0239401804397303</v>
      </c>
      <c r="I758" s="150" t="s">
        <v>24316</v>
      </c>
      <c r="J758" s="150" t="s">
        <v>24901</v>
      </c>
      <c r="K758" s="149">
        <v>17990</v>
      </c>
      <c r="L758" s="149">
        <v>24</v>
      </c>
      <c r="M758" s="150" t="s">
        <v>23189</v>
      </c>
      <c r="N758" s="149">
        <v>0.97299999999999998</v>
      </c>
      <c r="O758" s="149" t="s">
        <v>149</v>
      </c>
      <c r="P758" s="149" t="s">
        <v>154</v>
      </c>
      <c r="S758" s="149" t="s">
        <v>14</v>
      </c>
      <c r="T758" s="148">
        <v>8.6993879600850502E-6</v>
      </c>
    </row>
    <row r="759" spans="1:20" ht="82.5" customHeight="1" x14ac:dyDescent="0.25">
      <c r="A759" s="148">
        <v>1.7100000000000001E-9</v>
      </c>
      <c r="B759" s="149" t="s">
        <v>23350</v>
      </c>
      <c r="C759" s="149">
        <v>2</v>
      </c>
      <c r="D759" s="149">
        <v>136720344</v>
      </c>
      <c r="E759" s="149" t="s">
        <v>23192</v>
      </c>
      <c r="F759" s="149" t="s">
        <v>23212</v>
      </c>
      <c r="G759" s="149" t="s">
        <v>149</v>
      </c>
      <c r="H759" s="149">
        <v>6.0231303901778297</v>
      </c>
      <c r="I759" s="150" t="s">
        <v>24316</v>
      </c>
      <c r="J759" s="150" t="s">
        <v>24902</v>
      </c>
      <c r="K759" s="149">
        <v>14914</v>
      </c>
      <c r="L759" s="149">
        <v>24</v>
      </c>
      <c r="M759" s="150" t="s">
        <v>23241</v>
      </c>
      <c r="N759" s="149">
        <v>0.82</v>
      </c>
      <c r="O759" s="149" t="s">
        <v>144</v>
      </c>
      <c r="P759" s="149" t="s">
        <v>149</v>
      </c>
      <c r="S759" s="149" t="s">
        <v>673</v>
      </c>
      <c r="T759" s="149">
        <v>1.2215536764629E-3</v>
      </c>
    </row>
    <row r="760" spans="1:20" ht="82.5" customHeight="1" x14ac:dyDescent="0.25">
      <c r="A760" s="148">
        <v>1.7100000000000001E-9</v>
      </c>
      <c r="B760" s="149" t="s">
        <v>23350</v>
      </c>
      <c r="C760" s="149">
        <v>2</v>
      </c>
      <c r="D760" s="149">
        <v>136720344</v>
      </c>
      <c r="E760" s="149" t="s">
        <v>23193</v>
      </c>
      <c r="F760" s="149" t="s">
        <v>23212</v>
      </c>
      <c r="G760" s="149" t="s">
        <v>149</v>
      </c>
      <c r="H760" s="149">
        <v>6.0231303901778297</v>
      </c>
      <c r="I760" s="150" t="s">
        <v>24316</v>
      </c>
      <c r="J760" s="150" t="s">
        <v>24902</v>
      </c>
      <c r="K760" s="149">
        <v>14914</v>
      </c>
      <c r="L760" s="149">
        <v>24</v>
      </c>
      <c r="M760" s="150" t="s">
        <v>23241</v>
      </c>
      <c r="N760" s="149">
        <v>0.82</v>
      </c>
      <c r="O760" s="149" t="s">
        <v>144</v>
      </c>
      <c r="P760" s="149" t="s">
        <v>149</v>
      </c>
      <c r="S760" s="149" t="s">
        <v>673</v>
      </c>
      <c r="T760" s="149">
        <v>1.2215536764629E-3</v>
      </c>
    </row>
    <row r="761" spans="1:20" ht="82.5" customHeight="1" x14ac:dyDescent="0.25">
      <c r="A761" s="148">
        <v>1.7200000000000001E-9</v>
      </c>
      <c r="B761" s="149" t="s">
        <v>23364</v>
      </c>
      <c r="C761" s="149">
        <v>2</v>
      </c>
      <c r="D761" s="149">
        <v>135803766</v>
      </c>
      <c r="E761" s="149" t="s">
        <v>23192</v>
      </c>
      <c r="F761" s="149" t="s">
        <v>23190</v>
      </c>
      <c r="G761" s="149" t="s">
        <v>144</v>
      </c>
      <c r="H761" s="149">
        <v>6.0223031248134102</v>
      </c>
      <c r="I761" s="150" t="s">
        <v>24316</v>
      </c>
      <c r="J761" s="150" t="s">
        <v>24903</v>
      </c>
      <c r="K761" s="149">
        <v>14915</v>
      </c>
      <c r="L761" s="149">
        <v>24</v>
      </c>
      <c r="M761" s="150" t="s">
        <v>23189</v>
      </c>
      <c r="N761" s="149">
        <v>0.82</v>
      </c>
      <c r="O761" s="149" t="s">
        <v>143</v>
      </c>
      <c r="P761" s="149" t="s">
        <v>144</v>
      </c>
      <c r="S761" s="149" t="s">
        <v>2437</v>
      </c>
      <c r="T761" s="149">
        <v>4.2267722687170002E-3</v>
      </c>
    </row>
    <row r="762" spans="1:20" ht="82.5" customHeight="1" x14ac:dyDescent="0.25">
      <c r="A762" s="148">
        <v>1.7200000000000001E-9</v>
      </c>
      <c r="B762" s="149" t="s">
        <v>23364</v>
      </c>
      <c r="C762" s="149">
        <v>2</v>
      </c>
      <c r="D762" s="149">
        <v>135803766</v>
      </c>
      <c r="E762" s="149" t="s">
        <v>23193</v>
      </c>
      <c r="F762" s="149" t="s">
        <v>23190</v>
      </c>
      <c r="G762" s="149" t="s">
        <v>144</v>
      </c>
      <c r="H762" s="149">
        <v>6.0223031248134102</v>
      </c>
      <c r="I762" s="150" t="s">
        <v>24316</v>
      </c>
      <c r="J762" s="150" t="s">
        <v>24903</v>
      </c>
      <c r="K762" s="149">
        <v>14915</v>
      </c>
      <c r="L762" s="149">
        <v>24</v>
      </c>
      <c r="M762" s="150" t="s">
        <v>23189</v>
      </c>
      <c r="N762" s="149">
        <v>0.82</v>
      </c>
      <c r="O762" s="149" t="s">
        <v>143</v>
      </c>
      <c r="P762" s="149" t="s">
        <v>144</v>
      </c>
      <c r="S762" s="149" t="s">
        <v>2437</v>
      </c>
      <c r="T762" s="149">
        <v>4.2267722687170002E-3</v>
      </c>
    </row>
    <row r="763" spans="1:20" ht="82.5" customHeight="1" x14ac:dyDescent="0.25">
      <c r="A763" s="148">
        <v>1.74E-9</v>
      </c>
      <c r="B763" s="149" t="s">
        <v>23365</v>
      </c>
      <c r="C763" s="149">
        <v>2</v>
      </c>
      <c r="D763" s="149">
        <v>136908062</v>
      </c>
      <c r="E763" s="149" t="s">
        <v>23191</v>
      </c>
      <c r="F763" s="149" t="s">
        <v>23226</v>
      </c>
      <c r="G763" s="149" t="s">
        <v>154</v>
      </c>
      <c r="H763" s="149">
        <v>6.02073837870471</v>
      </c>
      <c r="I763" s="150" t="s">
        <v>24316</v>
      </c>
      <c r="J763" s="150" t="s">
        <v>24904</v>
      </c>
      <c r="K763" s="149">
        <v>16313</v>
      </c>
      <c r="L763" s="149">
        <v>24</v>
      </c>
      <c r="M763" s="150" t="s">
        <v>23189</v>
      </c>
      <c r="N763" s="149">
        <v>0.89500000000000002</v>
      </c>
      <c r="O763" s="149" t="s">
        <v>144</v>
      </c>
      <c r="P763" s="149" t="s">
        <v>154</v>
      </c>
      <c r="S763" s="149" t="s">
        <v>1093</v>
      </c>
      <c r="T763" s="149">
        <v>1.592806361704E-4</v>
      </c>
    </row>
    <row r="764" spans="1:20" ht="82.5" customHeight="1" x14ac:dyDescent="0.25">
      <c r="A764" s="148">
        <v>1.8199999999999999E-9</v>
      </c>
      <c r="B764" s="149" t="s">
        <v>23366</v>
      </c>
      <c r="C764" s="149">
        <v>2</v>
      </c>
      <c r="D764" s="149">
        <v>135928312</v>
      </c>
      <c r="E764" s="149" t="s">
        <v>23192</v>
      </c>
      <c r="F764" s="149" t="s">
        <v>23190</v>
      </c>
      <c r="G764" s="149" t="s">
        <v>144</v>
      </c>
      <c r="H764" s="149">
        <v>6.01325405888677</v>
      </c>
      <c r="I764" s="150" t="s">
        <v>24316</v>
      </c>
      <c r="J764" s="150" t="s">
        <v>24905</v>
      </c>
      <c r="K764" s="149">
        <v>14915</v>
      </c>
      <c r="L764" s="149">
        <v>24</v>
      </c>
      <c r="M764" s="150" t="s">
        <v>23189</v>
      </c>
      <c r="N764" s="149">
        <v>0.82</v>
      </c>
      <c r="O764" s="149" t="s">
        <v>143</v>
      </c>
      <c r="P764" s="149" t="s">
        <v>144</v>
      </c>
      <c r="S764" s="149" t="s">
        <v>2437</v>
      </c>
      <c r="T764" s="149">
        <v>3.2011202617418999E-3</v>
      </c>
    </row>
    <row r="765" spans="1:20" ht="82.5" customHeight="1" x14ac:dyDescent="0.25">
      <c r="A765" s="148">
        <v>1.8199999999999999E-9</v>
      </c>
      <c r="B765" s="149" t="s">
        <v>23366</v>
      </c>
      <c r="C765" s="149">
        <v>2</v>
      </c>
      <c r="D765" s="149">
        <v>135928312</v>
      </c>
      <c r="E765" s="149" t="s">
        <v>23193</v>
      </c>
      <c r="F765" s="149" t="s">
        <v>23190</v>
      </c>
      <c r="G765" s="149" t="s">
        <v>144</v>
      </c>
      <c r="H765" s="149">
        <v>6.01325405888677</v>
      </c>
      <c r="I765" s="150" t="s">
        <v>24316</v>
      </c>
      <c r="J765" s="150" t="s">
        <v>24905</v>
      </c>
      <c r="K765" s="149">
        <v>14915</v>
      </c>
      <c r="L765" s="149">
        <v>24</v>
      </c>
      <c r="M765" s="150" t="s">
        <v>23189</v>
      </c>
      <c r="N765" s="149">
        <v>0.82</v>
      </c>
      <c r="O765" s="149" t="s">
        <v>143</v>
      </c>
      <c r="P765" s="149" t="s">
        <v>144</v>
      </c>
      <c r="S765" s="149" t="s">
        <v>2437</v>
      </c>
      <c r="T765" s="149">
        <v>3.2011202617418999E-3</v>
      </c>
    </row>
    <row r="766" spans="1:20" ht="82.5" customHeight="1" x14ac:dyDescent="0.25">
      <c r="A766" s="148">
        <v>1.8400000000000001E-9</v>
      </c>
      <c r="B766" s="149" t="s">
        <v>23367</v>
      </c>
      <c r="C766" s="149">
        <v>2</v>
      </c>
      <c r="D766" s="149">
        <v>136643900</v>
      </c>
      <c r="E766" s="149" t="s">
        <v>23192</v>
      </c>
      <c r="F766" s="149" t="s">
        <v>23188</v>
      </c>
      <c r="G766" s="149" t="s">
        <v>154</v>
      </c>
      <c r="H766" s="149">
        <v>6.0116063763158598</v>
      </c>
      <c r="I766" s="150" t="s">
        <v>24316</v>
      </c>
      <c r="J766" s="150" t="s">
        <v>24906</v>
      </c>
      <c r="K766" s="149">
        <v>14915</v>
      </c>
      <c r="L766" s="149">
        <v>24</v>
      </c>
      <c r="M766" s="150" t="s">
        <v>23189</v>
      </c>
      <c r="N766" s="149">
        <v>0.82</v>
      </c>
      <c r="O766" s="149" t="s">
        <v>149</v>
      </c>
      <c r="P766" s="149" t="s">
        <v>154</v>
      </c>
      <c r="S766" s="149" t="s">
        <v>2008</v>
      </c>
      <c r="T766" s="149">
        <v>7.2871051782180001E-4</v>
      </c>
    </row>
    <row r="767" spans="1:20" ht="82.5" customHeight="1" x14ac:dyDescent="0.25">
      <c r="A767" s="148">
        <v>1.8400000000000001E-9</v>
      </c>
      <c r="B767" s="149" t="s">
        <v>23367</v>
      </c>
      <c r="C767" s="149">
        <v>2</v>
      </c>
      <c r="D767" s="149">
        <v>136643900</v>
      </c>
      <c r="E767" s="149" t="s">
        <v>23193</v>
      </c>
      <c r="F767" s="149" t="s">
        <v>23188</v>
      </c>
      <c r="G767" s="149" t="s">
        <v>154</v>
      </c>
      <c r="H767" s="149">
        <v>6.0116063763158598</v>
      </c>
      <c r="I767" s="150" t="s">
        <v>24316</v>
      </c>
      <c r="J767" s="150" t="s">
        <v>24906</v>
      </c>
      <c r="K767" s="149">
        <v>14915</v>
      </c>
      <c r="L767" s="149">
        <v>24</v>
      </c>
      <c r="M767" s="150" t="s">
        <v>23189</v>
      </c>
      <c r="N767" s="149">
        <v>0.82</v>
      </c>
      <c r="O767" s="149" t="s">
        <v>149</v>
      </c>
      <c r="P767" s="149" t="s">
        <v>154</v>
      </c>
      <c r="S767" s="149" t="s">
        <v>2008</v>
      </c>
      <c r="T767" s="149">
        <v>7.2871051782180001E-4</v>
      </c>
    </row>
    <row r="768" spans="1:20" ht="82.5" customHeight="1" x14ac:dyDescent="0.25">
      <c r="A768" s="148">
        <v>1.87E-9</v>
      </c>
      <c r="B768" s="149" t="s">
        <v>23321</v>
      </c>
      <c r="C768" s="149">
        <v>2</v>
      </c>
      <c r="D768" s="149">
        <v>135785149</v>
      </c>
      <c r="E768" s="149" t="s">
        <v>23191</v>
      </c>
      <c r="F768" s="149" t="s">
        <v>23190</v>
      </c>
      <c r="G768" s="149" t="s">
        <v>144</v>
      </c>
      <c r="H768" s="149">
        <v>6.0082909954546704</v>
      </c>
      <c r="I768" s="150" t="s">
        <v>24316</v>
      </c>
      <c r="J768" s="150" t="s">
        <v>24907</v>
      </c>
      <c r="K768" s="149">
        <v>16312</v>
      </c>
      <c r="L768" s="149">
        <v>24</v>
      </c>
      <c r="M768" s="150" t="s">
        <v>23209</v>
      </c>
      <c r="N768" s="149">
        <v>0.89500000000000002</v>
      </c>
      <c r="O768" s="149" t="s">
        <v>143</v>
      </c>
      <c r="P768" s="149" t="s">
        <v>144</v>
      </c>
      <c r="S768" s="149" t="s">
        <v>1119</v>
      </c>
      <c r="T768" s="149">
        <v>1.6327723771568999E-3</v>
      </c>
    </row>
    <row r="769" spans="1:20" ht="82.5" customHeight="1" x14ac:dyDescent="0.25">
      <c r="A769" s="148">
        <v>1.8800000000000001E-9</v>
      </c>
      <c r="B769" s="149" t="s">
        <v>23286</v>
      </c>
      <c r="C769" s="149">
        <v>2</v>
      </c>
      <c r="D769" s="149">
        <v>135796410</v>
      </c>
      <c r="E769" s="149" t="s">
        <v>23187</v>
      </c>
      <c r="F769" s="149" t="s">
        <v>23196</v>
      </c>
      <c r="G769" s="149" t="s">
        <v>143</v>
      </c>
      <c r="H769" s="149">
        <v>6.0077191956165796</v>
      </c>
      <c r="I769" s="150" t="s">
        <v>24316</v>
      </c>
      <c r="J769" s="150" t="s">
        <v>24908</v>
      </c>
      <c r="K769" s="149">
        <v>14777</v>
      </c>
      <c r="L769" s="149">
        <v>24</v>
      </c>
      <c r="M769" s="150" t="s">
        <v>23247</v>
      </c>
      <c r="N769" s="149">
        <v>0.81100000000000005</v>
      </c>
      <c r="O769" s="149" t="s">
        <v>154</v>
      </c>
      <c r="P769" s="149" t="s">
        <v>143</v>
      </c>
      <c r="Q769" s="149" t="s">
        <v>14</v>
      </c>
      <c r="R769" s="149">
        <v>0.28961535788236298</v>
      </c>
      <c r="S769" s="149" t="s">
        <v>2437</v>
      </c>
      <c r="T769" s="149">
        <v>1.6412009248812E-3</v>
      </c>
    </row>
    <row r="770" spans="1:20" ht="82.5" customHeight="1" x14ac:dyDescent="0.25">
      <c r="A770" s="148">
        <v>1.92E-9</v>
      </c>
      <c r="B770" s="149" t="s">
        <v>23368</v>
      </c>
      <c r="C770" s="149">
        <v>2</v>
      </c>
      <c r="D770" s="149">
        <v>136615222</v>
      </c>
      <c r="E770" s="149" t="s">
        <v>23192</v>
      </c>
      <c r="F770" s="149" t="s">
        <v>23204</v>
      </c>
      <c r="G770" s="149" t="s">
        <v>149</v>
      </c>
      <c r="H770" s="149">
        <v>6.00401317750645</v>
      </c>
      <c r="I770" s="150" t="s">
        <v>24316</v>
      </c>
      <c r="J770" s="150" t="s">
        <v>24909</v>
      </c>
      <c r="K770" s="149">
        <v>14915</v>
      </c>
      <c r="L770" s="149">
        <v>24</v>
      </c>
      <c r="M770" s="150" t="s">
        <v>23189</v>
      </c>
      <c r="N770" s="149">
        <v>0.82</v>
      </c>
      <c r="O770" s="149" t="s">
        <v>154</v>
      </c>
      <c r="P770" s="149" t="s">
        <v>149</v>
      </c>
      <c r="S770" s="149" t="s">
        <v>2008</v>
      </c>
      <c r="T770" s="149">
        <v>4.1610944500090003E-3</v>
      </c>
    </row>
    <row r="771" spans="1:20" ht="82.5" customHeight="1" x14ac:dyDescent="0.25">
      <c r="A771" s="148">
        <v>1.92E-9</v>
      </c>
      <c r="B771" s="149" t="s">
        <v>23368</v>
      </c>
      <c r="C771" s="149">
        <v>2</v>
      </c>
      <c r="D771" s="149">
        <v>136615222</v>
      </c>
      <c r="E771" s="149" t="s">
        <v>23193</v>
      </c>
      <c r="F771" s="149" t="s">
        <v>23204</v>
      </c>
      <c r="G771" s="149" t="s">
        <v>149</v>
      </c>
      <c r="H771" s="149">
        <v>6.00401317750645</v>
      </c>
      <c r="I771" s="150" t="s">
        <v>24316</v>
      </c>
      <c r="J771" s="150" t="s">
        <v>24909</v>
      </c>
      <c r="K771" s="149">
        <v>14915</v>
      </c>
      <c r="L771" s="149">
        <v>24</v>
      </c>
      <c r="M771" s="150" t="s">
        <v>23189</v>
      </c>
      <c r="N771" s="149">
        <v>0.82</v>
      </c>
      <c r="O771" s="149" t="s">
        <v>154</v>
      </c>
      <c r="P771" s="149" t="s">
        <v>149</v>
      </c>
      <c r="S771" s="149" t="s">
        <v>2008</v>
      </c>
      <c r="T771" s="149">
        <v>4.1610944500090003E-3</v>
      </c>
    </row>
    <row r="772" spans="1:20" ht="82.5" customHeight="1" x14ac:dyDescent="0.25">
      <c r="A772" s="148">
        <v>1.9399999999999999E-9</v>
      </c>
      <c r="B772" s="149" t="s">
        <v>23360</v>
      </c>
      <c r="C772" s="149">
        <v>2</v>
      </c>
      <c r="D772" s="149">
        <v>136628380</v>
      </c>
      <c r="E772" s="149" t="s">
        <v>23191</v>
      </c>
      <c r="F772" s="149" t="s">
        <v>23201</v>
      </c>
      <c r="G772" s="149" t="s">
        <v>143</v>
      </c>
      <c r="H772" s="149">
        <v>6.0023600440091798</v>
      </c>
      <c r="I772" s="150" t="s">
        <v>24316</v>
      </c>
      <c r="J772" s="150" t="s">
        <v>24910</v>
      </c>
      <c r="K772" s="149">
        <v>16313</v>
      </c>
      <c r="L772" s="149">
        <v>24</v>
      </c>
      <c r="M772" s="150" t="s">
        <v>23189</v>
      </c>
      <c r="N772" s="149">
        <v>0.89500000000000002</v>
      </c>
      <c r="O772" s="149" t="s">
        <v>144</v>
      </c>
      <c r="P772" s="149" t="s">
        <v>143</v>
      </c>
      <c r="S772" s="149" t="s">
        <v>2008</v>
      </c>
      <c r="T772" s="149">
        <v>4.2544497339001E-3</v>
      </c>
    </row>
    <row r="773" spans="1:20" ht="82.5" customHeight="1" x14ac:dyDescent="0.25">
      <c r="A773" s="148">
        <v>1.9399999999999999E-9</v>
      </c>
      <c r="B773" s="149" t="s">
        <v>23332</v>
      </c>
      <c r="C773" s="149">
        <v>2</v>
      </c>
      <c r="D773" s="149">
        <v>135935049</v>
      </c>
      <c r="E773" s="149" t="s">
        <v>23191</v>
      </c>
      <c r="F773" s="149" t="s">
        <v>23190</v>
      </c>
      <c r="G773" s="149" t="s">
        <v>144</v>
      </c>
      <c r="H773" s="149">
        <v>6.0030905866227702</v>
      </c>
      <c r="I773" s="150" t="s">
        <v>24316</v>
      </c>
      <c r="J773" s="150" t="s">
        <v>24911</v>
      </c>
      <c r="K773" s="149">
        <v>16313</v>
      </c>
      <c r="L773" s="149">
        <v>24</v>
      </c>
      <c r="M773" s="150" t="s">
        <v>23189</v>
      </c>
      <c r="N773" s="149">
        <v>0.89500000000000002</v>
      </c>
      <c r="O773" s="149" t="s">
        <v>143</v>
      </c>
      <c r="P773" s="149" t="s">
        <v>144</v>
      </c>
      <c r="S773" s="149" t="s">
        <v>2437</v>
      </c>
      <c r="T773" s="149">
        <v>2.9563832775456999E-3</v>
      </c>
    </row>
    <row r="774" spans="1:20" ht="82.5" customHeight="1" x14ac:dyDescent="0.25">
      <c r="A774" s="148">
        <v>1.9500000000000001E-9</v>
      </c>
      <c r="B774" s="149" t="s">
        <v>23369</v>
      </c>
      <c r="C774" s="149">
        <v>2</v>
      </c>
      <c r="D774" s="149">
        <v>136910834</v>
      </c>
      <c r="E774" s="149" t="s">
        <v>23191</v>
      </c>
      <c r="F774" s="149" t="s">
        <v>23188</v>
      </c>
      <c r="G774" s="149" t="s">
        <v>154</v>
      </c>
      <c r="H774" s="149">
        <v>6.0016744586173099</v>
      </c>
      <c r="I774" s="150" t="s">
        <v>24316</v>
      </c>
      <c r="J774" s="150" t="s">
        <v>24912</v>
      </c>
      <c r="K774" s="149">
        <v>16313</v>
      </c>
      <c r="L774" s="149">
        <v>24</v>
      </c>
      <c r="M774" s="150" t="s">
        <v>23213</v>
      </c>
      <c r="N774" s="149">
        <v>0.89500000000000002</v>
      </c>
      <c r="O774" s="149" t="s">
        <v>149</v>
      </c>
      <c r="P774" s="149" t="s">
        <v>154</v>
      </c>
      <c r="S774" s="149" t="s">
        <v>1093</v>
      </c>
      <c r="T774" s="149">
        <v>1.5875057463159999E-4</v>
      </c>
    </row>
    <row r="775" spans="1:20" ht="82.5" customHeight="1" x14ac:dyDescent="0.25">
      <c r="A775" s="148">
        <v>1.9800000000000002E-9</v>
      </c>
      <c r="B775" s="149" t="s">
        <v>23333</v>
      </c>
      <c r="C775" s="149">
        <v>2</v>
      </c>
      <c r="D775" s="149">
        <v>135780168</v>
      </c>
      <c r="E775" s="149" t="s">
        <v>23191</v>
      </c>
      <c r="F775" s="149" t="s">
        <v>23190</v>
      </c>
      <c r="G775" s="149" t="s">
        <v>144</v>
      </c>
      <c r="H775" s="149">
        <v>5.9996283282717604</v>
      </c>
      <c r="I775" s="150" t="s">
        <v>24316</v>
      </c>
      <c r="J775" s="150" t="s">
        <v>24913</v>
      </c>
      <c r="K775" s="149">
        <v>16312</v>
      </c>
      <c r="L775" s="149">
        <v>24</v>
      </c>
      <c r="M775" s="150" t="s">
        <v>23211</v>
      </c>
      <c r="N775" s="149">
        <v>0.89500000000000002</v>
      </c>
      <c r="O775" s="149" t="s">
        <v>143</v>
      </c>
      <c r="P775" s="149" t="s">
        <v>144</v>
      </c>
      <c r="S775" s="149" t="s">
        <v>1119</v>
      </c>
      <c r="T775" s="149">
        <v>2.3073852312857999E-3</v>
      </c>
    </row>
    <row r="776" spans="1:20" ht="82.5" customHeight="1" x14ac:dyDescent="0.25">
      <c r="A776" s="148">
        <v>2.0299999999999998E-9</v>
      </c>
      <c r="B776" s="149" t="s">
        <v>23280</v>
      </c>
      <c r="C776" s="149">
        <v>2</v>
      </c>
      <c r="D776" s="149">
        <v>135853807</v>
      </c>
      <c r="E776" s="149" t="s">
        <v>23187</v>
      </c>
      <c r="F776" s="149" t="s">
        <v>23204</v>
      </c>
      <c r="G776" s="149" t="s">
        <v>149</v>
      </c>
      <c r="H776" s="149">
        <v>5.9953474530036299</v>
      </c>
      <c r="I776" s="150" t="s">
        <v>24316</v>
      </c>
      <c r="J776" s="150" t="s">
        <v>24914</v>
      </c>
      <c r="K776" s="149">
        <v>14778</v>
      </c>
      <c r="L776" s="149">
        <v>24</v>
      </c>
      <c r="M776" s="150" t="s">
        <v>23189</v>
      </c>
      <c r="N776" s="149">
        <v>0.81100000000000005</v>
      </c>
      <c r="O776" s="149" t="s">
        <v>154</v>
      </c>
      <c r="P776" s="149" t="s">
        <v>149</v>
      </c>
      <c r="Q776" s="149" t="s">
        <v>14</v>
      </c>
      <c r="R776" s="149">
        <v>0.200258647607196</v>
      </c>
      <c r="S776" s="149" t="s">
        <v>2437</v>
      </c>
      <c r="T776" s="149">
        <v>1.8991147658791001E-3</v>
      </c>
    </row>
    <row r="777" spans="1:20" ht="82.5" customHeight="1" x14ac:dyDescent="0.25">
      <c r="A777" s="148">
        <v>2.04E-9</v>
      </c>
      <c r="B777" s="149" t="s">
        <v>23371</v>
      </c>
      <c r="C777" s="149">
        <v>2</v>
      </c>
      <c r="D777" s="149">
        <v>135780587</v>
      </c>
      <c r="E777" s="149" t="s">
        <v>23192</v>
      </c>
      <c r="F777" s="149" t="s">
        <v>23228</v>
      </c>
      <c r="G777" s="149" t="s">
        <v>143</v>
      </c>
      <c r="H777" s="149">
        <v>5.9946299929300402</v>
      </c>
      <c r="I777" s="150" t="s">
        <v>24316</v>
      </c>
      <c r="J777" s="150" t="s">
        <v>24915</v>
      </c>
      <c r="K777" s="149">
        <v>14914</v>
      </c>
      <c r="L777" s="149">
        <v>24</v>
      </c>
      <c r="M777" s="150" t="s">
        <v>23211</v>
      </c>
      <c r="N777" s="149">
        <v>0.82</v>
      </c>
      <c r="O777" s="149" t="s">
        <v>149</v>
      </c>
      <c r="P777" s="149" t="s">
        <v>143</v>
      </c>
      <c r="S777" s="149" t="s">
        <v>1119</v>
      </c>
      <c r="T777" s="149">
        <v>1.2534734316679999E-3</v>
      </c>
    </row>
    <row r="778" spans="1:20" ht="82.5" customHeight="1" x14ac:dyDescent="0.25">
      <c r="A778" s="148">
        <v>2.04E-9</v>
      </c>
      <c r="B778" s="149" t="s">
        <v>23371</v>
      </c>
      <c r="C778" s="149">
        <v>2</v>
      </c>
      <c r="D778" s="149">
        <v>135780587</v>
      </c>
      <c r="E778" s="149" t="s">
        <v>23193</v>
      </c>
      <c r="F778" s="149" t="s">
        <v>23228</v>
      </c>
      <c r="G778" s="149" t="s">
        <v>143</v>
      </c>
      <c r="H778" s="149">
        <v>5.9946299929300402</v>
      </c>
      <c r="I778" s="150" t="s">
        <v>24316</v>
      </c>
      <c r="J778" s="150" t="s">
        <v>24915</v>
      </c>
      <c r="K778" s="149">
        <v>14914</v>
      </c>
      <c r="L778" s="149">
        <v>24</v>
      </c>
      <c r="M778" s="150" t="s">
        <v>23211</v>
      </c>
      <c r="N778" s="149">
        <v>0.82</v>
      </c>
      <c r="O778" s="149" t="s">
        <v>149</v>
      </c>
      <c r="P778" s="149" t="s">
        <v>143</v>
      </c>
      <c r="S778" s="149" t="s">
        <v>1119</v>
      </c>
      <c r="T778" s="149">
        <v>1.2534734316679999E-3</v>
      </c>
    </row>
    <row r="779" spans="1:20" ht="82.5" customHeight="1" x14ac:dyDescent="0.25">
      <c r="A779" s="148">
        <v>2.04E-9</v>
      </c>
      <c r="B779" s="149" t="s">
        <v>23370</v>
      </c>
      <c r="C779" s="149">
        <v>2</v>
      </c>
      <c r="D779" s="149">
        <v>135781301</v>
      </c>
      <c r="E779" s="149" t="s">
        <v>23192</v>
      </c>
      <c r="F779" s="149" t="s">
        <v>23242</v>
      </c>
      <c r="G779" s="149" t="s">
        <v>149</v>
      </c>
      <c r="H779" s="149">
        <v>5.99492078479095</v>
      </c>
      <c r="I779" s="150" t="s">
        <v>24316</v>
      </c>
      <c r="J779" s="150" t="s">
        <v>24916</v>
      </c>
      <c r="K779" s="149">
        <v>14915</v>
      </c>
      <c r="L779" s="149">
        <v>24</v>
      </c>
      <c r="M779" s="150" t="s">
        <v>23209</v>
      </c>
      <c r="N779" s="149">
        <v>0.82</v>
      </c>
      <c r="O779" s="149" t="s">
        <v>143</v>
      </c>
      <c r="P779" s="149" t="s">
        <v>149</v>
      </c>
      <c r="S779" s="149" t="s">
        <v>508</v>
      </c>
      <c r="T779" s="149">
        <v>1.2041083101958E-3</v>
      </c>
    </row>
    <row r="780" spans="1:20" ht="82.5" customHeight="1" x14ac:dyDescent="0.25">
      <c r="A780" s="148">
        <v>2.04E-9</v>
      </c>
      <c r="B780" s="149" t="s">
        <v>23370</v>
      </c>
      <c r="C780" s="149">
        <v>2</v>
      </c>
      <c r="D780" s="149">
        <v>135781301</v>
      </c>
      <c r="E780" s="149" t="s">
        <v>23193</v>
      </c>
      <c r="F780" s="149" t="s">
        <v>23242</v>
      </c>
      <c r="G780" s="149" t="s">
        <v>149</v>
      </c>
      <c r="H780" s="149">
        <v>5.99492078479095</v>
      </c>
      <c r="I780" s="150" t="s">
        <v>24316</v>
      </c>
      <c r="J780" s="150" t="s">
        <v>24916</v>
      </c>
      <c r="K780" s="149">
        <v>14915</v>
      </c>
      <c r="L780" s="149">
        <v>24</v>
      </c>
      <c r="M780" s="150" t="s">
        <v>23209</v>
      </c>
      <c r="N780" s="149">
        <v>0.82</v>
      </c>
      <c r="O780" s="149" t="s">
        <v>143</v>
      </c>
      <c r="P780" s="149" t="s">
        <v>149</v>
      </c>
      <c r="S780" s="149" t="s">
        <v>508</v>
      </c>
      <c r="T780" s="149">
        <v>1.2041083101958E-3</v>
      </c>
    </row>
    <row r="781" spans="1:20" ht="82.5" customHeight="1" x14ac:dyDescent="0.25">
      <c r="A781" s="148">
        <v>2.0500000000000002E-9</v>
      </c>
      <c r="B781" s="149" t="s">
        <v>23372</v>
      </c>
      <c r="C781" s="149">
        <v>2</v>
      </c>
      <c r="D781" s="149">
        <v>136704414</v>
      </c>
      <c r="E781" s="149" t="s">
        <v>23191</v>
      </c>
      <c r="F781" s="149" t="s">
        <v>23243</v>
      </c>
      <c r="G781" s="149" t="s">
        <v>144</v>
      </c>
      <c r="H781" s="149">
        <v>5.9940194517816803</v>
      </c>
      <c r="I781" s="150" t="s">
        <v>24316</v>
      </c>
      <c r="J781" s="150" t="s">
        <v>24917</v>
      </c>
      <c r="K781" s="149">
        <v>16313</v>
      </c>
      <c r="L781" s="149">
        <v>24</v>
      </c>
      <c r="M781" s="150" t="s">
        <v>23189</v>
      </c>
      <c r="N781" s="149">
        <v>0.89500000000000002</v>
      </c>
      <c r="O781" s="149" t="s">
        <v>154</v>
      </c>
      <c r="P781" s="149" t="s">
        <v>144</v>
      </c>
      <c r="S781" s="149" t="s">
        <v>673</v>
      </c>
      <c r="T781" s="149">
        <v>3.7315020828999998E-4</v>
      </c>
    </row>
    <row r="782" spans="1:20" ht="82.5" customHeight="1" x14ac:dyDescent="0.25">
      <c r="A782" s="148">
        <v>2.11E-9</v>
      </c>
      <c r="B782" s="149" t="s">
        <v>23266</v>
      </c>
      <c r="C782" s="149">
        <v>2</v>
      </c>
      <c r="D782" s="149">
        <v>136553529</v>
      </c>
      <c r="E782" s="149" t="s">
        <v>23192</v>
      </c>
      <c r="F782" s="149" t="s">
        <v>23188</v>
      </c>
      <c r="G782" s="149" t="s">
        <v>154</v>
      </c>
      <c r="H782" s="149">
        <v>5.9892690031496798</v>
      </c>
      <c r="I782" s="150" t="s">
        <v>24316</v>
      </c>
      <c r="J782" s="150" t="s">
        <v>24918</v>
      </c>
      <c r="K782" s="149">
        <v>14915</v>
      </c>
      <c r="L782" s="149">
        <v>24</v>
      </c>
      <c r="M782" s="150" t="s">
        <v>23213</v>
      </c>
      <c r="N782" s="149">
        <v>0.82</v>
      </c>
      <c r="O782" s="149" t="s">
        <v>154</v>
      </c>
      <c r="P782" s="149" t="s">
        <v>149</v>
      </c>
      <c r="S782" s="149" t="s">
        <v>14</v>
      </c>
      <c r="T782" s="149">
        <v>1.8133954133547001E-3</v>
      </c>
    </row>
    <row r="783" spans="1:20" ht="82.5" customHeight="1" x14ac:dyDescent="0.25">
      <c r="A783" s="148">
        <v>2.11E-9</v>
      </c>
      <c r="B783" s="149" t="s">
        <v>23266</v>
      </c>
      <c r="C783" s="149">
        <v>2</v>
      </c>
      <c r="D783" s="149">
        <v>136553529</v>
      </c>
      <c r="E783" s="149" t="s">
        <v>23193</v>
      </c>
      <c r="F783" s="149" t="s">
        <v>23188</v>
      </c>
      <c r="G783" s="149" t="s">
        <v>154</v>
      </c>
      <c r="H783" s="149">
        <v>5.9892690031496798</v>
      </c>
      <c r="I783" s="150" t="s">
        <v>24316</v>
      </c>
      <c r="J783" s="150" t="s">
        <v>24918</v>
      </c>
      <c r="K783" s="149">
        <v>14915</v>
      </c>
      <c r="L783" s="149">
        <v>24</v>
      </c>
      <c r="M783" s="150" t="s">
        <v>23213</v>
      </c>
      <c r="N783" s="149">
        <v>0.82</v>
      </c>
      <c r="O783" s="149" t="s">
        <v>154</v>
      </c>
      <c r="P783" s="149" t="s">
        <v>149</v>
      </c>
      <c r="S783" s="149" t="s">
        <v>14</v>
      </c>
      <c r="T783" s="149">
        <v>1.8133954133547001E-3</v>
      </c>
    </row>
    <row r="784" spans="1:20" ht="82.5" customHeight="1" x14ac:dyDescent="0.25">
      <c r="A784" s="148">
        <v>2.11E-9</v>
      </c>
      <c r="B784" s="149" t="s">
        <v>23372</v>
      </c>
      <c r="C784" s="149">
        <v>2</v>
      </c>
      <c r="D784" s="149">
        <v>136704414</v>
      </c>
      <c r="E784" s="149" t="s">
        <v>23192</v>
      </c>
      <c r="F784" s="149" t="s">
        <v>23243</v>
      </c>
      <c r="G784" s="149" t="s">
        <v>144</v>
      </c>
      <c r="H784" s="149">
        <v>5.9887817422308096</v>
      </c>
      <c r="I784" s="150" t="s">
        <v>24316</v>
      </c>
      <c r="J784" s="150" t="s">
        <v>24919</v>
      </c>
      <c r="K784" s="149">
        <v>14915</v>
      </c>
      <c r="L784" s="149">
        <v>24</v>
      </c>
      <c r="M784" s="150" t="s">
        <v>23189</v>
      </c>
      <c r="N784" s="149">
        <v>0.82</v>
      </c>
      <c r="O784" s="149" t="s">
        <v>154</v>
      </c>
      <c r="P784" s="149" t="s">
        <v>144</v>
      </c>
      <c r="S784" s="149" t="s">
        <v>673</v>
      </c>
      <c r="T784" s="149">
        <v>3.7315020828999998E-4</v>
      </c>
    </row>
    <row r="785" spans="1:20" ht="82.5" customHeight="1" x14ac:dyDescent="0.25">
      <c r="A785" s="148">
        <v>2.11E-9</v>
      </c>
      <c r="B785" s="149" t="s">
        <v>23372</v>
      </c>
      <c r="C785" s="149">
        <v>2</v>
      </c>
      <c r="D785" s="149">
        <v>136704414</v>
      </c>
      <c r="E785" s="149" t="s">
        <v>23193</v>
      </c>
      <c r="F785" s="149" t="s">
        <v>23243</v>
      </c>
      <c r="G785" s="149" t="s">
        <v>144</v>
      </c>
      <c r="H785" s="149">
        <v>5.9887817422308096</v>
      </c>
      <c r="I785" s="150" t="s">
        <v>24316</v>
      </c>
      <c r="J785" s="150" t="s">
        <v>24919</v>
      </c>
      <c r="K785" s="149">
        <v>14915</v>
      </c>
      <c r="L785" s="149">
        <v>24</v>
      </c>
      <c r="M785" s="150" t="s">
        <v>23189</v>
      </c>
      <c r="N785" s="149">
        <v>0.82</v>
      </c>
      <c r="O785" s="149" t="s">
        <v>154</v>
      </c>
      <c r="P785" s="149" t="s">
        <v>144</v>
      </c>
      <c r="S785" s="149" t="s">
        <v>673</v>
      </c>
      <c r="T785" s="149">
        <v>3.7315020828999998E-4</v>
      </c>
    </row>
    <row r="786" spans="1:20" ht="82.5" customHeight="1" x14ac:dyDescent="0.25">
      <c r="A786" s="148">
        <v>2.1299999999999999E-9</v>
      </c>
      <c r="B786" s="149" t="s">
        <v>23289</v>
      </c>
      <c r="C786" s="149">
        <v>2</v>
      </c>
      <c r="D786" s="149">
        <v>135774681</v>
      </c>
      <c r="E786" s="149" t="s">
        <v>23191</v>
      </c>
      <c r="F786" s="149" t="s">
        <v>23190</v>
      </c>
      <c r="G786" s="149" t="s">
        <v>144</v>
      </c>
      <c r="H786" s="149">
        <v>5.9874239532234101</v>
      </c>
      <c r="I786" s="150" t="s">
        <v>24316</v>
      </c>
      <c r="J786" s="150" t="s">
        <v>24920</v>
      </c>
      <c r="K786" s="149">
        <v>16311</v>
      </c>
      <c r="L786" s="149">
        <v>24</v>
      </c>
      <c r="M786" s="150" t="s">
        <v>23247</v>
      </c>
      <c r="N786" s="149">
        <v>0.89500000000000002</v>
      </c>
      <c r="O786" s="149" t="s">
        <v>143</v>
      </c>
      <c r="P786" s="149" t="s">
        <v>144</v>
      </c>
      <c r="S786" s="149" t="s">
        <v>2437</v>
      </c>
      <c r="T786" s="149">
        <v>2.3541363475593001E-3</v>
      </c>
    </row>
    <row r="787" spans="1:20" ht="82.5" customHeight="1" x14ac:dyDescent="0.25">
      <c r="A787" s="148">
        <v>2.1400000000000001E-9</v>
      </c>
      <c r="B787" s="149" t="s">
        <v>23294</v>
      </c>
      <c r="C787" s="149">
        <v>2</v>
      </c>
      <c r="D787" s="149">
        <v>135795443</v>
      </c>
      <c r="E787" s="149" t="s">
        <v>23187</v>
      </c>
      <c r="F787" s="149" t="s">
        <v>23204</v>
      </c>
      <c r="G787" s="149" t="s">
        <v>149</v>
      </c>
      <c r="H787" s="149">
        <v>5.9869080670349497</v>
      </c>
      <c r="I787" s="150" t="s">
        <v>24316</v>
      </c>
      <c r="J787" s="150" t="s">
        <v>24921</v>
      </c>
      <c r="K787" s="149">
        <v>14778</v>
      </c>
      <c r="L787" s="149">
        <v>24</v>
      </c>
      <c r="M787" s="150" t="s">
        <v>23189</v>
      </c>
      <c r="N787" s="149">
        <v>0.81100000000000005</v>
      </c>
      <c r="O787" s="149" t="s">
        <v>154</v>
      </c>
      <c r="P787" s="149" t="s">
        <v>149</v>
      </c>
      <c r="Q787" s="149" t="s">
        <v>14</v>
      </c>
      <c r="R787" s="149">
        <v>0.29350557478480699</v>
      </c>
      <c r="S787" s="149" t="s">
        <v>508</v>
      </c>
      <c r="T787" s="149">
        <v>2.2847760937982999E-3</v>
      </c>
    </row>
    <row r="788" spans="1:20" ht="82.5" customHeight="1" x14ac:dyDescent="0.25">
      <c r="A788" s="148">
        <v>2.1499999999999998E-9</v>
      </c>
      <c r="B788" s="149" t="s">
        <v>23319</v>
      </c>
      <c r="C788" s="149">
        <v>2</v>
      </c>
      <c r="D788" s="149">
        <v>135785066</v>
      </c>
      <c r="E788" s="149" t="s">
        <v>23191</v>
      </c>
      <c r="F788" s="149" t="s">
        <v>23228</v>
      </c>
      <c r="G788" s="149" t="s">
        <v>143</v>
      </c>
      <c r="H788" s="149">
        <v>5.9863782007512203</v>
      </c>
      <c r="I788" s="150" t="s">
        <v>24316</v>
      </c>
      <c r="J788" s="150" t="s">
        <v>24922</v>
      </c>
      <c r="K788" s="149">
        <v>16312</v>
      </c>
      <c r="L788" s="149">
        <v>24</v>
      </c>
      <c r="M788" s="150" t="s">
        <v>23209</v>
      </c>
      <c r="N788" s="149">
        <v>0.89500000000000002</v>
      </c>
      <c r="O788" s="149" t="s">
        <v>149</v>
      </c>
      <c r="P788" s="149" t="s">
        <v>143</v>
      </c>
      <c r="S788" s="149" t="s">
        <v>1119</v>
      </c>
      <c r="T788" s="149">
        <v>1.6217754547682001E-3</v>
      </c>
    </row>
    <row r="789" spans="1:20" ht="82.5" customHeight="1" x14ac:dyDescent="0.25">
      <c r="A789" s="148">
        <v>2.1499999999999998E-9</v>
      </c>
      <c r="B789" s="149" t="s">
        <v>23295</v>
      </c>
      <c r="C789" s="149">
        <v>2</v>
      </c>
      <c r="D789" s="149">
        <v>135795095</v>
      </c>
      <c r="E789" s="149" t="s">
        <v>23187</v>
      </c>
      <c r="F789" s="149" t="s">
        <v>23201</v>
      </c>
      <c r="G789" s="149" t="s">
        <v>143</v>
      </c>
      <c r="H789" s="149">
        <v>5.9862513960908803</v>
      </c>
      <c r="I789" s="150" t="s">
        <v>24316</v>
      </c>
      <c r="J789" s="150" t="s">
        <v>24923</v>
      </c>
      <c r="K789" s="149">
        <v>14778</v>
      </c>
      <c r="L789" s="149">
        <v>24</v>
      </c>
      <c r="M789" s="150" t="s">
        <v>23189</v>
      </c>
      <c r="N789" s="149">
        <v>0.81100000000000005</v>
      </c>
      <c r="O789" s="149" t="s">
        <v>144</v>
      </c>
      <c r="P789" s="149" t="s">
        <v>143</v>
      </c>
      <c r="Q789" s="149" t="s">
        <v>14</v>
      </c>
      <c r="R789" s="149">
        <v>0.292980004060445</v>
      </c>
      <c r="S789" s="149" t="s">
        <v>508</v>
      </c>
      <c r="T789" s="149">
        <v>2.2457655130571999E-3</v>
      </c>
    </row>
    <row r="790" spans="1:20" ht="82.5" customHeight="1" x14ac:dyDescent="0.25">
      <c r="A790" s="148">
        <v>2.1499999999999998E-9</v>
      </c>
      <c r="B790" s="149" t="s">
        <v>23279</v>
      </c>
      <c r="C790" s="149">
        <v>2</v>
      </c>
      <c r="D790" s="149">
        <v>135849613</v>
      </c>
      <c r="E790" s="149" t="s">
        <v>23187</v>
      </c>
      <c r="F790" s="149" t="s">
        <v>23201</v>
      </c>
      <c r="G790" s="149" t="s">
        <v>143</v>
      </c>
      <c r="H790" s="149">
        <v>5.9859946365319097</v>
      </c>
      <c r="I790" s="150" t="s">
        <v>24316</v>
      </c>
      <c r="J790" s="150" t="s">
        <v>24924</v>
      </c>
      <c r="K790" s="149">
        <v>14778</v>
      </c>
      <c r="L790" s="149">
        <v>24</v>
      </c>
      <c r="M790" s="150" t="s">
        <v>23189</v>
      </c>
      <c r="N790" s="149">
        <v>0.81100000000000005</v>
      </c>
      <c r="O790" s="149" t="s">
        <v>144</v>
      </c>
      <c r="P790" s="149" t="s">
        <v>143</v>
      </c>
      <c r="Q790" s="149" t="s">
        <v>14</v>
      </c>
      <c r="R790" s="149">
        <v>0.25627640155379</v>
      </c>
      <c r="S790" s="149" t="s">
        <v>2437</v>
      </c>
      <c r="T790" s="149">
        <v>1.927455797005E-3</v>
      </c>
    </row>
    <row r="791" spans="1:20" ht="82.5" customHeight="1" x14ac:dyDescent="0.25">
      <c r="A791" s="148">
        <v>2.16E-9</v>
      </c>
      <c r="B791" s="149" t="s">
        <v>23289</v>
      </c>
      <c r="C791" s="149">
        <v>2</v>
      </c>
      <c r="D791" s="149">
        <v>135774681</v>
      </c>
      <c r="E791" s="149" t="s">
        <v>23187</v>
      </c>
      <c r="F791" s="149" t="s">
        <v>23190</v>
      </c>
      <c r="G791" s="149" t="s">
        <v>144</v>
      </c>
      <c r="H791" s="149">
        <v>5.9853166986498403</v>
      </c>
      <c r="I791" s="150" t="s">
        <v>24316</v>
      </c>
      <c r="J791" s="150" t="s">
        <v>24925</v>
      </c>
      <c r="K791" s="149">
        <v>14777</v>
      </c>
      <c r="L791" s="149">
        <v>24</v>
      </c>
      <c r="M791" s="150" t="s">
        <v>23247</v>
      </c>
      <c r="N791" s="149">
        <v>0.81100000000000005</v>
      </c>
      <c r="O791" s="149" t="s">
        <v>143</v>
      </c>
      <c r="P791" s="149" t="s">
        <v>144</v>
      </c>
      <c r="Q791" s="149" t="s">
        <v>14</v>
      </c>
      <c r="R791" s="149">
        <v>0.14922842287316199</v>
      </c>
      <c r="S791" s="149" t="s">
        <v>2437</v>
      </c>
      <c r="T791" s="149">
        <v>2.3541363475593001E-3</v>
      </c>
    </row>
    <row r="792" spans="1:20" ht="82.5" customHeight="1" x14ac:dyDescent="0.25">
      <c r="A792" s="148">
        <v>2.16E-9</v>
      </c>
      <c r="B792" s="149" t="s">
        <v>23373</v>
      </c>
      <c r="C792" s="149">
        <v>2</v>
      </c>
      <c r="D792" s="149">
        <v>136169799</v>
      </c>
      <c r="E792" s="149" t="s">
        <v>23192</v>
      </c>
      <c r="F792" s="149" t="s">
        <v>23188</v>
      </c>
      <c r="G792" s="149" t="s">
        <v>154</v>
      </c>
      <c r="H792" s="149">
        <v>5.9850504233193602</v>
      </c>
      <c r="I792" s="150" t="s">
        <v>24316</v>
      </c>
      <c r="J792" s="150" t="s">
        <v>24926</v>
      </c>
      <c r="K792" s="149">
        <v>14915</v>
      </c>
      <c r="L792" s="149">
        <v>24</v>
      </c>
      <c r="M792" s="150" t="s">
        <v>23189</v>
      </c>
      <c r="N792" s="149">
        <v>0.82</v>
      </c>
      <c r="O792" s="149" t="s">
        <v>149</v>
      </c>
      <c r="P792" s="149" t="s">
        <v>154</v>
      </c>
      <c r="S792" s="149" t="s">
        <v>2723</v>
      </c>
      <c r="T792" s="149">
        <v>6.0322703828558999E-3</v>
      </c>
    </row>
    <row r="793" spans="1:20" ht="82.5" customHeight="1" x14ac:dyDescent="0.25">
      <c r="A793" s="148">
        <v>2.16E-9</v>
      </c>
      <c r="B793" s="149" t="s">
        <v>23373</v>
      </c>
      <c r="C793" s="149">
        <v>2</v>
      </c>
      <c r="D793" s="149">
        <v>136169799</v>
      </c>
      <c r="E793" s="149" t="s">
        <v>23193</v>
      </c>
      <c r="F793" s="149" t="s">
        <v>23188</v>
      </c>
      <c r="G793" s="149" t="s">
        <v>154</v>
      </c>
      <c r="H793" s="149">
        <v>5.9850504233193602</v>
      </c>
      <c r="I793" s="150" t="s">
        <v>24316</v>
      </c>
      <c r="J793" s="150" t="s">
        <v>24926</v>
      </c>
      <c r="K793" s="149">
        <v>14915</v>
      </c>
      <c r="L793" s="149">
        <v>24</v>
      </c>
      <c r="M793" s="150" t="s">
        <v>23189</v>
      </c>
      <c r="N793" s="149">
        <v>0.82</v>
      </c>
      <c r="O793" s="149" t="s">
        <v>149</v>
      </c>
      <c r="P793" s="149" t="s">
        <v>154</v>
      </c>
      <c r="S793" s="149" t="s">
        <v>2723</v>
      </c>
      <c r="T793" s="149">
        <v>6.0322703828558999E-3</v>
      </c>
    </row>
    <row r="794" spans="1:20" ht="82.5" customHeight="1" x14ac:dyDescent="0.25">
      <c r="A794" s="148">
        <v>2.1999999999999998E-9</v>
      </c>
      <c r="B794" s="149" t="s">
        <v>23375</v>
      </c>
      <c r="C794" s="149">
        <v>2</v>
      </c>
      <c r="D794" s="149">
        <v>135782456</v>
      </c>
      <c r="E794" s="149" t="s">
        <v>23192</v>
      </c>
      <c r="F794" s="149" t="s">
        <v>23201</v>
      </c>
      <c r="G794" s="149" t="s">
        <v>143</v>
      </c>
      <c r="H794" s="149">
        <v>5.98247194319854</v>
      </c>
      <c r="I794" s="150" t="s">
        <v>24316</v>
      </c>
      <c r="J794" s="150" t="s">
        <v>24927</v>
      </c>
      <c r="K794" s="149">
        <v>14915</v>
      </c>
      <c r="L794" s="149">
        <v>24</v>
      </c>
      <c r="M794" s="150" t="s">
        <v>23209</v>
      </c>
      <c r="N794" s="149">
        <v>0.82</v>
      </c>
      <c r="O794" s="149" t="s">
        <v>144</v>
      </c>
      <c r="P794" s="149" t="s">
        <v>143</v>
      </c>
      <c r="S794" s="149" t="s">
        <v>508</v>
      </c>
      <c r="T794" s="149">
        <v>1.4488503032580001E-3</v>
      </c>
    </row>
    <row r="795" spans="1:20" ht="82.5" customHeight="1" x14ac:dyDescent="0.25">
      <c r="A795" s="148">
        <v>2.1999999999999998E-9</v>
      </c>
      <c r="B795" s="149" t="s">
        <v>23375</v>
      </c>
      <c r="C795" s="149">
        <v>2</v>
      </c>
      <c r="D795" s="149">
        <v>135782456</v>
      </c>
      <c r="E795" s="149" t="s">
        <v>23193</v>
      </c>
      <c r="F795" s="149" t="s">
        <v>23201</v>
      </c>
      <c r="G795" s="149" t="s">
        <v>143</v>
      </c>
      <c r="H795" s="149">
        <v>5.98247194319854</v>
      </c>
      <c r="I795" s="150" t="s">
        <v>24316</v>
      </c>
      <c r="J795" s="150" t="s">
        <v>24927</v>
      </c>
      <c r="K795" s="149">
        <v>14915</v>
      </c>
      <c r="L795" s="149">
        <v>24</v>
      </c>
      <c r="M795" s="150" t="s">
        <v>23209</v>
      </c>
      <c r="N795" s="149">
        <v>0.82</v>
      </c>
      <c r="O795" s="149" t="s">
        <v>144</v>
      </c>
      <c r="P795" s="149" t="s">
        <v>143</v>
      </c>
      <c r="S795" s="149" t="s">
        <v>508</v>
      </c>
      <c r="T795" s="149">
        <v>1.4488503032580001E-3</v>
      </c>
    </row>
    <row r="796" spans="1:20" ht="82.5" customHeight="1" x14ac:dyDescent="0.25">
      <c r="A796" s="148">
        <v>2.1999999999999998E-9</v>
      </c>
      <c r="B796" s="149" t="s">
        <v>23374</v>
      </c>
      <c r="C796" s="149">
        <v>2</v>
      </c>
      <c r="D796" s="149">
        <v>136806774</v>
      </c>
      <c r="E796" s="149" t="s">
        <v>23187</v>
      </c>
      <c r="F796" s="149" t="s">
        <v>23190</v>
      </c>
      <c r="G796" s="149" t="s">
        <v>144</v>
      </c>
      <c r="H796" s="149">
        <v>5.9824840922956302</v>
      </c>
      <c r="I796" s="150" t="s">
        <v>24317</v>
      </c>
      <c r="J796" s="150" t="s">
        <v>24928</v>
      </c>
      <c r="K796" s="149">
        <v>14666</v>
      </c>
      <c r="L796" s="149">
        <v>23</v>
      </c>
      <c r="M796" s="150" t="s">
        <v>23197</v>
      </c>
      <c r="N796" s="149">
        <v>0.83599999999999997</v>
      </c>
      <c r="O796" s="149" t="s">
        <v>144</v>
      </c>
      <c r="P796" s="149" t="s">
        <v>143</v>
      </c>
      <c r="Q796" s="149" t="s">
        <v>14</v>
      </c>
      <c r="R796" s="149">
        <v>5.8831413341138603E-2</v>
      </c>
      <c r="S796" s="149" t="s">
        <v>648</v>
      </c>
      <c r="T796" s="149">
        <v>6.2577782211580999E-3</v>
      </c>
    </row>
    <row r="797" spans="1:20" ht="82.5" customHeight="1" x14ac:dyDescent="0.25">
      <c r="A797" s="148">
        <v>2.2200000000000002E-9</v>
      </c>
      <c r="B797" s="149" t="s">
        <v>23376</v>
      </c>
      <c r="C797" s="149">
        <v>2</v>
      </c>
      <c r="D797" s="149">
        <v>136626004</v>
      </c>
      <c r="E797" s="149" t="s">
        <v>23192</v>
      </c>
      <c r="F797" s="149" t="s">
        <v>23188</v>
      </c>
      <c r="G797" s="149" t="s">
        <v>154</v>
      </c>
      <c r="H797" s="149">
        <v>5.9811023092616704</v>
      </c>
      <c r="I797" s="150" t="s">
        <v>24316</v>
      </c>
      <c r="J797" s="150" t="s">
        <v>24929</v>
      </c>
      <c r="K797" s="149">
        <v>14915</v>
      </c>
      <c r="L797" s="149">
        <v>24</v>
      </c>
      <c r="M797" s="150" t="s">
        <v>23189</v>
      </c>
      <c r="N797" s="149">
        <v>0.82</v>
      </c>
      <c r="O797" s="149" t="s">
        <v>149</v>
      </c>
      <c r="P797" s="149" t="s">
        <v>154</v>
      </c>
      <c r="S797" s="149" t="s">
        <v>2008</v>
      </c>
      <c r="T797" s="149">
        <v>5.0028369448207998E-3</v>
      </c>
    </row>
    <row r="798" spans="1:20" ht="82.5" customHeight="1" x14ac:dyDescent="0.25">
      <c r="A798" s="148">
        <v>2.2200000000000002E-9</v>
      </c>
      <c r="B798" s="149" t="s">
        <v>23376</v>
      </c>
      <c r="C798" s="149">
        <v>2</v>
      </c>
      <c r="D798" s="149">
        <v>136626004</v>
      </c>
      <c r="E798" s="149" t="s">
        <v>23193</v>
      </c>
      <c r="F798" s="149" t="s">
        <v>23188</v>
      </c>
      <c r="G798" s="149" t="s">
        <v>154</v>
      </c>
      <c r="H798" s="149">
        <v>5.9811023092616704</v>
      </c>
      <c r="I798" s="150" t="s">
        <v>24316</v>
      </c>
      <c r="J798" s="150" t="s">
        <v>24929</v>
      </c>
      <c r="K798" s="149">
        <v>14915</v>
      </c>
      <c r="L798" s="149">
        <v>24</v>
      </c>
      <c r="M798" s="150" t="s">
        <v>23189</v>
      </c>
      <c r="N798" s="149">
        <v>0.82</v>
      </c>
      <c r="O798" s="149" t="s">
        <v>149</v>
      </c>
      <c r="P798" s="149" t="s">
        <v>154</v>
      </c>
      <c r="S798" s="149" t="s">
        <v>2008</v>
      </c>
      <c r="T798" s="149">
        <v>5.0028369448207998E-3</v>
      </c>
    </row>
    <row r="799" spans="1:20" ht="82.5" customHeight="1" x14ac:dyDescent="0.25">
      <c r="A799" s="148">
        <v>2.23E-9</v>
      </c>
      <c r="B799" s="149" t="s">
        <v>23320</v>
      </c>
      <c r="C799" s="149">
        <v>2</v>
      </c>
      <c r="D799" s="149">
        <v>135785068</v>
      </c>
      <c r="E799" s="149" t="s">
        <v>23191</v>
      </c>
      <c r="F799" s="149" t="s">
        <v>23190</v>
      </c>
      <c r="G799" s="149" t="s">
        <v>144</v>
      </c>
      <c r="H799" s="149">
        <v>5.9802733350594002</v>
      </c>
      <c r="I799" s="150" t="s">
        <v>24316</v>
      </c>
      <c r="J799" s="150" t="s">
        <v>24930</v>
      </c>
      <c r="K799" s="149">
        <v>16312</v>
      </c>
      <c r="L799" s="149">
        <v>24</v>
      </c>
      <c r="M799" s="150" t="s">
        <v>23209</v>
      </c>
      <c r="N799" s="149">
        <v>0.89500000000000002</v>
      </c>
      <c r="O799" s="149" t="s">
        <v>143</v>
      </c>
      <c r="P799" s="149" t="s">
        <v>144</v>
      </c>
      <c r="S799" s="149" t="s">
        <v>1119</v>
      </c>
      <c r="T799" s="149">
        <v>1.6256728902041E-3</v>
      </c>
    </row>
    <row r="800" spans="1:20" ht="82.5" customHeight="1" x14ac:dyDescent="0.25">
      <c r="A800" s="148">
        <v>2.2499999999999999E-9</v>
      </c>
      <c r="B800" s="149" t="s">
        <v>23302</v>
      </c>
      <c r="C800" s="149">
        <v>2</v>
      </c>
      <c r="D800" s="149">
        <v>135787642</v>
      </c>
      <c r="E800" s="149" t="s">
        <v>23187</v>
      </c>
      <c r="F800" s="149" t="s">
        <v>23188</v>
      </c>
      <c r="G800" s="149" t="s">
        <v>154</v>
      </c>
      <c r="H800" s="149">
        <v>5.9788784263604304</v>
      </c>
      <c r="I800" s="150" t="s">
        <v>24316</v>
      </c>
      <c r="J800" s="150" t="s">
        <v>24931</v>
      </c>
      <c r="K800" s="149">
        <v>14778</v>
      </c>
      <c r="L800" s="149">
        <v>24</v>
      </c>
      <c r="M800" s="150" t="s">
        <v>23209</v>
      </c>
      <c r="N800" s="149">
        <v>0.81100000000000005</v>
      </c>
      <c r="O800" s="149" t="s">
        <v>149</v>
      </c>
      <c r="P800" s="149" t="s">
        <v>154</v>
      </c>
      <c r="Q800" s="149" t="s">
        <v>14</v>
      </c>
      <c r="R800" s="149">
        <v>0.28799720547575602</v>
      </c>
      <c r="S800" s="149" t="s">
        <v>508</v>
      </c>
      <c r="T800" s="149">
        <v>1.7096549911058999E-3</v>
      </c>
    </row>
    <row r="801" spans="1:20" ht="82.5" customHeight="1" x14ac:dyDescent="0.25">
      <c r="A801" s="148">
        <v>2.2600000000000001E-9</v>
      </c>
      <c r="B801" s="149" t="s">
        <v>23233</v>
      </c>
      <c r="C801" s="149">
        <v>2</v>
      </c>
      <c r="D801" s="149">
        <v>136602491</v>
      </c>
      <c r="E801" s="149" t="s">
        <v>23221</v>
      </c>
      <c r="F801" s="149" t="s">
        <v>23232</v>
      </c>
      <c r="G801" s="149" t="s">
        <v>144</v>
      </c>
      <c r="H801" s="149">
        <v>5.9781582992622102</v>
      </c>
      <c r="I801" s="150" t="s">
        <v>24316</v>
      </c>
      <c r="J801" s="150" t="s">
        <v>24932</v>
      </c>
      <c r="K801" s="149">
        <v>17985</v>
      </c>
      <c r="L801" s="149">
        <v>24</v>
      </c>
      <c r="M801" s="150" t="s">
        <v>23234</v>
      </c>
      <c r="N801" s="149">
        <v>0.97299999999999998</v>
      </c>
      <c r="O801" s="149" t="s">
        <v>149</v>
      </c>
      <c r="P801" s="149" t="s">
        <v>144</v>
      </c>
      <c r="S801" s="149" t="s">
        <v>14</v>
      </c>
      <c r="T801" s="149">
        <v>4.4599502412166004E-3</v>
      </c>
    </row>
    <row r="802" spans="1:20" ht="82.5" customHeight="1" x14ac:dyDescent="0.25">
      <c r="A802" s="148">
        <v>2.2600000000000001E-9</v>
      </c>
      <c r="B802" s="149" t="s">
        <v>23352</v>
      </c>
      <c r="C802" s="149">
        <v>2</v>
      </c>
      <c r="D802" s="149">
        <v>135895879</v>
      </c>
      <c r="E802" s="149" t="s">
        <v>23191</v>
      </c>
      <c r="F802" s="149" t="s">
        <v>23243</v>
      </c>
      <c r="G802" s="149" t="s">
        <v>144</v>
      </c>
      <c r="H802" s="149">
        <v>5.9777680396959303</v>
      </c>
      <c r="I802" s="150" t="s">
        <v>24316</v>
      </c>
      <c r="J802" s="150" t="s">
        <v>24933</v>
      </c>
      <c r="K802" s="149">
        <v>16313</v>
      </c>
      <c r="L802" s="149">
        <v>24</v>
      </c>
      <c r="M802" s="150" t="s">
        <v>23189</v>
      </c>
      <c r="N802" s="149">
        <v>0.89500000000000002</v>
      </c>
      <c r="O802" s="149" t="s">
        <v>154</v>
      </c>
      <c r="P802" s="149" t="s">
        <v>144</v>
      </c>
      <c r="S802" s="149" t="s">
        <v>2437</v>
      </c>
      <c r="T802" s="149">
        <v>3.2126210568115001E-3</v>
      </c>
    </row>
    <row r="803" spans="1:20" ht="82.5" customHeight="1" x14ac:dyDescent="0.25">
      <c r="A803" s="148">
        <v>2.2600000000000001E-9</v>
      </c>
      <c r="B803" s="149" t="s">
        <v>23377</v>
      </c>
      <c r="C803" s="149">
        <v>2</v>
      </c>
      <c r="D803" s="149">
        <v>136907682</v>
      </c>
      <c r="E803" s="149" t="s">
        <v>23191</v>
      </c>
      <c r="F803" s="149" t="s">
        <v>23201</v>
      </c>
      <c r="G803" s="149" t="s">
        <v>143</v>
      </c>
      <c r="H803" s="149">
        <v>5.97766109122401</v>
      </c>
      <c r="I803" s="150" t="s">
        <v>24319</v>
      </c>
      <c r="J803" s="150" t="s">
        <v>24934</v>
      </c>
      <c r="K803" s="149">
        <v>16204</v>
      </c>
      <c r="L803" s="149">
        <v>23</v>
      </c>
      <c r="M803" s="150" t="s">
        <v>23378</v>
      </c>
      <c r="N803" s="149">
        <v>0.89200000000000002</v>
      </c>
      <c r="O803" s="149" t="s">
        <v>144</v>
      </c>
      <c r="P803" s="149" t="s">
        <v>143</v>
      </c>
      <c r="S803" s="149" t="s">
        <v>1093</v>
      </c>
      <c r="T803" s="149">
        <v>1.5931978852089999E-4</v>
      </c>
    </row>
    <row r="804" spans="1:20" ht="82.5" customHeight="1" x14ac:dyDescent="0.25">
      <c r="A804" s="148">
        <v>2.2699999999999998E-9</v>
      </c>
      <c r="B804" s="149" t="s">
        <v>23379</v>
      </c>
      <c r="C804" s="149">
        <v>2</v>
      </c>
      <c r="D804" s="149">
        <v>135781635</v>
      </c>
      <c r="E804" s="149" t="s">
        <v>23192</v>
      </c>
      <c r="F804" s="149" t="s">
        <v>23204</v>
      </c>
      <c r="G804" s="149" t="s">
        <v>149</v>
      </c>
      <c r="H804" s="149">
        <v>5.97691690800053</v>
      </c>
      <c r="I804" s="150" t="s">
        <v>24316</v>
      </c>
      <c r="J804" s="150" t="s">
        <v>24935</v>
      </c>
      <c r="K804" s="149">
        <v>14915</v>
      </c>
      <c r="L804" s="149">
        <v>24</v>
      </c>
      <c r="M804" s="150" t="s">
        <v>23209</v>
      </c>
      <c r="N804" s="149">
        <v>0.82</v>
      </c>
      <c r="O804" s="149" t="s">
        <v>154</v>
      </c>
      <c r="P804" s="149" t="s">
        <v>149</v>
      </c>
      <c r="S804" s="149" t="s">
        <v>508</v>
      </c>
      <c r="T804" s="149">
        <v>1.2759384782687999E-3</v>
      </c>
    </row>
    <row r="805" spans="1:20" ht="82.5" customHeight="1" x14ac:dyDescent="0.25">
      <c r="A805" s="148">
        <v>2.2699999999999998E-9</v>
      </c>
      <c r="B805" s="149" t="s">
        <v>23379</v>
      </c>
      <c r="C805" s="149">
        <v>2</v>
      </c>
      <c r="D805" s="149">
        <v>135781635</v>
      </c>
      <c r="E805" s="149" t="s">
        <v>23193</v>
      </c>
      <c r="F805" s="149" t="s">
        <v>23204</v>
      </c>
      <c r="G805" s="149" t="s">
        <v>149</v>
      </c>
      <c r="H805" s="149">
        <v>5.97691690800053</v>
      </c>
      <c r="I805" s="150" t="s">
        <v>24316</v>
      </c>
      <c r="J805" s="150" t="s">
        <v>24935</v>
      </c>
      <c r="K805" s="149">
        <v>14915</v>
      </c>
      <c r="L805" s="149">
        <v>24</v>
      </c>
      <c r="M805" s="150" t="s">
        <v>23209</v>
      </c>
      <c r="N805" s="149">
        <v>0.82</v>
      </c>
      <c r="O805" s="149" t="s">
        <v>154</v>
      </c>
      <c r="P805" s="149" t="s">
        <v>149</v>
      </c>
      <c r="S805" s="149" t="s">
        <v>508</v>
      </c>
      <c r="T805" s="149">
        <v>1.2759384782687999E-3</v>
      </c>
    </row>
    <row r="806" spans="1:20" ht="82.5" customHeight="1" x14ac:dyDescent="0.25">
      <c r="A806" s="148">
        <v>2.2999999999999999E-9</v>
      </c>
      <c r="B806" s="149" t="s">
        <v>23305</v>
      </c>
      <c r="C806" s="149">
        <v>2</v>
      </c>
      <c r="D806" s="149">
        <v>135773617</v>
      </c>
      <c r="E806" s="149" t="s">
        <v>23191</v>
      </c>
      <c r="F806" s="149" t="s">
        <v>23188</v>
      </c>
      <c r="G806" s="149" t="s">
        <v>154</v>
      </c>
      <c r="H806" s="149">
        <v>5.9751820383613001</v>
      </c>
      <c r="I806" s="150" t="s">
        <v>24316</v>
      </c>
      <c r="J806" s="150" t="s">
        <v>24936</v>
      </c>
      <c r="K806" s="149">
        <v>16311</v>
      </c>
      <c r="L806" s="149">
        <v>24</v>
      </c>
      <c r="M806" s="150" t="s">
        <v>23247</v>
      </c>
      <c r="N806" s="149">
        <v>0.89500000000000002</v>
      </c>
      <c r="O806" s="149" t="s">
        <v>149</v>
      </c>
      <c r="P806" s="149" t="s">
        <v>154</v>
      </c>
      <c r="S806" s="149" t="s">
        <v>2437</v>
      </c>
      <c r="T806" s="149">
        <v>2.3329418406496001E-3</v>
      </c>
    </row>
    <row r="807" spans="1:20" ht="82.5" customHeight="1" x14ac:dyDescent="0.25">
      <c r="A807" s="148">
        <v>2.3100000000000001E-9</v>
      </c>
      <c r="B807" s="149" t="s">
        <v>23313</v>
      </c>
      <c r="C807" s="149">
        <v>2</v>
      </c>
      <c r="D807" s="149">
        <v>135773692</v>
      </c>
      <c r="E807" s="149" t="s">
        <v>23191</v>
      </c>
      <c r="F807" s="149" t="s">
        <v>23228</v>
      </c>
      <c r="G807" s="149" t="s">
        <v>143</v>
      </c>
      <c r="H807" s="149">
        <v>5.9745516085558599</v>
      </c>
      <c r="I807" s="150" t="s">
        <v>24316</v>
      </c>
      <c r="J807" s="150" t="s">
        <v>24937</v>
      </c>
      <c r="K807" s="149">
        <v>16311</v>
      </c>
      <c r="L807" s="149">
        <v>24</v>
      </c>
      <c r="M807" s="150" t="s">
        <v>23247</v>
      </c>
      <c r="N807" s="149">
        <v>0.89500000000000002</v>
      </c>
      <c r="O807" s="149" t="s">
        <v>149</v>
      </c>
      <c r="P807" s="149" t="s">
        <v>143</v>
      </c>
      <c r="S807" s="149" t="s">
        <v>2437</v>
      </c>
      <c r="T807" s="149">
        <v>2.3399103320709E-3</v>
      </c>
    </row>
    <row r="808" spans="1:20" ht="82.5" customHeight="1" x14ac:dyDescent="0.25">
      <c r="A808" s="148">
        <v>2.3199999999999998E-9</v>
      </c>
      <c r="B808" s="149" t="s">
        <v>23299</v>
      </c>
      <c r="C808" s="149">
        <v>2</v>
      </c>
      <c r="D808" s="149">
        <v>135794986</v>
      </c>
      <c r="E808" s="149" t="s">
        <v>23187</v>
      </c>
      <c r="F808" s="149" t="s">
        <v>23201</v>
      </c>
      <c r="G808" s="149" t="s">
        <v>143</v>
      </c>
      <c r="H808" s="149">
        <v>5.9739004600138896</v>
      </c>
      <c r="I808" s="150" t="s">
        <v>24316</v>
      </c>
      <c r="J808" s="150" t="s">
        <v>24938</v>
      </c>
      <c r="K808" s="149">
        <v>14778</v>
      </c>
      <c r="L808" s="149">
        <v>24</v>
      </c>
      <c r="M808" s="150" t="s">
        <v>23189</v>
      </c>
      <c r="N808" s="149">
        <v>0.81100000000000005</v>
      </c>
      <c r="O808" s="149" t="s">
        <v>144</v>
      </c>
      <c r="P808" s="149" t="s">
        <v>143</v>
      </c>
      <c r="Q808" s="149" t="s">
        <v>14</v>
      </c>
      <c r="R808" s="149">
        <v>0.293264839612835</v>
      </c>
      <c r="S808" s="149" t="s">
        <v>508</v>
      </c>
      <c r="T808" s="149">
        <v>2.2037578857092999E-3</v>
      </c>
    </row>
    <row r="809" spans="1:20" ht="82.5" customHeight="1" x14ac:dyDescent="0.25">
      <c r="A809" s="148">
        <v>2.3400000000000002E-9</v>
      </c>
      <c r="B809" s="149" t="s">
        <v>23368</v>
      </c>
      <c r="C809" s="149">
        <v>2</v>
      </c>
      <c r="D809" s="149">
        <v>136615222</v>
      </c>
      <c r="E809" s="149" t="s">
        <v>23191</v>
      </c>
      <c r="F809" s="149" t="s">
        <v>23204</v>
      </c>
      <c r="G809" s="149" t="s">
        <v>149</v>
      </c>
      <c r="H809" s="149">
        <v>5.9725396863769902</v>
      </c>
      <c r="I809" s="150" t="s">
        <v>24316</v>
      </c>
      <c r="J809" s="150" t="s">
        <v>24939</v>
      </c>
      <c r="K809" s="149">
        <v>16313</v>
      </c>
      <c r="L809" s="149">
        <v>24</v>
      </c>
      <c r="M809" s="150" t="s">
        <v>23189</v>
      </c>
      <c r="N809" s="149">
        <v>0.89500000000000002</v>
      </c>
      <c r="O809" s="149" t="s">
        <v>154</v>
      </c>
      <c r="P809" s="149" t="s">
        <v>149</v>
      </c>
      <c r="S809" s="149" t="s">
        <v>2008</v>
      </c>
      <c r="T809" s="149">
        <v>4.1610944500090003E-3</v>
      </c>
    </row>
    <row r="810" spans="1:20" ht="82.5" customHeight="1" x14ac:dyDescent="0.25">
      <c r="A810" s="148">
        <v>2.3499999999999999E-9</v>
      </c>
      <c r="B810" s="149" t="s">
        <v>23332</v>
      </c>
      <c r="C810" s="149">
        <v>2</v>
      </c>
      <c r="D810" s="149">
        <v>135935049</v>
      </c>
      <c r="E810" s="149" t="s">
        <v>23187</v>
      </c>
      <c r="F810" s="149" t="s">
        <v>23190</v>
      </c>
      <c r="G810" s="149" t="s">
        <v>144</v>
      </c>
      <c r="H810" s="149">
        <v>5.9718589227018599</v>
      </c>
      <c r="I810" s="150" t="s">
        <v>24316</v>
      </c>
      <c r="J810" s="150" t="s">
        <v>24940</v>
      </c>
      <c r="K810" s="149">
        <v>14778</v>
      </c>
      <c r="L810" s="149">
        <v>24</v>
      </c>
      <c r="M810" s="150" t="s">
        <v>23189</v>
      </c>
      <c r="N810" s="149">
        <v>0.81100000000000005</v>
      </c>
      <c r="O810" s="149" t="s">
        <v>143</v>
      </c>
      <c r="P810" s="149" t="s">
        <v>144</v>
      </c>
      <c r="Q810" s="149" t="s">
        <v>14</v>
      </c>
      <c r="R810" s="149">
        <v>0.13676684303355099</v>
      </c>
      <c r="S810" s="149" t="s">
        <v>2437</v>
      </c>
      <c r="T810" s="149">
        <v>2.9563832775456999E-3</v>
      </c>
    </row>
    <row r="811" spans="1:20" ht="82.5" customHeight="1" x14ac:dyDescent="0.25">
      <c r="A811" s="148">
        <v>2.3699999999999999E-9</v>
      </c>
      <c r="B811" s="149" t="s">
        <v>23288</v>
      </c>
      <c r="C811" s="149">
        <v>2</v>
      </c>
      <c r="D811" s="149">
        <v>135799082</v>
      </c>
      <c r="E811" s="149" t="s">
        <v>23187</v>
      </c>
      <c r="F811" s="149" t="s">
        <v>23188</v>
      </c>
      <c r="G811" s="149" t="s">
        <v>154</v>
      </c>
      <c r="H811" s="149">
        <v>5.97012340048712</v>
      </c>
      <c r="I811" s="150" t="s">
        <v>24316</v>
      </c>
      <c r="J811" s="150" t="s">
        <v>24941</v>
      </c>
      <c r="K811" s="149">
        <v>14778</v>
      </c>
      <c r="L811" s="149">
        <v>24</v>
      </c>
      <c r="M811" s="150" t="s">
        <v>23189</v>
      </c>
      <c r="N811" s="149">
        <v>0.81100000000000005</v>
      </c>
      <c r="O811" s="149" t="s">
        <v>149</v>
      </c>
      <c r="P811" s="149" t="s">
        <v>154</v>
      </c>
      <c r="Q811" s="149" t="s">
        <v>14</v>
      </c>
      <c r="R811" s="149">
        <v>0.269041017335162</v>
      </c>
      <c r="S811" s="149" t="s">
        <v>1119</v>
      </c>
      <c r="T811" s="149">
        <v>2.8256637400982999E-3</v>
      </c>
    </row>
    <row r="812" spans="1:20" ht="82.5" customHeight="1" x14ac:dyDescent="0.25">
      <c r="A812" s="148">
        <v>2.3800000000000001E-9</v>
      </c>
      <c r="B812" s="149" t="s">
        <v>23296</v>
      </c>
      <c r="C812" s="149">
        <v>2</v>
      </c>
      <c r="D812" s="149">
        <v>135795150</v>
      </c>
      <c r="E812" s="149" t="s">
        <v>23187</v>
      </c>
      <c r="F812" s="149" t="s">
        <v>23232</v>
      </c>
      <c r="G812" s="149" t="s">
        <v>144</v>
      </c>
      <c r="H812" s="149">
        <v>5.9695877648872102</v>
      </c>
      <c r="I812" s="150" t="s">
        <v>24316</v>
      </c>
      <c r="J812" s="150" t="s">
        <v>24942</v>
      </c>
      <c r="K812" s="149">
        <v>14778</v>
      </c>
      <c r="L812" s="149">
        <v>24</v>
      </c>
      <c r="M812" s="150" t="s">
        <v>23189</v>
      </c>
      <c r="N812" s="149">
        <v>0.81100000000000005</v>
      </c>
      <c r="O812" s="149" t="s">
        <v>149</v>
      </c>
      <c r="P812" s="149" t="s">
        <v>144</v>
      </c>
      <c r="Q812" s="149" t="s">
        <v>14</v>
      </c>
      <c r="R812" s="149">
        <v>0.29320483289438498</v>
      </c>
      <c r="S812" s="149" t="s">
        <v>508</v>
      </c>
      <c r="T812" s="149">
        <v>2.2563992129923001E-3</v>
      </c>
    </row>
    <row r="813" spans="1:20" ht="82.5" customHeight="1" x14ac:dyDescent="0.25">
      <c r="A813" s="148">
        <v>2.3800000000000001E-9</v>
      </c>
      <c r="B813" s="149" t="s">
        <v>23380</v>
      </c>
      <c r="C813" s="149">
        <v>2</v>
      </c>
      <c r="D813" s="149">
        <v>136624919</v>
      </c>
      <c r="E813" s="149" t="s">
        <v>23192</v>
      </c>
      <c r="F813" s="149" t="s">
        <v>23188</v>
      </c>
      <c r="G813" s="149" t="s">
        <v>154</v>
      </c>
      <c r="H813" s="149">
        <v>5.9691485790576904</v>
      </c>
      <c r="I813" s="150" t="s">
        <v>24316</v>
      </c>
      <c r="J813" s="150" t="s">
        <v>24943</v>
      </c>
      <c r="K813" s="149">
        <v>14915</v>
      </c>
      <c r="L813" s="149">
        <v>24</v>
      </c>
      <c r="M813" s="150" t="s">
        <v>23189</v>
      </c>
      <c r="N813" s="149">
        <v>0.82</v>
      </c>
      <c r="O813" s="149" t="s">
        <v>149</v>
      </c>
      <c r="P813" s="149" t="s">
        <v>154</v>
      </c>
      <c r="S813" s="149" t="s">
        <v>2008</v>
      </c>
      <c r="T813" s="149">
        <v>4.9413592389847003E-3</v>
      </c>
    </row>
    <row r="814" spans="1:20" ht="82.5" customHeight="1" x14ac:dyDescent="0.25">
      <c r="A814" s="148">
        <v>2.3800000000000001E-9</v>
      </c>
      <c r="B814" s="149" t="s">
        <v>23380</v>
      </c>
      <c r="C814" s="149">
        <v>2</v>
      </c>
      <c r="D814" s="149">
        <v>136624919</v>
      </c>
      <c r="E814" s="149" t="s">
        <v>23193</v>
      </c>
      <c r="F814" s="149" t="s">
        <v>23188</v>
      </c>
      <c r="G814" s="149" t="s">
        <v>154</v>
      </c>
      <c r="H814" s="149">
        <v>5.9691485790576904</v>
      </c>
      <c r="I814" s="150" t="s">
        <v>24316</v>
      </c>
      <c r="J814" s="150" t="s">
        <v>24943</v>
      </c>
      <c r="K814" s="149">
        <v>14915</v>
      </c>
      <c r="L814" s="149">
        <v>24</v>
      </c>
      <c r="M814" s="150" t="s">
        <v>23189</v>
      </c>
      <c r="N814" s="149">
        <v>0.82</v>
      </c>
      <c r="O814" s="149" t="s">
        <v>149</v>
      </c>
      <c r="P814" s="149" t="s">
        <v>154</v>
      </c>
      <c r="S814" s="149" t="s">
        <v>2008</v>
      </c>
      <c r="T814" s="149">
        <v>4.9413592389847003E-3</v>
      </c>
    </row>
    <row r="815" spans="1:20" ht="82.5" customHeight="1" x14ac:dyDescent="0.25">
      <c r="A815" s="148">
        <v>2.4100000000000002E-9</v>
      </c>
      <c r="B815" s="149" t="s">
        <v>23297</v>
      </c>
      <c r="C815" s="149">
        <v>2</v>
      </c>
      <c r="D815" s="149">
        <v>135795385</v>
      </c>
      <c r="E815" s="149" t="s">
        <v>23187</v>
      </c>
      <c r="F815" s="149" t="s">
        <v>23204</v>
      </c>
      <c r="G815" s="149" t="s">
        <v>149</v>
      </c>
      <c r="H815" s="149">
        <v>5.9671559044841498</v>
      </c>
      <c r="I815" s="150" t="s">
        <v>24316</v>
      </c>
      <c r="J815" s="150" t="s">
        <v>24944</v>
      </c>
      <c r="K815" s="149">
        <v>14778</v>
      </c>
      <c r="L815" s="149">
        <v>24</v>
      </c>
      <c r="M815" s="150" t="s">
        <v>23189</v>
      </c>
      <c r="N815" s="149">
        <v>0.81100000000000005</v>
      </c>
      <c r="O815" s="149" t="s">
        <v>154</v>
      </c>
      <c r="P815" s="149" t="s">
        <v>149</v>
      </c>
      <c r="Q815" s="149" t="s">
        <v>14</v>
      </c>
      <c r="R815" s="149">
        <v>0.29312324033598403</v>
      </c>
      <c r="S815" s="149" t="s">
        <v>508</v>
      </c>
      <c r="T815" s="149">
        <v>2.2721474534391998E-3</v>
      </c>
    </row>
    <row r="816" spans="1:20" ht="82.5" customHeight="1" x14ac:dyDescent="0.25">
      <c r="A816" s="148">
        <v>2.4100000000000002E-9</v>
      </c>
      <c r="B816" s="149" t="s">
        <v>23298</v>
      </c>
      <c r="C816" s="149">
        <v>2</v>
      </c>
      <c r="D816" s="149">
        <v>135795396</v>
      </c>
      <c r="E816" s="149" t="s">
        <v>23187</v>
      </c>
      <c r="F816" s="149" t="s">
        <v>23204</v>
      </c>
      <c r="G816" s="149" t="s">
        <v>149</v>
      </c>
      <c r="H816" s="149">
        <v>5.9671559044841498</v>
      </c>
      <c r="I816" s="150" t="s">
        <v>24316</v>
      </c>
      <c r="J816" s="150" t="s">
        <v>24944</v>
      </c>
      <c r="K816" s="149">
        <v>14778</v>
      </c>
      <c r="L816" s="149">
        <v>24</v>
      </c>
      <c r="M816" s="150" t="s">
        <v>23189</v>
      </c>
      <c r="N816" s="149">
        <v>0.81100000000000005</v>
      </c>
      <c r="O816" s="149" t="s">
        <v>154</v>
      </c>
      <c r="P816" s="149" t="s">
        <v>149</v>
      </c>
      <c r="Q816" s="149" t="s">
        <v>14</v>
      </c>
      <c r="R816" s="149">
        <v>0.293422193943221</v>
      </c>
      <c r="S816" s="149" t="s">
        <v>508</v>
      </c>
      <c r="T816" s="149">
        <v>2.2789291629854999E-3</v>
      </c>
    </row>
    <row r="817" spans="1:20" ht="82.5" customHeight="1" x14ac:dyDescent="0.25">
      <c r="A817" s="148">
        <v>2.4100000000000002E-9</v>
      </c>
      <c r="B817" s="149" t="s">
        <v>23381</v>
      </c>
      <c r="C817" s="149">
        <v>2</v>
      </c>
      <c r="D817" s="149">
        <v>136100473</v>
      </c>
      <c r="E817" s="149" t="s">
        <v>23192</v>
      </c>
      <c r="F817" s="149" t="s">
        <v>23190</v>
      </c>
      <c r="G817" s="149" t="s">
        <v>144</v>
      </c>
      <c r="H817" s="149">
        <v>5.9671814590125498</v>
      </c>
      <c r="I817" s="150" t="s">
        <v>24316</v>
      </c>
      <c r="J817" s="150" t="s">
        <v>24945</v>
      </c>
      <c r="K817" s="149">
        <v>14915</v>
      </c>
      <c r="L817" s="149">
        <v>24</v>
      </c>
      <c r="M817" s="150" t="s">
        <v>23189</v>
      </c>
      <c r="N817" s="149">
        <v>0.82</v>
      </c>
      <c r="O817" s="149" t="s">
        <v>143</v>
      </c>
      <c r="P817" s="149" t="s">
        <v>144</v>
      </c>
      <c r="S817" s="149" t="s">
        <v>1645</v>
      </c>
      <c r="T817" s="149">
        <v>2.1237070464167002E-3</v>
      </c>
    </row>
    <row r="818" spans="1:20" ht="82.5" customHeight="1" x14ac:dyDescent="0.25">
      <c r="A818" s="148">
        <v>2.4100000000000002E-9</v>
      </c>
      <c r="B818" s="149" t="s">
        <v>23381</v>
      </c>
      <c r="C818" s="149">
        <v>2</v>
      </c>
      <c r="D818" s="149">
        <v>136100473</v>
      </c>
      <c r="E818" s="149" t="s">
        <v>23193</v>
      </c>
      <c r="F818" s="149" t="s">
        <v>23190</v>
      </c>
      <c r="G818" s="149" t="s">
        <v>144</v>
      </c>
      <c r="H818" s="149">
        <v>5.9671814590125498</v>
      </c>
      <c r="I818" s="150" t="s">
        <v>24316</v>
      </c>
      <c r="J818" s="150" t="s">
        <v>24945</v>
      </c>
      <c r="K818" s="149">
        <v>14915</v>
      </c>
      <c r="L818" s="149">
        <v>24</v>
      </c>
      <c r="M818" s="150" t="s">
        <v>23189</v>
      </c>
      <c r="N818" s="149">
        <v>0.82</v>
      </c>
      <c r="O818" s="149" t="s">
        <v>143</v>
      </c>
      <c r="P818" s="149" t="s">
        <v>144</v>
      </c>
      <c r="S818" s="149" t="s">
        <v>1645</v>
      </c>
      <c r="T818" s="149">
        <v>2.1237070464167002E-3</v>
      </c>
    </row>
    <row r="819" spans="1:20" ht="82.5" customHeight="1" x14ac:dyDescent="0.25">
      <c r="A819" s="148">
        <v>2.4100000000000002E-9</v>
      </c>
      <c r="B819" s="149" t="s">
        <v>23357</v>
      </c>
      <c r="C819" s="149">
        <v>2</v>
      </c>
      <c r="D819" s="149">
        <v>135789405</v>
      </c>
      <c r="E819" s="149" t="s">
        <v>23191</v>
      </c>
      <c r="F819" s="149" t="s">
        <v>23196</v>
      </c>
      <c r="G819" s="149" t="s">
        <v>143</v>
      </c>
      <c r="H819" s="149">
        <v>5.9672479456489604</v>
      </c>
      <c r="I819" s="150" t="s">
        <v>24316</v>
      </c>
      <c r="J819" s="150" t="s">
        <v>24946</v>
      </c>
      <c r="K819" s="149">
        <v>16313</v>
      </c>
      <c r="L819" s="149">
        <v>24</v>
      </c>
      <c r="M819" s="150" t="s">
        <v>23189</v>
      </c>
      <c r="N819" s="149">
        <v>0.89500000000000002</v>
      </c>
      <c r="O819" s="149" t="s">
        <v>154</v>
      </c>
      <c r="P819" s="149" t="s">
        <v>143</v>
      </c>
      <c r="S819" s="149" t="s">
        <v>508</v>
      </c>
      <c r="T819" s="149">
        <v>1.7819961444857999E-3</v>
      </c>
    </row>
    <row r="820" spans="1:20" ht="82.5" customHeight="1" x14ac:dyDescent="0.25">
      <c r="A820" s="148">
        <v>2.4199999999999999E-9</v>
      </c>
      <c r="B820" s="149" t="s">
        <v>23271</v>
      </c>
      <c r="C820" s="149">
        <v>2</v>
      </c>
      <c r="D820" s="149">
        <v>135479980</v>
      </c>
      <c r="E820" s="149" t="s">
        <v>23191</v>
      </c>
      <c r="F820" s="149" t="s">
        <v>23232</v>
      </c>
      <c r="G820" s="149" t="s">
        <v>149</v>
      </c>
      <c r="H820" s="149">
        <v>5.9665176541851599</v>
      </c>
      <c r="I820" s="150" t="s">
        <v>24316</v>
      </c>
      <c r="J820" s="150" t="s">
        <v>24947</v>
      </c>
      <c r="K820" s="149">
        <v>16313</v>
      </c>
      <c r="L820" s="149">
        <v>24</v>
      </c>
      <c r="M820" s="150" t="s">
        <v>23189</v>
      </c>
      <c r="N820" s="149">
        <v>0.89500000000000002</v>
      </c>
    </row>
    <row r="821" spans="1:20" ht="82.5" customHeight="1" x14ac:dyDescent="0.25">
      <c r="A821" s="148">
        <v>2.45E-9</v>
      </c>
      <c r="B821" s="149" t="s">
        <v>23382</v>
      </c>
      <c r="C821" s="149">
        <v>2</v>
      </c>
      <c r="D821" s="149">
        <v>135781522</v>
      </c>
      <c r="E821" s="149" t="s">
        <v>23192</v>
      </c>
      <c r="F821" s="149" t="s">
        <v>23201</v>
      </c>
      <c r="G821" s="149" t="s">
        <v>143</v>
      </c>
      <c r="H821" s="149">
        <v>5.96460258616262</v>
      </c>
      <c r="I821" s="150" t="s">
        <v>24316</v>
      </c>
      <c r="J821" s="150" t="s">
        <v>24948</v>
      </c>
      <c r="K821" s="149">
        <v>14915</v>
      </c>
      <c r="L821" s="149">
        <v>24</v>
      </c>
      <c r="M821" s="150" t="s">
        <v>23209</v>
      </c>
      <c r="N821" s="149">
        <v>0.82</v>
      </c>
      <c r="O821" s="149" t="s">
        <v>144</v>
      </c>
      <c r="P821" s="149" t="s">
        <v>143</v>
      </c>
      <c r="S821" s="149" t="s">
        <v>1119</v>
      </c>
      <c r="T821" s="149">
        <v>1.157792706708E-3</v>
      </c>
    </row>
    <row r="822" spans="1:20" ht="82.5" customHeight="1" x14ac:dyDescent="0.25">
      <c r="A822" s="148">
        <v>2.45E-9</v>
      </c>
      <c r="B822" s="149" t="s">
        <v>23382</v>
      </c>
      <c r="C822" s="149">
        <v>2</v>
      </c>
      <c r="D822" s="149">
        <v>135781522</v>
      </c>
      <c r="E822" s="149" t="s">
        <v>23193</v>
      </c>
      <c r="F822" s="149" t="s">
        <v>23201</v>
      </c>
      <c r="G822" s="149" t="s">
        <v>143</v>
      </c>
      <c r="H822" s="149">
        <v>5.96460258616262</v>
      </c>
      <c r="I822" s="150" t="s">
        <v>24316</v>
      </c>
      <c r="J822" s="150" t="s">
        <v>24948</v>
      </c>
      <c r="K822" s="149">
        <v>14915</v>
      </c>
      <c r="L822" s="149">
        <v>24</v>
      </c>
      <c r="M822" s="150" t="s">
        <v>23209</v>
      </c>
      <c r="N822" s="149">
        <v>0.82</v>
      </c>
      <c r="O822" s="149" t="s">
        <v>144</v>
      </c>
      <c r="P822" s="149" t="s">
        <v>143</v>
      </c>
      <c r="S822" s="149" t="s">
        <v>1119</v>
      </c>
      <c r="T822" s="149">
        <v>1.157792706708E-3</v>
      </c>
    </row>
    <row r="823" spans="1:20" ht="82.5" customHeight="1" x14ac:dyDescent="0.25">
      <c r="A823" s="148">
        <v>2.45E-9</v>
      </c>
      <c r="B823" s="149" t="s">
        <v>23310</v>
      </c>
      <c r="C823" s="149">
        <v>2</v>
      </c>
      <c r="D823" s="149">
        <v>135795040</v>
      </c>
      <c r="E823" s="149" t="s">
        <v>23187</v>
      </c>
      <c r="F823" s="149" t="s">
        <v>23236</v>
      </c>
      <c r="G823" s="149" t="s">
        <v>154</v>
      </c>
      <c r="H823" s="149">
        <v>5.9649071550227601</v>
      </c>
      <c r="I823" s="150" t="s">
        <v>24316</v>
      </c>
      <c r="J823" s="150" t="s">
        <v>24949</v>
      </c>
      <c r="K823" s="149">
        <v>14778</v>
      </c>
      <c r="L823" s="149">
        <v>24</v>
      </c>
      <c r="M823" s="150" t="s">
        <v>23189</v>
      </c>
      <c r="N823" s="149">
        <v>0.81100000000000005</v>
      </c>
      <c r="O823" s="149" t="s">
        <v>143</v>
      </c>
      <c r="P823" s="149" t="s">
        <v>154</v>
      </c>
      <c r="Q823" s="149" t="s">
        <v>14</v>
      </c>
      <c r="R823" s="149">
        <v>0.29259005841864699</v>
      </c>
      <c r="S823" s="149" t="s">
        <v>508</v>
      </c>
      <c r="T823" s="149">
        <v>2.2469696611573001E-3</v>
      </c>
    </row>
    <row r="824" spans="1:20" ht="82.5" customHeight="1" x14ac:dyDescent="0.25">
      <c r="A824" s="148">
        <v>2.4600000000000002E-9</v>
      </c>
      <c r="B824" s="149" t="s">
        <v>23376</v>
      </c>
      <c r="C824" s="149">
        <v>2</v>
      </c>
      <c r="D824" s="149">
        <v>136626004</v>
      </c>
      <c r="E824" s="149" t="s">
        <v>23191</v>
      </c>
      <c r="F824" s="149" t="s">
        <v>23188</v>
      </c>
      <c r="G824" s="149" t="s">
        <v>154</v>
      </c>
      <c r="H824" s="149">
        <v>5.9643021648226497</v>
      </c>
      <c r="I824" s="150" t="s">
        <v>24316</v>
      </c>
      <c r="J824" s="150" t="s">
        <v>24950</v>
      </c>
      <c r="K824" s="149">
        <v>16313</v>
      </c>
      <c r="L824" s="149">
        <v>24</v>
      </c>
      <c r="M824" s="150" t="s">
        <v>23189</v>
      </c>
      <c r="N824" s="149">
        <v>0.89500000000000002</v>
      </c>
      <c r="O824" s="149" t="s">
        <v>149</v>
      </c>
      <c r="P824" s="149" t="s">
        <v>154</v>
      </c>
      <c r="S824" s="149" t="s">
        <v>2008</v>
      </c>
      <c r="T824" s="149">
        <v>5.0028369448207998E-3</v>
      </c>
    </row>
    <row r="825" spans="1:20" ht="82.5" customHeight="1" x14ac:dyDescent="0.25">
      <c r="A825" s="148">
        <v>2.4699999999999999E-9</v>
      </c>
      <c r="B825" s="149" t="s">
        <v>23383</v>
      </c>
      <c r="C825" s="149">
        <v>2</v>
      </c>
      <c r="D825" s="149">
        <v>136652859</v>
      </c>
      <c r="E825" s="149" t="s">
        <v>23192</v>
      </c>
      <c r="F825" s="149" t="s">
        <v>23201</v>
      </c>
      <c r="G825" s="149" t="s">
        <v>143</v>
      </c>
      <c r="H825" s="149">
        <v>5.9632492615384702</v>
      </c>
      <c r="I825" s="150" t="s">
        <v>24316</v>
      </c>
      <c r="J825" s="150" t="s">
        <v>24951</v>
      </c>
      <c r="K825" s="149">
        <v>14914</v>
      </c>
      <c r="L825" s="149">
        <v>24</v>
      </c>
      <c r="M825" s="150" t="s">
        <v>23241</v>
      </c>
      <c r="N825" s="149">
        <v>0.82</v>
      </c>
      <c r="O825" s="149" t="s">
        <v>144</v>
      </c>
      <c r="P825" s="149" t="s">
        <v>143</v>
      </c>
      <c r="S825" s="149" t="s">
        <v>673</v>
      </c>
      <c r="T825" s="149">
        <v>2.9686591274830001E-4</v>
      </c>
    </row>
    <row r="826" spans="1:20" ht="82.5" customHeight="1" x14ac:dyDescent="0.25">
      <c r="A826" s="148">
        <v>2.4699999999999999E-9</v>
      </c>
      <c r="B826" s="149" t="s">
        <v>23383</v>
      </c>
      <c r="C826" s="149">
        <v>2</v>
      </c>
      <c r="D826" s="149">
        <v>136652859</v>
      </c>
      <c r="E826" s="149" t="s">
        <v>23193</v>
      </c>
      <c r="F826" s="149" t="s">
        <v>23201</v>
      </c>
      <c r="G826" s="149" t="s">
        <v>143</v>
      </c>
      <c r="H826" s="149">
        <v>5.9632492615384702</v>
      </c>
      <c r="I826" s="150" t="s">
        <v>24316</v>
      </c>
      <c r="J826" s="150" t="s">
        <v>24951</v>
      </c>
      <c r="K826" s="149">
        <v>14914</v>
      </c>
      <c r="L826" s="149">
        <v>24</v>
      </c>
      <c r="M826" s="150" t="s">
        <v>23241</v>
      </c>
      <c r="N826" s="149">
        <v>0.82</v>
      </c>
      <c r="O826" s="149" t="s">
        <v>144</v>
      </c>
      <c r="P826" s="149" t="s">
        <v>143</v>
      </c>
      <c r="S826" s="149" t="s">
        <v>673</v>
      </c>
      <c r="T826" s="149">
        <v>2.9686591274830001E-4</v>
      </c>
    </row>
    <row r="827" spans="1:20" ht="82.5" customHeight="1" x14ac:dyDescent="0.25">
      <c r="A827" s="148">
        <v>2.52E-9</v>
      </c>
      <c r="B827" s="149" t="s">
        <v>23348</v>
      </c>
      <c r="C827" s="149">
        <v>2</v>
      </c>
      <c r="D827" s="149">
        <v>135787148</v>
      </c>
      <c r="E827" s="149" t="s">
        <v>23191</v>
      </c>
      <c r="F827" s="149" t="s">
        <v>23226</v>
      </c>
      <c r="G827" s="149" t="s">
        <v>154</v>
      </c>
      <c r="H827" s="149">
        <v>5.9600931074044503</v>
      </c>
      <c r="I827" s="150" t="s">
        <v>24316</v>
      </c>
      <c r="J827" s="150" t="s">
        <v>24952</v>
      </c>
      <c r="K827" s="149">
        <v>16312</v>
      </c>
      <c r="L827" s="149">
        <v>24</v>
      </c>
      <c r="M827" s="150" t="s">
        <v>23209</v>
      </c>
      <c r="N827" s="149">
        <v>0.89500000000000002</v>
      </c>
      <c r="O827" s="149" t="s">
        <v>144</v>
      </c>
      <c r="P827" s="149" t="s">
        <v>154</v>
      </c>
      <c r="S827" s="149" t="s">
        <v>1119</v>
      </c>
      <c r="T827" s="149">
        <v>2.1088648889988999E-3</v>
      </c>
    </row>
    <row r="828" spans="1:20" ht="82.5" customHeight="1" x14ac:dyDescent="0.25">
      <c r="A828" s="148">
        <v>2.52E-9</v>
      </c>
      <c r="B828" s="149" t="s">
        <v>23380</v>
      </c>
      <c r="C828" s="149">
        <v>2</v>
      </c>
      <c r="D828" s="149">
        <v>136624919</v>
      </c>
      <c r="E828" s="149" t="s">
        <v>23191</v>
      </c>
      <c r="F828" s="149" t="s">
        <v>23188</v>
      </c>
      <c r="G828" s="149" t="s">
        <v>154</v>
      </c>
      <c r="H828" s="149">
        <v>5.9600886089261298</v>
      </c>
      <c r="I828" s="150" t="s">
        <v>24316</v>
      </c>
      <c r="J828" s="150" t="s">
        <v>24953</v>
      </c>
      <c r="K828" s="149">
        <v>16313</v>
      </c>
      <c r="L828" s="149">
        <v>24</v>
      </c>
      <c r="M828" s="150" t="s">
        <v>23189</v>
      </c>
      <c r="N828" s="149">
        <v>0.89500000000000002</v>
      </c>
      <c r="O828" s="149" t="s">
        <v>149</v>
      </c>
      <c r="P828" s="149" t="s">
        <v>154</v>
      </c>
      <c r="S828" s="149" t="s">
        <v>2008</v>
      </c>
      <c r="T828" s="149">
        <v>4.9413592389847003E-3</v>
      </c>
    </row>
    <row r="829" spans="1:20" ht="82.5" customHeight="1" x14ac:dyDescent="0.25">
      <c r="A829" s="148">
        <v>2.5800000000000002E-9</v>
      </c>
      <c r="B829" s="149" t="s">
        <v>23384</v>
      </c>
      <c r="C829" s="149">
        <v>12</v>
      </c>
      <c r="D829" s="149">
        <v>100584014</v>
      </c>
      <c r="E829" s="149" t="s">
        <v>23385</v>
      </c>
      <c r="F829" s="149" t="s">
        <v>23204</v>
      </c>
      <c r="G829" s="149" t="s">
        <v>149</v>
      </c>
      <c r="H829" s="149">
        <v>-5.9561087426962898</v>
      </c>
      <c r="I829" s="150" t="s">
        <v>24320</v>
      </c>
      <c r="J829" s="150" t="s">
        <v>24954</v>
      </c>
      <c r="K829" s="149">
        <v>15120</v>
      </c>
      <c r="L829" s="149">
        <v>20</v>
      </c>
      <c r="M829" s="150" t="s">
        <v>23386</v>
      </c>
      <c r="N829" s="149">
        <v>0.91700000000000004</v>
      </c>
      <c r="Q829" s="149" t="s">
        <v>3592</v>
      </c>
    </row>
    <row r="830" spans="1:20" ht="82.5" customHeight="1" x14ac:dyDescent="0.25">
      <c r="A830" s="148">
        <v>2.5800000000000002E-9</v>
      </c>
      <c r="B830" s="149" t="s">
        <v>23284</v>
      </c>
      <c r="C830" s="149">
        <v>2</v>
      </c>
      <c r="D830" s="149">
        <v>135871624</v>
      </c>
      <c r="E830" s="149" t="s">
        <v>23187</v>
      </c>
      <c r="F830" s="149" t="s">
        <v>23201</v>
      </c>
      <c r="G830" s="149" t="s">
        <v>143</v>
      </c>
      <c r="H830" s="149">
        <v>5.9565307245319703</v>
      </c>
      <c r="I830" s="150" t="s">
        <v>24316</v>
      </c>
      <c r="J830" s="150" t="s">
        <v>24955</v>
      </c>
      <c r="K830" s="149">
        <v>14778</v>
      </c>
      <c r="L830" s="149">
        <v>24</v>
      </c>
      <c r="M830" s="150" t="s">
        <v>23189</v>
      </c>
      <c r="N830" s="149">
        <v>0.81100000000000005</v>
      </c>
      <c r="O830" s="149" t="s">
        <v>144</v>
      </c>
      <c r="P830" s="149" t="s">
        <v>143</v>
      </c>
      <c r="Q830" s="149" t="s">
        <v>14</v>
      </c>
      <c r="R830" s="149">
        <v>0.19058095929264701</v>
      </c>
      <c r="S830" s="149" t="s">
        <v>2437</v>
      </c>
      <c r="T830" s="149">
        <v>4.5165517300244998E-3</v>
      </c>
    </row>
    <row r="831" spans="1:20" ht="82.5" customHeight="1" x14ac:dyDescent="0.25">
      <c r="A831" s="148">
        <v>2.6200000000000001E-9</v>
      </c>
      <c r="B831" s="149" t="s">
        <v>23291</v>
      </c>
      <c r="C831" s="149">
        <v>2</v>
      </c>
      <c r="D831" s="149">
        <v>135801228</v>
      </c>
      <c r="E831" s="149" t="s">
        <v>23187</v>
      </c>
      <c r="F831" s="149" t="s">
        <v>23204</v>
      </c>
      <c r="G831" s="149" t="s">
        <v>149</v>
      </c>
      <c r="H831" s="149">
        <v>5.9539568475041103</v>
      </c>
      <c r="I831" s="150" t="s">
        <v>24316</v>
      </c>
      <c r="J831" s="150" t="s">
        <v>24956</v>
      </c>
      <c r="K831" s="149">
        <v>14778</v>
      </c>
      <c r="L831" s="149">
        <v>24</v>
      </c>
      <c r="M831" s="150" t="s">
        <v>23189</v>
      </c>
      <c r="N831" s="149">
        <v>0.81100000000000005</v>
      </c>
      <c r="O831" s="149" t="s">
        <v>154</v>
      </c>
      <c r="P831" s="149" t="s">
        <v>149</v>
      </c>
      <c r="Q831" s="149" t="s">
        <v>14</v>
      </c>
      <c r="R831" s="149">
        <v>0.27734733902807801</v>
      </c>
      <c r="S831" s="149" t="s">
        <v>1119</v>
      </c>
      <c r="T831" s="149">
        <v>3.2096381208330999E-3</v>
      </c>
    </row>
    <row r="832" spans="1:20" ht="82.5" customHeight="1" x14ac:dyDescent="0.25">
      <c r="A832" s="148">
        <v>2.6299999999999998E-9</v>
      </c>
      <c r="B832" s="149" t="s">
        <v>23313</v>
      </c>
      <c r="C832" s="149">
        <v>2</v>
      </c>
      <c r="D832" s="149">
        <v>135773692</v>
      </c>
      <c r="E832" s="149" t="s">
        <v>23187</v>
      </c>
      <c r="F832" s="149" t="s">
        <v>23228</v>
      </c>
      <c r="G832" s="149" t="s">
        <v>143</v>
      </c>
      <c r="H832" s="149">
        <v>5.9532318508294102</v>
      </c>
      <c r="I832" s="150" t="s">
        <v>24316</v>
      </c>
      <c r="J832" s="150" t="s">
        <v>24957</v>
      </c>
      <c r="K832" s="149">
        <v>14777</v>
      </c>
      <c r="L832" s="149">
        <v>24</v>
      </c>
      <c r="M832" s="150" t="s">
        <v>23247</v>
      </c>
      <c r="N832" s="149">
        <v>0.81100000000000005</v>
      </c>
      <c r="O832" s="149" t="s">
        <v>149</v>
      </c>
      <c r="P832" s="149" t="s">
        <v>143</v>
      </c>
      <c r="Q832" s="149" t="s">
        <v>14</v>
      </c>
      <c r="R832" s="149">
        <v>0.15149547820454501</v>
      </c>
      <c r="S832" s="149" t="s">
        <v>2437</v>
      </c>
      <c r="T832" s="149">
        <v>2.3399103320709E-3</v>
      </c>
    </row>
    <row r="833" spans="1:20" ht="82.5" customHeight="1" x14ac:dyDescent="0.25">
      <c r="A833" s="148">
        <v>2.6299999999999998E-9</v>
      </c>
      <c r="B833" s="149" t="s">
        <v>23311</v>
      </c>
      <c r="C833" s="149">
        <v>2</v>
      </c>
      <c r="D833" s="149">
        <v>135802148</v>
      </c>
      <c r="E833" s="149" t="s">
        <v>23187</v>
      </c>
      <c r="F833" s="149" t="s">
        <v>23201</v>
      </c>
      <c r="G833" s="149" t="s">
        <v>143</v>
      </c>
      <c r="H833" s="149">
        <v>5.9531105814657597</v>
      </c>
      <c r="I833" s="150" t="s">
        <v>24316</v>
      </c>
      <c r="J833" s="150" t="s">
        <v>24958</v>
      </c>
      <c r="K833" s="149">
        <v>14778</v>
      </c>
      <c r="L833" s="149">
        <v>24</v>
      </c>
      <c r="M833" s="150" t="s">
        <v>23189</v>
      </c>
      <c r="N833" s="149">
        <v>0.81100000000000005</v>
      </c>
      <c r="O833" s="149" t="s">
        <v>144</v>
      </c>
      <c r="P833" s="149" t="s">
        <v>143</v>
      </c>
      <c r="Q833" s="149" t="s">
        <v>14</v>
      </c>
      <c r="R833" s="149">
        <v>0.280118490054511</v>
      </c>
      <c r="S833" s="149" t="s">
        <v>2437</v>
      </c>
      <c r="T833" s="149">
        <v>3.2022543945788001E-3</v>
      </c>
    </row>
    <row r="834" spans="1:20" ht="82.5" customHeight="1" x14ac:dyDescent="0.25">
      <c r="A834" s="148">
        <v>2.64E-9</v>
      </c>
      <c r="B834" s="149" t="s">
        <v>23387</v>
      </c>
      <c r="C834" s="149">
        <v>2</v>
      </c>
      <c r="D834" s="149">
        <v>135789682</v>
      </c>
      <c r="E834" s="149" t="s">
        <v>23192</v>
      </c>
      <c r="F834" s="149" t="s">
        <v>23190</v>
      </c>
      <c r="G834" s="149" t="s">
        <v>144</v>
      </c>
      <c r="H834" s="149">
        <v>5.9526889615513499</v>
      </c>
      <c r="I834" s="150" t="s">
        <v>24316</v>
      </c>
      <c r="J834" s="150" t="s">
        <v>24959</v>
      </c>
      <c r="K834" s="149">
        <v>14915</v>
      </c>
      <c r="L834" s="149">
        <v>24</v>
      </c>
      <c r="M834" s="150" t="s">
        <v>23189</v>
      </c>
      <c r="N834" s="149">
        <v>0.82</v>
      </c>
      <c r="O834" s="149" t="s">
        <v>143</v>
      </c>
      <c r="P834" s="149" t="s">
        <v>144</v>
      </c>
      <c r="S834" s="149" t="s">
        <v>1119</v>
      </c>
      <c r="T834" s="149">
        <v>1.5346745526369E-3</v>
      </c>
    </row>
    <row r="835" spans="1:20" ht="82.5" customHeight="1" x14ac:dyDescent="0.25">
      <c r="A835" s="148">
        <v>2.64E-9</v>
      </c>
      <c r="B835" s="149" t="s">
        <v>23387</v>
      </c>
      <c r="C835" s="149">
        <v>2</v>
      </c>
      <c r="D835" s="149">
        <v>135789682</v>
      </c>
      <c r="E835" s="149" t="s">
        <v>23193</v>
      </c>
      <c r="F835" s="149" t="s">
        <v>23190</v>
      </c>
      <c r="G835" s="149" t="s">
        <v>144</v>
      </c>
      <c r="H835" s="149">
        <v>5.9526889615513499</v>
      </c>
      <c r="I835" s="150" t="s">
        <v>24316</v>
      </c>
      <c r="J835" s="150" t="s">
        <v>24959</v>
      </c>
      <c r="K835" s="149">
        <v>14915</v>
      </c>
      <c r="L835" s="149">
        <v>24</v>
      </c>
      <c r="M835" s="150" t="s">
        <v>23189</v>
      </c>
      <c r="N835" s="149">
        <v>0.82</v>
      </c>
      <c r="O835" s="149" t="s">
        <v>143</v>
      </c>
      <c r="P835" s="149" t="s">
        <v>144</v>
      </c>
      <c r="S835" s="149" t="s">
        <v>1119</v>
      </c>
      <c r="T835" s="149">
        <v>1.5346745526369E-3</v>
      </c>
    </row>
    <row r="836" spans="1:20" ht="82.5" customHeight="1" x14ac:dyDescent="0.25">
      <c r="A836" s="148">
        <v>2.6700000000000001E-9</v>
      </c>
      <c r="B836" s="149" t="s">
        <v>23317</v>
      </c>
      <c r="C836" s="149">
        <v>2</v>
      </c>
      <c r="D836" s="149">
        <v>135795595</v>
      </c>
      <c r="E836" s="149" t="s">
        <v>23187</v>
      </c>
      <c r="F836" s="149" t="s">
        <v>23188</v>
      </c>
      <c r="G836" s="149" t="s">
        <v>154</v>
      </c>
      <c r="H836" s="149">
        <v>5.9509292220344898</v>
      </c>
      <c r="I836" s="150" t="s">
        <v>24316</v>
      </c>
      <c r="J836" s="150" t="s">
        <v>24960</v>
      </c>
      <c r="K836" s="149">
        <v>14778</v>
      </c>
      <c r="L836" s="149">
        <v>24</v>
      </c>
      <c r="M836" s="150" t="s">
        <v>23189</v>
      </c>
      <c r="N836" s="149">
        <v>0.81100000000000005</v>
      </c>
      <c r="O836" s="149" t="s">
        <v>149</v>
      </c>
      <c r="P836" s="149" t="s">
        <v>154</v>
      </c>
      <c r="Q836" s="149" t="s">
        <v>14</v>
      </c>
      <c r="R836" s="149">
        <v>0.29394959990741498</v>
      </c>
      <c r="S836" s="149" t="s">
        <v>508</v>
      </c>
      <c r="T836" s="149">
        <v>2.3004373435838001E-3</v>
      </c>
    </row>
    <row r="837" spans="1:20" ht="82.5" customHeight="1" x14ac:dyDescent="0.25">
      <c r="A837" s="148">
        <v>2.7000000000000002E-9</v>
      </c>
      <c r="B837" s="149" t="s">
        <v>23345</v>
      </c>
      <c r="C837" s="149">
        <v>2</v>
      </c>
      <c r="D837" s="149">
        <v>136166536</v>
      </c>
      <c r="E837" s="149" t="s">
        <v>23191</v>
      </c>
      <c r="F837" s="149" t="s">
        <v>23201</v>
      </c>
      <c r="G837" s="149" t="s">
        <v>143</v>
      </c>
      <c r="H837" s="149">
        <v>5.9489061120048596</v>
      </c>
      <c r="I837" s="150" t="s">
        <v>24316</v>
      </c>
      <c r="J837" s="150" t="s">
        <v>24961</v>
      </c>
      <c r="K837" s="149">
        <v>16313</v>
      </c>
      <c r="L837" s="149">
        <v>24</v>
      </c>
      <c r="M837" s="150" t="s">
        <v>23189</v>
      </c>
      <c r="N837" s="149">
        <v>0.89500000000000002</v>
      </c>
      <c r="O837" s="149" t="s">
        <v>144</v>
      </c>
      <c r="P837" s="149" t="s">
        <v>143</v>
      </c>
      <c r="S837" s="149" t="s">
        <v>2437</v>
      </c>
      <c r="T837" s="149">
        <v>6.1301698831125002E-3</v>
      </c>
    </row>
    <row r="838" spans="1:20" ht="82.5" customHeight="1" x14ac:dyDescent="0.25">
      <c r="A838" s="148">
        <v>2.7200000000000001E-9</v>
      </c>
      <c r="B838" s="149" t="s">
        <v>23305</v>
      </c>
      <c r="C838" s="149">
        <v>2</v>
      </c>
      <c r="D838" s="149">
        <v>135773617</v>
      </c>
      <c r="E838" s="149" t="s">
        <v>23187</v>
      </c>
      <c r="F838" s="149" t="s">
        <v>23188</v>
      </c>
      <c r="G838" s="149" t="s">
        <v>154</v>
      </c>
      <c r="H838" s="149">
        <v>5.9478840885928497</v>
      </c>
      <c r="I838" s="150" t="s">
        <v>24316</v>
      </c>
      <c r="J838" s="150" t="s">
        <v>24962</v>
      </c>
      <c r="K838" s="149">
        <v>14777</v>
      </c>
      <c r="L838" s="149">
        <v>24</v>
      </c>
      <c r="M838" s="150" t="s">
        <v>23247</v>
      </c>
      <c r="N838" s="149">
        <v>0.81100000000000005</v>
      </c>
      <c r="O838" s="149" t="s">
        <v>149</v>
      </c>
      <c r="P838" s="149" t="s">
        <v>154</v>
      </c>
      <c r="Q838" s="149" t="s">
        <v>14</v>
      </c>
      <c r="R838" s="149">
        <v>0.151724457481658</v>
      </c>
      <c r="S838" s="149" t="s">
        <v>2437</v>
      </c>
      <c r="T838" s="149">
        <v>2.3329418406496001E-3</v>
      </c>
    </row>
    <row r="839" spans="1:20" ht="82.5" customHeight="1" x14ac:dyDescent="0.25">
      <c r="A839" s="148">
        <v>2.7499999999999998E-9</v>
      </c>
      <c r="B839" s="149" t="s">
        <v>23293</v>
      </c>
      <c r="C839" s="149">
        <v>2</v>
      </c>
      <c r="D839" s="149">
        <v>135814716</v>
      </c>
      <c r="E839" s="149" t="s">
        <v>23187</v>
      </c>
      <c r="F839" s="149" t="s">
        <v>23204</v>
      </c>
      <c r="G839" s="149" t="s">
        <v>149</v>
      </c>
      <c r="H839" s="149">
        <v>5.9456432958721397</v>
      </c>
      <c r="I839" s="150" t="s">
        <v>24316</v>
      </c>
      <c r="J839" s="150" t="s">
        <v>24963</v>
      </c>
      <c r="K839" s="149">
        <v>14778</v>
      </c>
      <c r="L839" s="149">
        <v>24</v>
      </c>
      <c r="M839" s="150" t="s">
        <v>23189</v>
      </c>
      <c r="N839" s="149">
        <v>0.81100000000000005</v>
      </c>
      <c r="O839" s="149" t="s">
        <v>154</v>
      </c>
      <c r="P839" s="149" t="s">
        <v>149</v>
      </c>
      <c r="Q839" s="149" t="s">
        <v>14</v>
      </c>
      <c r="R839" s="149">
        <v>0.323020425723963</v>
      </c>
      <c r="S839" s="149" t="s">
        <v>1119</v>
      </c>
      <c r="T839" s="149">
        <v>4.6783174160399997E-3</v>
      </c>
    </row>
    <row r="840" spans="1:20" ht="82.5" customHeight="1" x14ac:dyDescent="0.25">
      <c r="A840" s="148">
        <v>2.76E-9</v>
      </c>
      <c r="B840" s="149" t="s">
        <v>23364</v>
      </c>
      <c r="C840" s="149">
        <v>2</v>
      </c>
      <c r="D840" s="149">
        <v>135803766</v>
      </c>
      <c r="E840" s="149" t="s">
        <v>23191</v>
      </c>
      <c r="F840" s="149" t="s">
        <v>23190</v>
      </c>
      <c r="G840" s="149" t="s">
        <v>144</v>
      </c>
      <c r="H840" s="149">
        <v>5.9454425216004498</v>
      </c>
      <c r="I840" s="150" t="s">
        <v>24316</v>
      </c>
      <c r="J840" s="150" t="s">
        <v>24964</v>
      </c>
      <c r="K840" s="149">
        <v>16313</v>
      </c>
      <c r="L840" s="149">
        <v>24</v>
      </c>
      <c r="M840" s="150" t="s">
        <v>23189</v>
      </c>
      <c r="N840" s="149">
        <v>0.89500000000000002</v>
      </c>
      <c r="O840" s="149" t="s">
        <v>143</v>
      </c>
      <c r="P840" s="149" t="s">
        <v>144</v>
      </c>
      <c r="S840" s="149" t="s">
        <v>2437</v>
      </c>
      <c r="T840" s="149">
        <v>4.2267722687170002E-3</v>
      </c>
    </row>
    <row r="841" spans="1:20" ht="82.5" customHeight="1" x14ac:dyDescent="0.25">
      <c r="A841" s="148">
        <v>2.7700000000000002E-9</v>
      </c>
      <c r="B841" s="149" t="s">
        <v>23324</v>
      </c>
      <c r="C841" s="149">
        <v>2</v>
      </c>
      <c r="D841" s="149">
        <v>136016079</v>
      </c>
      <c r="E841" s="149" t="s">
        <v>23187</v>
      </c>
      <c r="F841" s="149" t="s">
        <v>23188</v>
      </c>
      <c r="G841" s="149" t="s">
        <v>154</v>
      </c>
      <c r="H841" s="149">
        <v>5.9447390806956903</v>
      </c>
      <c r="I841" s="150" t="s">
        <v>24316</v>
      </c>
      <c r="J841" s="150" t="s">
        <v>24965</v>
      </c>
      <c r="K841" s="149">
        <v>14778</v>
      </c>
      <c r="L841" s="149">
        <v>24</v>
      </c>
      <c r="M841" s="150" t="s">
        <v>23189</v>
      </c>
      <c r="N841" s="149">
        <v>0.81100000000000005</v>
      </c>
      <c r="O841" s="149" t="s">
        <v>149</v>
      </c>
      <c r="P841" s="149" t="s">
        <v>154</v>
      </c>
      <c r="Q841" s="149" t="s">
        <v>14</v>
      </c>
      <c r="R841" s="149">
        <v>0.173279449311289</v>
      </c>
      <c r="S841" s="149" t="s">
        <v>2437</v>
      </c>
      <c r="T841" s="149">
        <v>4.5275722796838001E-3</v>
      </c>
    </row>
    <row r="842" spans="1:20" ht="82.5" customHeight="1" x14ac:dyDescent="0.25">
      <c r="A842" s="148">
        <v>2.7700000000000002E-9</v>
      </c>
      <c r="B842" s="149" t="s">
        <v>23388</v>
      </c>
      <c r="C842" s="149">
        <v>2</v>
      </c>
      <c r="D842" s="149">
        <v>136228887</v>
      </c>
      <c r="E842" s="149" t="s">
        <v>23192</v>
      </c>
      <c r="F842" s="149" t="s">
        <v>23204</v>
      </c>
      <c r="G842" s="149" t="s">
        <v>149</v>
      </c>
      <c r="H842" s="149">
        <v>5.9449555005239398</v>
      </c>
      <c r="I842" s="150" t="s">
        <v>24316</v>
      </c>
      <c r="J842" s="150" t="s">
        <v>24966</v>
      </c>
      <c r="K842" s="149">
        <v>14915</v>
      </c>
      <c r="L842" s="149">
        <v>24</v>
      </c>
      <c r="M842" s="150" t="s">
        <v>23189</v>
      </c>
      <c r="N842" s="149">
        <v>0.82</v>
      </c>
      <c r="O842" s="149" t="s">
        <v>154</v>
      </c>
      <c r="P842" s="149" t="s">
        <v>149</v>
      </c>
      <c r="S842" s="149" t="s">
        <v>2437</v>
      </c>
      <c r="T842" s="149">
        <v>5.7084836437359E-3</v>
      </c>
    </row>
    <row r="843" spans="1:20" ht="82.5" customHeight="1" x14ac:dyDescent="0.25">
      <c r="A843" s="148">
        <v>2.7700000000000002E-9</v>
      </c>
      <c r="B843" s="149" t="s">
        <v>23388</v>
      </c>
      <c r="C843" s="149">
        <v>2</v>
      </c>
      <c r="D843" s="149">
        <v>136228887</v>
      </c>
      <c r="E843" s="149" t="s">
        <v>23193</v>
      </c>
      <c r="F843" s="149" t="s">
        <v>23204</v>
      </c>
      <c r="G843" s="149" t="s">
        <v>149</v>
      </c>
      <c r="H843" s="149">
        <v>5.9449555005239398</v>
      </c>
      <c r="I843" s="150" t="s">
        <v>24316</v>
      </c>
      <c r="J843" s="150" t="s">
        <v>24966</v>
      </c>
      <c r="K843" s="149">
        <v>14915</v>
      </c>
      <c r="L843" s="149">
        <v>24</v>
      </c>
      <c r="M843" s="150" t="s">
        <v>23189</v>
      </c>
      <c r="N843" s="149">
        <v>0.82</v>
      </c>
      <c r="O843" s="149" t="s">
        <v>154</v>
      </c>
      <c r="P843" s="149" t="s">
        <v>149</v>
      </c>
      <c r="S843" s="149" t="s">
        <v>2437</v>
      </c>
      <c r="T843" s="149">
        <v>5.7084836437359E-3</v>
      </c>
    </row>
    <row r="844" spans="1:20" ht="82.5" customHeight="1" x14ac:dyDescent="0.25">
      <c r="A844" s="148">
        <v>2.7799999999999999E-9</v>
      </c>
      <c r="B844" s="149" t="s">
        <v>23330</v>
      </c>
      <c r="C844" s="149">
        <v>2</v>
      </c>
      <c r="D844" s="149">
        <v>135984172</v>
      </c>
      <c r="E844" s="149" t="s">
        <v>23187</v>
      </c>
      <c r="F844" s="149" t="s">
        <v>23190</v>
      </c>
      <c r="G844" s="149" t="s">
        <v>144</v>
      </c>
      <c r="H844" s="149">
        <v>5.9440212618228596</v>
      </c>
      <c r="I844" s="150" t="s">
        <v>24316</v>
      </c>
      <c r="J844" s="150" t="s">
        <v>24967</v>
      </c>
      <c r="K844" s="149">
        <v>14778</v>
      </c>
      <c r="L844" s="149">
        <v>24</v>
      </c>
      <c r="M844" s="150" t="s">
        <v>23189</v>
      </c>
      <c r="N844" s="149">
        <v>0.81100000000000005</v>
      </c>
      <c r="O844" s="149" t="s">
        <v>143</v>
      </c>
      <c r="P844" s="149" t="s">
        <v>144</v>
      </c>
      <c r="Q844" s="149" t="s">
        <v>14</v>
      </c>
      <c r="R844" s="149">
        <v>0.16544948101158699</v>
      </c>
      <c r="S844" s="149" t="s">
        <v>2437</v>
      </c>
      <c r="T844" s="149">
        <v>5.1760515434649997E-3</v>
      </c>
    </row>
    <row r="845" spans="1:20" ht="82.5" customHeight="1" x14ac:dyDescent="0.25">
      <c r="A845" s="148">
        <v>2.7799999999999999E-9</v>
      </c>
      <c r="B845" s="149" t="s">
        <v>23312</v>
      </c>
      <c r="C845" s="149">
        <v>2</v>
      </c>
      <c r="D845" s="149">
        <v>135798758</v>
      </c>
      <c r="E845" s="149" t="s">
        <v>23187</v>
      </c>
      <c r="F845" s="149" t="s">
        <v>23204</v>
      </c>
      <c r="G845" s="149" t="s">
        <v>149</v>
      </c>
      <c r="H845" s="149">
        <v>5.9439480641314404</v>
      </c>
      <c r="I845" s="150" t="s">
        <v>24316</v>
      </c>
      <c r="J845" s="150" t="s">
        <v>24968</v>
      </c>
      <c r="K845" s="149">
        <v>14778</v>
      </c>
      <c r="L845" s="149">
        <v>24</v>
      </c>
      <c r="M845" s="150" t="s">
        <v>23189</v>
      </c>
      <c r="N845" s="149">
        <v>0.81100000000000005</v>
      </c>
      <c r="O845" s="149" t="s">
        <v>154</v>
      </c>
      <c r="P845" s="149" t="s">
        <v>149</v>
      </c>
      <c r="Q845" s="149" t="s">
        <v>14</v>
      </c>
      <c r="R845" s="149">
        <v>0.26822836614815299</v>
      </c>
      <c r="S845" s="149" t="s">
        <v>1119</v>
      </c>
      <c r="T845" s="149">
        <v>2.7643046526744999E-3</v>
      </c>
    </row>
    <row r="846" spans="1:20" ht="82.5" customHeight="1" x14ac:dyDescent="0.25">
      <c r="A846" s="148">
        <v>2.7799999999999999E-9</v>
      </c>
      <c r="B846" s="149" t="s">
        <v>23361</v>
      </c>
      <c r="C846" s="149">
        <v>2</v>
      </c>
      <c r="D846" s="149">
        <v>135895809</v>
      </c>
      <c r="E846" s="149" t="s">
        <v>23191</v>
      </c>
      <c r="F846" s="149" t="s">
        <v>23190</v>
      </c>
      <c r="G846" s="149" t="s">
        <v>144</v>
      </c>
      <c r="H846" s="149">
        <v>5.9439836761069502</v>
      </c>
      <c r="I846" s="150" t="s">
        <v>24316</v>
      </c>
      <c r="J846" s="150" t="s">
        <v>24969</v>
      </c>
      <c r="K846" s="149">
        <v>16313</v>
      </c>
      <c r="L846" s="149">
        <v>24</v>
      </c>
      <c r="M846" s="150" t="s">
        <v>23189</v>
      </c>
      <c r="N846" s="149">
        <v>0.89500000000000002</v>
      </c>
      <c r="O846" s="149" t="s">
        <v>143</v>
      </c>
      <c r="P846" s="149" t="s">
        <v>144</v>
      </c>
      <c r="S846" s="149" t="s">
        <v>2437</v>
      </c>
      <c r="T846" s="149">
        <v>3.1461239072437001E-3</v>
      </c>
    </row>
    <row r="847" spans="1:20" ht="82.5" customHeight="1" x14ac:dyDescent="0.25">
      <c r="A847" s="148">
        <v>2.7799999999999999E-9</v>
      </c>
      <c r="B847" s="149" t="s">
        <v>23389</v>
      </c>
      <c r="C847" s="149">
        <v>2</v>
      </c>
      <c r="D847" s="149">
        <v>136636909</v>
      </c>
      <c r="E847" s="149" t="s">
        <v>23192</v>
      </c>
      <c r="F847" s="149" t="s">
        <v>23201</v>
      </c>
      <c r="G847" s="149" t="s">
        <v>143</v>
      </c>
      <c r="H847" s="149">
        <v>5.9437941087597697</v>
      </c>
      <c r="I847" s="150" t="s">
        <v>24316</v>
      </c>
      <c r="J847" s="150" t="s">
        <v>24970</v>
      </c>
      <c r="K847" s="149">
        <v>14915</v>
      </c>
      <c r="L847" s="149">
        <v>24</v>
      </c>
      <c r="M847" s="150" t="s">
        <v>23189</v>
      </c>
      <c r="N847" s="149">
        <v>0.82</v>
      </c>
      <c r="O847" s="149" t="s">
        <v>144</v>
      </c>
      <c r="P847" s="149" t="s">
        <v>143</v>
      </c>
      <c r="S847" s="149" t="s">
        <v>2008</v>
      </c>
      <c r="T847" s="149">
        <v>7.6900564466475E-3</v>
      </c>
    </row>
    <row r="848" spans="1:20" ht="82.5" customHeight="1" x14ac:dyDescent="0.25">
      <c r="A848" s="148">
        <v>2.7799999999999999E-9</v>
      </c>
      <c r="B848" s="149" t="s">
        <v>23389</v>
      </c>
      <c r="C848" s="149">
        <v>2</v>
      </c>
      <c r="D848" s="149">
        <v>136636909</v>
      </c>
      <c r="E848" s="149" t="s">
        <v>23193</v>
      </c>
      <c r="F848" s="149" t="s">
        <v>23201</v>
      </c>
      <c r="G848" s="149" t="s">
        <v>143</v>
      </c>
      <c r="H848" s="149">
        <v>5.9437941087597697</v>
      </c>
      <c r="I848" s="150" t="s">
        <v>24316</v>
      </c>
      <c r="J848" s="150" t="s">
        <v>24970</v>
      </c>
      <c r="K848" s="149">
        <v>14915</v>
      </c>
      <c r="L848" s="149">
        <v>24</v>
      </c>
      <c r="M848" s="150" t="s">
        <v>23189</v>
      </c>
      <c r="N848" s="149">
        <v>0.82</v>
      </c>
      <c r="O848" s="149" t="s">
        <v>144</v>
      </c>
      <c r="P848" s="149" t="s">
        <v>143</v>
      </c>
      <c r="S848" s="149" t="s">
        <v>2008</v>
      </c>
      <c r="T848" s="149">
        <v>7.6900564466475E-3</v>
      </c>
    </row>
    <row r="849" spans="1:20" ht="82.5" customHeight="1" x14ac:dyDescent="0.25">
      <c r="A849" s="148">
        <v>2.7900000000000001E-9</v>
      </c>
      <c r="B849" s="149" t="s">
        <v>23390</v>
      </c>
      <c r="C849" s="149">
        <v>2</v>
      </c>
      <c r="D849" s="149">
        <v>136910690</v>
      </c>
      <c r="E849" s="149" t="s">
        <v>23191</v>
      </c>
      <c r="F849" s="149" t="s">
        <v>23228</v>
      </c>
      <c r="G849" s="149" t="s">
        <v>143</v>
      </c>
      <c r="H849" s="149">
        <v>5.9436176574075104</v>
      </c>
      <c r="I849" s="150" t="s">
        <v>24316</v>
      </c>
      <c r="J849" s="150" t="s">
        <v>24971</v>
      </c>
      <c r="K849" s="149">
        <v>16313</v>
      </c>
      <c r="L849" s="149">
        <v>24</v>
      </c>
      <c r="M849" s="150" t="s">
        <v>23213</v>
      </c>
      <c r="N849" s="149">
        <v>0.89500000000000002</v>
      </c>
      <c r="O849" s="149" t="s">
        <v>149</v>
      </c>
      <c r="P849" s="149" t="s">
        <v>143</v>
      </c>
      <c r="S849" s="149" t="s">
        <v>1093</v>
      </c>
      <c r="T849" s="149">
        <v>1.5798395435720001E-4</v>
      </c>
    </row>
    <row r="850" spans="1:20" ht="82.5" customHeight="1" x14ac:dyDescent="0.25">
      <c r="A850" s="148">
        <v>2.7999999999999998E-9</v>
      </c>
      <c r="B850" s="149" t="s">
        <v>23351</v>
      </c>
      <c r="C850" s="149">
        <v>2</v>
      </c>
      <c r="D850" s="149">
        <v>135899069</v>
      </c>
      <c r="E850" s="149" t="s">
        <v>23191</v>
      </c>
      <c r="F850" s="149" t="s">
        <v>23188</v>
      </c>
      <c r="G850" s="149" t="s">
        <v>154</v>
      </c>
      <c r="H850" s="149">
        <v>5.9428084388729498</v>
      </c>
      <c r="I850" s="150" t="s">
        <v>24316</v>
      </c>
      <c r="J850" s="150" t="s">
        <v>24972</v>
      </c>
      <c r="K850" s="149">
        <v>16313</v>
      </c>
      <c r="L850" s="149">
        <v>24</v>
      </c>
      <c r="M850" s="150" t="s">
        <v>23189</v>
      </c>
      <c r="N850" s="149">
        <v>0.89500000000000002</v>
      </c>
      <c r="O850" s="149" t="s">
        <v>149</v>
      </c>
      <c r="P850" s="149" t="s">
        <v>154</v>
      </c>
      <c r="S850" s="149" t="s">
        <v>2437</v>
      </c>
      <c r="T850" s="149">
        <v>2.4741607893502002E-3</v>
      </c>
    </row>
    <row r="851" spans="1:20" ht="82.5" customHeight="1" x14ac:dyDescent="0.25">
      <c r="A851" s="148">
        <v>2.8200000000000002E-9</v>
      </c>
      <c r="B851" s="149" t="s">
        <v>23268</v>
      </c>
      <c r="C851" s="149">
        <v>2</v>
      </c>
      <c r="D851" s="149">
        <v>136505546</v>
      </c>
      <c r="E851" s="149" t="s">
        <v>23192</v>
      </c>
      <c r="F851" s="149" t="s">
        <v>23188</v>
      </c>
      <c r="G851" s="149" t="s">
        <v>154</v>
      </c>
      <c r="H851" s="149">
        <v>5.94181342081413</v>
      </c>
      <c r="I851" s="150" t="s">
        <v>24316</v>
      </c>
      <c r="J851" s="150" t="s">
        <v>24973</v>
      </c>
      <c r="K851" s="149">
        <v>14915</v>
      </c>
      <c r="L851" s="149">
        <v>24</v>
      </c>
      <c r="M851" s="150" t="s">
        <v>23189</v>
      </c>
      <c r="N851" s="149">
        <v>0.82</v>
      </c>
      <c r="O851" s="149" t="s">
        <v>154</v>
      </c>
      <c r="P851" s="149" t="s">
        <v>149</v>
      </c>
      <c r="S851" s="149" t="s">
        <v>1551</v>
      </c>
      <c r="T851" s="149">
        <v>2.2270613683859001E-3</v>
      </c>
    </row>
    <row r="852" spans="1:20" ht="82.5" customHeight="1" x14ac:dyDescent="0.25">
      <c r="A852" s="148">
        <v>2.8200000000000002E-9</v>
      </c>
      <c r="B852" s="149" t="s">
        <v>23268</v>
      </c>
      <c r="C852" s="149">
        <v>2</v>
      </c>
      <c r="D852" s="149">
        <v>136505546</v>
      </c>
      <c r="E852" s="149" t="s">
        <v>23193</v>
      </c>
      <c r="F852" s="149" t="s">
        <v>23188</v>
      </c>
      <c r="G852" s="149" t="s">
        <v>154</v>
      </c>
      <c r="H852" s="149">
        <v>5.94181342081413</v>
      </c>
      <c r="I852" s="150" t="s">
        <v>24316</v>
      </c>
      <c r="J852" s="150" t="s">
        <v>24973</v>
      </c>
      <c r="K852" s="149">
        <v>14915</v>
      </c>
      <c r="L852" s="149">
        <v>24</v>
      </c>
      <c r="M852" s="150" t="s">
        <v>23189</v>
      </c>
      <c r="N852" s="149">
        <v>0.82</v>
      </c>
      <c r="O852" s="149" t="s">
        <v>154</v>
      </c>
      <c r="P852" s="149" t="s">
        <v>149</v>
      </c>
      <c r="S852" s="149" t="s">
        <v>1551</v>
      </c>
      <c r="T852" s="149">
        <v>2.2270613683859001E-3</v>
      </c>
    </row>
    <row r="853" spans="1:20" ht="82.5" customHeight="1" x14ac:dyDescent="0.25">
      <c r="A853" s="148">
        <v>2.8299999999999999E-9</v>
      </c>
      <c r="B853" s="149" t="s">
        <v>23391</v>
      </c>
      <c r="C853" s="149">
        <v>2</v>
      </c>
      <c r="D853" s="149">
        <v>136637350</v>
      </c>
      <c r="E853" s="149" t="s">
        <v>23192</v>
      </c>
      <c r="F853" s="149" t="s">
        <v>23201</v>
      </c>
      <c r="G853" s="149" t="s">
        <v>143</v>
      </c>
      <c r="H853" s="149">
        <v>5.9414437577226602</v>
      </c>
      <c r="I853" s="150" t="s">
        <v>24316</v>
      </c>
      <c r="J853" s="150" t="s">
        <v>24974</v>
      </c>
      <c r="K853" s="149">
        <v>14915</v>
      </c>
      <c r="L853" s="149">
        <v>24</v>
      </c>
      <c r="M853" s="150" t="s">
        <v>23189</v>
      </c>
      <c r="N853" s="149">
        <v>0.82</v>
      </c>
      <c r="O853" s="149" t="s">
        <v>144</v>
      </c>
      <c r="P853" s="149" t="s">
        <v>143</v>
      </c>
      <c r="S853" s="149" t="s">
        <v>2008</v>
      </c>
      <c r="T853" s="149">
        <v>5.9215803653175003E-3</v>
      </c>
    </row>
    <row r="854" spans="1:20" ht="82.5" customHeight="1" x14ac:dyDescent="0.25">
      <c r="A854" s="148">
        <v>2.8299999999999999E-9</v>
      </c>
      <c r="B854" s="149" t="s">
        <v>23391</v>
      </c>
      <c r="C854" s="149">
        <v>2</v>
      </c>
      <c r="D854" s="149">
        <v>136637350</v>
      </c>
      <c r="E854" s="149" t="s">
        <v>23193</v>
      </c>
      <c r="F854" s="149" t="s">
        <v>23201</v>
      </c>
      <c r="G854" s="149" t="s">
        <v>143</v>
      </c>
      <c r="H854" s="149">
        <v>5.9414437577226602</v>
      </c>
      <c r="I854" s="150" t="s">
        <v>24316</v>
      </c>
      <c r="J854" s="150" t="s">
        <v>24974</v>
      </c>
      <c r="K854" s="149">
        <v>14915</v>
      </c>
      <c r="L854" s="149">
        <v>24</v>
      </c>
      <c r="M854" s="150" t="s">
        <v>23189</v>
      </c>
      <c r="N854" s="149">
        <v>0.82</v>
      </c>
      <c r="O854" s="149" t="s">
        <v>144</v>
      </c>
      <c r="P854" s="149" t="s">
        <v>143</v>
      </c>
      <c r="S854" s="149" t="s">
        <v>2008</v>
      </c>
      <c r="T854" s="149">
        <v>5.9215803653175003E-3</v>
      </c>
    </row>
    <row r="855" spans="1:20" ht="82.5" customHeight="1" x14ac:dyDescent="0.25">
      <c r="A855" s="148">
        <v>2.8499999999999999E-9</v>
      </c>
      <c r="B855" s="149" t="s">
        <v>23300</v>
      </c>
      <c r="C855" s="149">
        <v>2</v>
      </c>
      <c r="D855" s="149">
        <v>135812969</v>
      </c>
      <c r="E855" s="149" t="s">
        <v>23187</v>
      </c>
      <c r="F855" s="149" t="s">
        <v>23204</v>
      </c>
      <c r="G855" s="149" t="s">
        <v>149</v>
      </c>
      <c r="H855" s="149">
        <v>5.9401605444485801</v>
      </c>
      <c r="I855" s="150" t="s">
        <v>24316</v>
      </c>
      <c r="J855" s="150" t="s">
        <v>24975</v>
      </c>
      <c r="K855" s="149">
        <v>14778</v>
      </c>
      <c r="L855" s="149">
        <v>24</v>
      </c>
      <c r="M855" s="150" t="s">
        <v>23189</v>
      </c>
      <c r="N855" s="149">
        <v>0.81100000000000005</v>
      </c>
      <c r="O855" s="149" t="s">
        <v>154</v>
      </c>
      <c r="P855" s="149" t="s">
        <v>149</v>
      </c>
      <c r="Q855" s="149" t="s">
        <v>14</v>
      </c>
      <c r="R855" s="149">
        <v>0.3234704331112</v>
      </c>
      <c r="S855" s="149" t="s">
        <v>1119</v>
      </c>
      <c r="T855" s="149">
        <v>4.6843340437816997E-3</v>
      </c>
    </row>
    <row r="856" spans="1:20" ht="82.5" customHeight="1" x14ac:dyDescent="0.25">
      <c r="A856" s="148">
        <v>2.88E-9</v>
      </c>
      <c r="B856" s="149" t="s">
        <v>23316</v>
      </c>
      <c r="C856" s="149">
        <v>2</v>
      </c>
      <c r="D856" s="149">
        <v>135798082</v>
      </c>
      <c r="E856" s="149" t="s">
        <v>23187</v>
      </c>
      <c r="F856" s="149" t="s">
        <v>23236</v>
      </c>
      <c r="G856" s="149" t="s">
        <v>154</v>
      </c>
      <c r="H856" s="149">
        <v>5.9381571614014099</v>
      </c>
      <c r="I856" s="150" t="s">
        <v>24316</v>
      </c>
      <c r="J856" s="150" t="s">
        <v>24976</v>
      </c>
      <c r="K856" s="149">
        <v>14778</v>
      </c>
      <c r="L856" s="149">
        <v>24</v>
      </c>
      <c r="M856" s="150" t="s">
        <v>23189</v>
      </c>
      <c r="N856" s="149">
        <v>0.81100000000000005</v>
      </c>
      <c r="O856" s="149" t="s">
        <v>143</v>
      </c>
      <c r="P856" s="149" t="s">
        <v>154</v>
      </c>
      <c r="Q856" s="149" t="s">
        <v>14</v>
      </c>
      <c r="R856" s="149">
        <v>0.26765904696141901</v>
      </c>
      <c r="S856" s="149" t="s">
        <v>1119</v>
      </c>
      <c r="T856" s="149">
        <v>2.7112749606288998E-3</v>
      </c>
    </row>
    <row r="857" spans="1:20" ht="82.5" customHeight="1" x14ac:dyDescent="0.25">
      <c r="A857" s="148">
        <v>2.8999999999999999E-9</v>
      </c>
      <c r="B857" s="149" t="s">
        <v>23392</v>
      </c>
      <c r="C857" s="149">
        <v>2</v>
      </c>
      <c r="D857" s="149">
        <v>136288273</v>
      </c>
      <c r="E857" s="149" t="s">
        <v>23192</v>
      </c>
      <c r="F857" s="149" t="s">
        <v>23204</v>
      </c>
      <c r="G857" s="149" t="s">
        <v>149</v>
      </c>
      <c r="H857" s="149">
        <v>5.9370633475325203</v>
      </c>
      <c r="I857" s="150" t="s">
        <v>24316</v>
      </c>
      <c r="J857" s="150" t="s">
        <v>24977</v>
      </c>
      <c r="K857" s="149">
        <v>14915</v>
      </c>
      <c r="L857" s="149">
        <v>24</v>
      </c>
      <c r="M857" s="150" t="s">
        <v>23189</v>
      </c>
      <c r="N857" s="149">
        <v>0.82</v>
      </c>
      <c r="O857" s="149" t="s">
        <v>154</v>
      </c>
      <c r="P857" s="149" t="s">
        <v>149</v>
      </c>
      <c r="S857" s="149" t="s">
        <v>2437</v>
      </c>
      <c r="T857" s="149">
        <v>6.1177374084202003E-3</v>
      </c>
    </row>
    <row r="858" spans="1:20" ht="82.5" customHeight="1" x14ac:dyDescent="0.25">
      <c r="A858" s="148">
        <v>2.8999999999999999E-9</v>
      </c>
      <c r="B858" s="149" t="s">
        <v>23392</v>
      </c>
      <c r="C858" s="149">
        <v>2</v>
      </c>
      <c r="D858" s="149">
        <v>136288273</v>
      </c>
      <c r="E858" s="149" t="s">
        <v>23193</v>
      </c>
      <c r="F858" s="149" t="s">
        <v>23204</v>
      </c>
      <c r="G858" s="149" t="s">
        <v>149</v>
      </c>
      <c r="H858" s="149">
        <v>5.9370633475325203</v>
      </c>
      <c r="I858" s="150" t="s">
        <v>24316</v>
      </c>
      <c r="J858" s="150" t="s">
        <v>24977</v>
      </c>
      <c r="K858" s="149">
        <v>14915</v>
      </c>
      <c r="L858" s="149">
        <v>24</v>
      </c>
      <c r="M858" s="150" t="s">
        <v>23189</v>
      </c>
      <c r="N858" s="149">
        <v>0.82</v>
      </c>
      <c r="O858" s="149" t="s">
        <v>154</v>
      </c>
      <c r="P858" s="149" t="s">
        <v>149</v>
      </c>
      <c r="S858" s="149" t="s">
        <v>2437</v>
      </c>
      <c r="T858" s="149">
        <v>6.1177374084202003E-3</v>
      </c>
    </row>
    <row r="859" spans="1:20" ht="82.5" customHeight="1" x14ac:dyDescent="0.25">
      <c r="A859" s="148">
        <v>2.8999999999999999E-9</v>
      </c>
      <c r="B859" s="149" t="s">
        <v>23304</v>
      </c>
      <c r="C859" s="149">
        <v>2</v>
      </c>
      <c r="D859" s="149">
        <v>135800757</v>
      </c>
      <c r="E859" s="149" t="s">
        <v>23187</v>
      </c>
      <c r="F859" s="149" t="s">
        <v>23190</v>
      </c>
      <c r="G859" s="149" t="s">
        <v>144</v>
      </c>
      <c r="H859" s="149">
        <v>5.9369837474585596</v>
      </c>
      <c r="I859" s="150" t="s">
        <v>24316</v>
      </c>
      <c r="J859" s="150" t="s">
        <v>24978</v>
      </c>
      <c r="K859" s="149">
        <v>14778</v>
      </c>
      <c r="L859" s="149">
        <v>24</v>
      </c>
      <c r="M859" s="150" t="s">
        <v>23189</v>
      </c>
      <c r="N859" s="149">
        <v>0.81100000000000005</v>
      </c>
      <c r="O859" s="149" t="s">
        <v>143</v>
      </c>
      <c r="P859" s="149" t="s">
        <v>144</v>
      </c>
      <c r="Q859" s="149" t="s">
        <v>14</v>
      </c>
      <c r="R859" s="149">
        <v>0.276200406375743</v>
      </c>
      <c r="S859" s="149" t="s">
        <v>1119</v>
      </c>
      <c r="T859" s="149">
        <v>3.1103931480943002E-3</v>
      </c>
    </row>
    <row r="860" spans="1:20" ht="82.5" customHeight="1" x14ac:dyDescent="0.25">
      <c r="A860" s="148">
        <v>2.9100000000000001E-9</v>
      </c>
      <c r="B860" s="149" t="s">
        <v>23393</v>
      </c>
      <c r="C860" s="149">
        <v>12</v>
      </c>
      <c r="D860" s="149">
        <v>100589143</v>
      </c>
      <c r="E860" s="149" t="s">
        <v>23385</v>
      </c>
      <c r="F860" s="149" t="s">
        <v>23236</v>
      </c>
      <c r="G860" s="149" t="s">
        <v>154</v>
      </c>
      <c r="H860" s="149">
        <v>-5.9363310526018997</v>
      </c>
      <c r="I860" s="150" t="s">
        <v>24321</v>
      </c>
      <c r="J860" s="150" t="s">
        <v>24979</v>
      </c>
      <c r="K860" s="149">
        <v>15229</v>
      </c>
      <c r="L860" s="149">
        <v>21</v>
      </c>
      <c r="M860" s="150" t="s">
        <v>23394</v>
      </c>
      <c r="N860" s="149">
        <v>0.91900000000000004</v>
      </c>
      <c r="Q860" s="149" t="s">
        <v>3592</v>
      </c>
    </row>
    <row r="861" spans="1:20" ht="82.5" customHeight="1" x14ac:dyDescent="0.25">
      <c r="A861" s="148">
        <v>2.9699999999999999E-9</v>
      </c>
      <c r="B861" s="149" t="s">
        <v>23396</v>
      </c>
      <c r="C861" s="149">
        <v>12</v>
      </c>
      <c r="D861" s="149">
        <v>100585559</v>
      </c>
      <c r="E861" s="149" t="s">
        <v>23385</v>
      </c>
      <c r="F861" s="149" t="s">
        <v>23201</v>
      </c>
      <c r="G861" s="149" t="s">
        <v>143</v>
      </c>
      <c r="H861" s="149">
        <v>-5.9332994668925503</v>
      </c>
      <c r="I861" s="150" t="s">
        <v>24321</v>
      </c>
      <c r="J861" s="150" t="s">
        <v>24980</v>
      </c>
      <c r="K861" s="149">
        <v>15229</v>
      </c>
      <c r="L861" s="149">
        <v>21</v>
      </c>
      <c r="M861" s="150" t="s">
        <v>23394</v>
      </c>
      <c r="N861" s="149">
        <v>0.91900000000000004</v>
      </c>
      <c r="Q861" s="149" t="s">
        <v>3592</v>
      </c>
    </row>
    <row r="862" spans="1:20" ht="82.5" customHeight="1" x14ac:dyDescent="0.25">
      <c r="A862" s="148">
        <v>2.9699999999999999E-9</v>
      </c>
      <c r="B862" s="149" t="s">
        <v>23322</v>
      </c>
      <c r="C862" s="149">
        <v>2</v>
      </c>
      <c r="D862" s="149">
        <v>135793565</v>
      </c>
      <c r="E862" s="149" t="s">
        <v>23187</v>
      </c>
      <c r="F862" s="149" t="s">
        <v>23204</v>
      </c>
      <c r="G862" s="149" t="s">
        <v>149</v>
      </c>
      <c r="H862" s="149">
        <v>5.9332907341102104</v>
      </c>
      <c r="I862" s="150" t="s">
        <v>24316</v>
      </c>
      <c r="J862" s="150" t="s">
        <v>24981</v>
      </c>
      <c r="K862" s="149">
        <v>14778</v>
      </c>
      <c r="L862" s="149">
        <v>24</v>
      </c>
      <c r="M862" s="150" t="s">
        <v>23189</v>
      </c>
      <c r="N862" s="149">
        <v>0.81100000000000005</v>
      </c>
      <c r="O862" s="149" t="s">
        <v>154</v>
      </c>
      <c r="P862" s="149" t="s">
        <v>149</v>
      </c>
      <c r="Q862" s="149" t="s">
        <v>14</v>
      </c>
      <c r="R862" s="149">
        <v>0.295050311518185</v>
      </c>
      <c r="S862" s="149" t="s">
        <v>508</v>
      </c>
      <c r="T862" s="149">
        <v>2.0508826607988002E-3</v>
      </c>
    </row>
    <row r="863" spans="1:20" ht="82.5" customHeight="1" x14ac:dyDescent="0.25">
      <c r="A863" s="148">
        <v>2.9699999999999999E-9</v>
      </c>
      <c r="B863" s="149" t="s">
        <v>23395</v>
      </c>
      <c r="C863" s="149">
        <v>2</v>
      </c>
      <c r="D863" s="149">
        <v>136488978</v>
      </c>
      <c r="E863" s="149" t="s">
        <v>23191</v>
      </c>
      <c r="F863" s="149" t="s">
        <v>23190</v>
      </c>
      <c r="G863" s="149" t="s">
        <v>144</v>
      </c>
      <c r="H863" s="149">
        <v>5.9334063352078497</v>
      </c>
      <c r="I863" s="150" t="s">
        <v>24316</v>
      </c>
      <c r="J863" s="150" t="s">
        <v>24982</v>
      </c>
      <c r="K863" s="149">
        <v>16313</v>
      </c>
      <c r="L863" s="149">
        <v>24</v>
      </c>
      <c r="M863" s="150" t="s">
        <v>23189</v>
      </c>
      <c r="N863" s="149">
        <v>0.89500000000000002</v>
      </c>
      <c r="O863" s="149" t="s">
        <v>143</v>
      </c>
      <c r="P863" s="149" t="s">
        <v>144</v>
      </c>
      <c r="S863" s="149" t="s">
        <v>4158</v>
      </c>
      <c r="T863" s="149">
        <v>8.319811859537E-4</v>
      </c>
    </row>
    <row r="864" spans="1:20" ht="82.5" customHeight="1" x14ac:dyDescent="0.25">
      <c r="A864" s="148">
        <v>2.9699999999999999E-9</v>
      </c>
      <c r="B864" s="149" t="s">
        <v>23287</v>
      </c>
      <c r="C864" s="149">
        <v>2</v>
      </c>
      <c r="D864" s="149">
        <v>135861497</v>
      </c>
      <c r="E864" s="149" t="s">
        <v>23187</v>
      </c>
      <c r="F864" s="149" t="s">
        <v>23226</v>
      </c>
      <c r="G864" s="149" t="s">
        <v>154</v>
      </c>
      <c r="H864" s="149">
        <v>5.9331103373594001</v>
      </c>
      <c r="I864" s="150" t="s">
        <v>24316</v>
      </c>
      <c r="J864" s="150" t="s">
        <v>24983</v>
      </c>
      <c r="K864" s="149">
        <v>14778</v>
      </c>
      <c r="L864" s="149">
        <v>24</v>
      </c>
      <c r="M864" s="150" t="s">
        <v>23189</v>
      </c>
      <c r="N864" s="149">
        <v>0.81100000000000005</v>
      </c>
      <c r="O864" s="149" t="s">
        <v>144</v>
      </c>
      <c r="P864" s="149" t="s">
        <v>154</v>
      </c>
      <c r="Q864" s="149" t="s">
        <v>14</v>
      </c>
      <c r="R864" s="149">
        <v>0.20200929625276101</v>
      </c>
      <c r="S864" s="149" t="s">
        <v>2437</v>
      </c>
      <c r="T864" s="149">
        <v>2.4747216844829001E-3</v>
      </c>
    </row>
    <row r="865" spans="1:20" ht="82.5" customHeight="1" x14ac:dyDescent="0.25">
      <c r="A865" s="148">
        <v>3.0199999999999999E-9</v>
      </c>
      <c r="B865" s="149" t="s">
        <v>23320</v>
      </c>
      <c r="C865" s="149">
        <v>2</v>
      </c>
      <c r="D865" s="149">
        <v>135785068</v>
      </c>
      <c r="E865" s="149" t="s">
        <v>23187</v>
      </c>
      <c r="F865" s="149" t="s">
        <v>23190</v>
      </c>
      <c r="G865" s="149" t="s">
        <v>144</v>
      </c>
      <c r="H865" s="149">
        <v>5.9303376938924997</v>
      </c>
      <c r="I865" s="150" t="s">
        <v>24316</v>
      </c>
      <c r="J865" s="150" t="s">
        <v>24984</v>
      </c>
      <c r="K865" s="149">
        <v>14778</v>
      </c>
      <c r="L865" s="149">
        <v>24</v>
      </c>
      <c r="M865" s="150" t="s">
        <v>23209</v>
      </c>
      <c r="N865" s="149">
        <v>0.81100000000000005</v>
      </c>
      <c r="O865" s="149" t="s">
        <v>143</v>
      </c>
      <c r="P865" s="149" t="s">
        <v>144</v>
      </c>
      <c r="Q865" s="149" t="s">
        <v>14</v>
      </c>
      <c r="R865" s="149">
        <v>0.27314661234944498</v>
      </c>
      <c r="S865" s="149" t="s">
        <v>1119</v>
      </c>
      <c r="T865" s="149">
        <v>1.6256728902041E-3</v>
      </c>
    </row>
    <row r="866" spans="1:20" ht="82.5" customHeight="1" x14ac:dyDescent="0.25">
      <c r="A866" s="148">
        <v>3.0199999999999999E-9</v>
      </c>
      <c r="B866" s="149" t="s">
        <v>23319</v>
      </c>
      <c r="C866" s="149">
        <v>2</v>
      </c>
      <c r="D866" s="149">
        <v>135785066</v>
      </c>
      <c r="E866" s="149" t="s">
        <v>23187</v>
      </c>
      <c r="F866" s="149" t="s">
        <v>23228</v>
      </c>
      <c r="G866" s="149" t="s">
        <v>143</v>
      </c>
      <c r="H866" s="149">
        <v>5.9303376938924997</v>
      </c>
      <c r="I866" s="150" t="s">
        <v>24316</v>
      </c>
      <c r="J866" s="150" t="s">
        <v>24984</v>
      </c>
      <c r="K866" s="149">
        <v>14778</v>
      </c>
      <c r="L866" s="149">
        <v>24</v>
      </c>
      <c r="M866" s="150" t="s">
        <v>23209</v>
      </c>
      <c r="N866" s="149">
        <v>0.81100000000000005</v>
      </c>
      <c r="O866" s="149" t="s">
        <v>149</v>
      </c>
      <c r="P866" s="149" t="s">
        <v>143</v>
      </c>
      <c r="Q866" s="149" t="s">
        <v>14</v>
      </c>
      <c r="R866" s="149">
        <v>0.27285574718350603</v>
      </c>
      <c r="S866" s="149" t="s">
        <v>1119</v>
      </c>
      <c r="T866" s="149">
        <v>1.6217754547682001E-3</v>
      </c>
    </row>
    <row r="867" spans="1:20" ht="82.5" customHeight="1" x14ac:dyDescent="0.25">
      <c r="A867" s="148">
        <v>3.0199999999999999E-9</v>
      </c>
      <c r="B867" s="149" t="s">
        <v>23381</v>
      </c>
      <c r="C867" s="149">
        <v>2</v>
      </c>
      <c r="D867" s="149">
        <v>136100473</v>
      </c>
      <c r="E867" s="149" t="s">
        <v>23191</v>
      </c>
      <c r="F867" s="149" t="s">
        <v>23190</v>
      </c>
      <c r="G867" s="149" t="s">
        <v>144</v>
      </c>
      <c r="H867" s="149">
        <v>5.9304168931991104</v>
      </c>
      <c r="I867" s="150" t="s">
        <v>24316</v>
      </c>
      <c r="J867" s="150" t="s">
        <v>24985</v>
      </c>
      <c r="K867" s="149">
        <v>16313</v>
      </c>
      <c r="L867" s="149">
        <v>24</v>
      </c>
      <c r="M867" s="150" t="s">
        <v>23189</v>
      </c>
      <c r="N867" s="149">
        <v>0.89500000000000002</v>
      </c>
      <c r="O867" s="149" t="s">
        <v>143</v>
      </c>
      <c r="P867" s="149" t="s">
        <v>144</v>
      </c>
      <c r="S867" s="149" t="s">
        <v>1645</v>
      </c>
      <c r="T867" s="149">
        <v>2.1237070464167002E-3</v>
      </c>
    </row>
    <row r="868" spans="1:20" ht="82.5" customHeight="1" x14ac:dyDescent="0.25">
      <c r="A868" s="148">
        <v>3.0300000000000001E-9</v>
      </c>
      <c r="B868" s="149" t="s">
        <v>23397</v>
      </c>
      <c r="C868" s="149">
        <v>2</v>
      </c>
      <c r="D868" s="149">
        <v>136671801</v>
      </c>
      <c r="E868" s="149" t="s">
        <v>23192</v>
      </c>
      <c r="F868" s="149" t="s">
        <v>23226</v>
      </c>
      <c r="G868" s="149" t="s">
        <v>154</v>
      </c>
      <c r="H868" s="149">
        <v>5.92976972413922</v>
      </c>
      <c r="I868" s="150" t="s">
        <v>24316</v>
      </c>
      <c r="J868" s="150" t="s">
        <v>24986</v>
      </c>
      <c r="K868" s="149">
        <v>14915</v>
      </c>
      <c r="L868" s="149">
        <v>24</v>
      </c>
      <c r="M868" s="150" t="s">
        <v>23189</v>
      </c>
      <c r="N868" s="149">
        <v>0.82</v>
      </c>
      <c r="O868" s="149" t="s">
        <v>144</v>
      </c>
      <c r="P868" s="149" t="s">
        <v>154</v>
      </c>
      <c r="S868" s="149" t="s">
        <v>673</v>
      </c>
      <c r="T868" s="149">
        <v>2.6708330211360002E-4</v>
      </c>
    </row>
    <row r="869" spans="1:20" ht="82.5" customHeight="1" x14ac:dyDescent="0.25">
      <c r="A869" s="148">
        <v>3.0300000000000001E-9</v>
      </c>
      <c r="B869" s="149" t="s">
        <v>23397</v>
      </c>
      <c r="C869" s="149">
        <v>2</v>
      </c>
      <c r="D869" s="149">
        <v>136671801</v>
      </c>
      <c r="E869" s="149" t="s">
        <v>23193</v>
      </c>
      <c r="F869" s="149" t="s">
        <v>23226</v>
      </c>
      <c r="G869" s="149" t="s">
        <v>154</v>
      </c>
      <c r="H869" s="149">
        <v>5.92976972413922</v>
      </c>
      <c r="I869" s="150" t="s">
        <v>24316</v>
      </c>
      <c r="J869" s="150" t="s">
        <v>24986</v>
      </c>
      <c r="K869" s="149">
        <v>14915</v>
      </c>
      <c r="L869" s="149">
        <v>24</v>
      </c>
      <c r="M869" s="150" t="s">
        <v>23189</v>
      </c>
      <c r="N869" s="149">
        <v>0.82</v>
      </c>
      <c r="O869" s="149" t="s">
        <v>144</v>
      </c>
      <c r="P869" s="149" t="s">
        <v>154</v>
      </c>
      <c r="S869" s="149" t="s">
        <v>673</v>
      </c>
      <c r="T869" s="149">
        <v>2.6708330211360002E-4</v>
      </c>
    </row>
    <row r="870" spans="1:20" ht="82.5" customHeight="1" x14ac:dyDescent="0.25">
      <c r="A870" s="148">
        <v>3.0399999999999998E-9</v>
      </c>
      <c r="B870" s="149" t="s">
        <v>23353</v>
      </c>
      <c r="C870" s="149">
        <v>2</v>
      </c>
      <c r="D870" s="149">
        <v>135962711</v>
      </c>
      <c r="E870" s="149" t="s">
        <v>23191</v>
      </c>
      <c r="F870" s="149" t="s">
        <v>23188</v>
      </c>
      <c r="G870" s="149" t="s">
        <v>154</v>
      </c>
      <c r="H870" s="149">
        <v>5.9293578566510501</v>
      </c>
      <c r="I870" s="150" t="s">
        <v>24316</v>
      </c>
      <c r="J870" s="150" t="s">
        <v>24987</v>
      </c>
      <c r="K870" s="149">
        <v>16313</v>
      </c>
      <c r="L870" s="149">
        <v>24</v>
      </c>
      <c r="M870" s="150" t="s">
        <v>23189</v>
      </c>
      <c r="N870" s="149">
        <v>0.89500000000000002</v>
      </c>
      <c r="O870" s="149" t="s">
        <v>149</v>
      </c>
      <c r="P870" s="149" t="s">
        <v>154</v>
      </c>
      <c r="S870" s="149" t="s">
        <v>2437</v>
      </c>
      <c r="T870" s="149">
        <v>5.099444432983E-3</v>
      </c>
    </row>
    <row r="871" spans="1:20" ht="82.5" customHeight="1" x14ac:dyDescent="0.25">
      <c r="A871" s="148">
        <v>3.0600000000000002E-9</v>
      </c>
      <c r="B871" s="149" t="s">
        <v>23398</v>
      </c>
      <c r="C871" s="149">
        <v>4</v>
      </c>
      <c r="D871" s="149">
        <v>127336602</v>
      </c>
      <c r="E871" s="149" t="s">
        <v>23399</v>
      </c>
      <c r="F871" s="149" t="s">
        <v>23242</v>
      </c>
      <c r="G871" s="149" t="s">
        <v>149</v>
      </c>
      <c r="H871" s="149">
        <v>-5.9285368666272698</v>
      </c>
      <c r="I871" s="150" t="s">
        <v>24322</v>
      </c>
      <c r="J871" s="150" t="s">
        <v>24988</v>
      </c>
      <c r="K871" s="149">
        <v>7524</v>
      </c>
      <c r="L871" s="149">
        <v>22</v>
      </c>
      <c r="M871" s="150" t="s">
        <v>23400</v>
      </c>
      <c r="N871" s="149">
        <v>0.45200000000000001</v>
      </c>
      <c r="O871" s="149" t="s">
        <v>149</v>
      </c>
      <c r="P871" s="149" t="s">
        <v>143</v>
      </c>
      <c r="Q871" s="149" t="s">
        <v>590</v>
      </c>
      <c r="R871" s="149">
        <v>5.5142019792418902E-2</v>
      </c>
      <c r="S871" s="149" t="s">
        <v>817</v>
      </c>
      <c r="T871" s="149">
        <v>1.3806425528310601E-2</v>
      </c>
    </row>
    <row r="872" spans="1:20" ht="82.5" customHeight="1" x14ac:dyDescent="0.25">
      <c r="A872" s="148">
        <v>3.0699999999999999E-9</v>
      </c>
      <c r="B872" s="149" t="s">
        <v>23318</v>
      </c>
      <c r="C872" s="149">
        <v>2</v>
      </c>
      <c r="D872" s="149">
        <v>135802028</v>
      </c>
      <c r="E872" s="149" t="s">
        <v>23187</v>
      </c>
      <c r="F872" s="149" t="s">
        <v>23188</v>
      </c>
      <c r="G872" s="149" t="s">
        <v>154</v>
      </c>
      <c r="H872" s="149">
        <v>5.9276498340339501</v>
      </c>
      <c r="I872" s="150" t="s">
        <v>24316</v>
      </c>
      <c r="J872" s="150" t="s">
        <v>24989</v>
      </c>
      <c r="K872" s="149">
        <v>14778</v>
      </c>
      <c r="L872" s="149">
        <v>24</v>
      </c>
      <c r="M872" s="150" t="s">
        <v>23189</v>
      </c>
      <c r="N872" s="149">
        <v>0.81100000000000005</v>
      </c>
      <c r="O872" s="149" t="s">
        <v>149</v>
      </c>
      <c r="P872" s="149" t="s">
        <v>154</v>
      </c>
      <c r="Q872" s="149" t="s">
        <v>14</v>
      </c>
      <c r="R872" s="149">
        <v>0.279635264569076</v>
      </c>
      <c r="S872" s="149" t="s">
        <v>2437</v>
      </c>
      <c r="T872" s="149">
        <v>3.2057636334614E-3</v>
      </c>
    </row>
    <row r="873" spans="1:20" ht="82.5" customHeight="1" x14ac:dyDescent="0.25">
      <c r="A873" s="148">
        <v>3.0699999999999999E-9</v>
      </c>
      <c r="B873" s="149" t="s">
        <v>23309</v>
      </c>
      <c r="C873" s="149">
        <v>2</v>
      </c>
      <c r="D873" s="149">
        <v>135802050</v>
      </c>
      <c r="E873" s="149" t="s">
        <v>23187</v>
      </c>
      <c r="F873" s="149" t="s">
        <v>23196</v>
      </c>
      <c r="G873" s="149" t="s">
        <v>143</v>
      </c>
      <c r="H873" s="149">
        <v>5.92769737511352</v>
      </c>
      <c r="I873" s="150" t="s">
        <v>24316</v>
      </c>
      <c r="J873" s="150" t="s">
        <v>24990</v>
      </c>
      <c r="K873" s="149">
        <v>14778</v>
      </c>
      <c r="L873" s="149">
        <v>24</v>
      </c>
      <c r="M873" s="150" t="s">
        <v>23189</v>
      </c>
      <c r="N873" s="149">
        <v>0.81100000000000005</v>
      </c>
      <c r="O873" s="149" t="s">
        <v>154</v>
      </c>
      <c r="P873" s="149" t="s">
        <v>143</v>
      </c>
      <c r="Q873" s="149" t="s">
        <v>14</v>
      </c>
      <c r="R873" s="149">
        <v>0.28006832749655702</v>
      </c>
      <c r="S873" s="149" t="s">
        <v>2437</v>
      </c>
      <c r="T873" s="149">
        <v>3.2007426714202999E-3</v>
      </c>
    </row>
    <row r="874" spans="1:20" ht="82.5" customHeight="1" x14ac:dyDescent="0.25">
      <c r="A874" s="148">
        <v>3.0800000000000001E-9</v>
      </c>
      <c r="B874" s="149" t="s">
        <v>23321</v>
      </c>
      <c r="C874" s="149">
        <v>2</v>
      </c>
      <c r="D874" s="149">
        <v>135785149</v>
      </c>
      <c r="E874" s="149" t="s">
        <v>23187</v>
      </c>
      <c r="F874" s="149" t="s">
        <v>23190</v>
      </c>
      <c r="G874" s="149" t="s">
        <v>144</v>
      </c>
      <c r="H874" s="149">
        <v>5.9275361004685099</v>
      </c>
      <c r="I874" s="150" t="s">
        <v>24316</v>
      </c>
      <c r="J874" s="150" t="s">
        <v>24991</v>
      </c>
      <c r="K874" s="149">
        <v>14778</v>
      </c>
      <c r="L874" s="149">
        <v>24</v>
      </c>
      <c r="M874" s="150" t="s">
        <v>23209</v>
      </c>
      <c r="N874" s="149">
        <v>0.81100000000000005</v>
      </c>
      <c r="O874" s="149" t="s">
        <v>143</v>
      </c>
      <c r="P874" s="149" t="s">
        <v>144</v>
      </c>
      <c r="Q874" s="149" t="s">
        <v>14</v>
      </c>
      <c r="R874" s="149">
        <v>0.27479980676036198</v>
      </c>
      <c r="S874" s="149" t="s">
        <v>1119</v>
      </c>
      <c r="T874" s="149">
        <v>1.6327723771568999E-3</v>
      </c>
    </row>
    <row r="875" spans="1:20" ht="82.5" customHeight="1" x14ac:dyDescent="0.25">
      <c r="A875" s="148">
        <v>3.0899999999999999E-9</v>
      </c>
      <c r="B875" s="149" t="s">
        <v>23323</v>
      </c>
      <c r="C875" s="149">
        <v>2</v>
      </c>
      <c r="D875" s="149">
        <v>135796000</v>
      </c>
      <c r="E875" s="149" t="s">
        <v>23187</v>
      </c>
      <c r="F875" s="149" t="s">
        <v>23236</v>
      </c>
      <c r="G875" s="149" t="s">
        <v>154</v>
      </c>
      <c r="H875" s="149">
        <v>5.9269546902235497</v>
      </c>
      <c r="I875" s="150" t="s">
        <v>24316</v>
      </c>
      <c r="J875" s="150" t="s">
        <v>24992</v>
      </c>
      <c r="K875" s="149">
        <v>14778</v>
      </c>
      <c r="L875" s="149">
        <v>24</v>
      </c>
      <c r="M875" s="150" t="s">
        <v>23189</v>
      </c>
      <c r="N875" s="149">
        <v>0.81100000000000005</v>
      </c>
      <c r="O875" s="149" t="s">
        <v>143</v>
      </c>
      <c r="P875" s="149" t="s">
        <v>154</v>
      </c>
      <c r="Q875" s="149" t="s">
        <v>14</v>
      </c>
      <c r="R875" s="149">
        <v>0.27445350003437602</v>
      </c>
      <c r="S875" s="149" t="s">
        <v>508</v>
      </c>
      <c r="T875" s="149">
        <v>2.5236013263066999E-3</v>
      </c>
    </row>
    <row r="876" spans="1:20" ht="82.5" customHeight="1" x14ac:dyDescent="0.25">
      <c r="A876" s="148">
        <v>3.1800000000000002E-9</v>
      </c>
      <c r="B876" s="149" t="s">
        <v>23333</v>
      </c>
      <c r="C876" s="149">
        <v>2</v>
      </c>
      <c r="D876" s="149">
        <v>135780168</v>
      </c>
      <c r="E876" s="149" t="s">
        <v>23187</v>
      </c>
      <c r="F876" s="149" t="s">
        <v>23190</v>
      </c>
      <c r="G876" s="149" t="s">
        <v>144</v>
      </c>
      <c r="H876" s="149">
        <v>5.9220366136289497</v>
      </c>
      <c r="I876" s="150" t="s">
        <v>24316</v>
      </c>
      <c r="J876" s="150" t="s">
        <v>24993</v>
      </c>
      <c r="K876" s="149">
        <v>14777</v>
      </c>
      <c r="L876" s="149">
        <v>24</v>
      </c>
      <c r="M876" s="150" t="s">
        <v>23211</v>
      </c>
      <c r="N876" s="149">
        <v>0.81100000000000005</v>
      </c>
      <c r="O876" s="149" t="s">
        <v>143</v>
      </c>
      <c r="P876" s="149" t="s">
        <v>144</v>
      </c>
      <c r="Q876" s="149" t="s">
        <v>14</v>
      </c>
      <c r="R876" s="149">
        <v>0.29924872131688501</v>
      </c>
      <c r="S876" s="149" t="s">
        <v>1119</v>
      </c>
      <c r="T876" s="149">
        <v>2.3073852312857999E-3</v>
      </c>
    </row>
    <row r="877" spans="1:20" ht="82.5" customHeight="1" x14ac:dyDescent="0.25">
      <c r="A877" s="148">
        <v>3.1800000000000002E-9</v>
      </c>
      <c r="B877" s="149" t="s">
        <v>23363</v>
      </c>
      <c r="C877" s="149">
        <v>2</v>
      </c>
      <c r="D877" s="149">
        <v>135789472</v>
      </c>
      <c r="E877" s="149" t="s">
        <v>23191</v>
      </c>
      <c r="F877" s="149" t="s">
        <v>23212</v>
      </c>
      <c r="G877" s="149" t="s">
        <v>149</v>
      </c>
      <c r="H877" s="149">
        <v>5.9220074853370201</v>
      </c>
      <c r="I877" s="150" t="s">
        <v>24316</v>
      </c>
      <c r="J877" s="150" t="s">
        <v>24994</v>
      </c>
      <c r="K877" s="149">
        <v>16313</v>
      </c>
      <c r="L877" s="149">
        <v>24</v>
      </c>
      <c r="M877" s="150" t="s">
        <v>23189</v>
      </c>
      <c r="N877" s="149">
        <v>0.89500000000000002</v>
      </c>
      <c r="O877" s="149" t="s">
        <v>144</v>
      </c>
      <c r="P877" s="149" t="s">
        <v>149</v>
      </c>
      <c r="S877" s="149" t="s">
        <v>508</v>
      </c>
      <c r="T877" s="149">
        <v>1.7992371980059001E-3</v>
      </c>
    </row>
    <row r="878" spans="1:20" ht="82.5" customHeight="1" x14ac:dyDescent="0.25">
      <c r="A878" s="148">
        <v>3.2000000000000001E-9</v>
      </c>
      <c r="B878" s="149" t="s">
        <v>23339</v>
      </c>
      <c r="C878" s="149">
        <v>2</v>
      </c>
      <c r="D878" s="149">
        <v>135773420</v>
      </c>
      <c r="E878" s="149" t="s">
        <v>23191</v>
      </c>
      <c r="F878" s="149" t="s">
        <v>23190</v>
      </c>
      <c r="G878" s="149" t="s">
        <v>144</v>
      </c>
      <c r="H878" s="149">
        <v>5.9207813073066404</v>
      </c>
      <c r="I878" s="150" t="s">
        <v>24316</v>
      </c>
      <c r="J878" s="150" t="s">
        <v>24995</v>
      </c>
      <c r="K878" s="149">
        <v>16311</v>
      </c>
      <c r="L878" s="149">
        <v>24</v>
      </c>
      <c r="M878" s="150" t="s">
        <v>23247</v>
      </c>
      <c r="N878" s="149">
        <v>0.89500000000000002</v>
      </c>
      <c r="O878" s="149" t="s">
        <v>143</v>
      </c>
      <c r="P878" s="149" t="s">
        <v>144</v>
      </c>
      <c r="S878" s="149" t="s">
        <v>508</v>
      </c>
      <c r="T878" s="149">
        <v>2.1733587780952001E-3</v>
      </c>
    </row>
    <row r="879" spans="1:20" ht="82.5" customHeight="1" x14ac:dyDescent="0.25">
      <c r="A879" s="148">
        <v>3.2500000000000002E-9</v>
      </c>
      <c r="B879" s="149" t="s">
        <v>23301</v>
      </c>
      <c r="C879" s="149">
        <v>2</v>
      </c>
      <c r="D879" s="149">
        <v>135859923</v>
      </c>
      <c r="E879" s="149" t="s">
        <v>23187</v>
      </c>
      <c r="F879" s="149" t="s">
        <v>23188</v>
      </c>
      <c r="G879" s="149" t="s">
        <v>154</v>
      </c>
      <c r="H879" s="149">
        <v>5.91852305600964</v>
      </c>
      <c r="I879" s="150" t="s">
        <v>24316</v>
      </c>
      <c r="J879" s="150" t="s">
        <v>24996</v>
      </c>
      <c r="K879" s="149">
        <v>14778</v>
      </c>
      <c r="L879" s="149">
        <v>24</v>
      </c>
      <c r="M879" s="150" t="s">
        <v>23189</v>
      </c>
      <c r="N879" s="149">
        <v>0.81100000000000005</v>
      </c>
      <c r="O879" s="149" t="s">
        <v>149</v>
      </c>
      <c r="P879" s="149" t="s">
        <v>154</v>
      </c>
      <c r="Q879" s="149" t="s">
        <v>14</v>
      </c>
      <c r="R879" s="149">
        <v>0.25666646207454202</v>
      </c>
      <c r="S879" s="149" t="s">
        <v>2437</v>
      </c>
      <c r="T879" s="149">
        <v>2.4910301976995E-3</v>
      </c>
    </row>
    <row r="880" spans="1:20" ht="82.5" customHeight="1" x14ac:dyDescent="0.25">
      <c r="A880" s="148">
        <v>3.2500000000000002E-9</v>
      </c>
      <c r="B880" s="149" t="s">
        <v>23389</v>
      </c>
      <c r="C880" s="149">
        <v>2</v>
      </c>
      <c r="D880" s="149">
        <v>136636909</v>
      </c>
      <c r="E880" s="149" t="s">
        <v>23191</v>
      </c>
      <c r="F880" s="149" t="s">
        <v>23201</v>
      </c>
      <c r="G880" s="149" t="s">
        <v>143</v>
      </c>
      <c r="H880" s="149">
        <v>5.9183936463511202</v>
      </c>
      <c r="I880" s="150" t="s">
        <v>24316</v>
      </c>
      <c r="J880" s="150" t="s">
        <v>24997</v>
      </c>
      <c r="K880" s="149">
        <v>16313</v>
      </c>
      <c r="L880" s="149">
        <v>24</v>
      </c>
      <c r="M880" s="150" t="s">
        <v>23189</v>
      </c>
      <c r="N880" s="149">
        <v>0.89500000000000002</v>
      </c>
      <c r="O880" s="149" t="s">
        <v>144</v>
      </c>
      <c r="P880" s="149" t="s">
        <v>143</v>
      </c>
      <c r="S880" s="149" t="s">
        <v>2008</v>
      </c>
      <c r="T880" s="149">
        <v>7.6900564466475E-3</v>
      </c>
    </row>
    <row r="881" spans="1:20" ht="82.5" customHeight="1" x14ac:dyDescent="0.25">
      <c r="A881" s="148">
        <v>3.2599999999999999E-9</v>
      </c>
      <c r="B881" s="149" t="s">
        <v>23253</v>
      </c>
      <c r="C881" s="149">
        <v>2</v>
      </c>
      <c r="D881" s="149">
        <v>135705558</v>
      </c>
      <c r="E881" s="149" t="s">
        <v>23191</v>
      </c>
      <c r="F881" s="149" t="s">
        <v>23201</v>
      </c>
      <c r="G881" s="149" t="s">
        <v>143</v>
      </c>
      <c r="H881" s="149">
        <v>5.9180017068000899</v>
      </c>
      <c r="I881" s="150" t="s">
        <v>24316</v>
      </c>
      <c r="J881" s="150" t="s">
        <v>24998</v>
      </c>
      <c r="K881" s="149">
        <v>16308</v>
      </c>
      <c r="L881" s="149">
        <v>24</v>
      </c>
      <c r="M881" s="150" t="s">
        <v>23225</v>
      </c>
      <c r="N881" s="149">
        <v>0.89500000000000002</v>
      </c>
      <c r="O881" s="149" t="s">
        <v>144</v>
      </c>
      <c r="P881" s="149" t="s">
        <v>143</v>
      </c>
      <c r="S881" s="149" t="s">
        <v>14</v>
      </c>
      <c r="T881" s="148">
        <v>7.3354849812781996E-5</v>
      </c>
    </row>
    <row r="882" spans="1:20" ht="82.5" customHeight="1" x14ac:dyDescent="0.25">
      <c r="A882" s="148">
        <v>3.2799999999999998E-9</v>
      </c>
      <c r="B882" s="149" t="s">
        <v>20934</v>
      </c>
      <c r="C882" s="149">
        <v>2</v>
      </c>
      <c r="D882" s="149">
        <v>136555659</v>
      </c>
      <c r="E882" s="149" t="s">
        <v>23221</v>
      </c>
      <c r="F882" s="149" t="s">
        <v>23204</v>
      </c>
      <c r="G882" s="149" t="s">
        <v>149</v>
      </c>
      <c r="H882" s="149">
        <v>5.9168980747618702</v>
      </c>
      <c r="I882" s="150" t="s">
        <v>24316</v>
      </c>
      <c r="J882" s="150" t="s">
        <v>24999</v>
      </c>
      <c r="K882" s="149">
        <v>17990</v>
      </c>
      <c r="L882" s="149">
        <v>24</v>
      </c>
      <c r="M882" s="150" t="s">
        <v>23189</v>
      </c>
      <c r="N882" s="149">
        <v>0.97299999999999998</v>
      </c>
      <c r="O882" s="149" t="s">
        <v>149</v>
      </c>
      <c r="P882" s="149" t="s">
        <v>154</v>
      </c>
      <c r="S882" s="149" t="s">
        <v>14</v>
      </c>
      <c r="T882" s="148">
        <v>2.4621730538167899E-5</v>
      </c>
    </row>
    <row r="883" spans="1:20" ht="82.5" customHeight="1" x14ac:dyDescent="0.25">
      <c r="A883" s="148">
        <v>3.3000000000000002E-9</v>
      </c>
      <c r="B883" s="149" t="s">
        <v>23325</v>
      </c>
      <c r="C883" s="149">
        <v>2</v>
      </c>
      <c r="D883" s="149">
        <v>135797223</v>
      </c>
      <c r="E883" s="149" t="s">
        <v>23187</v>
      </c>
      <c r="F883" s="149" t="s">
        <v>23190</v>
      </c>
      <c r="G883" s="149" t="s">
        <v>144</v>
      </c>
      <c r="H883" s="149">
        <v>5.9158491011601297</v>
      </c>
      <c r="I883" s="150" t="s">
        <v>24316</v>
      </c>
      <c r="J883" s="150" t="s">
        <v>25000</v>
      </c>
      <c r="K883" s="149">
        <v>14778</v>
      </c>
      <c r="L883" s="149">
        <v>24</v>
      </c>
      <c r="M883" s="150" t="s">
        <v>23189</v>
      </c>
      <c r="N883" s="149">
        <v>0.81100000000000005</v>
      </c>
      <c r="O883" s="149" t="s">
        <v>143</v>
      </c>
      <c r="P883" s="149" t="s">
        <v>144</v>
      </c>
      <c r="Q883" s="149" t="s">
        <v>14</v>
      </c>
      <c r="R883" s="149">
        <v>0.21469466470989801</v>
      </c>
      <c r="S883" s="149" t="s">
        <v>508</v>
      </c>
      <c r="T883" s="149">
        <v>2.9365121582503998E-3</v>
      </c>
    </row>
    <row r="884" spans="1:20" ht="82.5" customHeight="1" x14ac:dyDescent="0.25">
      <c r="A884" s="148">
        <v>3.3099999999999999E-9</v>
      </c>
      <c r="B884" s="149" t="s">
        <v>23328</v>
      </c>
      <c r="C884" s="149">
        <v>2</v>
      </c>
      <c r="D884" s="149">
        <v>135794367</v>
      </c>
      <c r="E884" s="149" t="s">
        <v>23187</v>
      </c>
      <c r="F884" s="149" t="s">
        <v>23190</v>
      </c>
      <c r="G884" s="149" t="s">
        <v>144</v>
      </c>
      <c r="H884" s="149">
        <v>5.9154079278850604</v>
      </c>
      <c r="I884" s="150" t="s">
        <v>24316</v>
      </c>
      <c r="J884" s="150" t="s">
        <v>25001</v>
      </c>
      <c r="K884" s="149">
        <v>14778</v>
      </c>
      <c r="L884" s="149">
        <v>24</v>
      </c>
      <c r="M884" s="150" t="s">
        <v>23189</v>
      </c>
      <c r="N884" s="149">
        <v>0.81100000000000005</v>
      </c>
      <c r="O884" s="149" t="s">
        <v>143</v>
      </c>
      <c r="P884" s="149" t="s">
        <v>144</v>
      </c>
      <c r="Q884" s="149" t="s">
        <v>14</v>
      </c>
      <c r="R884" s="149">
        <v>0.29452397559253302</v>
      </c>
      <c r="S884" s="149" t="s">
        <v>508</v>
      </c>
      <c r="T884" s="149">
        <v>2.1065044261519999E-3</v>
      </c>
    </row>
    <row r="885" spans="1:20" ht="82.5" customHeight="1" x14ac:dyDescent="0.25">
      <c r="A885" s="148">
        <v>3.3700000000000001E-9</v>
      </c>
      <c r="B885" s="149" t="s">
        <v>23401</v>
      </c>
      <c r="C885" s="149">
        <v>12</v>
      </c>
      <c r="D885" s="149">
        <v>100584966</v>
      </c>
      <c r="E885" s="149" t="s">
        <v>23385</v>
      </c>
      <c r="F885" s="149" t="s">
        <v>23190</v>
      </c>
      <c r="G885" s="149" t="s">
        <v>144</v>
      </c>
      <c r="H885" s="149">
        <v>-5.9123667001504199</v>
      </c>
      <c r="I885" s="150" t="s">
        <v>24321</v>
      </c>
      <c r="J885" s="150" t="s">
        <v>25002</v>
      </c>
      <c r="K885" s="149">
        <v>15229</v>
      </c>
      <c r="L885" s="149">
        <v>21</v>
      </c>
      <c r="M885" s="150" t="s">
        <v>23394</v>
      </c>
      <c r="N885" s="149">
        <v>0.91900000000000004</v>
      </c>
      <c r="Q885" s="149" t="s">
        <v>3592</v>
      </c>
    </row>
    <row r="886" spans="1:20" ht="82.5" customHeight="1" x14ac:dyDescent="0.25">
      <c r="A886" s="148">
        <v>3.3799999999999999E-9</v>
      </c>
      <c r="B886" s="149" t="s">
        <v>23292</v>
      </c>
      <c r="C886" s="149">
        <v>2</v>
      </c>
      <c r="D886" s="149">
        <v>135872646</v>
      </c>
      <c r="E886" s="149" t="s">
        <v>23187</v>
      </c>
      <c r="F886" s="149" t="s">
        <v>23196</v>
      </c>
      <c r="G886" s="149" t="s">
        <v>143</v>
      </c>
      <c r="H886" s="149">
        <v>5.9118346183976698</v>
      </c>
      <c r="I886" s="150" t="s">
        <v>24316</v>
      </c>
      <c r="J886" s="150" t="s">
        <v>25003</v>
      </c>
      <c r="K886" s="149">
        <v>14778</v>
      </c>
      <c r="L886" s="149">
        <v>24</v>
      </c>
      <c r="M886" s="150" t="s">
        <v>23189</v>
      </c>
      <c r="N886" s="149">
        <v>0.81100000000000005</v>
      </c>
      <c r="O886" s="149" t="s">
        <v>154</v>
      </c>
      <c r="P886" s="149" t="s">
        <v>143</v>
      </c>
      <c r="Q886" s="149" t="s">
        <v>14</v>
      </c>
      <c r="R886" s="149">
        <v>0.22999895423984601</v>
      </c>
      <c r="S886" s="149" t="s">
        <v>2437</v>
      </c>
      <c r="T886" s="149">
        <v>2.0328124316622001E-3</v>
      </c>
    </row>
    <row r="887" spans="1:20" ht="82.5" customHeight="1" x14ac:dyDescent="0.25">
      <c r="A887" s="148">
        <v>3.3799999999999999E-9</v>
      </c>
      <c r="B887" s="149" t="s">
        <v>23290</v>
      </c>
      <c r="C887" s="149">
        <v>2</v>
      </c>
      <c r="D887" s="149">
        <v>135874038</v>
      </c>
      <c r="E887" s="149" t="s">
        <v>23187</v>
      </c>
      <c r="F887" s="149" t="s">
        <v>23204</v>
      </c>
      <c r="G887" s="149" t="s">
        <v>149</v>
      </c>
      <c r="H887" s="149">
        <v>5.9121226902831001</v>
      </c>
      <c r="I887" s="150" t="s">
        <v>24316</v>
      </c>
      <c r="J887" s="150" t="s">
        <v>25004</v>
      </c>
      <c r="K887" s="149">
        <v>14778</v>
      </c>
      <c r="L887" s="149">
        <v>24</v>
      </c>
      <c r="M887" s="150" t="s">
        <v>23189</v>
      </c>
      <c r="N887" s="149">
        <v>0.81100000000000005</v>
      </c>
      <c r="O887" s="149" t="s">
        <v>154</v>
      </c>
      <c r="P887" s="149" t="s">
        <v>149</v>
      </c>
      <c r="Q887" s="149" t="s">
        <v>14</v>
      </c>
      <c r="R887" s="149">
        <v>0.178020819832518</v>
      </c>
      <c r="S887" s="149" t="s">
        <v>2437</v>
      </c>
      <c r="T887" s="149">
        <v>1.9040804917552E-3</v>
      </c>
    </row>
    <row r="888" spans="1:20" ht="82.5" customHeight="1" x14ac:dyDescent="0.25">
      <c r="A888" s="148">
        <v>3.4200000000000002E-9</v>
      </c>
      <c r="B888" s="149" t="s">
        <v>23264</v>
      </c>
      <c r="C888" s="149">
        <v>2</v>
      </c>
      <c r="D888" s="149">
        <v>136546110</v>
      </c>
      <c r="E888" s="149" t="s">
        <v>23192</v>
      </c>
      <c r="F888" s="149" t="s">
        <v>23201</v>
      </c>
      <c r="G888" s="149" t="s">
        <v>143</v>
      </c>
      <c r="H888" s="149">
        <v>5.9101131613386002</v>
      </c>
      <c r="I888" s="150" t="s">
        <v>24316</v>
      </c>
      <c r="J888" s="150" t="s">
        <v>25005</v>
      </c>
      <c r="K888" s="149">
        <v>14915</v>
      </c>
      <c r="L888" s="149">
        <v>24</v>
      </c>
      <c r="M888" s="150" t="s">
        <v>23189</v>
      </c>
      <c r="N888" s="149">
        <v>0.82</v>
      </c>
      <c r="O888" s="149" t="s">
        <v>143</v>
      </c>
      <c r="P888" s="149" t="s">
        <v>144</v>
      </c>
      <c r="S888" s="149" t="s">
        <v>14</v>
      </c>
      <c r="T888" s="148">
        <v>2.0594936370007099E-5</v>
      </c>
    </row>
    <row r="889" spans="1:20" ht="82.5" customHeight="1" x14ac:dyDescent="0.25">
      <c r="A889" s="148">
        <v>3.4200000000000002E-9</v>
      </c>
      <c r="B889" s="149" t="s">
        <v>23264</v>
      </c>
      <c r="C889" s="149">
        <v>2</v>
      </c>
      <c r="D889" s="149">
        <v>136546110</v>
      </c>
      <c r="E889" s="149" t="s">
        <v>23193</v>
      </c>
      <c r="F889" s="149" t="s">
        <v>23201</v>
      </c>
      <c r="G889" s="149" t="s">
        <v>143</v>
      </c>
      <c r="H889" s="149">
        <v>5.9101131613386002</v>
      </c>
      <c r="I889" s="150" t="s">
        <v>24316</v>
      </c>
      <c r="J889" s="150" t="s">
        <v>25005</v>
      </c>
      <c r="K889" s="149">
        <v>14915</v>
      </c>
      <c r="L889" s="149">
        <v>24</v>
      </c>
      <c r="M889" s="150" t="s">
        <v>23189</v>
      </c>
      <c r="N889" s="149">
        <v>0.82</v>
      </c>
      <c r="O889" s="149" t="s">
        <v>143</v>
      </c>
      <c r="P889" s="149" t="s">
        <v>144</v>
      </c>
      <c r="S889" s="149" t="s">
        <v>14</v>
      </c>
      <c r="T889" s="148">
        <v>2.0594936370007099E-5</v>
      </c>
    </row>
    <row r="890" spans="1:20" ht="82.5" customHeight="1" x14ac:dyDescent="0.25">
      <c r="A890" s="148">
        <v>3.48E-9</v>
      </c>
      <c r="B890" s="149" t="s">
        <v>23402</v>
      </c>
      <c r="C890" s="149">
        <v>2</v>
      </c>
      <c r="D890" s="149">
        <v>135914038</v>
      </c>
      <c r="E890" s="149" t="s">
        <v>23192</v>
      </c>
      <c r="F890" s="149" t="s">
        <v>23204</v>
      </c>
      <c r="G890" s="149" t="s">
        <v>149</v>
      </c>
      <c r="H890" s="149">
        <v>5.90722729573623</v>
      </c>
      <c r="I890" s="150" t="s">
        <v>24316</v>
      </c>
      <c r="J890" s="150" t="s">
        <v>25006</v>
      </c>
      <c r="K890" s="149">
        <v>14915</v>
      </c>
      <c r="L890" s="149">
        <v>24</v>
      </c>
      <c r="M890" s="150" t="s">
        <v>23189</v>
      </c>
      <c r="N890" s="149">
        <v>0.82</v>
      </c>
      <c r="O890" s="149" t="s">
        <v>154</v>
      </c>
      <c r="P890" s="149" t="s">
        <v>149</v>
      </c>
      <c r="S890" s="149" t="s">
        <v>2437</v>
      </c>
      <c r="T890" s="149">
        <v>2.6736439274047002E-3</v>
      </c>
    </row>
    <row r="891" spans="1:20" ht="82.5" customHeight="1" x14ac:dyDescent="0.25">
      <c r="A891" s="148">
        <v>3.48E-9</v>
      </c>
      <c r="B891" s="149" t="s">
        <v>23402</v>
      </c>
      <c r="C891" s="149">
        <v>2</v>
      </c>
      <c r="D891" s="149">
        <v>135914038</v>
      </c>
      <c r="E891" s="149" t="s">
        <v>23193</v>
      </c>
      <c r="F891" s="149" t="s">
        <v>23204</v>
      </c>
      <c r="G891" s="149" t="s">
        <v>149</v>
      </c>
      <c r="H891" s="149">
        <v>5.90722729573623</v>
      </c>
      <c r="I891" s="150" t="s">
        <v>24316</v>
      </c>
      <c r="J891" s="150" t="s">
        <v>25006</v>
      </c>
      <c r="K891" s="149">
        <v>14915</v>
      </c>
      <c r="L891" s="149">
        <v>24</v>
      </c>
      <c r="M891" s="150" t="s">
        <v>23189</v>
      </c>
      <c r="N891" s="149">
        <v>0.82</v>
      </c>
      <c r="O891" s="149" t="s">
        <v>154</v>
      </c>
      <c r="P891" s="149" t="s">
        <v>149</v>
      </c>
      <c r="S891" s="149" t="s">
        <v>2437</v>
      </c>
      <c r="T891" s="149">
        <v>2.6736439274047002E-3</v>
      </c>
    </row>
    <row r="892" spans="1:20" ht="82.5" customHeight="1" x14ac:dyDescent="0.25">
      <c r="A892" s="148">
        <v>3.4999999999999999E-9</v>
      </c>
      <c r="B892" s="149" t="s">
        <v>23391</v>
      </c>
      <c r="C892" s="149">
        <v>2</v>
      </c>
      <c r="D892" s="149">
        <v>136637350</v>
      </c>
      <c r="E892" s="149" t="s">
        <v>23191</v>
      </c>
      <c r="F892" s="149" t="s">
        <v>23201</v>
      </c>
      <c r="G892" s="149" t="s">
        <v>143</v>
      </c>
      <c r="H892" s="149">
        <v>5.9062096207571102</v>
      </c>
      <c r="I892" s="150" t="s">
        <v>24316</v>
      </c>
      <c r="J892" s="150" t="s">
        <v>25007</v>
      </c>
      <c r="K892" s="149">
        <v>16313</v>
      </c>
      <c r="L892" s="149">
        <v>24</v>
      </c>
      <c r="M892" s="150" t="s">
        <v>23189</v>
      </c>
      <c r="N892" s="149">
        <v>0.89500000000000002</v>
      </c>
      <c r="O892" s="149" t="s">
        <v>144</v>
      </c>
      <c r="P892" s="149" t="s">
        <v>143</v>
      </c>
      <c r="S892" s="149" t="s">
        <v>2008</v>
      </c>
      <c r="T892" s="149">
        <v>5.9215803653175003E-3</v>
      </c>
    </row>
    <row r="893" spans="1:20" ht="82.5" customHeight="1" x14ac:dyDescent="0.25">
      <c r="A893" s="148">
        <v>3.5699999999999999E-9</v>
      </c>
      <c r="B893" s="149" t="s">
        <v>23314</v>
      </c>
      <c r="C893" s="149">
        <v>2</v>
      </c>
      <c r="D893" s="149">
        <v>135800601</v>
      </c>
      <c r="E893" s="149" t="s">
        <v>23187</v>
      </c>
      <c r="F893" s="149" t="s">
        <v>23204</v>
      </c>
      <c r="G893" s="149" t="s">
        <v>149</v>
      </c>
      <c r="H893" s="149">
        <v>5.9029399131156097</v>
      </c>
      <c r="I893" s="150" t="s">
        <v>24316</v>
      </c>
      <c r="J893" s="150" t="s">
        <v>25008</v>
      </c>
      <c r="K893" s="149">
        <v>14778</v>
      </c>
      <c r="L893" s="149">
        <v>24</v>
      </c>
      <c r="M893" s="150" t="s">
        <v>23189</v>
      </c>
      <c r="N893" s="149">
        <v>0.81100000000000005</v>
      </c>
      <c r="O893" s="149" t="s">
        <v>154</v>
      </c>
      <c r="P893" s="149" t="s">
        <v>149</v>
      </c>
      <c r="Q893" s="149" t="s">
        <v>14</v>
      </c>
      <c r="R893" s="149">
        <v>0.27044570552823499</v>
      </c>
      <c r="S893" s="149" t="s">
        <v>1119</v>
      </c>
      <c r="T893" s="149">
        <v>2.9381488709521002E-3</v>
      </c>
    </row>
    <row r="894" spans="1:20" ht="82.5" customHeight="1" x14ac:dyDescent="0.25">
      <c r="A894" s="148">
        <v>3.6199999999999999E-9</v>
      </c>
      <c r="B894" s="149" t="s">
        <v>23303</v>
      </c>
      <c r="C894" s="149">
        <v>2</v>
      </c>
      <c r="D894" s="149">
        <v>135860305</v>
      </c>
      <c r="E894" s="149" t="s">
        <v>23187</v>
      </c>
      <c r="F894" s="149" t="s">
        <v>23232</v>
      </c>
      <c r="G894" s="149" t="s">
        <v>144</v>
      </c>
      <c r="H894" s="149">
        <v>5.9007735663092804</v>
      </c>
      <c r="I894" s="150" t="s">
        <v>24316</v>
      </c>
      <c r="J894" s="150" t="s">
        <v>25009</v>
      </c>
      <c r="K894" s="149">
        <v>14778</v>
      </c>
      <c r="L894" s="149">
        <v>24</v>
      </c>
      <c r="M894" s="150" t="s">
        <v>23189</v>
      </c>
      <c r="N894" s="149">
        <v>0.81100000000000005</v>
      </c>
      <c r="O894" s="149" t="s">
        <v>149</v>
      </c>
      <c r="P894" s="149" t="s">
        <v>144</v>
      </c>
      <c r="Q894" s="149" t="s">
        <v>14</v>
      </c>
      <c r="R894" s="149">
        <v>0.25561967204716202</v>
      </c>
      <c r="S894" s="149" t="s">
        <v>2437</v>
      </c>
      <c r="T894" s="149">
        <v>2.4949799898114E-3</v>
      </c>
    </row>
    <row r="895" spans="1:20" ht="82.5" customHeight="1" x14ac:dyDescent="0.25">
      <c r="A895" s="148">
        <v>3.6300000000000001E-9</v>
      </c>
      <c r="B895" s="149" t="s">
        <v>23329</v>
      </c>
      <c r="C895" s="149">
        <v>2</v>
      </c>
      <c r="D895" s="149">
        <v>135802020</v>
      </c>
      <c r="E895" s="149" t="s">
        <v>23187</v>
      </c>
      <c r="F895" s="149" t="s">
        <v>23204</v>
      </c>
      <c r="G895" s="149" t="s">
        <v>149</v>
      </c>
      <c r="H895" s="149">
        <v>5.90029217948031</v>
      </c>
      <c r="I895" s="150" t="s">
        <v>24316</v>
      </c>
      <c r="J895" s="150" t="s">
        <v>25010</v>
      </c>
      <c r="K895" s="149">
        <v>14778</v>
      </c>
      <c r="L895" s="149">
        <v>24</v>
      </c>
      <c r="M895" s="150" t="s">
        <v>23189</v>
      </c>
      <c r="N895" s="149">
        <v>0.81100000000000005</v>
      </c>
      <c r="O895" s="149" t="s">
        <v>154</v>
      </c>
      <c r="P895" s="149" t="s">
        <v>149</v>
      </c>
      <c r="Q895" s="149" t="s">
        <v>14</v>
      </c>
      <c r="R895" s="149">
        <v>0.27930929989046599</v>
      </c>
      <c r="S895" s="149" t="s">
        <v>2437</v>
      </c>
      <c r="T895" s="149">
        <v>3.2067508386736999E-3</v>
      </c>
    </row>
    <row r="896" spans="1:20" ht="82.5" customHeight="1" x14ac:dyDescent="0.25">
      <c r="A896" s="148">
        <v>3.6399999999999998E-9</v>
      </c>
      <c r="B896" s="149" t="s">
        <v>23334</v>
      </c>
      <c r="C896" s="149">
        <v>2</v>
      </c>
      <c r="D896" s="149">
        <v>135796155</v>
      </c>
      <c r="E896" s="149" t="s">
        <v>23187</v>
      </c>
      <c r="F896" s="149" t="s">
        <v>23212</v>
      </c>
      <c r="G896" s="149" t="s">
        <v>149</v>
      </c>
      <c r="H896" s="149">
        <v>5.8997331382084202</v>
      </c>
      <c r="I896" s="150" t="s">
        <v>24316</v>
      </c>
      <c r="J896" s="150" t="s">
        <v>25011</v>
      </c>
      <c r="K896" s="149">
        <v>14778</v>
      </c>
      <c r="L896" s="149">
        <v>24</v>
      </c>
      <c r="M896" s="150" t="s">
        <v>23189</v>
      </c>
      <c r="N896" s="149">
        <v>0.81100000000000005</v>
      </c>
      <c r="O896" s="149" t="s">
        <v>144</v>
      </c>
      <c r="P896" s="149" t="s">
        <v>149</v>
      </c>
      <c r="Q896" s="149" t="s">
        <v>14</v>
      </c>
      <c r="R896" s="149">
        <v>0.27475764716664802</v>
      </c>
      <c r="S896" s="149" t="s">
        <v>508</v>
      </c>
      <c r="T896" s="149">
        <v>2.5374960074366999E-3</v>
      </c>
    </row>
    <row r="897" spans="1:20" ht="82.5" customHeight="1" x14ac:dyDescent="0.25">
      <c r="A897" s="148">
        <v>3.6800000000000001E-9</v>
      </c>
      <c r="B897" s="149" t="s">
        <v>23403</v>
      </c>
      <c r="C897" s="149">
        <v>2</v>
      </c>
      <c r="D897" s="149">
        <v>136479302</v>
      </c>
      <c r="E897" s="149" t="s">
        <v>23191</v>
      </c>
      <c r="F897" s="149" t="s">
        <v>23188</v>
      </c>
      <c r="G897" s="149" t="s">
        <v>154</v>
      </c>
      <c r="H897" s="149">
        <v>5.8981076674881097</v>
      </c>
      <c r="I897" s="150" t="s">
        <v>24316</v>
      </c>
      <c r="J897" s="150" t="s">
        <v>25012</v>
      </c>
      <c r="K897" s="149">
        <v>16313</v>
      </c>
      <c r="L897" s="149">
        <v>24</v>
      </c>
      <c r="M897" s="150" t="s">
        <v>23213</v>
      </c>
      <c r="N897" s="149">
        <v>0.89500000000000002</v>
      </c>
      <c r="O897" s="149" t="s">
        <v>154</v>
      </c>
      <c r="P897" s="149" t="s">
        <v>149</v>
      </c>
      <c r="S897" s="149" t="s">
        <v>14</v>
      </c>
      <c r="T897" s="148">
        <v>3.8429666894703598E-5</v>
      </c>
    </row>
    <row r="898" spans="1:20" ht="82.5" customHeight="1" x14ac:dyDescent="0.25">
      <c r="A898" s="148">
        <v>3.6899999999999999E-9</v>
      </c>
      <c r="B898" s="149" t="s">
        <v>23345</v>
      </c>
      <c r="C898" s="149">
        <v>2</v>
      </c>
      <c r="D898" s="149">
        <v>136166536</v>
      </c>
      <c r="E898" s="149" t="s">
        <v>23187</v>
      </c>
      <c r="F898" s="149" t="s">
        <v>23201</v>
      </c>
      <c r="G898" s="149" t="s">
        <v>143</v>
      </c>
      <c r="H898" s="149">
        <v>5.8976656982504201</v>
      </c>
      <c r="I898" s="150" t="s">
        <v>24316</v>
      </c>
      <c r="J898" s="150" t="s">
        <v>25013</v>
      </c>
      <c r="K898" s="149">
        <v>14778</v>
      </c>
      <c r="L898" s="149">
        <v>24</v>
      </c>
      <c r="M898" s="150" t="s">
        <v>23189</v>
      </c>
      <c r="N898" s="149">
        <v>0.81100000000000005</v>
      </c>
      <c r="O898" s="149" t="s">
        <v>144</v>
      </c>
      <c r="P898" s="149" t="s">
        <v>143</v>
      </c>
      <c r="Q898" s="149" t="s">
        <v>14</v>
      </c>
      <c r="R898" s="149">
        <v>0.15196491937508599</v>
      </c>
      <c r="S898" s="149" t="s">
        <v>2437</v>
      </c>
      <c r="T898" s="149">
        <v>6.1301698831125002E-3</v>
      </c>
    </row>
    <row r="899" spans="1:20" ht="82.5" customHeight="1" x14ac:dyDescent="0.25">
      <c r="A899" s="148">
        <v>3.7300000000000001E-9</v>
      </c>
      <c r="B899" s="149" t="s">
        <v>23337</v>
      </c>
      <c r="C899" s="149">
        <v>2</v>
      </c>
      <c r="D899" s="149">
        <v>135793845</v>
      </c>
      <c r="E899" s="149" t="s">
        <v>23187</v>
      </c>
      <c r="F899" s="149" t="s">
        <v>23188</v>
      </c>
      <c r="G899" s="149" t="s">
        <v>154</v>
      </c>
      <c r="H899" s="149">
        <v>5.89552171358579</v>
      </c>
      <c r="I899" s="150" t="s">
        <v>24316</v>
      </c>
      <c r="J899" s="150" t="s">
        <v>25014</v>
      </c>
      <c r="K899" s="149">
        <v>14778</v>
      </c>
      <c r="L899" s="149">
        <v>24</v>
      </c>
      <c r="M899" s="150" t="s">
        <v>23189</v>
      </c>
      <c r="N899" s="149">
        <v>0.81100000000000005</v>
      </c>
      <c r="O899" s="149" t="s">
        <v>149</v>
      </c>
      <c r="P899" s="149" t="s">
        <v>154</v>
      </c>
      <c r="Q899" s="149" t="s">
        <v>14</v>
      </c>
      <c r="R899" s="149">
        <v>0.29461575724105699</v>
      </c>
      <c r="S899" s="149" t="s">
        <v>508</v>
      </c>
      <c r="T899" s="149">
        <v>2.0898567348130001E-3</v>
      </c>
    </row>
    <row r="900" spans="1:20" ht="82.5" customHeight="1" x14ac:dyDescent="0.25">
      <c r="A900" s="148">
        <v>3.7300000000000001E-9</v>
      </c>
      <c r="B900" s="149" t="s">
        <v>23355</v>
      </c>
      <c r="C900" s="149">
        <v>2</v>
      </c>
      <c r="D900" s="149">
        <v>135909462</v>
      </c>
      <c r="E900" s="149" t="s">
        <v>23191</v>
      </c>
      <c r="F900" s="149" t="s">
        <v>23201</v>
      </c>
      <c r="G900" s="149" t="s">
        <v>143</v>
      </c>
      <c r="H900" s="149">
        <v>5.8956574433588003</v>
      </c>
      <c r="I900" s="150" t="s">
        <v>24316</v>
      </c>
      <c r="J900" s="150" t="s">
        <v>25015</v>
      </c>
      <c r="K900" s="149">
        <v>16313</v>
      </c>
      <c r="L900" s="149">
        <v>24</v>
      </c>
      <c r="M900" s="150" t="s">
        <v>23189</v>
      </c>
      <c r="N900" s="149">
        <v>0.89500000000000002</v>
      </c>
      <c r="O900" s="149" t="s">
        <v>144</v>
      </c>
      <c r="P900" s="149" t="s">
        <v>143</v>
      </c>
      <c r="S900" s="149" t="s">
        <v>2437</v>
      </c>
      <c r="T900" s="149">
        <v>2.7333299078255999E-3</v>
      </c>
    </row>
    <row r="901" spans="1:20" ht="82.5" customHeight="1" x14ac:dyDescent="0.25">
      <c r="A901" s="148">
        <v>3.7399999999999999E-9</v>
      </c>
      <c r="B901" s="149" t="s">
        <v>23407</v>
      </c>
      <c r="C901" s="149">
        <v>12</v>
      </c>
      <c r="D901" s="149">
        <v>100591113</v>
      </c>
      <c r="E901" s="149" t="s">
        <v>23385</v>
      </c>
      <c r="F901" s="149" t="s">
        <v>23196</v>
      </c>
      <c r="G901" s="149" t="s">
        <v>143</v>
      </c>
      <c r="H901" s="149">
        <v>-5.8951246385534599</v>
      </c>
      <c r="I901" s="150" t="s">
        <v>24320</v>
      </c>
      <c r="J901" s="150" t="s">
        <v>25016</v>
      </c>
      <c r="K901" s="149">
        <v>15120</v>
      </c>
      <c r="L901" s="149">
        <v>20</v>
      </c>
      <c r="M901" s="150" t="s">
        <v>23386</v>
      </c>
      <c r="N901" s="149">
        <v>0.91700000000000004</v>
      </c>
      <c r="Q901" s="149" t="s">
        <v>3592</v>
      </c>
    </row>
    <row r="902" spans="1:20" ht="82.5" customHeight="1" x14ac:dyDescent="0.25">
      <c r="A902" s="148">
        <v>3.7399999999999999E-9</v>
      </c>
      <c r="B902" s="149" t="s">
        <v>23342</v>
      </c>
      <c r="C902" s="149">
        <v>2</v>
      </c>
      <c r="D902" s="149">
        <v>136027264</v>
      </c>
      <c r="E902" s="149" t="s">
        <v>23187</v>
      </c>
      <c r="F902" s="149" t="s">
        <v>23226</v>
      </c>
      <c r="G902" s="149" t="s">
        <v>154</v>
      </c>
      <c r="H902" s="149">
        <v>5.8953466010567102</v>
      </c>
      <c r="I902" s="150" t="s">
        <v>24316</v>
      </c>
      <c r="J902" s="150" t="s">
        <v>25017</v>
      </c>
      <c r="K902" s="149">
        <v>14778</v>
      </c>
      <c r="L902" s="149">
        <v>24</v>
      </c>
      <c r="M902" s="150" t="s">
        <v>23189</v>
      </c>
      <c r="N902" s="149">
        <v>0.81100000000000005</v>
      </c>
      <c r="O902" s="149" t="s">
        <v>144</v>
      </c>
      <c r="P902" s="149" t="s">
        <v>154</v>
      </c>
      <c r="Q902" s="149" t="s">
        <v>14</v>
      </c>
      <c r="R902" s="149">
        <v>0.15144221637271801</v>
      </c>
      <c r="S902" s="149" t="s">
        <v>2437</v>
      </c>
      <c r="T902" s="149">
        <v>5.1430289027855E-3</v>
      </c>
    </row>
    <row r="903" spans="1:20" ht="82.5" customHeight="1" x14ac:dyDescent="0.25">
      <c r="A903" s="148">
        <v>3.7399999999999999E-9</v>
      </c>
      <c r="B903" s="149" t="s">
        <v>23404</v>
      </c>
      <c r="C903" s="149">
        <v>19</v>
      </c>
      <c r="D903" s="149">
        <v>1030320</v>
      </c>
      <c r="E903" s="149" t="s">
        <v>23405</v>
      </c>
      <c r="F903" s="149" t="s">
        <v>23212</v>
      </c>
      <c r="G903" s="149" t="s">
        <v>149</v>
      </c>
      <c r="H903" s="149">
        <v>5.8952789885866101</v>
      </c>
      <c r="I903" s="150" t="s">
        <v>24323</v>
      </c>
      <c r="J903" s="150" t="s">
        <v>25018</v>
      </c>
      <c r="K903" s="149">
        <v>4948</v>
      </c>
      <c r="L903" s="149">
        <v>20</v>
      </c>
      <c r="M903" s="150" t="s">
        <v>23406</v>
      </c>
      <c r="N903" s="149">
        <v>0.29499999999999998</v>
      </c>
      <c r="O903" s="149" t="s">
        <v>144</v>
      </c>
      <c r="P903" s="149" t="s">
        <v>149</v>
      </c>
      <c r="Q903" s="149" t="s">
        <v>2077</v>
      </c>
      <c r="R903" s="149">
        <v>0.24941357412332699</v>
      </c>
      <c r="S903" s="149" t="s">
        <v>1192</v>
      </c>
      <c r="T903" s="149">
        <v>1.9440914021001999E-3</v>
      </c>
    </row>
    <row r="904" spans="1:20" ht="82.5" customHeight="1" x14ac:dyDescent="0.25">
      <c r="A904" s="148">
        <v>3.7499999999999997E-9</v>
      </c>
      <c r="B904" s="149" t="s">
        <v>23338</v>
      </c>
      <c r="C904" s="149">
        <v>2</v>
      </c>
      <c r="D904" s="149">
        <v>136191314</v>
      </c>
      <c r="E904" s="149" t="s">
        <v>23187</v>
      </c>
      <c r="F904" s="149" t="s">
        <v>23236</v>
      </c>
      <c r="G904" s="149" t="s">
        <v>154</v>
      </c>
      <c r="H904" s="149">
        <v>5.8948173474806698</v>
      </c>
      <c r="I904" s="150" t="s">
        <v>24316</v>
      </c>
      <c r="J904" s="150" t="s">
        <v>25019</v>
      </c>
      <c r="K904" s="149">
        <v>14778</v>
      </c>
      <c r="L904" s="149">
        <v>24</v>
      </c>
      <c r="M904" s="150" t="s">
        <v>23189</v>
      </c>
      <c r="N904" s="149">
        <v>0.81100000000000005</v>
      </c>
      <c r="O904" s="149" t="s">
        <v>143</v>
      </c>
      <c r="P904" s="149" t="s">
        <v>154</v>
      </c>
      <c r="Q904" s="149" t="s">
        <v>14</v>
      </c>
      <c r="R904" s="149">
        <v>0.14188087954126399</v>
      </c>
      <c r="S904" s="149" t="s">
        <v>2437</v>
      </c>
      <c r="T904" s="149">
        <v>6.3336508124117999E-3</v>
      </c>
    </row>
    <row r="905" spans="1:20" ht="82.5" customHeight="1" x14ac:dyDescent="0.25">
      <c r="A905" s="148">
        <v>3.7499999999999997E-9</v>
      </c>
      <c r="B905" s="149" t="s">
        <v>23306</v>
      </c>
      <c r="C905" s="149">
        <v>2</v>
      </c>
      <c r="D905" s="149">
        <v>135893853</v>
      </c>
      <c r="E905" s="149" t="s">
        <v>23187</v>
      </c>
      <c r="F905" s="149" t="s">
        <v>23190</v>
      </c>
      <c r="G905" s="149" t="s">
        <v>144</v>
      </c>
      <c r="H905" s="149">
        <v>5.8947507085855797</v>
      </c>
      <c r="I905" s="150" t="s">
        <v>24316</v>
      </c>
      <c r="J905" s="150" t="s">
        <v>25020</v>
      </c>
      <c r="K905" s="149">
        <v>14778</v>
      </c>
      <c r="L905" s="149">
        <v>24</v>
      </c>
      <c r="M905" s="150" t="s">
        <v>23189</v>
      </c>
      <c r="N905" s="149">
        <v>0.81100000000000005</v>
      </c>
      <c r="O905" s="149" t="s">
        <v>143</v>
      </c>
      <c r="P905" s="149" t="s">
        <v>144</v>
      </c>
      <c r="Q905" s="149" t="s">
        <v>14</v>
      </c>
      <c r="R905" s="149">
        <v>0.177765608755906</v>
      </c>
      <c r="S905" s="149" t="s">
        <v>2437</v>
      </c>
      <c r="T905" s="149">
        <v>3.0529771424763E-3</v>
      </c>
    </row>
    <row r="906" spans="1:20" ht="82.5" customHeight="1" x14ac:dyDescent="0.25">
      <c r="A906" s="148">
        <v>3.7600000000000003E-9</v>
      </c>
      <c r="B906" s="149" t="s">
        <v>23219</v>
      </c>
      <c r="C906" s="149">
        <v>2</v>
      </c>
      <c r="D906" s="149">
        <v>136765951</v>
      </c>
      <c r="E906" s="149" t="s">
        <v>23221</v>
      </c>
      <c r="F906" s="149" t="s">
        <v>23188</v>
      </c>
      <c r="G906" s="149" t="s">
        <v>154</v>
      </c>
      <c r="H906" s="149">
        <v>5.8944786292057199</v>
      </c>
      <c r="I906" s="150" t="s">
        <v>24316</v>
      </c>
      <c r="J906" s="150" t="s">
        <v>25021</v>
      </c>
      <c r="K906" s="149">
        <v>17990</v>
      </c>
      <c r="L906" s="149">
        <v>24</v>
      </c>
      <c r="M906" s="150" t="s">
        <v>23189</v>
      </c>
      <c r="N906" s="149">
        <v>0.97299999999999998</v>
      </c>
      <c r="O906" s="149" t="s">
        <v>149</v>
      </c>
      <c r="P906" s="149" t="s">
        <v>154</v>
      </c>
      <c r="S906" s="149" t="s">
        <v>14</v>
      </c>
      <c r="T906" s="148">
        <v>2.9725551892905698E-5</v>
      </c>
    </row>
    <row r="907" spans="1:20" ht="82.5" customHeight="1" x14ac:dyDescent="0.25">
      <c r="A907" s="148">
        <v>3.7799999999999998E-9</v>
      </c>
      <c r="B907" s="149" t="s">
        <v>23331</v>
      </c>
      <c r="C907" s="149">
        <v>2</v>
      </c>
      <c r="D907" s="149">
        <v>135793684</v>
      </c>
      <c r="E907" s="149" t="s">
        <v>23187</v>
      </c>
      <c r="F907" s="149" t="s">
        <v>23232</v>
      </c>
      <c r="G907" s="149" t="s">
        <v>144</v>
      </c>
      <c r="H907" s="149">
        <v>5.89345865978754</v>
      </c>
      <c r="I907" s="150" t="s">
        <v>24316</v>
      </c>
      <c r="J907" s="150" t="s">
        <v>25022</v>
      </c>
      <c r="K907" s="149">
        <v>14778</v>
      </c>
      <c r="L907" s="149">
        <v>24</v>
      </c>
      <c r="M907" s="150" t="s">
        <v>23189</v>
      </c>
      <c r="N907" s="149">
        <v>0.81100000000000005</v>
      </c>
      <c r="O907" s="149" t="s">
        <v>149</v>
      </c>
      <c r="P907" s="149" t="s">
        <v>144</v>
      </c>
      <c r="Q907" s="149" t="s">
        <v>14</v>
      </c>
      <c r="R907" s="149">
        <v>0.29497544458191799</v>
      </c>
      <c r="S907" s="149" t="s">
        <v>508</v>
      </c>
      <c r="T907" s="149">
        <v>2.0721326463816999E-3</v>
      </c>
    </row>
    <row r="908" spans="1:20" ht="82.5" customHeight="1" x14ac:dyDescent="0.25">
      <c r="A908" s="148">
        <v>3.7900000000000004E-9</v>
      </c>
      <c r="B908" s="149" t="s">
        <v>23307</v>
      </c>
      <c r="C908" s="149">
        <v>2</v>
      </c>
      <c r="D908" s="149">
        <v>135874622</v>
      </c>
      <c r="E908" s="149" t="s">
        <v>23187</v>
      </c>
      <c r="F908" s="149" t="s">
        <v>23190</v>
      </c>
      <c r="G908" s="149" t="s">
        <v>144</v>
      </c>
      <c r="H908" s="149">
        <v>5.8931924549100696</v>
      </c>
      <c r="I908" s="150" t="s">
        <v>24316</v>
      </c>
      <c r="J908" s="150" t="s">
        <v>25023</v>
      </c>
      <c r="K908" s="149">
        <v>14778</v>
      </c>
      <c r="L908" s="149">
        <v>24</v>
      </c>
      <c r="M908" s="150" t="s">
        <v>23189</v>
      </c>
      <c r="N908" s="149">
        <v>0.81100000000000005</v>
      </c>
      <c r="O908" s="149" t="s">
        <v>143</v>
      </c>
      <c r="P908" s="149" t="s">
        <v>144</v>
      </c>
      <c r="Q908" s="149" t="s">
        <v>14</v>
      </c>
      <c r="R908" s="149">
        <v>0.23618968556519701</v>
      </c>
      <c r="S908" s="149" t="s">
        <v>2437</v>
      </c>
      <c r="T908" s="149">
        <v>2.7185649458373001E-3</v>
      </c>
    </row>
    <row r="909" spans="1:20" ht="82.5" customHeight="1" x14ac:dyDescent="0.25">
      <c r="A909" s="148">
        <v>3.8099999999999999E-9</v>
      </c>
      <c r="B909" s="149" t="s">
        <v>23408</v>
      </c>
      <c r="C909" s="149">
        <v>2</v>
      </c>
      <c r="D909" s="149">
        <v>136637622</v>
      </c>
      <c r="E909" s="149" t="s">
        <v>23192</v>
      </c>
      <c r="F909" s="149" t="s">
        <v>23204</v>
      </c>
      <c r="G909" s="149" t="s">
        <v>149</v>
      </c>
      <c r="H909" s="149">
        <v>5.8921507244340496</v>
      </c>
      <c r="I909" s="150" t="s">
        <v>24316</v>
      </c>
      <c r="J909" s="150" t="s">
        <v>25024</v>
      </c>
      <c r="K909" s="149">
        <v>14915</v>
      </c>
      <c r="L909" s="149">
        <v>24</v>
      </c>
      <c r="M909" s="150" t="s">
        <v>23189</v>
      </c>
      <c r="N909" s="149">
        <v>0.82</v>
      </c>
      <c r="O909" s="149" t="s">
        <v>154</v>
      </c>
      <c r="P909" s="149" t="s">
        <v>149</v>
      </c>
      <c r="S909" s="149" t="s">
        <v>2008</v>
      </c>
      <c r="T909" s="149">
        <v>7.7348152510434004E-3</v>
      </c>
    </row>
    <row r="910" spans="1:20" ht="82.5" customHeight="1" x14ac:dyDescent="0.25">
      <c r="A910" s="148">
        <v>3.8099999999999999E-9</v>
      </c>
      <c r="B910" s="149" t="s">
        <v>23408</v>
      </c>
      <c r="C910" s="149">
        <v>2</v>
      </c>
      <c r="D910" s="149">
        <v>136637622</v>
      </c>
      <c r="E910" s="149" t="s">
        <v>23193</v>
      </c>
      <c r="F910" s="149" t="s">
        <v>23204</v>
      </c>
      <c r="G910" s="149" t="s">
        <v>149</v>
      </c>
      <c r="H910" s="149">
        <v>5.8921507244340496</v>
      </c>
      <c r="I910" s="150" t="s">
        <v>24316</v>
      </c>
      <c r="J910" s="150" t="s">
        <v>25024</v>
      </c>
      <c r="K910" s="149">
        <v>14915</v>
      </c>
      <c r="L910" s="149">
        <v>24</v>
      </c>
      <c r="M910" s="150" t="s">
        <v>23189</v>
      </c>
      <c r="N910" s="149">
        <v>0.82</v>
      </c>
      <c r="O910" s="149" t="s">
        <v>154</v>
      </c>
      <c r="P910" s="149" t="s">
        <v>149</v>
      </c>
      <c r="S910" s="149" t="s">
        <v>2008</v>
      </c>
      <c r="T910" s="149">
        <v>7.7348152510434004E-3</v>
      </c>
    </row>
    <row r="911" spans="1:20" ht="82.5" customHeight="1" x14ac:dyDescent="0.25">
      <c r="A911" s="148">
        <v>3.8799999999999998E-9</v>
      </c>
      <c r="B911" s="149" t="s">
        <v>23409</v>
      </c>
      <c r="C911" s="149">
        <v>2</v>
      </c>
      <c r="D911" s="149">
        <v>136910273</v>
      </c>
      <c r="E911" s="149" t="s">
        <v>23191</v>
      </c>
      <c r="F911" s="149" t="s">
        <v>23201</v>
      </c>
      <c r="G911" s="149" t="s">
        <v>143</v>
      </c>
      <c r="H911" s="149">
        <v>5.8894040378044901</v>
      </c>
      <c r="I911" s="150" t="s">
        <v>24316</v>
      </c>
      <c r="J911" s="150" t="s">
        <v>25025</v>
      </c>
      <c r="K911" s="149">
        <v>16312</v>
      </c>
      <c r="L911" s="149">
        <v>24</v>
      </c>
      <c r="M911" s="150" t="s">
        <v>23209</v>
      </c>
      <c r="N911" s="149">
        <v>0.89500000000000002</v>
      </c>
      <c r="O911" s="149" t="s">
        <v>144</v>
      </c>
      <c r="P911" s="149" t="s">
        <v>143</v>
      </c>
      <c r="S911" s="149" t="s">
        <v>602</v>
      </c>
      <c r="T911" s="149">
        <v>2.9742920879247E-3</v>
      </c>
    </row>
    <row r="912" spans="1:20" ht="82.5" customHeight="1" x14ac:dyDescent="0.25">
      <c r="A912" s="148">
        <v>3.8899999999999996E-9</v>
      </c>
      <c r="B912" s="149" t="s">
        <v>23346</v>
      </c>
      <c r="C912" s="149">
        <v>2</v>
      </c>
      <c r="D912" s="149">
        <v>135783367</v>
      </c>
      <c r="E912" s="149" t="s">
        <v>23191</v>
      </c>
      <c r="F912" s="149" t="s">
        <v>23201</v>
      </c>
      <c r="G912" s="149" t="s">
        <v>143</v>
      </c>
      <c r="H912" s="149">
        <v>5.8888807179054199</v>
      </c>
      <c r="I912" s="150" t="s">
        <v>24316</v>
      </c>
      <c r="J912" s="150" t="s">
        <v>25026</v>
      </c>
      <c r="K912" s="149">
        <v>16312</v>
      </c>
      <c r="L912" s="149">
        <v>24</v>
      </c>
      <c r="M912" s="150" t="s">
        <v>23209</v>
      </c>
      <c r="N912" s="149">
        <v>0.89500000000000002</v>
      </c>
      <c r="O912" s="149" t="s">
        <v>144</v>
      </c>
      <c r="P912" s="149" t="s">
        <v>143</v>
      </c>
      <c r="S912" s="149" t="s">
        <v>508</v>
      </c>
      <c r="T912" s="149">
        <v>1.4521005172155E-3</v>
      </c>
    </row>
    <row r="913" spans="1:20" ht="82.5" customHeight="1" x14ac:dyDescent="0.25">
      <c r="A913" s="148">
        <v>3.9000000000000002E-9</v>
      </c>
      <c r="B913" s="149" t="s">
        <v>23410</v>
      </c>
      <c r="C913" s="149">
        <v>4</v>
      </c>
      <c r="D913" s="149">
        <v>127336047</v>
      </c>
      <c r="E913" s="149" t="s">
        <v>23399</v>
      </c>
      <c r="F913" s="149" t="s">
        <v>23190</v>
      </c>
      <c r="G913" s="149" t="s">
        <v>144</v>
      </c>
      <c r="H913" s="149">
        <v>-5.8884640441685896</v>
      </c>
      <c r="I913" s="150" t="s">
        <v>24322</v>
      </c>
      <c r="J913" s="150" t="s">
        <v>25027</v>
      </c>
      <c r="K913" s="149">
        <v>7524</v>
      </c>
      <c r="L913" s="149">
        <v>22</v>
      </c>
      <c r="M913" s="150" t="s">
        <v>23400</v>
      </c>
      <c r="N913" s="149">
        <v>0.45200000000000001</v>
      </c>
      <c r="O913" s="149" t="s">
        <v>144</v>
      </c>
      <c r="P913" s="149" t="s">
        <v>143</v>
      </c>
      <c r="Q913" s="149" t="s">
        <v>590</v>
      </c>
      <c r="R913" s="149">
        <v>6.3987408789202505E-2</v>
      </c>
      <c r="S913" s="149" t="s">
        <v>817</v>
      </c>
      <c r="T913" s="149">
        <v>1.0824769996531199E-2</v>
      </c>
    </row>
    <row r="914" spans="1:20" ht="82.5" customHeight="1" x14ac:dyDescent="0.25">
      <c r="A914" s="148">
        <v>3.9099999999999999E-9</v>
      </c>
      <c r="B914" s="149" t="s">
        <v>23315</v>
      </c>
      <c r="C914" s="149">
        <v>2</v>
      </c>
      <c r="D914" s="149">
        <v>135884487</v>
      </c>
      <c r="E914" s="149" t="s">
        <v>23187</v>
      </c>
      <c r="F914" s="149" t="s">
        <v>23226</v>
      </c>
      <c r="G914" s="149" t="s">
        <v>154</v>
      </c>
      <c r="H914" s="149">
        <v>5.8878285767367302</v>
      </c>
      <c r="I914" s="150" t="s">
        <v>24316</v>
      </c>
      <c r="J914" s="150" t="s">
        <v>25028</v>
      </c>
      <c r="K914" s="149">
        <v>14778</v>
      </c>
      <c r="L914" s="149">
        <v>24</v>
      </c>
      <c r="M914" s="150" t="s">
        <v>23189</v>
      </c>
      <c r="N914" s="149">
        <v>0.81100000000000005</v>
      </c>
      <c r="O914" s="149" t="s">
        <v>144</v>
      </c>
      <c r="P914" s="149" t="s">
        <v>154</v>
      </c>
      <c r="Q914" s="149" t="s">
        <v>14</v>
      </c>
      <c r="R914" s="149">
        <v>0.175896813959531</v>
      </c>
      <c r="S914" s="149" t="s">
        <v>2437</v>
      </c>
      <c r="T914" s="149">
        <v>2.1778401569268E-3</v>
      </c>
    </row>
    <row r="915" spans="1:20" ht="82.5" customHeight="1" x14ac:dyDescent="0.25">
      <c r="A915" s="148">
        <v>4.01E-9</v>
      </c>
      <c r="B915" s="149" t="s">
        <v>23387</v>
      </c>
      <c r="C915" s="149">
        <v>2</v>
      </c>
      <c r="D915" s="149">
        <v>135789682</v>
      </c>
      <c r="E915" s="149" t="s">
        <v>23191</v>
      </c>
      <c r="F915" s="149" t="s">
        <v>23190</v>
      </c>
      <c r="G915" s="149" t="s">
        <v>144</v>
      </c>
      <c r="H915" s="149">
        <v>5.8836094157166903</v>
      </c>
      <c r="I915" s="150" t="s">
        <v>24316</v>
      </c>
      <c r="J915" s="150" t="s">
        <v>25029</v>
      </c>
      <c r="K915" s="149">
        <v>16313</v>
      </c>
      <c r="L915" s="149">
        <v>24</v>
      </c>
      <c r="M915" s="150" t="s">
        <v>23189</v>
      </c>
      <c r="N915" s="149">
        <v>0.89500000000000002</v>
      </c>
      <c r="O915" s="149" t="s">
        <v>143</v>
      </c>
      <c r="P915" s="149" t="s">
        <v>144</v>
      </c>
      <c r="S915" s="149" t="s">
        <v>1119</v>
      </c>
      <c r="T915" s="149">
        <v>1.5346745526369E-3</v>
      </c>
    </row>
    <row r="916" spans="1:20" ht="82.5" customHeight="1" x14ac:dyDescent="0.25">
      <c r="A916" s="148">
        <v>4.01E-9</v>
      </c>
      <c r="B916" s="149" t="s">
        <v>23411</v>
      </c>
      <c r="C916" s="149">
        <v>2</v>
      </c>
      <c r="D916" s="149">
        <v>135912977</v>
      </c>
      <c r="E916" s="149" t="s">
        <v>23192</v>
      </c>
      <c r="F916" s="149" t="s">
        <v>23212</v>
      </c>
      <c r="G916" s="149" t="s">
        <v>149</v>
      </c>
      <c r="H916" s="149">
        <v>5.8838138669801499</v>
      </c>
      <c r="I916" s="150" t="s">
        <v>24316</v>
      </c>
      <c r="J916" s="150" t="s">
        <v>25030</v>
      </c>
      <c r="K916" s="149">
        <v>14915</v>
      </c>
      <c r="L916" s="149">
        <v>24</v>
      </c>
      <c r="M916" s="150" t="s">
        <v>23189</v>
      </c>
      <c r="N916" s="149">
        <v>0.82</v>
      </c>
      <c r="O916" s="149" t="s">
        <v>144</v>
      </c>
      <c r="P916" s="149" t="s">
        <v>149</v>
      </c>
      <c r="S916" s="149" t="s">
        <v>2437</v>
      </c>
      <c r="T916" s="149">
        <v>2.2889561689343001E-3</v>
      </c>
    </row>
    <row r="917" spans="1:20" ht="82.5" customHeight="1" x14ac:dyDescent="0.25">
      <c r="A917" s="148">
        <v>4.01E-9</v>
      </c>
      <c r="B917" s="149" t="s">
        <v>23411</v>
      </c>
      <c r="C917" s="149">
        <v>2</v>
      </c>
      <c r="D917" s="149">
        <v>135912977</v>
      </c>
      <c r="E917" s="149" t="s">
        <v>23193</v>
      </c>
      <c r="F917" s="149" t="s">
        <v>23212</v>
      </c>
      <c r="G917" s="149" t="s">
        <v>149</v>
      </c>
      <c r="H917" s="149">
        <v>5.8838138669801499</v>
      </c>
      <c r="I917" s="150" t="s">
        <v>24316</v>
      </c>
      <c r="J917" s="150" t="s">
        <v>25030</v>
      </c>
      <c r="K917" s="149">
        <v>14915</v>
      </c>
      <c r="L917" s="149">
        <v>24</v>
      </c>
      <c r="M917" s="150" t="s">
        <v>23189</v>
      </c>
      <c r="N917" s="149">
        <v>0.82</v>
      </c>
      <c r="O917" s="149" t="s">
        <v>144</v>
      </c>
      <c r="P917" s="149" t="s">
        <v>149</v>
      </c>
      <c r="S917" s="149" t="s">
        <v>2437</v>
      </c>
      <c r="T917" s="149">
        <v>2.2889561689343001E-3</v>
      </c>
    </row>
    <row r="918" spans="1:20" ht="82.5" customHeight="1" x14ac:dyDescent="0.25">
      <c r="A918" s="148">
        <v>4.0199999999999998E-9</v>
      </c>
      <c r="B918" s="149" t="s">
        <v>23335</v>
      </c>
      <c r="C918" s="149">
        <v>2</v>
      </c>
      <c r="D918" s="149">
        <v>135796965</v>
      </c>
      <c r="E918" s="149" t="s">
        <v>23187</v>
      </c>
      <c r="F918" s="149" t="s">
        <v>23236</v>
      </c>
      <c r="G918" s="149" t="s">
        <v>154</v>
      </c>
      <c r="H918" s="149">
        <v>5.8834105279555802</v>
      </c>
      <c r="I918" s="150" t="s">
        <v>24316</v>
      </c>
      <c r="J918" s="150" t="s">
        <v>25031</v>
      </c>
      <c r="K918" s="149">
        <v>14778</v>
      </c>
      <c r="L918" s="149">
        <v>24</v>
      </c>
      <c r="M918" s="150" t="s">
        <v>23189</v>
      </c>
      <c r="N918" s="149">
        <v>0.81100000000000005</v>
      </c>
      <c r="O918" s="149" t="s">
        <v>143</v>
      </c>
      <c r="P918" s="149" t="s">
        <v>154</v>
      </c>
      <c r="Q918" s="149" t="s">
        <v>14</v>
      </c>
      <c r="R918" s="149">
        <v>0.26547665846713497</v>
      </c>
      <c r="S918" s="149" t="s">
        <v>1119</v>
      </c>
      <c r="T918" s="149">
        <v>2.5726425001970001E-3</v>
      </c>
    </row>
    <row r="919" spans="1:20" ht="82.5" customHeight="1" x14ac:dyDescent="0.25">
      <c r="A919" s="148">
        <v>4.0700000000000002E-9</v>
      </c>
      <c r="B919" s="149" t="s">
        <v>23308</v>
      </c>
      <c r="C919" s="149">
        <v>2</v>
      </c>
      <c r="D919" s="149">
        <v>135885357</v>
      </c>
      <c r="E919" s="149" t="s">
        <v>23187</v>
      </c>
      <c r="F919" s="149" t="s">
        <v>23204</v>
      </c>
      <c r="G919" s="149" t="s">
        <v>149</v>
      </c>
      <c r="H919" s="149">
        <v>5.8813651847042498</v>
      </c>
      <c r="I919" s="150" t="s">
        <v>24316</v>
      </c>
      <c r="J919" s="150" t="s">
        <v>25032</v>
      </c>
      <c r="K919" s="149">
        <v>14778</v>
      </c>
      <c r="L919" s="149">
        <v>24</v>
      </c>
      <c r="M919" s="150" t="s">
        <v>23189</v>
      </c>
      <c r="N919" s="149">
        <v>0.81100000000000005</v>
      </c>
      <c r="O919" s="149" t="s">
        <v>154</v>
      </c>
      <c r="P919" s="149" t="s">
        <v>149</v>
      </c>
      <c r="Q919" s="149" t="s">
        <v>14</v>
      </c>
      <c r="R919" s="149">
        <v>0.21621757035983999</v>
      </c>
      <c r="S919" s="149" t="s">
        <v>2437</v>
      </c>
      <c r="T919" s="149">
        <v>2.2143211316412001E-3</v>
      </c>
    </row>
    <row r="920" spans="1:20" ht="82.5" customHeight="1" x14ac:dyDescent="0.25">
      <c r="A920" s="148">
        <v>4.08E-9</v>
      </c>
      <c r="B920" s="149" t="s">
        <v>23340</v>
      </c>
      <c r="C920" s="149">
        <v>2</v>
      </c>
      <c r="D920" s="149">
        <v>135797747</v>
      </c>
      <c r="E920" s="149" t="s">
        <v>23187</v>
      </c>
      <c r="F920" s="149" t="s">
        <v>23204</v>
      </c>
      <c r="G920" s="149" t="s">
        <v>149</v>
      </c>
      <c r="H920" s="149">
        <v>5.8808422292606197</v>
      </c>
      <c r="I920" s="150" t="s">
        <v>24316</v>
      </c>
      <c r="J920" s="150" t="s">
        <v>25033</v>
      </c>
      <c r="K920" s="149">
        <v>14778</v>
      </c>
      <c r="L920" s="149">
        <v>24</v>
      </c>
      <c r="M920" s="150" t="s">
        <v>23209</v>
      </c>
      <c r="N920" s="149">
        <v>0.81100000000000005</v>
      </c>
      <c r="O920" s="149" t="s">
        <v>154</v>
      </c>
      <c r="P920" s="149" t="s">
        <v>149</v>
      </c>
      <c r="Q920" s="149" t="s">
        <v>14</v>
      </c>
      <c r="R920" s="149">
        <v>0.26632384699411199</v>
      </c>
      <c r="S920" s="149" t="s">
        <v>1119</v>
      </c>
      <c r="T920" s="149">
        <v>2.6285620056331E-3</v>
      </c>
    </row>
    <row r="921" spans="1:20" ht="82.5" customHeight="1" x14ac:dyDescent="0.25">
      <c r="A921" s="148">
        <v>4.0899999999999997E-9</v>
      </c>
      <c r="B921" s="149" t="s">
        <v>23336</v>
      </c>
      <c r="C921" s="149">
        <v>2</v>
      </c>
      <c r="D921" s="149">
        <v>135801956</v>
      </c>
      <c r="E921" s="149" t="s">
        <v>23187</v>
      </c>
      <c r="F921" s="149" t="s">
        <v>23228</v>
      </c>
      <c r="G921" s="149" t="s">
        <v>143</v>
      </c>
      <c r="H921" s="149">
        <v>5.8804621818076201</v>
      </c>
      <c r="I921" s="150" t="s">
        <v>24316</v>
      </c>
      <c r="J921" s="150" t="s">
        <v>25034</v>
      </c>
      <c r="K921" s="149">
        <v>14778</v>
      </c>
      <c r="L921" s="149">
        <v>24</v>
      </c>
      <c r="M921" s="150" t="s">
        <v>23189</v>
      </c>
      <c r="N921" s="149">
        <v>0.81100000000000005</v>
      </c>
      <c r="O921" s="149" t="s">
        <v>149</v>
      </c>
      <c r="P921" s="149" t="s">
        <v>143</v>
      </c>
      <c r="Q921" s="149" t="s">
        <v>14</v>
      </c>
      <c r="R921" s="149">
        <v>0.27922471277551802</v>
      </c>
      <c r="S921" s="149" t="s">
        <v>2437</v>
      </c>
      <c r="T921" s="149">
        <v>3.2053327956499001E-3</v>
      </c>
    </row>
    <row r="922" spans="1:20" ht="82.5" customHeight="1" x14ac:dyDescent="0.25">
      <c r="A922" s="148">
        <v>4.1700000000000003E-9</v>
      </c>
      <c r="B922" s="149" t="s">
        <v>23412</v>
      </c>
      <c r="C922" s="149">
        <v>2</v>
      </c>
      <c r="D922" s="149">
        <v>136913375</v>
      </c>
      <c r="E922" s="149" t="s">
        <v>23191</v>
      </c>
      <c r="F922" s="149" t="s">
        <v>23204</v>
      </c>
      <c r="G922" s="149" t="s">
        <v>149</v>
      </c>
      <c r="H922" s="149">
        <v>5.8771824779013704</v>
      </c>
      <c r="I922" s="150" t="s">
        <v>24316</v>
      </c>
      <c r="J922" s="150" t="s">
        <v>25035</v>
      </c>
      <c r="K922" s="149">
        <v>16312</v>
      </c>
      <c r="L922" s="149">
        <v>24</v>
      </c>
      <c r="M922" s="150" t="s">
        <v>23209</v>
      </c>
      <c r="N922" s="149">
        <v>0.89500000000000002</v>
      </c>
      <c r="O922" s="149" t="s">
        <v>154</v>
      </c>
      <c r="P922" s="149" t="s">
        <v>149</v>
      </c>
      <c r="S922" s="149" t="s">
        <v>14</v>
      </c>
      <c r="T922" s="149">
        <v>3.4762578411436998E-3</v>
      </c>
    </row>
    <row r="923" spans="1:20" ht="82.5" customHeight="1" x14ac:dyDescent="0.25">
      <c r="A923" s="148">
        <v>4.18E-9</v>
      </c>
      <c r="B923" s="149" t="s">
        <v>23341</v>
      </c>
      <c r="C923" s="149">
        <v>2</v>
      </c>
      <c r="D923" s="149">
        <v>135789784</v>
      </c>
      <c r="E923" s="149" t="s">
        <v>23187</v>
      </c>
      <c r="F923" s="149" t="s">
        <v>23190</v>
      </c>
      <c r="G923" s="149" t="s">
        <v>144</v>
      </c>
      <c r="H923" s="149">
        <v>5.8769813655506002</v>
      </c>
      <c r="I923" s="150" t="s">
        <v>24316</v>
      </c>
      <c r="J923" s="150" t="s">
        <v>25036</v>
      </c>
      <c r="K923" s="149">
        <v>14778</v>
      </c>
      <c r="L923" s="149">
        <v>24</v>
      </c>
      <c r="M923" s="150" t="s">
        <v>23189</v>
      </c>
      <c r="N923" s="149">
        <v>0.81100000000000005</v>
      </c>
      <c r="O923" s="149" t="s">
        <v>143</v>
      </c>
      <c r="P923" s="149" t="s">
        <v>144</v>
      </c>
      <c r="Q923" s="149" t="s">
        <v>14</v>
      </c>
      <c r="R923" s="149">
        <v>0.298682542058893</v>
      </c>
      <c r="S923" s="149" t="s">
        <v>508</v>
      </c>
      <c r="T923" s="149">
        <v>1.8502840217048001E-3</v>
      </c>
    </row>
    <row r="924" spans="1:20" ht="82.5" customHeight="1" x14ac:dyDescent="0.25">
      <c r="A924" s="148">
        <v>4.2199999999999999E-9</v>
      </c>
      <c r="B924" s="149" t="s">
        <v>23413</v>
      </c>
      <c r="C924" s="149">
        <v>2</v>
      </c>
      <c r="D924" s="149">
        <v>135921839</v>
      </c>
      <c r="E924" s="149" t="s">
        <v>23192</v>
      </c>
      <c r="F924" s="149" t="s">
        <v>23228</v>
      </c>
      <c r="G924" s="149" t="s">
        <v>143</v>
      </c>
      <c r="H924" s="149">
        <v>5.8752133231159203</v>
      </c>
      <c r="I924" s="150" t="s">
        <v>24316</v>
      </c>
      <c r="J924" s="150" t="s">
        <v>25037</v>
      </c>
      <c r="K924" s="149">
        <v>14915</v>
      </c>
      <c r="L924" s="149">
        <v>24</v>
      </c>
      <c r="M924" s="150" t="s">
        <v>23189</v>
      </c>
      <c r="N924" s="149">
        <v>0.82</v>
      </c>
      <c r="O924" s="149" t="s">
        <v>149</v>
      </c>
      <c r="P924" s="149" t="s">
        <v>143</v>
      </c>
      <c r="S924" s="149" t="s">
        <v>1119</v>
      </c>
      <c r="T924" s="149">
        <v>3.1557778287893E-3</v>
      </c>
    </row>
    <row r="925" spans="1:20" ht="82.5" customHeight="1" x14ac:dyDescent="0.25">
      <c r="A925" s="148">
        <v>4.2199999999999999E-9</v>
      </c>
      <c r="B925" s="149" t="s">
        <v>23413</v>
      </c>
      <c r="C925" s="149">
        <v>2</v>
      </c>
      <c r="D925" s="149">
        <v>135921839</v>
      </c>
      <c r="E925" s="149" t="s">
        <v>23193</v>
      </c>
      <c r="F925" s="149" t="s">
        <v>23228</v>
      </c>
      <c r="G925" s="149" t="s">
        <v>143</v>
      </c>
      <c r="H925" s="149">
        <v>5.8752133231159203</v>
      </c>
      <c r="I925" s="150" t="s">
        <v>24316</v>
      </c>
      <c r="J925" s="150" t="s">
        <v>25037</v>
      </c>
      <c r="K925" s="149">
        <v>14915</v>
      </c>
      <c r="L925" s="149">
        <v>24</v>
      </c>
      <c r="M925" s="150" t="s">
        <v>23189</v>
      </c>
      <c r="N925" s="149">
        <v>0.82</v>
      </c>
      <c r="O925" s="149" t="s">
        <v>149</v>
      </c>
      <c r="P925" s="149" t="s">
        <v>143</v>
      </c>
      <c r="S925" s="149" t="s">
        <v>1119</v>
      </c>
      <c r="T925" s="149">
        <v>3.1557778287893E-3</v>
      </c>
    </row>
    <row r="926" spans="1:20" ht="82.5" customHeight="1" x14ac:dyDescent="0.25">
      <c r="A926" s="148">
        <v>4.25E-9</v>
      </c>
      <c r="B926" s="149" t="s">
        <v>23414</v>
      </c>
      <c r="C926" s="149">
        <v>2</v>
      </c>
      <c r="D926" s="149">
        <v>135925002</v>
      </c>
      <c r="E926" s="149" t="s">
        <v>23192</v>
      </c>
      <c r="F926" s="149" t="s">
        <v>23232</v>
      </c>
      <c r="G926" s="149" t="s">
        <v>144</v>
      </c>
      <c r="H926" s="149">
        <v>5.8742432131046201</v>
      </c>
      <c r="I926" s="150" t="s">
        <v>24316</v>
      </c>
      <c r="J926" s="150" t="s">
        <v>25038</v>
      </c>
      <c r="K926" s="149">
        <v>14915</v>
      </c>
      <c r="L926" s="149">
        <v>24</v>
      </c>
      <c r="M926" s="150" t="s">
        <v>23189</v>
      </c>
      <c r="N926" s="149">
        <v>0.82</v>
      </c>
      <c r="O926" s="149" t="s">
        <v>149</v>
      </c>
      <c r="P926" s="149" t="s">
        <v>144</v>
      </c>
      <c r="S926" s="149" t="s">
        <v>2437</v>
      </c>
      <c r="T926" s="149">
        <v>3.3681745713774998E-3</v>
      </c>
    </row>
    <row r="927" spans="1:20" ht="82.5" customHeight="1" x14ac:dyDescent="0.25">
      <c r="A927" s="148">
        <v>4.25E-9</v>
      </c>
      <c r="B927" s="149" t="s">
        <v>23414</v>
      </c>
      <c r="C927" s="149">
        <v>2</v>
      </c>
      <c r="D927" s="149">
        <v>135925002</v>
      </c>
      <c r="E927" s="149" t="s">
        <v>23193</v>
      </c>
      <c r="F927" s="149" t="s">
        <v>23232</v>
      </c>
      <c r="G927" s="149" t="s">
        <v>144</v>
      </c>
      <c r="H927" s="149">
        <v>5.8742432131046201</v>
      </c>
      <c r="I927" s="150" t="s">
        <v>24316</v>
      </c>
      <c r="J927" s="150" t="s">
        <v>25038</v>
      </c>
      <c r="K927" s="149">
        <v>14915</v>
      </c>
      <c r="L927" s="149">
        <v>24</v>
      </c>
      <c r="M927" s="150" t="s">
        <v>23189</v>
      </c>
      <c r="N927" s="149">
        <v>0.82</v>
      </c>
      <c r="O927" s="149" t="s">
        <v>149</v>
      </c>
      <c r="P927" s="149" t="s">
        <v>144</v>
      </c>
      <c r="S927" s="149" t="s">
        <v>2437</v>
      </c>
      <c r="T927" s="149">
        <v>3.3681745713774998E-3</v>
      </c>
    </row>
    <row r="928" spans="1:20" ht="82.5" customHeight="1" x14ac:dyDescent="0.25">
      <c r="A928" s="148">
        <v>4.2999999999999996E-9</v>
      </c>
      <c r="B928" s="149" t="s">
        <v>23358</v>
      </c>
      <c r="C928" s="149">
        <v>2</v>
      </c>
      <c r="D928" s="149">
        <v>135784733</v>
      </c>
      <c r="E928" s="149" t="s">
        <v>23191</v>
      </c>
      <c r="F928" s="149" t="s">
        <v>23212</v>
      </c>
      <c r="G928" s="149" t="s">
        <v>149</v>
      </c>
      <c r="H928" s="149">
        <v>5.8720314159851599</v>
      </c>
      <c r="I928" s="150" t="s">
        <v>24316</v>
      </c>
      <c r="J928" s="150" t="s">
        <v>25039</v>
      </c>
      <c r="K928" s="149">
        <v>16312</v>
      </c>
      <c r="L928" s="149">
        <v>24</v>
      </c>
      <c r="M928" s="150" t="s">
        <v>23209</v>
      </c>
      <c r="N928" s="149">
        <v>0.89500000000000002</v>
      </c>
      <c r="O928" s="149" t="s">
        <v>144</v>
      </c>
      <c r="P928" s="149" t="s">
        <v>149</v>
      </c>
      <c r="S928" s="149" t="s">
        <v>1119</v>
      </c>
      <c r="T928" s="149">
        <v>1.2899979587819E-3</v>
      </c>
    </row>
    <row r="929" spans="1:20" ht="82.5" customHeight="1" x14ac:dyDescent="0.25">
      <c r="A929" s="148">
        <v>4.3100000000000002E-9</v>
      </c>
      <c r="B929" s="149" t="s">
        <v>23415</v>
      </c>
      <c r="C929" s="149">
        <v>17</v>
      </c>
      <c r="D929" s="149">
        <v>10177708</v>
      </c>
      <c r="E929" s="149" t="s">
        <v>23416</v>
      </c>
      <c r="F929" s="149" t="s">
        <v>23201</v>
      </c>
      <c r="G929" s="149" t="s">
        <v>143</v>
      </c>
      <c r="H929" s="149">
        <v>5.8718528048897598</v>
      </c>
      <c r="I929" s="150" t="s">
        <v>24316</v>
      </c>
      <c r="J929" s="150" t="s">
        <v>25040</v>
      </c>
      <c r="K929" s="149">
        <v>9781</v>
      </c>
      <c r="L929" s="149">
        <v>24</v>
      </c>
      <c r="M929" s="150" t="s">
        <v>23206</v>
      </c>
      <c r="N929" s="149">
        <v>0.56100000000000005</v>
      </c>
      <c r="O929" s="149" t="s">
        <v>143</v>
      </c>
      <c r="P929" s="149" t="s">
        <v>144</v>
      </c>
      <c r="Q929" s="149" t="s">
        <v>2533</v>
      </c>
      <c r="R929" s="149">
        <v>0.588649745630346</v>
      </c>
      <c r="S929" s="149" t="s">
        <v>2161</v>
      </c>
      <c r="T929" s="149">
        <v>7.2293274103368997E-3</v>
      </c>
    </row>
    <row r="930" spans="1:20" ht="82.5" customHeight="1" x14ac:dyDescent="0.25">
      <c r="A930" s="148">
        <v>4.3800000000000002E-9</v>
      </c>
      <c r="B930" s="149" t="s">
        <v>23417</v>
      </c>
      <c r="C930" s="149">
        <v>2</v>
      </c>
      <c r="D930" s="149">
        <v>136677192</v>
      </c>
      <c r="E930" s="149" t="s">
        <v>23192</v>
      </c>
      <c r="F930" s="149" t="s">
        <v>23188</v>
      </c>
      <c r="G930" s="149" t="s">
        <v>154</v>
      </c>
      <c r="H930" s="149">
        <v>5.8692174849317</v>
      </c>
      <c r="I930" s="150" t="s">
        <v>24316</v>
      </c>
      <c r="J930" s="150" t="s">
        <v>25041</v>
      </c>
      <c r="K930" s="149">
        <v>14915</v>
      </c>
      <c r="L930" s="149">
        <v>24</v>
      </c>
      <c r="M930" s="150" t="s">
        <v>23189</v>
      </c>
      <c r="N930" s="149">
        <v>0.82</v>
      </c>
      <c r="O930" s="149" t="s">
        <v>149</v>
      </c>
      <c r="P930" s="149" t="s">
        <v>154</v>
      </c>
      <c r="S930" s="149" t="s">
        <v>673</v>
      </c>
      <c r="T930" s="149">
        <v>3.1647124727700001E-4</v>
      </c>
    </row>
    <row r="931" spans="1:20" ht="82.5" customHeight="1" x14ac:dyDescent="0.25">
      <c r="A931" s="148">
        <v>4.3800000000000002E-9</v>
      </c>
      <c r="B931" s="149" t="s">
        <v>23417</v>
      </c>
      <c r="C931" s="149">
        <v>2</v>
      </c>
      <c r="D931" s="149">
        <v>136677192</v>
      </c>
      <c r="E931" s="149" t="s">
        <v>23193</v>
      </c>
      <c r="F931" s="149" t="s">
        <v>23188</v>
      </c>
      <c r="G931" s="149" t="s">
        <v>154</v>
      </c>
      <c r="H931" s="149">
        <v>5.8692174849317</v>
      </c>
      <c r="I931" s="150" t="s">
        <v>24316</v>
      </c>
      <c r="J931" s="150" t="s">
        <v>25041</v>
      </c>
      <c r="K931" s="149">
        <v>14915</v>
      </c>
      <c r="L931" s="149">
        <v>24</v>
      </c>
      <c r="M931" s="150" t="s">
        <v>23189</v>
      </c>
      <c r="N931" s="149">
        <v>0.82</v>
      </c>
      <c r="O931" s="149" t="s">
        <v>149</v>
      </c>
      <c r="P931" s="149" t="s">
        <v>154</v>
      </c>
      <c r="S931" s="149" t="s">
        <v>673</v>
      </c>
      <c r="T931" s="149">
        <v>3.1647124727700001E-4</v>
      </c>
    </row>
    <row r="932" spans="1:20" ht="82.5" customHeight="1" x14ac:dyDescent="0.25">
      <c r="A932" s="148">
        <v>4.4100000000000003E-9</v>
      </c>
      <c r="B932" s="149" t="s">
        <v>23418</v>
      </c>
      <c r="C932" s="149">
        <v>2</v>
      </c>
      <c r="D932" s="149">
        <v>136535364</v>
      </c>
      <c r="E932" s="149" t="s">
        <v>23191</v>
      </c>
      <c r="F932" s="149" t="s">
        <v>23236</v>
      </c>
      <c r="G932" s="149" t="s">
        <v>154</v>
      </c>
      <c r="H932" s="149">
        <v>5.8681038070425098</v>
      </c>
      <c r="I932" s="150" t="s">
        <v>24324</v>
      </c>
      <c r="J932" s="150" t="s">
        <v>25042</v>
      </c>
      <c r="K932" s="149">
        <v>13623</v>
      </c>
      <c r="L932" s="149">
        <v>22</v>
      </c>
      <c r="M932" s="150" t="s">
        <v>23419</v>
      </c>
      <c r="N932" s="149">
        <v>0.88700000000000001</v>
      </c>
      <c r="O932" s="149" t="s">
        <v>143</v>
      </c>
      <c r="P932" s="149" t="s">
        <v>154</v>
      </c>
      <c r="S932" s="149" t="s">
        <v>508</v>
      </c>
      <c r="T932" s="149">
        <v>7.3629844040368998E-3</v>
      </c>
    </row>
    <row r="933" spans="1:20" ht="82.5" customHeight="1" x14ac:dyDescent="0.25">
      <c r="A933" s="148">
        <v>4.5200000000000001E-9</v>
      </c>
      <c r="B933" s="149" t="s">
        <v>23359</v>
      </c>
      <c r="C933" s="149">
        <v>2</v>
      </c>
      <c r="D933" s="149">
        <v>136806959</v>
      </c>
      <c r="E933" s="149" t="s">
        <v>23192</v>
      </c>
      <c r="F933" s="149" t="s">
        <v>23226</v>
      </c>
      <c r="G933" s="149" t="s">
        <v>154</v>
      </c>
      <c r="H933" s="149">
        <v>5.86406340064877</v>
      </c>
      <c r="I933" s="150" t="s">
        <v>24317</v>
      </c>
      <c r="J933" s="150" t="s">
        <v>25043</v>
      </c>
      <c r="K933" s="149">
        <v>14795</v>
      </c>
      <c r="L933" s="149">
        <v>23</v>
      </c>
      <c r="M933" s="150" t="s">
        <v>23197</v>
      </c>
      <c r="N933" s="149">
        <v>0.84499999999999997</v>
      </c>
      <c r="O933" s="149" t="s">
        <v>154</v>
      </c>
      <c r="P933" s="149" t="s">
        <v>144</v>
      </c>
      <c r="S933" s="149" t="s">
        <v>648</v>
      </c>
      <c r="T933" s="149">
        <v>6.6631528538865998E-3</v>
      </c>
    </row>
    <row r="934" spans="1:20" ht="82.5" customHeight="1" x14ac:dyDescent="0.25">
      <c r="A934" s="148">
        <v>4.5200000000000001E-9</v>
      </c>
      <c r="B934" s="149" t="s">
        <v>23359</v>
      </c>
      <c r="C934" s="149">
        <v>2</v>
      </c>
      <c r="D934" s="149">
        <v>136806959</v>
      </c>
      <c r="E934" s="149" t="s">
        <v>23193</v>
      </c>
      <c r="F934" s="149" t="s">
        <v>23226</v>
      </c>
      <c r="G934" s="149" t="s">
        <v>154</v>
      </c>
      <c r="H934" s="149">
        <v>5.86406340064877</v>
      </c>
      <c r="I934" s="150" t="s">
        <v>24317</v>
      </c>
      <c r="J934" s="150" t="s">
        <v>25043</v>
      </c>
      <c r="K934" s="149">
        <v>14795</v>
      </c>
      <c r="L934" s="149">
        <v>23</v>
      </c>
      <c r="M934" s="150" t="s">
        <v>23197</v>
      </c>
      <c r="N934" s="149">
        <v>0.84499999999999997</v>
      </c>
      <c r="O934" s="149" t="s">
        <v>154</v>
      </c>
      <c r="P934" s="149" t="s">
        <v>144</v>
      </c>
      <c r="S934" s="149" t="s">
        <v>648</v>
      </c>
      <c r="T934" s="149">
        <v>6.6631528538865998E-3</v>
      </c>
    </row>
    <row r="935" spans="1:20" ht="82.5" customHeight="1" x14ac:dyDescent="0.25">
      <c r="A935" s="148">
        <v>4.6099999999999996E-9</v>
      </c>
      <c r="B935" s="149" t="s">
        <v>23348</v>
      </c>
      <c r="C935" s="149">
        <v>2</v>
      </c>
      <c r="D935" s="149">
        <v>135787148</v>
      </c>
      <c r="E935" s="149" t="s">
        <v>23187</v>
      </c>
      <c r="F935" s="149" t="s">
        <v>23226</v>
      </c>
      <c r="G935" s="149" t="s">
        <v>154</v>
      </c>
      <c r="H935" s="149">
        <v>5.8608256493608399</v>
      </c>
      <c r="I935" s="150" t="s">
        <v>24316</v>
      </c>
      <c r="J935" s="150" t="s">
        <v>25044</v>
      </c>
      <c r="K935" s="149">
        <v>14778</v>
      </c>
      <c r="L935" s="149">
        <v>24</v>
      </c>
      <c r="M935" s="150" t="s">
        <v>23209</v>
      </c>
      <c r="N935" s="149">
        <v>0.81100000000000005</v>
      </c>
      <c r="O935" s="149" t="s">
        <v>144</v>
      </c>
      <c r="P935" s="149" t="s">
        <v>154</v>
      </c>
      <c r="Q935" s="149" t="s">
        <v>14</v>
      </c>
      <c r="R935" s="149">
        <v>0.34969510524564401</v>
      </c>
      <c r="S935" s="149" t="s">
        <v>1119</v>
      </c>
      <c r="T935" s="149">
        <v>2.1088648889988999E-3</v>
      </c>
    </row>
    <row r="936" spans="1:20" ht="82.5" customHeight="1" x14ac:dyDescent="0.25">
      <c r="A936" s="148">
        <v>4.6099999999999996E-9</v>
      </c>
      <c r="B936" s="149" t="s">
        <v>23353</v>
      </c>
      <c r="C936" s="149">
        <v>2</v>
      </c>
      <c r="D936" s="149">
        <v>135962711</v>
      </c>
      <c r="E936" s="149" t="s">
        <v>23187</v>
      </c>
      <c r="F936" s="149" t="s">
        <v>23188</v>
      </c>
      <c r="G936" s="149" t="s">
        <v>154</v>
      </c>
      <c r="H936" s="149">
        <v>5.86075364205045</v>
      </c>
      <c r="I936" s="150" t="s">
        <v>24316</v>
      </c>
      <c r="J936" s="150" t="s">
        <v>25045</v>
      </c>
      <c r="K936" s="149">
        <v>14778</v>
      </c>
      <c r="L936" s="149">
        <v>24</v>
      </c>
      <c r="M936" s="150" t="s">
        <v>23189</v>
      </c>
      <c r="N936" s="149">
        <v>0.81100000000000005</v>
      </c>
      <c r="O936" s="149" t="s">
        <v>149</v>
      </c>
      <c r="P936" s="149" t="s">
        <v>154</v>
      </c>
      <c r="Q936" s="149" t="s">
        <v>14</v>
      </c>
      <c r="R936" s="149">
        <v>0.203679810741036</v>
      </c>
      <c r="S936" s="149" t="s">
        <v>2437</v>
      </c>
      <c r="T936" s="149">
        <v>5.099444432983E-3</v>
      </c>
    </row>
    <row r="937" spans="1:20" ht="82.5" customHeight="1" x14ac:dyDescent="0.25">
      <c r="A937" s="148">
        <v>4.6399999999999997E-9</v>
      </c>
      <c r="B937" s="149" t="s">
        <v>23350</v>
      </c>
      <c r="C937" s="149">
        <v>2</v>
      </c>
      <c r="D937" s="149">
        <v>136720344</v>
      </c>
      <c r="E937" s="149" t="s">
        <v>23187</v>
      </c>
      <c r="F937" s="149" t="s">
        <v>23212</v>
      </c>
      <c r="G937" s="149" t="s">
        <v>149</v>
      </c>
      <c r="H937" s="149">
        <v>5.85961740561907</v>
      </c>
      <c r="I937" s="150" t="s">
        <v>24316</v>
      </c>
      <c r="J937" s="150" t="s">
        <v>25046</v>
      </c>
      <c r="K937" s="149">
        <v>14777</v>
      </c>
      <c r="L937" s="149">
        <v>24</v>
      </c>
      <c r="M937" s="150" t="s">
        <v>23241</v>
      </c>
      <c r="N937" s="149">
        <v>0.81100000000000005</v>
      </c>
      <c r="O937" s="149" t="s">
        <v>144</v>
      </c>
      <c r="P937" s="149" t="s">
        <v>149</v>
      </c>
      <c r="Q937" s="149" t="s">
        <v>14</v>
      </c>
      <c r="R937" s="149">
        <v>3.12372472364797E-2</v>
      </c>
      <c r="S937" s="149" t="s">
        <v>673</v>
      </c>
      <c r="T937" s="149">
        <v>1.2215536764629E-3</v>
      </c>
    </row>
    <row r="938" spans="1:20" ht="82.5" customHeight="1" x14ac:dyDescent="0.25">
      <c r="A938" s="148">
        <v>4.66E-9</v>
      </c>
      <c r="B938" s="149" t="s">
        <v>23420</v>
      </c>
      <c r="C938" s="149">
        <v>2</v>
      </c>
      <c r="D938" s="149">
        <v>136536113</v>
      </c>
      <c r="E938" s="149" t="s">
        <v>23191</v>
      </c>
      <c r="F938" s="149" t="s">
        <v>23243</v>
      </c>
      <c r="G938" s="149" t="s">
        <v>144</v>
      </c>
      <c r="H938" s="149">
        <v>5.8589653157393196</v>
      </c>
      <c r="I938" s="150" t="s">
        <v>24324</v>
      </c>
      <c r="J938" s="150" t="s">
        <v>25047</v>
      </c>
      <c r="K938" s="149">
        <v>13623</v>
      </c>
      <c r="L938" s="149">
        <v>22</v>
      </c>
      <c r="M938" s="150" t="s">
        <v>23419</v>
      </c>
      <c r="N938" s="149">
        <v>0.88700000000000001</v>
      </c>
      <c r="O938" s="149" t="s">
        <v>154</v>
      </c>
      <c r="P938" s="149" t="s">
        <v>144</v>
      </c>
      <c r="S938" s="149" t="s">
        <v>508</v>
      </c>
      <c r="T938" s="149">
        <v>7.3501503917537004E-3</v>
      </c>
    </row>
    <row r="939" spans="1:20" ht="82.5" customHeight="1" x14ac:dyDescent="0.25">
      <c r="A939" s="148">
        <v>4.7699999999999999E-9</v>
      </c>
      <c r="B939" s="149" t="s">
        <v>23421</v>
      </c>
      <c r="C939" s="149">
        <v>12</v>
      </c>
      <c r="D939" s="149">
        <v>100560416</v>
      </c>
      <c r="E939" s="149" t="s">
        <v>23385</v>
      </c>
      <c r="F939" s="149" t="s">
        <v>23188</v>
      </c>
      <c r="G939" s="149" t="s">
        <v>154</v>
      </c>
      <c r="H939" s="149">
        <v>-5.8551355068282902</v>
      </c>
      <c r="I939" s="150" t="s">
        <v>24320</v>
      </c>
      <c r="J939" s="150" t="s">
        <v>25048</v>
      </c>
      <c r="K939" s="149">
        <v>15120</v>
      </c>
      <c r="L939" s="149">
        <v>20</v>
      </c>
      <c r="M939" s="150" t="s">
        <v>23386</v>
      </c>
      <c r="N939" s="149">
        <v>0.91700000000000004</v>
      </c>
      <c r="Q939" s="149" t="s">
        <v>3592</v>
      </c>
    </row>
    <row r="940" spans="1:20" ht="82.5" customHeight="1" x14ac:dyDescent="0.25">
      <c r="A940" s="148">
        <v>4.8499999999999996E-9</v>
      </c>
      <c r="B940" s="149" t="s">
        <v>23422</v>
      </c>
      <c r="C940" s="149">
        <v>12</v>
      </c>
      <c r="D940" s="149">
        <v>100553544</v>
      </c>
      <c r="E940" s="149" t="s">
        <v>23385</v>
      </c>
      <c r="F940" s="149" t="s">
        <v>23201</v>
      </c>
      <c r="G940" s="149" t="s">
        <v>143</v>
      </c>
      <c r="H940" s="149">
        <v>-5.8523925239283798</v>
      </c>
      <c r="I940" s="150" t="s">
        <v>24320</v>
      </c>
      <c r="J940" s="150" t="s">
        <v>25049</v>
      </c>
      <c r="K940" s="149">
        <v>15120</v>
      </c>
      <c r="L940" s="149">
        <v>20</v>
      </c>
      <c r="M940" s="150" t="s">
        <v>23386</v>
      </c>
      <c r="N940" s="149">
        <v>0.91700000000000004</v>
      </c>
      <c r="Q940" s="149" t="s">
        <v>3592</v>
      </c>
    </row>
    <row r="941" spans="1:20" ht="82.5" customHeight="1" x14ac:dyDescent="0.25">
      <c r="A941" s="148">
        <v>4.8499999999999996E-9</v>
      </c>
      <c r="B941" s="149" t="s">
        <v>23423</v>
      </c>
      <c r="C941" s="149">
        <v>2</v>
      </c>
      <c r="D941" s="149">
        <v>136110129</v>
      </c>
      <c r="E941" s="149" t="s">
        <v>23192</v>
      </c>
      <c r="F941" s="149" t="s">
        <v>23204</v>
      </c>
      <c r="G941" s="149" t="s">
        <v>149</v>
      </c>
      <c r="H941" s="149">
        <v>5.8522200177750001</v>
      </c>
      <c r="I941" s="150" t="s">
        <v>24316</v>
      </c>
      <c r="J941" s="150" t="s">
        <v>25050</v>
      </c>
      <c r="K941" s="149">
        <v>14915</v>
      </c>
      <c r="L941" s="149">
        <v>24</v>
      </c>
      <c r="M941" s="150" t="s">
        <v>23189</v>
      </c>
      <c r="N941" s="149">
        <v>0.82</v>
      </c>
      <c r="O941" s="149" t="s">
        <v>154</v>
      </c>
      <c r="P941" s="149" t="s">
        <v>149</v>
      </c>
      <c r="S941" s="149" t="s">
        <v>2437</v>
      </c>
      <c r="T941" s="149">
        <v>5.7415214060076002E-3</v>
      </c>
    </row>
    <row r="942" spans="1:20" ht="82.5" customHeight="1" x14ac:dyDescent="0.25">
      <c r="A942" s="148">
        <v>4.8499999999999996E-9</v>
      </c>
      <c r="B942" s="149" t="s">
        <v>23423</v>
      </c>
      <c r="C942" s="149">
        <v>2</v>
      </c>
      <c r="D942" s="149">
        <v>136110129</v>
      </c>
      <c r="E942" s="149" t="s">
        <v>23193</v>
      </c>
      <c r="F942" s="149" t="s">
        <v>23204</v>
      </c>
      <c r="G942" s="149" t="s">
        <v>149</v>
      </c>
      <c r="H942" s="149">
        <v>5.8522200177750001</v>
      </c>
      <c r="I942" s="150" t="s">
        <v>24316</v>
      </c>
      <c r="J942" s="150" t="s">
        <v>25050</v>
      </c>
      <c r="K942" s="149">
        <v>14915</v>
      </c>
      <c r="L942" s="149">
        <v>24</v>
      </c>
      <c r="M942" s="150" t="s">
        <v>23189</v>
      </c>
      <c r="N942" s="149">
        <v>0.82</v>
      </c>
      <c r="O942" s="149" t="s">
        <v>154</v>
      </c>
      <c r="P942" s="149" t="s">
        <v>149</v>
      </c>
      <c r="S942" s="149" t="s">
        <v>2437</v>
      </c>
      <c r="T942" s="149">
        <v>5.7415214060076002E-3</v>
      </c>
    </row>
    <row r="943" spans="1:20" ht="82.5" customHeight="1" x14ac:dyDescent="0.25">
      <c r="A943" s="148">
        <v>4.8600000000000002E-9</v>
      </c>
      <c r="B943" s="149" t="s">
        <v>23397</v>
      </c>
      <c r="C943" s="149">
        <v>2</v>
      </c>
      <c r="D943" s="149">
        <v>136671801</v>
      </c>
      <c r="E943" s="149" t="s">
        <v>23191</v>
      </c>
      <c r="F943" s="149" t="s">
        <v>23226</v>
      </c>
      <c r="G943" s="149" t="s">
        <v>154</v>
      </c>
      <c r="H943" s="149">
        <v>5.85187090076918</v>
      </c>
      <c r="I943" s="150" t="s">
        <v>24316</v>
      </c>
      <c r="J943" s="150" t="s">
        <v>25051</v>
      </c>
      <c r="K943" s="149">
        <v>16313</v>
      </c>
      <c r="L943" s="149">
        <v>24</v>
      </c>
      <c r="M943" s="150" t="s">
        <v>23189</v>
      </c>
      <c r="N943" s="149">
        <v>0.89500000000000002</v>
      </c>
      <c r="O943" s="149" t="s">
        <v>144</v>
      </c>
      <c r="P943" s="149" t="s">
        <v>154</v>
      </c>
      <c r="S943" s="149" t="s">
        <v>673</v>
      </c>
      <c r="T943" s="149">
        <v>2.6708330211360002E-4</v>
      </c>
    </row>
    <row r="944" spans="1:20" ht="82.5" customHeight="1" x14ac:dyDescent="0.25">
      <c r="A944" s="148">
        <v>4.9200000000000004E-9</v>
      </c>
      <c r="B944" s="149" t="s">
        <v>23424</v>
      </c>
      <c r="C944" s="149">
        <v>2</v>
      </c>
      <c r="D944" s="149">
        <v>136646900</v>
      </c>
      <c r="E944" s="149" t="s">
        <v>23192</v>
      </c>
      <c r="F944" s="149" t="s">
        <v>23204</v>
      </c>
      <c r="G944" s="149" t="s">
        <v>149</v>
      </c>
      <c r="H944" s="149">
        <v>5.84989781400804</v>
      </c>
      <c r="I944" s="150" t="s">
        <v>24316</v>
      </c>
      <c r="J944" s="150" t="s">
        <v>25052</v>
      </c>
      <c r="K944" s="149">
        <v>14915</v>
      </c>
      <c r="L944" s="149">
        <v>24</v>
      </c>
      <c r="M944" s="150" t="s">
        <v>23189</v>
      </c>
      <c r="N944" s="149">
        <v>0.82</v>
      </c>
      <c r="O944" s="149" t="s">
        <v>154</v>
      </c>
      <c r="P944" s="149" t="s">
        <v>149</v>
      </c>
      <c r="S944" s="149" t="s">
        <v>2008</v>
      </c>
      <c r="T944" s="149">
        <v>1.0318075617378001E-2</v>
      </c>
    </row>
    <row r="945" spans="1:20" ht="82.5" customHeight="1" x14ac:dyDescent="0.25">
      <c r="A945" s="148">
        <v>4.9200000000000004E-9</v>
      </c>
      <c r="B945" s="149" t="s">
        <v>23424</v>
      </c>
      <c r="C945" s="149">
        <v>2</v>
      </c>
      <c r="D945" s="149">
        <v>136646900</v>
      </c>
      <c r="E945" s="149" t="s">
        <v>23193</v>
      </c>
      <c r="F945" s="149" t="s">
        <v>23204</v>
      </c>
      <c r="G945" s="149" t="s">
        <v>149</v>
      </c>
      <c r="H945" s="149">
        <v>5.84989781400804</v>
      </c>
      <c r="I945" s="150" t="s">
        <v>24316</v>
      </c>
      <c r="J945" s="150" t="s">
        <v>25052</v>
      </c>
      <c r="K945" s="149">
        <v>14915</v>
      </c>
      <c r="L945" s="149">
        <v>24</v>
      </c>
      <c r="M945" s="150" t="s">
        <v>23189</v>
      </c>
      <c r="N945" s="149">
        <v>0.82</v>
      </c>
      <c r="O945" s="149" t="s">
        <v>154</v>
      </c>
      <c r="P945" s="149" t="s">
        <v>149</v>
      </c>
      <c r="S945" s="149" t="s">
        <v>2008</v>
      </c>
      <c r="T945" s="149">
        <v>1.0318075617378001E-2</v>
      </c>
    </row>
    <row r="946" spans="1:20" ht="82.5" customHeight="1" x14ac:dyDescent="0.25">
      <c r="A946" s="148">
        <v>4.9300000000000001E-9</v>
      </c>
      <c r="B946" s="149" t="s">
        <v>23326</v>
      </c>
      <c r="C946" s="149">
        <v>2</v>
      </c>
      <c r="D946" s="149">
        <v>135878814</v>
      </c>
      <c r="E946" s="149" t="s">
        <v>23187</v>
      </c>
      <c r="F946" s="149" t="s">
        <v>23201</v>
      </c>
      <c r="G946" s="149" t="s">
        <v>143</v>
      </c>
      <c r="H946" s="149">
        <v>5.8493859598295597</v>
      </c>
      <c r="I946" s="150" t="s">
        <v>24316</v>
      </c>
      <c r="J946" s="150" t="s">
        <v>25053</v>
      </c>
      <c r="K946" s="149">
        <v>14778</v>
      </c>
      <c r="L946" s="149">
        <v>24</v>
      </c>
      <c r="M946" s="150" t="s">
        <v>23189</v>
      </c>
      <c r="N946" s="149">
        <v>0.81100000000000005</v>
      </c>
      <c r="O946" s="149" t="s">
        <v>144</v>
      </c>
      <c r="P946" s="149" t="s">
        <v>143</v>
      </c>
      <c r="Q946" s="149" t="s">
        <v>14</v>
      </c>
      <c r="R946" s="149">
        <v>0.18499660286368899</v>
      </c>
      <c r="S946" s="149" t="s">
        <v>2437</v>
      </c>
      <c r="T946" s="149">
        <v>2.5347438821058002E-3</v>
      </c>
    </row>
    <row r="947" spans="1:20" ht="82.5" customHeight="1" x14ac:dyDescent="0.25">
      <c r="A947" s="148">
        <v>4.9300000000000001E-9</v>
      </c>
      <c r="B947" s="149" t="s">
        <v>23362</v>
      </c>
      <c r="C947" s="149">
        <v>2</v>
      </c>
      <c r="D947" s="149">
        <v>135784227</v>
      </c>
      <c r="E947" s="149" t="s">
        <v>23191</v>
      </c>
      <c r="F947" s="149" t="s">
        <v>23212</v>
      </c>
      <c r="G947" s="149" t="s">
        <v>149</v>
      </c>
      <c r="H947" s="149">
        <v>5.8496115213870397</v>
      </c>
      <c r="I947" s="150" t="s">
        <v>24316</v>
      </c>
      <c r="J947" s="150" t="s">
        <v>25054</v>
      </c>
      <c r="K947" s="149">
        <v>16312</v>
      </c>
      <c r="L947" s="149">
        <v>24</v>
      </c>
      <c r="M947" s="150" t="s">
        <v>23209</v>
      </c>
      <c r="N947" s="149">
        <v>0.89500000000000002</v>
      </c>
      <c r="O947" s="149" t="s">
        <v>144</v>
      </c>
      <c r="P947" s="149" t="s">
        <v>149</v>
      </c>
      <c r="S947" s="149" t="s">
        <v>1119</v>
      </c>
      <c r="T947" s="149">
        <v>1.9638080927044002E-3</v>
      </c>
    </row>
    <row r="948" spans="1:20" ht="82.5" customHeight="1" x14ac:dyDescent="0.25">
      <c r="A948" s="148">
        <v>4.9399999999999999E-9</v>
      </c>
      <c r="B948" s="149" t="s">
        <v>23425</v>
      </c>
      <c r="C948" s="149">
        <v>12</v>
      </c>
      <c r="D948" s="149">
        <v>100570045</v>
      </c>
      <c r="E948" s="149" t="s">
        <v>23385</v>
      </c>
      <c r="F948" s="149" t="s">
        <v>23212</v>
      </c>
      <c r="G948" s="149" t="s">
        <v>149</v>
      </c>
      <c r="H948" s="149">
        <v>-5.8493075496629201</v>
      </c>
      <c r="I948" s="150" t="s">
        <v>24320</v>
      </c>
      <c r="J948" s="150" t="s">
        <v>25055</v>
      </c>
      <c r="K948" s="149">
        <v>15120</v>
      </c>
      <c r="L948" s="149">
        <v>20</v>
      </c>
      <c r="M948" s="150" t="s">
        <v>23386</v>
      </c>
      <c r="N948" s="149">
        <v>0.91700000000000004</v>
      </c>
      <c r="Q948" s="149" t="s">
        <v>3592</v>
      </c>
    </row>
    <row r="949" spans="1:20" ht="82.5" customHeight="1" x14ac:dyDescent="0.25">
      <c r="A949" s="148">
        <v>4.9499999999999997E-9</v>
      </c>
      <c r="B949" s="149" t="s">
        <v>23347</v>
      </c>
      <c r="C949" s="149">
        <v>2</v>
      </c>
      <c r="D949" s="149">
        <v>135792528</v>
      </c>
      <c r="E949" s="149" t="s">
        <v>23187</v>
      </c>
      <c r="F949" s="149" t="s">
        <v>23190</v>
      </c>
      <c r="G949" s="149" t="s">
        <v>144</v>
      </c>
      <c r="H949" s="149">
        <v>5.84867792819895</v>
      </c>
      <c r="I949" s="150" t="s">
        <v>24316</v>
      </c>
      <c r="J949" s="150" t="s">
        <v>25056</v>
      </c>
      <c r="K949" s="149">
        <v>14778</v>
      </c>
      <c r="L949" s="149">
        <v>24</v>
      </c>
      <c r="M949" s="150" t="s">
        <v>23189</v>
      </c>
      <c r="N949" s="149">
        <v>0.81100000000000005</v>
      </c>
      <c r="O949" s="149" t="s">
        <v>143</v>
      </c>
      <c r="P949" s="149" t="s">
        <v>144</v>
      </c>
      <c r="Q949" s="149" t="s">
        <v>14</v>
      </c>
      <c r="R949" s="149">
        <v>0.29698260384480901</v>
      </c>
      <c r="S949" s="149" t="s">
        <v>508</v>
      </c>
      <c r="T949" s="149">
        <v>1.9469727201439999E-3</v>
      </c>
    </row>
    <row r="950" spans="1:20" ht="82.5" customHeight="1" x14ac:dyDescent="0.25">
      <c r="A950" s="148">
        <v>4.97E-9</v>
      </c>
      <c r="B950" s="149" t="s">
        <v>23349</v>
      </c>
      <c r="C950" s="149">
        <v>2</v>
      </c>
      <c r="D950" s="149">
        <v>135775049</v>
      </c>
      <c r="E950" s="149" t="s">
        <v>23191</v>
      </c>
      <c r="F950" s="149" t="s">
        <v>23226</v>
      </c>
      <c r="G950" s="149" t="s">
        <v>154</v>
      </c>
      <c r="H950" s="149">
        <v>5.8482454308619696</v>
      </c>
      <c r="I950" s="150" t="s">
        <v>24316</v>
      </c>
      <c r="J950" s="150" t="s">
        <v>25057</v>
      </c>
      <c r="K950" s="149">
        <v>16311</v>
      </c>
      <c r="L950" s="149">
        <v>24</v>
      </c>
      <c r="M950" s="150" t="s">
        <v>23247</v>
      </c>
      <c r="N950" s="149">
        <v>0.89500000000000002</v>
      </c>
      <c r="O950" s="149" t="s">
        <v>144</v>
      </c>
      <c r="P950" s="149" t="s">
        <v>154</v>
      </c>
      <c r="S950" s="149" t="s">
        <v>508</v>
      </c>
      <c r="T950" s="149">
        <v>2.3217472479786002E-3</v>
      </c>
    </row>
    <row r="951" spans="1:20" ht="82.5" customHeight="1" x14ac:dyDescent="0.25">
      <c r="A951" s="148">
        <v>5.0099999999999999E-9</v>
      </c>
      <c r="B951" s="149" t="s">
        <v>23339</v>
      </c>
      <c r="C951" s="149">
        <v>2</v>
      </c>
      <c r="D951" s="149">
        <v>135773420</v>
      </c>
      <c r="E951" s="149" t="s">
        <v>23187</v>
      </c>
      <c r="F951" s="149" t="s">
        <v>23190</v>
      </c>
      <c r="G951" s="149" t="s">
        <v>144</v>
      </c>
      <c r="H951" s="149">
        <v>5.8467200718817498</v>
      </c>
      <c r="I951" s="150" t="s">
        <v>24316</v>
      </c>
      <c r="J951" s="150" t="s">
        <v>25058</v>
      </c>
      <c r="K951" s="149">
        <v>14777</v>
      </c>
      <c r="L951" s="149">
        <v>24</v>
      </c>
      <c r="M951" s="150" t="s">
        <v>23247</v>
      </c>
      <c r="N951" s="149">
        <v>0.81100000000000005</v>
      </c>
      <c r="O951" s="149" t="s">
        <v>143</v>
      </c>
      <c r="P951" s="149" t="s">
        <v>144</v>
      </c>
      <c r="Q951" s="149" t="s">
        <v>14</v>
      </c>
      <c r="R951" s="149">
        <v>0.15951109687033199</v>
      </c>
      <c r="S951" s="149" t="s">
        <v>508</v>
      </c>
      <c r="T951" s="149">
        <v>2.1733587780952001E-3</v>
      </c>
    </row>
    <row r="952" spans="1:20" ht="82.5" customHeight="1" x14ac:dyDescent="0.25">
      <c r="A952" s="148">
        <v>5.0899999999999996E-9</v>
      </c>
      <c r="B952" s="149" t="s">
        <v>23346</v>
      </c>
      <c r="C952" s="149">
        <v>2</v>
      </c>
      <c r="D952" s="149">
        <v>135783367</v>
      </c>
      <c r="E952" s="149" t="s">
        <v>23187</v>
      </c>
      <c r="F952" s="149" t="s">
        <v>23201</v>
      </c>
      <c r="G952" s="149" t="s">
        <v>143</v>
      </c>
      <c r="H952" s="149">
        <v>5.8442284378765104</v>
      </c>
      <c r="I952" s="150" t="s">
        <v>24316</v>
      </c>
      <c r="J952" s="150" t="s">
        <v>25059</v>
      </c>
      <c r="K952" s="149">
        <v>14778</v>
      </c>
      <c r="L952" s="149">
        <v>24</v>
      </c>
      <c r="M952" s="150" t="s">
        <v>23209</v>
      </c>
      <c r="N952" s="149">
        <v>0.81100000000000005</v>
      </c>
      <c r="O952" s="149" t="s">
        <v>144</v>
      </c>
      <c r="P952" s="149" t="s">
        <v>143</v>
      </c>
      <c r="Q952" s="149" t="s">
        <v>14</v>
      </c>
      <c r="R952" s="149">
        <v>0.25523287934012101</v>
      </c>
      <c r="S952" s="149" t="s">
        <v>508</v>
      </c>
      <c r="T952" s="149">
        <v>1.4521005172155E-3</v>
      </c>
    </row>
    <row r="953" spans="1:20" ht="82.5" customHeight="1" x14ac:dyDescent="0.25">
      <c r="A953" s="148">
        <v>5.2199999999999998E-9</v>
      </c>
      <c r="B953" s="149" t="s">
        <v>23426</v>
      </c>
      <c r="C953" s="149">
        <v>2</v>
      </c>
      <c r="D953" s="149">
        <v>135456759</v>
      </c>
      <c r="E953" s="149" t="s">
        <v>23187</v>
      </c>
      <c r="F953" s="149" t="s">
        <v>23188</v>
      </c>
      <c r="G953" s="149" t="s">
        <v>149</v>
      </c>
      <c r="H953" s="149">
        <v>5.8399708254513403</v>
      </c>
      <c r="I953" s="150" t="s">
        <v>24316</v>
      </c>
      <c r="J953" s="150" t="s">
        <v>25060</v>
      </c>
      <c r="K953" s="149">
        <v>14777</v>
      </c>
      <c r="L953" s="149">
        <v>24</v>
      </c>
      <c r="M953" s="150" t="s">
        <v>23241</v>
      </c>
      <c r="N953" s="149">
        <v>0.81100000000000005</v>
      </c>
      <c r="Q953" s="149" t="s">
        <v>14</v>
      </c>
    </row>
    <row r="954" spans="1:20" ht="82.5" customHeight="1" x14ac:dyDescent="0.25">
      <c r="A954" s="148">
        <v>5.2899999999999997E-9</v>
      </c>
      <c r="B954" s="149" t="s">
        <v>23427</v>
      </c>
      <c r="C954" s="149">
        <v>11</v>
      </c>
      <c r="D954" s="149">
        <v>45688595</v>
      </c>
      <c r="E954" s="149" t="s">
        <v>23428</v>
      </c>
      <c r="F954" s="149" t="s">
        <v>23226</v>
      </c>
      <c r="G954" s="149" t="s">
        <v>144</v>
      </c>
      <c r="H954" s="149">
        <v>-5.8377426058747304</v>
      </c>
      <c r="I954" s="150" t="s">
        <v>24316</v>
      </c>
      <c r="J954" s="150" t="s">
        <v>25061</v>
      </c>
      <c r="K954" s="149">
        <v>16603</v>
      </c>
      <c r="L954" s="149">
        <v>24</v>
      </c>
      <c r="M954" s="150" t="s">
        <v>23194</v>
      </c>
      <c r="N954" s="149">
        <v>0.89500000000000002</v>
      </c>
      <c r="O954" s="149" t="s">
        <v>144</v>
      </c>
      <c r="P954" s="149" t="s">
        <v>154</v>
      </c>
      <c r="Q954" s="149" t="s">
        <v>736</v>
      </c>
      <c r="R954" s="149">
        <v>0.76936866109033197</v>
      </c>
      <c r="S954" s="149" t="s">
        <v>1182</v>
      </c>
      <c r="T954" s="149">
        <v>7.2429641616649995E-4</v>
      </c>
    </row>
    <row r="955" spans="1:20" ht="82.5" customHeight="1" x14ac:dyDescent="0.25">
      <c r="A955" s="148">
        <v>5.2899999999999997E-9</v>
      </c>
      <c r="B955" s="149" t="s">
        <v>23395</v>
      </c>
      <c r="C955" s="149">
        <v>2</v>
      </c>
      <c r="D955" s="149">
        <v>136488978</v>
      </c>
      <c r="E955" s="149" t="s">
        <v>23187</v>
      </c>
      <c r="F955" s="149" t="s">
        <v>23190</v>
      </c>
      <c r="G955" s="149" t="s">
        <v>144</v>
      </c>
      <c r="H955" s="149">
        <v>5.8377444550307702</v>
      </c>
      <c r="I955" s="150" t="s">
        <v>24316</v>
      </c>
      <c r="J955" s="150" t="s">
        <v>25062</v>
      </c>
      <c r="K955" s="149">
        <v>14778</v>
      </c>
      <c r="L955" s="149">
        <v>24</v>
      </c>
      <c r="M955" s="150" t="s">
        <v>23189</v>
      </c>
      <c r="N955" s="149">
        <v>0.81100000000000005</v>
      </c>
      <c r="O955" s="149" t="s">
        <v>143</v>
      </c>
      <c r="P955" s="149" t="s">
        <v>144</v>
      </c>
      <c r="Q955" s="149" t="s">
        <v>14</v>
      </c>
      <c r="R955" s="149">
        <v>1.22519439802335E-2</v>
      </c>
      <c r="S955" s="149" t="s">
        <v>4158</v>
      </c>
      <c r="T955" s="149">
        <v>8.319811859537E-4</v>
      </c>
    </row>
    <row r="956" spans="1:20" ht="82.5" customHeight="1" x14ac:dyDescent="0.25">
      <c r="A956" s="148">
        <v>5.4100000000000001E-9</v>
      </c>
      <c r="B956" s="149" t="s">
        <v>23240</v>
      </c>
      <c r="C956" s="149">
        <v>2</v>
      </c>
      <c r="D956" s="149">
        <v>136581848</v>
      </c>
      <c r="E956" s="149" t="s">
        <v>23221</v>
      </c>
      <c r="F956" s="149" t="s">
        <v>23190</v>
      </c>
      <c r="G956" s="149" t="s">
        <v>144</v>
      </c>
      <c r="H956" s="149">
        <v>5.8339675376891504</v>
      </c>
      <c r="I956" s="150" t="s">
        <v>24316</v>
      </c>
      <c r="J956" s="150" t="s">
        <v>25063</v>
      </c>
      <c r="K956" s="149">
        <v>17990</v>
      </c>
      <c r="L956" s="149">
        <v>24</v>
      </c>
      <c r="M956" s="150" t="s">
        <v>23189</v>
      </c>
      <c r="N956" s="149">
        <v>0.97299999999999998</v>
      </c>
      <c r="O956" s="149" t="s">
        <v>143</v>
      </c>
      <c r="P956" s="149" t="s">
        <v>144</v>
      </c>
      <c r="S956" s="149" t="s">
        <v>14</v>
      </c>
      <c r="T956" s="149">
        <v>1.8389416036808E-3</v>
      </c>
    </row>
    <row r="957" spans="1:20" ht="82.5" customHeight="1" x14ac:dyDescent="0.25">
      <c r="A957" s="148">
        <v>5.4199999999999999E-9</v>
      </c>
      <c r="B957" s="149" t="s">
        <v>23366</v>
      </c>
      <c r="C957" s="149">
        <v>2</v>
      </c>
      <c r="D957" s="149">
        <v>135928312</v>
      </c>
      <c r="E957" s="149" t="s">
        <v>23191</v>
      </c>
      <c r="F957" s="149" t="s">
        <v>23190</v>
      </c>
      <c r="G957" s="149" t="s">
        <v>144</v>
      </c>
      <c r="H957" s="149">
        <v>5.8337722868372799</v>
      </c>
      <c r="I957" s="150" t="s">
        <v>24316</v>
      </c>
      <c r="J957" s="150" t="s">
        <v>25064</v>
      </c>
      <c r="K957" s="149">
        <v>16313</v>
      </c>
      <c r="L957" s="149">
        <v>24</v>
      </c>
      <c r="M957" s="150" t="s">
        <v>23189</v>
      </c>
      <c r="N957" s="149">
        <v>0.89500000000000002</v>
      </c>
      <c r="O957" s="149" t="s">
        <v>143</v>
      </c>
      <c r="P957" s="149" t="s">
        <v>144</v>
      </c>
      <c r="S957" s="149" t="s">
        <v>2437</v>
      </c>
      <c r="T957" s="149">
        <v>3.2011202617418999E-3</v>
      </c>
    </row>
    <row r="958" spans="1:20" ht="82.5" customHeight="1" x14ac:dyDescent="0.25">
      <c r="A958" s="148">
        <v>5.5299999999999997E-9</v>
      </c>
      <c r="B958" s="149" t="s">
        <v>23373</v>
      </c>
      <c r="C958" s="149">
        <v>2</v>
      </c>
      <c r="D958" s="149">
        <v>136169799</v>
      </c>
      <c r="E958" s="149" t="s">
        <v>23191</v>
      </c>
      <c r="F958" s="149" t="s">
        <v>23188</v>
      </c>
      <c r="G958" s="149" t="s">
        <v>154</v>
      </c>
      <c r="H958" s="149">
        <v>5.8304869656021001</v>
      </c>
      <c r="I958" s="150" t="s">
        <v>24316</v>
      </c>
      <c r="J958" s="150" t="s">
        <v>25065</v>
      </c>
      <c r="K958" s="149">
        <v>16313</v>
      </c>
      <c r="L958" s="149">
        <v>24</v>
      </c>
      <c r="M958" s="150" t="s">
        <v>23189</v>
      </c>
      <c r="N958" s="149">
        <v>0.89500000000000002</v>
      </c>
      <c r="O958" s="149" t="s">
        <v>149</v>
      </c>
      <c r="P958" s="149" t="s">
        <v>154</v>
      </c>
      <c r="S958" s="149" t="s">
        <v>2723</v>
      </c>
      <c r="T958" s="149">
        <v>6.0322703828558999E-3</v>
      </c>
    </row>
    <row r="959" spans="1:20" ht="82.5" customHeight="1" x14ac:dyDescent="0.25">
      <c r="A959" s="148">
        <v>5.6599999999999999E-9</v>
      </c>
      <c r="B959" s="149" t="s">
        <v>23349</v>
      </c>
      <c r="C959" s="149">
        <v>2</v>
      </c>
      <c r="D959" s="149">
        <v>135775049</v>
      </c>
      <c r="E959" s="149" t="s">
        <v>23187</v>
      </c>
      <c r="F959" s="149" t="s">
        <v>23226</v>
      </c>
      <c r="G959" s="149" t="s">
        <v>154</v>
      </c>
      <c r="H959" s="149">
        <v>5.8265739460833696</v>
      </c>
      <c r="I959" s="150" t="s">
        <v>24316</v>
      </c>
      <c r="J959" s="150" t="s">
        <v>25066</v>
      </c>
      <c r="K959" s="149">
        <v>14777</v>
      </c>
      <c r="L959" s="149">
        <v>24</v>
      </c>
      <c r="M959" s="150" t="s">
        <v>23247</v>
      </c>
      <c r="N959" s="149">
        <v>0.81100000000000005</v>
      </c>
      <c r="O959" s="149" t="s">
        <v>144</v>
      </c>
      <c r="P959" s="149" t="s">
        <v>154</v>
      </c>
      <c r="Q959" s="149" t="s">
        <v>14</v>
      </c>
      <c r="R959" s="149">
        <v>0.158829316831229</v>
      </c>
      <c r="S959" s="149" t="s">
        <v>508</v>
      </c>
      <c r="T959" s="149">
        <v>2.3217472479786002E-3</v>
      </c>
    </row>
    <row r="960" spans="1:20" ht="82.5" customHeight="1" x14ac:dyDescent="0.25">
      <c r="A960" s="148">
        <v>5.7399999999999996E-9</v>
      </c>
      <c r="B960" s="149" t="s">
        <v>23429</v>
      </c>
      <c r="C960" s="149">
        <v>2</v>
      </c>
      <c r="D960" s="149">
        <v>136633011</v>
      </c>
      <c r="E960" s="149" t="s">
        <v>23191</v>
      </c>
      <c r="F960" s="149" t="s">
        <v>23243</v>
      </c>
      <c r="G960" s="149" t="s">
        <v>144</v>
      </c>
      <c r="H960" s="149">
        <v>5.82420825524735</v>
      </c>
      <c r="I960" s="150" t="s">
        <v>24316</v>
      </c>
      <c r="J960" s="150" t="s">
        <v>25067</v>
      </c>
      <c r="K960" s="149">
        <v>16313</v>
      </c>
      <c r="L960" s="149">
        <v>24</v>
      </c>
      <c r="M960" s="150" t="s">
        <v>23189</v>
      </c>
      <c r="N960" s="149">
        <v>0.89500000000000002</v>
      </c>
      <c r="O960" s="149" t="s">
        <v>154</v>
      </c>
      <c r="P960" s="149" t="s">
        <v>144</v>
      </c>
      <c r="S960" s="149" t="s">
        <v>929</v>
      </c>
      <c r="T960" s="149">
        <v>1.5206662957654999E-3</v>
      </c>
    </row>
    <row r="961" spans="1:20" ht="82.5" customHeight="1" x14ac:dyDescent="0.25">
      <c r="A961" s="148">
        <v>5.8100000000000004E-9</v>
      </c>
      <c r="B961" s="149" t="s">
        <v>23417</v>
      </c>
      <c r="C961" s="149">
        <v>2</v>
      </c>
      <c r="D961" s="149">
        <v>136677192</v>
      </c>
      <c r="E961" s="149" t="s">
        <v>23191</v>
      </c>
      <c r="F961" s="149" t="s">
        <v>23188</v>
      </c>
      <c r="G961" s="149" t="s">
        <v>154</v>
      </c>
      <c r="H961" s="149">
        <v>5.8221075041264498</v>
      </c>
      <c r="I961" s="150" t="s">
        <v>24316</v>
      </c>
      <c r="J961" s="150" t="s">
        <v>25068</v>
      </c>
      <c r="K961" s="149">
        <v>16313</v>
      </c>
      <c r="L961" s="149">
        <v>24</v>
      </c>
      <c r="M961" s="150" t="s">
        <v>23189</v>
      </c>
      <c r="N961" s="149">
        <v>0.89500000000000002</v>
      </c>
      <c r="O961" s="149" t="s">
        <v>149</v>
      </c>
      <c r="P961" s="149" t="s">
        <v>154</v>
      </c>
      <c r="S961" s="149" t="s">
        <v>673</v>
      </c>
      <c r="T961" s="149">
        <v>3.1647124727700001E-4</v>
      </c>
    </row>
    <row r="962" spans="1:20" ht="82.5" customHeight="1" x14ac:dyDescent="0.25">
      <c r="A962" s="148">
        <v>5.9399999999999998E-9</v>
      </c>
      <c r="B962" s="149" t="s">
        <v>23429</v>
      </c>
      <c r="C962" s="149">
        <v>2</v>
      </c>
      <c r="D962" s="149">
        <v>136633011</v>
      </c>
      <c r="E962" s="149" t="s">
        <v>23192</v>
      </c>
      <c r="F962" s="149" t="s">
        <v>23243</v>
      </c>
      <c r="G962" s="149" t="s">
        <v>144</v>
      </c>
      <c r="H962" s="149">
        <v>5.81857513444817</v>
      </c>
      <c r="I962" s="150" t="s">
        <v>24316</v>
      </c>
      <c r="J962" s="150" t="s">
        <v>25069</v>
      </c>
      <c r="K962" s="149">
        <v>14915</v>
      </c>
      <c r="L962" s="149">
        <v>24</v>
      </c>
      <c r="M962" s="150" t="s">
        <v>23189</v>
      </c>
      <c r="N962" s="149">
        <v>0.82</v>
      </c>
      <c r="O962" s="149" t="s">
        <v>154</v>
      </c>
      <c r="P962" s="149" t="s">
        <v>144</v>
      </c>
      <c r="S962" s="149" t="s">
        <v>929</v>
      </c>
      <c r="T962" s="149">
        <v>1.5206662957654999E-3</v>
      </c>
    </row>
    <row r="963" spans="1:20" ht="82.5" customHeight="1" x14ac:dyDescent="0.25">
      <c r="A963" s="148">
        <v>5.9399999999999998E-9</v>
      </c>
      <c r="B963" s="149" t="s">
        <v>23429</v>
      </c>
      <c r="C963" s="149">
        <v>2</v>
      </c>
      <c r="D963" s="149">
        <v>136633011</v>
      </c>
      <c r="E963" s="149" t="s">
        <v>23193</v>
      </c>
      <c r="F963" s="149" t="s">
        <v>23243</v>
      </c>
      <c r="G963" s="149" t="s">
        <v>144</v>
      </c>
      <c r="H963" s="149">
        <v>5.81857513444817</v>
      </c>
      <c r="I963" s="150" t="s">
        <v>24316</v>
      </c>
      <c r="J963" s="150" t="s">
        <v>25069</v>
      </c>
      <c r="K963" s="149">
        <v>14915</v>
      </c>
      <c r="L963" s="149">
        <v>24</v>
      </c>
      <c r="M963" s="150" t="s">
        <v>23189</v>
      </c>
      <c r="N963" s="149">
        <v>0.82</v>
      </c>
      <c r="O963" s="149" t="s">
        <v>154</v>
      </c>
      <c r="P963" s="149" t="s">
        <v>144</v>
      </c>
      <c r="S963" s="149" t="s">
        <v>929</v>
      </c>
      <c r="T963" s="149">
        <v>1.5206662957654999E-3</v>
      </c>
    </row>
    <row r="964" spans="1:20" ht="82.5" customHeight="1" x14ac:dyDescent="0.25">
      <c r="A964" s="148">
        <v>5.9699999999999999E-9</v>
      </c>
      <c r="B964" s="149" t="s">
        <v>23408</v>
      </c>
      <c r="C964" s="149">
        <v>2</v>
      </c>
      <c r="D964" s="149">
        <v>136637622</v>
      </c>
      <c r="E964" s="149" t="s">
        <v>23191</v>
      </c>
      <c r="F964" s="149" t="s">
        <v>23204</v>
      </c>
      <c r="G964" s="149" t="s">
        <v>149</v>
      </c>
      <c r="H964" s="149">
        <v>5.8176091761163802</v>
      </c>
      <c r="I964" s="150" t="s">
        <v>24316</v>
      </c>
      <c r="J964" s="150" t="s">
        <v>25070</v>
      </c>
      <c r="K964" s="149">
        <v>16313</v>
      </c>
      <c r="L964" s="149">
        <v>24</v>
      </c>
      <c r="M964" s="150" t="s">
        <v>23189</v>
      </c>
      <c r="N964" s="149">
        <v>0.89500000000000002</v>
      </c>
      <c r="O964" s="149" t="s">
        <v>154</v>
      </c>
      <c r="P964" s="149" t="s">
        <v>149</v>
      </c>
      <c r="S964" s="149" t="s">
        <v>2008</v>
      </c>
      <c r="T964" s="149">
        <v>7.7348152510434004E-3</v>
      </c>
    </row>
    <row r="965" spans="1:20" ht="82.5" customHeight="1" x14ac:dyDescent="0.25">
      <c r="A965" s="148">
        <v>6.0600000000000002E-9</v>
      </c>
      <c r="B965" s="149" t="s">
        <v>23379</v>
      </c>
      <c r="C965" s="149">
        <v>2</v>
      </c>
      <c r="D965" s="149">
        <v>135781635</v>
      </c>
      <c r="E965" s="149" t="s">
        <v>23191</v>
      </c>
      <c r="F965" s="149" t="s">
        <v>23204</v>
      </c>
      <c r="G965" s="149" t="s">
        <v>149</v>
      </c>
      <c r="H965" s="149">
        <v>5.8151630978342501</v>
      </c>
      <c r="I965" s="150" t="s">
        <v>24316</v>
      </c>
      <c r="J965" s="150" t="s">
        <v>25071</v>
      </c>
      <c r="K965" s="149">
        <v>16312</v>
      </c>
      <c r="L965" s="149">
        <v>24</v>
      </c>
      <c r="M965" s="150" t="s">
        <v>23209</v>
      </c>
      <c r="N965" s="149">
        <v>0.89500000000000002</v>
      </c>
      <c r="O965" s="149" t="s">
        <v>154</v>
      </c>
      <c r="P965" s="149" t="s">
        <v>149</v>
      </c>
      <c r="S965" s="149" t="s">
        <v>508</v>
      </c>
      <c r="T965" s="149">
        <v>1.2759384782687999E-3</v>
      </c>
    </row>
    <row r="966" spans="1:20" ht="82.5" customHeight="1" x14ac:dyDescent="0.25">
      <c r="A966" s="148">
        <v>6.0699999999999999E-9</v>
      </c>
      <c r="B966" s="149" t="s">
        <v>23424</v>
      </c>
      <c r="C966" s="149">
        <v>2</v>
      </c>
      <c r="D966" s="149">
        <v>136646900</v>
      </c>
      <c r="E966" s="149" t="s">
        <v>23191</v>
      </c>
      <c r="F966" s="149" t="s">
        <v>23204</v>
      </c>
      <c r="G966" s="149" t="s">
        <v>149</v>
      </c>
      <c r="H966" s="149">
        <v>5.8148196677251498</v>
      </c>
      <c r="I966" s="150" t="s">
        <v>24316</v>
      </c>
      <c r="J966" s="150" t="s">
        <v>25072</v>
      </c>
      <c r="K966" s="149">
        <v>16313</v>
      </c>
      <c r="L966" s="149">
        <v>24</v>
      </c>
      <c r="M966" s="150" t="s">
        <v>23189</v>
      </c>
      <c r="N966" s="149">
        <v>0.89500000000000002</v>
      </c>
      <c r="O966" s="149" t="s">
        <v>154</v>
      </c>
      <c r="P966" s="149" t="s">
        <v>149</v>
      </c>
      <c r="S966" s="149" t="s">
        <v>2008</v>
      </c>
      <c r="T966" s="149">
        <v>1.0318075617378001E-2</v>
      </c>
    </row>
    <row r="967" spans="1:20" ht="82.5" customHeight="1" x14ac:dyDescent="0.25">
      <c r="A967" s="148">
        <v>6.1200000000000004E-9</v>
      </c>
      <c r="B967" s="149" t="s">
        <v>23370</v>
      </c>
      <c r="C967" s="149">
        <v>2</v>
      </c>
      <c r="D967" s="149">
        <v>135781301</v>
      </c>
      <c r="E967" s="149" t="s">
        <v>23191</v>
      </c>
      <c r="F967" s="149" t="s">
        <v>23242</v>
      </c>
      <c r="G967" s="149" t="s">
        <v>149</v>
      </c>
      <c r="H967" s="149">
        <v>5.8133293734441702</v>
      </c>
      <c r="I967" s="150" t="s">
        <v>24316</v>
      </c>
      <c r="J967" s="150" t="s">
        <v>25073</v>
      </c>
      <c r="K967" s="149">
        <v>16312</v>
      </c>
      <c r="L967" s="149">
        <v>24</v>
      </c>
      <c r="M967" s="150" t="s">
        <v>23209</v>
      </c>
      <c r="N967" s="149">
        <v>0.89500000000000002</v>
      </c>
      <c r="O967" s="149" t="s">
        <v>143</v>
      </c>
      <c r="P967" s="149" t="s">
        <v>149</v>
      </c>
      <c r="S967" s="149" t="s">
        <v>508</v>
      </c>
      <c r="T967" s="149">
        <v>1.2041083101958E-3</v>
      </c>
    </row>
    <row r="968" spans="1:20" ht="82.5" customHeight="1" x14ac:dyDescent="0.25">
      <c r="A968" s="148">
        <v>6.1499999999999996E-9</v>
      </c>
      <c r="B968" s="149" t="s">
        <v>23430</v>
      </c>
      <c r="C968" s="149">
        <v>2</v>
      </c>
      <c r="D968" s="149">
        <v>136901607</v>
      </c>
      <c r="E968" s="149" t="s">
        <v>23191</v>
      </c>
      <c r="F968" s="149" t="s">
        <v>23190</v>
      </c>
      <c r="G968" s="149" t="s">
        <v>144</v>
      </c>
      <c r="H968" s="149">
        <v>5.8125789861288002</v>
      </c>
      <c r="I968" s="150" t="s">
        <v>24316</v>
      </c>
      <c r="J968" s="150" t="s">
        <v>25074</v>
      </c>
      <c r="K968" s="149">
        <v>16313</v>
      </c>
      <c r="L968" s="149">
        <v>24</v>
      </c>
      <c r="M968" s="150" t="s">
        <v>23189</v>
      </c>
      <c r="N968" s="149">
        <v>0.89500000000000002</v>
      </c>
      <c r="O968" s="149" t="s">
        <v>143</v>
      </c>
      <c r="P968" s="149" t="s">
        <v>144</v>
      </c>
      <c r="S968" s="149" t="s">
        <v>602</v>
      </c>
      <c r="T968" s="149">
        <v>2.4221197846434998E-3</v>
      </c>
    </row>
    <row r="969" spans="1:20" ht="82.5" customHeight="1" x14ac:dyDescent="0.25">
      <c r="A969" s="148">
        <v>6.2799999999999998E-9</v>
      </c>
      <c r="B969" s="149" t="s">
        <v>23367</v>
      </c>
      <c r="C969" s="149">
        <v>2</v>
      </c>
      <c r="D969" s="149">
        <v>136643900</v>
      </c>
      <c r="E969" s="149" t="s">
        <v>23191</v>
      </c>
      <c r="F969" s="149" t="s">
        <v>23188</v>
      </c>
      <c r="G969" s="149" t="s">
        <v>154</v>
      </c>
      <c r="H969" s="149">
        <v>5.8091726021439802</v>
      </c>
      <c r="I969" s="150" t="s">
        <v>24316</v>
      </c>
      <c r="J969" s="150" t="s">
        <v>25075</v>
      </c>
      <c r="K969" s="149">
        <v>16313</v>
      </c>
      <c r="L969" s="149">
        <v>24</v>
      </c>
      <c r="M969" s="150" t="s">
        <v>23189</v>
      </c>
      <c r="N969" s="149">
        <v>0.89500000000000002</v>
      </c>
      <c r="O969" s="149" t="s">
        <v>149</v>
      </c>
      <c r="P969" s="149" t="s">
        <v>154</v>
      </c>
      <c r="S969" s="149" t="s">
        <v>2008</v>
      </c>
      <c r="T969" s="149">
        <v>7.2871051782180001E-4</v>
      </c>
    </row>
    <row r="970" spans="1:20" ht="82.5" customHeight="1" x14ac:dyDescent="0.25">
      <c r="A970" s="148">
        <v>6.3300000000000003E-9</v>
      </c>
      <c r="B970" s="149" t="s">
        <v>23372</v>
      </c>
      <c r="C970" s="149">
        <v>2</v>
      </c>
      <c r="D970" s="149">
        <v>136704414</v>
      </c>
      <c r="E970" s="149" t="s">
        <v>23187</v>
      </c>
      <c r="F970" s="149" t="s">
        <v>23243</v>
      </c>
      <c r="G970" s="149" t="s">
        <v>144</v>
      </c>
      <c r="H970" s="149">
        <v>5.8079258246601304</v>
      </c>
      <c r="I970" s="150" t="s">
        <v>24316</v>
      </c>
      <c r="J970" s="150" t="s">
        <v>25076</v>
      </c>
      <c r="K970" s="149">
        <v>14778</v>
      </c>
      <c r="L970" s="149">
        <v>24</v>
      </c>
      <c r="M970" s="150" t="s">
        <v>23189</v>
      </c>
      <c r="N970" s="149">
        <v>0.81100000000000005</v>
      </c>
      <c r="O970" s="149" t="s">
        <v>154</v>
      </c>
      <c r="P970" s="149" t="s">
        <v>144</v>
      </c>
      <c r="Q970" s="149" t="s">
        <v>14</v>
      </c>
      <c r="R970" s="149">
        <v>9.0536638572936996E-3</v>
      </c>
      <c r="S970" s="149" t="s">
        <v>673</v>
      </c>
      <c r="T970" s="149">
        <v>3.7315020828999998E-4</v>
      </c>
    </row>
    <row r="971" spans="1:20" ht="82.5" customHeight="1" x14ac:dyDescent="0.25">
      <c r="A971" s="148">
        <v>6.3700000000000001E-9</v>
      </c>
      <c r="B971" s="149" t="s">
        <v>23431</v>
      </c>
      <c r="C971" s="149">
        <v>12</v>
      </c>
      <c r="D971" s="149">
        <v>100552813</v>
      </c>
      <c r="E971" s="149" t="s">
        <v>23385</v>
      </c>
      <c r="F971" s="149" t="s">
        <v>23204</v>
      </c>
      <c r="G971" s="149" t="s">
        <v>149</v>
      </c>
      <c r="H971" s="149">
        <v>-5.8066982810513696</v>
      </c>
      <c r="I971" s="150" t="s">
        <v>24321</v>
      </c>
      <c r="J971" s="150" t="s">
        <v>25077</v>
      </c>
      <c r="K971" s="149">
        <v>15229</v>
      </c>
      <c r="L971" s="149">
        <v>21</v>
      </c>
      <c r="M971" s="150" t="s">
        <v>23394</v>
      </c>
      <c r="N971" s="149">
        <v>0.91900000000000004</v>
      </c>
      <c r="Q971" s="149" t="s">
        <v>3592</v>
      </c>
    </row>
    <row r="972" spans="1:20" ht="82.5" customHeight="1" x14ac:dyDescent="0.25">
      <c r="A972" s="148">
        <v>6.4199999999999998E-9</v>
      </c>
      <c r="B972" s="149" t="s">
        <v>23374</v>
      </c>
      <c r="C972" s="149">
        <v>2</v>
      </c>
      <c r="D972" s="149">
        <v>136806774</v>
      </c>
      <c r="E972" s="149" t="s">
        <v>23192</v>
      </c>
      <c r="F972" s="149" t="s">
        <v>23190</v>
      </c>
      <c r="G972" s="149" t="s">
        <v>144</v>
      </c>
      <c r="H972" s="149">
        <v>5.8055117139570003</v>
      </c>
      <c r="I972" s="150" t="s">
        <v>24317</v>
      </c>
      <c r="J972" s="150" t="s">
        <v>25078</v>
      </c>
      <c r="K972" s="149">
        <v>14795</v>
      </c>
      <c r="L972" s="149">
        <v>23</v>
      </c>
      <c r="M972" s="150" t="s">
        <v>23197</v>
      </c>
      <c r="N972" s="149">
        <v>0.84499999999999997</v>
      </c>
      <c r="O972" s="149" t="s">
        <v>144</v>
      </c>
      <c r="P972" s="149" t="s">
        <v>143</v>
      </c>
      <c r="S972" s="149" t="s">
        <v>648</v>
      </c>
      <c r="T972" s="149">
        <v>6.2577782211580999E-3</v>
      </c>
    </row>
    <row r="973" spans="1:20" ht="82.5" customHeight="1" x14ac:dyDescent="0.25">
      <c r="A973" s="148">
        <v>6.4199999999999998E-9</v>
      </c>
      <c r="B973" s="149" t="s">
        <v>23374</v>
      </c>
      <c r="C973" s="149">
        <v>2</v>
      </c>
      <c r="D973" s="149">
        <v>136806774</v>
      </c>
      <c r="E973" s="149" t="s">
        <v>23193</v>
      </c>
      <c r="F973" s="149" t="s">
        <v>23190</v>
      </c>
      <c r="G973" s="149" t="s">
        <v>144</v>
      </c>
      <c r="H973" s="149">
        <v>5.8055117139570003</v>
      </c>
      <c r="I973" s="150" t="s">
        <v>24317</v>
      </c>
      <c r="J973" s="150" t="s">
        <v>25078</v>
      </c>
      <c r="K973" s="149">
        <v>14795</v>
      </c>
      <c r="L973" s="149">
        <v>23</v>
      </c>
      <c r="M973" s="150" t="s">
        <v>23197</v>
      </c>
      <c r="N973" s="149">
        <v>0.84499999999999997</v>
      </c>
      <c r="O973" s="149" t="s">
        <v>144</v>
      </c>
      <c r="P973" s="149" t="s">
        <v>143</v>
      </c>
      <c r="S973" s="149" t="s">
        <v>648</v>
      </c>
      <c r="T973" s="149">
        <v>6.2577782211580999E-3</v>
      </c>
    </row>
    <row r="974" spans="1:20" ht="82.5" customHeight="1" x14ac:dyDescent="0.25">
      <c r="A974" s="148">
        <v>6.4499999999999999E-9</v>
      </c>
      <c r="B974" s="149" t="s">
        <v>23432</v>
      </c>
      <c r="C974" s="149">
        <v>12</v>
      </c>
      <c r="D974" s="149">
        <v>100558751</v>
      </c>
      <c r="E974" s="149" t="s">
        <v>23385</v>
      </c>
      <c r="F974" s="149" t="s">
        <v>23201</v>
      </c>
      <c r="G974" s="149" t="s">
        <v>143</v>
      </c>
      <c r="H974" s="149">
        <v>-5.8046504748517602</v>
      </c>
      <c r="I974" s="150" t="s">
        <v>24321</v>
      </c>
      <c r="J974" s="150" t="s">
        <v>25079</v>
      </c>
      <c r="K974" s="149">
        <v>15229</v>
      </c>
      <c r="L974" s="149">
        <v>21</v>
      </c>
      <c r="M974" s="150" t="s">
        <v>23394</v>
      </c>
      <c r="N974" s="149">
        <v>0.91900000000000004</v>
      </c>
      <c r="Q974" s="149" t="s">
        <v>3592</v>
      </c>
    </row>
    <row r="975" spans="1:20" ht="82.5" customHeight="1" x14ac:dyDescent="0.25">
      <c r="A975" s="148">
        <v>6.4700000000000002E-9</v>
      </c>
      <c r="B975" s="149" t="s">
        <v>23388</v>
      </c>
      <c r="C975" s="149">
        <v>2</v>
      </c>
      <c r="D975" s="149">
        <v>136228887</v>
      </c>
      <c r="E975" s="149" t="s">
        <v>23191</v>
      </c>
      <c r="F975" s="149" t="s">
        <v>23204</v>
      </c>
      <c r="G975" s="149" t="s">
        <v>149</v>
      </c>
      <c r="H975" s="149">
        <v>5.8041968100821499</v>
      </c>
      <c r="I975" s="150" t="s">
        <v>24316</v>
      </c>
      <c r="J975" s="150" t="s">
        <v>25080</v>
      </c>
      <c r="K975" s="149">
        <v>16313</v>
      </c>
      <c r="L975" s="149">
        <v>24</v>
      </c>
      <c r="M975" s="150" t="s">
        <v>23189</v>
      </c>
      <c r="N975" s="149">
        <v>0.89500000000000002</v>
      </c>
      <c r="O975" s="149" t="s">
        <v>154</v>
      </c>
      <c r="P975" s="149" t="s">
        <v>149</v>
      </c>
      <c r="S975" s="149" t="s">
        <v>2437</v>
      </c>
      <c r="T975" s="149">
        <v>5.7084836437359E-3</v>
      </c>
    </row>
    <row r="976" spans="1:20" ht="82.5" customHeight="1" x14ac:dyDescent="0.25">
      <c r="A976" s="148">
        <v>6.6199999999999999E-9</v>
      </c>
      <c r="B976" s="149" t="s">
        <v>23433</v>
      </c>
      <c r="C976" s="149">
        <v>4</v>
      </c>
      <c r="D976" s="149">
        <v>127347544</v>
      </c>
      <c r="E976" s="149" t="s">
        <v>23399</v>
      </c>
      <c r="F976" s="149" t="s">
        <v>23188</v>
      </c>
      <c r="G976" s="149" t="s">
        <v>154</v>
      </c>
      <c r="H976" s="149">
        <v>-5.8004105695552504</v>
      </c>
      <c r="I976" s="150" t="s">
        <v>24322</v>
      </c>
      <c r="J976" s="150" t="s">
        <v>25081</v>
      </c>
      <c r="K976" s="149">
        <v>7524</v>
      </c>
      <c r="L976" s="149">
        <v>22</v>
      </c>
      <c r="M976" s="150" t="s">
        <v>23400</v>
      </c>
      <c r="N976" s="149">
        <v>0.45200000000000001</v>
      </c>
      <c r="O976" s="149" t="s">
        <v>154</v>
      </c>
      <c r="P976" s="149" t="s">
        <v>149</v>
      </c>
      <c r="Q976" s="149" t="s">
        <v>590</v>
      </c>
      <c r="R976" s="149">
        <v>2.57942758890169E-2</v>
      </c>
      <c r="S976" s="149" t="s">
        <v>590</v>
      </c>
      <c r="T976" s="149">
        <v>2.57942758890169E-2</v>
      </c>
    </row>
    <row r="977" spans="1:20" ht="82.5" customHeight="1" x14ac:dyDescent="0.25">
      <c r="A977" s="148">
        <v>6.6599999999999997E-9</v>
      </c>
      <c r="B977" s="149" t="s">
        <v>23434</v>
      </c>
      <c r="C977" s="149">
        <v>2</v>
      </c>
      <c r="D977" s="149">
        <v>136590558</v>
      </c>
      <c r="E977" s="149" t="s">
        <v>23191</v>
      </c>
      <c r="F977" s="149" t="s">
        <v>23204</v>
      </c>
      <c r="G977" s="149" t="s">
        <v>149</v>
      </c>
      <c r="H977" s="149">
        <v>5.7993664473399198</v>
      </c>
      <c r="I977" s="150" t="s">
        <v>24316</v>
      </c>
      <c r="J977" s="150" t="s">
        <v>25082</v>
      </c>
      <c r="K977" s="149">
        <v>16313</v>
      </c>
      <c r="L977" s="149">
        <v>24</v>
      </c>
      <c r="M977" s="150" t="s">
        <v>23189</v>
      </c>
      <c r="N977" s="149">
        <v>0.89500000000000002</v>
      </c>
      <c r="O977" s="149" t="s">
        <v>154</v>
      </c>
      <c r="P977" s="149" t="s">
        <v>149</v>
      </c>
      <c r="S977" s="149" t="s">
        <v>673</v>
      </c>
      <c r="T977" s="149">
        <v>8.1516641961512995E-3</v>
      </c>
    </row>
    <row r="978" spans="1:20" ht="82.5" customHeight="1" x14ac:dyDescent="0.25">
      <c r="A978" s="148">
        <v>6.6700000000000003E-9</v>
      </c>
      <c r="B978" s="149" t="s">
        <v>23435</v>
      </c>
      <c r="C978" s="149">
        <v>2</v>
      </c>
      <c r="D978" s="149">
        <v>136655620</v>
      </c>
      <c r="E978" s="149" t="s">
        <v>23192</v>
      </c>
      <c r="F978" s="149" t="s">
        <v>23201</v>
      </c>
      <c r="G978" s="149" t="s">
        <v>143</v>
      </c>
      <c r="H978" s="149">
        <v>5.7989380514161901</v>
      </c>
      <c r="I978" s="150" t="s">
        <v>24316</v>
      </c>
      <c r="J978" s="150" t="s">
        <v>25083</v>
      </c>
      <c r="K978" s="149">
        <v>14915</v>
      </c>
      <c r="L978" s="149">
        <v>24</v>
      </c>
      <c r="M978" s="150" t="s">
        <v>23213</v>
      </c>
      <c r="N978" s="149">
        <v>0.82</v>
      </c>
      <c r="O978" s="149" t="s">
        <v>144</v>
      </c>
      <c r="P978" s="149" t="s">
        <v>143</v>
      </c>
      <c r="S978" s="149" t="s">
        <v>673</v>
      </c>
      <c r="T978" s="149">
        <v>1.6647597029310001E-4</v>
      </c>
    </row>
    <row r="979" spans="1:20" ht="82.5" customHeight="1" x14ac:dyDescent="0.25">
      <c r="A979" s="148">
        <v>6.6700000000000003E-9</v>
      </c>
      <c r="B979" s="149" t="s">
        <v>23435</v>
      </c>
      <c r="C979" s="149">
        <v>2</v>
      </c>
      <c r="D979" s="149">
        <v>136655620</v>
      </c>
      <c r="E979" s="149" t="s">
        <v>23193</v>
      </c>
      <c r="F979" s="149" t="s">
        <v>23201</v>
      </c>
      <c r="G979" s="149" t="s">
        <v>143</v>
      </c>
      <c r="H979" s="149">
        <v>5.7989380514161901</v>
      </c>
      <c r="I979" s="150" t="s">
        <v>24316</v>
      </c>
      <c r="J979" s="150" t="s">
        <v>25083</v>
      </c>
      <c r="K979" s="149">
        <v>14915</v>
      </c>
      <c r="L979" s="149">
        <v>24</v>
      </c>
      <c r="M979" s="150" t="s">
        <v>23213</v>
      </c>
      <c r="N979" s="149">
        <v>0.82</v>
      </c>
      <c r="O979" s="149" t="s">
        <v>144</v>
      </c>
      <c r="P979" s="149" t="s">
        <v>143</v>
      </c>
      <c r="S979" s="149" t="s">
        <v>673</v>
      </c>
      <c r="T979" s="149">
        <v>1.6647597029310001E-4</v>
      </c>
    </row>
    <row r="980" spans="1:20" ht="82.5" customHeight="1" x14ac:dyDescent="0.25">
      <c r="A980" s="148">
        <v>6.72E-9</v>
      </c>
      <c r="B980" s="149" t="s">
        <v>23383</v>
      </c>
      <c r="C980" s="149">
        <v>2</v>
      </c>
      <c r="D980" s="149">
        <v>136652859</v>
      </c>
      <c r="E980" s="149" t="s">
        <v>23191</v>
      </c>
      <c r="F980" s="149" t="s">
        <v>23201</v>
      </c>
      <c r="G980" s="149" t="s">
        <v>143</v>
      </c>
      <c r="H980" s="149">
        <v>5.7978959137302404</v>
      </c>
      <c r="I980" s="150" t="s">
        <v>24316</v>
      </c>
      <c r="J980" s="150" t="s">
        <v>25084</v>
      </c>
      <c r="K980" s="149">
        <v>16312</v>
      </c>
      <c r="L980" s="149">
        <v>24</v>
      </c>
      <c r="M980" s="150" t="s">
        <v>23241</v>
      </c>
      <c r="N980" s="149">
        <v>0.89500000000000002</v>
      </c>
      <c r="O980" s="149" t="s">
        <v>144</v>
      </c>
      <c r="P980" s="149" t="s">
        <v>143</v>
      </c>
      <c r="S980" s="149" t="s">
        <v>673</v>
      </c>
      <c r="T980" s="149">
        <v>2.9686591274830001E-4</v>
      </c>
    </row>
    <row r="981" spans="1:20" ht="82.5" customHeight="1" x14ac:dyDescent="0.25">
      <c r="A981" s="148">
        <v>6.72E-9</v>
      </c>
      <c r="B981" s="149" t="s">
        <v>23436</v>
      </c>
      <c r="C981" s="149">
        <v>12</v>
      </c>
      <c r="D981" s="149">
        <v>100598625</v>
      </c>
      <c r="E981" s="149" t="s">
        <v>23385</v>
      </c>
      <c r="F981" s="149" t="s">
        <v>23204</v>
      </c>
      <c r="G981" s="149" t="s">
        <v>149</v>
      </c>
      <c r="H981" s="149">
        <v>-5.7977706815471199</v>
      </c>
      <c r="I981" s="150" t="s">
        <v>24320</v>
      </c>
      <c r="J981" s="150" t="s">
        <v>25085</v>
      </c>
      <c r="K981" s="149">
        <v>15120</v>
      </c>
      <c r="L981" s="149">
        <v>20</v>
      </c>
      <c r="M981" s="150" t="s">
        <v>23386</v>
      </c>
      <c r="N981" s="149">
        <v>0.91700000000000004</v>
      </c>
      <c r="Q981" s="149" t="s">
        <v>3592</v>
      </c>
    </row>
    <row r="982" spans="1:20" ht="82.5" customHeight="1" x14ac:dyDescent="0.25">
      <c r="A982" s="148">
        <v>6.7500000000000001E-9</v>
      </c>
      <c r="B982" s="149" t="s">
        <v>23437</v>
      </c>
      <c r="C982" s="149">
        <v>19</v>
      </c>
      <c r="D982" s="149">
        <v>1033360</v>
      </c>
      <c r="E982" s="149" t="s">
        <v>23405</v>
      </c>
      <c r="F982" s="149" t="s">
        <v>23242</v>
      </c>
      <c r="G982" s="149" t="s">
        <v>149</v>
      </c>
      <c r="H982" s="149">
        <v>5.7970172886173303</v>
      </c>
      <c r="I982" s="150" t="s">
        <v>24323</v>
      </c>
      <c r="J982" s="150" t="s">
        <v>25086</v>
      </c>
      <c r="K982" s="149">
        <v>4948</v>
      </c>
      <c r="L982" s="149">
        <v>20</v>
      </c>
      <c r="M982" s="150" t="s">
        <v>23406</v>
      </c>
      <c r="N982" s="149">
        <v>0.29499999999999998</v>
      </c>
      <c r="O982" s="149" t="s">
        <v>143</v>
      </c>
      <c r="P982" s="149" t="s">
        <v>149</v>
      </c>
      <c r="Q982" s="149" t="s">
        <v>2077</v>
      </c>
      <c r="R982" s="149">
        <v>3.8813498467483699E-2</v>
      </c>
      <c r="S982" s="149" t="s">
        <v>1455</v>
      </c>
      <c r="T982" s="149">
        <v>6.8080918810416004E-3</v>
      </c>
    </row>
    <row r="983" spans="1:20" ht="82.5" customHeight="1" x14ac:dyDescent="0.25">
      <c r="A983" s="148">
        <v>6.7700000000000004E-9</v>
      </c>
      <c r="B983" s="149" t="s">
        <v>23354</v>
      </c>
      <c r="C983" s="149">
        <v>2</v>
      </c>
      <c r="D983" s="149">
        <v>135776430</v>
      </c>
      <c r="E983" s="149" t="s">
        <v>23187</v>
      </c>
      <c r="F983" s="149" t="s">
        <v>23190</v>
      </c>
      <c r="G983" s="149" t="s">
        <v>144</v>
      </c>
      <c r="H983" s="149">
        <v>5.7966225486030902</v>
      </c>
      <c r="I983" s="150" t="s">
        <v>24316</v>
      </c>
      <c r="J983" s="150" t="s">
        <v>25087</v>
      </c>
      <c r="K983" s="149">
        <v>14777</v>
      </c>
      <c r="L983" s="149">
        <v>24</v>
      </c>
      <c r="M983" s="150" t="s">
        <v>23211</v>
      </c>
      <c r="N983" s="149">
        <v>0.81100000000000005</v>
      </c>
      <c r="O983" s="149" t="s">
        <v>143</v>
      </c>
      <c r="P983" s="149" t="s">
        <v>144</v>
      </c>
      <c r="Q983" s="149" t="s">
        <v>14</v>
      </c>
      <c r="R983" s="149">
        <v>0.145448141530438</v>
      </c>
      <c r="S983" s="149" t="s">
        <v>2437</v>
      </c>
      <c r="T983" s="149">
        <v>2.3144960001566001E-3</v>
      </c>
    </row>
    <row r="984" spans="1:20" ht="82.5" customHeight="1" x14ac:dyDescent="0.25">
      <c r="A984" s="148">
        <v>6.7800000000000002E-9</v>
      </c>
      <c r="B984" s="149" t="s">
        <v>23438</v>
      </c>
      <c r="C984" s="149">
        <v>2</v>
      </c>
      <c r="D984" s="149">
        <v>136683293</v>
      </c>
      <c r="E984" s="149" t="s">
        <v>23192</v>
      </c>
      <c r="F984" s="149" t="s">
        <v>23188</v>
      </c>
      <c r="G984" s="149" t="s">
        <v>154</v>
      </c>
      <c r="H984" s="149">
        <v>5.7964016862506504</v>
      </c>
      <c r="I984" s="150" t="s">
        <v>24316</v>
      </c>
      <c r="J984" s="150" t="s">
        <v>25088</v>
      </c>
      <c r="K984" s="149">
        <v>14915</v>
      </c>
      <c r="L984" s="149">
        <v>24</v>
      </c>
      <c r="M984" s="150" t="s">
        <v>23189</v>
      </c>
      <c r="N984" s="149">
        <v>0.82</v>
      </c>
      <c r="O984" s="149" t="s">
        <v>149</v>
      </c>
      <c r="P984" s="149" t="s">
        <v>154</v>
      </c>
      <c r="S984" s="149" t="s">
        <v>673</v>
      </c>
      <c r="T984" s="149">
        <v>3.2695271055650001E-4</v>
      </c>
    </row>
    <row r="985" spans="1:20" ht="82.5" customHeight="1" x14ac:dyDescent="0.25">
      <c r="A985" s="148">
        <v>6.7800000000000002E-9</v>
      </c>
      <c r="B985" s="149" t="s">
        <v>23438</v>
      </c>
      <c r="C985" s="149">
        <v>2</v>
      </c>
      <c r="D985" s="149">
        <v>136683293</v>
      </c>
      <c r="E985" s="149" t="s">
        <v>23193</v>
      </c>
      <c r="F985" s="149" t="s">
        <v>23188</v>
      </c>
      <c r="G985" s="149" t="s">
        <v>154</v>
      </c>
      <c r="H985" s="149">
        <v>5.7964016862506504</v>
      </c>
      <c r="I985" s="150" t="s">
        <v>24316</v>
      </c>
      <c r="J985" s="150" t="s">
        <v>25088</v>
      </c>
      <c r="K985" s="149">
        <v>14915</v>
      </c>
      <c r="L985" s="149">
        <v>24</v>
      </c>
      <c r="M985" s="150" t="s">
        <v>23189</v>
      </c>
      <c r="N985" s="149">
        <v>0.82</v>
      </c>
      <c r="O985" s="149" t="s">
        <v>149</v>
      </c>
      <c r="P985" s="149" t="s">
        <v>154</v>
      </c>
      <c r="S985" s="149" t="s">
        <v>673</v>
      </c>
      <c r="T985" s="149">
        <v>3.2695271055650001E-4</v>
      </c>
    </row>
    <row r="986" spans="1:20" ht="82.5" customHeight="1" x14ac:dyDescent="0.25">
      <c r="A986" s="148">
        <v>6.7800000000000002E-9</v>
      </c>
      <c r="B986" s="149" t="s">
        <v>23344</v>
      </c>
      <c r="C986" s="149">
        <v>2</v>
      </c>
      <c r="D986" s="149">
        <v>136002500</v>
      </c>
      <c r="E986" s="149" t="s">
        <v>23187</v>
      </c>
      <c r="F986" s="149" t="s">
        <v>23204</v>
      </c>
      <c r="G986" s="149" t="s">
        <v>149</v>
      </c>
      <c r="H986" s="149">
        <v>5.7961666149257898</v>
      </c>
      <c r="I986" s="150" t="s">
        <v>24316</v>
      </c>
      <c r="J986" s="150" t="s">
        <v>25089</v>
      </c>
      <c r="K986" s="149">
        <v>14778</v>
      </c>
      <c r="L986" s="149">
        <v>24</v>
      </c>
      <c r="M986" s="150" t="s">
        <v>23189</v>
      </c>
      <c r="N986" s="149">
        <v>0.81100000000000005</v>
      </c>
      <c r="O986" s="149" t="s">
        <v>154</v>
      </c>
      <c r="P986" s="149" t="s">
        <v>149</v>
      </c>
      <c r="Q986" s="149" t="s">
        <v>14</v>
      </c>
      <c r="R986" s="148">
        <v>5.0802757791665497E-5</v>
      </c>
      <c r="S986" s="149" t="s">
        <v>14</v>
      </c>
      <c r="T986" s="148">
        <v>5.0802757791665497E-5</v>
      </c>
    </row>
    <row r="987" spans="1:20" ht="82.5" customHeight="1" x14ac:dyDescent="0.25">
      <c r="A987" s="148">
        <v>6.7999999999999997E-9</v>
      </c>
      <c r="B987" s="149" t="s">
        <v>23403</v>
      </c>
      <c r="C987" s="149">
        <v>2</v>
      </c>
      <c r="D987" s="149">
        <v>136479302</v>
      </c>
      <c r="E987" s="149" t="s">
        <v>23187</v>
      </c>
      <c r="F987" s="149" t="s">
        <v>23188</v>
      </c>
      <c r="G987" s="149" t="s">
        <v>154</v>
      </c>
      <c r="H987" s="149">
        <v>5.7958293331642903</v>
      </c>
      <c r="I987" s="150" t="s">
        <v>24316</v>
      </c>
      <c r="J987" s="150" t="s">
        <v>25090</v>
      </c>
      <c r="K987" s="149">
        <v>14778</v>
      </c>
      <c r="L987" s="149">
        <v>24</v>
      </c>
      <c r="M987" s="150" t="s">
        <v>23213</v>
      </c>
      <c r="N987" s="149">
        <v>0.81100000000000005</v>
      </c>
      <c r="O987" s="149" t="s">
        <v>154</v>
      </c>
      <c r="P987" s="149" t="s">
        <v>149</v>
      </c>
      <c r="Q987" s="149" t="s">
        <v>14</v>
      </c>
      <c r="R987" s="148">
        <v>3.8429666894703598E-5</v>
      </c>
      <c r="S987" s="149" t="s">
        <v>14</v>
      </c>
      <c r="T987" s="148">
        <v>3.8429666894703598E-5</v>
      </c>
    </row>
    <row r="988" spans="1:20" ht="82.5" customHeight="1" x14ac:dyDescent="0.25">
      <c r="A988" s="148">
        <v>6.8299999999999998E-9</v>
      </c>
      <c r="B988" s="149" t="s">
        <v>23382</v>
      </c>
      <c r="C988" s="149">
        <v>2</v>
      </c>
      <c r="D988" s="149">
        <v>135781522</v>
      </c>
      <c r="E988" s="149" t="s">
        <v>23191</v>
      </c>
      <c r="F988" s="149" t="s">
        <v>23201</v>
      </c>
      <c r="G988" s="149" t="s">
        <v>143</v>
      </c>
      <c r="H988" s="149">
        <v>5.7950668577558702</v>
      </c>
      <c r="I988" s="150" t="s">
        <v>24316</v>
      </c>
      <c r="J988" s="150" t="s">
        <v>25091</v>
      </c>
      <c r="K988" s="149">
        <v>16312</v>
      </c>
      <c r="L988" s="149">
        <v>24</v>
      </c>
      <c r="M988" s="150" t="s">
        <v>23209</v>
      </c>
      <c r="N988" s="149">
        <v>0.89500000000000002</v>
      </c>
      <c r="O988" s="149" t="s">
        <v>144</v>
      </c>
      <c r="P988" s="149" t="s">
        <v>143</v>
      </c>
      <c r="S988" s="149" t="s">
        <v>1119</v>
      </c>
      <c r="T988" s="149">
        <v>1.157792706708E-3</v>
      </c>
    </row>
    <row r="989" spans="1:20" ht="82.5" customHeight="1" x14ac:dyDescent="0.25">
      <c r="A989" s="148">
        <v>6.9299999999999999E-9</v>
      </c>
      <c r="B989" s="149" t="s">
        <v>23439</v>
      </c>
      <c r="C989" s="149">
        <v>2</v>
      </c>
      <c r="D989" s="149">
        <v>136546635</v>
      </c>
      <c r="E989" s="149" t="s">
        <v>23191</v>
      </c>
      <c r="F989" s="149" t="s">
        <v>23204</v>
      </c>
      <c r="G989" s="149" t="s">
        <v>149</v>
      </c>
      <c r="H989" s="149">
        <v>5.7927248749742599</v>
      </c>
      <c r="I989" s="150" t="s">
        <v>24324</v>
      </c>
      <c r="J989" s="150" t="s">
        <v>25092</v>
      </c>
      <c r="K989" s="149">
        <v>13623</v>
      </c>
      <c r="L989" s="149">
        <v>22</v>
      </c>
      <c r="M989" s="150" t="s">
        <v>23419</v>
      </c>
      <c r="N989" s="149">
        <v>0.88700000000000001</v>
      </c>
      <c r="O989" s="149" t="s">
        <v>154</v>
      </c>
      <c r="P989" s="149" t="s">
        <v>149</v>
      </c>
      <c r="S989" s="149" t="s">
        <v>736</v>
      </c>
      <c r="T989" s="149">
        <v>4.4885672291760997E-3</v>
      </c>
    </row>
    <row r="990" spans="1:20" ht="82.5" customHeight="1" x14ac:dyDescent="0.25">
      <c r="A990" s="148">
        <v>6.9699999999999997E-9</v>
      </c>
      <c r="B990" s="149" t="s">
        <v>23371</v>
      </c>
      <c r="C990" s="149">
        <v>2</v>
      </c>
      <c r="D990" s="149">
        <v>135780587</v>
      </c>
      <c r="E990" s="149" t="s">
        <v>23191</v>
      </c>
      <c r="F990" s="149" t="s">
        <v>23228</v>
      </c>
      <c r="G990" s="149" t="s">
        <v>143</v>
      </c>
      <c r="H990" s="149">
        <v>5.7915496808414497</v>
      </c>
      <c r="I990" s="150" t="s">
        <v>24316</v>
      </c>
      <c r="J990" s="150" t="s">
        <v>25093</v>
      </c>
      <c r="K990" s="149">
        <v>16312</v>
      </c>
      <c r="L990" s="149">
        <v>24</v>
      </c>
      <c r="M990" s="150" t="s">
        <v>23211</v>
      </c>
      <c r="N990" s="149">
        <v>0.89500000000000002</v>
      </c>
      <c r="O990" s="149" t="s">
        <v>149</v>
      </c>
      <c r="P990" s="149" t="s">
        <v>143</v>
      </c>
      <c r="S990" s="149" t="s">
        <v>1119</v>
      </c>
      <c r="T990" s="149">
        <v>1.2534734316679999E-3</v>
      </c>
    </row>
    <row r="991" spans="1:20" ht="82.5" customHeight="1" x14ac:dyDescent="0.25">
      <c r="A991" s="148">
        <v>7.0500000000000003E-9</v>
      </c>
      <c r="B991" s="149" t="s">
        <v>23440</v>
      </c>
      <c r="C991" s="149">
        <v>11</v>
      </c>
      <c r="D991" s="149">
        <v>45684117</v>
      </c>
      <c r="E991" s="149" t="s">
        <v>23428</v>
      </c>
      <c r="F991" s="149" t="s">
        <v>23212</v>
      </c>
      <c r="G991" s="149" t="s">
        <v>144</v>
      </c>
      <c r="H991" s="149">
        <v>-5.7897146470721399</v>
      </c>
      <c r="I991" s="150" t="s">
        <v>24316</v>
      </c>
      <c r="J991" s="150" t="s">
        <v>25094</v>
      </c>
      <c r="K991" s="149">
        <v>16607</v>
      </c>
      <c r="L991" s="149">
        <v>24</v>
      </c>
      <c r="M991" s="150" t="s">
        <v>23189</v>
      </c>
      <c r="N991" s="149">
        <v>0.89500000000000002</v>
      </c>
      <c r="O991" s="149" t="s">
        <v>144</v>
      </c>
      <c r="P991" s="149" t="s">
        <v>149</v>
      </c>
      <c r="Q991" s="149" t="s">
        <v>736</v>
      </c>
      <c r="R991" s="149">
        <v>0.66814464340657598</v>
      </c>
      <c r="S991" s="149" t="s">
        <v>1182</v>
      </c>
      <c r="T991" s="149">
        <v>2.1242926210617002E-3</v>
      </c>
    </row>
    <row r="992" spans="1:20" ht="82.5" customHeight="1" x14ac:dyDescent="0.25">
      <c r="A992" s="148">
        <v>7.0800000000000004E-9</v>
      </c>
      <c r="B992" s="149" t="s">
        <v>23441</v>
      </c>
      <c r="C992" s="149">
        <v>2</v>
      </c>
      <c r="D992" s="149">
        <v>136902666</v>
      </c>
      <c r="E992" s="149" t="s">
        <v>23191</v>
      </c>
      <c r="F992" s="149" t="s">
        <v>23204</v>
      </c>
      <c r="G992" s="149" t="s">
        <v>149</v>
      </c>
      <c r="H992" s="149">
        <v>5.7890239092719096</v>
      </c>
      <c r="I992" s="150" t="s">
        <v>24316</v>
      </c>
      <c r="J992" s="150" t="s">
        <v>25095</v>
      </c>
      <c r="K992" s="149">
        <v>16313</v>
      </c>
      <c r="L992" s="149">
        <v>24</v>
      </c>
      <c r="M992" s="150" t="s">
        <v>23189</v>
      </c>
      <c r="N992" s="149">
        <v>0.89500000000000002</v>
      </c>
      <c r="O992" s="149" t="s">
        <v>154</v>
      </c>
      <c r="P992" s="149" t="s">
        <v>149</v>
      </c>
      <c r="S992" s="149" t="s">
        <v>602</v>
      </c>
      <c r="T992" s="149">
        <v>2.4792894552919001E-3</v>
      </c>
    </row>
    <row r="993" spans="1:20" ht="82.5" customHeight="1" x14ac:dyDescent="0.25">
      <c r="A993" s="148">
        <v>7.0900000000000001E-9</v>
      </c>
      <c r="B993" s="149" t="s">
        <v>23442</v>
      </c>
      <c r="C993" s="149">
        <v>4</v>
      </c>
      <c r="D993" s="149">
        <v>127325506</v>
      </c>
      <c r="E993" s="149" t="s">
        <v>23399</v>
      </c>
      <c r="F993" s="149" t="s">
        <v>23188</v>
      </c>
      <c r="G993" s="149" t="s">
        <v>154</v>
      </c>
      <c r="H993" s="149">
        <v>-5.7888738277062304</v>
      </c>
      <c r="I993" s="150" t="s">
        <v>24322</v>
      </c>
      <c r="J993" s="150" t="s">
        <v>25096</v>
      </c>
      <c r="K993" s="149">
        <v>7524</v>
      </c>
      <c r="L993" s="149">
        <v>22</v>
      </c>
      <c r="M993" s="150" t="s">
        <v>23400</v>
      </c>
      <c r="N993" s="149">
        <v>0.45200000000000001</v>
      </c>
      <c r="O993" s="149" t="s">
        <v>154</v>
      </c>
      <c r="P993" s="149" t="s">
        <v>149</v>
      </c>
      <c r="Q993" s="149" t="s">
        <v>590</v>
      </c>
      <c r="R993" s="149">
        <v>9.3597859117740101E-2</v>
      </c>
      <c r="S993" s="149" t="s">
        <v>817</v>
      </c>
      <c r="T993" s="149">
        <v>1.84515284124252E-2</v>
      </c>
    </row>
    <row r="994" spans="1:20" ht="82.5" customHeight="1" x14ac:dyDescent="0.25">
      <c r="A994" s="148">
        <v>7.1500000000000003E-9</v>
      </c>
      <c r="B994" s="149" t="s">
        <v>15</v>
      </c>
      <c r="C994" s="149">
        <v>2</v>
      </c>
      <c r="D994" s="149">
        <v>136808949</v>
      </c>
      <c r="E994" s="149" t="s">
        <v>23221</v>
      </c>
      <c r="F994" s="149" t="s">
        <v>23188</v>
      </c>
      <c r="G994" s="149" t="s">
        <v>154</v>
      </c>
      <c r="H994" s="149">
        <v>5.7872850542152099</v>
      </c>
      <c r="I994" s="150" t="s">
        <v>24316</v>
      </c>
      <c r="J994" s="150" t="s">
        <v>25097</v>
      </c>
      <c r="K994" s="149">
        <v>17989</v>
      </c>
      <c r="L994" s="149">
        <v>24</v>
      </c>
      <c r="M994" s="150" t="s">
        <v>23241</v>
      </c>
      <c r="N994" s="149">
        <v>0.97299999999999998</v>
      </c>
      <c r="O994" s="149" t="s">
        <v>154</v>
      </c>
      <c r="P994" s="149" t="s">
        <v>149</v>
      </c>
      <c r="S994" s="149" t="s">
        <v>14</v>
      </c>
      <c r="T994" s="148">
        <v>1.3415956505497001E-8</v>
      </c>
    </row>
    <row r="995" spans="1:20" ht="82.5" customHeight="1" x14ac:dyDescent="0.25">
      <c r="A995" s="148">
        <v>7.1699999999999998E-9</v>
      </c>
      <c r="B995" s="149" t="s">
        <v>23343</v>
      </c>
      <c r="C995" s="149">
        <v>2</v>
      </c>
      <c r="D995" s="149">
        <v>135880013</v>
      </c>
      <c r="E995" s="149" t="s">
        <v>23187</v>
      </c>
      <c r="F995" s="149" t="s">
        <v>23201</v>
      </c>
      <c r="G995" s="149" t="s">
        <v>143</v>
      </c>
      <c r="H995" s="149">
        <v>5.7869761920168798</v>
      </c>
      <c r="I995" s="150" t="s">
        <v>24316</v>
      </c>
      <c r="J995" s="150" t="s">
        <v>25098</v>
      </c>
      <c r="K995" s="149">
        <v>14778</v>
      </c>
      <c r="L995" s="149">
        <v>24</v>
      </c>
      <c r="M995" s="150" t="s">
        <v>23189</v>
      </c>
      <c r="N995" s="149">
        <v>0.81100000000000005</v>
      </c>
      <c r="O995" s="149" t="s">
        <v>144</v>
      </c>
      <c r="P995" s="149" t="s">
        <v>143</v>
      </c>
      <c r="Q995" s="149" t="s">
        <v>14</v>
      </c>
      <c r="R995" s="149">
        <v>0.22980324102045099</v>
      </c>
      <c r="S995" s="149" t="s">
        <v>2437</v>
      </c>
      <c r="T995" s="149">
        <v>2.7444807686086E-3</v>
      </c>
    </row>
    <row r="996" spans="1:20" ht="82.5" customHeight="1" x14ac:dyDescent="0.25">
      <c r="A996" s="148">
        <v>7.2200000000000003E-9</v>
      </c>
      <c r="B996" s="149" t="s">
        <v>23367</v>
      </c>
      <c r="C996" s="149">
        <v>2</v>
      </c>
      <c r="D996" s="149">
        <v>136643900</v>
      </c>
      <c r="E996" s="149" t="s">
        <v>23187</v>
      </c>
      <c r="F996" s="149" t="s">
        <v>23188</v>
      </c>
      <c r="G996" s="149" t="s">
        <v>154</v>
      </c>
      <c r="H996" s="149">
        <v>5.7857316723535801</v>
      </c>
      <c r="I996" s="150" t="s">
        <v>24316</v>
      </c>
      <c r="J996" s="150" t="s">
        <v>25099</v>
      </c>
      <c r="K996" s="149">
        <v>14778</v>
      </c>
      <c r="L996" s="149">
        <v>24</v>
      </c>
      <c r="M996" s="150" t="s">
        <v>23189</v>
      </c>
      <c r="N996" s="149">
        <v>0.81100000000000005</v>
      </c>
      <c r="O996" s="149" t="s">
        <v>149</v>
      </c>
      <c r="P996" s="149" t="s">
        <v>154</v>
      </c>
      <c r="Q996" s="149" t="s">
        <v>14</v>
      </c>
      <c r="R996" s="149">
        <v>2.7246921576786001E-3</v>
      </c>
      <c r="S996" s="149" t="s">
        <v>2008</v>
      </c>
      <c r="T996" s="149">
        <v>7.2871051782180001E-4</v>
      </c>
    </row>
    <row r="997" spans="1:20" ht="82.5" customHeight="1" x14ac:dyDescent="0.25">
      <c r="A997" s="148">
        <v>7.2799999999999997E-9</v>
      </c>
      <c r="B997" s="149" t="s">
        <v>23383</v>
      </c>
      <c r="C997" s="149">
        <v>2</v>
      </c>
      <c r="D997" s="149">
        <v>136652859</v>
      </c>
      <c r="E997" s="149" t="s">
        <v>23187</v>
      </c>
      <c r="F997" s="149" t="s">
        <v>23201</v>
      </c>
      <c r="G997" s="149" t="s">
        <v>143</v>
      </c>
      <c r="H997" s="149">
        <v>5.7842557418330598</v>
      </c>
      <c r="I997" s="150" t="s">
        <v>24316</v>
      </c>
      <c r="J997" s="150" t="s">
        <v>25100</v>
      </c>
      <c r="K997" s="149">
        <v>14777</v>
      </c>
      <c r="L997" s="149">
        <v>24</v>
      </c>
      <c r="M997" s="150" t="s">
        <v>23241</v>
      </c>
      <c r="N997" s="149">
        <v>0.81100000000000005</v>
      </c>
      <c r="O997" s="149" t="s">
        <v>144</v>
      </c>
      <c r="P997" s="149" t="s">
        <v>143</v>
      </c>
      <c r="Q997" s="149" t="s">
        <v>14</v>
      </c>
      <c r="R997" s="149">
        <v>7.5224337407653E-3</v>
      </c>
      <c r="S997" s="149" t="s">
        <v>673</v>
      </c>
      <c r="T997" s="149">
        <v>2.9686591274830001E-4</v>
      </c>
    </row>
    <row r="998" spans="1:20" ht="82.5" customHeight="1" x14ac:dyDescent="0.25">
      <c r="A998" s="148">
        <v>7.3900000000000003E-9</v>
      </c>
      <c r="B998" s="149" t="s">
        <v>23357</v>
      </c>
      <c r="C998" s="149">
        <v>2</v>
      </c>
      <c r="D998" s="149">
        <v>135789405</v>
      </c>
      <c r="E998" s="149" t="s">
        <v>23187</v>
      </c>
      <c r="F998" s="149" t="s">
        <v>23196</v>
      </c>
      <c r="G998" s="149" t="s">
        <v>143</v>
      </c>
      <c r="H998" s="149">
        <v>5.7817712069492</v>
      </c>
      <c r="I998" s="150" t="s">
        <v>24316</v>
      </c>
      <c r="J998" s="150" t="s">
        <v>25101</v>
      </c>
      <c r="K998" s="149">
        <v>14778</v>
      </c>
      <c r="L998" s="149">
        <v>24</v>
      </c>
      <c r="M998" s="150" t="s">
        <v>23189</v>
      </c>
      <c r="N998" s="149">
        <v>0.81100000000000005</v>
      </c>
      <c r="O998" s="149" t="s">
        <v>154</v>
      </c>
      <c r="P998" s="149" t="s">
        <v>143</v>
      </c>
      <c r="Q998" s="149" t="s">
        <v>14</v>
      </c>
      <c r="R998" s="149">
        <v>0.299144270617761</v>
      </c>
      <c r="S998" s="149" t="s">
        <v>508</v>
      </c>
      <c r="T998" s="149">
        <v>1.7819961444857999E-3</v>
      </c>
    </row>
    <row r="999" spans="1:20" ht="82.5" customHeight="1" x14ac:dyDescent="0.25">
      <c r="A999" s="148">
        <v>7.3900000000000003E-9</v>
      </c>
      <c r="B999" s="149" t="s">
        <v>23395</v>
      </c>
      <c r="C999" s="149">
        <v>2</v>
      </c>
      <c r="D999" s="149">
        <v>136488978</v>
      </c>
      <c r="E999" s="149" t="s">
        <v>23192</v>
      </c>
      <c r="F999" s="149" t="s">
        <v>23190</v>
      </c>
      <c r="G999" s="149" t="s">
        <v>144</v>
      </c>
      <c r="H999" s="149">
        <v>5.7817091442421598</v>
      </c>
      <c r="I999" s="150" t="s">
        <v>24316</v>
      </c>
      <c r="J999" s="150" t="s">
        <v>25102</v>
      </c>
      <c r="K999" s="149">
        <v>14915</v>
      </c>
      <c r="L999" s="149">
        <v>24</v>
      </c>
      <c r="M999" s="150" t="s">
        <v>23189</v>
      </c>
      <c r="N999" s="149">
        <v>0.82</v>
      </c>
      <c r="O999" s="149" t="s">
        <v>143</v>
      </c>
      <c r="P999" s="149" t="s">
        <v>144</v>
      </c>
      <c r="S999" s="149" t="s">
        <v>4158</v>
      </c>
      <c r="T999" s="149">
        <v>8.319811859537E-4</v>
      </c>
    </row>
    <row r="1000" spans="1:20" ht="82.5" customHeight="1" x14ac:dyDescent="0.25">
      <c r="A1000" s="148">
        <v>7.3900000000000003E-9</v>
      </c>
      <c r="B1000" s="149" t="s">
        <v>23395</v>
      </c>
      <c r="C1000" s="149">
        <v>2</v>
      </c>
      <c r="D1000" s="149">
        <v>136488978</v>
      </c>
      <c r="E1000" s="149" t="s">
        <v>23193</v>
      </c>
      <c r="F1000" s="149" t="s">
        <v>23190</v>
      </c>
      <c r="G1000" s="149" t="s">
        <v>144</v>
      </c>
      <c r="H1000" s="149">
        <v>5.7817091442421598</v>
      </c>
      <c r="I1000" s="150" t="s">
        <v>24316</v>
      </c>
      <c r="J1000" s="150" t="s">
        <v>25102</v>
      </c>
      <c r="K1000" s="149">
        <v>14915</v>
      </c>
      <c r="L1000" s="149">
        <v>24</v>
      </c>
      <c r="M1000" s="150" t="s">
        <v>23189</v>
      </c>
      <c r="N1000" s="149">
        <v>0.82</v>
      </c>
      <c r="O1000" s="149" t="s">
        <v>143</v>
      </c>
      <c r="P1000" s="149" t="s">
        <v>144</v>
      </c>
      <c r="S1000" s="149" t="s">
        <v>4158</v>
      </c>
      <c r="T1000" s="149">
        <v>8.319811859537E-4</v>
      </c>
    </row>
    <row r="1001" spans="1:20" ht="82.5" customHeight="1" x14ac:dyDescent="0.25">
      <c r="A1001" s="148">
        <v>7.44E-9</v>
      </c>
      <c r="B1001" s="149" t="s">
        <v>23327</v>
      </c>
      <c r="C1001" s="149">
        <v>2</v>
      </c>
      <c r="D1001" s="149">
        <v>135429288</v>
      </c>
      <c r="E1001" s="149" t="s">
        <v>23192</v>
      </c>
      <c r="F1001" s="149" t="s">
        <v>23201</v>
      </c>
      <c r="G1001" s="149" t="s">
        <v>144</v>
      </c>
      <c r="H1001" s="149">
        <v>5.78057288333404</v>
      </c>
      <c r="I1001" s="150" t="s">
        <v>24316</v>
      </c>
      <c r="J1001" s="150" t="s">
        <v>25103</v>
      </c>
      <c r="K1001" s="149">
        <v>14915</v>
      </c>
      <c r="L1001" s="149">
        <v>24</v>
      </c>
      <c r="M1001" s="150" t="s">
        <v>23209</v>
      </c>
      <c r="N1001" s="149">
        <v>0.82</v>
      </c>
    </row>
    <row r="1002" spans="1:20" ht="82.5" customHeight="1" x14ac:dyDescent="0.25">
      <c r="A1002" s="148">
        <v>7.44E-9</v>
      </c>
      <c r="B1002" s="149" t="s">
        <v>23327</v>
      </c>
      <c r="C1002" s="149">
        <v>2</v>
      </c>
      <c r="D1002" s="149">
        <v>135429288</v>
      </c>
      <c r="E1002" s="149" t="s">
        <v>23193</v>
      </c>
      <c r="F1002" s="149" t="s">
        <v>23201</v>
      </c>
      <c r="G1002" s="149" t="s">
        <v>144</v>
      </c>
      <c r="H1002" s="149">
        <v>5.78057288333404</v>
      </c>
      <c r="I1002" s="150" t="s">
        <v>24316</v>
      </c>
      <c r="J1002" s="150" t="s">
        <v>25103</v>
      </c>
      <c r="K1002" s="149">
        <v>14915</v>
      </c>
      <c r="L1002" s="149">
        <v>24</v>
      </c>
      <c r="M1002" s="150" t="s">
        <v>23209</v>
      </c>
      <c r="N1002" s="149">
        <v>0.82</v>
      </c>
    </row>
    <row r="1003" spans="1:20" ht="82.5" customHeight="1" x14ac:dyDescent="0.25">
      <c r="A1003" s="148">
        <v>7.4600000000000003E-9</v>
      </c>
      <c r="B1003" s="149" t="s">
        <v>23354</v>
      </c>
      <c r="C1003" s="149">
        <v>2</v>
      </c>
      <c r="D1003" s="149">
        <v>135776430</v>
      </c>
      <c r="E1003" s="149" t="s">
        <v>23191</v>
      </c>
      <c r="F1003" s="149" t="s">
        <v>23190</v>
      </c>
      <c r="G1003" s="149" t="s">
        <v>144</v>
      </c>
      <c r="H1003" s="149">
        <v>5.7803259639568498</v>
      </c>
      <c r="I1003" s="150" t="s">
        <v>24316</v>
      </c>
      <c r="J1003" s="150" t="s">
        <v>25104</v>
      </c>
      <c r="K1003" s="149">
        <v>16312</v>
      </c>
      <c r="L1003" s="149">
        <v>24</v>
      </c>
      <c r="M1003" s="150" t="s">
        <v>23211</v>
      </c>
      <c r="N1003" s="149">
        <v>0.89500000000000002</v>
      </c>
      <c r="O1003" s="149" t="s">
        <v>143</v>
      </c>
      <c r="P1003" s="149" t="s">
        <v>144</v>
      </c>
      <c r="S1003" s="149" t="s">
        <v>2437</v>
      </c>
      <c r="T1003" s="149">
        <v>2.3144960001566001E-3</v>
      </c>
    </row>
    <row r="1004" spans="1:20" ht="82.5" customHeight="1" x14ac:dyDescent="0.25">
      <c r="A1004" s="148">
        <v>7.4799999999999998E-9</v>
      </c>
      <c r="B1004" s="149" t="s">
        <v>23443</v>
      </c>
      <c r="C1004" s="149">
        <v>2</v>
      </c>
      <c r="D1004" s="149">
        <v>136898078</v>
      </c>
      <c r="E1004" s="149" t="s">
        <v>23191</v>
      </c>
      <c r="F1004" s="149" t="s">
        <v>23190</v>
      </c>
      <c r="G1004" s="149" t="s">
        <v>144</v>
      </c>
      <c r="H1004" s="149">
        <v>5.77970398990478</v>
      </c>
      <c r="I1004" s="150" t="s">
        <v>24316</v>
      </c>
      <c r="J1004" s="150" t="s">
        <v>25105</v>
      </c>
      <c r="K1004" s="149">
        <v>16311</v>
      </c>
      <c r="L1004" s="149">
        <v>24</v>
      </c>
      <c r="M1004" s="150" t="s">
        <v>23247</v>
      </c>
      <c r="N1004" s="149">
        <v>0.89500000000000002</v>
      </c>
      <c r="O1004" s="149" t="s">
        <v>143</v>
      </c>
      <c r="P1004" s="149" t="s">
        <v>144</v>
      </c>
      <c r="S1004" s="149" t="s">
        <v>1093</v>
      </c>
      <c r="T1004" s="148">
        <v>8.6359849132662504E-5</v>
      </c>
    </row>
    <row r="1005" spans="1:20" ht="82.5" customHeight="1" x14ac:dyDescent="0.25">
      <c r="A1005" s="148">
        <v>7.5300000000000003E-9</v>
      </c>
      <c r="B1005" s="149" t="s">
        <v>23444</v>
      </c>
      <c r="C1005" s="149">
        <v>2</v>
      </c>
      <c r="D1005" s="149">
        <v>136667896</v>
      </c>
      <c r="E1005" s="149" t="s">
        <v>23192</v>
      </c>
      <c r="F1005" s="149" t="s">
        <v>23204</v>
      </c>
      <c r="G1005" s="149" t="s">
        <v>149</v>
      </c>
      <c r="H1005" s="149">
        <v>5.7785978934609501</v>
      </c>
      <c r="I1005" s="150" t="s">
        <v>24316</v>
      </c>
      <c r="J1005" s="150" t="s">
        <v>25106</v>
      </c>
      <c r="K1005" s="149">
        <v>14915</v>
      </c>
      <c r="L1005" s="149">
        <v>24</v>
      </c>
      <c r="M1005" s="150" t="s">
        <v>23189</v>
      </c>
      <c r="N1005" s="149">
        <v>0.82</v>
      </c>
      <c r="O1005" s="149" t="s">
        <v>154</v>
      </c>
      <c r="P1005" s="149" t="s">
        <v>149</v>
      </c>
      <c r="S1005" s="149" t="s">
        <v>673</v>
      </c>
      <c r="T1005" s="149">
        <v>2.7561700795160002E-4</v>
      </c>
    </row>
    <row r="1006" spans="1:20" ht="82.5" customHeight="1" x14ac:dyDescent="0.25">
      <c r="A1006" s="148">
        <v>7.5300000000000003E-9</v>
      </c>
      <c r="B1006" s="149" t="s">
        <v>23444</v>
      </c>
      <c r="C1006" s="149">
        <v>2</v>
      </c>
      <c r="D1006" s="149">
        <v>136667896</v>
      </c>
      <c r="E1006" s="149" t="s">
        <v>23193</v>
      </c>
      <c r="F1006" s="149" t="s">
        <v>23204</v>
      </c>
      <c r="G1006" s="149" t="s">
        <v>149</v>
      </c>
      <c r="H1006" s="149">
        <v>5.7785978934609501</v>
      </c>
      <c r="I1006" s="150" t="s">
        <v>24316</v>
      </c>
      <c r="J1006" s="150" t="s">
        <v>25106</v>
      </c>
      <c r="K1006" s="149">
        <v>14915</v>
      </c>
      <c r="L1006" s="149">
        <v>24</v>
      </c>
      <c r="M1006" s="150" t="s">
        <v>23189</v>
      </c>
      <c r="N1006" s="149">
        <v>0.82</v>
      </c>
      <c r="O1006" s="149" t="s">
        <v>154</v>
      </c>
      <c r="P1006" s="149" t="s">
        <v>149</v>
      </c>
      <c r="S1006" s="149" t="s">
        <v>673</v>
      </c>
      <c r="T1006" s="149">
        <v>2.7561700795160002E-4</v>
      </c>
    </row>
    <row r="1007" spans="1:20" ht="82.5" customHeight="1" x14ac:dyDescent="0.25">
      <c r="A1007" s="148">
        <v>7.5499999999999998E-9</v>
      </c>
      <c r="B1007" s="149" t="s">
        <v>23278</v>
      </c>
      <c r="C1007" s="149">
        <v>2</v>
      </c>
      <c r="D1007" s="149">
        <v>135755629</v>
      </c>
      <c r="E1007" s="149" t="s">
        <v>23191</v>
      </c>
      <c r="F1007" s="149" t="s">
        <v>23190</v>
      </c>
      <c r="G1007" s="149" t="s">
        <v>144</v>
      </c>
      <c r="H1007" s="149">
        <v>5.77829733422743</v>
      </c>
      <c r="I1007" s="150" t="s">
        <v>24317</v>
      </c>
      <c r="J1007" s="150" t="s">
        <v>25107</v>
      </c>
      <c r="K1007" s="149">
        <v>16182</v>
      </c>
      <c r="L1007" s="149">
        <v>23</v>
      </c>
      <c r="M1007" s="150" t="s">
        <v>23197</v>
      </c>
      <c r="N1007" s="149">
        <v>0.92200000000000004</v>
      </c>
      <c r="O1007" s="149" t="s">
        <v>143</v>
      </c>
      <c r="P1007" s="149" t="s">
        <v>144</v>
      </c>
      <c r="S1007" s="149" t="s">
        <v>14</v>
      </c>
      <c r="T1007" s="149">
        <v>6.3072422092490005E-4</v>
      </c>
    </row>
    <row r="1008" spans="1:20" ht="82.5" customHeight="1" x14ac:dyDescent="0.25">
      <c r="A1008" s="148">
        <v>7.5499999999999998E-9</v>
      </c>
      <c r="B1008" s="149" t="s">
        <v>23259</v>
      </c>
      <c r="C1008" s="149">
        <v>2</v>
      </c>
      <c r="D1008" s="149">
        <v>136733897</v>
      </c>
      <c r="E1008" s="149" t="s">
        <v>23221</v>
      </c>
      <c r="F1008" s="149" t="s">
        <v>23188</v>
      </c>
      <c r="G1008" s="149" t="s">
        <v>154</v>
      </c>
      <c r="H1008" s="149">
        <v>5.7781320483437897</v>
      </c>
      <c r="I1008" s="150" t="s">
        <v>24316</v>
      </c>
      <c r="J1008" s="150" t="s">
        <v>25108</v>
      </c>
      <c r="K1008" s="149">
        <v>17990</v>
      </c>
      <c r="L1008" s="149">
        <v>24</v>
      </c>
      <c r="M1008" s="150" t="s">
        <v>23189</v>
      </c>
      <c r="N1008" s="149">
        <v>0.97299999999999998</v>
      </c>
      <c r="O1008" s="149" t="s">
        <v>149</v>
      </c>
      <c r="P1008" s="149" t="s">
        <v>154</v>
      </c>
      <c r="S1008" s="149" t="s">
        <v>673</v>
      </c>
      <c r="T1008" s="149">
        <v>3.6240460124420002E-4</v>
      </c>
    </row>
    <row r="1009" spans="1:20" ht="82.5" customHeight="1" x14ac:dyDescent="0.25">
      <c r="A1009" s="148">
        <v>7.5599999999999995E-9</v>
      </c>
      <c r="B1009" s="149" t="s">
        <v>23444</v>
      </c>
      <c r="C1009" s="149">
        <v>2</v>
      </c>
      <c r="D1009" s="149">
        <v>136667896</v>
      </c>
      <c r="E1009" s="149" t="s">
        <v>23191</v>
      </c>
      <c r="F1009" s="149" t="s">
        <v>23204</v>
      </c>
      <c r="G1009" s="149" t="s">
        <v>149</v>
      </c>
      <c r="H1009" s="149">
        <v>5.7779873432934004</v>
      </c>
      <c r="I1009" s="150" t="s">
        <v>24316</v>
      </c>
      <c r="J1009" s="150" t="s">
        <v>25109</v>
      </c>
      <c r="K1009" s="149">
        <v>16313</v>
      </c>
      <c r="L1009" s="149">
        <v>24</v>
      </c>
      <c r="M1009" s="150" t="s">
        <v>23189</v>
      </c>
      <c r="N1009" s="149">
        <v>0.89500000000000002</v>
      </c>
      <c r="O1009" s="149" t="s">
        <v>154</v>
      </c>
      <c r="P1009" s="149" t="s">
        <v>149</v>
      </c>
      <c r="S1009" s="149" t="s">
        <v>673</v>
      </c>
      <c r="T1009" s="149">
        <v>2.7561700795160002E-4</v>
      </c>
    </row>
    <row r="1010" spans="1:20" ht="82.5" customHeight="1" x14ac:dyDescent="0.25">
      <c r="A1010" s="148">
        <v>7.5699999999999993E-9</v>
      </c>
      <c r="B1010" s="149" t="s">
        <v>23445</v>
      </c>
      <c r="C1010" s="149">
        <v>12</v>
      </c>
      <c r="D1010" s="149">
        <v>83502773</v>
      </c>
      <c r="E1010" s="149" t="s">
        <v>23446</v>
      </c>
      <c r="F1010" s="149" t="s">
        <v>23226</v>
      </c>
      <c r="G1010" s="149" t="s">
        <v>154</v>
      </c>
      <c r="H1010" s="149">
        <v>5.7777745526640301</v>
      </c>
      <c r="I1010" s="150" t="s">
        <v>24317</v>
      </c>
      <c r="J1010" s="150" t="s">
        <v>25110</v>
      </c>
      <c r="K1010" s="149">
        <v>17638</v>
      </c>
      <c r="L1010" s="149">
        <v>23</v>
      </c>
      <c r="M1010" s="150" t="s">
        <v>23197</v>
      </c>
      <c r="N1010" s="149">
        <v>0.98499999999999999</v>
      </c>
      <c r="Q1010" s="149" t="s">
        <v>1950</v>
      </c>
    </row>
    <row r="1011" spans="1:20" ht="82.5" customHeight="1" x14ac:dyDescent="0.25">
      <c r="A1011" s="148">
        <v>7.5699999999999993E-9</v>
      </c>
      <c r="B1011" s="149" t="s">
        <v>23438</v>
      </c>
      <c r="C1011" s="149">
        <v>2</v>
      </c>
      <c r="D1011" s="149">
        <v>136683293</v>
      </c>
      <c r="E1011" s="149" t="s">
        <v>23191</v>
      </c>
      <c r="F1011" s="149" t="s">
        <v>23188</v>
      </c>
      <c r="G1011" s="149" t="s">
        <v>154</v>
      </c>
      <c r="H1011" s="149">
        <v>5.77777187695109</v>
      </c>
      <c r="I1011" s="150" t="s">
        <v>24316</v>
      </c>
      <c r="J1011" s="150" t="s">
        <v>25111</v>
      </c>
      <c r="K1011" s="149">
        <v>16313</v>
      </c>
      <c r="L1011" s="149">
        <v>24</v>
      </c>
      <c r="M1011" s="150" t="s">
        <v>23189</v>
      </c>
      <c r="N1011" s="149">
        <v>0.89500000000000002</v>
      </c>
      <c r="O1011" s="149" t="s">
        <v>149</v>
      </c>
      <c r="P1011" s="149" t="s">
        <v>154</v>
      </c>
      <c r="S1011" s="149" t="s">
        <v>673</v>
      </c>
      <c r="T1011" s="149">
        <v>3.2695271055650001E-4</v>
      </c>
    </row>
    <row r="1012" spans="1:20" ht="82.5" customHeight="1" x14ac:dyDescent="0.25">
      <c r="A1012" s="148">
        <v>7.6299999999999995E-9</v>
      </c>
      <c r="B1012" s="149" t="s">
        <v>23447</v>
      </c>
      <c r="C1012" s="149">
        <v>2</v>
      </c>
      <c r="D1012" s="149">
        <v>136787476</v>
      </c>
      <c r="E1012" s="149" t="s">
        <v>23191</v>
      </c>
      <c r="F1012" s="149" t="s">
        <v>23201</v>
      </c>
      <c r="G1012" s="149" t="s">
        <v>143</v>
      </c>
      <c r="H1012" s="149">
        <v>5.77653639504776</v>
      </c>
      <c r="I1012" s="150" t="s">
        <v>24317</v>
      </c>
      <c r="J1012" s="150" t="s">
        <v>25112</v>
      </c>
      <c r="K1012" s="149">
        <v>16182</v>
      </c>
      <c r="L1012" s="149">
        <v>23</v>
      </c>
      <c r="M1012" s="150" t="s">
        <v>23197</v>
      </c>
      <c r="N1012" s="149">
        <v>0.92200000000000004</v>
      </c>
      <c r="O1012" s="149" t="s">
        <v>144</v>
      </c>
      <c r="P1012" s="149" t="s">
        <v>143</v>
      </c>
      <c r="S1012" s="149" t="s">
        <v>14</v>
      </c>
      <c r="T1012" s="149">
        <v>1.08080184327105E-2</v>
      </c>
    </row>
    <row r="1013" spans="1:20" ht="82.5" customHeight="1" x14ac:dyDescent="0.25">
      <c r="A1013" s="148">
        <v>7.6399999999999993E-9</v>
      </c>
      <c r="B1013" s="149" t="s">
        <v>23375</v>
      </c>
      <c r="C1013" s="149">
        <v>2</v>
      </c>
      <c r="D1013" s="149">
        <v>135782456</v>
      </c>
      <c r="E1013" s="149" t="s">
        <v>23191</v>
      </c>
      <c r="F1013" s="149" t="s">
        <v>23201</v>
      </c>
      <c r="G1013" s="149" t="s">
        <v>143</v>
      </c>
      <c r="H1013" s="149">
        <v>5.7762427386676602</v>
      </c>
      <c r="I1013" s="150" t="s">
        <v>24316</v>
      </c>
      <c r="J1013" s="150" t="s">
        <v>25113</v>
      </c>
      <c r="K1013" s="149">
        <v>16312</v>
      </c>
      <c r="L1013" s="149">
        <v>24</v>
      </c>
      <c r="M1013" s="150" t="s">
        <v>23209</v>
      </c>
      <c r="N1013" s="149">
        <v>0.89500000000000002</v>
      </c>
      <c r="O1013" s="149" t="s">
        <v>144</v>
      </c>
      <c r="P1013" s="149" t="s">
        <v>143</v>
      </c>
      <c r="S1013" s="149" t="s">
        <v>508</v>
      </c>
      <c r="T1013" s="149">
        <v>1.4488503032580001E-3</v>
      </c>
    </row>
    <row r="1014" spans="1:20" ht="82.5" customHeight="1" x14ac:dyDescent="0.25">
      <c r="A1014" s="148">
        <v>7.6500000000000007E-9</v>
      </c>
      <c r="B1014" s="149" t="s">
        <v>23448</v>
      </c>
      <c r="C1014" s="149">
        <v>2</v>
      </c>
      <c r="D1014" s="149">
        <v>136659495</v>
      </c>
      <c r="E1014" s="149" t="s">
        <v>23191</v>
      </c>
      <c r="F1014" s="149" t="s">
        <v>23188</v>
      </c>
      <c r="G1014" s="149" t="s">
        <v>154</v>
      </c>
      <c r="H1014" s="149">
        <v>5.7759374848989502</v>
      </c>
      <c r="I1014" s="150" t="s">
        <v>24316</v>
      </c>
      <c r="J1014" s="150" t="s">
        <v>25114</v>
      </c>
      <c r="K1014" s="149">
        <v>16312</v>
      </c>
      <c r="L1014" s="149">
        <v>24</v>
      </c>
      <c r="M1014" s="150" t="s">
        <v>23194</v>
      </c>
      <c r="N1014" s="149">
        <v>0.89500000000000002</v>
      </c>
      <c r="O1014" s="149" t="s">
        <v>149</v>
      </c>
      <c r="P1014" s="149" t="s">
        <v>154</v>
      </c>
      <c r="S1014" s="149" t="s">
        <v>2437</v>
      </c>
      <c r="T1014" s="149">
        <v>2.0846098852610002E-3</v>
      </c>
    </row>
    <row r="1015" spans="1:20" ht="82.5" customHeight="1" x14ac:dyDescent="0.25">
      <c r="A1015" s="148">
        <v>7.8100000000000001E-9</v>
      </c>
      <c r="B1015" s="149" t="s">
        <v>23355</v>
      </c>
      <c r="C1015" s="149">
        <v>2</v>
      </c>
      <c r="D1015" s="149">
        <v>135909462</v>
      </c>
      <c r="E1015" s="149" t="s">
        <v>23187</v>
      </c>
      <c r="F1015" s="149" t="s">
        <v>23201</v>
      </c>
      <c r="G1015" s="149" t="s">
        <v>143</v>
      </c>
      <c r="H1015" s="149">
        <v>5.7725032173651698</v>
      </c>
      <c r="I1015" s="150" t="s">
        <v>24316</v>
      </c>
      <c r="J1015" s="150" t="s">
        <v>25115</v>
      </c>
      <c r="K1015" s="149">
        <v>14778</v>
      </c>
      <c r="L1015" s="149">
        <v>24</v>
      </c>
      <c r="M1015" s="150" t="s">
        <v>23189</v>
      </c>
      <c r="N1015" s="149">
        <v>0.81100000000000005</v>
      </c>
      <c r="O1015" s="149" t="s">
        <v>144</v>
      </c>
      <c r="P1015" s="149" t="s">
        <v>143</v>
      </c>
      <c r="Q1015" s="149" t="s">
        <v>14</v>
      </c>
      <c r="R1015" s="149">
        <v>0.162786109922399</v>
      </c>
      <c r="S1015" s="149" t="s">
        <v>2437</v>
      </c>
      <c r="T1015" s="149">
        <v>2.7333299078255999E-3</v>
      </c>
    </row>
    <row r="1016" spans="1:20" ht="82.5" customHeight="1" x14ac:dyDescent="0.25">
      <c r="A1016" s="148">
        <v>7.9200000000000008E-9</v>
      </c>
      <c r="B1016" s="149" t="s">
        <v>23449</v>
      </c>
      <c r="C1016" s="149">
        <v>12</v>
      </c>
      <c r="D1016" s="149">
        <v>100477080</v>
      </c>
      <c r="E1016" s="149" t="s">
        <v>23385</v>
      </c>
      <c r="F1016" s="149" t="s">
        <v>23188</v>
      </c>
      <c r="G1016" s="149" t="s">
        <v>154</v>
      </c>
      <c r="H1016" s="149">
        <v>-5.7701698668449</v>
      </c>
      <c r="I1016" s="150" t="s">
        <v>24321</v>
      </c>
      <c r="J1016" s="150" t="s">
        <v>25116</v>
      </c>
      <c r="K1016" s="149">
        <v>15229</v>
      </c>
      <c r="L1016" s="149">
        <v>21</v>
      </c>
      <c r="M1016" s="150" t="s">
        <v>23394</v>
      </c>
      <c r="N1016" s="149">
        <v>0.91900000000000004</v>
      </c>
      <c r="Q1016" s="149" t="s">
        <v>3592</v>
      </c>
    </row>
    <row r="1017" spans="1:20" ht="82.5" customHeight="1" x14ac:dyDescent="0.25">
      <c r="A1017" s="148">
        <v>7.9200000000000008E-9</v>
      </c>
      <c r="B1017" s="149" t="s">
        <v>25</v>
      </c>
      <c r="C1017" s="149">
        <v>2</v>
      </c>
      <c r="D1017" s="149">
        <v>136817088</v>
      </c>
      <c r="E1017" s="149" t="s">
        <v>23221</v>
      </c>
      <c r="F1017" s="149" t="s">
        <v>23188</v>
      </c>
      <c r="G1017" s="149" t="s">
        <v>154</v>
      </c>
      <c r="H1017" s="149">
        <v>5.77025787540585</v>
      </c>
      <c r="I1017" s="150" t="s">
        <v>24316</v>
      </c>
      <c r="J1017" s="150" t="s">
        <v>25117</v>
      </c>
      <c r="K1017" s="149">
        <v>17990</v>
      </c>
      <c r="L1017" s="149">
        <v>24</v>
      </c>
      <c r="M1017" s="150" t="s">
        <v>23189</v>
      </c>
      <c r="N1017" s="149">
        <v>0.97299999999999998</v>
      </c>
      <c r="O1017" s="149" t="s">
        <v>154</v>
      </c>
      <c r="P1017" s="149" t="s">
        <v>149</v>
      </c>
      <c r="S1017" s="149" t="s">
        <v>14</v>
      </c>
      <c r="T1017" s="148">
        <v>6.5752516328379496E-9</v>
      </c>
    </row>
    <row r="1018" spans="1:20" ht="82.5" customHeight="1" x14ac:dyDescent="0.25">
      <c r="A1018" s="148">
        <v>7.9300000000000005E-9</v>
      </c>
      <c r="B1018" s="149" t="s">
        <v>23356</v>
      </c>
      <c r="C1018" s="149">
        <v>2</v>
      </c>
      <c r="D1018" s="149">
        <v>136901587</v>
      </c>
      <c r="E1018" s="149" t="s">
        <v>23187</v>
      </c>
      <c r="F1018" s="149" t="s">
        <v>23212</v>
      </c>
      <c r="G1018" s="149" t="s">
        <v>149</v>
      </c>
      <c r="H1018" s="149">
        <v>5.7699567670910401</v>
      </c>
      <c r="I1018" s="150" t="s">
        <v>24316</v>
      </c>
      <c r="J1018" s="150" t="s">
        <v>25118</v>
      </c>
      <c r="K1018" s="149">
        <v>14778</v>
      </c>
      <c r="L1018" s="149">
        <v>24</v>
      </c>
      <c r="M1018" s="150" t="s">
        <v>23189</v>
      </c>
      <c r="N1018" s="149">
        <v>0.81100000000000005</v>
      </c>
      <c r="O1018" s="149" t="s">
        <v>144</v>
      </c>
      <c r="P1018" s="149" t="s">
        <v>149</v>
      </c>
      <c r="Q1018" s="149" t="s">
        <v>14</v>
      </c>
      <c r="R1018" s="149">
        <v>8.7942540510589997E-4</v>
      </c>
      <c r="S1018" s="149" t="s">
        <v>1093</v>
      </c>
      <c r="T1018" s="149">
        <v>2.0226021094419999E-4</v>
      </c>
    </row>
    <row r="1019" spans="1:20" ht="82.5" customHeight="1" x14ac:dyDescent="0.25">
      <c r="A1019" s="148">
        <v>7.9599999999999998E-9</v>
      </c>
      <c r="B1019" s="149" t="s">
        <v>23363</v>
      </c>
      <c r="C1019" s="149">
        <v>2</v>
      </c>
      <c r="D1019" s="149">
        <v>135789472</v>
      </c>
      <c r="E1019" s="149" t="s">
        <v>23187</v>
      </c>
      <c r="F1019" s="149" t="s">
        <v>23212</v>
      </c>
      <c r="G1019" s="149" t="s">
        <v>149</v>
      </c>
      <c r="H1019" s="149">
        <v>5.76936312817997</v>
      </c>
      <c r="I1019" s="150" t="s">
        <v>24316</v>
      </c>
      <c r="J1019" s="150" t="s">
        <v>25119</v>
      </c>
      <c r="K1019" s="149">
        <v>14778</v>
      </c>
      <c r="L1019" s="149">
        <v>24</v>
      </c>
      <c r="M1019" s="150" t="s">
        <v>23189</v>
      </c>
      <c r="N1019" s="149">
        <v>0.81100000000000005</v>
      </c>
      <c r="O1019" s="149" t="s">
        <v>144</v>
      </c>
      <c r="P1019" s="149" t="s">
        <v>149</v>
      </c>
      <c r="Q1019" s="149" t="s">
        <v>14</v>
      </c>
      <c r="R1019" s="149">
        <v>0.299705844387752</v>
      </c>
      <c r="S1019" s="149" t="s">
        <v>508</v>
      </c>
      <c r="T1019" s="149">
        <v>1.7992371980059001E-3</v>
      </c>
    </row>
    <row r="1020" spans="1:20" ht="82.5" customHeight="1" x14ac:dyDescent="0.25">
      <c r="A1020" s="148">
        <v>7.9699999999999996E-9</v>
      </c>
      <c r="B1020" s="149" t="s">
        <v>23450</v>
      </c>
      <c r="C1020" s="149">
        <v>2</v>
      </c>
      <c r="D1020" s="149">
        <v>136917355</v>
      </c>
      <c r="E1020" s="149" t="s">
        <v>23191</v>
      </c>
      <c r="F1020" s="149" t="s">
        <v>23226</v>
      </c>
      <c r="G1020" s="149" t="s">
        <v>154</v>
      </c>
      <c r="H1020" s="149">
        <v>5.7690891774952897</v>
      </c>
      <c r="I1020" s="150" t="s">
        <v>24316</v>
      </c>
      <c r="J1020" s="150" t="s">
        <v>25120</v>
      </c>
      <c r="K1020" s="149">
        <v>16311</v>
      </c>
      <c r="L1020" s="149">
        <v>24</v>
      </c>
      <c r="M1020" s="150" t="s">
        <v>23206</v>
      </c>
      <c r="N1020" s="149">
        <v>0.89500000000000002</v>
      </c>
      <c r="O1020" s="149" t="s">
        <v>144</v>
      </c>
      <c r="P1020" s="149" t="s">
        <v>154</v>
      </c>
      <c r="S1020" s="149" t="s">
        <v>1093</v>
      </c>
      <c r="T1020" s="149">
        <v>4.4270375714494997E-3</v>
      </c>
    </row>
    <row r="1021" spans="1:20" ht="82.5" customHeight="1" x14ac:dyDescent="0.25">
      <c r="A1021" s="148">
        <v>8.0000000000000005E-9</v>
      </c>
      <c r="B1021" s="149" t="s">
        <v>23434</v>
      </c>
      <c r="C1021" s="149">
        <v>2</v>
      </c>
      <c r="D1021" s="149">
        <v>136590558</v>
      </c>
      <c r="E1021" s="149" t="s">
        <v>23192</v>
      </c>
      <c r="F1021" s="149" t="s">
        <v>23204</v>
      </c>
      <c r="G1021" s="149" t="s">
        <v>149</v>
      </c>
      <c r="H1021" s="149">
        <v>5.76844307676462</v>
      </c>
      <c r="I1021" s="150" t="s">
        <v>24316</v>
      </c>
      <c r="J1021" s="150" t="s">
        <v>25121</v>
      </c>
      <c r="K1021" s="149">
        <v>14915</v>
      </c>
      <c r="L1021" s="149">
        <v>24</v>
      </c>
      <c r="M1021" s="150" t="s">
        <v>23189</v>
      </c>
      <c r="N1021" s="149">
        <v>0.82</v>
      </c>
      <c r="O1021" s="149" t="s">
        <v>154</v>
      </c>
      <c r="P1021" s="149" t="s">
        <v>149</v>
      </c>
      <c r="S1021" s="149" t="s">
        <v>673</v>
      </c>
      <c r="T1021" s="149">
        <v>8.1516641961512995E-3</v>
      </c>
    </row>
    <row r="1022" spans="1:20" ht="82.5" customHeight="1" x14ac:dyDescent="0.25">
      <c r="A1022" s="148">
        <v>8.0000000000000005E-9</v>
      </c>
      <c r="B1022" s="149" t="s">
        <v>23434</v>
      </c>
      <c r="C1022" s="149">
        <v>2</v>
      </c>
      <c r="D1022" s="149">
        <v>136590558</v>
      </c>
      <c r="E1022" s="149" t="s">
        <v>23193</v>
      </c>
      <c r="F1022" s="149" t="s">
        <v>23204</v>
      </c>
      <c r="G1022" s="149" t="s">
        <v>149</v>
      </c>
      <c r="H1022" s="149">
        <v>5.76844307676462</v>
      </c>
      <c r="I1022" s="150" t="s">
        <v>24316</v>
      </c>
      <c r="J1022" s="150" t="s">
        <v>25121</v>
      </c>
      <c r="K1022" s="149">
        <v>14915</v>
      </c>
      <c r="L1022" s="149">
        <v>24</v>
      </c>
      <c r="M1022" s="150" t="s">
        <v>23189</v>
      </c>
      <c r="N1022" s="149">
        <v>0.82</v>
      </c>
      <c r="O1022" s="149" t="s">
        <v>154</v>
      </c>
      <c r="P1022" s="149" t="s">
        <v>149</v>
      </c>
      <c r="S1022" s="149" t="s">
        <v>673</v>
      </c>
      <c r="T1022" s="149">
        <v>8.1516641961512995E-3</v>
      </c>
    </row>
    <row r="1023" spans="1:20" ht="82.5" customHeight="1" x14ac:dyDescent="0.25">
      <c r="A1023" s="148">
        <v>8.02E-9</v>
      </c>
      <c r="B1023" s="149" t="s">
        <v>23451</v>
      </c>
      <c r="C1023" s="149">
        <v>17</v>
      </c>
      <c r="D1023" s="149">
        <v>10171880</v>
      </c>
      <c r="E1023" s="149" t="s">
        <v>23416</v>
      </c>
      <c r="F1023" s="149" t="s">
        <v>23188</v>
      </c>
      <c r="G1023" s="149" t="s">
        <v>149</v>
      </c>
      <c r="H1023" s="149">
        <v>-5.7679875598488204</v>
      </c>
      <c r="I1023" s="150" t="s">
        <v>24316</v>
      </c>
      <c r="J1023" s="150" t="s">
        <v>25122</v>
      </c>
      <c r="K1023" s="149">
        <v>9783</v>
      </c>
      <c r="L1023" s="149">
        <v>24</v>
      </c>
      <c r="M1023" s="150" t="s">
        <v>23189</v>
      </c>
      <c r="N1023" s="149">
        <v>0.56100000000000005</v>
      </c>
      <c r="O1023" s="149" t="s">
        <v>154</v>
      </c>
      <c r="P1023" s="149" t="s">
        <v>149</v>
      </c>
      <c r="Q1023" s="149" t="s">
        <v>2533</v>
      </c>
      <c r="R1023" s="149">
        <v>0.323168146651927</v>
      </c>
      <c r="S1023" s="149" t="s">
        <v>1293</v>
      </c>
      <c r="T1023" s="149">
        <v>5.29800836001E-3</v>
      </c>
    </row>
    <row r="1024" spans="1:20" ht="82.5" customHeight="1" x14ac:dyDescent="0.25">
      <c r="A1024" s="148">
        <v>8.0600000000000007E-9</v>
      </c>
      <c r="B1024" s="149" t="s">
        <v>23452</v>
      </c>
      <c r="C1024" s="149">
        <v>2</v>
      </c>
      <c r="D1024" s="149">
        <v>136292425</v>
      </c>
      <c r="E1024" s="149" t="s">
        <v>23192</v>
      </c>
      <c r="F1024" s="149" t="s">
        <v>23190</v>
      </c>
      <c r="G1024" s="149" t="s">
        <v>144</v>
      </c>
      <c r="H1024" s="149">
        <v>5.7672483746103902</v>
      </c>
      <c r="I1024" s="150" t="s">
        <v>24316</v>
      </c>
      <c r="J1024" s="150" t="s">
        <v>25123</v>
      </c>
      <c r="K1024" s="149">
        <v>14915</v>
      </c>
      <c r="L1024" s="149">
        <v>24</v>
      </c>
      <c r="M1024" s="150" t="s">
        <v>23213</v>
      </c>
      <c r="N1024" s="149">
        <v>0.82</v>
      </c>
      <c r="O1024" s="149" t="s">
        <v>143</v>
      </c>
      <c r="P1024" s="149" t="s">
        <v>144</v>
      </c>
      <c r="S1024" s="149" t="s">
        <v>2437</v>
      </c>
      <c r="T1024" s="149">
        <v>6.7279694367539996E-3</v>
      </c>
    </row>
    <row r="1025" spans="1:20" ht="82.5" customHeight="1" x14ac:dyDescent="0.25">
      <c r="A1025" s="148">
        <v>8.0600000000000007E-9</v>
      </c>
      <c r="B1025" s="149" t="s">
        <v>23452</v>
      </c>
      <c r="C1025" s="149">
        <v>2</v>
      </c>
      <c r="D1025" s="149">
        <v>136292425</v>
      </c>
      <c r="E1025" s="149" t="s">
        <v>23193</v>
      </c>
      <c r="F1025" s="149" t="s">
        <v>23190</v>
      </c>
      <c r="G1025" s="149" t="s">
        <v>144</v>
      </c>
      <c r="H1025" s="149">
        <v>5.7672483746103902</v>
      </c>
      <c r="I1025" s="150" t="s">
        <v>24316</v>
      </c>
      <c r="J1025" s="150" t="s">
        <v>25123</v>
      </c>
      <c r="K1025" s="149">
        <v>14915</v>
      </c>
      <c r="L1025" s="149">
        <v>24</v>
      </c>
      <c r="M1025" s="150" t="s">
        <v>23213</v>
      </c>
      <c r="N1025" s="149">
        <v>0.82</v>
      </c>
      <c r="O1025" s="149" t="s">
        <v>143</v>
      </c>
      <c r="P1025" s="149" t="s">
        <v>144</v>
      </c>
      <c r="S1025" s="149" t="s">
        <v>2437</v>
      </c>
      <c r="T1025" s="149">
        <v>6.7279694367539996E-3</v>
      </c>
    </row>
    <row r="1026" spans="1:20" ht="82.5" customHeight="1" x14ac:dyDescent="0.25">
      <c r="A1026" s="148">
        <v>8.0700000000000005E-9</v>
      </c>
      <c r="B1026" s="149" t="s">
        <v>23262</v>
      </c>
      <c r="C1026" s="149">
        <v>2</v>
      </c>
      <c r="D1026" s="149">
        <v>136743490</v>
      </c>
      <c r="E1026" s="149" t="s">
        <v>23221</v>
      </c>
      <c r="F1026" s="149" t="s">
        <v>23236</v>
      </c>
      <c r="G1026" s="149" t="s">
        <v>154</v>
      </c>
      <c r="H1026" s="149">
        <v>5.7670925500763399</v>
      </c>
      <c r="I1026" s="150" t="s">
        <v>24316</v>
      </c>
      <c r="J1026" s="150" t="s">
        <v>25124</v>
      </c>
      <c r="K1026" s="149">
        <v>17989</v>
      </c>
      <c r="L1026" s="149">
        <v>24</v>
      </c>
      <c r="M1026" s="150" t="s">
        <v>23241</v>
      </c>
      <c r="N1026" s="149">
        <v>0.97299999999999998</v>
      </c>
      <c r="O1026" s="149" t="s">
        <v>143</v>
      </c>
      <c r="P1026" s="149" t="s">
        <v>154</v>
      </c>
      <c r="S1026" s="149" t="s">
        <v>673</v>
      </c>
      <c r="T1026" s="149">
        <v>4.7123872853950001E-4</v>
      </c>
    </row>
    <row r="1027" spans="1:20" ht="82.5" customHeight="1" x14ac:dyDescent="0.25">
      <c r="A1027" s="148">
        <v>8.1500000000000002E-9</v>
      </c>
      <c r="B1027" s="149" t="s">
        <v>23423</v>
      </c>
      <c r="C1027" s="149">
        <v>2</v>
      </c>
      <c r="D1027" s="149">
        <v>136110129</v>
      </c>
      <c r="E1027" s="149" t="s">
        <v>23191</v>
      </c>
      <c r="F1027" s="149" t="s">
        <v>23204</v>
      </c>
      <c r="G1027" s="149" t="s">
        <v>149</v>
      </c>
      <c r="H1027" s="149">
        <v>5.7653593326860202</v>
      </c>
      <c r="I1027" s="150" t="s">
        <v>24316</v>
      </c>
      <c r="J1027" s="150" t="s">
        <v>25125</v>
      </c>
      <c r="K1027" s="149">
        <v>16313</v>
      </c>
      <c r="L1027" s="149">
        <v>24</v>
      </c>
      <c r="M1027" s="150" t="s">
        <v>23189</v>
      </c>
      <c r="N1027" s="149">
        <v>0.89500000000000002</v>
      </c>
      <c r="O1027" s="149" t="s">
        <v>154</v>
      </c>
      <c r="P1027" s="149" t="s">
        <v>149</v>
      </c>
      <c r="S1027" s="149" t="s">
        <v>2437</v>
      </c>
      <c r="T1027" s="149">
        <v>5.7415214060076002E-3</v>
      </c>
    </row>
    <row r="1028" spans="1:20" ht="82.5" customHeight="1" x14ac:dyDescent="0.25">
      <c r="A1028" s="148">
        <v>8.2599999999999992E-9</v>
      </c>
      <c r="B1028" s="149" t="s">
        <v>23453</v>
      </c>
      <c r="C1028" s="149">
        <v>2</v>
      </c>
      <c r="D1028" s="149">
        <v>136652093</v>
      </c>
      <c r="E1028" s="149" t="s">
        <v>23192</v>
      </c>
      <c r="F1028" s="149" t="s">
        <v>23201</v>
      </c>
      <c r="G1028" s="149" t="s">
        <v>143</v>
      </c>
      <c r="H1028" s="149">
        <v>5.76313184789218</v>
      </c>
      <c r="I1028" s="150" t="s">
        <v>24316</v>
      </c>
      <c r="J1028" s="150" t="s">
        <v>25126</v>
      </c>
      <c r="K1028" s="149">
        <v>14912</v>
      </c>
      <c r="L1028" s="149">
        <v>24</v>
      </c>
      <c r="M1028" s="150" t="s">
        <v>23454</v>
      </c>
      <c r="N1028" s="149">
        <v>0.82</v>
      </c>
      <c r="O1028" s="149" t="s">
        <v>144</v>
      </c>
      <c r="P1028" s="149" t="s">
        <v>143</v>
      </c>
      <c r="S1028" s="149" t="s">
        <v>673</v>
      </c>
      <c r="T1028" s="149">
        <v>5.2369693764329995E-4</v>
      </c>
    </row>
    <row r="1029" spans="1:20" ht="82.5" customHeight="1" x14ac:dyDescent="0.25">
      <c r="A1029" s="148">
        <v>8.2599999999999992E-9</v>
      </c>
      <c r="B1029" s="149" t="s">
        <v>23453</v>
      </c>
      <c r="C1029" s="149">
        <v>2</v>
      </c>
      <c r="D1029" s="149">
        <v>136652093</v>
      </c>
      <c r="E1029" s="149" t="s">
        <v>23193</v>
      </c>
      <c r="F1029" s="149" t="s">
        <v>23201</v>
      </c>
      <c r="G1029" s="149" t="s">
        <v>143</v>
      </c>
      <c r="H1029" s="149">
        <v>5.76313184789218</v>
      </c>
      <c r="I1029" s="150" t="s">
        <v>24316</v>
      </c>
      <c r="J1029" s="150" t="s">
        <v>25126</v>
      </c>
      <c r="K1029" s="149">
        <v>14912</v>
      </c>
      <c r="L1029" s="149">
        <v>24</v>
      </c>
      <c r="M1029" s="150" t="s">
        <v>23454</v>
      </c>
      <c r="N1029" s="149">
        <v>0.82</v>
      </c>
      <c r="O1029" s="149" t="s">
        <v>144</v>
      </c>
      <c r="P1029" s="149" t="s">
        <v>143</v>
      </c>
      <c r="S1029" s="149" t="s">
        <v>673</v>
      </c>
      <c r="T1029" s="149">
        <v>5.2369693764329995E-4</v>
      </c>
    </row>
    <row r="1030" spans="1:20" ht="82.5" customHeight="1" x14ac:dyDescent="0.25">
      <c r="A1030" s="148">
        <v>8.3699999999999998E-9</v>
      </c>
      <c r="B1030" s="149" t="s">
        <v>23238</v>
      </c>
      <c r="C1030" s="149">
        <v>2</v>
      </c>
      <c r="D1030" s="149">
        <v>135911422</v>
      </c>
      <c r="E1030" s="149" t="s">
        <v>23221</v>
      </c>
      <c r="F1030" s="149" t="s">
        <v>23188</v>
      </c>
      <c r="G1030" s="149" t="s">
        <v>154</v>
      </c>
      <c r="H1030" s="149">
        <v>5.7608358682396199</v>
      </c>
      <c r="I1030" s="150" t="s">
        <v>24317</v>
      </c>
      <c r="J1030" s="150" t="s">
        <v>25127</v>
      </c>
      <c r="K1030" s="149">
        <v>17782</v>
      </c>
      <c r="L1030" s="149">
        <v>23</v>
      </c>
      <c r="M1030" s="150" t="s">
        <v>23197</v>
      </c>
      <c r="N1030" s="149">
        <v>0.996</v>
      </c>
    </row>
    <row r="1031" spans="1:20" ht="82.5" customHeight="1" x14ac:dyDescent="0.25">
      <c r="A1031" s="148">
        <v>8.3699999999999998E-9</v>
      </c>
      <c r="B1031" s="149" t="s">
        <v>23373</v>
      </c>
      <c r="C1031" s="149">
        <v>2</v>
      </c>
      <c r="D1031" s="149">
        <v>136169799</v>
      </c>
      <c r="E1031" s="149" t="s">
        <v>23187</v>
      </c>
      <c r="F1031" s="149" t="s">
        <v>23188</v>
      </c>
      <c r="G1031" s="149" t="s">
        <v>154</v>
      </c>
      <c r="H1031" s="149">
        <v>5.7607469748534701</v>
      </c>
      <c r="I1031" s="150" t="s">
        <v>24316</v>
      </c>
      <c r="J1031" s="150" t="s">
        <v>25128</v>
      </c>
      <c r="K1031" s="149">
        <v>14778</v>
      </c>
      <c r="L1031" s="149">
        <v>24</v>
      </c>
      <c r="M1031" s="150" t="s">
        <v>23189</v>
      </c>
      <c r="N1031" s="149">
        <v>0.81100000000000005</v>
      </c>
      <c r="O1031" s="149" t="s">
        <v>149</v>
      </c>
      <c r="P1031" s="149" t="s">
        <v>154</v>
      </c>
      <c r="Q1031" s="149" t="s">
        <v>14</v>
      </c>
      <c r="R1031" s="149">
        <v>0.161079944557601</v>
      </c>
      <c r="S1031" s="149" t="s">
        <v>2723</v>
      </c>
      <c r="T1031" s="149">
        <v>6.0322703828558999E-3</v>
      </c>
    </row>
    <row r="1032" spans="1:20" ht="82.5" customHeight="1" x14ac:dyDescent="0.25">
      <c r="A1032" s="148">
        <v>8.5E-9</v>
      </c>
      <c r="B1032" s="149" t="s">
        <v>23358</v>
      </c>
      <c r="C1032" s="149">
        <v>2</v>
      </c>
      <c r="D1032" s="149">
        <v>135784733</v>
      </c>
      <c r="E1032" s="149" t="s">
        <v>23187</v>
      </c>
      <c r="F1032" s="149" t="s">
        <v>23212</v>
      </c>
      <c r="G1032" s="149" t="s">
        <v>149</v>
      </c>
      <c r="H1032" s="149">
        <v>5.7581907338033398</v>
      </c>
      <c r="I1032" s="150" t="s">
        <v>24316</v>
      </c>
      <c r="J1032" s="150" t="s">
        <v>25129</v>
      </c>
      <c r="K1032" s="149">
        <v>14778</v>
      </c>
      <c r="L1032" s="149">
        <v>24</v>
      </c>
      <c r="M1032" s="150" t="s">
        <v>23209</v>
      </c>
      <c r="N1032" s="149">
        <v>0.81100000000000005</v>
      </c>
      <c r="O1032" s="149" t="s">
        <v>144</v>
      </c>
      <c r="P1032" s="149" t="s">
        <v>149</v>
      </c>
      <c r="Q1032" s="149" t="s">
        <v>14</v>
      </c>
      <c r="R1032" s="149">
        <v>0.406903949253068</v>
      </c>
      <c r="S1032" s="149" t="s">
        <v>1119</v>
      </c>
      <c r="T1032" s="149">
        <v>1.2899979587819E-3</v>
      </c>
    </row>
    <row r="1033" spans="1:20" ht="82.5" customHeight="1" x14ac:dyDescent="0.25">
      <c r="A1033" s="148">
        <v>8.6200000000000004E-9</v>
      </c>
      <c r="B1033" s="149" t="s">
        <v>23362</v>
      </c>
      <c r="C1033" s="149">
        <v>2</v>
      </c>
      <c r="D1033" s="149">
        <v>135784227</v>
      </c>
      <c r="E1033" s="149" t="s">
        <v>23187</v>
      </c>
      <c r="F1033" s="149" t="s">
        <v>23212</v>
      </c>
      <c r="G1033" s="149" t="s">
        <v>149</v>
      </c>
      <c r="H1033" s="149">
        <v>5.7558882149186701</v>
      </c>
      <c r="I1033" s="150" t="s">
        <v>24316</v>
      </c>
      <c r="J1033" s="150" t="s">
        <v>25130</v>
      </c>
      <c r="K1033" s="149">
        <v>14778</v>
      </c>
      <c r="L1033" s="149">
        <v>24</v>
      </c>
      <c r="M1033" s="150" t="s">
        <v>23209</v>
      </c>
      <c r="N1033" s="149">
        <v>0.81100000000000005</v>
      </c>
      <c r="O1033" s="149" t="s">
        <v>144</v>
      </c>
      <c r="P1033" s="149" t="s">
        <v>149</v>
      </c>
      <c r="Q1033" s="149" t="s">
        <v>14</v>
      </c>
      <c r="R1033" s="149">
        <v>0.33262215234237202</v>
      </c>
      <c r="S1033" s="149" t="s">
        <v>1119</v>
      </c>
      <c r="T1033" s="149">
        <v>1.9638080927044002E-3</v>
      </c>
    </row>
    <row r="1034" spans="1:20" ht="82.5" customHeight="1" x14ac:dyDescent="0.25">
      <c r="A1034" s="148">
        <v>8.6300000000000002E-9</v>
      </c>
      <c r="B1034" s="149" t="s">
        <v>23455</v>
      </c>
      <c r="C1034" s="149">
        <v>4</v>
      </c>
      <c r="D1034" s="149">
        <v>127351241</v>
      </c>
      <c r="E1034" s="149" t="s">
        <v>23399</v>
      </c>
      <c r="F1034" s="149" t="s">
        <v>23201</v>
      </c>
      <c r="G1034" s="149" t="s">
        <v>143</v>
      </c>
      <c r="H1034" s="149">
        <v>-5.7557100735774798</v>
      </c>
      <c r="I1034" s="150" t="s">
        <v>24322</v>
      </c>
      <c r="J1034" s="150" t="s">
        <v>25131</v>
      </c>
      <c r="K1034" s="149">
        <v>7524</v>
      </c>
      <c r="L1034" s="149">
        <v>22</v>
      </c>
      <c r="M1034" s="150" t="s">
        <v>23400</v>
      </c>
      <c r="N1034" s="149">
        <v>0.45200000000000001</v>
      </c>
      <c r="O1034" s="149" t="s">
        <v>143</v>
      </c>
      <c r="P1034" s="149" t="s">
        <v>144</v>
      </c>
      <c r="Q1034" s="149" t="s">
        <v>590</v>
      </c>
      <c r="R1034" s="149">
        <v>7.4939199551093294E-2</v>
      </c>
      <c r="S1034" s="149" t="s">
        <v>87</v>
      </c>
      <c r="T1034" s="149">
        <v>3.20750177640707E-2</v>
      </c>
    </row>
    <row r="1035" spans="1:20" ht="82.5" customHeight="1" x14ac:dyDescent="0.25">
      <c r="A1035" s="148">
        <v>8.6300000000000002E-9</v>
      </c>
      <c r="B1035" s="149" t="s">
        <v>23456</v>
      </c>
      <c r="C1035" s="149">
        <v>2</v>
      </c>
      <c r="D1035" s="149">
        <v>136901513</v>
      </c>
      <c r="E1035" s="149" t="s">
        <v>23191</v>
      </c>
      <c r="F1035" s="149" t="s">
        <v>23204</v>
      </c>
      <c r="G1035" s="149" t="s">
        <v>149</v>
      </c>
      <c r="H1035" s="149">
        <v>5.7557049540586602</v>
      </c>
      <c r="I1035" s="150" t="s">
        <v>24316</v>
      </c>
      <c r="J1035" s="150" t="s">
        <v>25132</v>
      </c>
      <c r="K1035" s="149">
        <v>16313</v>
      </c>
      <c r="L1035" s="149">
        <v>24</v>
      </c>
      <c r="M1035" s="150" t="s">
        <v>23189</v>
      </c>
      <c r="N1035" s="149">
        <v>0.89500000000000002</v>
      </c>
      <c r="O1035" s="149" t="s">
        <v>154</v>
      </c>
      <c r="P1035" s="149" t="s">
        <v>149</v>
      </c>
      <c r="S1035" s="149" t="s">
        <v>602</v>
      </c>
      <c r="T1035" s="149">
        <v>2.4414407445252999E-3</v>
      </c>
    </row>
    <row r="1036" spans="1:20" ht="82.5" customHeight="1" x14ac:dyDescent="0.25">
      <c r="A1036" s="148">
        <v>8.7199999999999997E-9</v>
      </c>
      <c r="B1036" s="149" t="s">
        <v>23359</v>
      </c>
      <c r="C1036" s="149">
        <v>2</v>
      </c>
      <c r="D1036" s="149">
        <v>136806959</v>
      </c>
      <c r="E1036" s="149" t="s">
        <v>23191</v>
      </c>
      <c r="F1036" s="149" t="s">
        <v>23226</v>
      </c>
      <c r="G1036" s="149" t="s">
        <v>154</v>
      </c>
      <c r="H1036" s="149">
        <v>5.7539834708081896</v>
      </c>
      <c r="I1036" s="150" t="s">
        <v>24317</v>
      </c>
      <c r="J1036" s="150" t="s">
        <v>25133</v>
      </c>
      <c r="K1036" s="149">
        <v>16182</v>
      </c>
      <c r="L1036" s="149">
        <v>23</v>
      </c>
      <c r="M1036" s="150" t="s">
        <v>23197</v>
      </c>
      <c r="N1036" s="149">
        <v>0.92200000000000004</v>
      </c>
      <c r="O1036" s="149" t="s">
        <v>154</v>
      </c>
      <c r="P1036" s="149" t="s">
        <v>144</v>
      </c>
      <c r="S1036" s="149" t="s">
        <v>648</v>
      </c>
      <c r="T1036" s="149">
        <v>6.6631528538865998E-3</v>
      </c>
    </row>
    <row r="1037" spans="1:20" ht="82.5" customHeight="1" x14ac:dyDescent="0.25">
      <c r="A1037" s="148">
        <v>8.7700000000000001E-9</v>
      </c>
      <c r="B1037" s="149" t="s">
        <v>23360</v>
      </c>
      <c r="C1037" s="149">
        <v>2</v>
      </c>
      <c r="D1037" s="149">
        <v>136628380</v>
      </c>
      <c r="E1037" s="149" t="s">
        <v>23187</v>
      </c>
      <c r="F1037" s="149" t="s">
        <v>23201</v>
      </c>
      <c r="G1037" s="149" t="s">
        <v>143</v>
      </c>
      <c r="H1037" s="149">
        <v>5.7529882097476799</v>
      </c>
      <c r="I1037" s="150" t="s">
        <v>24316</v>
      </c>
      <c r="J1037" s="150" t="s">
        <v>25134</v>
      </c>
      <c r="K1037" s="149">
        <v>14778</v>
      </c>
      <c r="L1037" s="149">
        <v>24</v>
      </c>
      <c r="M1037" s="150" t="s">
        <v>23189</v>
      </c>
      <c r="N1037" s="149">
        <v>0.81100000000000005</v>
      </c>
      <c r="O1037" s="149" t="s">
        <v>144</v>
      </c>
      <c r="P1037" s="149" t="s">
        <v>143</v>
      </c>
      <c r="Q1037" s="149" t="s">
        <v>14</v>
      </c>
      <c r="R1037" s="149">
        <v>2.7205489884254998E-2</v>
      </c>
      <c r="S1037" s="149" t="s">
        <v>2008</v>
      </c>
      <c r="T1037" s="149">
        <v>4.2544497339001E-3</v>
      </c>
    </row>
    <row r="1038" spans="1:20" ht="82.5" customHeight="1" x14ac:dyDescent="0.25">
      <c r="A1038" s="148">
        <v>8.7799999999999999E-9</v>
      </c>
      <c r="B1038" s="149" t="s">
        <v>23457</v>
      </c>
      <c r="C1038" s="149">
        <v>12</v>
      </c>
      <c r="D1038" s="149">
        <v>100577526</v>
      </c>
      <c r="E1038" s="149" t="s">
        <v>23385</v>
      </c>
      <c r="F1038" s="149" t="s">
        <v>23212</v>
      </c>
      <c r="G1038" s="149" t="s">
        <v>149</v>
      </c>
      <c r="H1038" s="149">
        <v>-5.7526692113695601</v>
      </c>
      <c r="I1038" s="150" t="s">
        <v>24321</v>
      </c>
      <c r="J1038" s="150" t="s">
        <v>25135</v>
      </c>
      <c r="K1038" s="149">
        <v>15229</v>
      </c>
      <c r="L1038" s="149">
        <v>21</v>
      </c>
      <c r="M1038" s="150" t="s">
        <v>23394</v>
      </c>
      <c r="N1038" s="149">
        <v>0.91900000000000004</v>
      </c>
      <c r="Q1038" s="149" t="s">
        <v>3592</v>
      </c>
    </row>
    <row r="1039" spans="1:20" ht="82.5" customHeight="1" x14ac:dyDescent="0.25">
      <c r="A1039" s="148">
        <v>8.8400000000000001E-9</v>
      </c>
      <c r="B1039" s="149" t="s">
        <v>23458</v>
      </c>
      <c r="C1039" s="149">
        <v>12</v>
      </c>
      <c r="D1039" s="149">
        <v>100392565</v>
      </c>
      <c r="E1039" s="149" t="s">
        <v>23385</v>
      </c>
      <c r="F1039" s="149" t="s">
        <v>23188</v>
      </c>
      <c r="G1039" s="149" t="s">
        <v>154</v>
      </c>
      <c r="H1039" s="149">
        <v>-5.7515120326079403</v>
      </c>
      <c r="I1039" s="150" t="s">
        <v>24320</v>
      </c>
      <c r="J1039" s="150" t="s">
        <v>25136</v>
      </c>
      <c r="K1039" s="149">
        <v>15117</v>
      </c>
      <c r="L1039" s="149">
        <v>20</v>
      </c>
      <c r="M1039" s="150" t="s">
        <v>23459</v>
      </c>
      <c r="N1039" s="149">
        <v>0.91700000000000004</v>
      </c>
      <c r="Q1039" s="149" t="s">
        <v>3592</v>
      </c>
    </row>
    <row r="1040" spans="1:20" ht="82.5" customHeight="1" x14ac:dyDescent="0.25">
      <c r="A1040" s="148">
        <v>8.8400000000000001E-9</v>
      </c>
      <c r="B1040" s="149" t="s">
        <v>23351</v>
      </c>
      <c r="C1040" s="149">
        <v>2</v>
      </c>
      <c r="D1040" s="149">
        <v>135899069</v>
      </c>
      <c r="E1040" s="149" t="s">
        <v>23187</v>
      </c>
      <c r="F1040" s="149" t="s">
        <v>23188</v>
      </c>
      <c r="G1040" s="149" t="s">
        <v>154</v>
      </c>
      <c r="H1040" s="149">
        <v>5.7516627630793096</v>
      </c>
      <c r="I1040" s="150" t="s">
        <v>24316</v>
      </c>
      <c r="J1040" s="150" t="s">
        <v>25137</v>
      </c>
      <c r="K1040" s="149">
        <v>14778</v>
      </c>
      <c r="L1040" s="149">
        <v>24</v>
      </c>
      <c r="M1040" s="150" t="s">
        <v>23189</v>
      </c>
      <c r="N1040" s="149">
        <v>0.81100000000000005</v>
      </c>
      <c r="O1040" s="149" t="s">
        <v>149</v>
      </c>
      <c r="P1040" s="149" t="s">
        <v>154</v>
      </c>
      <c r="Q1040" s="149" t="s">
        <v>14</v>
      </c>
      <c r="R1040" s="149">
        <v>0.16677833572260001</v>
      </c>
      <c r="S1040" s="149" t="s">
        <v>2437</v>
      </c>
      <c r="T1040" s="149">
        <v>2.4741607893502002E-3</v>
      </c>
    </row>
    <row r="1041" spans="1:20" ht="82.5" customHeight="1" x14ac:dyDescent="0.25">
      <c r="A1041" s="148">
        <v>8.8499999999999998E-9</v>
      </c>
      <c r="B1041" s="149" t="s">
        <v>23460</v>
      </c>
      <c r="C1041" s="149">
        <v>2</v>
      </c>
      <c r="D1041" s="149">
        <v>136593694</v>
      </c>
      <c r="E1041" s="149" t="s">
        <v>23191</v>
      </c>
      <c r="F1041" s="149" t="s">
        <v>23188</v>
      </c>
      <c r="G1041" s="149" t="s">
        <v>154</v>
      </c>
      <c r="H1041" s="149">
        <v>5.7513529292158996</v>
      </c>
      <c r="I1041" s="150" t="s">
        <v>24316</v>
      </c>
      <c r="J1041" s="150" t="s">
        <v>25138</v>
      </c>
      <c r="K1041" s="149">
        <v>16313</v>
      </c>
      <c r="L1041" s="149">
        <v>24</v>
      </c>
      <c r="M1041" s="150" t="s">
        <v>23189</v>
      </c>
      <c r="N1041" s="149">
        <v>0.89500000000000002</v>
      </c>
      <c r="O1041" s="149" t="s">
        <v>149</v>
      </c>
      <c r="P1041" s="149" t="s">
        <v>154</v>
      </c>
      <c r="S1041" s="149" t="s">
        <v>673</v>
      </c>
      <c r="T1041" s="149">
        <v>9.8465780844268994E-3</v>
      </c>
    </row>
    <row r="1042" spans="1:20" ht="82.5" customHeight="1" x14ac:dyDescent="0.25">
      <c r="A1042" s="148">
        <v>8.9600000000000005E-9</v>
      </c>
      <c r="B1042" s="149" t="s">
        <v>23370</v>
      </c>
      <c r="C1042" s="149">
        <v>2</v>
      </c>
      <c r="D1042" s="149">
        <v>135781301</v>
      </c>
      <c r="E1042" s="149" t="s">
        <v>23187</v>
      </c>
      <c r="F1042" s="149" t="s">
        <v>23242</v>
      </c>
      <c r="G1042" s="149" t="s">
        <v>149</v>
      </c>
      <c r="H1042" s="149">
        <v>5.7493951542132899</v>
      </c>
      <c r="I1042" s="150" t="s">
        <v>24316</v>
      </c>
      <c r="J1042" s="150" t="s">
        <v>25139</v>
      </c>
      <c r="K1042" s="149">
        <v>14778</v>
      </c>
      <c r="L1042" s="149">
        <v>24</v>
      </c>
      <c r="M1042" s="150" t="s">
        <v>23209</v>
      </c>
      <c r="N1042" s="149">
        <v>0.81100000000000005</v>
      </c>
      <c r="O1042" s="149" t="s">
        <v>143</v>
      </c>
      <c r="P1042" s="149" t="s">
        <v>149</v>
      </c>
      <c r="Q1042" s="149" t="s">
        <v>14</v>
      </c>
      <c r="R1042" s="149">
        <v>0.21641505642529299</v>
      </c>
      <c r="S1042" s="149" t="s">
        <v>508</v>
      </c>
      <c r="T1042" s="149">
        <v>1.2041083101958E-3</v>
      </c>
    </row>
    <row r="1043" spans="1:20" ht="82.5" customHeight="1" x14ac:dyDescent="0.25">
      <c r="A1043" s="148">
        <v>9.0099999999999993E-9</v>
      </c>
      <c r="B1043" s="149" t="s">
        <v>23461</v>
      </c>
      <c r="C1043" s="149">
        <v>12</v>
      </c>
      <c r="D1043" s="149">
        <v>100556000</v>
      </c>
      <c r="E1043" s="149" t="s">
        <v>23385</v>
      </c>
      <c r="F1043" s="149" t="s">
        <v>23190</v>
      </c>
      <c r="G1043" s="149" t="s">
        <v>144</v>
      </c>
      <c r="H1043" s="149">
        <v>-5.7483030353595801</v>
      </c>
      <c r="I1043" s="150" t="s">
        <v>24320</v>
      </c>
      <c r="J1043" s="150" t="s">
        <v>25140</v>
      </c>
      <c r="K1043" s="149">
        <v>15117</v>
      </c>
      <c r="L1043" s="149">
        <v>20</v>
      </c>
      <c r="M1043" s="150" t="s">
        <v>23462</v>
      </c>
      <c r="N1043" s="149">
        <v>0.91700000000000004</v>
      </c>
      <c r="Q1043" s="149" t="s">
        <v>3592</v>
      </c>
    </row>
    <row r="1044" spans="1:20" ht="82.5" customHeight="1" x14ac:dyDescent="0.25">
      <c r="A1044" s="148">
        <v>9.05E-9</v>
      </c>
      <c r="B1044" s="149" t="s">
        <v>23371</v>
      </c>
      <c r="C1044" s="149">
        <v>2</v>
      </c>
      <c r="D1044" s="149">
        <v>135780587</v>
      </c>
      <c r="E1044" s="149" t="s">
        <v>23187</v>
      </c>
      <c r="F1044" s="149" t="s">
        <v>23228</v>
      </c>
      <c r="G1044" s="149" t="s">
        <v>143</v>
      </c>
      <c r="H1044" s="149">
        <v>5.7475898139088102</v>
      </c>
      <c r="I1044" s="150" t="s">
        <v>24316</v>
      </c>
      <c r="J1044" s="150" t="s">
        <v>25141</v>
      </c>
      <c r="K1044" s="149">
        <v>14777</v>
      </c>
      <c r="L1044" s="149">
        <v>24</v>
      </c>
      <c r="M1044" s="150" t="s">
        <v>23211</v>
      </c>
      <c r="N1044" s="149">
        <v>0.81100000000000005</v>
      </c>
      <c r="O1044" s="149" t="s">
        <v>149</v>
      </c>
      <c r="P1044" s="149" t="s">
        <v>143</v>
      </c>
      <c r="Q1044" s="149" t="s">
        <v>14</v>
      </c>
      <c r="R1044" s="149">
        <v>0.31408371411713598</v>
      </c>
      <c r="S1044" s="149" t="s">
        <v>1119</v>
      </c>
      <c r="T1044" s="149">
        <v>1.2534734316679999E-3</v>
      </c>
    </row>
    <row r="1045" spans="1:20" ht="82.5" customHeight="1" x14ac:dyDescent="0.25">
      <c r="A1045" s="148">
        <v>9.1000000000000004E-9</v>
      </c>
      <c r="B1045" s="149" t="s">
        <v>23352</v>
      </c>
      <c r="C1045" s="149">
        <v>2</v>
      </c>
      <c r="D1045" s="149">
        <v>135895879</v>
      </c>
      <c r="E1045" s="149" t="s">
        <v>23187</v>
      </c>
      <c r="F1045" s="149" t="s">
        <v>23243</v>
      </c>
      <c r="G1045" s="149" t="s">
        <v>144</v>
      </c>
      <c r="H1045" s="149">
        <v>5.7466959781136202</v>
      </c>
      <c r="I1045" s="150" t="s">
        <v>24316</v>
      </c>
      <c r="J1045" s="150" t="s">
        <v>25142</v>
      </c>
      <c r="K1045" s="149">
        <v>14778</v>
      </c>
      <c r="L1045" s="149">
        <v>24</v>
      </c>
      <c r="M1045" s="150" t="s">
        <v>23189</v>
      </c>
      <c r="N1045" s="149">
        <v>0.81100000000000005</v>
      </c>
      <c r="O1045" s="149" t="s">
        <v>154</v>
      </c>
      <c r="P1045" s="149" t="s">
        <v>144</v>
      </c>
      <c r="Q1045" s="149" t="s">
        <v>14</v>
      </c>
      <c r="R1045" s="149">
        <v>0.17748464223631999</v>
      </c>
      <c r="S1045" s="149" t="s">
        <v>2437</v>
      </c>
      <c r="T1045" s="149">
        <v>3.2126210568115001E-3</v>
      </c>
    </row>
    <row r="1046" spans="1:20" ht="82.5" customHeight="1" x14ac:dyDescent="0.25">
      <c r="A1046" s="148">
        <v>9.2400000000000004E-9</v>
      </c>
      <c r="B1046" s="149" t="s">
        <v>23403</v>
      </c>
      <c r="C1046" s="149">
        <v>2</v>
      </c>
      <c r="D1046" s="149">
        <v>136479302</v>
      </c>
      <c r="E1046" s="149" t="s">
        <v>23192</v>
      </c>
      <c r="F1046" s="149" t="s">
        <v>23188</v>
      </c>
      <c r="G1046" s="149" t="s">
        <v>154</v>
      </c>
      <c r="H1046" s="149">
        <v>5.7441272526409604</v>
      </c>
      <c r="I1046" s="150" t="s">
        <v>24316</v>
      </c>
      <c r="J1046" s="150" t="s">
        <v>25143</v>
      </c>
      <c r="K1046" s="149">
        <v>14915</v>
      </c>
      <c r="L1046" s="149">
        <v>24</v>
      </c>
      <c r="M1046" s="150" t="s">
        <v>23213</v>
      </c>
      <c r="N1046" s="149">
        <v>0.82</v>
      </c>
      <c r="O1046" s="149" t="s">
        <v>154</v>
      </c>
      <c r="P1046" s="149" t="s">
        <v>149</v>
      </c>
      <c r="S1046" s="149" t="s">
        <v>14</v>
      </c>
      <c r="T1046" s="148">
        <v>3.8429666894703598E-5</v>
      </c>
    </row>
    <row r="1047" spans="1:20" ht="82.5" customHeight="1" x14ac:dyDescent="0.25">
      <c r="A1047" s="148">
        <v>9.2400000000000004E-9</v>
      </c>
      <c r="B1047" s="149" t="s">
        <v>23403</v>
      </c>
      <c r="C1047" s="149">
        <v>2</v>
      </c>
      <c r="D1047" s="149">
        <v>136479302</v>
      </c>
      <c r="E1047" s="149" t="s">
        <v>23193</v>
      </c>
      <c r="F1047" s="149" t="s">
        <v>23188</v>
      </c>
      <c r="G1047" s="149" t="s">
        <v>154</v>
      </c>
      <c r="H1047" s="149">
        <v>5.7441272526409604</v>
      </c>
      <c r="I1047" s="150" t="s">
        <v>24316</v>
      </c>
      <c r="J1047" s="150" t="s">
        <v>25143</v>
      </c>
      <c r="K1047" s="149">
        <v>14915</v>
      </c>
      <c r="L1047" s="149">
        <v>24</v>
      </c>
      <c r="M1047" s="150" t="s">
        <v>23213</v>
      </c>
      <c r="N1047" s="149">
        <v>0.82</v>
      </c>
      <c r="O1047" s="149" t="s">
        <v>154</v>
      </c>
      <c r="P1047" s="149" t="s">
        <v>149</v>
      </c>
      <c r="S1047" s="149" t="s">
        <v>14</v>
      </c>
      <c r="T1047" s="148">
        <v>3.8429666894703598E-5</v>
      </c>
    </row>
    <row r="1048" spans="1:20" s="152" customFormat="1" ht="82.5" customHeight="1" x14ac:dyDescent="0.25">
      <c r="A1048" s="151">
        <v>9.2900000000000008E-9</v>
      </c>
      <c r="B1048" s="152" t="s">
        <v>23463</v>
      </c>
      <c r="C1048" s="152">
        <v>12</v>
      </c>
      <c r="D1048" s="152">
        <v>100482866</v>
      </c>
      <c r="E1048" s="152" t="s">
        <v>23385</v>
      </c>
      <c r="F1048" s="152" t="s">
        <v>23201</v>
      </c>
      <c r="G1048" s="152" t="s">
        <v>143</v>
      </c>
      <c r="H1048" s="152">
        <v>-5.7432902685769696</v>
      </c>
      <c r="I1048" s="153" t="s">
        <v>24320</v>
      </c>
      <c r="J1048" s="153" t="s">
        <v>25144</v>
      </c>
      <c r="K1048" s="152">
        <v>15120</v>
      </c>
      <c r="L1048" s="152">
        <v>20</v>
      </c>
      <c r="M1048" s="153" t="s">
        <v>23386</v>
      </c>
      <c r="N1048" s="152">
        <v>0.91700000000000004</v>
      </c>
      <c r="Q1048" s="152" t="s">
        <v>3592</v>
      </c>
    </row>
    <row r="1049" spans="1:20" ht="82.5" customHeight="1" x14ac:dyDescent="0.25">
      <c r="A1049" s="148">
        <v>9.2900000000000008E-9</v>
      </c>
      <c r="B1049" s="149" t="s">
        <v>23261</v>
      </c>
      <c r="C1049" s="149">
        <v>2</v>
      </c>
      <c r="D1049" s="149">
        <v>136731066</v>
      </c>
      <c r="E1049" s="149" t="s">
        <v>23221</v>
      </c>
      <c r="F1049" s="149" t="s">
        <v>23201</v>
      </c>
      <c r="G1049" s="149" t="s">
        <v>143</v>
      </c>
      <c r="H1049" s="149">
        <v>5.7431976827048796</v>
      </c>
      <c r="I1049" s="150" t="s">
        <v>24316</v>
      </c>
      <c r="J1049" s="150" t="s">
        <v>25145</v>
      </c>
      <c r="K1049" s="149">
        <v>17990</v>
      </c>
      <c r="L1049" s="149">
        <v>24</v>
      </c>
      <c r="M1049" s="150" t="s">
        <v>23189</v>
      </c>
      <c r="N1049" s="149">
        <v>0.97299999999999998</v>
      </c>
      <c r="O1049" s="149" t="s">
        <v>144</v>
      </c>
      <c r="P1049" s="149" t="s">
        <v>143</v>
      </c>
      <c r="S1049" s="149" t="s">
        <v>673</v>
      </c>
      <c r="T1049" s="149">
        <v>4.5286843719130002E-4</v>
      </c>
    </row>
    <row r="1050" spans="1:20" ht="82.5" customHeight="1" x14ac:dyDescent="0.25">
      <c r="A1050" s="148">
        <v>9.4400000000000005E-9</v>
      </c>
      <c r="B1050" s="149" t="s">
        <v>23435</v>
      </c>
      <c r="C1050" s="149">
        <v>2</v>
      </c>
      <c r="D1050" s="149">
        <v>136655620</v>
      </c>
      <c r="E1050" s="149" t="s">
        <v>23191</v>
      </c>
      <c r="F1050" s="149" t="s">
        <v>23201</v>
      </c>
      <c r="G1050" s="149" t="s">
        <v>143</v>
      </c>
      <c r="H1050" s="149">
        <v>5.7405151213388699</v>
      </c>
      <c r="I1050" s="150" t="s">
        <v>24316</v>
      </c>
      <c r="J1050" s="150" t="s">
        <v>25146</v>
      </c>
      <c r="K1050" s="149">
        <v>16313</v>
      </c>
      <c r="L1050" s="149">
        <v>24</v>
      </c>
      <c r="M1050" s="150" t="s">
        <v>23213</v>
      </c>
      <c r="N1050" s="149">
        <v>0.89500000000000002</v>
      </c>
      <c r="O1050" s="149" t="s">
        <v>144</v>
      </c>
      <c r="P1050" s="149" t="s">
        <v>143</v>
      </c>
      <c r="S1050" s="149" t="s">
        <v>673</v>
      </c>
      <c r="T1050" s="149">
        <v>1.6647597029310001E-4</v>
      </c>
    </row>
    <row r="1051" spans="1:20" ht="82.5" customHeight="1" x14ac:dyDescent="0.25">
      <c r="A1051" s="148">
        <v>9.46E-9</v>
      </c>
      <c r="B1051" s="149" t="s">
        <v>23464</v>
      </c>
      <c r="C1051" s="149">
        <v>2</v>
      </c>
      <c r="D1051" s="149">
        <v>136485280</v>
      </c>
      <c r="E1051" s="149" t="s">
        <v>23187</v>
      </c>
      <c r="F1051" s="149" t="s">
        <v>23190</v>
      </c>
      <c r="G1051" s="149" t="s">
        <v>144</v>
      </c>
      <c r="H1051" s="149">
        <v>5.74013506089047</v>
      </c>
      <c r="I1051" s="150" t="s">
        <v>24316</v>
      </c>
      <c r="J1051" s="150" t="s">
        <v>25147</v>
      </c>
      <c r="K1051" s="149">
        <v>14778</v>
      </c>
      <c r="L1051" s="149">
        <v>24</v>
      </c>
      <c r="M1051" s="150" t="s">
        <v>23213</v>
      </c>
      <c r="N1051" s="149">
        <v>0.81100000000000005</v>
      </c>
      <c r="O1051" s="149" t="s">
        <v>144</v>
      </c>
      <c r="P1051" s="149" t="s">
        <v>143</v>
      </c>
      <c r="Q1051" s="149" t="s">
        <v>14</v>
      </c>
      <c r="R1051" s="148">
        <v>4.61705709752279E-5</v>
      </c>
      <c r="S1051" s="149" t="s">
        <v>14</v>
      </c>
      <c r="T1051" s="148">
        <v>4.61705709752279E-5</v>
      </c>
    </row>
    <row r="1052" spans="1:20" ht="82.5" customHeight="1" x14ac:dyDescent="0.25">
      <c r="A1052" s="148">
        <v>9.5200000000000002E-9</v>
      </c>
      <c r="B1052" s="149" t="s">
        <v>23366</v>
      </c>
      <c r="C1052" s="149">
        <v>2</v>
      </c>
      <c r="D1052" s="149">
        <v>135928312</v>
      </c>
      <c r="E1052" s="149" t="s">
        <v>23187</v>
      </c>
      <c r="F1052" s="149" t="s">
        <v>23190</v>
      </c>
      <c r="G1052" s="149" t="s">
        <v>144</v>
      </c>
      <c r="H1052" s="149">
        <v>5.7391354777590404</v>
      </c>
      <c r="I1052" s="150" t="s">
        <v>24316</v>
      </c>
      <c r="J1052" s="150" t="s">
        <v>25148</v>
      </c>
      <c r="K1052" s="149">
        <v>14778</v>
      </c>
      <c r="L1052" s="149">
        <v>24</v>
      </c>
      <c r="M1052" s="150" t="s">
        <v>23189</v>
      </c>
      <c r="N1052" s="149">
        <v>0.81100000000000005</v>
      </c>
      <c r="O1052" s="149" t="s">
        <v>143</v>
      </c>
      <c r="P1052" s="149" t="s">
        <v>144</v>
      </c>
      <c r="Q1052" s="149" t="s">
        <v>14</v>
      </c>
      <c r="R1052" s="149">
        <v>0.20011543878301299</v>
      </c>
      <c r="S1052" s="149" t="s">
        <v>2437</v>
      </c>
      <c r="T1052" s="149">
        <v>3.2011202617418999E-3</v>
      </c>
    </row>
    <row r="1053" spans="1:20" ht="82.5" customHeight="1" x14ac:dyDescent="0.25">
      <c r="A1053" s="148">
        <v>9.6099999999999997E-9</v>
      </c>
      <c r="B1053" s="149" t="s">
        <v>23418</v>
      </c>
      <c r="C1053" s="149">
        <v>2</v>
      </c>
      <c r="D1053" s="149">
        <v>136535364</v>
      </c>
      <c r="E1053" s="149" t="s">
        <v>23187</v>
      </c>
      <c r="F1053" s="149" t="s">
        <v>23236</v>
      </c>
      <c r="G1053" s="149" t="s">
        <v>154</v>
      </c>
      <c r="H1053" s="149">
        <v>5.7375126244610897</v>
      </c>
      <c r="I1053" s="150" t="s">
        <v>24324</v>
      </c>
      <c r="J1053" s="150" t="s">
        <v>25149</v>
      </c>
      <c r="K1053" s="149">
        <v>12157</v>
      </c>
      <c r="L1053" s="149">
        <v>22</v>
      </c>
      <c r="M1053" s="150" t="s">
        <v>23419</v>
      </c>
      <c r="N1053" s="149">
        <v>0.79700000000000004</v>
      </c>
      <c r="O1053" s="149" t="s">
        <v>143</v>
      </c>
      <c r="P1053" s="149" t="s">
        <v>154</v>
      </c>
      <c r="Q1053" s="149" t="s">
        <v>14</v>
      </c>
      <c r="R1053" s="149">
        <v>7.6767183527297004E-3</v>
      </c>
      <c r="S1053" s="149" t="s">
        <v>508</v>
      </c>
      <c r="T1053" s="149">
        <v>7.3629844040368998E-3</v>
      </c>
    </row>
    <row r="1054" spans="1:20" ht="82.5" customHeight="1" x14ac:dyDescent="0.25">
      <c r="A1054" s="148">
        <v>9.6400000000000006E-9</v>
      </c>
      <c r="B1054" s="149" t="s">
        <v>23356</v>
      </c>
      <c r="C1054" s="149">
        <v>2</v>
      </c>
      <c r="D1054" s="149">
        <v>136901587</v>
      </c>
      <c r="E1054" s="149" t="s">
        <v>23192</v>
      </c>
      <c r="F1054" s="149" t="s">
        <v>23212</v>
      </c>
      <c r="G1054" s="149" t="s">
        <v>149</v>
      </c>
      <c r="H1054" s="149">
        <v>5.7369031465468696</v>
      </c>
      <c r="I1054" s="150" t="s">
        <v>24316</v>
      </c>
      <c r="J1054" s="150" t="s">
        <v>25150</v>
      </c>
      <c r="K1054" s="149">
        <v>14915</v>
      </c>
      <c r="L1054" s="149">
        <v>24</v>
      </c>
      <c r="M1054" s="150" t="s">
        <v>23189</v>
      </c>
      <c r="N1054" s="149">
        <v>0.82</v>
      </c>
      <c r="O1054" s="149" t="s">
        <v>144</v>
      </c>
      <c r="P1054" s="149" t="s">
        <v>149</v>
      </c>
      <c r="S1054" s="149" t="s">
        <v>1093</v>
      </c>
      <c r="T1054" s="149">
        <v>2.0226021094419999E-4</v>
      </c>
    </row>
    <row r="1055" spans="1:20" ht="82.5" customHeight="1" x14ac:dyDescent="0.25">
      <c r="A1055" s="148">
        <v>9.6400000000000006E-9</v>
      </c>
      <c r="B1055" s="149" t="s">
        <v>23356</v>
      </c>
      <c r="C1055" s="149">
        <v>2</v>
      </c>
      <c r="D1055" s="149">
        <v>136901587</v>
      </c>
      <c r="E1055" s="149" t="s">
        <v>23193</v>
      </c>
      <c r="F1055" s="149" t="s">
        <v>23212</v>
      </c>
      <c r="G1055" s="149" t="s">
        <v>149</v>
      </c>
      <c r="H1055" s="149">
        <v>5.7369031465468696</v>
      </c>
      <c r="I1055" s="150" t="s">
        <v>24316</v>
      </c>
      <c r="J1055" s="150" t="s">
        <v>25150</v>
      </c>
      <c r="K1055" s="149">
        <v>14915</v>
      </c>
      <c r="L1055" s="149">
        <v>24</v>
      </c>
      <c r="M1055" s="150" t="s">
        <v>23189</v>
      </c>
      <c r="N1055" s="149">
        <v>0.82</v>
      </c>
      <c r="O1055" s="149" t="s">
        <v>144</v>
      </c>
      <c r="P1055" s="149" t="s">
        <v>149</v>
      </c>
      <c r="S1055" s="149" t="s">
        <v>1093</v>
      </c>
      <c r="T1055" s="149">
        <v>2.0226021094419999E-4</v>
      </c>
    </row>
    <row r="1056" spans="1:20" ht="82.5" customHeight="1" x14ac:dyDescent="0.25">
      <c r="A1056" s="148">
        <v>9.8000000000000001E-9</v>
      </c>
      <c r="B1056" s="149" t="s">
        <v>23467</v>
      </c>
      <c r="C1056" s="149">
        <v>10</v>
      </c>
      <c r="D1056" s="149">
        <v>17019559</v>
      </c>
      <c r="E1056" s="149" t="s">
        <v>23468</v>
      </c>
      <c r="F1056" s="149" t="s">
        <v>23190</v>
      </c>
      <c r="G1056" s="149" t="s">
        <v>144</v>
      </c>
      <c r="H1056" s="149">
        <v>5.7341336552796296</v>
      </c>
      <c r="I1056" s="150" t="s">
        <v>24325</v>
      </c>
      <c r="J1056" s="150" t="s">
        <v>25151</v>
      </c>
      <c r="K1056" s="149">
        <v>15333</v>
      </c>
      <c r="L1056" s="149">
        <v>23</v>
      </c>
      <c r="M1056" s="150" t="s">
        <v>23469</v>
      </c>
      <c r="N1056" s="149">
        <v>0.86699999999999999</v>
      </c>
      <c r="O1056" s="149" t="s">
        <v>143</v>
      </c>
      <c r="P1056" s="149" t="s">
        <v>144</v>
      </c>
      <c r="S1056" s="149" t="s">
        <v>1680</v>
      </c>
      <c r="T1056" s="149">
        <v>1.8668118470335001E-3</v>
      </c>
    </row>
    <row r="1057" spans="1:20" ht="82.5" customHeight="1" x14ac:dyDescent="0.25">
      <c r="A1057" s="148">
        <v>9.8000000000000001E-9</v>
      </c>
      <c r="B1057" s="149" t="s">
        <v>23465</v>
      </c>
      <c r="C1057" s="149">
        <v>12</v>
      </c>
      <c r="D1057" s="149">
        <v>100350616</v>
      </c>
      <c r="E1057" s="149" t="s">
        <v>23385</v>
      </c>
      <c r="F1057" s="149" t="s">
        <v>23188</v>
      </c>
      <c r="G1057" s="149" t="s">
        <v>154</v>
      </c>
      <c r="H1057" s="149">
        <v>-5.7342066181313198</v>
      </c>
      <c r="I1057" s="150" t="s">
        <v>24325</v>
      </c>
      <c r="J1057" s="150" t="s">
        <v>25152</v>
      </c>
      <c r="K1057" s="149">
        <v>15741</v>
      </c>
      <c r="L1057" s="149">
        <v>23</v>
      </c>
      <c r="M1057" s="150" t="s">
        <v>23466</v>
      </c>
      <c r="N1057" s="149">
        <v>0.91500000000000004</v>
      </c>
      <c r="Q1057" s="149" t="s">
        <v>3592</v>
      </c>
    </row>
    <row r="1058" spans="1:20" ht="82.5" customHeight="1" x14ac:dyDescent="0.25">
      <c r="A1058" s="148">
        <v>9.8099999999999998E-9</v>
      </c>
      <c r="B1058" s="149" t="s">
        <v>23448</v>
      </c>
      <c r="C1058" s="149">
        <v>2</v>
      </c>
      <c r="D1058" s="149">
        <v>136659495</v>
      </c>
      <c r="E1058" s="149" t="s">
        <v>23192</v>
      </c>
      <c r="F1058" s="149" t="s">
        <v>23188</v>
      </c>
      <c r="G1058" s="149" t="s">
        <v>154</v>
      </c>
      <c r="H1058" s="149">
        <v>5.7339976231720202</v>
      </c>
      <c r="I1058" s="150" t="s">
        <v>24316</v>
      </c>
      <c r="J1058" s="150" t="s">
        <v>25153</v>
      </c>
      <c r="K1058" s="149">
        <v>14914</v>
      </c>
      <c r="L1058" s="149">
        <v>24</v>
      </c>
      <c r="M1058" s="150" t="s">
        <v>23194</v>
      </c>
      <c r="N1058" s="149">
        <v>0.82</v>
      </c>
      <c r="O1058" s="149" t="s">
        <v>149</v>
      </c>
      <c r="P1058" s="149" t="s">
        <v>154</v>
      </c>
      <c r="S1058" s="149" t="s">
        <v>2437</v>
      </c>
      <c r="T1058" s="149">
        <v>2.0846098852610002E-3</v>
      </c>
    </row>
    <row r="1059" spans="1:20" ht="82.5" customHeight="1" x14ac:dyDescent="0.25">
      <c r="A1059" s="148">
        <v>9.8099999999999998E-9</v>
      </c>
      <c r="B1059" s="149" t="s">
        <v>23448</v>
      </c>
      <c r="C1059" s="149">
        <v>2</v>
      </c>
      <c r="D1059" s="149">
        <v>136659495</v>
      </c>
      <c r="E1059" s="149" t="s">
        <v>23193</v>
      </c>
      <c r="F1059" s="149" t="s">
        <v>23188</v>
      </c>
      <c r="G1059" s="149" t="s">
        <v>154</v>
      </c>
      <c r="H1059" s="149">
        <v>5.7339976231720202</v>
      </c>
      <c r="I1059" s="150" t="s">
        <v>24316</v>
      </c>
      <c r="J1059" s="150" t="s">
        <v>25153</v>
      </c>
      <c r="K1059" s="149">
        <v>14914</v>
      </c>
      <c r="L1059" s="149">
        <v>24</v>
      </c>
      <c r="M1059" s="150" t="s">
        <v>23194</v>
      </c>
      <c r="N1059" s="149">
        <v>0.82</v>
      </c>
      <c r="O1059" s="149" t="s">
        <v>149</v>
      </c>
      <c r="P1059" s="149" t="s">
        <v>154</v>
      </c>
      <c r="S1059" s="149" t="s">
        <v>2437</v>
      </c>
      <c r="T1059" s="149">
        <v>2.0846098852610002E-3</v>
      </c>
    </row>
    <row r="1060" spans="1:20" ht="82.5" customHeight="1" x14ac:dyDescent="0.25">
      <c r="A1060" s="148">
        <v>9.8199999999999996E-9</v>
      </c>
      <c r="B1060" s="149" t="s">
        <v>23470</v>
      </c>
      <c r="C1060" s="149">
        <v>12</v>
      </c>
      <c r="D1060" s="149">
        <v>100487095</v>
      </c>
      <c r="E1060" s="149" t="s">
        <v>23385</v>
      </c>
      <c r="F1060" s="149" t="s">
        <v>23243</v>
      </c>
      <c r="G1060" s="149" t="s">
        <v>144</v>
      </c>
      <c r="H1060" s="149">
        <v>-5.7338369276952701</v>
      </c>
      <c r="I1060" s="150" t="s">
        <v>24321</v>
      </c>
      <c r="J1060" s="150" t="s">
        <v>25154</v>
      </c>
      <c r="K1060" s="149">
        <v>15228</v>
      </c>
      <c r="L1060" s="149">
        <v>21</v>
      </c>
      <c r="M1060" s="150" t="s">
        <v>23471</v>
      </c>
      <c r="N1060" s="149">
        <v>0.91900000000000004</v>
      </c>
      <c r="Q1060" s="149" t="s">
        <v>3592</v>
      </c>
    </row>
    <row r="1061" spans="1:20" ht="82.5" customHeight="1" x14ac:dyDescent="0.25">
      <c r="A1061" s="148">
        <v>9.8500000000000005E-9</v>
      </c>
      <c r="B1061" s="149" t="s">
        <v>23472</v>
      </c>
      <c r="C1061" s="149">
        <v>12</v>
      </c>
      <c r="D1061" s="149">
        <v>100572493</v>
      </c>
      <c r="E1061" s="149" t="s">
        <v>23385</v>
      </c>
      <c r="F1061" s="149" t="s">
        <v>23242</v>
      </c>
      <c r="G1061" s="149" t="s">
        <v>149</v>
      </c>
      <c r="H1061" s="149">
        <v>-5.7333771712174002</v>
      </c>
      <c r="I1061" s="150" t="s">
        <v>24321</v>
      </c>
      <c r="J1061" s="150" t="s">
        <v>25155</v>
      </c>
      <c r="K1061" s="149">
        <v>15229</v>
      </c>
      <c r="L1061" s="149">
        <v>21</v>
      </c>
      <c r="M1061" s="150" t="s">
        <v>23394</v>
      </c>
      <c r="N1061" s="149">
        <v>0.91900000000000004</v>
      </c>
      <c r="Q1061" s="149" t="s">
        <v>3592</v>
      </c>
    </row>
    <row r="1062" spans="1:20" ht="82.5" customHeight="1" x14ac:dyDescent="0.25">
      <c r="A1062" s="148">
        <v>1.0099999999999999E-8</v>
      </c>
      <c r="B1062" s="149" t="s">
        <v>23473</v>
      </c>
      <c r="C1062" s="149">
        <v>12</v>
      </c>
      <c r="D1062" s="149">
        <v>100495426</v>
      </c>
      <c r="E1062" s="149" t="s">
        <v>23385</v>
      </c>
      <c r="F1062" s="149" t="s">
        <v>23232</v>
      </c>
      <c r="G1062" s="149" t="s">
        <v>144</v>
      </c>
      <c r="H1062" s="149">
        <v>-5.7291648794310301</v>
      </c>
      <c r="I1062" s="150" t="s">
        <v>24321</v>
      </c>
      <c r="J1062" s="150" t="s">
        <v>25156</v>
      </c>
      <c r="K1062" s="149">
        <v>15228</v>
      </c>
      <c r="L1062" s="149">
        <v>21</v>
      </c>
      <c r="M1062" s="150" t="s">
        <v>23471</v>
      </c>
      <c r="N1062" s="149">
        <v>0.91900000000000004</v>
      </c>
      <c r="Q1062" s="149" t="s">
        <v>3592</v>
      </c>
    </row>
    <row r="1063" spans="1:20" ht="82.5" customHeight="1" x14ac:dyDescent="0.25">
      <c r="A1063" s="148">
        <v>1.02E-8</v>
      </c>
      <c r="B1063" s="149" t="s">
        <v>23368</v>
      </c>
      <c r="C1063" s="149">
        <v>2</v>
      </c>
      <c r="D1063" s="149">
        <v>136615222</v>
      </c>
      <c r="E1063" s="149" t="s">
        <v>23187</v>
      </c>
      <c r="F1063" s="149" t="s">
        <v>23204</v>
      </c>
      <c r="G1063" s="149" t="s">
        <v>149</v>
      </c>
      <c r="H1063" s="149">
        <v>5.7281193725263702</v>
      </c>
      <c r="I1063" s="150" t="s">
        <v>24316</v>
      </c>
      <c r="J1063" s="150" t="s">
        <v>25157</v>
      </c>
      <c r="K1063" s="149">
        <v>14778</v>
      </c>
      <c r="L1063" s="149">
        <v>24</v>
      </c>
      <c r="M1063" s="150" t="s">
        <v>23189</v>
      </c>
      <c r="N1063" s="149">
        <v>0.81100000000000005</v>
      </c>
      <c r="O1063" s="149" t="s">
        <v>154</v>
      </c>
      <c r="P1063" s="149" t="s">
        <v>149</v>
      </c>
      <c r="Q1063" s="149" t="s">
        <v>14</v>
      </c>
      <c r="R1063" s="149">
        <v>2.87581323391157E-2</v>
      </c>
      <c r="S1063" s="149" t="s">
        <v>2008</v>
      </c>
      <c r="T1063" s="149">
        <v>4.1610944500090003E-3</v>
      </c>
    </row>
    <row r="1064" spans="1:20" ht="82.5" customHeight="1" x14ac:dyDescent="0.25">
      <c r="A1064" s="148">
        <v>1.02E-8</v>
      </c>
      <c r="B1064" s="149" t="s">
        <v>23271</v>
      </c>
      <c r="C1064" s="149">
        <v>2</v>
      </c>
      <c r="D1064" s="149">
        <v>135479980</v>
      </c>
      <c r="E1064" s="149" t="s">
        <v>23221</v>
      </c>
      <c r="F1064" s="149" t="s">
        <v>23232</v>
      </c>
      <c r="G1064" s="149" t="s">
        <v>149</v>
      </c>
      <c r="H1064" s="149">
        <v>5.7267077269016102</v>
      </c>
      <c r="I1064" s="150" t="s">
        <v>24316</v>
      </c>
      <c r="J1064" s="150" t="s">
        <v>25158</v>
      </c>
      <c r="K1064" s="149">
        <v>17990</v>
      </c>
      <c r="L1064" s="149">
        <v>24</v>
      </c>
      <c r="M1064" s="150" t="s">
        <v>23189</v>
      </c>
      <c r="N1064" s="149">
        <v>0.97299999999999998</v>
      </c>
    </row>
    <row r="1065" spans="1:20" ht="82.5" customHeight="1" x14ac:dyDescent="0.25">
      <c r="A1065" s="148">
        <v>1.02E-8</v>
      </c>
      <c r="B1065" s="149" t="s">
        <v>23474</v>
      </c>
      <c r="C1065" s="149">
        <v>12</v>
      </c>
      <c r="D1065" s="149">
        <v>100349422</v>
      </c>
      <c r="E1065" s="149" t="s">
        <v>23385</v>
      </c>
      <c r="F1065" s="149" t="s">
        <v>23232</v>
      </c>
      <c r="G1065" s="149" t="s">
        <v>144</v>
      </c>
      <c r="H1065" s="149">
        <v>-5.7281105005310602</v>
      </c>
      <c r="I1065" s="150" t="s">
        <v>24325</v>
      </c>
      <c r="J1065" s="150" t="s">
        <v>25159</v>
      </c>
      <c r="K1065" s="149">
        <v>15741</v>
      </c>
      <c r="L1065" s="149">
        <v>23</v>
      </c>
      <c r="M1065" s="150" t="s">
        <v>23466</v>
      </c>
      <c r="N1065" s="149">
        <v>0.91500000000000004</v>
      </c>
      <c r="Q1065" s="149" t="s">
        <v>3592</v>
      </c>
    </row>
    <row r="1066" spans="1:20" ht="82.5" customHeight="1" x14ac:dyDescent="0.25">
      <c r="A1066" s="148">
        <v>1.03E-8</v>
      </c>
      <c r="B1066" s="149" t="s">
        <v>23420</v>
      </c>
      <c r="C1066" s="149">
        <v>2</v>
      </c>
      <c r="D1066" s="149">
        <v>136536113</v>
      </c>
      <c r="E1066" s="149" t="s">
        <v>23187</v>
      </c>
      <c r="F1066" s="149" t="s">
        <v>23243</v>
      </c>
      <c r="G1066" s="149" t="s">
        <v>144</v>
      </c>
      <c r="H1066" s="149">
        <v>5.7250873412382797</v>
      </c>
      <c r="I1066" s="150" t="s">
        <v>24324</v>
      </c>
      <c r="J1066" s="150" t="s">
        <v>25160</v>
      </c>
      <c r="K1066" s="149">
        <v>12157</v>
      </c>
      <c r="L1066" s="149">
        <v>22</v>
      </c>
      <c r="M1066" s="150" t="s">
        <v>23419</v>
      </c>
      <c r="N1066" s="149">
        <v>0.79700000000000004</v>
      </c>
      <c r="O1066" s="149" t="s">
        <v>154</v>
      </c>
      <c r="P1066" s="149" t="s">
        <v>144</v>
      </c>
      <c r="Q1066" s="149" t="s">
        <v>14</v>
      </c>
      <c r="R1066" s="149">
        <v>7.7154052607977999E-3</v>
      </c>
      <c r="S1066" s="149" t="s">
        <v>508</v>
      </c>
      <c r="T1066" s="149">
        <v>7.3501503917537004E-3</v>
      </c>
    </row>
    <row r="1067" spans="1:20" ht="82.5" customHeight="1" x14ac:dyDescent="0.25">
      <c r="A1067" s="148">
        <v>1.03E-8</v>
      </c>
      <c r="B1067" s="149" t="s">
        <v>23475</v>
      </c>
      <c r="C1067" s="149">
        <v>19</v>
      </c>
      <c r="D1067" s="149">
        <v>1032702</v>
      </c>
      <c r="E1067" s="149" t="s">
        <v>23405</v>
      </c>
      <c r="F1067" s="149" t="s">
        <v>23204</v>
      </c>
      <c r="G1067" s="149" t="s">
        <v>149</v>
      </c>
      <c r="H1067" s="149">
        <v>5.7262436578751004</v>
      </c>
      <c r="I1067" s="150" t="s">
        <v>24323</v>
      </c>
      <c r="J1067" s="150" t="s">
        <v>25161</v>
      </c>
      <c r="K1067" s="149">
        <v>4948</v>
      </c>
      <c r="L1067" s="149">
        <v>20</v>
      </c>
      <c r="M1067" s="150" t="s">
        <v>23406</v>
      </c>
      <c r="N1067" s="149">
        <v>0.29499999999999998</v>
      </c>
      <c r="O1067" s="149" t="s">
        <v>154</v>
      </c>
      <c r="P1067" s="149" t="s">
        <v>149</v>
      </c>
      <c r="Q1067" s="149" t="s">
        <v>2077</v>
      </c>
      <c r="R1067" s="149">
        <v>0.23089687263283601</v>
      </c>
      <c r="S1067" s="149" t="s">
        <v>1192</v>
      </c>
      <c r="T1067" s="149">
        <v>4.4652572986794E-3</v>
      </c>
    </row>
    <row r="1068" spans="1:20" ht="82.5" customHeight="1" x14ac:dyDescent="0.25">
      <c r="A1068" s="148">
        <v>1.03E-8</v>
      </c>
      <c r="B1068" s="149" t="s">
        <v>23476</v>
      </c>
      <c r="C1068" s="149">
        <v>2</v>
      </c>
      <c r="D1068" s="149">
        <v>136537057</v>
      </c>
      <c r="E1068" s="149" t="s">
        <v>23191</v>
      </c>
      <c r="F1068" s="149" t="s">
        <v>23201</v>
      </c>
      <c r="G1068" s="149" t="s">
        <v>143</v>
      </c>
      <c r="H1068" s="149">
        <v>5.72590866369588</v>
      </c>
      <c r="I1068" s="150" t="s">
        <v>24324</v>
      </c>
      <c r="J1068" s="150" t="s">
        <v>25162</v>
      </c>
      <c r="K1068" s="149">
        <v>13623</v>
      </c>
      <c r="L1068" s="149">
        <v>22</v>
      </c>
      <c r="M1068" s="150" t="s">
        <v>23419</v>
      </c>
      <c r="N1068" s="149">
        <v>0.88700000000000001</v>
      </c>
      <c r="O1068" s="149" t="s">
        <v>144</v>
      </c>
      <c r="P1068" s="149" t="s">
        <v>143</v>
      </c>
      <c r="S1068" s="149" t="s">
        <v>736</v>
      </c>
      <c r="T1068" s="149">
        <v>5.0362164259064998E-3</v>
      </c>
    </row>
    <row r="1069" spans="1:20" ht="82.5" customHeight="1" x14ac:dyDescent="0.25">
      <c r="A1069" s="148">
        <v>1.04E-8</v>
      </c>
      <c r="B1069" s="149" t="s">
        <v>23477</v>
      </c>
      <c r="C1069" s="149">
        <v>7</v>
      </c>
      <c r="D1069" s="149">
        <v>31085162</v>
      </c>
      <c r="E1069" s="149" t="s">
        <v>23478</v>
      </c>
      <c r="F1069" s="149" t="s">
        <v>23188</v>
      </c>
      <c r="G1069" s="149" t="s">
        <v>154</v>
      </c>
      <c r="H1069" s="149">
        <v>5.7244206674913496</v>
      </c>
      <c r="I1069" s="150" t="s">
        <v>24316</v>
      </c>
      <c r="J1069" s="150" t="s">
        <v>25163</v>
      </c>
      <c r="K1069" s="149">
        <v>17380</v>
      </c>
      <c r="L1069" s="149">
        <v>24</v>
      </c>
      <c r="M1069" s="150" t="s">
        <v>23189</v>
      </c>
      <c r="N1069" s="149">
        <v>0.94199999999999995</v>
      </c>
      <c r="O1069" s="149" t="s">
        <v>149</v>
      </c>
      <c r="P1069" s="149" t="s">
        <v>154</v>
      </c>
      <c r="Q1069" s="149" t="s">
        <v>1551</v>
      </c>
      <c r="R1069" s="149">
        <v>0.11655984335960599</v>
      </c>
      <c r="S1069" s="149" t="s">
        <v>3002</v>
      </c>
      <c r="T1069" s="149">
        <v>1.4751041673507E-3</v>
      </c>
    </row>
    <row r="1070" spans="1:20" ht="82.5" customHeight="1" x14ac:dyDescent="0.25">
      <c r="A1070" s="148">
        <v>1.04E-8</v>
      </c>
      <c r="B1070" s="149" t="s">
        <v>23479</v>
      </c>
      <c r="C1070" s="149">
        <v>2</v>
      </c>
      <c r="D1070" s="149">
        <v>136552629</v>
      </c>
      <c r="E1070" s="149" t="s">
        <v>23192</v>
      </c>
      <c r="F1070" s="149" t="s">
        <v>23242</v>
      </c>
      <c r="G1070" s="149" t="s">
        <v>149</v>
      </c>
      <c r="H1070" s="149">
        <v>5.7232716705333004</v>
      </c>
      <c r="I1070" s="150" t="s">
        <v>24326</v>
      </c>
      <c r="J1070" s="150" t="s">
        <v>25164</v>
      </c>
      <c r="K1070" s="149">
        <v>12187</v>
      </c>
      <c r="L1070" s="149">
        <v>21</v>
      </c>
      <c r="M1070" s="150" t="s">
        <v>23480</v>
      </c>
      <c r="N1070" s="149">
        <v>0.81</v>
      </c>
      <c r="O1070" s="149" t="s">
        <v>143</v>
      </c>
      <c r="P1070" s="149" t="s">
        <v>149</v>
      </c>
      <c r="S1070" s="149" t="s">
        <v>736</v>
      </c>
      <c r="T1070" s="149">
        <v>3.7994704298915001E-3</v>
      </c>
    </row>
    <row r="1071" spans="1:20" ht="82.5" customHeight="1" x14ac:dyDescent="0.25">
      <c r="A1071" s="148">
        <v>1.04E-8</v>
      </c>
      <c r="B1071" s="149" t="s">
        <v>23479</v>
      </c>
      <c r="C1071" s="149">
        <v>2</v>
      </c>
      <c r="D1071" s="149">
        <v>136552629</v>
      </c>
      <c r="E1071" s="149" t="s">
        <v>23193</v>
      </c>
      <c r="F1071" s="149" t="s">
        <v>23242</v>
      </c>
      <c r="G1071" s="149" t="s">
        <v>149</v>
      </c>
      <c r="H1071" s="149">
        <v>5.7232716705333004</v>
      </c>
      <c r="I1071" s="150" t="s">
        <v>24326</v>
      </c>
      <c r="J1071" s="150" t="s">
        <v>25164</v>
      </c>
      <c r="K1071" s="149">
        <v>12187</v>
      </c>
      <c r="L1071" s="149">
        <v>21</v>
      </c>
      <c r="M1071" s="150" t="s">
        <v>23480</v>
      </c>
      <c r="N1071" s="149">
        <v>0.81</v>
      </c>
      <c r="O1071" s="149" t="s">
        <v>143</v>
      </c>
      <c r="P1071" s="149" t="s">
        <v>149</v>
      </c>
      <c r="S1071" s="149" t="s">
        <v>736</v>
      </c>
      <c r="T1071" s="149">
        <v>3.7994704298915001E-3</v>
      </c>
    </row>
    <row r="1072" spans="1:20" ht="82.5" customHeight="1" x14ac:dyDescent="0.25">
      <c r="A1072" s="148">
        <v>1.05E-8</v>
      </c>
      <c r="B1072" s="149" t="s">
        <v>23481</v>
      </c>
      <c r="C1072" s="149">
        <v>12</v>
      </c>
      <c r="D1072" s="149">
        <v>100350261</v>
      </c>
      <c r="E1072" s="149" t="s">
        <v>23385</v>
      </c>
      <c r="F1072" s="149" t="s">
        <v>23232</v>
      </c>
      <c r="G1072" s="149" t="s">
        <v>144</v>
      </c>
      <c r="H1072" s="149">
        <v>-5.7223726652695701</v>
      </c>
      <c r="I1072" s="150" t="s">
        <v>24327</v>
      </c>
      <c r="J1072" s="150" t="s">
        <v>25165</v>
      </c>
      <c r="K1072" s="149">
        <v>15634</v>
      </c>
      <c r="L1072" s="149">
        <v>22</v>
      </c>
      <c r="M1072" s="150" t="s">
        <v>23482</v>
      </c>
      <c r="N1072" s="149">
        <v>0.91300000000000003</v>
      </c>
      <c r="Q1072" s="149" t="s">
        <v>3592</v>
      </c>
    </row>
    <row r="1073" spans="1:20" ht="82.5" customHeight="1" x14ac:dyDescent="0.25">
      <c r="A1073" s="148">
        <v>1.05E-8</v>
      </c>
      <c r="B1073" s="149" t="s">
        <v>23364</v>
      </c>
      <c r="C1073" s="149">
        <v>2</v>
      </c>
      <c r="D1073" s="149">
        <v>135803766</v>
      </c>
      <c r="E1073" s="149" t="s">
        <v>23187</v>
      </c>
      <c r="F1073" s="149" t="s">
        <v>23190</v>
      </c>
      <c r="G1073" s="149" t="s">
        <v>144</v>
      </c>
      <c r="H1073" s="149">
        <v>5.72226192208944</v>
      </c>
      <c r="I1073" s="150" t="s">
        <v>24316</v>
      </c>
      <c r="J1073" s="150" t="s">
        <v>25166</v>
      </c>
      <c r="K1073" s="149">
        <v>14778</v>
      </c>
      <c r="L1073" s="149">
        <v>24</v>
      </c>
      <c r="M1073" s="150" t="s">
        <v>23189</v>
      </c>
      <c r="N1073" s="149">
        <v>0.81100000000000005</v>
      </c>
      <c r="O1073" s="149" t="s">
        <v>143</v>
      </c>
      <c r="P1073" s="149" t="s">
        <v>144</v>
      </c>
      <c r="Q1073" s="149" t="s">
        <v>14</v>
      </c>
      <c r="R1073" s="149">
        <v>0.339561859450693</v>
      </c>
      <c r="S1073" s="149" t="s">
        <v>2437</v>
      </c>
      <c r="T1073" s="149">
        <v>4.2267722687170002E-3</v>
      </c>
    </row>
    <row r="1074" spans="1:20" ht="82.5" customHeight="1" x14ac:dyDescent="0.25">
      <c r="A1074" s="148">
        <v>1.05E-8</v>
      </c>
      <c r="B1074" s="149" t="s">
        <v>23418</v>
      </c>
      <c r="C1074" s="149">
        <v>2</v>
      </c>
      <c r="D1074" s="149">
        <v>136535364</v>
      </c>
      <c r="E1074" s="149" t="s">
        <v>23192</v>
      </c>
      <c r="F1074" s="149" t="s">
        <v>23236</v>
      </c>
      <c r="G1074" s="149" t="s">
        <v>154</v>
      </c>
      <c r="H1074" s="149">
        <v>5.7220736127681802</v>
      </c>
      <c r="I1074" s="150" t="s">
        <v>24324</v>
      </c>
      <c r="J1074" s="150" t="s">
        <v>25167</v>
      </c>
      <c r="K1074" s="149">
        <v>12287</v>
      </c>
      <c r="L1074" s="149">
        <v>22</v>
      </c>
      <c r="M1074" s="150" t="s">
        <v>23419</v>
      </c>
      <c r="N1074" s="149">
        <v>0.80600000000000005</v>
      </c>
      <c r="O1074" s="149" t="s">
        <v>143</v>
      </c>
      <c r="P1074" s="149" t="s">
        <v>154</v>
      </c>
      <c r="S1074" s="149" t="s">
        <v>508</v>
      </c>
      <c r="T1074" s="149">
        <v>7.3629844040368998E-3</v>
      </c>
    </row>
    <row r="1075" spans="1:20" ht="82.5" customHeight="1" x14ac:dyDescent="0.25">
      <c r="A1075" s="148">
        <v>1.05E-8</v>
      </c>
      <c r="B1075" s="149" t="s">
        <v>23418</v>
      </c>
      <c r="C1075" s="149">
        <v>2</v>
      </c>
      <c r="D1075" s="149">
        <v>136535364</v>
      </c>
      <c r="E1075" s="149" t="s">
        <v>23193</v>
      </c>
      <c r="F1075" s="149" t="s">
        <v>23236</v>
      </c>
      <c r="G1075" s="149" t="s">
        <v>154</v>
      </c>
      <c r="H1075" s="149">
        <v>5.7220736127681802</v>
      </c>
      <c r="I1075" s="150" t="s">
        <v>24324</v>
      </c>
      <c r="J1075" s="150" t="s">
        <v>25167</v>
      </c>
      <c r="K1075" s="149">
        <v>12287</v>
      </c>
      <c r="L1075" s="149">
        <v>22</v>
      </c>
      <c r="M1075" s="150" t="s">
        <v>23419</v>
      </c>
      <c r="N1075" s="149">
        <v>0.80600000000000005</v>
      </c>
      <c r="O1075" s="149" t="s">
        <v>143</v>
      </c>
      <c r="P1075" s="149" t="s">
        <v>154</v>
      </c>
      <c r="S1075" s="149" t="s">
        <v>508</v>
      </c>
      <c r="T1075" s="149">
        <v>7.3629844040368998E-3</v>
      </c>
    </row>
    <row r="1076" spans="1:20" ht="82.5" customHeight="1" x14ac:dyDescent="0.25">
      <c r="A1076" s="148">
        <v>1.07E-8</v>
      </c>
      <c r="B1076" s="149" t="s">
        <v>23402</v>
      </c>
      <c r="C1076" s="149">
        <v>2</v>
      </c>
      <c r="D1076" s="149">
        <v>135914038</v>
      </c>
      <c r="E1076" s="149" t="s">
        <v>23191</v>
      </c>
      <c r="F1076" s="149" t="s">
        <v>23204</v>
      </c>
      <c r="G1076" s="149" t="s">
        <v>149</v>
      </c>
      <c r="H1076" s="149">
        <v>5.7186067419934696</v>
      </c>
      <c r="I1076" s="150" t="s">
        <v>24316</v>
      </c>
      <c r="J1076" s="150" t="s">
        <v>25168</v>
      </c>
      <c r="K1076" s="149">
        <v>16313</v>
      </c>
      <c r="L1076" s="149">
        <v>24</v>
      </c>
      <c r="M1076" s="150" t="s">
        <v>23189</v>
      </c>
      <c r="N1076" s="149">
        <v>0.89500000000000002</v>
      </c>
      <c r="O1076" s="149" t="s">
        <v>154</v>
      </c>
      <c r="P1076" s="149" t="s">
        <v>149</v>
      </c>
      <c r="S1076" s="149" t="s">
        <v>2437</v>
      </c>
      <c r="T1076" s="149">
        <v>2.6736439274047002E-3</v>
      </c>
    </row>
    <row r="1077" spans="1:20" ht="82.5" customHeight="1" x14ac:dyDescent="0.25">
      <c r="A1077" s="148">
        <v>1.07E-8</v>
      </c>
      <c r="B1077" s="149" t="s">
        <v>23483</v>
      </c>
      <c r="C1077" s="149">
        <v>2</v>
      </c>
      <c r="D1077" s="149">
        <v>136926719</v>
      </c>
      <c r="E1077" s="149" t="s">
        <v>23191</v>
      </c>
      <c r="F1077" s="149" t="s">
        <v>23212</v>
      </c>
      <c r="G1077" s="149" t="s">
        <v>149</v>
      </c>
      <c r="H1077" s="149">
        <v>5.7197578158670499</v>
      </c>
      <c r="I1077" s="150" t="s">
        <v>24316</v>
      </c>
      <c r="J1077" s="150" t="s">
        <v>25169</v>
      </c>
      <c r="K1077" s="149">
        <v>16313</v>
      </c>
      <c r="L1077" s="149">
        <v>24</v>
      </c>
      <c r="M1077" s="150" t="s">
        <v>23189</v>
      </c>
      <c r="N1077" s="149">
        <v>0.89500000000000002</v>
      </c>
      <c r="O1077" s="149" t="s">
        <v>144</v>
      </c>
      <c r="P1077" s="149" t="s">
        <v>149</v>
      </c>
      <c r="S1077" s="149" t="s">
        <v>1093</v>
      </c>
      <c r="T1077" s="149">
        <v>3.9484114700569998E-4</v>
      </c>
    </row>
    <row r="1078" spans="1:20" ht="82.5" customHeight="1" x14ac:dyDescent="0.25">
      <c r="A1078" s="148">
        <v>1.07E-8</v>
      </c>
      <c r="B1078" s="149" t="s">
        <v>23388</v>
      </c>
      <c r="C1078" s="149">
        <v>2</v>
      </c>
      <c r="D1078" s="149">
        <v>136228887</v>
      </c>
      <c r="E1078" s="149" t="s">
        <v>23187</v>
      </c>
      <c r="F1078" s="149" t="s">
        <v>23204</v>
      </c>
      <c r="G1078" s="149" t="s">
        <v>149</v>
      </c>
      <c r="H1078" s="149">
        <v>5.7193559505299696</v>
      </c>
      <c r="I1078" s="150" t="s">
        <v>24316</v>
      </c>
      <c r="J1078" s="150" t="s">
        <v>25170</v>
      </c>
      <c r="K1078" s="149">
        <v>14778</v>
      </c>
      <c r="L1078" s="149">
        <v>24</v>
      </c>
      <c r="M1078" s="150" t="s">
        <v>23189</v>
      </c>
      <c r="N1078" s="149">
        <v>0.81100000000000005</v>
      </c>
      <c r="O1078" s="149" t="s">
        <v>154</v>
      </c>
      <c r="P1078" s="149" t="s">
        <v>149</v>
      </c>
      <c r="Q1078" s="149" t="s">
        <v>14</v>
      </c>
      <c r="R1078" s="149">
        <v>0.13452887055992499</v>
      </c>
      <c r="S1078" s="149" t="s">
        <v>2437</v>
      </c>
      <c r="T1078" s="149">
        <v>5.7084836437359E-3</v>
      </c>
    </row>
    <row r="1079" spans="1:20" ht="82.5" customHeight="1" x14ac:dyDescent="0.25">
      <c r="A1079" s="148">
        <v>1.0800000000000001E-8</v>
      </c>
      <c r="B1079" s="149" t="s">
        <v>23365</v>
      </c>
      <c r="C1079" s="149">
        <v>2</v>
      </c>
      <c r="D1079" s="149">
        <v>136908062</v>
      </c>
      <c r="E1079" s="149" t="s">
        <v>23187</v>
      </c>
      <c r="F1079" s="149" t="s">
        <v>23226</v>
      </c>
      <c r="G1079" s="149" t="s">
        <v>154</v>
      </c>
      <c r="H1079" s="149">
        <v>5.7181788389145698</v>
      </c>
      <c r="I1079" s="150" t="s">
        <v>24316</v>
      </c>
      <c r="J1079" s="150" t="s">
        <v>25171</v>
      </c>
      <c r="K1079" s="149">
        <v>14778</v>
      </c>
      <c r="L1079" s="149">
        <v>24</v>
      </c>
      <c r="M1079" s="150" t="s">
        <v>23189</v>
      </c>
      <c r="N1079" s="149">
        <v>0.81100000000000005</v>
      </c>
      <c r="O1079" s="149" t="s">
        <v>144</v>
      </c>
      <c r="P1079" s="149" t="s">
        <v>154</v>
      </c>
      <c r="Q1079" s="149" t="s">
        <v>14</v>
      </c>
      <c r="R1079" s="149">
        <v>9.6643185034489998E-4</v>
      </c>
      <c r="S1079" s="149" t="s">
        <v>1093</v>
      </c>
      <c r="T1079" s="149">
        <v>1.592806361704E-4</v>
      </c>
    </row>
    <row r="1080" spans="1:20" ht="82.5" customHeight="1" x14ac:dyDescent="0.25">
      <c r="A1080" s="148">
        <v>1.0800000000000001E-8</v>
      </c>
      <c r="B1080" s="149" t="s">
        <v>23484</v>
      </c>
      <c r="C1080" s="149">
        <v>13</v>
      </c>
      <c r="D1080" s="149">
        <v>112859829</v>
      </c>
      <c r="E1080" s="149" t="s">
        <v>23187</v>
      </c>
      <c r="F1080" s="149" t="s">
        <v>23204</v>
      </c>
      <c r="G1080" s="149" t="s">
        <v>149</v>
      </c>
      <c r="H1080" s="149">
        <v>5.7170835364442301</v>
      </c>
      <c r="I1080" s="150" t="s">
        <v>24316</v>
      </c>
      <c r="J1080" s="150" t="s">
        <v>25172</v>
      </c>
      <c r="K1080" s="149">
        <v>14778</v>
      </c>
      <c r="L1080" s="149">
        <v>24</v>
      </c>
      <c r="M1080" s="150" t="s">
        <v>23189</v>
      </c>
      <c r="N1080" s="149">
        <v>0.81100000000000005</v>
      </c>
      <c r="Q1080" s="149" t="s">
        <v>14</v>
      </c>
    </row>
    <row r="1081" spans="1:20" ht="82.5" customHeight="1" x14ac:dyDescent="0.25">
      <c r="A1081" s="148">
        <v>1.09E-8</v>
      </c>
      <c r="B1081" s="149" t="s">
        <v>23420</v>
      </c>
      <c r="C1081" s="149">
        <v>2</v>
      </c>
      <c r="D1081" s="149">
        <v>136536113</v>
      </c>
      <c r="E1081" s="149" t="s">
        <v>23192</v>
      </c>
      <c r="F1081" s="149" t="s">
        <v>23243</v>
      </c>
      <c r="G1081" s="149" t="s">
        <v>144</v>
      </c>
      <c r="H1081" s="149">
        <v>5.7161375730092203</v>
      </c>
      <c r="I1081" s="150" t="s">
        <v>24324</v>
      </c>
      <c r="J1081" s="150" t="s">
        <v>25173</v>
      </c>
      <c r="K1081" s="149">
        <v>12287</v>
      </c>
      <c r="L1081" s="149">
        <v>22</v>
      </c>
      <c r="M1081" s="150" t="s">
        <v>23419</v>
      </c>
      <c r="N1081" s="149">
        <v>0.80600000000000005</v>
      </c>
      <c r="O1081" s="149" t="s">
        <v>154</v>
      </c>
      <c r="P1081" s="149" t="s">
        <v>144</v>
      </c>
      <c r="S1081" s="149" t="s">
        <v>508</v>
      </c>
      <c r="T1081" s="149">
        <v>7.3501503917537004E-3</v>
      </c>
    </row>
    <row r="1082" spans="1:20" ht="82.5" customHeight="1" x14ac:dyDescent="0.25">
      <c r="A1082" s="148">
        <v>1.09E-8</v>
      </c>
      <c r="B1082" s="149" t="s">
        <v>23420</v>
      </c>
      <c r="C1082" s="149">
        <v>2</v>
      </c>
      <c r="D1082" s="149">
        <v>136536113</v>
      </c>
      <c r="E1082" s="149" t="s">
        <v>23193</v>
      </c>
      <c r="F1082" s="149" t="s">
        <v>23243</v>
      </c>
      <c r="G1082" s="149" t="s">
        <v>144</v>
      </c>
      <c r="H1082" s="149">
        <v>5.7161375730092203</v>
      </c>
      <c r="I1082" s="150" t="s">
        <v>24324</v>
      </c>
      <c r="J1082" s="150" t="s">
        <v>25173</v>
      </c>
      <c r="K1082" s="149">
        <v>12287</v>
      </c>
      <c r="L1082" s="149">
        <v>22</v>
      </c>
      <c r="M1082" s="150" t="s">
        <v>23419</v>
      </c>
      <c r="N1082" s="149">
        <v>0.80600000000000005</v>
      </c>
      <c r="O1082" s="149" t="s">
        <v>154</v>
      </c>
      <c r="P1082" s="149" t="s">
        <v>144</v>
      </c>
      <c r="S1082" s="149" t="s">
        <v>508</v>
      </c>
      <c r="T1082" s="149">
        <v>7.3501503917537004E-3</v>
      </c>
    </row>
    <row r="1083" spans="1:20" ht="82.5" customHeight="1" x14ac:dyDescent="0.25">
      <c r="A1083" s="148">
        <v>1.09E-8</v>
      </c>
      <c r="B1083" s="149" t="s">
        <v>23375</v>
      </c>
      <c r="C1083" s="149">
        <v>2</v>
      </c>
      <c r="D1083" s="149">
        <v>135782456</v>
      </c>
      <c r="E1083" s="149" t="s">
        <v>23187</v>
      </c>
      <c r="F1083" s="149" t="s">
        <v>23201</v>
      </c>
      <c r="G1083" s="149" t="s">
        <v>143</v>
      </c>
      <c r="H1083" s="149">
        <v>5.7161705005749699</v>
      </c>
      <c r="I1083" s="150" t="s">
        <v>24316</v>
      </c>
      <c r="J1083" s="150" t="s">
        <v>25174</v>
      </c>
      <c r="K1083" s="149">
        <v>14778</v>
      </c>
      <c r="L1083" s="149">
        <v>24</v>
      </c>
      <c r="M1083" s="150" t="s">
        <v>23209</v>
      </c>
      <c r="N1083" s="149">
        <v>0.81100000000000005</v>
      </c>
      <c r="O1083" s="149" t="s">
        <v>144</v>
      </c>
      <c r="P1083" s="149" t="s">
        <v>143</v>
      </c>
      <c r="Q1083" s="149" t="s">
        <v>14</v>
      </c>
      <c r="R1083" s="149">
        <v>0.249096830751138</v>
      </c>
      <c r="S1083" s="149" t="s">
        <v>508</v>
      </c>
      <c r="T1083" s="149">
        <v>1.4488503032580001E-3</v>
      </c>
    </row>
    <row r="1084" spans="1:20" ht="82.5" customHeight="1" x14ac:dyDescent="0.25">
      <c r="A1084" s="148">
        <v>1.09E-8</v>
      </c>
      <c r="B1084" s="149" t="s">
        <v>23379</v>
      </c>
      <c r="C1084" s="149">
        <v>2</v>
      </c>
      <c r="D1084" s="149">
        <v>135781635</v>
      </c>
      <c r="E1084" s="149" t="s">
        <v>23187</v>
      </c>
      <c r="F1084" s="149" t="s">
        <v>23204</v>
      </c>
      <c r="G1084" s="149" t="s">
        <v>149</v>
      </c>
      <c r="H1084" s="149">
        <v>5.7166593290685501</v>
      </c>
      <c r="I1084" s="150" t="s">
        <v>24316</v>
      </c>
      <c r="J1084" s="150" t="s">
        <v>25175</v>
      </c>
      <c r="K1084" s="149">
        <v>14778</v>
      </c>
      <c r="L1084" s="149">
        <v>24</v>
      </c>
      <c r="M1084" s="150" t="s">
        <v>23209</v>
      </c>
      <c r="N1084" s="149">
        <v>0.81100000000000005</v>
      </c>
      <c r="O1084" s="149" t="s">
        <v>154</v>
      </c>
      <c r="P1084" s="149" t="s">
        <v>149</v>
      </c>
      <c r="Q1084" s="149" t="s">
        <v>14</v>
      </c>
      <c r="R1084" s="149">
        <v>0.248602426433222</v>
      </c>
      <c r="S1084" s="149" t="s">
        <v>508</v>
      </c>
      <c r="T1084" s="149">
        <v>1.2759384782687999E-3</v>
      </c>
    </row>
    <row r="1085" spans="1:20" ht="82.5" customHeight="1" x14ac:dyDescent="0.25">
      <c r="A1085" s="148">
        <v>1.09E-8</v>
      </c>
      <c r="B1085" s="149" t="s">
        <v>23392</v>
      </c>
      <c r="C1085" s="149">
        <v>2</v>
      </c>
      <c r="D1085" s="149">
        <v>136288273</v>
      </c>
      <c r="E1085" s="149" t="s">
        <v>23187</v>
      </c>
      <c r="F1085" s="149" t="s">
        <v>23204</v>
      </c>
      <c r="G1085" s="149" t="s">
        <v>149</v>
      </c>
      <c r="H1085" s="149">
        <v>5.7166789900535901</v>
      </c>
      <c r="I1085" s="150" t="s">
        <v>24316</v>
      </c>
      <c r="J1085" s="150" t="s">
        <v>25176</v>
      </c>
      <c r="K1085" s="149">
        <v>14778</v>
      </c>
      <c r="L1085" s="149">
        <v>24</v>
      </c>
      <c r="M1085" s="150" t="s">
        <v>23189</v>
      </c>
      <c r="N1085" s="149">
        <v>0.81100000000000005</v>
      </c>
      <c r="O1085" s="149" t="s">
        <v>154</v>
      </c>
      <c r="P1085" s="149" t="s">
        <v>149</v>
      </c>
      <c r="Q1085" s="149" t="s">
        <v>14</v>
      </c>
      <c r="R1085" s="149">
        <v>0.14033768311164899</v>
      </c>
      <c r="S1085" s="149" t="s">
        <v>2437</v>
      </c>
      <c r="T1085" s="149">
        <v>6.1177374084202003E-3</v>
      </c>
    </row>
    <row r="1086" spans="1:20" ht="82.5" customHeight="1" x14ac:dyDescent="0.25">
      <c r="A1086" s="148">
        <v>1.0999999999999999E-8</v>
      </c>
      <c r="B1086" s="149" t="s">
        <v>23486</v>
      </c>
      <c r="C1086" s="149">
        <v>3</v>
      </c>
      <c r="D1086" s="149">
        <v>17793504</v>
      </c>
      <c r="E1086" s="149" t="s">
        <v>23487</v>
      </c>
      <c r="F1086" s="149" t="s">
        <v>23226</v>
      </c>
      <c r="G1086" s="149" t="s">
        <v>154</v>
      </c>
      <c r="H1086" s="149">
        <v>5.7147216261400704</v>
      </c>
      <c r="I1086" s="150" t="s">
        <v>24328</v>
      </c>
      <c r="J1086" s="150" t="s">
        <v>25177</v>
      </c>
      <c r="K1086" s="149">
        <v>5481</v>
      </c>
      <c r="L1086" s="149">
        <v>22</v>
      </c>
      <c r="M1086" s="150" t="s">
        <v>23488</v>
      </c>
      <c r="N1086" s="149">
        <v>0.32200000000000001</v>
      </c>
    </row>
    <row r="1087" spans="1:20" ht="82.5" customHeight="1" x14ac:dyDescent="0.25">
      <c r="A1087" s="148">
        <v>1.0999999999999999E-8</v>
      </c>
      <c r="B1087" s="149" t="s">
        <v>23485</v>
      </c>
      <c r="C1087" s="149">
        <v>2</v>
      </c>
      <c r="D1087" s="149">
        <v>136592309</v>
      </c>
      <c r="E1087" s="149" t="s">
        <v>23191</v>
      </c>
      <c r="F1087" s="149" t="s">
        <v>23201</v>
      </c>
      <c r="G1087" s="149" t="s">
        <v>143</v>
      </c>
      <c r="H1087" s="149">
        <v>5.71509238818585</v>
      </c>
      <c r="I1087" s="150" t="s">
        <v>24316</v>
      </c>
      <c r="J1087" s="150" t="s">
        <v>25178</v>
      </c>
      <c r="K1087" s="149">
        <v>16313</v>
      </c>
      <c r="L1087" s="149">
        <v>24</v>
      </c>
      <c r="M1087" s="150" t="s">
        <v>23189</v>
      </c>
      <c r="N1087" s="149">
        <v>0.89500000000000002</v>
      </c>
      <c r="O1087" s="149" t="s">
        <v>144</v>
      </c>
      <c r="P1087" s="149" t="s">
        <v>143</v>
      </c>
      <c r="S1087" s="149" t="s">
        <v>673</v>
      </c>
      <c r="T1087" s="149">
        <v>9.7187054304284995E-3</v>
      </c>
    </row>
    <row r="1088" spans="1:20" ht="82.5" customHeight="1" x14ac:dyDescent="0.25">
      <c r="A1088" s="148">
        <v>1.0999999999999999E-8</v>
      </c>
      <c r="B1088" s="149" t="s">
        <v>23489</v>
      </c>
      <c r="C1088" s="149">
        <v>12</v>
      </c>
      <c r="D1088" s="149">
        <v>100567981</v>
      </c>
      <c r="E1088" s="149" t="s">
        <v>23385</v>
      </c>
      <c r="F1088" s="149" t="s">
        <v>23236</v>
      </c>
      <c r="G1088" s="149" t="s">
        <v>154</v>
      </c>
      <c r="H1088" s="149">
        <v>-5.7146477919912204</v>
      </c>
      <c r="I1088" s="150" t="s">
        <v>24321</v>
      </c>
      <c r="J1088" s="150" t="s">
        <v>25179</v>
      </c>
      <c r="K1088" s="149">
        <v>15229</v>
      </c>
      <c r="L1088" s="149">
        <v>21</v>
      </c>
      <c r="M1088" s="150" t="s">
        <v>23394</v>
      </c>
      <c r="N1088" s="149">
        <v>0.91900000000000004</v>
      </c>
      <c r="Q1088" s="149" t="s">
        <v>3592</v>
      </c>
    </row>
    <row r="1089" spans="1:20" ht="82.5" customHeight="1" x14ac:dyDescent="0.25">
      <c r="A1089" s="148">
        <v>1.11E-8</v>
      </c>
      <c r="B1089" s="149" t="s">
        <v>23397</v>
      </c>
      <c r="C1089" s="149">
        <v>2</v>
      </c>
      <c r="D1089" s="149">
        <v>136671801</v>
      </c>
      <c r="E1089" s="149" t="s">
        <v>23187</v>
      </c>
      <c r="F1089" s="149" t="s">
        <v>23226</v>
      </c>
      <c r="G1089" s="149" t="s">
        <v>154</v>
      </c>
      <c r="H1089" s="149">
        <v>5.7122735563016098</v>
      </c>
      <c r="I1089" s="150" t="s">
        <v>24316</v>
      </c>
      <c r="J1089" s="150" t="s">
        <v>25180</v>
      </c>
      <c r="K1089" s="149">
        <v>14778</v>
      </c>
      <c r="L1089" s="149">
        <v>24</v>
      </c>
      <c r="M1089" s="150" t="s">
        <v>23189</v>
      </c>
      <c r="N1089" s="149">
        <v>0.81100000000000005</v>
      </c>
      <c r="O1089" s="149" t="s">
        <v>144</v>
      </c>
      <c r="P1089" s="149" t="s">
        <v>154</v>
      </c>
      <c r="Q1089" s="149" t="s">
        <v>14</v>
      </c>
      <c r="R1089" s="149">
        <v>7.8922932132654E-3</v>
      </c>
      <c r="S1089" s="149" t="s">
        <v>673</v>
      </c>
      <c r="T1089" s="149">
        <v>2.6708330211360002E-4</v>
      </c>
    </row>
    <row r="1090" spans="1:20" ht="82.5" customHeight="1" x14ac:dyDescent="0.25">
      <c r="A1090" s="148">
        <v>1.1199999999999999E-8</v>
      </c>
      <c r="B1090" s="149" t="s">
        <v>23369</v>
      </c>
      <c r="C1090" s="149">
        <v>2</v>
      </c>
      <c r="D1090" s="149">
        <v>136910834</v>
      </c>
      <c r="E1090" s="149" t="s">
        <v>23187</v>
      </c>
      <c r="F1090" s="149" t="s">
        <v>23188</v>
      </c>
      <c r="G1090" s="149" t="s">
        <v>154</v>
      </c>
      <c r="H1090" s="149">
        <v>5.71078306160606</v>
      </c>
      <c r="I1090" s="150" t="s">
        <v>24316</v>
      </c>
      <c r="J1090" s="150" t="s">
        <v>25181</v>
      </c>
      <c r="K1090" s="149">
        <v>14778</v>
      </c>
      <c r="L1090" s="149">
        <v>24</v>
      </c>
      <c r="M1090" s="150" t="s">
        <v>23213</v>
      </c>
      <c r="N1090" s="149">
        <v>0.81100000000000005</v>
      </c>
      <c r="O1090" s="149" t="s">
        <v>149</v>
      </c>
      <c r="P1090" s="149" t="s">
        <v>154</v>
      </c>
      <c r="Q1090" s="149" t="s">
        <v>14</v>
      </c>
      <c r="R1090" s="149">
        <v>9.0760495747039995E-4</v>
      </c>
      <c r="S1090" s="149" t="s">
        <v>1093</v>
      </c>
      <c r="T1090" s="149">
        <v>1.5875057463159999E-4</v>
      </c>
    </row>
    <row r="1091" spans="1:20" ht="82.5" customHeight="1" x14ac:dyDescent="0.25">
      <c r="A1091" s="148">
        <v>1.1199999999999999E-8</v>
      </c>
      <c r="B1091" s="149" t="s">
        <v>23491</v>
      </c>
      <c r="C1091" s="149">
        <v>2</v>
      </c>
      <c r="D1091" s="149">
        <v>136907790</v>
      </c>
      <c r="E1091" s="149" t="s">
        <v>23191</v>
      </c>
      <c r="F1091" s="149" t="s">
        <v>23204</v>
      </c>
      <c r="G1091" s="149" t="s">
        <v>149</v>
      </c>
      <c r="H1091" s="149">
        <v>5.71106017562549</v>
      </c>
      <c r="I1091" s="150" t="s">
        <v>24316</v>
      </c>
      <c r="J1091" s="150" t="s">
        <v>25182</v>
      </c>
      <c r="K1091" s="149">
        <v>16313</v>
      </c>
      <c r="L1091" s="149">
        <v>24</v>
      </c>
      <c r="M1091" s="150" t="s">
        <v>23189</v>
      </c>
      <c r="N1091" s="149">
        <v>0.89500000000000002</v>
      </c>
      <c r="O1091" s="149" t="s">
        <v>154</v>
      </c>
      <c r="P1091" s="149" t="s">
        <v>149</v>
      </c>
      <c r="S1091" s="149" t="s">
        <v>602</v>
      </c>
      <c r="T1091" s="149">
        <v>2.7773273462270002E-3</v>
      </c>
    </row>
    <row r="1092" spans="1:20" ht="82.5" customHeight="1" x14ac:dyDescent="0.25">
      <c r="A1092" s="148">
        <v>1.1199999999999999E-8</v>
      </c>
      <c r="B1092" s="149" t="s">
        <v>23413</v>
      </c>
      <c r="C1092" s="149">
        <v>2</v>
      </c>
      <c r="D1092" s="149">
        <v>135921839</v>
      </c>
      <c r="E1092" s="149" t="s">
        <v>23191</v>
      </c>
      <c r="F1092" s="149" t="s">
        <v>23228</v>
      </c>
      <c r="G1092" s="149" t="s">
        <v>143</v>
      </c>
      <c r="H1092" s="149">
        <v>5.7107410903785798</v>
      </c>
      <c r="I1092" s="150" t="s">
        <v>24316</v>
      </c>
      <c r="J1092" s="150" t="s">
        <v>25183</v>
      </c>
      <c r="K1092" s="149">
        <v>16313</v>
      </c>
      <c r="L1092" s="149">
        <v>24</v>
      </c>
      <c r="M1092" s="150" t="s">
        <v>23189</v>
      </c>
      <c r="N1092" s="149">
        <v>0.89500000000000002</v>
      </c>
      <c r="O1092" s="149" t="s">
        <v>149</v>
      </c>
      <c r="P1092" s="149" t="s">
        <v>143</v>
      </c>
      <c r="S1092" s="149" t="s">
        <v>1119</v>
      </c>
      <c r="T1092" s="149">
        <v>3.1557778287893E-3</v>
      </c>
    </row>
    <row r="1093" spans="1:20" ht="82.5" customHeight="1" x14ac:dyDescent="0.25">
      <c r="A1093" s="148">
        <v>1.1199999999999999E-8</v>
      </c>
      <c r="B1093" s="149" t="s">
        <v>23490</v>
      </c>
      <c r="C1093" s="149">
        <v>2</v>
      </c>
      <c r="D1093" s="149">
        <v>136895508</v>
      </c>
      <c r="E1093" s="149" t="s">
        <v>23191</v>
      </c>
      <c r="F1093" s="149" t="s">
        <v>23190</v>
      </c>
      <c r="G1093" s="149" t="s">
        <v>144</v>
      </c>
      <c r="H1093" s="149">
        <v>5.7119247524642702</v>
      </c>
      <c r="I1093" s="150" t="s">
        <v>24316</v>
      </c>
      <c r="J1093" s="150" t="s">
        <v>25184</v>
      </c>
      <c r="K1093" s="149">
        <v>16311</v>
      </c>
      <c r="L1093" s="149">
        <v>24</v>
      </c>
      <c r="M1093" s="150" t="s">
        <v>23247</v>
      </c>
      <c r="N1093" s="149">
        <v>0.89500000000000002</v>
      </c>
      <c r="O1093" s="149" t="s">
        <v>143</v>
      </c>
      <c r="P1093" s="149" t="s">
        <v>144</v>
      </c>
      <c r="S1093" s="149" t="s">
        <v>1093</v>
      </c>
      <c r="T1093" s="148">
        <v>8.9955145036572896E-5</v>
      </c>
    </row>
    <row r="1094" spans="1:20" ht="82.5" customHeight="1" x14ac:dyDescent="0.25">
      <c r="A1094" s="148">
        <v>1.1199999999999999E-8</v>
      </c>
      <c r="B1094" s="149" t="s">
        <v>23411</v>
      </c>
      <c r="C1094" s="149">
        <v>2</v>
      </c>
      <c r="D1094" s="149">
        <v>135912977</v>
      </c>
      <c r="E1094" s="149" t="s">
        <v>23191</v>
      </c>
      <c r="F1094" s="149" t="s">
        <v>23212</v>
      </c>
      <c r="G1094" s="149" t="s">
        <v>149</v>
      </c>
      <c r="H1094" s="149">
        <v>5.7112577178931101</v>
      </c>
      <c r="I1094" s="150" t="s">
        <v>24316</v>
      </c>
      <c r="J1094" s="150" t="s">
        <v>25185</v>
      </c>
      <c r="K1094" s="149">
        <v>16313</v>
      </c>
      <c r="L1094" s="149">
        <v>24</v>
      </c>
      <c r="M1094" s="150" t="s">
        <v>23189</v>
      </c>
      <c r="N1094" s="149">
        <v>0.89500000000000002</v>
      </c>
      <c r="O1094" s="149" t="s">
        <v>144</v>
      </c>
      <c r="P1094" s="149" t="s">
        <v>149</v>
      </c>
      <c r="S1094" s="149" t="s">
        <v>2437</v>
      </c>
      <c r="T1094" s="149">
        <v>2.2889561689343001E-3</v>
      </c>
    </row>
    <row r="1095" spans="1:20" ht="82.5" customHeight="1" x14ac:dyDescent="0.25">
      <c r="A1095" s="148">
        <v>1.13E-8</v>
      </c>
      <c r="B1095" s="149" t="s">
        <v>23492</v>
      </c>
      <c r="C1095" s="149">
        <v>2</v>
      </c>
      <c r="D1095" s="149">
        <v>135778656</v>
      </c>
      <c r="E1095" s="149" t="s">
        <v>23192</v>
      </c>
      <c r="F1095" s="149" t="s">
        <v>23226</v>
      </c>
      <c r="G1095" s="149" t="s">
        <v>154</v>
      </c>
      <c r="H1095" s="149">
        <v>5.71057042858423</v>
      </c>
      <c r="I1095" s="150" t="s">
        <v>24316</v>
      </c>
      <c r="J1095" s="150" t="s">
        <v>25186</v>
      </c>
      <c r="K1095" s="149">
        <v>14914</v>
      </c>
      <c r="L1095" s="149">
        <v>24</v>
      </c>
      <c r="M1095" s="150" t="s">
        <v>23211</v>
      </c>
      <c r="N1095" s="149">
        <v>0.82</v>
      </c>
      <c r="O1095" s="149" t="s">
        <v>144</v>
      </c>
      <c r="P1095" s="149" t="s">
        <v>154</v>
      </c>
      <c r="S1095" s="149" t="s">
        <v>508</v>
      </c>
      <c r="T1095" s="149">
        <v>1.3866023184501001E-3</v>
      </c>
    </row>
    <row r="1096" spans="1:20" ht="82.5" customHeight="1" x14ac:dyDescent="0.25">
      <c r="A1096" s="148">
        <v>1.13E-8</v>
      </c>
      <c r="B1096" s="149" t="s">
        <v>23492</v>
      </c>
      <c r="C1096" s="149">
        <v>2</v>
      </c>
      <c r="D1096" s="149">
        <v>135778656</v>
      </c>
      <c r="E1096" s="149" t="s">
        <v>23193</v>
      </c>
      <c r="F1096" s="149" t="s">
        <v>23226</v>
      </c>
      <c r="G1096" s="149" t="s">
        <v>154</v>
      </c>
      <c r="H1096" s="149">
        <v>5.71057042858423</v>
      </c>
      <c r="I1096" s="150" t="s">
        <v>24316</v>
      </c>
      <c r="J1096" s="150" t="s">
        <v>25186</v>
      </c>
      <c r="K1096" s="149">
        <v>14914</v>
      </c>
      <c r="L1096" s="149">
        <v>24</v>
      </c>
      <c r="M1096" s="150" t="s">
        <v>23211</v>
      </c>
      <c r="N1096" s="149">
        <v>0.82</v>
      </c>
      <c r="O1096" s="149" t="s">
        <v>144</v>
      </c>
      <c r="P1096" s="149" t="s">
        <v>154</v>
      </c>
      <c r="S1096" s="149" t="s">
        <v>508</v>
      </c>
      <c r="T1096" s="149">
        <v>1.3866023184501001E-3</v>
      </c>
    </row>
    <row r="1097" spans="1:20" ht="82.5" customHeight="1" x14ac:dyDescent="0.25">
      <c r="A1097" s="148">
        <v>1.16E-8</v>
      </c>
      <c r="B1097" s="149" t="s">
        <v>23369</v>
      </c>
      <c r="C1097" s="149">
        <v>2</v>
      </c>
      <c r="D1097" s="149">
        <v>136910834</v>
      </c>
      <c r="E1097" s="149" t="s">
        <v>23192</v>
      </c>
      <c r="F1097" s="149" t="s">
        <v>23188</v>
      </c>
      <c r="G1097" s="149" t="s">
        <v>154</v>
      </c>
      <c r="H1097" s="149">
        <v>5.7057116648588098</v>
      </c>
      <c r="I1097" s="150" t="s">
        <v>24316</v>
      </c>
      <c r="J1097" s="150" t="s">
        <v>25187</v>
      </c>
      <c r="K1097" s="149">
        <v>14915</v>
      </c>
      <c r="L1097" s="149">
        <v>24</v>
      </c>
      <c r="M1097" s="150" t="s">
        <v>23213</v>
      </c>
      <c r="N1097" s="149">
        <v>0.82</v>
      </c>
      <c r="O1097" s="149" t="s">
        <v>149</v>
      </c>
      <c r="P1097" s="149" t="s">
        <v>154</v>
      </c>
      <c r="S1097" s="149" t="s">
        <v>1093</v>
      </c>
      <c r="T1097" s="149">
        <v>1.5875057463159999E-4</v>
      </c>
    </row>
    <row r="1098" spans="1:20" ht="82.5" customHeight="1" x14ac:dyDescent="0.25">
      <c r="A1098" s="148">
        <v>1.16E-8</v>
      </c>
      <c r="B1098" s="149" t="s">
        <v>23369</v>
      </c>
      <c r="C1098" s="149">
        <v>2</v>
      </c>
      <c r="D1098" s="149">
        <v>136910834</v>
      </c>
      <c r="E1098" s="149" t="s">
        <v>23193</v>
      </c>
      <c r="F1098" s="149" t="s">
        <v>23188</v>
      </c>
      <c r="G1098" s="149" t="s">
        <v>154</v>
      </c>
      <c r="H1098" s="149">
        <v>5.7057116648588098</v>
      </c>
      <c r="I1098" s="150" t="s">
        <v>24316</v>
      </c>
      <c r="J1098" s="150" t="s">
        <v>25187</v>
      </c>
      <c r="K1098" s="149">
        <v>14915</v>
      </c>
      <c r="L1098" s="149">
        <v>24</v>
      </c>
      <c r="M1098" s="150" t="s">
        <v>23213</v>
      </c>
      <c r="N1098" s="149">
        <v>0.82</v>
      </c>
      <c r="O1098" s="149" t="s">
        <v>149</v>
      </c>
      <c r="P1098" s="149" t="s">
        <v>154</v>
      </c>
      <c r="S1098" s="149" t="s">
        <v>1093</v>
      </c>
      <c r="T1098" s="149">
        <v>1.5875057463159999E-4</v>
      </c>
    </row>
    <row r="1099" spans="1:20" ht="82.5" customHeight="1" x14ac:dyDescent="0.25">
      <c r="A1099" s="148">
        <v>1.16E-8</v>
      </c>
      <c r="B1099" s="149" t="s">
        <v>23494</v>
      </c>
      <c r="C1099" s="149">
        <v>12</v>
      </c>
      <c r="D1099" s="149">
        <v>100529938</v>
      </c>
      <c r="E1099" s="149" t="s">
        <v>23385</v>
      </c>
      <c r="F1099" s="149" t="s">
        <v>23201</v>
      </c>
      <c r="G1099" s="149" t="s">
        <v>143</v>
      </c>
      <c r="H1099" s="149">
        <v>-5.7054104352539401</v>
      </c>
      <c r="I1099" s="150" t="s">
        <v>24321</v>
      </c>
      <c r="J1099" s="150" t="s">
        <v>25188</v>
      </c>
      <c r="K1099" s="149">
        <v>15229</v>
      </c>
      <c r="L1099" s="149">
        <v>21</v>
      </c>
      <c r="M1099" s="150" t="s">
        <v>23394</v>
      </c>
      <c r="N1099" s="149">
        <v>0.91900000000000004</v>
      </c>
      <c r="Q1099" s="149" t="s">
        <v>3592</v>
      </c>
    </row>
    <row r="1100" spans="1:20" ht="82.5" customHeight="1" x14ac:dyDescent="0.25">
      <c r="A1100" s="148">
        <v>1.16E-8</v>
      </c>
      <c r="B1100" s="149" t="s">
        <v>23493</v>
      </c>
      <c r="C1100" s="149">
        <v>2</v>
      </c>
      <c r="D1100" s="149">
        <v>136927557</v>
      </c>
      <c r="E1100" s="149" t="s">
        <v>23191</v>
      </c>
      <c r="F1100" s="149" t="s">
        <v>23236</v>
      </c>
      <c r="G1100" s="149" t="s">
        <v>154</v>
      </c>
      <c r="H1100" s="149">
        <v>5.7059634737019902</v>
      </c>
      <c r="I1100" s="150" t="s">
        <v>24316</v>
      </c>
      <c r="J1100" s="150" t="s">
        <v>25189</v>
      </c>
      <c r="K1100" s="149">
        <v>16313</v>
      </c>
      <c r="L1100" s="149">
        <v>24</v>
      </c>
      <c r="M1100" s="150" t="s">
        <v>23189</v>
      </c>
      <c r="N1100" s="149">
        <v>0.89500000000000002</v>
      </c>
      <c r="O1100" s="149" t="s">
        <v>143</v>
      </c>
      <c r="P1100" s="149" t="s">
        <v>154</v>
      </c>
      <c r="S1100" s="149" t="s">
        <v>1093</v>
      </c>
      <c r="T1100" s="149">
        <v>3.8498557102469998E-4</v>
      </c>
    </row>
    <row r="1101" spans="1:20" ht="82.5" customHeight="1" x14ac:dyDescent="0.25">
      <c r="A1101" s="148">
        <v>1.1700000000000001E-8</v>
      </c>
      <c r="B1101" s="149" t="s">
        <v>23361</v>
      </c>
      <c r="C1101" s="149">
        <v>2</v>
      </c>
      <c r="D1101" s="149">
        <v>135895809</v>
      </c>
      <c r="E1101" s="149" t="s">
        <v>23187</v>
      </c>
      <c r="F1101" s="149" t="s">
        <v>23190</v>
      </c>
      <c r="G1101" s="149" t="s">
        <v>144</v>
      </c>
      <c r="H1101" s="149">
        <v>5.7044692489065199</v>
      </c>
      <c r="I1101" s="150" t="s">
        <v>24316</v>
      </c>
      <c r="J1101" s="150" t="s">
        <v>25190</v>
      </c>
      <c r="K1101" s="149">
        <v>14778</v>
      </c>
      <c r="L1101" s="149">
        <v>24</v>
      </c>
      <c r="M1101" s="150" t="s">
        <v>23189</v>
      </c>
      <c r="N1101" s="149">
        <v>0.81100000000000005</v>
      </c>
      <c r="O1101" s="149" t="s">
        <v>143</v>
      </c>
      <c r="P1101" s="149" t="s">
        <v>144</v>
      </c>
      <c r="Q1101" s="149" t="s">
        <v>14</v>
      </c>
      <c r="R1101" s="149">
        <v>0.22306308441505701</v>
      </c>
      <c r="S1101" s="149" t="s">
        <v>2437</v>
      </c>
      <c r="T1101" s="149">
        <v>3.1461239072437001E-3</v>
      </c>
    </row>
    <row r="1102" spans="1:20" ht="82.5" customHeight="1" x14ac:dyDescent="0.25">
      <c r="A1102" s="148">
        <v>1.18E-8</v>
      </c>
      <c r="B1102" s="149" t="s">
        <v>23464</v>
      </c>
      <c r="C1102" s="149">
        <v>2</v>
      </c>
      <c r="D1102" s="149">
        <v>136485280</v>
      </c>
      <c r="E1102" s="149" t="s">
        <v>23191</v>
      </c>
      <c r="F1102" s="149" t="s">
        <v>23190</v>
      </c>
      <c r="G1102" s="149" t="s">
        <v>144</v>
      </c>
      <c r="H1102" s="149">
        <v>5.7028819428645203</v>
      </c>
      <c r="I1102" s="150" t="s">
        <v>24316</v>
      </c>
      <c r="J1102" s="150" t="s">
        <v>25191</v>
      </c>
      <c r="K1102" s="149">
        <v>16313</v>
      </c>
      <c r="L1102" s="149">
        <v>24</v>
      </c>
      <c r="M1102" s="150" t="s">
        <v>23213</v>
      </c>
      <c r="N1102" s="149">
        <v>0.89500000000000002</v>
      </c>
      <c r="O1102" s="149" t="s">
        <v>144</v>
      </c>
      <c r="P1102" s="149" t="s">
        <v>143</v>
      </c>
      <c r="S1102" s="149" t="s">
        <v>14</v>
      </c>
      <c r="T1102" s="148">
        <v>4.61705709752279E-5</v>
      </c>
    </row>
    <row r="1103" spans="1:20" ht="82.5" customHeight="1" x14ac:dyDescent="0.25">
      <c r="A1103" s="148">
        <v>1.1900000000000001E-8</v>
      </c>
      <c r="B1103" s="149" t="s">
        <v>23265</v>
      </c>
      <c r="C1103" s="149">
        <v>2</v>
      </c>
      <c r="D1103" s="149">
        <v>136747085</v>
      </c>
      <c r="E1103" s="149" t="s">
        <v>23221</v>
      </c>
      <c r="F1103" s="149" t="s">
        <v>23188</v>
      </c>
      <c r="G1103" s="149" t="s">
        <v>154</v>
      </c>
      <c r="H1103" s="149">
        <v>5.7012290793499298</v>
      </c>
      <c r="I1103" s="150" t="s">
        <v>24316</v>
      </c>
      <c r="J1103" s="150" t="s">
        <v>25192</v>
      </c>
      <c r="K1103" s="149">
        <v>17989</v>
      </c>
      <c r="L1103" s="149">
        <v>24</v>
      </c>
      <c r="M1103" s="150" t="s">
        <v>23241</v>
      </c>
      <c r="N1103" s="149">
        <v>0.97299999999999998</v>
      </c>
      <c r="O1103" s="149" t="s">
        <v>149</v>
      </c>
      <c r="P1103" s="149" t="s">
        <v>154</v>
      </c>
      <c r="S1103" s="149" t="s">
        <v>673</v>
      </c>
      <c r="T1103" s="149">
        <v>5.308670825942E-4</v>
      </c>
    </row>
    <row r="1104" spans="1:20" ht="82.5" customHeight="1" x14ac:dyDescent="0.25">
      <c r="A1104" s="148">
        <v>1.2E-8</v>
      </c>
      <c r="B1104" s="149" t="s">
        <v>23495</v>
      </c>
      <c r="C1104" s="149">
        <v>12</v>
      </c>
      <c r="D1104" s="149">
        <v>100580813</v>
      </c>
      <c r="E1104" s="149" t="s">
        <v>23385</v>
      </c>
      <c r="F1104" s="149" t="s">
        <v>23204</v>
      </c>
      <c r="G1104" s="149" t="s">
        <v>149</v>
      </c>
      <c r="H1104" s="149">
        <v>-5.7004060528199298</v>
      </c>
      <c r="I1104" s="150" t="s">
        <v>24321</v>
      </c>
      <c r="J1104" s="150" t="s">
        <v>25193</v>
      </c>
      <c r="K1104" s="149">
        <v>15229</v>
      </c>
      <c r="L1104" s="149">
        <v>21</v>
      </c>
      <c r="M1104" s="150" t="s">
        <v>23394</v>
      </c>
      <c r="N1104" s="149">
        <v>0.91900000000000004</v>
      </c>
      <c r="Q1104" s="149" t="s">
        <v>3592</v>
      </c>
    </row>
    <row r="1105" spans="1:20" ht="82.5" customHeight="1" x14ac:dyDescent="0.25">
      <c r="A1105" s="148">
        <v>1.2E-8</v>
      </c>
      <c r="B1105" s="149" t="s">
        <v>23496</v>
      </c>
      <c r="C1105" s="149">
        <v>2</v>
      </c>
      <c r="D1105" s="149">
        <v>136907170</v>
      </c>
      <c r="E1105" s="149" t="s">
        <v>23191</v>
      </c>
      <c r="F1105" s="149" t="s">
        <v>23236</v>
      </c>
      <c r="G1105" s="149" t="s">
        <v>154</v>
      </c>
      <c r="H1105" s="149">
        <v>5.6998973064963696</v>
      </c>
      <c r="I1105" s="150" t="s">
        <v>24316</v>
      </c>
      <c r="J1105" s="150" t="s">
        <v>25194</v>
      </c>
      <c r="K1105" s="149">
        <v>16313</v>
      </c>
      <c r="L1105" s="149">
        <v>24</v>
      </c>
      <c r="M1105" s="150" t="s">
        <v>23189</v>
      </c>
      <c r="N1105" s="149">
        <v>0.89500000000000002</v>
      </c>
      <c r="O1105" s="149" t="s">
        <v>143</v>
      </c>
      <c r="P1105" s="149" t="s">
        <v>154</v>
      </c>
      <c r="S1105" s="149" t="s">
        <v>602</v>
      </c>
      <c r="T1105" s="149">
        <v>2.7562303601102E-3</v>
      </c>
    </row>
    <row r="1106" spans="1:20" ht="82.5" customHeight="1" x14ac:dyDescent="0.25">
      <c r="A1106" s="148">
        <v>1.2100000000000001E-8</v>
      </c>
      <c r="B1106" s="149" t="s">
        <v>23497</v>
      </c>
      <c r="C1106" s="149">
        <v>2</v>
      </c>
      <c r="D1106" s="149">
        <v>136906640</v>
      </c>
      <c r="E1106" s="149" t="s">
        <v>23191</v>
      </c>
      <c r="F1106" s="149" t="s">
        <v>23188</v>
      </c>
      <c r="G1106" s="149" t="s">
        <v>154</v>
      </c>
      <c r="H1106" s="149">
        <v>5.6985968679105703</v>
      </c>
      <c r="I1106" s="150" t="s">
        <v>24316</v>
      </c>
      <c r="J1106" s="150" t="s">
        <v>25195</v>
      </c>
      <c r="K1106" s="149">
        <v>16313</v>
      </c>
      <c r="L1106" s="149">
        <v>24</v>
      </c>
      <c r="M1106" s="150" t="s">
        <v>23189</v>
      </c>
      <c r="N1106" s="149">
        <v>0.89500000000000002</v>
      </c>
      <c r="O1106" s="149" t="s">
        <v>149</v>
      </c>
      <c r="P1106" s="149" t="s">
        <v>154</v>
      </c>
      <c r="S1106" s="149" t="s">
        <v>602</v>
      </c>
      <c r="T1106" s="149">
        <v>2.5697615706649002E-3</v>
      </c>
    </row>
    <row r="1107" spans="1:20" ht="82.5" customHeight="1" x14ac:dyDescent="0.25">
      <c r="A1107" s="148">
        <v>1.24E-8</v>
      </c>
      <c r="B1107" s="149" t="s">
        <v>23376</v>
      </c>
      <c r="C1107" s="149">
        <v>2</v>
      </c>
      <c r="D1107" s="149">
        <v>136626004</v>
      </c>
      <c r="E1107" s="149" t="s">
        <v>23187</v>
      </c>
      <c r="F1107" s="149" t="s">
        <v>23188</v>
      </c>
      <c r="G1107" s="149" t="s">
        <v>154</v>
      </c>
      <c r="H1107" s="149">
        <v>5.6946965949982298</v>
      </c>
      <c r="I1107" s="150" t="s">
        <v>24316</v>
      </c>
      <c r="J1107" s="150" t="s">
        <v>25196</v>
      </c>
      <c r="K1107" s="149">
        <v>14778</v>
      </c>
      <c r="L1107" s="149">
        <v>24</v>
      </c>
      <c r="M1107" s="150" t="s">
        <v>23189</v>
      </c>
      <c r="N1107" s="149">
        <v>0.81100000000000005</v>
      </c>
      <c r="O1107" s="149" t="s">
        <v>149</v>
      </c>
      <c r="P1107" s="149" t="s">
        <v>154</v>
      </c>
      <c r="Q1107" s="149" t="s">
        <v>14</v>
      </c>
      <c r="R1107" s="149">
        <v>2.8437490423142701E-2</v>
      </c>
      <c r="S1107" s="149" t="s">
        <v>2008</v>
      </c>
      <c r="T1107" s="149">
        <v>5.0028369448207998E-3</v>
      </c>
    </row>
    <row r="1108" spans="1:20" ht="82.5" customHeight="1" x14ac:dyDescent="0.25">
      <c r="A1108" s="148">
        <v>1.24E-8</v>
      </c>
      <c r="B1108" s="149" t="s">
        <v>23414</v>
      </c>
      <c r="C1108" s="149">
        <v>2</v>
      </c>
      <c r="D1108" s="149">
        <v>135925002</v>
      </c>
      <c r="E1108" s="149" t="s">
        <v>23191</v>
      </c>
      <c r="F1108" s="149" t="s">
        <v>23232</v>
      </c>
      <c r="G1108" s="149" t="s">
        <v>144</v>
      </c>
      <c r="H1108" s="149">
        <v>5.6941505819708302</v>
      </c>
      <c r="I1108" s="150" t="s">
        <v>24316</v>
      </c>
      <c r="J1108" s="150" t="s">
        <v>25197</v>
      </c>
      <c r="K1108" s="149">
        <v>16313</v>
      </c>
      <c r="L1108" s="149">
        <v>24</v>
      </c>
      <c r="M1108" s="150" t="s">
        <v>23189</v>
      </c>
      <c r="N1108" s="149">
        <v>0.89500000000000002</v>
      </c>
      <c r="O1108" s="149" t="s">
        <v>149</v>
      </c>
      <c r="P1108" s="149" t="s">
        <v>144</v>
      </c>
      <c r="S1108" s="149" t="s">
        <v>2437</v>
      </c>
      <c r="T1108" s="149">
        <v>3.3681745713774998E-3</v>
      </c>
    </row>
    <row r="1109" spans="1:20" ht="82.5" customHeight="1" x14ac:dyDescent="0.25">
      <c r="A1109" s="148">
        <v>1.2499999999999999E-8</v>
      </c>
      <c r="B1109" s="149" t="s">
        <v>23498</v>
      </c>
      <c r="C1109" s="149">
        <v>12</v>
      </c>
      <c r="D1109" s="149">
        <v>100487324</v>
      </c>
      <c r="E1109" s="149" t="s">
        <v>23385</v>
      </c>
      <c r="F1109" s="149" t="s">
        <v>23188</v>
      </c>
      <c r="G1109" s="149" t="s">
        <v>154</v>
      </c>
      <c r="H1109" s="149">
        <v>-5.6926406869785398</v>
      </c>
      <c r="I1109" s="150" t="s">
        <v>24321</v>
      </c>
      <c r="J1109" s="150" t="s">
        <v>25198</v>
      </c>
      <c r="K1109" s="149">
        <v>15229</v>
      </c>
      <c r="L1109" s="149">
        <v>21</v>
      </c>
      <c r="M1109" s="150" t="s">
        <v>23394</v>
      </c>
      <c r="N1109" s="149">
        <v>0.91900000000000004</v>
      </c>
      <c r="Q1109" s="149" t="s">
        <v>3592</v>
      </c>
    </row>
    <row r="1110" spans="1:20" ht="82.5" customHeight="1" x14ac:dyDescent="0.25">
      <c r="A1110" s="148">
        <v>1.28E-8</v>
      </c>
      <c r="B1110" s="149" t="s">
        <v>23382</v>
      </c>
      <c r="C1110" s="149">
        <v>2</v>
      </c>
      <c r="D1110" s="149">
        <v>135781522</v>
      </c>
      <c r="E1110" s="149" t="s">
        <v>23187</v>
      </c>
      <c r="F1110" s="149" t="s">
        <v>23201</v>
      </c>
      <c r="G1110" s="149" t="s">
        <v>143</v>
      </c>
      <c r="H1110" s="149">
        <v>5.6881638652075797</v>
      </c>
      <c r="I1110" s="150" t="s">
        <v>24316</v>
      </c>
      <c r="J1110" s="150" t="s">
        <v>25199</v>
      </c>
      <c r="K1110" s="149">
        <v>14778</v>
      </c>
      <c r="L1110" s="149">
        <v>24</v>
      </c>
      <c r="M1110" s="150" t="s">
        <v>23209</v>
      </c>
      <c r="N1110" s="149">
        <v>0.81100000000000005</v>
      </c>
      <c r="O1110" s="149" t="s">
        <v>144</v>
      </c>
      <c r="P1110" s="149" t="s">
        <v>143</v>
      </c>
      <c r="Q1110" s="149" t="s">
        <v>14</v>
      </c>
      <c r="R1110" s="149">
        <v>0.31502301508330299</v>
      </c>
      <c r="S1110" s="149" t="s">
        <v>1119</v>
      </c>
      <c r="T1110" s="149">
        <v>1.157792706708E-3</v>
      </c>
    </row>
    <row r="1111" spans="1:20" ht="82.5" customHeight="1" x14ac:dyDescent="0.25">
      <c r="A1111" s="148">
        <v>1.28E-8</v>
      </c>
      <c r="B1111" s="149" t="s">
        <v>23499</v>
      </c>
      <c r="C1111" s="149">
        <v>17</v>
      </c>
      <c r="D1111" s="149">
        <v>10171484</v>
      </c>
      <c r="E1111" s="149" t="s">
        <v>23416</v>
      </c>
      <c r="F1111" s="149" t="s">
        <v>23204</v>
      </c>
      <c r="G1111" s="149" t="s">
        <v>154</v>
      </c>
      <c r="H1111" s="149">
        <v>-5.6886045659767097</v>
      </c>
      <c r="I1111" s="150" t="s">
        <v>24316</v>
      </c>
      <c r="J1111" s="150" t="s">
        <v>25200</v>
      </c>
      <c r="K1111" s="149">
        <v>9783</v>
      </c>
      <c r="L1111" s="149">
        <v>24</v>
      </c>
      <c r="M1111" s="150" t="s">
        <v>23189</v>
      </c>
      <c r="N1111" s="149">
        <v>0.56100000000000005</v>
      </c>
      <c r="O1111" s="149" t="s">
        <v>149</v>
      </c>
      <c r="P1111" s="149" t="s">
        <v>154</v>
      </c>
      <c r="Q1111" s="149" t="s">
        <v>2533</v>
      </c>
      <c r="R1111" s="149">
        <v>0.33500713870831</v>
      </c>
      <c r="S1111" s="149" t="s">
        <v>1293</v>
      </c>
      <c r="T1111" s="149">
        <v>4.6605794685964002E-3</v>
      </c>
    </row>
    <row r="1112" spans="1:20" ht="82.5" customHeight="1" x14ac:dyDescent="0.25">
      <c r="A1112" s="148">
        <v>1.3000000000000001E-8</v>
      </c>
      <c r="B1112" s="149" t="s">
        <v>23503</v>
      </c>
      <c r="C1112" s="149">
        <v>12</v>
      </c>
      <c r="D1112" s="149">
        <v>100336946</v>
      </c>
      <c r="E1112" s="149" t="s">
        <v>23385</v>
      </c>
      <c r="F1112" s="149" t="s">
        <v>23242</v>
      </c>
      <c r="G1112" s="149" t="s">
        <v>149</v>
      </c>
      <c r="H1112" s="149">
        <v>-5.6857446274074803</v>
      </c>
      <c r="I1112" s="150" t="s">
        <v>24327</v>
      </c>
      <c r="J1112" s="150" t="s">
        <v>25201</v>
      </c>
      <c r="K1112" s="149">
        <v>15633</v>
      </c>
      <c r="L1112" s="149">
        <v>22</v>
      </c>
      <c r="M1112" s="150" t="s">
        <v>23504</v>
      </c>
      <c r="N1112" s="149">
        <v>0.91300000000000003</v>
      </c>
      <c r="Q1112" s="149" t="s">
        <v>3592</v>
      </c>
    </row>
    <row r="1113" spans="1:20" ht="82.5" customHeight="1" x14ac:dyDescent="0.25">
      <c r="A1113" s="148">
        <v>1.3000000000000001E-8</v>
      </c>
      <c r="B1113" s="149" t="s">
        <v>23502</v>
      </c>
      <c r="C1113" s="149">
        <v>2</v>
      </c>
      <c r="D1113" s="149">
        <v>136899116</v>
      </c>
      <c r="E1113" s="149" t="s">
        <v>23191</v>
      </c>
      <c r="F1113" s="149" t="s">
        <v>23212</v>
      </c>
      <c r="G1113" s="149" t="s">
        <v>149</v>
      </c>
      <c r="H1113" s="149">
        <v>5.6858426204918002</v>
      </c>
      <c r="I1113" s="150" t="s">
        <v>24316</v>
      </c>
      <c r="J1113" s="150" t="s">
        <v>25202</v>
      </c>
      <c r="K1113" s="149">
        <v>16313</v>
      </c>
      <c r="L1113" s="149">
        <v>24</v>
      </c>
      <c r="M1113" s="150" t="s">
        <v>23189</v>
      </c>
      <c r="N1113" s="149">
        <v>0.89500000000000002</v>
      </c>
      <c r="O1113" s="149" t="s">
        <v>144</v>
      </c>
      <c r="P1113" s="149" t="s">
        <v>149</v>
      </c>
      <c r="S1113" s="149" t="s">
        <v>602</v>
      </c>
      <c r="T1113" s="149">
        <v>2.5156819583943999E-3</v>
      </c>
    </row>
    <row r="1114" spans="1:20" ht="82.5" customHeight="1" x14ac:dyDescent="0.25">
      <c r="A1114" s="148">
        <v>1.3000000000000001E-8</v>
      </c>
      <c r="B1114" s="149" t="s">
        <v>23500</v>
      </c>
      <c r="C1114" s="149">
        <v>3</v>
      </c>
      <c r="D1114" s="149">
        <v>17702616</v>
      </c>
      <c r="E1114" s="149" t="s">
        <v>23487</v>
      </c>
      <c r="F1114" s="149" t="s">
        <v>23242</v>
      </c>
      <c r="G1114" s="149" t="s">
        <v>149</v>
      </c>
      <c r="H1114" s="149">
        <v>5.6864369538317696</v>
      </c>
      <c r="I1114" s="150" t="s">
        <v>24328</v>
      </c>
      <c r="J1114" s="150" t="s">
        <v>25203</v>
      </c>
      <c r="K1114" s="149">
        <v>5483</v>
      </c>
      <c r="L1114" s="149">
        <v>22</v>
      </c>
      <c r="M1114" s="150" t="s">
        <v>23501</v>
      </c>
      <c r="N1114" s="149">
        <v>0.32200000000000001</v>
      </c>
    </row>
    <row r="1115" spans="1:20" ht="82.5" customHeight="1" x14ac:dyDescent="0.25">
      <c r="A1115" s="148">
        <v>1.3000000000000001E-8</v>
      </c>
      <c r="B1115" s="149" t="s">
        <v>23479</v>
      </c>
      <c r="C1115" s="149">
        <v>2</v>
      </c>
      <c r="D1115" s="149">
        <v>136552629</v>
      </c>
      <c r="E1115" s="149" t="s">
        <v>23191</v>
      </c>
      <c r="F1115" s="149" t="s">
        <v>23242</v>
      </c>
      <c r="G1115" s="149" t="s">
        <v>149</v>
      </c>
      <c r="H1115" s="149">
        <v>5.6857346252721497</v>
      </c>
      <c r="I1115" s="150" t="s">
        <v>24326</v>
      </c>
      <c r="J1115" s="150" t="s">
        <v>25204</v>
      </c>
      <c r="K1115" s="149">
        <v>13499</v>
      </c>
      <c r="L1115" s="149">
        <v>21</v>
      </c>
      <c r="M1115" s="150" t="s">
        <v>23480</v>
      </c>
      <c r="N1115" s="149">
        <v>0.88600000000000001</v>
      </c>
      <c r="O1115" s="149" t="s">
        <v>143</v>
      </c>
      <c r="P1115" s="149" t="s">
        <v>149</v>
      </c>
      <c r="S1115" s="149" t="s">
        <v>736</v>
      </c>
      <c r="T1115" s="149">
        <v>3.7994704298915001E-3</v>
      </c>
    </row>
    <row r="1116" spans="1:20" ht="82.5" customHeight="1" x14ac:dyDescent="0.25">
      <c r="A1116" s="148">
        <v>1.31E-8</v>
      </c>
      <c r="B1116" s="149" t="s">
        <v>23505</v>
      </c>
      <c r="C1116" s="149">
        <v>12</v>
      </c>
      <c r="D1116" s="149">
        <v>100544236</v>
      </c>
      <c r="E1116" s="149" t="s">
        <v>23385</v>
      </c>
      <c r="F1116" s="149" t="s">
        <v>23228</v>
      </c>
      <c r="G1116" s="149" t="s">
        <v>143</v>
      </c>
      <c r="H1116" s="149">
        <v>-5.6842283126697097</v>
      </c>
      <c r="I1116" s="150" t="s">
        <v>24320</v>
      </c>
      <c r="J1116" s="150" t="s">
        <v>25205</v>
      </c>
      <c r="K1116" s="149">
        <v>15117</v>
      </c>
      <c r="L1116" s="149">
        <v>20</v>
      </c>
      <c r="M1116" s="150" t="s">
        <v>23462</v>
      </c>
      <c r="N1116" s="149">
        <v>0.91700000000000004</v>
      </c>
      <c r="Q1116" s="149" t="s">
        <v>3592</v>
      </c>
    </row>
    <row r="1117" spans="1:20" ht="82.5" customHeight="1" x14ac:dyDescent="0.25">
      <c r="A1117" s="148">
        <v>1.31E-8</v>
      </c>
      <c r="B1117" s="149" t="s">
        <v>23365</v>
      </c>
      <c r="C1117" s="149">
        <v>2</v>
      </c>
      <c r="D1117" s="149">
        <v>136908062</v>
      </c>
      <c r="E1117" s="149" t="s">
        <v>23192</v>
      </c>
      <c r="F1117" s="149" t="s">
        <v>23226</v>
      </c>
      <c r="G1117" s="149" t="s">
        <v>154</v>
      </c>
      <c r="H1117" s="149">
        <v>5.6848837818228901</v>
      </c>
      <c r="I1117" s="150" t="s">
        <v>24316</v>
      </c>
      <c r="J1117" s="150" t="s">
        <v>25206</v>
      </c>
      <c r="K1117" s="149">
        <v>14915</v>
      </c>
      <c r="L1117" s="149">
        <v>24</v>
      </c>
      <c r="M1117" s="150" t="s">
        <v>23189</v>
      </c>
      <c r="N1117" s="149">
        <v>0.82</v>
      </c>
      <c r="O1117" s="149" t="s">
        <v>144</v>
      </c>
      <c r="P1117" s="149" t="s">
        <v>154</v>
      </c>
      <c r="S1117" s="149" t="s">
        <v>1093</v>
      </c>
      <c r="T1117" s="149">
        <v>1.592806361704E-4</v>
      </c>
    </row>
    <row r="1118" spans="1:20" ht="82.5" customHeight="1" x14ac:dyDescent="0.25">
      <c r="A1118" s="148">
        <v>1.31E-8</v>
      </c>
      <c r="B1118" s="149" t="s">
        <v>23365</v>
      </c>
      <c r="C1118" s="149">
        <v>2</v>
      </c>
      <c r="D1118" s="149">
        <v>136908062</v>
      </c>
      <c r="E1118" s="149" t="s">
        <v>23193</v>
      </c>
      <c r="F1118" s="149" t="s">
        <v>23226</v>
      </c>
      <c r="G1118" s="149" t="s">
        <v>154</v>
      </c>
      <c r="H1118" s="149">
        <v>5.6848837818228901</v>
      </c>
      <c r="I1118" s="150" t="s">
        <v>24316</v>
      </c>
      <c r="J1118" s="150" t="s">
        <v>25206</v>
      </c>
      <c r="K1118" s="149">
        <v>14915</v>
      </c>
      <c r="L1118" s="149">
        <v>24</v>
      </c>
      <c r="M1118" s="150" t="s">
        <v>23189</v>
      </c>
      <c r="N1118" s="149">
        <v>0.82</v>
      </c>
      <c r="O1118" s="149" t="s">
        <v>144</v>
      </c>
      <c r="P1118" s="149" t="s">
        <v>154</v>
      </c>
      <c r="S1118" s="149" t="s">
        <v>1093</v>
      </c>
      <c r="T1118" s="149">
        <v>1.592806361704E-4</v>
      </c>
    </row>
    <row r="1119" spans="1:20" ht="82.5" customHeight="1" x14ac:dyDescent="0.25">
      <c r="A1119" s="148">
        <v>1.31E-8</v>
      </c>
      <c r="B1119" s="149" t="s">
        <v>23381</v>
      </c>
      <c r="C1119" s="149">
        <v>2</v>
      </c>
      <c r="D1119" s="149">
        <v>136100473</v>
      </c>
      <c r="E1119" s="149" t="s">
        <v>23187</v>
      </c>
      <c r="F1119" s="149" t="s">
        <v>23190</v>
      </c>
      <c r="G1119" s="149" t="s">
        <v>144</v>
      </c>
      <c r="H1119" s="149">
        <v>5.6841778906383098</v>
      </c>
      <c r="I1119" s="150" t="s">
        <v>24316</v>
      </c>
      <c r="J1119" s="150" t="s">
        <v>25207</v>
      </c>
      <c r="K1119" s="149">
        <v>14778</v>
      </c>
      <c r="L1119" s="149">
        <v>24</v>
      </c>
      <c r="M1119" s="150" t="s">
        <v>23189</v>
      </c>
      <c r="N1119" s="149">
        <v>0.81100000000000005</v>
      </c>
      <c r="O1119" s="149" t="s">
        <v>143</v>
      </c>
      <c r="P1119" s="149" t="s">
        <v>144</v>
      </c>
      <c r="Q1119" s="149" t="s">
        <v>14</v>
      </c>
      <c r="R1119" s="149">
        <v>0.18666203714169299</v>
      </c>
      <c r="S1119" s="149" t="s">
        <v>1645</v>
      </c>
      <c r="T1119" s="149">
        <v>2.1237070464167002E-3</v>
      </c>
    </row>
    <row r="1120" spans="1:20" ht="82.5" customHeight="1" x14ac:dyDescent="0.25">
      <c r="A1120" s="148">
        <v>1.31E-8</v>
      </c>
      <c r="B1120" s="149" t="s">
        <v>23390</v>
      </c>
      <c r="C1120" s="149">
        <v>2</v>
      </c>
      <c r="D1120" s="149">
        <v>136910690</v>
      </c>
      <c r="E1120" s="149" t="s">
        <v>23187</v>
      </c>
      <c r="F1120" s="149" t="s">
        <v>23228</v>
      </c>
      <c r="G1120" s="149" t="s">
        <v>143</v>
      </c>
      <c r="H1120" s="149">
        <v>5.6844370244840796</v>
      </c>
      <c r="I1120" s="150" t="s">
        <v>24316</v>
      </c>
      <c r="J1120" s="150" t="s">
        <v>25208</v>
      </c>
      <c r="K1120" s="149">
        <v>14778</v>
      </c>
      <c r="L1120" s="149">
        <v>24</v>
      </c>
      <c r="M1120" s="150" t="s">
        <v>23213</v>
      </c>
      <c r="N1120" s="149">
        <v>0.81100000000000005</v>
      </c>
      <c r="O1120" s="149" t="s">
        <v>149</v>
      </c>
      <c r="P1120" s="149" t="s">
        <v>143</v>
      </c>
      <c r="Q1120" s="149" t="s">
        <v>14</v>
      </c>
      <c r="R1120" s="149">
        <v>9.7212455690600004E-4</v>
      </c>
      <c r="S1120" s="149" t="s">
        <v>1093</v>
      </c>
      <c r="T1120" s="149">
        <v>1.5798395435720001E-4</v>
      </c>
    </row>
    <row r="1121" spans="1:20" ht="82.5" customHeight="1" x14ac:dyDescent="0.25">
      <c r="A1121" s="148">
        <v>1.31E-8</v>
      </c>
      <c r="B1121" s="149" t="s">
        <v>23374</v>
      </c>
      <c r="C1121" s="149">
        <v>2</v>
      </c>
      <c r="D1121" s="149">
        <v>136806774</v>
      </c>
      <c r="E1121" s="149" t="s">
        <v>23191</v>
      </c>
      <c r="F1121" s="149" t="s">
        <v>23190</v>
      </c>
      <c r="G1121" s="149" t="s">
        <v>144</v>
      </c>
      <c r="H1121" s="149">
        <v>5.6849711635801796</v>
      </c>
      <c r="I1121" s="150" t="s">
        <v>24317</v>
      </c>
      <c r="J1121" s="150" t="s">
        <v>25209</v>
      </c>
      <c r="K1121" s="149">
        <v>16182</v>
      </c>
      <c r="L1121" s="149">
        <v>23</v>
      </c>
      <c r="M1121" s="150" t="s">
        <v>23197</v>
      </c>
      <c r="N1121" s="149">
        <v>0.92200000000000004</v>
      </c>
      <c r="O1121" s="149" t="s">
        <v>144</v>
      </c>
      <c r="P1121" s="149" t="s">
        <v>143</v>
      </c>
      <c r="S1121" s="149" t="s">
        <v>648</v>
      </c>
      <c r="T1121" s="149">
        <v>6.2577782211580999E-3</v>
      </c>
    </row>
    <row r="1122" spans="1:20" ht="82.5" customHeight="1" x14ac:dyDescent="0.25">
      <c r="A1122" s="148">
        <v>1.3200000000000001E-8</v>
      </c>
      <c r="B1122" s="149" t="s">
        <v>23507</v>
      </c>
      <c r="C1122" s="149">
        <v>2</v>
      </c>
      <c r="D1122" s="149">
        <v>136945029</v>
      </c>
      <c r="E1122" s="149" t="s">
        <v>23191</v>
      </c>
      <c r="F1122" s="149" t="s">
        <v>23204</v>
      </c>
      <c r="G1122" s="149" t="s">
        <v>149</v>
      </c>
      <c r="H1122" s="149">
        <v>5.6832651206753004</v>
      </c>
      <c r="I1122" s="150" t="s">
        <v>24316</v>
      </c>
      <c r="J1122" s="150" t="s">
        <v>25210</v>
      </c>
      <c r="K1122" s="149">
        <v>16311</v>
      </c>
      <c r="L1122" s="149">
        <v>24</v>
      </c>
      <c r="M1122" s="150" t="s">
        <v>23508</v>
      </c>
      <c r="N1122" s="149">
        <v>0.89500000000000002</v>
      </c>
      <c r="O1122" s="149" t="s">
        <v>154</v>
      </c>
      <c r="P1122" s="149" t="s">
        <v>149</v>
      </c>
      <c r="S1122" s="149" t="s">
        <v>1093</v>
      </c>
      <c r="T1122" s="149">
        <v>1.7516329857695E-3</v>
      </c>
    </row>
    <row r="1123" spans="1:20" ht="82.5" customHeight="1" x14ac:dyDescent="0.25">
      <c r="A1123" s="148">
        <v>1.3200000000000001E-8</v>
      </c>
      <c r="B1123" s="149" t="s">
        <v>23506</v>
      </c>
      <c r="C1123" s="149">
        <v>12</v>
      </c>
      <c r="D1123" s="149">
        <v>100542517</v>
      </c>
      <c r="E1123" s="149" t="s">
        <v>23385</v>
      </c>
      <c r="F1123" s="149" t="s">
        <v>23188</v>
      </c>
      <c r="G1123" s="149" t="s">
        <v>154</v>
      </c>
      <c r="H1123" s="149">
        <v>-5.6840993107391702</v>
      </c>
      <c r="I1123" s="150" t="s">
        <v>24320</v>
      </c>
      <c r="J1123" s="150" t="s">
        <v>25211</v>
      </c>
      <c r="K1123" s="149">
        <v>15117</v>
      </c>
      <c r="L1123" s="149">
        <v>20</v>
      </c>
      <c r="M1123" s="150" t="s">
        <v>23462</v>
      </c>
      <c r="N1123" s="149">
        <v>0.91700000000000004</v>
      </c>
      <c r="Q1123" s="149" t="s">
        <v>3592</v>
      </c>
    </row>
    <row r="1124" spans="1:20" ht="82.5" customHeight="1" x14ac:dyDescent="0.25">
      <c r="A1124" s="148">
        <v>1.3200000000000001E-8</v>
      </c>
      <c r="B1124" s="149" t="s">
        <v>23509</v>
      </c>
      <c r="C1124" s="149">
        <v>4</v>
      </c>
      <c r="D1124" s="149">
        <v>127335462</v>
      </c>
      <c r="E1124" s="149" t="s">
        <v>23399</v>
      </c>
      <c r="F1124" s="149" t="s">
        <v>23228</v>
      </c>
      <c r="G1124" s="149" t="s">
        <v>143</v>
      </c>
      <c r="H1124" s="149">
        <v>-5.6830291038428697</v>
      </c>
      <c r="I1124" s="150" t="s">
        <v>24322</v>
      </c>
      <c r="J1124" s="150" t="s">
        <v>25212</v>
      </c>
      <c r="K1124" s="149">
        <v>7524</v>
      </c>
      <c r="L1124" s="149">
        <v>22</v>
      </c>
      <c r="M1124" s="150" t="s">
        <v>23400</v>
      </c>
      <c r="N1124" s="149">
        <v>0.45200000000000001</v>
      </c>
      <c r="O1124" s="149" t="s">
        <v>143</v>
      </c>
      <c r="P1124" s="149" t="s">
        <v>149</v>
      </c>
      <c r="Q1124" s="149" t="s">
        <v>590</v>
      </c>
      <c r="R1124" s="149">
        <v>5.2702362033437103E-2</v>
      </c>
      <c r="S1124" s="149" t="s">
        <v>817</v>
      </c>
      <c r="T1124" s="149">
        <v>1.0364485666926699E-2</v>
      </c>
    </row>
    <row r="1125" spans="1:20" ht="82.5" customHeight="1" x14ac:dyDescent="0.25">
      <c r="A1125" s="148">
        <v>1.3200000000000001E-8</v>
      </c>
      <c r="B1125" s="149" t="s">
        <v>23460</v>
      </c>
      <c r="C1125" s="149">
        <v>2</v>
      </c>
      <c r="D1125" s="149">
        <v>136593694</v>
      </c>
      <c r="E1125" s="149" t="s">
        <v>23192</v>
      </c>
      <c r="F1125" s="149" t="s">
        <v>23188</v>
      </c>
      <c r="G1125" s="149" t="s">
        <v>154</v>
      </c>
      <c r="H1125" s="149">
        <v>5.6840072357143896</v>
      </c>
      <c r="I1125" s="150" t="s">
        <v>24316</v>
      </c>
      <c r="J1125" s="150" t="s">
        <v>25213</v>
      </c>
      <c r="K1125" s="149">
        <v>14915</v>
      </c>
      <c r="L1125" s="149">
        <v>24</v>
      </c>
      <c r="M1125" s="150" t="s">
        <v>23189</v>
      </c>
      <c r="N1125" s="149">
        <v>0.82</v>
      </c>
      <c r="O1125" s="149" t="s">
        <v>149</v>
      </c>
      <c r="P1125" s="149" t="s">
        <v>154</v>
      </c>
      <c r="S1125" s="149" t="s">
        <v>673</v>
      </c>
      <c r="T1125" s="149">
        <v>9.8465780844268994E-3</v>
      </c>
    </row>
    <row r="1126" spans="1:20" ht="82.5" customHeight="1" x14ac:dyDescent="0.25">
      <c r="A1126" s="148">
        <v>1.3200000000000001E-8</v>
      </c>
      <c r="B1126" s="149" t="s">
        <v>23460</v>
      </c>
      <c r="C1126" s="149">
        <v>2</v>
      </c>
      <c r="D1126" s="149">
        <v>136593694</v>
      </c>
      <c r="E1126" s="149" t="s">
        <v>23193</v>
      </c>
      <c r="F1126" s="149" t="s">
        <v>23188</v>
      </c>
      <c r="G1126" s="149" t="s">
        <v>154</v>
      </c>
      <c r="H1126" s="149">
        <v>5.6840072357143896</v>
      </c>
      <c r="I1126" s="150" t="s">
        <v>24316</v>
      </c>
      <c r="J1126" s="150" t="s">
        <v>25213</v>
      </c>
      <c r="K1126" s="149">
        <v>14915</v>
      </c>
      <c r="L1126" s="149">
        <v>24</v>
      </c>
      <c r="M1126" s="150" t="s">
        <v>23189</v>
      </c>
      <c r="N1126" s="149">
        <v>0.82</v>
      </c>
      <c r="O1126" s="149" t="s">
        <v>149</v>
      </c>
      <c r="P1126" s="149" t="s">
        <v>154</v>
      </c>
      <c r="S1126" s="149" t="s">
        <v>673</v>
      </c>
      <c r="T1126" s="149">
        <v>9.8465780844268994E-3</v>
      </c>
    </row>
    <row r="1127" spans="1:20" ht="82.5" customHeight="1" x14ac:dyDescent="0.25">
      <c r="A1127" s="148">
        <v>1.33E-8</v>
      </c>
      <c r="B1127" s="149" t="s">
        <v>23387</v>
      </c>
      <c r="C1127" s="149">
        <v>2</v>
      </c>
      <c r="D1127" s="149">
        <v>135789682</v>
      </c>
      <c r="E1127" s="149" t="s">
        <v>23187</v>
      </c>
      <c r="F1127" s="149" t="s">
        <v>23190</v>
      </c>
      <c r="G1127" s="149" t="s">
        <v>144</v>
      </c>
      <c r="H1127" s="149">
        <v>5.6816404803180598</v>
      </c>
      <c r="I1127" s="150" t="s">
        <v>24316</v>
      </c>
      <c r="J1127" s="150" t="s">
        <v>25214</v>
      </c>
      <c r="K1127" s="149">
        <v>14778</v>
      </c>
      <c r="L1127" s="149">
        <v>24</v>
      </c>
      <c r="M1127" s="150" t="s">
        <v>23189</v>
      </c>
      <c r="N1127" s="149">
        <v>0.81100000000000005</v>
      </c>
      <c r="O1127" s="149" t="s">
        <v>143</v>
      </c>
      <c r="P1127" s="149" t="s">
        <v>144</v>
      </c>
      <c r="Q1127" s="149" t="s">
        <v>14</v>
      </c>
      <c r="R1127" s="149">
        <v>0.43519585706414998</v>
      </c>
      <c r="S1127" s="149" t="s">
        <v>1119</v>
      </c>
      <c r="T1127" s="149">
        <v>1.5346745526369E-3</v>
      </c>
    </row>
    <row r="1128" spans="1:20" ht="82.5" customHeight="1" x14ac:dyDescent="0.25">
      <c r="A1128" s="148">
        <v>1.3399999999999999E-8</v>
      </c>
      <c r="B1128" s="149" t="s">
        <v>23511</v>
      </c>
      <c r="C1128" s="149">
        <v>12</v>
      </c>
      <c r="D1128" s="149">
        <v>100580705</v>
      </c>
      <c r="E1128" s="149" t="s">
        <v>23385</v>
      </c>
      <c r="F1128" s="149" t="s">
        <v>23188</v>
      </c>
      <c r="G1128" s="149" t="s">
        <v>154</v>
      </c>
      <c r="H1128" s="149">
        <v>-5.6803452140626298</v>
      </c>
      <c r="I1128" s="150" t="s">
        <v>24321</v>
      </c>
      <c r="J1128" s="150" t="s">
        <v>25215</v>
      </c>
      <c r="K1128" s="149">
        <v>15229</v>
      </c>
      <c r="L1128" s="149">
        <v>21</v>
      </c>
      <c r="M1128" s="150" t="s">
        <v>23394</v>
      </c>
      <c r="N1128" s="149">
        <v>0.91900000000000004</v>
      </c>
      <c r="Q1128" s="149" t="s">
        <v>3592</v>
      </c>
    </row>
    <row r="1129" spans="1:20" ht="82.5" customHeight="1" x14ac:dyDescent="0.25">
      <c r="A1129" s="148">
        <v>1.3399999999999999E-8</v>
      </c>
      <c r="B1129" s="149" t="s">
        <v>23510</v>
      </c>
      <c r="C1129" s="149">
        <v>19</v>
      </c>
      <c r="D1129" s="149">
        <v>1032756</v>
      </c>
      <c r="E1129" s="149" t="s">
        <v>23405</v>
      </c>
      <c r="F1129" s="149" t="s">
        <v>23204</v>
      </c>
      <c r="G1129" s="149" t="s">
        <v>149</v>
      </c>
      <c r="H1129" s="149">
        <v>5.6811997208788103</v>
      </c>
      <c r="I1129" s="150" t="s">
        <v>24323</v>
      </c>
      <c r="J1129" s="150" t="s">
        <v>25216</v>
      </c>
      <c r="K1129" s="149">
        <v>4948</v>
      </c>
      <c r="L1129" s="149">
        <v>20</v>
      </c>
      <c r="M1129" s="150" t="s">
        <v>23406</v>
      </c>
      <c r="N1129" s="149">
        <v>0.29499999999999998</v>
      </c>
      <c r="O1129" s="149" t="s">
        <v>154</v>
      </c>
      <c r="P1129" s="149" t="s">
        <v>149</v>
      </c>
      <c r="Q1129" s="149" t="s">
        <v>2077</v>
      </c>
      <c r="R1129" s="149">
        <v>0.25826705906084502</v>
      </c>
      <c r="S1129" s="149" t="s">
        <v>1455</v>
      </c>
      <c r="T1129" s="149">
        <v>2.0113588785712001E-3</v>
      </c>
    </row>
    <row r="1130" spans="1:20" ht="82.5" customHeight="1" x14ac:dyDescent="0.25">
      <c r="A1130" s="148">
        <v>1.3399999999999999E-8</v>
      </c>
      <c r="B1130" s="149" t="s">
        <v>23380</v>
      </c>
      <c r="C1130" s="149">
        <v>2</v>
      </c>
      <c r="D1130" s="149">
        <v>136624919</v>
      </c>
      <c r="E1130" s="149" t="s">
        <v>23187</v>
      </c>
      <c r="F1130" s="149" t="s">
        <v>23188</v>
      </c>
      <c r="G1130" s="149" t="s">
        <v>154</v>
      </c>
      <c r="H1130" s="149">
        <v>5.6813081103457197</v>
      </c>
      <c r="I1130" s="150" t="s">
        <v>24316</v>
      </c>
      <c r="J1130" s="150" t="s">
        <v>25217</v>
      </c>
      <c r="K1130" s="149">
        <v>14778</v>
      </c>
      <c r="L1130" s="149">
        <v>24</v>
      </c>
      <c r="M1130" s="150" t="s">
        <v>23189</v>
      </c>
      <c r="N1130" s="149">
        <v>0.81100000000000005</v>
      </c>
      <c r="O1130" s="149" t="s">
        <v>149</v>
      </c>
      <c r="P1130" s="149" t="s">
        <v>154</v>
      </c>
      <c r="Q1130" s="149" t="s">
        <v>14</v>
      </c>
      <c r="R1130" s="149">
        <v>2.8297737534490299E-2</v>
      </c>
      <c r="S1130" s="149" t="s">
        <v>2008</v>
      </c>
      <c r="T1130" s="149">
        <v>4.9413592389847003E-3</v>
      </c>
    </row>
    <row r="1131" spans="1:20" ht="82.5" customHeight="1" x14ac:dyDescent="0.25">
      <c r="A1131" s="148">
        <v>1.37E-8</v>
      </c>
      <c r="B1131" s="149" t="s">
        <v>23392</v>
      </c>
      <c r="C1131" s="149">
        <v>2</v>
      </c>
      <c r="D1131" s="149">
        <v>136288273</v>
      </c>
      <c r="E1131" s="149" t="s">
        <v>23191</v>
      </c>
      <c r="F1131" s="149" t="s">
        <v>23204</v>
      </c>
      <c r="G1131" s="149" t="s">
        <v>149</v>
      </c>
      <c r="H1131" s="149">
        <v>5.6766971521034604</v>
      </c>
      <c r="I1131" s="150" t="s">
        <v>24316</v>
      </c>
      <c r="J1131" s="150" t="s">
        <v>25218</v>
      </c>
      <c r="K1131" s="149">
        <v>16313</v>
      </c>
      <c r="L1131" s="149">
        <v>24</v>
      </c>
      <c r="M1131" s="150" t="s">
        <v>23189</v>
      </c>
      <c r="N1131" s="149">
        <v>0.89500000000000002</v>
      </c>
      <c r="O1131" s="149" t="s">
        <v>154</v>
      </c>
      <c r="P1131" s="149" t="s">
        <v>149</v>
      </c>
      <c r="S1131" s="149" t="s">
        <v>2437</v>
      </c>
      <c r="T1131" s="149">
        <v>6.1177374084202003E-3</v>
      </c>
    </row>
    <row r="1132" spans="1:20" ht="82.5" customHeight="1" x14ac:dyDescent="0.25">
      <c r="A1132" s="148">
        <v>1.37E-8</v>
      </c>
      <c r="B1132" s="149" t="s">
        <v>23512</v>
      </c>
      <c r="C1132" s="149">
        <v>12</v>
      </c>
      <c r="D1132" s="149">
        <v>100549841</v>
      </c>
      <c r="E1132" s="149" t="s">
        <v>23385</v>
      </c>
      <c r="F1132" s="149" t="s">
        <v>23201</v>
      </c>
      <c r="G1132" s="149" t="s">
        <v>143</v>
      </c>
      <c r="H1132" s="149">
        <v>-5.6774040973057902</v>
      </c>
      <c r="I1132" s="150" t="s">
        <v>24321</v>
      </c>
      <c r="J1132" s="150" t="s">
        <v>25219</v>
      </c>
      <c r="K1132" s="149">
        <v>15226</v>
      </c>
      <c r="L1132" s="149">
        <v>21</v>
      </c>
      <c r="M1132" s="150" t="s">
        <v>23513</v>
      </c>
      <c r="N1132" s="149">
        <v>0.91900000000000004</v>
      </c>
      <c r="Q1132" s="149" t="s">
        <v>3592</v>
      </c>
    </row>
    <row r="1133" spans="1:20" ht="82.5" customHeight="1" x14ac:dyDescent="0.25">
      <c r="A1133" s="148">
        <v>1.37E-8</v>
      </c>
      <c r="B1133" s="149" t="s">
        <v>23514</v>
      </c>
      <c r="C1133" s="149">
        <v>2</v>
      </c>
      <c r="D1133" s="149">
        <v>136553925</v>
      </c>
      <c r="E1133" s="149" t="s">
        <v>23192</v>
      </c>
      <c r="F1133" s="149" t="s">
        <v>23204</v>
      </c>
      <c r="G1133" s="149" t="s">
        <v>149</v>
      </c>
      <c r="H1133" s="149">
        <v>5.6767365332237203</v>
      </c>
      <c r="I1133" s="150" t="s">
        <v>24324</v>
      </c>
      <c r="J1133" s="150" t="s">
        <v>25220</v>
      </c>
      <c r="K1133" s="149">
        <v>12286</v>
      </c>
      <c r="L1133" s="149">
        <v>22</v>
      </c>
      <c r="M1133" s="150" t="s">
        <v>23515</v>
      </c>
      <c r="N1133" s="149">
        <v>0.80600000000000005</v>
      </c>
      <c r="O1133" s="149" t="s">
        <v>154</v>
      </c>
      <c r="P1133" s="149" t="s">
        <v>149</v>
      </c>
      <c r="S1133" s="149" t="s">
        <v>736</v>
      </c>
      <c r="T1133" s="149">
        <v>4.5888398162376998E-3</v>
      </c>
    </row>
    <row r="1134" spans="1:20" ht="82.5" customHeight="1" x14ac:dyDescent="0.25">
      <c r="A1134" s="148">
        <v>1.37E-8</v>
      </c>
      <c r="B1134" s="149" t="s">
        <v>23514</v>
      </c>
      <c r="C1134" s="149">
        <v>2</v>
      </c>
      <c r="D1134" s="149">
        <v>136553925</v>
      </c>
      <c r="E1134" s="149" t="s">
        <v>23193</v>
      </c>
      <c r="F1134" s="149" t="s">
        <v>23204</v>
      </c>
      <c r="G1134" s="149" t="s">
        <v>149</v>
      </c>
      <c r="H1134" s="149">
        <v>5.6767365332237203</v>
      </c>
      <c r="I1134" s="150" t="s">
        <v>24324</v>
      </c>
      <c r="J1134" s="150" t="s">
        <v>25220</v>
      </c>
      <c r="K1134" s="149">
        <v>12286</v>
      </c>
      <c r="L1134" s="149">
        <v>22</v>
      </c>
      <c r="M1134" s="150" t="s">
        <v>23515</v>
      </c>
      <c r="N1134" s="149">
        <v>0.80600000000000005</v>
      </c>
      <c r="O1134" s="149" t="s">
        <v>154</v>
      </c>
      <c r="P1134" s="149" t="s">
        <v>149</v>
      </c>
      <c r="S1134" s="149" t="s">
        <v>736</v>
      </c>
      <c r="T1134" s="149">
        <v>4.5888398162376998E-3</v>
      </c>
    </row>
    <row r="1135" spans="1:20" ht="82.5" customHeight="1" x14ac:dyDescent="0.25">
      <c r="A1135" s="148">
        <v>1.37E-8</v>
      </c>
      <c r="B1135" s="149" t="s">
        <v>23377</v>
      </c>
      <c r="C1135" s="149">
        <v>2</v>
      </c>
      <c r="D1135" s="149">
        <v>136907682</v>
      </c>
      <c r="E1135" s="149" t="s">
        <v>23187</v>
      </c>
      <c r="F1135" s="149" t="s">
        <v>23201</v>
      </c>
      <c r="G1135" s="149" t="s">
        <v>143</v>
      </c>
      <c r="H1135" s="149">
        <v>5.6775136318886599</v>
      </c>
      <c r="I1135" s="150" t="s">
        <v>24319</v>
      </c>
      <c r="J1135" s="150" t="s">
        <v>25221</v>
      </c>
      <c r="K1135" s="149">
        <v>14673</v>
      </c>
      <c r="L1135" s="149">
        <v>23</v>
      </c>
      <c r="M1135" s="150" t="s">
        <v>23378</v>
      </c>
      <c r="N1135" s="149">
        <v>0.80600000000000005</v>
      </c>
      <c r="O1135" s="149" t="s">
        <v>144</v>
      </c>
      <c r="P1135" s="149" t="s">
        <v>143</v>
      </c>
      <c r="Q1135" s="149" t="s">
        <v>14</v>
      </c>
      <c r="R1135" s="149">
        <v>9.6925657515180004E-4</v>
      </c>
      <c r="S1135" s="149" t="s">
        <v>1093</v>
      </c>
      <c r="T1135" s="149">
        <v>1.5931978852089999E-4</v>
      </c>
    </row>
    <row r="1136" spans="1:20" ht="82.5" customHeight="1" x14ac:dyDescent="0.25">
      <c r="A1136" s="148">
        <v>1.3799999999999999E-8</v>
      </c>
      <c r="B1136" s="149" t="s">
        <v>23514</v>
      </c>
      <c r="C1136" s="149">
        <v>2</v>
      </c>
      <c r="D1136" s="149">
        <v>136553925</v>
      </c>
      <c r="E1136" s="149" t="s">
        <v>23191</v>
      </c>
      <c r="F1136" s="149" t="s">
        <v>23204</v>
      </c>
      <c r="G1136" s="149" t="s">
        <v>149</v>
      </c>
      <c r="H1136" s="149">
        <v>5.6757123451163798</v>
      </c>
      <c r="I1136" s="150" t="s">
        <v>24324</v>
      </c>
      <c r="J1136" s="150" t="s">
        <v>25222</v>
      </c>
      <c r="K1136" s="149">
        <v>13622</v>
      </c>
      <c r="L1136" s="149">
        <v>22</v>
      </c>
      <c r="M1136" s="150" t="s">
        <v>23515</v>
      </c>
      <c r="N1136" s="149">
        <v>0.88700000000000001</v>
      </c>
      <c r="O1136" s="149" t="s">
        <v>154</v>
      </c>
      <c r="P1136" s="149" t="s">
        <v>149</v>
      </c>
      <c r="S1136" s="149" t="s">
        <v>736</v>
      </c>
      <c r="T1136" s="149">
        <v>4.5888398162376998E-3</v>
      </c>
    </row>
    <row r="1137" spans="1:20" ht="82.5" customHeight="1" x14ac:dyDescent="0.25">
      <c r="A1137" s="148">
        <v>1.4E-8</v>
      </c>
      <c r="B1137" s="149" t="s">
        <v>23384</v>
      </c>
      <c r="C1137" s="149">
        <v>12</v>
      </c>
      <c r="D1137" s="149">
        <v>100584014</v>
      </c>
      <c r="E1137" s="149" t="s">
        <v>23516</v>
      </c>
      <c r="F1137" s="149" t="s">
        <v>23204</v>
      </c>
      <c r="G1137" s="149" t="s">
        <v>149</v>
      </c>
      <c r="H1137" s="149">
        <v>-5.6732213523550303</v>
      </c>
      <c r="I1137" s="150" t="s">
        <v>24320</v>
      </c>
      <c r="J1137" s="150" t="s">
        <v>25223</v>
      </c>
      <c r="K1137" s="149">
        <v>15316</v>
      </c>
      <c r="L1137" s="149">
        <v>20</v>
      </c>
      <c r="M1137" s="150" t="s">
        <v>23386</v>
      </c>
      <c r="N1137" s="149">
        <v>0.92800000000000005</v>
      </c>
    </row>
    <row r="1138" spans="1:20" ht="82.5" customHeight="1" x14ac:dyDescent="0.25">
      <c r="A1138" s="148">
        <v>1.4E-8</v>
      </c>
      <c r="B1138" s="149" t="s">
        <v>11016</v>
      </c>
      <c r="C1138" s="149">
        <v>2</v>
      </c>
      <c r="D1138" s="149">
        <v>136455600</v>
      </c>
      <c r="E1138" s="149" t="s">
        <v>23221</v>
      </c>
      <c r="F1138" s="149" t="s">
        <v>23190</v>
      </c>
      <c r="G1138" s="149" t="s">
        <v>144</v>
      </c>
      <c r="H1138" s="149">
        <v>5.6732631799760398</v>
      </c>
      <c r="I1138" s="150" t="s">
        <v>24316</v>
      </c>
      <c r="J1138" s="150" t="s">
        <v>25224</v>
      </c>
      <c r="K1138" s="149">
        <v>17990</v>
      </c>
      <c r="L1138" s="149">
        <v>24</v>
      </c>
      <c r="M1138" s="150" t="s">
        <v>23213</v>
      </c>
      <c r="N1138" s="149">
        <v>0.97299999999999998</v>
      </c>
      <c r="O1138" s="149" t="s">
        <v>144</v>
      </c>
      <c r="P1138" s="149" t="s">
        <v>143</v>
      </c>
      <c r="S1138" s="149" t="s">
        <v>14</v>
      </c>
      <c r="T1138" s="148">
        <v>5.1398791179050302E-6</v>
      </c>
    </row>
    <row r="1139" spans="1:20" ht="82.5" customHeight="1" x14ac:dyDescent="0.25">
      <c r="A1139" s="148">
        <v>1.42E-8</v>
      </c>
      <c r="B1139" s="149" t="s">
        <v>23517</v>
      </c>
      <c r="C1139" s="149">
        <v>2</v>
      </c>
      <c r="D1139" s="149">
        <v>136642433</v>
      </c>
      <c r="E1139" s="149" t="s">
        <v>23192</v>
      </c>
      <c r="F1139" s="149" t="s">
        <v>23190</v>
      </c>
      <c r="G1139" s="149" t="s">
        <v>144</v>
      </c>
      <c r="H1139" s="149">
        <v>5.67108882735252</v>
      </c>
      <c r="I1139" s="150" t="s">
        <v>24316</v>
      </c>
      <c r="J1139" s="150" t="s">
        <v>25225</v>
      </c>
      <c r="K1139" s="149">
        <v>14915</v>
      </c>
      <c r="L1139" s="149">
        <v>24</v>
      </c>
      <c r="M1139" s="150" t="s">
        <v>23213</v>
      </c>
      <c r="N1139" s="149">
        <v>0.82</v>
      </c>
      <c r="O1139" s="149" t="s">
        <v>143</v>
      </c>
      <c r="P1139" s="149" t="s">
        <v>144</v>
      </c>
      <c r="S1139" s="149" t="s">
        <v>2008</v>
      </c>
      <c r="T1139" s="149">
        <v>6.9676625407209998E-4</v>
      </c>
    </row>
    <row r="1140" spans="1:20" ht="82.5" customHeight="1" x14ac:dyDescent="0.25">
      <c r="A1140" s="148">
        <v>1.42E-8</v>
      </c>
      <c r="B1140" s="149" t="s">
        <v>23517</v>
      </c>
      <c r="C1140" s="149">
        <v>2</v>
      </c>
      <c r="D1140" s="149">
        <v>136642433</v>
      </c>
      <c r="E1140" s="149" t="s">
        <v>23193</v>
      </c>
      <c r="F1140" s="149" t="s">
        <v>23190</v>
      </c>
      <c r="G1140" s="149" t="s">
        <v>144</v>
      </c>
      <c r="H1140" s="149">
        <v>5.67108882735252</v>
      </c>
      <c r="I1140" s="150" t="s">
        <v>24316</v>
      </c>
      <c r="J1140" s="150" t="s">
        <v>25225</v>
      </c>
      <c r="K1140" s="149">
        <v>14915</v>
      </c>
      <c r="L1140" s="149">
        <v>24</v>
      </c>
      <c r="M1140" s="150" t="s">
        <v>23213</v>
      </c>
      <c r="N1140" s="149">
        <v>0.82</v>
      </c>
      <c r="O1140" s="149" t="s">
        <v>143</v>
      </c>
      <c r="P1140" s="149" t="s">
        <v>144</v>
      </c>
      <c r="S1140" s="149" t="s">
        <v>2008</v>
      </c>
      <c r="T1140" s="149">
        <v>6.9676625407209998E-4</v>
      </c>
    </row>
    <row r="1141" spans="1:20" ht="82.5" customHeight="1" x14ac:dyDescent="0.25">
      <c r="A1141" s="148">
        <v>1.42E-8</v>
      </c>
      <c r="B1141" s="149" t="s">
        <v>23389</v>
      </c>
      <c r="C1141" s="149">
        <v>2</v>
      </c>
      <c r="D1141" s="149">
        <v>136636909</v>
      </c>
      <c r="E1141" s="149" t="s">
        <v>23187</v>
      </c>
      <c r="F1141" s="149" t="s">
        <v>23201</v>
      </c>
      <c r="G1141" s="149" t="s">
        <v>143</v>
      </c>
      <c r="H1141" s="149">
        <v>5.6708493487555396</v>
      </c>
      <c r="I1141" s="150" t="s">
        <v>24316</v>
      </c>
      <c r="J1141" s="150" t="s">
        <v>25226</v>
      </c>
      <c r="K1141" s="149">
        <v>14778</v>
      </c>
      <c r="L1141" s="149">
        <v>24</v>
      </c>
      <c r="M1141" s="150" t="s">
        <v>23189</v>
      </c>
      <c r="N1141" s="149">
        <v>0.81100000000000005</v>
      </c>
      <c r="O1141" s="149" t="s">
        <v>144</v>
      </c>
      <c r="P1141" s="149" t="s">
        <v>143</v>
      </c>
      <c r="Q1141" s="149" t="s">
        <v>14</v>
      </c>
      <c r="R1141" s="149">
        <v>2.8303935499429E-2</v>
      </c>
      <c r="S1141" s="149" t="s">
        <v>2008</v>
      </c>
      <c r="T1141" s="149">
        <v>7.6900564466475E-3</v>
      </c>
    </row>
    <row r="1142" spans="1:20" ht="82.5" customHeight="1" x14ac:dyDescent="0.25">
      <c r="A1142" s="148">
        <v>1.44E-8</v>
      </c>
      <c r="B1142" s="149" t="s">
        <v>23396</v>
      </c>
      <c r="C1142" s="149">
        <v>12</v>
      </c>
      <c r="D1142" s="149">
        <v>100585559</v>
      </c>
      <c r="E1142" s="149" t="s">
        <v>23516</v>
      </c>
      <c r="F1142" s="149" t="s">
        <v>23201</v>
      </c>
      <c r="G1142" s="149" t="s">
        <v>143</v>
      </c>
      <c r="H1142" s="149">
        <v>-5.6683188676344001</v>
      </c>
      <c r="I1142" s="150" t="s">
        <v>24321</v>
      </c>
      <c r="J1142" s="150" t="s">
        <v>25227</v>
      </c>
      <c r="K1142" s="149">
        <v>15426</v>
      </c>
      <c r="L1142" s="149">
        <v>21</v>
      </c>
      <c r="M1142" s="150" t="s">
        <v>23394</v>
      </c>
      <c r="N1142" s="149">
        <v>0.93</v>
      </c>
    </row>
    <row r="1143" spans="1:20" ht="82.5" customHeight="1" x14ac:dyDescent="0.25">
      <c r="A1143" s="148">
        <v>1.46E-8</v>
      </c>
      <c r="B1143" s="149" t="s">
        <v>23518</v>
      </c>
      <c r="C1143" s="149">
        <v>12</v>
      </c>
      <c r="D1143" s="149">
        <v>100460986</v>
      </c>
      <c r="E1143" s="149" t="s">
        <v>23385</v>
      </c>
      <c r="F1143" s="149" t="s">
        <v>23204</v>
      </c>
      <c r="G1143" s="149" t="s">
        <v>149</v>
      </c>
      <c r="H1143" s="149">
        <v>-5.6665855377665801</v>
      </c>
      <c r="I1143" s="150" t="s">
        <v>24320</v>
      </c>
      <c r="J1143" s="150" t="s">
        <v>25228</v>
      </c>
      <c r="K1143" s="149">
        <v>15120</v>
      </c>
      <c r="L1143" s="149">
        <v>20</v>
      </c>
      <c r="M1143" s="150" t="s">
        <v>23386</v>
      </c>
      <c r="N1143" s="149">
        <v>0.91700000000000004</v>
      </c>
      <c r="Q1143" s="149" t="s">
        <v>3592</v>
      </c>
    </row>
    <row r="1144" spans="1:20" ht="82.5" customHeight="1" x14ac:dyDescent="0.25">
      <c r="A1144" s="148">
        <v>1.46E-8</v>
      </c>
      <c r="B1144" s="149" t="s">
        <v>14713</v>
      </c>
      <c r="C1144" s="149">
        <v>2</v>
      </c>
      <c r="D1144" s="149">
        <v>136439517</v>
      </c>
      <c r="E1144" s="149" t="s">
        <v>23221</v>
      </c>
      <c r="F1144" s="149" t="s">
        <v>23236</v>
      </c>
      <c r="G1144" s="149" t="s">
        <v>154</v>
      </c>
      <c r="H1144" s="149">
        <v>5.6666754608489596</v>
      </c>
      <c r="I1144" s="150" t="s">
        <v>24316</v>
      </c>
      <c r="J1144" s="150" t="s">
        <v>25229</v>
      </c>
      <c r="K1144" s="149">
        <v>17990</v>
      </c>
      <c r="L1144" s="149">
        <v>24</v>
      </c>
      <c r="M1144" s="150" t="s">
        <v>23189</v>
      </c>
      <c r="N1144" s="149">
        <v>0.97299999999999998</v>
      </c>
      <c r="O1144" s="149" t="s">
        <v>143</v>
      </c>
      <c r="P1144" s="149" t="s">
        <v>154</v>
      </c>
      <c r="S1144" s="149" t="s">
        <v>14</v>
      </c>
      <c r="T1144" s="148">
        <v>7.05716639504317E-6</v>
      </c>
    </row>
    <row r="1145" spans="1:20" ht="82.5" customHeight="1" x14ac:dyDescent="0.25">
      <c r="A1145" s="148">
        <v>1.4699999999999999E-8</v>
      </c>
      <c r="B1145" s="149" t="s">
        <v>23391</v>
      </c>
      <c r="C1145" s="149">
        <v>2</v>
      </c>
      <c r="D1145" s="149">
        <v>136637350</v>
      </c>
      <c r="E1145" s="149" t="s">
        <v>23187</v>
      </c>
      <c r="F1145" s="149" t="s">
        <v>23201</v>
      </c>
      <c r="G1145" s="149" t="s">
        <v>143</v>
      </c>
      <c r="H1145" s="149">
        <v>5.6654354420613897</v>
      </c>
      <c r="I1145" s="150" t="s">
        <v>24316</v>
      </c>
      <c r="J1145" s="150" t="s">
        <v>25230</v>
      </c>
      <c r="K1145" s="149">
        <v>14778</v>
      </c>
      <c r="L1145" s="149">
        <v>24</v>
      </c>
      <c r="M1145" s="150" t="s">
        <v>23189</v>
      </c>
      <c r="N1145" s="149">
        <v>0.81100000000000005</v>
      </c>
      <c r="O1145" s="149" t="s">
        <v>144</v>
      </c>
      <c r="P1145" s="149" t="s">
        <v>143</v>
      </c>
      <c r="Q1145" s="149" t="s">
        <v>14</v>
      </c>
      <c r="R1145" s="149">
        <v>2.4453796893929399E-2</v>
      </c>
      <c r="S1145" s="149" t="s">
        <v>2008</v>
      </c>
      <c r="T1145" s="149">
        <v>5.9215803653175003E-3</v>
      </c>
    </row>
    <row r="1146" spans="1:20" ht="82.5" customHeight="1" x14ac:dyDescent="0.25">
      <c r="A1146" s="148">
        <v>1.4699999999999999E-8</v>
      </c>
      <c r="B1146" s="149" t="s">
        <v>23519</v>
      </c>
      <c r="C1146" s="149">
        <v>12</v>
      </c>
      <c r="D1146" s="149">
        <v>100582783</v>
      </c>
      <c r="E1146" s="149" t="s">
        <v>23385</v>
      </c>
      <c r="F1146" s="149" t="s">
        <v>23204</v>
      </c>
      <c r="G1146" s="149" t="s">
        <v>149</v>
      </c>
      <c r="H1146" s="149">
        <v>-5.6652552051048097</v>
      </c>
      <c r="I1146" s="150" t="s">
        <v>24321</v>
      </c>
      <c r="J1146" s="150" t="s">
        <v>25231</v>
      </c>
      <c r="K1146" s="149">
        <v>15229</v>
      </c>
      <c r="L1146" s="149">
        <v>21</v>
      </c>
      <c r="M1146" s="150" t="s">
        <v>23394</v>
      </c>
      <c r="N1146" s="149">
        <v>0.91900000000000004</v>
      </c>
      <c r="Q1146" s="149" t="s">
        <v>3592</v>
      </c>
    </row>
    <row r="1147" spans="1:20" ht="82.5" customHeight="1" x14ac:dyDescent="0.25">
      <c r="A1147" s="148">
        <v>1.48E-8</v>
      </c>
      <c r="B1147" s="149" t="s">
        <v>23520</v>
      </c>
      <c r="C1147" s="149">
        <v>4</v>
      </c>
      <c r="D1147" s="149">
        <v>127337078</v>
      </c>
      <c r="E1147" s="149" t="s">
        <v>23399</v>
      </c>
      <c r="F1147" s="149" t="s">
        <v>23188</v>
      </c>
      <c r="G1147" s="149" t="s">
        <v>149</v>
      </c>
      <c r="H1147" s="149">
        <v>5.6634148517674801</v>
      </c>
      <c r="I1147" s="150" t="s">
        <v>24322</v>
      </c>
      <c r="J1147" s="150" t="s">
        <v>25232</v>
      </c>
      <c r="K1147" s="149">
        <v>7524</v>
      </c>
      <c r="L1147" s="149">
        <v>22</v>
      </c>
      <c r="M1147" s="150" t="s">
        <v>23400</v>
      </c>
      <c r="N1147" s="149">
        <v>0.45200000000000001</v>
      </c>
      <c r="O1147" s="149" t="s">
        <v>154</v>
      </c>
      <c r="P1147" s="149" t="s">
        <v>149</v>
      </c>
      <c r="Q1147" s="149" t="s">
        <v>590</v>
      </c>
      <c r="R1147" s="149">
        <v>0.12640537255840101</v>
      </c>
      <c r="S1147" s="149" t="s">
        <v>607</v>
      </c>
      <c r="T1147" s="149">
        <v>2.0365638456337098E-2</v>
      </c>
    </row>
    <row r="1148" spans="1:20" ht="82.5" customHeight="1" x14ac:dyDescent="0.25">
      <c r="A1148" s="148">
        <v>1.48E-8</v>
      </c>
      <c r="B1148" s="149" t="s">
        <v>23479</v>
      </c>
      <c r="C1148" s="149">
        <v>2</v>
      </c>
      <c r="D1148" s="149">
        <v>136552629</v>
      </c>
      <c r="E1148" s="149" t="s">
        <v>23187</v>
      </c>
      <c r="F1148" s="149" t="s">
        <v>23242</v>
      </c>
      <c r="G1148" s="149" t="s">
        <v>149</v>
      </c>
      <c r="H1148" s="149">
        <v>5.6639572965646696</v>
      </c>
      <c r="I1148" s="150" t="s">
        <v>24326</v>
      </c>
      <c r="J1148" s="150" t="s">
        <v>25233</v>
      </c>
      <c r="K1148" s="149">
        <v>12058</v>
      </c>
      <c r="L1148" s="149">
        <v>21</v>
      </c>
      <c r="M1148" s="150" t="s">
        <v>23480</v>
      </c>
      <c r="N1148" s="149">
        <v>0.8</v>
      </c>
      <c r="O1148" s="149" t="s">
        <v>143</v>
      </c>
      <c r="P1148" s="149" t="s">
        <v>149</v>
      </c>
      <c r="Q1148" s="149" t="s">
        <v>14</v>
      </c>
      <c r="R1148" s="149">
        <v>1.05522633939325E-2</v>
      </c>
      <c r="S1148" s="149" t="s">
        <v>736</v>
      </c>
      <c r="T1148" s="149">
        <v>3.7994704298915001E-3</v>
      </c>
    </row>
    <row r="1149" spans="1:20" ht="82.5" customHeight="1" x14ac:dyDescent="0.25">
      <c r="A1149" s="148">
        <v>1.51E-8</v>
      </c>
      <c r="B1149" s="149" t="s">
        <v>23390</v>
      </c>
      <c r="C1149" s="149">
        <v>2</v>
      </c>
      <c r="D1149" s="149">
        <v>136910690</v>
      </c>
      <c r="E1149" s="149" t="s">
        <v>23192</v>
      </c>
      <c r="F1149" s="149" t="s">
        <v>23228</v>
      </c>
      <c r="G1149" s="149" t="s">
        <v>143</v>
      </c>
      <c r="H1149" s="149">
        <v>5.6604330875041002</v>
      </c>
      <c r="I1149" s="150" t="s">
        <v>24316</v>
      </c>
      <c r="J1149" s="150" t="s">
        <v>25234</v>
      </c>
      <c r="K1149" s="149">
        <v>14915</v>
      </c>
      <c r="L1149" s="149">
        <v>24</v>
      </c>
      <c r="M1149" s="150" t="s">
        <v>23213</v>
      </c>
      <c r="N1149" s="149">
        <v>0.82</v>
      </c>
      <c r="O1149" s="149" t="s">
        <v>149</v>
      </c>
      <c r="P1149" s="149" t="s">
        <v>143</v>
      </c>
      <c r="S1149" s="149" t="s">
        <v>1093</v>
      </c>
      <c r="T1149" s="149">
        <v>1.5798395435720001E-4</v>
      </c>
    </row>
    <row r="1150" spans="1:20" ht="82.5" customHeight="1" x14ac:dyDescent="0.25">
      <c r="A1150" s="148">
        <v>1.51E-8</v>
      </c>
      <c r="B1150" s="149" t="s">
        <v>23390</v>
      </c>
      <c r="C1150" s="149">
        <v>2</v>
      </c>
      <c r="D1150" s="149">
        <v>136910690</v>
      </c>
      <c r="E1150" s="149" t="s">
        <v>23193</v>
      </c>
      <c r="F1150" s="149" t="s">
        <v>23228</v>
      </c>
      <c r="G1150" s="149" t="s">
        <v>143</v>
      </c>
      <c r="H1150" s="149">
        <v>5.6604330875041002</v>
      </c>
      <c r="I1150" s="150" t="s">
        <v>24316</v>
      </c>
      <c r="J1150" s="150" t="s">
        <v>25234</v>
      </c>
      <c r="K1150" s="149">
        <v>14915</v>
      </c>
      <c r="L1150" s="149">
        <v>24</v>
      </c>
      <c r="M1150" s="150" t="s">
        <v>23213</v>
      </c>
      <c r="N1150" s="149">
        <v>0.82</v>
      </c>
      <c r="O1150" s="149" t="s">
        <v>149</v>
      </c>
      <c r="P1150" s="149" t="s">
        <v>143</v>
      </c>
      <c r="S1150" s="149" t="s">
        <v>1093</v>
      </c>
      <c r="T1150" s="149">
        <v>1.5798395435720001E-4</v>
      </c>
    </row>
    <row r="1151" spans="1:20" ht="82.5" customHeight="1" x14ac:dyDescent="0.25">
      <c r="A1151" s="148">
        <v>1.52E-8</v>
      </c>
      <c r="B1151" s="149" t="s">
        <v>23417</v>
      </c>
      <c r="C1151" s="149">
        <v>2</v>
      </c>
      <c r="D1151" s="149">
        <v>136677192</v>
      </c>
      <c r="E1151" s="149" t="s">
        <v>23187</v>
      </c>
      <c r="F1151" s="149" t="s">
        <v>23188</v>
      </c>
      <c r="G1151" s="149" t="s">
        <v>154</v>
      </c>
      <c r="H1151" s="149">
        <v>5.6587603340367902</v>
      </c>
      <c r="I1151" s="150" t="s">
        <v>24316</v>
      </c>
      <c r="J1151" s="150" t="s">
        <v>25235</v>
      </c>
      <c r="K1151" s="149">
        <v>14778</v>
      </c>
      <c r="L1151" s="149">
        <v>24</v>
      </c>
      <c r="M1151" s="150" t="s">
        <v>23189</v>
      </c>
      <c r="N1151" s="149">
        <v>0.81100000000000005</v>
      </c>
      <c r="O1151" s="149" t="s">
        <v>149</v>
      </c>
      <c r="P1151" s="149" t="s">
        <v>154</v>
      </c>
      <c r="Q1151" s="149" t="s">
        <v>14</v>
      </c>
      <c r="R1151" s="149">
        <v>7.3171525267358003E-3</v>
      </c>
      <c r="S1151" s="149" t="s">
        <v>673</v>
      </c>
      <c r="T1151" s="149">
        <v>3.1647124727700001E-4</v>
      </c>
    </row>
    <row r="1152" spans="1:20" ht="82.5" customHeight="1" x14ac:dyDescent="0.25">
      <c r="A1152" s="148">
        <v>1.5399999999999999E-8</v>
      </c>
      <c r="B1152" s="149" t="s">
        <v>11274</v>
      </c>
      <c r="C1152" s="149">
        <v>2</v>
      </c>
      <c r="D1152" s="149">
        <v>136445526</v>
      </c>
      <c r="E1152" s="149" t="s">
        <v>23221</v>
      </c>
      <c r="F1152" s="149" t="s">
        <v>23204</v>
      </c>
      <c r="G1152" s="149" t="s">
        <v>149</v>
      </c>
      <c r="H1152" s="149">
        <v>5.6574761239145799</v>
      </c>
      <c r="I1152" s="150" t="s">
        <v>24316</v>
      </c>
      <c r="J1152" s="150" t="s">
        <v>25236</v>
      </c>
      <c r="K1152" s="149">
        <v>17990</v>
      </c>
      <c r="L1152" s="149">
        <v>24</v>
      </c>
      <c r="M1152" s="150" t="s">
        <v>23213</v>
      </c>
      <c r="N1152" s="149">
        <v>0.97299999999999998</v>
      </c>
      <c r="O1152" s="149" t="s">
        <v>154</v>
      </c>
      <c r="P1152" s="149" t="s">
        <v>149</v>
      </c>
      <c r="S1152" s="149" t="s">
        <v>14</v>
      </c>
      <c r="T1152" s="148">
        <v>5.2724577822068796E-6</v>
      </c>
    </row>
    <row r="1153" spans="1:20" ht="82.5" customHeight="1" x14ac:dyDescent="0.25">
      <c r="A1153" s="148">
        <v>1.5399999999999999E-8</v>
      </c>
      <c r="B1153" s="149" t="s">
        <v>11201</v>
      </c>
      <c r="C1153" s="149">
        <v>2</v>
      </c>
      <c r="D1153" s="149">
        <v>136445869</v>
      </c>
      <c r="E1153" s="149" t="s">
        <v>23221</v>
      </c>
      <c r="F1153" s="149" t="s">
        <v>23201</v>
      </c>
      <c r="G1153" s="149" t="s">
        <v>143</v>
      </c>
      <c r="H1153" s="149">
        <v>5.6566476638012002</v>
      </c>
      <c r="I1153" s="150" t="s">
        <v>24316</v>
      </c>
      <c r="J1153" s="150" t="s">
        <v>25237</v>
      </c>
      <c r="K1153" s="149">
        <v>17990</v>
      </c>
      <c r="L1153" s="149">
        <v>24</v>
      </c>
      <c r="M1153" s="150" t="s">
        <v>23213</v>
      </c>
      <c r="N1153" s="149">
        <v>0.97299999999999998</v>
      </c>
      <c r="O1153" s="149" t="s">
        <v>144</v>
      </c>
      <c r="P1153" s="149" t="s">
        <v>143</v>
      </c>
      <c r="S1153" s="149" t="s">
        <v>14</v>
      </c>
      <c r="T1153" s="148">
        <v>5.22979892874397E-6</v>
      </c>
    </row>
    <row r="1154" spans="1:20" ht="82.5" customHeight="1" x14ac:dyDescent="0.25">
      <c r="A1154" s="148">
        <v>1.5600000000000001E-8</v>
      </c>
      <c r="B1154" s="149" t="s">
        <v>16570</v>
      </c>
      <c r="C1154" s="149">
        <v>2</v>
      </c>
      <c r="D1154" s="149">
        <v>136439090</v>
      </c>
      <c r="E1154" s="149" t="s">
        <v>23221</v>
      </c>
      <c r="F1154" s="149" t="s">
        <v>23204</v>
      </c>
      <c r="G1154" s="149" t="s">
        <v>149</v>
      </c>
      <c r="H1154" s="149">
        <v>5.6545195552118503</v>
      </c>
      <c r="I1154" s="150" t="s">
        <v>24316</v>
      </c>
      <c r="J1154" s="150" t="s">
        <v>25238</v>
      </c>
      <c r="K1154" s="149">
        <v>17990</v>
      </c>
      <c r="L1154" s="149">
        <v>24</v>
      </c>
      <c r="M1154" s="150" t="s">
        <v>23189</v>
      </c>
      <c r="N1154" s="149">
        <v>0.97299999999999998</v>
      </c>
      <c r="O1154" s="149" t="s">
        <v>154</v>
      </c>
      <c r="P1154" s="149" t="s">
        <v>149</v>
      </c>
      <c r="S1154" s="149" t="s">
        <v>14</v>
      </c>
      <c r="T1154" s="148">
        <v>8.0407478613075897E-6</v>
      </c>
    </row>
    <row r="1155" spans="1:20" ht="82.5" customHeight="1" x14ac:dyDescent="0.25">
      <c r="A1155" s="148">
        <v>1.5600000000000001E-8</v>
      </c>
      <c r="B1155" s="149" t="s">
        <v>23521</v>
      </c>
      <c r="C1155" s="149">
        <v>2</v>
      </c>
      <c r="D1155" s="149">
        <v>136524766</v>
      </c>
      <c r="E1155" s="149" t="s">
        <v>23191</v>
      </c>
      <c r="F1155" s="149" t="s">
        <v>23190</v>
      </c>
      <c r="G1155" s="149" t="s">
        <v>144</v>
      </c>
      <c r="H1155" s="149">
        <v>5.65488265512362</v>
      </c>
      <c r="I1155" s="150" t="s">
        <v>24324</v>
      </c>
      <c r="J1155" s="150" t="s">
        <v>25239</v>
      </c>
      <c r="K1155" s="149">
        <v>13623</v>
      </c>
      <c r="L1155" s="149">
        <v>22</v>
      </c>
      <c r="M1155" s="150" t="s">
        <v>23419</v>
      </c>
      <c r="N1155" s="149">
        <v>0.88700000000000001</v>
      </c>
      <c r="O1155" s="149" t="s">
        <v>143</v>
      </c>
      <c r="P1155" s="149" t="s">
        <v>144</v>
      </c>
      <c r="S1155" s="149" t="s">
        <v>14</v>
      </c>
      <c r="T1155" s="149">
        <v>7.2814925809572004E-3</v>
      </c>
    </row>
    <row r="1156" spans="1:20" ht="82.5" customHeight="1" x14ac:dyDescent="0.25">
      <c r="A1156" s="148">
        <v>1.6000000000000001E-8</v>
      </c>
      <c r="B1156" s="149" t="s">
        <v>23439</v>
      </c>
      <c r="C1156" s="149">
        <v>2</v>
      </c>
      <c r="D1156" s="149">
        <v>136546635</v>
      </c>
      <c r="E1156" s="149" t="s">
        <v>23187</v>
      </c>
      <c r="F1156" s="149" t="s">
        <v>23204</v>
      </c>
      <c r="G1156" s="149" t="s">
        <v>149</v>
      </c>
      <c r="H1156" s="149">
        <v>5.6505788125410001</v>
      </c>
      <c r="I1156" s="150" t="s">
        <v>24324</v>
      </c>
      <c r="J1156" s="150" t="s">
        <v>25240</v>
      </c>
      <c r="K1156" s="149">
        <v>12157</v>
      </c>
      <c r="L1156" s="149">
        <v>22</v>
      </c>
      <c r="M1156" s="150" t="s">
        <v>23419</v>
      </c>
      <c r="N1156" s="149">
        <v>0.79700000000000004</v>
      </c>
      <c r="O1156" s="149" t="s">
        <v>154</v>
      </c>
      <c r="P1156" s="149" t="s">
        <v>149</v>
      </c>
      <c r="Q1156" s="149" t="s">
        <v>14</v>
      </c>
      <c r="R1156" s="149">
        <v>8.7527518893216003E-3</v>
      </c>
      <c r="S1156" s="149" t="s">
        <v>736</v>
      </c>
      <c r="T1156" s="149">
        <v>4.4885672291760997E-3</v>
      </c>
    </row>
    <row r="1157" spans="1:20" ht="82.5" customHeight="1" x14ac:dyDescent="0.25">
      <c r="A1157" s="148">
        <v>1.6099999999999999E-8</v>
      </c>
      <c r="B1157" s="149" t="s">
        <v>23522</v>
      </c>
      <c r="C1157" s="149">
        <v>12</v>
      </c>
      <c r="D1157" s="149">
        <v>100346622</v>
      </c>
      <c r="E1157" s="149" t="s">
        <v>23385</v>
      </c>
      <c r="F1157" s="149" t="s">
        <v>23226</v>
      </c>
      <c r="G1157" s="149" t="s">
        <v>154</v>
      </c>
      <c r="H1157" s="149">
        <v>-5.6495475050826096</v>
      </c>
      <c r="I1157" s="150" t="s">
        <v>24327</v>
      </c>
      <c r="J1157" s="150" t="s">
        <v>25241</v>
      </c>
      <c r="K1157" s="149">
        <v>15634</v>
      </c>
      <c r="L1157" s="149">
        <v>22</v>
      </c>
      <c r="M1157" s="150" t="s">
        <v>23482</v>
      </c>
      <c r="N1157" s="149">
        <v>0.91300000000000003</v>
      </c>
      <c r="Q1157" s="149" t="s">
        <v>3592</v>
      </c>
    </row>
    <row r="1158" spans="1:20" ht="82.5" customHeight="1" x14ac:dyDescent="0.25">
      <c r="A1158" s="148">
        <v>1.66E-8</v>
      </c>
      <c r="B1158" s="149" t="s">
        <v>23453</v>
      </c>
      <c r="C1158" s="149">
        <v>2</v>
      </c>
      <c r="D1158" s="149">
        <v>136652093</v>
      </c>
      <c r="E1158" s="149" t="s">
        <v>23191</v>
      </c>
      <c r="F1158" s="149" t="s">
        <v>23201</v>
      </c>
      <c r="G1158" s="149" t="s">
        <v>143</v>
      </c>
      <c r="H1158" s="149">
        <v>5.6438722465214299</v>
      </c>
      <c r="I1158" s="150" t="s">
        <v>24316</v>
      </c>
      <c r="J1158" s="150" t="s">
        <v>25242</v>
      </c>
      <c r="K1158" s="149">
        <v>16310</v>
      </c>
      <c r="L1158" s="149">
        <v>24</v>
      </c>
      <c r="M1158" s="150" t="s">
        <v>23454</v>
      </c>
      <c r="N1158" s="149">
        <v>0.89500000000000002</v>
      </c>
      <c r="O1158" s="149" t="s">
        <v>144</v>
      </c>
      <c r="P1158" s="149" t="s">
        <v>143</v>
      </c>
      <c r="S1158" s="149" t="s">
        <v>673</v>
      </c>
      <c r="T1158" s="149">
        <v>5.2369693764329995E-4</v>
      </c>
    </row>
    <row r="1159" spans="1:20" ht="82.5" customHeight="1" x14ac:dyDescent="0.25">
      <c r="A1159" s="148">
        <v>1.66E-8</v>
      </c>
      <c r="B1159" s="149" t="s">
        <v>23413</v>
      </c>
      <c r="C1159" s="149">
        <v>2</v>
      </c>
      <c r="D1159" s="149">
        <v>135921839</v>
      </c>
      <c r="E1159" s="149" t="s">
        <v>23187</v>
      </c>
      <c r="F1159" s="149" t="s">
        <v>23228</v>
      </c>
      <c r="G1159" s="149" t="s">
        <v>143</v>
      </c>
      <c r="H1159" s="149">
        <v>5.6442945678039704</v>
      </c>
      <c r="I1159" s="150" t="s">
        <v>24316</v>
      </c>
      <c r="J1159" s="150" t="s">
        <v>25243</v>
      </c>
      <c r="K1159" s="149">
        <v>14778</v>
      </c>
      <c r="L1159" s="149">
        <v>24</v>
      </c>
      <c r="M1159" s="150" t="s">
        <v>23189</v>
      </c>
      <c r="N1159" s="149">
        <v>0.81100000000000005</v>
      </c>
      <c r="O1159" s="149" t="s">
        <v>149</v>
      </c>
      <c r="P1159" s="149" t="s">
        <v>143</v>
      </c>
      <c r="Q1159" s="149" t="s">
        <v>14</v>
      </c>
      <c r="R1159" s="149">
        <v>0.20615630020699499</v>
      </c>
      <c r="S1159" s="149" t="s">
        <v>1119</v>
      </c>
      <c r="T1159" s="149">
        <v>3.1557778287893E-3</v>
      </c>
    </row>
    <row r="1160" spans="1:20" ht="82.5" customHeight="1" x14ac:dyDescent="0.25">
      <c r="A1160" s="148">
        <v>1.6700000000000001E-8</v>
      </c>
      <c r="B1160" s="149" t="s">
        <v>23439</v>
      </c>
      <c r="C1160" s="149">
        <v>2</v>
      </c>
      <c r="D1160" s="149">
        <v>136546635</v>
      </c>
      <c r="E1160" s="149" t="s">
        <v>23192</v>
      </c>
      <c r="F1160" s="149" t="s">
        <v>23204</v>
      </c>
      <c r="G1160" s="149" t="s">
        <v>149</v>
      </c>
      <c r="H1160" s="149">
        <v>5.6432164017818804</v>
      </c>
      <c r="I1160" s="150" t="s">
        <v>24324</v>
      </c>
      <c r="J1160" s="150" t="s">
        <v>25244</v>
      </c>
      <c r="K1160" s="149">
        <v>12287</v>
      </c>
      <c r="L1160" s="149">
        <v>22</v>
      </c>
      <c r="M1160" s="150" t="s">
        <v>23419</v>
      </c>
      <c r="N1160" s="149">
        <v>0.80600000000000005</v>
      </c>
      <c r="O1160" s="149" t="s">
        <v>154</v>
      </c>
      <c r="P1160" s="149" t="s">
        <v>149</v>
      </c>
      <c r="S1160" s="149" t="s">
        <v>736</v>
      </c>
      <c r="T1160" s="149">
        <v>4.4885672291760997E-3</v>
      </c>
    </row>
    <row r="1161" spans="1:20" ht="82.5" customHeight="1" x14ac:dyDescent="0.25">
      <c r="A1161" s="148">
        <v>1.6700000000000001E-8</v>
      </c>
      <c r="B1161" s="149" t="s">
        <v>23439</v>
      </c>
      <c r="C1161" s="149">
        <v>2</v>
      </c>
      <c r="D1161" s="149">
        <v>136546635</v>
      </c>
      <c r="E1161" s="149" t="s">
        <v>23193</v>
      </c>
      <c r="F1161" s="149" t="s">
        <v>23204</v>
      </c>
      <c r="G1161" s="149" t="s">
        <v>149</v>
      </c>
      <c r="H1161" s="149">
        <v>5.6432164017818804</v>
      </c>
      <c r="I1161" s="150" t="s">
        <v>24324</v>
      </c>
      <c r="J1161" s="150" t="s">
        <v>25244</v>
      </c>
      <c r="K1161" s="149">
        <v>12287</v>
      </c>
      <c r="L1161" s="149">
        <v>22</v>
      </c>
      <c r="M1161" s="150" t="s">
        <v>23419</v>
      </c>
      <c r="N1161" s="149">
        <v>0.80600000000000005</v>
      </c>
      <c r="O1161" s="149" t="s">
        <v>154</v>
      </c>
      <c r="P1161" s="149" t="s">
        <v>149</v>
      </c>
      <c r="S1161" s="149" t="s">
        <v>736</v>
      </c>
      <c r="T1161" s="149">
        <v>4.4885672291760997E-3</v>
      </c>
    </row>
    <row r="1162" spans="1:20" ht="82.5" customHeight="1" x14ac:dyDescent="0.25">
      <c r="A1162" s="148">
        <v>1.6700000000000001E-8</v>
      </c>
      <c r="B1162" s="149" t="s">
        <v>23272</v>
      </c>
      <c r="C1162" s="149">
        <v>2</v>
      </c>
      <c r="D1162" s="149">
        <v>135689188</v>
      </c>
      <c r="E1162" s="149" t="s">
        <v>23191</v>
      </c>
      <c r="F1162" s="149" t="s">
        <v>23212</v>
      </c>
      <c r="G1162" s="149" t="s">
        <v>149</v>
      </c>
      <c r="H1162" s="149">
        <v>5.6429150590686197</v>
      </c>
      <c r="I1162" s="150" t="s">
        <v>24316</v>
      </c>
      <c r="J1162" s="150" t="s">
        <v>25245</v>
      </c>
      <c r="K1162" s="149">
        <v>16309</v>
      </c>
      <c r="L1162" s="149">
        <v>24</v>
      </c>
      <c r="M1162" s="150" t="s">
        <v>23273</v>
      </c>
      <c r="N1162" s="149">
        <v>0.89500000000000002</v>
      </c>
      <c r="O1162" s="149" t="s">
        <v>144</v>
      </c>
      <c r="P1162" s="149" t="s">
        <v>149</v>
      </c>
      <c r="S1162" s="149" t="s">
        <v>14</v>
      </c>
      <c r="T1162" s="148">
        <v>7.1393643091429907E-5</v>
      </c>
    </row>
    <row r="1163" spans="1:20" ht="82.5" customHeight="1" x14ac:dyDescent="0.25">
      <c r="A1163" s="148">
        <v>1.7E-8</v>
      </c>
      <c r="B1163" s="149" t="s">
        <v>23514</v>
      </c>
      <c r="C1163" s="149">
        <v>2</v>
      </c>
      <c r="D1163" s="149">
        <v>136553925</v>
      </c>
      <c r="E1163" s="149" t="s">
        <v>23187</v>
      </c>
      <c r="F1163" s="149" t="s">
        <v>23204</v>
      </c>
      <c r="G1163" s="149" t="s">
        <v>149</v>
      </c>
      <c r="H1163" s="149">
        <v>5.6403561682271297</v>
      </c>
      <c r="I1163" s="150" t="s">
        <v>24324</v>
      </c>
      <c r="J1163" s="150" t="s">
        <v>25246</v>
      </c>
      <c r="K1163" s="149">
        <v>12156</v>
      </c>
      <c r="L1163" s="149">
        <v>22</v>
      </c>
      <c r="M1163" s="150" t="s">
        <v>23515</v>
      </c>
      <c r="N1163" s="149">
        <v>0.79700000000000004</v>
      </c>
      <c r="O1163" s="149" t="s">
        <v>154</v>
      </c>
      <c r="P1163" s="149" t="s">
        <v>149</v>
      </c>
      <c r="Q1163" s="149" t="s">
        <v>14</v>
      </c>
      <c r="R1163" s="149">
        <v>1.01505707956311E-2</v>
      </c>
      <c r="S1163" s="149" t="s">
        <v>736</v>
      </c>
      <c r="T1163" s="149">
        <v>4.5888398162376998E-3</v>
      </c>
    </row>
    <row r="1164" spans="1:20" ht="82.5" customHeight="1" x14ac:dyDescent="0.25">
      <c r="A1164" s="148">
        <v>1.7199999999999999E-8</v>
      </c>
      <c r="B1164" s="149" t="s">
        <v>23393</v>
      </c>
      <c r="C1164" s="149">
        <v>12</v>
      </c>
      <c r="D1164" s="149">
        <v>100589143</v>
      </c>
      <c r="E1164" s="149" t="s">
        <v>23516</v>
      </c>
      <c r="F1164" s="149" t="s">
        <v>23236</v>
      </c>
      <c r="G1164" s="149" t="s">
        <v>154</v>
      </c>
      <c r="H1164" s="149">
        <v>-5.6375616981384402</v>
      </c>
      <c r="I1164" s="150" t="s">
        <v>24321</v>
      </c>
      <c r="J1164" s="150" t="s">
        <v>25247</v>
      </c>
      <c r="K1164" s="149">
        <v>15426</v>
      </c>
      <c r="L1164" s="149">
        <v>21</v>
      </c>
      <c r="M1164" s="150" t="s">
        <v>23394</v>
      </c>
      <c r="N1164" s="149">
        <v>0.93</v>
      </c>
    </row>
    <row r="1165" spans="1:20" ht="82.5" customHeight="1" x14ac:dyDescent="0.25">
      <c r="A1165" s="148">
        <v>1.7199999999999999E-8</v>
      </c>
      <c r="B1165" s="149" t="s">
        <v>23377</v>
      </c>
      <c r="C1165" s="149">
        <v>2</v>
      </c>
      <c r="D1165" s="149">
        <v>136907682</v>
      </c>
      <c r="E1165" s="149" t="s">
        <v>23192</v>
      </c>
      <c r="F1165" s="149" t="s">
        <v>23201</v>
      </c>
      <c r="G1165" s="149" t="s">
        <v>143</v>
      </c>
      <c r="H1165" s="149">
        <v>5.6377849826390003</v>
      </c>
      <c r="I1165" s="150" t="s">
        <v>24319</v>
      </c>
      <c r="J1165" s="150" t="s">
        <v>25248</v>
      </c>
      <c r="K1165" s="149">
        <v>14808</v>
      </c>
      <c r="L1165" s="149">
        <v>23</v>
      </c>
      <c r="M1165" s="150" t="s">
        <v>23378</v>
      </c>
      <c r="N1165" s="149">
        <v>0.81499999999999995</v>
      </c>
      <c r="O1165" s="149" t="s">
        <v>144</v>
      </c>
      <c r="P1165" s="149" t="s">
        <v>143</v>
      </c>
      <c r="S1165" s="149" t="s">
        <v>1093</v>
      </c>
      <c r="T1165" s="149">
        <v>1.5931978852089999E-4</v>
      </c>
    </row>
    <row r="1166" spans="1:20" ht="82.5" customHeight="1" x14ac:dyDescent="0.25">
      <c r="A1166" s="148">
        <v>1.7199999999999999E-8</v>
      </c>
      <c r="B1166" s="149" t="s">
        <v>23377</v>
      </c>
      <c r="C1166" s="149">
        <v>2</v>
      </c>
      <c r="D1166" s="149">
        <v>136907682</v>
      </c>
      <c r="E1166" s="149" t="s">
        <v>23193</v>
      </c>
      <c r="F1166" s="149" t="s">
        <v>23201</v>
      </c>
      <c r="G1166" s="149" t="s">
        <v>143</v>
      </c>
      <c r="H1166" s="149">
        <v>5.6377849826390003</v>
      </c>
      <c r="I1166" s="150" t="s">
        <v>24319</v>
      </c>
      <c r="J1166" s="150" t="s">
        <v>25248</v>
      </c>
      <c r="K1166" s="149">
        <v>14808</v>
      </c>
      <c r="L1166" s="149">
        <v>23</v>
      </c>
      <c r="M1166" s="150" t="s">
        <v>23378</v>
      </c>
      <c r="N1166" s="149">
        <v>0.81499999999999995</v>
      </c>
      <c r="O1166" s="149" t="s">
        <v>144</v>
      </c>
      <c r="P1166" s="149" t="s">
        <v>143</v>
      </c>
      <c r="S1166" s="149" t="s">
        <v>1093</v>
      </c>
      <c r="T1166" s="149">
        <v>1.5931978852089999E-4</v>
      </c>
    </row>
    <row r="1167" spans="1:20" ht="82.5" customHeight="1" x14ac:dyDescent="0.25">
      <c r="A1167" s="148">
        <v>1.7299999999999999E-8</v>
      </c>
      <c r="B1167" s="149" t="s">
        <v>23523</v>
      </c>
      <c r="C1167" s="149">
        <v>2</v>
      </c>
      <c r="D1167" s="149">
        <v>136781262</v>
      </c>
      <c r="E1167" s="149" t="s">
        <v>23191</v>
      </c>
      <c r="F1167" s="149" t="s">
        <v>23196</v>
      </c>
      <c r="G1167" s="149" t="s">
        <v>143</v>
      </c>
      <c r="H1167" s="149">
        <v>5.6372473798684304</v>
      </c>
      <c r="I1167" s="150" t="s">
        <v>24317</v>
      </c>
      <c r="J1167" s="150" t="s">
        <v>25249</v>
      </c>
      <c r="K1167" s="149">
        <v>16182</v>
      </c>
      <c r="L1167" s="149">
        <v>23</v>
      </c>
      <c r="M1167" s="150" t="s">
        <v>23197</v>
      </c>
      <c r="N1167" s="149">
        <v>0.92200000000000004</v>
      </c>
      <c r="O1167" s="149" t="s">
        <v>154</v>
      </c>
      <c r="P1167" s="149" t="s">
        <v>143</v>
      </c>
      <c r="S1167" s="149" t="s">
        <v>2437</v>
      </c>
      <c r="T1167" s="149">
        <v>6.0349219039272E-3</v>
      </c>
    </row>
    <row r="1168" spans="1:20" ht="82.5" customHeight="1" x14ac:dyDescent="0.25">
      <c r="A1168" s="148">
        <v>1.74E-8</v>
      </c>
      <c r="B1168" s="149" t="s">
        <v>23435</v>
      </c>
      <c r="C1168" s="149">
        <v>2</v>
      </c>
      <c r="D1168" s="149">
        <v>136655620</v>
      </c>
      <c r="E1168" s="149" t="s">
        <v>23187</v>
      </c>
      <c r="F1168" s="149" t="s">
        <v>23201</v>
      </c>
      <c r="G1168" s="149" t="s">
        <v>143</v>
      </c>
      <c r="H1168" s="149">
        <v>5.6362382795088202</v>
      </c>
      <c r="I1168" s="150" t="s">
        <v>24316</v>
      </c>
      <c r="J1168" s="150" t="s">
        <v>25250</v>
      </c>
      <c r="K1168" s="149">
        <v>14778</v>
      </c>
      <c r="L1168" s="149">
        <v>24</v>
      </c>
      <c r="M1168" s="150" t="s">
        <v>23213</v>
      </c>
      <c r="N1168" s="149">
        <v>0.81100000000000005</v>
      </c>
      <c r="O1168" s="149" t="s">
        <v>144</v>
      </c>
      <c r="P1168" s="149" t="s">
        <v>143</v>
      </c>
      <c r="Q1168" s="149" t="s">
        <v>14</v>
      </c>
      <c r="R1168" s="149">
        <v>8.1355945224897992E-3</v>
      </c>
      <c r="S1168" s="149" t="s">
        <v>673</v>
      </c>
      <c r="T1168" s="149">
        <v>1.6647597029310001E-4</v>
      </c>
    </row>
    <row r="1169" spans="1:20" ht="82.5" customHeight="1" x14ac:dyDescent="0.25">
      <c r="A1169" s="148">
        <v>1.74E-8</v>
      </c>
      <c r="B1169" s="149" t="s">
        <v>23484</v>
      </c>
      <c r="C1169" s="149">
        <v>13</v>
      </c>
      <c r="D1169" s="149">
        <v>112859829</v>
      </c>
      <c r="E1169" s="149" t="s">
        <v>23192</v>
      </c>
      <c r="F1169" s="149" t="s">
        <v>23204</v>
      </c>
      <c r="G1169" s="149" t="s">
        <v>149</v>
      </c>
      <c r="H1169" s="149">
        <v>5.6360135147771597</v>
      </c>
      <c r="I1169" s="150" t="s">
        <v>24316</v>
      </c>
      <c r="J1169" s="150" t="s">
        <v>25251</v>
      </c>
      <c r="K1169" s="149">
        <v>14915</v>
      </c>
      <c r="L1169" s="149">
        <v>24</v>
      </c>
      <c r="M1169" s="150" t="s">
        <v>23189</v>
      </c>
      <c r="N1169" s="149">
        <v>0.82</v>
      </c>
    </row>
    <row r="1170" spans="1:20" ht="82.5" customHeight="1" x14ac:dyDescent="0.25">
      <c r="A1170" s="148">
        <v>1.74E-8</v>
      </c>
      <c r="B1170" s="149" t="s">
        <v>23484</v>
      </c>
      <c r="C1170" s="149">
        <v>13</v>
      </c>
      <c r="D1170" s="149">
        <v>112859829</v>
      </c>
      <c r="E1170" s="149" t="s">
        <v>23193</v>
      </c>
      <c r="F1170" s="149" t="s">
        <v>23204</v>
      </c>
      <c r="G1170" s="149" t="s">
        <v>149</v>
      </c>
      <c r="H1170" s="149">
        <v>5.6360135147771597</v>
      </c>
      <c r="I1170" s="150" t="s">
        <v>24316</v>
      </c>
      <c r="J1170" s="150" t="s">
        <v>25251</v>
      </c>
      <c r="K1170" s="149">
        <v>14915</v>
      </c>
      <c r="L1170" s="149">
        <v>24</v>
      </c>
      <c r="M1170" s="150" t="s">
        <v>23189</v>
      </c>
      <c r="N1170" s="149">
        <v>0.82</v>
      </c>
    </row>
    <row r="1171" spans="1:20" ht="82.5" customHeight="1" x14ac:dyDescent="0.25">
      <c r="A1171" s="148">
        <v>1.74E-8</v>
      </c>
      <c r="B1171" s="149" t="s">
        <v>23524</v>
      </c>
      <c r="C1171" s="149">
        <v>12</v>
      </c>
      <c r="D1171" s="149">
        <v>100339180</v>
      </c>
      <c r="E1171" s="149" t="s">
        <v>23385</v>
      </c>
      <c r="F1171" s="149" t="s">
        <v>23236</v>
      </c>
      <c r="G1171" s="149" t="s">
        <v>154</v>
      </c>
      <c r="H1171" s="149">
        <v>-5.6357065934616903</v>
      </c>
      <c r="I1171" s="150" t="s">
        <v>24327</v>
      </c>
      <c r="J1171" s="150" t="s">
        <v>25252</v>
      </c>
      <c r="K1171" s="149">
        <v>15633</v>
      </c>
      <c r="L1171" s="149">
        <v>22</v>
      </c>
      <c r="M1171" s="150" t="s">
        <v>23504</v>
      </c>
      <c r="N1171" s="149">
        <v>0.91300000000000003</v>
      </c>
      <c r="Q1171" s="149" t="s">
        <v>3592</v>
      </c>
    </row>
    <row r="1172" spans="1:20" ht="82.5" customHeight="1" x14ac:dyDescent="0.25">
      <c r="A1172" s="148">
        <v>1.7500000000000001E-8</v>
      </c>
      <c r="B1172" s="149" t="s">
        <v>23525</v>
      </c>
      <c r="C1172" s="149">
        <v>2</v>
      </c>
      <c r="D1172" s="149">
        <v>136595426</v>
      </c>
      <c r="E1172" s="149" t="s">
        <v>23191</v>
      </c>
      <c r="F1172" s="149" t="s">
        <v>23188</v>
      </c>
      <c r="G1172" s="149" t="s">
        <v>154</v>
      </c>
      <c r="H1172" s="149">
        <v>5.6353860981562898</v>
      </c>
      <c r="I1172" s="150" t="s">
        <v>24316</v>
      </c>
      <c r="J1172" s="150" t="s">
        <v>25253</v>
      </c>
      <c r="K1172" s="149">
        <v>16313</v>
      </c>
      <c r="L1172" s="149">
        <v>24</v>
      </c>
      <c r="M1172" s="150" t="s">
        <v>23189</v>
      </c>
      <c r="N1172" s="149">
        <v>0.89500000000000002</v>
      </c>
      <c r="O1172" s="149" t="s">
        <v>149</v>
      </c>
      <c r="P1172" s="149" t="s">
        <v>154</v>
      </c>
      <c r="S1172" s="149" t="s">
        <v>673</v>
      </c>
      <c r="T1172" s="149">
        <v>9.8236541270741006E-3</v>
      </c>
    </row>
    <row r="1173" spans="1:20" ht="82.5" customHeight="1" x14ac:dyDescent="0.25">
      <c r="A1173" s="148">
        <v>1.7599999999999999E-8</v>
      </c>
      <c r="B1173" s="149" t="s">
        <v>23526</v>
      </c>
      <c r="C1173" s="149">
        <v>12</v>
      </c>
      <c r="D1173" s="149">
        <v>100493492</v>
      </c>
      <c r="E1173" s="149" t="s">
        <v>23385</v>
      </c>
      <c r="F1173" s="149" t="s">
        <v>23188</v>
      </c>
      <c r="G1173" s="149" t="s">
        <v>154</v>
      </c>
      <c r="H1173" s="149">
        <v>-5.6341812989675404</v>
      </c>
      <c r="I1173" s="150" t="s">
        <v>24321</v>
      </c>
      <c r="J1173" s="150" t="s">
        <v>25254</v>
      </c>
      <c r="K1173" s="149">
        <v>15229</v>
      </c>
      <c r="L1173" s="149">
        <v>21</v>
      </c>
      <c r="M1173" s="150" t="s">
        <v>23394</v>
      </c>
      <c r="N1173" s="149">
        <v>0.91900000000000004</v>
      </c>
      <c r="Q1173" s="149" t="s">
        <v>3592</v>
      </c>
    </row>
    <row r="1174" spans="1:20" ht="82.5" customHeight="1" x14ac:dyDescent="0.25">
      <c r="A1174" s="148">
        <v>1.77E-8</v>
      </c>
      <c r="B1174" s="149" t="s">
        <v>23485</v>
      </c>
      <c r="C1174" s="149">
        <v>2</v>
      </c>
      <c r="D1174" s="149">
        <v>136592309</v>
      </c>
      <c r="E1174" s="149" t="s">
        <v>23192</v>
      </c>
      <c r="F1174" s="149" t="s">
        <v>23201</v>
      </c>
      <c r="G1174" s="149" t="s">
        <v>143</v>
      </c>
      <c r="H1174" s="149">
        <v>5.63332817656062</v>
      </c>
      <c r="I1174" s="150" t="s">
        <v>24316</v>
      </c>
      <c r="J1174" s="150" t="s">
        <v>25255</v>
      </c>
      <c r="K1174" s="149">
        <v>14915</v>
      </c>
      <c r="L1174" s="149">
        <v>24</v>
      </c>
      <c r="M1174" s="150" t="s">
        <v>23189</v>
      </c>
      <c r="N1174" s="149">
        <v>0.82</v>
      </c>
      <c r="O1174" s="149" t="s">
        <v>144</v>
      </c>
      <c r="P1174" s="149" t="s">
        <v>143</v>
      </c>
      <c r="S1174" s="149" t="s">
        <v>673</v>
      </c>
      <c r="T1174" s="149">
        <v>9.7187054304284995E-3</v>
      </c>
    </row>
    <row r="1175" spans="1:20" ht="82.5" customHeight="1" x14ac:dyDescent="0.25">
      <c r="A1175" s="148">
        <v>1.77E-8</v>
      </c>
      <c r="B1175" s="149" t="s">
        <v>23485</v>
      </c>
      <c r="C1175" s="149">
        <v>2</v>
      </c>
      <c r="D1175" s="149">
        <v>136592309</v>
      </c>
      <c r="E1175" s="149" t="s">
        <v>23193</v>
      </c>
      <c r="F1175" s="149" t="s">
        <v>23201</v>
      </c>
      <c r="G1175" s="149" t="s">
        <v>143</v>
      </c>
      <c r="H1175" s="149">
        <v>5.63332817656062</v>
      </c>
      <c r="I1175" s="150" t="s">
        <v>24316</v>
      </c>
      <c r="J1175" s="150" t="s">
        <v>25255</v>
      </c>
      <c r="K1175" s="149">
        <v>14915</v>
      </c>
      <c r="L1175" s="149">
        <v>24</v>
      </c>
      <c r="M1175" s="150" t="s">
        <v>23189</v>
      </c>
      <c r="N1175" s="149">
        <v>0.82</v>
      </c>
      <c r="O1175" s="149" t="s">
        <v>144</v>
      </c>
      <c r="P1175" s="149" t="s">
        <v>143</v>
      </c>
      <c r="S1175" s="149" t="s">
        <v>673</v>
      </c>
      <c r="T1175" s="149">
        <v>9.7187054304284995E-3</v>
      </c>
    </row>
    <row r="1176" spans="1:20" ht="82.5" customHeight="1" x14ac:dyDescent="0.25">
      <c r="A1176" s="148">
        <v>1.7800000000000001E-8</v>
      </c>
      <c r="B1176" s="149" t="s">
        <v>23527</v>
      </c>
      <c r="C1176" s="149">
        <v>2</v>
      </c>
      <c r="D1176" s="149">
        <v>136553438</v>
      </c>
      <c r="E1176" s="149" t="s">
        <v>23192</v>
      </c>
      <c r="F1176" s="149" t="s">
        <v>23204</v>
      </c>
      <c r="G1176" s="149" t="s">
        <v>149</v>
      </c>
      <c r="H1176" s="149">
        <v>5.6317456275312603</v>
      </c>
      <c r="I1176" s="150" t="s">
        <v>24324</v>
      </c>
      <c r="J1176" s="150" t="s">
        <v>25256</v>
      </c>
      <c r="K1176" s="149">
        <v>12287</v>
      </c>
      <c r="L1176" s="149">
        <v>22</v>
      </c>
      <c r="M1176" s="150" t="s">
        <v>23528</v>
      </c>
      <c r="N1176" s="149">
        <v>0.80600000000000005</v>
      </c>
      <c r="O1176" s="149" t="s">
        <v>154</v>
      </c>
      <c r="P1176" s="149" t="s">
        <v>149</v>
      </c>
      <c r="S1176" s="149" t="s">
        <v>736</v>
      </c>
      <c r="T1176" s="149">
        <v>3.9531513659567998E-3</v>
      </c>
    </row>
    <row r="1177" spans="1:20" ht="82.5" customHeight="1" x14ac:dyDescent="0.25">
      <c r="A1177" s="148">
        <v>1.7800000000000001E-8</v>
      </c>
      <c r="B1177" s="149" t="s">
        <v>23527</v>
      </c>
      <c r="C1177" s="149">
        <v>2</v>
      </c>
      <c r="D1177" s="149">
        <v>136553438</v>
      </c>
      <c r="E1177" s="149" t="s">
        <v>23193</v>
      </c>
      <c r="F1177" s="149" t="s">
        <v>23204</v>
      </c>
      <c r="G1177" s="149" t="s">
        <v>149</v>
      </c>
      <c r="H1177" s="149">
        <v>5.6317456275312603</v>
      </c>
      <c r="I1177" s="150" t="s">
        <v>24324</v>
      </c>
      <c r="J1177" s="150" t="s">
        <v>25256</v>
      </c>
      <c r="K1177" s="149">
        <v>12287</v>
      </c>
      <c r="L1177" s="149">
        <v>22</v>
      </c>
      <c r="M1177" s="150" t="s">
        <v>23528</v>
      </c>
      <c r="N1177" s="149">
        <v>0.80600000000000005</v>
      </c>
      <c r="O1177" s="149" t="s">
        <v>154</v>
      </c>
      <c r="P1177" s="149" t="s">
        <v>149</v>
      </c>
      <c r="S1177" s="149" t="s">
        <v>736</v>
      </c>
      <c r="T1177" s="149">
        <v>3.9531513659567998E-3</v>
      </c>
    </row>
    <row r="1178" spans="1:20" ht="82.5" customHeight="1" x14ac:dyDescent="0.25">
      <c r="A1178" s="148">
        <v>1.7800000000000001E-8</v>
      </c>
      <c r="B1178" s="149" t="s">
        <v>23424</v>
      </c>
      <c r="C1178" s="149">
        <v>2</v>
      </c>
      <c r="D1178" s="149">
        <v>136646900</v>
      </c>
      <c r="E1178" s="149" t="s">
        <v>23187</v>
      </c>
      <c r="F1178" s="149" t="s">
        <v>23204</v>
      </c>
      <c r="G1178" s="149" t="s">
        <v>149</v>
      </c>
      <c r="H1178" s="149">
        <v>5.6322987997961098</v>
      </c>
      <c r="I1178" s="150" t="s">
        <v>24316</v>
      </c>
      <c r="J1178" s="150" t="s">
        <v>25257</v>
      </c>
      <c r="K1178" s="149">
        <v>14778</v>
      </c>
      <c r="L1178" s="149">
        <v>24</v>
      </c>
      <c r="M1178" s="150" t="s">
        <v>23189</v>
      </c>
      <c r="N1178" s="149">
        <v>0.81100000000000005</v>
      </c>
      <c r="O1178" s="149" t="s">
        <v>154</v>
      </c>
      <c r="P1178" s="149" t="s">
        <v>149</v>
      </c>
      <c r="Q1178" s="149" t="s">
        <v>14</v>
      </c>
      <c r="R1178" s="149">
        <v>1.52506753372089E-2</v>
      </c>
      <c r="S1178" s="149" t="s">
        <v>2008</v>
      </c>
      <c r="T1178" s="149">
        <v>1.0318075617378001E-2</v>
      </c>
    </row>
    <row r="1179" spans="1:20" ht="82.5" customHeight="1" x14ac:dyDescent="0.25">
      <c r="A1179" s="148">
        <v>1.81E-8</v>
      </c>
      <c r="B1179" s="149" t="s">
        <v>23529</v>
      </c>
      <c r="C1179" s="149">
        <v>2</v>
      </c>
      <c r="D1179" s="149">
        <v>136857158</v>
      </c>
      <c r="E1179" s="149" t="s">
        <v>23191</v>
      </c>
      <c r="F1179" s="149" t="s">
        <v>23190</v>
      </c>
      <c r="G1179" s="149" t="s">
        <v>144</v>
      </c>
      <c r="H1179" s="149">
        <v>-5.6291920258949002</v>
      </c>
      <c r="I1179" s="150" t="s">
        <v>24318</v>
      </c>
      <c r="J1179" s="150" t="s">
        <v>25258</v>
      </c>
      <c r="K1179" s="149">
        <v>15292</v>
      </c>
      <c r="L1179" s="149">
        <v>21</v>
      </c>
      <c r="M1179" s="150" t="s">
        <v>23200</v>
      </c>
      <c r="N1179" s="149">
        <v>0.91800000000000004</v>
      </c>
    </row>
    <row r="1180" spans="1:20" ht="82.5" customHeight="1" x14ac:dyDescent="0.25">
      <c r="A1180" s="148">
        <v>1.8299999999999998E-8</v>
      </c>
      <c r="B1180" s="149" t="s">
        <v>15720</v>
      </c>
      <c r="C1180" s="149">
        <v>2</v>
      </c>
      <c r="D1180" s="149">
        <v>136419961</v>
      </c>
      <c r="E1180" s="149" t="s">
        <v>23221</v>
      </c>
      <c r="F1180" s="149" t="s">
        <v>23190</v>
      </c>
      <c r="G1180" s="149" t="s">
        <v>144</v>
      </c>
      <c r="H1180" s="149">
        <v>5.6270364408068403</v>
      </c>
      <c r="I1180" s="150" t="s">
        <v>24316</v>
      </c>
      <c r="J1180" s="150" t="s">
        <v>25259</v>
      </c>
      <c r="K1180" s="149">
        <v>17990</v>
      </c>
      <c r="L1180" s="149">
        <v>24</v>
      </c>
      <c r="M1180" s="150" t="s">
        <v>23189</v>
      </c>
      <c r="N1180" s="149">
        <v>0.97299999999999998</v>
      </c>
      <c r="O1180" s="149" t="s">
        <v>143</v>
      </c>
      <c r="P1180" s="149" t="s">
        <v>144</v>
      </c>
      <c r="S1180" s="149" t="s">
        <v>14</v>
      </c>
      <c r="T1180" s="148">
        <v>7.5541216906716098E-6</v>
      </c>
    </row>
    <row r="1181" spans="1:20" ht="82.5" customHeight="1" x14ac:dyDescent="0.25">
      <c r="A1181" s="148">
        <v>1.85E-8</v>
      </c>
      <c r="B1181" s="149" t="s">
        <v>23530</v>
      </c>
      <c r="C1181" s="149">
        <v>10</v>
      </c>
      <c r="D1181" s="149">
        <v>17023116</v>
      </c>
      <c r="E1181" s="149" t="s">
        <v>23468</v>
      </c>
      <c r="F1181" s="149" t="s">
        <v>23204</v>
      </c>
      <c r="G1181" s="149" t="s">
        <v>149</v>
      </c>
      <c r="H1181" s="149">
        <v>5.6259372510379198</v>
      </c>
      <c r="I1181" s="150" t="s">
        <v>24327</v>
      </c>
      <c r="J1181" s="150" t="s">
        <v>25260</v>
      </c>
      <c r="K1181" s="149">
        <v>15252</v>
      </c>
      <c r="L1181" s="149">
        <v>22</v>
      </c>
      <c r="M1181" s="150" t="s">
        <v>23531</v>
      </c>
      <c r="N1181" s="149">
        <v>0.875</v>
      </c>
      <c r="O1181" s="149" t="s">
        <v>154</v>
      </c>
      <c r="P1181" s="149" t="s">
        <v>149</v>
      </c>
      <c r="S1181" s="149" t="s">
        <v>1680</v>
      </c>
      <c r="T1181" s="149">
        <v>9.9852117700450996E-3</v>
      </c>
    </row>
    <row r="1182" spans="1:20" ht="82.5" customHeight="1" x14ac:dyDescent="0.25">
      <c r="A1182" s="148">
        <v>1.88E-8</v>
      </c>
      <c r="B1182" s="149" t="s">
        <v>23532</v>
      </c>
      <c r="C1182" s="149">
        <v>12</v>
      </c>
      <c r="D1182" s="149">
        <v>100605235</v>
      </c>
      <c r="E1182" s="149" t="s">
        <v>23385</v>
      </c>
      <c r="F1182" s="149" t="s">
        <v>23226</v>
      </c>
      <c r="G1182" s="149" t="s">
        <v>154</v>
      </c>
      <c r="H1182" s="149">
        <v>-5.6227619865485003</v>
      </c>
      <c r="I1182" s="150" t="s">
        <v>24321</v>
      </c>
      <c r="J1182" s="150" t="s">
        <v>25261</v>
      </c>
      <c r="K1182" s="149">
        <v>15229</v>
      </c>
      <c r="L1182" s="149">
        <v>21</v>
      </c>
      <c r="M1182" s="150" t="s">
        <v>23394</v>
      </c>
      <c r="N1182" s="149">
        <v>0.91900000000000004</v>
      </c>
      <c r="Q1182" s="149" t="s">
        <v>3592</v>
      </c>
    </row>
    <row r="1183" spans="1:20" ht="82.5" customHeight="1" x14ac:dyDescent="0.25">
      <c r="A1183" s="148">
        <v>1.89E-8</v>
      </c>
      <c r="B1183" s="149" t="s">
        <v>23533</v>
      </c>
      <c r="C1183" s="149">
        <v>12</v>
      </c>
      <c r="D1183" s="149">
        <v>100354147</v>
      </c>
      <c r="E1183" s="149" t="s">
        <v>23385</v>
      </c>
      <c r="F1183" s="149" t="s">
        <v>23188</v>
      </c>
      <c r="G1183" s="149" t="s">
        <v>154</v>
      </c>
      <c r="H1183" s="149">
        <v>-5.6216751106853504</v>
      </c>
      <c r="I1183" s="150" t="s">
        <v>24327</v>
      </c>
      <c r="J1183" s="150" t="s">
        <v>25262</v>
      </c>
      <c r="K1183" s="149">
        <v>15634</v>
      </c>
      <c r="L1183" s="149">
        <v>22</v>
      </c>
      <c r="M1183" s="150" t="s">
        <v>23482</v>
      </c>
      <c r="N1183" s="149">
        <v>0.91300000000000003</v>
      </c>
      <c r="Q1183" s="149" t="s">
        <v>3592</v>
      </c>
    </row>
    <row r="1184" spans="1:20" ht="82.5" customHeight="1" x14ac:dyDescent="0.25">
      <c r="A1184" s="148">
        <v>1.89E-8</v>
      </c>
      <c r="B1184" s="149" t="s">
        <v>23527</v>
      </c>
      <c r="C1184" s="149">
        <v>2</v>
      </c>
      <c r="D1184" s="149">
        <v>136553438</v>
      </c>
      <c r="E1184" s="149" t="s">
        <v>23191</v>
      </c>
      <c r="F1184" s="149" t="s">
        <v>23204</v>
      </c>
      <c r="G1184" s="149" t="s">
        <v>149</v>
      </c>
      <c r="H1184" s="149">
        <v>5.6220936263917798</v>
      </c>
      <c r="I1184" s="150" t="s">
        <v>24324</v>
      </c>
      <c r="J1184" s="150" t="s">
        <v>25263</v>
      </c>
      <c r="K1184" s="149">
        <v>13623</v>
      </c>
      <c r="L1184" s="149">
        <v>22</v>
      </c>
      <c r="M1184" s="150" t="s">
        <v>23528</v>
      </c>
      <c r="N1184" s="149">
        <v>0.88700000000000001</v>
      </c>
      <c r="O1184" s="149" t="s">
        <v>154</v>
      </c>
      <c r="P1184" s="149" t="s">
        <v>149</v>
      </c>
      <c r="S1184" s="149" t="s">
        <v>736</v>
      </c>
      <c r="T1184" s="149">
        <v>3.9531513659567998E-3</v>
      </c>
    </row>
    <row r="1185" spans="1:20" ht="82.5" customHeight="1" x14ac:dyDescent="0.25">
      <c r="A1185" s="148">
        <v>1.9099999999999999E-8</v>
      </c>
      <c r="B1185" s="149" t="s">
        <v>23344</v>
      </c>
      <c r="C1185" s="149">
        <v>2</v>
      </c>
      <c r="D1185" s="149">
        <v>136002500</v>
      </c>
      <c r="E1185" s="149" t="s">
        <v>23192</v>
      </c>
      <c r="F1185" s="149" t="s">
        <v>23204</v>
      </c>
      <c r="G1185" s="149" t="s">
        <v>149</v>
      </c>
      <c r="H1185" s="149">
        <v>5.6201657055206997</v>
      </c>
      <c r="I1185" s="150" t="s">
        <v>24316</v>
      </c>
      <c r="J1185" s="150" t="s">
        <v>25264</v>
      </c>
      <c r="K1185" s="149">
        <v>14915</v>
      </c>
      <c r="L1185" s="149">
        <v>24</v>
      </c>
      <c r="M1185" s="150" t="s">
        <v>23189</v>
      </c>
      <c r="N1185" s="149">
        <v>0.82</v>
      </c>
      <c r="O1185" s="149" t="s">
        <v>154</v>
      </c>
      <c r="P1185" s="149" t="s">
        <v>149</v>
      </c>
      <c r="S1185" s="149" t="s">
        <v>14</v>
      </c>
      <c r="T1185" s="148">
        <v>5.0802757791665497E-5</v>
      </c>
    </row>
    <row r="1186" spans="1:20" ht="82.5" customHeight="1" x14ac:dyDescent="0.25">
      <c r="A1186" s="148">
        <v>1.9099999999999999E-8</v>
      </c>
      <c r="B1186" s="149" t="s">
        <v>23344</v>
      </c>
      <c r="C1186" s="149">
        <v>2</v>
      </c>
      <c r="D1186" s="149">
        <v>136002500</v>
      </c>
      <c r="E1186" s="149" t="s">
        <v>23193</v>
      </c>
      <c r="F1186" s="149" t="s">
        <v>23204</v>
      </c>
      <c r="G1186" s="149" t="s">
        <v>149</v>
      </c>
      <c r="H1186" s="149">
        <v>5.6201657055206997</v>
      </c>
      <c r="I1186" s="150" t="s">
        <v>24316</v>
      </c>
      <c r="J1186" s="150" t="s">
        <v>25264</v>
      </c>
      <c r="K1186" s="149">
        <v>14915</v>
      </c>
      <c r="L1186" s="149">
        <v>24</v>
      </c>
      <c r="M1186" s="150" t="s">
        <v>23189</v>
      </c>
      <c r="N1186" s="149">
        <v>0.82</v>
      </c>
      <c r="O1186" s="149" t="s">
        <v>154</v>
      </c>
      <c r="P1186" s="149" t="s">
        <v>149</v>
      </c>
      <c r="S1186" s="149" t="s">
        <v>14</v>
      </c>
      <c r="T1186" s="148">
        <v>5.0802757791665497E-5</v>
      </c>
    </row>
    <row r="1187" spans="1:20" ht="82.5" customHeight="1" x14ac:dyDescent="0.25">
      <c r="A1187" s="148">
        <v>1.9099999999999999E-8</v>
      </c>
      <c r="B1187" s="149" t="s">
        <v>23534</v>
      </c>
      <c r="C1187" s="149">
        <v>2</v>
      </c>
      <c r="D1187" s="149">
        <v>136641382</v>
      </c>
      <c r="E1187" s="149" t="s">
        <v>23192</v>
      </c>
      <c r="F1187" s="149" t="s">
        <v>23188</v>
      </c>
      <c r="G1187" s="149" t="s">
        <v>154</v>
      </c>
      <c r="H1187" s="149">
        <v>5.6200689341194598</v>
      </c>
      <c r="I1187" s="150" t="s">
        <v>24316</v>
      </c>
      <c r="J1187" s="150" t="s">
        <v>25265</v>
      </c>
      <c r="K1187" s="149">
        <v>14915</v>
      </c>
      <c r="L1187" s="149">
        <v>24</v>
      </c>
      <c r="M1187" s="150" t="s">
        <v>23213</v>
      </c>
      <c r="N1187" s="149">
        <v>0.82</v>
      </c>
      <c r="O1187" s="149" t="s">
        <v>149</v>
      </c>
      <c r="P1187" s="149" t="s">
        <v>154</v>
      </c>
      <c r="S1187" s="149" t="s">
        <v>2008</v>
      </c>
      <c r="T1187" s="149">
        <v>2.7921941330359999E-4</v>
      </c>
    </row>
    <row r="1188" spans="1:20" ht="82.5" customHeight="1" x14ac:dyDescent="0.25">
      <c r="A1188" s="148">
        <v>1.9099999999999999E-8</v>
      </c>
      <c r="B1188" s="149" t="s">
        <v>23534</v>
      </c>
      <c r="C1188" s="149">
        <v>2</v>
      </c>
      <c r="D1188" s="149">
        <v>136641382</v>
      </c>
      <c r="E1188" s="149" t="s">
        <v>23193</v>
      </c>
      <c r="F1188" s="149" t="s">
        <v>23188</v>
      </c>
      <c r="G1188" s="149" t="s">
        <v>154</v>
      </c>
      <c r="H1188" s="149">
        <v>5.6200689341194598</v>
      </c>
      <c r="I1188" s="150" t="s">
        <v>24316</v>
      </c>
      <c r="J1188" s="150" t="s">
        <v>25265</v>
      </c>
      <c r="K1188" s="149">
        <v>14915</v>
      </c>
      <c r="L1188" s="149">
        <v>24</v>
      </c>
      <c r="M1188" s="150" t="s">
        <v>23213</v>
      </c>
      <c r="N1188" s="149">
        <v>0.82</v>
      </c>
      <c r="O1188" s="149" t="s">
        <v>149</v>
      </c>
      <c r="P1188" s="149" t="s">
        <v>154</v>
      </c>
      <c r="S1188" s="149" t="s">
        <v>2008</v>
      </c>
      <c r="T1188" s="149">
        <v>2.7921941330359999E-4</v>
      </c>
    </row>
    <row r="1189" spans="1:20" ht="82.5" customHeight="1" x14ac:dyDescent="0.25">
      <c r="A1189" s="148">
        <v>1.92E-8</v>
      </c>
      <c r="B1189" s="149" t="s">
        <v>23536</v>
      </c>
      <c r="C1189" s="149">
        <v>2</v>
      </c>
      <c r="D1189" s="149">
        <v>136905697</v>
      </c>
      <c r="E1189" s="149" t="s">
        <v>23191</v>
      </c>
      <c r="F1189" s="149" t="s">
        <v>23196</v>
      </c>
      <c r="G1189" s="149" t="s">
        <v>143</v>
      </c>
      <c r="H1189" s="149">
        <v>5.6187749434691598</v>
      </c>
      <c r="I1189" s="150" t="s">
        <v>24316</v>
      </c>
      <c r="J1189" s="150" t="s">
        <v>25266</v>
      </c>
      <c r="K1189" s="149">
        <v>16313</v>
      </c>
      <c r="L1189" s="149">
        <v>24</v>
      </c>
      <c r="M1189" s="150" t="s">
        <v>23189</v>
      </c>
      <c r="N1189" s="149">
        <v>0.89500000000000002</v>
      </c>
      <c r="O1189" s="149" t="s">
        <v>154</v>
      </c>
      <c r="P1189" s="149" t="s">
        <v>143</v>
      </c>
      <c r="S1189" s="149" t="s">
        <v>602</v>
      </c>
      <c r="T1189" s="149">
        <v>3.0851900794634001E-3</v>
      </c>
    </row>
    <row r="1190" spans="1:20" ht="82.5" customHeight="1" x14ac:dyDescent="0.25">
      <c r="A1190" s="148">
        <v>1.92E-8</v>
      </c>
      <c r="B1190" s="149" t="s">
        <v>23535</v>
      </c>
      <c r="C1190" s="149">
        <v>12</v>
      </c>
      <c r="D1190" s="149">
        <v>100333456</v>
      </c>
      <c r="E1190" s="149" t="s">
        <v>23385</v>
      </c>
      <c r="F1190" s="149" t="s">
        <v>23243</v>
      </c>
      <c r="G1190" s="149" t="s">
        <v>144</v>
      </c>
      <c r="H1190" s="149">
        <v>-5.6191165292730201</v>
      </c>
      <c r="I1190" s="150" t="s">
        <v>24327</v>
      </c>
      <c r="J1190" s="150" t="s">
        <v>25267</v>
      </c>
      <c r="K1190" s="149">
        <v>15633</v>
      </c>
      <c r="L1190" s="149">
        <v>22</v>
      </c>
      <c r="M1190" s="150" t="s">
        <v>23504</v>
      </c>
      <c r="N1190" s="149">
        <v>0.91300000000000003</v>
      </c>
      <c r="Q1190" s="149" t="s">
        <v>3592</v>
      </c>
    </row>
    <row r="1191" spans="1:20" ht="82.5" customHeight="1" x14ac:dyDescent="0.25">
      <c r="A1191" s="148">
        <v>1.9399999999999998E-8</v>
      </c>
      <c r="B1191" s="149" t="s">
        <v>23464</v>
      </c>
      <c r="C1191" s="149">
        <v>2</v>
      </c>
      <c r="D1191" s="149">
        <v>136485280</v>
      </c>
      <c r="E1191" s="149" t="s">
        <v>23192</v>
      </c>
      <c r="F1191" s="149" t="s">
        <v>23190</v>
      </c>
      <c r="G1191" s="149" t="s">
        <v>144</v>
      </c>
      <c r="H1191" s="149">
        <v>5.6170265210330701</v>
      </c>
      <c r="I1191" s="150" t="s">
        <v>24316</v>
      </c>
      <c r="J1191" s="150" t="s">
        <v>25268</v>
      </c>
      <c r="K1191" s="149">
        <v>14915</v>
      </c>
      <c r="L1191" s="149">
        <v>24</v>
      </c>
      <c r="M1191" s="150" t="s">
        <v>23213</v>
      </c>
      <c r="N1191" s="149">
        <v>0.82</v>
      </c>
      <c r="O1191" s="149" t="s">
        <v>144</v>
      </c>
      <c r="P1191" s="149" t="s">
        <v>143</v>
      </c>
      <c r="S1191" s="149" t="s">
        <v>14</v>
      </c>
      <c r="T1191" s="148">
        <v>4.61705709752279E-5</v>
      </c>
    </row>
    <row r="1192" spans="1:20" ht="82.5" customHeight="1" x14ac:dyDescent="0.25">
      <c r="A1192" s="148">
        <v>1.9399999999999998E-8</v>
      </c>
      <c r="B1192" s="149" t="s">
        <v>23464</v>
      </c>
      <c r="C1192" s="149">
        <v>2</v>
      </c>
      <c r="D1192" s="149">
        <v>136485280</v>
      </c>
      <c r="E1192" s="149" t="s">
        <v>23193</v>
      </c>
      <c r="F1192" s="149" t="s">
        <v>23190</v>
      </c>
      <c r="G1192" s="149" t="s">
        <v>144</v>
      </c>
      <c r="H1192" s="149">
        <v>5.6170265210330701</v>
      </c>
      <c r="I1192" s="150" t="s">
        <v>24316</v>
      </c>
      <c r="J1192" s="150" t="s">
        <v>25268</v>
      </c>
      <c r="K1192" s="149">
        <v>14915</v>
      </c>
      <c r="L1192" s="149">
        <v>24</v>
      </c>
      <c r="M1192" s="150" t="s">
        <v>23213</v>
      </c>
      <c r="N1192" s="149">
        <v>0.82</v>
      </c>
      <c r="O1192" s="149" t="s">
        <v>144</v>
      </c>
      <c r="P1192" s="149" t="s">
        <v>143</v>
      </c>
      <c r="S1192" s="149" t="s">
        <v>14</v>
      </c>
      <c r="T1192" s="148">
        <v>4.61705709752279E-5</v>
      </c>
    </row>
    <row r="1193" spans="1:20" ht="82.5" customHeight="1" x14ac:dyDescent="0.25">
      <c r="A1193" s="148">
        <v>1.96E-8</v>
      </c>
      <c r="B1193" s="149" t="s">
        <v>23537</v>
      </c>
      <c r="C1193" s="149">
        <v>2</v>
      </c>
      <c r="D1193" s="149">
        <v>136321951</v>
      </c>
      <c r="E1193" s="149" t="s">
        <v>23192</v>
      </c>
      <c r="F1193" s="149" t="s">
        <v>23190</v>
      </c>
      <c r="G1193" s="149" t="s">
        <v>144</v>
      </c>
      <c r="H1193" s="149">
        <v>5.6152212584514798</v>
      </c>
      <c r="I1193" s="150" t="s">
        <v>24316</v>
      </c>
      <c r="J1193" s="150" t="s">
        <v>25269</v>
      </c>
      <c r="K1193" s="149">
        <v>14915</v>
      </c>
      <c r="L1193" s="149">
        <v>24</v>
      </c>
      <c r="M1193" s="150" t="s">
        <v>23189</v>
      </c>
      <c r="N1193" s="149">
        <v>0.82</v>
      </c>
      <c r="O1193" s="149" t="s">
        <v>143</v>
      </c>
      <c r="P1193" s="149" t="s">
        <v>144</v>
      </c>
      <c r="S1193" s="149" t="s">
        <v>1119</v>
      </c>
      <c r="T1193" s="149">
        <v>4.5341166282562998E-3</v>
      </c>
    </row>
    <row r="1194" spans="1:20" ht="82.5" customHeight="1" x14ac:dyDescent="0.25">
      <c r="A1194" s="148">
        <v>1.96E-8</v>
      </c>
      <c r="B1194" s="149" t="s">
        <v>23537</v>
      </c>
      <c r="C1194" s="149">
        <v>2</v>
      </c>
      <c r="D1194" s="149">
        <v>136321951</v>
      </c>
      <c r="E1194" s="149" t="s">
        <v>23193</v>
      </c>
      <c r="F1194" s="149" t="s">
        <v>23190</v>
      </c>
      <c r="G1194" s="149" t="s">
        <v>144</v>
      </c>
      <c r="H1194" s="149">
        <v>5.6152212584514798</v>
      </c>
      <c r="I1194" s="150" t="s">
        <v>24316</v>
      </c>
      <c r="J1194" s="150" t="s">
        <v>25269</v>
      </c>
      <c r="K1194" s="149">
        <v>14915</v>
      </c>
      <c r="L1194" s="149">
        <v>24</v>
      </c>
      <c r="M1194" s="150" t="s">
        <v>23189</v>
      </c>
      <c r="N1194" s="149">
        <v>0.82</v>
      </c>
      <c r="O1194" s="149" t="s">
        <v>143</v>
      </c>
      <c r="P1194" s="149" t="s">
        <v>144</v>
      </c>
      <c r="S1194" s="149" t="s">
        <v>1119</v>
      </c>
      <c r="T1194" s="149">
        <v>4.5341166282562998E-3</v>
      </c>
    </row>
    <row r="1195" spans="1:20" ht="82.5" customHeight="1" x14ac:dyDescent="0.25">
      <c r="A1195" s="148">
        <v>1.9799999999999999E-8</v>
      </c>
      <c r="B1195" s="149" t="s">
        <v>23402</v>
      </c>
      <c r="C1195" s="149">
        <v>2</v>
      </c>
      <c r="D1195" s="149">
        <v>135914038</v>
      </c>
      <c r="E1195" s="149" t="s">
        <v>23187</v>
      </c>
      <c r="F1195" s="149" t="s">
        <v>23204</v>
      </c>
      <c r="G1195" s="149" t="s">
        <v>149</v>
      </c>
      <c r="H1195" s="149">
        <v>5.6135637211355904</v>
      </c>
      <c r="I1195" s="150" t="s">
        <v>24316</v>
      </c>
      <c r="J1195" s="150" t="s">
        <v>25270</v>
      </c>
      <c r="K1195" s="149">
        <v>14778</v>
      </c>
      <c r="L1195" s="149">
        <v>24</v>
      </c>
      <c r="M1195" s="150" t="s">
        <v>23189</v>
      </c>
      <c r="N1195" s="149">
        <v>0.81100000000000005</v>
      </c>
      <c r="O1195" s="149" t="s">
        <v>154</v>
      </c>
      <c r="P1195" s="149" t="s">
        <v>149</v>
      </c>
      <c r="Q1195" s="149" t="s">
        <v>14</v>
      </c>
      <c r="R1195" s="149">
        <v>0.202249845988446</v>
      </c>
      <c r="S1195" s="149" t="s">
        <v>2437</v>
      </c>
      <c r="T1195" s="149">
        <v>2.6736439274047002E-3</v>
      </c>
    </row>
    <row r="1196" spans="1:20" ht="82.5" customHeight="1" x14ac:dyDescent="0.25">
      <c r="A1196" s="148">
        <v>1.9799999999999999E-8</v>
      </c>
      <c r="B1196" s="149" t="s">
        <v>23539</v>
      </c>
      <c r="C1196" s="149">
        <v>2</v>
      </c>
      <c r="D1196" s="149">
        <v>136939437</v>
      </c>
      <c r="E1196" s="149" t="s">
        <v>23191</v>
      </c>
      <c r="F1196" s="149" t="s">
        <v>23204</v>
      </c>
      <c r="G1196" s="149" t="s">
        <v>149</v>
      </c>
      <c r="H1196" s="149">
        <v>5.6137049318630803</v>
      </c>
      <c r="I1196" s="150" t="s">
        <v>24316</v>
      </c>
      <c r="J1196" s="150" t="s">
        <v>25271</v>
      </c>
      <c r="K1196" s="149">
        <v>16313</v>
      </c>
      <c r="L1196" s="149">
        <v>24</v>
      </c>
      <c r="M1196" s="150" t="s">
        <v>23213</v>
      </c>
      <c r="N1196" s="149">
        <v>0.89500000000000002</v>
      </c>
      <c r="O1196" s="149" t="s">
        <v>154</v>
      </c>
      <c r="P1196" s="149" t="s">
        <v>149</v>
      </c>
      <c r="S1196" s="149" t="s">
        <v>1093</v>
      </c>
      <c r="T1196" s="149">
        <v>1.145420514873E-3</v>
      </c>
    </row>
    <row r="1197" spans="1:20" ht="82.5" customHeight="1" x14ac:dyDescent="0.25">
      <c r="A1197" s="148">
        <v>1.9799999999999999E-8</v>
      </c>
      <c r="B1197" s="149" t="s">
        <v>23538</v>
      </c>
      <c r="C1197" s="149">
        <v>12</v>
      </c>
      <c r="D1197" s="149">
        <v>100475367</v>
      </c>
      <c r="E1197" s="149" t="s">
        <v>23385</v>
      </c>
      <c r="F1197" s="149" t="s">
        <v>23204</v>
      </c>
      <c r="G1197" s="149" t="s">
        <v>149</v>
      </c>
      <c r="H1197" s="149">
        <v>-5.6137374444015098</v>
      </c>
      <c r="I1197" s="150" t="s">
        <v>24321</v>
      </c>
      <c r="J1197" s="150" t="s">
        <v>25272</v>
      </c>
      <c r="K1197" s="149">
        <v>15229</v>
      </c>
      <c r="L1197" s="149">
        <v>21</v>
      </c>
      <c r="M1197" s="150" t="s">
        <v>23394</v>
      </c>
      <c r="N1197" s="149">
        <v>0.91900000000000004</v>
      </c>
      <c r="Q1197" s="149" t="s">
        <v>3592</v>
      </c>
    </row>
    <row r="1198" spans="1:20" ht="82.5" customHeight="1" x14ac:dyDescent="0.25">
      <c r="A1198" s="148">
        <v>1.99E-8</v>
      </c>
      <c r="B1198" s="149" t="s">
        <v>23540</v>
      </c>
      <c r="C1198" s="149">
        <v>12</v>
      </c>
      <c r="D1198" s="149">
        <v>100589370</v>
      </c>
      <c r="E1198" s="149" t="s">
        <v>23385</v>
      </c>
      <c r="F1198" s="149" t="s">
        <v>23201</v>
      </c>
      <c r="G1198" s="149" t="s">
        <v>143</v>
      </c>
      <c r="H1198" s="149">
        <v>-5.6127318789924203</v>
      </c>
      <c r="I1198" s="150" t="s">
        <v>24329</v>
      </c>
      <c r="J1198" s="150" t="s">
        <v>25273</v>
      </c>
      <c r="K1198" s="149">
        <v>14761</v>
      </c>
      <c r="L1198" s="149">
        <v>19</v>
      </c>
      <c r="M1198" s="150" t="s">
        <v>23541</v>
      </c>
      <c r="N1198" s="149">
        <v>0.91600000000000004</v>
      </c>
      <c r="Q1198" s="149" t="s">
        <v>3592</v>
      </c>
    </row>
    <row r="1199" spans="1:20" ht="82.5" customHeight="1" x14ac:dyDescent="0.25">
      <c r="A1199" s="148">
        <v>2E-8</v>
      </c>
      <c r="B1199" s="149" t="s">
        <v>10470</v>
      </c>
      <c r="C1199" s="149">
        <v>2</v>
      </c>
      <c r="D1199" s="149">
        <v>136462441</v>
      </c>
      <c r="E1199" s="149" t="s">
        <v>23221</v>
      </c>
      <c r="F1199" s="149" t="s">
        <v>23188</v>
      </c>
      <c r="G1199" s="149" t="s">
        <v>154</v>
      </c>
      <c r="H1199" s="149">
        <v>5.6123836930288</v>
      </c>
      <c r="I1199" s="150" t="s">
        <v>24316</v>
      </c>
      <c r="J1199" s="150" t="s">
        <v>25274</v>
      </c>
      <c r="K1199" s="149">
        <v>17990</v>
      </c>
      <c r="L1199" s="149">
        <v>24</v>
      </c>
      <c r="M1199" s="150" t="s">
        <v>23213</v>
      </c>
      <c r="N1199" s="149">
        <v>0.97299999999999998</v>
      </c>
      <c r="O1199" s="149" t="s">
        <v>154</v>
      </c>
      <c r="P1199" s="149" t="s">
        <v>149</v>
      </c>
      <c r="S1199" s="149" t="s">
        <v>14</v>
      </c>
      <c r="T1199" s="148">
        <v>4.8365508218469599E-6</v>
      </c>
    </row>
    <row r="1200" spans="1:20" ht="82.5" customHeight="1" x14ac:dyDescent="0.25">
      <c r="A1200" s="148">
        <v>2.0100000000000001E-8</v>
      </c>
      <c r="B1200" s="149" t="s">
        <v>23542</v>
      </c>
      <c r="C1200" s="149">
        <v>2</v>
      </c>
      <c r="D1200" s="149">
        <v>136926222</v>
      </c>
      <c r="E1200" s="149" t="s">
        <v>23191</v>
      </c>
      <c r="F1200" s="149" t="s">
        <v>23188</v>
      </c>
      <c r="G1200" s="149" t="s">
        <v>154</v>
      </c>
      <c r="H1200" s="149">
        <v>5.6110912033848104</v>
      </c>
      <c r="I1200" s="150" t="s">
        <v>24316</v>
      </c>
      <c r="J1200" s="150" t="s">
        <v>25275</v>
      </c>
      <c r="K1200" s="149">
        <v>16312</v>
      </c>
      <c r="L1200" s="149">
        <v>24</v>
      </c>
      <c r="M1200" s="150" t="s">
        <v>23209</v>
      </c>
      <c r="N1200" s="149">
        <v>0.89500000000000002</v>
      </c>
      <c r="O1200" s="149" t="s">
        <v>149</v>
      </c>
      <c r="P1200" s="149" t="s">
        <v>154</v>
      </c>
      <c r="S1200" s="149" t="s">
        <v>14</v>
      </c>
      <c r="T1200" s="149">
        <v>5.8885345172183003E-3</v>
      </c>
    </row>
    <row r="1201" spans="1:20" ht="82.5" customHeight="1" x14ac:dyDescent="0.25">
      <c r="A1201" s="148">
        <v>2.0199999999999999E-8</v>
      </c>
      <c r="B1201" s="149" t="s">
        <v>23414</v>
      </c>
      <c r="C1201" s="149">
        <v>2</v>
      </c>
      <c r="D1201" s="149">
        <v>135925002</v>
      </c>
      <c r="E1201" s="149" t="s">
        <v>23187</v>
      </c>
      <c r="F1201" s="149" t="s">
        <v>23232</v>
      </c>
      <c r="G1201" s="149" t="s">
        <v>144</v>
      </c>
      <c r="H1201" s="149">
        <v>5.6102047678523297</v>
      </c>
      <c r="I1201" s="150" t="s">
        <v>24316</v>
      </c>
      <c r="J1201" s="150" t="s">
        <v>25276</v>
      </c>
      <c r="K1201" s="149">
        <v>14778</v>
      </c>
      <c r="L1201" s="149">
        <v>24</v>
      </c>
      <c r="M1201" s="150" t="s">
        <v>23189</v>
      </c>
      <c r="N1201" s="149">
        <v>0.81100000000000005</v>
      </c>
      <c r="O1201" s="149" t="s">
        <v>149</v>
      </c>
      <c r="P1201" s="149" t="s">
        <v>144</v>
      </c>
      <c r="Q1201" s="149" t="s">
        <v>14</v>
      </c>
      <c r="R1201" s="149">
        <v>0.204416153283106</v>
      </c>
      <c r="S1201" s="149" t="s">
        <v>2437</v>
      </c>
      <c r="T1201" s="149">
        <v>3.3681745713774998E-3</v>
      </c>
    </row>
    <row r="1202" spans="1:20" ht="82.5" customHeight="1" x14ac:dyDescent="0.25">
      <c r="A1202" s="148">
        <v>2.0400000000000001E-8</v>
      </c>
      <c r="B1202" s="149" t="s">
        <v>23407</v>
      </c>
      <c r="C1202" s="149">
        <v>12</v>
      </c>
      <c r="D1202" s="149">
        <v>100591113</v>
      </c>
      <c r="E1202" s="149" t="s">
        <v>23516</v>
      </c>
      <c r="F1202" s="149" t="s">
        <v>23196</v>
      </c>
      <c r="G1202" s="149" t="s">
        <v>143</v>
      </c>
      <c r="H1202" s="149">
        <v>-5.6085840276388401</v>
      </c>
      <c r="I1202" s="150" t="s">
        <v>24320</v>
      </c>
      <c r="J1202" s="150" t="s">
        <v>25277</v>
      </c>
      <c r="K1202" s="149">
        <v>15316</v>
      </c>
      <c r="L1202" s="149">
        <v>20</v>
      </c>
      <c r="M1202" s="150" t="s">
        <v>23386</v>
      </c>
      <c r="N1202" s="149">
        <v>0.92800000000000005</v>
      </c>
    </row>
    <row r="1203" spans="1:20" ht="82.5" customHeight="1" x14ac:dyDescent="0.25">
      <c r="A1203" s="148">
        <v>2.0500000000000002E-8</v>
      </c>
      <c r="B1203" s="149" t="s">
        <v>15700</v>
      </c>
      <c r="C1203" s="149">
        <v>2</v>
      </c>
      <c r="D1203" s="149">
        <v>136420690</v>
      </c>
      <c r="E1203" s="149" t="s">
        <v>23221</v>
      </c>
      <c r="F1203" s="149" t="s">
        <v>23190</v>
      </c>
      <c r="G1203" s="149" t="s">
        <v>144</v>
      </c>
      <c r="H1203" s="149">
        <v>5.6075475270971902</v>
      </c>
      <c r="I1203" s="150" t="s">
        <v>24316</v>
      </c>
      <c r="J1203" s="150" t="s">
        <v>25278</v>
      </c>
      <c r="K1203" s="149">
        <v>17990</v>
      </c>
      <c r="L1203" s="149">
        <v>24</v>
      </c>
      <c r="M1203" s="150" t="s">
        <v>23189</v>
      </c>
      <c r="N1203" s="149">
        <v>0.97299999999999998</v>
      </c>
      <c r="O1203" s="149" t="s">
        <v>143</v>
      </c>
      <c r="P1203" s="149" t="s">
        <v>144</v>
      </c>
      <c r="S1203" s="149" t="s">
        <v>14</v>
      </c>
      <c r="T1203" s="148">
        <v>7.5387276058281098E-6</v>
      </c>
    </row>
    <row r="1204" spans="1:20" ht="82.5" customHeight="1" x14ac:dyDescent="0.25">
      <c r="A1204" s="148">
        <v>2.11E-8</v>
      </c>
      <c r="B1204" s="149" t="s">
        <v>23543</v>
      </c>
      <c r="C1204" s="149">
        <v>2</v>
      </c>
      <c r="D1204" s="149">
        <v>136946433</v>
      </c>
      <c r="E1204" s="149" t="s">
        <v>23191</v>
      </c>
      <c r="F1204" s="149" t="s">
        <v>23190</v>
      </c>
      <c r="G1204" s="149" t="s">
        <v>144</v>
      </c>
      <c r="H1204" s="149">
        <v>5.60308029067299</v>
      </c>
      <c r="I1204" s="150" t="s">
        <v>24316</v>
      </c>
      <c r="J1204" s="150" t="s">
        <v>25279</v>
      </c>
      <c r="K1204" s="149">
        <v>16313</v>
      </c>
      <c r="L1204" s="149">
        <v>24</v>
      </c>
      <c r="M1204" s="150" t="s">
        <v>23189</v>
      </c>
      <c r="N1204" s="149">
        <v>0.89500000000000002</v>
      </c>
      <c r="O1204" s="149" t="s">
        <v>143</v>
      </c>
      <c r="P1204" s="149" t="s">
        <v>144</v>
      </c>
      <c r="S1204" s="149" t="s">
        <v>1093</v>
      </c>
      <c r="T1204" s="149">
        <v>1.6496017293776001E-3</v>
      </c>
    </row>
    <row r="1205" spans="1:20" ht="82.5" customHeight="1" x14ac:dyDescent="0.25">
      <c r="A1205" s="148">
        <v>2.1200000000000001E-8</v>
      </c>
      <c r="B1205" s="149" t="s">
        <v>23401</v>
      </c>
      <c r="C1205" s="149">
        <v>12</v>
      </c>
      <c r="D1205" s="149">
        <v>100584966</v>
      </c>
      <c r="E1205" s="149" t="s">
        <v>23516</v>
      </c>
      <c r="F1205" s="149" t="s">
        <v>23190</v>
      </c>
      <c r="G1205" s="149" t="s">
        <v>144</v>
      </c>
      <c r="H1205" s="149">
        <v>-5.6015308608616401</v>
      </c>
      <c r="I1205" s="150" t="s">
        <v>24321</v>
      </c>
      <c r="J1205" s="150" t="s">
        <v>25280</v>
      </c>
      <c r="K1205" s="149">
        <v>15426</v>
      </c>
      <c r="L1205" s="149">
        <v>21</v>
      </c>
      <c r="M1205" s="150" t="s">
        <v>23394</v>
      </c>
      <c r="N1205" s="149">
        <v>0.93</v>
      </c>
    </row>
    <row r="1206" spans="1:20" ht="82.5" customHeight="1" x14ac:dyDescent="0.25">
      <c r="A1206" s="148">
        <v>2.1299999999999999E-8</v>
      </c>
      <c r="B1206" s="149" t="s">
        <v>23527</v>
      </c>
      <c r="C1206" s="149">
        <v>2</v>
      </c>
      <c r="D1206" s="149">
        <v>136553438</v>
      </c>
      <c r="E1206" s="149" t="s">
        <v>23187</v>
      </c>
      <c r="F1206" s="149" t="s">
        <v>23204</v>
      </c>
      <c r="G1206" s="149" t="s">
        <v>149</v>
      </c>
      <c r="H1206" s="149">
        <v>5.6010965094126401</v>
      </c>
      <c r="I1206" s="150" t="s">
        <v>24324</v>
      </c>
      <c r="J1206" s="150" t="s">
        <v>25281</v>
      </c>
      <c r="K1206" s="149">
        <v>12157</v>
      </c>
      <c r="L1206" s="149">
        <v>22</v>
      </c>
      <c r="M1206" s="150" t="s">
        <v>23528</v>
      </c>
      <c r="N1206" s="149">
        <v>0.79700000000000004</v>
      </c>
      <c r="O1206" s="149" t="s">
        <v>154</v>
      </c>
      <c r="P1206" s="149" t="s">
        <v>149</v>
      </c>
      <c r="Q1206" s="149" t="s">
        <v>14</v>
      </c>
      <c r="R1206" s="149">
        <v>6.7677932863118998E-3</v>
      </c>
      <c r="S1206" s="149" t="s">
        <v>736</v>
      </c>
      <c r="T1206" s="149">
        <v>3.9531513659567998E-3</v>
      </c>
    </row>
    <row r="1207" spans="1:20" ht="82.5" customHeight="1" x14ac:dyDescent="0.25">
      <c r="A1207" s="148">
        <v>2.1299999999999999E-8</v>
      </c>
      <c r="B1207" s="149" t="s">
        <v>23447</v>
      </c>
      <c r="C1207" s="149">
        <v>2</v>
      </c>
      <c r="D1207" s="149">
        <v>136787476</v>
      </c>
      <c r="E1207" s="149" t="s">
        <v>23187</v>
      </c>
      <c r="F1207" s="149" t="s">
        <v>23201</v>
      </c>
      <c r="G1207" s="149" t="s">
        <v>143</v>
      </c>
      <c r="H1207" s="149">
        <v>5.6011389123085804</v>
      </c>
      <c r="I1207" s="150" t="s">
        <v>24317</v>
      </c>
      <c r="J1207" s="150" t="s">
        <v>25282</v>
      </c>
      <c r="K1207" s="149">
        <v>14666</v>
      </c>
      <c r="L1207" s="149">
        <v>23</v>
      </c>
      <c r="M1207" s="150" t="s">
        <v>23197</v>
      </c>
      <c r="N1207" s="149">
        <v>0.83599999999999997</v>
      </c>
      <c r="O1207" s="149" t="s">
        <v>144</v>
      </c>
      <c r="P1207" s="149" t="s">
        <v>143</v>
      </c>
      <c r="Q1207" s="149" t="s">
        <v>14</v>
      </c>
      <c r="R1207" s="149">
        <v>1.08080184327105E-2</v>
      </c>
      <c r="S1207" s="149" t="s">
        <v>14</v>
      </c>
      <c r="T1207" s="149">
        <v>1.08080184327105E-2</v>
      </c>
    </row>
    <row r="1208" spans="1:20" ht="82.5" customHeight="1" x14ac:dyDescent="0.25">
      <c r="A1208" s="148">
        <v>2.14E-8</v>
      </c>
      <c r="B1208" s="149" t="s">
        <v>23544</v>
      </c>
      <c r="C1208" s="149">
        <v>4</v>
      </c>
      <c r="D1208" s="149">
        <v>127350562</v>
      </c>
      <c r="E1208" s="149" t="s">
        <v>23399</v>
      </c>
      <c r="F1208" s="149" t="s">
        <v>23188</v>
      </c>
      <c r="G1208" s="149" t="s">
        <v>154</v>
      </c>
      <c r="H1208" s="149">
        <v>-5.6004861573243998</v>
      </c>
      <c r="I1208" s="150" t="s">
        <v>24322</v>
      </c>
      <c r="J1208" s="150" t="s">
        <v>25283</v>
      </c>
      <c r="K1208" s="149">
        <v>7524</v>
      </c>
      <c r="L1208" s="149">
        <v>22</v>
      </c>
      <c r="M1208" s="150" t="s">
        <v>23400</v>
      </c>
      <c r="N1208" s="149">
        <v>0.45200000000000001</v>
      </c>
      <c r="O1208" s="149" t="s">
        <v>154</v>
      </c>
      <c r="P1208" s="149" t="s">
        <v>149</v>
      </c>
      <c r="Q1208" s="149" t="s">
        <v>590</v>
      </c>
      <c r="R1208" s="149">
        <v>3.4671428493834103E-2</v>
      </c>
      <c r="S1208" s="149" t="s">
        <v>590</v>
      </c>
      <c r="T1208" s="149">
        <v>3.4671428493834103E-2</v>
      </c>
    </row>
    <row r="1209" spans="1:20" ht="82.5" customHeight="1" x14ac:dyDescent="0.25">
      <c r="A1209" s="148">
        <v>2.14E-8</v>
      </c>
      <c r="B1209" s="149" t="s">
        <v>15567</v>
      </c>
      <c r="C1209" s="149">
        <v>2</v>
      </c>
      <c r="D1209" s="149">
        <v>136437507</v>
      </c>
      <c r="E1209" s="149" t="s">
        <v>23221</v>
      </c>
      <c r="F1209" s="149" t="s">
        <v>23190</v>
      </c>
      <c r="G1209" s="149" t="s">
        <v>144</v>
      </c>
      <c r="H1209" s="149">
        <v>5.6006528907820599</v>
      </c>
      <c r="I1209" s="150" t="s">
        <v>24316</v>
      </c>
      <c r="J1209" s="150" t="s">
        <v>25284</v>
      </c>
      <c r="K1209" s="149">
        <v>17990</v>
      </c>
      <c r="L1209" s="149">
        <v>24</v>
      </c>
      <c r="M1209" s="150" t="s">
        <v>23189</v>
      </c>
      <c r="N1209" s="149">
        <v>0.97299999999999998</v>
      </c>
      <c r="O1209" s="149" t="s">
        <v>143</v>
      </c>
      <c r="P1209" s="149" t="s">
        <v>144</v>
      </c>
      <c r="S1209" s="149" t="s">
        <v>14</v>
      </c>
      <c r="T1209" s="148">
        <v>7.4742984999212401E-6</v>
      </c>
    </row>
    <row r="1210" spans="1:20" ht="82.5" customHeight="1" x14ac:dyDescent="0.25">
      <c r="A1210" s="148">
        <v>2.14E-8</v>
      </c>
      <c r="B1210" s="149" t="s">
        <v>23521</v>
      </c>
      <c r="C1210" s="149">
        <v>2</v>
      </c>
      <c r="D1210" s="149">
        <v>136524766</v>
      </c>
      <c r="E1210" s="149" t="s">
        <v>23187</v>
      </c>
      <c r="F1210" s="149" t="s">
        <v>23190</v>
      </c>
      <c r="G1210" s="149" t="s">
        <v>144</v>
      </c>
      <c r="H1210" s="149">
        <v>5.6002695694094502</v>
      </c>
      <c r="I1210" s="150" t="s">
        <v>24324</v>
      </c>
      <c r="J1210" s="150" t="s">
        <v>25285</v>
      </c>
      <c r="K1210" s="149">
        <v>12157</v>
      </c>
      <c r="L1210" s="149">
        <v>22</v>
      </c>
      <c r="M1210" s="150" t="s">
        <v>23419</v>
      </c>
      <c r="N1210" s="149">
        <v>0.79700000000000004</v>
      </c>
      <c r="O1210" s="149" t="s">
        <v>143</v>
      </c>
      <c r="P1210" s="149" t="s">
        <v>144</v>
      </c>
      <c r="Q1210" s="149" t="s">
        <v>14</v>
      </c>
      <c r="R1210" s="149">
        <v>7.2814925809572004E-3</v>
      </c>
      <c r="S1210" s="149" t="s">
        <v>14</v>
      </c>
      <c r="T1210" s="149">
        <v>7.2814925809572004E-3</v>
      </c>
    </row>
    <row r="1211" spans="1:20" ht="82.5" customHeight="1" x14ac:dyDescent="0.25">
      <c r="A1211" s="148">
        <v>2.1500000000000001E-8</v>
      </c>
      <c r="B1211" s="149" t="s">
        <v>23546</v>
      </c>
      <c r="C1211" s="149">
        <v>12</v>
      </c>
      <c r="D1211" s="149">
        <v>100598179</v>
      </c>
      <c r="E1211" s="149" t="s">
        <v>23385</v>
      </c>
      <c r="F1211" s="149" t="s">
        <v>23204</v>
      </c>
      <c r="G1211" s="149" t="s">
        <v>149</v>
      </c>
      <c r="H1211" s="149">
        <v>-5.5991717990055996</v>
      </c>
      <c r="I1211" s="150" t="s">
        <v>24321</v>
      </c>
      <c r="J1211" s="150" t="s">
        <v>25286</v>
      </c>
      <c r="K1211" s="149">
        <v>15229</v>
      </c>
      <c r="L1211" s="149">
        <v>21</v>
      </c>
      <c r="M1211" s="150" t="s">
        <v>23394</v>
      </c>
      <c r="N1211" s="149">
        <v>0.91900000000000004</v>
      </c>
      <c r="Q1211" s="149" t="s">
        <v>3592</v>
      </c>
    </row>
    <row r="1212" spans="1:20" ht="82.5" customHeight="1" x14ac:dyDescent="0.25">
      <c r="A1212" s="148">
        <v>2.1500000000000001E-8</v>
      </c>
      <c r="B1212" s="149" t="s">
        <v>23545</v>
      </c>
      <c r="C1212" s="149">
        <v>12</v>
      </c>
      <c r="D1212" s="149">
        <v>100442373</v>
      </c>
      <c r="E1212" s="149" t="s">
        <v>23385</v>
      </c>
      <c r="F1212" s="149" t="s">
        <v>23188</v>
      </c>
      <c r="G1212" s="149" t="s">
        <v>154</v>
      </c>
      <c r="H1212" s="149">
        <v>-5.5994005185613602</v>
      </c>
      <c r="I1212" s="150" t="s">
        <v>24320</v>
      </c>
      <c r="J1212" s="150" t="s">
        <v>25287</v>
      </c>
      <c r="K1212" s="149">
        <v>15120</v>
      </c>
      <c r="L1212" s="149">
        <v>20</v>
      </c>
      <c r="M1212" s="150" t="s">
        <v>23386</v>
      </c>
      <c r="N1212" s="149">
        <v>0.91700000000000004</v>
      </c>
      <c r="Q1212" s="149" t="s">
        <v>3592</v>
      </c>
    </row>
    <row r="1213" spans="1:20" ht="82.5" customHeight="1" x14ac:dyDescent="0.25">
      <c r="A1213" s="148">
        <v>2.1600000000000002E-8</v>
      </c>
      <c r="B1213" s="149" t="s">
        <v>23548</v>
      </c>
      <c r="C1213" s="149">
        <v>12</v>
      </c>
      <c r="D1213" s="149">
        <v>100369625</v>
      </c>
      <c r="E1213" s="149" t="s">
        <v>23385</v>
      </c>
      <c r="F1213" s="149" t="s">
        <v>23201</v>
      </c>
      <c r="G1213" s="149" t="s">
        <v>143</v>
      </c>
      <c r="H1213" s="149">
        <v>-5.5987190568808298</v>
      </c>
      <c r="I1213" s="150" t="s">
        <v>24327</v>
      </c>
      <c r="J1213" s="150" t="s">
        <v>25288</v>
      </c>
      <c r="K1213" s="149">
        <v>15633</v>
      </c>
      <c r="L1213" s="149">
        <v>22</v>
      </c>
      <c r="M1213" s="150" t="s">
        <v>23504</v>
      </c>
      <c r="N1213" s="149">
        <v>0.91300000000000003</v>
      </c>
      <c r="Q1213" s="149" t="s">
        <v>3592</v>
      </c>
    </row>
    <row r="1214" spans="1:20" ht="82.5" customHeight="1" x14ac:dyDescent="0.25">
      <c r="A1214" s="148">
        <v>2.1600000000000002E-8</v>
      </c>
      <c r="B1214" s="149" t="s">
        <v>11742</v>
      </c>
      <c r="C1214" s="149">
        <v>2</v>
      </c>
      <c r="D1214" s="149">
        <v>136444123</v>
      </c>
      <c r="E1214" s="149" t="s">
        <v>23221</v>
      </c>
      <c r="F1214" s="149" t="s">
        <v>23204</v>
      </c>
      <c r="G1214" s="149" t="s">
        <v>149</v>
      </c>
      <c r="H1214" s="149">
        <v>5.5989284298733697</v>
      </c>
      <c r="I1214" s="150" t="s">
        <v>24316</v>
      </c>
      <c r="J1214" s="150" t="s">
        <v>25289</v>
      </c>
      <c r="K1214" s="149">
        <v>17990</v>
      </c>
      <c r="L1214" s="149">
        <v>24</v>
      </c>
      <c r="M1214" s="150" t="s">
        <v>23213</v>
      </c>
      <c r="N1214" s="149">
        <v>0.97299999999999998</v>
      </c>
      <c r="O1214" s="149" t="s">
        <v>154</v>
      </c>
      <c r="P1214" s="149" t="s">
        <v>149</v>
      </c>
      <c r="S1214" s="149" t="s">
        <v>14</v>
      </c>
      <c r="T1214" s="148">
        <v>5.5045301145556301E-6</v>
      </c>
    </row>
    <row r="1215" spans="1:20" ht="82.5" customHeight="1" x14ac:dyDescent="0.25">
      <c r="A1215" s="148">
        <v>2.1600000000000002E-8</v>
      </c>
      <c r="B1215" s="149" t="s">
        <v>23547</v>
      </c>
      <c r="C1215" s="149">
        <v>2</v>
      </c>
      <c r="D1215" s="149">
        <v>136586828</v>
      </c>
      <c r="E1215" s="149" t="s">
        <v>23192</v>
      </c>
      <c r="F1215" s="149" t="s">
        <v>23188</v>
      </c>
      <c r="G1215" s="149" t="s">
        <v>154</v>
      </c>
      <c r="H1215" s="149">
        <v>5.59887736163396</v>
      </c>
      <c r="I1215" s="150" t="s">
        <v>24316</v>
      </c>
      <c r="J1215" s="150" t="s">
        <v>25290</v>
      </c>
      <c r="K1215" s="149">
        <v>14915</v>
      </c>
      <c r="L1215" s="149">
        <v>24</v>
      </c>
      <c r="M1215" s="150" t="s">
        <v>23189</v>
      </c>
      <c r="N1215" s="149">
        <v>0.82</v>
      </c>
      <c r="O1215" s="149" t="s">
        <v>149</v>
      </c>
      <c r="P1215" s="149" t="s">
        <v>154</v>
      </c>
      <c r="S1215" s="149" t="s">
        <v>673</v>
      </c>
      <c r="T1215" s="149">
        <v>1.05474838422141E-2</v>
      </c>
    </row>
    <row r="1216" spans="1:20" ht="82.5" customHeight="1" x14ac:dyDescent="0.25">
      <c r="A1216" s="148">
        <v>2.1600000000000002E-8</v>
      </c>
      <c r="B1216" s="149" t="s">
        <v>23547</v>
      </c>
      <c r="C1216" s="149">
        <v>2</v>
      </c>
      <c r="D1216" s="149">
        <v>136586828</v>
      </c>
      <c r="E1216" s="149" t="s">
        <v>23193</v>
      </c>
      <c r="F1216" s="149" t="s">
        <v>23188</v>
      </c>
      <c r="G1216" s="149" t="s">
        <v>154</v>
      </c>
      <c r="H1216" s="149">
        <v>5.59887736163396</v>
      </c>
      <c r="I1216" s="150" t="s">
        <v>24316</v>
      </c>
      <c r="J1216" s="150" t="s">
        <v>25290</v>
      </c>
      <c r="K1216" s="149">
        <v>14915</v>
      </c>
      <c r="L1216" s="149">
        <v>24</v>
      </c>
      <c r="M1216" s="150" t="s">
        <v>23189</v>
      </c>
      <c r="N1216" s="149">
        <v>0.82</v>
      </c>
      <c r="O1216" s="149" t="s">
        <v>149</v>
      </c>
      <c r="P1216" s="149" t="s">
        <v>154</v>
      </c>
      <c r="S1216" s="149" t="s">
        <v>673</v>
      </c>
      <c r="T1216" s="149">
        <v>1.05474838422141E-2</v>
      </c>
    </row>
    <row r="1217" spans="1:20" ht="82.5" customHeight="1" x14ac:dyDescent="0.25">
      <c r="A1217" s="148">
        <v>2.18E-8</v>
      </c>
      <c r="B1217" s="149" t="s">
        <v>12053</v>
      </c>
      <c r="C1217" s="149">
        <v>2</v>
      </c>
      <c r="D1217" s="149">
        <v>136539122</v>
      </c>
      <c r="E1217" s="149" t="s">
        <v>23221</v>
      </c>
      <c r="F1217" s="149" t="s">
        <v>23232</v>
      </c>
      <c r="G1217" s="149" t="s">
        <v>144</v>
      </c>
      <c r="H1217" s="149">
        <v>5.5971764174632996</v>
      </c>
      <c r="I1217" s="150" t="s">
        <v>24316</v>
      </c>
      <c r="J1217" s="150" t="s">
        <v>25291</v>
      </c>
      <c r="K1217" s="149">
        <v>17990</v>
      </c>
      <c r="L1217" s="149">
        <v>24</v>
      </c>
      <c r="M1217" s="150" t="s">
        <v>23213</v>
      </c>
      <c r="N1217" s="149">
        <v>0.97299999999999998</v>
      </c>
      <c r="O1217" s="149" t="s">
        <v>144</v>
      </c>
      <c r="P1217" s="149" t="s">
        <v>149</v>
      </c>
      <c r="S1217" s="149" t="s">
        <v>14</v>
      </c>
      <c r="T1217" s="148">
        <v>5.6246234033709197E-6</v>
      </c>
    </row>
    <row r="1218" spans="1:20" ht="82.5" customHeight="1" x14ac:dyDescent="0.25">
      <c r="A1218" s="148">
        <v>2.18E-8</v>
      </c>
      <c r="B1218" s="149" t="s">
        <v>23549</v>
      </c>
      <c r="C1218" s="149">
        <v>12</v>
      </c>
      <c r="D1218" s="149">
        <v>100482296</v>
      </c>
      <c r="E1218" s="149" t="s">
        <v>23385</v>
      </c>
      <c r="F1218" s="149" t="s">
        <v>23196</v>
      </c>
      <c r="G1218" s="149" t="s">
        <v>143</v>
      </c>
      <c r="H1218" s="149">
        <v>-5.5968398342345997</v>
      </c>
      <c r="I1218" s="150" t="s">
        <v>24321</v>
      </c>
      <c r="J1218" s="150" t="s">
        <v>25292</v>
      </c>
      <c r="K1218" s="149">
        <v>15228</v>
      </c>
      <c r="L1218" s="149">
        <v>21</v>
      </c>
      <c r="M1218" s="150" t="s">
        <v>23471</v>
      </c>
      <c r="N1218" s="149">
        <v>0.91900000000000004</v>
      </c>
      <c r="Q1218" s="149" t="s">
        <v>3592</v>
      </c>
    </row>
    <row r="1219" spans="1:20" ht="82.5" customHeight="1" x14ac:dyDescent="0.25">
      <c r="A1219" s="148">
        <v>2.1900000000000001E-8</v>
      </c>
      <c r="B1219" s="149" t="s">
        <v>23550</v>
      </c>
      <c r="C1219" s="149">
        <v>2</v>
      </c>
      <c r="D1219" s="149">
        <v>136522783</v>
      </c>
      <c r="E1219" s="149" t="s">
        <v>23191</v>
      </c>
      <c r="F1219" s="149" t="s">
        <v>23232</v>
      </c>
      <c r="G1219" s="149" t="s">
        <v>144</v>
      </c>
      <c r="H1219" s="149">
        <v>5.5959195050534101</v>
      </c>
      <c r="I1219" s="150" t="s">
        <v>24324</v>
      </c>
      <c r="J1219" s="150" t="s">
        <v>25293</v>
      </c>
      <c r="K1219" s="149">
        <v>13622</v>
      </c>
      <c r="L1219" s="149">
        <v>22</v>
      </c>
      <c r="M1219" s="150" t="s">
        <v>23551</v>
      </c>
      <c r="N1219" s="149">
        <v>0.88700000000000001</v>
      </c>
      <c r="O1219" s="149" t="s">
        <v>149</v>
      </c>
      <c r="P1219" s="149" t="s">
        <v>144</v>
      </c>
      <c r="S1219" s="149" t="s">
        <v>2303</v>
      </c>
      <c r="T1219" s="149">
        <v>1.0965991707446599E-2</v>
      </c>
    </row>
    <row r="1220" spans="1:20" ht="82.5" customHeight="1" x14ac:dyDescent="0.25">
      <c r="A1220" s="148">
        <v>2.1999999999999998E-8</v>
      </c>
      <c r="B1220" s="149" t="s">
        <v>23547</v>
      </c>
      <c r="C1220" s="149">
        <v>2</v>
      </c>
      <c r="D1220" s="149">
        <v>136586828</v>
      </c>
      <c r="E1220" s="149" t="s">
        <v>23191</v>
      </c>
      <c r="F1220" s="149" t="s">
        <v>23188</v>
      </c>
      <c r="G1220" s="149" t="s">
        <v>154</v>
      </c>
      <c r="H1220" s="149">
        <v>5.5952018987091803</v>
      </c>
      <c r="I1220" s="150" t="s">
        <v>24316</v>
      </c>
      <c r="J1220" s="150" t="s">
        <v>25294</v>
      </c>
      <c r="K1220" s="149">
        <v>16313</v>
      </c>
      <c r="L1220" s="149">
        <v>24</v>
      </c>
      <c r="M1220" s="150" t="s">
        <v>23189</v>
      </c>
      <c r="N1220" s="149">
        <v>0.89500000000000002</v>
      </c>
      <c r="O1220" s="149" t="s">
        <v>149</v>
      </c>
      <c r="P1220" s="149" t="s">
        <v>154</v>
      </c>
      <c r="S1220" s="149" t="s">
        <v>673</v>
      </c>
      <c r="T1220" s="149">
        <v>1.05474838422141E-2</v>
      </c>
    </row>
    <row r="1221" spans="1:20" ht="82.5" customHeight="1" x14ac:dyDescent="0.25">
      <c r="A1221" s="148">
        <v>2.1999999999999998E-8</v>
      </c>
      <c r="B1221" s="149" t="s">
        <v>23552</v>
      </c>
      <c r="C1221" s="149">
        <v>2</v>
      </c>
      <c r="D1221" s="149">
        <v>136515924</v>
      </c>
      <c r="E1221" s="149" t="s">
        <v>23191</v>
      </c>
      <c r="F1221" s="149" t="s">
        <v>23190</v>
      </c>
      <c r="G1221" s="149" t="s">
        <v>144</v>
      </c>
      <c r="H1221" s="149">
        <v>5.5956838640325701</v>
      </c>
      <c r="I1221" s="150" t="s">
        <v>24324</v>
      </c>
      <c r="J1221" s="150" t="s">
        <v>25295</v>
      </c>
      <c r="K1221" s="149">
        <v>13623</v>
      </c>
      <c r="L1221" s="149">
        <v>22</v>
      </c>
      <c r="M1221" s="150" t="s">
        <v>23528</v>
      </c>
      <c r="N1221" s="149">
        <v>0.88700000000000001</v>
      </c>
      <c r="O1221" s="149" t="s">
        <v>143</v>
      </c>
      <c r="P1221" s="149" t="s">
        <v>144</v>
      </c>
      <c r="S1221" s="149" t="s">
        <v>14</v>
      </c>
      <c r="T1221" s="149">
        <v>7.0415801530147003E-3</v>
      </c>
    </row>
    <row r="1222" spans="1:20" ht="82.5" customHeight="1" x14ac:dyDescent="0.25">
      <c r="A1222" s="148">
        <v>2.1999999999999998E-8</v>
      </c>
      <c r="B1222" s="149" t="s">
        <v>23553</v>
      </c>
      <c r="C1222" s="149">
        <v>2</v>
      </c>
      <c r="D1222" s="149">
        <v>136515859</v>
      </c>
      <c r="E1222" s="149" t="s">
        <v>23191</v>
      </c>
      <c r="F1222" s="149" t="s">
        <v>23201</v>
      </c>
      <c r="G1222" s="149" t="s">
        <v>143</v>
      </c>
      <c r="H1222" s="149">
        <v>5.5956838640325701</v>
      </c>
      <c r="I1222" s="150" t="s">
        <v>24324</v>
      </c>
      <c r="J1222" s="150" t="s">
        <v>25295</v>
      </c>
      <c r="K1222" s="149">
        <v>13623</v>
      </c>
      <c r="L1222" s="149">
        <v>22</v>
      </c>
      <c r="M1222" s="150" t="s">
        <v>23419</v>
      </c>
      <c r="N1222" s="149">
        <v>0.88700000000000001</v>
      </c>
      <c r="O1222" s="149" t="s">
        <v>144</v>
      </c>
      <c r="P1222" s="149" t="s">
        <v>143</v>
      </c>
      <c r="S1222" s="149" t="s">
        <v>14</v>
      </c>
      <c r="T1222" s="149">
        <v>7.0388013443409003E-3</v>
      </c>
    </row>
    <row r="1223" spans="1:20" ht="82.5" customHeight="1" x14ac:dyDescent="0.25">
      <c r="A1223" s="148">
        <v>2.2099999999999999E-8</v>
      </c>
      <c r="B1223" s="149" t="s">
        <v>23555</v>
      </c>
      <c r="C1223" s="149">
        <v>19</v>
      </c>
      <c r="D1223" s="149">
        <v>49218060</v>
      </c>
      <c r="E1223" s="149" t="s">
        <v>23556</v>
      </c>
      <c r="F1223" s="149" t="s">
        <v>23188</v>
      </c>
      <c r="G1223" s="149" t="s">
        <v>149</v>
      </c>
      <c r="H1223" s="149">
        <v>-5.59443842586768</v>
      </c>
      <c r="I1223" s="150" t="s">
        <v>24330</v>
      </c>
      <c r="J1223" s="150" t="s">
        <v>25296</v>
      </c>
      <c r="K1223" s="149">
        <v>17240</v>
      </c>
      <c r="L1223" s="149">
        <v>22</v>
      </c>
      <c r="M1223" s="150" t="s">
        <v>23557</v>
      </c>
      <c r="N1223" s="149">
        <v>0.97499999999999998</v>
      </c>
      <c r="O1223" s="149" t="s">
        <v>154</v>
      </c>
      <c r="P1223" s="149" t="s">
        <v>149</v>
      </c>
      <c r="S1223" s="149" t="s">
        <v>711</v>
      </c>
      <c r="T1223" s="149">
        <v>2.2289466764411998E-3</v>
      </c>
    </row>
    <row r="1224" spans="1:20" ht="82.5" customHeight="1" x14ac:dyDescent="0.25">
      <c r="A1224" s="148">
        <v>2.2099999999999999E-8</v>
      </c>
      <c r="B1224" s="149" t="s">
        <v>23554</v>
      </c>
      <c r="C1224" s="149">
        <v>2</v>
      </c>
      <c r="D1224" s="149">
        <v>136580398</v>
      </c>
      <c r="E1224" s="149" t="s">
        <v>23191</v>
      </c>
      <c r="F1224" s="149" t="s">
        <v>23201</v>
      </c>
      <c r="G1224" s="149" t="s">
        <v>143</v>
      </c>
      <c r="H1224" s="149">
        <v>5.5947238693630998</v>
      </c>
      <c r="I1224" s="150" t="s">
        <v>24316</v>
      </c>
      <c r="J1224" s="150" t="s">
        <v>25297</v>
      </c>
      <c r="K1224" s="149">
        <v>16313</v>
      </c>
      <c r="L1224" s="149">
        <v>24</v>
      </c>
      <c r="M1224" s="150" t="s">
        <v>23189</v>
      </c>
      <c r="N1224" s="149">
        <v>0.89500000000000002</v>
      </c>
      <c r="O1224" s="149" t="s">
        <v>144</v>
      </c>
      <c r="P1224" s="149" t="s">
        <v>143</v>
      </c>
      <c r="S1224" s="149" t="s">
        <v>2008</v>
      </c>
      <c r="T1224" s="149">
        <v>6.5329485926950998E-3</v>
      </c>
    </row>
    <row r="1225" spans="1:20" ht="82.5" customHeight="1" x14ac:dyDescent="0.25">
      <c r="A1225" s="148">
        <v>2.22E-8</v>
      </c>
      <c r="B1225" s="149" t="s">
        <v>16838</v>
      </c>
      <c r="C1225" s="149">
        <v>2</v>
      </c>
      <c r="D1225" s="149">
        <v>136418348</v>
      </c>
      <c r="E1225" s="149" t="s">
        <v>23221</v>
      </c>
      <c r="F1225" s="149" t="s">
        <v>23190</v>
      </c>
      <c r="G1225" s="149" t="s">
        <v>144</v>
      </c>
      <c r="H1225" s="149">
        <v>5.5940967651866798</v>
      </c>
      <c r="I1225" s="150" t="s">
        <v>24316</v>
      </c>
      <c r="J1225" s="150" t="s">
        <v>25298</v>
      </c>
      <c r="K1225" s="149">
        <v>17990</v>
      </c>
      <c r="L1225" s="149">
        <v>24</v>
      </c>
      <c r="M1225" s="150" t="s">
        <v>23189</v>
      </c>
      <c r="N1225" s="149">
        <v>0.97299999999999998</v>
      </c>
      <c r="O1225" s="149" t="s">
        <v>143</v>
      </c>
      <c r="P1225" s="149" t="s">
        <v>144</v>
      </c>
      <c r="S1225" s="149" t="s">
        <v>14</v>
      </c>
      <c r="T1225" s="148">
        <v>8.1671804131548896E-6</v>
      </c>
    </row>
    <row r="1226" spans="1:20" ht="82.5" customHeight="1" x14ac:dyDescent="0.25">
      <c r="A1226" s="148">
        <v>2.2300000000000001E-8</v>
      </c>
      <c r="B1226" s="149" t="s">
        <v>23408</v>
      </c>
      <c r="C1226" s="149">
        <v>2</v>
      </c>
      <c r="D1226" s="149">
        <v>136637622</v>
      </c>
      <c r="E1226" s="149" t="s">
        <v>23187</v>
      </c>
      <c r="F1226" s="149" t="s">
        <v>23204</v>
      </c>
      <c r="G1226" s="149" t="s">
        <v>149</v>
      </c>
      <c r="H1226" s="149">
        <v>5.5929430153843898</v>
      </c>
      <c r="I1226" s="150" t="s">
        <v>24316</v>
      </c>
      <c r="J1226" s="150" t="s">
        <v>25299</v>
      </c>
      <c r="K1226" s="149">
        <v>14778</v>
      </c>
      <c r="L1226" s="149">
        <v>24</v>
      </c>
      <c r="M1226" s="150" t="s">
        <v>23189</v>
      </c>
      <c r="N1226" s="149">
        <v>0.81100000000000005</v>
      </c>
      <c r="O1226" s="149" t="s">
        <v>154</v>
      </c>
      <c r="P1226" s="149" t="s">
        <v>149</v>
      </c>
      <c r="Q1226" s="149" t="s">
        <v>14</v>
      </c>
      <c r="R1226" s="149">
        <v>2.8581964686589498E-2</v>
      </c>
      <c r="S1226" s="149" t="s">
        <v>2008</v>
      </c>
      <c r="T1226" s="149">
        <v>7.7348152510434004E-3</v>
      </c>
    </row>
    <row r="1227" spans="1:20" ht="82.5" customHeight="1" x14ac:dyDescent="0.25">
      <c r="A1227" s="148">
        <v>2.25E-8</v>
      </c>
      <c r="B1227" s="149" t="s">
        <v>15726</v>
      </c>
      <c r="C1227" s="149">
        <v>2</v>
      </c>
      <c r="D1227" s="149">
        <v>136422171</v>
      </c>
      <c r="E1227" s="149" t="s">
        <v>23221</v>
      </c>
      <c r="F1227" s="149" t="s">
        <v>23242</v>
      </c>
      <c r="G1227" s="149" t="s">
        <v>149</v>
      </c>
      <c r="H1227" s="149">
        <v>5.5916510347968398</v>
      </c>
      <c r="I1227" s="150" t="s">
        <v>24316</v>
      </c>
      <c r="J1227" s="150" t="s">
        <v>25300</v>
      </c>
      <c r="K1227" s="149">
        <v>17990</v>
      </c>
      <c r="L1227" s="149">
        <v>24</v>
      </c>
      <c r="M1227" s="150" t="s">
        <v>23189</v>
      </c>
      <c r="N1227" s="149">
        <v>0.97299999999999998</v>
      </c>
      <c r="O1227" s="149" t="s">
        <v>143</v>
      </c>
      <c r="P1227" s="149" t="s">
        <v>149</v>
      </c>
      <c r="S1227" s="149" t="s">
        <v>14</v>
      </c>
      <c r="T1227" s="148">
        <v>7.5617496261834099E-6</v>
      </c>
    </row>
    <row r="1228" spans="1:20" ht="82.5" customHeight="1" x14ac:dyDescent="0.25">
      <c r="A1228" s="148">
        <v>2.2600000000000001E-8</v>
      </c>
      <c r="B1228" s="149" t="s">
        <v>23476</v>
      </c>
      <c r="C1228" s="149">
        <v>2</v>
      </c>
      <c r="D1228" s="149">
        <v>136537057</v>
      </c>
      <c r="E1228" s="149" t="s">
        <v>23187</v>
      </c>
      <c r="F1228" s="149" t="s">
        <v>23201</v>
      </c>
      <c r="G1228" s="149" t="s">
        <v>143</v>
      </c>
      <c r="H1228" s="149">
        <v>5.5908365067458696</v>
      </c>
      <c r="I1228" s="150" t="s">
        <v>24324</v>
      </c>
      <c r="J1228" s="150" t="s">
        <v>25301</v>
      </c>
      <c r="K1228" s="149">
        <v>12157</v>
      </c>
      <c r="L1228" s="149">
        <v>22</v>
      </c>
      <c r="M1228" s="150" t="s">
        <v>23419</v>
      </c>
      <c r="N1228" s="149">
        <v>0.79700000000000004</v>
      </c>
      <c r="O1228" s="149" t="s">
        <v>144</v>
      </c>
      <c r="P1228" s="149" t="s">
        <v>143</v>
      </c>
      <c r="Q1228" s="149" t="s">
        <v>14</v>
      </c>
      <c r="R1228" s="149">
        <v>1.0408730090241399E-2</v>
      </c>
      <c r="S1228" s="149" t="s">
        <v>736</v>
      </c>
      <c r="T1228" s="149">
        <v>5.0362164259064998E-3</v>
      </c>
    </row>
    <row r="1229" spans="1:20" ht="82.5" customHeight="1" x14ac:dyDescent="0.25">
      <c r="A1229" s="148">
        <v>2.2600000000000001E-8</v>
      </c>
      <c r="B1229" s="149" t="s">
        <v>23411</v>
      </c>
      <c r="C1229" s="149">
        <v>2</v>
      </c>
      <c r="D1229" s="149">
        <v>135912977</v>
      </c>
      <c r="E1229" s="149" t="s">
        <v>23187</v>
      </c>
      <c r="F1229" s="149" t="s">
        <v>23212</v>
      </c>
      <c r="G1229" s="149" t="s">
        <v>149</v>
      </c>
      <c r="H1229" s="149">
        <v>5.5907713545166704</v>
      </c>
      <c r="I1229" s="150" t="s">
        <v>24316</v>
      </c>
      <c r="J1229" s="150" t="s">
        <v>25302</v>
      </c>
      <c r="K1229" s="149">
        <v>14778</v>
      </c>
      <c r="L1229" s="149">
        <v>24</v>
      </c>
      <c r="M1229" s="150" t="s">
        <v>23189</v>
      </c>
      <c r="N1229" s="149">
        <v>0.81100000000000005</v>
      </c>
      <c r="O1229" s="149" t="s">
        <v>144</v>
      </c>
      <c r="P1229" s="149" t="s">
        <v>149</v>
      </c>
      <c r="Q1229" s="149" t="s">
        <v>14</v>
      </c>
      <c r="R1229" s="149">
        <v>0.25717856975470899</v>
      </c>
      <c r="S1229" s="149" t="s">
        <v>2437</v>
      </c>
      <c r="T1229" s="149">
        <v>2.2889561689343001E-3</v>
      </c>
    </row>
    <row r="1230" spans="1:20" ht="82.5" customHeight="1" x14ac:dyDescent="0.25">
      <c r="A1230" s="148">
        <v>2.2799999999999999E-8</v>
      </c>
      <c r="B1230" s="149" t="s">
        <v>23558</v>
      </c>
      <c r="C1230" s="149">
        <v>12</v>
      </c>
      <c r="D1230" s="149">
        <v>100328915</v>
      </c>
      <c r="E1230" s="149" t="s">
        <v>23385</v>
      </c>
      <c r="F1230" s="149" t="s">
        <v>23188</v>
      </c>
      <c r="G1230" s="149" t="s">
        <v>154</v>
      </c>
      <c r="H1230" s="149">
        <v>-5.5895829979104796</v>
      </c>
      <c r="I1230" s="150" t="s">
        <v>24327</v>
      </c>
      <c r="J1230" s="150" t="s">
        <v>25303</v>
      </c>
      <c r="K1230" s="149">
        <v>15633</v>
      </c>
      <c r="L1230" s="149">
        <v>22</v>
      </c>
      <c r="M1230" s="150" t="s">
        <v>23504</v>
      </c>
      <c r="N1230" s="149">
        <v>0.91300000000000003</v>
      </c>
      <c r="Q1230" s="149" t="s">
        <v>3592</v>
      </c>
    </row>
    <row r="1231" spans="1:20" ht="82.5" customHeight="1" x14ac:dyDescent="0.25">
      <c r="A1231" s="148">
        <v>2.29E-8</v>
      </c>
      <c r="B1231" s="149" t="s">
        <v>23559</v>
      </c>
      <c r="C1231" s="149">
        <v>12</v>
      </c>
      <c r="D1231" s="149">
        <v>100605417</v>
      </c>
      <c r="E1231" s="149" t="s">
        <v>23385</v>
      </c>
      <c r="F1231" s="149" t="s">
        <v>23190</v>
      </c>
      <c r="G1231" s="149" t="s">
        <v>144</v>
      </c>
      <c r="H1231" s="149">
        <v>-5.5887836338841304</v>
      </c>
      <c r="I1231" s="150" t="s">
        <v>24321</v>
      </c>
      <c r="J1231" s="150" t="s">
        <v>25304</v>
      </c>
      <c r="K1231" s="149">
        <v>15229</v>
      </c>
      <c r="L1231" s="149">
        <v>21</v>
      </c>
      <c r="M1231" s="150" t="s">
        <v>23394</v>
      </c>
      <c r="N1231" s="149">
        <v>0.91900000000000004</v>
      </c>
      <c r="Q1231" s="149" t="s">
        <v>3592</v>
      </c>
    </row>
    <row r="1232" spans="1:20" ht="82.5" customHeight="1" x14ac:dyDescent="0.25">
      <c r="A1232" s="148">
        <v>2.33E-8</v>
      </c>
      <c r="B1232" s="149" t="s">
        <v>7314</v>
      </c>
      <c r="C1232" s="149">
        <v>2</v>
      </c>
      <c r="D1232" s="149">
        <v>136553639</v>
      </c>
      <c r="E1232" s="149" t="s">
        <v>23221</v>
      </c>
      <c r="F1232" s="149" t="s">
        <v>23190</v>
      </c>
      <c r="G1232" s="149" t="s">
        <v>144</v>
      </c>
      <c r="H1232" s="149">
        <v>5.5851541689924202</v>
      </c>
      <c r="I1232" s="150" t="s">
        <v>24316</v>
      </c>
      <c r="J1232" s="150" t="s">
        <v>25305</v>
      </c>
      <c r="K1232" s="149">
        <v>17989</v>
      </c>
      <c r="L1232" s="149">
        <v>24</v>
      </c>
      <c r="M1232" s="150" t="s">
        <v>23209</v>
      </c>
      <c r="N1232" s="149">
        <v>0.97299999999999998</v>
      </c>
      <c r="O1232" s="149" t="s">
        <v>144</v>
      </c>
      <c r="P1232" s="149" t="s">
        <v>143</v>
      </c>
      <c r="S1232" s="149" t="s">
        <v>14</v>
      </c>
      <c r="T1232" s="148">
        <v>3.2689081957543302E-6</v>
      </c>
    </row>
    <row r="1233" spans="1:20" ht="82.5" customHeight="1" x14ac:dyDescent="0.25">
      <c r="A1233" s="148">
        <v>2.3400000000000001E-8</v>
      </c>
      <c r="B1233" s="149" t="s">
        <v>23560</v>
      </c>
      <c r="C1233" s="149">
        <v>2</v>
      </c>
      <c r="D1233" s="149">
        <v>136942326</v>
      </c>
      <c r="E1233" s="149" t="s">
        <v>23191</v>
      </c>
      <c r="F1233" s="149" t="s">
        <v>23226</v>
      </c>
      <c r="G1233" s="149" t="s">
        <v>154</v>
      </c>
      <c r="H1233" s="149">
        <v>-5.5849070728886101</v>
      </c>
      <c r="I1233" s="150" t="s">
        <v>24317</v>
      </c>
      <c r="J1233" s="150" t="s">
        <v>25306</v>
      </c>
      <c r="K1233" s="149">
        <v>16182</v>
      </c>
      <c r="L1233" s="149">
        <v>23</v>
      </c>
      <c r="M1233" s="150" t="s">
        <v>23197</v>
      </c>
      <c r="N1233" s="149">
        <v>0.92200000000000004</v>
      </c>
    </row>
    <row r="1234" spans="1:20" ht="82.5" customHeight="1" x14ac:dyDescent="0.25">
      <c r="A1234" s="148">
        <v>2.36E-8</v>
      </c>
      <c r="B1234" s="149" t="s">
        <v>23561</v>
      </c>
      <c r="C1234" s="149">
        <v>12</v>
      </c>
      <c r="D1234" s="149">
        <v>100417973</v>
      </c>
      <c r="E1234" s="149" t="s">
        <v>23385</v>
      </c>
      <c r="F1234" s="149" t="s">
        <v>23201</v>
      </c>
      <c r="G1234" s="149" t="s">
        <v>143</v>
      </c>
      <c r="H1234" s="149">
        <v>-5.58300332613537</v>
      </c>
      <c r="I1234" s="150" t="s">
        <v>24327</v>
      </c>
      <c r="J1234" s="150" t="s">
        <v>25307</v>
      </c>
      <c r="K1234" s="149">
        <v>15634</v>
      </c>
      <c r="L1234" s="149">
        <v>22</v>
      </c>
      <c r="M1234" s="150" t="s">
        <v>23482</v>
      </c>
      <c r="N1234" s="149">
        <v>0.91300000000000003</v>
      </c>
      <c r="Q1234" s="149" t="s">
        <v>3592</v>
      </c>
    </row>
    <row r="1235" spans="1:20" ht="82.5" customHeight="1" x14ac:dyDescent="0.25">
      <c r="A1235" s="148">
        <v>2.37E-8</v>
      </c>
      <c r="B1235" s="149" t="s">
        <v>23423</v>
      </c>
      <c r="C1235" s="149">
        <v>2</v>
      </c>
      <c r="D1235" s="149">
        <v>136110129</v>
      </c>
      <c r="E1235" s="149" t="s">
        <v>23187</v>
      </c>
      <c r="F1235" s="149" t="s">
        <v>23204</v>
      </c>
      <c r="G1235" s="149" t="s">
        <v>149</v>
      </c>
      <c r="H1235" s="149">
        <v>5.5823748030255897</v>
      </c>
      <c r="I1235" s="150" t="s">
        <v>24316</v>
      </c>
      <c r="J1235" s="150" t="s">
        <v>25308</v>
      </c>
      <c r="K1235" s="149">
        <v>14778</v>
      </c>
      <c r="L1235" s="149">
        <v>24</v>
      </c>
      <c r="M1235" s="150" t="s">
        <v>23189</v>
      </c>
      <c r="N1235" s="149">
        <v>0.81100000000000005</v>
      </c>
      <c r="O1235" s="149" t="s">
        <v>154</v>
      </c>
      <c r="P1235" s="149" t="s">
        <v>149</v>
      </c>
      <c r="Q1235" s="149" t="s">
        <v>14</v>
      </c>
      <c r="R1235" s="149">
        <v>0.13503950256932401</v>
      </c>
      <c r="S1235" s="149" t="s">
        <v>2437</v>
      </c>
      <c r="T1235" s="149">
        <v>5.7415214060076002E-3</v>
      </c>
    </row>
    <row r="1236" spans="1:20" ht="82.5" customHeight="1" x14ac:dyDescent="0.25">
      <c r="A1236" s="148">
        <v>2.37E-8</v>
      </c>
      <c r="B1236" s="149" t="s">
        <v>23425</v>
      </c>
      <c r="C1236" s="149">
        <v>12</v>
      </c>
      <c r="D1236" s="149">
        <v>100570045</v>
      </c>
      <c r="E1236" s="149" t="s">
        <v>23516</v>
      </c>
      <c r="F1236" s="149" t="s">
        <v>23212</v>
      </c>
      <c r="G1236" s="149" t="s">
        <v>149</v>
      </c>
      <c r="H1236" s="149">
        <v>-5.5822766834345803</v>
      </c>
      <c r="I1236" s="150" t="s">
        <v>24320</v>
      </c>
      <c r="J1236" s="150" t="s">
        <v>25309</v>
      </c>
      <c r="K1236" s="149">
        <v>15316</v>
      </c>
      <c r="L1236" s="149">
        <v>20</v>
      </c>
      <c r="M1236" s="150" t="s">
        <v>23386</v>
      </c>
      <c r="N1236" s="149">
        <v>0.92800000000000005</v>
      </c>
    </row>
    <row r="1237" spans="1:20" ht="82.5" customHeight="1" x14ac:dyDescent="0.25">
      <c r="A1237" s="148">
        <v>2.3899999999999999E-8</v>
      </c>
      <c r="B1237" s="149" t="s">
        <v>23422</v>
      </c>
      <c r="C1237" s="149">
        <v>12</v>
      </c>
      <c r="D1237" s="149">
        <v>100553544</v>
      </c>
      <c r="E1237" s="149" t="s">
        <v>23516</v>
      </c>
      <c r="F1237" s="149" t="s">
        <v>23201</v>
      </c>
      <c r="G1237" s="149" t="s">
        <v>143</v>
      </c>
      <c r="H1237" s="149">
        <v>-5.58101231716042</v>
      </c>
      <c r="I1237" s="150" t="s">
        <v>24320</v>
      </c>
      <c r="J1237" s="150" t="s">
        <v>25310</v>
      </c>
      <c r="K1237" s="149">
        <v>15316</v>
      </c>
      <c r="L1237" s="149">
        <v>20</v>
      </c>
      <c r="M1237" s="150" t="s">
        <v>23386</v>
      </c>
      <c r="N1237" s="149">
        <v>0.92800000000000005</v>
      </c>
    </row>
    <row r="1238" spans="1:20" ht="82.5" customHeight="1" x14ac:dyDescent="0.25">
      <c r="A1238" s="148">
        <v>2.3899999999999999E-8</v>
      </c>
      <c r="B1238" s="149" t="s">
        <v>23562</v>
      </c>
      <c r="C1238" s="149">
        <v>4</v>
      </c>
      <c r="D1238" s="149">
        <v>127328845</v>
      </c>
      <c r="E1238" s="149" t="s">
        <v>23399</v>
      </c>
      <c r="F1238" s="149" t="s">
        <v>23228</v>
      </c>
      <c r="G1238" s="149" t="s">
        <v>143</v>
      </c>
      <c r="H1238" s="149">
        <v>-5.5813376375659498</v>
      </c>
      <c r="I1238" s="150" t="s">
        <v>24322</v>
      </c>
      <c r="J1238" s="150" t="s">
        <v>25311</v>
      </c>
      <c r="K1238" s="149">
        <v>7524</v>
      </c>
      <c r="L1238" s="149">
        <v>22</v>
      </c>
      <c r="M1238" s="150" t="s">
        <v>23400</v>
      </c>
      <c r="N1238" s="149">
        <v>0.45200000000000001</v>
      </c>
      <c r="O1238" s="149" t="s">
        <v>143</v>
      </c>
      <c r="P1238" s="149" t="s">
        <v>149</v>
      </c>
      <c r="Q1238" s="149" t="s">
        <v>590</v>
      </c>
      <c r="R1238" s="149">
        <v>5.1101167720681101E-2</v>
      </c>
      <c r="S1238" s="149" t="s">
        <v>817</v>
      </c>
      <c r="T1238" s="149">
        <v>6.1729651319091996E-3</v>
      </c>
    </row>
    <row r="1239" spans="1:20" ht="82.5" customHeight="1" x14ac:dyDescent="0.25">
      <c r="A1239" s="148">
        <v>2.4E-8</v>
      </c>
      <c r="B1239" s="149" t="s">
        <v>23453</v>
      </c>
      <c r="C1239" s="149">
        <v>2</v>
      </c>
      <c r="D1239" s="149">
        <v>136652093</v>
      </c>
      <c r="E1239" s="149" t="s">
        <v>23187</v>
      </c>
      <c r="F1239" s="149" t="s">
        <v>23201</v>
      </c>
      <c r="G1239" s="149" t="s">
        <v>143</v>
      </c>
      <c r="H1239" s="149">
        <v>5.58047180152428</v>
      </c>
      <c r="I1239" s="150" t="s">
        <v>24316</v>
      </c>
      <c r="J1239" s="150" t="s">
        <v>25312</v>
      </c>
      <c r="K1239" s="149">
        <v>14775</v>
      </c>
      <c r="L1239" s="149">
        <v>24</v>
      </c>
      <c r="M1239" s="150" t="s">
        <v>23454</v>
      </c>
      <c r="N1239" s="149">
        <v>0.81100000000000005</v>
      </c>
      <c r="O1239" s="149" t="s">
        <v>144</v>
      </c>
      <c r="P1239" s="149" t="s">
        <v>143</v>
      </c>
      <c r="Q1239" s="149" t="s">
        <v>14</v>
      </c>
      <c r="R1239" s="149">
        <v>8.0414550408185008E-3</v>
      </c>
      <c r="S1239" s="149" t="s">
        <v>673</v>
      </c>
      <c r="T1239" s="149">
        <v>5.2369693764329995E-4</v>
      </c>
    </row>
    <row r="1240" spans="1:20" ht="82.5" customHeight="1" x14ac:dyDescent="0.25">
      <c r="A1240" s="148">
        <v>2.4200000000000002E-8</v>
      </c>
      <c r="B1240" s="149" t="s">
        <v>23563</v>
      </c>
      <c r="C1240" s="149">
        <v>2</v>
      </c>
      <c r="D1240" s="149">
        <v>136948711</v>
      </c>
      <c r="E1240" s="149" t="s">
        <v>23191</v>
      </c>
      <c r="F1240" s="149" t="s">
        <v>23190</v>
      </c>
      <c r="G1240" s="149" t="s">
        <v>144</v>
      </c>
      <c r="H1240" s="149">
        <v>5.5790793341782301</v>
      </c>
      <c r="I1240" s="150" t="s">
        <v>24316</v>
      </c>
      <c r="J1240" s="150" t="s">
        <v>25313</v>
      </c>
      <c r="K1240" s="149">
        <v>16313</v>
      </c>
      <c r="L1240" s="149">
        <v>24</v>
      </c>
      <c r="M1240" s="150" t="s">
        <v>23189</v>
      </c>
      <c r="N1240" s="149">
        <v>0.89500000000000002</v>
      </c>
      <c r="O1240" s="149" t="s">
        <v>143</v>
      </c>
      <c r="P1240" s="149" t="s">
        <v>144</v>
      </c>
      <c r="S1240" s="149" t="s">
        <v>1093</v>
      </c>
      <c r="T1240" s="149">
        <v>1.7289868628877999E-3</v>
      </c>
    </row>
    <row r="1241" spans="1:20" ht="82.5" customHeight="1" x14ac:dyDescent="0.25">
      <c r="A1241" s="148">
        <v>2.4500000000000001E-8</v>
      </c>
      <c r="B1241" s="149" t="s">
        <v>23564</v>
      </c>
      <c r="C1241" s="149">
        <v>12</v>
      </c>
      <c r="D1241" s="149">
        <v>100410629</v>
      </c>
      <c r="E1241" s="149" t="s">
        <v>23385</v>
      </c>
      <c r="F1241" s="149" t="s">
        <v>23196</v>
      </c>
      <c r="G1241" s="149" t="s">
        <v>143</v>
      </c>
      <c r="H1241" s="149">
        <v>-5.5764722104218096</v>
      </c>
      <c r="I1241" s="150" t="s">
        <v>24327</v>
      </c>
      <c r="J1241" s="150" t="s">
        <v>25314</v>
      </c>
      <c r="K1241" s="149">
        <v>15634</v>
      </c>
      <c r="L1241" s="149">
        <v>22</v>
      </c>
      <c r="M1241" s="150" t="s">
        <v>23482</v>
      </c>
      <c r="N1241" s="149">
        <v>0.91300000000000003</v>
      </c>
      <c r="Q1241" s="149" t="s">
        <v>3592</v>
      </c>
    </row>
    <row r="1242" spans="1:20" ht="82.5" customHeight="1" x14ac:dyDescent="0.25">
      <c r="A1242" s="148">
        <v>2.4699999999999999E-8</v>
      </c>
      <c r="B1242" s="149" t="s">
        <v>9368</v>
      </c>
      <c r="C1242" s="149">
        <v>2</v>
      </c>
      <c r="D1242" s="149">
        <v>136554800</v>
      </c>
      <c r="E1242" s="149" t="s">
        <v>23221</v>
      </c>
      <c r="F1242" s="149" t="s">
        <v>23243</v>
      </c>
      <c r="G1242" s="149" t="s">
        <v>144</v>
      </c>
      <c r="H1242" s="149">
        <v>5.5755381547741196</v>
      </c>
      <c r="I1242" s="150" t="s">
        <v>24316</v>
      </c>
      <c r="J1242" s="150" t="s">
        <v>25315</v>
      </c>
      <c r="K1242" s="149">
        <v>17989</v>
      </c>
      <c r="L1242" s="149">
        <v>24</v>
      </c>
      <c r="M1242" s="150" t="s">
        <v>23241</v>
      </c>
      <c r="N1242" s="149">
        <v>0.97299999999999998</v>
      </c>
      <c r="O1242" s="149" t="s">
        <v>144</v>
      </c>
      <c r="P1242" s="149" t="s">
        <v>154</v>
      </c>
      <c r="S1242" s="149" t="s">
        <v>14</v>
      </c>
      <c r="T1242" s="148">
        <v>4.2452868735590104E-6</v>
      </c>
    </row>
    <row r="1243" spans="1:20" ht="82.5" customHeight="1" x14ac:dyDescent="0.25">
      <c r="A1243" s="148">
        <v>2.48E-8</v>
      </c>
      <c r="B1243" s="149" t="s">
        <v>23565</v>
      </c>
      <c r="C1243" s="149">
        <v>2</v>
      </c>
      <c r="D1243" s="149">
        <v>135498924</v>
      </c>
      <c r="E1243" s="149" t="s">
        <v>23187</v>
      </c>
      <c r="F1243" s="149" t="s">
        <v>23243</v>
      </c>
      <c r="G1243" s="149" t="s">
        <v>154</v>
      </c>
      <c r="H1243" s="149">
        <v>5.5744915234873798</v>
      </c>
      <c r="I1243" s="150" t="s">
        <v>24316</v>
      </c>
      <c r="J1243" s="150" t="s">
        <v>25316</v>
      </c>
      <c r="K1243" s="149">
        <v>14774</v>
      </c>
      <c r="L1243" s="149">
        <v>24</v>
      </c>
      <c r="M1243" s="150" t="s">
        <v>23225</v>
      </c>
      <c r="N1243" s="149">
        <v>0.81100000000000005</v>
      </c>
      <c r="Q1243" s="149" t="s">
        <v>14</v>
      </c>
    </row>
    <row r="1244" spans="1:20" ht="82.5" customHeight="1" x14ac:dyDescent="0.25">
      <c r="A1244" s="148">
        <v>2.4999999999999999E-8</v>
      </c>
      <c r="B1244" s="149" t="s">
        <v>23529</v>
      </c>
      <c r="C1244" s="149">
        <v>2</v>
      </c>
      <c r="D1244" s="149">
        <v>136857158</v>
      </c>
      <c r="E1244" s="149" t="s">
        <v>23192</v>
      </c>
      <c r="F1244" s="149" t="s">
        <v>23190</v>
      </c>
      <c r="G1244" s="149" t="s">
        <v>144</v>
      </c>
      <c r="H1244" s="149">
        <v>-5.5735597818567202</v>
      </c>
      <c r="I1244" s="150" t="s">
        <v>24318</v>
      </c>
      <c r="J1244" s="150" t="s">
        <v>25317</v>
      </c>
      <c r="K1244" s="149">
        <v>13923</v>
      </c>
      <c r="L1244" s="149">
        <v>21</v>
      </c>
      <c r="M1244" s="150" t="s">
        <v>23200</v>
      </c>
      <c r="N1244" s="149">
        <v>0.83599999999999997</v>
      </c>
    </row>
    <row r="1245" spans="1:20" ht="82.5" customHeight="1" x14ac:dyDescent="0.25">
      <c r="A1245" s="148">
        <v>2.4999999999999999E-8</v>
      </c>
      <c r="B1245" s="149" t="s">
        <v>23529</v>
      </c>
      <c r="C1245" s="149">
        <v>2</v>
      </c>
      <c r="D1245" s="149">
        <v>136857158</v>
      </c>
      <c r="E1245" s="149" t="s">
        <v>23193</v>
      </c>
      <c r="F1245" s="149" t="s">
        <v>23190</v>
      </c>
      <c r="G1245" s="149" t="s">
        <v>144</v>
      </c>
      <c r="H1245" s="149">
        <v>-5.5735597818567202</v>
      </c>
      <c r="I1245" s="150" t="s">
        <v>24318</v>
      </c>
      <c r="J1245" s="150" t="s">
        <v>25317</v>
      </c>
      <c r="K1245" s="149">
        <v>13923</v>
      </c>
      <c r="L1245" s="149">
        <v>21</v>
      </c>
      <c r="M1245" s="150" t="s">
        <v>23200</v>
      </c>
      <c r="N1245" s="149">
        <v>0.83599999999999997</v>
      </c>
    </row>
    <row r="1246" spans="1:20" ht="82.5" customHeight="1" x14ac:dyDescent="0.25">
      <c r="A1246" s="148">
        <v>2.51E-8</v>
      </c>
      <c r="B1246" s="149" t="s">
        <v>23566</v>
      </c>
      <c r="C1246" s="149">
        <v>12</v>
      </c>
      <c r="D1246" s="149">
        <v>100514027</v>
      </c>
      <c r="E1246" s="149" t="s">
        <v>23385</v>
      </c>
      <c r="F1246" s="149" t="s">
        <v>23201</v>
      </c>
      <c r="G1246" s="149" t="s">
        <v>143</v>
      </c>
      <c r="H1246" s="149">
        <v>-5.5722756470059203</v>
      </c>
      <c r="I1246" s="150" t="s">
        <v>24321</v>
      </c>
      <c r="J1246" s="150" t="s">
        <v>25318</v>
      </c>
      <c r="K1246" s="149">
        <v>15229</v>
      </c>
      <c r="L1246" s="149">
        <v>21</v>
      </c>
      <c r="M1246" s="150" t="s">
        <v>23394</v>
      </c>
      <c r="N1246" s="149">
        <v>0.91900000000000004</v>
      </c>
      <c r="Q1246" s="149" t="s">
        <v>3592</v>
      </c>
    </row>
    <row r="1247" spans="1:20" ht="82.5" customHeight="1" x14ac:dyDescent="0.25">
      <c r="A1247" s="148">
        <v>2.5200000000000001E-8</v>
      </c>
      <c r="B1247" s="149" t="s">
        <v>15822</v>
      </c>
      <c r="C1247" s="149">
        <v>2</v>
      </c>
      <c r="D1247" s="149">
        <v>136432103</v>
      </c>
      <c r="E1247" s="149" t="s">
        <v>23221</v>
      </c>
      <c r="F1247" s="149" t="s">
        <v>23201</v>
      </c>
      <c r="G1247" s="149" t="s">
        <v>143</v>
      </c>
      <c r="H1247" s="149">
        <v>5.5719637941423903</v>
      </c>
      <c r="I1247" s="150" t="s">
        <v>24316</v>
      </c>
      <c r="J1247" s="150" t="s">
        <v>25319</v>
      </c>
      <c r="K1247" s="149">
        <v>17990</v>
      </c>
      <c r="L1247" s="149">
        <v>24</v>
      </c>
      <c r="M1247" s="150" t="s">
        <v>23189</v>
      </c>
      <c r="N1247" s="149">
        <v>0.97299999999999998</v>
      </c>
      <c r="O1247" s="149" t="s">
        <v>144</v>
      </c>
      <c r="P1247" s="149" t="s">
        <v>143</v>
      </c>
      <c r="S1247" s="149" t="s">
        <v>14</v>
      </c>
      <c r="T1247" s="148">
        <v>7.6053720546021503E-6</v>
      </c>
    </row>
    <row r="1248" spans="1:20" ht="82.5" customHeight="1" x14ac:dyDescent="0.25">
      <c r="A1248" s="148">
        <v>2.5200000000000001E-8</v>
      </c>
      <c r="B1248" s="149" t="s">
        <v>23567</v>
      </c>
      <c r="C1248" s="149">
        <v>2</v>
      </c>
      <c r="D1248" s="149">
        <v>136773132</v>
      </c>
      <c r="E1248" s="149" t="s">
        <v>23191</v>
      </c>
      <c r="F1248" s="149" t="s">
        <v>23242</v>
      </c>
      <c r="G1248" s="149" t="s">
        <v>149</v>
      </c>
      <c r="H1248" s="149">
        <v>5.57216115083743</v>
      </c>
      <c r="I1248" s="150" t="s">
        <v>24330</v>
      </c>
      <c r="J1248" s="150" t="s">
        <v>25320</v>
      </c>
      <c r="K1248" s="149">
        <v>16073</v>
      </c>
      <c r="L1248" s="149">
        <v>22</v>
      </c>
      <c r="M1248" s="150" t="s">
        <v>23557</v>
      </c>
      <c r="N1248" s="149">
        <v>0.92</v>
      </c>
      <c r="O1248" s="149" t="s">
        <v>143</v>
      </c>
      <c r="P1248" s="149" t="s">
        <v>149</v>
      </c>
      <c r="S1248" s="149" t="s">
        <v>1391</v>
      </c>
      <c r="T1248" s="149">
        <v>6.3896855051749002E-3</v>
      </c>
    </row>
    <row r="1249" spans="1:20" ht="82.5" customHeight="1" x14ac:dyDescent="0.25">
      <c r="A1249" s="148">
        <v>2.5300000000000002E-8</v>
      </c>
      <c r="B1249" s="149" t="s">
        <v>23568</v>
      </c>
      <c r="C1249" s="149">
        <v>11</v>
      </c>
      <c r="D1249" s="149">
        <v>45674266</v>
      </c>
      <c r="E1249" s="149" t="s">
        <v>23428</v>
      </c>
      <c r="F1249" s="149" t="s">
        <v>23204</v>
      </c>
      <c r="G1249" s="149" t="s">
        <v>154</v>
      </c>
      <c r="H1249" s="149">
        <v>-5.5713638996674497</v>
      </c>
      <c r="I1249" s="150" t="s">
        <v>24316</v>
      </c>
      <c r="J1249" s="150" t="s">
        <v>25321</v>
      </c>
      <c r="K1249" s="149">
        <v>16607</v>
      </c>
      <c r="L1249" s="149">
        <v>24</v>
      </c>
      <c r="M1249" s="150" t="s">
        <v>23189</v>
      </c>
      <c r="N1249" s="149">
        <v>0.89500000000000002</v>
      </c>
      <c r="O1249" s="149" t="s">
        <v>154</v>
      </c>
      <c r="P1249" s="149" t="s">
        <v>149</v>
      </c>
      <c r="Q1249" s="149" t="s">
        <v>736</v>
      </c>
      <c r="R1249" s="149">
        <v>0.76925398360100405</v>
      </c>
      <c r="S1249" s="149" t="s">
        <v>1867</v>
      </c>
      <c r="T1249" s="149">
        <v>1.5614453121525001E-3</v>
      </c>
    </row>
    <row r="1250" spans="1:20" ht="82.5" customHeight="1" x14ac:dyDescent="0.25">
      <c r="A1250" s="148">
        <v>2.5399999999999999E-8</v>
      </c>
      <c r="B1250" s="149" t="s">
        <v>23569</v>
      </c>
      <c r="C1250" s="149">
        <v>12</v>
      </c>
      <c r="D1250" s="149">
        <v>100315857</v>
      </c>
      <c r="E1250" s="149" t="s">
        <v>23385</v>
      </c>
      <c r="F1250" s="149" t="s">
        <v>23204</v>
      </c>
      <c r="G1250" s="149" t="s">
        <v>149</v>
      </c>
      <c r="H1250" s="149">
        <v>-5.5701986965855603</v>
      </c>
      <c r="I1250" s="150" t="s">
        <v>24327</v>
      </c>
      <c r="J1250" s="150" t="s">
        <v>25322</v>
      </c>
      <c r="K1250" s="149">
        <v>15633</v>
      </c>
      <c r="L1250" s="149">
        <v>22</v>
      </c>
      <c r="M1250" s="150" t="s">
        <v>23504</v>
      </c>
      <c r="N1250" s="149">
        <v>0.91300000000000003</v>
      </c>
      <c r="Q1250" s="149" t="s">
        <v>3592</v>
      </c>
    </row>
    <row r="1251" spans="1:20" ht="82.5" customHeight="1" x14ac:dyDescent="0.25">
      <c r="A1251" s="148">
        <v>2.55E-8</v>
      </c>
      <c r="B1251" s="149" t="s">
        <v>23570</v>
      </c>
      <c r="C1251" s="149">
        <v>10</v>
      </c>
      <c r="D1251" s="149">
        <v>2219930</v>
      </c>
      <c r="E1251" s="149" t="s">
        <v>23571</v>
      </c>
      <c r="F1251" s="149" t="s">
        <v>23204</v>
      </c>
      <c r="G1251" s="149" t="s">
        <v>154</v>
      </c>
      <c r="H1251" s="149">
        <v>-5.5696160543294102</v>
      </c>
      <c r="I1251" s="150" t="s">
        <v>24316</v>
      </c>
      <c r="J1251" s="150" t="s">
        <v>25323</v>
      </c>
      <c r="K1251" s="149">
        <v>16772</v>
      </c>
      <c r="L1251" s="149">
        <v>24</v>
      </c>
      <c r="M1251" s="150" t="s">
        <v>23189</v>
      </c>
      <c r="N1251" s="149">
        <v>0.91300000000000003</v>
      </c>
      <c r="Q1251" s="149" t="s">
        <v>98</v>
      </c>
    </row>
    <row r="1252" spans="1:20" ht="82.5" customHeight="1" x14ac:dyDescent="0.25">
      <c r="A1252" s="148">
        <v>2.55E-8</v>
      </c>
      <c r="B1252" s="149" t="s">
        <v>16734</v>
      </c>
      <c r="C1252" s="149">
        <v>2</v>
      </c>
      <c r="D1252" s="149">
        <v>136416855</v>
      </c>
      <c r="E1252" s="149" t="s">
        <v>23221</v>
      </c>
      <c r="F1252" s="149" t="s">
        <v>23188</v>
      </c>
      <c r="G1252" s="149" t="s">
        <v>154</v>
      </c>
      <c r="H1252" s="149">
        <v>5.5699359120133396</v>
      </c>
      <c r="I1252" s="150" t="s">
        <v>24316</v>
      </c>
      <c r="J1252" s="150" t="s">
        <v>25324</v>
      </c>
      <c r="K1252" s="149">
        <v>17990</v>
      </c>
      <c r="L1252" s="149">
        <v>24</v>
      </c>
      <c r="M1252" s="150" t="s">
        <v>23189</v>
      </c>
      <c r="N1252" s="149">
        <v>0.97299999999999998</v>
      </c>
      <c r="O1252" s="149" t="s">
        <v>149</v>
      </c>
      <c r="P1252" s="149" t="s">
        <v>154</v>
      </c>
      <c r="S1252" s="149" t="s">
        <v>14</v>
      </c>
      <c r="T1252" s="148">
        <v>8.1165189412551493E-6</v>
      </c>
    </row>
    <row r="1253" spans="1:20" ht="82.5" customHeight="1" x14ac:dyDescent="0.25">
      <c r="A1253" s="148">
        <v>2.5699999999999999E-8</v>
      </c>
      <c r="B1253" s="149" t="s">
        <v>23572</v>
      </c>
      <c r="C1253" s="149">
        <v>9</v>
      </c>
      <c r="D1253" s="149">
        <v>87514407</v>
      </c>
      <c r="E1253" s="149" t="s">
        <v>23573</v>
      </c>
      <c r="F1253" s="149" t="s">
        <v>23204</v>
      </c>
      <c r="G1253" s="149" t="s">
        <v>154</v>
      </c>
      <c r="H1253" s="149">
        <v>5.5681410840965304</v>
      </c>
      <c r="I1253" s="150" t="s">
        <v>24331</v>
      </c>
      <c r="J1253" s="150" t="s">
        <v>25325</v>
      </c>
      <c r="K1253" s="149">
        <v>4655</v>
      </c>
      <c r="L1253" s="149">
        <v>22</v>
      </c>
      <c r="M1253" s="150" t="s">
        <v>23574</v>
      </c>
      <c r="N1253" s="149">
        <v>0.28399999999999997</v>
      </c>
      <c r="O1253" s="149" t="s">
        <v>154</v>
      </c>
      <c r="P1253" s="149" t="s">
        <v>149</v>
      </c>
      <c r="S1253" s="149" t="s">
        <v>109</v>
      </c>
      <c r="T1253" s="149">
        <v>2.3708216074243E-3</v>
      </c>
    </row>
    <row r="1254" spans="1:20" ht="82.5" customHeight="1" x14ac:dyDescent="0.25">
      <c r="A1254" s="148">
        <v>2.6099999999999999E-8</v>
      </c>
      <c r="B1254" s="149" t="s">
        <v>23450</v>
      </c>
      <c r="C1254" s="149">
        <v>2</v>
      </c>
      <c r="D1254" s="149">
        <v>136917355</v>
      </c>
      <c r="E1254" s="149" t="s">
        <v>23192</v>
      </c>
      <c r="F1254" s="149" t="s">
        <v>23226</v>
      </c>
      <c r="G1254" s="149" t="s">
        <v>154</v>
      </c>
      <c r="H1254" s="149">
        <v>5.5656793547794701</v>
      </c>
      <c r="I1254" s="150" t="s">
        <v>24316</v>
      </c>
      <c r="J1254" s="150" t="s">
        <v>25326</v>
      </c>
      <c r="K1254" s="149">
        <v>14913</v>
      </c>
      <c r="L1254" s="149">
        <v>24</v>
      </c>
      <c r="M1254" s="150" t="s">
        <v>23206</v>
      </c>
      <c r="N1254" s="149">
        <v>0.82</v>
      </c>
      <c r="O1254" s="149" t="s">
        <v>144</v>
      </c>
      <c r="P1254" s="149" t="s">
        <v>154</v>
      </c>
      <c r="S1254" s="149" t="s">
        <v>1093</v>
      </c>
      <c r="T1254" s="149">
        <v>4.4270375714494997E-3</v>
      </c>
    </row>
    <row r="1255" spans="1:20" ht="82.5" customHeight="1" x14ac:dyDescent="0.25">
      <c r="A1255" s="148">
        <v>2.6099999999999999E-8</v>
      </c>
      <c r="B1255" s="149" t="s">
        <v>23450</v>
      </c>
      <c r="C1255" s="149">
        <v>2</v>
      </c>
      <c r="D1255" s="149">
        <v>136917355</v>
      </c>
      <c r="E1255" s="149" t="s">
        <v>23193</v>
      </c>
      <c r="F1255" s="149" t="s">
        <v>23226</v>
      </c>
      <c r="G1255" s="149" t="s">
        <v>154</v>
      </c>
      <c r="H1255" s="149">
        <v>5.5656793547794701</v>
      </c>
      <c r="I1255" s="150" t="s">
        <v>24316</v>
      </c>
      <c r="J1255" s="150" t="s">
        <v>25326</v>
      </c>
      <c r="K1255" s="149">
        <v>14913</v>
      </c>
      <c r="L1255" s="149">
        <v>24</v>
      </c>
      <c r="M1255" s="150" t="s">
        <v>23206</v>
      </c>
      <c r="N1255" s="149">
        <v>0.82</v>
      </c>
      <c r="O1255" s="149" t="s">
        <v>144</v>
      </c>
      <c r="P1255" s="149" t="s">
        <v>154</v>
      </c>
      <c r="S1255" s="149" t="s">
        <v>1093</v>
      </c>
      <c r="T1255" s="149">
        <v>4.4270375714494997E-3</v>
      </c>
    </row>
    <row r="1256" spans="1:20" ht="82.5" customHeight="1" x14ac:dyDescent="0.25">
      <c r="A1256" s="148">
        <v>2.62E-8</v>
      </c>
      <c r="B1256" s="149" t="s">
        <v>9046</v>
      </c>
      <c r="C1256" s="149">
        <v>2</v>
      </c>
      <c r="D1256" s="149">
        <v>136544197</v>
      </c>
      <c r="E1256" s="149" t="s">
        <v>23221</v>
      </c>
      <c r="F1256" s="149" t="s">
        <v>23188</v>
      </c>
      <c r="G1256" s="149" t="s">
        <v>154</v>
      </c>
      <c r="H1256" s="149">
        <v>5.5653387480946801</v>
      </c>
      <c r="I1256" s="150" t="s">
        <v>24316</v>
      </c>
      <c r="J1256" s="150" t="s">
        <v>25327</v>
      </c>
      <c r="K1256" s="149">
        <v>17990</v>
      </c>
      <c r="L1256" s="149">
        <v>24</v>
      </c>
      <c r="M1256" s="150" t="s">
        <v>23213</v>
      </c>
      <c r="N1256" s="149">
        <v>0.97299999999999998</v>
      </c>
      <c r="O1256" s="149" t="s">
        <v>154</v>
      </c>
      <c r="P1256" s="149" t="s">
        <v>149</v>
      </c>
      <c r="S1256" s="149" t="s">
        <v>14</v>
      </c>
      <c r="T1256" s="148">
        <v>4.0881605944035596E-6</v>
      </c>
    </row>
    <row r="1257" spans="1:20" ht="82.5" customHeight="1" x14ac:dyDescent="0.25">
      <c r="A1257" s="148">
        <v>2.6799999999999998E-8</v>
      </c>
      <c r="B1257" s="149" t="s">
        <v>23438</v>
      </c>
      <c r="C1257" s="149">
        <v>2</v>
      </c>
      <c r="D1257" s="149">
        <v>136683293</v>
      </c>
      <c r="E1257" s="149" t="s">
        <v>23187</v>
      </c>
      <c r="F1257" s="149" t="s">
        <v>23188</v>
      </c>
      <c r="G1257" s="149" t="s">
        <v>154</v>
      </c>
      <c r="H1257" s="149">
        <v>5.5609238070212097</v>
      </c>
      <c r="I1257" s="150" t="s">
        <v>24316</v>
      </c>
      <c r="J1257" s="150" t="s">
        <v>25328</v>
      </c>
      <c r="K1257" s="149">
        <v>14778</v>
      </c>
      <c r="L1257" s="149">
        <v>24</v>
      </c>
      <c r="M1257" s="150" t="s">
        <v>23189</v>
      </c>
      <c r="N1257" s="149">
        <v>0.81100000000000005</v>
      </c>
      <c r="O1257" s="149" t="s">
        <v>149</v>
      </c>
      <c r="P1257" s="149" t="s">
        <v>154</v>
      </c>
      <c r="Q1257" s="149" t="s">
        <v>14</v>
      </c>
      <c r="R1257" s="149">
        <v>7.5847060674574E-3</v>
      </c>
      <c r="S1257" s="149" t="s">
        <v>673</v>
      </c>
      <c r="T1257" s="149">
        <v>3.2695271055650001E-4</v>
      </c>
    </row>
    <row r="1258" spans="1:20" ht="82.5" customHeight="1" x14ac:dyDescent="0.25">
      <c r="A1258" s="148">
        <v>2.6899999999999999E-8</v>
      </c>
      <c r="B1258" s="149" t="s">
        <v>23421</v>
      </c>
      <c r="C1258" s="149">
        <v>12</v>
      </c>
      <c r="D1258" s="149">
        <v>100560416</v>
      </c>
      <c r="E1258" s="149" t="s">
        <v>23516</v>
      </c>
      <c r="F1258" s="149" t="s">
        <v>23188</v>
      </c>
      <c r="G1258" s="149" t="s">
        <v>154</v>
      </c>
      <c r="H1258" s="149">
        <v>-5.5606353361592102</v>
      </c>
      <c r="I1258" s="150" t="s">
        <v>24320</v>
      </c>
      <c r="J1258" s="150" t="s">
        <v>25329</v>
      </c>
      <c r="K1258" s="149">
        <v>15316</v>
      </c>
      <c r="L1258" s="149">
        <v>20</v>
      </c>
      <c r="M1258" s="150" t="s">
        <v>23386</v>
      </c>
      <c r="N1258" s="149">
        <v>0.92800000000000005</v>
      </c>
    </row>
    <row r="1259" spans="1:20" ht="82.5" customHeight="1" x14ac:dyDescent="0.25">
      <c r="A1259" s="148">
        <v>2.6899999999999999E-8</v>
      </c>
      <c r="B1259" s="149" t="s">
        <v>23409</v>
      </c>
      <c r="C1259" s="149">
        <v>2</v>
      </c>
      <c r="D1259" s="149">
        <v>136910273</v>
      </c>
      <c r="E1259" s="149" t="s">
        <v>23187</v>
      </c>
      <c r="F1259" s="149" t="s">
        <v>23201</v>
      </c>
      <c r="G1259" s="149" t="s">
        <v>143</v>
      </c>
      <c r="H1259" s="149">
        <v>5.5604247430654601</v>
      </c>
      <c r="I1259" s="150" t="s">
        <v>24316</v>
      </c>
      <c r="J1259" s="150" t="s">
        <v>25330</v>
      </c>
      <c r="K1259" s="149">
        <v>14778</v>
      </c>
      <c r="L1259" s="149">
        <v>24</v>
      </c>
      <c r="M1259" s="150" t="s">
        <v>23209</v>
      </c>
      <c r="N1259" s="149">
        <v>0.81100000000000005</v>
      </c>
      <c r="O1259" s="149" t="s">
        <v>144</v>
      </c>
      <c r="P1259" s="149" t="s">
        <v>143</v>
      </c>
      <c r="Q1259" s="149" t="s">
        <v>14</v>
      </c>
      <c r="R1259" s="149">
        <v>2.9784464457782E-3</v>
      </c>
      <c r="S1259" s="149" t="s">
        <v>602</v>
      </c>
      <c r="T1259" s="149">
        <v>2.9742920879247E-3</v>
      </c>
    </row>
    <row r="1260" spans="1:20" ht="82.5" customHeight="1" x14ac:dyDescent="0.25">
      <c r="A1260" s="148">
        <v>2.7E-8</v>
      </c>
      <c r="B1260" s="149" t="s">
        <v>23452</v>
      </c>
      <c r="C1260" s="149">
        <v>2</v>
      </c>
      <c r="D1260" s="149">
        <v>136292425</v>
      </c>
      <c r="E1260" s="149" t="s">
        <v>23187</v>
      </c>
      <c r="F1260" s="149" t="s">
        <v>23190</v>
      </c>
      <c r="G1260" s="149" t="s">
        <v>144</v>
      </c>
      <c r="H1260" s="149">
        <v>5.55992801005885</v>
      </c>
      <c r="I1260" s="150" t="s">
        <v>24316</v>
      </c>
      <c r="J1260" s="150" t="s">
        <v>25331</v>
      </c>
      <c r="K1260" s="149">
        <v>14778</v>
      </c>
      <c r="L1260" s="149">
        <v>24</v>
      </c>
      <c r="M1260" s="150" t="s">
        <v>23213</v>
      </c>
      <c r="N1260" s="149">
        <v>0.81100000000000005</v>
      </c>
      <c r="O1260" s="149" t="s">
        <v>143</v>
      </c>
      <c r="P1260" s="149" t="s">
        <v>144</v>
      </c>
      <c r="Q1260" s="149" t="s">
        <v>14</v>
      </c>
      <c r="R1260" s="149">
        <v>0.138113643965493</v>
      </c>
      <c r="S1260" s="149" t="s">
        <v>2437</v>
      </c>
      <c r="T1260" s="149">
        <v>6.7279694367539996E-3</v>
      </c>
    </row>
    <row r="1261" spans="1:20" ht="82.5" customHeight="1" x14ac:dyDescent="0.25">
      <c r="A1261" s="148">
        <v>2.7100000000000001E-8</v>
      </c>
      <c r="B1261" s="149" t="s">
        <v>23575</v>
      </c>
      <c r="C1261" s="149">
        <v>12</v>
      </c>
      <c r="D1261" s="149">
        <v>100316441</v>
      </c>
      <c r="E1261" s="149" t="s">
        <v>23385</v>
      </c>
      <c r="F1261" s="149" t="s">
        <v>23190</v>
      </c>
      <c r="G1261" s="149" t="s">
        <v>144</v>
      </c>
      <c r="H1261" s="149">
        <v>-5.5591590306376197</v>
      </c>
      <c r="I1261" s="150" t="s">
        <v>24327</v>
      </c>
      <c r="J1261" s="150" t="s">
        <v>25332</v>
      </c>
      <c r="K1261" s="149">
        <v>15633</v>
      </c>
      <c r="L1261" s="149">
        <v>22</v>
      </c>
      <c r="M1261" s="150" t="s">
        <v>23504</v>
      </c>
      <c r="N1261" s="149">
        <v>0.91300000000000003</v>
      </c>
      <c r="Q1261" s="149" t="s">
        <v>3592</v>
      </c>
    </row>
    <row r="1262" spans="1:20" ht="82.5" customHeight="1" x14ac:dyDescent="0.25">
      <c r="A1262" s="148">
        <v>2.7100000000000001E-8</v>
      </c>
      <c r="B1262" s="149" t="s">
        <v>23576</v>
      </c>
      <c r="C1262" s="149">
        <v>12</v>
      </c>
      <c r="D1262" s="149">
        <v>100356716</v>
      </c>
      <c r="E1262" s="149" t="s">
        <v>23385</v>
      </c>
      <c r="F1262" s="149" t="s">
        <v>23201</v>
      </c>
      <c r="G1262" s="149" t="s">
        <v>143</v>
      </c>
      <c r="H1262" s="149">
        <v>-5.5591040123451299</v>
      </c>
      <c r="I1262" s="150" t="s">
        <v>24320</v>
      </c>
      <c r="J1262" s="150" t="s">
        <v>25333</v>
      </c>
      <c r="K1262" s="149">
        <v>15118</v>
      </c>
      <c r="L1262" s="149">
        <v>20</v>
      </c>
      <c r="M1262" s="150" t="s">
        <v>23577</v>
      </c>
      <c r="N1262" s="149">
        <v>0.91700000000000004</v>
      </c>
      <c r="Q1262" s="149" t="s">
        <v>3592</v>
      </c>
    </row>
    <row r="1263" spans="1:20" ht="82.5" customHeight="1" x14ac:dyDescent="0.25">
      <c r="A1263" s="148">
        <v>2.7199999999999999E-8</v>
      </c>
      <c r="B1263" s="149" t="s">
        <v>23578</v>
      </c>
      <c r="C1263" s="149">
        <v>12</v>
      </c>
      <c r="D1263" s="149">
        <v>100496220</v>
      </c>
      <c r="E1263" s="149" t="s">
        <v>23385</v>
      </c>
      <c r="F1263" s="149" t="s">
        <v>23188</v>
      </c>
      <c r="G1263" s="149" t="s">
        <v>154</v>
      </c>
      <c r="H1263" s="149">
        <v>-5.5583317162322299</v>
      </c>
      <c r="I1263" s="150" t="s">
        <v>24321</v>
      </c>
      <c r="J1263" s="150" t="s">
        <v>25334</v>
      </c>
      <c r="K1263" s="149">
        <v>15228</v>
      </c>
      <c r="L1263" s="149">
        <v>21</v>
      </c>
      <c r="M1263" s="150" t="s">
        <v>23471</v>
      </c>
      <c r="N1263" s="149">
        <v>0.91900000000000004</v>
      </c>
      <c r="Q1263" s="149" t="s">
        <v>3592</v>
      </c>
    </row>
    <row r="1264" spans="1:20" ht="82.5" customHeight="1" x14ac:dyDescent="0.25">
      <c r="A1264" s="148">
        <v>2.73E-8</v>
      </c>
      <c r="B1264" s="149" t="s">
        <v>23476</v>
      </c>
      <c r="C1264" s="149">
        <v>2</v>
      </c>
      <c r="D1264" s="149">
        <v>136537057</v>
      </c>
      <c r="E1264" s="149" t="s">
        <v>23192</v>
      </c>
      <c r="F1264" s="149" t="s">
        <v>23201</v>
      </c>
      <c r="G1264" s="149" t="s">
        <v>143</v>
      </c>
      <c r="H1264" s="149">
        <v>5.5580235737391801</v>
      </c>
      <c r="I1264" s="150" t="s">
        <v>24324</v>
      </c>
      <c r="J1264" s="150" t="s">
        <v>25335</v>
      </c>
      <c r="K1264" s="149">
        <v>12287</v>
      </c>
      <c r="L1264" s="149">
        <v>22</v>
      </c>
      <c r="M1264" s="150" t="s">
        <v>23419</v>
      </c>
      <c r="N1264" s="149">
        <v>0.80600000000000005</v>
      </c>
      <c r="O1264" s="149" t="s">
        <v>144</v>
      </c>
      <c r="P1264" s="149" t="s">
        <v>143</v>
      </c>
      <c r="S1264" s="149" t="s">
        <v>736</v>
      </c>
      <c r="T1264" s="149">
        <v>5.0362164259064998E-3</v>
      </c>
    </row>
    <row r="1265" spans="1:20" ht="82.5" customHeight="1" x14ac:dyDescent="0.25">
      <c r="A1265" s="148">
        <v>2.73E-8</v>
      </c>
      <c r="B1265" s="149" t="s">
        <v>23476</v>
      </c>
      <c r="C1265" s="149">
        <v>2</v>
      </c>
      <c r="D1265" s="149">
        <v>136537057</v>
      </c>
      <c r="E1265" s="149" t="s">
        <v>23193</v>
      </c>
      <c r="F1265" s="149" t="s">
        <v>23201</v>
      </c>
      <c r="G1265" s="149" t="s">
        <v>143</v>
      </c>
      <c r="H1265" s="149">
        <v>5.5580235737391801</v>
      </c>
      <c r="I1265" s="150" t="s">
        <v>24324</v>
      </c>
      <c r="J1265" s="150" t="s">
        <v>25335</v>
      </c>
      <c r="K1265" s="149">
        <v>12287</v>
      </c>
      <c r="L1265" s="149">
        <v>22</v>
      </c>
      <c r="M1265" s="150" t="s">
        <v>23419</v>
      </c>
      <c r="N1265" s="149">
        <v>0.80600000000000005</v>
      </c>
      <c r="O1265" s="149" t="s">
        <v>144</v>
      </c>
      <c r="P1265" s="149" t="s">
        <v>143</v>
      </c>
      <c r="S1265" s="149" t="s">
        <v>736</v>
      </c>
      <c r="T1265" s="149">
        <v>5.0362164259064998E-3</v>
      </c>
    </row>
    <row r="1266" spans="1:20" ht="82.5" customHeight="1" x14ac:dyDescent="0.25">
      <c r="A1266" s="148">
        <v>2.7400000000000001E-8</v>
      </c>
      <c r="B1266" s="149" t="s">
        <v>23426</v>
      </c>
      <c r="C1266" s="149">
        <v>2</v>
      </c>
      <c r="D1266" s="149">
        <v>135456759</v>
      </c>
      <c r="E1266" s="149" t="s">
        <v>23192</v>
      </c>
      <c r="F1266" s="149" t="s">
        <v>23188</v>
      </c>
      <c r="G1266" s="149" t="s">
        <v>149</v>
      </c>
      <c r="H1266" s="149">
        <v>5.5571918983963497</v>
      </c>
      <c r="I1266" s="150" t="s">
        <v>24316</v>
      </c>
      <c r="J1266" s="150" t="s">
        <v>25336</v>
      </c>
      <c r="K1266" s="149">
        <v>14914</v>
      </c>
      <c r="L1266" s="149">
        <v>24</v>
      </c>
      <c r="M1266" s="150" t="s">
        <v>23241</v>
      </c>
      <c r="N1266" s="149">
        <v>0.82</v>
      </c>
    </row>
    <row r="1267" spans="1:20" ht="82.5" customHeight="1" x14ac:dyDescent="0.25">
      <c r="A1267" s="148">
        <v>2.7400000000000001E-8</v>
      </c>
      <c r="B1267" s="149" t="s">
        <v>23426</v>
      </c>
      <c r="C1267" s="149">
        <v>2</v>
      </c>
      <c r="D1267" s="149">
        <v>135456759</v>
      </c>
      <c r="E1267" s="149" t="s">
        <v>23193</v>
      </c>
      <c r="F1267" s="149" t="s">
        <v>23188</v>
      </c>
      <c r="G1267" s="149" t="s">
        <v>149</v>
      </c>
      <c r="H1267" s="149">
        <v>5.5571918983963497</v>
      </c>
      <c r="I1267" s="150" t="s">
        <v>24316</v>
      </c>
      <c r="J1267" s="150" t="s">
        <v>25336</v>
      </c>
      <c r="K1267" s="149">
        <v>14914</v>
      </c>
      <c r="L1267" s="149">
        <v>24</v>
      </c>
      <c r="M1267" s="150" t="s">
        <v>23241</v>
      </c>
      <c r="N1267" s="149">
        <v>0.82</v>
      </c>
    </row>
    <row r="1268" spans="1:20" ht="82.5" customHeight="1" x14ac:dyDescent="0.25">
      <c r="A1268" s="148">
        <v>2.7599999999999999E-8</v>
      </c>
      <c r="B1268" s="149" t="s">
        <v>23579</v>
      </c>
      <c r="C1268" s="149">
        <v>2</v>
      </c>
      <c r="D1268" s="149">
        <v>136949744</v>
      </c>
      <c r="E1268" s="149" t="s">
        <v>23191</v>
      </c>
      <c r="F1268" s="149" t="s">
        <v>23201</v>
      </c>
      <c r="G1268" s="149" t="s">
        <v>143</v>
      </c>
      <c r="H1268" s="149">
        <v>5.5560846409179003</v>
      </c>
      <c r="I1268" s="150" t="s">
        <v>24316</v>
      </c>
      <c r="J1268" s="150" t="s">
        <v>25337</v>
      </c>
      <c r="K1268" s="149">
        <v>16313</v>
      </c>
      <c r="L1268" s="149">
        <v>24</v>
      </c>
      <c r="M1268" s="150" t="s">
        <v>23189</v>
      </c>
      <c r="N1268" s="149">
        <v>0.89500000000000002</v>
      </c>
      <c r="O1268" s="149" t="s">
        <v>144</v>
      </c>
      <c r="P1268" s="149" t="s">
        <v>143</v>
      </c>
      <c r="S1268" s="149" t="s">
        <v>1093</v>
      </c>
      <c r="T1268" s="149">
        <v>1.7812865874958E-3</v>
      </c>
    </row>
    <row r="1269" spans="1:20" ht="82.5" customHeight="1" x14ac:dyDescent="0.25">
      <c r="A1269" s="148">
        <v>2.7800000000000001E-8</v>
      </c>
      <c r="B1269" s="149" t="s">
        <v>23521</v>
      </c>
      <c r="C1269" s="149">
        <v>2</v>
      </c>
      <c r="D1269" s="149">
        <v>136524766</v>
      </c>
      <c r="E1269" s="149" t="s">
        <v>23192</v>
      </c>
      <c r="F1269" s="149" t="s">
        <v>23190</v>
      </c>
      <c r="G1269" s="149" t="s">
        <v>144</v>
      </c>
      <c r="H1269" s="149">
        <v>5.5550562129642502</v>
      </c>
      <c r="I1269" s="150" t="s">
        <v>24324</v>
      </c>
      <c r="J1269" s="150" t="s">
        <v>25338</v>
      </c>
      <c r="K1269" s="149">
        <v>12287</v>
      </c>
      <c r="L1269" s="149">
        <v>22</v>
      </c>
      <c r="M1269" s="150" t="s">
        <v>23419</v>
      </c>
      <c r="N1269" s="149">
        <v>0.80600000000000005</v>
      </c>
      <c r="O1269" s="149" t="s">
        <v>143</v>
      </c>
      <c r="P1269" s="149" t="s">
        <v>144</v>
      </c>
      <c r="S1269" s="149" t="s">
        <v>14</v>
      </c>
      <c r="T1269" s="149">
        <v>7.2814925809572004E-3</v>
      </c>
    </row>
    <row r="1270" spans="1:20" ht="82.5" customHeight="1" x14ac:dyDescent="0.25">
      <c r="A1270" s="148">
        <v>2.7800000000000001E-8</v>
      </c>
      <c r="B1270" s="149" t="s">
        <v>23521</v>
      </c>
      <c r="C1270" s="149">
        <v>2</v>
      </c>
      <c r="D1270" s="149">
        <v>136524766</v>
      </c>
      <c r="E1270" s="149" t="s">
        <v>23193</v>
      </c>
      <c r="F1270" s="149" t="s">
        <v>23190</v>
      </c>
      <c r="G1270" s="149" t="s">
        <v>144</v>
      </c>
      <c r="H1270" s="149">
        <v>5.5550562129642502</v>
      </c>
      <c r="I1270" s="150" t="s">
        <v>24324</v>
      </c>
      <c r="J1270" s="150" t="s">
        <v>25338</v>
      </c>
      <c r="K1270" s="149">
        <v>12287</v>
      </c>
      <c r="L1270" s="149">
        <v>22</v>
      </c>
      <c r="M1270" s="150" t="s">
        <v>23419</v>
      </c>
      <c r="N1270" s="149">
        <v>0.80600000000000005</v>
      </c>
      <c r="O1270" s="149" t="s">
        <v>143</v>
      </c>
      <c r="P1270" s="149" t="s">
        <v>144</v>
      </c>
      <c r="S1270" s="149" t="s">
        <v>14</v>
      </c>
      <c r="T1270" s="149">
        <v>7.2814925809572004E-3</v>
      </c>
    </row>
    <row r="1271" spans="1:20" ht="82.5" customHeight="1" x14ac:dyDescent="0.25">
      <c r="A1271" s="148">
        <v>2.7899999999999998E-8</v>
      </c>
      <c r="B1271" s="149" t="s">
        <v>23580</v>
      </c>
      <c r="C1271" s="149">
        <v>2</v>
      </c>
      <c r="D1271" s="149">
        <v>136520186</v>
      </c>
      <c r="E1271" s="149" t="s">
        <v>23191</v>
      </c>
      <c r="F1271" s="149" t="s">
        <v>23232</v>
      </c>
      <c r="G1271" s="149" t="s">
        <v>144</v>
      </c>
      <c r="H1271" s="149">
        <v>5.55397132597321</v>
      </c>
      <c r="I1271" s="150" t="s">
        <v>24324</v>
      </c>
      <c r="J1271" s="150" t="s">
        <v>25339</v>
      </c>
      <c r="K1271" s="149">
        <v>13623</v>
      </c>
      <c r="L1271" s="149">
        <v>22</v>
      </c>
      <c r="M1271" s="150" t="s">
        <v>23419</v>
      </c>
      <c r="N1271" s="149">
        <v>0.88700000000000001</v>
      </c>
      <c r="O1271" s="149" t="s">
        <v>149</v>
      </c>
      <c r="P1271" s="149" t="s">
        <v>144</v>
      </c>
      <c r="S1271" s="149" t="s">
        <v>14</v>
      </c>
      <c r="T1271" s="149">
        <v>7.0950633025432999E-3</v>
      </c>
    </row>
    <row r="1272" spans="1:20" ht="82.5" customHeight="1" x14ac:dyDescent="0.25">
      <c r="A1272" s="148">
        <v>2.8299999999999999E-8</v>
      </c>
      <c r="B1272" s="149" t="s">
        <v>15800</v>
      </c>
      <c r="C1272" s="149">
        <v>2</v>
      </c>
      <c r="D1272" s="149">
        <v>136428460</v>
      </c>
      <c r="E1272" s="149" t="s">
        <v>23221</v>
      </c>
      <c r="F1272" s="149" t="s">
        <v>23236</v>
      </c>
      <c r="G1272" s="149" t="s">
        <v>154</v>
      </c>
      <c r="H1272" s="149">
        <v>5.5518026647933301</v>
      </c>
      <c r="I1272" s="150" t="s">
        <v>24316</v>
      </c>
      <c r="J1272" s="150" t="s">
        <v>25340</v>
      </c>
      <c r="K1272" s="149">
        <v>17990</v>
      </c>
      <c r="L1272" s="149">
        <v>24</v>
      </c>
      <c r="M1272" s="150" t="s">
        <v>23189</v>
      </c>
      <c r="N1272" s="149">
        <v>0.97299999999999998</v>
      </c>
      <c r="O1272" s="149" t="s">
        <v>143</v>
      </c>
      <c r="P1272" s="149" t="s">
        <v>154</v>
      </c>
      <c r="S1272" s="149" t="s">
        <v>14</v>
      </c>
      <c r="T1272" s="148">
        <v>7.6034413736290998E-6</v>
      </c>
    </row>
    <row r="1273" spans="1:20" ht="82.5" customHeight="1" x14ac:dyDescent="0.25">
      <c r="A1273" s="148">
        <v>2.84E-8</v>
      </c>
      <c r="B1273" s="149" t="s">
        <v>23534</v>
      </c>
      <c r="C1273" s="149">
        <v>2</v>
      </c>
      <c r="D1273" s="149">
        <v>136641382</v>
      </c>
      <c r="E1273" s="149" t="s">
        <v>23191</v>
      </c>
      <c r="F1273" s="149" t="s">
        <v>23188</v>
      </c>
      <c r="G1273" s="149" t="s">
        <v>154</v>
      </c>
      <c r="H1273" s="149">
        <v>5.5507369894796597</v>
      </c>
      <c r="I1273" s="150" t="s">
        <v>24316</v>
      </c>
      <c r="J1273" s="150" t="s">
        <v>25341</v>
      </c>
      <c r="K1273" s="149">
        <v>16313</v>
      </c>
      <c r="L1273" s="149">
        <v>24</v>
      </c>
      <c r="M1273" s="150" t="s">
        <v>23213</v>
      </c>
      <c r="N1273" s="149">
        <v>0.89500000000000002</v>
      </c>
      <c r="O1273" s="149" t="s">
        <v>149</v>
      </c>
      <c r="P1273" s="149" t="s">
        <v>154</v>
      </c>
      <c r="S1273" s="149" t="s">
        <v>2008</v>
      </c>
      <c r="T1273" s="149">
        <v>2.7921941330359999E-4</v>
      </c>
    </row>
    <row r="1274" spans="1:20" ht="82.5" customHeight="1" x14ac:dyDescent="0.25">
      <c r="A1274" s="148">
        <v>2.8600000000000001E-8</v>
      </c>
      <c r="B1274" s="149" t="s">
        <v>23412</v>
      </c>
      <c r="C1274" s="149">
        <v>2</v>
      </c>
      <c r="D1274" s="149">
        <v>136913375</v>
      </c>
      <c r="E1274" s="149" t="s">
        <v>23192</v>
      </c>
      <c r="F1274" s="149" t="s">
        <v>23204</v>
      </c>
      <c r="G1274" s="149" t="s">
        <v>149</v>
      </c>
      <c r="H1274" s="149">
        <v>5.5500333021067796</v>
      </c>
      <c r="I1274" s="150" t="s">
        <v>24316</v>
      </c>
      <c r="J1274" s="150" t="s">
        <v>25342</v>
      </c>
      <c r="K1274" s="149">
        <v>14915</v>
      </c>
      <c r="L1274" s="149">
        <v>24</v>
      </c>
      <c r="M1274" s="150" t="s">
        <v>23209</v>
      </c>
      <c r="N1274" s="149">
        <v>0.82</v>
      </c>
      <c r="O1274" s="149" t="s">
        <v>154</v>
      </c>
      <c r="P1274" s="149" t="s">
        <v>149</v>
      </c>
      <c r="S1274" s="149" t="s">
        <v>14</v>
      </c>
      <c r="T1274" s="149">
        <v>3.4762578411436998E-3</v>
      </c>
    </row>
    <row r="1275" spans="1:20" ht="82.5" customHeight="1" x14ac:dyDescent="0.25">
      <c r="A1275" s="148">
        <v>2.8600000000000001E-8</v>
      </c>
      <c r="B1275" s="149" t="s">
        <v>23412</v>
      </c>
      <c r="C1275" s="149">
        <v>2</v>
      </c>
      <c r="D1275" s="149">
        <v>136913375</v>
      </c>
      <c r="E1275" s="149" t="s">
        <v>23193</v>
      </c>
      <c r="F1275" s="149" t="s">
        <v>23204</v>
      </c>
      <c r="G1275" s="149" t="s">
        <v>149</v>
      </c>
      <c r="H1275" s="149">
        <v>5.5500333021067796</v>
      </c>
      <c r="I1275" s="150" t="s">
        <v>24316</v>
      </c>
      <c r="J1275" s="150" t="s">
        <v>25342</v>
      </c>
      <c r="K1275" s="149">
        <v>14915</v>
      </c>
      <c r="L1275" s="149">
        <v>24</v>
      </c>
      <c r="M1275" s="150" t="s">
        <v>23209</v>
      </c>
      <c r="N1275" s="149">
        <v>0.82</v>
      </c>
      <c r="O1275" s="149" t="s">
        <v>154</v>
      </c>
      <c r="P1275" s="149" t="s">
        <v>149</v>
      </c>
      <c r="S1275" s="149" t="s">
        <v>14</v>
      </c>
      <c r="T1275" s="149">
        <v>3.4762578411436998E-3</v>
      </c>
    </row>
    <row r="1276" spans="1:20" ht="82.5" customHeight="1" x14ac:dyDescent="0.25">
      <c r="A1276" s="148">
        <v>2.8900000000000001E-8</v>
      </c>
      <c r="B1276" s="149" t="s">
        <v>15802</v>
      </c>
      <c r="C1276" s="149">
        <v>2</v>
      </c>
      <c r="D1276" s="149">
        <v>136430866</v>
      </c>
      <c r="E1276" s="149" t="s">
        <v>23221</v>
      </c>
      <c r="F1276" s="149" t="s">
        <v>23228</v>
      </c>
      <c r="G1276" s="149" t="s">
        <v>143</v>
      </c>
      <c r="H1276" s="149">
        <v>5.5477518508846497</v>
      </c>
      <c r="I1276" s="150" t="s">
        <v>24316</v>
      </c>
      <c r="J1276" s="150" t="s">
        <v>25343</v>
      </c>
      <c r="K1276" s="149">
        <v>17990</v>
      </c>
      <c r="L1276" s="149">
        <v>24</v>
      </c>
      <c r="M1276" s="150" t="s">
        <v>23189</v>
      </c>
      <c r="N1276" s="149">
        <v>0.97299999999999998</v>
      </c>
      <c r="O1276" s="149" t="s">
        <v>149</v>
      </c>
      <c r="P1276" s="149" t="s">
        <v>143</v>
      </c>
      <c r="S1276" s="149" t="s">
        <v>14</v>
      </c>
      <c r="T1276" s="148">
        <v>7.5963393511260103E-6</v>
      </c>
    </row>
    <row r="1277" spans="1:20" ht="82.5" customHeight="1" x14ac:dyDescent="0.25">
      <c r="A1277" s="148">
        <v>2.92E-8</v>
      </c>
      <c r="B1277" s="149" t="s">
        <v>23581</v>
      </c>
      <c r="C1277" s="149">
        <v>11</v>
      </c>
      <c r="D1277" s="149">
        <v>45676364</v>
      </c>
      <c r="E1277" s="149" t="s">
        <v>23428</v>
      </c>
      <c r="F1277" s="149" t="s">
        <v>23188</v>
      </c>
      <c r="G1277" s="149" t="s">
        <v>149</v>
      </c>
      <c r="H1277" s="149">
        <v>-5.5461749549174399</v>
      </c>
      <c r="I1277" s="150" t="s">
        <v>24316</v>
      </c>
      <c r="J1277" s="150" t="s">
        <v>25344</v>
      </c>
      <c r="K1277" s="149">
        <v>16607</v>
      </c>
      <c r="L1277" s="149">
        <v>24</v>
      </c>
      <c r="M1277" s="150" t="s">
        <v>23189</v>
      </c>
      <c r="N1277" s="149">
        <v>0.89500000000000002</v>
      </c>
      <c r="O1277" s="149" t="s">
        <v>149</v>
      </c>
      <c r="P1277" s="149" t="s">
        <v>154</v>
      </c>
      <c r="Q1277" s="149" t="s">
        <v>736</v>
      </c>
      <c r="R1277" s="149">
        <v>0.92176698787768896</v>
      </c>
      <c r="S1277" s="149" t="s">
        <v>1867</v>
      </c>
      <c r="T1277" s="149">
        <v>1.575418657646E-3</v>
      </c>
    </row>
    <row r="1278" spans="1:20" ht="82.5" customHeight="1" x14ac:dyDescent="0.25">
      <c r="A1278" s="148">
        <v>2.92E-8</v>
      </c>
      <c r="B1278" s="149" t="s">
        <v>23434</v>
      </c>
      <c r="C1278" s="149">
        <v>2</v>
      </c>
      <c r="D1278" s="149">
        <v>136590558</v>
      </c>
      <c r="E1278" s="149" t="s">
        <v>23187</v>
      </c>
      <c r="F1278" s="149" t="s">
        <v>23204</v>
      </c>
      <c r="G1278" s="149" t="s">
        <v>149</v>
      </c>
      <c r="H1278" s="149">
        <v>5.5463975597070201</v>
      </c>
      <c r="I1278" s="150" t="s">
        <v>24316</v>
      </c>
      <c r="J1278" s="150" t="s">
        <v>25345</v>
      </c>
      <c r="K1278" s="149">
        <v>14778</v>
      </c>
      <c r="L1278" s="149">
        <v>24</v>
      </c>
      <c r="M1278" s="150" t="s">
        <v>23189</v>
      </c>
      <c r="N1278" s="149">
        <v>0.81100000000000005</v>
      </c>
      <c r="O1278" s="149" t="s">
        <v>154</v>
      </c>
      <c r="P1278" s="149" t="s">
        <v>149</v>
      </c>
      <c r="Q1278" s="149" t="s">
        <v>14</v>
      </c>
      <c r="R1278" s="149">
        <v>4.2154857527211001E-2</v>
      </c>
      <c r="S1278" s="149" t="s">
        <v>673</v>
      </c>
      <c r="T1278" s="149">
        <v>8.1516641961512995E-3</v>
      </c>
    </row>
    <row r="1279" spans="1:20" ht="82.5" customHeight="1" x14ac:dyDescent="0.25">
      <c r="A1279" s="148">
        <v>2.9399999999999999E-8</v>
      </c>
      <c r="B1279" s="149" t="s">
        <v>23430</v>
      </c>
      <c r="C1279" s="149">
        <v>2</v>
      </c>
      <c r="D1279" s="149">
        <v>136901607</v>
      </c>
      <c r="E1279" s="149" t="s">
        <v>23187</v>
      </c>
      <c r="F1279" s="149" t="s">
        <v>23190</v>
      </c>
      <c r="G1279" s="149" t="s">
        <v>144</v>
      </c>
      <c r="H1279" s="149">
        <v>5.5449801906188902</v>
      </c>
      <c r="I1279" s="150" t="s">
        <v>24316</v>
      </c>
      <c r="J1279" s="150" t="s">
        <v>25346</v>
      </c>
      <c r="K1279" s="149">
        <v>14778</v>
      </c>
      <c r="L1279" s="149">
        <v>24</v>
      </c>
      <c r="M1279" s="150" t="s">
        <v>23189</v>
      </c>
      <c r="N1279" s="149">
        <v>0.81100000000000005</v>
      </c>
      <c r="O1279" s="149" t="s">
        <v>143</v>
      </c>
      <c r="P1279" s="149" t="s">
        <v>144</v>
      </c>
      <c r="Q1279" s="149" t="s">
        <v>14</v>
      </c>
      <c r="R1279" s="149">
        <v>3.7782371992286E-3</v>
      </c>
      <c r="S1279" s="149" t="s">
        <v>602</v>
      </c>
      <c r="T1279" s="149">
        <v>2.4221197846434998E-3</v>
      </c>
    </row>
    <row r="1280" spans="1:20" ht="82.5" customHeight="1" x14ac:dyDescent="0.25">
      <c r="A1280" s="148">
        <v>2.96E-8</v>
      </c>
      <c r="B1280" s="149" t="s">
        <v>23582</v>
      </c>
      <c r="C1280" s="149">
        <v>12</v>
      </c>
      <c r="D1280" s="149">
        <v>100341082</v>
      </c>
      <c r="E1280" s="149" t="s">
        <v>23385</v>
      </c>
      <c r="F1280" s="149" t="s">
        <v>23201</v>
      </c>
      <c r="G1280" s="149" t="s">
        <v>143</v>
      </c>
      <c r="H1280" s="149">
        <v>-5.5440767039544303</v>
      </c>
      <c r="I1280" s="150" t="s">
        <v>24327</v>
      </c>
      <c r="J1280" s="150" t="s">
        <v>25347</v>
      </c>
      <c r="K1280" s="149">
        <v>15633</v>
      </c>
      <c r="L1280" s="149">
        <v>22</v>
      </c>
      <c r="M1280" s="150" t="s">
        <v>23504</v>
      </c>
      <c r="N1280" s="149">
        <v>0.91300000000000003</v>
      </c>
      <c r="Q1280" s="149" t="s">
        <v>3592</v>
      </c>
    </row>
    <row r="1281" spans="1:20" ht="82.5" customHeight="1" x14ac:dyDescent="0.25">
      <c r="A1281" s="148">
        <v>2.9999999999999997E-8</v>
      </c>
      <c r="B1281" s="149" t="s">
        <v>23409</v>
      </c>
      <c r="C1281" s="149">
        <v>2</v>
      </c>
      <c r="D1281" s="149">
        <v>136910273</v>
      </c>
      <c r="E1281" s="149" t="s">
        <v>23192</v>
      </c>
      <c r="F1281" s="149" t="s">
        <v>23201</v>
      </c>
      <c r="G1281" s="149" t="s">
        <v>143</v>
      </c>
      <c r="H1281" s="149">
        <v>5.5412134165627602</v>
      </c>
      <c r="I1281" s="150" t="s">
        <v>24316</v>
      </c>
      <c r="J1281" s="150" t="s">
        <v>25348</v>
      </c>
      <c r="K1281" s="149">
        <v>14915</v>
      </c>
      <c r="L1281" s="149">
        <v>24</v>
      </c>
      <c r="M1281" s="150" t="s">
        <v>23209</v>
      </c>
      <c r="N1281" s="149">
        <v>0.82</v>
      </c>
      <c r="O1281" s="149" t="s">
        <v>144</v>
      </c>
      <c r="P1281" s="149" t="s">
        <v>143</v>
      </c>
      <c r="S1281" s="149" t="s">
        <v>602</v>
      </c>
      <c r="T1281" s="149">
        <v>2.9742920879247E-3</v>
      </c>
    </row>
    <row r="1282" spans="1:20" ht="82.5" customHeight="1" x14ac:dyDescent="0.25">
      <c r="A1282" s="148">
        <v>2.9999999999999997E-8</v>
      </c>
      <c r="B1282" s="149" t="s">
        <v>23409</v>
      </c>
      <c r="C1282" s="149">
        <v>2</v>
      </c>
      <c r="D1282" s="149">
        <v>136910273</v>
      </c>
      <c r="E1282" s="149" t="s">
        <v>23193</v>
      </c>
      <c r="F1282" s="149" t="s">
        <v>23201</v>
      </c>
      <c r="G1282" s="149" t="s">
        <v>143</v>
      </c>
      <c r="H1282" s="149">
        <v>5.5412134165627602</v>
      </c>
      <c r="I1282" s="150" t="s">
        <v>24316</v>
      </c>
      <c r="J1282" s="150" t="s">
        <v>25348</v>
      </c>
      <c r="K1282" s="149">
        <v>14915</v>
      </c>
      <c r="L1282" s="149">
        <v>24</v>
      </c>
      <c r="M1282" s="150" t="s">
        <v>23209</v>
      </c>
      <c r="N1282" s="149">
        <v>0.82</v>
      </c>
      <c r="O1282" s="149" t="s">
        <v>144</v>
      </c>
      <c r="P1282" s="149" t="s">
        <v>143</v>
      </c>
      <c r="S1282" s="149" t="s">
        <v>602</v>
      </c>
      <c r="T1282" s="149">
        <v>2.9742920879247E-3</v>
      </c>
    </row>
    <row r="1283" spans="1:20" ht="82.5" customHeight="1" x14ac:dyDescent="0.25">
      <c r="A1283" s="148">
        <v>3.0099999999999998E-8</v>
      </c>
      <c r="B1283" s="149" t="s">
        <v>23583</v>
      </c>
      <c r="C1283" s="149">
        <v>2</v>
      </c>
      <c r="D1283" s="149">
        <v>136509573</v>
      </c>
      <c r="E1283" s="149" t="s">
        <v>23191</v>
      </c>
      <c r="F1283" s="149" t="s">
        <v>23188</v>
      </c>
      <c r="G1283" s="149" t="s">
        <v>154</v>
      </c>
      <c r="H1283" s="149">
        <v>5.5409870913307699</v>
      </c>
      <c r="I1283" s="150" t="s">
        <v>24324</v>
      </c>
      <c r="J1283" s="150" t="s">
        <v>25349</v>
      </c>
      <c r="K1283" s="149">
        <v>13623</v>
      </c>
      <c r="L1283" s="149">
        <v>22</v>
      </c>
      <c r="M1283" s="150" t="s">
        <v>23419</v>
      </c>
      <c r="N1283" s="149">
        <v>0.88700000000000001</v>
      </c>
      <c r="O1283" s="149" t="s">
        <v>149</v>
      </c>
      <c r="P1283" s="149" t="s">
        <v>154</v>
      </c>
      <c r="S1283" s="149" t="s">
        <v>736</v>
      </c>
      <c r="T1283" s="149">
        <v>4.5994545468180997E-3</v>
      </c>
    </row>
    <row r="1284" spans="1:20" ht="82.5" customHeight="1" x14ac:dyDescent="0.25">
      <c r="A1284" s="148">
        <v>3.0099999999999998E-8</v>
      </c>
      <c r="B1284" s="149" t="s">
        <v>23550</v>
      </c>
      <c r="C1284" s="149">
        <v>2</v>
      </c>
      <c r="D1284" s="149">
        <v>136522783</v>
      </c>
      <c r="E1284" s="149" t="s">
        <v>23187</v>
      </c>
      <c r="F1284" s="149" t="s">
        <v>23232</v>
      </c>
      <c r="G1284" s="149" t="s">
        <v>144</v>
      </c>
      <c r="H1284" s="149">
        <v>5.5408439362012096</v>
      </c>
      <c r="I1284" s="150" t="s">
        <v>24324</v>
      </c>
      <c r="J1284" s="150" t="s">
        <v>25350</v>
      </c>
      <c r="K1284" s="149">
        <v>12156</v>
      </c>
      <c r="L1284" s="149">
        <v>22</v>
      </c>
      <c r="M1284" s="150" t="s">
        <v>23551</v>
      </c>
      <c r="N1284" s="149">
        <v>0.79700000000000004</v>
      </c>
      <c r="O1284" s="149" t="s">
        <v>149</v>
      </c>
      <c r="P1284" s="149" t="s">
        <v>144</v>
      </c>
      <c r="Q1284" s="149" t="s">
        <v>14</v>
      </c>
      <c r="R1284" s="149">
        <v>1.34560340613567E-2</v>
      </c>
      <c r="S1284" s="149" t="s">
        <v>2303</v>
      </c>
      <c r="T1284" s="149">
        <v>1.0965991707446599E-2</v>
      </c>
    </row>
    <row r="1285" spans="1:20" ht="82.5" customHeight="1" x14ac:dyDescent="0.25">
      <c r="A1285" s="148">
        <v>3.0199999999999999E-8</v>
      </c>
      <c r="B1285" s="149" t="s">
        <v>23584</v>
      </c>
      <c r="C1285" s="149">
        <v>2</v>
      </c>
      <c r="D1285" s="149">
        <v>136965117</v>
      </c>
      <c r="E1285" s="149" t="s">
        <v>23191</v>
      </c>
      <c r="F1285" s="149" t="s">
        <v>23204</v>
      </c>
      <c r="G1285" s="149" t="s">
        <v>149</v>
      </c>
      <c r="H1285" s="149">
        <v>5.5399863523117396</v>
      </c>
      <c r="I1285" s="150" t="s">
        <v>24316</v>
      </c>
      <c r="J1285" s="150" t="s">
        <v>25351</v>
      </c>
      <c r="K1285" s="149">
        <v>16313</v>
      </c>
      <c r="L1285" s="149">
        <v>24</v>
      </c>
      <c r="M1285" s="150" t="s">
        <v>23189</v>
      </c>
      <c r="N1285" s="149">
        <v>0.89500000000000002</v>
      </c>
      <c r="O1285" s="149" t="s">
        <v>154</v>
      </c>
      <c r="P1285" s="149" t="s">
        <v>149</v>
      </c>
      <c r="S1285" s="149" t="s">
        <v>63</v>
      </c>
      <c r="T1285" s="149">
        <v>1.2889349860244E-3</v>
      </c>
    </row>
    <row r="1286" spans="1:20" ht="82.5" customHeight="1" x14ac:dyDescent="0.25">
      <c r="A1286" s="148">
        <v>3.0400000000000001E-8</v>
      </c>
      <c r="B1286" s="149" t="s">
        <v>23585</v>
      </c>
      <c r="C1286" s="149">
        <v>11</v>
      </c>
      <c r="D1286" s="149">
        <v>45690568</v>
      </c>
      <c r="E1286" s="149" t="s">
        <v>23428</v>
      </c>
      <c r="F1286" s="149" t="s">
        <v>23204</v>
      </c>
      <c r="G1286" s="149" t="s">
        <v>154</v>
      </c>
      <c r="H1286" s="149">
        <v>-5.5393398731703503</v>
      </c>
      <c r="I1286" s="150" t="s">
        <v>24316</v>
      </c>
      <c r="J1286" s="150" t="s">
        <v>25352</v>
      </c>
      <c r="K1286" s="149">
        <v>16607</v>
      </c>
      <c r="L1286" s="149">
        <v>24</v>
      </c>
      <c r="M1286" s="150" t="s">
        <v>23189</v>
      </c>
      <c r="N1286" s="149">
        <v>0.89500000000000002</v>
      </c>
      <c r="O1286" s="149" t="s">
        <v>154</v>
      </c>
      <c r="P1286" s="149" t="s">
        <v>149</v>
      </c>
      <c r="Q1286" s="149" t="s">
        <v>736</v>
      </c>
      <c r="R1286" s="149">
        <v>0.77682800681128905</v>
      </c>
      <c r="S1286" s="149" t="s">
        <v>1182</v>
      </c>
      <c r="T1286" s="149">
        <v>3.6938922881050002E-3</v>
      </c>
    </row>
    <row r="1287" spans="1:20" ht="82.5" customHeight="1" x14ac:dyDescent="0.25">
      <c r="A1287" s="148">
        <v>3.1100000000000001E-8</v>
      </c>
      <c r="B1287" s="149" t="s">
        <v>15587</v>
      </c>
      <c r="C1287" s="149">
        <v>2</v>
      </c>
      <c r="D1287" s="149">
        <v>136416941</v>
      </c>
      <c r="E1287" s="149" t="s">
        <v>23221</v>
      </c>
      <c r="F1287" s="149" t="s">
        <v>23204</v>
      </c>
      <c r="G1287" s="149" t="s">
        <v>149</v>
      </c>
      <c r="H1287" s="149">
        <v>5.5349394002042498</v>
      </c>
      <c r="I1287" s="150" t="s">
        <v>24316</v>
      </c>
      <c r="J1287" s="150" t="s">
        <v>25353</v>
      </c>
      <c r="K1287" s="149">
        <v>17990</v>
      </c>
      <c r="L1287" s="149">
        <v>24</v>
      </c>
      <c r="M1287" s="150" t="s">
        <v>23189</v>
      </c>
      <c r="N1287" s="149">
        <v>0.97299999999999998</v>
      </c>
      <c r="O1287" s="149" t="s">
        <v>154</v>
      </c>
      <c r="P1287" s="149" t="s">
        <v>149</v>
      </c>
      <c r="S1287" s="149" t="s">
        <v>14</v>
      </c>
      <c r="T1287" s="148">
        <v>7.4817730096384798E-6</v>
      </c>
    </row>
    <row r="1288" spans="1:20" ht="82.5" customHeight="1" x14ac:dyDescent="0.25">
      <c r="A1288" s="148">
        <v>3.1200000000000001E-8</v>
      </c>
      <c r="B1288" s="149" t="s">
        <v>23444</v>
      </c>
      <c r="C1288" s="149">
        <v>2</v>
      </c>
      <c r="D1288" s="149">
        <v>136667896</v>
      </c>
      <c r="E1288" s="149" t="s">
        <v>23187</v>
      </c>
      <c r="F1288" s="149" t="s">
        <v>23204</v>
      </c>
      <c r="G1288" s="149" t="s">
        <v>149</v>
      </c>
      <c r="H1288" s="149">
        <v>5.53442948335986</v>
      </c>
      <c r="I1288" s="150" t="s">
        <v>24316</v>
      </c>
      <c r="J1288" s="150" t="s">
        <v>25354</v>
      </c>
      <c r="K1288" s="149">
        <v>14778</v>
      </c>
      <c r="L1288" s="149">
        <v>24</v>
      </c>
      <c r="M1288" s="150" t="s">
        <v>23189</v>
      </c>
      <c r="N1288" s="149">
        <v>0.81100000000000005</v>
      </c>
      <c r="O1288" s="149" t="s">
        <v>154</v>
      </c>
      <c r="P1288" s="149" t="s">
        <v>149</v>
      </c>
      <c r="Q1288" s="149" t="s">
        <v>14</v>
      </c>
      <c r="R1288" s="149">
        <v>1.18192655942138E-2</v>
      </c>
      <c r="S1288" s="149" t="s">
        <v>673</v>
      </c>
      <c r="T1288" s="149">
        <v>2.7561700795160002E-4</v>
      </c>
    </row>
    <row r="1289" spans="1:20" ht="82.5" customHeight="1" x14ac:dyDescent="0.25">
      <c r="A1289" s="148">
        <v>3.1200000000000001E-8</v>
      </c>
      <c r="B1289" s="149" t="s">
        <v>11719</v>
      </c>
      <c r="C1289" s="149">
        <v>2</v>
      </c>
      <c r="D1289" s="149">
        <v>136535410</v>
      </c>
      <c r="E1289" s="149" t="s">
        <v>23221</v>
      </c>
      <c r="F1289" s="149" t="s">
        <v>23232</v>
      </c>
      <c r="G1289" s="149" t="s">
        <v>144</v>
      </c>
      <c r="H1289" s="149">
        <v>5.5345626947365103</v>
      </c>
      <c r="I1289" s="150" t="s">
        <v>24316</v>
      </c>
      <c r="J1289" s="150" t="s">
        <v>25355</v>
      </c>
      <c r="K1289" s="149">
        <v>17990</v>
      </c>
      <c r="L1289" s="149">
        <v>24</v>
      </c>
      <c r="M1289" s="150" t="s">
        <v>23213</v>
      </c>
      <c r="N1289" s="149">
        <v>0.97299999999999998</v>
      </c>
      <c r="O1289" s="149" t="s">
        <v>144</v>
      </c>
      <c r="P1289" s="149" t="s">
        <v>149</v>
      </c>
      <c r="S1289" s="149" t="s">
        <v>14</v>
      </c>
      <c r="T1289" s="148">
        <v>5.4911738181313601E-6</v>
      </c>
    </row>
    <row r="1290" spans="1:20" ht="82.5" customHeight="1" x14ac:dyDescent="0.25">
      <c r="A1290" s="148">
        <v>3.1499999999999998E-8</v>
      </c>
      <c r="B1290" s="149" t="s">
        <v>23412</v>
      </c>
      <c r="C1290" s="149">
        <v>2</v>
      </c>
      <c r="D1290" s="149">
        <v>136913375</v>
      </c>
      <c r="E1290" s="149" t="s">
        <v>23187</v>
      </c>
      <c r="F1290" s="149" t="s">
        <v>23204</v>
      </c>
      <c r="G1290" s="149" t="s">
        <v>149</v>
      </c>
      <c r="H1290" s="149">
        <v>5.53299207303386</v>
      </c>
      <c r="I1290" s="150" t="s">
        <v>24316</v>
      </c>
      <c r="J1290" s="150" t="s">
        <v>25356</v>
      </c>
      <c r="K1290" s="149">
        <v>14778</v>
      </c>
      <c r="L1290" s="149">
        <v>24</v>
      </c>
      <c r="M1290" s="150" t="s">
        <v>23209</v>
      </c>
      <c r="N1290" s="149">
        <v>0.81100000000000005</v>
      </c>
      <c r="O1290" s="149" t="s">
        <v>154</v>
      </c>
      <c r="P1290" s="149" t="s">
        <v>149</v>
      </c>
      <c r="Q1290" s="149" t="s">
        <v>14</v>
      </c>
      <c r="R1290" s="149">
        <v>3.4762578411436998E-3</v>
      </c>
      <c r="S1290" s="149" t="s">
        <v>14</v>
      </c>
      <c r="T1290" s="149">
        <v>3.4762578411436998E-3</v>
      </c>
    </row>
    <row r="1291" spans="1:20" ht="82.5" customHeight="1" x14ac:dyDescent="0.25">
      <c r="A1291" s="148">
        <v>3.1699999999999999E-8</v>
      </c>
      <c r="B1291" s="149" t="s">
        <v>15043</v>
      </c>
      <c r="C1291" s="149">
        <v>2</v>
      </c>
      <c r="D1291" s="149">
        <v>136470714</v>
      </c>
      <c r="E1291" s="149" t="s">
        <v>23221</v>
      </c>
      <c r="F1291" s="149" t="s">
        <v>23190</v>
      </c>
      <c r="G1291" s="149" t="s">
        <v>144</v>
      </c>
      <c r="H1291" s="149">
        <v>5.5319616801429596</v>
      </c>
      <c r="I1291" s="150" t="s">
        <v>24316</v>
      </c>
      <c r="J1291" s="150" t="s">
        <v>25357</v>
      </c>
      <c r="K1291" s="149">
        <v>17990</v>
      </c>
      <c r="L1291" s="149">
        <v>24</v>
      </c>
      <c r="M1291" s="150" t="s">
        <v>23213</v>
      </c>
      <c r="N1291" s="149">
        <v>0.97299999999999998</v>
      </c>
      <c r="O1291" s="149" t="s">
        <v>144</v>
      </c>
      <c r="P1291" s="149" t="s">
        <v>143</v>
      </c>
      <c r="S1291" s="149" t="s">
        <v>14</v>
      </c>
      <c r="T1291" s="148">
        <v>7.2200118735555999E-6</v>
      </c>
    </row>
    <row r="1292" spans="1:20" ht="82.5" customHeight="1" x14ac:dyDescent="0.25">
      <c r="A1292" s="148">
        <v>3.18E-8</v>
      </c>
      <c r="B1292" s="149" t="s">
        <v>23586</v>
      </c>
      <c r="C1292" s="149">
        <v>12</v>
      </c>
      <c r="D1292" s="149">
        <v>100384493</v>
      </c>
      <c r="E1292" s="149" t="s">
        <v>23385</v>
      </c>
      <c r="F1292" s="149" t="s">
        <v>23204</v>
      </c>
      <c r="G1292" s="149" t="s">
        <v>149</v>
      </c>
      <c r="H1292" s="149">
        <v>-5.5310692609744496</v>
      </c>
      <c r="I1292" s="150" t="s">
        <v>24325</v>
      </c>
      <c r="J1292" s="150" t="s">
        <v>25358</v>
      </c>
      <c r="K1292" s="149">
        <v>15742</v>
      </c>
      <c r="L1292" s="149">
        <v>23</v>
      </c>
      <c r="M1292" s="150" t="s">
        <v>23587</v>
      </c>
      <c r="N1292" s="149">
        <v>0.91500000000000004</v>
      </c>
      <c r="Q1292" s="149" t="s">
        <v>3592</v>
      </c>
    </row>
    <row r="1293" spans="1:20" ht="82.5" customHeight="1" x14ac:dyDescent="0.25">
      <c r="A1293" s="148">
        <v>3.18E-8</v>
      </c>
      <c r="B1293" s="149" t="s">
        <v>23525</v>
      </c>
      <c r="C1293" s="149">
        <v>2</v>
      </c>
      <c r="D1293" s="149">
        <v>136595426</v>
      </c>
      <c r="E1293" s="149" t="s">
        <v>23192</v>
      </c>
      <c r="F1293" s="149" t="s">
        <v>23188</v>
      </c>
      <c r="G1293" s="149" t="s">
        <v>154</v>
      </c>
      <c r="H1293" s="149">
        <v>5.5313159867457697</v>
      </c>
      <c r="I1293" s="150" t="s">
        <v>24316</v>
      </c>
      <c r="J1293" s="150" t="s">
        <v>25359</v>
      </c>
      <c r="K1293" s="149">
        <v>14915</v>
      </c>
      <c r="L1293" s="149">
        <v>24</v>
      </c>
      <c r="M1293" s="150" t="s">
        <v>23189</v>
      </c>
      <c r="N1293" s="149">
        <v>0.82</v>
      </c>
      <c r="O1293" s="149" t="s">
        <v>149</v>
      </c>
      <c r="P1293" s="149" t="s">
        <v>154</v>
      </c>
      <c r="S1293" s="149" t="s">
        <v>673</v>
      </c>
      <c r="T1293" s="149">
        <v>9.8236541270741006E-3</v>
      </c>
    </row>
    <row r="1294" spans="1:20" ht="82.5" customHeight="1" x14ac:dyDescent="0.25">
      <c r="A1294" s="148">
        <v>3.18E-8</v>
      </c>
      <c r="B1294" s="149" t="s">
        <v>23525</v>
      </c>
      <c r="C1294" s="149">
        <v>2</v>
      </c>
      <c r="D1294" s="149">
        <v>136595426</v>
      </c>
      <c r="E1294" s="149" t="s">
        <v>23193</v>
      </c>
      <c r="F1294" s="149" t="s">
        <v>23188</v>
      </c>
      <c r="G1294" s="149" t="s">
        <v>154</v>
      </c>
      <c r="H1294" s="149">
        <v>5.5313159867457697</v>
      </c>
      <c r="I1294" s="150" t="s">
        <v>24316</v>
      </c>
      <c r="J1294" s="150" t="s">
        <v>25359</v>
      </c>
      <c r="K1294" s="149">
        <v>14915</v>
      </c>
      <c r="L1294" s="149">
        <v>24</v>
      </c>
      <c r="M1294" s="150" t="s">
        <v>23189</v>
      </c>
      <c r="N1294" s="149">
        <v>0.82</v>
      </c>
      <c r="O1294" s="149" t="s">
        <v>149</v>
      </c>
      <c r="P1294" s="149" t="s">
        <v>154</v>
      </c>
      <c r="S1294" s="149" t="s">
        <v>673</v>
      </c>
      <c r="T1294" s="149">
        <v>9.8236541270741006E-3</v>
      </c>
    </row>
    <row r="1295" spans="1:20" ht="82.5" customHeight="1" x14ac:dyDescent="0.25">
      <c r="A1295" s="148">
        <v>3.1900000000000001E-8</v>
      </c>
      <c r="B1295" s="149" t="s">
        <v>23588</v>
      </c>
      <c r="C1295" s="149">
        <v>12</v>
      </c>
      <c r="D1295" s="149">
        <v>100500818</v>
      </c>
      <c r="E1295" s="149" t="s">
        <v>23385</v>
      </c>
      <c r="F1295" s="149" t="s">
        <v>23204</v>
      </c>
      <c r="G1295" s="149" t="s">
        <v>149</v>
      </c>
      <c r="H1295" s="149">
        <v>-5.5309283101131399</v>
      </c>
      <c r="I1295" s="150" t="s">
        <v>24321</v>
      </c>
      <c r="J1295" s="150" t="s">
        <v>25360</v>
      </c>
      <c r="K1295" s="149">
        <v>15228</v>
      </c>
      <c r="L1295" s="149">
        <v>21</v>
      </c>
      <c r="M1295" s="150" t="s">
        <v>23471</v>
      </c>
      <c r="N1295" s="149">
        <v>0.91900000000000004</v>
      </c>
      <c r="Q1295" s="149" t="s">
        <v>3592</v>
      </c>
    </row>
    <row r="1296" spans="1:20" ht="82.5" customHeight="1" x14ac:dyDescent="0.25">
      <c r="A1296" s="148">
        <v>3.2100000000000003E-8</v>
      </c>
      <c r="B1296" s="149" t="s">
        <v>23430</v>
      </c>
      <c r="C1296" s="149">
        <v>2</v>
      </c>
      <c r="D1296" s="149">
        <v>136901607</v>
      </c>
      <c r="E1296" s="149" t="s">
        <v>23192</v>
      </c>
      <c r="F1296" s="149" t="s">
        <v>23190</v>
      </c>
      <c r="G1296" s="149" t="s">
        <v>144</v>
      </c>
      <c r="H1296" s="149">
        <v>5.5294568345150097</v>
      </c>
      <c r="I1296" s="150" t="s">
        <v>24316</v>
      </c>
      <c r="J1296" s="150" t="s">
        <v>25361</v>
      </c>
      <c r="K1296" s="149">
        <v>14915</v>
      </c>
      <c r="L1296" s="149">
        <v>24</v>
      </c>
      <c r="M1296" s="150" t="s">
        <v>23189</v>
      </c>
      <c r="N1296" s="149">
        <v>0.82</v>
      </c>
      <c r="O1296" s="149" t="s">
        <v>143</v>
      </c>
      <c r="P1296" s="149" t="s">
        <v>144</v>
      </c>
      <c r="S1296" s="149" t="s">
        <v>602</v>
      </c>
      <c r="T1296" s="149">
        <v>2.4221197846434998E-3</v>
      </c>
    </row>
    <row r="1297" spans="1:20" ht="82.5" customHeight="1" x14ac:dyDescent="0.25">
      <c r="A1297" s="148">
        <v>3.2100000000000003E-8</v>
      </c>
      <c r="B1297" s="149" t="s">
        <v>23430</v>
      </c>
      <c r="C1297" s="149">
        <v>2</v>
      </c>
      <c r="D1297" s="149">
        <v>136901607</v>
      </c>
      <c r="E1297" s="149" t="s">
        <v>23193</v>
      </c>
      <c r="F1297" s="149" t="s">
        <v>23190</v>
      </c>
      <c r="G1297" s="149" t="s">
        <v>144</v>
      </c>
      <c r="H1297" s="149">
        <v>5.5294568345150097</v>
      </c>
      <c r="I1297" s="150" t="s">
        <v>24316</v>
      </c>
      <c r="J1297" s="150" t="s">
        <v>25361</v>
      </c>
      <c r="K1297" s="149">
        <v>14915</v>
      </c>
      <c r="L1297" s="149">
        <v>24</v>
      </c>
      <c r="M1297" s="150" t="s">
        <v>23189</v>
      </c>
      <c r="N1297" s="149">
        <v>0.82</v>
      </c>
      <c r="O1297" s="149" t="s">
        <v>143</v>
      </c>
      <c r="P1297" s="149" t="s">
        <v>144</v>
      </c>
      <c r="S1297" s="149" t="s">
        <v>602</v>
      </c>
      <c r="T1297" s="149">
        <v>2.4221197846434998E-3</v>
      </c>
    </row>
    <row r="1298" spans="1:20" ht="82.5" customHeight="1" x14ac:dyDescent="0.25">
      <c r="A1298" s="148">
        <v>3.2800000000000003E-8</v>
      </c>
      <c r="B1298" s="149" t="s">
        <v>23590</v>
      </c>
      <c r="C1298" s="149">
        <v>2</v>
      </c>
      <c r="D1298" s="149">
        <v>135446390</v>
      </c>
      <c r="E1298" s="149" t="s">
        <v>23187</v>
      </c>
      <c r="F1298" s="149" t="s">
        <v>23190</v>
      </c>
      <c r="G1298" s="149" t="s">
        <v>143</v>
      </c>
      <c r="H1298" s="149">
        <v>5.5255766828050197</v>
      </c>
      <c r="I1298" s="150" t="s">
        <v>24317</v>
      </c>
      <c r="J1298" s="150" t="s">
        <v>25362</v>
      </c>
      <c r="K1298" s="149">
        <v>14666</v>
      </c>
      <c r="L1298" s="149">
        <v>23</v>
      </c>
      <c r="M1298" s="150" t="s">
        <v>23197</v>
      </c>
      <c r="N1298" s="149">
        <v>0.83599999999999997</v>
      </c>
      <c r="Q1298" s="149" t="s">
        <v>14</v>
      </c>
    </row>
    <row r="1299" spans="1:20" ht="82.5" customHeight="1" x14ac:dyDescent="0.25">
      <c r="A1299" s="148">
        <v>3.2800000000000003E-8</v>
      </c>
      <c r="B1299" s="149" t="s">
        <v>23589</v>
      </c>
      <c r="C1299" s="149">
        <v>12</v>
      </c>
      <c r="D1299" s="149">
        <v>100302337</v>
      </c>
      <c r="E1299" s="149" t="s">
        <v>23385</v>
      </c>
      <c r="F1299" s="149" t="s">
        <v>23204</v>
      </c>
      <c r="G1299" s="149" t="s">
        <v>149</v>
      </c>
      <c r="H1299" s="149">
        <v>-5.5258764583260502</v>
      </c>
      <c r="I1299" s="150" t="s">
        <v>24327</v>
      </c>
      <c r="J1299" s="150" t="s">
        <v>25363</v>
      </c>
      <c r="K1299" s="149">
        <v>15634</v>
      </c>
      <c r="L1299" s="149">
        <v>22</v>
      </c>
      <c r="M1299" s="150" t="s">
        <v>23482</v>
      </c>
      <c r="N1299" s="149">
        <v>0.91300000000000003</v>
      </c>
      <c r="Q1299" s="149" t="s">
        <v>3592</v>
      </c>
    </row>
    <row r="1300" spans="1:20" ht="82.5" customHeight="1" x14ac:dyDescent="0.25">
      <c r="A1300" s="148">
        <v>3.3500000000000002E-8</v>
      </c>
      <c r="B1300" s="149" t="s">
        <v>23591</v>
      </c>
      <c r="C1300" s="149">
        <v>19</v>
      </c>
      <c r="D1300" s="149">
        <v>49214274</v>
      </c>
      <c r="E1300" s="149" t="s">
        <v>23556</v>
      </c>
      <c r="F1300" s="149" t="s">
        <v>23190</v>
      </c>
      <c r="G1300" s="149" t="s">
        <v>143</v>
      </c>
      <c r="H1300" s="149">
        <v>-5.5221791940942602</v>
      </c>
      <c r="I1300" s="150" t="s">
        <v>24330</v>
      </c>
      <c r="J1300" s="150" t="s">
        <v>25364</v>
      </c>
      <c r="K1300" s="149">
        <v>17240</v>
      </c>
      <c r="L1300" s="149">
        <v>22</v>
      </c>
      <c r="M1300" s="150" t="s">
        <v>23557</v>
      </c>
      <c r="N1300" s="149">
        <v>0.97499999999999998</v>
      </c>
      <c r="O1300" s="149" t="s">
        <v>144</v>
      </c>
      <c r="P1300" s="149" t="s">
        <v>143</v>
      </c>
      <c r="S1300" s="149" t="s">
        <v>711</v>
      </c>
      <c r="T1300" s="149">
        <v>1.1400632468057E-3</v>
      </c>
    </row>
    <row r="1301" spans="1:20" ht="82.5" customHeight="1" x14ac:dyDescent="0.25">
      <c r="A1301" s="148">
        <v>3.4399999999999997E-8</v>
      </c>
      <c r="B1301" s="149" t="s">
        <v>23592</v>
      </c>
      <c r="C1301" s="149">
        <v>12</v>
      </c>
      <c r="D1301" s="149">
        <v>100330993</v>
      </c>
      <c r="E1301" s="149" t="s">
        <v>23385</v>
      </c>
      <c r="F1301" s="149" t="s">
        <v>23188</v>
      </c>
      <c r="G1301" s="149" t="s">
        <v>154</v>
      </c>
      <c r="H1301" s="149">
        <v>-5.5172652028968399</v>
      </c>
      <c r="I1301" s="150" t="s">
        <v>24327</v>
      </c>
      <c r="J1301" s="150" t="s">
        <v>25365</v>
      </c>
      <c r="K1301" s="149">
        <v>15633</v>
      </c>
      <c r="L1301" s="149">
        <v>22</v>
      </c>
      <c r="M1301" s="150" t="s">
        <v>23504</v>
      </c>
      <c r="N1301" s="149">
        <v>0.91300000000000003</v>
      </c>
      <c r="Q1301" s="149" t="s">
        <v>3592</v>
      </c>
    </row>
    <row r="1302" spans="1:20" ht="82.5" customHeight="1" x14ac:dyDescent="0.25">
      <c r="A1302" s="148">
        <v>3.4499999999999998E-8</v>
      </c>
      <c r="B1302" s="149" t="s">
        <v>23441</v>
      </c>
      <c r="C1302" s="149">
        <v>2</v>
      </c>
      <c r="D1302" s="149">
        <v>136902666</v>
      </c>
      <c r="E1302" s="149" t="s">
        <v>23192</v>
      </c>
      <c r="F1302" s="149" t="s">
        <v>23204</v>
      </c>
      <c r="G1302" s="149" t="s">
        <v>149</v>
      </c>
      <c r="H1302" s="149">
        <v>5.5170376620567696</v>
      </c>
      <c r="I1302" s="150" t="s">
        <v>24316</v>
      </c>
      <c r="J1302" s="150" t="s">
        <v>25366</v>
      </c>
      <c r="K1302" s="149">
        <v>14915</v>
      </c>
      <c r="L1302" s="149">
        <v>24</v>
      </c>
      <c r="M1302" s="150" t="s">
        <v>23189</v>
      </c>
      <c r="N1302" s="149">
        <v>0.82</v>
      </c>
      <c r="O1302" s="149" t="s">
        <v>154</v>
      </c>
      <c r="P1302" s="149" t="s">
        <v>149</v>
      </c>
      <c r="S1302" s="149" t="s">
        <v>602</v>
      </c>
      <c r="T1302" s="149">
        <v>2.4792894552919001E-3</v>
      </c>
    </row>
    <row r="1303" spans="1:20" ht="82.5" customHeight="1" x14ac:dyDescent="0.25">
      <c r="A1303" s="148">
        <v>3.4499999999999998E-8</v>
      </c>
      <c r="B1303" s="149" t="s">
        <v>23441</v>
      </c>
      <c r="C1303" s="149">
        <v>2</v>
      </c>
      <c r="D1303" s="149">
        <v>136902666</v>
      </c>
      <c r="E1303" s="149" t="s">
        <v>23193</v>
      </c>
      <c r="F1303" s="149" t="s">
        <v>23204</v>
      </c>
      <c r="G1303" s="149" t="s">
        <v>149</v>
      </c>
      <c r="H1303" s="149">
        <v>5.5170376620567696</v>
      </c>
      <c r="I1303" s="150" t="s">
        <v>24316</v>
      </c>
      <c r="J1303" s="150" t="s">
        <v>25366</v>
      </c>
      <c r="K1303" s="149">
        <v>14915</v>
      </c>
      <c r="L1303" s="149">
        <v>24</v>
      </c>
      <c r="M1303" s="150" t="s">
        <v>23189</v>
      </c>
      <c r="N1303" s="149">
        <v>0.82</v>
      </c>
      <c r="O1303" s="149" t="s">
        <v>154</v>
      </c>
      <c r="P1303" s="149" t="s">
        <v>149</v>
      </c>
      <c r="S1303" s="149" t="s">
        <v>602</v>
      </c>
      <c r="T1303" s="149">
        <v>2.4792894552919001E-3</v>
      </c>
    </row>
    <row r="1304" spans="1:20" ht="82.5" customHeight="1" x14ac:dyDescent="0.25">
      <c r="A1304" s="148">
        <v>3.4599999999999999E-8</v>
      </c>
      <c r="B1304" s="149" t="s">
        <v>23554</v>
      </c>
      <c r="C1304" s="149">
        <v>2</v>
      </c>
      <c r="D1304" s="149">
        <v>136580398</v>
      </c>
      <c r="E1304" s="149" t="s">
        <v>23192</v>
      </c>
      <c r="F1304" s="149" t="s">
        <v>23201</v>
      </c>
      <c r="G1304" s="149" t="s">
        <v>143</v>
      </c>
      <c r="H1304" s="149">
        <v>5.5163665887282702</v>
      </c>
      <c r="I1304" s="150" t="s">
        <v>24316</v>
      </c>
      <c r="J1304" s="150" t="s">
        <v>25367</v>
      </c>
      <c r="K1304" s="149">
        <v>14915</v>
      </c>
      <c r="L1304" s="149">
        <v>24</v>
      </c>
      <c r="M1304" s="150" t="s">
        <v>23189</v>
      </c>
      <c r="N1304" s="149">
        <v>0.82</v>
      </c>
      <c r="O1304" s="149" t="s">
        <v>144</v>
      </c>
      <c r="P1304" s="149" t="s">
        <v>143</v>
      </c>
      <c r="S1304" s="149" t="s">
        <v>2008</v>
      </c>
      <c r="T1304" s="149">
        <v>6.5329485926950998E-3</v>
      </c>
    </row>
    <row r="1305" spans="1:20" ht="82.5" customHeight="1" x14ac:dyDescent="0.25">
      <c r="A1305" s="148">
        <v>3.4599999999999999E-8</v>
      </c>
      <c r="B1305" s="149" t="s">
        <v>23554</v>
      </c>
      <c r="C1305" s="149">
        <v>2</v>
      </c>
      <c r="D1305" s="149">
        <v>136580398</v>
      </c>
      <c r="E1305" s="149" t="s">
        <v>23193</v>
      </c>
      <c r="F1305" s="149" t="s">
        <v>23201</v>
      </c>
      <c r="G1305" s="149" t="s">
        <v>143</v>
      </c>
      <c r="H1305" s="149">
        <v>5.5163665887282702</v>
      </c>
      <c r="I1305" s="150" t="s">
        <v>24316</v>
      </c>
      <c r="J1305" s="150" t="s">
        <v>25367</v>
      </c>
      <c r="K1305" s="149">
        <v>14915</v>
      </c>
      <c r="L1305" s="149">
        <v>24</v>
      </c>
      <c r="M1305" s="150" t="s">
        <v>23189</v>
      </c>
      <c r="N1305" s="149">
        <v>0.82</v>
      </c>
      <c r="O1305" s="149" t="s">
        <v>144</v>
      </c>
      <c r="P1305" s="149" t="s">
        <v>143</v>
      </c>
      <c r="S1305" s="149" t="s">
        <v>2008</v>
      </c>
      <c r="T1305" s="149">
        <v>6.5329485926950998E-3</v>
      </c>
    </row>
    <row r="1306" spans="1:20" ht="82.5" customHeight="1" x14ac:dyDescent="0.25">
      <c r="A1306" s="148">
        <v>3.4800000000000001E-8</v>
      </c>
      <c r="B1306" s="149" t="s">
        <v>23441</v>
      </c>
      <c r="C1306" s="149">
        <v>2</v>
      </c>
      <c r="D1306" s="149">
        <v>136902666</v>
      </c>
      <c r="E1306" s="149" t="s">
        <v>23187</v>
      </c>
      <c r="F1306" s="149" t="s">
        <v>23204</v>
      </c>
      <c r="G1306" s="149" t="s">
        <v>149</v>
      </c>
      <c r="H1306" s="149">
        <v>5.5155624936696102</v>
      </c>
      <c r="I1306" s="150" t="s">
        <v>24316</v>
      </c>
      <c r="J1306" s="150" t="s">
        <v>25368</v>
      </c>
      <c r="K1306" s="149">
        <v>14778</v>
      </c>
      <c r="L1306" s="149">
        <v>24</v>
      </c>
      <c r="M1306" s="150" t="s">
        <v>23189</v>
      </c>
      <c r="N1306" s="149">
        <v>0.81100000000000005</v>
      </c>
      <c r="O1306" s="149" t="s">
        <v>154</v>
      </c>
      <c r="P1306" s="149" t="s">
        <v>149</v>
      </c>
      <c r="Q1306" s="149" t="s">
        <v>14</v>
      </c>
      <c r="R1306" s="149">
        <v>3.7858078553662999E-3</v>
      </c>
      <c r="S1306" s="149" t="s">
        <v>602</v>
      </c>
      <c r="T1306" s="149">
        <v>2.4792894552919001E-3</v>
      </c>
    </row>
    <row r="1307" spans="1:20" ht="82.5" customHeight="1" x14ac:dyDescent="0.25">
      <c r="A1307" s="148">
        <v>3.4800000000000001E-8</v>
      </c>
      <c r="B1307" s="149" t="s">
        <v>23517</v>
      </c>
      <c r="C1307" s="149">
        <v>2</v>
      </c>
      <c r="D1307" s="149">
        <v>136642433</v>
      </c>
      <c r="E1307" s="149" t="s">
        <v>23191</v>
      </c>
      <c r="F1307" s="149" t="s">
        <v>23190</v>
      </c>
      <c r="G1307" s="149" t="s">
        <v>144</v>
      </c>
      <c r="H1307" s="149">
        <v>5.5155962481427201</v>
      </c>
      <c r="I1307" s="150" t="s">
        <v>24316</v>
      </c>
      <c r="J1307" s="150" t="s">
        <v>25369</v>
      </c>
      <c r="K1307" s="149">
        <v>16313</v>
      </c>
      <c r="L1307" s="149">
        <v>24</v>
      </c>
      <c r="M1307" s="150" t="s">
        <v>23213</v>
      </c>
      <c r="N1307" s="149">
        <v>0.89500000000000002</v>
      </c>
      <c r="O1307" s="149" t="s">
        <v>143</v>
      </c>
      <c r="P1307" s="149" t="s">
        <v>144</v>
      </c>
      <c r="S1307" s="149" t="s">
        <v>2008</v>
      </c>
      <c r="T1307" s="149">
        <v>6.9676625407209998E-4</v>
      </c>
    </row>
    <row r="1308" spans="1:20" ht="82.5" customHeight="1" x14ac:dyDescent="0.25">
      <c r="A1308" s="148">
        <v>3.4800000000000001E-8</v>
      </c>
      <c r="B1308" s="149" t="s">
        <v>23593</v>
      </c>
      <c r="C1308" s="149">
        <v>11</v>
      </c>
      <c r="D1308" s="149">
        <v>45672926</v>
      </c>
      <c r="E1308" s="149" t="s">
        <v>23428</v>
      </c>
      <c r="F1308" s="149" t="s">
        <v>23212</v>
      </c>
      <c r="G1308" s="149" t="s">
        <v>144</v>
      </c>
      <c r="H1308" s="149">
        <v>-5.5151481084641896</v>
      </c>
      <c r="I1308" s="150" t="s">
        <v>24316</v>
      </c>
      <c r="J1308" s="150" t="s">
        <v>25370</v>
      </c>
      <c r="K1308" s="149">
        <v>16607</v>
      </c>
      <c r="L1308" s="149">
        <v>24</v>
      </c>
      <c r="M1308" s="150" t="s">
        <v>23189</v>
      </c>
      <c r="N1308" s="149">
        <v>0.89500000000000002</v>
      </c>
      <c r="O1308" s="149" t="s">
        <v>144</v>
      </c>
      <c r="P1308" s="149" t="s">
        <v>149</v>
      </c>
      <c r="Q1308" s="149" t="s">
        <v>736</v>
      </c>
      <c r="R1308" s="149">
        <v>0.83830848627077903</v>
      </c>
      <c r="S1308" s="149" t="s">
        <v>1867</v>
      </c>
      <c r="T1308" s="149">
        <v>1.1754186865012E-3</v>
      </c>
    </row>
    <row r="1309" spans="1:20" ht="82.5" customHeight="1" x14ac:dyDescent="0.25">
      <c r="A1309" s="148">
        <v>3.5199999999999998E-8</v>
      </c>
      <c r="B1309" s="149" t="s">
        <v>23443</v>
      </c>
      <c r="C1309" s="149">
        <v>2</v>
      </c>
      <c r="D1309" s="149">
        <v>136898078</v>
      </c>
      <c r="E1309" s="149" t="s">
        <v>23192</v>
      </c>
      <c r="F1309" s="149" t="s">
        <v>23190</v>
      </c>
      <c r="G1309" s="149" t="s">
        <v>144</v>
      </c>
      <c r="H1309" s="149">
        <v>5.5133527223515904</v>
      </c>
      <c r="I1309" s="150" t="s">
        <v>24316</v>
      </c>
      <c r="J1309" s="150" t="s">
        <v>25371</v>
      </c>
      <c r="K1309" s="149">
        <v>14914</v>
      </c>
      <c r="L1309" s="149">
        <v>24</v>
      </c>
      <c r="M1309" s="150" t="s">
        <v>23247</v>
      </c>
      <c r="N1309" s="149">
        <v>0.82</v>
      </c>
      <c r="O1309" s="149" t="s">
        <v>143</v>
      </c>
      <c r="P1309" s="149" t="s">
        <v>144</v>
      </c>
      <c r="S1309" s="149" t="s">
        <v>1093</v>
      </c>
      <c r="T1309" s="148">
        <v>8.6359849132662504E-5</v>
      </c>
    </row>
    <row r="1310" spans="1:20" ht="82.5" customHeight="1" x14ac:dyDescent="0.25">
      <c r="A1310" s="148">
        <v>3.5199999999999998E-8</v>
      </c>
      <c r="B1310" s="149" t="s">
        <v>23443</v>
      </c>
      <c r="C1310" s="149">
        <v>2</v>
      </c>
      <c r="D1310" s="149">
        <v>136898078</v>
      </c>
      <c r="E1310" s="149" t="s">
        <v>23193</v>
      </c>
      <c r="F1310" s="149" t="s">
        <v>23190</v>
      </c>
      <c r="G1310" s="149" t="s">
        <v>144</v>
      </c>
      <c r="H1310" s="149">
        <v>5.5133527223515904</v>
      </c>
      <c r="I1310" s="150" t="s">
        <v>24316</v>
      </c>
      <c r="J1310" s="150" t="s">
        <v>25371</v>
      </c>
      <c r="K1310" s="149">
        <v>14914</v>
      </c>
      <c r="L1310" s="149">
        <v>24</v>
      </c>
      <c r="M1310" s="150" t="s">
        <v>23247</v>
      </c>
      <c r="N1310" s="149">
        <v>0.82</v>
      </c>
      <c r="O1310" s="149" t="s">
        <v>143</v>
      </c>
      <c r="P1310" s="149" t="s">
        <v>144</v>
      </c>
      <c r="S1310" s="149" t="s">
        <v>1093</v>
      </c>
      <c r="T1310" s="148">
        <v>8.6359849132662504E-5</v>
      </c>
    </row>
    <row r="1311" spans="1:20" ht="82.5" customHeight="1" x14ac:dyDescent="0.25">
      <c r="A1311" s="148">
        <v>3.55E-8</v>
      </c>
      <c r="B1311" s="149" t="s">
        <v>23594</v>
      </c>
      <c r="C1311" s="149">
        <v>4</v>
      </c>
      <c r="D1311" s="149">
        <v>14324623</v>
      </c>
      <c r="E1311" s="149" t="s">
        <v>23595</v>
      </c>
      <c r="F1311" s="149" t="s">
        <v>23190</v>
      </c>
      <c r="G1311" s="149" t="s">
        <v>144</v>
      </c>
      <c r="H1311" s="149">
        <v>5.5121165426773597</v>
      </c>
      <c r="I1311" s="150" t="s">
        <v>24332</v>
      </c>
      <c r="J1311" s="150" t="s">
        <v>25372</v>
      </c>
      <c r="K1311" s="149">
        <v>12303</v>
      </c>
      <c r="L1311" s="149">
        <v>23</v>
      </c>
      <c r="M1311" s="150" t="s">
        <v>23596</v>
      </c>
      <c r="N1311" s="149">
        <v>0.68100000000000005</v>
      </c>
    </row>
    <row r="1312" spans="1:20" ht="82.5" customHeight="1" x14ac:dyDescent="0.25">
      <c r="A1312" s="148">
        <v>3.55E-8</v>
      </c>
      <c r="B1312" s="149" t="s">
        <v>23552</v>
      </c>
      <c r="C1312" s="149">
        <v>2</v>
      </c>
      <c r="D1312" s="149">
        <v>136515924</v>
      </c>
      <c r="E1312" s="149" t="s">
        <v>23187</v>
      </c>
      <c r="F1312" s="149" t="s">
        <v>23190</v>
      </c>
      <c r="G1312" s="149" t="s">
        <v>144</v>
      </c>
      <c r="H1312" s="149">
        <v>5.5121058134886898</v>
      </c>
      <c r="I1312" s="150" t="s">
        <v>24324</v>
      </c>
      <c r="J1312" s="150" t="s">
        <v>25373</v>
      </c>
      <c r="K1312" s="149">
        <v>12157</v>
      </c>
      <c r="L1312" s="149">
        <v>22</v>
      </c>
      <c r="M1312" s="150" t="s">
        <v>23528</v>
      </c>
      <c r="N1312" s="149">
        <v>0.79700000000000004</v>
      </c>
      <c r="O1312" s="149" t="s">
        <v>143</v>
      </c>
      <c r="P1312" s="149" t="s">
        <v>144</v>
      </c>
      <c r="Q1312" s="149" t="s">
        <v>14</v>
      </c>
      <c r="R1312" s="149">
        <v>7.0415801530147003E-3</v>
      </c>
      <c r="S1312" s="149" t="s">
        <v>14</v>
      </c>
      <c r="T1312" s="149">
        <v>7.0415801530147003E-3</v>
      </c>
    </row>
    <row r="1313" spans="1:20" ht="82.5" customHeight="1" x14ac:dyDescent="0.25">
      <c r="A1313" s="148">
        <v>3.55E-8</v>
      </c>
      <c r="B1313" s="149" t="s">
        <v>23553</v>
      </c>
      <c r="C1313" s="149">
        <v>2</v>
      </c>
      <c r="D1313" s="149">
        <v>136515859</v>
      </c>
      <c r="E1313" s="149" t="s">
        <v>23187</v>
      </c>
      <c r="F1313" s="149" t="s">
        <v>23201</v>
      </c>
      <c r="G1313" s="149" t="s">
        <v>143</v>
      </c>
      <c r="H1313" s="149">
        <v>5.5121058134886898</v>
      </c>
      <c r="I1313" s="150" t="s">
        <v>24324</v>
      </c>
      <c r="J1313" s="150" t="s">
        <v>25373</v>
      </c>
      <c r="K1313" s="149">
        <v>12157</v>
      </c>
      <c r="L1313" s="149">
        <v>22</v>
      </c>
      <c r="M1313" s="150" t="s">
        <v>23419</v>
      </c>
      <c r="N1313" s="149">
        <v>0.79700000000000004</v>
      </c>
      <c r="O1313" s="149" t="s">
        <v>144</v>
      </c>
      <c r="P1313" s="149" t="s">
        <v>143</v>
      </c>
      <c r="Q1313" s="149" t="s">
        <v>14</v>
      </c>
      <c r="R1313" s="149">
        <v>7.0388013443409003E-3</v>
      </c>
      <c r="S1313" s="149" t="s">
        <v>14</v>
      </c>
      <c r="T1313" s="149">
        <v>7.0388013443409003E-3</v>
      </c>
    </row>
    <row r="1314" spans="1:20" ht="82.5" customHeight="1" x14ac:dyDescent="0.25">
      <c r="A1314" s="148">
        <v>3.5700000000000002E-8</v>
      </c>
      <c r="B1314" s="149" t="s">
        <v>23600</v>
      </c>
      <c r="C1314" s="149">
        <v>12</v>
      </c>
      <c r="D1314" s="149">
        <v>100305117</v>
      </c>
      <c r="E1314" s="149" t="s">
        <v>23385</v>
      </c>
      <c r="F1314" s="149" t="s">
        <v>23204</v>
      </c>
      <c r="G1314" s="149" t="s">
        <v>149</v>
      </c>
      <c r="H1314" s="149">
        <v>-5.5108478114434796</v>
      </c>
      <c r="I1314" s="150" t="s">
        <v>24327</v>
      </c>
      <c r="J1314" s="150" t="s">
        <v>25374</v>
      </c>
      <c r="K1314" s="149">
        <v>15634</v>
      </c>
      <c r="L1314" s="149">
        <v>22</v>
      </c>
      <c r="M1314" s="150" t="s">
        <v>23482</v>
      </c>
      <c r="N1314" s="149">
        <v>0.91300000000000003</v>
      </c>
      <c r="Q1314" s="149" t="s">
        <v>3592</v>
      </c>
    </row>
    <row r="1315" spans="1:20" ht="82.5" customHeight="1" x14ac:dyDescent="0.25">
      <c r="A1315" s="148">
        <v>3.5700000000000002E-8</v>
      </c>
      <c r="B1315" s="149" t="s">
        <v>23597</v>
      </c>
      <c r="C1315" s="149">
        <v>9</v>
      </c>
      <c r="D1315" s="149">
        <v>79110160</v>
      </c>
      <c r="E1315" s="149" t="s">
        <v>23598</v>
      </c>
      <c r="F1315" s="149" t="s">
        <v>23190</v>
      </c>
      <c r="G1315" s="149" t="s">
        <v>143</v>
      </c>
      <c r="H1315" s="149">
        <v>5.5111114321657304</v>
      </c>
      <c r="I1315" s="150" t="s">
        <v>24333</v>
      </c>
      <c r="J1315" s="150" t="s">
        <v>25375</v>
      </c>
      <c r="K1315" s="149">
        <v>3212</v>
      </c>
      <c r="L1315" s="149">
        <v>18</v>
      </c>
      <c r="M1315" s="150" t="s">
        <v>23599</v>
      </c>
      <c r="N1315" s="149">
        <v>0.21099999999999999</v>
      </c>
      <c r="O1315" s="149" t="s">
        <v>143</v>
      </c>
      <c r="P1315" s="149" t="s">
        <v>144</v>
      </c>
      <c r="S1315" s="149" t="s">
        <v>50</v>
      </c>
      <c r="T1315" s="149">
        <v>1.37324609170731E-2</v>
      </c>
    </row>
    <row r="1316" spans="1:20" ht="82.5" customHeight="1" x14ac:dyDescent="0.25">
      <c r="A1316" s="148">
        <v>3.5800000000000003E-8</v>
      </c>
      <c r="B1316" s="149" t="s">
        <v>23490</v>
      </c>
      <c r="C1316" s="149">
        <v>2</v>
      </c>
      <c r="D1316" s="149">
        <v>136895508</v>
      </c>
      <c r="E1316" s="149" t="s">
        <v>23187</v>
      </c>
      <c r="F1316" s="149" t="s">
        <v>23190</v>
      </c>
      <c r="G1316" s="149" t="s">
        <v>144</v>
      </c>
      <c r="H1316" s="149">
        <v>5.5105733262295198</v>
      </c>
      <c r="I1316" s="150" t="s">
        <v>24316</v>
      </c>
      <c r="J1316" s="150" t="s">
        <v>25376</v>
      </c>
      <c r="K1316" s="149">
        <v>14777</v>
      </c>
      <c r="L1316" s="149">
        <v>24</v>
      </c>
      <c r="M1316" s="150" t="s">
        <v>23247</v>
      </c>
      <c r="N1316" s="149">
        <v>0.81100000000000005</v>
      </c>
      <c r="O1316" s="149" t="s">
        <v>143</v>
      </c>
      <c r="P1316" s="149" t="s">
        <v>144</v>
      </c>
      <c r="Q1316" s="149" t="s">
        <v>14</v>
      </c>
      <c r="R1316" s="149">
        <v>4.135599786224E-4</v>
      </c>
      <c r="S1316" s="149" t="s">
        <v>1093</v>
      </c>
      <c r="T1316" s="148">
        <v>8.9955145036572896E-5</v>
      </c>
    </row>
    <row r="1317" spans="1:20" ht="82.5" customHeight="1" x14ac:dyDescent="0.25">
      <c r="A1317" s="148">
        <v>3.6099999999999999E-8</v>
      </c>
      <c r="B1317" s="149" t="s">
        <v>6972</v>
      </c>
      <c r="C1317" s="149">
        <v>2</v>
      </c>
      <c r="D1317" s="149">
        <v>136550109</v>
      </c>
      <c r="E1317" s="149" t="s">
        <v>23221</v>
      </c>
      <c r="F1317" s="149" t="s">
        <v>23188</v>
      </c>
      <c r="G1317" s="149" t="s">
        <v>154</v>
      </c>
      <c r="H1317" s="149">
        <v>5.5088643003780602</v>
      </c>
      <c r="I1317" s="150" t="s">
        <v>24316</v>
      </c>
      <c r="J1317" s="150" t="s">
        <v>25377</v>
      </c>
      <c r="K1317" s="149">
        <v>17990</v>
      </c>
      <c r="L1317" s="149">
        <v>24</v>
      </c>
      <c r="M1317" s="150" t="s">
        <v>23213</v>
      </c>
      <c r="N1317" s="149">
        <v>0.97299999999999998</v>
      </c>
      <c r="O1317" s="149" t="s">
        <v>154</v>
      </c>
      <c r="P1317" s="149" t="s">
        <v>149</v>
      </c>
      <c r="S1317" s="149" t="s">
        <v>14</v>
      </c>
      <c r="T1317" s="148">
        <v>3.1091267004429202E-6</v>
      </c>
    </row>
    <row r="1318" spans="1:20" ht="82.5" customHeight="1" x14ac:dyDescent="0.25">
      <c r="A1318" s="148">
        <v>3.6099999999999999E-8</v>
      </c>
      <c r="B1318" s="149" t="s">
        <v>23601</v>
      </c>
      <c r="C1318" s="149">
        <v>2</v>
      </c>
      <c r="D1318" s="149">
        <v>136578194</v>
      </c>
      <c r="E1318" s="149" t="s">
        <v>23191</v>
      </c>
      <c r="F1318" s="149" t="s">
        <v>23236</v>
      </c>
      <c r="G1318" s="149" t="s">
        <v>154</v>
      </c>
      <c r="H1318" s="149">
        <v>5.5087133352058402</v>
      </c>
      <c r="I1318" s="150" t="s">
        <v>24316</v>
      </c>
      <c r="J1318" s="150" t="s">
        <v>25378</v>
      </c>
      <c r="K1318" s="149">
        <v>16313</v>
      </c>
      <c r="L1318" s="149">
        <v>24</v>
      </c>
      <c r="M1318" s="150" t="s">
        <v>23189</v>
      </c>
      <c r="N1318" s="149">
        <v>0.89500000000000002</v>
      </c>
      <c r="O1318" s="149" t="s">
        <v>143</v>
      </c>
      <c r="P1318" s="149" t="s">
        <v>154</v>
      </c>
      <c r="S1318" s="149" t="s">
        <v>2008</v>
      </c>
      <c r="T1318" s="149">
        <v>5.7840566063015004E-3</v>
      </c>
    </row>
    <row r="1319" spans="1:20" ht="82.5" customHeight="1" x14ac:dyDescent="0.25">
      <c r="A1319" s="148">
        <v>3.6400000000000002E-8</v>
      </c>
      <c r="B1319" s="149" t="s">
        <v>23327</v>
      </c>
      <c r="C1319" s="149">
        <v>2</v>
      </c>
      <c r="D1319" s="149">
        <v>135429288</v>
      </c>
      <c r="E1319" s="149" t="s">
        <v>23191</v>
      </c>
      <c r="F1319" s="149" t="s">
        <v>23201</v>
      </c>
      <c r="G1319" s="149" t="s">
        <v>144</v>
      </c>
      <c r="H1319" s="149">
        <v>5.5075322719720896</v>
      </c>
      <c r="I1319" s="150" t="s">
        <v>24316</v>
      </c>
      <c r="J1319" s="150" t="s">
        <v>25379</v>
      </c>
      <c r="K1319" s="149">
        <v>16312</v>
      </c>
      <c r="L1319" s="149">
        <v>24</v>
      </c>
      <c r="M1319" s="150" t="s">
        <v>23209</v>
      </c>
      <c r="N1319" s="149">
        <v>0.89500000000000002</v>
      </c>
    </row>
    <row r="1320" spans="1:20" ht="82.5" customHeight="1" x14ac:dyDescent="0.25">
      <c r="A1320" s="148">
        <v>3.6799999999999999E-8</v>
      </c>
      <c r="B1320" s="149" t="s">
        <v>23429</v>
      </c>
      <c r="C1320" s="149">
        <v>2</v>
      </c>
      <c r="D1320" s="149">
        <v>136633011</v>
      </c>
      <c r="E1320" s="149" t="s">
        <v>23187</v>
      </c>
      <c r="F1320" s="149" t="s">
        <v>23243</v>
      </c>
      <c r="G1320" s="149" t="s">
        <v>144</v>
      </c>
      <c r="H1320" s="149">
        <v>5.5055004669598597</v>
      </c>
      <c r="I1320" s="150" t="s">
        <v>24316</v>
      </c>
      <c r="J1320" s="150" t="s">
        <v>25380</v>
      </c>
      <c r="K1320" s="149">
        <v>14778</v>
      </c>
      <c r="L1320" s="149">
        <v>24</v>
      </c>
      <c r="M1320" s="150" t="s">
        <v>23189</v>
      </c>
      <c r="N1320" s="149">
        <v>0.81100000000000005</v>
      </c>
      <c r="O1320" s="149" t="s">
        <v>154</v>
      </c>
      <c r="P1320" s="149" t="s">
        <v>144</v>
      </c>
      <c r="Q1320" s="149" t="s">
        <v>14</v>
      </c>
      <c r="R1320" s="149">
        <v>2.2320766801750901E-2</v>
      </c>
      <c r="S1320" s="149" t="s">
        <v>929</v>
      </c>
      <c r="T1320" s="149">
        <v>1.5206662957654999E-3</v>
      </c>
    </row>
    <row r="1321" spans="1:20" ht="82.5" customHeight="1" x14ac:dyDescent="0.25">
      <c r="A1321" s="148">
        <v>3.69E-8</v>
      </c>
      <c r="B1321" s="149" t="s">
        <v>23448</v>
      </c>
      <c r="C1321" s="149">
        <v>2</v>
      </c>
      <c r="D1321" s="149">
        <v>136659495</v>
      </c>
      <c r="E1321" s="149" t="s">
        <v>23187</v>
      </c>
      <c r="F1321" s="149" t="s">
        <v>23188</v>
      </c>
      <c r="G1321" s="149" t="s">
        <v>154</v>
      </c>
      <c r="H1321" s="149">
        <v>5.5049948561384703</v>
      </c>
      <c r="I1321" s="150" t="s">
        <v>24316</v>
      </c>
      <c r="J1321" s="150" t="s">
        <v>25381</v>
      </c>
      <c r="K1321" s="149">
        <v>14777</v>
      </c>
      <c r="L1321" s="149">
        <v>24</v>
      </c>
      <c r="M1321" s="150" t="s">
        <v>23194</v>
      </c>
      <c r="N1321" s="149">
        <v>0.81100000000000005</v>
      </c>
      <c r="O1321" s="149" t="s">
        <v>149</v>
      </c>
      <c r="P1321" s="149" t="s">
        <v>154</v>
      </c>
      <c r="Q1321" s="149" t="s">
        <v>14</v>
      </c>
      <c r="R1321" s="149">
        <v>9.9935513667939006E-3</v>
      </c>
      <c r="S1321" s="149" t="s">
        <v>2437</v>
      </c>
      <c r="T1321" s="149">
        <v>2.0846098852610002E-3</v>
      </c>
    </row>
    <row r="1322" spans="1:20" ht="82.5" customHeight="1" x14ac:dyDescent="0.25">
      <c r="A1322" s="148">
        <v>3.69E-8</v>
      </c>
      <c r="B1322" s="149" t="s">
        <v>23456</v>
      </c>
      <c r="C1322" s="149">
        <v>2</v>
      </c>
      <c r="D1322" s="149">
        <v>136901513</v>
      </c>
      <c r="E1322" s="149" t="s">
        <v>23187</v>
      </c>
      <c r="F1322" s="149" t="s">
        <v>23204</v>
      </c>
      <c r="G1322" s="149" t="s">
        <v>149</v>
      </c>
      <c r="H1322" s="149">
        <v>5.50529168494886</v>
      </c>
      <c r="I1322" s="150" t="s">
        <v>24316</v>
      </c>
      <c r="J1322" s="150" t="s">
        <v>25382</v>
      </c>
      <c r="K1322" s="149">
        <v>14778</v>
      </c>
      <c r="L1322" s="149">
        <v>24</v>
      </c>
      <c r="M1322" s="150" t="s">
        <v>23189</v>
      </c>
      <c r="N1322" s="149">
        <v>0.81100000000000005</v>
      </c>
      <c r="O1322" s="149" t="s">
        <v>154</v>
      </c>
      <c r="P1322" s="149" t="s">
        <v>149</v>
      </c>
      <c r="Q1322" s="149" t="s">
        <v>14</v>
      </c>
      <c r="R1322" s="149">
        <v>3.8320692562558E-3</v>
      </c>
      <c r="S1322" s="149" t="s">
        <v>602</v>
      </c>
      <c r="T1322" s="149">
        <v>2.4414407445252999E-3</v>
      </c>
    </row>
    <row r="1323" spans="1:20" ht="82.5" customHeight="1" x14ac:dyDescent="0.25">
      <c r="A1323" s="148">
        <v>3.7E-8</v>
      </c>
      <c r="B1323" s="149" t="s">
        <v>16482</v>
      </c>
      <c r="C1323" s="149">
        <v>2</v>
      </c>
      <c r="D1323" s="149">
        <v>136413359</v>
      </c>
      <c r="E1323" s="149" t="s">
        <v>23221</v>
      </c>
      <c r="F1323" s="149" t="s">
        <v>23188</v>
      </c>
      <c r="G1323" s="149" t="s">
        <v>154</v>
      </c>
      <c r="H1323" s="149">
        <v>5.5046068100846002</v>
      </c>
      <c r="I1323" s="150" t="s">
        <v>24316</v>
      </c>
      <c r="J1323" s="150" t="s">
        <v>25383</v>
      </c>
      <c r="K1323" s="149">
        <v>17990</v>
      </c>
      <c r="L1323" s="149">
        <v>24</v>
      </c>
      <c r="M1323" s="150" t="s">
        <v>23189</v>
      </c>
      <c r="N1323" s="149">
        <v>0.97299999999999998</v>
      </c>
      <c r="O1323" s="149" t="s">
        <v>149</v>
      </c>
      <c r="P1323" s="149" t="s">
        <v>154</v>
      </c>
      <c r="S1323" s="149" t="s">
        <v>14</v>
      </c>
      <c r="T1323" s="148">
        <v>7.9909865104582006E-6</v>
      </c>
    </row>
    <row r="1324" spans="1:20" ht="82.5" customHeight="1" x14ac:dyDescent="0.25">
      <c r="A1324" s="148">
        <v>3.7E-8</v>
      </c>
      <c r="B1324" s="149" t="s">
        <v>23443</v>
      </c>
      <c r="C1324" s="149">
        <v>2</v>
      </c>
      <c r="D1324" s="149">
        <v>136898078</v>
      </c>
      <c r="E1324" s="149" t="s">
        <v>23187</v>
      </c>
      <c r="F1324" s="149" t="s">
        <v>23190</v>
      </c>
      <c r="G1324" s="149" t="s">
        <v>144</v>
      </c>
      <c r="H1324" s="149">
        <v>5.5047479955702396</v>
      </c>
      <c r="I1324" s="150" t="s">
        <v>24316</v>
      </c>
      <c r="J1324" s="150" t="s">
        <v>25384</v>
      </c>
      <c r="K1324" s="149">
        <v>14777</v>
      </c>
      <c r="L1324" s="149">
        <v>24</v>
      </c>
      <c r="M1324" s="150" t="s">
        <v>23247</v>
      </c>
      <c r="N1324" s="149">
        <v>0.81100000000000005</v>
      </c>
      <c r="O1324" s="149" t="s">
        <v>143</v>
      </c>
      <c r="P1324" s="149" t="s">
        <v>144</v>
      </c>
      <c r="Q1324" s="149" t="s">
        <v>14</v>
      </c>
      <c r="R1324" s="149">
        <v>4.3086672964300001E-4</v>
      </c>
      <c r="S1324" s="149" t="s">
        <v>1093</v>
      </c>
      <c r="T1324" s="148">
        <v>8.6359849132662504E-5</v>
      </c>
    </row>
    <row r="1325" spans="1:20" ht="82.5" customHeight="1" x14ac:dyDescent="0.25">
      <c r="A1325" s="148">
        <v>3.7900000000000002E-8</v>
      </c>
      <c r="B1325" s="149" t="s">
        <v>23602</v>
      </c>
      <c r="C1325" s="149">
        <v>12</v>
      </c>
      <c r="D1325" s="149">
        <v>100411075</v>
      </c>
      <c r="E1325" s="149" t="s">
        <v>23385</v>
      </c>
      <c r="F1325" s="149" t="s">
        <v>23190</v>
      </c>
      <c r="G1325" s="149" t="s">
        <v>144</v>
      </c>
      <c r="H1325" s="149">
        <v>-5.50029542299482</v>
      </c>
      <c r="I1325" s="150" t="s">
        <v>24325</v>
      </c>
      <c r="J1325" s="150" t="s">
        <v>25385</v>
      </c>
      <c r="K1325" s="149">
        <v>15743</v>
      </c>
      <c r="L1325" s="149">
        <v>23</v>
      </c>
      <c r="M1325" s="150" t="s">
        <v>23469</v>
      </c>
      <c r="N1325" s="149">
        <v>0.91500000000000004</v>
      </c>
      <c r="Q1325" s="149" t="s">
        <v>3592</v>
      </c>
    </row>
    <row r="1326" spans="1:20" ht="82.5" customHeight="1" x14ac:dyDescent="0.25">
      <c r="A1326" s="148">
        <v>3.8000000000000003E-8</v>
      </c>
      <c r="B1326" s="149" t="s">
        <v>14715</v>
      </c>
      <c r="C1326" s="149">
        <v>2</v>
      </c>
      <c r="D1326" s="149">
        <v>136474098</v>
      </c>
      <c r="E1326" s="149" t="s">
        <v>23221</v>
      </c>
      <c r="F1326" s="149" t="s">
        <v>23228</v>
      </c>
      <c r="G1326" s="149" t="s">
        <v>143</v>
      </c>
      <c r="H1326" s="149">
        <v>5.4997624372865896</v>
      </c>
      <c r="I1326" s="150" t="s">
        <v>24316</v>
      </c>
      <c r="J1326" s="150" t="s">
        <v>25386</v>
      </c>
      <c r="K1326" s="149">
        <v>17990</v>
      </c>
      <c r="L1326" s="149">
        <v>24</v>
      </c>
      <c r="M1326" s="150" t="s">
        <v>23213</v>
      </c>
      <c r="N1326" s="149">
        <v>0.97299999999999998</v>
      </c>
      <c r="O1326" s="149" t="s">
        <v>143</v>
      </c>
      <c r="P1326" s="149" t="s">
        <v>149</v>
      </c>
      <c r="S1326" s="149" t="s">
        <v>14</v>
      </c>
      <c r="T1326" s="148">
        <v>7.05705806443594E-6</v>
      </c>
    </row>
    <row r="1327" spans="1:20" ht="82.5" customHeight="1" x14ac:dyDescent="0.25">
      <c r="A1327" s="148">
        <v>3.84E-8</v>
      </c>
      <c r="B1327" s="149" t="s">
        <v>23431</v>
      </c>
      <c r="C1327" s="149">
        <v>12</v>
      </c>
      <c r="D1327" s="149">
        <v>100552813</v>
      </c>
      <c r="E1327" s="149" t="s">
        <v>23516</v>
      </c>
      <c r="F1327" s="149" t="s">
        <v>23204</v>
      </c>
      <c r="G1327" s="149" t="s">
        <v>149</v>
      </c>
      <c r="H1327" s="149">
        <v>-5.4978898600689297</v>
      </c>
      <c r="I1327" s="150" t="s">
        <v>24321</v>
      </c>
      <c r="J1327" s="150" t="s">
        <v>25387</v>
      </c>
      <c r="K1327" s="149">
        <v>15426</v>
      </c>
      <c r="L1327" s="149">
        <v>21</v>
      </c>
      <c r="M1327" s="150" t="s">
        <v>23394</v>
      </c>
      <c r="N1327" s="149">
        <v>0.93</v>
      </c>
    </row>
    <row r="1328" spans="1:20" ht="82.5" customHeight="1" x14ac:dyDescent="0.25">
      <c r="A1328" s="148">
        <v>3.84E-8</v>
      </c>
      <c r="B1328" s="149" t="s">
        <v>23436</v>
      </c>
      <c r="C1328" s="149">
        <v>12</v>
      </c>
      <c r="D1328" s="149">
        <v>100598625</v>
      </c>
      <c r="E1328" s="149" t="s">
        <v>23516</v>
      </c>
      <c r="F1328" s="149" t="s">
        <v>23204</v>
      </c>
      <c r="G1328" s="149" t="s">
        <v>149</v>
      </c>
      <c r="H1328" s="149">
        <v>-5.4980618604182503</v>
      </c>
      <c r="I1328" s="150" t="s">
        <v>24320</v>
      </c>
      <c r="J1328" s="150" t="s">
        <v>25388</v>
      </c>
      <c r="K1328" s="149">
        <v>15316</v>
      </c>
      <c r="L1328" s="149">
        <v>20</v>
      </c>
      <c r="M1328" s="150" t="s">
        <v>23386</v>
      </c>
      <c r="N1328" s="149">
        <v>0.92800000000000005</v>
      </c>
    </row>
    <row r="1329" spans="1:20" ht="82.5" customHeight="1" x14ac:dyDescent="0.25">
      <c r="A1329" s="148">
        <v>3.8700000000000002E-8</v>
      </c>
      <c r="B1329" s="149" t="s">
        <v>23580</v>
      </c>
      <c r="C1329" s="149">
        <v>2</v>
      </c>
      <c r="D1329" s="149">
        <v>136520186</v>
      </c>
      <c r="E1329" s="149" t="s">
        <v>23187</v>
      </c>
      <c r="F1329" s="149" t="s">
        <v>23232</v>
      </c>
      <c r="G1329" s="149" t="s">
        <v>144</v>
      </c>
      <c r="H1329" s="149">
        <v>5.49677665839799</v>
      </c>
      <c r="I1329" s="150" t="s">
        <v>24324</v>
      </c>
      <c r="J1329" s="150" t="s">
        <v>25389</v>
      </c>
      <c r="K1329" s="149">
        <v>12157</v>
      </c>
      <c r="L1329" s="149">
        <v>22</v>
      </c>
      <c r="M1329" s="150" t="s">
        <v>23419</v>
      </c>
      <c r="N1329" s="149">
        <v>0.79700000000000004</v>
      </c>
      <c r="O1329" s="149" t="s">
        <v>149</v>
      </c>
      <c r="P1329" s="149" t="s">
        <v>144</v>
      </c>
      <c r="Q1329" s="149" t="s">
        <v>14</v>
      </c>
      <c r="R1329" s="149">
        <v>7.0950633025432999E-3</v>
      </c>
      <c r="S1329" s="149" t="s">
        <v>14</v>
      </c>
      <c r="T1329" s="149">
        <v>7.0950633025432999E-3</v>
      </c>
    </row>
    <row r="1330" spans="1:20" ht="82.5" customHeight="1" x14ac:dyDescent="0.25">
      <c r="A1330" s="148">
        <v>3.8899999999999998E-8</v>
      </c>
      <c r="B1330" s="149" t="s">
        <v>23603</v>
      </c>
      <c r="C1330" s="149">
        <v>12</v>
      </c>
      <c r="D1330" s="149">
        <v>100318337</v>
      </c>
      <c r="E1330" s="149" t="s">
        <v>23385</v>
      </c>
      <c r="F1330" s="149" t="s">
        <v>23236</v>
      </c>
      <c r="G1330" s="149" t="s">
        <v>154</v>
      </c>
      <c r="H1330" s="149">
        <v>-5.49571711634065</v>
      </c>
      <c r="I1330" s="150" t="s">
        <v>24325</v>
      </c>
      <c r="J1330" s="150" t="s">
        <v>25390</v>
      </c>
      <c r="K1330" s="149">
        <v>15742</v>
      </c>
      <c r="L1330" s="149">
        <v>23</v>
      </c>
      <c r="M1330" s="150" t="s">
        <v>23587</v>
      </c>
      <c r="N1330" s="149">
        <v>0.91500000000000004</v>
      </c>
      <c r="Q1330" s="149" t="s">
        <v>3592</v>
      </c>
    </row>
    <row r="1331" spans="1:20" ht="82.5" customHeight="1" x14ac:dyDescent="0.25">
      <c r="A1331" s="148">
        <v>3.9099999999999999E-8</v>
      </c>
      <c r="B1331" s="149" t="s">
        <v>15941</v>
      </c>
      <c r="C1331" s="149">
        <v>2</v>
      </c>
      <c r="D1331" s="149">
        <v>136410299</v>
      </c>
      <c r="E1331" s="149" t="s">
        <v>23221</v>
      </c>
      <c r="F1331" s="149" t="s">
        <v>23201</v>
      </c>
      <c r="G1331" s="149" t="s">
        <v>143</v>
      </c>
      <c r="H1331" s="149">
        <v>5.4947626886863601</v>
      </c>
      <c r="I1331" s="150" t="s">
        <v>24316</v>
      </c>
      <c r="J1331" s="150" t="s">
        <v>25391</v>
      </c>
      <c r="K1331" s="149">
        <v>17990</v>
      </c>
      <c r="L1331" s="149">
        <v>24</v>
      </c>
      <c r="M1331" s="150" t="s">
        <v>23189</v>
      </c>
      <c r="N1331" s="149">
        <v>0.97299999999999998</v>
      </c>
      <c r="O1331" s="149" t="s">
        <v>144</v>
      </c>
      <c r="P1331" s="149" t="s">
        <v>143</v>
      </c>
      <c r="S1331" s="149" t="s">
        <v>14</v>
      </c>
      <c r="T1331" s="148">
        <v>7.6936840245886703E-6</v>
      </c>
    </row>
    <row r="1332" spans="1:20" ht="82.5" customHeight="1" x14ac:dyDescent="0.25">
      <c r="A1332" s="148">
        <v>3.9099999999999999E-8</v>
      </c>
      <c r="B1332" s="149" t="s">
        <v>23255</v>
      </c>
      <c r="C1332" s="149">
        <v>2</v>
      </c>
      <c r="D1332" s="149">
        <v>136751849</v>
      </c>
      <c r="E1332" s="149" t="s">
        <v>23221</v>
      </c>
      <c r="F1332" s="149" t="s">
        <v>23226</v>
      </c>
      <c r="G1332" s="149" t="s">
        <v>154</v>
      </c>
      <c r="H1332" s="149">
        <v>5.4948273850234699</v>
      </c>
      <c r="I1332" s="150" t="s">
        <v>24316</v>
      </c>
      <c r="J1332" s="150" t="s">
        <v>25392</v>
      </c>
      <c r="K1332" s="149">
        <v>17985</v>
      </c>
      <c r="L1332" s="149">
        <v>24</v>
      </c>
      <c r="M1332" s="150" t="s">
        <v>23234</v>
      </c>
      <c r="N1332" s="149">
        <v>0.97299999999999998</v>
      </c>
      <c r="O1332" s="149" t="s">
        <v>144</v>
      </c>
      <c r="P1332" s="149" t="s">
        <v>154</v>
      </c>
      <c r="S1332" s="149" t="s">
        <v>673</v>
      </c>
      <c r="T1332" s="149">
        <v>2.04073179955E-3</v>
      </c>
    </row>
    <row r="1333" spans="1:20" ht="82.5" customHeight="1" x14ac:dyDescent="0.25">
      <c r="A1333" s="148">
        <v>3.92E-8</v>
      </c>
      <c r="B1333" s="149" t="s">
        <v>23550</v>
      </c>
      <c r="C1333" s="149">
        <v>2</v>
      </c>
      <c r="D1333" s="149">
        <v>136522783</v>
      </c>
      <c r="E1333" s="149" t="s">
        <v>23192</v>
      </c>
      <c r="F1333" s="149" t="s">
        <v>23232</v>
      </c>
      <c r="G1333" s="149" t="s">
        <v>144</v>
      </c>
      <c r="H1333" s="149">
        <v>5.4943357828570303</v>
      </c>
      <c r="I1333" s="150" t="s">
        <v>24324</v>
      </c>
      <c r="J1333" s="150" t="s">
        <v>25393</v>
      </c>
      <c r="K1333" s="149">
        <v>12286</v>
      </c>
      <c r="L1333" s="149">
        <v>22</v>
      </c>
      <c r="M1333" s="150" t="s">
        <v>23551</v>
      </c>
      <c r="N1333" s="149">
        <v>0.80600000000000005</v>
      </c>
      <c r="O1333" s="149" t="s">
        <v>149</v>
      </c>
      <c r="P1333" s="149" t="s">
        <v>144</v>
      </c>
      <c r="S1333" s="149" t="s">
        <v>2303</v>
      </c>
      <c r="T1333" s="149">
        <v>1.0965991707446599E-2</v>
      </c>
    </row>
    <row r="1334" spans="1:20" ht="82.5" customHeight="1" x14ac:dyDescent="0.25">
      <c r="A1334" s="148">
        <v>3.92E-8</v>
      </c>
      <c r="B1334" s="149" t="s">
        <v>23550</v>
      </c>
      <c r="C1334" s="149">
        <v>2</v>
      </c>
      <c r="D1334" s="149">
        <v>136522783</v>
      </c>
      <c r="E1334" s="149" t="s">
        <v>23193</v>
      </c>
      <c r="F1334" s="149" t="s">
        <v>23232</v>
      </c>
      <c r="G1334" s="149" t="s">
        <v>144</v>
      </c>
      <c r="H1334" s="149">
        <v>5.4943357828570303</v>
      </c>
      <c r="I1334" s="150" t="s">
        <v>24324</v>
      </c>
      <c r="J1334" s="150" t="s">
        <v>25393</v>
      </c>
      <c r="K1334" s="149">
        <v>12286</v>
      </c>
      <c r="L1334" s="149">
        <v>22</v>
      </c>
      <c r="M1334" s="150" t="s">
        <v>23551</v>
      </c>
      <c r="N1334" s="149">
        <v>0.80600000000000005</v>
      </c>
      <c r="O1334" s="149" t="s">
        <v>149</v>
      </c>
      <c r="P1334" s="149" t="s">
        <v>144</v>
      </c>
      <c r="S1334" s="149" t="s">
        <v>2303</v>
      </c>
      <c r="T1334" s="149">
        <v>1.0965991707446599E-2</v>
      </c>
    </row>
    <row r="1335" spans="1:20" ht="82.5" customHeight="1" x14ac:dyDescent="0.25">
      <c r="A1335" s="148">
        <v>3.9300000000000001E-8</v>
      </c>
      <c r="B1335" s="149" t="s">
        <v>23604</v>
      </c>
      <c r="C1335" s="149">
        <v>12</v>
      </c>
      <c r="D1335" s="149">
        <v>100429535</v>
      </c>
      <c r="E1335" s="149" t="s">
        <v>23385</v>
      </c>
      <c r="F1335" s="149" t="s">
        <v>23190</v>
      </c>
      <c r="G1335" s="149" t="s">
        <v>144</v>
      </c>
      <c r="H1335" s="149">
        <v>-5.4938683328445501</v>
      </c>
      <c r="I1335" s="150" t="s">
        <v>24320</v>
      </c>
      <c r="J1335" s="150" t="s">
        <v>25394</v>
      </c>
      <c r="K1335" s="149">
        <v>15120</v>
      </c>
      <c r="L1335" s="149">
        <v>20</v>
      </c>
      <c r="M1335" s="150" t="s">
        <v>23386</v>
      </c>
      <c r="N1335" s="149">
        <v>0.91700000000000004</v>
      </c>
      <c r="Q1335" s="149" t="s">
        <v>3592</v>
      </c>
    </row>
    <row r="1336" spans="1:20" ht="82.5" customHeight="1" x14ac:dyDescent="0.25">
      <c r="A1336" s="148">
        <v>3.9599999999999997E-8</v>
      </c>
      <c r="B1336" s="149" t="s">
        <v>23457</v>
      </c>
      <c r="C1336" s="149">
        <v>12</v>
      </c>
      <c r="D1336" s="149">
        <v>100577526</v>
      </c>
      <c r="E1336" s="149" t="s">
        <v>23516</v>
      </c>
      <c r="F1336" s="149" t="s">
        <v>23212</v>
      </c>
      <c r="G1336" s="149" t="s">
        <v>149</v>
      </c>
      <c r="H1336" s="149">
        <v>-5.4925009011074</v>
      </c>
      <c r="I1336" s="150" t="s">
        <v>24321</v>
      </c>
      <c r="J1336" s="150" t="s">
        <v>25395</v>
      </c>
      <c r="K1336" s="149">
        <v>15426</v>
      </c>
      <c r="L1336" s="149">
        <v>21</v>
      </c>
      <c r="M1336" s="150" t="s">
        <v>23394</v>
      </c>
      <c r="N1336" s="149">
        <v>0.93</v>
      </c>
    </row>
    <row r="1337" spans="1:20" ht="82.5" customHeight="1" x14ac:dyDescent="0.25">
      <c r="A1337" s="148">
        <v>3.9799999999999999E-8</v>
      </c>
      <c r="B1337" s="149" t="s">
        <v>23605</v>
      </c>
      <c r="C1337" s="149">
        <v>12</v>
      </c>
      <c r="D1337" s="149">
        <v>100517118</v>
      </c>
      <c r="E1337" s="149" t="s">
        <v>23385</v>
      </c>
      <c r="F1337" s="149" t="s">
        <v>23188</v>
      </c>
      <c r="G1337" s="149" t="s">
        <v>154</v>
      </c>
      <c r="H1337" s="149">
        <v>-5.4917886366544204</v>
      </c>
      <c r="I1337" s="150" t="s">
        <v>24321</v>
      </c>
      <c r="J1337" s="150" t="s">
        <v>25396</v>
      </c>
      <c r="K1337" s="149">
        <v>15229</v>
      </c>
      <c r="L1337" s="149">
        <v>21</v>
      </c>
      <c r="M1337" s="150" t="s">
        <v>23394</v>
      </c>
      <c r="N1337" s="149">
        <v>0.91900000000000004</v>
      </c>
      <c r="Q1337" s="149" t="s">
        <v>3592</v>
      </c>
    </row>
    <row r="1338" spans="1:20" ht="82.5" customHeight="1" x14ac:dyDescent="0.25">
      <c r="A1338" s="148">
        <v>4.0000000000000001E-8</v>
      </c>
      <c r="B1338" s="149" t="s">
        <v>23467</v>
      </c>
      <c r="C1338" s="149">
        <v>10</v>
      </c>
      <c r="D1338" s="149">
        <v>17019559</v>
      </c>
      <c r="E1338" s="149" t="s">
        <v>23606</v>
      </c>
      <c r="F1338" s="149" t="s">
        <v>23190</v>
      </c>
      <c r="G1338" s="149" t="s">
        <v>144</v>
      </c>
      <c r="H1338" s="149">
        <v>5.4910297377027399</v>
      </c>
      <c r="I1338" s="150" t="s">
        <v>24334</v>
      </c>
      <c r="J1338" s="150" t="s">
        <v>25397</v>
      </c>
      <c r="K1338" s="149">
        <v>13568</v>
      </c>
      <c r="L1338" s="149">
        <v>22</v>
      </c>
      <c r="M1338" s="150" t="s">
        <v>23607</v>
      </c>
      <c r="N1338" s="149">
        <v>0.77400000000000002</v>
      </c>
      <c r="O1338" s="149" t="s">
        <v>143</v>
      </c>
      <c r="P1338" s="149" t="s">
        <v>144</v>
      </c>
      <c r="S1338" s="149" t="s">
        <v>1680</v>
      </c>
      <c r="T1338" s="149">
        <v>1.8668118470335001E-3</v>
      </c>
    </row>
    <row r="1339" spans="1:20" ht="82.5" customHeight="1" x14ac:dyDescent="0.25">
      <c r="A1339" s="148">
        <v>4.0299999999999997E-8</v>
      </c>
      <c r="B1339" s="149" t="s">
        <v>23609</v>
      </c>
      <c r="C1339" s="149">
        <v>12</v>
      </c>
      <c r="D1339" s="149">
        <v>100376315</v>
      </c>
      <c r="E1339" s="149" t="s">
        <v>23385</v>
      </c>
      <c r="F1339" s="149" t="s">
        <v>23242</v>
      </c>
      <c r="G1339" s="149" t="s">
        <v>149</v>
      </c>
      <c r="H1339" s="149">
        <v>-5.4893484200495504</v>
      </c>
      <c r="I1339" s="150" t="s">
        <v>24325</v>
      </c>
      <c r="J1339" s="150" t="s">
        <v>25398</v>
      </c>
      <c r="K1339" s="149">
        <v>15742</v>
      </c>
      <c r="L1339" s="149">
        <v>23</v>
      </c>
      <c r="M1339" s="150" t="s">
        <v>23587</v>
      </c>
      <c r="N1339" s="149">
        <v>0.91500000000000004</v>
      </c>
      <c r="Q1339" s="149" t="s">
        <v>3592</v>
      </c>
    </row>
    <row r="1340" spans="1:20" ht="82.5" customHeight="1" x14ac:dyDescent="0.25">
      <c r="A1340" s="148">
        <v>4.0299999999999997E-8</v>
      </c>
      <c r="B1340" s="149" t="s">
        <v>23608</v>
      </c>
      <c r="C1340" s="149">
        <v>2</v>
      </c>
      <c r="D1340" s="149">
        <v>136511951</v>
      </c>
      <c r="E1340" s="149" t="s">
        <v>23191</v>
      </c>
      <c r="F1340" s="149" t="s">
        <v>23226</v>
      </c>
      <c r="G1340" s="149" t="s">
        <v>154</v>
      </c>
      <c r="H1340" s="149">
        <v>5.4894962597899601</v>
      </c>
      <c r="I1340" s="150" t="s">
        <v>24324</v>
      </c>
      <c r="J1340" s="150" t="s">
        <v>25399</v>
      </c>
      <c r="K1340" s="149">
        <v>13623</v>
      </c>
      <c r="L1340" s="149">
        <v>22</v>
      </c>
      <c r="M1340" s="150" t="s">
        <v>23419</v>
      </c>
      <c r="N1340" s="149">
        <v>0.88700000000000001</v>
      </c>
      <c r="O1340" s="149" t="s">
        <v>144</v>
      </c>
      <c r="P1340" s="149" t="s">
        <v>154</v>
      </c>
      <c r="S1340" s="149" t="s">
        <v>736</v>
      </c>
      <c r="T1340" s="149">
        <v>4.7171293441057001E-3</v>
      </c>
    </row>
    <row r="1341" spans="1:20" ht="82.5" customHeight="1" x14ac:dyDescent="0.25">
      <c r="A1341" s="148">
        <v>4.06E-8</v>
      </c>
      <c r="B1341" s="149" t="s">
        <v>23610</v>
      </c>
      <c r="C1341" s="149">
        <v>12</v>
      </c>
      <c r="D1341" s="149">
        <v>100517474</v>
      </c>
      <c r="E1341" s="149" t="s">
        <v>23385</v>
      </c>
      <c r="F1341" s="149" t="s">
        <v>23236</v>
      </c>
      <c r="G1341" s="149" t="s">
        <v>154</v>
      </c>
      <c r="H1341" s="149">
        <v>-5.4884244937553097</v>
      </c>
      <c r="I1341" s="150" t="s">
        <v>24321</v>
      </c>
      <c r="J1341" s="150" t="s">
        <v>25400</v>
      </c>
      <c r="K1341" s="149">
        <v>15229</v>
      </c>
      <c r="L1341" s="149">
        <v>21</v>
      </c>
      <c r="M1341" s="150" t="s">
        <v>23394</v>
      </c>
      <c r="N1341" s="149">
        <v>0.91900000000000004</v>
      </c>
      <c r="Q1341" s="149" t="s">
        <v>3592</v>
      </c>
    </row>
    <row r="1342" spans="1:20" ht="82.5" customHeight="1" x14ac:dyDescent="0.25">
      <c r="A1342" s="148">
        <v>4.06E-8</v>
      </c>
      <c r="B1342" s="149" t="s">
        <v>23244</v>
      </c>
      <c r="C1342" s="149">
        <v>2</v>
      </c>
      <c r="D1342" s="149">
        <v>136402117</v>
      </c>
      <c r="E1342" s="149" t="s">
        <v>23221</v>
      </c>
      <c r="F1342" s="149" t="s">
        <v>23190</v>
      </c>
      <c r="G1342" s="149" t="s">
        <v>144</v>
      </c>
      <c r="H1342" s="149">
        <v>5.4882435308443798</v>
      </c>
      <c r="I1342" s="150" t="s">
        <v>24316</v>
      </c>
      <c r="J1342" s="150" t="s">
        <v>25401</v>
      </c>
      <c r="K1342" s="149">
        <v>17990</v>
      </c>
      <c r="L1342" s="149">
        <v>24</v>
      </c>
      <c r="M1342" s="150" t="s">
        <v>23189</v>
      </c>
      <c r="N1342" s="149">
        <v>0.97299999999999998</v>
      </c>
      <c r="O1342" s="149" t="s">
        <v>143</v>
      </c>
      <c r="P1342" s="149" t="s">
        <v>144</v>
      </c>
      <c r="S1342" s="149" t="s">
        <v>14</v>
      </c>
      <c r="T1342" s="148">
        <v>2.8391531064071499E-6</v>
      </c>
    </row>
    <row r="1343" spans="1:20" ht="82.5" customHeight="1" x14ac:dyDescent="0.25">
      <c r="A1343" s="148">
        <v>4.07E-8</v>
      </c>
      <c r="B1343" s="149" t="s">
        <v>9937</v>
      </c>
      <c r="C1343" s="149">
        <v>2</v>
      </c>
      <c r="D1343" s="149">
        <v>136502792</v>
      </c>
      <c r="E1343" s="149" t="s">
        <v>23221</v>
      </c>
      <c r="F1343" s="149" t="s">
        <v>23226</v>
      </c>
      <c r="G1343" s="149" t="s">
        <v>154</v>
      </c>
      <c r="H1343" s="149">
        <v>5.4876809235540698</v>
      </c>
      <c r="I1343" s="150" t="s">
        <v>24316</v>
      </c>
      <c r="J1343" s="150" t="s">
        <v>25402</v>
      </c>
      <c r="K1343" s="149">
        <v>17990</v>
      </c>
      <c r="L1343" s="149">
        <v>24</v>
      </c>
      <c r="M1343" s="150" t="s">
        <v>23189</v>
      </c>
      <c r="N1343" s="149">
        <v>0.97299999999999998</v>
      </c>
      <c r="O1343" s="149" t="s">
        <v>154</v>
      </c>
      <c r="P1343" s="149" t="s">
        <v>144</v>
      </c>
      <c r="S1343" s="149" t="s">
        <v>14</v>
      </c>
      <c r="T1343" s="148">
        <v>4.5510567228391097E-6</v>
      </c>
    </row>
    <row r="1344" spans="1:20" ht="82.5" customHeight="1" x14ac:dyDescent="0.25">
      <c r="A1344" s="148">
        <v>4.0800000000000001E-8</v>
      </c>
      <c r="B1344" s="149" t="s">
        <v>8731</v>
      </c>
      <c r="C1344" s="149">
        <v>2</v>
      </c>
      <c r="D1344" s="149">
        <v>136551694</v>
      </c>
      <c r="E1344" s="149" t="s">
        <v>23221</v>
      </c>
      <c r="F1344" s="149" t="s">
        <v>23188</v>
      </c>
      <c r="G1344" s="149" t="s">
        <v>154</v>
      </c>
      <c r="H1344" s="149">
        <v>5.48752016395356</v>
      </c>
      <c r="I1344" s="150" t="s">
        <v>24316</v>
      </c>
      <c r="J1344" s="150" t="s">
        <v>25403</v>
      </c>
      <c r="K1344" s="149">
        <v>17989</v>
      </c>
      <c r="L1344" s="149">
        <v>24</v>
      </c>
      <c r="M1344" s="150" t="s">
        <v>23209</v>
      </c>
      <c r="N1344" s="149">
        <v>0.97299999999999998</v>
      </c>
      <c r="O1344" s="149" t="s">
        <v>154</v>
      </c>
      <c r="P1344" s="149" t="s">
        <v>149</v>
      </c>
      <c r="S1344" s="149" t="s">
        <v>14</v>
      </c>
      <c r="T1344" s="148">
        <v>3.9192584499535196E-6</v>
      </c>
    </row>
    <row r="1345" spans="1:20" ht="82.5" customHeight="1" x14ac:dyDescent="0.25">
      <c r="A1345" s="148">
        <v>4.1000000000000003E-8</v>
      </c>
      <c r="B1345" s="149" t="s">
        <v>23463</v>
      </c>
      <c r="C1345" s="149">
        <v>12</v>
      </c>
      <c r="D1345" s="149">
        <v>100482866</v>
      </c>
      <c r="E1345" s="149" t="s">
        <v>23516</v>
      </c>
      <c r="F1345" s="149" t="s">
        <v>23201</v>
      </c>
      <c r="G1345" s="149" t="s">
        <v>143</v>
      </c>
      <c r="H1345" s="149">
        <v>-5.4866838483114098</v>
      </c>
      <c r="I1345" s="150" t="s">
        <v>24320</v>
      </c>
      <c r="J1345" s="150" t="s">
        <v>25404</v>
      </c>
      <c r="K1345" s="149">
        <v>15316</v>
      </c>
      <c r="L1345" s="149">
        <v>20</v>
      </c>
      <c r="M1345" s="150" t="s">
        <v>23386</v>
      </c>
      <c r="N1345" s="149">
        <v>0.92800000000000005</v>
      </c>
    </row>
    <row r="1346" spans="1:20" ht="82.5" customHeight="1" x14ac:dyDescent="0.25">
      <c r="A1346" s="148">
        <v>4.1000000000000003E-8</v>
      </c>
      <c r="B1346" s="149" t="s">
        <v>23552</v>
      </c>
      <c r="C1346" s="149">
        <v>2</v>
      </c>
      <c r="D1346" s="149">
        <v>136515924</v>
      </c>
      <c r="E1346" s="149" t="s">
        <v>23192</v>
      </c>
      <c r="F1346" s="149" t="s">
        <v>23190</v>
      </c>
      <c r="G1346" s="149" t="s">
        <v>144</v>
      </c>
      <c r="H1346" s="149">
        <v>5.4865720349939302</v>
      </c>
      <c r="I1346" s="150" t="s">
        <v>24324</v>
      </c>
      <c r="J1346" s="150" t="s">
        <v>25405</v>
      </c>
      <c r="K1346" s="149">
        <v>12287</v>
      </c>
      <c r="L1346" s="149">
        <v>22</v>
      </c>
      <c r="M1346" s="150" t="s">
        <v>23528</v>
      </c>
      <c r="N1346" s="149">
        <v>0.80600000000000005</v>
      </c>
      <c r="O1346" s="149" t="s">
        <v>143</v>
      </c>
      <c r="P1346" s="149" t="s">
        <v>144</v>
      </c>
      <c r="S1346" s="149" t="s">
        <v>14</v>
      </c>
      <c r="T1346" s="149">
        <v>7.0415801530147003E-3</v>
      </c>
    </row>
    <row r="1347" spans="1:20" ht="82.5" customHeight="1" x14ac:dyDescent="0.25">
      <c r="A1347" s="148">
        <v>4.1000000000000003E-8</v>
      </c>
      <c r="B1347" s="149" t="s">
        <v>23552</v>
      </c>
      <c r="C1347" s="149">
        <v>2</v>
      </c>
      <c r="D1347" s="149">
        <v>136515924</v>
      </c>
      <c r="E1347" s="149" t="s">
        <v>23193</v>
      </c>
      <c r="F1347" s="149" t="s">
        <v>23190</v>
      </c>
      <c r="G1347" s="149" t="s">
        <v>144</v>
      </c>
      <c r="H1347" s="149">
        <v>5.4865720349939302</v>
      </c>
      <c r="I1347" s="150" t="s">
        <v>24324</v>
      </c>
      <c r="J1347" s="150" t="s">
        <v>25405</v>
      </c>
      <c r="K1347" s="149">
        <v>12287</v>
      </c>
      <c r="L1347" s="149">
        <v>22</v>
      </c>
      <c r="M1347" s="150" t="s">
        <v>23528</v>
      </c>
      <c r="N1347" s="149">
        <v>0.80600000000000005</v>
      </c>
      <c r="O1347" s="149" t="s">
        <v>143</v>
      </c>
      <c r="P1347" s="149" t="s">
        <v>144</v>
      </c>
      <c r="S1347" s="149" t="s">
        <v>14</v>
      </c>
      <c r="T1347" s="149">
        <v>7.0415801530147003E-3</v>
      </c>
    </row>
    <row r="1348" spans="1:20" ht="82.5" customHeight="1" x14ac:dyDescent="0.25">
      <c r="A1348" s="148">
        <v>4.1000000000000003E-8</v>
      </c>
      <c r="B1348" s="149" t="s">
        <v>23553</v>
      </c>
      <c r="C1348" s="149">
        <v>2</v>
      </c>
      <c r="D1348" s="149">
        <v>136515859</v>
      </c>
      <c r="E1348" s="149" t="s">
        <v>23192</v>
      </c>
      <c r="F1348" s="149" t="s">
        <v>23201</v>
      </c>
      <c r="G1348" s="149" t="s">
        <v>143</v>
      </c>
      <c r="H1348" s="149">
        <v>5.4865720349939302</v>
      </c>
      <c r="I1348" s="150" t="s">
        <v>24324</v>
      </c>
      <c r="J1348" s="150" t="s">
        <v>25405</v>
      </c>
      <c r="K1348" s="149">
        <v>12287</v>
      </c>
      <c r="L1348" s="149">
        <v>22</v>
      </c>
      <c r="M1348" s="150" t="s">
        <v>23419</v>
      </c>
      <c r="N1348" s="149">
        <v>0.80600000000000005</v>
      </c>
      <c r="O1348" s="149" t="s">
        <v>144</v>
      </c>
      <c r="P1348" s="149" t="s">
        <v>143</v>
      </c>
      <c r="S1348" s="149" t="s">
        <v>14</v>
      </c>
      <c r="T1348" s="149">
        <v>7.0388013443409003E-3</v>
      </c>
    </row>
    <row r="1349" spans="1:20" ht="82.5" customHeight="1" x14ac:dyDescent="0.25">
      <c r="A1349" s="148">
        <v>4.1000000000000003E-8</v>
      </c>
      <c r="B1349" s="149" t="s">
        <v>23553</v>
      </c>
      <c r="C1349" s="149">
        <v>2</v>
      </c>
      <c r="D1349" s="149">
        <v>136515859</v>
      </c>
      <c r="E1349" s="149" t="s">
        <v>23193</v>
      </c>
      <c r="F1349" s="149" t="s">
        <v>23201</v>
      </c>
      <c r="G1349" s="149" t="s">
        <v>143</v>
      </c>
      <c r="H1349" s="149">
        <v>5.4865720349939302</v>
      </c>
      <c r="I1349" s="150" t="s">
        <v>24324</v>
      </c>
      <c r="J1349" s="150" t="s">
        <v>25405</v>
      </c>
      <c r="K1349" s="149">
        <v>12287</v>
      </c>
      <c r="L1349" s="149">
        <v>22</v>
      </c>
      <c r="M1349" s="150" t="s">
        <v>23419</v>
      </c>
      <c r="N1349" s="149">
        <v>0.80600000000000005</v>
      </c>
      <c r="O1349" s="149" t="s">
        <v>144</v>
      </c>
      <c r="P1349" s="149" t="s">
        <v>143</v>
      </c>
      <c r="S1349" s="149" t="s">
        <v>14</v>
      </c>
      <c r="T1349" s="149">
        <v>7.0388013443409003E-3</v>
      </c>
    </row>
    <row r="1350" spans="1:20" ht="82.5" customHeight="1" x14ac:dyDescent="0.25">
      <c r="A1350" s="148">
        <v>4.1000000000000003E-8</v>
      </c>
      <c r="B1350" s="149" t="s">
        <v>23611</v>
      </c>
      <c r="C1350" s="149">
        <v>9</v>
      </c>
      <c r="D1350" s="149">
        <v>79113554</v>
      </c>
      <c r="E1350" s="149" t="s">
        <v>23598</v>
      </c>
      <c r="F1350" s="149" t="s">
        <v>23212</v>
      </c>
      <c r="G1350" s="149" t="s">
        <v>144</v>
      </c>
      <c r="H1350" s="149">
        <v>5.4866101138879397</v>
      </c>
      <c r="I1350" s="150" t="s">
        <v>24333</v>
      </c>
      <c r="J1350" s="150" t="s">
        <v>25406</v>
      </c>
      <c r="K1350" s="149">
        <v>3212</v>
      </c>
      <c r="L1350" s="149">
        <v>18</v>
      </c>
      <c r="M1350" s="150" t="s">
        <v>23599</v>
      </c>
      <c r="N1350" s="149">
        <v>0.21099999999999999</v>
      </c>
      <c r="O1350" s="149" t="s">
        <v>144</v>
      </c>
      <c r="P1350" s="149" t="s">
        <v>149</v>
      </c>
      <c r="S1350" s="149" t="s">
        <v>50</v>
      </c>
      <c r="T1350" s="149">
        <v>1.4018696369090001E-2</v>
      </c>
    </row>
    <row r="1351" spans="1:20" ht="82.5" customHeight="1" x14ac:dyDescent="0.25">
      <c r="A1351" s="148">
        <v>4.1099999999999997E-8</v>
      </c>
      <c r="B1351" s="149" t="s">
        <v>23580</v>
      </c>
      <c r="C1351" s="149">
        <v>2</v>
      </c>
      <c r="D1351" s="149">
        <v>136520186</v>
      </c>
      <c r="E1351" s="149" t="s">
        <v>23192</v>
      </c>
      <c r="F1351" s="149" t="s">
        <v>23232</v>
      </c>
      <c r="G1351" s="149" t="s">
        <v>144</v>
      </c>
      <c r="H1351" s="149">
        <v>5.4861667322674901</v>
      </c>
      <c r="I1351" s="150" t="s">
        <v>24324</v>
      </c>
      <c r="J1351" s="150" t="s">
        <v>25407</v>
      </c>
      <c r="K1351" s="149">
        <v>12287</v>
      </c>
      <c r="L1351" s="149">
        <v>22</v>
      </c>
      <c r="M1351" s="150" t="s">
        <v>23419</v>
      </c>
      <c r="N1351" s="149">
        <v>0.80600000000000005</v>
      </c>
      <c r="O1351" s="149" t="s">
        <v>149</v>
      </c>
      <c r="P1351" s="149" t="s">
        <v>144</v>
      </c>
      <c r="S1351" s="149" t="s">
        <v>14</v>
      </c>
      <c r="T1351" s="149">
        <v>7.0950633025432999E-3</v>
      </c>
    </row>
    <row r="1352" spans="1:20" ht="82.5" customHeight="1" x14ac:dyDescent="0.25">
      <c r="A1352" s="148">
        <v>4.1099999999999997E-8</v>
      </c>
      <c r="B1352" s="149" t="s">
        <v>23580</v>
      </c>
      <c r="C1352" s="149">
        <v>2</v>
      </c>
      <c r="D1352" s="149">
        <v>136520186</v>
      </c>
      <c r="E1352" s="149" t="s">
        <v>23193</v>
      </c>
      <c r="F1352" s="149" t="s">
        <v>23232</v>
      </c>
      <c r="G1352" s="149" t="s">
        <v>144</v>
      </c>
      <c r="H1352" s="149">
        <v>5.4861667322674901</v>
      </c>
      <c r="I1352" s="150" t="s">
        <v>24324</v>
      </c>
      <c r="J1352" s="150" t="s">
        <v>25407</v>
      </c>
      <c r="K1352" s="149">
        <v>12287</v>
      </c>
      <c r="L1352" s="149">
        <v>22</v>
      </c>
      <c r="M1352" s="150" t="s">
        <v>23419</v>
      </c>
      <c r="N1352" s="149">
        <v>0.80600000000000005</v>
      </c>
      <c r="O1352" s="149" t="s">
        <v>149</v>
      </c>
      <c r="P1352" s="149" t="s">
        <v>144</v>
      </c>
      <c r="S1352" s="149" t="s">
        <v>14</v>
      </c>
      <c r="T1352" s="149">
        <v>7.0950633025432999E-3</v>
      </c>
    </row>
    <row r="1353" spans="1:20" ht="82.5" customHeight="1" x14ac:dyDescent="0.25">
      <c r="A1353" s="148">
        <v>4.1199999999999998E-8</v>
      </c>
      <c r="B1353" s="149" t="s">
        <v>23432</v>
      </c>
      <c r="C1353" s="149">
        <v>12</v>
      </c>
      <c r="D1353" s="149">
        <v>100558751</v>
      </c>
      <c r="E1353" s="149" t="s">
        <v>23516</v>
      </c>
      <c r="F1353" s="149" t="s">
        <v>23201</v>
      </c>
      <c r="G1353" s="149" t="s">
        <v>143</v>
      </c>
      <c r="H1353" s="149">
        <v>-5.4854441788411803</v>
      </c>
      <c r="I1353" s="150" t="s">
        <v>24321</v>
      </c>
      <c r="J1353" s="150" t="s">
        <v>25408</v>
      </c>
      <c r="K1353" s="149">
        <v>15426</v>
      </c>
      <c r="L1353" s="149">
        <v>21</v>
      </c>
      <c r="M1353" s="150" t="s">
        <v>23394</v>
      </c>
      <c r="N1353" s="149">
        <v>0.93</v>
      </c>
    </row>
    <row r="1354" spans="1:20" ht="82.5" customHeight="1" x14ac:dyDescent="0.25">
      <c r="A1354" s="148">
        <v>4.14E-8</v>
      </c>
      <c r="B1354" s="149" t="s">
        <v>23612</v>
      </c>
      <c r="C1354" s="149">
        <v>12</v>
      </c>
      <c r="D1354" s="149">
        <v>100358887</v>
      </c>
      <c r="E1354" s="149" t="s">
        <v>23385</v>
      </c>
      <c r="F1354" s="149" t="s">
        <v>23190</v>
      </c>
      <c r="G1354" s="149" t="s">
        <v>144</v>
      </c>
      <c r="H1354" s="149">
        <v>-5.4846885122109201</v>
      </c>
      <c r="I1354" s="150" t="s">
        <v>24327</v>
      </c>
      <c r="J1354" s="150" t="s">
        <v>25409</v>
      </c>
      <c r="K1354" s="149">
        <v>15634</v>
      </c>
      <c r="L1354" s="149">
        <v>22</v>
      </c>
      <c r="M1354" s="150" t="s">
        <v>23482</v>
      </c>
      <c r="N1354" s="149">
        <v>0.91300000000000003</v>
      </c>
      <c r="Q1354" s="149" t="s">
        <v>3592</v>
      </c>
    </row>
    <row r="1355" spans="1:20" ht="82.5" customHeight="1" x14ac:dyDescent="0.25">
      <c r="A1355" s="148">
        <v>4.1500000000000001E-8</v>
      </c>
      <c r="B1355" s="149" t="s">
        <v>23456</v>
      </c>
      <c r="C1355" s="149">
        <v>2</v>
      </c>
      <c r="D1355" s="149">
        <v>136901513</v>
      </c>
      <c r="E1355" s="149" t="s">
        <v>23192</v>
      </c>
      <c r="F1355" s="149" t="s">
        <v>23204</v>
      </c>
      <c r="G1355" s="149" t="s">
        <v>149</v>
      </c>
      <c r="H1355" s="149">
        <v>5.4843516329231399</v>
      </c>
      <c r="I1355" s="150" t="s">
        <v>24316</v>
      </c>
      <c r="J1355" s="150" t="s">
        <v>25410</v>
      </c>
      <c r="K1355" s="149">
        <v>14915</v>
      </c>
      <c r="L1355" s="149">
        <v>24</v>
      </c>
      <c r="M1355" s="150" t="s">
        <v>23189</v>
      </c>
      <c r="N1355" s="149">
        <v>0.82</v>
      </c>
      <c r="O1355" s="149" t="s">
        <v>154</v>
      </c>
      <c r="P1355" s="149" t="s">
        <v>149</v>
      </c>
      <c r="S1355" s="149" t="s">
        <v>602</v>
      </c>
      <c r="T1355" s="149">
        <v>2.4414407445252999E-3</v>
      </c>
    </row>
    <row r="1356" spans="1:20" ht="82.5" customHeight="1" x14ac:dyDescent="0.25">
      <c r="A1356" s="148">
        <v>4.1500000000000001E-8</v>
      </c>
      <c r="B1356" s="149" t="s">
        <v>23456</v>
      </c>
      <c r="C1356" s="149">
        <v>2</v>
      </c>
      <c r="D1356" s="149">
        <v>136901513</v>
      </c>
      <c r="E1356" s="149" t="s">
        <v>23193</v>
      </c>
      <c r="F1356" s="149" t="s">
        <v>23204</v>
      </c>
      <c r="G1356" s="149" t="s">
        <v>149</v>
      </c>
      <c r="H1356" s="149">
        <v>5.4843516329231399</v>
      </c>
      <c r="I1356" s="150" t="s">
        <v>24316</v>
      </c>
      <c r="J1356" s="150" t="s">
        <v>25410</v>
      </c>
      <c r="K1356" s="149">
        <v>14915</v>
      </c>
      <c r="L1356" s="149">
        <v>24</v>
      </c>
      <c r="M1356" s="150" t="s">
        <v>23189</v>
      </c>
      <c r="N1356" s="149">
        <v>0.82</v>
      </c>
      <c r="O1356" s="149" t="s">
        <v>154</v>
      </c>
      <c r="P1356" s="149" t="s">
        <v>149</v>
      </c>
      <c r="S1356" s="149" t="s">
        <v>602</v>
      </c>
      <c r="T1356" s="149">
        <v>2.4414407445252999E-3</v>
      </c>
    </row>
    <row r="1357" spans="1:20" ht="82.5" customHeight="1" x14ac:dyDescent="0.25">
      <c r="A1357" s="148">
        <v>4.1600000000000002E-8</v>
      </c>
      <c r="B1357" s="149" t="s">
        <v>5728</v>
      </c>
      <c r="C1357" s="149">
        <v>2</v>
      </c>
      <c r="D1357" s="149">
        <v>136494186</v>
      </c>
      <c r="E1357" s="149" t="s">
        <v>23221</v>
      </c>
      <c r="F1357" s="149" t="s">
        <v>23190</v>
      </c>
      <c r="G1357" s="149" t="s">
        <v>144</v>
      </c>
      <c r="H1357" s="149">
        <v>5.48400534634869</v>
      </c>
      <c r="I1357" s="150" t="s">
        <v>24316</v>
      </c>
      <c r="J1357" s="150" t="s">
        <v>25411</v>
      </c>
      <c r="K1357" s="149">
        <v>17990</v>
      </c>
      <c r="L1357" s="149">
        <v>24</v>
      </c>
      <c r="M1357" s="150" t="s">
        <v>23189</v>
      </c>
      <c r="N1357" s="149">
        <v>0.97299999999999998</v>
      </c>
      <c r="O1357" s="149" t="s">
        <v>144</v>
      </c>
      <c r="P1357" s="149" t="s">
        <v>143</v>
      </c>
      <c r="S1357" s="149" t="s">
        <v>14</v>
      </c>
      <c r="T1357" s="148">
        <v>2.5188482834569999E-6</v>
      </c>
    </row>
    <row r="1358" spans="1:20" ht="82.5" customHeight="1" x14ac:dyDescent="0.25">
      <c r="A1358" s="148">
        <v>4.2300000000000002E-8</v>
      </c>
      <c r="B1358" s="149" t="s">
        <v>23613</v>
      </c>
      <c r="C1358" s="149">
        <v>12</v>
      </c>
      <c r="D1358" s="149">
        <v>100438139</v>
      </c>
      <c r="E1358" s="149" t="s">
        <v>23385</v>
      </c>
      <c r="F1358" s="149" t="s">
        <v>23232</v>
      </c>
      <c r="G1358" s="149" t="s">
        <v>144</v>
      </c>
      <c r="H1358" s="149">
        <v>-5.4809738391490797</v>
      </c>
      <c r="I1358" s="150" t="s">
        <v>24321</v>
      </c>
      <c r="J1358" s="150" t="s">
        <v>25412</v>
      </c>
      <c r="K1358" s="149">
        <v>15229</v>
      </c>
      <c r="L1358" s="149">
        <v>21</v>
      </c>
      <c r="M1358" s="150" t="s">
        <v>23394</v>
      </c>
      <c r="N1358" s="149">
        <v>0.91900000000000004</v>
      </c>
      <c r="Q1358" s="149" t="s">
        <v>3592</v>
      </c>
    </row>
    <row r="1359" spans="1:20" ht="82.5" customHeight="1" x14ac:dyDescent="0.25">
      <c r="A1359" s="148">
        <v>4.2599999999999998E-8</v>
      </c>
      <c r="B1359" s="149" t="s">
        <v>23614</v>
      </c>
      <c r="C1359" s="149">
        <v>19</v>
      </c>
      <c r="D1359" s="149">
        <v>47985753</v>
      </c>
      <c r="E1359" s="149" t="s">
        <v>23615</v>
      </c>
      <c r="F1359" s="149" t="s">
        <v>23190</v>
      </c>
      <c r="G1359" s="149" t="s">
        <v>144</v>
      </c>
      <c r="H1359" s="149">
        <v>5.4798816223143101</v>
      </c>
      <c r="I1359" s="150" t="s">
        <v>24335</v>
      </c>
      <c r="J1359" s="150" t="s">
        <v>25413</v>
      </c>
      <c r="K1359" s="149">
        <v>5787</v>
      </c>
      <c r="L1359" s="149">
        <v>22</v>
      </c>
      <c r="M1359" s="150" t="s">
        <v>23616</v>
      </c>
      <c r="N1359" s="149">
        <v>0.39600000000000002</v>
      </c>
      <c r="O1359" s="149" t="s">
        <v>144</v>
      </c>
      <c r="P1359" s="149" t="s">
        <v>143</v>
      </c>
      <c r="Q1359" s="149" t="s">
        <v>2437</v>
      </c>
      <c r="R1359" s="149">
        <v>5.0790208186578402E-2</v>
      </c>
      <c r="S1359" s="149" t="s">
        <v>2700</v>
      </c>
      <c r="T1359" s="149">
        <v>3.1723712536036799E-2</v>
      </c>
    </row>
    <row r="1360" spans="1:20" ht="82.5" customHeight="1" x14ac:dyDescent="0.25">
      <c r="A1360" s="148">
        <v>4.3299999999999997E-8</v>
      </c>
      <c r="B1360" s="149" t="s">
        <v>10105</v>
      </c>
      <c r="C1360" s="149">
        <v>2</v>
      </c>
      <c r="D1360" s="149">
        <v>136503157</v>
      </c>
      <c r="E1360" s="149" t="s">
        <v>23221</v>
      </c>
      <c r="F1360" s="149" t="s">
        <v>23201</v>
      </c>
      <c r="G1360" s="149" t="s">
        <v>143</v>
      </c>
      <c r="H1360" s="149">
        <v>5.4769954214559204</v>
      </c>
      <c r="I1360" s="150" t="s">
        <v>24316</v>
      </c>
      <c r="J1360" s="150" t="s">
        <v>25414</v>
      </c>
      <c r="K1360" s="149">
        <v>17990</v>
      </c>
      <c r="L1360" s="149">
        <v>24</v>
      </c>
      <c r="M1360" s="150" t="s">
        <v>23189</v>
      </c>
      <c r="N1360" s="149">
        <v>0.97299999999999998</v>
      </c>
      <c r="O1360" s="149" t="s">
        <v>143</v>
      </c>
      <c r="P1360" s="149" t="s">
        <v>144</v>
      </c>
      <c r="S1360" s="149" t="s">
        <v>14</v>
      </c>
      <c r="T1360" s="148">
        <v>4.65071063227051E-6</v>
      </c>
    </row>
    <row r="1361" spans="1:20" ht="82.5" customHeight="1" x14ac:dyDescent="0.25">
      <c r="A1361" s="148">
        <v>4.3299999999999997E-8</v>
      </c>
      <c r="B1361" s="149" t="s">
        <v>23263</v>
      </c>
      <c r="C1361" s="149">
        <v>2</v>
      </c>
      <c r="D1361" s="149">
        <v>136873549</v>
      </c>
      <c r="E1361" s="149" t="s">
        <v>23221</v>
      </c>
      <c r="F1361" s="149" t="s">
        <v>23228</v>
      </c>
      <c r="G1361" s="149" t="s">
        <v>143</v>
      </c>
      <c r="H1361" s="149">
        <v>5.4766810396558903</v>
      </c>
      <c r="I1361" s="150" t="s">
        <v>24316</v>
      </c>
      <c r="J1361" s="150" t="s">
        <v>25415</v>
      </c>
      <c r="K1361" s="149">
        <v>17990</v>
      </c>
      <c r="L1361" s="149">
        <v>24</v>
      </c>
      <c r="M1361" s="150" t="s">
        <v>23189</v>
      </c>
      <c r="N1361" s="149">
        <v>0.97299999999999998</v>
      </c>
    </row>
    <row r="1362" spans="1:20" ht="82.5" customHeight="1" x14ac:dyDescent="0.25">
      <c r="A1362" s="148">
        <v>4.4199999999999999E-8</v>
      </c>
      <c r="B1362" s="149" t="s">
        <v>23617</v>
      </c>
      <c r="C1362" s="149">
        <v>14</v>
      </c>
      <c r="D1362" s="149">
        <v>39306809</v>
      </c>
      <c r="E1362" s="149" t="s">
        <v>23618</v>
      </c>
      <c r="F1362" s="149" t="s">
        <v>23243</v>
      </c>
      <c r="G1362" s="149" t="s">
        <v>144</v>
      </c>
      <c r="H1362" s="149">
        <v>-5.4731218987268901</v>
      </c>
      <c r="I1362" s="150" t="s">
        <v>24322</v>
      </c>
      <c r="J1362" s="150" t="s">
        <v>25416</v>
      </c>
      <c r="K1362" s="149">
        <v>7389</v>
      </c>
      <c r="L1362" s="149">
        <v>22</v>
      </c>
      <c r="M1362" s="150" t="s">
        <v>23400</v>
      </c>
      <c r="N1362" s="149">
        <v>0.439</v>
      </c>
      <c r="O1362" s="149" t="s">
        <v>154</v>
      </c>
      <c r="P1362" s="149" t="s">
        <v>144</v>
      </c>
      <c r="S1362" s="149" t="s">
        <v>2700</v>
      </c>
      <c r="T1362" s="149">
        <v>4.6882623725307002E-3</v>
      </c>
    </row>
    <row r="1363" spans="1:20" ht="82.5" customHeight="1" x14ac:dyDescent="0.25">
      <c r="A1363" s="148">
        <v>4.4700000000000003E-8</v>
      </c>
      <c r="B1363" s="149" t="s">
        <v>23461</v>
      </c>
      <c r="C1363" s="149">
        <v>12</v>
      </c>
      <c r="D1363" s="149">
        <v>100556000</v>
      </c>
      <c r="E1363" s="149" t="s">
        <v>23516</v>
      </c>
      <c r="F1363" s="149" t="s">
        <v>23190</v>
      </c>
      <c r="G1363" s="149" t="s">
        <v>144</v>
      </c>
      <c r="H1363" s="149">
        <v>-5.4712615305819199</v>
      </c>
      <c r="I1363" s="150" t="s">
        <v>24320</v>
      </c>
      <c r="J1363" s="150" t="s">
        <v>25417</v>
      </c>
      <c r="K1363" s="149">
        <v>15313</v>
      </c>
      <c r="L1363" s="149">
        <v>20</v>
      </c>
      <c r="M1363" s="150" t="s">
        <v>23462</v>
      </c>
      <c r="N1363" s="149">
        <v>0.92800000000000005</v>
      </c>
    </row>
    <row r="1364" spans="1:20" ht="82.5" customHeight="1" x14ac:dyDescent="0.25">
      <c r="A1364" s="148">
        <v>4.4700000000000003E-8</v>
      </c>
      <c r="B1364" s="149" t="s">
        <v>23492</v>
      </c>
      <c r="C1364" s="149">
        <v>2</v>
      </c>
      <c r="D1364" s="149">
        <v>135778656</v>
      </c>
      <c r="E1364" s="149" t="s">
        <v>23191</v>
      </c>
      <c r="F1364" s="149" t="s">
        <v>23226</v>
      </c>
      <c r="G1364" s="149" t="s">
        <v>154</v>
      </c>
      <c r="H1364" s="149">
        <v>5.4711582194929402</v>
      </c>
      <c r="I1364" s="150" t="s">
        <v>24316</v>
      </c>
      <c r="J1364" s="150" t="s">
        <v>25418</v>
      </c>
      <c r="K1364" s="149">
        <v>16312</v>
      </c>
      <c r="L1364" s="149">
        <v>24</v>
      </c>
      <c r="M1364" s="150" t="s">
        <v>23211</v>
      </c>
      <c r="N1364" s="149">
        <v>0.89500000000000002</v>
      </c>
      <c r="O1364" s="149" t="s">
        <v>144</v>
      </c>
      <c r="P1364" s="149" t="s">
        <v>154</v>
      </c>
      <c r="S1364" s="149" t="s">
        <v>508</v>
      </c>
      <c r="T1364" s="149">
        <v>1.3866023184501001E-3</v>
      </c>
    </row>
    <row r="1365" spans="1:20" ht="82.5" customHeight="1" x14ac:dyDescent="0.25">
      <c r="A1365" s="148">
        <v>4.5200000000000001E-8</v>
      </c>
      <c r="B1365" s="149" t="s">
        <v>23619</v>
      </c>
      <c r="C1365" s="149">
        <v>2</v>
      </c>
      <c r="D1365" s="149">
        <v>136578040</v>
      </c>
      <c r="E1365" s="149" t="s">
        <v>23191</v>
      </c>
      <c r="F1365" s="149" t="s">
        <v>23190</v>
      </c>
      <c r="G1365" s="149" t="s">
        <v>144</v>
      </c>
      <c r="H1365" s="149">
        <v>5.4692052405807701</v>
      </c>
      <c r="I1365" s="150" t="s">
        <v>24316</v>
      </c>
      <c r="J1365" s="150" t="s">
        <v>25419</v>
      </c>
      <c r="K1365" s="149">
        <v>16313</v>
      </c>
      <c r="L1365" s="149">
        <v>24</v>
      </c>
      <c r="M1365" s="150" t="s">
        <v>23189</v>
      </c>
      <c r="N1365" s="149">
        <v>0.89500000000000002</v>
      </c>
      <c r="O1365" s="149" t="s">
        <v>143</v>
      </c>
      <c r="P1365" s="149" t="s">
        <v>144</v>
      </c>
      <c r="S1365" s="149" t="s">
        <v>2008</v>
      </c>
      <c r="T1365" s="149">
        <v>5.8144799770985002E-3</v>
      </c>
    </row>
    <row r="1366" spans="1:20" ht="82.5" customHeight="1" x14ac:dyDescent="0.25">
      <c r="A1366" s="148">
        <v>4.5499999999999997E-8</v>
      </c>
      <c r="B1366" s="149" t="s">
        <v>23483</v>
      </c>
      <c r="C1366" s="149">
        <v>2</v>
      </c>
      <c r="D1366" s="149">
        <v>136926719</v>
      </c>
      <c r="E1366" s="149" t="s">
        <v>23187</v>
      </c>
      <c r="F1366" s="149" t="s">
        <v>23212</v>
      </c>
      <c r="G1366" s="149" t="s">
        <v>149</v>
      </c>
      <c r="H1366" s="149">
        <v>5.4680017745431098</v>
      </c>
      <c r="I1366" s="150" t="s">
        <v>24316</v>
      </c>
      <c r="J1366" s="150" t="s">
        <v>25420</v>
      </c>
      <c r="K1366" s="149">
        <v>14778</v>
      </c>
      <c r="L1366" s="149">
        <v>24</v>
      </c>
      <c r="M1366" s="150" t="s">
        <v>23189</v>
      </c>
      <c r="N1366" s="149">
        <v>0.81100000000000005</v>
      </c>
      <c r="O1366" s="149" t="s">
        <v>144</v>
      </c>
      <c r="P1366" s="149" t="s">
        <v>149</v>
      </c>
      <c r="Q1366" s="149" t="s">
        <v>14</v>
      </c>
      <c r="R1366" s="149">
        <v>1.2564196689677E-3</v>
      </c>
      <c r="S1366" s="149" t="s">
        <v>1093</v>
      </c>
      <c r="T1366" s="149">
        <v>3.9484114700569998E-4</v>
      </c>
    </row>
    <row r="1367" spans="1:20" ht="82.5" customHeight="1" x14ac:dyDescent="0.25">
      <c r="A1367" s="148">
        <v>4.5599999999999998E-8</v>
      </c>
      <c r="B1367" s="149" t="s">
        <v>23620</v>
      </c>
      <c r="C1367" s="149">
        <v>12</v>
      </c>
      <c r="D1367" s="149">
        <v>100376184</v>
      </c>
      <c r="E1367" s="149" t="s">
        <v>23385</v>
      </c>
      <c r="F1367" s="149" t="s">
        <v>23201</v>
      </c>
      <c r="G1367" s="149" t="s">
        <v>143</v>
      </c>
      <c r="H1367" s="149">
        <v>-5.4675471492583902</v>
      </c>
      <c r="I1367" s="150" t="s">
        <v>24325</v>
      </c>
      <c r="J1367" s="150" t="s">
        <v>25421</v>
      </c>
      <c r="K1367" s="149">
        <v>15742</v>
      </c>
      <c r="L1367" s="149">
        <v>23</v>
      </c>
      <c r="M1367" s="150" t="s">
        <v>23587</v>
      </c>
      <c r="N1367" s="149">
        <v>0.91500000000000004</v>
      </c>
      <c r="Q1367" s="149" t="s">
        <v>3592</v>
      </c>
    </row>
    <row r="1368" spans="1:20" ht="82.5" customHeight="1" x14ac:dyDescent="0.25">
      <c r="A1368" s="148">
        <v>4.5699999999999999E-8</v>
      </c>
      <c r="B1368" s="149" t="s">
        <v>23493</v>
      </c>
      <c r="C1368" s="149">
        <v>2</v>
      </c>
      <c r="D1368" s="149">
        <v>136927557</v>
      </c>
      <c r="E1368" s="149" t="s">
        <v>23187</v>
      </c>
      <c r="F1368" s="149" t="s">
        <v>23236</v>
      </c>
      <c r="G1368" s="149" t="s">
        <v>154</v>
      </c>
      <c r="H1368" s="149">
        <v>5.4672655195119004</v>
      </c>
      <c r="I1368" s="150" t="s">
        <v>24316</v>
      </c>
      <c r="J1368" s="150" t="s">
        <v>25422</v>
      </c>
      <c r="K1368" s="149">
        <v>14778</v>
      </c>
      <c r="L1368" s="149">
        <v>24</v>
      </c>
      <c r="M1368" s="150" t="s">
        <v>23189</v>
      </c>
      <c r="N1368" s="149">
        <v>0.81100000000000005</v>
      </c>
      <c r="O1368" s="149" t="s">
        <v>143</v>
      </c>
      <c r="P1368" s="149" t="s">
        <v>154</v>
      </c>
      <c r="Q1368" s="149" t="s">
        <v>14</v>
      </c>
      <c r="R1368" s="149">
        <v>1.2630699081110999E-3</v>
      </c>
      <c r="S1368" s="149" t="s">
        <v>1093</v>
      </c>
      <c r="T1368" s="149">
        <v>3.8498557102469998E-4</v>
      </c>
    </row>
    <row r="1369" spans="1:20" ht="82.5" customHeight="1" x14ac:dyDescent="0.25">
      <c r="A1369" s="148">
        <v>4.58E-8</v>
      </c>
      <c r="B1369" s="149" t="s">
        <v>23490</v>
      </c>
      <c r="C1369" s="149">
        <v>2</v>
      </c>
      <c r="D1369" s="149">
        <v>136895508</v>
      </c>
      <c r="E1369" s="149" t="s">
        <v>23192</v>
      </c>
      <c r="F1369" s="149" t="s">
        <v>23190</v>
      </c>
      <c r="G1369" s="149" t="s">
        <v>144</v>
      </c>
      <c r="H1369" s="149">
        <v>5.4669719159875196</v>
      </c>
      <c r="I1369" s="150" t="s">
        <v>24316</v>
      </c>
      <c r="J1369" s="150" t="s">
        <v>25423</v>
      </c>
      <c r="K1369" s="149">
        <v>14914</v>
      </c>
      <c r="L1369" s="149">
        <v>24</v>
      </c>
      <c r="M1369" s="150" t="s">
        <v>23247</v>
      </c>
      <c r="N1369" s="149">
        <v>0.82</v>
      </c>
      <c r="O1369" s="149" t="s">
        <v>143</v>
      </c>
      <c r="P1369" s="149" t="s">
        <v>144</v>
      </c>
      <c r="S1369" s="149" t="s">
        <v>1093</v>
      </c>
      <c r="T1369" s="148">
        <v>8.9955145036572896E-5</v>
      </c>
    </row>
    <row r="1370" spans="1:20" ht="82.5" customHeight="1" x14ac:dyDescent="0.25">
      <c r="A1370" s="148">
        <v>4.58E-8</v>
      </c>
      <c r="B1370" s="149" t="s">
        <v>23490</v>
      </c>
      <c r="C1370" s="149">
        <v>2</v>
      </c>
      <c r="D1370" s="149">
        <v>136895508</v>
      </c>
      <c r="E1370" s="149" t="s">
        <v>23193</v>
      </c>
      <c r="F1370" s="149" t="s">
        <v>23190</v>
      </c>
      <c r="G1370" s="149" t="s">
        <v>144</v>
      </c>
      <c r="H1370" s="149">
        <v>5.4669719159875196</v>
      </c>
      <c r="I1370" s="150" t="s">
        <v>24316</v>
      </c>
      <c r="J1370" s="150" t="s">
        <v>25423</v>
      </c>
      <c r="K1370" s="149">
        <v>14914</v>
      </c>
      <c r="L1370" s="149">
        <v>24</v>
      </c>
      <c r="M1370" s="150" t="s">
        <v>23247</v>
      </c>
      <c r="N1370" s="149">
        <v>0.82</v>
      </c>
      <c r="O1370" s="149" t="s">
        <v>143</v>
      </c>
      <c r="P1370" s="149" t="s">
        <v>144</v>
      </c>
      <c r="S1370" s="149" t="s">
        <v>1093</v>
      </c>
      <c r="T1370" s="148">
        <v>8.9955145036572896E-5</v>
      </c>
    </row>
    <row r="1371" spans="1:20" ht="82.5" customHeight="1" x14ac:dyDescent="0.25">
      <c r="A1371" s="148">
        <v>4.5900000000000001E-8</v>
      </c>
      <c r="B1371" s="149" t="s">
        <v>23583</v>
      </c>
      <c r="C1371" s="149">
        <v>2</v>
      </c>
      <c r="D1371" s="149">
        <v>136509573</v>
      </c>
      <c r="E1371" s="149" t="s">
        <v>23187</v>
      </c>
      <c r="F1371" s="149" t="s">
        <v>23188</v>
      </c>
      <c r="G1371" s="149" t="s">
        <v>154</v>
      </c>
      <c r="H1371" s="149">
        <v>5.4664258472886003</v>
      </c>
      <c r="I1371" s="150" t="s">
        <v>24324</v>
      </c>
      <c r="J1371" s="150" t="s">
        <v>25424</v>
      </c>
      <c r="K1371" s="149">
        <v>12157</v>
      </c>
      <c r="L1371" s="149">
        <v>22</v>
      </c>
      <c r="M1371" s="150" t="s">
        <v>23419</v>
      </c>
      <c r="N1371" s="149">
        <v>0.79700000000000004</v>
      </c>
      <c r="O1371" s="149" t="s">
        <v>149</v>
      </c>
      <c r="P1371" s="149" t="s">
        <v>154</v>
      </c>
      <c r="Q1371" s="149" t="s">
        <v>14</v>
      </c>
      <c r="R1371" s="149">
        <v>9.3859616806225999E-3</v>
      </c>
      <c r="S1371" s="149" t="s">
        <v>736</v>
      </c>
      <c r="T1371" s="149">
        <v>4.5994545468180997E-3</v>
      </c>
    </row>
    <row r="1372" spans="1:20" ht="82.5" customHeight="1" x14ac:dyDescent="0.25">
      <c r="A1372" s="148">
        <v>4.6299999999999998E-8</v>
      </c>
      <c r="B1372" s="149" t="s">
        <v>23621</v>
      </c>
      <c r="C1372" s="149">
        <v>2</v>
      </c>
      <c r="D1372" s="149">
        <v>135481278</v>
      </c>
      <c r="E1372" s="149" t="s">
        <v>23187</v>
      </c>
      <c r="F1372" s="149" t="s">
        <v>23204</v>
      </c>
      <c r="G1372" s="149" t="s">
        <v>154</v>
      </c>
      <c r="H1372" s="149">
        <v>5.4649313106621698</v>
      </c>
      <c r="I1372" s="150" t="s">
        <v>24317</v>
      </c>
      <c r="J1372" s="150" t="s">
        <v>25425</v>
      </c>
      <c r="K1372" s="149">
        <v>14666</v>
      </c>
      <c r="L1372" s="149">
        <v>23</v>
      </c>
      <c r="M1372" s="150" t="s">
        <v>23197</v>
      </c>
      <c r="N1372" s="149">
        <v>0.83599999999999997</v>
      </c>
      <c r="Q1372" s="149" t="s">
        <v>14</v>
      </c>
    </row>
    <row r="1373" spans="1:20" ht="82.5" customHeight="1" x14ac:dyDescent="0.25">
      <c r="A1373" s="148">
        <v>4.6399999999999999E-8</v>
      </c>
      <c r="B1373" s="149" t="s">
        <v>13406</v>
      </c>
      <c r="C1373" s="149">
        <v>2</v>
      </c>
      <c r="D1373" s="149">
        <v>136409073</v>
      </c>
      <c r="E1373" s="149" t="s">
        <v>23221</v>
      </c>
      <c r="F1373" s="149" t="s">
        <v>23201</v>
      </c>
      <c r="G1373" s="149" t="s">
        <v>143</v>
      </c>
      <c r="H1373" s="149">
        <v>5.4646959671370299</v>
      </c>
      <c r="I1373" s="150" t="s">
        <v>24316</v>
      </c>
      <c r="J1373" s="150" t="s">
        <v>25426</v>
      </c>
      <c r="K1373" s="149">
        <v>17990</v>
      </c>
      <c r="L1373" s="149">
        <v>24</v>
      </c>
      <c r="M1373" s="150" t="s">
        <v>23213</v>
      </c>
      <c r="N1373" s="149">
        <v>0.97299999999999998</v>
      </c>
      <c r="O1373" s="149" t="s">
        <v>144</v>
      </c>
      <c r="P1373" s="149" t="s">
        <v>143</v>
      </c>
      <c r="S1373" s="149" t="s">
        <v>14</v>
      </c>
      <c r="T1373" s="148">
        <v>6.3566051550317303E-6</v>
      </c>
    </row>
    <row r="1374" spans="1:20" ht="82.5" customHeight="1" x14ac:dyDescent="0.25">
      <c r="A1374" s="148">
        <v>4.66E-8</v>
      </c>
      <c r="B1374" s="149" t="s">
        <v>23460</v>
      </c>
      <c r="C1374" s="149">
        <v>2</v>
      </c>
      <c r="D1374" s="149">
        <v>136593694</v>
      </c>
      <c r="E1374" s="149" t="s">
        <v>23187</v>
      </c>
      <c r="F1374" s="149" t="s">
        <v>23188</v>
      </c>
      <c r="G1374" s="149" t="s">
        <v>154</v>
      </c>
      <c r="H1374" s="149">
        <v>5.4638050100189899</v>
      </c>
      <c r="I1374" s="150" t="s">
        <v>24316</v>
      </c>
      <c r="J1374" s="150" t="s">
        <v>25427</v>
      </c>
      <c r="K1374" s="149">
        <v>14778</v>
      </c>
      <c r="L1374" s="149">
        <v>24</v>
      </c>
      <c r="M1374" s="150" t="s">
        <v>23189</v>
      </c>
      <c r="N1374" s="149">
        <v>0.81100000000000005</v>
      </c>
      <c r="O1374" s="149" t="s">
        <v>149</v>
      </c>
      <c r="P1374" s="149" t="s">
        <v>154</v>
      </c>
      <c r="Q1374" s="149" t="s">
        <v>14</v>
      </c>
      <c r="R1374" s="149">
        <v>4.2973765486635902E-2</v>
      </c>
      <c r="S1374" s="149" t="s">
        <v>673</v>
      </c>
      <c r="T1374" s="149">
        <v>9.8465780844268994E-3</v>
      </c>
    </row>
    <row r="1375" spans="1:20" ht="82.5" customHeight="1" x14ac:dyDescent="0.25">
      <c r="A1375" s="148">
        <v>4.66E-8</v>
      </c>
      <c r="B1375" s="149" t="s">
        <v>23622</v>
      </c>
      <c r="C1375" s="149">
        <v>3</v>
      </c>
      <c r="D1375" s="149">
        <v>14306949</v>
      </c>
      <c r="E1375" s="149" t="s">
        <v>23623</v>
      </c>
      <c r="F1375" s="149" t="s">
        <v>23204</v>
      </c>
      <c r="G1375" s="149" t="s">
        <v>149</v>
      </c>
      <c r="H1375" s="149">
        <v>-5.4638667944839998</v>
      </c>
      <c r="I1375" s="150" t="s">
        <v>24325</v>
      </c>
      <c r="J1375" s="150" t="s">
        <v>25428</v>
      </c>
      <c r="K1375" s="149">
        <v>5768</v>
      </c>
      <c r="L1375" s="149">
        <v>23</v>
      </c>
      <c r="M1375" s="150" t="s">
        <v>23469</v>
      </c>
      <c r="N1375" s="149">
        <v>0.32600000000000001</v>
      </c>
    </row>
    <row r="1376" spans="1:20" ht="82.5" customHeight="1" x14ac:dyDescent="0.25">
      <c r="A1376" s="148">
        <v>4.66E-8</v>
      </c>
      <c r="B1376" s="149" t="s">
        <v>23622</v>
      </c>
      <c r="C1376" s="149">
        <v>3</v>
      </c>
      <c r="D1376" s="149">
        <v>14306949</v>
      </c>
      <c r="E1376" s="149" t="s">
        <v>23624</v>
      </c>
      <c r="F1376" s="149" t="s">
        <v>23204</v>
      </c>
      <c r="G1376" s="149" t="s">
        <v>149</v>
      </c>
      <c r="H1376" s="149">
        <v>-5.4638667944839998</v>
      </c>
      <c r="I1376" s="150" t="s">
        <v>24325</v>
      </c>
      <c r="J1376" s="150" t="s">
        <v>25428</v>
      </c>
      <c r="K1376" s="149">
        <v>5768</v>
      </c>
      <c r="L1376" s="149">
        <v>23</v>
      </c>
      <c r="M1376" s="150" t="s">
        <v>23469</v>
      </c>
      <c r="N1376" s="149">
        <v>0.32600000000000001</v>
      </c>
    </row>
    <row r="1377" spans="1:20" ht="82.5" customHeight="1" x14ac:dyDescent="0.25">
      <c r="A1377" s="148">
        <v>4.66E-8</v>
      </c>
      <c r="B1377" s="149" t="s">
        <v>23622</v>
      </c>
      <c r="C1377" s="149">
        <v>3</v>
      </c>
      <c r="D1377" s="149">
        <v>14306949</v>
      </c>
      <c r="E1377" s="149" t="s">
        <v>23625</v>
      </c>
      <c r="F1377" s="149" t="s">
        <v>23204</v>
      </c>
      <c r="G1377" s="149" t="s">
        <v>149</v>
      </c>
      <c r="H1377" s="149">
        <v>-5.4638667944839998</v>
      </c>
      <c r="I1377" s="150" t="s">
        <v>24325</v>
      </c>
      <c r="J1377" s="150" t="s">
        <v>25428</v>
      </c>
      <c r="K1377" s="149">
        <v>5768</v>
      </c>
      <c r="L1377" s="149">
        <v>23</v>
      </c>
      <c r="M1377" s="150" t="s">
        <v>23469</v>
      </c>
      <c r="N1377" s="149">
        <v>0.32600000000000001</v>
      </c>
    </row>
    <row r="1378" spans="1:20" ht="82.5" customHeight="1" x14ac:dyDescent="0.25">
      <c r="A1378" s="148">
        <v>4.6999999999999997E-8</v>
      </c>
      <c r="B1378" s="149" t="s">
        <v>23627</v>
      </c>
      <c r="C1378" s="149">
        <v>12</v>
      </c>
      <c r="D1378" s="149">
        <v>100429525</v>
      </c>
      <c r="E1378" s="149" t="s">
        <v>23385</v>
      </c>
      <c r="F1378" s="149" t="s">
        <v>23196</v>
      </c>
      <c r="G1378" s="149" t="s">
        <v>143</v>
      </c>
      <c r="H1378" s="149">
        <v>-5.4621955026290498</v>
      </c>
      <c r="I1378" s="150" t="s">
        <v>24321</v>
      </c>
      <c r="J1378" s="150" t="s">
        <v>25429</v>
      </c>
      <c r="K1378" s="149">
        <v>15229</v>
      </c>
      <c r="L1378" s="149">
        <v>21</v>
      </c>
      <c r="M1378" s="150" t="s">
        <v>23394</v>
      </c>
      <c r="N1378" s="149">
        <v>0.91900000000000004</v>
      </c>
      <c r="Q1378" s="149" t="s">
        <v>3592</v>
      </c>
    </row>
    <row r="1379" spans="1:20" ht="82.5" customHeight="1" x14ac:dyDescent="0.25">
      <c r="A1379" s="148">
        <v>4.6999999999999997E-8</v>
      </c>
      <c r="B1379" s="149" t="s">
        <v>23529</v>
      </c>
      <c r="C1379" s="149">
        <v>2</v>
      </c>
      <c r="D1379" s="149">
        <v>136857158</v>
      </c>
      <c r="E1379" s="149" t="s">
        <v>23187</v>
      </c>
      <c r="F1379" s="149" t="s">
        <v>23190</v>
      </c>
      <c r="G1379" s="149" t="s">
        <v>144</v>
      </c>
      <c r="H1379" s="149">
        <v>-5.4624302907856199</v>
      </c>
      <c r="I1379" s="150" t="s">
        <v>24318</v>
      </c>
      <c r="J1379" s="150" t="s">
        <v>25430</v>
      </c>
      <c r="K1379" s="149">
        <v>13806</v>
      </c>
      <c r="L1379" s="149">
        <v>21</v>
      </c>
      <c r="M1379" s="150" t="s">
        <v>23200</v>
      </c>
      <c r="N1379" s="149">
        <v>0.82699999999999996</v>
      </c>
      <c r="Q1379" s="149" t="s">
        <v>14</v>
      </c>
    </row>
    <row r="1380" spans="1:20" ht="82.5" customHeight="1" x14ac:dyDescent="0.25">
      <c r="A1380" s="148">
        <v>4.6999999999999997E-8</v>
      </c>
      <c r="B1380" s="149" t="s">
        <v>23626</v>
      </c>
      <c r="C1380" s="149">
        <v>11</v>
      </c>
      <c r="D1380" s="149">
        <v>45678768</v>
      </c>
      <c r="E1380" s="149" t="s">
        <v>23428</v>
      </c>
      <c r="F1380" s="149" t="s">
        <v>23243</v>
      </c>
      <c r="G1380" s="149" t="s">
        <v>154</v>
      </c>
      <c r="H1380" s="149">
        <v>-5.4623381644273703</v>
      </c>
      <c r="I1380" s="150" t="s">
        <v>24316</v>
      </c>
      <c r="J1380" s="150" t="s">
        <v>25431</v>
      </c>
      <c r="K1380" s="149">
        <v>16607</v>
      </c>
      <c r="L1380" s="149">
        <v>24</v>
      </c>
      <c r="M1380" s="150" t="s">
        <v>23189</v>
      </c>
      <c r="N1380" s="149">
        <v>0.89500000000000002</v>
      </c>
      <c r="O1380" s="149" t="s">
        <v>154</v>
      </c>
      <c r="P1380" s="149" t="s">
        <v>144</v>
      </c>
      <c r="Q1380" s="149" t="s">
        <v>736</v>
      </c>
      <c r="R1380" s="149">
        <v>0.99391953566723201</v>
      </c>
      <c r="S1380" s="149" t="s">
        <v>1867</v>
      </c>
      <c r="T1380" s="149">
        <v>5.1283861171918998E-3</v>
      </c>
    </row>
    <row r="1381" spans="1:20" ht="82.5" customHeight="1" x14ac:dyDescent="0.25">
      <c r="A1381" s="148">
        <v>4.7699999999999997E-8</v>
      </c>
      <c r="B1381" s="149" t="s">
        <v>23628</v>
      </c>
      <c r="C1381" s="149">
        <v>9</v>
      </c>
      <c r="D1381" s="149">
        <v>79107623</v>
      </c>
      <c r="E1381" s="149" t="s">
        <v>23598</v>
      </c>
      <c r="F1381" s="149" t="s">
        <v>23190</v>
      </c>
      <c r="G1381" s="149" t="s">
        <v>143</v>
      </c>
      <c r="H1381" s="149">
        <v>5.4595182826524402</v>
      </c>
      <c r="I1381" s="150" t="s">
        <v>24333</v>
      </c>
      <c r="J1381" s="150" t="s">
        <v>25432</v>
      </c>
      <c r="K1381" s="149">
        <v>3212</v>
      </c>
      <c r="L1381" s="149">
        <v>18</v>
      </c>
      <c r="M1381" s="150" t="s">
        <v>23599</v>
      </c>
      <c r="N1381" s="149">
        <v>0.21099999999999999</v>
      </c>
      <c r="O1381" s="149" t="s">
        <v>143</v>
      </c>
      <c r="P1381" s="149" t="s">
        <v>144</v>
      </c>
      <c r="S1381" s="149" t="s">
        <v>50</v>
      </c>
      <c r="T1381" s="149">
        <v>1.58319804063232E-2</v>
      </c>
    </row>
    <row r="1382" spans="1:20" ht="82.5" customHeight="1" x14ac:dyDescent="0.25">
      <c r="A1382" s="148">
        <v>4.7899999999999999E-8</v>
      </c>
      <c r="B1382" s="149" t="s">
        <v>5771</v>
      </c>
      <c r="C1382" s="149">
        <v>2</v>
      </c>
      <c r="D1382" s="149">
        <v>136398174</v>
      </c>
      <c r="E1382" s="149" t="s">
        <v>23221</v>
      </c>
      <c r="F1382" s="149" t="s">
        <v>23204</v>
      </c>
      <c r="G1382" s="149" t="s">
        <v>149</v>
      </c>
      <c r="H1382" s="149">
        <v>5.4589520783331897</v>
      </c>
      <c r="I1382" s="150" t="s">
        <v>24316</v>
      </c>
      <c r="J1382" s="150" t="s">
        <v>25433</v>
      </c>
      <c r="K1382" s="149">
        <v>17990</v>
      </c>
      <c r="L1382" s="149">
        <v>24</v>
      </c>
      <c r="M1382" s="150" t="s">
        <v>23189</v>
      </c>
      <c r="N1382" s="149">
        <v>0.97299999999999998</v>
      </c>
      <c r="O1382" s="149" t="s">
        <v>154</v>
      </c>
      <c r="P1382" s="149" t="s">
        <v>149</v>
      </c>
      <c r="S1382" s="149" t="s">
        <v>14</v>
      </c>
      <c r="T1382" s="148">
        <v>2.53674253770978E-6</v>
      </c>
    </row>
    <row r="1383" spans="1:20" ht="82.5" customHeight="1" x14ac:dyDescent="0.25">
      <c r="A1383" s="148">
        <v>4.8E-8</v>
      </c>
      <c r="B1383" s="149" t="s">
        <v>23491</v>
      </c>
      <c r="C1383" s="149">
        <v>2</v>
      </c>
      <c r="D1383" s="149">
        <v>136907790</v>
      </c>
      <c r="E1383" s="149" t="s">
        <v>23187</v>
      </c>
      <c r="F1383" s="149" t="s">
        <v>23204</v>
      </c>
      <c r="G1383" s="149" t="s">
        <v>149</v>
      </c>
      <c r="H1383" s="149">
        <v>5.4584636602558199</v>
      </c>
      <c r="I1383" s="150" t="s">
        <v>24316</v>
      </c>
      <c r="J1383" s="150" t="s">
        <v>25434</v>
      </c>
      <c r="K1383" s="149">
        <v>14778</v>
      </c>
      <c r="L1383" s="149">
        <v>24</v>
      </c>
      <c r="M1383" s="150" t="s">
        <v>23189</v>
      </c>
      <c r="N1383" s="149">
        <v>0.81100000000000005</v>
      </c>
      <c r="O1383" s="149" t="s">
        <v>154</v>
      </c>
      <c r="P1383" s="149" t="s">
        <v>149</v>
      </c>
      <c r="Q1383" s="149" t="s">
        <v>14</v>
      </c>
      <c r="R1383" s="149">
        <v>3.4705428146244001E-3</v>
      </c>
      <c r="S1383" s="149" t="s">
        <v>602</v>
      </c>
      <c r="T1383" s="149">
        <v>2.7773273462270002E-3</v>
      </c>
    </row>
    <row r="1384" spans="1:20" ht="82.5" customHeight="1" x14ac:dyDescent="0.25">
      <c r="A1384" s="148">
        <v>4.8300000000000002E-8</v>
      </c>
      <c r="B1384" s="149" t="s">
        <v>23629</v>
      </c>
      <c r="C1384" s="149">
        <v>12</v>
      </c>
      <c r="D1384" s="149">
        <v>100318294</v>
      </c>
      <c r="E1384" s="149" t="s">
        <v>23385</v>
      </c>
      <c r="F1384" s="149" t="s">
        <v>23204</v>
      </c>
      <c r="G1384" s="149" t="s">
        <v>149</v>
      </c>
      <c r="H1384" s="149">
        <v>-5.4576369775141602</v>
      </c>
      <c r="I1384" s="150" t="s">
        <v>24325</v>
      </c>
      <c r="J1384" s="150" t="s">
        <v>25435</v>
      </c>
      <c r="K1384" s="149">
        <v>15742</v>
      </c>
      <c r="L1384" s="149">
        <v>23</v>
      </c>
      <c r="M1384" s="150" t="s">
        <v>23587</v>
      </c>
      <c r="N1384" s="149">
        <v>0.91500000000000004</v>
      </c>
      <c r="Q1384" s="149" t="s">
        <v>3592</v>
      </c>
    </row>
    <row r="1385" spans="1:20" ht="82.5" customHeight="1" x14ac:dyDescent="0.25">
      <c r="A1385" s="148">
        <v>4.8300000000000002E-8</v>
      </c>
      <c r="B1385" s="149" t="s">
        <v>23470</v>
      </c>
      <c r="C1385" s="149">
        <v>12</v>
      </c>
      <c r="D1385" s="149">
        <v>100487095</v>
      </c>
      <c r="E1385" s="149" t="s">
        <v>23516</v>
      </c>
      <c r="F1385" s="149" t="s">
        <v>23243</v>
      </c>
      <c r="G1385" s="149" t="s">
        <v>144</v>
      </c>
      <c r="H1385" s="149">
        <v>-5.4576377589296197</v>
      </c>
      <c r="I1385" s="150" t="s">
        <v>24321</v>
      </c>
      <c r="J1385" s="150" t="s">
        <v>25436</v>
      </c>
      <c r="K1385" s="149">
        <v>15425</v>
      </c>
      <c r="L1385" s="149">
        <v>21</v>
      </c>
      <c r="M1385" s="150" t="s">
        <v>23471</v>
      </c>
      <c r="N1385" s="149">
        <v>0.93</v>
      </c>
    </row>
    <row r="1386" spans="1:20" ht="82.5" customHeight="1" x14ac:dyDescent="0.25">
      <c r="A1386" s="148">
        <v>4.8300000000000002E-8</v>
      </c>
      <c r="B1386" s="149" t="s">
        <v>23489</v>
      </c>
      <c r="C1386" s="149">
        <v>12</v>
      </c>
      <c r="D1386" s="149">
        <v>100567981</v>
      </c>
      <c r="E1386" s="149" t="s">
        <v>23516</v>
      </c>
      <c r="F1386" s="149" t="s">
        <v>23236</v>
      </c>
      <c r="G1386" s="149" t="s">
        <v>154</v>
      </c>
      <c r="H1386" s="149">
        <v>-5.4575383111992997</v>
      </c>
      <c r="I1386" s="150" t="s">
        <v>24321</v>
      </c>
      <c r="J1386" s="150" t="s">
        <v>25437</v>
      </c>
      <c r="K1386" s="149">
        <v>15426</v>
      </c>
      <c r="L1386" s="149">
        <v>21</v>
      </c>
      <c r="M1386" s="150" t="s">
        <v>23394</v>
      </c>
      <c r="N1386" s="149">
        <v>0.93</v>
      </c>
    </row>
    <row r="1387" spans="1:20" ht="82.5" customHeight="1" x14ac:dyDescent="0.25">
      <c r="A1387" s="148">
        <v>4.8400000000000003E-8</v>
      </c>
      <c r="B1387" s="149" t="s">
        <v>23630</v>
      </c>
      <c r="C1387" s="149">
        <v>2</v>
      </c>
      <c r="D1387" s="149">
        <v>136927094</v>
      </c>
      <c r="E1387" s="149" t="s">
        <v>23191</v>
      </c>
      <c r="F1387" s="149" t="s">
        <v>23232</v>
      </c>
      <c r="G1387" s="149" t="s">
        <v>144</v>
      </c>
      <c r="H1387" s="149">
        <v>5.4570005714474297</v>
      </c>
      <c r="I1387" s="150" t="s">
        <v>24316</v>
      </c>
      <c r="J1387" s="150" t="s">
        <v>25438</v>
      </c>
      <c r="K1387" s="149">
        <v>16312</v>
      </c>
      <c r="L1387" s="149">
        <v>24</v>
      </c>
      <c r="M1387" s="150" t="s">
        <v>23209</v>
      </c>
      <c r="N1387" s="149">
        <v>0.89500000000000002</v>
      </c>
      <c r="O1387" s="149" t="s">
        <v>149</v>
      </c>
      <c r="P1387" s="149" t="s">
        <v>144</v>
      </c>
      <c r="S1387" s="149" t="s">
        <v>1093</v>
      </c>
      <c r="T1387" s="149">
        <v>7.6607915798236996E-3</v>
      </c>
    </row>
    <row r="1388" spans="1:20" ht="82.5" customHeight="1" x14ac:dyDescent="0.25">
      <c r="A1388" s="148">
        <v>4.8599999999999998E-8</v>
      </c>
      <c r="B1388" s="149" t="s">
        <v>12414</v>
      </c>
      <c r="C1388" s="149">
        <v>2</v>
      </c>
      <c r="D1388" s="149">
        <v>136522941</v>
      </c>
      <c r="E1388" s="149" t="s">
        <v>23221</v>
      </c>
      <c r="F1388" s="149" t="s">
        <v>23190</v>
      </c>
      <c r="G1388" s="149" t="s">
        <v>144</v>
      </c>
      <c r="H1388" s="149">
        <v>5.4563050393448496</v>
      </c>
      <c r="I1388" s="150" t="s">
        <v>24316</v>
      </c>
      <c r="J1388" s="150" t="s">
        <v>25439</v>
      </c>
      <c r="K1388" s="149">
        <v>17989</v>
      </c>
      <c r="L1388" s="149">
        <v>24</v>
      </c>
      <c r="M1388" s="150" t="s">
        <v>23209</v>
      </c>
      <c r="N1388" s="149">
        <v>0.97299999999999998</v>
      </c>
      <c r="O1388" s="149" t="s">
        <v>144</v>
      </c>
      <c r="P1388" s="149" t="s">
        <v>143</v>
      </c>
      <c r="S1388" s="149" t="s">
        <v>14</v>
      </c>
      <c r="T1388" s="148">
        <v>5.81472913526917E-6</v>
      </c>
    </row>
    <row r="1389" spans="1:20" ht="82.5" customHeight="1" x14ac:dyDescent="0.25">
      <c r="A1389" s="148">
        <v>4.88E-8</v>
      </c>
      <c r="B1389" s="149" t="s">
        <v>23631</v>
      </c>
      <c r="C1389" s="149">
        <v>2</v>
      </c>
      <c r="D1389" s="149">
        <v>136555484</v>
      </c>
      <c r="E1389" s="149" t="s">
        <v>23192</v>
      </c>
      <c r="F1389" s="149" t="s">
        <v>23188</v>
      </c>
      <c r="G1389" s="149" t="s">
        <v>154</v>
      </c>
      <c r="H1389" s="149">
        <v>5.4557208502552301</v>
      </c>
      <c r="I1389" s="150" t="s">
        <v>24316</v>
      </c>
      <c r="J1389" s="150" t="s">
        <v>25440</v>
      </c>
      <c r="K1389" s="149">
        <v>14915</v>
      </c>
      <c r="L1389" s="149">
        <v>24</v>
      </c>
      <c r="M1389" s="150" t="s">
        <v>23189</v>
      </c>
      <c r="N1389" s="149">
        <v>0.82</v>
      </c>
      <c r="O1389" s="149" t="s">
        <v>149</v>
      </c>
      <c r="P1389" s="149" t="s">
        <v>154</v>
      </c>
      <c r="S1389" s="149" t="s">
        <v>2437</v>
      </c>
      <c r="T1389" s="149">
        <v>2.1062284856377001E-3</v>
      </c>
    </row>
    <row r="1390" spans="1:20" ht="82.5" customHeight="1" x14ac:dyDescent="0.25">
      <c r="A1390" s="148">
        <v>4.88E-8</v>
      </c>
      <c r="B1390" s="149" t="s">
        <v>23631</v>
      </c>
      <c r="C1390" s="149">
        <v>2</v>
      </c>
      <c r="D1390" s="149">
        <v>136555484</v>
      </c>
      <c r="E1390" s="149" t="s">
        <v>23193</v>
      </c>
      <c r="F1390" s="149" t="s">
        <v>23188</v>
      </c>
      <c r="G1390" s="149" t="s">
        <v>154</v>
      </c>
      <c r="H1390" s="149">
        <v>5.4557208502552301</v>
      </c>
      <c r="I1390" s="150" t="s">
        <v>24316</v>
      </c>
      <c r="J1390" s="150" t="s">
        <v>25440</v>
      </c>
      <c r="K1390" s="149">
        <v>14915</v>
      </c>
      <c r="L1390" s="149">
        <v>24</v>
      </c>
      <c r="M1390" s="150" t="s">
        <v>23189</v>
      </c>
      <c r="N1390" s="149">
        <v>0.82</v>
      </c>
      <c r="O1390" s="149" t="s">
        <v>149</v>
      </c>
      <c r="P1390" s="149" t="s">
        <v>154</v>
      </c>
      <c r="S1390" s="149" t="s">
        <v>2437</v>
      </c>
      <c r="T1390" s="149">
        <v>2.1062284856377001E-3</v>
      </c>
    </row>
    <row r="1391" spans="1:20" ht="82.5" customHeight="1" x14ac:dyDescent="0.25">
      <c r="A1391" s="148">
        <v>4.88E-8</v>
      </c>
      <c r="B1391" s="149" t="s">
        <v>23632</v>
      </c>
      <c r="C1391" s="149">
        <v>3</v>
      </c>
      <c r="D1391" s="149">
        <v>171947435</v>
      </c>
      <c r="E1391" s="149" t="s">
        <v>23633</v>
      </c>
      <c r="F1391" s="149" t="s">
        <v>23190</v>
      </c>
      <c r="G1391" s="149" t="s">
        <v>144</v>
      </c>
      <c r="H1391" s="149">
        <v>5.45565321748823</v>
      </c>
      <c r="I1391" s="150" t="s">
        <v>24336</v>
      </c>
      <c r="J1391" s="150" t="s">
        <v>25441</v>
      </c>
      <c r="K1391" s="149">
        <v>5167</v>
      </c>
      <c r="L1391" s="149">
        <v>23</v>
      </c>
      <c r="M1391" s="150" t="s">
        <v>23634</v>
      </c>
      <c r="N1391" s="149">
        <v>0.30599999999999999</v>
      </c>
      <c r="O1391" s="149" t="s">
        <v>143</v>
      </c>
      <c r="P1391" s="149" t="s">
        <v>144</v>
      </c>
      <c r="S1391" s="149" t="s">
        <v>2354</v>
      </c>
      <c r="T1391" s="149">
        <v>1.7340654740667001E-3</v>
      </c>
    </row>
    <row r="1392" spans="1:20" ht="82.5" customHeight="1" x14ac:dyDescent="0.25">
      <c r="A1392" s="148">
        <v>4.88E-8</v>
      </c>
      <c r="B1392" s="149" t="s">
        <v>23635</v>
      </c>
      <c r="C1392" s="149">
        <v>2</v>
      </c>
      <c r="D1392" s="149">
        <v>136574305</v>
      </c>
      <c r="E1392" s="149" t="s">
        <v>23191</v>
      </c>
      <c r="F1392" s="149" t="s">
        <v>23190</v>
      </c>
      <c r="G1392" s="149" t="s">
        <v>144</v>
      </c>
      <c r="H1392" s="149">
        <v>5.45559821383267</v>
      </c>
      <c r="I1392" s="150" t="s">
        <v>24316</v>
      </c>
      <c r="J1392" s="150" t="s">
        <v>25442</v>
      </c>
      <c r="K1392" s="149">
        <v>16313</v>
      </c>
      <c r="L1392" s="149">
        <v>24</v>
      </c>
      <c r="M1392" s="150" t="s">
        <v>23189</v>
      </c>
      <c r="N1392" s="149">
        <v>0.89500000000000002</v>
      </c>
      <c r="O1392" s="149" t="s">
        <v>143</v>
      </c>
      <c r="P1392" s="149" t="s">
        <v>144</v>
      </c>
      <c r="S1392" s="149" t="s">
        <v>2008</v>
      </c>
      <c r="T1392" s="149">
        <v>5.2687493849952003E-3</v>
      </c>
    </row>
    <row r="1393" spans="1:20" ht="82.5" customHeight="1" x14ac:dyDescent="0.25">
      <c r="A1393" s="148">
        <v>4.9000000000000002E-8</v>
      </c>
      <c r="B1393" s="149" t="s">
        <v>15358</v>
      </c>
      <c r="C1393" s="149">
        <v>2</v>
      </c>
      <c r="D1393" s="149">
        <v>136403749</v>
      </c>
      <c r="E1393" s="149" t="s">
        <v>23221</v>
      </c>
      <c r="F1393" s="149" t="s">
        <v>23196</v>
      </c>
      <c r="G1393" s="149" t="s">
        <v>143</v>
      </c>
      <c r="H1393" s="149">
        <v>5.4550712963838297</v>
      </c>
      <c r="I1393" s="150" t="s">
        <v>24316</v>
      </c>
      <c r="J1393" s="150" t="s">
        <v>25443</v>
      </c>
      <c r="K1393" s="149">
        <v>17990</v>
      </c>
      <c r="L1393" s="149">
        <v>24</v>
      </c>
      <c r="M1393" s="150" t="s">
        <v>23189</v>
      </c>
      <c r="N1393" s="149">
        <v>0.97299999999999998</v>
      </c>
      <c r="O1393" s="149" t="s">
        <v>154</v>
      </c>
      <c r="P1393" s="149" t="s">
        <v>143</v>
      </c>
      <c r="S1393" s="149" t="s">
        <v>14</v>
      </c>
      <c r="T1393" s="148">
        <v>7.3651877614446696E-6</v>
      </c>
    </row>
    <row r="1394" spans="1:20" ht="82.5" customHeight="1" x14ac:dyDescent="0.25">
      <c r="A1394" s="148">
        <v>4.9000000000000002E-8</v>
      </c>
      <c r="B1394" s="149" t="s">
        <v>23636</v>
      </c>
      <c r="C1394" s="149">
        <v>19</v>
      </c>
      <c r="D1394" s="149">
        <v>49232226</v>
      </c>
      <c r="E1394" s="149" t="s">
        <v>23556</v>
      </c>
      <c r="F1394" s="149" t="s">
        <v>23201</v>
      </c>
      <c r="G1394" s="149" t="s">
        <v>143</v>
      </c>
      <c r="H1394" s="149">
        <v>-5.4550089139430904</v>
      </c>
      <c r="I1394" s="150" t="s">
        <v>24319</v>
      </c>
      <c r="J1394" s="150" t="s">
        <v>25444</v>
      </c>
      <c r="K1394" s="149">
        <v>17679</v>
      </c>
      <c r="L1394" s="149">
        <v>23</v>
      </c>
      <c r="M1394" s="150" t="s">
        <v>23637</v>
      </c>
      <c r="N1394" s="149">
        <v>0.97299999999999998</v>
      </c>
      <c r="O1394" s="149" t="s">
        <v>144</v>
      </c>
      <c r="P1394" s="149" t="s">
        <v>143</v>
      </c>
      <c r="S1394" s="149" t="s">
        <v>711</v>
      </c>
      <c r="T1394" s="149">
        <v>2.3716576556623002E-3</v>
      </c>
    </row>
    <row r="1395" spans="1:20" ht="82.5" customHeight="1" x14ac:dyDescent="0.25">
      <c r="A1395" s="148">
        <v>4.95E-8</v>
      </c>
      <c r="B1395" s="149" t="s">
        <v>23495</v>
      </c>
      <c r="C1395" s="149">
        <v>12</v>
      </c>
      <c r="D1395" s="149">
        <v>100580813</v>
      </c>
      <c r="E1395" s="149" t="s">
        <v>23516</v>
      </c>
      <c r="F1395" s="149" t="s">
        <v>23204</v>
      </c>
      <c r="G1395" s="149" t="s">
        <v>149</v>
      </c>
      <c r="H1395" s="149">
        <v>-5.45310194766361</v>
      </c>
      <c r="I1395" s="150" t="s">
        <v>24321</v>
      </c>
      <c r="J1395" s="150" t="s">
        <v>25445</v>
      </c>
      <c r="K1395" s="149">
        <v>15426</v>
      </c>
      <c r="L1395" s="149">
        <v>21</v>
      </c>
      <c r="M1395" s="150" t="s">
        <v>23394</v>
      </c>
      <c r="N1395" s="149">
        <v>0.93</v>
      </c>
    </row>
    <row r="1396" spans="1:20" ht="82.5" customHeight="1" x14ac:dyDescent="0.25">
      <c r="A1396" s="148">
        <v>4.9600000000000001E-8</v>
      </c>
      <c r="B1396" s="149" t="s">
        <v>23449</v>
      </c>
      <c r="C1396" s="149">
        <v>12</v>
      </c>
      <c r="D1396" s="149">
        <v>100477080</v>
      </c>
      <c r="E1396" s="149" t="s">
        <v>23516</v>
      </c>
      <c r="F1396" s="149" t="s">
        <v>23188</v>
      </c>
      <c r="G1396" s="149" t="s">
        <v>154</v>
      </c>
      <c r="H1396" s="149">
        <v>-5.4528502930980203</v>
      </c>
      <c r="I1396" s="150" t="s">
        <v>24321</v>
      </c>
      <c r="J1396" s="150" t="s">
        <v>25446</v>
      </c>
      <c r="K1396" s="149">
        <v>15426</v>
      </c>
      <c r="L1396" s="149">
        <v>21</v>
      </c>
      <c r="M1396" s="150" t="s">
        <v>23394</v>
      </c>
      <c r="N1396" s="149">
        <v>0.93</v>
      </c>
    </row>
    <row r="1397" spans="1:20" ht="82.5" customHeight="1" x14ac:dyDescent="0.25">
      <c r="A1397" s="148">
        <v>5.0099999999999999E-8</v>
      </c>
      <c r="B1397" s="149" t="s">
        <v>23638</v>
      </c>
      <c r="C1397" s="149">
        <v>12</v>
      </c>
      <c r="D1397" s="149">
        <v>100408342</v>
      </c>
      <c r="E1397" s="149" t="s">
        <v>23385</v>
      </c>
      <c r="F1397" s="149" t="s">
        <v>23196</v>
      </c>
      <c r="G1397" s="149" t="s">
        <v>143</v>
      </c>
      <c r="H1397" s="149">
        <v>-5.4510169420098196</v>
      </c>
      <c r="I1397" s="150" t="s">
        <v>24325</v>
      </c>
      <c r="J1397" s="150" t="s">
        <v>25447</v>
      </c>
      <c r="K1397" s="149">
        <v>15743</v>
      </c>
      <c r="L1397" s="149">
        <v>23</v>
      </c>
      <c r="M1397" s="150" t="s">
        <v>23469</v>
      </c>
      <c r="N1397" s="149">
        <v>0.91500000000000004</v>
      </c>
      <c r="Q1397" s="149" t="s">
        <v>3592</v>
      </c>
    </row>
    <row r="1398" spans="1:20" ht="82.5" customHeight="1" x14ac:dyDescent="0.25">
      <c r="A1398" s="148">
        <v>5.02E-8</v>
      </c>
      <c r="B1398" s="149" t="s">
        <v>23639</v>
      </c>
      <c r="C1398" s="149">
        <v>12</v>
      </c>
      <c r="D1398" s="149">
        <v>100301080</v>
      </c>
      <c r="E1398" s="149" t="s">
        <v>23385</v>
      </c>
      <c r="F1398" s="149" t="s">
        <v>23201</v>
      </c>
      <c r="G1398" s="149" t="s">
        <v>143</v>
      </c>
      <c r="H1398" s="149">
        <v>-5.4505492027436304</v>
      </c>
      <c r="I1398" s="150" t="s">
        <v>24327</v>
      </c>
      <c r="J1398" s="150" t="s">
        <v>25448</v>
      </c>
      <c r="K1398" s="149">
        <v>15634</v>
      </c>
      <c r="L1398" s="149">
        <v>22</v>
      </c>
      <c r="M1398" s="150" t="s">
        <v>23482</v>
      </c>
      <c r="N1398" s="149">
        <v>0.91300000000000003</v>
      </c>
      <c r="Q1398" s="149" t="s">
        <v>3592</v>
      </c>
    </row>
    <row r="1399" spans="1:20" ht="82.5" customHeight="1" x14ac:dyDescent="0.25">
      <c r="A1399" s="148">
        <v>5.03E-8</v>
      </c>
      <c r="B1399" s="149" t="s">
        <v>23473</v>
      </c>
      <c r="C1399" s="149">
        <v>12</v>
      </c>
      <c r="D1399" s="149">
        <v>100495426</v>
      </c>
      <c r="E1399" s="149" t="s">
        <v>23516</v>
      </c>
      <c r="F1399" s="149" t="s">
        <v>23232</v>
      </c>
      <c r="G1399" s="149" t="s">
        <v>144</v>
      </c>
      <c r="H1399" s="149">
        <v>-5.4500839917493904</v>
      </c>
      <c r="I1399" s="150" t="s">
        <v>24321</v>
      </c>
      <c r="J1399" s="150" t="s">
        <v>25449</v>
      </c>
      <c r="K1399" s="149">
        <v>15425</v>
      </c>
      <c r="L1399" s="149">
        <v>21</v>
      </c>
      <c r="M1399" s="150" t="s">
        <v>23471</v>
      </c>
      <c r="N1399" s="149">
        <v>0.93</v>
      </c>
    </row>
    <row r="1400" spans="1:20" ht="82.5" customHeight="1" x14ac:dyDescent="0.25">
      <c r="A1400" s="148">
        <v>5.0899999999999999E-8</v>
      </c>
      <c r="B1400" s="149" t="s">
        <v>23640</v>
      </c>
      <c r="C1400" s="149">
        <v>11</v>
      </c>
      <c r="D1400" s="149">
        <v>45686533</v>
      </c>
      <c r="E1400" s="149" t="s">
        <v>23428</v>
      </c>
      <c r="F1400" s="149" t="s">
        <v>23226</v>
      </c>
      <c r="G1400" s="149" t="s">
        <v>144</v>
      </c>
      <c r="H1400" s="149">
        <v>-5.4481060084946797</v>
      </c>
      <c r="I1400" s="150" t="s">
        <v>24316</v>
      </c>
      <c r="J1400" s="150" t="s">
        <v>25450</v>
      </c>
      <c r="K1400" s="149">
        <v>16602</v>
      </c>
      <c r="L1400" s="149">
        <v>24</v>
      </c>
      <c r="M1400" s="150" t="s">
        <v>23211</v>
      </c>
      <c r="N1400" s="149">
        <v>0.89500000000000002</v>
      </c>
      <c r="O1400" s="149" t="s">
        <v>154</v>
      </c>
      <c r="P1400" s="149" t="s">
        <v>144</v>
      </c>
      <c r="Q1400" s="149" t="s">
        <v>736</v>
      </c>
      <c r="R1400" s="149">
        <v>0.80769087709555898</v>
      </c>
      <c r="S1400" s="149" t="s">
        <v>1182</v>
      </c>
      <c r="T1400" s="149">
        <v>1.32679484675514E-2</v>
      </c>
    </row>
    <row r="1401" spans="1:20" ht="82.5" customHeight="1" x14ac:dyDescent="0.25">
      <c r="A1401" s="148">
        <v>5.2000000000000002E-8</v>
      </c>
      <c r="B1401" s="149" t="s">
        <v>14619</v>
      </c>
      <c r="C1401" s="149">
        <v>2</v>
      </c>
      <c r="D1401" s="149">
        <v>136507039</v>
      </c>
      <c r="E1401" s="149" t="s">
        <v>23221</v>
      </c>
      <c r="F1401" s="149" t="s">
        <v>23201</v>
      </c>
      <c r="G1401" s="149" t="s">
        <v>143</v>
      </c>
      <c r="H1401" s="149">
        <v>5.4442540981035696</v>
      </c>
      <c r="I1401" s="150" t="s">
        <v>24316</v>
      </c>
      <c r="J1401" s="150" t="s">
        <v>25451</v>
      </c>
      <c r="K1401" s="149">
        <v>17990</v>
      </c>
      <c r="L1401" s="149">
        <v>24</v>
      </c>
      <c r="M1401" s="150" t="s">
        <v>23189</v>
      </c>
      <c r="N1401" s="149">
        <v>0.97299999999999998</v>
      </c>
      <c r="O1401" s="149" t="s">
        <v>143</v>
      </c>
      <c r="P1401" s="149" t="s">
        <v>144</v>
      </c>
      <c r="S1401" s="149" t="s">
        <v>14</v>
      </c>
      <c r="T1401" s="148">
        <v>7.0139854937278401E-6</v>
      </c>
    </row>
    <row r="1402" spans="1:20" ht="82.5" customHeight="1" x14ac:dyDescent="0.25">
      <c r="A1402" s="148">
        <v>5.2000000000000002E-8</v>
      </c>
      <c r="B1402" s="149" t="s">
        <v>23474</v>
      </c>
      <c r="C1402" s="149">
        <v>12</v>
      </c>
      <c r="D1402" s="149">
        <v>100349422</v>
      </c>
      <c r="E1402" s="149" t="s">
        <v>23516</v>
      </c>
      <c r="F1402" s="149" t="s">
        <v>23232</v>
      </c>
      <c r="G1402" s="149" t="s">
        <v>144</v>
      </c>
      <c r="H1402" s="149">
        <v>-5.4444946020787999</v>
      </c>
      <c r="I1402" s="150" t="s">
        <v>24325</v>
      </c>
      <c r="J1402" s="150" t="s">
        <v>25452</v>
      </c>
      <c r="K1402" s="149">
        <v>15958</v>
      </c>
      <c r="L1402" s="149">
        <v>23</v>
      </c>
      <c r="M1402" s="150" t="s">
        <v>23466</v>
      </c>
      <c r="N1402" s="149">
        <v>0.92800000000000005</v>
      </c>
    </row>
    <row r="1403" spans="1:20" ht="82.5" customHeight="1" x14ac:dyDescent="0.25">
      <c r="A1403" s="148">
        <v>5.2199999999999998E-8</v>
      </c>
      <c r="B1403" s="149" t="s">
        <v>23491</v>
      </c>
      <c r="C1403" s="149">
        <v>2</v>
      </c>
      <c r="D1403" s="149">
        <v>136907790</v>
      </c>
      <c r="E1403" s="149" t="s">
        <v>23192</v>
      </c>
      <c r="F1403" s="149" t="s">
        <v>23204</v>
      </c>
      <c r="G1403" s="149" t="s">
        <v>149</v>
      </c>
      <c r="H1403" s="149">
        <v>5.4437856045277204</v>
      </c>
      <c r="I1403" s="150" t="s">
        <v>24316</v>
      </c>
      <c r="J1403" s="150" t="s">
        <v>25453</v>
      </c>
      <c r="K1403" s="149">
        <v>14915</v>
      </c>
      <c r="L1403" s="149">
        <v>24</v>
      </c>
      <c r="M1403" s="150" t="s">
        <v>23189</v>
      </c>
      <c r="N1403" s="149">
        <v>0.82</v>
      </c>
      <c r="O1403" s="149" t="s">
        <v>154</v>
      </c>
      <c r="P1403" s="149" t="s">
        <v>149</v>
      </c>
      <c r="S1403" s="149" t="s">
        <v>602</v>
      </c>
      <c r="T1403" s="149">
        <v>2.7773273462270002E-3</v>
      </c>
    </row>
    <row r="1404" spans="1:20" ht="82.5" customHeight="1" x14ac:dyDescent="0.25">
      <c r="A1404" s="148">
        <v>5.2199999999999998E-8</v>
      </c>
      <c r="B1404" s="149" t="s">
        <v>23491</v>
      </c>
      <c r="C1404" s="149">
        <v>2</v>
      </c>
      <c r="D1404" s="149">
        <v>136907790</v>
      </c>
      <c r="E1404" s="149" t="s">
        <v>23193</v>
      </c>
      <c r="F1404" s="149" t="s">
        <v>23204</v>
      </c>
      <c r="G1404" s="149" t="s">
        <v>149</v>
      </c>
      <c r="H1404" s="149">
        <v>5.4437856045277204</v>
      </c>
      <c r="I1404" s="150" t="s">
        <v>24316</v>
      </c>
      <c r="J1404" s="150" t="s">
        <v>25453</v>
      </c>
      <c r="K1404" s="149">
        <v>14915</v>
      </c>
      <c r="L1404" s="149">
        <v>24</v>
      </c>
      <c r="M1404" s="150" t="s">
        <v>23189</v>
      </c>
      <c r="N1404" s="149">
        <v>0.82</v>
      </c>
      <c r="O1404" s="149" t="s">
        <v>154</v>
      </c>
      <c r="P1404" s="149" t="s">
        <v>149</v>
      </c>
      <c r="S1404" s="149" t="s">
        <v>602</v>
      </c>
      <c r="T1404" s="149">
        <v>2.7773273462270002E-3</v>
      </c>
    </row>
    <row r="1405" spans="1:20" ht="82.5" customHeight="1" x14ac:dyDescent="0.25">
      <c r="A1405" s="148">
        <v>5.2600000000000001E-8</v>
      </c>
      <c r="B1405" s="149" t="s">
        <v>23641</v>
      </c>
      <c r="C1405" s="149">
        <v>2</v>
      </c>
      <c r="D1405" s="149">
        <v>136576166</v>
      </c>
      <c r="E1405" s="149" t="s">
        <v>23192</v>
      </c>
      <c r="F1405" s="149" t="s">
        <v>23204</v>
      </c>
      <c r="G1405" s="149" t="s">
        <v>149</v>
      </c>
      <c r="H1405" s="149">
        <v>5.4423608114405502</v>
      </c>
      <c r="I1405" s="150" t="s">
        <v>24316</v>
      </c>
      <c r="J1405" s="150" t="s">
        <v>25454</v>
      </c>
      <c r="K1405" s="149">
        <v>14913</v>
      </c>
      <c r="L1405" s="149">
        <v>24</v>
      </c>
      <c r="M1405" s="150" t="s">
        <v>23270</v>
      </c>
      <c r="N1405" s="149">
        <v>0.82</v>
      </c>
      <c r="O1405" s="149" t="s">
        <v>149</v>
      </c>
      <c r="P1405" s="149" t="s">
        <v>154</v>
      </c>
      <c r="S1405" s="149" t="s">
        <v>14</v>
      </c>
      <c r="T1405" s="149">
        <v>3.4900298159413002E-3</v>
      </c>
    </row>
    <row r="1406" spans="1:20" ht="82.5" customHeight="1" x14ac:dyDescent="0.25">
      <c r="A1406" s="148">
        <v>5.2600000000000001E-8</v>
      </c>
      <c r="B1406" s="149" t="s">
        <v>23641</v>
      </c>
      <c r="C1406" s="149">
        <v>2</v>
      </c>
      <c r="D1406" s="149">
        <v>136576166</v>
      </c>
      <c r="E1406" s="149" t="s">
        <v>23193</v>
      </c>
      <c r="F1406" s="149" t="s">
        <v>23204</v>
      </c>
      <c r="G1406" s="149" t="s">
        <v>149</v>
      </c>
      <c r="H1406" s="149">
        <v>5.4423608114405502</v>
      </c>
      <c r="I1406" s="150" t="s">
        <v>24316</v>
      </c>
      <c r="J1406" s="150" t="s">
        <v>25454</v>
      </c>
      <c r="K1406" s="149">
        <v>14913</v>
      </c>
      <c r="L1406" s="149">
        <v>24</v>
      </c>
      <c r="M1406" s="150" t="s">
        <v>23270</v>
      </c>
      <c r="N1406" s="149">
        <v>0.82</v>
      </c>
      <c r="O1406" s="149" t="s">
        <v>149</v>
      </c>
      <c r="P1406" s="149" t="s">
        <v>154</v>
      </c>
      <c r="S1406" s="149" t="s">
        <v>14</v>
      </c>
      <c r="T1406" s="149">
        <v>3.4900298159413002E-3</v>
      </c>
    </row>
    <row r="1407" spans="1:20" ht="82.5" customHeight="1" x14ac:dyDescent="0.25">
      <c r="A1407" s="148">
        <v>5.2700000000000002E-8</v>
      </c>
      <c r="B1407" s="149" t="s">
        <v>23642</v>
      </c>
      <c r="C1407" s="149">
        <v>12</v>
      </c>
      <c r="D1407" s="149">
        <v>100452832</v>
      </c>
      <c r="E1407" s="149" t="s">
        <v>23385</v>
      </c>
      <c r="F1407" s="149" t="s">
        <v>23204</v>
      </c>
      <c r="G1407" s="149" t="s">
        <v>149</v>
      </c>
      <c r="H1407" s="149">
        <v>-5.4419668669136998</v>
      </c>
      <c r="I1407" s="150" t="s">
        <v>24321</v>
      </c>
      <c r="J1407" s="150" t="s">
        <v>25455</v>
      </c>
      <c r="K1407" s="149">
        <v>15229</v>
      </c>
      <c r="L1407" s="149">
        <v>21</v>
      </c>
      <c r="M1407" s="150" t="s">
        <v>23394</v>
      </c>
      <c r="N1407" s="149">
        <v>0.91900000000000004</v>
      </c>
      <c r="Q1407" s="149" t="s">
        <v>3592</v>
      </c>
    </row>
    <row r="1408" spans="1:20" ht="82.5" customHeight="1" x14ac:dyDescent="0.25">
      <c r="A1408" s="148">
        <v>5.2700000000000002E-8</v>
      </c>
      <c r="B1408" s="149" t="s">
        <v>23493</v>
      </c>
      <c r="C1408" s="149">
        <v>2</v>
      </c>
      <c r="D1408" s="149">
        <v>136927557</v>
      </c>
      <c r="E1408" s="149" t="s">
        <v>23192</v>
      </c>
      <c r="F1408" s="149" t="s">
        <v>23236</v>
      </c>
      <c r="G1408" s="149" t="s">
        <v>154</v>
      </c>
      <c r="H1408" s="149">
        <v>5.4418723967688303</v>
      </c>
      <c r="I1408" s="150" t="s">
        <v>24316</v>
      </c>
      <c r="J1408" s="150" t="s">
        <v>25456</v>
      </c>
      <c r="K1408" s="149">
        <v>14915</v>
      </c>
      <c r="L1408" s="149">
        <v>24</v>
      </c>
      <c r="M1408" s="150" t="s">
        <v>23189</v>
      </c>
      <c r="N1408" s="149">
        <v>0.82</v>
      </c>
      <c r="O1408" s="149" t="s">
        <v>143</v>
      </c>
      <c r="P1408" s="149" t="s">
        <v>154</v>
      </c>
      <c r="S1408" s="149" t="s">
        <v>1093</v>
      </c>
      <c r="T1408" s="149">
        <v>3.8498557102469998E-4</v>
      </c>
    </row>
    <row r="1409" spans="1:20" ht="82.5" customHeight="1" x14ac:dyDescent="0.25">
      <c r="A1409" s="148">
        <v>5.2700000000000002E-8</v>
      </c>
      <c r="B1409" s="149" t="s">
        <v>23493</v>
      </c>
      <c r="C1409" s="149">
        <v>2</v>
      </c>
      <c r="D1409" s="149">
        <v>136927557</v>
      </c>
      <c r="E1409" s="149" t="s">
        <v>23193</v>
      </c>
      <c r="F1409" s="149" t="s">
        <v>23236</v>
      </c>
      <c r="G1409" s="149" t="s">
        <v>154</v>
      </c>
      <c r="H1409" s="149">
        <v>5.4418723967688303</v>
      </c>
      <c r="I1409" s="150" t="s">
        <v>24316</v>
      </c>
      <c r="J1409" s="150" t="s">
        <v>25456</v>
      </c>
      <c r="K1409" s="149">
        <v>14915</v>
      </c>
      <c r="L1409" s="149">
        <v>24</v>
      </c>
      <c r="M1409" s="150" t="s">
        <v>23189</v>
      </c>
      <c r="N1409" s="149">
        <v>0.82</v>
      </c>
      <c r="O1409" s="149" t="s">
        <v>143</v>
      </c>
      <c r="P1409" s="149" t="s">
        <v>154</v>
      </c>
      <c r="S1409" s="149" t="s">
        <v>1093</v>
      </c>
      <c r="T1409" s="149">
        <v>3.8498557102469998E-4</v>
      </c>
    </row>
    <row r="1410" spans="1:20" ht="82.5" customHeight="1" x14ac:dyDescent="0.25">
      <c r="A1410" s="148">
        <v>5.2700000000000002E-8</v>
      </c>
      <c r="B1410" s="149" t="s">
        <v>23643</v>
      </c>
      <c r="C1410" s="149">
        <v>3</v>
      </c>
      <c r="D1410" s="149">
        <v>14306999</v>
      </c>
      <c r="E1410" s="149" t="s">
        <v>23623</v>
      </c>
      <c r="F1410" s="149" t="s">
        <v>23236</v>
      </c>
      <c r="G1410" s="149" t="s">
        <v>154</v>
      </c>
      <c r="H1410" s="149">
        <v>-5.44191647557395</v>
      </c>
      <c r="I1410" s="150" t="s">
        <v>24325</v>
      </c>
      <c r="J1410" s="150" t="s">
        <v>25457</v>
      </c>
      <c r="K1410" s="149">
        <v>5768</v>
      </c>
      <c r="L1410" s="149">
        <v>23</v>
      </c>
      <c r="M1410" s="150" t="s">
        <v>23469</v>
      </c>
      <c r="N1410" s="149">
        <v>0.32600000000000001</v>
      </c>
    </row>
    <row r="1411" spans="1:20" ht="82.5" customHeight="1" x14ac:dyDescent="0.25">
      <c r="A1411" s="148">
        <v>5.2700000000000002E-8</v>
      </c>
      <c r="B1411" s="149" t="s">
        <v>23643</v>
      </c>
      <c r="C1411" s="149">
        <v>3</v>
      </c>
      <c r="D1411" s="149">
        <v>14306999</v>
      </c>
      <c r="E1411" s="149" t="s">
        <v>23624</v>
      </c>
      <c r="F1411" s="149" t="s">
        <v>23236</v>
      </c>
      <c r="G1411" s="149" t="s">
        <v>154</v>
      </c>
      <c r="H1411" s="149">
        <v>-5.44191647557395</v>
      </c>
      <c r="I1411" s="150" t="s">
        <v>24325</v>
      </c>
      <c r="J1411" s="150" t="s">
        <v>25457</v>
      </c>
      <c r="K1411" s="149">
        <v>5768</v>
      </c>
      <c r="L1411" s="149">
        <v>23</v>
      </c>
      <c r="M1411" s="150" t="s">
        <v>23469</v>
      </c>
      <c r="N1411" s="149">
        <v>0.32600000000000001</v>
      </c>
    </row>
    <row r="1412" spans="1:20" ht="82.5" customHeight="1" x14ac:dyDescent="0.25">
      <c r="A1412" s="148">
        <v>5.2700000000000002E-8</v>
      </c>
      <c r="B1412" s="149" t="s">
        <v>23643</v>
      </c>
      <c r="C1412" s="149">
        <v>3</v>
      </c>
      <c r="D1412" s="149">
        <v>14306999</v>
      </c>
      <c r="E1412" s="149" t="s">
        <v>23625</v>
      </c>
      <c r="F1412" s="149" t="s">
        <v>23236</v>
      </c>
      <c r="G1412" s="149" t="s">
        <v>154</v>
      </c>
      <c r="H1412" s="149">
        <v>-5.44191647557395</v>
      </c>
      <c r="I1412" s="150" t="s">
        <v>24325</v>
      </c>
      <c r="J1412" s="150" t="s">
        <v>25457</v>
      </c>
      <c r="K1412" s="149">
        <v>5768</v>
      </c>
      <c r="L1412" s="149">
        <v>23</v>
      </c>
      <c r="M1412" s="150" t="s">
        <v>23469</v>
      </c>
      <c r="N1412" s="149">
        <v>0.32600000000000001</v>
      </c>
    </row>
    <row r="1413" spans="1:20" ht="82.5" customHeight="1" x14ac:dyDescent="0.25">
      <c r="A1413" s="148">
        <v>5.2800000000000003E-8</v>
      </c>
      <c r="B1413" s="149" t="s">
        <v>23601</v>
      </c>
      <c r="C1413" s="149">
        <v>2</v>
      </c>
      <c r="D1413" s="149">
        <v>136578194</v>
      </c>
      <c r="E1413" s="149" t="s">
        <v>23192</v>
      </c>
      <c r="F1413" s="149" t="s">
        <v>23236</v>
      </c>
      <c r="G1413" s="149" t="s">
        <v>154</v>
      </c>
      <c r="H1413" s="149">
        <v>5.4414584478216099</v>
      </c>
      <c r="I1413" s="150" t="s">
        <v>24316</v>
      </c>
      <c r="J1413" s="150" t="s">
        <v>25458</v>
      </c>
      <c r="K1413" s="149">
        <v>14915</v>
      </c>
      <c r="L1413" s="149">
        <v>24</v>
      </c>
      <c r="M1413" s="150" t="s">
        <v>23189</v>
      </c>
      <c r="N1413" s="149">
        <v>0.82</v>
      </c>
      <c r="O1413" s="149" t="s">
        <v>143</v>
      </c>
      <c r="P1413" s="149" t="s">
        <v>154</v>
      </c>
      <c r="S1413" s="149" t="s">
        <v>2008</v>
      </c>
      <c r="T1413" s="149">
        <v>5.7840566063015004E-3</v>
      </c>
    </row>
    <row r="1414" spans="1:20" ht="82.5" customHeight="1" x14ac:dyDescent="0.25">
      <c r="A1414" s="148">
        <v>5.2800000000000003E-8</v>
      </c>
      <c r="B1414" s="149" t="s">
        <v>23601</v>
      </c>
      <c r="C1414" s="149">
        <v>2</v>
      </c>
      <c r="D1414" s="149">
        <v>136578194</v>
      </c>
      <c r="E1414" s="149" t="s">
        <v>23193</v>
      </c>
      <c r="F1414" s="149" t="s">
        <v>23236</v>
      </c>
      <c r="G1414" s="149" t="s">
        <v>154</v>
      </c>
      <c r="H1414" s="149">
        <v>5.4414584478216099</v>
      </c>
      <c r="I1414" s="150" t="s">
        <v>24316</v>
      </c>
      <c r="J1414" s="150" t="s">
        <v>25458</v>
      </c>
      <c r="K1414" s="149">
        <v>14915</v>
      </c>
      <c r="L1414" s="149">
        <v>24</v>
      </c>
      <c r="M1414" s="150" t="s">
        <v>23189</v>
      </c>
      <c r="N1414" s="149">
        <v>0.82</v>
      </c>
      <c r="O1414" s="149" t="s">
        <v>143</v>
      </c>
      <c r="P1414" s="149" t="s">
        <v>154</v>
      </c>
      <c r="S1414" s="149" t="s">
        <v>2008</v>
      </c>
      <c r="T1414" s="149">
        <v>5.7840566063015004E-3</v>
      </c>
    </row>
    <row r="1415" spans="1:20" ht="82.5" customHeight="1" x14ac:dyDescent="0.25">
      <c r="A1415" s="148">
        <v>5.3599999999999997E-8</v>
      </c>
      <c r="B1415" s="149" t="s">
        <v>10254</v>
      </c>
      <c r="C1415" s="149">
        <v>2</v>
      </c>
      <c r="D1415" s="149">
        <v>136511575</v>
      </c>
      <c r="E1415" s="149" t="s">
        <v>23221</v>
      </c>
      <c r="F1415" s="149" t="s">
        <v>23201</v>
      </c>
      <c r="G1415" s="149" t="s">
        <v>143</v>
      </c>
      <c r="H1415" s="149">
        <v>5.4390918926753899</v>
      </c>
      <c r="I1415" s="150" t="s">
        <v>24316</v>
      </c>
      <c r="J1415" s="150" t="s">
        <v>25459</v>
      </c>
      <c r="K1415" s="149">
        <v>17990</v>
      </c>
      <c r="L1415" s="149">
        <v>24</v>
      </c>
      <c r="M1415" s="150" t="s">
        <v>23213</v>
      </c>
      <c r="N1415" s="149">
        <v>0.97299999999999998</v>
      </c>
      <c r="O1415" s="149" t="s">
        <v>143</v>
      </c>
      <c r="P1415" s="149" t="s">
        <v>144</v>
      </c>
      <c r="S1415" s="149" t="s">
        <v>14</v>
      </c>
      <c r="T1415" s="148">
        <v>4.7284148796858796E-6</v>
      </c>
    </row>
    <row r="1416" spans="1:20" ht="82.5" customHeight="1" x14ac:dyDescent="0.25">
      <c r="A1416" s="148">
        <v>5.3699999999999998E-8</v>
      </c>
      <c r="B1416" s="149" t="s">
        <v>23644</v>
      </c>
      <c r="C1416" s="149">
        <v>2</v>
      </c>
      <c r="D1416" s="149">
        <v>136923155</v>
      </c>
      <c r="E1416" s="149" t="s">
        <v>23191</v>
      </c>
      <c r="F1416" s="149" t="s">
        <v>23188</v>
      </c>
      <c r="G1416" s="149" t="s">
        <v>154</v>
      </c>
      <c r="H1416" s="149">
        <v>5.43853983698141</v>
      </c>
      <c r="I1416" s="150" t="s">
        <v>24316</v>
      </c>
      <c r="J1416" s="150" t="s">
        <v>25460</v>
      </c>
      <c r="K1416" s="149">
        <v>16313</v>
      </c>
      <c r="L1416" s="149">
        <v>24</v>
      </c>
      <c r="M1416" s="150" t="s">
        <v>23189</v>
      </c>
      <c r="N1416" s="149">
        <v>0.89500000000000002</v>
      </c>
      <c r="O1416" s="149" t="s">
        <v>149</v>
      </c>
      <c r="P1416" s="149" t="s">
        <v>154</v>
      </c>
      <c r="S1416" s="149" t="s">
        <v>1062</v>
      </c>
      <c r="T1416" s="149">
        <v>5.5313561985464001E-3</v>
      </c>
    </row>
    <row r="1417" spans="1:20" ht="82.5" customHeight="1" x14ac:dyDescent="0.25">
      <c r="A1417" s="148">
        <v>5.3699999999999998E-8</v>
      </c>
      <c r="B1417" s="149" t="s">
        <v>23492</v>
      </c>
      <c r="C1417" s="149">
        <v>2</v>
      </c>
      <c r="D1417" s="149">
        <v>135778656</v>
      </c>
      <c r="E1417" s="149" t="s">
        <v>23187</v>
      </c>
      <c r="F1417" s="149" t="s">
        <v>23226</v>
      </c>
      <c r="G1417" s="149" t="s">
        <v>154</v>
      </c>
      <c r="H1417" s="149">
        <v>5.43858685288735</v>
      </c>
      <c r="I1417" s="150" t="s">
        <v>24316</v>
      </c>
      <c r="J1417" s="150" t="s">
        <v>25461</v>
      </c>
      <c r="K1417" s="149">
        <v>14777</v>
      </c>
      <c r="L1417" s="149">
        <v>24</v>
      </c>
      <c r="M1417" s="150" t="s">
        <v>23211</v>
      </c>
      <c r="N1417" s="149">
        <v>0.81100000000000005</v>
      </c>
      <c r="O1417" s="149" t="s">
        <v>144</v>
      </c>
      <c r="P1417" s="149" t="s">
        <v>154</v>
      </c>
      <c r="Q1417" s="149" t="s">
        <v>14</v>
      </c>
      <c r="R1417" s="149">
        <v>0.23615902159976601</v>
      </c>
      <c r="S1417" s="149" t="s">
        <v>508</v>
      </c>
      <c r="T1417" s="149">
        <v>1.3866023184501001E-3</v>
      </c>
    </row>
    <row r="1418" spans="1:20" ht="82.5" customHeight="1" x14ac:dyDescent="0.25">
      <c r="A1418" s="148">
        <v>5.3799999999999999E-8</v>
      </c>
      <c r="B1418" s="149" t="s">
        <v>23645</v>
      </c>
      <c r="C1418" s="149">
        <v>9</v>
      </c>
      <c r="D1418" s="149">
        <v>79101006</v>
      </c>
      <c r="E1418" s="149" t="s">
        <v>23598</v>
      </c>
      <c r="F1418" s="149" t="s">
        <v>23190</v>
      </c>
      <c r="G1418" s="149" t="s">
        <v>143</v>
      </c>
      <c r="H1418" s="149">
        <v>5.4382840642413504</v>
      </c>
      <c r="I1418" s="150" t="s">
        <v>24333</v>
      </c>
      <c r="J1418" s="150" t="s">
        <v>25462</v>
      </c>
      <c r="K1418" s="149">
        <v>3212</v>
      </c>
      <c r="L1418" s="149">
        <v>18</v>
      </c>
      <c r="M1418" s="150" t="s">
        <v>23599</v>
      </c>
      <c r="N1418" s="149">
        <v>0.21099999999999999</v>
      </c>
      <c r="O1418" s="149" t="s">
        <v>143</v>
      </c>
      <c r="P1418" s="149" t="s">
        <v>144</v>
      </c>
      <c r="S1418" s="149" t="s">
        <v>50</v>
      </c>
      <c r="T1418" s="149">
        <v>1.8705908833291901E-2</v>
      </c>
    </row>
    <row r="1419" spans="1:20" ht="82.5" customHeight="1" x14ac:dyDescent="0.25">
      <c r="A1419" s="148">
        <v>5.39E-8</v>
      </c>
      <c r="B1419" s="149" t="s">
        <v>23540</v>
      </c>
      <c r="C1419" s="149">
        <v>12</v>
      </c>
      <c r="D1419" s="149">
        <v>100589370</v>
      </c>
      <c r="E1419" s="149" t="s">
        <v>23516</v>
      </c>
      <c r="F1419" s="149" t="s">
        <v>23201</v>
      </c>
      <c r="G1419" s="149" t="s">
        <v>143</v>
      </c>
      <c r="H1419" s="149">
        <v>-5.4379700808862497</v>
      </c>
      <c r="I1419" s="150" t="s">
        <v>24329</v>
      </c>
      <c r="J1419" s="150" t="s">
        <v>25463</v>
      </c>
      <c r="K1419" s="149">
        <v>14953</v>
      </c>
      <c r="L1419" s="149">
        <v>19</v>
      </c>
      <c r="M1419" s="150" t="s">
        <v>23541</v>
      </c>
      <c r="N1419" s="149">
        <v>0.92700000000000005</v>
      </c>
    </row>
    <row r="1420" spans="1:20" ht="82.5" customHeight="1" x14ac:dyDescent="0.25">
      <c r="A1420" s="148">
        <v>5.4E-8</v>
      </c>
      <c r="B1420" s="149" t="s">
        <v>23646</v>
      </c>
      <c r="C1420" s="149">
        <v>2</v>
      </c>
      <c r="D1420" s="149">
        <v>136958593</v>
      </c>
      <c r="E1420" s="149" t="s">
        <v>23191</v>
      </c>
      <c r="F1420" s="149" t="s">
        <v>23188</v>
      </c>
      <c r="G1420" s="149" t="s">
        <v>154</v>
      </c>
      <c r="H1420" s="149">
        <v>5.4376139859129902</v>
      </c>
      <c r="I1420" s="150" t="s">
        <v>24316</v>
      </c>
      <c r="J1420" s="150" t="s">
        <v>25464</v>
      </c>
      <c r="K1420" s="149">
        <v>16313</v>
      </c>
      <c r="L1420" s="149">
        <v>24</v>
      </c>
      <c r="M1420" s="150" t="s">
        <v>23189</v>
      </c>
      <c r="N1420" s="149">
        <v>0.89500000000000002</v>
      </c>
      <c r="O1420" s="149" t="s">
        <v>149</v>
      </c>
      <c r="P1420" s="149" t="s">
        <v>154</v>
      </c>
      <c r="S1420" s="149" t="s">
        <v>63</v>
      </c>
      <c r="T1420" s="149">
        <v>1.0959488973008001E-3</v>
      </c>
    </row>
    <row r="1421" spans="1:20" ht="82.5" customHeight="1" x14ac:dyDescent="0.25">
      <c r="A1421" s="148">
        <v>5.4399999999999997E-8</v>
      </c>
      <c r="B1421" s="149" t="s">
        <v>23483</v>
      </c>
      <c r="C1421" s="149">
        <v>2</v>
      </c>
      <c r="D1421" s="149">
        <v>136926719</v>
      </c>
      <c r="E1421" s="149" t="s">
        <v>23192</v>
      </c>
      <c r="F1421" s="149" t="s">
        <v>23212</v>
      </c>
      <c r="G1421" s="149" t="s">
        <v>149</v>
      </c>
      <c r="H1421" s="149">
        <v>5.4364145257730696</v>
      </c>
      <c r="I1421" s="150" t="s">
        <v>24316</v>
      </c>
      <c r="J1421" s="150" t="s">
        <v>25465</v>
      </c>
      <c r="K1421" s="149">
        <v>14915</v>
      </c>
      <c r="L1421" s="149">
        <v>24</v>
      </c>
      <c r="M1421" s="150" t="s">
        <v>23189</v>
      </c>
      <c r="N1421" s="149">
        <v>0.82</v>
      </c>
      <c r="O1421" s="149" t="s">
        <v>144</v>
      </c>
      <c r="P1421" s="149" t="s">
        <v>149</v>
      </c>
      <c r="S1421" s="149" t="s">
        <v>1093</v>
      </c>
      <c r="T1421" s="149">
        <v>3.9484114700569998E-4</v>
      </c>
    </row>
    <row r="1422" spans="1:20" ht="82.5" customHeight="1" x14ac:dyDescent="0.25">
      <c r="A1422" s="148">
        <v>5.4399999999999997E-8</v>
      </c>
      <c r="B1422" s="149" t="s">
        <v>23483</v>
      </c>
      <c r="C1422" s="149">
        <v>2</v>
      </c>
      <c r="D1422" s="149">
        <v>136926719</v>
      </c>
      <c r="E1422" s="149" t="s">
        <v>23193</v>
      </c>
      <c r="F1422" s="149" t="s">
        <v>23212</v>
      </c>
      <c r="G1422" s="149" t="s">
        <v>149</v>
      </c>
      <c r="H1422" s="149">
        <v>5.4364145257730696</v>
      </c>
      <c r="I1422" s="150" t="s">
        <v>24316</v>
      </c>
      <c r="J1422" s="150" t="s">
        <v>25465</v>
      </c>
      <c r="K1422" s="149">
        <v>14915</v>
      </c>
      <c r="L1422" s="149">
        <v>24</v>
      </c>
      <c r="M1422" s="150" t="s">
        <v>23189</v>
      </c>
      <c r="N1422" s="149">
        <v>0.82</v>
      </c>
      <c r="O1422" s="149" t="s">
        <v>144</v>
      </c>
      <c r="P1422" s="149" t="s">
        <v>149</v>
      </c>
      <c r="S1422" s="149" t="s">
        <v>1093</v>
      </c>
      <c r="T1422" s="149">
        <v>3.9484114700569998E-4</v>
      </c>
    </row>
    <row r="1423" spans="1:20" ht="82.5" customHeight="1" x14ac:dyDescent="0.25">
      <c r="A1423" s="148">
        <v>5.4499999999999998E-8</v>
      </c>
      <c r="B1423" s="149" t="s">
        <v>23447</v>
      </c>
      <c r="C1423" s="149">
        <v>2</v>
      </c>
      <c r="D1423" s="149">
        <v>136787476</v>
      </c>
      <c r="E1423" s="149" t="s">
        <v>23192</v>
      </c>
      <c r="F1423" s="149" t="s">
        <v>23201</v>
      </c>
      <c r="G1423" s="149" t="s">
        <v>143</v>
      </c>
      <c r="H1423" s="149">
        <v>5.4360853327685899</v>
      </c>
      <c r="I1423" s="150" t="s">
        <v>24317</v>
      </c>
      <c r="J1423" s="150" t="s">
        <v>25466</v>
      </c>
      <c r="K1423" s="149">
        <v>14795</v>
      </c>
      <c r="L1423" s="149">
        <v>23</v>
      </c>
      <c r="M1423" s="150" t="s">
        <v>23197</v>
      </c>
      <c r="N1423" s="149">
        <v>0.84499999999999997</v>
      </c>
      <c r="O1423" s="149" t="s">
        <v>144</v>
      </c>
      <c r="P1423" s="149" t="s">
        <v>143</v>
      </c>
      <c r="S1423" s="149" t="s">
        <v>14</v>
      </c>
      <c r="T1423" s="149">
        <v>1.08080184327105E-2</v>
      </c>
    </row>
    <row r="1424" spans="1:20" ht="82.5" customHeight="1" x14ac:dyDescent="0.25">
      <c r="A1424" s="148">
        <v>5.4499999999999998E-8</v>
      </c>
      <c r="B1424" s="149" t="s">
        <v>23447</v>
      </c>
      <c r="C1424" s="149">
        <v>2</v>
      </c>
      <c r="D1424" s="149">
        <v>136787476</v>
      </c>
      <c r="E1424" s="149" t="s">
        <v>23193</v>
      </c>
      <c r="F1424" s="149" t="s">
        <v>23201</v>
      </c>
      <c r="G1424" s="149" t="s">
        <v>143</v>
      </c>
      <c r="H1424" s="149">
        <v>5.4360853327685899</v>
      </c>
      <c r="I1424" s="150" t="s">
        <v>24317</v>
      </c>
      <c r="J1424" s="150" t="s">
        <v>25466</v>
      </c>
      <c r="K1424" s="149">
        <v>14795</v>
      </c>
      <c r="L1424" s="149">
        <v>23</v>
      </c>
      <c r="M1424" s="150" t="s">
        <v>23197</v>
      </c>
      <c r="N1424" s="149">
        <v>0.84499999999999997</v>
      </c>
      <c r="O1424" s="149" t="s">
        <v>144</v>
      </c>
      <c r="P1424" s="149" t="s">
        <v>143</v>
      </c>
      <c r="S1424" s="149" t="s">
        <v>14</v>
      </c>
      <c r="T1424" s="149">
        <v>1.08080184327105E-2</v>
      </c>
    </row>
    <row r="1425" spans="1:20" ht="82.5" customHeight="1" x14ac:dyDescent="0.25">
      <c r="A1425" s="148">
        <v>5.4499999999999998E-8</v>
      </c>
      <c r="B1425" s="149" t="s">
        <v>23496</v>
      </c>
      <c r="C1425" s="149">
        <v>2</v>
      </c>
      <c r="D1425" s="149">
        <v>136907170</v>
      </c>
      <c r="E1425" s="149" t="s">
        <v>23187</v>
      </c>
      <c r="F1425" s="149" t="s">
        <v>23236</v>
      </c>
      <c r="G1425" s="149" t="s">
        <v>154</v>
      </c>
      <c r="H1425" s="149">
        <v>5.4359967381610801</v>
      </c>
      <c r="I1425" s="150" t="s">
        <v>24316</v>
      </c>
      <c r="J1425" s="150" t="s">
        <v>25467</v>
      </c>
      <c r="K1425" s="149">
        <v>14778</v>
      </c>
      <c r="L1425" s="149">
        <v>24</v>
      </c>
      <c r="M1425" s="150" t="s">
        <v>23189</v>
      </c>
      <c r="N1425" s="149">
        <v>0.81100000000000005</v>
      </c>
      <c r="O1425" s="149" t="s">
        <v>143</v>
      </c>
      <c r="P1425" s="149" t="s">
        <v>154</v>
      </c>
      <c r="Q1425" s="149" t="s">
        <v>14</v>
      </c>
      <c r="R1425" s="149">
        <v>3.5248807384825002E-3</v>
      </c>
      <c r="S1425" s="149" t="s">
        <v>602</v>
      </c>
      <c r="T1425" s="149">
        <v>2.7562303601102E-3</v>
      </c>
    </row>
    <row r="1426" spans="1:20" ht="82.5" customHeight="1" x14ac:dyDescent="0.25">
      <c r="A1426" s="148">
        <v>5.47E-8</v>
      </c>
      <c r="B1426" s="149" t="s">
        <v>23517</v>
      </c>
      <c r="C1426" s="149">
        <v>2</v>
      </c>
      <c r="D1426" s="149">
        <v>136642433</v>
      </c>
      <c r="E1426" s="149" t="s">
        <v>23187</v>
      </c>
      <c r="F1426" s="149" t="s">
        <v>23190</v>
      </c>
      <c r="G1426" s="149" t="s">
        <v>144</v>
      </c>
      <c r="H1426" s="149">
        <v>5.43515214268833</v>
      </c>
      <c r="I1426" s="150" t="s">
        <v>24316</v>
      </c>
      <c r="J1426" s="150" t="s">
        <v>25468</v>
      </c>
      <c r="K1426" s="149">
        <v>14778</v>
      </c>
      <c r="L1426" s="149">
        <v>24</v>
      </c>
      <c r="M1426" s="150" t="s">
        <v>23213</v>
      </c>
      <c r="N1426" s="149">
        <v>0.81100000000000005</v>
      </c>
      <c r="O1426" s="149" t="s">
        <v>143</v>
      </c>
      <c r="P1426" s="149" t="s">
        <v>144</v>
      </c>
      <c r="Q1426" s="149" t="s">
        <v>14</v>
      </c>
      <c r="R1426" s="149">
        <v>3.2428298666892E-3</v>
      </c>
      <c r="S1426" s="149" t="s">
        <v>2008</v>
      </c>
      <c r="T1426" s="149">
        <v>6.9676625407209998E-4</v>
      </c>
    </row>
    <row r="1427" spans="1:20" ht="82.5" customHeight="1" x14ac:dyDescent="0.25">
      <c r="A1427" s="148">
        <v>5.4900000000000002E-8</v>
      </c>
      <c r="B1427" s="149" t="s">
        <v>23511</v>
      </c>
      <c r="C1427" s="149">
        <v>12</v>
      </c>
      <c r="D1427" s="149">
        <v>100580705</v>
      </c>
      <c r="E1427" s="149" t="s">
        <v>23516</v>
      </c>
      <c r="F1427" s="149" t="s">
        <v>23188</v>
      </c>
      <c r="G1427" s="149" t="s">
        <v>154</v>
      </c>
      <c r="H1427" s="149">
        <v>-5.4345133755665698</v>
      </c>
      <c r="I1427" s="150" t="s">
        <v>24321</v>
      </c>
      <c r="J1427" s="150" t="s">
        <v>25469</v>
      </c>
      <c r="K1427" s="149">
        <v>15426</v>
      </c>
      <c r="L1427" s="149">
        <v>21</v>
      </c>
      <c r="M1427" s="150" t="s">
        <v>23394</v>
      </c>
      <c r="N1427" s="149">
        <v>0.93</v>
      </c>
    </row>
    <row r="1428" spans="1:20" ht="82.5" customHeight="1" x14ac:dyDescent="0.25">
      <c r="A1428" s="148">
        <v>5.4900000000000002E-8</v>
      </c>
      <c r="B1428" s="149" t="s">
        <v>23497</v>
      </c>
      <c r="C1428" s="149">
        <v>2</v>
      </c>
      <c r="D1428" s="149">
        <v>136906640</v>
      </c>
      <c r="E1428" s="149" t="s">
        <v>23187</v>
      </c>
      <c r="F1428" s="149" t="s">
        <v>23188</v>
      </c>
      <c r="G1428" s="149" t="s">
        <v>154</v>
      </c>
      <c r="H1428" s="149">
        <v>5.4345206538450102</v>
      </c>
      <c r="I1428" s="150" t="s">
        <v>24316</v>
      </c>
      <c r="J1428" s="150" t="s">
        <v>25470</v>
      </c>
      <c r="K1428" s="149">
        <v>14778</v>
      </c>
      <c r="L1428" s="149">
        <v>24</v>
      </c>
      <c r="M1428" s="150" t="s">
        <v>23189</v>
      </c>
      <c r="N1428" s="149">
        <v>0.81100000000000005</v>
      </c>
      <c r="O1428" s="149" t="s">
        <v>149</v>
      </c>
      <c r="P1428" s="149" t="s">
        <v>154</v>
      </c>
      <c r="Q1428" s="149" t="s">
        <v>14</v>
      </c>
      <c r="R1428" s="149">
        <v>9.4233636481405002E-3</v>
      </c>
      <c r="S1428" s="149" t="s">
        <v>602</v>
      </c>
      <c r="T1428" s="149">
        <v>2.5697615706649002E-3</v>
      </c>
    </row>
    <row r="1429" spans="1:20" ht="82.5" customHeight="1" x14ac:dyDescent="0.25">
      <c r="A1429" s="148">
        <v>5.5500000000000001E-8</v>
      </c>
      <c r="B1429" s="149" t="s">
        <v>23648</v>
      </c>
      <c r="C1429" s="149">
        <v>12</v>
      </c>
      <c r="D1429" s="149">
        <v>100362241</v>
      </c>
      <c r="E1429" s="149" t="s">
        <v>23385</v>
      </c>
      <c r="F1429" s="149" t="s">
        <v>23243</v>
      </c>
      <c r="G1429" s="149" t="s">
        <v>144</v>
      </c>
      <c r="H1429" s="149">
        <v>-5.4326008322970996</v>
      </c>
      <c r="I1429" s="150" t="s">
        <v>24327</v>
      </c>
      <c r="J1429" s="150" t="s">
        <v>25471</v>
      </c>
      <c r="K1429" s="149">
        <v>15634</v>
      </c>
      <c r="L1429" s="149">
        <v>22</v>
      </c>
      <c r="M1429" s="150" t="s">
        <v>23482</v>
      </c>
      <c r="N1429" s="149">
        <v>0.91300000000000003</v>
      </c>
      <c r="Q1429" s="149" t="s">
        <v>3592</v>
      </c>
    </row>
    <row r="1430" spans="1:20" ht="82.5" customHeight="1" x14ac:dyDescent="0.25">
      <c r="A1430" s="148">
        <v>5.5500000000000001E-8</v>
      </c>
      <c r="B1430" s="149" t="s">
        <v>23647</v>
      </c>
      <c r="C1430" s="149">
        <v>11</v>
      </c>
      <c r="D1430" s="149">
        <v>45685906</v>
      </c>
      <c r="E1430" s="149" t="s">
        <v>23428</v>
      </c>
      <c r="F1430" s="149" t="s">
        <v>23188</v>
      </c>
      <c r="G1430" s="149" t="s">
        <v>149</v>
      </c>
      <c r="H1430" s="149">
        <v>-5.4326058519365796</v>
      </c>
      <c r="I1430" s="150" t="s">
        <v>24316</v>
      </c>
      <c r="J1430" s="150" t="s">
        <v>25472</v>
      </c>
      <c r="K1430" s="149">
        <v>16602</v>
      </c>
      <c r="L1430" s="149">
        <v>24</v>
      </c>
      <c r="M1430" s="150" t="s">
        <v>23211</v>
      </c>
      <c r="N1430" s="149">
        <v>0.89500000000000002</v>
      </c>
      <c r="O1430" s="149" t="s">
        <v>154</v>
      </c>
      <c r="P1430" s="149" t="s">
        <v>149</v>
      </c>
      <c r="Q1430" s="149" t="s">
        <v>736</v>
      </c>
      <c r="R1430" s="149">
        <v>0.83488182728518601</v>
      </c>
      <c r="S1430" s="149" t="s">
        <v>1182</v>
      </c>
      <c r="T1430" s="149">
        <v>1.31406190330343E-2</v>
      </c>
    </row>
    <row r="1431" spans="1:20" ht="82.5" customHeight="1" x14ac:dyDescent="0.25">
      <c r="A1431" s="148">
        <v>5.5799999999999997E-8</v>
      </c>
      <c r="B1431" s="149" t="s">
        <v>23649</v>
      </c>
      <c r="C1431" s="149">
        <v>2</v>
      </c>
      <c r="D1431" s="149">
        <v>136496805</v>
      </c>
      <c r="E1431" s="149" t="s">
        <v>23191</v>
      </c>
      <c r="F1431" s="149" t="s">
        <v>23201</v>
      </c>
      <c r="G1431" s="149" t="s">
        <v>143</v>
      </c>
      <c r="H1431" s="149">
        <v>5.4318065061831797</v>
      </c>
      <c r="I1431" s="150" t="s">
        <v>24316</v>
      </c>
      <c r="J1431" s="150" t="s">
        <v>25473</v>
      </c>
      <c r="K1431" s="149">
        <v>16309</v>
      </c>
      <c r="L1431" s="149">
        <v>24</v>
      </c>
      <c r="M1431" s="150" t="s">
        <v>23650</v>
      </c>
      <c r="N1431" s="149">
        <v>0.89500000000000002</v>
      </c>
      <c r="O1431" s="149" t="s">
        <v>144</v>
      </c>
      <c r="P1431" s="149" t="s">
        <v>143</v>
      </c>
      <c r="S1431" s="149" t="s">
        <v>736</v>
      </c>
      <c r="T1431" s="149">
        <v>3.8554488870378E-3</v>
      </c>
    </row>
    <row r="1432" spans="1:20" ht="82.5" customHeight="1" x14ac:dyDescent="0.25">
      <c r="A1432" s="148">
        <v>5.5999999999999999E-8</v>
      </c>
      <c r="B1432" s="149" t="s">
        <v>23651</v>
      </c>
      <c r="C1432" s="149">
        <v>2</v>
      </c>
      <c r="D1432" s="149">
        <v>136560003</v>
      </c>
      <c r="E1432" s="149" t="s">
        <v>23191</v>
      </c>
      <c r="F1432" s="149" t="s">
        <v>23188</v>
      </c>
      <c r="G1432" s="149" t="s">
        <v>154</v>
      </c>
      <c r="H1432" s="149">
        <v>5.4310307129123299</v>
      </c>
      <c r="I1432" s="150" t="s">
        <v>24316</v>
      </c>
      <c r="J1432" s="150" t="s">
        <v>25474</v>
      </c>
      <c r="K1432" s="149">
        <v>16313</v>
      </c>
      <c r="L1432" s="149">
        <v>24</v>
      </c>
      <c r="M1432" s="150" t="s">
        <v>23189</v>
      </c>
      <c r="N1432" s="149">
        <v>0.89500000000000002</v>
      </c>
      <c r="O1432" s="149" t="s">
        <v>149</v>
      </c>
      <c r="P1432" s="149" t="s">
        <v>154</v>
      </c>
      <c r="S1432" s="149" t="s">
        <v>2008</v>
      </c>
      <c r="T1432" s="149">
        <v>6.4006167067099003E-3</v>
      </c>
    </row>
    <row r="1433" spans="1:20" ht="82.5" customHeight="1" x14ac:dyDescent="0.25">
      <c r="A1433" s="148">
        <v>5.62E-8</v>
      </c>
      <c r="B1433" s="149" t="s">
        <v>23652</v>
      </c>
      <c r="C1433" s="149">
        <v>12</v>
      </c>
      <c r="D1433" s="149">
        <v>100534291</v>
      </c>
      <c r="E1433" s="149" t="s">
        <v>23385</v>
      </c>
      <c r="F1433" s="149" t="s">
        <v>23204</v>
      </c>
      <c r="G1433" s="149" t="s">
        <v>149</v>
      </c>
      <c r="H1433" s="149">
        <v>-5.43049330365307</v>
      </c>
      <c r="I1433" s="150" t="s">
        <v>24321</v>
      </c>
      <c r="J1433" s="150" t="s">
        <v>25475</v>
      </c>
      <c r="K1433" s="149">
        <v>15228</v>
      </c>
      <c r="L1433" s="149">
        <v>21</v>
      </c>
      <c r="M1433" s="150" t="s">
        <v>23471</v>
      </c>
      <c r="N1433" s="149">
        <v>0.91900000000000004</v>
      </c>
      <c r="Q1433" s="149" t="s">
        <v>3592</v>
      </c>
    </row>
    <row r="1434" spans="1:20" ht="82.5" customHeight="1" x14ac:dyDescent="0.25">
      <c r="A1434" s="148">
        <v>5.6300000000000001E-8</v>
      </c>
      <c r="B1434" s="149" t="s">
        <v>6187</v>
      </c>
      <c r="C1434" s="149">
        <v>2</v>
      </c>
      <c r="D1434" s="149">
        <v>136495619</v>
      </c>
      <c r="E1434" s="149" t="s">
        <v>23221</v>
      </c>
      <c r="F1434" s="149" t="s">
        <v>23228</v>
      </c>
      <c r="G1434" s="149" t="s">
        <v>143</v>
      </c>
      <c r="H1434" s="149">
        <v>5.4303034802747296</v>
      </c>
      <c r="I1434" s="150" t="s">
        <v>24316</v>
      </c>
      <c r="J1434" s="150" t="s">
        <v>25476</v>
      </c>
      <c r="K1434" s="149">
        <v>17990</v>
      </c>
      <c r="L1434" s="149">
        <v>24</v>
      </c>
      <c r="M1434" s="150" t="s">
        <v>23189</v>
      </c>
      <c r="N1434" s="149">
        <v>0.97299999999999998</v>
      </c>
      <c r="O1434" s="149" t="s">
        <v>143</v>
      </c>
      <c r="P1434" s="149" t="s">
        <v>149</v>
      </c>
      <c r="S1434" s="149" t="s">
        <v>14</v>
      </c>
      <c r="T1434" s="148">
        <v>2.74999928647036E-6</v>
      </c>
    </row>
    <row r="1435" spans="1:20" ht="82.5" customHeight="1" x14ac:dyDescent="0.25">
      <c r="A1435" s="148">
        <v>5.6300000000000001E-8</v>
      </c>
      <c r="B1435" s="149" t="s">
        <v>23653</v>
      </c>
      <c r="C1435" s="149">
        <v>12</v>
      </c>
      <c r="D1435" s="149">
        <v>100403186</v>
      </c>
      <c r="E1435" s="149" t="s">
        <v>23385</v>
      </c>
      <c r="F1435" s="149" t="s">
        <v>23190</v>
      </c>
      <c r="G1435" s="149" t="s">
        <v>144</v>
      </c>
      <c r="H1435" s="149">
        <v>-5.4301065776146604</v>
      </c>
      <c r="I1435" s="150" t="s">
        <v>24325</v>
      </c>
      <c r="J1435" s="150" t="s">
        <v>25477</v>
      </c>
      <c r="K1435" s="149">
        <v>15743</v>
      </c>
      <c r="L1435" s="149">
        <v>23</v>
      </c>
      <c r="M1435" s="150" t="s">
        <v>23469</v>
      </c>
      <c r="N1435" s="149">
        <v>0.91500000000000004</v>
      </c>
      <c r="Q1435" s="149" t="s">
        <v>3592</v>
      </c>
    </row>
    <row r="1436" spans="1:20" ht="82.5" customHeight="1" x14ac:dyDescent="0.25">
      <c r="A1436" s="148">
        <v>5.6300000000000001E-8</v>
      </c>
      <c r="B1436" s="149" t="s">
        <v>23654</v>
      </c>
      <c r="C1436" s="149">
        <v>3</v>
      </c>
      <c r="D1436" s="149">
        <v>17815487</v>
      </c>
      <c r="E1436" s="149" t="s">
        <v>23487</v>
      </c>
      <c r="F1436" s="149" t="s">
        <v>23204</v>
      </c>
      <c r="G1436" s="149" t="s">
        <v>149</v>
      </c>
      <c r="H1436" s="149">
        <v>5.43005362618897</v>
      </c>
      <c r="I1436" s="150" t="s">
        <v>24328</v>
      </c>
      <c r="J1436" s="150" t="s">
        <v>25478</v>
      </c>
      <c r="K1436" s="149">
        <v>5480</v>
      </c>
      <c r="L1436" s="149">
        <v>22</v>
      </c>
      <c r="M1436" s="150" t="s">
        <v>23655</v>
      </c>
      <c r="N1436" s="149">
        <v>0.32200000000000001</v>
      </c>
    </row>
    <row r="1437" spans="1:20" ht="82.5" customHeight="1" x14ac:dyDescent="0.25">
      <c r="A1437" s="148">
        <v>5.6500000000000003E-8</v>
      </c>
      <c r="B1437" s="149" t="s">
        <v>23458</v>
      </c>
      <c r="C1437" s="149">
        <v>12</v>
      </c>
      <c r="D1437" s="149">
        <v>100392565</v>
      </c>
      <c r="E1437" s="149" t="s">
        <v>23516</v>
      </c>
      <c r="F1437" s="149" t="s">
        <v>23188</v>
      </c>
      <c r="G1437" s="149" t="s">
        <v>154</v>
      </c>
      <c r="H1437" s="149">
        <v>-5.4293844303368797</v>
      </c>
      <c r="I1437" s="150" t="s">
        <v>24320</v>
      </c>
      <c r="J1437" s="150" t="s">
        <v>25479</v>
      </c>
      <c r="K1437" s="149">
        <v>15312</v>
      </c>
      <c r="L1437" s="149">
        <v>20</v>
      </c>
      <c r="M1437" s="150" t="s">
        <v>23459</v>
      </c>
      <c r="N1437" s="149">
        <v>0.92800000000000005</v>
      </c>
    </row>
    <row r="1438" spans="1:20" ht="82.5" customHeight="1" x14ac:dyDescent="0.25">
      <c r="A1438" s="148">
        <v>5.6599999999999997E-8</v>
      </c>
      <c r="B1438" s="149" t="s">
        <v>23472</v>
      </c>
      <c r="C1438" s="149">
        <v>12</v>
      </c>
      <c r="D1438" s="149">
        <v>100572493</v>
      </c>
      <c r="E1438" s="149" t="s">
        <v>23516</v>
      </c>
      <c r="F1438" s="149" t="s">
        <v>23242</v>
      </c>
      <c r="G1438" s="149" t="s">
        <v>149</v>
      </c>
      <c r="H1438" s="149">
        <v>-5.4292189928349703</v>
      </c>
      <c r="I1438" s="150" t="s">
        <v>24321</v>
      </c>
      <c r="J1438" s="150" t="s">
        <v>25480</v>
      </c>
      <c r="K1438" s="149">
        <v>15426</v>
      </c>
      <c r="L1438" s="149">
        <v>21</v>
      </c>
      <c r="M1438" s="150" t="s">
        <v>23394</v>
      </c>
      <c r="N1438" s="149">
        <v>0.93</v>
      </c>
    </row>
    <row r="1439" spans="1:20" ht="82.5" customHeight="1" x14ac:dyDescent="0.25">
      <c r="A1439" s="148">
        <v>5.6699999999999998E-8</v>
      </c>
      <c r="B1439" s="149" t="s">
        <v>23496</v>
      </c>
      <c r="C1439" s="149">
        <v>2</v>
      </c>
      <c r="D1439" s="149">
        <v>136907170</v>
      </c>
      <c r="E1439" s="149" t="s">
        <v>23192</v>
      </c>
      <c r="F1439" s="149" t="s">
        <v>23236</v>
      </c>
      <c r="G1439" s="149" t="s">
        <v>154</v>
      </c>
      <c r="H1439" s="149">
        <v>5.4288576770710097</v>
      </c>
      <c r="I1439" s="150" t="s">
        <v>24316</v>
      </c>
      <c r="J1439" s="150" t="s">
        <v>25481</v>
      </c>
      <c r="K1439" s="149">
        <v>14915</v>
      </c>
      <c r="L1439" s="149">
        <v>24</v>
      </c>
      <c r="M1439" s="150" t="s">
        <v>23189</v>
      </c>
      <c r="N1439" s="149">
        <v>0.82</v>
      </c>
      <c r="O1439" s="149" t="s">
        <v>143</v>
      </c>
      <c r="P1439" s="149" t="s">
        <v>154</v>
      </c>
      <c r="S1439" s="149" t="s">
        <v>602</v>
      </c>
      <c r="T1439" s="149">
        <v>2.7562303601102E-3</v>
      </c>
    </row>
    <row r="1440" spans="1:20" ht="82.5" customHeight="1" x14ac:dyDescent="0.25">
      <c r="A1440" s="148">
        <v>5.6699999999999998E-8</v>
      </c>
      <c r="B1440" s="149" t="s">
        <v>23496</v>
      </c>
      <c r="C1440" s="149">
        <v>2</v>
      </c>
      <c r="D1440" s="149">
        <v>136907170</v>
      </c>
      <c r="E1440" s="149" t="s">
        <v>23193</v>
      </c>
      <c r="F1440" s="149" t="s">
        <v>23236</v>
      </c>
      <c r="G1440" s="149" t="s">
        <v>154</v>
      </c>
      <c r="H1440" s="149">
        <v>5.4288576770710097</v>
      </c>
      <c r="I1440" s="150" t="s">
        <v>24316</v>
      </c>
      <c r="J1440" s="150" t="s">
        <v>25481</v>
      </c>
      <c r="K1440" s="149">
        <v>14915</v>
      </c>
      <c r="L1440" s="149">
        <v>24</v>
      </c>
      <c r="M1440" s="150" t="s">
        <v>23189</v>
      </c>
      <c r="N1440" s="149">
        <v>0.82</v>
      </c>
      <c r="O1440" s="149" t="s">
        <v>143</v>
      </c>
      <c r="P1440" s="149" t="s">
        <v>154</v>
      </c>
      <c r="S1440" s="149" t="s">
        <v>602</v>
      </c>
      <c r="T1440" s="149">
        <v>2.7562303601102E-3</v>
      </c>
    </row>
    <row r="1441" spans="1:20" ht="82.5" customHeight="1" x14ac:dyDescent="0.25">
      <c r="A1441" s="148">
        <v>5.7100000000000002E-8</v>
      </c>
      <c r="B1441" s="149" t="s">
        <v>23656</v>
      </c>
      <c r="C1441" s="149">
        <v>9</v>
      </c>
      <c r="D1441" s="149">
        <v>79104873</v>
      </c>
      <c r="E1441" s="149" t="s">
        <v>23598</v>
      </c>
      <c r="F1441" s="149" t="s">
        <v>23188</v>
      </c>
      <c r="G1441" s="149" t="s">
        <v>149</v>
      </c>
      <c r="H1441" s="149">
        <v>5.42766097493866</v>
      </c>
      <c r="I1441" s="150" t="s">
        <v>24333</v>
      </c>
      <c r="J1441" s="150" t="s">
        <v>25482</v>
      </c>
      <c r="K1441" s="149">
        <v>3212</v>
      </c>
      <c r="L1441" s="149">
        <v>18</v>
      </c>
      <c r="M1441" s="150" t="s">
        <v>23599</v>
      </c>
      <c r="N1441" s="149">
        <v>0.21099999999999999</v>
      </c>
      <c r="O1441" s="149" t="s">
        <v>149</v>
      </c>
      <c r="P1441" s="149" t="s">
        <v>154</v>
      </c>
      <c r="S1441" s="149" t="s">
        <v>50</v>
      </c>
      <c r="T1441" s="149">
        <v>1.5358034441327899E-2</v>
      </c>
    </row>
    <row r="1442" spans="1:20" ht="82.5" customHeight="1" x14ac:dyDescent="0.25">
      <c r="A1442" s="148">
        <v>5.7200000000000003E-8</v>
      </c>
      <c r="B1442" s="149" t="s">
        <v>23248</v>
      </c>
      <c r="C1442" s="149">
        <v>2</v>
      </c>
      <c r="D1442" s="149">
        <v>135877562</v>
      </c>
      <c r="E1442" s="149" t="s">
        <v>23221</v>
      </c>
      <c r="F1442" s="149" t="s">
        <v>23190</v>
      </c>
      <c r="G1442" s="149" t="s">
        <v>144</v>
      </c>
      <c r="H1442" s="149">
        <v>5.4274471905534298</v>
      </c>
      <c r="I1442" s="150" t="s">
        <v>24316</v>
      </c>
      <c r="J1442" s="150" t="s">
        <v>25483</v>
      </c>
      <c r="K1442" s="149">
        <v>17990</v>
      </c>
      <c r="L1442" s="149">
        <v>24</v>
      </c>
      <c r="M1442" s="150" t="s">
        <v>23189</v>
      </c>
      <c r="N1442" s="149">
        <v>0.97299999999999998</v>
      </c>
      <c r="O1442" s="149" t="s">
        <v>143</v>
      </c>
      <c r="P1442" s="149" t="s">
        <v>144</v>
      </c>
      <c r="S1442" s="149" t="s">
        <v>1119</v>
      </c>
      <c r="T1442" s="149">
        <v>2.7913602531070002E-4</v>
      </c>
    </row>
    <row r="1443" spans="1:20" ht="82.5" customHeight="1" x14ac:dyDescent="0.25">
      <c r="A1443" s="148">
        <v>5.7299999999999997E-8</v>
      </c>
      <c r="B1443" s="149" t="s">
        <v>23450</v>
      </c>
      <c r="C1443" s="149">
        <v>2</v>
      </c>
      <c r="D1443" s="149">
        <v>136917355</v>
      </c>
      <c r="E1443" s="149" t="s">
        <v>23187</v>
      </c>
      <c r="F1443" s="149" t="s">
        <v>23226</v>
      </c>
      <c r="G1443" s="149" t="s">
        <v>154</v>
      </c>
      <c r="H1443" s="149">
        <v>5.4269385975315796</v>
      </c>
      <c r="I1443" s="150" t="s">
        <v>24316</v>
      </c>
      <c r="J1443" s="150" t="s">
        <v>25484</v>
      </c>
      <c r="K1443" s="149">
        <v>14776</v>
      </c>
      <c r="L1443" s="149">
        <v>24</v>
      </c>
      <c r="M1443" s="150" t="s">
        <v>23206</v>
      </c>
      <c r="N1443" s="149">
        <v>0.81100000000000005</v>
      </c>
      <c r="O1443" s="149" t="s">
        <v>144</v>
      </c>
      <c r="P1443" s="149" t="s">
        <v>154</v>
      </c>
      <c r="Q1443" s="149" t="s">
        <v>14</v>
      </c>
      <c r="R1443" s="149">
        <v>4.1901298263458002E-2</v>
      </c>
      <c r="S1443" s="149" t="s">
        <v>1093</v>
      </c>
      <c r="T1443" s="149">
        <v>4.4270375714494997E-3</v>
      </c>
    </row>
    <row r="1444" spans="1:20" ht="82.5" customHeight="1" x14ac:dyDescent="0.25">
      <c r="A1444" s="148">
        <v>5.7299999999999997E-8</v>
      </c>
      <c r="B1444" s="149" t="s">
        <v>23657</v>
      </c>
      <c r="C1444" s="149">
        <v>12</v>
      </c>
      <c r="D1444" s="149">
        <v>100359237</v>
      </c>
      <c r="E1444" s="149" t="s">
        <v>23385</v>
      </c>
      <c r="F1444" s="149" t="s">
        <v>23188</v>
      </c>
      <c r="G1444" s="149" t="s">
        <v>154</v>
      </c>
      <c r="H1444" s="149">
        <v>-5.4269789281097198</v>
      </c>
      <c r="I1444" s="150" t="s">
        <v>24327</v>
      </c>
      <c r="J1444" s="150" t="s">
        <v>25485</v>
      </c>
      <c r="K1444" s="149">
        <v>15633</v>
      </c>
      <c r="L1444" s="149">
        <v>22</v>
      </c>
      <c r="M1444" s="150" t="s">
        <v>23504</v>
      </c>
      <c r="N1444" s="149">
        <v>0.91300000000000003</v>
      </c>
      <c r="Q1444" s="149" t="s">
        <v>3592</v>
      </c>
    </row>
    <row r="1445" spans="1:20" ht="82.5" customHeight="1" x14ac:dyDescent="0.25">
      <c r="A1445" s="148">
        <v>5.7399999999999998E-8</v>
      </c>
      <c r="B1445" s="149" t="s">
        <v>23658</v>
      </c>
      <c r="C1445" s="149">
        <v>2</v>
      </c>
      <c r="D1445" s="149">
        <v>136571982</v>
      </c>
      <c r="E1445" s="149" t="s">
        <v>23191</v>
      </c>
      <c r="F1445" s="149" t="s">
        <v>23228</v>
      </c>
      <c r="G1445" s="149" t="s">
        <v>143</v>
      </c>
      <c r="H1445" s="149">
        <v>5.4268373818566999</v>
      </c>
      <c r="I1445" s="150" t="s">
        <v>24316</v>
      </c>
      <c r="J1445" s="150" t="s">
        <v>25486</v>
      </c>
      <c r="K1445" s="149">
        <v>16313</v>
      </c>
      <c r="L1445" s="149">
        <v>24</v>
      </c>
      <c r="M1445" s="150" t="s">
        <v>23189</v>
      </c>
      <c r="N1445" s="149">
        <v>0.89500000000000002</v>
      </c>
      <c r="O1445" s="149" t="s">
        <v>149</v>
      </c>
      <c r="P1445" s="149" t="s">
        <v>143</v>
      </c>
      <c r="S1445" s="149" t="s">
        <v>2008</v>
      </c>
      <c r="T1445" s="149">
        <v>5.0530167094451003E-3</v>
      </c>
    </row>
    <row r="1446" spans="1:20" ht="82.5" customHeight="1" x14ac:dyDescent="0.25">
      <c r="A1446" s="148">
        <v>5.76E-8</v>
      </c>
      <c r="B1446" s="149" t="s">
        <v>23659</v>
      </c>
      <c r="C1446" s="149">
        <v>12</v>
      </c>
      <c r="D1446" s="149">
        <v>100465006</v>
      </c>
      <c r="E1446" s="149" t="s">
        <v>23385</v>
      </c>
      <c r="F1446" s="149" t="s">
        <v>23201</v>
      </c>
      <c r="G1446" s="149" t="s">
        <v>143</v>
      </c>
      <c r="H1446" s="149">
        <v>-5.4261749281777796</v>
      </c>
      <c r="I1446" s="150" t="s">
        <v>24321</v>
      </c>
      <c r="J1446" s="150" t="s">
        <v>25487</v>
      </c>
      <c r="K1446" s="149">
        <v>15229</v>
      </c>
      <c r="L1446" s="149">
        <v>21</v>
      </c>
      <c r="M1446" s="150" t="s">
        <v>23394</v>
      </c>
      <c r="N1446" s="149">
        <v>0.91900000000000004</v>
      </c>
      <c r="Q1446" s="149" t="s">
        <v>3592</v>
      </c>
    </row>
    <row r="1447" spans="1:20" ht="82.5" customHeight="1" x14ac:dyDescent="0.25">
      <c r="A1447" s="148">
        <v>5.7800000000000001E-8</v>
      </c>
      <c r="B1447" s="149" t="s">
        <v>23660</v>
      </c>
      <c r="C1447" s="149">
        <v>10</v>
      </c>
      <c r="D1447" s="149">
        <v>16999566</v>
      </c>
      <c r="E1447" s="149" t="s">
        <v>23468</v>
      </c>
      <c r="F1447" s="149" t="s">
        <v>23188</v>
      </c>
      <c r="G1447" s="149" t="s">
        <v>154</v>
      </c>
      <c r="H1447" s="149">
        <v>5.4256088639931503</v>
      </c>
      <c r="I1447" s="150" t="s">
        <v>24325</v>
      </c>
      <c r="J1447" s="150" t="s">
        <v>25488</v>
      </c>
      <c r="K1447" s="149">
        <v>15332</v>
      </c>
      <c r="L1447" s="149">
        <v>23</v>
      </c>
      <c r="M1447" s="150" t="s">
        <v>23587</v>
      </c>
      <c r="N1447" s="149">
        <v>0.86699999999999999</v>
      </c>
      <c r="O1447" s="149" t="s">
        <v>149</v>
      </c>
      <c r="P1447" s="149" t="s">
        <v>154</v>
      </c>
      <c r="S1447" s="149" t="s">
        <v>541</v>
      </c>
      <c r="T1447" s="149">
        <v>3.3163880334303002E-3</v>
      </c>
    </row>
    <row r="1448" spans="1:20" ht="82.5" customHeight="1" x14ac:dyDescent="0.25">
      <c r="A1448" s="148">
        <v>5.8299999999999999E-8</v>
      </c>
      <c r="B1448" s="149" t="s">
        <v>23661</v>
      </c>
      <c r="C1448" s="149">
        <v>12</v>
      </c>
      <c r="D1448" s="149">
        <v>100320305</v>
      </c>
      <c r="E1448" s="149" t="s">
        <v>23385</v>
      </c>
      <c r="F1448" s="149" t="s">
        <v>23242</v>
      </c>
      <c r="G1448" s="149" t="s">
        <v>149</v>
      </c>
      <c r="H1448" s="149">
        <v>-5.4239750446611001</v>
      </c>
      <c r="I1448" s="150" t="s">
        <v>24327</v>
      </c>
      <c r="J1448" s="150" t="s">
        <v>25489</v>
      </c>
      <c r="K1448" s="149">
        <v>15633</v>
      </c>
      <c r="L1448" s="149">
        <v>22</v>
      </c>
      <c r="M1448" s="150" t="s">
        <v>23504</v>
      </c>
      <c r="N1448" s="149">
        <v>0.91300000000000003</v>
      </c>
      <c r="Q1448" s="149" t="s">
        <v>3592</v>
      </c>
    </row>
    <row r="1449" spans="1:20" ht="82.5" customHeight="1" x14ac:dyDescent="0.25">
      <c r="A1449" s="148">
        <v>5.8600000000000002E-8</v>
      </c>
      <c r="B1449" s="149" t="s">
        <v>23452</v>
      </c>
      <c r="C1449" s="149">
        <v>2</v>
      </c>
      <c r="D1449" s="149">
        <v>136292425</v>
      </c>
      <c r="E1449" s="149" t="s">
        <v>23191</v>
      </c>
      <c r="F1449" s="149" t="s">
        <v>23190</v>
      </c>
      <c r="G1449" s="149" t="s">
        <v>144</v>
      </c>
      <c r="H1449" s="149">
        <v>5.4229962649698598</v>
      </c>
      <c r="I1449" s="150" t="s">
        <v>24316</v>
      </c>
      <c r="J1449" s="150" t="s">
        <v>25490</v>
      </c>
      <c r="K1449" s="149">
        <v>16313</v>
      </c>
      <c r="L1449" s="149">
        <v>24</v>
      </c>
      <c r="M1449" s="150" t="s">
        <v>23213</v>
      </c>
      <c r="N1449" s="149">
        <v>0.89500000000000002</v>
      </c>
      <c r="O1449" s="149" t="s">
        <v>143</v>
      </c>
      <c r="P1449" s="149" t="s">
        <v>144</v>
      </c>
      <c r="S1449" s="149" t="s">
        <v>2437</v>
      </c>
      <c r="T1449" s="149">
        <v>6.7279694367539996E-3</v>
      </c>
    </row>
    <row r="1450" spans="1:20" ht="82.5" customHeight="1" x14ac:dyDescent="0.25">
      <c r="A1450" s="148">
        <v>5.8799999999999997E-8</v>
      </c>
      <c r="B1450" s="149" t="s">
        <v>23497</v>
      </c>
      <c r="C1450" s="149">
        <v>2</v>
      </c>
      <c r="D1450" s="149">
        <v>136906640</v>
      </c>
      <c r="E1450" s="149" t="s">
        <v>23192</v>
      </c>
      <c r="F1450" s="149" t="s">
        <v>23188</v>
      </c>
      <c r="G1450" s="149" t="s">
        <v>154</v>
      </c>
      <c r="H1450" s="149">
        <v>5.4222880104248796</v>
      </c>
      <c r="I1450" s="150" t="s">
        <v>24316</v>
      </c>
      <c r="J1450" s="150" t="s">
        <v>25491</v>
      </c>
      <c r="K1450" s="149">
        <v>14915</v>
      </c>
      <c r="L1450" s="149">
        <v>24</v>
      </c>
      <c r="M1450" s="150" t="s">
        <v>23189</v>
      </c>
      <c r="N1450" s="149">
        <v>0.82</v>
      </c>
      <c r="O1450" s="149" t="s">
        <v>149</v>
      </c>
      <c r="P1450" s="149" t="s">
        <v>154</v>
      </c>
      <c r="S1450" s="149" t="s">
        <v>602</v>
      </c>
      <c r="T1450" s="149">
        <v>2.5697615706649002E-3</v>
      </c>
    </row>
    <row r="1451" spans="1:20" ht="82.5" customHeight="1" x14ac:dyDescent="0.25">
      <c r="A1451" s="148">
        <v>5.8799999999999997E-8</v>
      </c>
      <c r="B1451" s="149" t="s">
        <v>23497</v>
      </c>
      <c r="C1451" s="149">
        <v>2</v>
      </c>
      <c r="D1451" s="149">
        <v>136906640</v>
      </c>
      <c r="E1451" s="149" t="s">
        <v>23193</v>
      </c>
      <c r="F1451" s="149" t="s">
        <v>23188</v>
      </c>
      <c r="G1451" s="149" t="s">
        <v>154</v>
      </c>
      <c r="H1451" s="149">
        <v>5.4222880104248796</v>
      </c>
      <c r="I1451" s="150" t="s">
        <v>24316</v>
      </c>
      <c r="J1451" s="150" t="s">
        <v>25491</v>
      </c>
      <c r="K1451" s="149">
        <v>14915</v>
      </c>
      <c r="L1451" s="149">
        <v>24</v>
      </c>
      <c r="M1451" s="150" t="s">
        <v>23189</v>
      </c>
      <c r="N1451" s="149">
        <v>0.82</v>
      </c>
      <c r="O1451" s="149" t="s">
        <v>149</v>
      </c>
      <c r="P1451" s="149" t="s">
        <v>154</v>
      </c>
      <c r="S1451" s="149" t="s">
        <v>602</v>
      </c>
      <c r="T1451" s="149">
        <v>2.5697615706649002E-3</v>
      </c>
    </row>
    <row r="1452" spans="1:20" ht="82.5" customHeight="1" x14ac:dyDescent="0.25">
      <c r="A1452" s="148">
        <v>5.91E-8</v>
      </c>
      <c r="B1452" s="149" t="s">
        <v>23662</v>
      </c>
      <c r="C1452" s="149">
        <v>12</v>
      </c>
      <c r="D1452" s="149">
        <v>100359430</v>
      </c>
      <c r="E1452" s="149" t="s">
        <v>23385</v>
      </c>
      <c r="F1452" s="149" t="s">
        <v>23201</v>
      </c>
      <c r="G1452" s="149" t="s">
        <v>143</v>
      </c>
      <c r="H1452" s="149">
        <v>-5.4216013901650699</v>
      </c>
      <c r="I1452" s="150" t="s">
        <v>24327</v>
      </c>
      <c r="J1452" s="150" t="s">
        <v>25492</v>
      </c>
      <c r="K1452" s="149">
        <v>15634</v>
      </c>
      <c r="L1452" s="149">
        <v>22</v>
      </c>
      <c r="M1452" s="150" t="s">
        <v>23482</v>
      </c>
      <c r="N1452" s="149">
        <v>0.91300000000000003</v>
      </c>
      <c r="Q1452" s="149" t="s">
        <v>3592</v>
      </c>
    </row>
    <row r="1453" spans="1:20" ht="82.5" customHeight="1" x14ac:dyDescent="0.25">
      <c r="A1453" s="148">
        <v>5.91E-8</v>
      </c>
      <c r="B1453" s="149" t="s">
        <v>23663</v>
      </c>
      <c r="C1453" s="149">
        <v>12</v>
      </c>
      <c r="D1453" s="149">
        <v>100519321</v>
      </c>
      <c r="E1453" s="149" t="s">
        <v>23385</v>
      </c>
      <c r="F1453" s="149" t="s">
        <v>23201</v>
      </c>
      <c r="G1453" s="149" t="s">
        <v>143</v>
      </c>
      <c r="H1453" s="149">
        <v>-5.4214635405165801</v>
      </c>
      <c r="I1453" s="150" t="s">
        <v>24321</v>
      </c>
      <c r="J1453" s="150" t="s">
        <v>25493</v>
      </c>
      <c r="K1453" s="149">
        <v>15229</v>
      </c>
      <c r="L1453" s="149">
        <v>21</v>
      </c>
      <c r="M1453" s="150" t="s">
        <v>23394</v>
      </c>
      <c r="N1453" s="149">
        <v>0.91900000000000004</v>
      </c>
      <c r="Q1453" s="149" t="s">
        <v>3592</v>
      </c>
    </row>
    <row r="1454" spans="1:20" ht="82.5" customHeight="1" x14ac:dyDescent="0.25">
      <c r="A1454" s="148">
        <v>5.9200000000000001E-8</v>
      </c>
      <c r="B1454" s="149" t="s">
        <v>23485</v>
      </c>
      <c r="C1454" s="149">
        <v>2</v>
      </c>
      <c r="D1454" s="149">
        <v>136592309</v>
      </c>
      <c r="E1454" s="149" t="s">
        <v>23187</v>
      </c>
      <c r="F1454" s="149" t="s">
        <v>23201</v>
      </c>
      <c r="G1454" s="149" t="s">
        <v>143</v>
      </c>
      <c r="H1454" s="149">
        <v>5.4211330742100898</v>
      </c>
      <c r="I1454" s="150" t="s">
        <v>24316</v>
      </c>
      <c r="J1454" s="150" t="s">
        <v>25494</v>
      </c>
      <c r="K1454" s="149">
        <v>14778</v>
      </c>
      <c r="L1454" s="149">
        <v>24</v>
      </c>
      <c r="M1454" s="150" t="s">
        <v>23189</v>
      </c>
      <c r="N1454" s="149">
        <v>0.81100000000000005</v>
      </c>
      <c r="O1454" s="149" t="s">
        <v>144</v>
      </c>
      <c r="P1454" s="149" t="s">
        <v>143</v>
      </c>
      <c r="Q1454" s="149" t="s">
        <v>14</v>
      </c>
      <c r="R1454" s="149">
        <v>4.2844542236922099E-2</v>
      </c>
      <c r="S1454" s="149" t="s">
        <v>673</v>
      </c>
      <c r="T1454" s="149">
        <v>9.7187054304284995E-3</v>
      </c>
    </row>
    <row r="1455" spans="1:20" ht="82.5" customHeight="1" x14ac:dyDescent="0.25">
      <c r="A1455" s="148">
        <v>5.9400000000000003E-8</v>
      </c>
      <c r="B1455" s="149" t="s">
        <v>23664</v>
      </c>
      <c r="C1455" s="149">
        <v>12</v>
      </c>
      <c r="D1455" s="149">
        <v>100404424</v>
      </c>
      <c r="E1455" s="149" t="s">
        <v>23385</v>
      </c>
      <c r="F1455" s="149" t="s">
        <v>23188</v>
      </c>
      <c r="G1455" s="149" t="s">
        <v>154</v>
      </c>
      <c r="H1455" s="149">
        <v>-5.4205778587334796</v>
      </c>
      <c r="I1455" s="150" t="s">
        <v>24325</v>
      </c>
      <c r="J1455" s="150" t="s">
        <v>25495</v>
      </c>
      <c r="K1455" s="149">
        <v>15743</v>
      </c>
      <c r="L1455" s="149">
        <v>23</v>
      </c>
      <c r="M1455" s="150" t="s">
        <v>23469</v>
      </c>
      <c r="N1455" s="149">
        <v>0.91500000000000004</v>
      </c>
      <c r="Q1455" s="149" t="s">
        <v>3592</v>
      </c>
    </row>
    <row r="1456" spans="1:20" ht="82.5" customHeight="1" x14ac:dyDescent="0.25">
      <c r="A1456" s="148">
        <v>6.0399999999999998E-8</v>
      </c>
      <c r="B1456" s="149" t="s">
        <v>23502</v>
      </c>
      <c r="C1456" s="149">
        <v>2</v>
      </c>
      <c r="D1456" s="149">
        <v>136899116</v>
      </c>
      <c r="E1456" s="149" t="s">
        <v>23187</v>
      </c>
      <c r="F1456" s="149" t="s">
        <v>23212</v>
      </c>
      <c r="G1456" s="149" t="s">
        <v>149</v>
      </c>
      <c r="H1456" s="149">
        <v>5.4176968878118403</v>
      </c>
      <c r="I1456" s="150" t="s">
        <v>24316</v>
      </c>
      <c r="J1456" s="150" t="s">
        <v>25496</v>
      </c>
      <c r="K1456" s="149">
        <v>14778</v>
      </c>
      <c r="L1456" s="149">
        <v>24</v>
      </c>
      <c r="M1456" s="150" t="s">
        <v>23189</v>
      </c>
      <c r="N1456" s="149">
        <v>0.81100000000000005</v>
      </c>
      <c r="O1456" s="149" t="s">
        <v>144</v>
      </c>
      <c r="P1456" s="149" t="s">
        <v>149</v>
      </c>
      <c r="Q1456" s="149" t="s">
        <v>14</v>
      </c>
      <c r="R1456" s="149">
        <v>3.9772942961097003E-3</v>
      </c>
      <c r="S1456" s="149" t="s">
        <v>602</v>
      </c>
      <c r="T1456" s="149">
        <v>2.5156819583943999E-3</v>
      </c>
    </row>
    <row r="1457" spans="1:20" ht="82.5" customHeight="1" x14ac:dyDescent="0.25">
      <c r="A1457" s="148">
        <v>6.0500000000000006E-8</v>
      </c>
      <c r="B1457" s="149" t="s">
        <v>23665</v>
      </c>
      <c r="C1457" s="149">
        <v>12</v>
      </c>
      <c r="D1457" s="149">
        <v>100404585</v>
      </c>
      <c r="E1457" s="149" t="s">
        <v>23385</v>
      </c>
      <c r="F1457" s="149" t="s">
        <v>23204</v>
      </c>
      <c r="G1457" s="149" t="s">
        <v>149</v>
      </c>
      <c r="H1457" s="149">
        <v>-5.41742537799965</v>
      </c>
      <c r="I1457" s="150" t="s">
        <v>24325</v>
      </c>
      <c r="J1457" s="150" t="s">
        <v>25497</v>
      </c>
      <c r="K1457" s="149">
        <v>15743</v>
      </c>
      <c r="L1457" s="149">
        <v>23</v>
      </c>
      <c r="M1457" s="150" t="s">
        <v>23469</v>
      </c>
      <c r="N1457" s="149">
        <v>0.91500000000000004</v>
      </c>
      <c r="Q1457" s="149" t="s">
        <v>3592</v>
      </c>
    </row>
    <row r="1458" spans="1:20" ht="82.5" customHeight="1" x14ac:dyDescent="0.25">
      <c r="A1458" s="148">
        <v>6.0500000000000006E-8</v>
      </c>
      <c r="B1458" s="149" t="s">
        <v>23666</v>
      </c>
      <c r="C1458" s="149">
        <v>2</v>
      </c>
      <c r="D1458" s="149">
        <v>136808142</v>
      </c>
      <c r="E1458" s="149" t="s">
        <v>23187</v>
      </c>
      <c r="F1458" s="149" t="s">
        <v>23188</v>
      </c>
      <c r="G1458" s="149" t="s">
        <v>154</v>
      </c>
      <c r="H1458" s="149">
        <v>5.4172877220086102</v>
      </c>
      <c r="I1458" s="150" t="s">
        <v>24316</v>
      </c>
      <c r="J1458" s="150" t="s">
        <v>25498</v>
      </c>
      <c r="K1458" s="149">
        <v>14775</v>
      </c>
      <c r="L1458" s="149">
        <v>24</v>
      </c>
      <c r="M1458" s="150" t="s">
        <v>23273</v>
      </c>
      <c r="N1458" s="149">
        <v>0.81100000000000005</v>
      </c>
      <c r="O1458" s="149" t="s">
        <v>154</v>
      </c>
      <c r="P1458" s="149" t="s">
        <v>149</v>
      </c>
      <c r="Q1458" s="149" t="s">
        <v>14</v>
      </c>
      <c r="R1458" s="149">
        <v>0.58019635899895705</v>
      </c>
      <c r="S1458" s="149" t="s">
        <v>1907</v>
      </c>
      <c r="T1458" s="149">
        <v>6.116567950071E-4</v>
      </c>
    </row>
    <row r="1459" spans="1:20" ht="82.5" customHeight="1" x14ac:dyDescent="0.25">
      <c r="A1459" s="148">
        <v>6.06E-8</v>
      </c>
      <c r="B1459" s="149" t="s">
        <v>12182</v>
      </c>
      <c r="C1459" s="149">
        <v>2</v>
      </c>
      <c r="D1459" s="149">
        <v>136522675</v>
      </c>
      <c r="E1459" s="149" t="s">
        <v>23221</v>
      </c>
      <c r="F1459" s="149" t="s">
        <v>23188</v>
      </c>
      <c r="G1459" s="149" t="s">
        <v>154</v>
      </c>
      <c r="H1459" s="149">
        <v>5.4171628749271603</v>
      </c>
      <c r="I1459" s="150" t="s">
        <v>24316</v>
      </c>
      <c r="J1459" s="150" t="s">
        <v>25499</v>
      </c>
      <c r="K1459" s="149">
        <v>17990</v>
      </c>
      <c r="L1459" s="149">
        <v>24</v>
      </c>
      <c r="M1459" s="150" t="s">
        <v>23213</v>
      </c>
      <c r="N1459" s="149">
        <v>0.97299999999999998</v>
      </c>
      <c r="O1459" s="149" t="s">
        <v>154</v>
      </c>
      <c r="P1459" s="149" t="s">
        <v>149</v>
      </c>
      <c r="S1459" s="149" t="s">
        <v>14</v>
      </c>
      <c r="T1459" s="148">
        <v>5.7047788798629497E-6</v>
      </c>
    </row>
    <row r="1460" spans="1:20" ht="82.5" customHeight="1" x14ac:dyDescent="0.25">
      <c r="A1460" s="148">
        <v>6.0699999999999994E-8</v>
      </c>
      <c r="B1460" s="149" t="s">
        <v>23667</v>
      </c>
      <c r="C1460" s="149">
        <v>3</v>
      </c>
      <c r="D1460" s="149">
        <v>17509263</v>
      </c>
      <c r="E1460" s="149" t="s">
        <v>23487</v>
      </c>
      <c r="F1460" s="149" t="s">
        <v>23188</v>
      </c>
      <c r="G1460" s="149" t="s">
        <v>154</v>
      </c>
      <c r="H1460" s="149">
        <v>5.4168247909280902</v>
      </c>
      <c r="I1460" s="150" t="s">
        <v>24328</v>
      </c>
      <c r="J1460" s="150" t="s">
        <v>25500</v>
      </c>
      <c r="K1460" s="149">
        <v>5483</v>
      </c>
      <c r="L1460" s="149">
        <v>22</v>
      </c>
      <c r="M1460" s="150" t="s">
        <v>23668</v>
      </c>
      <c r="N1460" s="149">
        <v>0.32200000000000001</v>
      </c>
    </row>
    <row r="1461" spans="1:20" ht="82.5" customHeight="1" x14ac:dyDescent="0.25">
      <c r="A1461" s="148">
        <v>6.0800000000000002E-8</v>
      </c>
      <c r="B1461" s="149" t="s">
        <v>11605</v>
      </c>
      <c r="C1461" s="149">
        <v>2</v>
      </c>
      <c r="D1461" s="149">
        <v>136499166</v>
      </c>
      <c r="E1461" s="149" t="s">
        <v>23221</v>
      </c>
      <c r="F1461" s="149" t="s">
        <v>23232</v>
      </c>
      <c r="G1461" s="149" t="s">
        <v>144</v>
      </c>
      <c r="H1461" s="149">
        <v>5.4163479268185997</v>
      </c>
      <c r="I1461" s="150" t="s">
        <v>24316</v>
      </c>
      <c r="J1461" s="150" t="s">
        <v>25501</v>
      </c>
      <c r="K1461" s="149">
        <v>17990</v>
      </c>
      <c r="L1461" s="149">
        <v>24</v>
      </c>
      <c r="M1461" s="150" t="s">
        <v>23189</v>
      </c>
      <c r="N1461" s="149">
        <v>0.97299999999999998</v>
      </c>
      <c r="O1461" s="149" t="s">
        <v>144</v>
      </c>
      <c r="P1461" s="149" t="s">
        <v>149</v>
      </c>
      <c r="S1461" s="149" t="s">
        <v>14</v>
      </c>
      <c r="T1461" s="148">
        <v>5.4297495174515497E-6</v>
      </c>
    </row>
    <row r="1462" spans="1:20" ht="82.5" customHeight="1" x14ac:dyDescent="0.25">
      <c r="A1462" s="148">
        <v>6.0899999999999996E-8</v>
      </c>
      <c r="B1462" s="149" t="s">
        <v>23560</v>
      </c>
      <c r="C1462" s="149">
        <v>2</v>
      </c>
      <c r="D1462" s="149">
        <v>136942326</v>
      </c>
      <c r="E1462" s="149" t="s">
        <v>23192</v>
      </c>
      <c r="F1462" s="149" t="s">
        <v>23226</v>
      </c>
      <c r="G1462" s="149" t="s">
        <v>154</v>
      </c>
      <c r="H1462" s="149">
        <v>-5.4162818707494003</v>
      </c>
      <c r="I1462" s="150" t="s">
        <v>24317</v>
      </c>
      <c r="J1462" s="150" t="s">
        <v>25502</v>
      </c>
      <c r="K1462" s="149">
        <v>14795</v>
      </c>
      <c r="L1462" s="149">
        <v>23</v>
      </c>
      <c r="M1462" s="150" t="s">
        <v>23197</v>
      </c>
      <c r="N1462" s="149">
        <v>0.84499999999999997</v>
      </c>
    </row>
    <row r="1463" spans="1:20" ht="82.5" customHeight="1" x14ac:dyDescent="0.25">
      <c r="A1463" s="148">
        <v>6.0899999999999996E-8</v>
      </c>
      <c r="B1463" s="149" t="s">
        <v>23560</v>
      </c>
      <c r="C1463" s="149">
        <v>2</v>
      </c>
      <c r="D1463" s="149">
        <v>136942326</v>
      </c>
      <c r="E1463" s="149" t="s">
        <v>23193</v>
      </c>
      <c r="F1463" s="149" t="s">
        <v>23226</v>
      </c>
      <c r="G1463" s="149" t="s">
        <v>154</v>
      </c>
      <c r="H1463" s="149">
        <v>-5.4162818707494003</v>
      </c>
      <c r="I1463" s="150" t="s">
        <v>24317</v>
      </c>
      <c r="J1463" s="150" t="s">
        <v>25502</v>
      </c>
      <c r="K1463" s="149">
        <v>14795</v>
      </c>
      <c r="L1463" s="149">
        <v>23</v>
      </c>
      <c r="M1463" s="150" t="s">
        <v>23197</v>
      </c>
      <c r="N1463" s="149">
        <v>0.84499999999999997</v>
      </c>
    </row>
    <row r="1464" spans="1:20" ht="82.5" customHeight="1" x14ac:dyDescent="0.25">
      <c r="A1464" s="148">
        <v>6.13E-8</v>
      </c>
      <c r="B1464" s="149" t="s">
        <v>23465</v>
      </c>
      <c r="C1464" s="149">
        <v>12</v>
      </c>
      <c r="D1464" s="149">
        <v>100350616</v>
      </c>
      <c r="E1464" s="149" t="s">
        <v>23516</v>
      </c>
      <c r="F1464" s="149" t="s">
        <v>23188</v>
      </c>
      <c r="G1464" s="149" t="s">
        <v>154</v>
      </c>
      <c r="H1464" s="149">
        <v>-5.4148938101776398</v>
      </c>
      <c r="I1464" s="150" t="s">
        <v>24325</v>
      </c>
      <c r="J1464" s="150" t="s">
        <v>25503</v>
      </c>
      <c r="K1464" s="149">
        <v>15958</v>
      </c>
      <c r="L1464" s="149">
        <v>23</v>
      </c>
      <c r="M1464" s="150" t="s">
        <v>23466</v>
      </c>
      <c r="N1464" s="149">
        <v>0.92800000000000005</v>
      </c>
    </row>
    <row r="1465" spans="1:20" ht="82.5" customHeight="1" x14ac:dyDescent="0.25">
      <c r="A1465" s="148">
        <v>6.1500000000000001E-8</v>
      </c>
      <c r="B1465" s="149" t="s">
        <v>23669</v>
      </c>
      <c r="C1465" s="149">
        <v>2</v>
      </c>
      <c r="D1465" s="149">
        <v>136963494</v>
      </c>
      <c r="E1465" s="149" t="s">
        <v>23191</v>
      </c>
      <c r="F1465" s="149" t="s">
        <v>23196</v>
      </c>
      <c r="G1465" s="149" t="s">
        <v>143</v>
      </c>
      <c r="H1465" s="149">
        <v>5.4142741506072003</v>
      </c>
      <c r="I1465" s="150" t="s">
        <v>24316</v>
      </c>
      <c r="J1465" s="150" t="s">
        <v>25504</v>
      </c>
      <c r="K1465" s="149">
        <v>16313</v>
      </c>
      <c r="L1465" s="149">
        <v>24</v>
      </c>
      <c r="M1465" s="150" t="s">
        <v>23189</v>
      </c>
      <c r="N1465" s="149">
        <v>0.89500000000000002</v>
      </c>
      <c r="O1465" s="149" t="s">
        <v>154</v>
      </c>
      <c r="P1465" s="149" t="s">
        <v>143</v>
      </c>
      <c r="S1465" s="149" t="s">
        <v>63</v>
      </c>
      <c r="T1465" s="149">
        <v>1.2883075824389001E-3</v>
      </c>
    </row>
    <row r="1466" spans="1:20" ht="82.5" customHeight="1" x14ac:dyDescent="0.25">
      <c r="A1466" s="148">
        <v>6.1999999999999999E-8</v>
      </c>
      <c r="B1466" s="149" t="s">
        <v>23481</v>
      </c>
      <c r="C1466" s="149">
        <v>12</v>
      </c>
      <c r="D1466" s="149">
        <v>100350261</v>
      </c>
      <c r="E1466" s="149" t="s">
        <v>23516</v>
      </c>
      <c r="F1466" s="149" t="s">
        <v>23232</v>
      </c>
      <c r="G1466" s="149" t="s">
        <v>144</v>
      </c>
      <c r="H1466" s="149">
        <v>-5.4128884602622298</v>
      </c>
      <c r="I1466" s="150" t="s">
        <v>24327</v>
      </c>
      <c r="J1466" s="150" t="s">
        <v>25505</v>
      </c>
      <c r="K1466" s="149">
        <v>15850</v>
      </c>
      <c r="L1466" s="149">
        <v>22</v>
      </c>
      <c r="M1466" s="150" t="s">
        <v>23482</v>
      </c>
      <c r="N1466" s="149">
        <v>0.92600000000000005</v>
      </c>
    </row>
    <row r="1467" spans="1:20" ht="82.5" customHeight="1" x14ac:dyDescent="0.25">
      <c r="A1467" s="148">
        <v>6.2099999999999994E-8</v>
      </c>
      <c r="B1467" s="149" t="s">
        <v>23670</v>
      </c>
      <c r="C1467" s="149">
        <v>12</v>
      </c>
      <c r="D1467" s="149">
        <v>100435503</v>
      </c>
      <c r="E1467" s="149" t="s">
        <v>23385</v>
      </c>
      <c r="F1467" s="149" t="s">
        <v>23201</v>
      </c>
      <c r="G1467" s="149" t="s">
        <v>143</v>
      </c>
      <c r="H1467" s="149">
        <v>-5.41275489392231</v>
      </c>
      <c r="I1467" s="150" t="s">
        <v>24320</v>
      </c>
      <c r="J1467" s="150" t="s">
        <v>25506</v>
      </c>
      <c r="K1467" s="149">
        <v>15115</v>
      </c>
      <c r="L1467" s="149">
        <v>20</v>
      </c>
      <c r="M1467" s="150" t="s">
        <v>23671</v>
      </c>
      <c r="N1467" s="149">
        <v>0.91700000000000004</v>
      </c>
      <c r="Q1467" s="149" t="s">
        <v>3592</v>
      </c>
    </row>
    <row r="1468" spans="1:20" ht="82.5" customHeight="1" x14ac:dyDescent="0.25">
      <c r="A1468" s="148">
        <v>6.2400000000000003E-8</v>
      </c>
      <c r="B1468" s="149" t="s">
        <v>23672</v>
      </c>
      <c r="C1468" s="149">
        <v>12</v>
      </c>
      <c r="D1468" s="149">
        <v>83508431</v>
      </c>
      <c r="E1468" s="149" t="s">
        <v>23446</v>
      </c>
      <c r="F1468" s="149" t="s">
        <v>23190</v>
      </c>
      <c r="G1468" s="149" t="s">
        <v>144</v>
      </c>
      <c r="H1468" s="149">
        <v>5.4117187945190697</v>
      </c>
      <c r="I1468" s="150" t="s">
        <v>24316</v>
      </c>
      <c r="J1468" s="150" t="s">
        <v>25507</v>
      </c>
      <c r="K1468" s="149">
        <v>18077</v>
      </c>
      <c r="L1468" s="149">
        <v>24</v>
      </c>
      <c r="M1468" s="150" t="s">
        <v>23234</v>
      </c>
      <c r="N1468" s="149">
        <v>0.98299999999999998</v>
      </c>
      <c r="Q1468" s="149" t="s">
        <v>1950</v>
      </c>
    </row>
    <row r="1469" spans="1:20" ht="82.5" customHeight="1" x14ac:dyDescent="0.25">
      <c r="A1469" s="148">
        <v>6.2800000000000006E-8</v>
      </c>
      <c r="B1469" s="149" t="s">
        <v>23426</v>
      </c>
      <c r="C1469" s="149">
        <v>2</v>
      </c>
      <c r="D1469" s="149">
        <v>135456759</v>
      </c>
      <c r="E1469" s="149" t="s">
        <v>23191</v>
      </c>
      <c r="F1469" s="149" t="s">
        <v>23188</v>
      </c>
      <c r="G1469" s="149" t="s">
        <v>149</v>
      </c>
      <c r="H1469" s="149">
        <v>5.4105876830195996</v>
      </c>
      <c r="I1469" s="150" t="s">
        <v>24316</v>
      </c>
      <c r="J1469" s="150" t="s">
        <v>25508</v>
      </c>
      <c r="K1469" s="149">
        <v>16312</v>
      </c>
      <c r="L1469" s="149">
        <v>24</v>
      </c>
      <c r="M1469" s="150" t="s">
        <v>23241</v>
      </c>
      <c r="N1469" s="149">
        <v>0.89500000000000002</v>
      </c>
    </row>
    <row r="1470" spans="1:20" ht="82.5" customHeight="1" x14ac:dyDescent="0.25">
      <c r="A1470" s="148">
        <v>6.2800000000000006E-8</v>
      </c>
      <c r="B1470" s="149" t="s">
        <v>23673</v>
      </c>
      <c r="C1470" s="149">
        <v>2</v>
      </c>
      <c r="D1470" s="149">
        <v>136570613</v>
      </c>
      <c r="E1470" s="149" t="s">
        <v>23191</v>
      </c>
      <c r="F1470" s="149" t="s">
        <v>23242</v>
      </c>
      <c r="G1470" s="149" t="s">
        <v>149</v>
      </c>
      <c r="H1470" s="149">
        <v>5.4107604165684799</v>
      </c>
      <c r="I1470" s="150" t="s">
        <v>24316</v>
      </c>
      <c r="J1470" s="150" t="s">
        <v>25509</v>
      </c>
      <c r="K1470" s="149">
        <v>16313</v>
      </c>
      <c r="L1470" s="149">
        <v>24</v>
      </c>
      <c r="M1470" s="150" t="s">
        <v>23189</v>
      </c>
      <c r="N1470" s="149">
        <v>0.89500000000000002</v>
      </c>
      <c r="O1470" s="149" t="s">
        <v>143</v>
      </c>
      <c r="P1470" s="149" t="s">
        <v>149</v>
      </c>
      <c r="S1470" s="149" t="s">
        <v>2008</v>
      </c>
      <c r="T1470" s="149">
        <v>5.1388550883500004E-3</v>
      </c>
    </row>
    <row r="1471" spans="1:20" ht="82.5" customHeight="1" x14ac:dyDescent="0.25">
      <c r="A1471" s="148">
        <v>6.36E-8</v>
      </c>
      <c r="B1471" s="149" t="s">
        <v>23583</v>
      </c>
      <c r="C1471" s="149">
        <v>2</v>
      </c>
      <c r="D1471" s="149">
        <v>136509573</v>
      </c>
      <c r="E1471" s="149" t="s">
        <v>23192</v>
      </c>
      <c r="F1471" s="149" t="s">
        <v>23188</v>
      </c>
      <c r="G1471" s="149" t="s">
        <v>154</v>
      </c>
      <c r="H1471" s="149">
        <v>5.4082677240969597</v>
      </c>
      <c r="I1471" s="150" t="s">
        <v>24324</v>
      </c>
      <c r="J1471" s="150" t="s">
        <v>25510</v>
      </c>
      <c r="K1471" s="149">
        <v>12287</v>
      </c>
      <c r="L1471" s="149">
        <v>22</v>
      </c>
      <c r="M1471" s="150" t="s">
        <v>23419</v>
      </c>
      <c r="N1471" s="149">
        <v>0.80600000000000005</v>
      </c>
      <c r="O1471" s="149" t="s">
        <v>149</v>
      </c>
      <c r="P1471" s="149" t="s">
        <v>154</v>
      </c>
      <c r="S1471" s="149" t="s">
        <v>736</v>
      </c>
      <c r="T1471" s="149">
        <v>4.5994545468180997E-3</v>
      </c>
    </row>
    <row r="1472" spans="1:20" ht="82.5" customHeight="1" x14ac:dyDescent="0.25">
      <c r="A1472" s="148">
        <v>6.36E-8</v>
      </c>
      <c r="B1472" s="149" t="s">
        <v>23583</v>
      </c>
      <c r="C1472" s="149">
        <v>2</v>
      </c>
      <c r="D1472" s="149">
        <v>136509573</v>
      </c>
      <c r="E1472" s="149" t="s">
        <v>23193</v>
      </c>
      <c r="F1472" s="149" t="s">
        <v>23188</v>
      </c>
      <c r="G1472" s="149" t="s">
        <v>154</v>
      </c>
      <c r="H1472" s="149">
        <v>5.4082677240969597</v>
      </c>
      <c r="I1472" s="150" t="s">
        <v>24324</v>
      </c>
      <c r="J1472" s="150" t="s">
        <v>25510</v>
      </c>
      <c r="K1472" s="149">
        <v>12287</v>
      </c>
      <c r="L1472" s="149">
        <v>22</v>
      </c>
      <c r="M1472" s="150" t="s">
        <v>23419</v>
      </c>
      <c r="N1472" s="149">
        <v>0.80600000000000005</v>
      </c>
      <c r="O1472" s="149" t="s">
        <v>149</v>
      </c>
      <c r="P1472" s="149" t="s">
        <v>154</v>
      </c>
      <c r="S1472" s="149" t="s">
        <v>736</v>
      </c>
      <c r="T1472" s="149">
        <v>4.5994545468180997E-3</v>
      </c>
    </row>
    <row r="1473" spans="1:20" ht="82.5" customHeight="1" x14ac:dyDescent="0.25">
      <c r="A1473" s="148">
        <v>6.4799999999999998E-8</v>
      </c>
      <c r="B1473" s="149" t="s">
        <v>23498</v>
      </c>
      <c r="C1473" s="149">
        <v>12</v>
      </c>
      <c r="D1473" s="149">
        <v>100487324</v>
      </c>
      <c r="E1473" s="149" t="s">
        <v>23516</v>
      </c>
      <c r="F1473" s="149" t="s">
        <v>23188</v>
      </c>
      <c r="G1473" s="149" t="s">
        <v>154</v>
      </c>
      <c r="H1473" s="149">
        <v>-5.4050820661654697</v>
      </c>
      <c r="I1473" s="150" t="s">
        <v>24321</v>
      </c>
      <c r="J1473" s="150" t="s">
        <v>25511</v>
      </c>
      <c r="K1473" s="149">
        <v>15426</v>
      </c>
      <c r="L1473" s="149">
        <v>21</v>
      </c>
      <c r="M1473" s="150" t="s">
        <v>23394</v>
      </c>
      <c r="N1473" s="149">
        <v>0.93</v>
      </c>
    </row>
    <row r="1474" spans="1:20" ht="82.5" customHeight="1" x14ac:dyDescent="0.25">
      <c r="A1474" s="148">
        <v>6.5099999999999994E-8</v>
      </c>
      <c r="B1474" s="149" t="s">
        <v>23503</v>
      </c>
      <c r="C1474" s="149">
        <v>12</v>
      </c>
      <c r="D1474" s="149">
        <v>100336946</v>
      </c>
      <c r="E1474" s="149" t="s">
        <v>23516</v>
      </c>
      <c r="F1474" s="149" t="s">
        <v>23242</v>
      </c>
      <c r="G1474" s="149" t="s">
        <v>149</v>
      </c>
      <c r="H1474" s="149">
        <v>-5.40425527387558</v>
      </c>
      <c r="I1474" s="150" t="s">
        <v>24327</v>
      </c>
      <c r="J1474" s="150" t="s">
        <v>25512</v>
      </c>
      <c r="K1474" s="149">
        <v>15849</v>
      </c>
      <c r="L1474" s="149">
        <v>22</v>
      </c>
      <c r="M1474" s="150" t="s">
        <v>23504</v>
      </c>
      <c r="N1474" s="149">
        <v>0.92600000000000005</v>
      </c>
    </row>
    <row r="1475" spans="1:20" ht="82.5" customHeight="1" x14ac:dyDescent="0.25">
      <c r="A1475" s="148">
        <v>6.5200000000000001E-8</v>
      </c>
      <c r="B1475" s="149" t="s">
        <v>4250</v>
      </c>
      <c r="C1475" s="149">
        <v>2</v>
      </c>
      <c r="D1475" s="149">
        <v>136521514</v>
      </c>
      <c r="E1475" s="149" t="s">
        <v>23221</v>
      </c>
      <c r="F1475" s="149" t="s">
        <v>23190</v>
      </c>
      <c r="G1475" s="149" t="s">
        <v>144</v>
      </c>
      <c r="H1475" s="149">
        <v>5.40399257425317</v>
      </c>
      <c r="I1475" s="150" t="s">
        <v>24316</v>
      </c>
      <c r="J1475" s="150" t="s">
        <v>25513</v>
      </c>
      <c r="K1475" s="149">
        <v>17987</v>
      </c>
      <c r="L1475" s="149">
        <v>24</v>
      </c>
      <c r="M1475" s="150" t="s">
        <v>23247</v>
      </c>
      <c r="N1475" s="149">
        <v>0.97299999999999998</v>
      </c>
      <c r="O1475" s="149" t="s">
        <v>144</v>
      </c>
      <c r="P1475" s="149" t="s">
        <v>143</v>
      </c>
      <c r="S1475" s="149" t="s">
        <v>14</v>
      </c>
      <c r="T1475" s="148">
        <v>1.88809994623154E-6</v>
      </c>
    </row>
    <row r="1476" spans="1:20" ht="82.5" customHeight="1" x14ac:dyDescent="0.25">
      <c r="A1476" s="148">
        <v>6.5499999999999998E-8</v>
      </c>
      <c r="B1476" s="149" t="s">
        <v>23635</v>
      </c>
      <c r="C1476" s="149">
        <v>2</v>
      </c>
      <c r="D1476" s="149">
        <v>136574305</v>
      </c>
      <c r="E1476" s="149" t="s">
        <v>23192</v>
      </c>
      <c r="F1476" s="149" t="s">
        <v>23190</v>
      </c>
      <c r="G1476" s="149" t="s">
        <v>144</v>
      </c>
      <c r="H1476" s="149">
        <v>5.40317692045104</v>
      </c>
      <c r="I1476" s="150" t="s">
        <v>24316</v>
      </c>
      <c r="J1476" s="150" t="s">
        <v>25514</v>
      </c>
      <c r="K1476" s="149">
        <v>14915</v>
      </c>
      <c r="L1476" s="149">
        <v>24</v>
      </c>
      <c r="M1476" s="150" t="s">
        <v>23189</v>
      </c>
      <c r="N1476" s="149">
        <v>0.82</v>
      </c>
      <c r="O1476" s="149" t="s">
        <v>143</v>
      </c>
      <c r="P1476" s="149" t="s">
        <v>144</v>
      </c>
      <c r="S1476" s="149" t="s">
        <v>2008</v>
      </c>
      <c r="T1476" s="149">
        <v>5.2687493849952003E-3</v>
      </c>
    </row>
    <row r="1477" spans="1:20" ht="82.5" customHeight="1" x14ac:dyDescent="0.25">
      <c r="A1477" s="148">
        <v>6.5499999999999998E-8</v>
      </c>
      <c r="B1477" s="149" t="s">
        <v>23635</v>
      </c>
      <c r="C1477" s="149">
        <v>2</v>
      </c>
      <c r="D1477" s="149">
        <v>136574305</v>
      </c>
      <c r="E1477" s="149" t="s">
        <v>23193</v>
      </c>
      <c r="F1477" s="149" t="s">
        <v>23190</v>
      </c>
      <c r="G1477" s="149" t="s">
        <v>144</v>
      </c>
      <c r="H1477" s="149">
        <v>5.40317692045104</v>
      </c>
      <c r="I1477" s="150" t="s">
        <v>24316</v>
      </c>
      <c r="J1477" s="150" t="s">
        <v>25514</v>
      </c>
      <c r="K1477" s="149">
        <v>14915</v>
      </c>
      <c r="L1477" s="149">
        <v>24</v>
      </c>
      <c r="M1477" s="150" t="s">
        <v>23189</v>
      </c>
      <c r="N1477" s="149">
        <v>0.82</v>
      </c>
      <c r="O1477" s="149" t="s">
        <v>143</v>
      </c>
      <c r="P1477" s="149" t="s">
        <v>144</v>
      </c>
      <c r="S1477" s="149" t="s">
        <v>2008</v>
      </c>
      <c r="T1477" s="149">
        <v>5.2687493849952003E-3</v>
      </c>
    </row>
    <row r="1478" spans="1:20" ht="82.5" customHeight="1" x14ac:dyDescent="0.25">
      <c r="A1478" s="148">
        <v>6.6699999999999995E-8</v>
      </c>
      <c r="B1478" s="149" t="s">
        <v>23518</v>
      </c>
      <c r="C1478" s="149">
        <v>12</v>
      </c>
      <c r="D1478" s="149">
        <v>100460986</v>
      </c>
      <c r="E1478" s="149" t="s">
        <v>23516</v>
      </c>
      <c r="F1478" s="149" t="s">
        <v>23204</v>
      </c>
      <c r="G1478" s="149" t="s">
        <v>149</v>
      </c>
      <c r="H1478" s="149">
        <v>-5.3999486997109098</v>
      </c>
      <c r="I1478" s="150" t="s">
        <v>24320</v>
      </c>
      <c r="J1478" s="150" t="s">
        <v>25515</v>
      </c>
      <c r="K1478" s="149">
        <v>15316</v>
      </c>
      <c r="L1478" s="149">
        <v>20</v>
      </c>
      <c r="M1478" s="150" t="s">
        <v>23386</v>
      </c>
      <c r="N1478" s="149">
        <v>0.92800000000000005</v>
      </c>
    </row>
    <row r="1479" spans="1:20" ht="82.5" customHeight="1" x14ac:dyDescent="0.25">
      <c r="A1479" s="148">
        <v>6.73E-8</v>
      </c>
      <c r="B1479" s="149" t="s">
        <v>23512</v>
      </c>
      <c r="C1479" s="149">
        <v>12</v>
      </c>
      <c r="D1479" s="149">
        <v>100549841</v>
      </c>
      <c r="E1479" s="149" t="s">
        <v>23516</v>
      </c>
      <c r="F1479" s="149" t="s">
        <v>23201</v>
      </c>
      <c r="G1479" s="149" t="s">
        <v>143</v>
      </c>
      <c r="H1479" s="149">
        <v>-5.3982528090656903</v>
      </c>
      <c r="I1479" s="150" t="s">
        <v>24321</v>
      </c>
      <c r="J1479" s="150" t="s">
        <v>25516</v>
      </c>
      <c r="K1479" s="149">
        <v>15423</v>
      </c>
      <c r="L1479" s="149">
        <v>21</v>
      </c>
      <c r="M1479" s="150" t="s">
        <v>23513</v>
      </c>
      <c r="N1479" s="149">
        <v>0.93</v>
      </c>
    </row>
    <row r="1480" spans="1:20" ht="82.5" customHeight="1" x14ac:dyDescent="0.25">
      <c r="A1480" s="148">
        <v>6.73E-8</v>
      </c>
      <c r="B1480" s="149" t="s">
        <v>23674</v>
      </c>
      <c r="C1480" s="149">
        <v>9</v>
      </c>
      <c r="D1480" s="149">
        <v>79114232</v>
      </c>
      <c r="E1480" s="149" t="s">
        <v>23598</v>
      </c>
      <c r="F1480" s="149" t="s">
        <v>23188</v>
      </c>
      <c r="G1480" s="149" t="s">
        <v>149</v>
      </c>
      <c r="H1480" s="149">
        <v>5.3981982117926899</v>
      </c>
      <c r="I1480" s="150" t="s">
        <v>24333</v>
      </c>
      <c r="J1480" s="150" t="s">
        <v>25517</v>
      </c>
      <c r="K1480" s="149">
        <v>3212</v>
      </c>
      <c r="L1480" s="149">
        <v>18</v>
      </c>
      <c r="M1480" s="150" t="s">
        <v>23599</v>
      </c>
      <c r="N1480" s="149">
        <v>0.21099999999999999</v>
      </c>
      <c r="O1480" s="149" t="s">
        <v>149</v>
      </c>
      <c r="P1480" s="149" t="s">
        <v>154</v>
      </c>
      <c r="S1480" s="149" t="s">
        <v>50</v>
      </c>
      <c r="T1480" s="149">
        <v>1.3482516628295201E-2</v>
      </c>
    </row>
    <row r="1481" spans="1:20" ht="82.5" customHeight="1" x14ac:dyDescent="0.25">
      <c r="A1481" s="148">
        <v>6.7500000000000002E-8</v>
      </c>
      <c r="B1481" s="149" t="s">
        <v>23675</v>
      </c>
      <c r="C1481" s="149">
        <v>12</v>
      </c>
      <c r="D1481" s="149">
        <v>100519182</v>
      </c>
      <c r="E1481" s="149" t="s">
        <v>23385</v>
      </c>
      <c r="F1481" s="149" t="s">
        <v>23204</v>
      </c>
      <c r="G1481" s="149" t="s">
        <v>149</v>
      </c>
      <c r="H1481" s="149">
        <v>-5.3977018546656499</v>
      </c>
      <c r="I1481" s="150" t="s">
        <v>24321</v>
      </c>
      <c r="J1481" s="150" t="s">
        <v>25518</v>
      </c>
      <c r="K1481" s="149">
        <v>15229</v>
      </c>
      <c r="L1481" s="149">
        <v>21</v>
      </c>
      <c r="M1481" s="150" t="s">
        <v>23394</v>
      </c>
      <c r="N1481" s="149">
        <v>0.91900000000000004</v>
      </c>
      <c r="Q1481" s="149" t="s">
        <v>3592</v>
      </c>
    </row>
    <row r="1482" spans="1:20" ht="82.5" customHeight="1" x14ac:dyDescent="0.25">
      <c r="A1482" s="148">
        <v>6.7700000000000004E-8</v>
      </c>
      <c r="B1482" s="149" t="s">
        <v>23249</v>
      </c>
      <c r="C1482" s="149">
        <v>2</v>
      </c>
      <c r="D1482" s="149">
        <v>136825272</v>
      </c>
      <c r="E1482" s="149" t="s">
        <v>23221</v>
      </c>
      <c r="F1482" s="149" t="s">
        <v>23188</v>
      </c>
      <c r="G1482" s="149" t="s">
        <v>154</v>
      </c>
      <c r="H1482" s="149">
        <v>5.3970417330665299</v>
      </c>
      <c r="I1482" s="150" t="s">
        <v>24317</v>
      </c>
      <c r="J1482" s="150" t="s">
        <v>25519</v>
      </c>
      <c r="K1482" s="149">
        <v>17782</v>
      </c>
      <c r="L1482" s="149">
        <v>23</v>
      </c>
      <c r="M1482" s="150" t="s">
        <v>23197</v>
      </c>
      <c r="N1482" s="149">
        <v>0.996</v>
      </c>
    </row>
    <row r="1483" spans="1:20" ht="82.5" customHeight="1" x14ac:dyDescent="0.25">
      <c r="A1483" s="148">
        <v>6.8499999999999998E-8</v>
      </c>
      <c r="B1483" s="149" t="s">
        <v>23506</v>
      </c>
      <c r="C1483" s="149">
        <v>12</v>
      </c>
      <c r="D1483" s="149">
        <v>100542517</v>
      </c>
      <c r="E1483" s="149" t="s">
        <v>23516</v>
      </c>
      <c r="F1483" s="149" t="s">
        <v>23188</v>
      </c>
      <c r="G1483" s="149" t="s">
        <v>154</v>
      </c>
      <c r="H1483" s="149">
        <v>-5.3950079129605504</v>
      </c>
      <c r="I1483" s="150" t="s">
        <v>24320</v>
      </c>
      <c r="J1483" s="150" t="s">
        <v>25520</v>
      </c>
      <c r="K1483" s="149">
        <v>15313</v>
      </c>
      <c r="L1483" s="149">
        <v>20</v>
      </c>
      <c r="M1483" s="150" t="s">
        <v>23462</v>
      </c>
      <c r="N1483" s="149">
        <v>0.92800000000000005</v>
      </c>
    </row>
    <row r="1484" spans="1:20" ht="82.5" customHeight="1" x14ac:dyDescent="0.25">
      <c r="A1484" s="148">
        <v>6.8600000000000005E-8</v>
      </c>
      <c r="B1484" s="149" t="s">
        <v>23676</v>
      </c>
      <c r="C1484" s="149">
        <v>2</v>
      </c>
      <c r="D1484" s="149">
        <v>136496928</v>
      </c>
      <c r="E1484" s="149" t="s">
        <v>23191</v>
      </c>
      <c r="F1484" s="149" t="s">
        <v>23188</v>
      </c>
      <c r="G1484" s="149" t="s">
        <v>154</v>
      </c>
      <c r="H1484" s="149">
        <v>5.3947222258903</v>
      </c>
      <c r="I1484" s="150" t="s">
        <v>24316</v>
      </c>
      <c r="J1484" s="150" t="s">
        <v>25521</v>
      </c>
      <c r="K1484" s="149">
        <v>16309</v>
      </c>
      <c r="L1484" s="149">
        <v>24</v>
      </c>
      <c r="M1484" s="150" t="s">
        <v>23650</v>
      </c>
      <c r="N1484" s="149">
        <v>0.89500000000000002</v>
      </c>
      <c r="O1484" s="149" t="s">
        <v>149</v>
      </c>
      <c r="P1484" s="149" t="s">
        <v>154</v>
      </c>
      <c r="S1484" s="149" t="s">
        <v>736</v>
      </c>
      <c r="T1484" s="149">
        <v>1.9740612553557002E-3</v>
      </c>
    </row>
    <row r="1485" spans="1:20" ht="82.5" customHeight="1" x14ac:dyDescent="0.25">
      <c r="A1485" s="148">
        <v>6.8600000000000005E-8</v>
      </c>
      <c r="B1485" s="149" t="s">
        <v>23608</v>
      </c>
      <c r="C1485" s="149">
        <v>2</v>
      </c>
      <c r="D1485" s="149">
        <v>136511951</v>
      </c>
      <c r="E1485" s="149" t="s">
        <v>23187</v>
      </c>
      <c r="F1485" s="149" t="s">
        <v>23226</v>
      </c>
      <c r="G1485" s="149" t="s">
        <v>154</v>
      </c>
      <c r="H1485" s="149">
        <v>5.3947848217246097</v>
      </c>
      <c r="I1485" s="150" t="s">
        <v>24324</v>
      </c>
      <c r="J1485" s="150" t="s">
        <v>25522</v>
      </c>
      <c r="K1485" s="149">
        <v>12157</v>
      </c>
      <c r="L1485" s="149">
        <v>22</v>
      </c>
      <c r="M1485" s="150" t="s">
        <v>23419</v>
      </c>
      <c r="N1485" s="149">
        <v>0.79700000000000004</v>
      </c>
      <c r="O1485" s="149" t="s">
        <v>144</v>
      </c>
      <c r="P1485" s="149" t="s">
        <v>154</v>
      </c>
      <c r="Q1485" s="149" t="s">
        <v>14</v>
      </c>
      <c r="R1485" s="149">
        <v>9.8937507933964004E-3</v>
      </c>
      <c r="S1485" s="149" t="s">
        <v>736</v>
      </c>
      <c r="T1485" s="149">
        <v>4.7171293441057001E-3</v>
      </c>
    </row>
    <row r="1486" spans="1:20" ht="82.5" customHeight="1" x14ac:dyDescent="0.25">
      <c r="A1486" s="148">
        <v>6.87E-8</v>
      </c>
      <c r="B1486" s="149" t="s">
        <v>23547</v>
      </c>
      <c r="C1486" s="149">
        <v>2</v>
      </c>
      <c r="D1486" s="149">
        <v>136586828</v>
      </c>
      <c r="E1486" s="149" t="s">
        <v>23187</v>
      </c>
      <c r="F1486" s="149" t="s">
        <v>23188</v>
      </c>
      <c r="G1486" s="149" t="s">
        <v>154</v>
      </c>
      <c r="H1486" s="149">
        <v>5.3946354353362604</v>
      </c>
      <c r="I1486" s="150" t="s">
        <v>24316</v>
      </c>
      <c r="J1486" s="150" t="s">
        <v>25523</v>
      </c>
      <c r="K1486" s="149">
        <v>14778</v>
      </c>
      <c r="L1486" s="149">
        <v>24</v>
      </c>
      <c r="M1486" s="150" t="s">
        <v>23189</v>
      </c>
      <c r="N1486" s="149">
        <v>0.81100000000000005</v>
      </c>
      <c r="O1486" s="149" t="s">
        <v>149</v>
      </c>
      <c r="P1486" s="149" t="s">
        <v>154</v>
      </c>
      <c r="Q1486" s="149" t="s">
        <v>14</v>
      </c>
      <c r="R1486" s="149">
        <v>5.3353507309642903E-2</v>
      </c>
      <c r="S1486" s="149" t="s">
        <v>673</v>
      </c>
      <c r="T1486" s="149">
        <v>1.05474838422141E-2</v>
      </c>
    </row>
    <row r="1487" spans="1:20" ht="82.5" customHeight="1" x14ac:dyDescent="0.25">
      <c r="A1487" s="148">
        <v>7.0500000000000003E-8</v>
      </c>
      <c r="B1487" s="149" t="s">
        <v>23677</v>
      </c>
      <c r="C1487" s="149">
        <v>3</v>
      </c>
      <c r="D1487" s="149">
        <v>17704277</v>
      </c>
      <c r="E1487" s="149" t="s">
        <v>23487</v>
      </c>
      <c r="F1487" s="149" t="s">
        <v>23242</v>
      </c>
      <c r="G1487" s="149" t="s">
        <v>149</v>
      </c>
      <c r="H1487" s="149">
        <v>5.3898603426968297</v>
      </c>
      <c r="I1487" s="150" t="s">
        <v>24337</v>
      </c>
      <c r="J1487" s="150" t="s">
        <v>25524</v>
      </c>
      <c r="K1487" s="149">
        <v>5329</v>
      </c>
      <c r="L1487" s="149">
        <v>20</v>
      </c>
      <c r="M1487" s="150" t="s">
        <v>23678</v>
      </c>
      <c r="N1487" s="149">
        <v>0.33</v>
      </c>
    </row>
    <row r="1488" spans="1:20" ht="82.5" customHeight="1" x14ac:dyDescent="0.25">
      <c r="A1488" s="148">
        <v>7.0700000000000004E-8</v>
      </c>
      <c r="B1488" s="149" t="s">
        <v>23619</v>
      </c>
      <c r="C1488" s="149">
        <v>2</v>
      </c>
      <c r="D1488" s="149">
        <v>136578040</v>
      </c>
      <c r="E1488" s="149" t="s">
        <v>23192</v>
      </c>
      <c r="F1488" s="149" t="s">
        <v>23190</v>
      </c>
      <c r="G1488" s="149" t="s">
        <v>144</v>
      </c>
      <c r="H1488" s="149">
        <v>5.3893777549806501</v>
      </c>
      <c r="I1488" s="150" t="s">
        <v>24316</v>
      </c>
      <c r="J1488" s="150" t="s">
        <v>25525</v>
      </c>
      <c r="K1488" s="149">
        <v>14915</v>
      </c>
      <c r="L1488" s="149">
        <v>24</v>
      </c>
      <c r="M1488" s="150" t="s">
        <v>23189</v>
      </c>
      <c r="N1488" s="149">
        <v>0.82</v>
      </c>
      <c r="O1488" s="149" t="s">
        <v>143</v>
      </c>
      <c r="P1488" s="149" t="s">
        <v>144</v>
      </c>
      <c r="S1488" s="149" t="s">
        <v>2008</v>
      </c>
      <c r="T1488" s="149">
        <v>5.8144799770985002E-3</v>
      </c>
    </row>
    <row r="1489" spans="1:20" ht="82.5" customHeight="1" x14ac:dyDescent="0.25">
      <c r="A1489" s="148">
        <v>7.0700000000000004E-8</v>
      </c>
      <c r="B1489" s="149" t="s">
        <v>23619</v>
      </c>
      <c r="C1489" s="149">
        <v>2</v>
      </c>
      <c r="D1489" s="149">
        <v>136578040</v>
      </c>
      <c r="E1489" s="149" t="s">
        <v>23193</v>
      </c>
      <c r="F1489" s="149" t="s">
        <v>23190</v>
      </c>
      <c r="G1489" s="149" t="s">
        <v>144</v>
      </c>
      <c r="H1489" s="149">
        <v>5.3893777549806501</v>
      </c>
      <c r="I1489" s="150" t="s">
        <v>24316</v>
      </c>
      <c r="J1489" s="150" t="s">
        <v>25525</v>
      </c>
      <c r="K1489" s="149">
        <v>14915</v>
      </c>
      <c r="L1489" s="149">
        <v>24</v>
      </c>
      <c r="M1489" s="150" t="s">
        <v>23189</v>
      </c>
      <c r="N1489" s="149">
        <v>0.82</v>
      </c>
      <c r="O1489" s="149" t="s">
        <v>143</v>
      </c>
      <c r="P1489" s="149" t="s">
        <v>144</v>
      </c>
      <c r="S1489" s="149" t="s">
        <v>2008</v>
      </c>
      <c r="T1489" s="149">
        <v>5.8144799770985002E-3</v>
      </c>
    </row>
    <row r="1490" spans="1:20" ht="82.5" customHeight="1" x14ac:dyDescent="0.25">
      <c r="A1490" s="148">
        <v>7.0799999999999999E-8</v>
      </c>
      <c r="B1490" s="149" t="s">
        <v>23679</v>
      </c>
      <c r="C1490" s="149">
        <v>12</v>
      </c>
      <c r="D1490" s="149">
        <v>100536945</v>
      </c>
      <c r="E1490" s="149" t="s">
        <v>23385</v>
      </c>
      <c r="F1490" s="149" t="s">
        <v>23232</v>
      </c>
      <c r="G1490" s="149" t="s">
        <v>144</v>
      </c>
      <c r="H1490" s="149">
        <v>-5.3890723659664301</v>
      </c>
      <c r="I1490" s="150" t="s">
        <v>24321</v>
      </c>
      <c r="J1490" s="150" t="s">
        <v>25526</v>
      </c>
      <c r="K1490" s="149">
        <v>15228</v>
      </c>
      <c r="L1490" s="149">
        <v>21</v>
      </c>
      <c r="M1490" s="150" t="s">
        <v>23471</v>
      </c>
      <c r="N1490" s="149">
        <v>0.91900000000000004</v>
      </c>
      <c r="Q1490" s="149" t="s">
        <v>3592</v>
      </c>
    </row>
    <row r="1491" spans="1:20" ht="82.5" customHeight="1" x14ac:dyDescent="0.25">
      <c r="A1491" s="148">
        <v>7.1200000000000002E-8</v>
      </c>
      <c r="B1491" s="149" t="s">
        <v>23505</v>
      </c>
      <c r="C1491" s="149">
        <v>12</v>
      </c>
      <c r="D1491" s="149">
        <v>100544236</v>
      </c>
      <c r="E1491" s="149" t="s">
        <v>23516</v>
      </c>
      <c r="F1491" s="149" t="s">
        <v>23228</v>
      </c>
      <c r="G1491" s="149" t="s">
        <v>143</v>
      </c>
      <c r="H1491" s="149">
        <v>-5.3881169379202198</v>
      </c>
      <c r="I1491" s="150" t="s">
        <v>24320</v>
      </c>
      <c r="J1491" s="150" t="s">
        <v>25527</v>
      </c>
      <c r="K1491" s="149">
        <v>15313</v>
      </c>
      <c r="L1491" s="149">
        <v>20</v>
      </c>
      <c r="M1491" s="150" t="s">
        <v>23462</v>
      </c>
      <c r="N1491" s="149">
        <v>0.92800000000000005</v>
      </c>
    </row>
    <row r="1492" spans="1:20" ht="82.5" customHeight="1" x14ac:dyDescent="0.25">
      <c r="A1492" s="148">
        <v>7.24E-8</v>
      </c>
      <c r="B1492" s="149" t="s">
        <v>23502</v>
      </c>
      <c r="C1492" s="149">
        <v>2</v>
      </c>
      <c r="D1492" s="149">
        <v>136899116</v>
      </c>
      <c r="E1492" s="149" t="s">
        <v>23192</v>
      </c>
      <c r="F1492" s="149" t="s">
        <v>23212</v>
      </c>
      <c r="G1492" s="149" t="s">
        <v>149</v>
      </c>
      <c r="H1492" s="149">
        <v>5.3852268232408003</v>
      </c>
      <c r="I1492" s="150" t="s">
        <v>24316</v>
      </c>
      <c r="J1492" s="150" t="s">
        <v>25528</v>
      </c>
      <c r="K1492" s="149">
        <v>14915</v>
      </c>
      <c r="L1492" s="149">
        <v>24</v>
      </c>
      <c r="M1492" s="150" t="s">
        <v>23189</v>
      </c>
      <c r="N1492" s="149">
        <v>0.82</v>
      </c>
      <c r="O1492" s="149" t="s">
        <v>144</v>
      </c>
      <c r="P1492" s="149" t="s">
        <v>149</v>
      </c>
      <c r="S1492" s="149" t="s">
        <v>602</v>
      </c>
      <c r="T1492" s="149">
        <v>2.5156819583943999E-3</v>
      </c>
    </row>
    <row r="1493" spans="1:20" ht="82.5" customHeight="1" x14ac:dyDescent="0.25">
      <c r="A1493" s="148">
        <v>7.24E-8</v>
      </c>
      <c r="B1493" s="149" t="s">
        <v>23502</v>
      </c>
      <c r="C1493" s="149">
        <v>2</v>
      </c>
      <c r="D1493" s="149">
        <v>136899116</v>
      </c>
      <c r="E1493" s="149" t="s">
        <v>23193</v>
      </c>
      <c r="F1493" s="149" t="s">
        <v>23212</v>
      </c>
      <c r="G1493" s="149" t="s">
        <v>149</v>
      </c>
      <c r="H1493" s="149">
        <v>5.3852268232408003</v>
      </c>
      <c r="I1493" s="150" t="s">
        <v>24316</v>
      </c>
      <c r="J1493" s="150" t="s">
        <v>25528</v>
      </c>
      <c r="K1493" s="149">
        <v>14915</v>
      </c>
      <c r="L1493" s="149">
        <v>24</v>
      </c>
      <c r="M1493" s="150" t="s">
        <v>23189</v>
      </c>
      <c r="N1493" s="149">
        <v>0.82</v>
      </c>
      <c r="O1493" s="149" t="s">
        <v>144</v>
      </c>
      <c r="P1493" s="149" t="s">
        <v>149</v>
      </c>
      <c r="S1493" s="149" t="s">
        <v>602</v>
      </c>
      <c r="T1493" s="149">
        <v>2.5156819583943999E-3</v>
      </c>
    </row>
    <row r="1494" spans="1:20" ht="82.5" customHeight="1" x14ac:dyDescent="0.25">
      <c r="A1494" s="148">
        <v>7.2800000000000003E-8</v>
      </c>
      <c r="B1494" s="149" t="s">
        <v>23649</v>
      </c>
      <c r="C1494" s="149">
        <v>2</v>
      </c>
      <c r="D1494" s="149">
        <v>136496805</v>
      </c>
      <c r="E1494" s="149" t="s">
        <v>23192</v>
      </c>
      <c r="F1494" s="149" t="s">
        <v>23201</v>
      </c>
      <c r="G1494" s="149" t="s">
        <v>143</v>
      </c>
      <c r="H1494" s="149">
        <v>5.38411043945319</v>
      </c>
      <c r="I1494" s="150" t="s">
        <v>24316</v>
      </c>
      <c r="J1494" s="150" t="s">
        <v>25529</v>
      </c>
      <c r="K1494" s="149">
        <v>14912</v>
      </c>
      <c r="L1494" s="149">
        <v>24</v>
      </c>
      <c r="M1494" s="150" t="s">
        <v>23650</v>
      </c>
      <c r="N1494" s="149">
        <v>0.82</v>
      </c>
      <c r="O1494" s="149" t="s">
        <v>144</v>
      </c>
      <c r="P1494" s="149" t="s">
        <v>143</v>
      </c>
      <c r="S1494" s="149" t="s">
        <v>736</v>
      </c>
      <c r="T1494" s="149">
        <v>3.8554488870378E-3</v>
      </c>
    </row>
    <row r="1495" spans="1:20" ht="82.5" customHeight="1" x14ac:dyDescent="0.25">
      <c r="A1495" s="148">
        <v>7.2800000000000003E-8</v>
      </c>
      <c r="B1495" s="149" t="s">
        <v>23649</v>
      </c>
      <c r="C1495" s="149">
        <v>2</v>
      </c>
      <c r="D1495" s="149">
        <v>136496805</v>
      </c>
      <c r="E1495" s="149" t="s">
        <v>23193</v>
      </c>
      <c r="F1495" s="149" t="s">
        <v>23201</v>
      </c>
      <c r="G1495" s="149" t="s">
        <v>143</v>
      </c>
      <c r="H1495" s="149">
        <v>5.38411043945319</v>
      </c>
      <c r="I1495" s="150" t="s">
        <v>24316</v>
      </c>
      <c r="J1495" s="150" t="s">
        <v>25529</v>
      </c>
      <c r="K1495" s="149">
        <v>14912</v>
      </c>
      <c r="L1495" s="149">
        <v>24</v>
      </c>
      <c r="M1495" s="150" t="s">
        <v>23650</v>
      </c>
      <c r="N1495" s="149">
        <v>0.82</v>
      </c>
      <c r="O1495" s="149" t="s">
        <v>144</v>
      </c>
      <c r="P1495" s="149" t="s">
        <v>143</v>
      </c>
      <c r="S1495" s="149" t="s">
        <v>736</v>
      </c>
      <c r="T1495" s="149">
        <v>3.8554488870378E-3</v>
      </c>
    </row>
    <row r="1496" spans="1:20" ht="82.5" customHeight="1" x14ac:dyDescent="0.25">
      <c r="A1496" s="148">
        <v>7.5100000000000004E-8</v>
      </c>
      <c r="B1496" s="149" t="s">
        <v>23632</v>
      </c>
      <c r="C1496" s="149">
        <v>3</v>
      </c>
      <c r="D1496" s="149">
        <v>171947435</v>
      </c>
      <c r="E1496" s="149" t="s">
        <v>23573</v>
      </c>
      <c r="F1496" s="149" t="s">
        <v>23190</v>
      </c>
      <c r="G1496" s="149" t="s">
        <v>144</v>
      </c>
      <c r="H1496" s="149">
        <v>5.3785045524625703</v>
      </c>
      <c r="I1496" s="150" t="s">
        <v>24331</v>
      </c>
      <c r="J1496" s="150" t="s">
        <v>25530</v>
      </c>
      <c r="K1496" s="149">
        <v>4655</v>
      </c>
      <c r="L1496" s="149">
        <v>22</v>
      </c>
      <c r="M1496" s="150" t="s">
        <v>23574</v>
      </c>
      <c r="N1496" s="149">
        <v>0.28399999999999997</v>
      </c>
      <c r="O1496" s="149" t="s">
        <v>143</v>
      </c>
      <c r="P1496" s="149" t="s">
        <v>144</v>
      </c>
      <c r="S1496" s="149" t="s">
        <v>2354</v>
      </c>
      <c r="T1496" s="149">
        <v>1.7340654740667001E-3</v>
      </c>
    </row>
    <row r="1497" spans="1:20" ht="82.5" customHeight="1" x14ac:dyDescent="0.25">
      <c r="A1497" s="148">
        <v>7.7000000000000001E-8</v>
      </c>
      <c r="B1497" s="149" t="s">
        <v>23680</v>
      </c>
      <c r="C1497" s="149">
        <v>3</v>
      </c>
      <c r="D1497" s="149">
        <v>14308119</v>
      </c>
      <c r="E1497" s="149" t="s">
        <v>23623</v>
      </c>
      <c r="F1497" s="149" t="s">
        <v>23196</v>
      </c>
      <c r="G1497" s="149" t="s">
        <v>143</v>
      </c>
      <c r="H1497" s="149">
        <v>-5.3740374006866496</v>
      </c>
      <c r="I1497" s="150" t="s">
        <v>24325</v>
      </c>
      <c r="J1497" s="150" t="s">
        <v>25531</v>
      </c>
      <c r="K1497" s="149">
        <v>5764</v>
      </c>
      <c r="L1497" s="149">
        <v>23</v>
      </c>
      <c r="M1497" s="150" t="s">
        <v>23681</v>
      </c>
      <c r="N1497" s="149">
        <v>0.32600000000000001</v>
      </c>
    </row>
    <row r="1498" spans="1:20" ht="82.5" customHeight="1" x14ac:dyDescent="0.25">
      <c r="A1498" s="148">
        <v>7.7000000000000001E-8</v>
      </c>
      <c r="B1498" s="149" t="s">
        <v>23680</v>
      </c>
      <c r="C1498" s="149">
        <v>3</v>
      </c>
      <c r="D1498" s="149">
        <v>14308119</v>
      </c>
      <c r="E1498" s="149" t="s">
        <v>23624</v>
      </c>
      <c r="F1498" s="149" t="s">
        <v>23196</v>
      </c>
      <c r="G1498" s="149" t="s">
        <v>143</v>
      </c>
      <c r="H1498" s="149">
        <v>-5.3740374006866496</v>
      </c>
      <c r="I1498" s="150" t="s">
        <v>24325</v>
      </c>
      <c r="J1498" s="150" t="s">
        <v>25531</v>
      </c>
      <c r="K1498" s="149">
        <v>5764</v>
      </c>
      <c r="L1498" s="149">
        <v>23</v>
      </c>
      <c r="M1498" s="150" t="s">
        <v>23681</v>
      </c>
      <c r="N1498" s="149">
        <v>0.32600000000000001</v>
      </c>
    </row>
    <row r="1499" spans="1:20" ht="82.5" customHeight="1" x14ac:dyDescent="0.25">
      <c r="A1499" s="148">
        <v>7.7000000000000001E-8</v>
      </c>
      <c r="B1499" s="149" t="s">
        <v>23680</v>
      </c>
      <c r="C1499" s="149">
        <v>3</v>
      </c>
      <c r="D1499" s="149">
        <v>14308119</v>
      </c>
      <c r="E1499" s="149" t="s">
        <v>23625</v>
      </c>
      <c r="F1499" s="149" t="s">
        <v>23196</v>
      </c>
      <c r="G1499" s="149" t="s">
        <v>143</v>
      </c>
      <c r="H1499" s="149">
        <v>-5.3740374006866496</v>
      </c>
      <c r="I1499" s="150" t="s">
        <v>24325</v>
      </c>
      <c r="J1499" s="150" t="s">
        <v>25531</v>
      </c>
      <c r="K1499" s="149">
        <v>5764</v>
      </c>
      <c r="L1499" s="149">
        <v>23</v>
      </c>
      <c r="M1499" s="150" t="s">
        <v>23681</v>
      </c>
      <c r="N1499" s="149">
        <v>0.32600000000000001</v>
      </c>
    </row>
    <row r="1500" spans="1:20" ht="82.5" customHeight="1" x14ac:dyDescent="0.25">
      <c r="A1500" s="148">
        <v>7.7099999999999996E-8</v>
      </c>
      <c r="B1500" s="149" t="s">
        <v>23683</v>
      </c>
      <c r="C1500" s="149">
        <v>12</v>
      </c>
      <c r="D1500" s="149">
        <v>100307588</v>
      </c>
      <c r="E1500" s="149" t="s">
        <v>23385</v>
      </c>
      <c r="F1500" s="149" t="s">
        <v>23190</v>
      </c>
      <c r="G1500" s="149" t="s">
        <v>144</v>
      </c>
      <c r="H1500" s="149">
        <v>-5.3737540466202098</v>
      </c>
      <c r="I1500" s="150" t="s">
        <v>24325</v>
      </c>
      <c r="J1500" s="150" t="s">
        <v>25532</v>
      </c>
      <c r="K1500" s="149">
        <v>15743</v>
      </c>
      <c r="L1500" s="149">
        <v>23</v>
      </c>
      <c r="M1500" s="150" t="s">
        <v>23469</v>
      </c>
      <c r="N1500" s="149">
        <v>0.91500000000000004</v>
      </c>
      <c r="Q1500" s="149" t="s">
        <v>3592</v>
      </c>
    </row>
    <row r="1501" spans="1:20" ht="82.5" customHeight="1" x14ac:dyDescent="0.25">
      <c r="A1501" s="148">
        <v>7.7099999999999996E-8</v>
      </c>
      <c r="B1501" s="149" t="s">
        <v>23682</v>
      </c>
      <c r="C1501" s="149">
        <v>2</v>
      </c>
      <c r="D1501" s="149">
        <v>136538939</v>
      </c>
      <c r="E1501" s="149" t="s">
        <v>23191</v>
      </c>
      <c r="F1501" s="149" t="s">
        <v>23242</v>
      </c>
      <c r="G1501" s="149" t="s">
        <v>149</v>
      </c>
      <c r="H1501" s="149">
        <v>5.3738163257558202</v>
      </c>
      <c r="I1501" s="150" t="s">
        <v>24316</v>
      </c>
      <c r="J1501" s="150" t="s">
        <v>25533</v>
      </c>
      <c r="K1501" s="149">
        <v>16313</v>
      </c>
      <c r="L1501" s="149">
        <v>24</v>
      </c>
      <c r="M1501" s="150" t="s">
        <v>23189</v>
      </c>
      <c r="N1501" s="149">
        <v>0.89500000000000002</v>
      </c>
      <c r="O1501" s="149" t="s">
        <v>149</v>
      </c>
      <c r="P1501" s="149" t="s">
        <v>143</v>
      </c>
      <c r="S1501" s="149" t="s">
        <v>2670</v>
      </c>
      <c r="T1501" s="149">
        <v>2.1106014352230001E-3</v>
      </c>
    </row>
    <row r="1502" spans="1:20" ht="82.5" customHeight="1" x14ac:dyDescent="0.25">
      <c r="A1502" s="148">
        <v>7.7299999999999997E-8</v>
      </c>
      <c r="B1502" s="149" t="s">
        <v>23549</v>
      </c>
      <c r="C1502" s="149">
        <v>12</v>
      </c>
      <c r="D1502" s="149">
        <v>100482296</v>
      </c>
      <c r="E1502" s="149" t="s">
        <v>23516</v>
      </c>
      <c r="F1502" s="149" t="s">
        <v>23196</v>
      </c>
      <c r="G1502" s="149" t="s">
        <v>143</v>
      </c>
      <c r="H1502" s="149">
        <v>-5.3734267289673801</v>
      </c>
      <c r="I1502" s="150" t="s">
        <v>24321</v>
      </c>
      <c r="J1502" s="150" t="s">
        <v>25534</v>
      </c>
      <c r="K1502" s="149">
        <v>15425</v>
      </c>
      <c r="L1502" s="149">
        <v>21</v>
      </c>
      <c r="M1502" s="150" t="s">
        <v>23471</v>
      </c>
      <c r="N1502" s="149">
        <v>0.93</v>
      </c>
    </row>
    <row r="1503" spans="1:20" ht="82.5" customHeight="1" x14ac:dyDescent="0.25">
      <c r="A1503" s="148">
        <v>7.7499999999999999E-8</v>
      </c>
      <c r="B1503" s="149" t="s">
        <v>23684</v>
      </c>
      <c r="C1503" s="149">
        <v>2</v>
      </c>
      <c r="D1503" s="149">
        <v>136496493</v>
      </c>
      <c r="E1503" s="149" t="s">
        <v>23191</v>
      </c>
      <c r="F1503" s="149" t="s">
        <v>23188</v>
      </c>
      <c r="G1503" s="149" t="s">
        <v>154</v>
      </c>
      <c r="H1503" s="149">
        <v>5.3728241873871703</v>
      </c>
      <c r="I1503" s="150" t="s">
        <v>24316</v>
      </c>
      <c r="J1503" s="150" t="s">
        <v>25535</v>
      </c>
      <c r="K1503" s="149">
        <v>16309</v>
      </c>
      <c r="L1503" s="149">
        <v>24</v>
      </c>
      <c r="M1503" s="150" t="s">
        <v>23650</v>
      </c>
      <c r="N1503" s="149">
        <v>0.89500000000000002</v>
      </c>
      <c r="O1503" s="149" t="s">
        <v>149</v>
      </c>
      <c r="P1503" s="149" t="s">
        <v>154</v>
      </c>
      <c r="S1503" s="149" t="s">
        <v>736</v>
      </c>
      <c r="T1503" s="149">
        <v>1.8588275542677001E-3</v>
      </c>
    </row>
    <row r="1504" spans="1:20" ht="82.5" customHeight="1" x14ac:dyDescent="0.25">
      <c r="A1504" s="148">
        <v>7.7599999999999993E-8</v>
      </c>
      <c r="B1504" s="149" t="s">
        <v>23567</v>
      </c>
      <c r="C1504" s="149">
        <v>2</v>
      </c>
      <c r="D1504" s="149">
        <v>136773132</v>
      </c>
      <c r="E1504" s="149" t="s">
        <v>23192</v>
      </c>
      <c r="F1504" s="149" t="s">
        <v>23242</v>
      </c>
      <c r="G1504" s="149" t="s">
        <v>149</v>
      </c>
      <c r="H1504" s="149">
        <v>5.3725431453361496</v>
      </c>
      <c r="I1504" s="150" t="s">
        <v>24330</v>
      </c>
      <c r="J1504" s="150" t="s">
        <v>25536</v>
      </c>
      <c r="K1504" s="149">
        <v>14688</v>
      </c>
      <c r="L1504" s="149">
        <v>22</v>
      </c>
      <c r="M1504" s="150" t="s">
        <v>23557</v>
      </c>
      <c r="N1504" s="149">
        <v>0.84</v>
      </c>
      <c r="O1504" s="149" t="s">
        <v>143</v>
      </c>
      <c r="P1504" s="149" t="s">
        <v>149</v>
      </c>
      <c r="S1504" s="149" t="s">
        <v>1391</v>
      </c>
      <c r="T1504" s="149">
        <v>6.3896855051749002E-3</v>
      </c>
    </row>
    <row r="1505" spans="1:20" ht="82.5" customHeight="1" x14ac:dyDescent="0.25">
      <c r="A1505" s="148">
        <v>7.7599999999999993E-8</v>
      </c>
      <c r="B1505" s="149" t="s">
        <v>23567</v>
      </c>
      <c r="C1505" s="149">
        <v>2</v>
      </c>
      <c r="D1505" s="149">
        <v>136773132</v>
      </c>
      <c r="E1505" s="149" t="s">
        <v>23193</v>
      </c>
      <c r="F1505" s="149" t="s">
        <v>23242</v>
      </c>
      <c r="G1505" s="149" t="s">
        <v>149</v>
      </c>
      <c r="H1505" s="149">
        <v>5.3725431453361496</v>
      </c>
      <c r="I1505" s="150" t="s">
        <v>24330</v>
      </c>
      <c r="J1505" s="150" t="s">
        <v>25536</v>
      </c>
      <c r="K1505" s="149">
        <v>14688</v>
      </c>
      <c r="L1505" s="149">
        <v>22</v>
      </c>
      <c r="M1505" s="150" t="s">
        <v>23557</v>
      </c>
      <c r="N1505" s="149">
        <v>0.84</v>
      </c>
      <c r="O1505" s="149" t="s">
        <v>143</v>
      </c>
      <c r="P1505" s="149" t="s">
        <v>149</v>
      </c>
      <c r="S1505" s="149" t="s">
        <v>1391</v>
      </c>
      <c r="T1505" s="149">
        <v>6.3896855051749002E-3</v>
      </c>
    </row>
    <row r="1506" spans="1:20" ht="82.5" customHeight="1" x14ac:dyDescent="0.25">
      <c r="A1506" s="148">
        <v>7.8600000000000002E-8</v>
      </c>
      <c r="B1506" s="149" t="s">
        <v>23685</v>
      </c>
      <c r="C1506" s="149">
        <v>11</v>
      </c>
      <c r="D1506" s="149">
        <v>45702698</v>
      </c>
      <c r="E1506" s="149" t="s">
        <v>23428</v>
      </c>
      <c r="F1506" s="149" t="s">
        <v>23204</v>
      </c>
      <c r="G1506" s="149" t="s">
        <v>149</v>
      </c>
      <c r="H1506" s="149">
        <v>5.3703942179110999</v>
      </c>
      <c r="I1506" s="150" t="s">
        <v>24316</v>
      </c>
      <c r="J1506" s="150" t="s">
        <v>25537</v>
      </c>
      <c r="K1506" s="149">
        <v>16600</v>
      </c>
      <c r="L1506" s="149">
        <v>24</v>
      </c>
      <c r="M1506" s="150" t="s">
        <v>23508</v>
      </c>
      <c r="N1506" s="149">
        <v>0.89500000000000002</v>
      </c>
      <c r="O1506" s="149" t="s">
        <v>154</v>
      </c>
      <c r="P1506" s="149" t="s">
        <v>149</v>
      </c>
      <c r="Q1506" s="149" t="s">
        <v>736</v>
      </c>
      <c r="R1506" s="149">
        <v>5.5659650027113997E-2</v>
      </c>
      <c r="S1506" s="149" t="s">
        <v>1135</v>
      </c>
      <c r="T1506" s="149">
        <v>2.6085361865830999E-3</v>
      </c>
    </row>
    <row r="1507" spans="1:20" ht="82.5" customHeight="1" x14ac:dyDescent="0.25">
      <c r="A1507" s="148">
        <v>7.8899999999999998E-8</v>
      </c>
      <c r="B1507" s="149" t="s">
        <v>23686</v>
      </c>
      <c r="C1507" s="149">
        <v>2</v>
      </c>
      <c r="D1507" s="149">
        <v>136496910</v>
      </c>
      <c r="E1507" s="149" t="s">
        <v>23191</v>
      </c>
      <c r="F1507" s="149" t="s">
        <v>23201</v>
      </c>
      <c r="G1507" s="149" t="s">
        <v>143</v>
      </c>
      <c r="H1507" s="149">
        <v>5.3697265476093898</v>
      </c>
      <c r="I1507" s="150" t="s">
        <v>24316</v>
      </c>
      <c r="J1507" s="150" t="s">
        <v>25538</v>
      </c>
      <c r="K1507" s="149">
        <v>16309</v>
      </c>
      <c r="L1507" s="149">
        <v>24</v>
      </c>
      <c r="M1507" s="150" t="s">
        <v>23650</v>
      </c>
      <c r="N1507" s="149">
        <v>0.89500000000000002</v>
      </c>
      <c r="O1507" s="149" t="s">
        <v>144</v>
      </c>
      <c r="P1507" s="149" t="s">
        <v>143</v>
      </c>
      <c r="S1507" s="149" t="s">
        <v>736</v>
      </c>
      <c r="T1507" s="149">
        <v>4.1419614777537996E-3</v>
      </c>
    </row>
    <row r="1508" spans="1:20" ht="82.5" customHeight="1" x14ac:dyDescent="0.25">
      <c r="A1508" s="148">
        <v>7.9500000000000004E-8</v>
      </c>
      <c r="B1508" s="149" t="s">
        <v>23494</v>
      </c>
      <c r="C1508" s="149">
        <v>12</v>
      </c>
      <c r="D1508" s="149">
        <v>100529938</v>
      </c>
      <c r="E1508" s="149" t="s">
        <v>23516</v>
      </c>
      <c r="F1508" s="149" t="s">
        <v>23201</v>
      </c>
      <c r="G1508" s="149" t="s">
        <v>143</v>
      </c>
      <c r="H1508" s="149">
        <v>-5.3682318700839904</v>
      </c>
      <c r="I1508" s="150" t="s">
        <v>24321</v>
      </c>
      <c r="J1508" s="150" t="s">
        <v>25539</v>
      </c>
      <c r="K1508" s="149">
        <v>15426</v>
      </c>
      <c r="L1508" s="149">
        <v>21</v>
      </c>
      <c r="M1508" s="150" t="s">
        <v>23394</v>
      </c>
      <c r="N1508" s="149">
        <v>0.93</v>
      </c>
    </row>
    <row r="1509" spans="1:20" ht="82.5" customHeight="1" x14ac:dyDescent="0.25">
      <c r="A1509" s="148">
        <v>7.9500000000000004E-8</v>
      </c>
      <c r="B1509" s="149" t="s">
        <v>23687</v>
      </c>
      <c r="C1509" s="149">
        <v>12</v>
      </c>
      <c r="D1509" s="149">
        <v>100421119</v>
      </c>
      <c r="E1509" s="149" t="s">
        <v>23385</v>
      </c>
      <c r="F1509" s="149" t="s">
        <v>23204</v>
      </c>
      <c r="G1509" s="149" t="s">
        <v>149</v>
      </c>
      <c r="H1509" s="149">
        <v>-5.3682597863700696</v>
      </c>
      <c r="I1509" s="150" t="s">
        <v>24325</v>
      </c>
      <c r="J1509" s="150" t="s">
        <v>25540</v>
      </c>
      <c r="K1509" s="149">
        <v>15743</v>
      </c>
      <c r="L1509" s="149">
        <v>23</v>
      </c>
      <c r="M1509" s="150" t="s">
        <v>23469</v>
      </c>
      <c r="N1509" s="149">
        <v>0.91500000000000004</v>
      </c>
      <c r="Q1509" s="149" t="s">
        <v>3592</v>
      </c>
    </row>
    <row r="1510" spans="1:20" ht="82.5" customHeight="1" x14ac:dyDescent="0.25">
      <c r="A1510" s="148">
        <v>8.0099999999999996E-8</v>
      </c>
      <c r="B1510" s="149" t="s">
        <v>23651</v>
      </c>
      <c r="C1510" s="149">
        <v>2</v>
      </c>
      <c r="D1510" s="149">
        <v>136560003</v>
      </c>
      <c r="E1510" s="149" t="s">
        <v>23192</v>
      </c>
      <c r="F1510" s="149" t="s">
        <v>23188</v>
      </c>
      <c r="G1510" s="149" t="s">
        <v>154</v>
      </c>
      <c r="H1510" s="149">
        <v>5.3668602809391102</v>
      </c>
      <c r="I1510" s="150" t="s">
        <v>24316</v>
      </c>
      <c r="J1510" s="150" t="s">
        <v>25541</v>
      </c>
      <c r="K1510" s="149">
        <v>14915</v>
      </c>
      <c r="L1510" s="149">
        <v>24</v>
      </c>
      <c r="M1510" s="150" t="s">
        <v>23189</v>
      </c>
      <c r="N1510" s="149">
        <v>0.82</v>
      </c>
      <c r="O1510" s="149" t="s">
        <v>149</v>
      </c>
      <c r="P1510" s="149" t="s">
        <v>154</v>
      </c>
      <c r="S1510" s="149" t="s">
        <v>2008</v>
      </c>
      <c r="T1510" s="149">
        <v>6.4006167067099003E-3</v>
      </c>
    </row>
    <row r="1511" spans="1:20" ht="82.5" customHeight="1" x14ac:dyDescent="0.25">
      <c r="A1511" s="148">
        <v>8.0099999999999996E-8</v>
      </c>
      <c r="B1511" s="149" t="s">
        <v>23651</v>
      </c>
      <c r="C1511" s="149">
        <v>2</v>
      </c>
      <c r="D1511" s="149">
        <v>136560003</v>
      </c>
      <c r="E1511" s="149" t="s">
        <v>23193</v>
      </c>
      <c r="F1511" s="149" t="s">
        <v>23188</v>
      </c>
      <c r="G1511" s="149" t="s">
        <v>154</v>
      </c>
      <c r="H1511" s="149">
        <v>5.3668602809391102</v>
      </c>
      <c r="I1511" s="150" t="s">
        <v>24316</v>
      </c>
      <c r="J1511" s="150" t="s">
        <v>25541</v>
      </c>
      <c r="K1511" s="149">
        <v>14915</v>
      </c>
      <c r="L1511" s="149">
        <v>24</v>
      </c>
      <c r="M1511" s="150" t="s">
        <v>23189</v>
      </c>
      <c r="N1511" s="149">
        <v>0.82</v>
      </c>
      <c r="O1511" s="149" t="s">
        <v>149</v>
      </c>
      <c r="P1511" s="149" t="s">
        <v>154</v>
      </c>
      <c r="S1511" s="149" t="s">
        <v>2008</v>
      </c>
      <c r="T1511" s="149">
        <v>6.4006167067099003E-3</v>
      </c>
    </row>
    <row r="1512" spans="1:20" ht="82.5" customHeight="1" x14ac:dyDescent="0.25">
      <c r="A1512" s="148">
        <v>8.0400000000000005E-8</v>
      </c>
      <c r="B1512" s="149" t="s">
        <v>23537</v>
      </c>
      <c r="C1512" s="149">
        <v>2</v>
      </c>
      <c r="D1512" s="149">
        <v>136321951</v>
      </c>
      <c r="E1512" s="149" t="s">
        <v>23187</v>
      </c>
      <c r="F1512" s="149" t="s">
        <v>23190</v>
      </c>
      <c r="G1512" s="149" t="s">
        <v>144</v>
      </c>
      <c r="H1512" s="149">
        <v>5.3662941853003803</v>
      </c>
      <c r="I1512" s="150" t="s">
        <v>24316</v>
      </c>
      <c r="J1512" s="150" t="s">
        <v>25542</v>
      </c>
      <c r="K1512" s="149">
        <v>14778</v>
      </c>
      <c r="L1512" s="149">
        <v>24</v>
      </c>
      <c r="M1512" s="150" t="s">
        <v>23189</v>
      </c>
      <c r="N1512" s="149">
        <v>0.81100000000000005</v>
      </c>
      <c r="O1512" s="149" t="s">
        <v>143</v>
      </c>
      <c r="P1512" s="149" t="s">
        <v>144</v>
      </c>
      <c r="Q1512" s="149" t="s">
        <v>14</v>
      </c>
      <c r="R1512" s="149">
        <v>0.14689325332352099</v>
      </c>
      <c r="S1512" s="149" t="s">
        <v>1119</v>
      </c>
      <c r="T1512" s="149">
        <v>4.5341166282562998E-3</v>
      </c>
    </row>
    <row r="1513" spans="1:20" ht="82.5" customHeight="1" x14ac:dyDescent="0.25">
      <c r="A1513" s="148">
        <v>8.0599999999999994E-8</v>
      </c>
      <c r="B1513" s="149" t="s">
        <v>23576</v>
      </c>
      <c r="C1513" s="149">
        <v>12</v>
      </c>
      <c r="D1513" s="149">
        <v>100356716</v>
      </c>
      <c r="E1513" s="149" t="s">
        <v>23516</v>
      </c>
      <c r="F1513" s="149" t="s">
        <v>23201</v>
      </c>
      <c r="G1513" s="149" t="s">
        <v>143</v>
      </c>
      <c r="H1513" s="149">
        <v>-5.3656697556653397</v>
      </c>
      <c r="I1513" s="150" t="s">
        <v>24320</v>
      </c>
      <c r="J1513" s="150" t="s">
        <v>25543</v>
      </c>
      <c r="K1513" s="149">
        <v>15314</v>
      </c>
      <c r="L1513" s="149">
        <v>20</v>
      </c>
      <c r="M1513" s="150" t="s">
        <v>23577</v>
      </c>
      <c r="N1513" s="149">
        <v>0.92800000000000005</v>
      </c>
    </row>
    <row r="1514" spans="1:20" ht="82.5" customHeight="1" x14ac:dyDescent="0.25">
      <c r="A1514" s="148">
        <v>8.1499999999999995E-8</v>
      </c>
      <c r="B1514" s="149" t="s">
        <v>16203</v>
      </c>
      <c r="C1514" s="149">
        <v>2</v>
      </c>
      <c r="D1514" s="149">
        <v>136518103</v>
      </c>
      <c r="E1514" s="149" t="s">
        <v>23221</v>
      </c>
      <c r="F1514" s="149" t="s">
        <v>23242</v>
      </c>
      <c r="G1514" s="149" t="s">
        <v>149</v>
      </c>
      <c r="H1514" s="149">
        <v>5.3638467428356904</v>
      </c>
      <c r="I1514" s="150" t="s">
        <v>24316</v>
      </c>
      <c r="J1514" s="150" t="s">
        <v>25544</v>
      </c>
      <c r="K1514" s="149">
        <v>17990</v>
      </c>
      <c r="L1514" s="149">
        <v>24</v>
      </c>
      <c r="M1514" s="150" t="s">
        <v>23213</v>
      </c>
      <c r="N1514" s="149">
        <v>0.97299999999999998</v>
      </c>
      <c r="O1514" s="149" t="s">
        <v>149</v>
      </c>
      <c r="P1514" s="149" t="s">
        <v>143</v>
      </c>
      <c r="S1514" s="149" t="s">
        <v>14</v>
      </c>
      <c r="T1514" s="148">
        <v>7.8348399296582092E-6</v>
      </c>
    </row>
    <row r="1515" spans="1:20" ht="82.5" customHeight="1" x14ac:dyDescent="0.25">
      <c r="A1515" s="148">
        <v>8.1600000000000003E-8</v>
      </c>
      <c r="B1515" s="149" t="s">
        <v>23608</v>
      </c>
      <c r="C1515" s="149">
        <v>2</v>
      </c>
      <c r="D1515" s="149">
        <v>136511951</v>
      </c>
      <c r="E1515" s="149" t="s">
        <v>23192</v>
      </c>
      <c r="F1515" s="149" t="s">
        <v>23226</v>
      </c>
      <c r="G1515" s="149" t="s">
        <v>154</v>
      </c>
      <c r="H1515" s="149">
        <v>5.3635740171258997</v>
      </c>
      <c r="I1515" s="150" t="s">
        <v>24324</v>
      </c>
      <c r="J1515" s="150" t="s">
        <v>25545</v>
      </c>
      <c r="K1515" s="149">
        <v>12287</v>
      </c>
      <c r="L1515" s="149">
        <v>22</v>
      </c>
      <c r="M1515" s="150" t="s">
        <v>23419</v>
      </c>
      <c r="N1515" s="149">
        <v>0.80600000000000005</v>
      </c>
      <c r="O1515" s="149" t="s">
        <v>144</v>
      </c>
      <c r="P1515" s="149" t="s">
        <v>154</v>
      </c>
      <c r="S1515" s="149" t="s">
        <v>736</v>
      </c>
      <c r="T1515" s="149">
        <v>4.7171293441057001E-3</v>
      </c>
    </row>
    <row r="1516" spans="1:20" ht="82.5" customHeight="1" x14ac:dyDescent="0.25">
      <c r="A1516" s="148">
        <v>8.1600000000000003E-8</v>
      </c>
      <c r="B1516" s="149" t="s">
        <v>23608</v>
      </c>
      <c r="C1516" s="149">
        <v>2</v>
      </c>
      <c r="D1516" s="149">
        <v>136511951</v>
      </c>
      <c r="E1516" s="149" t="s">
        <v>23193</v>
      </c>
      <c r="F1516" s="149" t="s">
        <v>23226</v>
      </c>
      <c r="G1516" s="149" t="s">
        <v>154</v>
      </c>
      <c r="H1516" s="149">
        <v>5.3635740171258997</v>
      </c>
      <c r="I1516" s="150" t="s">
        <v>24324</v>
      </c>
      <c r="J1516" s="150" t="s">
        <v>25545</v>
      </c>
      <c r="K1516" s="149">
        <v>12287</v>
      </c>
      <c r="L1516" s="149">
        <v>22</v>
      </c>
      <c r="M1516" s="150" t="s">
        <v>23419</v>
      </c>
      <c r="N1516" s="149">
        <v>0.80600000000000005</v>
      </c>
      <c r="O1516" s="149" t="s">
        <v>144</v>
      </c>
      <c r="P1516" s="149" t="s">
        <v>154</v>
      </c>
      <c r="S1516" s="149" t="s">
        <v>736</v>
      </c>
      <c r="T1516" s="149">
        <v>4.7171293441057001E-3</v>
      </c>
    </row>
    <row r="1517" spans="1:20" ht="82.5" customHeight="1" x14ac:dyDescent="0.25">
      <c r="A1517" s="148">
        <v>8.2199999999999995E-8</v>
      </c>
      <c r="B1517" s="149" t="s">
        <v>23688</v>
      </c>
      <c r="C1517" s="149">
        <v>9</v>
      </c>
      <c r="D1517" s="149">
        <v>87530935</v>
      </c>
      <c r="E1517" s="149" t="s">
        <v>23573</v>
      </c>
      <c r="F1517" s="149" t="s">
        <v>23188</v>
      </c>
      <c r="G1517" s="149" t="s">
        <v>149</v>
      </c>
      <c r="H1517" s="149">
        <v>5.3622664660238399</v>
      </c>
      <c r="I1517" s="150" t="s">
        <v>24331</v>
      </c>
      <c r="J1517" s="150" t="s">
        <v>25546</v>
      </c>
      <c r="K1517" s="149">
        <v>4656</v>
      </c>
      <c r="L1517" s="149">
        <v>22</v>
      </c>
      <c r="M1517" s="150" t="s">
        <v>23689</v>
      </c>
      <c r="N1517" s="149">
        <v>0.28399999999999997</v>
      </c>
      <c r="O1517" s="149" t="s">
        <v>149</v>
      </c>
      <c r="P1517" s="149" t="s">
        <v>154</v>
      </c>
      <c r="S1517" s="149" t="s">
        <v>10</v>
      </c>
      <c r="T1517" s="149">
        <v>1.4694683444501E-3</v>
      </c>
    </row>
    <row r="1518" spans="1:20" ht="82.5" customHeight="1" x14ac:dyDescent="0.25">
      <c r="A1518" s="148">
        <v>8.2700000000000006E-8</v>
      </c>
      <c r="B1518" s="149" t="s">
        <v>23690</v>
      </c>
      <c r="C1518" s="149">
        <v>9</v>
      </c>
      <c r="D1518" s="149">
        <v>79100981</v>
      </c>
      <c r="E1518" s="149" t="s">
        <v>23598</v>
      </c>
      <c r="F1518" s="149" t="s">
        <v>23201</v>
      </c>
      <c r="G1518" s="149" t="s">
        <v>144</v>
      </c>
      <c r="H1518" s="149">
        <v>5.3610603859966099</v>
      </c>
      <c r="I1518" s="150" t="s">
        <v>24333</v>
      </c>
      <c r="J1518" s="150" t="s">
        <v>25547</v>
      </c>
      <c r="K1518" s="149">
        <v>3212</v>
      </c>
      <c r="L1518" s="149">
        <v>18</v>
      </c>
      <c r="M1518" s="150" t="s">
        <v>23599</v>
      </c>
      <c r="N1518" s="149">
        <v>0.21099999999999999</v>
      </c>
      <c r="O1518" s="149" t="s">
        <v>144</v>
      </c>
      <c r="P1518" s="149" t="s">
        <v>143</v>
      </c>
      <c r="S1518" s="149" t="s">
        <v>50</v>
      </c>
      <c r="T1518" s="149">
        <v>1.8749323258278199E-2</v>
      </c>
    </row>
    <row r="1519" spans="1:20" ht="82.5" customHeight="1" x14ac:dyDescent="0.25">
      <c r="A1519" s="148">
        <v>8.3200000000000004E-8</v>
      </c>
      <c r="B1519" s="149" t="s">
        <v>23565</v>
      </c>
      <c r="C1519" s="149">
        <v>2</v>
      </c>
      <c r="D1519" s="149">
        <v>135498924</v>
      </c>
      <c r="E1519" s="149" t="s">
        <v>23192</v>
      </c>
      <c r="F1519" s="149" t="s">
        <v>23243</v>
      </c>
      <c r="G1519" s="149" t="s">
        <v>154</v>
      </c>
      <c r="H1519" s="149">
        <v>5.3601309062809799</v>
      </c>
      <c r="I1519" s="150" t="s">
        <v>24316</v>
      </c>
      <c r="J1519" s="150" t="s">
        <v>25548</v>
      </c>
      <c r="K1519" s="149">
        <v>14911</v>
      </c>
      <c r="L1519" s="149">
        <v>24</v>
      </c>
      <c r="M1519" s="150" t="s">
        <v>23225</v>
      </c>
      <c r="N1519" s="149">
        <v>0.82</v>
      </c>
    </row>
    <row r="1520" spans="1:20" ht="82.5" customHeight="1" x14ac:dyDescent="0.25">
      <c r="A1520" s="148">
        <v>8.3200000000000004E-8</v>
      </c>
      <c r="B1520" s="149" t="s">
        <v>23565</v>
      </c>
      <c r="C1520" s="149">
        <v>2</v>
      </c>
      <c r="D1520" s="149">
        <v>135498924</v>
      </c>
      <c r="E1520" s="149" t="s">
        <v>23193</v>
      </c>
      <c r="F1520" s="149" t="s">
        <v>23243</v>
      </c>
      <c r="G1520" s="149" t="s">
        <v>154</v>
      </c>
      <c r="H1520" s="149">
        <v>5.3601309062809799</v>
      </c>
      <c r="I1520" s="150" t="s">
        <v>24316</v>
      </c>
      <c r="J1520" s="150" t="s">
        <v>25548</v>
      </c>
      <c r="K1520" s="149">
        <v>14911</v>
      </c>
      <c r="L1520" s="149">
        <v>24</v>
      </c>
      <c r="M1520" s="150" t="s">
        <v>23225</v>
      </c>
      <c r="N1520" s="149">
        <v>0.82</v>
      </c>
    </row>
    <row r="1521" spans="1:20" ht="82.5" customHeight="1" x14ac:dyDescent="0.25">
      <c r="A1521" s="148">
        <v>8.35E-8</v>
      </c>
      <c r="B1521" s="149" t="s">
        <v>23691</v>
      </c>
      <c r="C1521" s="149">
        <v>2</v>
      </c>
      <c r="D1521" s="149">
        <v>136599217</v>
      </c>
      <c r="E1521" s="149" t="s">
        <v>23191</v>
      </c>
      <c r="F1521" s="149" t="s">
        <v>23242</v>
      </c>
      <c r="G1521" s="149" t="s">
        <v>149</v>
      </c>
      <c r="H1521" s="149">
        <v>5.3594655324270004</v>
      </c>
      <c r="I1521" s="150" t="s">
        <v>24316</v>
      </c>
      <c r="J1521" s="150" t="s">
        <v>25549</v>
      </c>
      <c r="K1521" s="149">
        <v>16310</v>
      </c>
      <c r="L1521" s="149">
        <v>24</v>
      </c>
      <c r="M1521" s="150" t="s">
        <v>23234</v>
      </c>
      <c r="N1521" s="149">
        <v>0.89500000000000002</v>
      </c>
      <c r="O1521" s="149" t="s">
        <v>143</v>
      </c>
      <c r="P1521" s="149" t="s">
        <v>149</v>
      </c>
      <c r="S1521" s="149" t="s">
        <v>2008</v>
      </c>
      <c r="T1521" s="149">
        <v>9.2478158166146001E-3</v>
      </c>
    </row>
    <row r="1522" spans="1:20" ht="82.5" customHeight="1" x14ac:dyDescent="0.25">
      <c r="A1522" s="148">
        <v>8.4699999999999997E-8</v>
      </c>
      <c r="B1522" s="149" t="s">
        <v>23692</v>
      </c>
      <c r="C1522" s="149">
        <v>3</v>
      </c>
      <c r="D1522" s="149">
        <v>14307483</v>
      </c>
      <c r="E1522" s="149" t="s">
        <v>23623</v>
      </c>
      <c r="F1522" s="149" t="s">
        <v>23190</v>
      </c>
      <c r="G1522" s="149" t="s">
        <v>144</v>
      </c>
      <c r="H1522" s="149">
        <v>-5.3568083056322502</v>
      </c>
      <c r="I1522" s="150" t="s">
        <v>24325</v>
      </c>
      <c r="J1522" s="150" t="s">
        <v>25550</v>
      </c>
      <c r="K1522" s="149">
        <v>5767</v>
      </c>
      <c r="L1522" s="149">
        <v>23</v>
      </c>
      <c r="M1522" s="150" t="s">
        <v>23587</v>
      </c>
      <c r="N1522" s="149">
        <v>0.32600000000000001</v>
      </c>
    </row>
    <row r="1523" spans="1:20" ht="82.5" customHeight="1" x14ac:dyDescent="0.25">
      <c r="A1523" s="148">
        <v>8.4699999999999997E-8</v>
      </c>
      <c r="B1523" s="149" t="s">
        <v>23692</v>
      </c>
      <c r="C1523" s="149">
        <v>3</v>
      </c>
      <c r="D1523" s="149">
        <v>14307483</v>
      </c>
      <c r="E1523" s="149" t="s">
        <v>23624</v>
      </c>
      <c r="F1523" s="149" t="s">
        <v>23190</v>
      </c>
      <c r="G1523" s="149" t="s">
        <v>144</v>
      </c>
      <c r="H1523" s="149">
        <v>-5.3568083056322502</v>
      </c>
      <c r="I1523" s="150" t="s">
        <v>24325</v>
      </c>
      <c r="J1523" s="150" t="s">
        <v>25550</v>
      </c>
      <c r="K1523" s="149">
        <v>5767</v>
      </c>
      <c r="L1523" s="149">
        <v>23</v>
      </c>
      <c r="M1523" s="150" t="s">
        <v>23587</v>
      </c>
      <c r="N1523" s="149">
        <v>0.32600000000000001</v>
      </c>
    </row>
    <row r="1524" spans="1:20" ht="82.5" customHeight="1" x14ac:dyDescent="0.25">
      <c r="A1524" s="148">
        <v>8.4699999999999997E-8</v>
      </c>
      <c r="B1524" s="149" t="s">
        <v>23692</v>
      </c>
      <c r="C1524" s="149">
        <v>3</v>
      </c>
      <c r="D1524" s="149">
        <v>14307483</v>
      </c>
      <c r="E1524" s="149" t="s">
        <v>23625</v>
      </c>
      <c r="F1524" s="149" t="s">
        <v>23190</v>
      </c>
      <c r="G1524" s="149" t="s">
        <v>144</v>
      </c>
      <c r="H1524" s="149">
        <v>-5.3568083056322502</v>
      </c>
      <c r="I1524" s="150" t="s">
        <v>24325</v>
      </c>
      <c r="J1524" s="150" t="s">
        <v>25550</v>
      </c>
      <c r="K1524" s="149">
        <v>5767</v>
      </c>
      <c r="L1524" s="149">
        <v>23</v>
      </c>
      <c r="M1524" s="150" t="s">
        <v>23587</v>
      </c>
      <c r="N1524" s="149">
        <v>0.32600000000000001</v>
      </c>
    </row>
    <row r="1525" spans="1:20" ht="82.5" customHeight="1" x14ac:dyDescent="0.25">
      <c r="A1525" s="148">
        <v>8.5100000000000001E-8</v>
      </c>
      <c r="B1525" s="149" t="s">
        <v>23693</v>
      </c>
      <c r="C1525" s="149">
        <v>12</v>
      </c>
      <c r="D1525" s="149">
        <v>100423774</v>
      </c>
      <c r="E1525" s="149" t="s">
        <v>23385</v>
      </c>
      <c r="F1525" s="149" t="s">
        <v>23190</v>
      </c>
      <c r="G1525" s="149" t="s">
        <v>144</v>
      </c>
      <c r="H1525" s="149">
        <v>-5.3560385585310204</v>
      </c>
      <c r="I1525" s="150" t="s">
        <v>24325</v>
      </c>
      <c r="J1525" s="150" t="s">
        <v>25551</v>
      </c>
      <c r="K1525" s="149">
        <v>15743</v>
      </c>
      <c r="L1525" s="149">
        <v>23</v>
      </c>
      <c r="M1525" s="150" t="s">
        <v>23469</v>
      </c>
      <c r="N1525" s="149">
        <v>0.91500000000000004</v>
      </c>
      <c r="Q1525" s="149" t="s">
        <v>3592</v>
      </c>
    </row>
    <row r="1526" spans="1:20" ht="82.5" customHeight="1" x14ac:dyDescent="0.25">
      <c r="A1526" s="148">
        <v>8.5599999999999999E-8</v>
      </c>
      <c r="B1526" s="149" t="s">
        <v>23695</v>
      </c>
      <c r="C1526" s="149">
        <v>2</v>
      </c>
      <c r="D1526" s="149">
        <v>135372951</v>
      </c>
      <c r="E1526" s="149" t="s">
        <v>23187</v>
      </c>
      <c r="F1526" s="149" t="s">
        <v>23201</v>
      </c>
      <c r="G1526" s="149" t="s">
        <v>144</v>
      </c>
      <c r="H1526" s="149">
        <v>5.3549511221287496</v>
      </c>
      <c r="I1526" s="150" t="s">
        <v>24317</v>
      </c>
      <c r="J1526" s="150" t="s">
        <v>25552</v>
      </c>
      <c r="K1526" s="149">
        <v>14666</v>
      </c>
      <c r="L1526" s="149">
        <v>23</v>
      </c>
      <c r="M1526" s="150" t="s">
        <v>23197</v>
      </c>
      <c r="N1526" s="149">
        <v>0.83599999999999997</v>
      </c>
      <c r="Q1526" s="149" t="s">
        <v>14</v>
      </c>
    </row>
    <row r="1527" spans="1:20" ht="82.5" customHeight="1" x14ac:dyDescent="0.25">
      <c r="A1527" s="148">
        <v>8.5599999999999999E-8</v>
      </c>
      <c r="B1527" s="149" t="s">
        <v>23694</v>
      </c>
      <c r="C1527" s="149">
        <v>17</v>
      </c>
      <c r="D1527" s="149">
        <v>10173116</v>
      </c>
      <c r="E1527" s="149" t="s">
        <v>23416</v>
      </c>
      <c r="F1527" s="149" t="s">
        <v>23201</v>
      </c>
      <c r="G1527" s="149" t="s">
        <v>144</v>
      </c>
      <c r="H1527" s="149">
        <v>-5.3549940634965196</v>
      </c>
      <c r="I1527" s="150" t="s">
        <v>24316</v>
      </c>
      <c r="J1527" s="150" t="s">
        <v>25553</v>
      </c>
      <c r="K1527" s="149">
        <v>9780</v>
      </c>
      <c r="L1527" s="149">
        <v>24</v>
      </c>
      <c r="M1527" s="150" t="s">
        <v>23231</v>
      </c>
      <c r="N1527" s="149">
        <v>0.56100000000000005</v>
      </c>
      <c r="O1527" s="149" t="s">
        <v>143</v>
      </c>
      <c r="P1527" s="149" t="s">
        <v>144</v>
      </c>
      <c r="Q1527" s="149" t="s">
        <v>2533</v>
      </c>
      <c r="R1527" s="149">
        <v>0.17168501873059799</v>
      </c>
      <c r="S1527" s="149" t="s">
        <v>579</v>
      </c>
      <c r="T1527" s="149">
        <v>1.22843867870787E-2</v>
      </c>
    </row>
    <row r="1528" spans="1:20" ht="82.5" customHeight="1" x14ac:dyDescent="0.25">
      <c r="A1528" s="148">
        <v>8.6299999999999999E-8</v>
      </c>
      <c r="B1528" s="149" t="s">
        <v>23696</v>
      </c>
      <c r="C1528" s="149">
        <v>2</v>
      </c>
      <c r="D1528" s="149">
        <v>136539330</v>
      </c>
      <c r="E1528" s="149" t="s">
        <v>23191</v>
      </c>
      <c r="F1528" s="149" t="s">
        <v>23204</v>
      </c>
      <c r="G1528" s="149" t="s">
        <v>149</v>
      </c>
      <c r="H1528" s="149">
        <v>5.3533644102758604</v>
      </c>
      <c r="I1528" s="150" t="s">
        <v>24316</v>
      </c>
      <c r="J1528" s="150" t="s">
        <v>25554</v>
      </c>
      <c r="K1528" s="149">
        <v>16313</v>
      </c>
      <c r="L1528" s="149">
        <v>24</v>
      </c>
      <c r="M1528" s="150" t="s">
        <v>23189</v>
      </c>
      <c r="N1528" s="149">
        <v>0.89500000000000002</v>
      </c>
      <c r="O1528" s="149" t="s">
        <v>154</v>
      </c>
      <c r="P1528" s="149" t="s">
        <v>149</v>
      </c>
      <c r="S1528" s="149" t="s">
        <v>2354</v>
      </c>
      <c r="T1528" s="149">
        <v>2.4199433479362002E-3</v>
      </c>
    </row>
    <row r="1529" spans="1:20" ht="82.5" customHeight="1" x14ac:dyDescent="0.25">
      <c r="A1529" s="148">
        <v>8.6299999999999999E-8</v>
      </c>
      <c r="B1529" s="149" t="s">
        <v>23697</v>
      </c>
      <c r="C1529" s="149">
        <v>2</v>
      </c>
      <c r="D1529" s="149">
        <v>136539670</v>
      </c>
      <c r="E1529" s="149" t="s">
        <v>23191</v>
      </c>
      <c r="F1529" s="149" t="s">
        <v>23232</v>
      </c>
      <c r="G1529" s="149" t="s">
        <v>144</v>
      </c>
      <c r="H1529" s="149">
        <v>5.3533644102758604</v>
      </c>
      <c r="I1529" s="150" t="s">
        <v>24316</v>
      </c>
      <c r="J1529" s="150" t="s">
        <v>25554</v>
      </c>
      <c r="K1529" s="149">
        <v>16313</v>
      </c>
      <c r="L1529" s="149">
        <v>24</v>
      </c>
      <c r="M1529" s="150" t="s">
        <v>23189</v>
      </c>
      <c r="N1529" s="149">
        <v>0.89500000000000002</v>
      </c>
      <c r="O1529" s="149" t="s">
        <v>149</v>
      </c>
      <c r="P1529" s="149" t="s">
        <v>144</v>
      </c>
      <c r="S1529" s="149" t="s">
        <v>2354</v>
      </c>
      <c r="T1529" s="149">
        <v>2.4853043595819001E-3</v>
      </c>
    </row>
    <row r="1530" spans="1:20" ht="82.5" customHeight="1" x14ac:dyDescent="0.25">
      <c r="A1530" s="148">
        <v>8.6700000000000002E-8</v>
      </c>
      <c r="B1530" s="149" t="s">
        <v>23536</v>
      </c>
      <c r="C1530" s="149">
        <v>2</v>
      </c>
      <c r="D1530" s="149">
        <v>136905697</v>
      </c>
      <c r="E1530" s="149" t="s">
        <v>23187</v>
      </c>
      <c r="F1530" s="149" t="s">
        <v>23196</v>
      </c>
      <c r="G1530" s="149" t="s">
        <v>143</v>
      </c>
      <c r="H1530" s="149">
        <v>5.3526090602834797</v>
      </c>
      <c r="I1530" s="150" t="s">
        <v>24316</v>
      </c>
      <c r="J1530" s="150" t="s">
        <v>25555</v>
      </c>
      <c r="K1530" s="149">
        <v>14778</v>
      </c>
      <c r="L1530" s="149">
        <v>24</v>
      </c>
      <c r="M1530" s="150" t="s">
        <v>23189</v>
      </c>
      <c r="N1530" s="149">
        <v>0.81100000000000005</v>
      </c>
      <c r="O1530" s="149" t="s">
        <v>154</v>
      </c>
      <c r="P1530" s="149" t="s">
        <v>143</v>
      </c>
      <c r="Q1530" s="149" t="s">
        <v>14</v>
      </c>
      <c r="R1530" s="149">
        <v>1.40414606141951E-2</v>
      </c>
      <c r="S1530" s="149" t="s">
        <v>602</v>
      </c>
      <c r="T1530" s="149">
        <v>3.0851900794634001E-3</v>
      </c>
    </row>
    <row r="1531" spans="1:20" ht="82.5" customHeight="1" x14ac:dyDescent="0.25">
      <c r="A1531" s="148">
        <v>8.7499999999999996E-8</v>
      </c>
      <c r="B1531" s="149" t="s">
        <v>23698</v>
      </c>
      <c r="C1531" s="149">
        <v>2</v>
      </c>
      <c r="D1531" s="149">
        <v>136540083</v>
      </c>
      <c r="E1531" s="149" t="s">
        <v>23191</v>
      </c>
      <c r="F1531" s="149" t="s">
        <v>23190</v>
      </c>
      <c r="G1531" s="149" t="s">
        <v>144</v>
      </c>
      <c r="H1531" s="149">
        <v>5.3510078848636704</v>
      </c>
      <c r="I1531" s="150" t="s">
        <v>24316</v>
      </c>
      <c r="J1531" s="150" t="s">
        <v>25556</v>
      </c>
      <c r="K1531" s="149">
        <v>16313</v>
      </c>
      <c r="L1531" s="149">
        <v>24</v>
      </c>
      <c r="M1531" s="150" t="s">
        <v>23189</v>
      </c>
      <c r="N1531" s="149">
        <v>0.89500000000000002</v>
      </c>
      <c r="O1531" s="149" t="s">
        <v>143</v>
      </c>
      <c r="P1531" s="149" t="s">
        <v>144</v>
      </c>
      <c r="S1531" s="149" t="s">
        <v>2354</v>
      </c>
      <c r="T1531" s="149">
        <v>2.5824387885076999E-3</v>
      </c>
    </row>
    <row r="1532" spans="1:20" ht="82.5" customHeight="1" x14ac:dyDescent="0.25">
      <c r="A1532" s="148">
        <v>8.8100000000000001E-8</v>
      </c>
      <c r="B1532" s="149" t="s">
        <v>17465</v>
      </c>
      <c r="C1532" s="149">
        <v>2</v>
      </c>
      <c r="D1532" s="149">
        <v>136495300</v>
      </c>
      <c r="E1532" s="149" t="s">
        <v>23221</v>
      </c>
      <c r="F1532" s="149" t="s">
        <v>23188</v>
      </c>
      <c r="G1532" s="149" t="s">
        <v>154</v>
      </c>
      <c r="H1532" s="149">
        <v>5.3497066074688302</v>
      </c>
      <c r="I1532" s="150" t="s">
        <v>24316</v>
      </c>
      <c r="J1532" s="150" t="s">
        <v>25557</v>
      </c>
      <c r="K1532" s="149">
        <v>17990</v>
      </c>
      <c r="L1532" s="149">
        <v>24</v>
      </c>
      <c r="M1532" s="150" t="s">
        <v>23189</v>
      </c>
      <c r="N1532" s="149">
        <v>0.97299999999999998</v>
      </c>
      <c r="O1532" s="149" t="s">
        <v>154</v>
      </c>
      <c r="P1532" s="149" t="s">
        <v>149</v>
      </c>
      <c r="S1532" s="149" t="s">
        <v>14</v>
      </c>
      <c r="T1532" s="148">
        <v>8.49431786361704E-6</v>
      </c>
    </row>
    <row r="1533" spans="1:20" ht="82.5" customHeight="1" x14ac:dyDescent="0.25">
      <c r="A1533" s="148">
        <v>8.8199999999999996E-8</v>
      </c>
      <c r="B1533" s="149" t="s">
        <v>23699</v>
      </c>
      <c r="C1533" s="149">
        <v>3</v>
      </c>
      <c r="D1533" s="149">
        <v>171948599</v>
      </c>
      <c r="E1533" s="149" t="s">
        <v>23633</v>
      </c>
      <c r="F1533" s="149" t="s">
        <v>23201</v>
      </c>
      <c r="G1533" s="149" t="s">
        <v>143</v>
      </c>
      <c r="H1533" s="149">
        <v>5.3493954830338204</v>
      </c>
      <c r="I1533" s="150" t="s">
        <v>24336</v>
      </c>
      <c r="J1533" s="150" t="s">
        <v>25558</v>
      </c>
      <c r="K1533" s="149">
        <v>5167</v>
      </c>
      <c r="L1533" s="149">
        <v>23</v>
      </c>
      <c r="M1533" s="150" t="s">
        <v>23634</v>
      </c>
      <c r="N1533" s="149">
        <v>0.30599999999999999</v>
      </c>
      <c r="O1533" s="149" t="s">
        <v>144</v>
      </c>
      <c r="P1533" s="149" t="s">
        <v>143</v>
      </c>
      <c r="S1533" s="149" t="s">
        <v>2354</v>
      </c>
      <c r="T1533" s="149">
        <v>1.7998677845446E-3</v>
      </c>
    </row>
    <row r="1534" spans="1:20" ht="82.5" customHeight="1" x14ac:dyDescent="0.25">
      <c r="A1534" s="148">
        <v>8.8399999999999997E-8</v>
      </c>
      <c r="B1534" s="149" t="s">
        <v>23649</v>
      </c>
      <c r="C1534" s="149">
        <v>2</v>
      </c>
      <c r="D1534" s="149">
        <v>136496805</v>
      </c>
      <c r="E1534" s="149" t="s">
        <v>23187</v>
      </c>
      <c r="F1534" s="149" t="s">
        <v>23201</v>
      </c>
      <c r="G1534" s="149" t="s">
        <v>143</v>
      </c>
      <c r="H1534" s="149">
        <v>5.3490989690367003</v>
      </c>
      <c r="I1534" s="150" t="s">
        <v>24316</v>
      </c>
      <c r="J1534" s="150" t="s">
        <v>25559</v>
      </c>
      <c r="K1534" s="149">
        <v>14775</v>
      </c>
      <c r="L1534" s="149">
        <v>24</v>
      </c>
      <c r="M1534" s="150" t="s">
        <v>23650</v>
      </c>
      <c r="N1534" s="149">
        <v>0.81100000000000005</v>
      </c>
      <c r="O1534" s="149" t="s">
        <v>144</v>
      </c>
      <c r="P1534" s="149" t="s">
        <v>143</v>
      </c>
      <c r="Q1534" s="149" t="s">
        <v>14</v>
      </c>
      <c r="R1534" s="149">
        <v>9.5234422223724E-3</v>
      </c>
      <c r="S1534" s="149" t="s">
        <v>736</v>
      </c>
      <c r="T1534" s="149">
        <v>3.8554488870378E-3</v>
      </c>
    </row>
    <row r="1535" spans="1:20" ht="82.5" customHeight="1" x14ac:dyDescent="0.25">
      <c r="A1535" s="148">
        <v>8.8800000000000001E-8</v>
      </c>
      <c r="B1535" s="149" t="s">
        <v>23534</v>
      </c>
      <c r="C1535" s="149">
        <v>2</v>
      </c>
      <c r="D1535" s="149">
        <v>136641382</v>
      </c>
      <c r="E1535" s="149" t="s">
        <v>23187</v>
      </c>
      <c r="F1535" s="149" t="s">
        <v>23188</v>
      </c>
      <c r="G1535" s="149" t="s">
        <v>154</v>
      </c>
      <c r="H1535" s="149">
        <v>5.3482390664473796</v>
      </c>
      <c r="I1535" s="150" t="s">
        <v>24316</v>
      </c>
      <c r="J1535" s="150" t="s">
        <v>25560</v>
      </c>
      <c r="K1535" s="149">
        <v>14778</v>
      </c>
      <c r="L1535" s="149">
        <v>24</v>
      </c>
      <c r="M1535" s="150" t="s">
        <v>23213</v>
      </c>
      <c r="N1535" s="149">
        <v>0.81100000000000005</v>
      </c>
      <c r="O1535" s="149" t="s">
        <v>149</v>
      </c>
      <c r="P1535" s="149" t="s">
        <v>154</v>
      </c>
      <c r="Q1535" s="149" t="s">
        <v>14</v>
      </c>
      <c r="R1535" s="149">
        <v>2.8018596205254E-3</v>
      </c>
      <c r="S1535" s="149" t="s">
        <v>2008</v>
      </c>
      <c r="T1535" s="149">
        <v>2.7921941330359999E-4</v>
      </c>
    </row>
    <row r="1536" spans="1:20" ht="82.5" customHeight="1" x14ac:dyDescent="0.25">
      <c r="A1536" s="148">
        <v>8.8899999999999995E-8</v>
      </c>
      <c r="B1536" s="149" t="s">
        <v>23507</v>
      </c>
      <c r="C1536" s="149">
        <v>2</v>
      </c>
      <c r="D1536" s="149">
        <v>136945029</v>
      </c>
      <c r="E1536" s="149" t="s">
        <v>23192</v>
      </c>
      <c r="F1536" s="149" t="s">
        <v>23204</v>
      </c>
      <c r="G1536" s="149" t="s">
        <v>149</v>
      </c>
      <c r="H1536" s="149">
        <v>5.3479975668775799</v>
      </c>
      <c r="I1536" s="150" t="s">
        <v>24316</v>
      </c>
      <c r="J1536" s="150" t="s">
        <v>25561</v>
      </c>
      <c r="K1536" s="149">
        <v>14913</v>
      </c>
      <c r="L1536" s="149">
        <v>24</v>
      </c>
      <c r="M1536" s="150" t="s">
        <v>23508</v>
      </c>
      <c r="N1536" s="149">
        <v>0.82</v>
      </c>
      <c r="O1536" s="149" t="s">
        <v>154</v>
      </c>
      <c r="P1536" s="149" t="s">
        <v>149</v>
      </c>
      <c r="S1536" s="149" t="s">
        <v>1093</v>
      </c>
      <c r="T1536" s="149">
        <v>1.7516329857695E-3</v>
      </c>
    </row>
    <row r="1537" spans="1:20" ht="82.5" customHeight="1" x14ac:dyDescent="0.25">
      <c r="A1537" s="148">
        <v>8.8899999999999995E-8</v>
      </c>
      <c r="B1537" s="149" t="s">
        <v>23507</v>
      </c>
      <c r="C1537" s="149">
        <v>2</v>
      </c>
      <c r="D1537" s="149">
        <v>136945029</v>
      </c>
      <c r="E1537" s="149" t="s">
        <v>23193</v>
      </c>
      <c r="F1537" s="149" t="s">
        <v>23204</v>
      </c>
      <c r="G1537" s="149" t="s">
        <v>149</v>
      </c>
      <c r="H1537" s="149">
        <v>5.3479975668775799</v>
      </c>
      <c r="I1537" s="150" t="s">
        <v>24316</v>
      </c>
      <c r="J1537" s="150" t="s">
        <v>25561</v>
      </c>
      <c r="K1537" s="149">
        <v>14913</v>
      </c>
      <c r="L1537" s="149">
        <v>24</v>
      </c>
      <c r="M1537" s="150" t="s">
        <v>23508</v>
      </c>
      <c r="N1537" s="149">
        <v>0.82</v>
      </c>
      <c r="O1537" s="149" t="s">
        <v>154</v>
      </c>
      <c r="P1537" s="149" t="s">
        <v>149</v>
      </c>
      <c r="S1537" s="149" t="s">
        <v>1093</v>
      </c>
      <c r="T1537" s="149">
        <v>1.7516329857695E-3</v>
      </c>
    </row>
    <row r="1538" spans="1:20" ht="82.5" customHeight="1" x14ac:dyDescent="0.25">
      <c r="A1538" s="148">
        <v>8.8899999999999995E-8</v>
      </c>
      <c r="B1538" s="149" t="s">
        <v>23563</v>
      </c>
      <c r="C1538" s="149">
        <v>2</v>
      </c>
      <c r="D1538" s="149">
        <v>136948711</v>
      </c>
      <c r="E1538" s="149" t="s">
        <v>23192</v>
      </c>
      <c r="F1538" s="149" t="s">
        <v>23190</v>
      </c>
      <c r="G1538" s="149" t="s">
        <v>144</v>
      </c>
      <c r="H1538" s="149">
        <v>5.3479646199498703</v>
      </c>
      <c r="I1538" s="150" t="s">
        <v>24316</v>
      </c>
      <c r="J1538" s="150" t="s">
        <v>25562</v>
      </c>
      <c r="K1538" s="149">
        <v>14915</v>
      </c>
      <c r="L1538" s="149">
        <v>24</v>
      </c>
      <c r="M1538" s="150" t="s">
        <v>23189</v>
      </c>
      <c r="N1538" s="149">
        <v>0.82</v>
      </c>
      <c r="O1538" s="149" t="s">
        <v>143</v>
      </c>
      <c r="P1538" s="149" t="s">
        <v>144</v>
      </c>
      <c r="S1538" s="149" t="s">
        <v>1093</v>
      </c>
      <c r="T1538" s="149">
        <v>1.7289868628877999E-3</v>
      </c>
    </row>
    <row r="1539" spans="1:20" ht="82.5" customHeight="1" x14ac:dyDescent="0.25">
      <c r="A1539" s="148">
        <v>8.8899999999999995E-8</v>
      </c>
      <c r="B1539" s="149" t="s">
        <v>23563</v>
      </c>
      <c r="C1539" s="149">
        <v>2</v>
      </c>
      <c r="D1539" s="149">
        <v>136948711</v>
      </c>
      <c r="E1539" s="149" t="s">
        <v>23193</v>
      </c>
      <c r="F1539" s="149" t="s">
        <v>23190</v>
      </c>
      <c r="G1539" s="149" t="s">
        <v>144</v>
      </c>
      <c r="H1539" s="149">
        <v>5.3479646199498703</v>
      </c>
      <c r="I1539" s="150" t="s">
        <v>24316</v>
      </c>
      <c r="J1539" s="150" t="s">
        <v>25562</v>
      </c>
      <c r="K1539" s="149">
        <v>14915</v>
      </c>
      <c r="L1539" s="149">
        <v>24</v>
      </c>
      <c r="M1539" s="150" t="s">
        <v>23189</v>
      </c>
      <c r="N1539" s="149">
        <v>0.82</v>
      </c>
      <c r="O1539" s="149" t="s">
        <v>143</v>
      </c>
      <c r="P1539" s="149" t="s">
        <v>144</v>
      </c>
      <c r="S1539" s="149" t="s">
        <v>1093</v>
      </c>
      <c r="T1539" s="149">
        <v>1.7289868628877999E-3</v>
      </c>
    </row>
    <row r="1540" spans="1:20" ht="82.5" customHeight="1" x14ac:dyDescent="0.25">
      <c r="A1540" s="148">
        <v>8.9000000000000003E-8</v>
      </c>
      <c r="B1540" s="149" t="s">
        <v>23700</v>
      </c>
      <c r="C1540" s="149">
        <v>9</v>
      </c>
      <c r="D1540" s="149">
        <v>79114384</v>
      </c>
      <c r="E1540" s="149" t="s">
        <v>23598</v>
      </c>
      <c r="F1540" s="149" t="s">
        <v>23188</v>
      </c>
      <c r="G1540" s="149" t="s">
        <v>149</v>
      </c>
      <c r="H1540" s="149">
        <v>5.3478012213350397</v>
      </c>
      <c r="I1540" s="150" t="s">
        <v>24333</v>
      </c>
      <c r="J1540" s="150" t="s">
        <v>25563</v>
      </c>
      <c r="K1540" s="149">
        <v>3212</v>
      </c>
      <c r="L1540" s="149">
        <v>18</v>
      </c>
      <c r="M1540" s="150" t="s">
        <v>23599</v>
      </c>
      <c r="N1540" s="149">
        <v>0.21099999999999999</v>
      </c>
      <c r="O1540" s="149" t="s">
        <v>149</v>
      </c>
      <c r="P1540" s="149" t="s">
        <v>154</v>
      </c>
      <c r="S1540" s="149" t="s">
        <v>50</v>
      </c>
      <c r="T1540" s="149">
        <v>1.7576202174024901E-2</v>
      </c>
    </row>
    <row r="1541" spans="1:20" ht="82.5" customHeight="1" x14ac:dyDescent="0.25">
      <c r="A1541" s="148">
        <v>8.9299999999999999E-8</v>
      </c>
      <c r="B1541" s="149" t="s">
        <v>23524</v>
      </c>
      <c r="C1541" s="149">
        <v>12</v>
      </c>
      <c r="D1541" s="149">
        <v>100339180</v>
      </c>
      <c r="E1541" s="149" t="s">
        <v>23516</v>
      </c>
      <c r="F1541" s="149" t="s">
        <v>23236</v>
      </c>
      <c r="G1541" s="149" t="s">
        <v>154</v>
      </c>
      <c r="H1541" s="149">
        <v>-5.3471537985493498</v>
      </c>
      <c r="I1541" s="150" t="s">
        <v>24327</v>
      </c>
      <c r="J1541" s="150" t="s">
        <v>25564</v>
      </c>
      <c r="K1541" s="149">
        <v>15849</v>
      </c>
      <c r="L1541" s="149">
        <v>22</v>
      </c>
      <c r="M1541" s="150" t="s">
        <v>23504</v>
      </c>
      <c r="N1541" s="149">
        <v>0.92600000000000005</v>
      </c>
    </row>
    <row r="1542" spans="1:20" ht="82.5" customHeight="1" x14ac:dyDescent="0.25">
      <c r="A1542" s="148">
        <v>8.9400000000000006E-8</v>
      </c>
      <c r="B1542" s="149" t="s">
        <v>23701</v>
      </c>
      <c r="C1542" s="149">
        <v>12</v>
      </c>
      <c r="D1542" s="149">
        <v>100307666</v>
      </c>
      <c r="E1542" s="149" t="s">
        <v>23385</v>
      </c>
      <c r="F1542" s="149" t="s">
        <v>23196</v>
      </c>
      <c r="G1542" s="149" t="s">
        <v>143</v>
      </c>
      <c r="H1542" s="149">
        <v>-5.3471145979352004</v>
      </c>
      <c r="I1542" s="150" t="s">
        <v>24325</v>
      </c>
      <c r="J1542" s="150" t="s">
        <v>25565</v>
      </c>
      <c r="K1542" s="149">
        <v>15743</v>
      </c>
      <c r="L1542" s="149">
        <v>23</v>
      </c>
      <c r="M1542" s="150" t="s">
        <v>23469</v>
      </c>
      <c r="N1542" s="149">
        <v>0.91500000000000004</v>
      </c>
      <c r="Q1542" s="149" t="s">
        <v>3592</v>
      </c>
    </row>
    <row r="1543" spans="1:20" ht="82.5" customHeight="1" x14ac:dyDescent="0.25">
      <c r="A1543" s="148">
        <v>9.0499999999999996E-8</v>
      </c>
      <c r="B1543" s="149" t="s">
        <v>23673</v>
      </c>
      <c r="C1543" s="149">
        <v>2</v>
      </c>
      <c r="D1543" s="149">
        <v>136570613</v>
      </c>
      <c r="E1543" s="149" t="s">
        <v>23192</v>
      </c>
      <c r="F1543" s="149" t="s">
        <v>23242</v>
      </c>
      <c r="G1543" s="149" t="s">
        <v>149</v>
      </c>
      <c r="H1543" s="149">
        <v>5.3449193995876803</v>
      </c>
      <c r="I1543" s="150" t="s">
        <v>24316</v>
      </c>
      <c r="J1543" s="150" t="s">
        <v>25566</v>
      </c>
      <c r="K1543" s="149">
        <v>14915</v>
      </c>
      <c r="L1543" s="149">
        <v>24</v>
      </c>
      <c r="M1543" s="150" t="s">
        <v>23189</v>
      </c>
      <c r="N1543" s="149">
        <v>0.82</v>
      </c>
      <c r="O1543" s="149" t="s">
        <v>143</v>
      </c>
      <c r="P1543" s="149" t="s">
        <v>149</v>
      </c>
      <c r="S1543" s="149" t="s">
        <v>2008</v>
      </c>
      <c r="T1543" s="149">
        <v>5.1388550883500004E-3</v>
      </c>
    </row>
    <row r="1544" spans="1:20" ht="82.5" customHeight="1" x14ac:dyDescent="0.25">
      <c r="A1544" s="148">
        <v>9.0499999999999996E-8</v>
      </c>
      <c r="B1544" s="149" t="s">
        <v>23673</v>
      </c>
      <c r="C1544" s="149">
        <v>2</v>
      </c>
      <c r="D1544" s="149">
        <v>136570613</v>
      </c>
      <c r="E1544" s="149" t="s">
        <v>23193</v>
      </c>
      <c r="F1544" s="149" t="s">
        <v>23242</v>
      </c>
      <c r="G1544" s="149" t="s">
        <v>149</v>
      </c>
      <c r="H1544" s="149">
        <v>5.3449193995876803</v>
      </c>
      <c r="I1544" s="150" t="s">
        <v>24316</v>
      </c>
      <c r="J1544" s="150" t="s">
        <v>25566</v>
      </c>
      <c r="K1544" s="149">
        <v>14915</v>
      </c>
      <c r="L1544" s="149">
        <v>24</v>
      </c>
      <c r="M1544" s="150" t="s">
        <v>23189</v>
      </c>
      <c r="N1544" s="149">
        <v>0.82</v>
      </c>
      <c r="O1544" s="149" t="s">
        <v>143</v>
      </c>
      <c r="P1544" s="149" t="s">
        <v>149</v>
      </c>
      <c r="S1544" s="149" t="s">
        <v>2008</v>
      </c>
      <c r="T1544" s="149">
        <v>5.1388550883500004E-3</v>
      </c>
    </row>
    <row r="1545" spans="1:20" ht="82.5" customHeight="1" x14ac:dyDescent="0.25">
      <c r="A1545" s="148">
        <v>9.0699999999999998E-8</v>
      </c>
      <c r="B1545" s="149" t="s">
        <v>23702</v>
      </c>
      <c r="C1545" s="149">
        <v>2</v>
      </c>
      <c r="D1545" s="149">
        <v>136811263</v>
      </c>
      <c r="E1545" s="149" t="s">
        <v>23187</v>
      </c>
      <c r="F1545" s="149" t="s">
        <v>23188</v>
      </c>
      <c r="G1545" s="149" t="s">
        <v>154</v>
      </c>
      <c r="H1545" s="149">
        <v>5.3443369004994503</v>
      </c>
      <c r="I1545" s="150" t="s">
        <v>24316</v>
      </c>
      <c r="J1545" s="150" t="s">
        <v>25567</v>
      </c>
      <c r="K1545" s="149">
        <v>14774</v>
      </c>
      <c r="L1545" s="149">
        <v>24</v>
      </c>
      <c r="M1545" s="150" t="s">
        <v>23223</v>
      </c>
      <c r="N1545" s="149">
        <v>0.81100000000000005</v>
      </c>
      <c r="O1545" s="149" t="s">
        <v>154</v>
      </c>
      <c r="P1545" s="149" t="s">
        <v>149</v>
      </c>
      <c r="Q1545" s="149" t="s">
        <v>14</v>
      </c>
      <c r="R1545" s="149">
        <v>0.55990059062434805</v>
      </c>
      <c r="S1545" s="149" t="s">
        <v>1907</v>
      </c>
      <c r="T1545" s="149">
        <v>1.1359761999706001E-3</v>
      </c>
    </row>
    <row r="1546" spans="1:20" ht="82.5" customHeight="1" x14ac:dyDescent="0.25">
      <c r="A1546" s="148">
        <v>9.2700000000000003E-8</v>
      </c>
      <c r="B1546" s="149" t="s">
        <v>23658</v>
      </c>
      <c r="C1546" s="149">
        <v>2</v>
      </c>
      <c r="D1546" s="149">
        <v>136571982</v>
      </c>
      <c r="E1546" s="149" t="s">
        <v>23192</v>
      </c>
      <c r="F1546" s="149" t="s">
        <v>23228</v>
      </c>
      <c r="G1546" s="149" t="s">
        <v>143</v>
      </c>
      <c r="H1546" s="149">
        <v>5.3405181381133904</v>
      </c>
      <c r="I1546" s="150" t="s">
        <v>24316</v>
      </c>
      <c r="J1546" s="150" t="s">
        <v>25568</v>
      </c>
      <c r="K1546" s="149">
        <v>14915</v>
      </c>
      <c r="L1546" s="149">
        <v>24</v>
      </c>
      <c r="M1546" s="150" t="s">
        <v>23189</v>
      </c>
      <c r="N1546" s="149">
        <v>0.82</v>
      </c>
      <c r="O1546" s="149" t="s">
        <v>149</v>
      </c>
      <c r="P1546" s="149" t="s">
        <v>143</v>
      </c>
      <c r="S1546" s="149" t="s">
        <v>2008</v>
      </c>
      <c r="T1546" s="149">
        <v>5.0530167094451003E-3</v>
      </c>
    </row>
    <row r="1547" spans="1:20" ht="82.5" customHeight="1" x14ac:dyDescent="0.25">
      <c r="A1547" s="148">
        <v>9.2700000000000003E-8</v>
      </c>
      <c r="B1547" s="149" t="s">
        <v>23658</v>
      </c>
      <c r="C1547" s="149">
        <v>2</v>
      </c>
      <c r="D1547" s="149">
        <v>136571982</v>
      </c>
      <c r="E1547" s="149" t="s">
        <v>23193</v>
      </c>
      <c r="F1547" s="149" t="s">
        <v>23228</v>
      </c>
      <c r="G1547" s="149" t="s">
        <v>143</v>
      </c>
      <c r="H1547" s="149">
        <v>5.3405181381133904</v>
      </c>
      <c r="I1547" s="150" t="s">
        <v>24316</v>
      </c>
      <c r="J1547" s="150" t="s">
        <v>25568</v>
      </c>
      <c r="K1547" s="149">
        <v>14915</v>
      </c>
      <c r="L1547" s="149">
        <v>24</v>
      </c>
      <c r="M1547" s="150" t="s">
        <v>23189</v>
      </c>
      <c r="N1547" s="149">
        <v>0.82</v>
      </c>
      <c r="O1547" s="149" t="s">
        <v>149</v>
      </c>
      <c r="P1547" s="149" t="s">
        <v>143</v>
      </c>
      <c r="S1547" s="149" t="s">
        <v>2008</v>
      </c>
      <c r="T1547" s="149">
        <v>5.0530167094451003E-3</v>
      </c>
    </row>
    <row r="1548" spans="1:20" ht="82.5" customHeight="1" x14ac:dyDescent="0.25">
      <c r="A1548" s="148">
        <v>9.3299999999999995E-8</v>
      </c>
      <c r="B1548" s="149" t="s">
        <v>23536</v>
      </c>
      <c r="C1548" s="149">
        <v>2</v>
      </c>
      <c r="D1548" s="149">
        <v>136905697</v>
      </c>
      <c r="E1548" s="149" t="s">
        <v>23192</v>
      </c>
      <c r="F1548" s="149" t="s">
        <v>23196</v>
      </c>
      <c r="G1548" s="149" t="s">
        <v>143</v>
      </c>
      <c r="H1548" s="149">
        <v>5.3392980075816796</v>
      </c>
      <c r="I1548" s="150" t="s">
        <v>24316</v>
      </c>
      <c r="J1548" s="150" t="s">
        <v>25569</v>
      </c>
      <c r="K1548" s="149">
        <v>14915</v>
      </c>
      <c r="L1548" s="149">
        <v>24</v>
      </c>
      <c r="M1548" s="150" t="s">
        <v>23189</v>
      </c>
      <c r="N1548" s="149">
        <v>0.82</v>
      </c>
      <c r="O1548" s="149" t="s">
        <v>154</v>
      </c>
      <c r="P1548" s="149" t="s">
        <v>143</v>
      </c>
      <c r="S1548" s="149" t="s">
        <v>602</v>
      </c>
      <c r="T1548" s="149">
        <v>3.0851900794634001E-3</v>
      </c>
    </row>
    <row r="1549" spans="1:20" ht="82.5" customHeight="1" x14ac:dyDescent="0.25">
      <c r="A1549" s="148">
        <v>9.3299999999999995E-8</v>
      </c>
      <c r="B1549" s="149" t="s">
        <v>23536</v>
      </c>
      <c r="C1549" s="149">
        <v>2</v>
      </c>
      <c r="D1549" s="149">
        <v>136905697</v>
      </c>
      <c r="E1549" s="149" t="s">
        <v>23193</v>
      </c>
      <c r="F1549" s="149" t="s">
        <v>23196</v>
      </c>
      <c r="G1549" s="149" t="s">
        <v>143</v>
      </c>
      <c r="H1549" s="149">
        <v>5.3392980075816796</v>
      </c>
      <c r="I1549" s="150" t="s">
        <v>24316</v>
      </c>
      <c r="J1549" s="150" t="s">
        <v>25569</v>
      </c>
      <c r="K1549" s="149">
        <v>14915</v>
      </c>
      <c r="L1549" s="149">
        <v>24</v>
      </c>
      <c r="M1549" s="150" t="s">
        <v>23189</v>
      </c>
      <c r="N1549" s="149">
        <v>0.82</v>
      </c>
      <c r="O1549" s="149" t="s">
        <v>154</v>
      </c>
      <c r="P1549" s="149" t="s">
        <v>143</v>
      </c>
      <c r="S1549" s="149" t="s">
        <v>602</v>
      </c>
      <c r="T1549" s="149">
        <v>3.0851900794634001E-3</v>
      </c>
    </row>
    <row r="1550" spans="1:20" ht="82.5" customHeight="1" x14ac:dyDescent="0.25">
      <c r="A1550" s="148">
        <v>9.39E-8</v>
      </c>
      <c r="B1550" s="149" t="s">
        <v>23543</v>
      </c>
      <c r="C1550" s="149">
        <v>2</v>
      </c>
      <c r="D1550" s="149">
        <v>136946433</v>
      </c>
      <c r="E1550" s="149" t="s">
        <v>23192</v>
      </c>
      <c r="F1550" s="149" t="s">
        <v>23190</v>
      </c>
      <c r="G1550" s="149" t="s">
        <v>144</v>
      </c>
      <c r="H1550" s="149">
        <v>5.3380658973123998</v>
      </c>
      <c r="I1550" s="150" t="s">
        <v>24316</v>
      </c>
      <c r="J1550" s="150" t="s">
        <v>25570</v>
      </c>
      <c r="K1550" s="149">
        <v>14915</v>
      </c>
      <c r="L1550" s="149">
        <v>24</v>
      </c>
      <c r="M1550" s="150" t="s">
        <v>23189</v>
      </c>
      <c r="N1550" s="149">
        <v>0.82</v>
      </c>
      <c r="O1550" s="149" t="s">
        <v>143</v>
      </c>
      <c r="P1550" s="149" t="s">
        <v>144</v>
      </c>
      <c r="S1550" s="149" t="s">
        <v>1093</v>
      </c>
      <c r="T1550" s="149">
        <v>1.6496017293776001E-3</v>
      </c>
    </row>
    <row r="1551" spans="1:20" ht="82.5" customHeight="1" x14ac:dyDescent="0.25">
      <c r="A1551" s="148">
        <v>9.39E-8</v>
      </c>
      <c r="B1551" s="149" t="s">
        <v>23543</v>
      </c>
      <c r="C1551" s="149">
        <v>2</v>
      </c>
      <c r="D1551" s="149">
        <v>136946433</v>
      </c>
      <c r="E1551" s="149" t="s">
        <v>23193</v>
      </c>
      <c r="F1551" s="149" t="s">
        <v>23190</v>
      </c>
      <c r="G1551" s="149" t="s">
        <v>144</v>
      </c>
      <c r="H1551" s="149">
        <v>5.3380658973123998</v>
      </c>
      <c r="I1551" s="150" t="s">
        <v>24316</v>
      </c>
      <c r="J1551" s="150" t="s">
        <v>25570</v>
      </c>
      <c r="K1551" s="149">
        <v>14915</v>
      </c>
      <c r="L1551" s="149">
        <v>24</v>
      </c>
      <c r="M1551" s="150" t="s">
        <v>23189</v>
      </c>
      <c r="N1551" s="149">
        <v>0.82</v>
      </c>
      <c r="O1551" s="149" t="s">
        <v>143</v>
      </c>
      <c r="P1551" s="149" t="s">
        <v>144</v>
      </c>
      <c r="S1551" s="149" t="s">
        <v>1093</v>
      </c>
      <c r="T1551" s="149">
        <v>1.6496017293776001E-3</v>
      </c>
    </row>
    <row r="1552" spans="1:20" ht="82.5" customHeight="1" x14ac:dyDescent="0.25">
      <c r="A1552" s="148">
        <v>9.39E-8</v>
      </c>
      <c r="B1552" s="149" t="s">
        <v>23703</v>
      </c>
      <c r="C1552" s="149">
        <v>11</v>
      </c>
      <c r="D1552" s="149">
        <v>45684486</v>
      </c>
      <c r="E1552" s="149" t="s">
        <v>23428</v>
      </c>
      <c r="F1552" s="149" t="s">
        <v>23188</v>
      </c>
      <c r="G1552" s="149" t="s">
        <v>149</v>
      </c>
      <c r="H1552" s="149">
        <v>-5.3381979096582803</v>
      </c>
      <c r="I1552" s="150" t="s">
        <v>24316</v>
      </c>
      <c r="J1552" s="150" t="s">
        <v>25571</v>
      </c>
      <c r="K1552" s="149">
        <v>16605</v>
      </c>
      <c r="L1552" s="149">
        <v>24</v>
      </c>
      <c r="M1552" s="150" t="s">
        <v>23209</v>
      </c>
      <c r="N1552" s="149">
        <v>0.89500000000000002</v>
      </c>
      <c r="O1552" s="149" t="s">
        <v>154</v>
      </c>
      <c r="P1552" s="149" t="s">
        <v>149</v>
      </c>
      <c r="Q1552" s="149" t="s">
        <v>736</v>
      </c>
      <c r="R1552" s="149">
        <v>0.90109454905707498</v>
      </c>
      <c r="S1552" s="149" t="s">
        <v>1182</v>
      </c>
      <c r="T1552" s="149">
        <v>1.34356963817048E-2</v>
      </c>
    </row>
    <row r="1553" spans="1:20" ht="82.5" customHeight="1" x14ac:dyDescent="0.25">
      <c r="A1553" s="148">
        <v>9.3999999999999995E-8</v>
      </c>
      <c r="B1553" s="149" t="s">
        <v>23522</v>
      </c>
      <c r="C1553" s="149">
        <v>12</v>
      </c>
      <c r="D1553" s="149">
        <v>100346622</v>
      </c>
      <c r="E1553" s="149" t="s">
        <v>23516</v>
      </c>
      <c r="F1553" s="149" t="s">
        <v>23226</v>
      </c>
      <c r="G1553" s="149" t="s">
        <v>154</v>
      </c>
      <c r="H1553" s="149">
        <v>-5.3380259882301599</v>
      </c>
      <c r="I1553" s="150" t="s">
        <v>24327</v>
      </c>
      <c r="J1553" s="150" t="s">
        <v>25572</v>
      </c>
      <c r="K1553" s="149">
        <v>15850</v>
      </c>
      <c r="L1553" s="149">
        <v>22</v>
      </c>
      <c r="M1553" s="150" t="s">
        <v>23482</v>
      </c>
      <c r="N1553" s="149">
        <v>0.92600000000000005</v>
      </c>
    </row>
    <row r="1554" spans="1:20" ht="82.5" customHeight="1" x14ac:dyDescent="0.25">
      <c r="A1554" s="148">
        <v>9.4199999999999996E-8</v>
      </c>
      <c r="B1554" s="149" t="s">
        <v>23704</v>
      </c>
      <c r="C1554" s="149">
        <v>3</v>
      </c>
      <c r="D1554" s="149">
        <v>171949107</v>
      </c>
      <c r="E1554" s="149" t="s">
        <v>23633</v>
      </c>
      <c r="F1554" s="149" t="s">
        <v>23226</v>
      </c>
      <c r="G1554" s="149" t="s">
        <v>154</v>
      </c>
      <c r="H1554" s="149">
        <v>5.3374764227593703</v>
      </c>
      <c r="I1554" s="150" t="s">
        <v>24336</v>
      </c>
      <c r="J1554" s="150" t="s">
        <v>25573</v>
      </c>
      <c r="K1554" s="149">
        <v>5167</v>
      </c>
      <c r="L1554" s="149">
        <v>23</v>
      </c>
      <c r="M1554" s="150" t="s">
        <v>23634</v>
      </c>
      <c r="N1554" s="149">
        <v>0.30599999999999999</v>
      </c>
      <c r="O1554" s="149" t="s">
        <v>144</v>
      </c>
      <c r="P1554" s="149" t="s">
        <v>154</v>
      </c>
      <c r="S1554" s="149" t="s">
        <v>2354</v>
      </c>
      <c r="T1554" s="149">
        <v>1.8451759806240001E-3</v>
      </c>
    </row>
    <row r="1555" spans="1:20" ht="82.5" customHeight="1" x14ac:dyDescent="0.25">
      <c r="A1555" s="148">
        <v>9.4500000000000006E-8</v>
      </c>
      <c r="B1555" s="149" t="s">
        <v>23705</v>
      </c>
      <c r="C1555" s="149">
        <v>2</v>
      </c>
      <c r="D1555" s="149">
        <v>135288740</v>
      </c>
      <c r="E1555" s="149" t="s">
        <v>23187</v>
      </c>
      <c r="F1555" s="149" t="s">
        <v>23188</v>
      </c>
      <c r="G1555" s="149" t="s">
        <v>149</v>
      </c>
      <c r="H1555" s="149">
        <v>-5.3370392025547604</v>
      </c>
      <c r="I1555" s="150" t="s">
        <v>24325</v>
      </c>
      <c r="J1555" s="150" t="s">
        <v>25574</v>
      </c>
      <c r="K1555" s="149">
        <v>14021</v>
      </c>
      <c r="L1555" s="149">
        <v>23</v>
      </c>
      <c r="M1555" s="150" t="s">
        <v>23706</v>
      </c>
      <c r="N1555" s="149">
        <v>0.80600000000000005</v>
      </c>
      <c r="O1555" s="149" t="s">
        <v>149</v>
      </c>
      <c r="P1555" s="149" t="s">
        <v>154</v>
      </c>
      <c r="Q1555" s="149" t="s">
        <v>14</v>
      </c>
      <c r="R1555" s="149">
        <v>5.8000456404949999E-4</v>
      </c>
      <c r="S1555" s="149" t="s">
        <v>14</v>
      </c>
      <c r="T1555" s="149">
        <v>5.8000456404949999E-4</v>
      </c>
    </row>
    <row r="1556" spans="1:20" ht="82.5" customHeight="1" x14ac:dyDescent="0.25">
      <c r="A1556" s="148">
        <v>9.46E-8</v>
      </c>
      <c r="B1556" s="149" t="s">
        <v>23707</v>
      </c>
      <c r="C1556" s="149">
        <v>2</v>
      </c>
      <c r="D1556" s="149">
        <v>136925439</v>
      </c>
      <c r="E1556" s="149" t="s">
        <v>23191</v>
      </c>
      <c r="F1556" s="149" t="s">
        <v>23188</v>
      </c>
      <c r="G1556" s="149" t="s">
        <v>154</v>
      </c>
      <c r="H1556" s="149">
        <v>5.3368328768668301</v>
      </c>
      <c r="I1556" s="150" t="s">
        <v>24317</v>
      </c>
      <c r="J1556" s="150" t="s">
        <v>25575</v>
      </c>
      <c r="K1556" s="149">
        <v>16182</v>
      </c>
      <c r="L1556" s="149">
        <v>23</v>
      </c>
      <c r="M1556" s="150" t="s">
        <v>23197</v>
      </c>
      <c r="N1556" s="149">
        <v>0.92200000000000004</v>
      </c>
      <c r="O1556" s="149" t="s">
        <v>149</v>
      </c>
      <c r="P1556" s="149" t="s">
        <v>154</v>
      </c>
      <c r="S1556" s="149" t="s">
        <v>10</v>
      </c>
      <c r="T1556" s="149">
        <v>2.5589477444238002E-3</v>
      </c>
    </row>
    <row r="1557" spans="1:20" ht="82.5" customHeight="1" x14ac:dyDescent="0.25">
      <c r="A1557" s="148">
        <v>9.5399999999999994E-8</v>
      </c>
      <c r="B1557" s="149" t="s">
        <v>23546</v>
      </c>
      <c r="C1557" s="149">
        <v>12</v>
      </c>
      <c r="D1557" s="149">
        <v>100598179</v>
      </c>
      <c r="E1557" s="149" t="s">
        <v>23516</v>
      </c>
      <c r="F1557" s="149" t="s">
        <v>23204</v>
      </c>
      <c r="G1557" s="149" t="s">
        <v>149</v>
      </c>
      <c r="H1557" s="149">
        <v>-5.3353299408650603</v>
      </c>
      <c r="I1557" s="150" t="s">
        <v>24321</v>
      </c>
      <c r="J1557" s="150" t="s">
        <v>25576</v>
      </c>
      <c r="K1557" s="149">
        <v>15426</v>
      </c>
      <c r="L1557" s="149">
        <v>21</v>
      </c>
      <c r="M1557" s="150" t="s">
        <v>23394</v>
      </c>
      <c r="N1557" s="149">
        <v>0.93</v>
      </c>
    </row>
    <row r="1558" spans="1:20" ht="82.5" customHeight="1" x14ac:dyDescent="0.25">
      <c r="A1558" s="148">
        <v>9.5500000000000002E-8</v>
      </c>
      <c r="B1558" s="149" t="s">
        <v>23708</v>
      </c>
      <c r="C1558" s="149">
        <v>12</v>
      </c>
      <c r="D1558" s="149">
        <v>100285805</v>
      </c>
      <c r="E1558" s="149" t="s">
        <v>23385</v>
      </c>
      <c r="F1558" s="149" t="s">
        <v>23201</v>
      </c>
      <c r="G1558" s="149" t="s">
        <v>143</v>
      </c>
      <c r="H1558" s="149">
        <v>-5.3351706379511601</v>
      </c>
      <c r="I1558" s="150" t="s">
        <v>24327</v>
      </c>
      <c r="J1558" s="150" t="s">
        <v>25577</v>
      </c>
      <c r="K1558" s="149">
        <v>15634</v>
      </c>
      <c r="L1558" s="149">
        <v>22</v>
      </c>
      <c r="M1558" s="150" t="s">
        <v>23482</v>
      </c>
      <c r="N1558" s="149">
        <v>0.91300000000000003</v>
      </c>
      <c r="Q1558" s="149" t="s">
        <v>3592</v>
      </c>
    </row>
    <row r="1559" spans="1:20" ht="82.5" customHeight="1" x14ac:dyDescent="0.25">
      <c r="A1559" s="148">
        <v>9.5900000000000005E-8</v>
      </c>
      <c r="B1559" s="149" t="s">
        <v>23709</v>
      </c>
      <c r="C1559" s="149">
        <v>10</v>
      </c>
      <c r="D1559" s="149">
        <v>17014995</v>
      </c>
      <c r="E1559" s="149" t="s">
        <v>23468</v>
      </c>
      <c r="F1559" s="149" t="s">
        <v>23204</v>
      </c>
      <c r="G1559" s="149" t="s">
        <v>149</v>
      </c>
      <c r="H1559" s="149">
        <v>5.3343481878511696</v>
      </c>
      <c r="I1559" s="150" t="s">
        <v>24325</v>
      </c>
      <c r="J1559" s="150" t="s">
        <v>25578</v>
      </c>
      <c r="K1559" s="149">
        <v>15333</v>
      </c>
      <c r="L1559" s="149">
        <v>23</v>
      </c>
      <c r="M1559" s="150" t="s">
        <v>23469</v>
      </c>
      <c r="N1559" s="149">
        <v>0.86699999999999999</v>
      </c>
      <c r="O1559" s="149" t="s">
        <v>154</v>
      </c>
      <c r="P1559" s="149" t="s">
        <v>149</v>
      </c>
      <c r="S1559" s="149" t="s">
        <v>1680</v>
      </c>
      <c r="T1559" s="149">
        <v>3.9686180762278003E-3</v>
      </c>
    </row>
    <row r="1560" spans="1:20" ht="82.5" customHeight="1" x14ac:dyDescent="0.25">
      <c r="A1560" s="148">
        <v>9.7500000000000006E-8</v>
      </c>
      <c r="B1560" s="149" t="s">
        <v>23710</v>
      </c>
      <c r="C1560" s="149">
        <v>12</v>
      </c>
      <c r="D1560" s="149">
        <v>100365496</v>
      </c>
      <c r="E1560" s="149" t="s">
        <v>23385</v>
      </c>
      <c r="F1560" s="149" t="s">
        <v>23243</v>
      </c>
      <c r="G1560" s="149" t="s">
        <v>144</v>
      </c>
      <c r="H1560" s="149">
        <v>-5.33132646892878</v>
      </c>
      <c r="I1560" s="150" t="s">
        <v>24327</v>
      </c>
      <c r="J1560" s="150" t="s">
        <v>25579</v>
      </c>
      <c r="K1560" s="149">
        <v>15634</v>
      </c>
      <c r="L1560" s="149">
        <v>22</v>
      </c>
      <c r="M1560" s="150" t="s">
        <v>23482</v>
      </c>
      <c r="N1560" s="149">
        <v>0.91300000000000003</v>
      </c>
      <c r="Q1560" s="149" t="s">
        <v>3592</v>
      </c>
    </row>
    <row r="1561" spans="1:20" ht="82.5" customHeight="1" x14ac:dyDescent="0.25">
      <c r="A1561" s="148">
        <v>9.83E-8</v>
      </c>
      <c r="B1561" s="149" t="s">
        <v>23526</v>
      </c>
      <c r="C1561" s="149">
        <v>12</v>
      </c>
      <c r="D1561" s="149">
        <v>100493492</v>
      </c>
      <c r="E1561" s="149" t="s">
        <v>23516</v>
      </c>
      <c r="F1561" s="149" t="s">
        <v>23188</v>
      </c>
      <c r="G1561" s="149" t="s">
        <v>154</v>
      </c>
      <c r="H1561" s="149">
        <v>-5.3299310726493498</v>
      </c>
      <c r="I1561" s="150" t="s">
        <v>24321</v>
      </c>
      <c r="J1561" s="150" t="s">
        <v>25580</v>
      </c>
      <c r="K1561" s="149">
        <v>15426</v>
      </c>
      <c r="L1561" s="149">
        <v>21</v>
      </c>
      <c r="M1561" s="150" t="s">
        <v>23394</v>
      </c>
      <c r="N1561" s="149">
        <v>0.93</v>
      </c>
    </row>
    <row r="1562" spans="1:20" ht="82.5" customHeight="1" x14ac:dyDescent="0.25">
      <c r="A1562" s="148">
        <v>9.83E-8</v>
      </c>
      <c r="B1562" s="149" t="s">
        <v>23539</v>
      </c>
      <c r="C1562" s="149">
        <v>2</v>
      </c>
      <c r="D1562" s="149">
        <v>136939437</v>
      </c>
      <c r="E1562" s="149" t="s">
        <v>23192</v>
      </c>
      <c r="F1562" s="149" t="s">
        <v>23204</v>
      </c>
      <c r="G1562" s="149" t="s">
        <v>149</v>
      </c>
      <c r="H1562" s="149">
        <v>5.3297639062846498</v>
      </c>
      <c r="I1562" s="150" t="s">
        <v>24316</v>
      </c>
      <c r="J1562" s="150" t="s">
        <v>25581</v>
      </c>
      <c r="K1562" s="149">
        <v>14915</v>
      </c>
      <c r="L1562" s="149">
        <v>24</v>
      </c>
      <c r="M1562" s="150" t="s">
        <v>23213</v>
      </c>
      <c r="N1562" s="149">
        <v>0.82</v>
      </c>
      <c r="O1562" s="149" t="s">
        <v>154</v>
      </c>
      <c r="P1562" s="149" t="s">
        <v>149</v>
      </c>
      <c r="S1562" s="149" t="s">
        <v>1093</v>
      </c>
      <c r="T1562" s="149">
        <v>1.145420514873E-3</v>
      </c>
    </row>
    <row r="1563" spans="1:20" ht="82.5" customHeight="1" x14ac:dyDescent="0.25">
      <c r="A1563" s="148">
        <v>9.83E-8</v>
      </c>
      <c r="B1563" s="149" t="s">
        <v>23539</v>
      </c>
      <c r="C1563" s="149">
        <v>2</v>
      </c>
      <c r="D1563" s="149">
        <v>136939437</v>
      </c>
      <c r="E1563" s="149" t="s">
        <v>23193</v>
      </c>
      <c r="F1563" s="149" t="s">
        <v>23204</v>
      </c>
      <c r="G1563" s="149" t="s">
        <v>149</v>
      </c>
      <c r="H1563" s="149">
        <v>5.3297639062846498</v>
      </c>
      <c r="I1563" s="150" t="s">
        <v>24316</v>
      </c>
      <c r="J1563" s="150" t="s">
        <v>25581</v>
      </c>
      <c r="K1563" s="149">
        <v>14915</v>
      </c>
      <c r="L1563" s="149">
        <v>24</v>
      </c>
      <c r="M1563" s="150" t="s">
        <v>23213</v>
      </c>
      <c r="N1563" s="149">
        <v>0.82</v>
      </c>
      <c r="O1563" s="149" t="s">
        <v>154</v>
      </c>
      <c r="P1563" s="149" t="s">
        <v>149</v>
      </c>
      <c r="S1563" s="149" t="s">
        <v>1093</v>
      </c>
      <c r="T1563" s="149">
        <v>1.145420514873E-3</v>
      </c>
    </row>
    <row r="1564" spans="1:20" ht="82.5" customHeight="1" x14ac:dyDescent="0.25">
      <c r="A1564" s="148">
        <v>9.8599999999999996E-8</v>
      </c>
      <c r="B1564" s="149" t="s">
        <v>23519</v>
      </c>
      <c r="C1564" s="149">
        <v>12</v>
      </c>
      <c r="D1564" s="149">
        <v>100582783</v>
      </c>
      <c r="E1564" s="149" t="s">
        <v>23516</v>
      </c>
      <c r="F1564" s="149" t="s">
        <v>23204</v>
      </c>
      <c r="G1564" s="149" t="s">
        <v>149</v>
      </c>
      <c r="H1564" s="149">
        <v>-5.3292293260669901</v>
      </c>
      <c r="I1564" s="150" t="s">
        <v>24321</v>
      </c>
      <c r="J1564" s="150" t="s">
        <v>25582</v>
      </c>
      <c r="K1564" s="149">
        <v>15426</v>
      </c>
      <c r="L1564" s="149">
        <v>21</v>
      </c>
      <c r="M1564" s="150" t="s">
        <v>23394</v>
      </c>
      <c r="N1564" s="149">
        <v>0.93</v>
      </c>
    </row>
    <row r="1565" spans="1:20" ht="82.5" customHeight="1" x14ac:dyDescent="0.25">
      <c r="A1565" s="148">
        <v>9.8799999999999998E-8</v>
      </c>
      <c r="B1565" s="149" t="s">
        <v>23711</v>
      </c>
      <c r="C1565" s="149">
        <v>19</v>
      </c>
      <c r="D1565" s="149">
        <v>49219459</v>
      </c>
      <c r="E1565" s="149" t="s">
        <v>23556</v>
      </c>
      <c r="F1565" s="149" t="s">
        <v>23204</v>
      </c>
      <c r="G1565" s="149" t="s">
        <v>154</v>
      </c>
      <c r="H1565" s="149">
        <v>-5.3288974859604101</v>
      </c>
      <c r="I1565" s="150" t="s">
        <v>24316</v>
      </c>
      <c r="J1565" s="150" t="s">
        <v>25583</v>
      </c>
      <c r="K1565" s="149">
        <v>17787</v>
      </c>
      <c r="L1565" s="149">
        <v>24</v>
      </c>
      <c r="M1565" s="150" t="s">
        <v>23454</v>
      </c>
      <c r="N1565" s="149">
        <v>0.97299999999999998</v>
      </c>
      <c r="O1565" s="149" t="s">
        <v>149</v>
      </c>
      <c r="P1565" s="149" t="s">
        <v>154</v>
      </c>
      <c r="S1565" s="149" t="s">
        <v>711</v>
      </c>
      <c r="T1565" s="149">
        <v>2.6689864359347002E-3</v>
      </c>
    </row>
    <row r="1566" spans="1:20" ht="82.5" customHeight="1" x14ac:dyDescent="0.25">
      <c r="A1566" s="148">
        <v>9.9999999999999995E-8</v>
      </c>
      <c r="B1566" s="149" t="s">
        <v>23543</v>
      </c>
      <c r="C1566" s="149">
        <v>2</v>
      </c>
      <c r="D1566" s="149">
        <v>136946433</v>
      </c>
      <c r="E1566" s="149" t="s">
        <v>23187</v>
      </c>
      <c r="F1566" s="149" t="s">
        <v>23190</v>
      </c>
      <c r="G1566" s="149" t="s">
        <v>144</v>
      </c>
      <c r="H1566" s="149">
        <v>5.3267826879903799</v>
      </c>
      <c r="I1566" s="150" t="s">
        <v>24316</v>
      </c>
      <c r="J1566" s="150" t="s">
        <v>25584</v>
      </c>
      <c r="K1566" s="149">
        <v>14778</v>
      </c>
      <c r="L1566" s="149">
        <v>24</v>
      </c>
      <c r="M1566" s="150" t="s">
        <v>23189</v>
      </c>
      <c r="N1566" s="149">
        <v>0.81100000000000005</v>
      </c>
      <c r="O1566" s="149" t="s">
        <v>143</v>
      </c>
      <c r="P1566" s="149" t="s">
        <v>144</v>
      </c>
      <c r="Q1566" s="149" t="s">
        <v>14</v>
      </c>
      <c r="R1566" s="149">
        <v>3.8741550515824E-3</v>
      </c>
      <c r="S1566" s="149" t="s">
        <v>1093</v>
      </c>
      <c r="T1566" s="149">
        <v>1.6496017293776001E-3</v>
      </c>
    </row>
    <row r="1567" spans="1:20" ht="82.5" customHeight="1" x14ac:dyDescent="0.25">
      <c r="A1567" s="148">
        <v>1.03E-7</v>
      </c>
      <c r="B1567" s="149" t="s">
        <v>23713</v>
      </c>
      <c r="C1567" s="149">
        <v>2</v>
      </c>
      <c r="D1567" s="149">
        <v>136799609</v>
      </c>
      <c r="E1567" s="149" t="s">
        <v>23187</v>
      </c>
      <c r="F1567" s="149" t="s">
        <v>23204</v>
      </c>
      <c r="G1567" s="149" t="s">
        <v>149</v>
      </c>
      <c r="H1567" s="149">
        <v>5.3217399797142404</v>
      </c>
      <c r="I1567" s="150" t="s">
        <v>24317</v>
      </c>
      <c r="J1567" s="150" t="s">
        <v>25585</v>
      </c>
      <c r="K1567" s="149">
        <v>14666</v>
      </c>
      <c r="L1567" s="149">
        <v>23</v>
      </c>
      <c r="M1567" s="150" t="s">
        <v>23197</v>
      </c>
      <c r="N1567" s="149">
        <v>0.83599999999999997</v>
      </c>
      <c r="O1567" s="149" t="s">
        <v>154</v>
      </c>
      <c r="P1567" s="149" t="s">
        <v>149</v>
      </c>
      <c r="Q1567" s="149" t="s">
        <v>14</v>
      </c>
      <c r="R1567" s="149">
        <v>8.0574229182439996E-4</v>
      </c>
      <c r="S1567" s="149" t="s">
        <v>14</v>
      </c>
      <c r="T1567" s="149">
        <v>8.0574229182439996E-4</v>
      </c>
    </row>
    <row r="1568" spans="1:20" ht="82.5" customHeight="1" x14ac:dyDescent="0.25">
      <c r="A1568" s="148">
        <v>1.03E-7</v>
      </c>
      <c r="B1568" s="149" t="s">
        <v>23545</v>
      </c>
      <c r="C1568" s="149">
        <v>12</v>
      </c>
      <c r="D1568" s="149">
        <v>100442373</v>
      </c>
      <c r="E1568" s="149" t="s">
        <v>23516</v>
      </c>
      <c r="F1568" s="149" t="s">
        <v>23188</v>
      </c>
      <c r="G1568" s="149" t="s">
        <v>154</v>
      </c>
      <c r="H1568" s="149">
        <v>-5.3206123951161501</v>
      </c>
      <c r="I1568" s="150" t="s">
        <v>24320</v>
      </c>
      <c r="J1568" s="150" t="s">
        <v>25586</v>
      </c>
      <c r="K1568" s="149">
        <v>15316</v>
      </c>
      <c r="L1568" s="149">
        <v>20</v>
      </c>
      <c r="M1568" s="150" t="s">
        <v>23386</v>
      </c>
      <c r="N1568" s="149">
        <v>0.92800000000000005</v>
      </c>
    </row>
    <row r="1569" spans="1:20" ht="82.5" customHeight="1" x14ac:dyDescent="0.25">
      <c r="A1569" s="148">
        <v>1.03E-7</v>
      </c>
      <c r="B1569" s="149" t="s">
        <v>23538</v>
      </c>
      <c r="C1569" s="149">
        <v>12</v>
      </c>
      <c r="D1569" s="149">
        <v>100475367</v>
      </c>
      <c r="E1569" s="149" t="s">
        <v>23516</v>
      </c>
      <c r="F1569" s="149" t="s">
        <v>23204</v>
      </c>
      <c r="G1569" s="149" t="s">
        <v>149</v>
      </c>
      <c r="H1569" s="149">
        <v>-5.3207568284777702</v>
      </c>
      <c r="I1569" s="150" t="s">
        <v>24321</v>
      </c>
      <c r="J1569" s="150" t="s">
        <v>25587</v>
      </c>
      <c r="K1569" s="149">
        <v>15426</v>
      </c>
      <c r="L1569" s="149">
        <v>21</v>
      </c>
      <c r="M1569" s="150" t="s">
        <v>23394</v>
      </c>
      <c r="N1569" s="149">
        <v>0.93</v>
      </c>
    </row>
    <row r="1570" spans="1:20" ht="82.5" customHeight="1" x14ac:dyDescent="0.25">
      <c r="A1570" s="148">
        <v>1.03E-7</v>
      </c>
      <c r="B1570" s="149" t="s">
        <v>23712</v>
      </c>
      <c r="C1570" s="149">
        <v>12</v>
      </c>
      <c r="D1570" s="149">
        <v>83504828</v>
      </c>
      <c r="E1570" s="149" t="s">
        <v>23446</v>
      </c>
      <c r="F1570" s="149" t="s">
        <v>23204</v>
      </c>
      <c r="G1570" s="149" t="s">
        <v>149</v>
      </c>
      <c r="H1570" s="149">
        <v>5.32175786259684</v>
      </c>
      <c r="I1570" s="150" t="s">
        <v>24316</v>
      </c>
      <c r="J1570" s="150" t="s">
        <v>25588</v>
      </c>
      <c r="K1570" s="149">
        <v>18087</v>
      </c>
      <c r="L1570" s="149">
        <v>24</v>
      </c>
      <c r="M1570" s="150" t="s">
        <v>23189</v>
      </c>
      <c r="N1570" s="149">
        <v>0.98299999999999998</v>
      </c>
      <c r="Q1570" s="149" t="s">
        <v>1950</v>
      </c>
    </row>
    <row r="1571" spans="1:20" ht="82.5" customHeight="1" x14ac:dyDescent="0.25">
      <c r="A1571" s="148">
        <v>1.06E-7</v>
      </c>
      <c r="B1571" s="149" t="s">
        <v>23714</v>
      </c>
      <c r="C1571" s="149">
        <v>12</v>
      </c>
      <c r="D1571" s="149">
        <v>100283561</v>
      </c>
      <c r="E1571" s="149" t="s">
        <v>23385</v>
      </c>
      <c r="F1571" s="149" t="s">
        <v>23228</v>
      </c>
      <c r="G1571" s="149" t="s">
        <v>143</v>
      </c>
      <c r="H1571" s="149">
        <v>-5.3166289252937897</v>
      </c>
      <c r="I1571" s="150" t="s">
        <v>24327</v>
      </c>
      <c r="J1571" s="150" t="s">
        <v>25589</v>
      </c>
      <c r="K1571" s="149">
        <v>15634</v>
      </c>
      <c r="L1571" s="149">
        <v>22</v>
      </c>
      <c r="M1571" s="150" t="s">
        <v>23482</v>
      </c>
      <c r="N1571" s="149">
        <v>0.91300000000000003</v>
      </c>
      <c r="Q1571" s="149" t="s">
        <v>3592</v>
      </c>
    </row>
    <row r="1572" spans="1:20" ht="82.5" customHeight="1" x14ac:dyDescent="0.25">
      <c r="A1572" s="148">
        <v>1.0700000000000001E-7</v>
      </c>
      <c r="B1572" s="149" t="s">
        <v>23715</v>
      </c>
      <c r="C1572" s="149">
        <v>2</v>
      </c>
      <c r="D1572" s="149">
        <v>136562472</v>
      </c>
      <c r="E1572" s="149" t="s">
        <v>23191</v>
      </c>
      <c r="F1572" s="149" t="s">
        <v>23201</v>
      </c>
      <c r="G1572" s="149" t="s">
        <v>143</v>
      </c>
      <c r="H1572" s="149">
        <v>5.3141944914024801</v>
      </c>
      <c r="I1572" s="150" t="s">
        <v>24316</v>
      </c>
      <c r="J1572" s="150" t="s">
        <v>25590</v>
      </c>
      <c r="K1572" s="149">
        <v>16313</v>
      </c>
      <c r="L1572" s="149">
        <v>24</v>
      </c>
      <c r="M1572" s="150" t="s">
        <v>23189</v>
      </c>
      <c r="N1572" s="149">
        <v>0.89500000000000002</v>
      </c>
      <c r="O1572" s="149" t="s">
        <v>144</v>
      </c>
      <c r="P1572" s="149" t="s">
        <v>143</v>
      </c>
      <c r="S1572" s="149" t="s">
        <v>2008</v>
      </c>
      <c r="T1572" s="149">
        <v>6.3850855337036997E-3</v>
      </c>
    </row>
    <row r="1573" spans="1:20" ht="82.5" customHeight="1" x14ac:dyDescent="0.25">
      <c r="A1573" s="148">
        <v>1.0700000000000001E-7</v>
      </c>
      <c r="B1573" s="149" t="s">
        <v>23525</v>
      </c>
      <c r="C1573" s="149">
        <v>2</v>
      </c>
      <c r="D1573" s="149">
        <v>136595426</v>
      </c>
      <c r="E1573" s="149" t="s">
        <v>23187</v>
      </c>
      <c r="F1573" s="149" t="s">
        <v>23188</v>
      </c>
      <c r="G1573" s="149" t="s">
        <v>154</v>
      </c>
      <c r="H1573" s="149">
        <v>5.3138885263959299</v>
      </c>
      <c r="I1573" s="150" t="s">
        <v>24316</v>
      </c>
      <c r="J1573" s="150" t="s">
        <v>25591</v>
      </c>
      <c r="K1573" s="149">
        <v>14778</v>
      </c>
      <c r="L1573" s="149">
        <v>24</v>
      </c>
      <c r="M1573" s="150" t="s">
        <v>23189</v>
      </c>
      <c r="N1573" s="149">
        <v>0.81100000000000005</v>
      </c>
      <c r="O1573" s="149" t="s">
        <v>149</v>
      </c>
      <c r="P1573" s="149" t="s">
        <v>154</v>
      </c>
      <c r="Q1573" s="149" t="s">
        <v>14</v>
      </c>
      <c r="R1573" s="149">
        <v>4.3564232280068303E-2</v>
      </c>
      <c r="S1573" s="149" t="s">
        <v>673</v>
      </c>
      <c r="T1573" s="149">
        <v>9.8236541270741006E-3</v>
      </c>
    </row>
    <row r="1574" spans="1:20" ht="82.5" customHeight="1" x14ac:dyDescent="0.25">
      <c r="A1574" s="148">
        <v>1.08E-7</v>
      </c>
      <c r="B1574" s="149" t="s">
        <v>23563</v>
      </c>
      <c r="C1574" s="149">
        <v>2</v>
      </c>
      <c r="D1574" s="149">
        <v>136948711</v>
      </c>
      <c r="E1574" s="149" t="s">
        <v>23187</v>
      </c>
      <c r="F1574" s="149" t="s">
        <v>23190</v>
      </c>
      <c r="G1574" s="149" t="s">
        <v>144</v>
      </c>
      <c r="H1574" s="149">
        <v>5.3132314629450299</v>
      </c>
      <c r="I1574" s="150" t="s">
        <v>24316</v>
      </c>
      <c r="J1574" s="150" t="s">
        <v>25592</v>
      </c>
      <c r="K1574" s="149">
        <v>14778</v>
      </c>
      <c r="L1574" s="149">
        <v>24</v>
      </c>
      <c r="M1574" s="150" t="s">
        <v>23189</v>
      </c>
      <c r="N1574" s="149">
        <v>0.81100000000000005</v>
      </c>
      <c r="O1574" s="149" t="s">
        <v>143</v>
      </c>
      <c r="P1574" s="149" t="s">
        <v>144</v>
      </c>
      <c r="Q1574" s="149" t="s">
        <v>14</v>
      </c>
      <c r="R1574" s="149">
        <v>3.7461805542553001E-3</v>
      </c>
      <c r="S1574" s="149" t="s">
        <v>1093</v>
      </c>
      <c r="T1574" s="149">
        <v>1.7289868628877999E-3</v>
      </c>
    </row>
    <row r="1575" spans="1:20" ht="82.5" customHeight="1" x14ac:dyDescent="0.25">
      <c r="A1575" s="148">
        <v>1.08E-7</v>
      </c>
      <c r="B1575" s="149" t="s">
        <v>23716</v>
      </c>
      <c r="C1575" s="149">
        <v>2</v>
      </c>
      <c r="D1575" s="149">
        <v>136527120</v>
      </c>
      <c r="E1575" s="149" t="s">
        <v>23191</v>
      </c>
      <c r="F1575" s="149" t="s">
        <v>23226</v>
      </c>
      <c r="G1575" s="149" t="s">
        <v>154</v>
      </c>
      <c r="H1575" s="149">
        <v>5.3129588896482796</v>
      </c>
      <c r="I1575" s="150" t="s">
        <v>24316</v>
      </c>
      <c r="J1575" s="150" t="s">
        <v>25593</v>
      </c>
      <c r="K1575" s="149">
        <v>16313</v>
      </c>
      <c r="L1575" s="149">
        <v>24</v>
      </c>
      <c r="M1575" s="150" t="s">
        <v>23189</v>
      </c>
      <c r="N1575" s="149">
        <v>0.89500000000000002</v>
      </c>
      <c r="O1575" s="149" t="s">
        <v>144</v>
      </c>
      <c r="P1575" s="149" t="s">
        <v>154</v>
      </c>
      <c r="S1575" s="149" t="s">
        <v>2354</v>
      </c>
      <c r="T1575" s="149">
        <v>2.4097909409003999E-3</v>
      </c>
    </row>
    <row r="1576" spans="1:20" ht="82.5" customHeight="1" x14ac:dyDescent="0.25">
      <c r="A1576" s="148">
        <v>1.08E-7</v>
      </c>
      <c r="B1576" s="149" t="s">
        <v>23660</v>
      </c>
      <c r="C1576" s="149">
        <v>10</v>
      </c>
      <c r="D1576" s="149">
        <v>16999566</v>
      </c>
      <c r="E1576" s="149" t="s">
        <v>23606</v>
      </c>
      <c r="F1576" s="149" t="s">
        <v>23188</v>
      </c>
      <c r="G1576" s="149" t="s">
        <v>154</v>
      </c>
      <c r="H1576" s="149">
        <v>5.3119303596846201</v>
      </c>
      <c r="I1576" s="150" t="s">
        <v>24334</v>
      </c>
      <c r="J1576" s="150" t="s">
        <v>25594</v>
      </c>
      <c r="K1576" s="149">
        <v>13567</v>
      </c>
      <c r="L1576" s="149">
        <v>22</v>
      </c>
      <c r="M1576" s="150" t="s">
        <v>23717</v>
      </c>
      <c r="N1576" s="149">
        <v>0.77400000000000002</v>
      </c>
      <c r="O1576" s="149" t="s">
        <v>149</v>
      </c>
      <c r="P1576" s="149" t="s">
        <v>154</v>
      </c>
      <c r="S1576" s="149" t="s">
        <v>541</v>
      </c>
      <c r="T1576" s="149">
        <v>3.3163880334303002E-3</v>
      </c>
    </row>
    <row r="1577" spans="1:20" ht="82.5" customHeight="1" x14ac:dyDescent="0.25">
      <c r="A1577" s="148">
        <v>1.08E-7</v>
      </c>
      <c r="B1577" s="149" t="s">
        <v>23676</v>
      </c>
      <c r="C1577" s="149">
        <v>2</v>
      </c>
      <c r="D1577" s="149">
        <v>136496928</v>
      </c>
      <c r="E1577" s="149" t="s">
        <v>23192</v>
      </c>
      <c r="F1577" s="149" t="s">
        <v>23188</v>
      </c>
      <c r="G1577" s="149" t="s">
        <v>154</v>
      </c>
      <c r="H1577" s="149">
        <v>5.3133147894753598</v>
      </c>
      <c r="I1577" s="150" t="s">
        <v>24316</v>
      </c>
      <c r="J1577" s="150" t="s">
        <v>25595</v>
      </c>
      <c r="K1577" s="149">
        <v>14912</v>
      </c>
      <c r="L1577" s="149">
        <v>24</v>
      </c>
      <c r="M1577" s="150" t="s">
        <v>23650</v>
      </c>
      <c r="N1577" s="149">
        <v>0.82</v>
      </c>
      <c r="O1577" s="149" t="s">
        <v>149</v>
      </c>
      <c r="P1577" s="149" t="s">
        <v>154</v>
      </c>
      <c r="S1577" s="149" t="s">
        <v>736</v>
      </c>
      <c r="T1577" s="149">
        <v>1.9740612553557002E-3</v>
      </c>
    </row>
    <row r="1578" spans="1:20" ht="82.5" customHeight="1" x14ac:dyDescent="0.25">
      <c r="A1578" s="148">
        <v>1.08E-7</v>
      </c>
      <c r="B1578" s="149" t="s">
        <v>23676</v>
      </c>
      <c r="C1578" s="149">
        <v>2</v>
      </c>
      <c r="D1578" s="149">
        <v>136496928</v>
      </c>
      <c r="E1578" s="149" t="s">
        <v>23193</v>
      </c>
      <c r="F1578" s="149" t="s">
        <v>23188</v>
      </c>
      <c r="G1578" s="149" t="s">
        <v>154</v>
      </c>
      <c r="H1578" s="149">
        <v>5.3133147894753598</v>
      </c>
      <c r="I1578" s="150" t="s">
        <v>24316</v>
      </c>
      <c r="J1578" s="150" t="s">
        <v>25595</v>
      </c>
      <c r="K1578" s="149">
        <v>14912</v>
      </c>
      <c r="L1578" s="149">
        <v>24</v>
      </c>
      <c r="M1578" s="150" t="s">
        <v>23650</v>
      </c>
      <c r="N1578" s="149">
        <v>0.82</v>
      </c>
      <c r="O1578" s="149" t="s">
        <v>149</v>
      </c>
      <c r="P1578" s="149" t="s">
        <v>154</v>
      </c>
      <c r="S1578" s="149" t="s">
        <v>736</v>
      </c>
      <c r="T1578" s="149">
        <v>1.9740612553557002E-3</v>
      </c>
    </row>
    <row r="1579" spans="1:20" ht="82.5" customHeight="1" x14ac:dyDescent="0.25">
      <c r="A1579" s="148">
        <v>1.09E-7</v>
      </c>
      <c r="B1579" s="149" t="s">
        <v>23718</v>
      </c>
      <c r="C1579" s="149">
        <v>2</v>
      </c>
      <c r="D1579" s="149">
        <v>136917330</v>
      </c>
      <c r="E1579" s="149" t="s">
        <v>23191</v>
      </c>
      <c r="F1579" s="149" t="s">
        <v>23190</v>
      </c>
      <c r="G1579" s="149" t="s">
        <v>144</v>
      </c>
      <c r="H1579" s="149">
        <v>5.31121505950669</v>
      </c>
      <c r="I1579" s="150" t="s">
        <v>24316</v>
      </c>
      <c r="J1579" s="150" t="s">
        <v>25596</v>
      </c>
      <c r="K1579" s="149">
        <v>16313</v>
      </c>
      <c r="L1579" s="149">
        <v>24</v>
      </c>
      <c r="M1579" s="150" t="s">
        <v>23189</v>
      </c>
      <c r="N1579" s="149">
        <v>0.89500000000000002</v>
      </c>
      <c r="O1579" s="149" t="s">
        <v>143</v>
      </c>
      <c r="P1579" s="149" t="s">
        <v>144</v>
      </c>
      <c r="S1579" s="149" t="s">
        <v>63</v>
      </c>
      <c r="T1579" s="149">
        <v>3.8475372311621001E-3</v>
      </c>
    </row>
    <row r="1580" spans="1:20" ht="82.5" customHeight="1" x14ac:dyDescent="0.25">
      <c r="A1580" s="148">
        <v>1.09E-7</v>
      </c>
      <c r="B1580" s="149" t="s">
        <v>23554</v>
      </c>
      <c r="C1580" s="149">
        <v>2</v>
      </c>
      <c r="D1580" s="149">
        <v>136580398</v>
      </c>
      <c r="E1580" s="149" t="s">
        <v>23187</v>
      </c>
      <c r="F1580" s="149" t="s">
        <v>23201</v>
      </c>
      <c r="G1580" s="149" t="s">
        <v>143</v>
      </c>
      <c r="H1580" s="149">
        <v>5.3111819438061998</v>
      </c>
      <c r="I1580" s="150" t="s">
        <v>24316</v>
      </c>
      <c r="J1580" s="150" t="s">
        <v>25597</v>
      </c>
      <c r="K1580" s="149">
        <v>14778</v>
      </c>
      <c r="L1580" s="149">
        <v>24</v>
      </c>
      <c r="M1580" s="150" t="s">
        <v>23189</v>
      </c>
      <c r="N1580" s="149">
        <v>0.81100000000000005</v>
      </c>
      <c r="O1580" s="149" t="s">
        <v>144</v>
      </c>
      <c r="P1580" s="149" t="s">
        <v>143</v>
      </c>
      <c r="Q1580" s="149" t="s">
        <v>14</v>
      </c>
      <c r="R1580" s="149">
        <v>5.3471857539343901E-2</v>
      </c>
      <c r="S1580" s="149" t="s">
        <v>2008</v>
      </c>
      <c r="T1580" s="149">
        <v>6.5329485926950998E-3</v>
      </c>
    </row>
    <row r="1581" spans="1:20" ht="82.5" customHeight="1" x14ac:dyDescent="0.25">
      <c r="A1581" s="148">
        <v>1.1000000000000001E-7</v>
      </c>
      <c r="B1581" s="149" t="s">
        <v>23578</v>
      </c>
      <c r="C1581" s="149">
        <v>12</v>
      </c>
      <c r="D1581" s="149">
        <v>100496220</v>
      </c>
      <c r="E1581" s="149" t="s">
        <v>23516</v>
      </c>
      <c r="F1581" s="149" t="s">
        <v>23188</v>
      </c>
      <c r="G1581" s="149" t="s">
        <v>154</v>
      </c>
      <c r="H1581" s="149">
        <v>-5.3098910690209902</v>
      </c>
      <c r="I1581" s="150" t="s">
        <v>24321</v>
      </c>
      <c r="J1581" s="150" t="s">
        <v>25598</v>
      </c>
      <c r="K1581" s="149">
        <v>15425</v>
      </c>
      <c r="L1581" s="149">
        <v>21</v>
      </c>
      <c r="M1581" s="150" t="s">
        <v>23471</v>
      </c>
      <c r="N1581" s="149">
        <v>0.93</v>
      </c>
    </row>
    <row r="1582" spans="1:20" ht="82.5" customHeight="1" x14ac:dyDescent="0.25">
      <c r="A1582" s="148">
        <v>1.1000000000000001E-7</v>
      </c>
      <c r="B1582" s="149" t="s">
        <v>23719</v>
      </c>
      <c r="C1582" s="149">
        <v>2</v>
      </c>
      <c r="D1582" s="149">
        <v>136510012</v>
      </c>
      <c r="E1582" s="149" t="s">
        <v>23191</v>
      </c>
      <c r="F1582" s="149" t="s">
        <v>23212</v>
      </c>
      <c r="G1582" s="149" t="s">
        <v>149</v>
      </c>
      <c r="H1582" s="149">
        <v>5.3099612937834202</v>
      </c>
      <c r="I1582" s="150" t="s">
        <v>24316</v>
      </c>
      <c r="J1582" s="150" t="s">
        <v>25599</v>
      </c>
      <c r="K1582" s="149">
        <v>16313</v>
      </c>
      <c r="L1582" s="149">
        <v>24</v>
      </c>
      <c r="M1582" s="150" t="s">
        <v>23189</v>
      </c>
      <c r="N1582" s="149">
        <v>0.89500000000000002</v>
      </c>
      <c r="O1582" s="149" t="s">
        <v>149</v>
      </c>
      <c r="P1582" s="149" t="s">
        <v>144</v>
      </c>
      <c r="S1582" s="149" t="s">
        <v>2670</v>
      </c>
      <c r="T1582" s="149">
        <v>2.1301751271092001E-3</v>
      </c>
    </row>
    <row r="1583" spans="1:20" ht="82.5" customHeight="1" x14ac:dyDescent="0.25">
      <c r="A1583" s="148">
        <v>1.11E-7</v>
      </c>
      <c r="B1583" s="149" t="s">
        <v>23722</v>
      </c>
      <c r="C1583" s="149">
        <v>12</v>
      </c>
      <c r="D1583" s="149">
        <v>100424578</v>
      </c>
      <c r="E1583" s="149" t="s">
        <v>23385</v>
      </c>
      <c r="F1583" s="149" t="s">
        <v>23242</v>
      </c>
      <c r="G1583" s="149" t="s">
        <v>149</v>
      </c>
      <c r="H1583" s="149">
        <v>-5.3077630898018402</v>
      </c>
      <c r="I1583" s="150" t="s">
        <v>24320</v>
      </c>
      <c r="J1583" s="150" t="s">
        <v>25600</v>
      </c>
      <c r="K1583" s="149">
        <v>15115</v>
      </c>
      <c r="L1583" s="149">
        <v>20</v>
      </c>
      <c r="M1583" s="150" t="s">
        <v>23671</v>
      </c>
      <c r="N1583" s="149">
        <v>0.91700000000000004</v>
      </c>
      <c r="Q1583" s="149" t="s">
        <v>3592</v>
      </c>
    </row>
    <row r="1584" spans="1:20" ht="82.5" customHeight="1" x14ac:dyDescent="0.25">
      <c r="A1584" s="148">
        <v>1.11E-7</v>
      </c>
      <c r="B1584" s="149" t="s">
        <v>23720</v>
      </c>
      <c r="C1584" s="149">
        <v>1</v>
      </c>
      <c r="D1584" s="149">
        <v>207003553</v>
      </c>
      <c r="E1584" s="149" t="s">
        <v>23191</v>
      </c>
      <c r="F1584" s="149" t="s">
        <v>23201</v>
      </c>
      <c r="G1584" s="149" t="s">
        <v>143</v>
      </c>
      <c r="H1584" s="149">
        <v>5.30830037092678</v>
      </c>
      <c r="I1584" s="150" t="s">
        <v>24316</v>
      </c>
      <c r="J1584" s="150" t="s">
        <v>25601</v>
      </c>
      <c r="K1584" s="149">
        <v>16308</v>
      </c>
      <c r="L1584" s="149">
        <v>24</v>
      </c>
      <c r="M1584" s="150" t="s">
        <v>23721</v>
      </c>
      <c r="N1584" s="149">
        <v>0.89500000000000002</v>
      </c>
      <c r="O1584" s="149" t="s">
        <v>143</v>
      </c>
      <c r="P1584" s="149" t="s">
        <v>144</v>
      </c>
      <c r="S1584" s="149" t="s">
        <v>14</v>
      </c>
      <c r="T1584" s="149">
        <v>2.0319586505909999E-3</v>
      </c>
    </row>
    <row r="1585" spans="1:20" ht="82.5" customHeight="1" x14ac:dyDescent="0.25">
      <c r="A1585" s="148">
        <v>1.1300000000000001E-7</v>
      </c>
      <c r="B1585" s="149" t="s">
        <v>23723</v>
      </c>
      <c r="C1585" s="149">
        <v>2</v>
      </c>
      <c r="D1585" s="149">
        <v>136563248</v>
      </c>
      <c r="E1585" s="149" t="s">
        <v>23191</v>
      </c>
      <c r="F1585" s="149" t="s">
        <v>23243</v>
      </c>
      <c r="G1585" s="149" t="s">
        <v>144</v>
      </c>
      <c r="H1585" s="149">
        <v>5.3038994605723602</v>
      </c>
      <c r="I1585" s="150" t="s">
        <v>24316</v>
      </c>
      <c r="J1585" s="150" t="s">
        <v>25602</v>
      </c>
      <c r="K1585" s="149">
        <v>16313</v>
      </c>
      <c r="L1585" s="149">
        <v>24</v>
      </c>
      <c r="M1585" s="150" t="s">
        <v>23189</v>
      </c>
      <c r="N1585" s="149">
        <v>0.89500000000000002</v>
      </c>
      <c r="O1585" s="149" t="s">
        <v>144</v>
      </c>
      <c r="P1585" s="149" t="s">
        <v>154</v>
      </c>
      <c r="S1585" s="149" t="s">
        <v>2008</v>
      </c>
      <c r="T1585" s="149">
        <v>3.3600255578591998E-3</v>
      </c>
    </row>
    <row r="1586" spans="1:20" ht="82.5" customHeight="1" x14ac:dyDescent="0.25">
      <c r="A1586" s="148">
        <v>1.1300000000000001E-7</v>
      </c>
      <c r="B1586" s="149" t="s">
        <v>23579</v>
      </c>
      <c r="C1586" s="149">
        <v>2</v>
      </c>
      <c r="D1586" s="149">
        <v>136949744</v>
      </c>
      <c r="E1586" s="149" t="s">
        <v>23192</v>
      </c>
      <c r="F1586" s="149" t="s">
        <v>23201</v>
      </c>
      <c r="G1586" s="149" t="s">
        <v>143</v>
      </c>
      <c r="H1586" s="149">
        <v>5.3051231884802199</v>
      </c>
      <c r="I1586" s="150" t="s">
        <v>24316</v>
      </c>
      <c r="J1586" s="150" t="s">
        <v>25603</v>
      </c>
      <c r="K1586" s="149">
        <v>14915</v>
      </c>
      <c r="L1586" s="149">
        <v>24</v>
      </c>
      <c r="M1586" s="150" t="s">
        <v>23189</v>
      </c>
      <c r="N1586" s="149">
        <v>0.82</v>
      </c>
      <c r="O1586" s="149" t="s">
        <v>144</v>
      </c>
      <c r="P1586" s="149" t="s">
        <v>143</v>
      </c>
      <c r="S1586" s="149" t="s">
        <v>1093</v>
      </c>
      <c r="T1586" s="149">
        <v>1.7812865874958E-3</v>
      </c>
    </row>
    <row r="1587" spans="1:20" ht="82.5" customHeight="1" x14ac:dyDescent="0.25">
      <c r="A1587" s="148">
        <v>1.1300000000000001E-7</v>
      </c>
      <c r="B1587" s="149" t="s">
        <v>23579</v>
      </c>
      <c r="C1587" s="149">
        <v>2</v>
      </c>
      <c r="D1587" s="149">
        <v>136949744</v>
      </c>
      <c r="E1587" s="149" t="s">
        <v>23193</v>
      </c>
      <c r="F1587" s="149" t="s">
        <v>23201</v>
      </c>
      <c r="G1587" s="149" t="s">
        <v>143</v>
      </c>
      <c r="H1587" s="149">
        <v>5.3051231884802199</v>
      </c>
      <c r="I1587" s="150" t="s">
        <v>24316</v>
      </c>
      <c r="J1587" s="150" t="s">
        <v>25603</v>
      </c>
      <c r="K1587" s="149">
        <v>14915</v>
      </c>
      <c r="L1587" s="149">
        <v>24</v>
      </c>
      <c r="M1587" s="150" t="s">
        <v>23189</v>
      </c>
      <c r="N1587" s="149">
        <v>0.82</v>
      </c>
      <c r="O1587" s="149" t="s">
        <v>144</v>
      </c>
      <c r="P1587" s="149" t="s">
        <v>143</v>
      </c>
      <c r="S1587" s="149" t="s">
        <v>1093</v>
      </c>
      <c r="T1587" s="149">
        <v>1.7812865874958E-3</v>
      </c>
    </row>
    <row r="1588" spans="1:20" ht="82.5" customHeight="1" x14ac:dyDescent="0.25">
      <c r="A1588" s="148">
        <v>1.1300000000000001E-7</v>
      </c>
      <c r="B1588" s="149" t="s">
        <v>23724</v>
      </c>
      <c r="C1588" s="149">
        <v>19</v>
      </c>
      <c r="D1588" s="149">
        <v>49228272</v>
      </c>
      <c r="E1588" s="149" t="s">
        <v>23556</v>
      </c>
      <c r="F1588" s="149" t="s">
        <v>23188</v>
      </c>
      <c r="G1588" s="149" t="s">
        <v>154</v>
      </c>
      <c r="H1588" s="149">
        <v>-5.30386560170479</v>
      </c>
      <c r="I1588" s="150" t="s">
        <v>24319</v>
      </c>
      <c r="J1588" s="150" t="s">
        <v>25604</v>
      </c>
      <c r="K1588" s="149">
        <v>17685</v>
      </c>
      <c r="L1588" s="149">
        <v>23</v>
      </c>
      <c r="M1588" s="150" t="s">
        <v>23378</v>
      </c>
      <c r="N1588" s="149">
        <v>0.97299999999999998</v>
      </c>
      <c r="O1588" s="149" t="s">
        <v>149</v>
      </c>
      <c r="P1588" s="149" t="s">
        <v>154</v>
      </c>
      <c r="S1588" s="149" t="s">
        <v>711</v>
      </c>
      <c r="T1588" s="149">
        <v>1.5701880796035999E-3</v>
      </c>
    </row>
    <row r="1589" spans="1:20" ht="82.5" customHeight="1" x14ac:dyDescent="0.25">
      <c r="A1589" s="148">
        <v>1.14E-7</v>
      </c>
      <c r="B1589" s="149" t="s">
        <v>23532</v>
      </c>
      <c r="C1589" s="149">
        <v>12</v>
      </c>
      <c r="D1589" s="149">
        <v>100605235</v>
      </c>
      <c r="E1589" s="149" t="s">
        <v>23516</v>
      </c>
      <c r="F1589" s="149" t="s">
        <v>23226</v>
      </c>
      <c r="G1589" s="149" t="s">
        <v>154</v>
      </c>
      <c r="H1589" s="149">
        <v>-5.3035617744401398</v>
      </c>
      <c r="I1589" s="150" t="s">
        <v>24321</v>
      </c>
      <c r="J1589" s="150" t="s">
        <v>25605</v>
      </c>
      <c r="K1589" s="149">
        <v>15426</v>
      </c>
      <c r="L1589" s="149">
        <v>21</v>
      </c>
      <c r="M1589" s="150" t="s">
        <v>23394</v>
      </c>
      <c r="N1589" s="149">
        <v>0.93</v>
      </c>
    </row>
    <row r="1590" spans="1:20" ht="82.5" customHeight="1" x14ac:dyDescent="0.25">
      <c r="A1590" s="148">
        <v>1.18E-7</v>
      </c>
      <c r="B1590" s="149" t="s">
        <v>23558</v>
      </c>
      <c r="C1590" s="149">
        <v>12</v>
      </c>
      <c r="D1590" s="149">
        <v>100328915</v>
      </c>
      <c r="E1590" s="149" t="s">
        <v>23516</v>
      </c>
      <c r="F1590" s="149" t="s">
        <v>23188</v>
      </c>
      <c r="G1590" s="149" t="s">
        <v>154</v>
      </c>
      <c r="H1590" s="149">
        <v>-5.2965526017414399</v>
      </c>
      <c r="I1590" s="150" t="s">
        <v>24327</v>
      </c>
      <c r="J1590" s="150" t="s">
        <v>25606</v>
      </c>
      <c r="K1590" s="149">
        <v>15849</v>
      </c>
      <c r="L1590" s="149">
        <v>22</v>
      </c>
      <c r="M1590" s="150" t="s">
        <v>23504</v>
      </c>
      <c r="N1590" s="149">
        <v>0.92600000000000005</v>
      </c>
    </row>
    <row r="1591" spans="1:20" ht="82.5" customHeight="1" x14ac:dyDescent="0.25">
      <c r="A1591" s="148">
        <v>1.18E-7</v>
      </c>
      <c r="B1591" s="149" t="s">
        <v>23588</v>
      </c>
      <c r="C1591" s="149">
        <v>12</v>
      </c>
      <c r="D1591" s="149">
        <v>100500818</v>
      </c>
      <c r="E1591" s="149" t="s">
        <v>23516</v>
      </c>
      <c r="F1591" s="149" t="s">
        <v>23204</v>
      </c>
      <c r="G1591" s="149" t="s">
        <v>149</v>
      </c>
      <c r="H1591" s="149">
        <v>-5.2967767601442999</v>
      </c>
      <c r="I1591" s="150" t="s">
        <v>24321</v>
      </c>
      <c r="J1591" s="150" t="s">
        <v>25607</v>
      </c>
      <c r="K1591" s="149">
        <v>15425</v>
      </c>
      <c r="L1591" s="149">
        <v>21</v>
      </c>
      <c r="M1591" s="150" t="s">
        <v>23471</v>
      </c>
      <c r="N1591" s="149">
        <v>0.93</v>
      </c>
    </row>
    <row r="1592" spans="1:20" ht="82.5" customHeight="1" x14ac:dyDescent="0.25">
      <c r="A1592" s="148">
        <v>1.18E-7</v>
      </c>
      <c r="B1592" s="149" t="s">
        <v>23535</v>
      </c>
      <c r="C1592" s="149">
        <v>12</v>
      </c>
      <c r="D1592" s="149">
        <v>100333456</v>
      </c>
      <c r="E1592" s="149" t="s">
        <v>23516</v>
      </c>
      <c r="F1592" s="149" t="s">
        <v>23243</v>
      </c>
      <c r="G1592" s="149" t="s">
        <v>144</v>
      </c>
      <c r="H1592" s="149">
        <v>-5.2967752449204504</v>
      </c>
      <c r="I1592" s="150" t="s">
        <v>24327</v>
      </c>
      <c r="J1592" s="150" t="s">
        <v>25608</v>
      </c>
      <c r="K1592" s="149">
        <v>15849</v>
      </c>
      <c r="L1592" s="149">
        <v>22</v>
      </c>
      <c r="M1592" s="150" t="s">
        <v>23504</v>
      </c>
      <c r="N1592" s="149">
        <v>0.92600000000000005</v>
      </c>
    </row>
    <row r="1593" spans="1:20" ht="82.5" customHeight="1" x14ac:dyDescent="0.25">
      <c r="A1593" s="148">
        <v>1.1899999999999999E-7</v>
      </c>
      <c r="B1593" s="149" t="s">
        <v>23725</v>
      </c>
      <c r="C1593" s="149">
        <v>2</v>
      </c>
      <c r="D1593" s="149">
        <v>135287914</v>
      </c>
      <c r="E1593" s="149" t="s">
        <v>23187</v>
      </c>
      <c r="F1593" s="149" t="s">
        <v>23188</v>
      </c>
      <c r="G1593" s="149" t="s">
        <v>149</v>
      </c>
      <c r="H1593" s="149">
        <v>-5.2955592970252496</v>
      </c>
      <c r="I1593" s="150" t="s">
        <v>24325</v>
      </c>
      <c r="J1593" s="150" t="s">
        <v>25609</v>
      </c>
      <c r="K1593" s="149">
        <v>14020</v>
      </c>
      <c r="L1593" s="149">
        <v>23</v>
      </c>
      <c r="M1593" s="150" t="s">
        <v>23726</v>
      </c>
      <c r="N1593" s="149">
        <v>0.80600000000000005</v>
      </c>
      <c r="O1593" s="149" t="s">
        <v>149</v>
      </c>
      <c r="P1593" s="149" t="s">
        <v>154</v>
      </c>
      <c r="Q1593" s="149" t="s">
        <v>14</v>
      </c>
      <c r="R1593" s="149">
        <v>6.5696784840879997E-4</v>
      </c>
      <c r="S1593" s="149" t="s">
        <v>14</v>
      </c>
      <c r="T1593" s="149">
        <v>6.5696784840879997E-4</v>
      </c>
    </row>
    <row r="1594" spans="1:20" ht="82.5" customHeight="1" x14ac:dyDescent="0.25">
      <c r="A1594" s="148">
        <v>1.1899999999999999E-7</v>
      </c>
      <c r="B1594" s="149" t="s">
        <v>23727</v>
      </c>
      <c r="C1594" s="149">
        <v>1</v>
      </c>
      <c r="D1594" s="149">
        <v>207003956</v>
      </c>
      <c r="E1594" s="149" t="s">
        <v>23191</v>
      </c>
      <c r="F1594" s="149" t="s">
        <v>23188</v>
      </c>
      <c r="G1594" s="149" t="s">
        <v>154</v>
      </c>
      <c r="H1594" s="149">
        <v>5.2955286794877798</v>
      </c>
      <c r="I1594" s="150" t="s">
        <v>24316</v>
      </c>
      <c r="J1594" s="150" t="s">
        <v>25610</v>
      </c>
      <c r="K1594" s="149">
        <v>16309</v>
      </c>
      <c r="L1594" s="149">
        <v>24</v>
      </c>
      <c r="M1594" s="150" t="s">
        <v>23650</v>
      </c>
      <c r="N1594" s="149">
        <v>0.89500000000000002</v>
      </c>
      <c r="O1594" s="149" t="s">
        <v>154</v>
      </c>
      <c r="P1594" s="149" t="s">
        <v>149</v>
      </c>
      <c r="S1594" s="149" t="s">
        <v>2533</v>
      </c>
      <c r="T1594" s="149">
        <v>3.3472712855861998E-3</v>
      </c>
    </row>
    <row r="1595" spans="1:20" ht="82.5" customHeight="1" x14ac:dyDescent="0.25">
      <c r="A1595" s="148">
        <v>1.1999999999999999E-7</v>
      </c>
      <c r="B1595" s="149" t="s">
        <v>23728</v>
      </c>
      <c r="C1595" s="149">
        <v>12</v>
      </c>
      <c r="D1595" s="149">
        <v>100516793</v>
      </c>
      <c r="E1595" s="149" t="s">
        <v>23385</v>
      </c>
      <c r="F1595" s="149" t="s">
        <v>23228</v>
      </c>
      <c r="G1595" s="149" t="s">
        <v>143</v>
      </c>
      <c r="H1595" s="149">
        <v>-5.2940198123888802</v>
      </c>
      <c r="I1595" s="150" t="s">
        <v>24321</v>
      </c>
      <c r="J1595" s="150" t="s">
        <v>25611</v>
      </c>
      <c r="K1595" s="149">
        <v>15229</v>
      </c>
      <c r="L1595" s="149">
        <v>21</v>
      </c>
      <c r="M1595" s="150" t="s">
        <v>23394</v>
      </c>
      <c r="N1595" s="149">
        <v>0.91900000000000004</v>
      </c>
      <c r="Q1595" s="149" t="s">
        <v>3592</v>
      </c>
    </row>
    <row r="1596" spans="1:20" ht="82.5" customHeight="1" x14ac:dyDescent="0.25">
      <c r="A1596" s="148">
        <v>1.1999999999999999E-7</v>
      </c>
      <c r="B1596" s="149" t="s">
        <v>23684</v>
      </c>
      <c r="C1596" s="149">
        <v>2</v>
      </c>
      <c r="D1596" s="149">
        <v>136496493</v>
      </c>
      <c r="E1596" s="149" t="s">
        <v>23192</v>
      </c>
      <c r="F1596" s="149" t="s">
        <v>23188</v>
      </c>
      <c r="G1596" s="149" t="s">
        <v>154</v>
      </c>
      <c r="H1596" s="149">
        <v>5.2942087055292903</v>
      </c>
      <c r="I1596" s="150" t="s">
        <v>24316</v>
      </c>
      <c r="J1596" s="150" t="s">
        <v>25612</v>
      </c>
      <c r="K1596" s="149">
        <v>14912</v>
      </c>
      <c r="L1596" s="149">
        <v>24</v>
      </c>
      <c r="M1596" s="150" t="s">
        <v>23650</v>
      </c>
      <c r="N1596" s="149">
        <v>0.82</v>
      </c>
      <c r="O1596" s="149" t="s">
        <v>149</v>
      </c>
      <c r="P1596" s="149" t="s">
        <v>154</v>
      </c>
      <c r="S1596" s="149" t="s">
        <v>736</v>
      </c>
      <c r="T1596" s="149">
        <v>1.8588275542677001E-3</v>
      </c>
    </row>
    <row r="1597" spans="1:20" ht="82.5" customHeight="1" x14ac:dyDescent="0.25">
      <c r="A1597" s="148">
        <v>1.1999999999999999E-7</v>
      </c>
      <c r="B1597" s="149" t="s">
        <v>23684</v>
      </c>
      <c r="C1597" s="149">
        <v>2</v>
      </c>
      <c r="D1597" s="149">
        <v>136496493</v>
      </c>
      <c r="E1597" s="149" t="s">
        <v>23193</v>
      </c>
      <c r="F1597" s="149" t="s">
        <v>23188</v>
      </c>
      <c r="G1597" s="149" t="s">
        <v>154</v>
      </c>
      <c r="H1597" s="149">
        <v>5.2942087055292903</v>
      </c>
      <c r="I1597" s="150" t="s">
        <v>24316</v>
      </c>
      <c r="J1597" s="150" t="s">
        <v>25612</v>
      </c>
      <c r="K1597" s="149">
        <v>14912</v>
      </c>
      <c r="L1597" s="149">
        <v>24</v>
      </c>
      <c r="M1597" s="150" t="s">
        <v>23650</v>
      </c>
      <c r="N1597" s="149">
        <v>0.82</v>
      </c>
      <c r="O1597" s="149" t="s">
        <v>149</v>
      </c>
      <c r="P1597" s="149" t="s">
        <v>154</v>
      </c>
      <c r="S1597" s="149" t="s">
        <v>736</v>
      </c>
      <c r="T1597" s="149">
        <v>1.8588275542677001E-3</v>
      </c>
    </row>
    <row r="1598" spans="1:20" ht="82.5" customHeight="1" x14ac:dyDescent="0.25">
      <c r="A1598" s="148">
        <v>1.1999999999999999E-7</v>
      </c>
      <c r="B1598" s="149" t="s">
        <v>23729</v>
      </c>
      <c r="C1598" s="149">
        <v>2</v>
      </c>
      <c r="D1598" s="149">
        <v>135719132</v>
      </c>
      <c r="E1598" s="149" t="s">
        <v>23187</v>
      </c>
      <c r="F1598" s="149" t="s">
        <v>23228</v>
      </c>
      <c r="G1598" s="149" t="s">
        <v>143</v>
      </c>
      <c r="H1598" s="149">
        <v>5.2933329950202204</v>
      </c>
      <c r="I1598" s="150" t="s">
        <v>24316</v>
      </c>
      <c r="J1598" s="150" t="s">
        <v>25613</v>
      </c>
      <c r="K1598" s="149">
        <v>14778</v>
      </c>
      <c r="L1598" s="149">
        <v>24</v>
      </c>
      <c r="M1598" s="150" t="s">
        <v>23189</v>
      </c>
      <c r="N1598" s="149">
        <v>0.81100000000000005</v>
      </c>
      <c r="O1598" s="149" t="s">
        <v>149</v>
      </c>
      <c r="P1598" s="149" t="s">
        <v>143</v>
      </c>
      <c r="Q1598" s="149" t="s">
        <v>14</v>
      </c>
      <c r="R1598" s="149">
        <v>7.3073756397074004E-3</v>
      </c>
      <c r="S1598" s="149" t="s">
        <v>98</v>
      </c>
      <c r="T1598" s="149">
        <v>3.8207437331187E-3</v>
      </c>
    </row>
    <row r="1599" spans="1:20" ht="82.5" customHeight="1" x14ac:dyDescent="0.25">
      <c r="A1599" s="148">
        <v>1.2100000000000001E-7</v>
      </c>
      <c r="B1599" s="149" t="s">
        <v>23730</v>
      </c>
      <c r="C1599" s="149">
        <v>9</v>
      </c>
      <c r="D1599" s="149">
        <v>87500772</v>
      </c>
      <c r="E1599" s="149" t="s">
        <v>23573</v>
      </c>
      <c r="F1599" s="149" t="s">
        <v>23204</v>
      </c>
      <c r="G1599" s="149" t="s">
        <v>154</v>
      </c>
      <c r="H1599" s="149">
        <v>5.29237197895542</v>
      </c>
      <c r="I1599" s="150" t="s">
        <v>24331</v>
      </c>
      <c r="J1599" s="150" t="s">
        <v>25614</v>
      </c>
      <c r="K1599" s="149">
        <v>4654</v>
      </c>
      <c r="L1599" s="149">
        <v>22</v>
      </c>
      <c r="M1599" s="150" t="s">
        <v>23731</v>
      </c>
      <c r="N1599" s="149">
        <v>0.28399999999999997</v>
      </c>
      <c r="O1599" s="149" t="s">
        <v>154</v>
      </c>
      <c r="P1599" s="149" t="s">
        <v>149</v>
      </c>
      <c r="S1599" s="149" t="s">
        <v>109</v>
      </c>
      <c r="T1599" s="149">
        <v>1.3171833999067999E-3</v>
      </c>
    </row>
    <row r="1600" spans="1:20" ht="82.5" customHeight="1" x14ac:dyDescent="0.25">
      <c r="A1600" s="148">
        <v>1.2100000000000001E-7</v>
      </c>
      <c r="B1600" s="149" t="s">
        <v>23533</v>
      </c>
      <c r="C1600" s="149">
        <v>12</v>
      </c>
      <c r="D1600" s="149">
        <v>100354147</v>
      </c>
      <c r="E1600" s="149" t="s">
        <v>23516</v>
      </c>
      <c r="F1600" s="149" t="s">
        <v>23188</v>
      </c>
      <c r="G1600" s="149" t="s">
        <v>154</v>
      </c>
      <c r="H1600" s="149">
        <v>-5.2918776119250399</v>
      </c>
      <c r="I1600" s="150" t="s">
        <v>24327</v>
      </c>
      <c r="J1600" s="150" t="s">
        <v>25615</v>
      </c>
      <c r="K1600" s="149">
        <v>15850</v>
      </c>
      <c r="L1600" s="149">
        <v>22</v>
      </c>
      <c r="M1600" s="150" t="s">
        <v>23482</v>
      </c>
      <c r="N1600" s="149">
        <v>0.92600000000000005</v>
      </c>
    </row>
    <row r="1601" spans="1:20" ht="82.5" customHeight="1" x14ac:dyDescent="0.25">
      <c r="A1601" s="148">
        <v>1.2100000000000001E-7</v>
      </c>
      <c r="B1601" s="149" t="s">
        <v>23733</v>
      </c>
      <c r="C1601" s="149">
        <v>1</v>
      </c>
      <c r="D1601" s="149">
        <v>207003374</v>
      </c>
      <c r="E1601" s="149" t="s">
        <v>23191</v>
      </c>
      <c r="F1601" s="149" t="s">
        <v>23190</v>
      </c>
      <c r="G1601" s="149" t="s">
        <v>144</v>
      </c>
      <c r="H1601" s="149">
        <v>5.2913632331003502</v>
      </c>
      <c r="I1601" s="150" t="s">
        <v>24316</v>
      </c>
      <c r="J1601" s="150" t="s">
        <v>25616</v>
      </c>
      <c r="K1601" s="149">
        <v>16310</v>
      </c>
      <c r="L1601" s="149">
        <v>24</v>
      </c>
      <c r="M1601" s="150" t="s">
        <v>23231</v>
      </c>
      <c r="N1601" s="149">
        <v>0.89500000000000002</v>
      </c>
      <c r="O1601" s="149" t="s">
        <v>144</v>
      </c>
      <c r="P1601" s="149" t="s">
        <v>143</v>
      </c>
      <c r="S1601" s="149" t="s">
        <v>2533</v>
      </c>
      <c r="T1601" s="149">
        <v>3.3601375077368999E-3</v>
      </c>
    </row>
    <row r="1602" spans="1:20" ht="82.5" customHeight="1" x14ac:dyDescent="0.25">
      <c r="A1602" s="148">
        <v>1.2100000000000001E-7</v>
      </c>
      <c r="B1602" s="149" t="s">
        <v>23732</v>
      </c>
      <c r="C1602" s="149">
        <v>10</v>
      </c>
      <c r="D1602" s="149">
        <v>17004193</v>
      </c>
      <c r="E1602" s="149" t="s">
        <v>23468</v>
      </c>
      <c r="F1602" s="149" t="s">
        <v>23196</v>
      </c>
      <c r="G1602" s="149" t="s">
        <v>143</v>
      </c>
      <c r="H1602" s="149">
        <v>5.29138297176151</v>
      </c>
      <c r="I1602" s="150" t="s">
        <v>24325</v>
      </c>
      <c r="J1602" s="150" t="s">
        <v>25617</v>
      </c>
      <c r="K1602" s="149">
        <v>15333</v>
      </c>
      <c r="L1602" s="149">
        <v>23</v>
      </c>
      <c r="M1602" s="150" t="s">
        <v>23469</v>
      </c>
      <c r="N1602" s="149">
        <v>0.86699999999999999</v>
      </c>
      <c r="O1602" s="149" t="s">
        <v>154</v>
      </c>
      <c r="P1602" s="149" t="s">
        <v>143</v>
      </c>
      <c r="S1602" s="149" t="s">
        <v>541</v>
      </c>
      <c r="T1602" s="149">
        <v>1.2295038821090001E-3</v>
      </c>
    </row>
    <row r="1603" spans="1:20" ht="82.5" customHeight="1" x14ac:dyDescent="0.25">
      <c r="A1603" s="148">
        <v>1.2200000000000001E-7</v>
      </c>
      <c r="B1603" s="149" t="s">
        <v>23736</v>
      </c>
      <c r="C1603" s="149">
        <v>12</v>
      </c>
      <c r="D1603" s="149">
        <v>83504412</v>
      </c>
      <c r="E1603" s="149" t="s">
        <v>23446</v>
      </c>
      <c r="F1603" s="149" t="s">
        <v>23201</v>
      </c>
      <c r="G1603" s="149" t="s">
        <v>143</v>
      </c>
      <c r="H1603" s="149">
        <v>5.2901445295756799</v>
      </c>
      <c r="I1603" s="150" t="s">
        <v>24316</v>
      </c>
      <c r="J1603" s="150" t="s">
        <v>25618</v>
      </c>
      <c r="K1603" s="149">
        <v>18086</v>
      </c>
      <c r="L1603" s="149">
        <v>24</v>
      </c>
      <c r="M1603" s="150" t="s">
        <v>23213</v>
      </c>
      <c r="N1603" s="149">
        <v>0.98299999999999998</v>
      </c>
      <c r="Q1603" s="149" t="s">
        <v>1950</v>
      </c>
    </row>
    <row r="1604" spans="1:20" ht="82.5" customHeight="1" x14ac:dyDescent="0.25">
      <c r="A1604" s="148">
        <v>1.2200000000000001E-7</v>
      </c>
      <c r="B1604" s="149" t="s">
        <v>23734</v>
      </c>
      <c r="C1604" s="149">
        <v>19</v>
      </c>
      <c r="D1604" s="149">
        <v>49225766</v>
      </c>
      <c r="E1604" s="149" t="s">
        <v>23556</v>
      </c>
      <c r="F1604" s="149" t="s">
        <v>23242</v>
      </c>
      <c r="G1604" s="149" t="s">
        <v>149</v>
      </c>
      <c r="H1604" s="149">
        <v>-5.2904537631579602</v>
      </c>
      <c r="I1604" s="150" t="s">
        <v>24319</v>
      </c>
      <c r="J1604" s="150" t="s">
        <v>25619</v>
      </c>
      <c r="K1604" s="149">
        <v>17680</v>
      </c>
      <c r="L1604" s="149">
        <v>23</v>
      </c>
      <c r="M1604" s="150" t="s">
        <v>23735</v>
      </c>
      <c r="N1604" s="149">
        <v>0.97299999999999998</v>
      </c>
      <c r="O1604" s="149" t="s">
        <v>143</v>
      </c>
      <c r="P1604" s="149" t="s">
        <v>149</v>
      </c>
      <c r="S1604" s="149" t="s">
        <v>711</v>
      </c>
      <c r="T1604" s="149">
        <v>9.788935602350001E-4</v>
      </c>
    </row>
    <row r="1605" spans="1:20" ht="82.5" customHeight="1" x14ac:dyDescent="0.25">
      <c r="A1605" s="148">
        <v>1.23E-7</v>
      </c>
      <c r="B1605" s="149" t="s">
        <v>23737</v>
      </c>
      <c r="C1605" s="149">
        <v>4</v>
      </c>
      <c r="D1605" s="149">
        <v>127352627</v>
      </c>
      <c r="E1605" s="149" t="s">
        <v>23399</v>
      </c>
      <c r="F1605" s="149" t="s">
        <v>23190</v>
      </c>
      <c r="G1605" s="149" t="s">
        <v>143</v>
      </c>
      <c r="H1605" s="149">
        <v>5.2895661998823797</v>
      </c>
      <c r="I1605" s="150" t="s">
        <v>24322</v>
      </c>
      <c r="J1605" s="150" t="s">
        <v>25620</v>
      </c>
      <c r="K1605" s="149">
        <v>7524</v>
      </c>
      <c r="L1605" s="149">
        <v>22</v>
      </c>
      <c r="M1605" s="150" t="s">
        <v>23400</v>
      </c>
      <c r="N1605" s="149">
        <v>0.45200000000000001</v>
      </c>
      <c r="O1605" s="149" t="s">
        <v>144</v>
      </c>
      <c r="P1605" s="149" t="s">
        <v>143</v>
      </c>
      <c r="Q1605" s="149" t="s">
        <v>590</v>
      </c>
      <c r="R1605" s="149">
        <v>3.7262865113480897E-2</v>
      </c>
      <c r="S1605" s="149" t="s">
        <v>87</v>
      </c>
      <c r="T1605" s="149">
        <v>1.76803564075519E-2</v>
      </c>
    </row>
    <row r="1606" spans="1:20" ht="82.5" customHeight="1" x14ac:dyDescent="0.25">
      <c r="A1606" s="148">
        <v>1.24E-7</v>
      </c>
      <c r="B1606" s="149" t="s">
        <v>23738</v>
      </c>
      <c r="C1606" s="149">
        <v>4</v>
      </c>
      <c r="D1606" s="149">
        <v>35358594</v>
      </c>
      <c r="E1606" s="149" t="s">
        <v>23487</v>
      </c>
      <c r="F1606" s="149" t="s">
        <v>23204</v>
      </c>
      <c r="G1606" s="149" t="s">
        <v>149</v>
      </c>
      <c r="H1606" s="149">
        <v>-5.2880358383879402</v>
      </c>
      <c r="I1606" s="150" t="s">
        <v>24338</v>
      </c>
      <c r="J1606" s="150" t="s">
        <v>25621</v>
      </c>
      <c r="K1606" s="149">
        <v>5526</v>
      </c>
      <c r="L1606" s="149">
        <v>22</v>
      </c>
      <c r="M1606" s="150" t="s">
        <v>23739</v>
      </c>
      <c r="N1606" s="149">
        <v>0.31900000000000001</v>
      </c>
      <c r="O1606" s="149" t="s">
        <v>149</v>
      </c>
      <c r="P1606" s="149" t="s">
        <v>154</v>
      </c>
      <c r="S1606" s="149" t="s">
        <v>541</v>
      </c>
      <c r="T1606" s="149">
        <v>1.47461907426566E-2</v>
      </c>
    </row>
    <row r="1607" spans="1:20" ht="82.5" customHeight="1" x14ac:dyDescent="0.25">
      <c r="A1607" s="148">
        <v>1.24E-7</v>
      </c>
      <c r="B1607" s="149" t="s">
        <v>23507</v>
      </c>
      <c r="C1607" s="149">
        <v>2</v>
      </c>
      <c r="D1607" s="149">
        <v>136945029</v>
      </c>
      <c r="E1607" s="149" t="s">
        <v>23187</v>
      </c>
      <c r="F1607" s="149" t="s">
        <v>23204</v>
      </c>
      <c r="G1607" s="149" t="s">
        <v>149</v>
      </c>
      <c r="H1607" s="149">
        <v>5.2869695152530198</v>
      </c>
      <c r="I1607" s="150" t="s">
        <v>24316</v>
      </c>
      <c r="J1607" s="150" t="s">
        <v>25622</v>
      </c>
      <c r="K1607" s="149">
        <v>14776</v>
      </c>
      <c r="L1607" s="149">
        <v>24</v>
      </c>
      <c r="M1607" s="150" t="s">
        <v>23508</v>
      </c>
      <c r="N1607" s="149">
        <v>0.81100000000000005</v>
      </c>
      <c r="O1607" s="149" t="s">
        <v>154</v>
      </c>
      <c r="P1607" s="149" t="s">
        <v>149</v>
      </c>
      <c r="Q1607" s="149" t="s">
        <v>14</v>
      </c>
      <c r="R1607" s="149">
        <v>4.3633364048047E-3</v>
      </c>
      <c r="S1607" s="149" t="s">
        <v>1093</v>
      </c>
      <c r="T1607" s="149">
        <v>1.7516329857695E-3</v>
      </c>
    </row>
    <row r="1608" spans="1:20" ht="82.5" customHeight="1" x14ac:dyDescent="0.25">
      <c r="A1608" s="148">
        <v>1.24E-7</v>
      </c>
      <c r="B1608" s="149" t="s">
        <v>23740</v>
      </c>
      <c r="C1608" s="149">
        <v>2</v>
      </c>
      <c r="D1608" s="149">
        <v>136509868</v>
      </c>
      <c r="E1608" s="149" t="s">
        <v>23191</v>
      </c>
      <c r="F1608" s="149" t="s">
        <v>23204</v>
      </c>
      <c r="G1608" s="149" t="s">
        <v>149</v>
      </c>
      <c r="H1608" s="149">
        <v>5.2874010784748799</v>
      </c>
      <c r="I1608" s="150" t="s">
        <v>24316</v>
      </c>
      <c r="J1608" s="150" t="s">
        <v>25623</v>
      </c>
      <c r="K1608" s="149">
        <v>16313</v>
      </c>
      <c r="L1608" s="149">
        <v>24</v>
      </c>
      <c r="M1608" s="150" t="s">
        <v>23189</v>
      </c>
      <c r="N1608" s="149">
        <v>0.89500000000000002</v>
      </c>
      <c r="O1608" s="149" t="s">
        <v>154</v>
      </c>
      <c r="P1608" s="149" t="s">
        <v>149</v>
      </c>
      <c r="S1608" s="149" t="s">
        <v>2354</v>
      </c>
      <c r="T1608" s="149">
        <v>2.3640835888446999E-3</v>
      </c>
    </row>
    <row r="1609" spans="1:20" ht="82.5" customHeight="1" x14ac:dyDescent="0.25">
      <c r="A1609" s="148">
        <v>1.2599999999999999E-7</v>
      </c>
      <c r="B1609" s="149" t="s">
        <v>23741</v>
      </c>
      <c r="C1609" s="149">
        <v>12</v>
      </c>
      <c r="D1609" s="149">
        <v>100440509</v>
      </c>
      <c r="E1609" s="149" t="s">
        <v>23385</v>
      </c>
      <c r="F1609" s="149" t="s">
        <v>23228</v>
      </c>
      <c r="G1609" s="149" t="s">
        <v>143</v>
      </c>
      <c r="H1609" s="149">
        <v>-5.2844431619415104</v>
      </c>
      <c r="I1609" s="150" t="s">
        <v>24321</v>
      </c>
      <c r="J1609" s="150" t="s">
        <v>25624</v>
      </c>
      <c r="K1609" s="149">
        <v>15227</v>
      </c>
      <c r="L1609" s="149">
        <v>21</v>
      </c>
      <c r="M1609" s="150" t="s">
        <v>23742</v>
      </c>
      <c r="N1609" s="149">
        <v>0.91900000000000004</v>
      </c>
      <c r="Q1609" s="149" t="s">
        <v>3592</v>
      </c>
    </row>
    <row r="1610" spans="1:20" ht="82.5" customHeight="1" x14ac:dyDescent="0.25">
      <c r="A1610" s="148">
        <v>1.2700000000000001E-7</v>
      </c>
      <c r="B1610" s="149" t="s">
        <v>23601</v>
      </c>
      <c r="C1610" s="149">
        <v>2</v>
      </c>
      <c r="D1610" s="149">
        <v>136578194</v>
      </c>
      <c r="E1610" s="149" t="s">
        <v>23187</v>
      </c>
      <c r="F1610" s="149" t="s">
        <v>23236</v>
      </c>
      <c r="G1610" s="149" t="s">
        <v>154</v>
      </c>
      <c r="H1610" s="149">
        <v>5.28262038168051</v>
      </c>
      <c r="I1610" s="150" t="s">
        <v>24316</v>
      </c>
      <c r="J1610" s="150" t="s">
        <v>25625</v>
      </c>
      <c r="K1610" s="149">
        <v>14778</v>
      </c>
      <c r="L1610" s="149">
        <v>24</v>
      </c>
      <c r="M1610" s="150" t="s">
        <v>23189</v>
      </c>
      <c r="N1610" s="149">
        <v>0.81100000000000005</v>
      </c>
      <c r="O1610" s="149" t="s">
        <v>143</v>
      </c>
      <c r="P1610" s="149" t="s">
        <v>154</v>
      </c>
      <c r="Q1610" s="149" t="s">
        <v>14</v>
      </c>
      <c r="R1610" s="149">
        <v>5.3931491217996799E-2</v>
      </c>
      <c r="S1610" s="149" t="s">
        <v>2008</v>
      </c>
      <c r="T1610" s="149">
        <v>5.7840566063015004E-3</v>
      </c>
    </row>
    <row r="1611" spans="1:20" ht="82.5" customHeight="1" x14ac:dyDescent="0.25">
      <c r="A1611" s="148">
        <v>1.2800000000000001E-7</v>
      </c>
      <c r="B1611" s="149" t="s">
        <v>23239</v>
      </c>
      <c r="C1611" s="149">
        <v>2</v>
      </c>
      <c r="D1611" s="149">
        <v>136817616</v>
      </c>
      <c r="E1611" s="149" t="s">
        <v>23221</v>
      </c>
      <c r="F1611" s="149" t="s">
        <v>23236</v>
      </c>
      <c r="G1611" s="149" t="s">
        <v>154</v>
      </c>
      <c r="H1611" s="149">
        <v>5.2822226468264697</v>
      </c>
      <c r="I1611" s="150" t="s">
        <v>24316</v>
      </c>
      <c r="J1611" s="150" t="s">
        <v>25626</v>
      </c>
      <c r="K1611" s="149">
        <v>17983</v>
      </c>
      <c r="L1611" s="149">
        <v>24</v>
      </c>
      <c r="M1611" s="150" t="s">
        <v>23225</v>
      </c>
      <c r="N1611" s="149">
        <v>0.97299999999999998</v>
      </c>
      <c r="O1611" s="149" t="s">
        <v>154</v>
      </c>
      <c r="P1611" s="149" t="s">
        <v>143</v>
      </c>
      <c r="S1611" s="149" t="s">
        <v>4158</v>
      </c>
      <c r="T1611" s="149">
        <v>4.8836323821729996E-4</v>
      </c>
    </row>
    <row r="1612" spans="1:20" ht="82.5" customHeight="1" x14ac:dyDescent="0.25">
      <c r="A1612" s="148">
        <v>1.29E-7</v>
      </c>
      <c r="B1612" s="149" t="s">
        <v>23579</v>
      </c>
      <c r="C1612" s="149">
        <v>2</v>
      </c>
      <c r="D1612" s="149">
        <v>136949744</v>
      </c>
      <c r="E1612" s="149" t="s">
        <v>23187</v>
      </c>
      <c r="F1612" s="149" t="s">
        <v>23201</v>
      </c>
      <c r="G1612" s="149" t="s">
        <v>143</v>
      </c>
      <c r="H1612" s="149">
        <v>5.2807769824514903</v>
      </c>
      <c r="I1612" s="150" t="s">
        <v>24316</v>
      </c>
      <c r="J1612" s="150" t="s">
        <v>25627</v>
      </c>
      <c r="K1612" s="149">
        <v>14778</v>
      </c>
      <c r="L1612" s="149">
        <v>24</v>
      </c>
      <c r="M1612" s="150" t="s">
        <v>23189</v>
      </c>
      <c r="N1612" s="149">
        <v>0.81100000000000005</v>
      </c>
      <c r="O1612" s="149" t="s">
        <v>144</v>
      </c>
      <c r="P1612" s="149" t="s">
        <v>143</v>
      </c>
      <c r="Q1612" s="149" t="s">
        <v>14</v>
      </c>
      <c r="R1612" s="149">
        <v>3.6982127514069E-3</v>
      </c>
      <c r="S1612" s="149" t="s">
        <v>1093</v>
      </c>
      <c r="T1612" s="149">
        <v>1.7812865874958E-3</v>
      </c>
    </row>
    <row r="1613" spans="1:20" ht="82.5" customHeight="1" x14ac:dyDescent="0.25">
      <c r="A1613" s="148">
        <v>1.3E-7</v>
      </c>
      <c r="B1613" s="149" t="s">
        <v>23743</v>
      </c>
      <c r="C1613" s="149">
        <v>12</v>
      </c>
      <c r="D1613" s="149">
        <v>100407711</v>
      </c>
      <c r="E1613" s="149" t="s">
        <v>23385</v>
      </c>
      <c r="F1613" s="149" t="s">
        <v>23201</v>
      </c>
      <c r="G1613" s="149" t="s">
        <v>143</v>
      </c>
      <c r="H1613" s="149">
        <v>-5.2784947737185597</v>
      </c>
      <c r="I1613" s="150" t="s">
        <v>24325</v>
      </c>
      <c r="J1613" s="150" t="s">
        <v>25628</v>
      </c>
      <c r="K1613" s="149">
        <v>15743</v>
      </c>
      <c r="L1613" s="149">
        <v>23</v>
      </c>
      <c r="M1613" s="150" t="s">
        <v>23469</v>
      </c>
      <c r="N1613" s="149">
        <v>0.91500000000000004</v>
      </c>
      <c r="Q1613" s="149" t="s">
        <v>3592</v>
      </c>
    </row>
    <row r="1614" spans="1:20" ht="82.5" customHeight="1" x14ac:dyDescent="0.25">
      <c r="A1614" s="148">
        <v>1.3199999999999999E-7</v>
      </c>
      <c r="B1614" s="149" t="s">
        <v>23746</v>
      </c>
      <c r="C1614" s="149">
        <v>3</v>
      </c>
      <c r="D1614" s="149">
        <v>17655995</v>
      </c>
      <c r="E1614" s="149" t="s">
        <v>23487</v>
      </c>
      <c r="F1614" s="149" t="s">
        <v>23188</v>
      </c>
      <c r="G1614" s="149" t="s">
        <v>154</v>
      </c>
      <c r="H1614" s="149">
        <v>5.2764845826182203</v>
      </c>
      <c r="I1614" s="150" t="s">
        <v>24328</v>
      </c>
      <c r="J1614" s="150" t="s">
        <v>25629</v>
      </c>
      <c r="K1614" s="149">
        <v>5483</v>
      </c>
      <c r="L1614" s="149">
        <v>22</v>
      </c>
      <c r="M1614" s="150" t="s">
        <v>23668</v>
      </c>
      <c r="N1614" s="149">
        <v>0.32200000000000001</v>
      </c>
    </row>
    <row r="1615" spans="1:20" ht="82.5" customHeight="1" x14ac:dyDescent="0.25">
      <c r="A1615" s="148">
        <v>1.3199999999999999E-7</v>
      </c>
      <c r="B1615" s="149" t="s">
        <v>23747</v>
      </c>
      <c r="C1615" s="149">
        <v>10</v>
      </c>
      <c r="D1615" s="149">
        <v>2219607</v>
      </c>
      <c r="E1615" s="149" t="s">
        <v>23571</v>
      </c>
      <c r="F1615" s="149" t="s">
        <v>23190</v>
      </c>
      <c r="G1615" s="149" t="s">
        <v>143</v>
      </c>
      <c r="H1615" s="149">
        <v>-5.2760406576055603</v>
      </c>
      <c r="I1615" s="150" t="s">
        <v>24316</v>
      </c>
      <c r="J1615" s="150" t="s">
        <v>25630</v>
      </c>
      <c r="K1615" s="149">
        <v>16772</v>
      </c>
      <c r="L1615" s="149">
        <v>24</v>
      </c>
      <c r="M1615" s="150" t="s">
        <v>23189</v>
      </c>
      <c r="N1615" s="149">
        <v>0.91300000000000003</v>
      </c>
      <c r="Q1615" s="149" t="s">
        <v>98</v>
      </c>
    </row>
    <row r="1616" spans="1:20" ht="82.5" customHeight="1" x14ac:dyDescent="0.25">
      <c r="A1616" s="148">
        <v>1.3199999999999999E-7</v>
      </c>
      <c r="B1616" s="149" t="s">
        <v>23744</v>
      </c>
      <c r="C1616" s="149">
        <v>3</v>
      </c>
      <c r="D1616" s="149">
        <v>171963967</v>
      </c>
      <c r="E1616" s="149" t="s">
        <v>23633</v>
      </c>
      <c r="F1616" s="149" t="s">
        <v>23243</v>
      </c>
      <c r="G1616" s="149" t="s">
        <v>144</v>
      </c>
      <c r="H1616" s="149">
        <v>5.2765444526791496</v>
      </c>
      <c r="I1616" s="150" t="s">
        <v>24336</v>
      </c>
      <c r="J1616" s="150" t="s">
        <v>25631</v>
      </c>
      <c r="K1616" s="149">
        <v>5168</v>
      </c>
      <c r="L1616" s="149">
        <v>23</v>
      </c>
      <c r="M1616" s="150" t="s">
        <v>23745</v>
      </c>
      <c r="N1616" s="149">
        <v>0.30599999999999999</v>
      </c>
      <c r="O1616" s="149" t="s">
        <v>154</v>
      </c>
      <c r="P1616" s="149" t="s">
        <v>144</v>
      </c>
      <c r="S1616" s="149" t="s">
        <v>2354</v>
      </c>
      <c r="T1616" s="149">
        <v>1.5838550081690001E-3</v>
      </c>
    </row>
    <row r="1617" spans="1:20" ht="82.5" customHeight="1" x14ac:dyDescent="0.25">
      <c r="A1617" s="148">
        <v>1.3400000000000001E-7</v>
      </c>
      <c r="B1617" s="149" t="s">
        <v>23676</v>
      </c>
      <c r="C1617" s="149">
        <v>2</v>
      </c>
      <c r="D1617" s="149">
        <v>136496928</v>
      </c>
      <c r="E1617" s="149" t="s">
        <v>23187</v>
      </c>
      <c r="F1617" s="149" t="s">
        <v>23188</v>
      </c>
      <c r="G1617" s="149" t="s">
        <v>154</v>
      </c>
      <c r="H1617" s="149">
        <v>5.2728739346336297</v>
      </c>
      <c r="I1617" s="150" t="s">
        <v>24316</v>
      </c>
      <c r="J1617" s="150" t="s">
        <v>25632</v>
      </c>
      <c r="K1617" s="149">
        <v>14775</v>
      </c>
      <c r="L1617" s="149">
        <v>24</v>
      </c>
      <c r="M1617" s="150" t="s">
        <v>23650</v>
      </c>
      <c r="N1617" s="149">
        <v>0.81100000000000005</v>
      </c>
      <c r="O1617" s="149" t="s">
        <v>149</v>
      </c>
      <c r="P1617" s="149" t="s">
        <v>154</v>
      </c>
      <c r="Q1617" s="149" t="s">
        <v>14</v>
      </c>
      <c r="R1617" s="149">
        <v>2.1897147879426E-2</v>
      </c>
      <c r="S1617" s="149" t="s">
        <v>736</v>
      </c>
      <c r="T1617" s="149">
        <v>1.9740612553557002E-3</v>
      </c>
    </row>
    <row r="1618" spans="1:20" ht="82.5" customHeight="1" x14ac:dyDescent="0.25">
      <c r="A1618" s="148">
        <v>1.35E-7</v>
      </c>
      <c r="B1618" s="149" t="s">
        <v>23748</v>
      </c>
      <c r="C1618" s="149">
        <v>12</v>
      </c>
      <c r="D1618" s="149">
        <v>100367499</v>
      </c>
      <c r="E1618" s="149" t="s">
        <v>23385</v>
      </c>
      <c r="F1618" s="149" t="s">
        <v>23201</v>
      </c>
      <c r="G1618" s="149" t="s">
        <v>143</v>
      </c>
      <c r="H1618" s="149">
        <v>-5.27175935491264</v>
      </c>
      <c r="I1618" s="150" t="s">
        <v>24327</v>
      </c>
      <c r="J1618" s="150" t="s">
        <v>25633</v>
      </c>
      <c r="K1618" s="149">
        <v>15634</v>
      </c>
      <c r="L1618" s="149">
        <v>22</v>
      </c>
      <c r="M1618" s="150" t="s">
        <v>23482</v>
      </c>
      <c r="N1618" s="149">
        <v>0.91300000000000003</v>
      </c>
      <c r="Q1618" s="149" t="s">
        <v>3592</v>
      </c>
    </row>
    <row r="1619" spans="1:20" ht="82.5" customHeight="1" x14ac:dyDescent="0.25">
      <c r="A1619" s="148">
        <v>1.36E-7</v>
      </c>
      <c r="B1619" s="149" t="s">
        <v>23749</v>
      </c>
      <c r="C1619" s="149">
        <v>10</v>
      </c>
      <c r="D1619" s="149">
        <v>16995326</v>
      </c>
      <c r="E1619" s="149" t="s">
        <v>23468</v>
      </c>
      <c r="F1619" s="149" t="s">
        <v>23188</v>
      </c>
      <c r="G1619" s="149" t="s">
        <v>154</v>
      </c>
      <c r="H1619" s="149">
        <v>5.2710687648717904</v>
      </c>
      <c r="I1619" s="150" t="s">
        <v>24325</v>
      </c>
      <c r="J1619" s="150" t="s">
        <v>25634</v>
      </c>
      <c r="K1619" s="149">
        <v>15332</v>
      </c>
      <c r="L1619" s="149">
        <v>23</v>
      </c>
      <c r="M1619" s="150" t="s">
        <v>23587</v>
      </c>
      <c r="N1619" s="149">
        <v>0.86699999999999999</v>
      </c>
      <c r="O1619" s="149" t="s">
        <v>149</v>
      </c>
      <c r="P1619" s="149" t="s">
        <v>154</v>
      </c>
      <c r="S1619" s="149" t="s">
        <v>541</v>
      </c>
      <c r="T1619" s="149">
        <v>1.330612171438E-3</v>
      </c>
    </row>
    <row r="1620" spans="1:20" ht="82.5" customHeight="1" x14ac:dyDescent="0.25">
      <c r="A1620" s="148">
        <v>1.36E-7</v>
      </c>
      <c r="B1620" s="149" t="s">
        <v>23750</v>
      </c>
      <c r="C1620" s="149">
        <v>12</v>
      </c>
      <c r="D1620" s="149">
        <v>100448930</v>
      </c>
      <c r="E1620" s="149" t="s">
        <v>23385</v>
      </c>
      <c r="F1620" s="149" t="s">
        <v>23226</v>
      </c>
      <c r="G1620" s="149" t="s">
        <v>154</v>
      </c>
      <c r="H1620" s="149">
        <v>-5.2707497772185299</v>
      </c>
      <c r="I1620" s="150" t="s">
        <v>24321</v>
      </c>
      <c r="J1620" s="150" t="s">
        <v>25635</v>
      </c>
      <c r="K1620" s="149">
        <v>15227</v>
      </c>
      <c r="L1620" s="149">
        <v>21</v>
      </c>
      <c r="M1620" s="150" t="s">
        <v>23742</v>
      </c>
      <c r="N1620" s="149">
        <v>0.91900000000000004</v>
      </c>
      <c r="Q1620" s="149" t="s">
        <v>3592</v>
      </c>
    </row>
    <row r="1621" spans="1:20" ht="82.5" customHeight="1" x14ac:dyDescent="0.25">
      <c r="A1621" s="148">
        <v>1.37E-7</v>
      </c>
      <c r="B1621" s="149" t="s">
        <v>23575</v>
      </c>
      <c r="C1621" s="149">
        <v>12</v>
      </c>
      <c r="D1621" s="149">
        <v>100316441</v>
      </c>
      <c r="E1621" s="149" t="s">
        <v>23516</v>
      </c>
      <c r="F1621" s="149" t="s">
        <v>23190</v>
      </c>
      <c r="G1621" s="149" t="s">
        <v>144</v>
      </c>
      <c r="H1621" s="149">
        <v>-5.2696856493364201</v>
      </c>
      <c r="I1621" s="150" t="s">
        <v>24327</v>
      </c>
      <c r="J1621" s="150" t="s">
        <v>25636</v>
      </c>
      <c r="K1621" s="149">
        <v>15849</v>
      </c>
      <c r="L1621" s="149">
        <v>22</v>
      </c>
      <c r="M1621" s="150" t="s">
        <v>23504</v>
      </c>
      <c r="N1621" s="149">
        <v>0.92600000000000005</v>
      </c>
    </row>
    <row r="1622" spans="1:20" ht="82.5" customHeight="1" x14ac:dyDescent="0.25">
      <c r="A1622" s="148">
        <v>1.37E-7</v>
      </c>
      <c r="B1622" s="149" t="s">
        <v>23752</v>
      </c>
      <c r="C1622" s="149">
        <v>19</v>
      </c>
      <c r="D1622" s="149">
        <v>49227043</v>
      </c>
      <c r="E1622" s="149" t="s">
        <v>23556</v>
      </c>
      <c r="F1622" s="149" t="s">
        <v>23201</v>
      </c>
      <c r="G1622" s="149" t="s">
        <v>143</v>
      </c>
      <c r="H1622" s="149">
        <v>-5.2687934167292996</v>
      </c>
      <c r="I1622" s="150" t="s">
        <v>24319</v>
      </c>
      <c r="J1622" s="150" t="s">
        <v>25637</v>
      </c>
      <c r="K1622" s="149">
        <v>17681</v>
      </c>
      <c r="L1622" s="149">
        <v>23</v>
      </c>
      <c r="M1622" s="150" t="s">
        <v>23753</v>
      </c>
      <c r="N1622" s="149">
        <v>0.97299999999999998</v>
      </c>
      <c r="O1622" s="149" t="s">
        <v>144</v>
      </c>
      <c r="P1622" s="149" t="s">
        <v>143</v>
      </c>
      <c r="S1622" s="149" t="s">
        <v>711</v>
      </c>
      <c r="T1622" s="149">
        <v>1.4653728723688999E-3</v>
      </c>
    </row>
    <row r="1623" spans="1:20" ht="82.5" customHeight="1" x14ac:dyDescent="0.25">
      <c r="A1623" s="148">
        <v>1.37E-7</v>
      </c>
      <c r="B1623" s="149" t="s">
        <v>23751</v>
      </c>
      <c r="C1623" s="149">
        <v>12</v>
      </c>
      <c r="D1623" s="149">
        <v>100442387</v>
      </c>
      <c r="E1623" s="149" t="s">
        <v>23385</v>
      </c>
      <c r="F1623" s="149" t="s">
        <v>23188</v>
      </c>
      <c r="G1623" s="149" t="s">
        <v>154</v>
      </c>
      <c r="H1623" s="149">
        <v>-5.2695697972997397</v>
      </c>
      <c r="I1623" s="150" t="s">
        <v>24321</v>
      </c>
      <c r="J1623" s="150" t="s">
        <v>25638</v>
      </c>
      <c r="K1623" s="149">
        <v>15229</v>
      </c>
      <c r="L1623" s="149">
        <v>21</v>
      </c>
      <c r="M1623" s="150" t="s">
        <v>23394</v>
      </c>
      <c r="N1623" s="149">
        <v>0.91900000000000004</v>
      </c>
      <c r="Q1623" s="149" t="s">
        <v>3592</v>
      </c>
    </row>
    <row r="1624" spans="1:20" ht="82.5" customHeight="1" x14ac:dyDescent="0.25">
      <c r="A1624" s="148">
        <v>1.37E-7</v>
      </c>
      <c r="B1624" s="149" t="s">
        <v>23646</v>
      </c>
      <c r="C1624" s="149">
        <v>2</v>
      </c>
      <c r="D1624" s="149">
        <v>136958593</v>
      </c>
      <c r="E1624" s="149" t="s">
        <v>23192</v>
      </c>
      <c r="F1624" s="149" t="s">
        <v>23188</v>
      </c>
      <c r="G1624" s="149" t="s">
        <v>154</v>
      </c>
      <c r="H1624" s="149">
        <v>5.2692132196215598</v>
      </c>
      <c r="I1624" s="150" t="s">
        <v>24316</v>
      </c>
      <c r="J1624" s="150" t="s">
        <v>25639</v>
      </c>
      <c r="K1624" s="149">
        <v>14915</v>
      </c>
      <c r="L1624" s="149">
        <v>24</v>
      </c>
      <c r="M1624" s="150" t="s">
        <v>23189</v>
      </c>
      <c r="N1624" s="149">
        <v>0.82</v>
      </c>
      <c r="O1624" s="149" t="s">
        <v>149</v>
      </c>
      <c r="P1624" s="149" t="s">
        <v>154</v>
      </c>
      <c r="S1624" s="149" t="s">
        <v>63</v>
      </c>
      <c r="T1624" s="149">
        <v>1.0959488973008001E-3</v>
      </c>
    </row>
    <row r="1625" spans="1:20" ht="82.5" customHeight="1" x14ac:dyDescent="0.25">
      <c r="A1625" s="148">
        <v>1.37E-7</v>
      </c>
      <c r="B1625" s="149" t="s">
        <v>23646</v>
      </c>
      <c r="C1625" s="149">
        <v>2</v>
      </c>
      <c r="D1625" s="149">
        <v>136958593</v>
      </c>
      <c r="E1625" s="149" t="s">
        <v>23193</v>
      </c>
      <c r="F1625" s="149" t="s">
        <v>23188</v>
      </c>
      <c r="G1625" s="149" t="s">
        <v>154</v>
      </c>
      <c r="H1625" s="149">
        <v>5.2692132196215598</v>
      </c>
      <c r="I1625" s="150" t="s">
        <v>24316</v>
      </c>
      <c r="J1625" s="150" t="s">
        <v>25639</v>
      </c>
      <c r="K1625" s="149">
        <v>14915</v>
      </c>
      <c r="L1625" s="149">
        <v>24</v>
      </c>
      <c r="M1625" s="150" t="s">
        <v>23189</v>
      </c>
      <c r="N1625" s="149">
        <v>0.82</v>
      </c>
      <c r="O1625" s="149" t="s">
        <v>149</v>
      </c>
      <c r="P1625" s="149" t="s">
        <v>154</v>
      </c>
      <c r="S1625" s="149" t="s">
        <v>63</v>
      </c>
      <c r="T1625" s="149">
        <v>1.0959488973008001E-3</v>
      </c>
    </row>
    <row r="1626" spans="1:20" ht="82.5" customHeight="1" x14ac:dyDescent="0.25">
      <c r="A1626" s="148">
        <v>1.37E-7</v>
      </c>
      <c r="B1626" s="149" t="s">
        <v>23754</v>
      </c>
      <c r="C1626" s="149">
        <v>3</v>
      </c>
      <c r="D1626" s="149">
        <v>14268381</v>
      </c>
      <c r="E1626" s="149" t="s">
        <v>23623</v>
      </c>
      <c r="F1626" s="149" t="s">
        <v>23201</v>
      </c>
      <c r="G1626" s="149" t="s">
        <v>143</v>
      </c>
      <c r="H1626" s="149">
        <v>-5.2686702761308002</v>
      </c>
      <c r="I1626" s="150" t="s">
        <v>24325</v>
      </c>
      <c r="J1626" s="150" t="s">
        <v>25640</v>
      </c>
      <c r="K1626" s="149">
        <v>5766</v>
      </c>
      <c r="L1626" s="149">
        <v>23</v>
      </c>
      <c r="M1626" s="150" t="s">
        <v>23466</v>
      </c>
      <c r="N1626" s="149">
        <v>0.32600000000000001</v>
      </c>
      <c r="O1626" s="149" t="s">
        <v>144</v>
      </c>
      <c r="P1626" s="149" t="s">
        <v>143</v>
      </c>
      <c r="S1626" s="149" t="s">
        <v>1379</v>
      </c>
      <c r="T1626" s="149">
        <v>3.0257741395999E-3</v>
      </c>
    </row>
    <row r="1627" spans="1:20" ht="82.5" customHeight="1" x14ac:dyDescent="0.25">
      <c r="A1627" s="148">
        <v>1.37E-7</v>
      </c>
      <c r="B1627" s="149" t="s">
        <v>23754</v>
      </c>
      <c r="C1627" s="149">
        <v>3</v>
      </c>
      <c r="D1627" s="149">
        <v>14268381</v>
      </c>
      <c r="E1627" s="149" t="s">
        <v>23624</v>
      </c>
      <c r="F1627" s="149" t="s">
        <v>23201</v>
      </c>
      <c r="G1627" s="149" t="s">
        <v>143</v>
      </c>
      <c r="H1627" s="149">
        <v>-5.2686702761308002</v>
      </c>
      <c r="I1627" s="150" t="s">
        <v>24325</v>
      </c>
      <c r="J1627" s="150" t="s">
        <v>25640</v>
      </c>
      <c r="K1627" s="149">
        <v>5766</v>
      </c>
      <c r="L1627" s="149">
        <v>23</v>
      </c>
      <c r="M1627" s="150" t="s">
        <v>23466</v>
      </c>
      <c r="N1627" s="149">
        <v>0.32600000000000001</v>
      </c>
      <c r="O1627" s="149" t="s">
        <v>144</v>
      </c>
      <c r="P1627" s="149" t="s">
        <v>143</v>
      </c>
      <c r="S1627" s="149" t="s">
        <v>1379</v>
      </c>
      <c r="T1627" s="149">
        <v>3.0257741395999E-3</v>
      </c>
    </row>
    <row r="1628" spans="1:20" ht="82.5" customHeight="1" x14ac:dyDescent="0.25">
      <c r="A1628" s="148">
        <v>1.37E-7</v>
      </c>
      <c r="B1628" s="149" t="s">
        <v>23754</v>
      </c>
      <c r="C1628" s="149">
        <v>3</v>
      </c>
      <c r="D1628" s="149">
        <v>14268381</v>
      </c>
      <c r="E1628" s="149" t="s">
        <v>23625</v>
      </c>
      <c r="F1628" s="149" t="s">
        <v>23201</v>
      </c>
      <c r="G1628" s="149" t="s">
        <v>143</v>
      </c>
      <c r="H1628" s="149">
        <v>-5.2686702761308002</v>
      </c>
      <c r="I1628" s="150" t="s">
        <v>24325</v>
      </c>
      <c r="J1628" s="150" t="s">
        <v>25640</v>
      </c>
      <c r="K1628" s="149">
        <v>5766</v>
      </c>
      <c r="L1628" s="149">
        <v>23</v>
      </c>
      <c r="M1628" s="150" t="s">
        <v>23466</v>
      </c>
      <c r="N1628" s="149">
        <v>0.32600000000000001</v>
      </c>
      <c r="O1628" s="149" t="s">
        <v>144</v>
      </c>
      <c r="P1628" s="149" t="s">
        <v>143</v>
      </c>
      <c r="S1628" s="149" t="s">
        <v>1379</v>
      </c>
      <c r="T1628" s="149">
        <v>3.0257741395999E-3</v>
      </c>
    </row>
    <row r="1629" spans="1:20" ht="82.5" customHeight="1" x14ac:dyDescent="0.25">
      <c r="A1629" s="148">
        <v>1.3799999999999999E-7</v>
      </c>
      <c r="B1629" s="149" t="s">
        <v>23539</v>
      </c>
      <c r="C1629" s="149">
        <v>2</v>
      </c>
      <c r="D1629" s="149">
        <v>136939437</v>
      </c>
      <c r="E1629" s="149" t="s">
        <v>23187</v>
      </c>
      <c r="F1629" s="149" t="s">
        <v>23204</v>
      </c>
      <c r="G1629" s="149" t="s">
        <v>149</v>
      </c>
      <c r="H1629" s="149">
        <v>5.2677293925014697</v>
      </c>
      <c r="I1629" s="150" t="s">
        <v>24316</v>
      </c>
      <c r="J1629" s="150" t="s">
        <v>25641</v>
      </c>
      <c r="K1629" s="149">
        <v>14778</v>
      </c>
      <c r="L1629" s="149">
        <v>24</v>
      </c>
      <c r="M1629" s="150" t="s">
        <v>23213</v>
      </c>
      <c r="N1629" s="149">
        <v>0.81100000000000005</v>
      </c>
      <c r="O1629" s="149" t="s">
        <v>154</v>
      </c>
      <c r="P1629" s="149" t="s">
        <v>149</v>
      </c>
      <c r="Q1629" s="149" t="s">
        <v>14</v>
      </c>
      <c r="R1629" s="149">
        <v>5.8754183724117996E-3</v>
      </c>
      <c r="S1629" s="149" t="s">
        <v>1093</v>
      </c>
      <c r="T1629" s="149">
        <v>1.145420514873E-3</v>
      </c>
    </row>
    <row r="1630" spans="1:20" ht="82.5" customHeight="1" x14ac:dyDescent="0.25">
      <c r="A1630" s="148">
        <v>1.3799999999999999E-7</v>
      </c>
      <c r="B1630" s="149" t="s">
        <v>23686</v>
      </c>
      <c r="C1630" s="149">
        <v>2</v>
      </c>
      <c r="D1630" s="149">
        <v>136496910</v>
      </c>
      <c r="E1630" s="149" t="s">
        <v>23192</v>
      </c>
      <c r="F1630" s="149" t="s">
        <v>23201</v>
      </c>
      <c r="G1630" s="149" t="s">
        <v>143</v>
      </c>
      <c r="H1630" s="149">
        <v>5.2679513911507803</v>
      </c>
      <c r="I1630" s="150" t="s">
        <v>24316</v>
      </c>
      <c r="J1630" s="150" t="s">
        <v>25642</v>
      </c>
      <c r="K1630" s="149">
        <v>14912</v>
      </c>
      <c r="L1630" s="149">
        <v>24</v>
      </c>
      <c r="M1630" s="150" t="s">
        <v>23650</v>
      </c>
      <c r="N1630" s="149">
        <v>0.82</v>
      </c>
      <c r="O1630" s="149" t="s">
        <v>144</v>
      </c>
      <c r="P1630" s="149" t="s">
        <v>143</v>
      </c>
      <c r="S1630" s="149" t="s">
        <v>736</v>
      </c>
      <c r="T1630" s="149">
        <v>4.1419614777537996E-3</v>
      </c>
    </row>
    <row r="1631" spans="1:20" ht="82.5" customHeight="1" x14ac:dyDescent="0.25">
      <c r="A1631" s="148">
        <v>1.3799999999999999E-7</v>
      </c>
      <c r="B1631" s="149" t="s">
        <v>23686</v>
      </c>
      <c r="C1631" s="149">
        <v>2</v>
      </c>
      <c r="D1631" s="149">
        <v>136496910</v>
      </c>
      <c r="E1631" s="149" t="s">
        <v>23193</v>
      </c>
      <c r="F1631" s="149" t="s">
        <v>23201</v>
      </c>
      <c r="G1631" s="149" t="s">
        <v>143</v>
      </c>
      <c r="H1631" s="149">
        <v>5.2679513911507803</v>
      </c>
      <c r="I1631" s="150" t="s">
        <v>24316</v>
      </c>
      <c r="J1631" s="150" t="s">
        <v>25642</v>
      </c>
      <c r="K1631" s="149">
        <v>14912</v>
      </c>
      <c r="L1631" s="149">
        <v>24</v>
      </c>
      <c r="M1631" s="150" t="s">
        <v>23650</v>
      </c>
      <c r="N1631" s="149">
        <v>0.82</v>
      </c>
      <c r="O1631" s="149" t="s">
        <v>144</v>
      </c>
      <c r="P1631" s="149" t="s">
        <v>143</v>
      </c>
      <c r="S1631" s="149" t="s">
        <v>736</v>
      </c>
      <c r="T1631" s="149">
        <v>4.1419614777537996E-3</v>
      </c>
    </row>
    <row r="1632" spans="1:20" ht="82.5" customHeight="1" x14ac:dyDescent="0.25">
      <c r="A1632" s="148">
        <v>1.3899999999999999E-7</v>
      </c>
      <c r="B1632" s="149" t="s">
        <v>23566</v>
      </c>
      <c r="C1632" s="149">
        <v>12</v>
      </c>
      <c r="D1632" s="149">
        <v>100514027</v>
      </c>
      <c r="E1632" s="149" t="s">
        <v>23516</v>
      </c>
      <c r="F1632" s="149" t="s">
        <v>23201</v>
      </c>
      <c r="G1632" s="149" t="s">
        <v>143</v>
      </c>
      <c r="H1632" s="149">
        <v>-5.2659244687894002</v>
      </c>
      <c r="I1632" s="150" t="s">
        <v>24321</v>
      </c>
      <c r="J1632" s="150" t="s">
        <v>25643</v>
      </c>
      <c r="K1632" s="149">
        <v>15426</v>
      </c>
      <c r="L1632" s="149">
        <v>21</v>
      </c>
      <c r="M1632" s="150" t="s">
        <v>23394</v>
      </c>
      <c r="N1632" s="149">
        <v>0.93</v>
      </c>
    </row>
    <row r="1633" spans="1:20" ht="82.5" customHeight="1" x14ac:dyDescent="0.25">
      <c r="A1633" s="148">
        <v>1.3899999999999999E-7</v>
      </c>
      <c r="B1633" s="149" t="s">
        <v>23755</v>
      </c>
      <c r="C1633" s="149">
        <v>2</v>
      </c>
      <c r="D1633" s="149">
        <v>136520043</v>
      </c>
      <c r="E1633" s="149" t="s">
        <v>23191</v>
      </c>
      <c r="F1633" s="149" t="s">
        <v>23204</v>
      </c>
      <c r="G1633" s="149" t="s">
        <v>149</v>
      </c>
      <c r="H1633" s="149">
        <v>5.2668641727688703</v>
      </c>
      <c r="I1633" s="150" t="s">
        <v>24316</v>
      </c>
      <c r="J1633" s="150" t="s">
        <v>25644</v>
      </c>
      <c r="K1633" s="149">
        <v>16313</v>
      </c>
      <c r="L1633" s="149">
        <v>24</v>
      </c>
      <c r="M1633" s="150" t="s">
        <v>23189</v>
      </c>
      <c r="N1633" s="149">
        <v>0.89500000000000002</v>
      </c>
      <c r="O1633" s="149" t="s">
        <v>154</v>
      </c>
      <c r="P1633" s="149" t="s">
        <v>149</v>
      </c>
      <c r="S1633" s="149" t="s">
        <v>2354</v>
      </c>
      <c r="T1633" s="149">
        <v>2.3885569560181999E-3</v>
      </c>
    </row>
    <row r="1634" spans="1:20" ht="82.5" customHeight="1" x14ac:dyDescent="0.25">
      <c r="A1634" s="148">
        <v>1.4000000000000001E-7</v>
      </c>
      <c r="B1634" s="149" t="s">
        <v>23590</v>
      </c>
      <c r="C1634" s="149">
        <v>2</v>
      </c>
      <c r="D1634" s="149">
        <v>135446390</v>
      </c>
      <c r="E1634" s="149" t="s">
        <v>23192</v>
      </c>
      <c r="F1634" s="149" t="s">
        <v>23190</v>
      </c>
      <c r="G1634" s="149" t="s">
        <v>143</v>
      </c>
      <c r="H1634" s="149">
        <v>5.2658917843347002</v>
      </c>
      <c r="I1634" s="150" t="s">
        <v>24317</v>
      </c>
      <c r="J1634" s="150" t="s">
        <v>25645</v>
      </c>
      <c r="K1634" s="149">
        <v>14795</v>
      </c>
      <c r="L1634" s="149">
        <v>23</v>
      </c>
      <c r="M1634" s="150" t="s">
        <v>23197</v>
      </c>
      <c r="N1634" s="149">
        <v>0.84499999999999997</v>
      </c>
    </row>
    <row r="1635" spans="1:20" ht="82.5" customHeight="1" x14ac:dyDescent="0.25">
      <c r="A1635" s="148">
        <v>1.4000000000000001E-7</v>
      </c>
      <c r="B1635" s="149" t="s">
        <v>23590</v>
      </c>
      <c r="C1635" s="149">
        <v>2</v>
      </c>
      <c r="D1635" s="149">
        <v>135446390</v>
      </c>
      <c r="E1635" s="149" t="s">
        <v>23193</v>
      </c>
      <c r="F1635" s="149" t="s">
        <v>23190</v>
      </c>
      <c r="G1635" s="149" t="s">
        <v>143</v>
      </c>
      <c r="H1635" s="149">
        <v>5.2658917843347002</v>
      </c>
      <c r="I1635" s="150" t="s">
        <v>24317</v>
      </c>
      <c r="J1635" s="150" t="s">
        <v>25645</v>
      </c>
      <c r="K1635" s="149">
        <v>14795</v>
      </c>
      <c r="L1635" s="149">
        <v>23</v>
      </c>
      <c r="M1635" s="150" t="s">
        <v>23197</v>
      </c>
      <c r="N1635" s="149">
        <v>0.84499999999999997</v>
      </c>
    </row>
    <row r="1636" spans="1:20" ht="82.5" customHeight="1" x14ac:dyDescent="0.25">
      <c r="A1636" s="148">
        <v>1.4000000000000001E-7</v>
      </c>
      <c r="B1636" s="149" t="s">
        <v>23559</v>
      </c>
      <c r="C1636" s="149">
        <v>12</v>
      </c>
      <c r="D1636" s="149">
        <v>100605417</v>
      </c>
      <c r="E1636" s="149" t="s">
        <v>23516</v>
      </c>
      <c r="F1636" s="149" t="s">
        <v>23190</v>
      </c>
      <c r="G1636" s="149" t="s">
        <v>144</v>
      </c>
      <c r="H1636" s="149">
        <v>-5.2654113178319504</v>
      </c>
      <c r="I1636" s="150" t="s">
        <v>24321</v>
      </c>
      <c r="J1636" s="150" t="s">
        <v>25646</v>
      </c>
      <c r="K1636" s="149">
        <v>15426</v>
      </c>
      <c r="L1636" s="149">
        <v>21</v>
      </c>
      <c r="M1636" s="150" t="s">
        <v>23394</v>
      </c>
      <c r="N1636" s="149">
        <v>0.93</v>
      </c>
    </row>
    <row r="1637" spans="1:20" ht="82.5" customHeight="1" x14ac:dyDescent="0.25">
      <c r="A1637" s="148">
        <v>1.4100000000000001E-7</v>
      </c>
      <c r="B1637" s="149" t="s">
        <v>23569</v>
      </c>
      <c r="C1637" s="149">
        <v>12</v>
      </c>
      <c r="D1637" s="149">
        <v>100315857</v>
      </c>
      <c r="E1637" s="149" t="s">
        <v>23516</v>
      </c>
      <c r="F1637" s="149" t="s">
        <v>23204</v>
      </c>
      <c r="G1637" s="149" t="s">
        <v>149</v>
      </c>
      <c r="H1637" s="149">
        <v>-5.2643561728330797</v>
      </c>
      <c r="I1637" s="150" t="s">
        <v>24327</v>
      </c>
      <c r="J1637" s="150" t="s">
        <v>25647</v>
      </c>
      <c r="K1637" s="149">
        <v>15849</v>
      </c>
      <c r="L1637" s="149">
        <v>22</v>
      </c>
      <c r="M1637" s="150" t="s">
        <v>23504</v>
      </c>
      <c r="N1637" s="149">
        <v>0.92600000000000005</v>
      </c>
    </row>
    <row r="1638" spans="1:20" ht="82.5" customHeight="1" x14ac:dyDescent="0.25">
      <c r="A1638" s="148">
        <v>1.43E-7</v>
      </c>
      <c r="B1638" s="149" t="s">
        <v>23756</v>
      </c>
      <c r="C1638" s="149">
        <v>2</v>
      </c>
      <c r="D1638" s="149">
        <v>136542560</v>
      </c>
      <c r="E1638" s="149" t="s">
        <v>23191</v>
      </c>
      <c r="F1638" s="149" t="s">
        <v>23190</v>
      </c>
      <c r="G1638" s="149" t="s">
        <v>144</v>
      </c>
      <c r="H1638" s="149">
        <v>5.2616873869706096</v>
      </c>
      <c r="I1638" s="150" t="s">
        <v>24317</v>
      </c>
      <c r="J1638" s="150" t="s">
        <v>25648</v>
      </c>
      <c r="K1638" s="149">
        <v>16182</v>
      </c>
      <c r="L1638" s="149">
        <v>23</v>
      </c>
      <c r="M1638" s="150" t="s">
        <v>23197</v>
      </c>
      <c r="N1638" s="149">
        <v>0.92200000000000004</v>
      </c>
      <c r="O1638" s="149" t="s">
        <v>143</v>
      </c>
      <c r="P1638" s="149" t="s">
        <v>144</v>
      </c>
      <c r="S1638" s="149" t="s">
        <v>2354</v>
      </c>
      <c r="T1638" s="149">
        <v>2.4251850761877998E-3</v>
      </c>
    </row>
    <row r="1639" spans="1:20" ht="82.5" customHeight="1" x14ac:dyDescent="0.25">
      <c r="A1639" s="148">
        <v>1.43E-7</v>
      </c>
      <c r="B1639" s="149" t="s">
        <v>23666</v>
      </c>
      <c r="C1639" s="149">
        <v>2</v>
      </c>
      <c r="D1639" s="149">
        <v>136808142</v>
      </c>
      <c r="E1639" s="149" t="s">
        <v>23192</v>
      </c>
      <c r="F1639" s="149" t="s">
        <v>23188</v>
      </c>
      <c r="G1639" s="149" t="s">
        <v>154</v>
      </c>
      <c r="H1639" s="149">
        <v>5.2611959603307596</v>
      </c>
      <c r="I1639" s="150" t="s">
        <v>24316</v>
      </c>
      <c r="J1639" s="150" t="s">
        <v>25649</v>
      </c>
      <c r="K1639" s="149">
        <v>14911</v>
      </c>
      <c r="L1639" s="149">
        <v>24</v>
      </c>
      <c r="M1639" s="150" t="s">
        <v>23273</v>
      </c>
      <c r="N1639" s="149">
        <v>0.82</v>
      </c>
      <c r="O1639" s="149" t="s">
        <v>154</v>
      </c>
      <c r="P1639" s="149" t="s">
        <v>149</v>
      </c>
      <c r="S1639" s="149" t="s">
        <v>1907</v>
      </c>
      <c r="T1639" s="149">
        <v>6.116567950071E-4</v>
      </c>
    </row>
    <row r="1640" spans="1:20" ht="82.5" customHeight="1" x14ac:dyDescent="0.25">
      <c r="A1640" s="148">
        <v>1.43E-7</v>
      </c>
      <c r="B1640" s="149" t="s">
        <v>23666</v>
      </c>
      <c r="C1640" s="149">
        <v>2</v>
      </c>
      <c r="D1640" s="149">
        <v>136808142</v>
      </c>
      <c r="E1640" s="149" t="s">
        <v>23193</v>
      </c>
      <c r="F1640" s="149" t="s">
        <v>23188</v>
      </c>
      <c r="G1640" s="149" t="s">
        <v>154</v>
      </c>
      <c r="H1640" s="149">
        <v>5.2611959603307596</v>
      </c>
      <c r="I1640" s="150" t="s">
        <v>24316</v>
      </c>
      <c r="J1640" s="150" t="s">
        <v>25649</v>
      </c>
      <c r="K1640" s="149">
        <v>14911</v>
      </c>
      <c r="L1640" s="149">
        <v>24</v>
      </c>
      <c r="M1640" s="150" t="s">
        <v>23273</v>
      </c>
      <c r="N1640" s="149">
        <v>0.82</v>
      </c>
      <c r="O1640" s="149" t="s">
        <v>154</v>
      </c>
      <c r="P1640" s="149" t="s">
        <v>149</v>
      </c>
      <c r="S1640" s="149" t="s">
        <v>1907</v>
      </c>
      <c r="T1640" s="149">
        <v>6.116567950071E-4</v>
      </c>
    </row>
    <row r="1641" spans="1:20" ht="82.5" customHeight="1" x14ac:dyDescent="0.25">
      <c r="A1641" s="148">
        <v>1.43E-7</v>
      </c>
      <c r="B1641" s="149" t="s">
        <v>23684</v>
      </c>
      <c r="C1641" s="149">
        <v>2</v>
      </c>
      <c r="D1641" s="149">
        <v>136496493</v>
      </c>
      <c r="E1641" s="149" t="s">
        <v>23187</v>
      </c>
      <c r="F1641" s="149" t="s">
        <v>23188</v>
      </c>
      <c r="G1641" s="149" t="s">
        <v>154</v>
      </c>
      <c r="H1641" s="149">
        <v>5.2609618677266701</v>
      </c>
      <c r="I1641" s="150" t="s">
        <v>24316</v>
      </c>
      <c r="J1641" s="150" t="s">
        <v>25650</v>
      </c>
      <c r="K1641" s="149">
        <v>14775</v>
      </c>
      <c r="L1641" s="149">
        <v>24</v>
      </c>
      <c r="M1641" s="150" t="s">
        <v>23650</v>
      </c>
      <c r="N1641" s="149">
        <v>0.81100000000000005</v>
      </c>
      <c r="O1641" s="149" t="s">
        <v>149</v>
      </c>
      <c r="P1641" s="149" t="s">
        <v>154</v>
      </c>
      <c r="Q1641" s="149" t="s">
        <v>14</v>
      </c>
      <c r="R1641" s="149">
        <v>2.2709411152480499E-2</v>
      </c>
      <c r="S1641" s="149" t="s">
        <v>736</v>
      </c>
      <c r="T1641" s="149">
        <v>1.8588275542677001E-3</v>
      </c>
    </row>
    <row r="1642" spans="1:20" ht="82.5" customHeight="1" x14ac:dyDescent="0.25">
      <c r="A1642" s="148">
        <v>1.4399999999999999E-7</v>
      </c>
      <c r="B1642" s="149" t="s">
        <v>23548</v>
      </c>
      <c r="C1642" s="149">
        <v>12</v>
      </c>
      <c r="D1642" s="149">
        <v>100369625</v>
      </c>
      <c r="E1642" s="149" t="s">
        <v>23516</v>
      </c>
      <c r="F1642" s="149" t="s">
        <v>23201</v>
      </c>
      <c r="G1642" s="149" t="s">
        <v>143</v>
      </c>
      <c r="H1642" s="149">
        <v>-5.2605950956712304</v>
      </c>
      <c r="I1642" s="150" t="s">
        <v>24327</v>
      </c>
      <c r="J1642" s="150" t="s">
        <v>25651</v>
      </c>
      <c r="K1642" s="149">
        <v>15849</v>
      </c>
      <c r="L1642" s="149">
        <v>22</v>
      </c>
      <c r="M1642" s="150" t="s">
        <v>23504</v>
      </c>
      <c r="N1642" s="149">
        <v>0.92600000000000005</v>
      </c>
    </row>
    <row r="1643" spans="1:20" ht="82.5" customHeight="1" x14ac:dyDescent="0.25">
      <c r="A1643" s="148">
        <v>1.4399999999999999E-7</v>
      </c>
      <c r="B1643" s="149" t="s">
        <v>23757</v>
      </c>
      <c r="C1643" s="149">
        <v>3</v>
      </c>
      <c r="D1643" s="149">
        <v>14268744</v>
      </c>
      <c r="E1643" s="149" t="s">
        <v>23623</v>
      </c>
      <c r="F1643" s="149" t="s">
        <v>23201</v>
      </c>
      <c r="G1643" s="149" t="s">
        <v>143</v>
      </c>
      <c r="H1643" s="149">
        <v>-5.2606452974695799</v>
      </c>
      <c r="I1643" s="150" t="s">
        <v>24325</v>
      </c>
      <c r="J1643" s="150" t="s">
        <v>25652</v>
      </c>
      <c r="K1643" s="149">
        <v>5765</v>
      </c>
      <c r="L1643" s="149">
        <v>23</v>
      </c>
      <c r="M1643" s="150" t="s">
        <v>23758</v>
      </c>
      <c r="N1643" s="149">
        <v>0.32600000000000001</v>
      </c>
      <c r="O1643" s="149" t="s">
        <v>144</v>
      </c>
      <c r="P1643" s="149" t="s">
        <v>143</v>
      </c>
      <c r="S1643" s="149" t="s">
        <v>1330</v>
      </c>
      <c r="T1643" s="149">
        <v>1.2594825364288999E-3</v>
      </c>
    </row>
    <row r="1644" spans="1:20" ht="82.5" customHeight="1" x14ac:dyDescent="0.25">
      <c r="A1644" s="148">
        <v>1.4399999999999999E-7</v>
      </c>
      <c r="B1644" s="149" t="s">
        <v>23757</v>
      </c>
      <c r="C1644" s="149">
        <v>3</v>
      </c>
      <c r="D1644" s="149">
        <v>14268744</v>
      </c>
      <c r="E1644" s="149" t="s">
        <v>23624</v>
      </c>
      <c r="F1644" s="149" t="s">
        <v>23201</v>
      </c>
      <c r="G1644" s="149" t="s">
        <v>143</v>
      </c>
      <c r="H1644" s="149">
        <v>-5.2606452974695799</v>
      </c>
      <c r="I1644" s="150" t="s">
        <v>24325</v>
      </c>
      <c r="J1644" s="150" t="s">
        <v>25652</v>
      </c>
      <c r="K1644" s="149">
        <v>5765</v>
      </c>
      <c r="L1644" s="149">
        <v>23</v>
      </c>
      <c r="M1644" s="150" t="s">
        <v>23758</v>
      </c>
      <c r="N1644" s="149">
        <v>0.32600000000000001</v>
      </c>
      <c r="O1644" s="149" t="s">
        <v>144</v>
      </c>
      <c r="P1644" s="149" t="s">
        <v>143</v>
      </c>
      <c r="S1644" s="149" t="s">
        <v>1330</v>
      </c>
      <c r="T1644" s="149">
        <v>1.2594825364288999E-3</v>
      </c>
    </row>
    <row r="1645" spans="1:20" ht="82.5" customHeight="1" x14ac:dyDescent="0.25">
      <c r="A1645" s="148">
        <v>1.4399999999999999E-7</v>
      </c>
      <c r="B1645" s="149" t="s">
        <v>23757</v>
      </c>
      <c r="C1645" s="149">
        <v>3</v>
      </c>
      <c r="D1645" s="149">
        <v>14268744</v>
      </c>
      <c r="E1645" s="149" t="s">
        <v>23625</v>
      </c>
      <c r="F1645" s="149" t="s">
        <v>23201</v>
      </c>
      <c r="G1645" s="149" t="s">
        <v>143</v>
      </c>
      <c r="H1645" s="149">
        <v>-5.2606452974695799</v>
      </c>
      <c r="I1645" s="150" t="s">
        <v>24325</v>
      </c>
      <c r="J1645" s="150" t="s">
        <v>25652</v>
      </c>
      <c r="K1645" s="149">
        <v>5765</v>
      </c>
      <c r="L1645" s="149">
        <v>23</v>
      </c>
      <c r="M1645" s="150" t="s">
        <v>23758</v>
      </c>
      <c r="N1645" s="149">
        <v>0.32600000000000001</v>
      </c>
      <c r="O1645" s="149" t="s">
        <v>144</v>
      </c>
      <c r="P1645" s="149" t="s">
        <v>143</v>
      </c>
      <c r="S1645" s="149" t="s">
        <v>1330</v>
      </c>
      <c r="T1645" s="149">
        <v>1.2594825364288999E-3</v>
      </c>
    </row>
    <row r="1646" spans="1:20" ht="82.5" customHeight="1" x14ac:dyDescent="0.25">
      <c r="A1646" s="148">
        <v>1.4399999999999999E-7</v>
      </c>
      <c r="B1646" s="149" t="s">
        <v>23759</v>
      </c>
      <c r="C1646" s="149">
        <v>4</v>
      </c>
      <c r="D1646" s="149">
        <v>127350569</v>
      </c>
      <c r="E1646" s="149" t="s">
        <v>23399</v>
      </c>
      <c r="F1646" s="149" t="s">
        <v>23196</v>
      </c>
      <c r="G1646" s="149" t="s">
        <v>154</v>
      </c>
      <c r="H1646" s="149">
        <v>5.2594736352672298</v>
      </c>
      <c r="I1646" s="150" t="s">
        <v>24322</v>
      </c>
      <c r="J1646" s="150" t="s">
        <v>25653</v>
      </c>
      <c r="K1646" s="149">
        <v>7524</v>
      </c>
      <c r="L1646" s="149">
        <v>22</v>
      </c>
      <c r="M1646" s="150" t="s">
        <v>23400</v>
      </c>
      <c r="N1646" s="149">
        <v>0.45200000000000001</v>
      </c>
      <c r="O1646" s="149" t="s">
        <v>143</v>
      </c>
      <c r="P1646" s="149" t="s">
        <v>154</v>
      </c>
      <c r="Q1646" s="149" t="s">
        <v>590</v>
      </c>
      <c r="R1646" s="149">
        <v>6.0067808249768199E-2</v>
      </c>
      <c r="S1646" s="149" t="s">
        <v>607</v>
      </c>
      <c r="T1646" s="149">
        <v>2.1224537635312998E-2</v>
      </c>
    </row>
    <row r="1647" spans="1:20" ht="82.5" customHeight="1" x14ac:dyDescent="0.25">
      <c r="A1647" s="148">
        <v>1.4499999999999999E-7</v>
      </c>
      <c r="B1647" s="149" t="s">
        <v>20903</v>
      </c>
      <c r="C1647" s="149">
        <v>2</v>
      </c>
      <c r="D1647" s="149">
        <v>136421323</v>
      </c>
      <c r="E1647" s="149" t="s">
        <v>23221</v>
      </c>
      <c r="F1647" s="149" t="s">
        <v>23190</v>
      </c>
      <c r="G1647" s="149" t="s">
        <v>144</v>
      </c>
      <c r="H1647" s="149">
        <v>5.2588213417651302</v>
      </c>
      <c r="I1647" s="150" t="s">
        <v>24316</v>
      </c>
      <c r="J1647" s="150" t="s">
        <v>25654</v>
      </c>
      <c r="K1647" s="149">
        <v>17990</v>
      </c>
      <c r="L1647" s="149">
        <v>24</v>
      </c>
      <c r="M1647" s="150" t="s">
        <v>23189</v>
      </c>
      <c r="N1647" s="149">
        <v>0.97299999999999998</v>
      </c>
      <c r="O1647" s="149" t="s">
        <v>143</v>
      </c>
      <c r="P1647" s="149" t="s">
        <v>144</v>
      </c>
      <c r="S1647" s="149" t="s">
        <v>14</v>
      </c>
      <c r="T1647" s="148">
        <v>8.1319069709968699E-5</v>
      </c>
    </row>
    <row r="1648" spans="1:20" ht="82.5" customHeight="1" x14ac:dyDescent="0.25">
      <c r="A1648" s="148">
        <v>1.4499999999999999E-7</v>
      </c>
      <c r="B1648" s="149" t="s">
        <v>23761</v>
      </c>
      <c r="C1648" s="149">
        <v>2</v>
      </c>
      <c r="D1648" s="149">
        <v>136496639</v>
      </c>
      <c r="E1648" s="149" t="s">
        <v>23191</v>
      </c>
      <c r="F1648" s="149" t="s">
        <v>23190</v>
      </c>
      <c r="G1648" s="149" t="s">
        <v>144</v>
      </c>
      <c r="H1648" s="149">
        <v>5.25883908581564</v>
      </c>
      <c r="I1648" s="150" t="s">
        <v>24316</v>
      </c>
      <c r="J1648" s="150" t="s">
        <v>25655</v>
      </c>
      <c r="K1648" s="149">
        <v>16309</v>
      </c>
      <c r="L1648" s="149">
        <v>24</v>
      </c>
      <c r="M1648" s="150" t="s">
        <v>23650</v>
      </c>
      <c r="N1648" s="149">
        <v>0.89500000000000002</v>
      </c>
      <c r="O1648" s="149" t="s">
        <v>143</v>
      </c>
      <c r="P1648" s="149" t="s">
        <v>144</v>
      </c>
      <c r="S1648" s="149" t="s">
        <v>736</v>
      </c>
      <c r="T1648" s="149">
        <v>1.9027664978155999E-3</v>
      </c>
    </row>
    <row r="1649" spans="1:20" ht="82.5" customHeight="1" x14ac:dyDescent="0.25">
      <c r="A1649" s="148">
        <v>1.4499999999999999E-7</v>
      </c>
      <c r="B1649" s="149" t="s">
        <v>23760</v>
      </c>
      <c r="C1649" s="149">
        <v>2</v>
      </c>
      <c r="D1649" s="149">
        <v>135758231</v>
      </c>
      <c r="E1649" s="149" t="s">
        <v>23192</v>
      </c>
      <c r="F1649" s="149" t="s">
        <v>23212</v>
      </c>
      <c r="G1649" s="149" t="s">
        <v>149</v>
      </c>
      <c r="H1649" s="149">
        <v>5.2592969081637397</v>
      </c>
      <c r="I1649" s="150" t="s">
        <v>24316</v>
      </c>
      <c r="J1649" s="150" t="s">
        <v>25656</v>
      </c>
      <c r="K1649" s="149">
        <v>14915</v>
      </c>
      <c r="L1649" s="149">
        <v>24</v>
      </c>
      <c r="M1649" s="150" t="s">
        <v>23209</v>
      </c>
      <c r="N1649" s="149">
        <v>0.82</v>
      </c>
      <c r="O1649" s="149" t="s">
        <v>144</v>
      </c>
      <c r="P1649" s="149" t="s">
        <v>149</v>
      </c>
      <c r="S1649" s="149" t="s">
        <v>2437</v>
      </c>
      <c r="T1649" s="149">
        <v>1.4592291138675001E-3</v>
      </c>
    </row>
    <row r="1650" spans="1:20" ht="82.5" customHeight="1" x14ac:dyDescent="0.25">
      <c r="A1650" s="148">
        <v>1.4499999999999999E-7</v>
      </c>
      <c r="B1650" s="149" t="s">
        <v>23760</v>
      </c>
      <c r="C1650" s="149">
        <v>2</v>
      </c>
      <c r="D1650" s="149">
        <v>135758231</v>
      </c>
      <c r="E1650" s="149" t="s">
        <v>23193</v>
      </c>
      <c r="F1650" s="149" t="s">
        <v>23212</v>
      </c>
      <c r="G1650" s="149" t="s">
        <v>149</v>
      </c>
      <c r="H1650" s="149">
        <v>5.2592969081637397</v>
      </c>
      <c r="I1650" s="150" t="s">
        <v>24316</v>
      </c>
      <c r="J1650" s="150" t="s">
        <v>25656</v>
      </c>
      <c r="K1650" s="149">
        <v>14915</v>
      </c>
      <c r="L1650" s="149">
        <v>24</v>
      </c>
      <c r="M1650" s="150" t="s">
        <v>23209</v>
      </c>
      <c r="N1650" s="149">
        <v>0.82</v>
      </c>
      <c r="O1650" s="149" t="s">
        <v>144</v>
      </c>
      <c r="P1650" s="149" t="s">
        <v>149</v>
      </c>
      <c r="S1650" s="149" t="s">
        <v>2437</v>
      </c>
      <c r="T1650" s="149">
        <v>1.4592291138675001E-3</v>
      </c>
    </row>
    <row r="1651" spans="1:20" ht="82.5" customHeight="1" x14ac:dyDescent="0.25">
      <c r="A1651" s="148">
        <v>1.4700000000000001E-7</v>
      </c>
      <c r="B1651" s="149" t="s">
        <v>23686</v>
      </c>
      <c r="C1651" s="149">
        <v>2</v>
      </c>
      <c r="D1651" s="149">
        <v>136496910</v>
      </c>
      <c r="E1651" s="149" t="s">
        <v>23187</v>
      </c>
      <c r="F1651" s="149" t="s">
        <v>23201</v>
      </c>
      <c r="G1651" s="149" t="s">
        <v>143</v>
      </c>
      <c r="H1651" s="149">
        <v>5.2558952692260004</v>
      </c>
      <c r="I1651" s="150" t="s">
        <v>24316</v>
      </c>
      <c r="J1651" s="150" t="s">
        <v>25657</v>
      </c>
      <c r="K1651" s="149">
        <v>14775</v>
      </c>
      <c r="L1651" s="149">
        <v>24</v>
      </c>
      <c r="M1651" s="150" t="s">
        <v>23650</v>
      </c>
      <c r="N1651" s="149">
        <v>0.81100000000000005</v>
      </c>
      <c r="O1651" s="149" t="s">
        <v>144</v>
      </c>
      <c r="P1651" s="149" t="s">
        <v>143</v>
      </c>
      <c r="Q1651" s="149" t="s">
        <v>14</v>
      </c>
      <c r="R1651" s="149">
        <v>9.4906729917136005E-3</v>
      </c>
      <c r="S1651" s="149" t="s">
        <v>736</v>
      </c>
      <c r="T1651" s="149">
        <v>4.1419614777537996E-3</v>
      </c>
    </row>
    <row r="1652" spans="1:20" ht="82.5" customHeight="1" x14ac:dyDescent="0.25">
      <c r="A1652" s="148">
        <v>1.48E-7</v>
      </c>
      <c r="B1652" s="149" t="s">
        <v>23762</v>
      </c>
      <c r="C1652" s="149">
        <v>12</v>
      </c>
      <c r="D1652" s="149">
        <v>100445905</v>
      </c>
      <c r="E1652" s="149" t="s">
        <v>23385</v>
      </c>
      <c r="F1652" s="149" t="s">
        <v>23204</v>
      </c>
      <c r="G1652" s="149" t="s">
        <v>149</v>
      </c>
      <c r="H1652" s="149">
        <v>-5.2554460041358304</v>
      </c>
      <c r="I1652" s="150" t="s">
        <v>24321</v>
      </c>
      <c r="J1652" s="150" t="s">
        <v>25658</v>
      </c>
      <c r="K1652" s="149">
        <v>15229</v>
      </c>
      <c r="L1652" s="149">
        <v>21</v>
      </c>
      <c r="M1652" s="150" t="s">
        <v>23394</v>
      </c>
      <c r="N1652" s="149">
        <v>0.91900000000000004</v>
      </c>
      <c r="Q1652" s="149" t="s">
        <v>3592</v>
      </c>
    </row>
    <row r="1653" spans="1:20" ht="82.5" customHeight="1" x14ac:dyDescent="0.25">
      <c r="A1653" s="148">
        <v>1.49E-7</v>
      </c>
      <c r="B1653" s="149" t="s">
        <v>23582</v>
      </c>
      <c r="C1653" s="149">
        <v>12</v>
      </c>
      <c r="D1653" s="149">
        <v>100341082</v>
      </c>
      <c r="E1653" s="149" t="s">
        <v>23516</v>
      </c>
      <c r="F1653" s="149" t="s">
        <v>23201</v>
      </c>
      <c r="G1653" s="149" t="s">
        <v>143</v>
      </c>
      <c r="H1653" s="149">
        <v>-5.25383007739768</v>
      </c>
      <c r="I1653" s="150" t="s">
        <v>24327</v>
      </c>
      <c r="J1653" s="150" t="s">
        <v>25659</v>
      </c>
      <c r="K1653" s="149">
        <v>15849</v>
      </c>
      <c r="L1653" s="149">
        <v>22</v>
      </c>
      <c r="M1653" s="150" t="s">
        <v>23504</v>
      </c>
      <c r="N1653" s="149">
        <v>0.92600000000000005</v>
      </c>
    </row>
    <row r="1654" spans="1:20" ht="82.5" customHeight="1" x14ac:dyDescent="0.25">
      <c r="A1654" s="148">
        <v>1.49E-7</v>
      </c>
      <c r="B1654" s="149" t="s">
        <v>23572</v>
      </c>
      <c r="C1654" s="149">
        <v>9</v>
      </c>
      <c r="D1654" s="149">
        <v>87514407</v>
      </c>
      <c r="E1654" s="149" t="s">
        <v>23633</v>
      </c>
      <c r="F1654" s="149" t="s">
        <v>23204</v>
      </c>
      <c r="G1654" s="149" t="s">
        <v>154</v>
      </c>
      <c r="H1654" s="149">
        <v>5.2532774281330603</v>
      </c>
      <c r="I1654" s="150" t="s">
        <v>24336</v>
      </c>
      <c r="J1654" s="150" t="s">
        <v>25660</v>
      </c>
      <c r="K1654" s="149">
        <v>5167</v>
      </c>
      <c r="L1654" s="149">
        <v>23</v>
      </c>
      <c r="M1654" s="150" t="s">
        <v>23634</v>
      </c>
      <c r="N1654" s="149">
        <v>0.30599999999999999</v>
      </c>
      <c r="O1654" s="149" t="s">
        <v>154</v>
      </c>
      <c r="P1654" s="149" t="s">
        <v>149</v>
      </c>
      <c r="S1654" s="149" t="s">
        <v>109</v>
      </c>
      <c r="T1654" s="149">
        <v>2.3708216074243E-3</v>
      </c>
    </row>
    <row r="1655" spans="1:20" ht="82.5" customHeight="1" x14ac:dyDescent="0.25">
      <c r="A1655" s="148">
        <v>1.5099999999999999E-7</v>
      </c>
      <c r="B1655" s="149" t="s">
        <v>23763</v>
      </c>
      <c r="C1655" s="149">
        <v>1</v>
      </c>
      <c r="D1655" s="149">
        <v>207003319</v>
      </c>
      <c r="E1655" s="149" t="s">
        <v>23191</v>
      </c>
      <c r="F1655" s="149" t="s">
        <v>23232</v>
      </c>
      <c r="G1655" s="149" t="s">
        <v>144</v>
      </c>
      <c r="H1655" s="149">
        <v>5.2514413518238197</v>
      </c>
      <c r="I1655" s="150" t="s">
        <v>24316</v>
      </c>
      <c r="J1655" s="150" t="s">
        <v>25661</v>
      </c>
      <c r="K1655" s="149">
        <v>16310</v>
      </c>
      <c r="L1655" s="149">
        <v>24</v>
      </c>
      <c r="M1655" s="150" t="s">
        <v>23231</v>
      </c>
      <c r="N1655" s="149">
        <v>0.89500000000000002</v>
      </c>
      <c r="O1655" s="149" t="s">
        <v>144</v>
      </c>
      <c r="P1655" s="149" t="s">
        <v>149</v>
      </c>
      <c r="S1655" s="149" t="s">
        <v>14</v>
      </c>
      <c r="T1655" s="149">
        <v>2.0899582032000998E-3</v>
      </c>
    </row>
    <row r="1656" spans="1:20" ht="82.5" customHeight="1" x14ac:dyDescent="0.25">
      <c r="A1656" s="148">
        <v>1.55E-7</v>
      </c>
      <c r="B1656" s="149" t="s">
        <v>23764</v>
      </c>
      <c r="C1656" s="149">
        <v>3</v>
      </c>
      <c r="D1656" s="149">
        <v>171964223</v>
      </c>
      <c r="E1656" s="149" t="s">
        <v>23633</v>
      </c>
      <c r="F1656" s="149" t="s">
        <v>23190</v>
      </c>
      <c r="G1656" s="149" t="s">
        <v>144</v>
      </c>
      <c r="H1656" s="149">
        <v>5.2464386470215301</v>
      </c>
      <c r="I1656" s="150" t="s">
        <v>24336</v>
      </c>
      <c r="J1656" s="150" t="s">
        <v>25662</v>
      </c>
      <c r="K1656" s="149">
        <v>5168</v>
      </c>
      <c r="L1656" s="149">
        <v>23</v>
      </c>
      <c r="M1656" s="150" t="s">
        <v>23745</v>
      </c>
      <c r="N1656" s="149">
        <v>0.30599999999999999</v>
      </c>
      <c r="O1656" s="149" t="s">
        <v>143</v>
      </c>
      <c r="P1656" s="149" t="s">
        <v>144</v>
      </c>
      <c r="S1656" s="149" t="s">
        <v>2354</v>
      </c>
      <c r="T1656" s="149">
        <v>1.8465652271597E-3</v>
      </c>
    </row>
    <row r="1657" spans="1:20" ht="82.5" customHeight="1" x14ac:dyDescent="0.25">
      <c r="A1657" s="148">
        <v>1.5599999999999999E-7</v>
      </c>
      <c r="B1657" s="149" t="s">
        <v>23713</v>
      </c>
      <c r="C1657" s="149">
        <v>2</v>
      </c>
      <c r="D1657" s="149">
        <v>136799609</v>
      </c>
      <c r="E1657" s="149" t="s">
        <v>23192</v>
      </c>
      <c r="F1657" s="149" t="s">
        <v>23204</v>
      </c>
      <c r="G1657" s="149" t="s">
        <v>149</v>
      </c>
      <c r="H1657" s="149">
        <v>5.2458089431000001</v>
      </c>
      <c r="I1657" s="150" t="s">
        <v>24317</v>
      </c>
      <c r="J1657" s="150" t="s">
        <v>25663</v>
      </c>
      <c r="K1657" s="149">
        <v>14795</v>
      </c>
      <c r="L1657" s="149">
        <v>23</v>
      </c>
      <c r="M1657" s="150" t="s">
        <v>23197</v>
      </c>
      <c r="N1657" s="149">
        <v>0.84499999999999997</v>
      </c>
      <c r="O1657" s="149" t="s">
        <v>154</v>
      </c>
      <c r="P1657" s="149" t="s">
        <v>149</v>
      </c>
      <c r="S1657" s="149" t="s">
        <v>14</v>
      </c>
      <c r="T1657" s="149">
        <v>8.0574229182439996E-4</v>
      </c>
    </row>
    <row r="1658" spans="1:20" ht="82.5" customHeight="1" x14ac:dyDescent="0.25">
      <c r="A1658" s="148">
        <v>1.5599999999999999E-7</v>
      </c>
      <c r="B1658" s="149" t="s">
        <v>23713</v>
      </c>
      <c r="C1658" s="149">
        <v>2</v>
      </c>
      <c r="D1658" s="149">
        <v>136799609</v>
      </c>
      <c r="E1658" s="149" t="s">
        <v>23193</v>
      </c>
      <c r="F1658" s="149" t="s">
        <v>23204</v>
      </c>
      <c r="G1658" s="149" t="s">
        <v>149</v>
      </c>
      <c r="H1658" s="149">
        <v>5.2458089431000001</v>
      </c>
      <c r="I1658" s="150" t="s">
        <v>24317</v>
      </c>
      <c r="J1658" s="150" t="s">
        <v>25663</v>
      </c>
      <c r="K1658" s="149">
        <v>14795</v>
      </c>
      <c r="L1658" s="149">
        <v>23</v>
      </c>
      <c r="M1658" s="150" t="s">
        <v>23197</v>
      </c>
      <c r="N1658" s="149">
        <v>0.84499999999999997</v>
      </c>
      <c r="O1658" s="149" t="s">
        <v>154</v>
      </c>
      <c r="P1658" s="149" t="s">
        <v>149</v>
      </c>
      <c r="S1658" s="149" t="s">
        <v>14</v>
      </c>
      <c r="T1658" s="149">
        <v>8.0574229182439996E-4</v>
      </c>
    </row>
    <row r="1659" spans="1:20" ht="82.5" customHeight="1" x14ac:dyDescent="0.25">
      <c r="A1659" s="148">
        <v>1.5599999999999999E-7</v>
      </c>
      <c r="B1659" s="149" t="s">
        <v>23765</v>
      </c>
      <c r="C1659" s="149">
        <v>2</v>
      </c>
      <c r="D1659" s="149">
        <v>135717997</v>
      </c>
      <c r="E1659" s="149" t="s">
        <v>23187</v>
      </c>
      <c r="F1659" s="149" t="s">
        <v>23204</v>
      </c>
      <c r="G1659" s="149" t="s">
        <v>149</v>
      </c>
      <c r="H1659" s="149">
        <v>5.2456251046750104</v>
      </c>
      <c r="I1659" s="150" t="s">
        <v>24316</v>
      </c>
      <c r="J1659" s="150" t="s">
        <v>25664</v>
      </c>
      <c r="K1659" s="149">
        <v>14778</v>
      </c>
      <c r="L1659" s="149">
        <v>24</v>
      </c>
      <c r="M1659" s="150" t="s">
        <v>23209</v>
      </c>
      <c r="N1659" s="149">
        <v>0.81100000000000005</v>
      </c>
      <c r="O1659" s="149" t="s">
        <v>154</v>
      </c>
      <c r="P1659" s="149" t="s">
        <v>149</v>
      </c>
      <c r="Q1659" s="149" t="s">
        <v>14</v>
      </c>
      <c r="R1659" s="149">
        <v>7.6329005920643999E-3</v>
      </c>
      <c r="S1659" s="149" t="s">
        <v>98</v>
      </c>
      <c r="T1659" s="149">
        <v>3.8142217502045998E-3</v>
      </c>
    </row>
    <row r="1660" spans="1:20" ht="82.5" customHeight="1" x14ac:dyDescent="0.25">
      <c r="A1660" s="148">
        <v>1.5800000000000001E-7</v>
      </c>
      <c r="B1660" s="149" t="s">
        <v>23766</v>
      </c>
      <c r="C1660" s="149">
        <v>19</v>
      </c>
      <c r="D1660" s="149">
        <v>49227256</v>
      </c>
      <c r="E1660" s="149" t="s">
        <v>23556</v>
      </c>
      <c r="F1660" s="149" t="s">
        <v>23204</v>
      </c>
      <c r="G1660" s="149" t="s">
        <v>149</v>
      </c>
      <c r="H1660" s="149">
        <v>-5.2427059320195299</v>
      </c>
      <c r="I1660" s="150" t="s">
        <v>24319</v>
      </c>
      <c r="J1660" s="150" t="s">
        <v>25665</v>
      </c>
      <c r="K1660" s="149">
        <v>17680</v>
      </c>
      <c r="L1660" s="149">
        <v>23</v>
      </c>
      <c r="M1660" s="150" t="s">
        <v>23735</v>
      </c>
      <c r="N1660" s="149">
        <v>0.97299999999999998</v>
      </c>
      <c r="O1660" s="149" t="s">
        <v>154</v>
      </c>
      <c r="P1660" s="149" t="s">
        <v>149</v>
      </c>
      <c r="S1660" s="149" t="s">
        <v>711</v>
      </c>
      <c r="T1660" s="149">
        <v>1.7433564272608E-3</v>
      </c>
    </row>
    <row r="1661" spans="1:20" ht="82.5" customHeight="1" x14ac:dyDescent="0.25">
      <c r="A1661" s="148">
        <v>1.5800000000000001E-7</v>
      </c>
      <c r="B1661" s="149" t="s">
        <v>23767</v>
      </c>
      <c r="C1661" s="149">
        <v>11</v>
      </c>
      <c r="D1661" s="149">
        <v>45686555</v>
      </c>
      <c r="E1661" s="149" t="s">
        <v>23428</v>
      </c>
      <c r="F1661" s="149" t="s">
        <v>23188</v>
      </c>
      <c r="G1661" s="149" t="s">
        <v>149</v>
      </c>
      <c r="H1661" s="149">
        <v>-5.24266570335989</v>
      </c>
      <c r="I1661" s="150" t="s">
        <v>24316</v>
      </c>
      <c r="J1661" s="150" t="s">
        <v>25666</v>
      </c>
      <c r="K1661" s="149">
        <v>16601</v>
      </c>
      <c r="L1661" s="149">
        <v>24</v>
      </c>
      <c r="M1661" s="150" t="s">
        <v>23247</v>
      </c>
      <c r="N1661" s="149">
        <v>0.89500000000000002</v>
      </c>
      <c r="O1661" s="149" t="s">
        <v>154</v>
      </c>
      <c r="P1661" s="149" t="s">
        <v>149</v>
      </c>
      <c r="Q1661" s="149" t="s">
        <v>736</v>
      </c>
      <c r="R1661" s="149">
        <v>0.97759184084760697</v>
      </c>
      <c r="S1661" s="149" t="s">
        <v>3678</v>
      </c>
      <c r="T1661" s="149">
        <v>1.6359324147817E-2</v>
      </c>
    </row>
    <row r="1662" spans="1:20" ht="82.5" customHeight="1" x14ac:dyDescent="0.25">
      <c r="A1662" s="148">
        <v>1.5900000000000001E-7</v>
      </c>
      <c r="B1662" s="149" t="s">
        <v>23768</v>
      </c>
      <c r="C1662" s="149">
        <v>9</v>
      </c>
      <c r="D1662" s="149">
        <v>79121085</v>
      </c>
      <c r="E1662" s="149" t="s">
        <v>23598</v>
      </c>
      <c r="F1662" s="149" t="s">
        <v>23212</v>
      </c>
      <c r="G1662" s="149" t="s">
        <v>144</v>
      </c>
      <c r="H1662" s="149">
        <v>5.2412719954968798</v>
      </c>
      <c r="I1662" s="150" t="s">
        <v>24333</v>
      </c>
      <c r="J1662" s="150" t="s">
        <v>25667</v>
      </c>
      <c r="K1662" s="149">
        <v>3212</v>
      </c>
      <c r="L1662" s="149">
        <v>18</v>
      </c>
      <c r="M1662" s="150" t="s">
        <v>23599</v>
      </c>
      <c r="N1662" s="149">
        <v>0.21099999999999999</v>
      </c>
      <c r="O1662" s="149" t="s">
        <v>144</v>
      </c>
      <c r="P1662" s="149" t="s">
        <v>149</v>
      </c>
      <c r="S1662" s="149" t="s">
        <v>1247</v>
      </c>
      <c r="T1662" s="149">
        <v>1.67417240984006E-2</v>
      </c>
    </row>
    <row r="1663" spans="1:20" ht="82.5" customHeight="1" x14ac:dyDescent="0.25">
      <c r="A1663" s="148">
        <v>1.6E-7</v>
      </c>
      <c r="B1663" s="149" t="s">
        <v>23769</v>
      </c>
      <c r="C1663" s="149">
        <v>12</v>
      </c>
      <c r="D1663" s="149">
        <v>100445357</v>
      </c>
      <c r="E1663" s="149" t="s">
        <v>23385</v>
      </c>
      <c r="F1663" s="149" t="s">
        <v>23188</v>
      </c>
      <c r="G1663" s="149" t="s">
        <v>154</v>
      </c>
      <c r="H1663" s="149">
        <v>-5.2412036151688</v>
      </c>
      <c r="I1663" s="150" t="s">
        <v>24321</v>
      </c>
      <c r="J1663" s="150" t="s">
        <v>25668</v>
      </c>
      <c r="K1663" s="149">
        <v>15229</v>
      </c>
      <c r="L1663" s="149">
        <v>21</v>
      </c>
      <c r="M1663" s="150" t="s">
        <v>23394</v>
      </c>
      <c r="N1663" s="149">
        <v>0.91900000000000004</v>
      </c>
      <c r="Q1663" s="149" t="s">
        <v>3592</v>
      </c>
    </row>
    <row r="1664" spans="1:20" ht="82.5" customHeight="1" x14ac:dyDescent="0.25">
      <c r="A1664" s="148">
        <v>1.6E-7</v>
      </c>
      <c r="B1664" s="149" t="s">
        <v>23770</v>
      </c>
      <c r="C1664" s="149">
        <v>12</v>
      </c>
      <c r="D1664" s="149">
        <v>100446395</v>
      </c>
      <c r="E1664" s="149" t="s">
        <v>23385</v>
      </c>
      <c r="F1664" s="149" t="s">
        <v>23190</v>
      </c>
      <c r="G1664" s="149" t="s">
        <v>144</v>
      </c>
      <c r="H1664" s="149">
        <v>-5.2403150194003203</v>
      </c>
      <c r="I1664" s="150" t="s">
        <v>24321</v>
      </c>
      <c r="J1664" s="150" t="s">
        <v>25669</v>
      </c>
      <c r="K1664" s="149">
        <v>15229</v>
      </c>
      <c r="L1664" s="149">
        <v>21</v>
      </c>
      <c r="M1664" s="150" t="s">
        <v>23394</v>
      </c>
      <c r="N1664" s="149">
        <v>0.91900000000000004</v>
      </c>
      <c r="Q1664" s="149" t="s">
        <v>3592</v>
      </c>
    </row>
    <row r="1665" spans="1:20" ht="82.5" customHeight="1" x14ac:dyDescent="0.25">
      <c r="A1665" s="148">
        <v>1.6299999999999999E-7</v>
      </c>
      <c r="B1665" s="149" t="s">
        <v>23771</v>
      </c>
      <c r="C1665" s="149">
        <v>12</v>
      </c>
      <c r="D1665" s="149">
        <v>100405873</v>
      </c>
      <c r="E1665" s="149" t="s">
        <v>23385</v>
      </c>
      <c r="F1665" s="149" t="s">
        <v>23188</v>
      </c>
      <c r="G1665" s="149" t="s">
        <v>154</v>
      </c>
      <c r="H1665" s="149">
        <v>-5.2377204434684002</v>
      </c>
      <c r="I1665" s="150" t="s">
        <v>24325</v>
      </c>
      <c r="J1665" s="150" t="s">
        <v>25670</v>
      </c>
      <c r="K1665" s="149">
        <v>15743</v>
      </c>
      <c r="L1665" s="149">
        <v>23</v>
      </c>
      <c r="M1665" s="150" t="s">
        <v>23469</v>
      </c>
      <c r="N1665" s="149">
        <v>0.91500000000000004</v>
      </c>
      <c r="Q1665" s="149" t="s">
        <v>3592</v>
      </c>
    </row>
    <row r="1666" spans="1:20" ht="82.5" customHeight="1" x14ac:dyDescent="0.25">
      <c r="A1666" s="148">
        <v>1.6299999999999999E-7</v>
      </c>
      <c r="B1666" s="149" t="s">
        <v>23646</v>
      </c>
      <c r="C1666" s="149">
        <v>2</v>
      </c>
      <c r="D1666" s="149">
        <v>136958593</v>
      </c>
      <c r="E1666" s="149" t="s">
        <v>23187</v>
      </c>
      <c r="F1666" s="149" t="s">
        <v>23188</v>
      </c>
      <c r="G1666" s="149" t="s">
        <v>154</v>
      </c>
      <c r="H1666" s="149">
        <v>5.2372866549718999</v>
      </c>
      <c r="I1666" s="150" t="s">
        <v>24316</v>
      </c>
      <c r="J1666" s="150" t="s">
        <v>25671</v>
      </c>
      <c r="K1666" s="149">
        <v>14778</v>
      </c>
      <c r="L1666" s="149">
        <v>24</v>
      </c>
      <c r="M1666" s="150" t="s">
        <v>23189</v>
      </c>
      <c r="N1666" s="149">
        <v>0.81100000000000005</v>
      </c>
      <c r="O1666" s="149" t="s">
        <v>149</v>
      </c>
      <c r="P1666" s="149" t="s">
        <v>154</v>
      </c>
      <c r="Q1666" s="149" t="s">
        <v>14</v>
      </c>
      <c r="R1666" s="149">
        <v>1.6316497103862999E-3</v>
      </c>
      <c r="S1666" s="149" t="s">
        <v>63</v>
      </c>
      <c r="T1666" s="149">
        <v>1.0959488973008001E-3</v>
      </c>
    </row>
    <row r="1667" spans="1:20" ht="82.5" customHeight="1" x14ac:dyDescent="0.25">
      <c r="A1667" s="148">
        <v>1.6400000000000001E-7</v>
      </c>
      <c r="B1667" s="149" t="s">
        <v>23772</v>
      </c>
      <c r="C1667" s="149">
        <v>4</v>
      </c>
      <c r="D1667" s="149">
        <v>35358704</v>
      </c>
      <c r="E1667" s="149" t="s">
        <v>23487</v>
      </c>
      <c r="F1667" s="149" t="s">
        <v>23212</v>
      </c>
      <c r="G1667" s="149" t="s">
        <v>149</v>
      </c>
      <c r="H1667" s="149">
        <v>-5.2364268108943399</v>
      </c>
      <c r="I1667" s="150" t="s">
        <v>24338</v>
      </c>
      <c r="J1667" s="150" t="s">
        <v>25672</v>
      </c>
      <c r="K1667" s="149">
        <v>5526</v>
      </c>
      <c r="L1667" s="149">
        <v>22</v>
      </c>
      <c r="M1667" s="150" t="s">
        <v>23739</v>
      </c>
      <c r="N1667" s="149">
        <v>0.31900000000000001</v>
      </c>
      <c r="O1667" s="149" t="s">
        <v>149</v>
      </c>
      <c r="P1667" s="149" t="s">
        <v>144</v>
      </c>
      <c r="S1667" s="149" t="s">
        <v>541</v>
      </c>
      <c r="T1667" s="149">
        <v>1.56517616266603E-2</v>
      </c>
    </row>
    <row r="1668" spans="1:20" ht="82.5" customHeight="1" x14ac:dyDescent="0.25">
      <c r="A1668" s="148">
        <v>1.6400000000000001E-7</v>
      </c>
      <c r="B1668" s="149" t="s">
        <v>23773</v>
      </c>
      <c r="C1668" s="149">
        <v>15</v>
      </c>
      <c r="D1668" s="149">
        <v>92446683</v>
      </c>
      <c r="E1668" s="149" t="s">
        <v>23595</v>
      </c>
      <c r="F1668" s="149" t="s">
        <v>23190</v>
      </c>
      <c r="G1668" s="149" t="s">
        <v>144</v>
      </c>
      <c r="H1668" s="149">
        <v>-5.2357391047043302</v>
      </c>
      <c r="I1668" s="150" t="s">
        <v>24332</v>
      </c>
      <c r="J1668" s="150" t="s">
        <v>25673</v>
      </c>
      <c r="K1668" s="149">
        <v>12303</v>
      </c>
      <c r="L1668" s="149">
        <v>23</v>
      </c>
      <c r="M1668" s="150" t="s">
        <v>23596</v>
      </c>
      <c r="N1668" s="149">
        <v>0.68100000000000005</v>
      </c>
      <c r="O1668" s="149" t="s">
        <v>143</v>
      </c>
      <c r="P1668" s="149" t="s">
        <v>144</v>
      </c>
      <c r="S1668" s="149" t="s">
        <v>3620</v>
      </c>
      <c r="T1668" s="149">
        <v>3.995485051143E-4</v>
      </c>
    </row>
    <row r="1669" spans="1:20" ht="82.5" customHeight="1" x14ac:dyDescent="0.25">
      <c r="A1669" s="148">
        <v>1.6500000000000001E-7</v>
      </c>
      <c r="B1669" s="149" t="s">
        <v>23774</v>
      </c>
      <c r="C1669" s="149">
        <v>12</v>
      </c>
      <c r="D1669" s="149">
        <v>100433633</v>
      </c>
      <c r="E1669" s="149" t="s">
        <v>23385</v>
      </c>
      <c r="F1669" s="149" t="s">
        <v>23188</v>
      </c>
      <c r="G1669" s="149" t="s">
        <v>154</v>
      </c>
      <c r="H1669" s="149">
        <v>-5.23551001972612</v>
      </c>
      <c r="I1669" s="150" t="s">
        <v>24321</v>
      </c>
      <c r="J1669" s="150" t="s">
        <v>25674</v>
      </c>
      <c r="K1669" s="149">
        <v>15229</v>
      </c>
      <c r="L1669" s="149">
        <v>21</v>
      </c>
      <c r="M1669" s="150" t="s">
        <v>23394</v>
      </c>
      <c r="N1669" s="149">
        <v>0.91900000000000004</v>
      </c>
      <c r="Q1669" s="149" t="s">
        <v>3592</v>
      </c>
    </row>
    <row r="1670" spans="1:20" ht="82.5" customHeight="1" x14ac:dyDescent="0.25">
      <c r="A1670" s="148">
        <v>1.6500000000000001E-7</v>
      </c>
      <c r="B1670" s="149" t="s">
        <v>23775</v>
      </c>
      <c r="C1670" s="149">
        <v>17</v>
      </c>
      <c r="D1670" s="149">
        <v>10175354</v>
      </c>
      <c r="E1670" s="149" t="s">
        <v>23416</v>
      </c>
      <c r="F1670" s="149" t="s">
        <v>23190</v>
      </c>
      <c r="G1670" s="149" t="s">
        <v>143</v>
      </c>
      <c r="H1670" s="149">
        <v>-5.2351819094441803</v>
      </c>
      <c r="I1670" s="150" t="s">
        <v>24317</v>
      </c>
      <c r="J1670" s="150" t="s">
        <v>25675</v>
      </c>
      <c r="K1670" s="149">
        <v>9662</v>
      </c>
      <c r="L1670" s="149">
        <v>23</v>
      </c>
      <c r="M1670" s="150" t="s">
        <v>23197</v>
      </c>
      <c r="N1670" s="149">
        <v>0.57399999999999995</v>
      </c>
      <c r="O1670" s="149" t="s">
        <v>144</v>
      </c>
      <c r="P1670" s="149" t="s">
        <v>143</v>
      </c>
      <c r="Q1670" s="149" t="s">
        <v>2533</v>
      </c>
      <c r="R1670" s="149">
        <v>0.78008916132504003</v>
      </c>
      <c r="S1670" s="149" t="s">
        <v>2161</v>
      </c>
      <c r="T1670" s="149">
        <v>3.5521338520869E-3</v>
      </c>
    </row>
    <row r="1671" spans="1:20" ht="82.5" customHeight="1" x14ac:dyDescent="0.25">
      <c r="A1671" s="148">
        <v>1.66E-7</v>
      </c>
      <c r="B1671" s="149" t="s">
        <v>23776</v>
      </c>
      <c r="C1671" s="149">
        <v>12</v>
      </c>
      <c r="D1671" s="149">
        <v>100582727</v>
      </c>
      <c r="E1671" s="149" t="s">
        <v>23385</v>
      </c>
      <c r="F1671" s="149" t="s">
        <v>23204</v>
      </c>
      <c r="G1671" s="149" t="s">
        <v>149</v>
      </c>
      <c r="H1671" s="149">
        <v>-5.2340706482097197</v>
      </c>
      <c r="I1671" s="150" t="s">
        <v>24325</v>
      </c>
      <c r="J1671" s="150" t="s">
        <v>25676</v>
      </c>
      <c r="K1671" s="149">
        <v>15743</v>
      </c>
      <c r="L1671" s="149">
        <v>23</v>
      </c>
      <c r="M1671" s="150" t="s">
        <v>23469</v>
      </c>
      <c r="N1671" s="149">
        <v>0.91500000000000004</v>
      </c>
      <c r="Q1671" s="149" t="s">
        <v>3592</v>
      </c>
    </row>
    <row r="1672" spans="1:20" ht="82.5" customHeight="1" x14ac:dyDescent="0.25">
      <c r="A1672" s="148">
        <v>1.66E-7</v>
      </c>
      <c r="B1672" s="149" t="s">
        <v>23715</v>
      </c>
      <c r="C1672" s="149">
        <v>2</v>
      </c>
      <c r="D1672" s="149">
        <v>136562472</v>
      </c>
      <c r="E1672" s="149" t="s">
        <v>23192</v>
      </c>
      <c r="F1672" s="149" t="s">
        <v>23201</v>
      </c>
      <c r="G1672" s="149" t="s">
        <v>143</v>
      </c>
      <c r="H1672" s="149">
        <v>5.2343933418633899</v>
      </c>
      <c r="I1672" s="150" t="s">
        <v>24316</v>
      </c>
      <c r="J1672" s="150" t="s">
        <v>25677</v>
      </c>
      <c r="K1672" s="149">
        <v>14915</v>
      </c>
      <c r="L1672" s="149">
        <v>24</v>
      </c>
      <c r="M1672" s="150" t="s">
        <v>23189</v>
      </c>
      <c r="N1672" s="149">
        <v>0.82</v>
      </c>
      <c r="O1672" s="149" t="s">
        <v>144</v>
      </c>
      <c r="P1672" s="149" t="s">
        <v>143</v>
      </c>
      <c r="S1672" s="149" t="s">
        <v>2008</v>
      </c>
      <c r="T1672" s="149">
        <v>6.3850855337036997E-3</v>
      </c>
    </row>
    <row r="1673" spans="1:20" ht="82.5" customHeight="1" x14ac:dyDescent="0.25">
      <c r="A1673" s="148">
        <v>1.66E-7</v>
      </c>
      <c r="B1673" s="149" t="s">
        <v>23715</v>
      </c>
      <c r="C1673" s="149">
        <v>2</v>
      </c>
      <c r="D1673" s="149">
        <v>136562472</v>
      </c>
      <c r="E1673" s="149" t="s">
        <v>23193</v>
      </c>
      <c r="F1673" s="149" t="s">
        <v>23201</v>
      </c>
      <c r="G1673" s="149" t="s">
        <v>143</v>
      </c>
      <c r="H1673" s="149">
        <v>5.2343933418633899</v>
      </c>
      <c r="I1673" s="150" t="s">
        <v>24316</v>
      </c>
      <c r="J1673" s="150" t="s">
        <v>25677</v>
      </c>
      <c r="K1673" s="149">
        <v>14915</v>
      </c>
      <c r="L1673" s="149">
        <v>24</v>
      </c>
      <c r="M1673" s="150" t="s">
        <v>23189</v>
      </c>
      <c r="N1673" s="149">
        <v>0.82</v>
      </c>
      <c r="O1673" s="149" t="s">
        <v>144</v>
      </c>
      <c r="P1673" s="149" t="s">
        <v>143</v>
      </c>
      <c r="S1673" s="149" t="s">
        <v>2008</v>
      </c>
      <c r="T1673" s="149">
        <v>6.3850855337036997E-3</v>
      </c>
    </row>
    <row r="1674" spans="1:20" ht="82.5" customHeight="1" x14ac:dyDescent="0.25">
      <c r="A1674" s="148">
        <v>1.66E-7</v>
      </c>
      <c r="B1674" s="149" t="s">
        <v>23777</v>
      </c>
      <c r="C1674" s="149">
        <v>4</v>
      </c>
      <c r="D1674" s="149">
        <v>35351449</v>
      </c>
      <c r="E1674" s="149" t="s">
        <v>23487</v>
      </c>
      <c r="F1674" s="149" t="s">
        <v>23204</v>
      </c>
      <c r="G1674" s="149" t="s">
        <v>149</v>
      </c>
      <c r="H1674" s="149">
        <v>-5.23365801412577</v>
      </c>
      <c r="I1674" s="150" t="s">
        <v>24338</v>
      </c>
      <c r="J1674" s="150" t="s">
        <v>25678</v>
      </c>
      <c r="K1674" s="149">
        <v>5526</v>
      </c>
      <c r="L1674" s="149">
        <v>22</v>
      </c>
      <c r="M1674" s="150" t="s">
        <v>23739</v>
      </c>
      <c r="N1674" s="149">
        <v>0.31900000000000001</v>
      </c>
      <c r="O1674" s="149" t="s">
        <v>149</v>
      </c>
      <c r="P1674" s="149" t="s">
        <v>154</v>
      </c>
      <c r="S1674" s="149" t="s">
        <v>541</v>
      </c>
      <c r="T1674" s="149">
        <v>1.1013588170644999E-2</v>
      </c>
    </row>
    <row r="1675" spans="1:20" ht="82.5" customHeight="1" x14ac:dyDescent="0.25">
      <c r="A1675" s="148">
        <v>1.6899999999999999E-7</v>
      </c>
      <c r="B1675" s="149" t="s">
        <v>23778</v>
      </c>
      <c r="C1675" s="149">
        <v>11</v>
      </c>
      <c r="D1675" s="149">
        <v>45688605</v>
      </c>
      <c r="E1675" s="149" t="s">
        <v>23428</v>
      </c>
      <c r="F1675" s="149" t="s">
        <v>23188</v>
      </c>
      <c r="G1675" s="149" t="s">
        <v>149</v>
      </c>
      <c r="H1675" s="149">
        <v>-5.2305941175233404</v>
      </c>
      <c r="I1675" s="150" t="s">
        <v>24316</v>
      </c>
      <c r="J1675" s="150" t="s">
        <v>25679</v>
      </c>
      <c r="K1675" s="149">
        <v>16602</v>
      </c>
      <c r="L1675" s="149">
        <v>24</v>
      </c>
      <c r="M1675" s="150" t="s">
        <v>23211</v>
      </c>
      <c r="N1675" s="149">
        <v>0.89500000000000002</v>
      </c>
      <c r="O1675" s="149" t="s">
        <v>149</v>
      </c>
      <c r="P1675" s="149" t="s">
        <v>154</v>
      </c>
      <c r="Q1675" s="149" t="s">
        <v>736</v>
      </c>
      <c r="R1675" s="149">
        <v>0.74963503768204398</v>
      </c>
      <c r="S1675" s="149" t="s">
        <v>1182</v>
      </c>
      <c r="T1675" s="149">
        <v>4.0237532359427E-3</v>
      </c>
    </row>
    <row r="1676" spans="1:20" ht="82.5" customHeight="1" x14ac:dyDescent="0.25">
      <c r="A1676" s="148">
        <v>1.6899999999999999E-7</v>
      </c>
      <c r="B1676" s="149" t="s">
        <v>23704</v>
      </c>
      <c r="C1676" s="149">
        <v>3</v>
      </c>
      <c r="D1676" s="149">
        <v>171949107</v>
      </c>
      <c r="E1676" s="149" t="s">
        <v>23573</v>
      </c>
      <c r="F1676" s="149" t="s">
        <v>23226</v>
      </c>
      <c r="G1676" s="149" t="s">
        <v>154</v>
      </c>
      <c r="H1676" s="149">
        <v>5.2305131032767296</v>
      </c>
      <c r="I1676" s="150" t="s">
        <v>24331</v>
      </c>
      <c r="J1676" s="150" t="s">
        <v>25680</v>
      </c>
      <c r="K1676" s="149">
        <v>4655</v>
      </c>
      <c r="L1676" s="149">
        <v>22</v>
      </c>
      <c r="M1676" s="150" t="s">
        <v>23574</v>
      </c>
      <c r="N1676" s="149">
        <v>0.28399999999999997</v>
      </c>
      <c r="O1676" s="149" t="s">
        <v>144</v>
      </c>
      <c r="P1676" s="149" t="s">
        <v>154</v>
      </c>
      <c r="S1676" s="149" t="s">
        <v>2354</v>
      </c>
      <c r="T1676" s="149">
        <v>1.8451759806240001E-3</v>
      </c>
    </row>
    <row r="1677" spans="1:20" ht="82.5" customHeight="1" x14ac:dyDescent="0.25">
      <c r="A1677" s="148">
        <v>1.6999999999999999E-7</v>
      </c>
      <c r="B1677" s="149" t="s">
        <v>23779</v>
      </c>
      <c r="C1677" s="149">
        <v>2</v>
      </c>
      <c r="D1677" s="149">
        <v>137602926</v>
      </c>
      <c r="E1677" s="149" t="s">
        <v>23192</v>
      </c>
      <c r="F1677" s="149" t="s">
        <v>23188</v>
      </c>
      <c r="G1677" s="149" t="s">
        <v>154</v>
      </c>
      <c r="H1677" s="149">
        <v>5.2297587781923802</v>
      </c>
      <c r="I1677" s="150" t="s">
        <v>24316</v>
      </c>
      <c r="J1677" s="150" t="s">
        <v>25681</v>
      </c>
      <c r="K1677" s="149">
        <v>14915</v>
      </c>
      <c r="L1677" s="149">
        <v>24</v>
      </c>
      <c r="M1677" s="150" t="s">
        <v>23189</v>
      </c>
      <c r="N1677" s="149">
        <v>0.82</v>
      </c>
      <c r="O1677" s="149" t="s">
        <v>149</v>
      </c>
      <c r="P1677" s="149" t="s">
        <v>154</v>
      </c>
      <c r="S1677" s="149" t="s">
        <v>1645</v>
      </c>
      <c r="T1677" s="149">
        <v>7.3075053869146997E-3</v>
      </c>
    </row>
    <row r="1678" spans="1:20" ht="82.5" customHeight="1" x14ac:dyDescent="0.25">
      <c r="A1678" s="148">
        <v>1.6999999999999999E-7</v>
      </c>
      <c r="B1678" s="149" t="s">
        <v>23779</v>
      </c>
      <c r="C1678" s="149">
        <v>2</v>
      </c>
      <c r="D1678" s="149">
        <v>137602926</v>
      </c>
      <c r="E1678" s="149" t="s">
        <v>23193</v>
      </c>
      <c r="F1678" s="149" t="s">
        <v>23188</v>
      </c>
      <c r="G1678" s="149" t="s">
        <v>154</v>
      </c>
      <c r="H1678" s="149">
        <v>5.2297587781923802</v>
      </c>
      <c r="I1678" s="150" t="s">
        <v>24316</v>
      </c>
      <c r="J1678" s="150" t="s">
        <v>25681</v>
      </c>
      <c r="K1678" s="149">
        <v>14915</v>
      </c>
      <c r="L1678" s="149">
        <v>24</v>
      </c>
      <c r="M1678" s="150" t="s">
        <v>23189</v>
      </c>
      <c r="N1678" s="149">
        <v>0.82</v>
      </c>
      <c r="O1678" s="149" t="s">
        <v>149</v>
      </c>
      <c r="P1678" s="149" t="s">
        <v>154</v>
      </c>
      <c r="S1678" s="149" t="s">
        <v>1645</v>
      </c>
      <c r="T1678" s="149">
        <v>7.3075053869146997E-3</v>
      </c>
    </row>
    <row r="1679" spans="1:20" ht="82.5" customHeight="1" x14ac:dyDescent="0.25">
      <c r="A1679" s="148">
        <v>1.7100000000000001E-7</v>
      </c>
      <c r="B1679" s="149" t="s">
        <v>23782</v>
      </c>
      <c r="C1679" s="149">
        <v>9</v>
      </c>
      <c r="D1679" s="149">
        <v>87508137</v>
      </c>
      <c r="E1679" s="149" t="s">
        <v>23573</v>
      </c>
      <c r="F1679" s="149" t="s">
        <v>23196</v>
      </c>
      <c r="G1679" s="149" t="s">
        <v>154</v>
      </c>
      <c r="H1679" s="149">
        <v>5.22866313258959</v>
      </c>
      <c r="I1679" s="150" t="s">
        <v>24331</v>
      </c>
      <c r="J1679" s="150" t="s">
        <v>25682</v>
      </c>
      <c r="K1679" s="149">
        <v>4654</v>
      </c>
      <c r="L1679" s="149">
        <v>22</v>
      </c>
      <c r="M1679" s="150" t="s">
        <v>23783</v>
      </c>
      <c r="N1679" s="149">
        <v>0.28399999999999997</v>
      </c>
      <c r="O1679" s="149" t="s">
        <v>154</v>
      </c>
      <c r="P1679" s="149" t="s">
        <v>143</v>
      </c>
      <c r="S1679" s="149" t="s">
        <v>109</v>
      </c>
      <c r="T1679" s="149">
        <v>1.4599868894502E-3</v>
      </c>
    </row>
    <row r="1680" spans="1:20" ht="82.5" customHeight="1" x14ac:dyDescent="0.25">
      <c r="A1680" s="148">
        <v>1.7100000000000001E-7</v>
      </c>
      <c r="B1680" s="149" t="s">
        <v>23780</v>
      </c>
      <c r="C1680" s="149">
        <v>4</v>
      </c>
      <c r="D1680" s="149">
        <v>35354084</v>
      </c>
      <c r="E1680" s="149" t="s">
        <v>23487</v>
      </c>
      <c r="F1680" s="149" t="s">
        <v>23236</v>
      </c>
      <c r="G1680" s="149" t="s">
        <v>154</v>
      </c>
      <c r="H1680" s="149">
        <v>-5.2288165733476797</v>
      </c>
      <c r="I1680" s="150" t="s">
        <v>24338</v>
      </c>
      <c r="J1680" s="150" t="s">
        <v>25683</v>
      </c>
      <c r="K1680" s="149">
        <v>5526</v>
      </c>
      <c r="L1680" s="149">
        <v>22</v>
      </c>
      <c r="M1680" s="150" t="s">
        <v>23739</v>
      </c>
      <c r="N1680" s="149">
        <v>0.31900000000000001</v>
      </c>
      <c r="O1680" s="149" t="s">
        <v>154</v>
      </c>
      <c r="P1680" s="149" t="s">
        <v>143</v>
      </c>
      <c r="S1680" s="149" t="s">
        <v>541</v>
      </c>
      <c r="T1680" s="149">
        <v>1.23911833236371E-2</v>
      </c>
    </row>
    <row r="1681" spans="1:20" ht="82.5" customHeight="1" x14ac:dyDescent="0.25">
      <c r="A1681" s="148">
        <v>1.7100000000000001E-7</v>
      </c>
      <c r="B1681" s="149" t="s">
        <v>23781</v>
      </c>
      <c r="C1681" s="149">
        <v>12</v>
      </c>
      <c r="D1681" s="149">
        <v>100295304</v>
      </c>
      <c r="E1681" s="149" t="s">
        <v>23385</v>
      </c>
      <c r="F1681" s="149" t="s">
        <v>23242</v>
      </c>
      <c r="G1681" s="149" t="s">
        <v>149</v>
      </c>
      <c r="H1681" s="149">
        <v>-5.2287605970194004</v>
      </c>
      <c r="I1681" s="150" t="s">
        <v>24325</v>
      </c>
      <c r="J1681" s="150" t="s">
        <v>25684</v>
      </c>
      <c r="K1681" s="149">
        <v>15741</v>
      </c>
      <c r="L1681" s="149">
        <v>23</v>
      </c>
      <c r="M1681" s="150" t="s">
        <v>23466</v>
      </c>
      <c r="N1681" s="149">
        <v>0.91500000000000004</v>
      </c>
      <c r="Q1681" s="149" t="s">
        <v>3592</v>
      </c>
    </row>
    <row r="1682" spans="1:20" ht="82.5" customHeight="1" x14ac:dyDescent="0.25">
      <c r="A1682" s="148">
        <v>1.72E-7</v>
      </c>
      <c r="B1682" s="149" t="s">
        <v>23784</v>
      </c>
      <c r="C1682" s="149">
        <v>9</v>
      </c>
      <c r="D1682" s="149">
        <v>87500815</v>
      </c>
      <c r="E1682" s="149" t="s">
        <v>23573</v>
      </c>
      <c r="F1682" s="149" t="s">
        <v>23204</v>
      </c>
      <c r="G1682" s="149" t="s">
        <v>154</v>
      </c>
      <c r="H1682" s="149">
        <v>5.2276990232791798</v>
      </c>
      <c r="I1682" s="150" t="s">
        <v>24331</v>
      </c>
      <c r="J1682" s="150" t="s">
        <v>25685</v>
      </c>
      <c r="K1682" s="149">
        <v>4654</v>
      </c>
      <c r="L1682" s="149">
        <v>22</v>
      </c>
      <c r="M1682" s="150" t="s">
        <v>23731</v>
      </c>
      <c r="N1682" s="149">
        <v>0.28399999999999997</v>
      </c>
      <c r="O1682" s="149" t="s">
        <v>154</v>
      </c>
      <c r="P1682" s="149" t="s">
        <v>149</v>
      </c>
      <c r="S1682" s="149" t="s">
        <v>109</v>
      </c>
      <c r="T1682" s="149">
        <v>1.3216213902692E-3</v>
      </c>
    </row>
    <row r="1683" spans="1:20" ht="82.5" customHeight="1" x14ac:dyDescent="0.25">
      <c r="A1683" s="148">
        <v>1.72E-7</v>
      </c>
      <c r="B1683" s="149" t="s">
        <v>23584</v>
      </c>
      <c r="C1683" s="149">
        <v>2</v>
      </c>
      <c r="D1683" s="149">
        <v>136965117</v>
      </c>
      <c r="E1683" s="149" t="s">
        <v>23192</v>
      </c>
      <c r="F1683" s="149" t="s">
        <v>23204</v>
      </c>
      <c r="G1683" s="149" t="s">
        <v>149</v>
      </c>
      <c r="H1683" s="149">
        <v>5.2272938554619701</v>
      </c>
      <c r="I1683" s="150" t="s">
        <v>24316</v>
      </c>
      <c r="J1683" s="150" t="s">
        <v>25686</v>
      </c>
      <c r="K1683" s="149">
        <v>14915</v>
      </c>
      <c r="L1683" s="149">
        <v>24</v>
      </c>
      <c r="M1683" s="150" t="s">
        <v>23189</v>
      </c>
      <c r="N1683" s="149">
        <v>0.82</v>
      </c>
      <c r="O1683" s="149" t="s">
        <v>154</v>
      </c>
      <c r="P1683" s="149" t="s">
        <v>149</v>
      </c>
      <c r="S1683" s="149" t="s">
        <v>63</v>
      </c>
      <c r="T1683" s="149">
        <v>1.2889349860244E-3</v>
      </c>
    </row>
    <row r="1684" spans="1:20" ht="82.5" customHeight="1" x14ac:dyDescent="0.25">
      <c r="A1684" s="148">
        <v>1.72E-7</v>
      </c>
      <c r="B1684" s="149" t="s">
        <v>23584</v>
      </c>
      <c r="C1684" s="149">
        <v>2</v>
      </c>
      <c r="D1684" s="149">
        <v>136965117</v>
      </c>
      <c r="E1684" s="149" t="s">
        <v>23193</v>
      </c>
      <c r="F1684" s="149" t="s">
        <v>23204</v>
      </c>
      <c r="G1684" s="149" t="s">
        <v>149</v>
      </c>
      <c r="H1684" s="149">
        <v>5.2272938554619701</v>
      </c>
      <c r="I1684" s="150" t="s">
        <v>24316</v>
      </c>
      <c r="J1684" s="150" t="s">
        <v>25686</v>
      </c>
      <c r="K1684" s="149">
        <v>14915</v>
      </c>
      <c r="L1684" s="149">
        <v>24</v>
      </c>
      <c r="M1684" s="150" t="s">
        <v>23189</v>
      </c>
      <c r="N1684" s="149">
        <v>0.82</v>
      </c>
      <c r="O1684" s="149" t="s">
        <v>154</v>
      </c>
      <c r="P1684" s="149" t="s">
        <v>149</v>
      </c>
      <c r="S1684" s="149" t="s">
        <v>63</v>
      </c>
      <c r="T1684" s="149">
        <v>1.2889349860244E-3</v>
      </c>
    </row>
    <row r="1685" spans="1:20" ht="82.5" customHeight="1" x14ac:dyDescent="0.25">
      <c r="A1685" s="148">
        <v>1.72E-7</v>
      </c>
      <c r="B1685" s="149" t="s">
        <v>23631</v>
      </c>
      <c r="C1685" s="149">
        <v>2</v>
      </c>
      <c r="D1685" s="149">
        <v>136555484</v>
      </c>
      <c r="E1685" s="149" t="s">
        <v>23187</v>
      </c>
      <c r="F1685" s="149" t="s">
        <v>23188</v>
      </c>
      <c r="G1685" s="149" t="s">
        <v>154</v>
      </c>
      <c r="H1685" s="149">
        <v>5.2274211721708603</v>
      </c>
      <c r="I1685" s="150" t="s">
        <v>24316</v>
      </c>
      <c r="J1685" s="150" t="s">
        <v>25687</v>
      </c>
      <c r="K1685" s="149">
        <v>14778</v>
      </c>
      <c r="L1685" s="149">
        <v>24</v>
      </c>
      <c r="M1685" s="150" t="s">
        <v>23189</v>
      </c>
      <c r="N1685" s="149">
        <v>0.81100000000000005</v>
      </c>
      <c r="O1685" s="149" t="s">
        <v>149</v>
      </c>
      <c r="P1685" s="149" t="s">
        <v>154</v>
      </c>
      <c r="Q1685" s="149" t="s">
        <v>14</v>
      </c>
      <c r="R1685" s="149">
        <v>3.6277704544822403E-2</v>
      </c>
      <c r="S1685" s="149" t="s">
        <v>2437</v>
      </c>
      <c r="T1685" s="149">
        <v>2.1062284856377001E-3</v>
      </c>
    </row>
    <row r="1686" spans="1:20" ht="82.5" customHeight="1" x14ac:dyDescent="0.25">
      <c r="A1686" s="148">
        <v>1.72E-7</v>
      </c>
      <c r="B1686" s="149" t="s">
        <v>23785</v>
      </c>
      <c r="C1686" s="149">
        <v>2</v>
      </c>
      <c r="D1686" s="149">
        <v>135706758</v>
      </c>
      <c r="E1686" s="149" t="s">
        <v>23187</v>
      </c>
      <c r="F1686" s="149" t="s">
        <v>23212</v>
      </c>
      <c r="G1686" s="149" t="s">
        <v>149</v>
      </c>
      <c r="H1686" s="149">
        <v>5.22739824756869</v>
      </c>
      <c r="I1686" s="150" t="s">
        <v>24316</v>
      </c>
      <c r="J1686" s="150" t="s">
        <v>25688</v>
      </c>
      <c r="K1686" s="149">
        <v>14778</v>
      </c>
      <c r="L1686" s="149">
        <v>24</v>
      </c>
      <c r="M1686" s="150" t="s">
        <v>23189</v>
      </c>
      <c r="N1686" s="149">
        <v>0.81100000000000005</v>
      </c>
      <c r="O1686" s="149" t="s">
        <v>144</v>
      </c>
      <c r="P1686" s="149" t="s">
        <v>149</v>
      </c>
      <c r="Q1686" s="149" t="s">
        <v>14</v>
      </c>
      <c r="R1686" s="149">
        <v>3.0755139734433001E-3</v>
      </c>
      <c r="S1686" s="149" t="s">
        <v>14</v>
      </c>
      <c r="T1686" s="149">
        <v>3.0755139734433001E-3</v>
      </c>
    </row>
    <row r="1687" spans="1:20" ht="82.5" customHeight="1" x14ac:dyDescent="0.25">
      <c r="A1687" s="148">
        <v>1.73E-7</v>
      </c>
      <c r="B1687" s="149" t="s">
        <v>23786</v>
      </c>
      <c r="C1687" s="149">
        <v>10</v>
      </c>
      <c r="D1687" s="149">
        <v>17012888</v>
      </c>
      <c r="E1687" s="149" t="s">
        <v>23468</v>
      </c>
      <c r="F1687" s="149" t="s">
        <v>23201</v>
      </c>
      <c r="G1687" s="149" t="s">
        <v>143</v>
      </c>
      <c r="H1687" s="149">
        <v>5.2258125001981499</v>
      </c>
      <c r="I1687" s="150" t="s">
        <v>24316</v>
      </c>
      <c r="J1687" s="150" t="s">
        <v>25689</v>
      </c>
      <c r="K1687" s="149">
        <v>16060</v>
      </c>
      <c r="L1687" s="149">
        <v>24</v>
      </c>
      <c r="M1687" s="150" t="s">
        <v>23213</v>
      </c>
      <c r="N1687" s="149">
        <v>0.86799999999999999</v>
      </c>
      <c r="O1687" s="149" t="s">
        <v>144</v>
      </c>
      <c r="P1687" s="149" t="s">
        <v>143</v>
      </c>
      <c r="S1687" s="149" t="s">
        <v>731</v>
      </c>
      <c r="T1687" s="149">
        <v>1.06342488775048E-2</v>
      </c>
    </row>
    <row r="1688" spans="1:20" ht="82.5" customHeight="1" x14ac:dyDescent="0.25">
      <c r="A1688" s="148">
        <v>1.74E-7</v>
      </c>
      <c r="B1688" s="149" t="s">
        <v>23787</v>
      </c>
      <c r="C1688" s="149">
        <v>2</v>
      </c>
      <c r="D1688" s="149">
        <v>136565328</v>
      </c>
      <c r="E1688" s="149" t="s">
        <v>23191</v>
      </c>
      <c r="F1688" s="149" t="s">
        <v>23201</v>
      </c>
      <c r="G1688" s="149" t="s">
        <v>143</v>
      </c>
      <c r="H1688" s="149">
        <v>5.22562582919576</v>
      </c>
      <c r="I1688" s="150" t="s">
        <v>24316</v>
      </c>
      <c r="J1688" s="150" t="s">
        <v>25690</v>
      </c>
      <c r="K1688" s="149">
        <v>16312</v>
      </c>
      <c r="L1688" s="149">
        <v>24</v>
      </c>
      <c r="M1688" s="150" t="s">
        <v>23209</v>
      </c>
      <c r="N1688" s="149">
        <v>0.89500000000000002</v>
      </c>
      <c r="O1688" s="149" t="s">
        <v>144</v>
      </c>
      <c r="P1688" s="149" t="s">
        <v>143</v>
      </c>
      <c r="S1688" s="149" t="s">
        <v>2008</v>
      </c>
      <c r="T1688" s="149">
        <v>9.1957356526854005E-3</v>
      </c>
    </row>
    <row r="1689" spans="1:20" ht="82.5" customHeight="1" x14ac:dyDescent="0.25">
      <c r="A1689" s="148">
        <v>1.7499999999999999E-7</v>
      </c>
      <c r="B1689" s="149" t="s">
        <v>23605</v>
      </c>
      <c r="C1689" s="149">
        <v>12</v>
      </c>
      <c r="D1689" s="149">
        <v>100517118</v>
      </c>
      <c r="E1689" s="149" t="s">
        <v>23516</v>
      </c>
      <c r="F1689" s="149" t="s">
        <v>23188</v>
      </c>
      <c r="G1689" s="149" t="s">
        <v>154</v>
      </c>
      <c r="H1689" s="149">
        <v>-5.2240050655276598</v>
      </c>
      <c r="I1689" s="150" t="s">
        <v>24321</v>
      </c>
      <c r="J1689" s="150" t="s">
        <v>25691</v>
      </c>
      <c r="K1689" s="149">
        <v>15426</v>
      </c>
      <c r="L1689" s="149">
        <v>21</v>
      </c>
      <c r="M1689" s="150" t="s">
        <v>23394</v>
      </c>
      <c r="N1689" s="149">
        <v>0.93</v>
      </c>
    </row>
    <row r="1690" spans="1:20" ht="82.5" customHeight="1" x14ac:dyDescent="0.25">
      <c r="A1690" s="148">
        <v>1.7499999999999999E-7</v>
      </c>
      <c r="B1690" s="149" t="s">
        <v>23788</v>
      </c>
      <c r="C1690" s="149">
        <v>19</v>
      </c>
      <c r="D1690" s="149">
        <v>49213833</v>
      </c>
      <c r="E1690" s="149" t="s">
        <v>23556</v>
      </c>
      <c r="F1690" s="149" t="s">
        <v>23190</v>
      </c>
      <c r="G1690" s="149" t="s">
        <v>143</v>
      </c>
      <c r="H1690" s="149">
        <v>-5.2239380085932998</v>
      </c>
      <c r="I1690" s="150" t="s">
        <v>24316</v>
      </c>
      <c r="J1690" s="150" t="s">
        <v>25692</v>
      </c>
      <c r="K1690" s="149">
        <v>17776</v>
      </c>
      <c r="L1690" s="149">
        <v>24</v>
      </c>
      <c r="M1690" s="150" t="s">
        <v>23789</v>
      </c>
      <c r="N1690" s="149">
        <v>0.97299999999999998</v>
      </c>
      <c r="O1690" s="149" t="s">
        <v>144</v>
      </c>
      <c r="P1690" s="149" t="s">
        <v>143</v>
      </c>
      <c r="S1690" s="149" t="s">
        <v>711</v>
      </c>
      <c r="T1690" s="149">
        <v>1.7292161757209001E-3</v>
      </c>
    </row>
    <row r="1691" spans="1:20" ht="82.5" customHeight="1" x14ac:dyDescent="0.25">
      <c r="A1691" s="148">
        <v>1.7499999999999999E-7</v>
      </c>
      <c r="B1691" s="149" t="s">
        <v>23699</v>
      </c>
      <c r="C1691" s="149">
        <v>3</v>
      </c>
      <c r="D1691" s="149">
        <v>171948599</v>
      </c>
      <c r="E1691" s="149" t="s">
        <v>23573</v>
      </c>
      <c r="F1691" s="149" t="s">
        <v>23201</v>
      </c>
      <c r="G1691" s="149" t="s">
        <v>143</v>
      </c>
      <c r="H1691" s="149">
        <v>5.2240598541427996</v>
      </c>
      <c r="I1691" s="150" t="s">
        <v>24331</v>
      </c>
      <c r="J1691" s="150" t="s">
        <v>25693</v>
      </c>
      <c r="K1691" s="149">
        <v>4655</v>
      </c>
      <c r="L1691" s="149">
        <v>22</v>
      </c>
      <c r="M1691" s="150" t="s">
        <v>23574</v>
      </c>
      <c r="N1691" s="149">
        <v>0.28399999999999997</v>
      </c>
      <c r="O1691" s="149" t="s">
        <v>144</v>
      </c>
      <c r="P1691" s="149" t="s">
        <v>143</v>
      </c>
      <c r="S1691" s="149" t="s">
        <v>2354</v>
      </c>
      <c r="T1691" s="149">
        <v>1.7998677845446E-3</v>
      </c>
    </row>
    <row r="1692" spans="1:20" ht="82.5" customHeight="1" x14ac:dyDescent="0.25">
      <c r="A1692" s="148">
        <v>1.7599999999999999E-7</v>
      </c>
      <c r="B1692" s="149" t="s">
        <v>23790</v>
      </c>
      <c r="C1692" s="149">
        <v>2</v>
      </c>
      <c r="D1692" s="149">
        <v>135710322</v>
      </c>
      <c r="E1692" s="149" t="s">
        <v>23187</v>
      </c>
      <c r="F1692" s="149" t="s">
        <v>23190</v>
      </c>
      <c r="G1692" s="149" t="s">
        <v>144</v>
      </c>
      <c r="H1692" s="149">
        <v>5.2235533776662502</v>
      </c>
      <c r="I1692" s="150" t="s">
        <v>24316</v>
      </c>
      <c r="J1692" s="150" t="s">
        <v>25694</v>
      </c>
      <c r="K1692" s="149">
        <v>14778</v>
      </c>
      <c r="L1692" s="149">
        <v>24</v>
      </c>
      <c r="M1692" s="150" t="s">
        <v>23189</v>
      </c>
      <c r="N1692" s="149">
        <v>0.81100000000000005</v>
      </c>
      <c r="O1692" s="149" t="s">
        <v>143</v>
      </c>
      <c r="P1692" s="149" t="s">
        <v>144</v>
      </c>
      <c r="Q1692" s="149" t="s">
        <v>14</v>
      </c>
      <c r="R1692" s="149">
        <v>7.5710675020118001E-3</v>
      </c>
      <c r="S1692" s="149" t="s">
        <v>98</v>
      </c>
      <c r="T1692" s="149">
        <v>4.5721984321898E-3</v>
      </c>
    </row>
    <row r="1693" spans="1:20" ht="82.5" customHeight="1" x14ac:dyDescent="0.25">
      <c r="A1693" s="148">
        <v>1.7599999999999999E-7</v>
      </c>
      <c r="B1693" s="149" t="s">
        <v>23604</v>
      </c>
      <c r="C1693" s="149">
        <v>12</v>
      </c>
      <c r="D1693" s="149">
        <v>100429535</v>
      </c>
      <c r="E1693" s="149" t="s">
        <v>23516</v>
      </c>
      <c r="F1693" s="149" t="s">
        <v>23190</v>
      </c>
      <c r="G1693" s="149" t="s">
        <v>144</v>
      </c>
      <c r="H1693" s="149">
        <v>-5.2229816729605698</v>
      </c>
      <c r="I1693" s="150" t="s">
        <v>24320</v>
      </c>
      <c r="J1693" s="150" t="s">
        <v>25695</v>
      </c>
      <c r="K1693" s="149">
        <v>15316</v>
      </c>
      <c r="L1693" s="149">
        <v>20</v>
      </c>
      <c r="M1693" s="150" t="s">
        <v>23386</v>
      </c>
      <c r="N1693" s="149">
        <v>0.92800000000000005</v>
      </c>
    </row>
    <row r="1694" spans="1:20" ht="82.5" customHeight="1" x14ac:dyDescent="0.25">
      <c r="A1694" s="148">
        <v>1.7599999999999999E-7</v>
      </c>
      <c r="B1694" s="149" t="s">
        <v>23791</v>
      </c>
      <c r="C1694" s="149">
        <v>12</v>
      </c>
      <c r="D1694" s="149">
        <v>100582529</v>
      </c>
      <c r="E1694" s="149" t="s">
        <v>23385</v>
      </c>
      <c r="F1694" s="149" t="s">
        <v>23201</v>
      </c>
      <c r="G1694" s="149" t="s">
        <v>143</v>
      </c>
      <c r="H1694" s="149">
        <v>-5.2230556493621298</v>
      </c>
      <c r="I1694" s="150" t="s">
        <v>24325</v>
      </c>
      <c r="J1694" s="150" t="s">
        <v>25696</v>
      </c>
      <c r="K1694" s="149">
        <v>15743</v>
      </c>
      <c r="L1694" s="149">
        <v>23</v>
      </c>
      <c r="M1694" s="150" t="s">
        <v>23469</v>
      </c>
      <c r="N1694" s="149">
        <v>0.91500000000000004</v>
      </c>
      <c r="Q1694" s="149" t="s">
        <v>3592</v>
      </c>
    </row>
    <row r="1695" spans="1:20" ht="82.5" customHeight="1" x14ac:dyDescent="0.25">
      <c r="A1695" s="148">
        <v>1.7599999999999999E-7</v>
      </c>
      <c r="B1695" s="149" t="s">
        <v>23792</v>
      </c>
      <c r="C1695" s="149">
        <v>2</v>
      </c>
      <c r="D1695" s="149">
        <v>136530443</v>
      </c>
      <c r="E1695" s="149" t="s">
        <v>23191</v>
      </c>
      <c r="F1695" s="149" t="s">
        <v>23204</v>
      </c>
      <c r="G1695" s="149" t="s">
        <v>149</v>
      </c>
      <c r="H1695" s="149">
        <v>5.2230070098071399</v>
      </c>
      <c r="I1695" s="150" t="s">
        <v>24316</v>
      </c>
      <c r="J1695" s="150" t="s">
        <v>25697</v>
      </c>
      <c r="K1695" s="149">
        <v>16313</v>
      </c>
      <c r="L1695" s="149">
        <v>24</v>
      </c>
      <c r="M1695" s="150" t="s">
        <v>23189</v>
      </c>
      <c r="N1695" s="149">
        <v>0.89500000000000002</v>
      </c>
      <c r="O1695" s="149" t="s">
        <v>154</v>
      </c>
      <c r="P1695" s="149" t="s">
        <v>149</v>
      </c>
      <c r="S1695" s="149" t="s">
        <v>2354</v>
      </c>
      <c r="T1695" s="149">
        <v>2.4137558497715002E-3</v>
      </c>
    </row>
    <row r="1696" spans="1:20" ht="82.5" customHeight="1" x14ac:dyDescent="0.25">
      <c r="A1696" s="148">
        <v>1.7800000000000001E-7</v>
      </c>
      <c r="B1696" s="149" t="s">
        <v>23560</v>
      </c>
      <c r="C1696" s="149">
        <v>2</v>
      </c>
      <c r="D1696" s="149">
        <v>136942326</v>
      </c>
      <c r="E1696" s="149" t="s">
        <v>23187</v>
      </c>
      <c r="F1696" s="149" t="s">
        <v>23226</v>
      </c>
      <c r="G1696" s="149" t="s">
        <v>154</v>
      </c>
      <c r="H1696" s="149">
        <v>-5.2206836738627702</v>
      </c>
      <c r="I1696" s="150" t="s">
        <v>24317</v>
      </c>
      <c r="J1696" s="150" t="s">
        <v>25698</v>
      </c>
      <c r="K1696" s="149">
        <v>14666</v>
      </c>
      <c r="L1696" s="149">
        <v>23</v>
      </c>
      <c r="M1696" s="150" t="s">
        <v>23197</v>
      </c>
      <c r="N1696" s="149">
        <v>0.83599999999999997</v>
      </c>
      <c r="Q1696" s="149" t="s">
        <v>14</v>
      </c>
    </row>
    <row r="1697" spans="1:20" ht="82.5" customHeight="1" x14ac:dyDescent="0.25">
      <c r="A1697" s="148">
        <v>1.7800000000000001E-7</v>
      </c>
      <c r="B1697" s="149" t="s">
        <v>23793</v>
      </c>
      <c r="C1697" s="149">
        <v>4</v>
      </c>
      <c r="D1697" s="149">
        <v>35354596</v>
      </c>
      <c r="E1697" s="149" t="s">
        <v>23487</v>
      </c>
      <c r="F1697" s="149" t="s">
        <v>23201</v>
      </c>
      <c r="G1697" s="149" t="s">
        <v>143</v>
      </c>
      <c r="H1697" s="149">
        <v>-5.2210774318892801</v>
      </c>
      <c r="I1697" s="150" t="s">
        <v>24338</v>
      </c>
      <c r="J1697" s="150" t="s">
        <v>25699</v>
      </c>
      <c r="K1697" s="149">
        <v>5526</v>
      </c>
      <c r="L1697" s="149">
        <v>22</v>
      </c>
      <c r="M1697" s="150" t="s">
        <v>23739</v>
      </c>
      <c r="N1697" s="149">
        <v>0.31900000000000001</v>
      </c>
      <c r="O1697" s="149" t="s">
        <v>143</v>
      </c>
      <c r="P1697" s="149" t="s">
        <v>144</v>
      </c>
      <c r="S1697" s="149" t="s">
        <v>541</v>
      </c>
      <c r="T1697" s="149">
        <v>1.23490396035129E-2</v>
      </c>
    </row>
    <row r="1698" spans="1:20" ht="82.5" customHeight="1" x14ac:dyDescent="0.25">
      <c r="A1698" s="148">
        <v>1.79E-7</v>
      </c>
      <c r="B1698" s="149" t="s">
        <v>23795</v>
      </c>
      <c r="C1698" s="149">
        <v>10</v>
      </c>
      <c r="D1698" s="149">
        <v>17011440</v>
      </c>
      <c r="E1698" s="149" t="s">
        <v>23468</v>
      </c>
      <c r="F1698" s="149" t="s">
        <v>23201</v>
      </c>
      <c r="G1698" s="149" t="s">
        <v>143</v>
      </c>
      <c r="H1698" s="149">
        <v>5.2200539333796296</v>
      </c>
      <c r="I1698" s="150" t="s">
        <v>24327</v>
      </c>
      <c r="J1698" s="150" t="s">
        <v>25700</v>
      </c>
      <c r="K1698" s="149">
        <v>15254</v>
      </c>
      <c r="L1698" s="149">
        <v>22</v>
      </c>
      <c r="M1698" s="150" t="s">
        <v>23482</v>
      </c>
      <c r="N1698" s="149">
        <v>0.875</v>
      </c>
      <c r="O1698" s="149" t="s">
        <v>144</v>
      </c>
      <c r="P1698" s="149" t="s">
        <v>143</v>
      </c>
      <c r="S1698" s="149" t="s">
        <v>1680</v>
      </c>
      <c r="T1698" s="149">
        <v>6.2168153706177003E-3</v>
      </c>
    </row>
    <row r="1699" spans="1:20" ht="82.5" customHeight="1" x14ac:dyDescent="0.25">
      <c r="A1699" s="148">
        <v>1.79E-7</v>
      </c>
      <c r="B1699" s="149" t="s">
        <v>23794</v>
      </c>
      <c r="C1699" s="149">
        <v>4</v>
      </c>
      <c r="D1699" s="149">
        <v>35358215</v>
      </c>
      <c r="E1699" s="149" t="s">
        <v>23487</v>
      </c>
      <c r="F1699" s="149" t="s">
        <v>23188</v>
      </c>
      <c r="G1699" s="149" t="s">
        <v>154</v>
      </c>
      <c r="H1699" s="149">
        <v>-5.2201847873448504</v>
      </c>
      <c r="I1699" s="150" t="s">
        <v>24338</v>
      </c>
      <c r="J1699" s="150" t="s">
        <v>25701</v>
      </c>
      <c r="K1699" s="149">
        <v>5526</v>
      </c>
      <c r="L1699" s="149">
        <v>22</v>
      </c>
      <c r="M1699" s="150" t="s">
        <v>23739</v>
      </c>
      <c r="N1699" s="149">
        <v>0.31900000000000001</v>
      </c>
      <c r="O1699" s="149" t="s">
        <v>154</v>
      </c>
      <c r="P1699" s="149" t="s">
        <v>149</v>
      </c>
      <c r="S1699" s="149" t="s">
        <v>541</v>
      </c>
      <c r="T1699" s="149">
        <v>1.23498948921963E-2</v>
      </c>
    </row>
    <row r="1700" spans="1:20" ht="82.5" customHeight="1" x14ac:dyDescent="0.25">
      <c r="A1700" s="148">
        <v>1.79E-7</v>
      </c>
      <c r="B1700" s="149" t="s">
        <v>23796</v>
      </c>
      <c r="C1700" s="149">
        <v>2</v>
      </c>
      <c r="D1700" s="149">
        <v>135711657</v>
      </c>
      <c r="E1700" s="149" t="s">
        <v>23187</v>
      </c>
      <c r="F1700" s="149" t="s">
        <v>23201</v>
      </c>
      <c r="G1700" s="149" t="s">
        <v>143</v>
      </c>
      <c r="H1700" s="149">
        <v>5.2198983912038797</v>
      </c>
      <c r="I1700" s="150" t="s">
        <v>24316</v>
      </c>
      <c r="J1700" s="150" t="s">
        <v>25702</v>
      </c>
      <c r="K1700" s="149">
        <v>14778</v>
      </c>
      <c r="L1700" s="149">
        <v>24</v>
      </c>
      <c r="M1700" s="150" t="s">
        <v>23189</v>
      </c>
      <c r="N1700" s="149">
        <v>0.81100000000000005</v>
      </c>
      <c r="O1700" s="149" t="s">
        <v>144</v>
      </c>
      <c r="P1700" s="149" t="s">
        <v>143</v>
      </c>
      <c r="Q1700" s="149" t="s">
        <v>14</v>
      </c>
      <c r="R1700" s="149">
        <v>7.5214825741182004E-3</v>
      </c>
      <c r="S1700" s="149" t="s">
        <v>98</v>
      </c>
      <c r="T1700" s="149">
        <v>4.6260512346821998E-3</v>
      </c>
    </row>
    <row r="1701" spans="1:20" ht="82.5" customHeight="1" x14ac:dyDescent="0.25">
      <c r="A1701" s="148">
        <v>1.79E-7</v>
      </c>
      <c r="B1701" s="149" t="s">
        <v>23797</v>
      </c>
      <c r="C1701" s="149">
        <v>2</v>
      </c>
      <c r="D1701" s="149">
        <v>135711516</v>
      </c>
      <c r="E1701" s="149" t="s">
        <v>23187</v>
      </c>
      <c r="F1701" s="149" t="s">
        <v>23204</v>
      </c>
      <c r="G1701" s="149" t="s">
        <v>149</v>
      </c>
      <c r="H1701" s="149">
        <v>5.21941080359107</v>
      </c>
      <c r="I1701" s="150" t="s">
        <v>24316</v>
      </c>
      <c r="J1701" s="150" t="s">
        <v>25703</v>
      </c>
      <c r="K1701" s="149">
        <v>14778</v>
      </c>
      <c r="L1701" s="149">
        <v>24</v>
      </c>
      <c r="M1701" s="150" t="s">
        <v>23189</v>
      </c>
      <c r="N1701" s="149">
        <v>0.81100000000000005</v>
      </c>
      <c r="O1701" s="149" t="s">
        <v>154</v>
      </c>
      <c r="P1701" s="149" t="s">
        <v>149</v>
      </c>
      <c r="Q1701" s="149" t="s">
        <v>14</v>
      </c>
      <c r="R1701" s="149">
        <v>3.2326967214033999E-3</v>
      </c>
      <c r="S1701" s="149" t="s">
        <v>14</v>
      </c>
      <c r="T1701" s="149">
        <v>3.2326967214033999E-3</v>
      </c>
    </row>
    <row r="1702" spans="1:20" ht="82.5" customHeight="1" x14ac:dyDescent="0.25">
      <c r="A1702" s="148">
        <v>1.8E-7</v>
      </c>
      <c r="B1702" s="149" t="s">
        <v>23798</v>
      </c>
      <c r="C1702" s="149">
        <v>2</v>
      </c>
      <c r="D1702" s="149">
        <v>136806218</v>
      </c>
      <c r="E1702" s="149" t="s">
        <v>23187</v>
      </c>
      <c r="F1702" s="149" t="s">
        <v>23190</v>
      </c>
      <c r="G1702" s="149" t="s">
        <v>144</v>
      </c>
      <c r="H1702" s="149">
        <v>5.2189133006652604</v>
      </c>
      <c r="I1702" s="150" t="s">
        <v>24316</v>
      </c>
      <c r="J1702" s="150" t="s">
        <v>25704</v>
      </c>
      <c r="K1702" s="149">
        <v>14775</v>
      </c>
      <c r="L1702" s="149">
        <v>24</v>
      </c>
      <c r="M1702" s="150" t="s">
        <v>23799</v>
      </c>
      <c r="N1702" s="149">
        <v>0.81100000000000005</v>
      </c>
      <c r="O1702" s="149" t="s">
        <v>144</v>
      </c>
      <c r="P1702" s="149" t="s">
        <v>143</v>
      </c>
      <c r="Q1702" s="149" t="s">
        <v>14</v>
      </c>
      <c r="R1702" s="149">
        <v>0.44643119370363099</v>
      </c>
      <c r="S1702" s="149" t="s">
        <v>2533</v>
      </c>
      <c r="T1702" s="149">
        <v>8.0153042118320003E-4</v>
      </c>
    </row>
    <row r="1703" spans="1:20" ht="82.5" customHeight="1" x14ac:dyDescent="0.25">
      <c r="A1703" s="148">
        <v>1.8099999999999999E-7</v>
      </c>
      <c r="B1703" s="149" t="s">
        <v>23635</v>
      </c>
      <c r="C1703" s="149">
        <v>2</v>
      </c>
      <c r="D1703" s="149">
        <v>136574305</v>
      </c>
      <c r="E1703" s="149" t="s">
        <v>23187</v>
      </c>
      <c r="F1703" s="149" t="s">
        <v>23190</v>
      </c>
      <c r="G1703" s="149" t="s">
        <v>144</v>
      </c>
      <c r="H1703" s="149">
        <v>5.2181675607140301</v>
      </c>
      <c r="I1703" s="150" t="s">
        <v>24316</v>
      </c>
      <c r="J1703" s="150" t="s">
        <v>25705</v>
      </c>
      <c r="K1703" s="149">
        <v>14778</v>
      </c>
      <c r="L1703" s="149">
        <v>24</v>
      </c>
      <c r="M1703" s="150" t="s">
        <v>23189</v>
      </c>
      <c r="N1703" s="149">
        <v>0.81100000000000005</v>
      </c>
      <c r="O1703" s="149" t="s">
        <v>143</v>
      </c>
      <c r="P1703" s="149" t="s">
        <v>144</v>
      </c>
      <c r="Q1703" s="149" t="s">
        <v>14</v>
      </c>
      <c r="R1703" s="149">
        <v>5.0277215117943599E-2</v>
      </c>
      <c r="S1703" s="149" t="s">
        <v>2008</v>
      </c>
      <c r="T1703" s="149">
        <v>5.2687493849952003E-3</v>
      </c>
    </row>
    <row r="1704" spans="1:20" ht="82.5" customHeight="1" x14ac:dyDescent="0.25">
      <c r="A1704" s="148">
        <v>1.8099999999999999E-7</v>
      </c>
      <c r="B1704" s="149" t="s">
        <v>23800</v>
      </c>
      <c r="C1704" s="149">
        <v>2</v>
      </c>
      <c r="D1704" s="149">
        <v>136556805</v>
      </c>
      <c r="E1704" s="149" t="s">
        <v>23192</v>
      </c>
      <c r="F1704" s="149" t="s">
        <v>23204</v>
      </c>
      <c r="G1704" s="149" t="s">
        <v>149</v>
      </c>
      <c r="H1704" s="149">
        <v>5.2177542411678903</v>
      </c>
      <c r="I1704" s="150" t="s">
        <v>24316</v>
      </c>
      <c r="J1704" s="150" t="s">
        <v>25706</v>
      </c>
      <c r="K1704" s="149">
        <v>14915</v>
      </c>
      <c r="L1704" s="149">
        <v>24</v>
      </c>
      <c r="M1704" s="150" t="s">
        <v>23189</v>
      </c>
      <c r="N1704" s="149">
        <v>0.82</v>
      </c>
      <c r="O1704" s="149" t="s">
        <v>154</v>
      </c>
      <c r="P1704" s="149" t="s">
        <v>149</v>
      </c>
      <c r="S1704" s="149" t="s">
        <v>2008</v>
      </c>
      <c r="T1704" s="149">
        <v>7.4866099167472996E-3</v>
      </c>
    </row>
    <row r="1705" spans="1:20" ht="82.5" customHeight="1" x14ac:dyDescent="0.25">
      <c r="A1705" s="148">
        <v>1.8099999999999999E-7</v>
      </c>
      <c r="B1705" s="149" t="s">
        <v>23800</v>
      </c>
      <c r="C1705" s="149">
        <v>2</v>
      </c>
      <c r="D1705" s="149">
        <v>136556805</v>
      </c>
      <c r="E1705" s="149" t="s">
        <v>23193</v>
      </c>
      <c r="F1705" s="149" t="s">
        <v>23204</v>
      </c>
      <c r="G1705" s="149" t="s">
        <v>149</v>
      </c>
      <c r="H1705" s="149">
        <v>5.2177542411678903</v>
      </c>
      <c r="I1705" s="150" t="s">
        <v>24316</v>
      </c>
      <c r="J1705" s="150" t="s">
        <v>25706</v>
      </c>
      <c r="K1705" s="149">
        <v>14915</v>
      </c>
      <c r="L1705" s="149">
        <v>24</v>
      </c>
      <c r="M1705" s="150" t="s">
        <v>23189</v>
      </c>
      <c r="N1705" s="149">
        <v>0.82</v>
      </c>
      <c r="O1705" s="149" t="s">
        <v>154</v>
      </c>
      <c r="P1705" s="149" t="s">
        <v>149</v>
      </c>
      <c r="S1705" s="149" t="s">
        <v>2008</v>
      </c>
      <c r="T1705" s="149">
        <v>7.4866099167472996E-3</v>
      </c>
    </row>
    <row r="1706" spans="1:20" ht="82.5" customHeight="1" x14ac:dyDescent="0.25">
      <c r="A1706" s="148">
        <v>1.8199999999999999E-7</v>
      </c>
      <c r="B1706" s="149" t="s">
        <v>23801</v>
      </c>
      <c r="C1706" s="149">
        <v>10</v>
      </c>
      <c r="D1706" s="149">
        <v>2222213</v>
      </c>
      <c r="E1706" s="149" t="s">
        <v>23571</v>
      </c>
      <c r="F1706" s="149" t="s">
        <v>23236</v>
      </c>
      <c r="G1706" s="149" t="s">
        <v>143</v>
      </c>
      <c r="H1706" s="149">
        <v>-5.2171120274488896</v>
      </c>
      <c r="I1706" s="150" t="s">
        <v>24316</v>
      </c>
      <c r="J1706" s="150" t="s">
        <v>25707</v>
      </c>
      <c r="K1706" s="149">
        <v>16769</v>
      </c>
      <c r="L1706" s="149">
        <v>24</v>
      </c>
      <c r="M1706" s="150" t="s">
        <v>23194</v>
      </c>
      <c r="N1706" s="149">
        <v>0.91300000000000003</v>
      </c>
      <c r="Q1706" s="149" t="s">
        <v>98</v>
      </c>
    </row>
    <row r="1707" spans="1:20" ht="82.5" customHeight="1" x14ac:dyDescent="0.25">
      <c r="A1707" s="148">
        <v>1.8199999999999999E-7</v>
      </c>
      <c r="B1707" s="149" t="s">
        <v>23670</v>
      </c>
      <c r="C1707" s="149">
        <v>12</v>
      </c>
      <c r="D1707" s="149">
        <v>100435503</v>
      </c>
      <c r="E1707" s="149" t="s">
        <v>23516</v>
      </c>
      <c r="F1707" s="149" t="s">
        <v>23201</v>
      </c>
      <c r="G1707" s="149" t="s">
        <v>143</v>
      </c>
      <c r="H1707" s="149">
        <v>-5.2171171732995401</v>
      </c>
      <c r="I1707" s="150" t="s">
        <v>24320</v>
      </c>
      <c r="J1707" s="150" t="s">
        <v>25708</v>
      </c>
      <c r="K1707" s="149">
        <v>15311</v>
      </c>
      <c r="L1707" s="149">
        <v>20</v>
      </c>
      <c r="M1707" s="150" t="s">
        <v>23671</v>
      </c>
      <c r="N1707" s="149">
        <v>0.92800000000000005</v>
      </c>
    </row>
    <row r="1708" spans="1:20" ht="82.5" customHeight="1" x14ac:dyDescent="0.25">
      <c r="A1708" s="148">
        <v>1.8199999999999999E-7</v>
      </c>
      <c r="B1708" s="149" t="s">
        <v>23802</v>
      </c>
      <c r="C1708" s="149">
        <v>3</v>
      </c>
      <c r="D1708" s="149">
        <v>14306561</v>
      </c>
      <c r="E1708" s="149" t="s">
        <v>23623</v>
      </c>
      <c r="F1708" s="149" t="s">
        <v>23201</v>
      </c>
      <c r="G1708" s="149" t="s">
        <v>143</v>
      </c>
      <c r="H1708" s="149">
        <v>-5.2166323400766101</v>
      </c>
      <c r="I1708" s="150" t="s">
        <v>24325</v>
      </c>
      <c r="J1708" s="150" t="s">
        <v>25709</v>
      </c>
      <c r="K1708" s="149">
        <v>5766</v>
      </c>
      <c r="L1708" s="149">
        <v>23</v>
      </c>
      <c r="M1708" s="150" t="s">
        <v>23466</v>
      </c>
      <c r="N1708" s="149">
        <v>0.32600000000000001</v>
      </c>
    </row>
    <row r="1709" spans="1:20" ht="82.5" customHeight="1" x14ac:dyDescent="0.25">
      <c r="A1709" s="148">
        <v>1.8199999999999999E-7</v>
      </c>
      <c r="B1709" s="149" t="s">
        <v>23802</v>
      </c>
      <c r="C1709" s="149">
        <v>3</v>
      </c>
      <c r="D1709" s="149">
        <v>14306561</v>
      </c>
      <c r="E1709" s="149" t="s">
        <v>23624</v>
      </c>
      <c r="F1709" s="149" t="s">
        <v>23201</v>
      </c>
      <c r="G1709" s="149" t="s">
        <v>143</v>
      </c>
      <c r="H1709" s="149">
        <v>-5.2166323400766101</v>
      </c>
      <c r="I1709" s="150" t="s">
        <v>24325</v>
      </c>
      <c r="J1709" s="150" t="s">
        <v>25709</v>
      </c>
      <c r="K1709" s="149">
        <v>5766</v>
      </c>
      <c r="L1709" s="149">
        <v>23</v>
      </c>
      <c r="M1709" s="150" t="s">
        <v>23466</v>
      </c>
      <c r="N1709" s="149">
        <v>0.32600000000000001</v>
      </c>
    </row>
    <row r="1710" spans="1:20" ht="82.5" customHeight="1" x14ac:dyDescent="0.25">
      <c r="A1710" s="148">
        <v>1.8199999999999999E-7</v>
      </c>
      <c r="B1710" s="149" t="s">
        <v>23802</v>
      </c>
      <c r="C1710" s="149">
        <v>3</v>
      </c>
      <c r="D1710" s="149">
        <v>14306561</v>
      </c>
      <c r="E1710" s="149" t="s">
        <v>23625</v>
      </c>
      <c r="F1710" s="149" t="s">
        <v>23201</v>
      </c>
      <c r="G1710" s="149" t="s">
        <v>143</v>
      </c>
      <c r="H1710" s="149">
        <v>-5.2166323400766101</v>
      </c>
      <c r="I1710" s="150" t="s">
        <v>24325</v>
      </c>
      <c r="J1710" s="150" t="s">
        <v>25709</v>
      </c>
      <c r="K1710" s="149">
        <v>5766</v>
      </c>
      <c r="L1710" s="149">
        <v>23</v>
      </c>
      <c r="M1710" s="150" t="s">
        <v>23466</v>
      </c>
      <c r="N1710" s="149">
        <v>0.32600000000000001</v>
      </c>
    </row>
    <row r="1711" spans="1:20" ht="82.5" customHeight="1" x14ac:dyDescent="0.25">
      <c r="A1711" s="148">
        <v>1.8300000000000001E-7</v>
      </c>
      <c r="B1711" s="149" t="s">
        <v>23610</v>
      </c>
      <c r="C1711" s="149">
        <v>12</v>
      </c>
      <c r="D1711" s="149">
        <v>100517474</v>
      </c>
      <c r="E1711" s="149" t="s">
        <v>23516</v>
      </c>
      <c r="F1711" s="149" t="s">
        <v>23236</v>
      </c>
      <c r="G1711" s="149" t="s">
        <v>154</v>
      </c>
      <c r="H1711" s="149">
        <v>-5.2160102894264604</v>
      </c>
      <c r="I1711" s="150" t="s">
        <v>24321</v>
      </c>
      <c r="J1711" s="150" t="s">
        <v>25710</v>
      </c>
      <c r="K1711" s="149">
        <v>15426</v>
      </c>
      <c r="L1711" s="149">
        <v>21</v>
      </c>
      <c r="M1711" s="150" t="s">
        <v>23394</v>
      </c>
      <c r="N1711" s="149">
        <v>0.93</v>
      </c>
    </row>
    <row r="1712" spans="1:20" ht="82.5" customHeight="1" x14ac:dyDescent="0.25">
      <c r="A1712" s="148">
        <v>1.8300000000000001E-7</v>
      </c>
      <c r="B1712" s="149" t="s">
        <v>23804</v>
      </c>
      <c r="C1712" s="149">
        <v>2</v>
      </c>
      <c r="D1712" s="149">
        <v>136542559</v>
      </c>
      <c r="E1712" s="149" t="s">
        <v>23191</v>
      </c>
      <c r="F1712" s="149" t="s">
        <v>23201</v>
      </c>
      <c r="G1712" s="149" t="s">
        <v>143</v>
      </c>
      <c r="H1712" s="149">
        <v>5.2159884758714998</v>
      </c>
      <c r="I1712" s="150" t="s">
        <v>24316</v>
      </c>
      <c r="J1712" s="150" t="s">
        <v>25711</v>
      </c>
      <c r="K1712" s="149">
        <v>16308</v>
      </c>
      <c r="L1712" s="149">
        <v>24</v>
      </c>
      <c r="M1712" s="150" t="s">
        <v>23225</v>
      </c>
      <c r="N1712" s="149">
        <v>0.89500000000000002</v>
      </c>
      <c r="O1712" s="149" t="s">
        <v>144</v>
      </c>
      <c r="P1712" s="149" t="s">
        <v>143</v>
      </c>
      <c r="S1712" s="149" t="s">
        <v>2354</v>
      </c>
      <c r="T1712" s="149">
        <v>2.4379086558331E-3</v>
      </c>
    </row>
    <row r="1713" spans="1:20" ht="82.5" customHeight="1" x14ac:dyDescent="0.25">
      <c r="A1713" s="148">
        <v>1.8300000000000001E-7</v>
      </c>
      <c r="B1713" s="149" t="s">
        <v>23805</v>
      </c>
      <c r="C1713" s="149">
        <v>3</v>
      </c>
      <c r="D1713" s="149">
        <v>171945179</v>
      </c>
      <c r="E1713" s="149" t="s">
        <v>23633</v>
      </c>
      <c r="F1713" s="149" t="s">
        <v>23226</v>
      </c>
      <c r="G1713" s="149" t="s">
        <v>154</v>
      </c>
      <c r="H1713" s="149">
        <v>5.2153865388880298</v>
      </c>
      <c r="I1713" s="150" t="s">
        <v>24336</v>
      </c>
      <c r="J1713" s="150" t="s">
        <v>25712</v>
      </c>
      <c r="K1713" s="149">
        <v>5167</v>
      </c>
      <c r="L1713" s="149">
        <v>23</v>
      </c>
      <c r="M1713" s="150" t="s">
        <v>23634</v>
      </c>
      <c r="N1713" s="149">
        <v>0.30599999999999999</v>
      </c>
      <c r="O1713" s="149" t="s">
        <v>144</v>
      </c>
      <c r="P1713" s="149" t="s">
        <v>154</v>
      </c>
      <c r="S1713" s="149" t="s">
        <v>2354</v>
      </c>
      <c r="T1713" s="149">
        <v>2.2311771586124999E-3</v>
      </c>
    </row>
    <row r="1714" spans="1:20" ht="82.5" customHeight="1" x14ac:dyDescent="0.25">
      <c r="A1714" s="148">
        <v>1.8300000000000001E-7</v>
      </c>
      <c r="B1714" s="149" t="s">
        <v>23803</v>
      </c>
      <c r="C1714" s="149">
        <v>4</v>
      </c>
      <c r="D1714" s="149">
        <v>127339613</v>
      </c>
      <c r="E1714" s="149" t="s">
        <v>23399</v>
      </c>
      <c r="F1714" s="149" t="s">
        <v>23190</v>
      </c>
      <c r="G1714" s="149" t="s">
        <v>143</v>
      </c>
      <c r="H1714" s="149">
        <v>5.2161265644566699</v>
      </c>
      <c r="I1714" s="150" t="s">
        <v>24322</v>
      </c>
      <c r="J1714" s="150" t="s">
        <v>25713</v>
      </c>
      <c r="K1714" s="149">
        <v>7524</v>
      </c>
      <c r="L1714" s="149">
        <v>22</v>
      </c>
      <c r="M1714" s="150" t="s">
        <v>23400</v>
      </c>
      <c r="N1714" s="149">
        <v>0.45200000000000001</v>
      </c>
      <c r="O1714" s="149" t="s">
        <v>144</v>
      </c>
      <c r="P1714" s="149" t="s">
        <v>143</v>
      </c>
      <c r="Q1714" s="149" t="s">
        <v>590</v>
      </c>
      <c r="R1714" s="149">
        <v>6.4126846096794296E-2</v>
      </c>
      <c r="S1714" s="149" t="s">
        <v>854</v>
      </c>
      <c r="T1714" s="149">
        <v>1.83348453773899E-2</v>
      </c>
    </row>
    <row r="1715" spans="1:20" ht="82.5" customHeight="1" x14ac:dyDescent="0.25">
      <c r="A1715" s="148">
        <v>1.8400000000000001E-7</v>
      </c>
      <c r="B1715" s="149" t="s">
        <v>23806</v>
      </c>
      <c r="C1715" s="149">
        <v>4</v>
      </c>
      <c r="D1715" s="149">
        <v>35353969</v>
      </c>
      <c r="E1715" s="149" t="s">
        <v>23487</v>
      </c>
      <c r="F1715" s="149" t="s">
        <v>23204</v>
      </c>
      <c r="G1715" s="149" t="s">
        <v>149</v>
      </c>
      <c r="H1715" s="149">
        <v>-5.21472342629996</v>
      </c>
      <c r="I1715" s="150" t="s">
        <v>24338</v>
      </c>
      <c r="J1715" s="150" t="s">
        <v>25714</v>
      </c>
      <c r="K1715" s="149">
        <v>5526</v>
      </c>
      <c r="L1715" s="149">
        <v>22</v>
      </c>
      <c r="M1715" s="150" t="s">
        <v>23739</v>
      </c>
      <c r="N1715" s="149">
        <v>0.31900000000000001</v>
      </c>
      <c r="O1715" s="149" t="s">
        <v>149</v>
      </c>
      <c r="P1715" s="149" t="s">
        <v>154</v>
      </c>
      <c r="S1715" s="149" t="s">
        <v>541</v>
      </c>
      <c r="T1715" s="149">
        <v>1.24842871192369E-2</v>
      </c>
    </row>
    <row r="1716" spans="1:20" ht="82.5" customHeight="1" x14ac:dyDescent="0.25">
      <c r="A1716" s="148">
        <v>1.8400000000000001E-7</v>
      </c>
      <c r="B1716" s="149" t="s">
        <v>23744</v>
      </c>
      <c r="C1716" s="149">
        <v>3</v>
      </c>
      <c r="D1716" s="149">
        <v>171963967</v>
      </c>
      <c r="E1716" s="149" t="s">
        <v>23573</v>
      </c>
      <c r="F1716" s="149" t="s">
        <v>23243</v>
      </c>
      <c r="G1716" s="149" t="s">
        <v>144</v>
      </c>
      <c r="H1716" s="149">
        <v>5.2149103984029201</v>
      </c>
      <c r="I1716" s="150" t="s">
        <v>24331</v>
      </c>
      <c r="J1716" s="150" t="s">
        <v>25715</v>
      </c>
      <c r="K1716" s="149">
        <v>4656</v>
      </c>
      <c r="L1716" s="149">
        <v>22</v>
      </c>
      <c r="M1716" s="150" t="s">
        <v>23689</v>
      </c>
      <c r="N1716" s="149">
        <v>0.28399999999999997</v>
      </c>
      <c r="O1716" s="149" t="s">
        <v>154</v>
      </c>
      <c r="P1716" s="149" t="s">
        <v>144</v>
      </c>
      <c r="S1716" s="149" t="s">
        <v>2354</v>
      </c>
      <c r="T1716" s="149">
        <v>1.5838550081690001E-3</v>
      </c>
    </row>
    <row r="1717" spans="1:20" ht="82.5" customHeight="1" x14ac:dyDescent="0.25">
      <c r="A1717" s="148">
        <v>1.86E-7</v>
      </c>
      <c r="B1717" s="149" t="s">
        <v>23807</v>
      </c>
      <c r="C1717" s="149">
        <v>12</v>
      </c>
      <c r="D1717" s="149">
        <v>100432309</v>
      </c>
      <c r="E1717" s="149" t="s">
        <v>23385</v>
      </c>
      <c r="F1717" s="149" t="s">
        <v>23188</v>
      </c>
      <c r="G1717" s="149" t="s">
        <v>154</v>
      </c>
      <c r="H1717" s="149">
        <v>-5.2127783158094996</v>
      </c>
      <c r="I1717" s="150" t="s">
        <v>24321</v>
      </c>
      <c r="J1717" s="150" t="s">
        <v>25716</v>
      </c>
      <c r="K1717" s="149">
        <v>15229</v>
      </c>
      <c r="L1717" s="149">
        <v>21</v>
      </c>
      <c r="M1717" s="150" t="s">
        <v>23394</v>
      </c>
      <c r="N1717" s="149">
        <v>0.91900000000000004</v>
      </c>
      <c r="Q1717" s="149" t="s">
        <v>3592</v>
      </c>
    </row>
    <row r="1718" spans="1:20" ht="82.5" customHeight="1" x14ac:dyDescent="0.25">
      <c r="A1718" s="148">
        <v>1.86E-7</v>
      </c>
      <c r="B1718" s="149" t="s">
        <v>23810</v>
      </c>
      <c r="C1718" s="149">
        <v>12</v>
      </c>
      <c r="D1718" s="149">
        <v>100419726</v>
      </c>
      <c r="E1718" s="149" t="s">
        <v>23385</v>
      </c>
      <c r="F1718" s="149" t="s">
        <v>23226</v>
      </c>
      <c r="G1718" s="149" t="s">
        <v>154</v>
      </c>
      <c r="H1718" s="149">
        <v>-5.2123286983228097</v>
      </c>
      <c r="I1718" s="150" t="s">
        <v>24325</v>
      </c>
      <c r="J1718" s="150" t="s">
        <v>25717</v>
      </c>
      <c r="K1718" s="149">
        <v>15743</v>
      </c>
      <c r="L1718" s="149">
        <v>23</v>
      </c>
      <c r="M1718" s="150" t="s">
        <v>23469</v>
      </c>
      <c r="N1718" s="149">
        <v>0.91500000000000004</v>
      </c>
      <c r="Q1718" s="149" t="s">
        <v>3592</v>
      </c>
    </row>
    <row r="1719" spans="1:20" ht="82.5" customHeight="1" x14ac:dyDescent="0.25">
      <c r="A1719" s="148">
        <v>1.86E-7</v>
      </c>
      <c r="B1719" s="149" t="s">
        <v>23808</v>
      </c>
      <c r="C1719" s="149">
        <v>19</v>
      </c>
      <c r="D1719" s="149">
        <v>49229525</v>
      </c>
      <c r="E1719" s="149" t="s">
        <v>23556</v>
      </c>
      <c r="F1719" s="149" t="s">
        <v>23188</v>
      </c>
      <c r="G1719" s="149" t="s">
        <v>154</v>
      </c>
      <c r="H1719" s="149">
        <v>-5.2124149314872597</v>
      </c>
      <c r="I1719" s="150" t="s">
        <v>24319</v>
      </c>
      <c r="J1719" s="150" t="s">
        <v>25718</v>
      </c>
      <c r="K1719" s="149">
        <v>17684</v>
      </c>
      <c r="L1719" s="149">
        <v>23</v>
      </c>
      <c r="M1719" s="150" t="s">
        <v>23809</v>
      </c>
      <c r="N1719" s="149">
        <v>0.97299999999999998</v>
      </c>
      <c r="O1719" s="149" t="s">
        <v>149</v>
      </c>
      <c r="P1719" s="149" t="s">
        <v>154</v>
      </c>
      <c r="S1719" s="149" t="s">
        <v>711</v>
      </c>
      <c r="T1719" s="149">
        <v>1.835215285232E-3</v>
      </c>
    </row>
    <row r="1720" spans="1:20" ht="82.5" customHeight="1" x14ac:dyDescent="0.25">
      <c r="A1720" s="148">
        <v>1.8699999999999999E-7</v>
      </c>
      <c r="B1720" s="149" t="s">
        <v>23811</v>
      </c>
      <c r="C1720" s="149">
        <v>2</v>
      </c>
      <c r="D1720" s="149">
        <v>135720715</v>
      </c>
      <c r="E1720" s="149" t="s">
        <v>23187</v>
      </c>
      <c r="F1720" s="149" t="s">
        <v>23204</v>
      </c>
      <c r="G1720" s="149" t="s">
        <v>149</v>
      </c>
      <c r="H1720" s="149">
        <v>5.2118519419037597</v>
      </c>
      <c r="I1720" s="150" t="s">
        <v>24316</v>
      </c>
      <c r="J1720" s="150" t="s">
        <v>25719</v>
      </c>
      <c r="K1720" s="149">
        <v>14778</v>
      </c>
      <c r="L1720" s="149">
        <v>24</v>
      </c>
      <c r="M1720" s="150" t="s">
        <v>23189</v>
      </c>
      <c r="N1720" s="149">
        <v>0.81100000000000005</v>
      </c>
      <c r="O1720" s="149" t="s">
        <v>154</v>
      </c>
      <c r="P1720" s="149" t="s">
        <v>149</v>
      </c>
      <c r="Q1720" s="149" t="s">
        <v>14</v>
      </c>
      <c r="R1720" s="149">
        <v>7.0961827340081003E-3</v>
      </c>
      <c r="S1720" s="149" t="s">
        <v>98</v>
      </c>
      <c r="T1720" s="149">
        <v>3.9029640468676002E-3</v>
      </c>
    </row>
    <row r="1721" spans="1:20" ht="82.5" customHeight="1" x14ac:dyDescent="0.25">
      <c r="A1721" s="148">
        <v>1.8799999999999999E-7</v>
      </c>
      <c r="B1721" s="149" t="s">
        <v>23812</v>
      </c>
      <c r="C1721" s="149">
        <v>19</v>
      </c>
      <c r="D1721" s="149">
        <v>49224966</v>
      </c>
      <c r="E1721" s="149" t="s">
        <v>23556</v>
      </c>
      <c r="F1721" s="149" t="s">
        <v>23196</v>
      </c>
      <c r="G1721" s="149" t="s">
        <v>143</v>
      </c>
      <c r="H1721" s="149">
        <v>5.2105748316525098</v>
      </c>
      <c r="I1721" s="150" t="s">
        <v>24316</v>
      </c>
      <c r="J1721" s="150" t="s">
        <v>25720</v>
      </c>
      <c r="K1721" s="149">
        <v>17792</v>
      </c>
      <c r="L1721" s="149">
        <v>24</v>
      </c>
      <c r="M1721" s="150" t="s">
        <v>23508</v>
      </c>
      <c r="N1721" s="149">
        <v>0.97299999999999998</v>
      </c>
      <c r="O1721" s="149" t="s">
        <v>143</v>
      </c>
      <c r="P1721" s="149" t="s">
        <v>154</v>
      </c>
      <c r="S1721" s="149" t="s">
        <v>711</v>
      </c>
      <c r="T1721" s="149">
        <v>1.29401170809373E-2</v>
      </c>
    </row>
    <row r="1722" spans="1:20" ht="82.5" customHeight="1" x14ac:dyDescent="0.25">
      <c r="A1722" s="148">
        <v>1.9000000000000001E-7</v>
      </c>
      <c r="B1722" s="149" t="s">
        <v>23537</v>
      </c>
      <c r="C1722" s="149">
        <v>2</v>
      </c>
      <c r="D1722" s="149">
        <v>136321951</v>
      </c>
      <c r="E1722" s="149" t="s">
        <v>23191</v>
      </c>
      <c r="F1722" s="149" t="s">
        <v>23190</v>
      </c>
      <c r="G1722" s="149" t="s">
        <v>144</v>
      </c>
      <c r="H1722" s="149">
        <v>5.2086538386775496</v>
      </c>
      <c r="I1722" s="150" t="s">
        <v>24316</v>
      </c>
      <c r="J1722" s="150" t="s">
        <v>25721</v>
      </c>
      <c r="K1722" s="149">
        <v>16313</v>
      </c>
      <c r="L1722" s="149">
        <v>24</v>
      </c>
      <c r="M1722" s="150" t="s">
        <v>23189</v>
      </c>
      <c r="N1722" s="149">
        <v>0.89500000000000002</v>
      </c>
      <c r="O1722" s="149" t="s">
        <v>143</v>
      </c>
      <c r="P1722" s="149" t="s">
        <v>144</v>
      </c>
      <c r="S1722" s="149" t="s">
        <v>1119</v>
      </c>
      <c r="T1722" s="149">
        <v>4.5341166282562998E-3</v>
      </c>
    </row>
    <row r="1723" spans="1:20" ht="82.5" customHeight="1" x14ac:dyDescent="0.25">
      <c r="A1723" s="148">
        <v>1.9000000000000001E-7</v>
      </c>
      <c r="B1723" s="149" t="s">
        <v>23813</v>
      </c>
      <c r="C1723" s="149">
        <v>19</v>
      </c>
      <c r="D1723" s="149">
        <v>49248730</v>
      </c>
      <c r="E1723" s="149" t="s">
        <v>23556</v>
      </c>
      <c r="F1723" s="149" t="s">
        <v>23190</v>
      </c>
      <c r="G1723" s="149" t="s">
        <v>144</v>
      </c>
      <c r="H1723" s="149">
        <v>-5.2092351821363501</v>
      </c>
      <c r="I1723" s="150" t="s">
        <v>24330</v>
      </c>
      <c r="J1723" s="150" t="s">
        <v>25722</v>
      </c>
      <c r="K1723" s="149">
        <v>17240</v>
      </c>
      <c r="L1723" s="149">
        <v>22</v>
      </c>
      <c r="M1723" s="150" t="s">
        <v>23557</v>
      </c>
      <c r="N1723" s="149">
        <v>0.97499999999999998</v>
      </c>
      <c r="O1723" s="149" t="s">
        <v>144</v>
      </c>
      <c r="P1723" s="149" t="s">
        <v>143</v>
      </c>
      <c r="S1723" s="149" t="s">
        <v>2938</v>
      </c>
      <c r="T1723" s="149">
        <v>1.07128952970645E-2</v>
      </c>
    </row>
    <row r="1724" spans="1:20" ht="82.5" customHeight="1" x14ac:dyDescent="0.25">
      <c r="A1724" s="148">
        <v>1.91E-7</v>
      </c>
      <c r="B1724" s="149" t="s">
        <v>23815</v>
      </c>
      <c r="C1724" s="149">
        <v>3</v>
      </c>
      <c r="D1724" s="149">
        <v>171943511</v>
      </c>
      <c r="E1724" s="149" t="s">
        <v>23633</v>
      </c>
      <c r="F1724" s="149" t="s">
        <v>23204</v>
      </c>
      <c r="G1724" s="149" t="s">
        <v>149</v>
      </c>
      <c r="H1724" s="149">
        <v>5.2074697176295501</v>
      </c>
      <c r="I1724" s="150" t="s">
        <v>24336</v>
      </c>
      <c r="J1724" s="150" t="s">
        <v>25723</v>
      </c>
      <c r="K1724" s="149">
        <v>5165</v>
      </c>
      <c r="L1724" s="149">
        <v>23</v>
      </c>
      <c r="M1724" s="150" t="s">
        <v>23816</v>
      </c>
      <c r="N1724" s="149">
        <v>0.30599999999999999</v>
      </c>
      <c r="O1724" s="149" t="s">
        <v>154</v>
      </c>
      <c r="P1724" s="149" t="s">
        <v>149</v>
      </c>
      <c r="S1724" s="149" t="s">
        <v>2354</v>
      </c>
      <c r="T1724" s="149">
        <v>2.0853684772755999E-3</v>
      </c>
    </row>
    <row r="1725" spans="1:20" ht="82.5" customHeight="1" x14ac:dyDescent="0.25">
      <c r="A1725" s="148">
        <v>1.91E-7</v>
      </c>
      <c r="B1725" s="149" t="s">
        <v>23814</v>
      </c>
      <c r="C1725" s="149">
        <v>4</v>
      </c>
      <c r="D1725" s="149">
        <v>35358338</v>
      </c>
      <c r="E1725" s="149" t="s">
        <v>23487</v>
      </c>
      <c r="F1725" s="149" t="s">
        <v>23232</v>
      </c>
      <c r="G1725" s="149" t="s">
        <v>144</v>
      </c>
      <c r="H1725" s="149">
        <v>-5.2081297000206996</v>
      </c>
      <c r="I1725" s="150" t="s">
        <v>24338</v>
      </c>
      <c r="J1725" s="150" t="s">
        <v>25724</v>
      </c>
      <c r="K1725" s="149">
        <v>5526</v>
      </c>
      <c r="L1725" s="149">
        <v>22</v>
      </c>
      <c r="M1725" s="150" t="s">
        <v>23739</v>
      </c>
      <c r="N1725" s="149">
        <v>0.31900000000000001</v>
      </c>
      <c r="O1725" s="149" t="s">
        <v>144</v>
      </c>
      <c r="P1725" s="149" t="s">
        <v>149</v>
      </c>
      <c r="S1725" s="149" t="s">
        <v>541</v>
      </c>
      <c r="T1725" s="149">
        <v>1.3062262270203399E-2</v>
      </c>
    </row>
    <row r="1726" spans="1:20" ht="82.5" customHeight="1" x14ac:dyDescent="0.25">
      <c r="A1726" s="148">
        <v>1.9299999999999999E-7</v>
      </c>
      <c r="B1726" s="149" t="s">
        <v>23817</v>
      </c>
      <c r="C1726" s="149">
        <v>12</v>
      </c>
      <c r="D1726" s="149">
        <v>100400635</v>
      </c>
      <c r="E1726" s="149" t="s">
        <v>23385</v>
      </c>
      <c r="F1726" s="149" t="s">
        <v>23204</v>
      </c>
      <c r="G1726" s="149" t="s">
        <v>149</v>
      </c>
      <c r="H1726" s="149">
        <v>-5.2054835121862597</v>
      </c>
      <c r="I1726" s="150" t="s">
        <v>24325</v>
      </c>
      <c r="J1726" s="150" t="s">
        <v>25725</v>
      </c>
      <c r="K1726" s="149">
        <v>15743</v>
      </c>
      <c r="L1726" s="149">
        <v>23</v>
      </c>
      <c r="M1726" s="150" t="s">
        <v>23469</v>
      </c>
      <c r="N1726" s="149">
        <v>0.91500000000000004</v>
      </c>
      <c r="Q1726" s="149" t="s">
        <v>3592</v>
      </c>
    </row>
    <row r="1727" spans="1:20" ht="82.5" customHeight="1" x14ac:dyDescent="0.25">
      <c r="A1727" s="148">
        <v>1.9399999999999999E-7</v>
      </c>
      <c r="B1727" s="149" t="s">
        <v>23818</v>
      </c>
      <c r="C1727" s="149">
        <v>4</v>
      </c>
      <c r="D1727" s="149">
        <v>35351000</v>
      </c>
      <c r="E1727" s="149" t="s">
        <v>23487</v>
      </c>
      <c r="F1727" s="149" t="s">
        <v>23196</v>
      </c>
      <c r="G1727" s="149" t="s">
        <v>143</v>
      </c>
      <c r="H1727" s="149">
        <v>-5.2051335258124496</v>
      </c>
      <c r="I1727" s="150" t="s">
        <v>24338</v>
      </c>
      <c r="J1727" s="150" t="s">
        <v>25726</v>
      </c>
      <c r="K1727" s="149">
        <v>5526</v>
      </c>
      <c r="L1727" s="149">
        <v>22</v>
      </c>
      <c r="M1727" s="150" t="s">
        <v>23739</v>
      </c>
      <c r="N1727" s="149">
        <v>0.31900000000000001</v>
      </c>
      <c r="O1727" s="149" t="s">
        <v>143</v>
      </c>
      <c r="P1727" s="149" t="s">
        <v>154</v>
      </c>
      <c r="S1727" s="149" t="s">
        <v>541</v>
      </c>
      <c r="T1727" s="149">
        <v>1.08481729834175E-2</v>
      </c>
    </row>
    <row r="1728" spans="1:20" ht="82.5" customHeight="1" x14ac:dyDescent="0.25">
      <c r="A1728" s="148">
        <v>1.9500000000000001E-7</v>
      </c>
      <c r="B1728" s="149" t="s">
        <v>23819</v>
      </c>
      <c r="C1728" s="149">
        <v>10</v>
      </c>
      <c r="D1728" s="149">
        <v>16992132</v>
      </c>
      <c r="E1728" s="149" t="s">
        <v>23468</v>
      </c>
      <c r="F1728" s="149" t="s">
        <v>23232</v>
      </c>
      <c r="G1728" s="149" t="s">
        <v>144</v>
      </c>
      <c r="H1728" s="149">
        <v>5.2043015511402899</v>
      </c>
      <c r="I1728" s="150" t="s">
        <v>24325</v>
      </c>
      <c r="J1728" s="150" t="s">
        <v>25727</v>
      </c>
      <c r="K1728" s="149">
        <v>15332</v>
      </c>
      <c r="L1728" s="149">
        <v>23</v>
      </c>
      <c r="M1728" s="150" t="s">
        <v>23587</v>
      </c>
      <c r="N1728" s="149">
        <v>0.86699999999999999</v>
      </c>
      <c r="O1728" s="149" t="s">
        <v>149</v>
      </c>
      <c r="P1728" s="149" t="s">
        <v>144</v>
      </c>
      <c r="S1728" s="149" t="s">
        <v>541</v>
      </c>
      <c r="T1728" s="149">
        <v>1.5243219127806999E-3</v>
      </c>
    </row>
    <row r="1729" spans="1:20" ht="82.5" customHeight="1" x14ac:dyDescent="0.25">
      <c r="A1729" s="148">
        <v>1.9600000000000001E-7</v>
      </c>
      <c r="B1729" s="149" t="s">
        <v>23821</v>
      </c>
      <c r="C1729" s="149">
        <v>12</v>
      </c>
      <c r="D1729" s="149">
        <v>100583631</v>
      </c>
      <c r="E1729" s="149" t="s">
        <v>23385</v>
      </c>
      <c r="F1729" s="149" t="s">
        <v>23201</v>
      </c>
      <c r="G1729" s="149" t="s">
        <v>143</v>
      </c>
      <c r="H1729" s="149">
        <v>-5.2027879452885104</v>
      </c>
      <c r="I1729" s="150" t="s">
        <v>24325</v>
      </c>
      <c r="J1729" s="150" t="s">
        <v>25728</v>
      </c>
      <c r="K1729" s="149">
        <v>15743</v>
      </c>
      <c r="L1729" s="149">
        <v>23</v>
      </c>
      <c r="M1729" s="150" t="s">
        <v>23469</v>
      </c>
      <c r="N1729" s="149">
        <v>0.91500000000000004</v>
      </c>
      <c r="Q1729" s="149" t="s">
        <v>3592</v>
      </c>
    </row>
    <row r="1730" spans="1:20" ht="82.5" customHeight="1" x14ac:dyDescent="0.25">
      <c r="A1730" s="148">
        <v>1.9600000000000001E-7</v>
      </c>
      <c r="B1730" s="149" t="s">
        <v>23820</v>
      </c>
      <c r="C1730" s="149">
        <v>19</v>
      </c>
      <c r="D1730" s="149">
        <v>49227443</v>
      </c>
      <c r="E1730" s="149" t="s">
        <v>23556</v>
      </c>
      <c r="F1730" s="149" t="s">
        <v>23204</v>
      </c>
      <c r="G1730" s="149" t="s">
        <v>149</v>
      </c>
      <c r="H1730" s="149">
        <v>-5.2029969288864102</v>
      </c>
      <c r="I1730" s="150" t="s">
        <v>24319</v>
      </c>
      <c r="J1730" s="150" t="s">
        <v>25729</v>
      </c>
      <c r="K1730" s="149">
        <v>17681</v>
      </c>
      <c r="L1730" s="149">
        <v>23</v>
      </c>
      <c r="M1730" s="150" t="s">
        <v>23753</v>
      </c>
      <c r="N1730" s="149">
        <v>0.97299999999999998</v>
      </c>
      <c r="O1730" s="149" t="s">
        <v>154</v>
      </c>
      <c r="P1730" s="149" t="s">
        <v>149</v>
      </c>
      <c r="S1730" s="149" t="s">
        <v>711</v>
      </c>
      <c r="T1730" s="149">
        <v>1.6748940567531E-3</v>
      </c>
    </row>
    <row r="1731" spans="1:20" ht="82.5" customHeight="1" x14ac:dyDescent="0.25">
      <c r="A1731" s="148">
        <v>1.9600000000000001E-7</v>
      </c>
      <c r="B1731" s="149" t="s">
        <v>23257</v>
      </c>
      <c r="C1731" s="149">
        <v>2</v>
      </c>
      <c r="D1731" s="149">
        <v>136528004</v>
      </c>
      <c r="E1731" s="149" t="s">
        <v>23221</v>
      </c>
      <c r="F1731" s="149" t="s">
        <v>23226</v>
      </c>
      <c r="G1731" s="149" t="s">
        <v>154</v>
      </c>
      <c r="H1731" s="149">
        <v>5.2026622258862698</v>
      </c>
      <c r="I1731" s="150" t="s">
        <v>24316</v>
      </c>
      <c r="J1731" s="150" t="s">
        <v>25730</v>
      </c>
      <c r="K1731" s="149">
        <v>17990</v>
      </c>
      <c r="L1731" s="149">
        <v>24</v>
      </c>
      <c r="M1731" s="150" t="s">
        <v>23189</v>
      </c>
      <c r="N1731" s="149">
        <v>0.97299999999999998</v>
      </c>
      <c r="O1731" s="149" t="s">
        <v>154</v>
      </c>
      <c r="P1731" s="149" t="s">
        <v>144</v>
      </c>
      <c r="S1731" s="149" t="s">
        <v>1119</v>
      </c>
      <c r="T1731" s="149">
        <v>2.5294920046720001E-3</v>
      </c>
    </row>
    <row r="1732" spans="1:20" ht="82.5" customHeight="1" x14ac:dyDescent="0.25">
      <c r="A1732" s="148">
        <v>1.97E-7</v>
      </c>
      <c r="B1732" s="149" t="s">
        <v>23823</v>
      </c>
      <c r="C1732" s="149">
        <v>10</v>
      </c>
      <c r="D1732" s="149">
        <v>17017337</v>
      </c>
      <c r="E1732" s="149" t="s">
        <v>23468</v>
      </c>
      <c r="F1732" s="149" t="s">
        <v>23188</v>
      </c>
      <c r="G1732" s="149" t="s">
        <v>154</v>
      </c>
      <c r="H1732" s="149">
        <v>5.2021862570922002</v>
      </c>
      <c r="I1732" s="150" t="s">
        <v>24325</v>
      </c>
      <c r="J1732" s="150" t="s">
        <v>25731</v>
      </c>
      <c r="K1732" s="149">
        <v>15333</v>
      </c>
      <c r="L1732" s="149">
        <v>23</v>
      </c>
      <c r="M1732" s="150" t="s">
        <v>23469</v>
      </c>
      <c r="N1732" s="149">
        <v>0.86699999999999999</v>
      </c>
      <c r="O1732" s="149" t="s">
        <v>149</v>
      </c>
      <c r="P1732" s="149" t="s">
        <v>154</v>
      </c>
      <c r="S1732" s="149" t="s">
        <v>1680</v>
      </c>
      <c r="T1732" s="149">
        <v>1.1849173146920001E-3</v>
      </c>
    </row>
    <row r="1733" spans="1:20" ht="82.5" customHeight="1" x14ac:dyDescent="0.25">
      <c r="A1733" s="148">
        <v>1.97E-7</v>
      </c>
      <c r="B1733" s="149" t="s">
        <v>23822</v>
      </c>
      <c r="C1733" s="149">
        <v>3</v>
      </c>
      <c r="D1733" s="149">
        <v>171946171</v>
      </c>
      <c r="E1733" s="149" t="s">
        <v>23633</v>
      </c>
      <c r="F1733" s="149" t="s">
        <v>23201</v>
      </c>
      <c r="G1733" s="149" t="s">
        <v>143</v>
      </c>
      <c r="H1733" s="149">
        <v>5.20221573274726</v>
      </c>
      <c r="I1733" s="150" t="s">
        <v>24336</v>
      </c>
      <c r="J1733" s="150" t="s">
        <v>25732</v>
      </c>
      <c r="K1733" s="149">
        <v>5167</v>
      </c>
      <c r="L1733" s="149">
        <v>23</v>
      </c>
      <c r="M1733" s="150" t="s">
        <v>23634</v>
      </c>
      <c r="N1733" s="149">
        <v>0.30599999999999999</v>
      </c>
      <c r="O1733" s="149" t="s">
        <v>144</v>
      </c>
      <c r="P1733" s="149" t="s">
        <v>143</v>
      </c>
      <c r="S1733" s="149" t="s">
        <v>2354</v>
      </c>
      <c r="T1733" s="149">
        <v>2.5926000101552001E-3</v>
      </c>
    </row>
    <row r="1734" spans="1:20" ht="82.5" customHeight="1" x14ac:dyDescent="0.25">
      <c r="A1734" s="148">
        <v>1.99E-7</v>
      </c>
      <c r="B1734" s="149" t="s">
        <v>23824</v>
      </c>
      <c r="C1734" s="149">
        <v>4</v>
      </c>
      <c r="D1734" s="149">
        <v>35351186</v>
      </c>
      <c r="E1734" s="149" t="s">
        <v>23487</v>
      </c>
      <c r="F1734" s="149" t="s">
        <v>23232</v>
      </c>
      <c r="G1734" s="149" t="s">
        <v>144</v>
      </c>
      <c r="H1734" s="149">
        <v>-5.2000935883525798</v>
      </c>
      <c r="I1734" s="150" t="s">
        <v>24338</v>
      </c>
      <c r="J1734" s="150" t="s">
        <v>25733</v>
      </c>
      <c r="K1734" s="149">
        <v>5526</v>
      </c>
      <c r="L1734" s="149">
        <v>22</v>
      </c>
      <c r="M1734" s="150" t="s">
        <v>23739</v>
      </c>
      <c r="N1734" s="149">
        <v>0.31900000000000001</v>
      </c>
      <c r="O1734" s="149" t="s">
        <v>144</v>
      </c>
      <c r="P1734" s="149" t="s">
        <v>149</v>
      </c>
      <c r="S1734" s="149" t="s">
        <v>541</v>
      </c>
      <c r="T1734" s="149">
        <v>1.0897550797497E-2</v>
      </c>
    </row>
    <row r="1735" spans="1:20" ht="82.5" customHeight="1" x14ac:dyDescent="0.25">
      <c r="A1735" s="148">
        <v>1.9999999999999999E-7</v>
      </c>
      <c r="B1735" s="149" t="s">
        <v>23619</v>
      </c>
      <c r="C1735" s="149">
        <v>2</v>
      </c>
      <c r="D1735" s="149">
        <v>136578040</v>
      </c>
      <c r="E1735" s="149" t="s">
        <v>23187</v>
      </c>
      <c r="F1735" s="149" t="s">
        <v>23190</v>
      </c>
      <c r="G1735" s="149" t="s">
        <v>144</v>
      </c>
      <c r="H1735" s="149">
        <v>5.1988964816572203</v>
      </c>
      <c r="I1735" s="150" t="s">
        <v>24316</v>
      </c>
      <c r="J1735" s="150" t="s">
        <v>25734</v>
      </c>
      <c r="K1735" s="149">
        <v>14778</v>
      </c>
      <c r="L1735" s="149">
        <v>24</v>
      </c>
      <c r="M1735" s="150" t="s">
        <v>23189</v>
      </c>
      <c r="N1735" s="149">
        <v>0.81100000000000005</v>
      </c>
      <c r="O1735" s="149" t="s">
        <v>143</v>
      </c>
      <c r="P1735" s="149" t="s">
        <v>144</v>
      </c>
      <c r="Q1735" s="149" t="s">
        <v>14</v>
      </c>
      <c r="R1735" s="149">
        <v>5.3736617145958399E-2</v>
      </c>
      <c r="S1735" s="149" t="s">
        <v>2008</v>
      </c>
      <c r="T1735" s="149">
        <v>5.8144799770985002E-3</v>
      </c>
    </row>
    <row r="1736" spans="1:20" ht="82.5" customHeight="1" x14ac:dyDescent="0.25">
      <c r="A1736" s="148">
        <v>1.9999999999999999E-7</v>
      </c>
      <c r="B1736" s="149" t="s">
        <v>23827</v>
      </c>
      <c r="C1736" s="149">
        <v>4</v>
      </c>
      <c r="D1736" s="149">
        <v>35353047</v>
      </c>
      <c r="E1736" s="149" t="s">
        <v>23487</v>
      </c>
      <c r="F1736" s="149" t="s">
        <v>23243</v>
      </c>
      <c r="G1736" s="149" t="s">
        <v>144</v>
      </c>
      <c r="H1736" s="149">
        <v>-5.1992171075205302</v>
      </c>
      <c r="I1736" s="150" t="s">
        <v>24338</v>
      </c>
      <c r="J1736" s="150" t="s">
        <v>25735</v>
      </c>
      <c r="K1736" s="149">
        <v>5526</v>
      </c>
      <c r="L1736" s="149">
        <v>22</v>
      </c>
      <c r="M1736" s="150" t="s">
        <v>23739</v>
      </c>
      <c r="N1736" s="149">
        <v>0.31900000000000001</v>
      </c>
      <c r="O1736" s="149" t="s">
        <v>144</v>
      </c>
      <c r="P1736" s="149" t="s">
        <v>154</v>
      </c>
      <c r="S1736" s="149" t="s">
        <v>541</v>
      </c>
      <c r="T1736" s="149">
        <v>1.17799305148612E-2</v>
      </c>
    </row>
    <row r="1737" spans="1:20" ht="82.5" customHeight="1" x14ac:dyDescent="0.25">
      <c r="A1737" s="148">
        <v>1.9999999999999999E-7</v>
      </c>
      <c r="B1737" s="149" t="s">
        <v>23825</v>
      </c>
      <c r="C1737" s="149">
        <v>10</v>
      </c>
      <c r="D1737" s="149">
        <v>16992570</v>
      </c>
      <c r="E1737" s="149" t="s">
        <v>23468</v>
      </c>
      <c r="F1737" s="149" t="s">
        <v>23201</v>
      </c>
      <c r="G1737" s="149" t="s">
        <v>143</v>
      </c>
      <c r="H1737" s="149">
        <v>5.1995224421605899</v>
      </c>
      <c r="I1737" s="150" t="s">
        <v>24325</v>
      </c>
      <c r="J1737" s="150" t="s">
        <v>25736</v>
      </c>
      <c r="K1737" s="149">
        <v>15328</v>
      </c>
      <c r="L1737" s="149">
        <v>23</v>
      </c>
      <c r="M1737" s="150" t="s">
        <v>23826</v>
      </c>
      <c r="N1737" s="149">
        <v>0.86699999999999999</v>
      </c>
      <c r="O1737" s="149" t="s">
        <v>144</v>
      </c>
      <c r="P1737" s="149" t="s">
        <v>143</v>
      </c>
      <c r="S1737" s="149" t="s">
        <v>541</v>
      </c>
      <c r="T1737" s="149">
        <v>1.87715860098E-3</v>
      </c>
    </row>
    <row r="1738" spans="1:20" ht="82.5" customHeight="1" x14ac:dyDescent="0.25">
      <c r="A1738" s="148">
        <v>1.9999999999999999E-7</v>
      </c>
      <c r="B1738" s="149" t="s">
        <v>23567</v>
      </c>
      <c r="C1738" s="149">
        <v>2</v>
      </c>
      <c r="D1738" s="149">
        <v>136773132</v>
      </c>
      <c r="E1738" s="149" t="s">
        <v>23187</v>
      </c>
      <c r="F1738" s="149" t="s">
        <v>23242</v>
      </c>
      <c r="G1738" s="149" t="s">
        <v>149</v>
      </c>
      <c r="H1738" s="149">
        <v>5.1990984832247502</v>
      </c>
      <c r="I1738" s="150" t="s">
        <v>24330</v>
      </c>
      <c r="J1738" s="150" t="s">
        <v>25737</v>
      </c>
      <c r="K1738" s="149">
        <v>14561</v>
      </c>
      <c r="L1738" s="149">
        <v>22</v>
      </c>
      <c r="M1738" s="150" t="s">
        <v>23557</v>
      </c>
      <c r="N1738" s="149">
        <v>0.83199999999999996</v>
      </c>
      <c r="O1738" s="149" t="s">
        <v>143</v>
      </c>
      <c r="P1738" s="149" t="s">
        <v>149</v>
      </c>
      <c r="Q1738" s="149" t="s">
        <v>14</v>
      </c>
      <c r="R1738" s="149">
        <v>0.80782657826167703</v>
      </c>
      <c r="S1738" s="149" t="s">
        <v>1391</v>
      </c>
      <c r="T1738" s="149">
        <v>6.3896855051749002E-3</v>
      </c>
    </row>
    <row r="1739" spans="1:20" ht="82.5" customHeight="1" x14ac:dyDescent="0.25">
      <c r="A1739" s="148">
        <v>2.0100000000000001E-7</v>
      </c>
      <c r="B1739" s="149" t="s">
        <v>23828</v>
      </c>
      <c r="C1739" s="149">
        <v>12</v>
      </c>
      <c r="D1739" s="149">
        <v>100585338</v>
      </c>
      <c r="E1739" s="149" t="s">
        <v>23385</v>
      </c>
      <c r="F1739" s="149" t="s">
        <v>23228</v>
      </c>
      <c r="G1739" s="149" t="s">
        <v>143</v>
      </c>
      <c r="H1739" s="149">
        <v>-5.1987247890989297</v>
      </c>
      <c r="I1739" s="150" t="s">
        <v>24325</v>
      </c>
      <c r="J1739" s="150" t="s">
        <v>25738</v>
      </c>
      <c r="K1739" s="149">
        <v>15743</v>
      </c>
      <c r="L1739" s="149">
        <v>23</v>
      </c>
      <c r="M1739" s="150" t="s">
        <v>23469</v>
      </c>
      <c r="N1739" s="149">
        <v>0.91500000000000004</v>
      </c>
      <c r="Q1739" s="149" t="s">
        <v>3592</v>
      </c>
    </row>
    <row r="1740" spans="1:20" ht="82.5" customHeight="1" x14ac:dyDescent="0.25">
      <c r="A1740" s="148">
        <v>2.0200000000000001E-7</v>
      </c>
      <c r="B1740" s="149" t="s">
        <v>23603</v>
      </c>
      <c r="C1740" s="149">
        <v>12</v>
      </c>
      <c r="D1740" s="149">
        <v>100318337</v>
      </c>
      <c r="E1740" s="149" t="s">
        <v>23516</v>
      </c>
      <c r="F1740" s="149" t="s">
        <v>23236</v>
      </c>
      <c r="G1740" s="149" t="s">
        <v>154</v>
      </c>
      <c r="H1740" s="149">
        <v>-5.19734944452156</v>
      </c>
      <c r="I1740" s="150" t="s">
        <v>24325</v>
      </c>
      <c r="J1740" s="150" t="s">
        <v>25739</v>
      </c>
      <c r="K1740" s="149">
        <v>15959</v>
      </c>
      <c r="L1740" s="149">
        <v>23</v>
      </c>
      <c r="M1740" s="150" t="s">
        <v>23587</v>
      </c>
      <c r="N1740" s="149">
        <v>0.92800000000000005</v>
      </c>
    </row>
    <row r="1741" spans="1:20" ht="82.5" customHeight="1" x14ac:dyDescent="0.25">
      <c r="A1741" s="148">
        <v>2.0200000000000001E-7</v>
      </c>
      <c r="B1741" s="149" t="s">
        <v>23829</v>
      </c>
      <c r="C1741" s="149">
        <v>2</v>
      </c>
      <c r="D1741" s="149">
        <v>136773638</v>
      </c>
      <c r="E1741" s="149" t="s">
        <v>23191</v>
      </c>
      <c r="F1741" s="149" t="s">
        <v>23188</v>
      </c>
      <c r="G1741" s="149" t="s">
        <v>154</v>
      </c>
      <c r="H1741" s="149">
        <v>5.1978239992828303</v>
      </c>
      <c r="I1741" s="150" t="s">
        <v>24317</v>
      </c>
      <c r="J1741" s="150" t="s">
        <v>25740</v>
      </c>
      <c r="K1741" s="149">
        <v>16182</v>
      </c>
      <c r="L1741" s="149">
        <v>23</v>
      </c>
      <c r="M1741" s="150" t="s">
        <v>23197</v>
      </c>
      <c r="N1741" s="149">
        <v>0.92200000000000004</v>
      </c>
      <c r="O1741" s="149" t="s">
        <v>149</v>
      </c>
      <c r="P1741" s="149" t="s">
        <v>154</v>
      </c>
      <c r="S1741" s="149" t="s">
        <v>929</v>
      </c>
      <c r="T1741" s="149">
        <v>7.6167685181696004E-3</v>
      </c>
    </row>
    <row r="1742" spans="1:20" ht="82.5" customHeight="1" x14ac:dyDescent="0.25">
      <c r="A1742" s="148">
        <v>2.03E-7</v>
      </c>
      <c r="B1742" s="149" t="s">
        <v>23764</v>
      </c>
      <c r="C1742" s="149">
        <v>3</v>
      </c>
      <c r="D1742" s="149">
        <v>171964223</v>
      </c>
      <c r="E1742" s="149" t="s">
        <v>23573</v>
      </c>
      <c r="F1742" s="149" t="s">
        <v>23190</v>
      </c>
      <c r="G1742" s="149" t="s">
        <v>144</v>
      </c>
      <c r="H1742" s="149">
        <v>5.1963086066792998</v>
      </c>
      <c r="I1742" s="150" t="s">
        <v>24331</v>
      </c>
      <c r="J1742" s="150" t="s">
        <v>25741</v>
      </c>
      <c r="K1742" s="149">
        <v>4656</v>
      </c>
      <c r="L1742" s="149">
        <v>22</v>
      </c>
      <c r="M1742" s="150" t="s">
        <v>23689</v>
      </c>
      <c r="N1742" s="149">
        <v>0.28399999999999997</v>
      </c>
      <c r="O1742" s="149" t="s">
        <v>143</v>
      </c>
      <c r="P1742" s="149" t="s">
        <v>144</v>
      </c>
      <c r="S1742" s="149" t="s">
        <v>2354</v>
      </c>
      <c r="T1742" s="149">
        <v>1.8465652271597E-3</v>
      </c>
    </row>
    <row r="1743" spans="1:20" ht="82.5" customHeight="1" x14ac:dyDescent="0.25">
      <c r="A1743" s="148">
        <v>2.03E-7</v>
      </c>
      <c r="B1743" s="149" t="s">
        <v>23830</v>
      </c>
      <c r="C1743" s="149">
        <v>3</v>
      </c>
      <c r="D1743" s="149">
        <v>14298628</v>
      </c>
      <c r="E1743" s="149" t="s">
        <v>23623</v>
      </c>
      <c r="F1743" s="149" t="s">
        <v>23204</v>
      </c>
      <c r="G1743" s="149" t="s">
        <v>149</v>
      </c>
      <c r="H1743" s="149">
        <v>-5.1961661452213503</v>
      </c>
      <c r="I1743" s="150" t="s">
        <v>24325</v>
      </c>
      <c r="J1743" s="150" t="s">
        <v>25742</v>
      </c>
      <c r="K1743" s="149">
        <v>5767</v>
      </c>
      <c r="L1743" s="149">
        <v>23</v>
      </c>
      <c r="M1743" s="150" t="s">
        <v>23587</v>
      </c>
      <c r="N1743" s="149">
        <v>0.32600000000000001</v>
      </c>
    </row>
    <row r="1744" spans="1:20" ht="82.5" customHeight="1" x14ac:dyDescent="0.25">
      <c r="A1744" s="148">
        <v>2.03E-7</v>
      </c>
      <c r="B1744" s="149" t="s">
        <v>23830</v>
      </c>
      <c r="C1744" s="149">
        <v>3</v>
      </c>
      <c r="D1744" s="149">
        <v>14298628</v>
      </c>
      <c r="E1744" s="149" t="s">
        <v>23624</v>
      </c>
      <c r="F1744" s="149" t="s">
        <v>23204</v>
      </c>
      <c r="G1744" s="149" t="s">
        <v>149</v>
      </c>
      <c r="H1744" s="149">
        <v>-5.1961661452213503</v>
      </c>
      <c r="I1744" s="150" t="s">
        <v>24325</v>
      </c>
      <c r="J1744" s="150" t="s">
        <v>25742</v>
      </c>
      <c r="K1744" s="149">
        <v>5767</v>
      </c>
      <c r="L1744" s="149">
        <v>23</v>
      </c>
      <c r="M1744" s="150" t="s">
        <v>23587</v>
      </c>
      <c r="N1744" s="149">
        <v>0.32600000000000001</v>
      </c>
    </row>
    <row r="1745" spans="1:20" ht="82.5" customHeight="1" x14ac:dyDescent="0.25">
      <c r="A1745" s="148">
        <v>2.03E-7</v>
      </c>
      <c r="B1745" s="149" t="s">
        <v>23830</v>
      </c>
      <c r="C1745" s="149">
        <v>3</v>
      </c>
      <c r="D1745" s="149">
        <v>14298628</v>
      </c>
      <c r="E1745" s="149" t="s">
        <v>23625</v>
      </c>
      <c r="F1745" s="149" t="s">
        <v>23204</v>
      </c>
      <c r="G1745" s="149" t="s">
        <v>149</v>
      </c>
      <c r="H1745" s="149">
        <v>-5.1961661452213503</v>
      </c>
      <c r="I1745" s="150" t="s">
        <v>24325</v>
      </c>
      <c r="J1745" s="150" t="s">
        <v>25742</v>
      </c>
      <c r="K1745" s="149">
        <v>5767</v>
      </c>
      <c r="L1745" s="149">
        <v>23</v>
      </c>
      <c r="M1745" s="150" t="s">
        <v>23587</v>
      </c>
      <c r="N1745" s="149">
        <v>0.32600000000000001</v>
      </c>
    </row>
    <row r="1746" spans="1:20" ht="82.5" customHeight="1" x14ac:dyDescent="0.25">
      <c r="A1746" s="148">
        <v>2.04E-7</v>
      </c>
      <c r="B1746" s="149" t="s">
        <v>23831</v>
      </c>
      <c r="C1746" s="149">
        <v>4</v>
      </c>
      <c r="D1746" s="149">
        <v>35350062</v>
      </c>
      <c r="E1746" s="149" t="s">
        <v>23487</v>
      </c>
      <c r="F1746" s="149" t="s">
        <v>23226</v>
      </c>
      <c r="G1746" s="149" t="s">
        <v>154</v>
      </c>
      <c r="H1746" s="149">
        <v>-5.1955545523864197</v>
      </c>
      <c r="I1746" s="150" t="s">
        <v>24338</v>
      </c>
      <c r="J1746" s="150" t="s">
        <v>25743</v>
      </c>
      <c r="K1746" s="149">
        <v>5526</v>
      </c>
      <c r="L1746" s="149">
        <v>22</v>
      </c>
      <c r="M1746" s="150" t="s">
        <v>23739</v>
      </c>
      <c r="N1746" s="149">
        <v>0.31900000000000001</v>
      </c>
      <c r="O1746" s="149" t="s">
        <v>154</v>
      </c>
      <c r="P1746" s="149" t="s">
        <v>144</v>
      </c>
      <c r="S1746" s="149" t="s">
        <v>541</v>
      </c>
      <c r="T1746" s="149">
        <v>1.04729718528265E-2</v>
      </c>
    </row>
    <row r="1747" spans="1:20" ht="82.5" customHeight="1" x14ac:dyDescent="0.25">
      <c r="A1747" s="148">
        <v>2.04E-7</v>
      </c>
      <c r="B1747" s="149" t="s">
        <v>23833</v>
      </c>
      <c r="C1747" s="149">
        <v>10</v>
      </c>
      <c r="D1747" s="149">
        <v>17012793</v>
      </c>
      <c r="E1747" s="149" t="s">
        <v>23468</v>
      </c>
      <c r="F1747" s="149" t="s">
        <v>23201</v>
      </c>
      <c r="G1747" s="149" t="s">
        <v>143</v>
      </c>
      <c r="H1747" s="149">
        <v>5.1953143332957401</v>
      </c>
      <c r="I1747" s="150" t="s">
        <v>24316</v>
      </c>
      <c r="J1747" s="150" t="s">
        <v>25744</v>
      </c>
      <c r="K1747" s="149">
        <v>16060</v>
      </c>
      <c r="L1747" s="149">
        <v>24</v>
      </c>
      <c r="M1747" s="150" t="s">
        <v>23213</v>
      </c>
      <c r="N1747" s="149">
        <v>0.86799999999999999</v>
      </c>
      <c r="O1747" s="149" t="s">
        <v>144</v>
      </c>
      <c r="P1747" s="149" t="s">
        <v>143</v>
      </c>
      <c r="S1747" s="149" t="s">
        <v>731</v>
      </c>
      <c r="T1747" s="149">
        <v>1.05248561183134E-2</v>
      </c>
    </row>
    <row r="1748" spans="1:20" ht="82.5" customHeight="1" x14ac:dyDescent="0.25">
      <c r="A1748" s="148">
        <v>2.04E-7</v>
      </c>
      <c r="B1748" s="149" t="s">
        <v>23832</v>
      </c>
      <c r="C1748" s="149">
        <v>4</v>
      </c>
      <c r="D1748" s="149">
        <v>35350115</v>
      </c>
      <c r="E1748" s="149" t="s">
        <v>23487</v>
      </c>
      <c r="F1748" s="149" t="s">
        <v>23188</v>
      </c>
      <c r="G1748" s="149" t="s">
        <v>154</v>
      </c>
      <c r="H1748" s="149">
        <v>-5.1953615354870601</v>
      </c>
      <c r="I1748" s="150" t="s">
        <v>24338</v>
      </c>
      <c r="J1748" s="150" t="s">
        <v>25745</v>
      </c>
      <c r="K1748" s="149">
        <v>5526</v>
      </c>
      <c r="L1748" s="149">
        <v>22</v>
      </c>
      <c r="M1748" s="150" t="s">
        <v>23739</v>
      </c>
      <c r="N1748" s="149">
        <v>0.31900000000000001</v>
      </c>
      <c r="O1748" s="149" t="s">
        <v>154</v>
      </c>
      <c r="P1748" s="149" t="s">
        <v>149</v>
      </c>
      <c r="S1748" s="149" t="s">
        <v>541</v>
      </c>
      <c r="T1748" s="149">
        <v>1.0482596210579899E-2</v>
      </c>
    </row>
    <row r="1749" spans="1:20" ht="82.5" customHeight="1" x14ac:dyDescent="0.25">
      <c r="A1749" s="148">
        <v>2.05E-7</v>
      </c>
      <c r="B1749" s="149" t="s">
        <v>23834</v>
      </c>
      <c r="C1749" s="149">
        <v>2</v>
      </c>
      <c r="D1749" s="149">
        <v>213756191</v>
      </c>
      <c r="E1749" s="149" t="s">
        <v>23221</v>
      </c>
      <c r="F1749" s="149" t="s">
        <v>23188</v>
      </c>
      <c r="G1749" s="149" t="s">
        <v>154</v>
      </c>
      <c r="H1749" s="149">
        <v>5.1946128246500098</v>
      </c>
      <c r="I1749" s="150" t="s">
        <v>24316</v>
      </c>
      <c r="J1749" s="150" t="s">
        <v>25746</v>
      </c>
      <c r="K1749" s="149">
        <v>17990</v>
      </c>
      <c r="L1749" s="149">
        <v>24</v>
      </c>
      <c r="M1749" s="150" t="s">
        <v>23213</v>
      </c>
      <c r="N1749" s="149">
        <v>0.97299999999999998</v>
      </c>
      <c r="O1749" s="149" t="s">
        <v>149</v>
      </c>
      <c r="P1749" s="149" t="s">
        <v>154</v>
      </c>
      <c r="S1749" s="149" t="s">
        <v>648</v>
      </c>
      <c r="T1749" s="149">
        <v>6.5907610171923002E-3</v>
      </c>
    </row>
    <row r="1750" spans="1:20" ht="82.5" customHeight="1" x14ac:dyDescent="0.25">
      <c r="A1750" s="148">
        <v>2.05E-7</v>
      </c>
      <c r="B1750" s="149" t="s">
        <v>23835</v>
      </c>
      <c r="C1750" s="149">
        <v>3</v>
      </c>
      <c r="D1750" s="149">
        <v>171943473</v>
      </c>
      <c r="E1750" s="149" t="s">
        <v>23633</v>
      </c>
      <c r="F1750" s="149" t="s">
        <v>23204</v>
      </c>
      <c r="G1750" s="149" t="s">
        <v>149</v>
      </c>
      <c r="H1750" s="149">
        <v>5.1944610759993797</v>
      </c>
      <c r="I1750" s="150" t="s">
        <v>24336</v>
      </c>
      <c r="J1750" s="150" t="s">
        <v>25747</v>
      </c>
      <c r="K1750" s="149">
        <v>5167</v>
      </c>
      <c r="L1750" s="149">
        <v>23</v>
      </c>
      <c r="M1750" s="150" t="s">
        <v>23634</v>
      </c>
      <c r="N1750" s="149">
        <v>0.30599999999999999</v>
      </c>
      <c r="O1750" s="149" t="s">
        <v>154</v>
      </c>
      <c r="P1750" s="149" t="s">
        <v>149</v>
      </c>
      <c r="S1750" s="149" t="s">
        <v>2354</v>
      </c>
      <c r="T1750" s="149">
        <v>2.8299996424866998E-3</v>
      </c>
    </row>
    <row r="1751" spans="1:20" ht="82.5" customHeight="1" x14ac:dyDescent="0.25">
      <c r="A1751" s="148">
        <v>2.0599999999999999E-7</v>
      </c>
      <c r="B1751" s="149" t="s">
        <v>23837</v>
      </c>
      <c r="C1751" s="149">
        <v>22</v>
      </c>
      <c r="D1751" s="149">
        <v>37421469</v>
      </c>
      <c r="E1751" s="149" t="s">
        <v>23573</v>
      </c>
      <c r="F1751" s="149" t="s">
        <v>23204</v>
      </c>
      <c r="G1751" s="149" t="s">
        <v>154</v>
      </c>
      <c r="H1751" s="149">
        <v>-5.1937915905690097</v>
      </c>
      <c r="I1751" s="150" t="s">
        <v>24331</v>
      </c>
      <c r="J1751" s="150" t="s">
        <v>25748</v>
      </c>
      <c r="K1751" s="149">
        <v>4654</v>
      </c>
      <c r="L1751" s="149">
        <v>22</v>
      </c>
      <c r="M1751" s="150" t="s">
        <v>23838</v>
      </c>
      <c r="N1751" s="149">
        <v>0.28399999999999997</v>
      </c>
    </row>
    <row r="1752" spans="1:20" ht="82.5" customHeight="1" x14ac:dyDescent="0.25">
      <c r="A1752" s="148">
        <v>2.0599999999999999E-7</v>
      </c>
      <c r="B1752" s="149" t="s">
        <v>23836</v>
      </c>
      <c r="C1752" s="149">
        <v>2</v>
      </c>
      <c r="D1752" s="149">
        <v>136501509</v>
      </c>
      <c r="E1752" s="149" t="s">
        <v>23191</v>
      </c>
      <c r="F1752" s="149" t="s">
        <v>23232</v>
      </c>
      <c r="G1752" s="149" t="s">
        <v>144</v>
      </c>
      <c r="H1752" s="149">
        <v>5.1942617188137001</v>
      </c>
      <c r="I1752" s="150" t="s">
        <v>24316</v>
      </c>
      <c r="J1752" s="150" t="s">
        <v>25749</v>
      </c>
      <c r="K1752" s="149">
        <v>16313</v>
      </c>
      <c r="L1752" s="149">
        <v>24</v>
      </c>
      <c r="M1752" s="150" t="s">
        <v>23189</v>
      </c>
      <c r="N1752" s="149">
        <v>0.89500000000000002</v>
      </c>
      <c r="O1752" s="149" t="s">
        <v>149</v>
      </c>
      <c r="P1752" s="149" t="s">
        <v>144</v>
      </c>
      <c r="S1752" s="149" t="s">
        <v>2354</v>
      </c>
      <c r="T1752" s="149">
        <v>2.5875156902956001E-3</v>
      </c>
    </row>
    <row r="1753" spans="1:20" ht="82.5" customHeight="1" x14ac:dyDescent="0.25">
      <c r="A1753" s="148">
        <v>2.0699999999999999E-7</v>
      </c>
      <c r="B1753" s="149" t="s">
        <v>23839</v>
      </c>
      <c r="C1753" s="149">
        <v>11</v>
      </c>
      <c r="D1753" s="149">
        <v>45686285</v>
      </c>
      <c r="E1753" s="149" t="s">
        <v>23428</v>
      </c>
      <c r="F1753" s="149" t="s">
        <v>23201</v>
      </c>
      <c r="G1753" s="149" t="s">
        <v>144</v>
      </c>
      <c r="H1753" s="149">
        <v>-5.1932107490458801</v>
      </c>
      <c r="I1753" s="150" t="s">
        <v>24316</v>
      </c>
      <c r="J1753" s="150" t="s">
        <v>25750</v>
      </c>
      <c r="K1753" s="149">
        <v>16596</v>
      </c>
      <c r="L1753" s="149">
        <v>24</v>
      </c>
      <c r="M1753" s="150" t="s">
        <v>23234</v>
      </c>
      <c r="N1753" s="149">
        <v>0.89500000000000002</v>
      </c>
      <c r="O1753" s="149" t="s">
        <v>143</v>
      </c>
      <c r="P1753" s="149" t="s">
        <v>144</v>
      </c>
      <c r="Q1753" s="149" t="s">
        <v>736</v>
      </c>
      <c r="R1753" s="149">
        <v>0.60658359544738005</v>
      </c>
      <c r="S1753" s="149" t="s">
        <v>1867</v>
      </c>
      <c r="T1753" s="149">
        <v>5.2652811617905004E-3</v>
      </c>
    </row>
    <row r="1754" spans="1:20" ht="82.5" customHeight="1" x14ac:dyDescent="0.25">
      <c r="A1754" s="148">
        <v>2.0800000000000001E-7</v>
      </c>
      <c r="B1754" s="149" t="s">
        <v>23673</v>
      </c>
      <c r="C1754" s="149">
        <v>2</v>
      </c>
      <c r="D1754" s="149">
        <v>136570613</v>
      </c>
      <c r="E1754" s="149" t="s">
        <v>23187</v>
      </c>
      <c r="F1754" s="149" t="s">
        <v>23242</v>
      </c>
      <c r="G1754" s="149" t="s">
        <v>149</v>
      </c>
      <c r="H1754" s="149">
        <v>5.1924007381994004</v>
      </c>
      <c r="I1754" s="150" t="s">
        <v>24316</v>
      </c>
      <c r="J1754" s="150" t="s">
        <v>25751</v>
      </c>
      <c r="K1754" s="149">
        <v>14778</v>
      </c>
      <c r="L1754" s="149">
        <v>24</v>
      </c>
      <c r="M1754" s="150" t="s">
        <v>23189</v>
      </c>
      <c r="N1754" s="149">
        <v>0.81100000000000005</v>
      </c>
      <c r="O1754" s="149" t="s">
        <v>143</v>
      </c>
      <c r="P1754" s="149" t="s">
        <v>149</v>
      </c>
      <c r="Q1754" s="149" t="s">
        <v>14</v>
      </c>
      <c r="R1754" s="149">
        <v>4.1269054205464499E-2</v>
      </c>
      <c r="S1754" s="149" t="s">
        <v>2008</v>
      </c>
      <c r="T1754" s="149">
        <v>5.1388550883500004E-3</v>
      </c>
    </row>
    <row r="1755" spans="1:20" ht="82.5" customHeight="1" x14ac:dyDescent="0.25">
      <c r="A1755" s="148">
        <v>2.0800000000000001E-7</v>
      </c>
      <c r="B1755" s="149" t="s">
        <v>23840</v>
      </c>
      <c r="C1755" s="149">
        <v>19</v>
      </c>
      <c r="D1755" s="149">
        <v>49224389</v>
      </c>
      <c r="E1755" s="149" t="s">
        <v>23556</v>
      </c>
      <c r="F1755" s="149" t="s">
        <v>23204</v>
      </c>
      <c r="G1755" s="149" t="s">
        <v>149</v>
      </c>
      <c r="H1755" s="149">
        <v>5.1922835674173404</v>
      </c>
      <c r="I1755" s="150" t="s">
        <v>24316</v>
      </c>
      <c r="J1755" s="150" t="s">
        <v>25752</v>
      </c>
      <c r="K1755" s="149">
        <v>17793</v>
      </c>
      <c r="L1755" s="149">
        <v>24</v>
      </c>
      <c r="M1755" s="150" t="s">
        <v>23211</v>
      </c>
      <c r="N1755" s="149">
        <v>0.97299999999999998</v>
      </c>
      <c r="O1755" s="149" t="s">
        <v>149</v>
      </c>
      <c r="P1755" s="149" t="s">
        <v>154</v>
      </c>
      <c r="S1755" s="149" t="s">
        <v>711</v>
      </c>
      <c r="T1755" s="149">
        <v>1.23146873949482E-2</v>
      </c>
    </row>
    <row r="1756" spans="1:20" ht="82.5" customHeight="1" x14ac:dyDescent="0.25">
      <c r="A1756" s="148">
        <v>2.0900000000000001E-7</v>
      </c>
      <c r="B1756" s="149" t="s">
        <v>23702</v>
      </c>
      <c r="C1756" s="149">
        <v>2</v>
      </c>
      <c r="D1756" s="149">
        <v>136811263</v>
      </c>
      <c r="E1756" s="149" t="s">
        <v>23192</v>
      </c>
      <c r="F1756" s="149" t="s">
        <v>23188</v>
      </c>
      <c r="G1756" s="149" t="s">
        <v>154</v>
      </c>
      <c r="H1756" s="149">
        <v>5.1914932751003597</v>
      </c>
      <c r="I1756" s="150" t="s">
        <v>24316</v>
      </c>
      <c r="J1756" s="150" t="s">
        <v>25753</v>
      </c>
      <c r="K1756" s="149">
        <v>14910</v>
      </c>
      <c r="L1756" s="149">
        <v>24</v>
      </c>
      <c r="M1756" s="150" t="s">
        <v>23223</v>
      </c>
      <c r="N1756" s="149">
        <v>0.82</v>
      </c>
      <c r="O1756" s="149" t="s">
        <v>154</v>
      </c>
      <c r="P1756" s="149" t="s">
        <v>149</v>
      </c>
      <c r="S1756" s="149" t="s">
        <v>1907</v>
      </c>
      <c r="T1756" s="149">
        <v>1.1359761999706001E-3</v>
      </c>
    </row>
    <row r="1757" spans="1:20" ht="82.5" customHeight="1" x14ac:dyDescent="0.25">
      <c r="A1757" s="148">
        <v>2.0900000000000001E-7</v>
      </c>
      <c r="B1757" s="149" t="s">
        <v>23702</v>
      </c>
      <c r="C1757" s="149">
        <v>2</v>
      </c>
      <c r="D1757" s="149">
        <v>136811263</v>
      </c>
      <c r="E1757" s="149" t="s">
        <v>23193</v>
      </c>
      <c r="F1757" s="149" t="s">
        <v>23188</v>
      </c>
      <c r="G1757" s="149" t="s">
        <v>154</v>
      </c>
      <c r="H1757" s="149">
        <v>5.1914932751003597</v>
      </c>
      <c r="I1757" s="150" t="s">
        <v>24316</v>
      </c>
      <c r="J1757" s="150" t="s">
        <v>25753</v>
      </c>
      <c r="K1757" s="149">
        <v>14910</v>
      </c>
      <c r="L1757" s="149">
        <v>24</v>
      </c>
      <c r="M1757" s="150" t="s">
        <v>23223</v>
      </c>
      <c r="N1757" s="149">
        <v>0.82</v>
      </c>
      <c r="O1757" s="149" t="s">
        <v>154</v>
      </c>
      <c r="P1757" s="149" t="s">
        <v>149</v>
      </c>
      <c r="S1757" s="149" t="s">
        <v>1907</v>
      </c>
      <c r="T1757" s="149">
        <v>1.1359761999706001E-3</v>
      </c>
    </row>
    <row r="1758" spans="1:20" ht="82.5" customHeight="1" x14ac:dyDescent="0.25">
      <c r="A1758" s="148">
        <v>2.1E-7</v>
      </c>
      <c r="B1758" s="149" t="s">
        <v>23841</v>
      </c>
      <c r="C1758" s="149">
        <v>10</v>
      </c>
      <c r="D1758" s="149">
        <v>17004530</v>
      </c>
      <c r="E1758" s="149" t="s">
        <v>23468</v>
      </c>
      <c r="F1758" s="149" t="s">
        <v>23204</v>
      </c>
      <c r="G1758" s="149" t="s">
        <v>149</v>
      </c>
      <c r="H1758" s="149">
        <v>5.1899238405032104</v>
      </c>
      <c r="I1758" s="150" t="s">
        <v>24325</v>
      </c>
      <c r="J1758" s="150" t="s">
        <v>25754</v>
      </c>
      <c r="K1758" s="149">
        <v>15332</v>
      </c>
      <c r="L1758" s="149">
        <v>23</v>
      </c>
      <c r="M1758" s="150" t="s">
        <v>23587</v>
      </c>
      <c r="N1758" s="149">
        <v>0.86699999999999999</v>
      </c>
      <c r="O1758" s="149" t="s">
        <v>154</v>
      </c>
      <c r="P1758" s="149" t="s">
        <v>149</v>
      </c>
      <c r="S1758" s="149" t="s">
        <v>541</v>
      </c>
      <c r="T1758" s="149">
        <v>1.0114760390210001E-3</v>
      </c>
    </row>
    <row r="1759" spans="1:20" ht="82.5" customHeight="1" x14ac:dyDescent="0.25">
      <c r="A1759" s="148">
        <v>2.1199999999999999E-7</v>
      </c>
      <c r="B1759" s="149" t="s">
        <v>23842</v>
      </c>
      <c r="C1759" s="149">
        <v>3</v>
      </c>
      <c r="D1759" s="149">
        <v>171945349</v>
      </c>
      <c r="E1759" s="149" t="s">
        <v>23633</v>
      </c>
      <c r="F1759" s="149" t="s">
        <v>23204</v>
      </c>
      <c r="G1759" s="149" t="s">
        <v>149</v>
      </c>
      <c r="H1759" s="149">
        <v>5.1884067945577197</v>
      </c>
      <c r="I1759" s="150" t="s">
        <v>24336</v>
      </c>
      <c r="J1759" s="150" t="s">
        <v>25755</v>
      </c>
      <c r="K1759" s="149">
        <v>5167</v>
      </c>
      <c r="L1759" s="149">
        <v>23</v>
      </c>
      <c r="M1759" s="150" t="s">
        <v>23634</v>
      </c>
      <c r="N1759" s="149">
        <v>0.30599999999999999</v>
      </c>
      <c r="O1759" s="149" t="s">
        <v>154</v>
      </c>
      <c r="P1759" s="149" t="s">
        <v>149</v>
      </c>
      <c r="S1759" s="149" t="s">
        <v>2354</v>
      </c>
      <c r="T1759" s="149">
        <v>2.0605199448255002E-3</v>
      </c>
    </row>
    <row r="1760" spans="1:20" ht="82.5" customHeight="1" x14ac:dyDescent="0.25">
      <c r="A1760" s="148">
        <v>2.1199999999999999E-7</v>
      </c>
      <c r="B1760" s="149" t="s">
        <v>23843</v>
      </c>
      <c r="C1760" s="149">
        <v>4</v>
      </c>
      <c r="D1760" s="149">
        <v>35351440</v>
      </c>
      <c r="E1760" s="149" t="s">
        <v>23487</v>
      </c>
      <c r="F1760" s="149" t="s">
        <v>23201</v>
      </c>
      <c r="G1760" s="149" t="s">
        <v>143</v>
      </c>
      <c r="H1760" s="149">
        <v>-5.1883424819846198</v>
      </c>
      <c r="I1760" s="150" t="s">
        <v>24338</v>
      </c>
      <c r="J1760" s="150" t="s">
        <v>25756</v>
      </c>
      <c r="K1760" s="149">
        <v>5526</v>
      </c>
      <c r="L1760" s="149">
        <v>22</v>
      </c>
      <c r="M1760" s="150" t="s">
        <v>23739</v>
      </c>
      <c r="N1760" s="149">
        <v>0.31900000000000001</v>
      </c>
      <c r="O1760" s="149" t="s">
        <v>143</v>
      </c>
      <c r="P1760" s="149" t="s">
        <v>144</v>
      </c>
      <c r="S1760" s="149" t="s">
        <v>541</v>
      </c>
      <c r="T1760" s="149">
        <v>1.09778923167835E-2</v>
      </c>
    </row>
    <row r="1761" spans="1:20" ht="82.5" customHeight="1" x14ac:dyDescent="0.25">
      <c r="A1761" s="148">
        <v>2.1299999999999999E-7</v>
      </c>
      <c r="B1761" s="149" t="s">
        <v>23651</v>
      </c>
      <c r="C1761" s="149">
        <v>2</v>
      </c>
      <c r="D1761" s="149">
        <v>136560003</v>
      </c>
      <c r="E1761" s="149" t="s">
        <v>23187</v>
      </c>
      <c r="F1761" s="149" t="s">
        <v>23188</v>
      </c>
      <c r="G1761" s="149" t="s">
        <v>154</v>
      </c>
      <c r="H1761" s="149">
        <v>5.1879460463258704</v>
      </c>
      <c r="I1761" s="150" t="s">
        <v>24316</v>
      </c>
      <c r="J1761" s="150" t="s">
        <v>25757</v>
      </c>
      <c r="K1761" s="149">
        <v>14778</v>
      </c>
      <c r="L1761" s="149">
        <v>24</v>
      </c>
      <c r="M1761" s="150" t="s">
        <v>23189</v>
      </c>
      <c r="N1761" s="149">
        <v>0.81100000000000005</v>
      </c>
      <c r="O1761" s="149" t="s">
        <v>149</v>
      </c>
      <c r="P1761" s="149" t="s">
        <v>154</v>
      </c>
      <c r="Q1761" s="149" t="s">
        <v>14</v>
      </c>
      <c r="R1761" s="149">
        <v>2.9728023809345298E-2</v>
      </c>
      <c r="S1761" s="149" t="s">
        <v>2008</v>
      </c>
      <c r="T1761" s="149">
        <v>6.4006167067099003E-3</v>
      </c>
    </row>
    <row r="1762" spans="1:20" ht="82.5" customHeight="1" x14ac:dyDescent="0.25">
      <c r="A1762" s="148">
        <v>2.16E-7</v>
      </c>
      <c r="B1762" s="149" t="s">
        <v>23844</v>
      </c>
      <c r="C1762" s="149">
        <v>2</v>
      </c>
      <c r="D1762" s="149">
        <v>135713703</v>
      </c>
      <c r="E1762" s="149" t="s">
        <v>23187</v>
      </c>
      <c r="F1762" s="149" t="s">
        <v>23201</v>
      </c>
      <c r="G1762" s="149" t="s">
        <v>143</v>
      </c>
      <c r="H1762" s="149">
        <v>5.18462801218348</v>
      </c>
      <c r="I1762" s="150" t="s">
        <v>24316</v>
      </c>
      <c r="J1762" s="150" t="s">
        <v>25758</v>
      </c>
      <c r="K1762" s="149">
        <v>14778</v>
      </c>
      <c r="L1762" s="149">
        <v>24</v>
      </c>
      <c r="M1762" s="150" t="s">
        <v>23189</v>
      </c>
      <c r="N1762" s="149">
        <v>0.81100000000000005</v>
      </c>
      <c r="O1762" s="149" t="s">
        <v>144</v>
      </c>
      <c r="P1762" s="149" t="s">
        <v>143</v>
      </c>
      <c r="Q1762" s="149" t="s">
        <v>14</v>
      </c>
      <c r="R1762" s="149">
        <v>9.2339898521481001E-3</v>
      </c>
      <c r="S1762" s="149" t="s">
        <v>98</v>
      </c>
      <c r="T1762" s="149">
        <v>3.8790895276824E-3</v>
      </c>
    </row>
    <row r="1763" spans="1:20" ht="82.5" customHeight="1" x14ac:dyDescent="0.25">
      <c r="A1763" s="148">
        <v>2.16E-7</v>
      </c>
      <c r="B1763" s="149" t="s">
        <v>23845</v>
      </c>
      <c r="C1763" s="149">
        <v>2</v>
      </c>
      <c r="D1763" s="149">
        <v>136928320</v>
      </c>
      <c r="E1763" s="149" t="s">
        <v>23191</v>
      </c>
      <c r="F1763" s="149" t="s">
        <v>23204</v>
      </c>
      <c r="G1763" s="149" t="s">
        <v>149</v>
      </c>
      <c r="H1763" s="149">
        <v>5.1845977339152203</v>
      </c>
      <c r="I1763" s="150" t="s">
        <v>24316</v>
      </c>
      <c r="J1763" s="150" t="s">
        <v>25759</v>
      </c>
      <c r="K1763" s="149">
        <v>16313</v>
      </c>
      <c r="L1763" s="149">
        <v>24</v>
      </c>
      <c r="M1763" s="150" t="s">
        <v>23189</v>
      </c>
      <c r="N1763" s="149">
        <v>0.89500000000000002</v>
      </c>
      <c r="O1763" s="149" t="s">
        <v>154</v>
      </c>
      <c r="P1763" s="149" t="s">
        <v>149</v>
      </c>
      <c r="S1763" s="149" t="s">
        <v>530</v>
      </c>
      <c r="T1763" s="149">
        <v>2.6215889004288E-2</v>
      </c>
    </row>
    <row r="1764" spans="1:20" ht="82.5" customHeight="1" x14ac:dyDescent="0.25">
      <c r="A1764" s="148">
        <v>2.17E-7</v>
      </c>
      <c r="B1764" s="149" t="s">
        <v>23613</v>
      </c>
      <c r="C1764" s="149">
        <v>12</v>
      </c>
      <c r="D1764" s="149">
        <v>100438139</v>
      </c>
      <c r="E1764" s="149" t="s">
        <v>23516</v>
      </c>
      <c r="F1764" s="149" t="s">
        <v>23232</v>
      </c>
      <c r="G1764" s="149" t="s">
        <v>144</v>
      </c>
      <c r="H1764" s="149">
        <v>-5.1840677957074099</v>
      </c>
      <c r="I1764" s="150" t="s">
        <v>24321</v>
      </c>
      <c r="J1764" s="150" t="s">
        <v>25760</v>
      </c>
      <c r="K1764" s="149">
        <v>15426</v>
      </c>
      <c r="L1764" s="149">
        <v>21</v>
      </c>
      <c r="M1764" s="150" t="s">
        <v>23394</v>
      </c>
      <c r="N1764" s="149">
        <v>0.93</v>
      </c>
    </row>
    <row r="1765" spans="1:20" ht="82.5" customHeight="1" x14ac:dyDescent="0.25">
      <c r="A1765" s="148">
        <v>2.1799999999999999E-7</v>
      </c>
      <c r="B1765" s="149" t="s">
        <v>23848</v>
      </c>
      <c r="C1765" s="149">
        <v>4</v>
      </c>
      <c r="D1765" s="149">
        <v>35353470</v>
      </c>
      <c r="E1765" s="149" t="s">
        <v>23487</v>
      </c>
      <c r="F1765" s="149" t="s">
        <v>23228</v>
      </c>
      <c r="G1765" s="149" t="s">
        <v>143</v>
      </c>
      <c r="H1765" s="149">
        <v>-5.1830935507926004</v>
      </c>
      <c r="I1765" s="150" t="s">
        <v>24338</v>
      </c>
      <c r="J1765" s="150" t="s">
        <v>25761</v>
      </c>
      <c r="K1765" s="149">
        <v>5526</v>
      </c>
      <c r="L1765" s="149">
        <v>22</v>
      </c>
      <c r="M1765" s="150" t="s">
        <v>23739</v>
      </c>
      <c r="N1765" s="149">
        <v>0.31900000000000001</v>
      </c>
      <c r="O1765" s="149" t="s">
        <v>143</v>
      </c>
      <c r="P1765" s="149" t="s">
        <v>149</v>
      </c>
      <c r="S1765" s="149" t="s">
        <v>541</v>
      </c>
      <c r="T1765" s="149">
        <v>1.1896581390663101E-2</v>
      </c>
    </row>
    <row r="1766" spans="1:20" ht="82.5" customHeight="1" x14ac:dyDescent="0.25">
      <c r="A1766" s="148">
        <v>2.1799999999999999E-7</v>
      </c>
      <c r="B1766" s="149" t="s">
        <v>23846</v>
      </c>
      <c r="C1766" s="149">
        <v>2</v>
      </c>
      <c r="D1766" s="149">
        <v>136658837</v>
      </c>
      <c r="E1766" s="149" t="s">
        <v>23192</v>
      </c>
      <c r="F1766" s="149" t="s">
        <v>23204</v>
      </c>
      <c r="G1766" s="149" t="s">
        <v>149</v>
      </c>
      <c r="H1766" s="149">
        <v>5.1833868760771402</v>
      </c>
      <c r="I1766" s="150" t="s">
        <v>24339</v>
      </c>
      <c r="J1766" s="150" t="s">
        <v>25762</v>
      </c>
      <c r="K1766" s="149">
        <v>14427</v>
      </c>
      <c r="L1766" s="149">
        <v>22</v>
      </c>
      <c r="M1766" s="150" t="s">
        <v>23847</v>
      </c>
      <c r="N1766" s="149">
        <v>0.80600000000000005</v>
      </c>
      <c r="O1766" s="149" t="s">
        <v>154</v>
      </c>
      <c r="P1766" s="149" t="s">
        <v>149</v>
      </c>
      <c r="S1766" s="149" t="s">
        <v>2691</v>
      </c>
      <c r="T1766" s="149">
        <v>1.07007566301955E-2</v>
      </c>
    </row>
    <row r="1767" spans="1:20" ht="82.5" customHeight="1" x14ac:dyDescent="0.25">
      <c r="A1767" s="148">
        <v>2.1799999999999999E-7</v>
      </c>
      <c r="B1767" s="149" t="s">
        <v>23846</v>
      </c>
      <c r="C1767" s="149">
        <v>2</v>
      </c>
      <c r="D1767" s="149">
        <v>136658837</v>
      </c>
      <c r="E1767" s="149" t="s">
        <v>23193</v>
      </c>
      <c r="F1767" s="149" t="s">
        <v>23204</v>
      </c>
      <c r="G1767" s="149" t="s">
        <v>149</v>
      </c>
      <c r="H1767" s="149">
        <v>5.1833868760771402</v>
      </c>
      <c r="I1767" s="150" t="s">
        <v>24339</v>
      </c>
      <c r="J1767" s="150" t="s">
        <v>25762</v>
      </c>
      <c r="K1767" s="149">
        <v>14427</v>
      </c>
      <c r="L1767" s="149">
        <v>22</v>
      </c>
      <c r="M1767" s="150" t="s">
        <v>23847</v>
      </c>
      <c r="N1767" s="149">
        <v>0.80600000000000005</v>
      </c>
      <c r="O1767" s="149" t="s">
        <v>154</v>
      </c>
      <c r="P1767" s="149" t="s">
        <v>149</v>
      </c>
      <c r="S1767" s="149" t="s">
        <v>2691</v>
      </c>
      <c r="T1767" s="149">
        <v>1.07007566301955E-2</v>
      </c>
    </row>
    <row r="1768" spans="1:20" ht="82.5" customHeight="1" x14ac:dyDescent="0.25">
      <c r="A1768" s="148">
        <v>2.1899999999999999E-7</v>
      </c>
      <c r="B1768" s="149" t="s">
        <v>23592</v>
      </c>
      <c r="C1768" s="149">
        <v>12</v>
      </c>
      <c r="D1768" s="149">
        <v>100330993</v>
      </c>
      <c r="E1768" s="149" t="s">
        <v>23516</v>
      </c>
      <c r="F1768" s="149" t="s">
        <v>23188</v>
      </c>
      <c r="G1768" s="149" t="s">
        <v>154</v>
      </c>
      <c r="H1768" s="149">
        <v>-5.1822573045221096</v>
      </c>
      <c r="I1768" s="150" t="s">
        <v>24327</v>
      </c>
      <c r="J1768" s="150" t="s">
        <v>25763</v>
      </c>
      <c r="K1768" s="149">
        <v>15849</v>
      </c>
      <c r="L1768" s="149">
        <v>22</v>
      </c>
      <c r="M1768" s="150" t="s">
        <v>23504</v>
      </c>
      <c r="N1768" s="149">
        <v>0.92600000000000005</v>
      </c>
    </row>
    <row r="1769" spans="1:20" ht="82.5" customHeight="1" x14ac:dyDescent="0.25">
      <c r="A1769" s="148">
        <v>2.1899999999999999E-7</v>
      </c>
      <c r="B1769" s="149" t="s">
        <v>23641</v>
      </c>
      <c r="C1769" s="149">
        <v>2</v>
      </c>
      <c r="D1769" s="149">
        <v>136576166</v>
      </c>
      <c r="E1769" s="149" t="s">
        <v>23187</v>
      </c>
      <c r="F1769" s="149" t="s">
        <v>23204</v>
      </c>
      <c r="G1769" s="149" t="s">
        <v>149</v>
      </c>
      <c r="H1769" s="149">
        <v>5.1824983824389701</v>
      </c>
      <c r="I1769" s="150" t="s">
        <v>24316</v>
      </c>
      <c r="J1769" s="150" t="s">
        <v>25764</v>
      </c>
      <c r="K1769" s="149">
        <v>14776</v>
      </c>
      <c r="L1769" s="149">
        <v>24</v>
      </c>
      <c r="M1769" s="150" t="s">
        <v>23270</v>
      </c>
      <c r="N1769" s="149">
        <v>0.81100000000000005</v>
      </c>
      <c r="O1769" s="149" t="s">
        <v>149</v>
      </c>
      <c r="P1769" s="149" t="s">
        <v>154</v>
      </c>
      <c r="Q1769" s="149" t="s">
        <v>14</v>
      </c>
      <c r="R1769" s="149">
        <v>3.4900298159413002E-3</v>
      </c>
      <c r="S1769" s="149" t="s">
        <v>14</v>
      </c>
      <c r="T1769" s="149">
        <v>3.4900298159413002E-3</v>
      </c>
    </row>
    <row r="1770" spans="1:20" ht="82.5" customHeight="1" x14ac:dyDescent="0.25">
      <c r="A1770" s="148">
        <v>2.1899999999999999E-7</v>
      </c>
      <c r="B1770" s="149" t="s">
        <v>23849</v>
      </c>
      <c r="C1770" s="149">
        <v>3</v>
      </c>
      <c r="D1770" s="149">
        <v>14306171</v>
      </c>
      <c r="E1770" s="149" t="s">
        <v>23623</v>
      </c>
      <c r="F1770" s="149" t="s">
        <v>23188</v>
      </c>
      <c r="G1770" s="149" t="s">
        <v>154</v>
      </c>
      <c r="H1770" s="149">
        <v>-5.1824271608641101</v>
      </c>
      <c r="I1770" s="150" t="s">
        <v>24325</v>
      </c>
      <c r="J1770" s="150" t="s">
        <v>25765</v>
      </c>
      <c r="K1770" s="149">
        <v>5768</v>
      </c>
      <c r="L1770" s="149">
        <v>23</v>
      </c>
      <c r="M1770" s="150" t="s">
        <v>23469</v>
      </c>
      <c r="N1770" s="149">
        <v>0.32600000000000001</v>
      </c>
    </row>
    <row r="1771" spans="1:20" ht="82.5" customHeight="1" x14ac:dyDescent="0.25">
      <c r="A1771" s="148">
        <v>2.1899999999999999E-7</v>
      </c>
      <c r="B1771" s="149" t="s">
        <v>23849</v>
      </c>
      <c r="C1771" s="149">
        <v>3</v>
      </c>
      <c r="D1771" s="149">
        <v>14306171</v>
      </c>
      <c r="E1771" s="149" t="s">
        <v>23624</v>
      </c>
      <c r="F1771" s="149" t="s">
        <v>23188</v>
      </c>
      <c r="G1771" s="149" t="s">
        <v>154</v>
      </c>
      <c r="H1771" s="149">
        <v>-5.1824271608641101</v>
      </c>
      <c r="I1771" s="150" t="s">
        <v>24325</v>
      </c>
      <c r="J1771" s="150" t="s">
        <v>25765</v>
      </c>
      <c r="K1771" s="149">
        <v>5768</v>
      </c>
      <c r="L1771" s="149">
        <v>23</v>
      </c>
      <c r="M1771" s="150" t="s">
        <v>23469</v>
      </c>
      <c r="N1771" s="149">
        <v>0.32600000000000001</v>
      </c>
    </row>
    <row r="1772" spans="1:20" ht="82.5" customHeight="1" x14ac:dyDescent="0.25">
      <c r="A1772" s="148">
        <v>2.1899999999999999E-7</v>
      </c>
      <c r="B1772" s="149" t="s">
        <v>23849</v>
      </c>
      <c r="C1772" s="149">
        <v>3</v>
      </c>
      <c r="D1772" s="149">
        <v>14306171</v>
      </c>
      <c r="E1772" s="149" t="s">
        <v>23625</v>
      </c>
      <c r="F1772" s="149" t="s">
        <v>23188</v>
      </c>
      <c r="G1772" s="149" t="s">
        <v>154</v>
      </c>
      <c r="H1772" s="149">
        <v>-5.1824271608641101</v>
      </c>
      <c r="I1772" s="150" t="s">
        <v>24325</v>
      </c>
      <c r="J1772" s="150" t="s">
        <v>25765</v>
      </c>
      <c r="K1772" s="149">
        <v>5768</v>
      </c>
      <c r="L1772" s="149">
        <v>23</v>
      </c>
      <c r="M1772" s="150" t="s">
        <v>23469</v>
      </c>
      <c r="N1772" s="149">
        <v>0.32600000000000001</v>
      </c>
    </row>
    <row r="1773" spans="1:20" ht="82.5" customHeight="1" x14ac:dyDescent="0.25">
      <c r="A1773" s="148">
        <v>2.2000000000000001E-7</v>
      </c>
      <c r="B1773" s="149" t="s">
        <v>23851</v>
      </c>
      <c r="C1773" s="149">
        <v>10</v>
      </c>
      <c r="D1773" s="149">
        <v>2218643</v>
      </c>
      <c r="E1773" s="149" t="s">
        <v>23571</v>
      </c>
      <c r="F1773" s="149" t="s">
        <v>23204</v>
      </c>
      <c r="G1773" s="149" t="s">
        <v>154</v>
      </c>
      <c r="H1773" s="149">
        <v>-5.1815856986129498</v>
      </c>
      <c r="I1773" s="150" t="s">
        <v>24316</v>
      </c>
      <c r="J1773" s="150" t="s">
        <v>25766</v>
      </c>
      <c r="K1773" s="149">
        <v>16772</v>
      </c>
      <c r="L1773" s="149">
        <v>24</v>
      </c>
      <c r="M1773" s="150" t="s">
        <v>23189</v>
      </c>
      <c r="N1773" s="149">
        <v>0.91300000000000003</v>
      </c>
      <c r="Q1773" s="149" t="s">
        <v>98</v>
      </c>
    </row>
    <row r="1774" spans="1:20" ht="82.5" customHeight="1" x14ac:dyDescent="0.25">
      <c r="A1774" s="148">
        <v>2.2000000000000001E-7</v>
      </c>
      <c r="B1774" s="149" t="s">
        <v>23850</v>
      </c>
      <c r="C1774" s="149">
        <v>3</v>
      </c>
      <c r="D1774" s="149">
        <v>14280171</v>
      </c>
      <c r="E1774" s="149" t="s">
        <v>23623</v>
      </c>
      <c r="F1774" s="149" t="s">
        <v>23204</v>
      </c>
      <c r="G1774" s="149" t="s">
        <v>149</v>
      </c>
      <c r="H1774" s="149">
        <v>-5.1817189943109199</v>
      </c>
      <c r="I1774" s="150" t="s">
        <v>24325</v>
      </c>
      <c r="J1774" s="150" t="s">
        <v>25767</v>
      </c>
      <c r="K1774" s="149">
        <v>5768</v>
      </c>
      <c r="L1774" s="149">
        <v>23</v>
      </c>
      <c r="M1774" s="150" t="s">
        <v>23469</v>
      </c>
      <c r="N1774" s="149">
        <v>0.32600000000000001</v>
      </c>
      <c r="O1774" s="149" t="s">
        <v>154</v>
      </c>
      <c r="P1774" s="149" t="s">
        <v>149</v>
      </c>
      <c r="S1774" s="149" t="s">
        <v>1330</v>
      </c>
      <c r="T1774" s="149">
        <v>2.9030521146293001E-3</v>
      </c>
    </row>
    <row r="1775" spans="1:20" ht="82.5" customHeight="1" x14ac:dyDescent="0.25">
      <c r="A1775" s="148">
        <v>2.2000000000000001E-7</v>
      </c>
      <c r="B1775" s="149" t="s">
        <v>23850</v>
      </c>
      <c r="C1775" s="149">
        <v>3</v>
      </c>
      <c r="D1775" s="149">
        <v>14280171</v>
      </c>
      <c r="E1775" s="149" t="s">
        <v>23624</v>
      </c>
      <c r="F1775" s="149" t="s">
        <v>23204</v>
      </c>
      <c r="G1775" s="149" t="s">
        <v>149</v>
      </c>
      <c r="H1775" s="149">
        <v>-5.1817189943109199</v>
      </c>
      <c r="I1775" s="150" t="s">
        <v>24325</v>
      </c>
      <c r="J1775" s="150" t="s">
        <v>25767</v>
      </c>
      <c r="K1775" s="149">
        <v>5768</v>
      </c>
      <c r="L1775" s="149">
        <v>23</v>
      </c>
      <c r="M1775" s="150" t="s">
        <v>23469</v>
      </c>
      <c r="N1775" s="149">
        <v>0.32600000000000001</v>
      </c>
      <c r="O1775" s="149" t="s">
        <v>154</v>
      </c>
      <c r="P1775" s="149" t="s">
        <v>149</v>
      </c>
      <c r="S1775" s="149" t="s">
        <v>1330</v>
      </c>
      <c r="T1775" s="149">
        <v>2.9030521146293001E-3</v>
      </c>
    </row>
    <row r="1776" spans="1:20" ht="82.5" customHeight="1" x14ac:dyDescent="0.25">
      <c r="A1776" s="148">
        <v>2.2000000000000001E-7</v>
      </c>
      <c r="B1776" s="149" t="s">
        <v>23850</v>
      </c>
      <c r="C1776" s="149">
        <v>3</v>
      </c>
      <c r="D1776" s="149">
        <v>14280171</v>
      </c>
      <c r="E1776" s="149" t="s">
        <v>23625</v>
      </c>
      <c r="F1776" s="149" t="s">
        <v>23204</v>
      </c>
      <c r="G1776" s="149" t="s">
        <v>149</v>
      </c>
      <c r="H1776" s="149">
        <v>-5.1817189943109199</v>
      </c>
      <c r="I1776" s="150" t="s">
        <v>24325</v>
      </c>
      <c r="J1776" s="150" t="s">
        <v>25767</v>
      </c>
      <c r="K1776" s="149">
        <v>5768</v>
      </c>
      <c r="L1776" s="149">
        <v>23</v>
      </c>
      <c r="M1776" s="150" t="s">
        <v>23469</v>
      </c>
      <c r="N1776" s="149">
        <v>0.32600000000000001</v>
      </c>
      <c r="O1776" s="149" t="s">
        <v>154</v>
      </c>
      <c r="P1776" s="149" t="s">
        <v>149</v>
      </c>
      <c r="S1776" s="149" t="s">
        <v>1330</v>
      </c>
      <c r="T1776" s="149">
        <v>2.9030521146293001E-3</v>
      </c>
    </row>
    <row r="1777" spans="1:20" ht="82.5" customHeight="1" x14ac:dyDescent="0.25">
      <c r="A1777" s="148">
        <v>2.22E-7</v>
      </c>
      <c r="B1777" s="149" t="s">
        <v>23852</v>
      </c>
      <c r="C1777" s="149">
        <v>10</v>
      </c>
      <c r="D1777" s="149">
        <v>17012815</v>
      </c>
      <c r="E1777" s="149" t="s">
        <v>23468</v>
      </c>
      <c r="F1777" s="149" t="s">
        <v>23242</v>
      </c>
      <c r="G1777" s="149" t="s">
        <v>149</v>
      </c>
      <c r="H1777" s="149">
        <v>5.1800710804097596</v>
      </c>
      <c r="I1777" s="150" t="s">
        <v>24316</v>
      </c>
      <c r="J1777" s="150" t="s">
        <v>25768</v>
      </c>
      <c r="K1777" s="149">
        <v>16060</v>
      </c>
      <c r="L1777" s="149">
        <v>24</v>
      </c>
      <c r="M1777" s="150" t="s">
        <v>23213</v>
      </c>
      <c r="N1777" s="149">
        <v>0.86799999999999999</v>
      </c>
      <c r="O1777" s="149" t="s">
        <v>143</v>
      </c>
      <c r="P1777" s="149" t="s">
        <v>149</v>
      </c>
      <c r="S1777" s="149" t="s">
        <v>731</v>
      </c>
      <c r="T1777" s="149">
        <v>1.05856909944162E-2</v>
      </c>
    </row>
    <row r="1778" spans="1:20" ht="82.5" customHeight="1" x14ac:dyDescent="0.25">
      <c r="A1778" s="148">
        <v>2.22E-7</v>
      </c>
      <c r="B1778" s="149" t="s">
        <v>23853</v>
      </c>
      <c r="C1778" s="149">
        <v>4</v>
      </c>
      <c r="D1778" s="149">
        <v>35353733</v>
      </c>
      <c r="E1778" s="149" t="s">
        <v>23487</v>
      </c>
      <c r="F1778" s="149" t="s">
        <v>23204</v>
      </c>
      <c r="G1778" s="149" t="s">
        <v>149</v>
      </c>
      <c r="H1778" s="149">
        <v>-5.1798065471571899</v>
      </c>
      <c r="I1778" s="150" t="s">
        <v>24338</v>
      </c>
      <c r="J1778" s="150" t="s">
        <v>25769</v>
      </c>
      <c r="K1778" s="149">
        <v>5526</v>
      </c>
      <c r="L1778" s="149">
        <v>22</v>
      </c>
      <c r="M1778" s="150" t="s">
        <v>23739</v>
      </c>
      <c r="N1778" s="149">
        <v>0.31900000000000001</v>
      </c>
      <c r="O1778" s="149" t="s">
        <v>149</v>
      </c>
      <c r="P1778" s="149" t="s">
        <v>154</v>
      </c>
      <c r="S1778" s="149" t="s">
        <v>4070</v>
      </c>
      <c r="T1778" s="149">
        <v>1.43581467453665E-2</v>
      </c>
    </row>
    <row r="1779" spans="1:20" ht="82.5" customHeight="1" x14ac:dyDescent="0.25">
      <c r="A1779" s="148">
        <v>2.2399999999999999E-7</v>
      </c>
      <c r="B1779" s="149" t="s">
        <v>23707</v>
      </c>
      <c r="C1779" s="149">
        <v>2</v>
      </c>
      <c r="D1779" s="149">
        <v>136925439</v>
      </c>
      <c r="E1779" s="149" t="s">
        <v>23187</v>
      </c>
      <c r="F1779" s="149" t="s">
        <v>23188</v>
      </c>
      <c r="G1779" s="149" t="s">
        <v>154</v>
      </c>
      <c r="H1779" s="149">
        <v>5.1779049366773</v>
      </c>
      <c r="I1779" s="150" t="s">
        <v>24317</v>
      </c>
      <c r="J1779" s="150" t="s">
        <v>25770</v>
      </c>
      <c r="K1779" s="149">
        <v>14666</v>
      </c>
      <c r="L1779" s="149">
        <v>23</v>
      </c>
      <c r="M1779" s="150" t="s">
        <v>23197</v>
      </c>
      <c r="N1779" s="149">
        <v>0.83599999999999997</v>
      </c>
      <c r="O1779" s="149" t="s">
        <v>149</v>
      </c>
      <c r="P1779" s="149" t="s">
        <v>154</v>
      </c>
      <c r="Q1779" s="149" t="s">
        <v>14</v>
      </c>
      <c r="R1779" s="149">
        <v>0.16933437051748801</v>
      </c>
      <c r="S1779" s="149" t="s">
        <v>10</v>
      </c>
      <c r="T1779" s="149">
        <v>2.5589477444238002E-3</v>
      </c>
    </row>
    <row r="1780" spans="1:20" ht="82.5" customHeight="1" x14ac:dyDescent="0.25">
      <c r="A1780" s="148">
        <v>2.2399999999999999E-7</v>
      </c>
      <c r="B1780" s="149" t="s">
        <v>23855</v>
      </c>
      <c r="C1780" s="149">
        <v>3</v>
      </c>
      <c r="D1780" s="149">
        <v>171948011</v>
      </c>
      <c r="E1780" s="149" t="s">
        <v>23633</v>
      </c>
      <c r="F1780" s="149" t="s">
        <v>23204</v>
      </c>
      <c r="G1780" s="149" t="s">
        <v>149</v>
      </c>
      <c r="H1780" s="149">
        <v>5.1778541318957503</v>
      </c>
      <c r="I1780" s="150" t="s">
        <v>24336</v>
      </c>
      <c r="J1780" s="150" t="s">
        <v>25771</v>
      </c>
      <c r="K1780" s="149">
        <v>5167</v>
      </c>
      <c r="L1780" s="149">
        <v>23</v>
      </c>
      <c r="M1780" s="150" t="s">
        <v>23634</v>
      </c>
      <c r="N1780" s="149">
        <v>0.30599999999999999</v>
      </c>
      <c r="O1780" s="149" t="s">
        <v>154</v>
      </c>
      <c r="P1780" s="149" t="s">
        <v>149</v>
      </c>
      <c r="S1780" s="149" t="s">
        <v>2354</v>
      </c>
      <c r="T1780" s="149">
        <v>2.4078177054450002E-3</v>
      </c>
    </row>
    <row r="1781" spans="1:20" ht="82.5" customHeight="1" x14ac:dyDescent="0.25">
      <c r="A1781" s="148">
        <v>2.2399999999999999E-7</v>
      </c>
      <c r="B1781" s="149" t="s">
        <v>23854</v>
      </c>
      <c r="C1781" s="149">
        <v>10</v>
      </c>
      <c r="D1781" s="149">
        <v>17012333</v>
      </c>
      <c r="E1781" s="149" t="s">
        <v>23468</v>
      </c>
      <c r="F1781" s="149" t="s">
        <v>23190</v>
      </c>
      <c r="G1781" s="149" t="s">
        <v>144</v>
      </c>
      <c r="H1781" s="149">
        <v>5.17837375024338</v>
      </c>
      <c r="I1781" s="150" t="s">
        <v>24316</v>
      </c>
      <c r="J1781" s="150" t="s">
        <v>25772</v>
      </c>
      <c r="K1781" s="149">
        <v>16060</v>
      </c>
      <c r="L1781" s="149">
        <v>24</v>
      </c>
      <c r="M1781" s="150" t="s">
        <v>23213</v>
      </c>
      <c r="N1781" s="149">
        <v>0.86799999999999999</v>
      </c>
      <c r="O1781" s="149" t="s">
        <v>143</v>
      </c>
      <c r="P1781" s="149" t="s">
        <v>144</v>
      </c>
      <c r="S1781" s="149" t="s">
        <v>731</v>
      </c>
      <c r="T1781" s="149">
        <v>9.5604180121090995E-3</v>
      </c>
    </row>
    <row r="1782" spans="1:20" ht="82.5" customHeight="1" x14ac:dyDescent="0.25">
      <c r="A1782" s="148">
        <v>2.2499999999999999E-7</v>
      </c>
      <c r="B1782" s="149" t="s">
        <v>23787</v>
      </c>
      <c r="C1782" s="149">
        <v>2</v>
      </c>
      <c r="D1782" s="149">
        <v>136565328</v>
      </c>
      <c r="E1782" s="149" t="s">
        <v>23192</v>
      </c>
      <c r="F1782" s="149" t="s">
        <v>23201</v>
      </c>
      <c r="G1782" s="149" t="s">
        <v>143</v>
      </c>
      <c r="H1782" s="149">
        <v>5.1771972972714897</v>
      </c>
      <c r="I1782" s="150" t="s">
        <v>24316</v>
      </c>
      <c r="J1782" s="150" t="s">
        <v>25773</v>
      </c>
      <c r="K1782" s="149">
        <v>14915</v>
      </c>
      <c r="L1782" s="149">
        <v>24</v>
      </c>
      <c r="M1782" s="150" t="s">
        <v>23209</v>
      </c>
      <c r="N1782" s="149">
        <v>0.82</v>
      </c>
      <c r="O1782" s="149" t="s">
        <v>144</v>
      </c>
      <c r="P1782" s="149" t="s">
        <v>143</v>
      </c>
      <c r="S1782" s="149" t="s">
        <v>2008</v>
      </c>
      <c r="T1782" s="149">
        <v>9.1957356526854005E-3</v>
      </c>
    </row>
    <row r="1783" spans="1:20" ht="82.5" customHeight="1" x14ac:dyDescent="0.25">
      <c r="A1783" s="148">
        <v>2.2499999999999999E-7</v>
      </c>
      <c r="B1783" s="149" t="s">
        <v>23787</v>
      </c>
      <c r="C1783" s="149">
        <v>2</v>
      </c>
      <c r="D1783" s="149">
        <v>136565328</v>
      </c>
      <c r="E1783" s="149" t="s">
        <v>23193</v>
      </c>
      <c r="F1783" s="149" t="s">
        <v>23201</v>
      </c>
      <c r="G1783" s="149" t="s">
        <v>143</v>
      </c>
      <c r="H1783" s="149">
        <v>5.1771972972714897</v>
      </c>
      <c r="I1783" s="150" t="s">
        <v>24316</v>
      </c>
      <c r="J1783" s="150" t="s">
        <v>25773</v>
      </c>
      <c r="K1783" s="149">
        <v>14915</v>
      </c>
      <c r="L1783" s="149">
        <v>24</v>
      </c>
      <c r="M1783" s="150" t="s">
        <v>23209</v>
      </c>
      <c r="N1783" s="149">
        <v>0.82</v>
      </c>
      <c r="O1783" s="149" t="s">
        <v>144</v>
      </c>
      <c r="P1783" s="149" t="s">
        <v>143</v>
      </c>
      <c r="S1783" s="149" t="s">
        <v>2008</v>
      </c>
      <c r="T1783" s="149">
        <v>9.1957356526854005E-3</v>
      </c>
    </row>
    <row r="1784" spans="1:20" ht="82.5" customHeight="1" x14ac:dyDescent="0.25">
      <c r="A1784" s="148">
        <v>2.2499999999999999E-7</v>
      </c>
      <c r="B1784" s="149" t="s">
        <v>23856</v>
      </c>
      <c r="C1784" s="149">
        <v>4</v>
      </c>
      <c r="D1784" s="149">
        <v>35356057</v>
      </c>
      <c r="E1784" s="149" t="s">
        <v>23487</v>
      </c>
      <c r="F1784" s="149" t="s">
        <v>23204</v>
      </c>
      <c r="G1784" s="149" t="s">
        <v>149</v>
      </c>
      <c r="H1784" s="149">
        <v>-5.1772792368771903</v>
      </c>
      <c r="I1784" s="150" t="s">
        <v>24338</v>
      </c>
      <c r="J1784" s="150" t="s">
        <v>25774</v>
      </c>
      <c r="K1784" s="149">
        <v>5526</v>
      </c>
      <c r="L1784" s="149">
        <v>22</v>
      </c>
      <c r="M1784" s="150" t="s">
        <v>23739</v>
      </c>
      <c r="N1784" s="149">
        <v>0.31900000000000001</v>
      </c>
      <c r="O1784" s="149" t="s">
        <v>149</v>
      </c>
      <c r="P1784" s="149" t="s">
        <v>154</v>
      </c>
      <c r="S1784" s="149" t="s">
        <v>4158</v>
      </c>
      <c r="T1784" s="149">
        <v>1.91445751023307E-2</v>
      </c>
    </row>
    <row r="1785" spans="1:20" ht="82.5" customHeight="1" x14ac:dyDescent="0.25">
      <c r="A1785" s="148">
        <v>2.2600000000000001E-7</v>
      </c>
      <c r="B1785" s="149" t="s">
        <v>23857</v>
      </c>
      <c r="C1785" s="149">
        <v>19</v>
      </c>
      <c r="D1785" s="149">
        <v>49223633</v>
      </c>
      <c r="E1785" s="149" t="s">
        <v>23556</v>
      </c>
      <c r="F1785" s="149" t="s">
        <v>23226</v>
      </c>
      <c r="G1785" s="149" t="s">
        <v>154</v>
      </c>
      <c r="H1785" s="149">
        <v>5.1765331410089397</v>
      </c>
      <c r="I1785" s="150" t="s">
        <v>24316</v>
      </c>
      <c r="J1785" s="150" t="s">
        <v>25775</v>
      </c>
      <c r="K1785" s="149">
        <v>17792</v>
      </c>
      <c r="L1785" s="149">
        <v>24</v>
      </c>
      <c r="M1785" s="150" t="s">
        <v>23247</v>
      </c>
      <c r="N1785" s="149">
        <v>0.97299999999999998</v>
      </c>
      <c r="O1785" s="149" t="s">
        <v>154</v>
      </c>
      <c r="P1785" s="149" t="s">
        <v>144</v>
      </c>
      <c r="S1785" s="149" t="s">
        <v>711</v>
      </c>
      <c r="T1785" s="149">
        <v>1.0585595124863199E-2</v>
      </c>
    </row>
    <row r="1786" spans="1:20" ht="82.5" customHeight="1" x14ac:dyDescent="0.25">
      <c r="A1786" s="148">
        <v>2.2600000000000001E-7</v>
      </c>
      <c r="B1786" s="149" t="s">
        <v>23267</v>
      </c>
      <c r="C1786" s="149">
        <v>2</v>
      </c>
      <c r="D1786" s="149">
        <v>136022798</v>
      </c>
      <c r="E1786" s="149" t="s">
        <v>23221</v>
      </c>
      <c r="F1786" s="149" t="s">
        <v>23204</v>
      </c>
      <c r="G1786" s="149" t="s">
        <v>149</v>
      </c>
      <c r="H1786" s="149">
        <v>5.1764311381023003</v>
      </c>
      <c r="I1786" s="150" t="s">
        <v>24316</v>
      </c>
      <c r="J1786" s="150" t="s">
        <v>25776</v>
      </c>
      <c r="K1786" s="149">
        <v>17990</v>
      </c>
      <c r="L1786" s="149">
        <v>24</v>
      </c>
      <c r="M1786" s="150" t="s">
        <v>23189</v>
      </c>
      <c r="N1786" s="149">
        <v>0.97299999999999998</v>
      </c>
      <c r="O1786" s="149" t="s">
        <v>154</v>
      </c>
      <c r="P1786" s="149" t="s">
        <v>149</v>
      </c>
      <c r="S1786" s="149" t="s">
        <v>1119</v>
      </c>
      <c r="T1786" s="149">
        <v>5.6386875078679995E-4</v>
      </c>
    </row>
    <row r="1787" spans="1:20" ht="82.5" customHeight="1" x14ac:dyDescent="0.25">
      <c r="A1787" s="148">
        <v>2.2700000000000001E-7</v>
      </c>
      <c r="B1787" s="149" t="s">
        <v>23860</v>
      </c>
      <c r="C1787" s="149">
        <v>10</v>
      </c>
      <c r="D1787" s="149">
        <v>17012522</v>
      </c>
      <c r="E1787" s="149" t="s">
        <v>23468</v>
      </c>
      <c r="F1787" s="149" t="s">
        <v>23204</v>
      </c>
      <c r="G1787" s="149" t="s">
        <v>149</v>
      </c>
      <c r="H1787" s="149">
        <v>5.1758926947754897</v>
      </c>
      <c r="I1787" s="150" t="s">
        <v>24316</v>
      </c>
      <c r="J1787" s="150" t="s">
        <v>25777</v>
      </c>
      <c r="K1787" s="149">
        <v>16060</v>
      </c>
      <c r="L1787" s="149">
        <v>24</v>
      </c>
      <c r="M1787" s="150" t="s">
        <v>23213</v>
      </c>
      <c r="N1787" s="149">
        <v>0.86799999999999999</v>
      </c>
      <c r="O1787" s="149" t="s">
        <v>154</v>
      </c>
      <c r="P1787" s="149" t="s">
        <v>149</v>
      </c>
      <c r="S1787" s="149" t="s">
        <v>731</v>
      </c>
      <c r="T1787" s="149">
        <v>1.0373644363550099E-2</v>
      </c>
    </row>
    <row r="1788" spans="1:20" ht="82.5" customHeight="1" x14ac:dyDescent="0.25">
      <c r="A1788" s="148">
        <v>2.2700000000000001E-7</v>
      </c>
      <c r="B1788" s="149" t="s">
        <v>23858</v>
      </c>
      <c r="C1788" s="149">
        <v>2</v>
      </c>
      <c r="D1788" s="149">
        <v>136918828</v>
      </c>
      <c r="E1788" s="149" t="s">
        <v>23191</v>
      </c>
      <c r="F1788" s="149" t="s">
        <v>23201</v>
      </c>
      <c r="G1788" s="149" t="s">
        <v>143</v>
      </c>
      <c r="H1788" s="149">
        <v>5.17607886320069</v>
      </c>
      <c r="I1788" s="150" t="s">
        <v>24316</v>
      </c>
      <c r="J1788" s="150" t="s">
        <v>25778</v>
      </c>
      <c r="K1788" s="149">
        <v>16311</v>
      </c>
      <c r="L1788" s="149">
        <v>24</v>
      </c>
      <c r="M1788" s="150" t="s">
        <v>23508</v>
      </c>
      <c r="N1788" s="149">
        <v>0.89500000000000002</v>
      </c>
      <c r="O1788" s="149" t="s">
        <v>144</v>
      </c>
      <c r="P1788" s="149" t="s">
        <v>143</v>
      </c>
      <c r="S1788" s="149" t="s">
        <v>63</v>
      </c>
      <c r="T1788" s="149">
        <v>2.9408133828318001E-3</v>
      </c>
    </row>
    <row r="1789" spans="1:20" ht="82.5" customHeight="1" x14ac:dyDescent="0.25">
      <c r="A1789" s="148">
        <v>2.2700000000000001E-7</v>
      </c>
      <c r="B1789" s="149" t="s">
        <v>23859</v>
      </c>
      <c r="C1789" s="149">
        <v>4</v>
      </c>
      <c r="D1789" s="149">
        <v>35348509</v>
      </c>
      <c r="E1789" s="149" t="s">
        <v>23487</v>
      </c>
      <c r="F1789" s="149" t="s">
        <v>23196</v>
      </c>
      <c r="G1789" s="149" t="s">
        <v>143</v>
      </c>
      <c r="H1789" s="149">
        <v>-5.1759657219042197</v>
      </c>
      <c r="I1789" s="150" t="s">
        <v>24336</v>
      </c>
      <c r="J1789" s="150" t="s">
        <v>25779</v>
      </c>
      <c r="K1789" s="149">
        <v>5657</v>
      </c>
      <c r="L1789" s="149">
        <v>23</v>
      </c>
      <c r="M1789" s="150" t="s">
        <v>23745</v>
      </c>
      <c r="N1789" s="149">
        <v>0.317</v>
      </c>
      <c r="O1789" s="149" t="s">
        <v>143</v>
      </c>
      <c r="P1789" s="149" t="s">
        <v>154</v>
      </c>
      <c r="S1789" s="149" t="s">
        <v>1896</v>
      </c>
      <c r="T1789" s="149">
        <v>1.1193876878787101E-2</v>
      </c>
    </row>
    <row r="1790" spans="1:20" ht="82.5" customHeight="1" x14ac:dyDescent="0.25">
      <c r="A1790" s="148">
        <v>2.28E-7</v>
      </c>
      <c r="B1790" s="149" t="s">
        <v>23589</v>
      </c>
      <c r="C1790" s="149">
        <v>12</v>
      </c>
      <c r="D1790" s="149">
        <v>100302337</v>
      </c>
      <c r="E1790" s="149" t="s">
        <v>23516</v>
      </c>
      <c r="F1790" s="149" t="s">
        <v>23204</v>
      </c>
      <c r="G1790" s="149" t="s">
        <v>149</v>
      </c>
      <c r="H1790" s="149">
        <v>-5.1745635002855197</v>
      </c>
      <c r="I1790" s="150" t="s">
        <v>24327</v>
      </c>
      <c r="J1790" s="150" t="s">
        <v>25780</v>
      </c>
      <c r="K1790" s="149">
        <v>15850</v>
      </c>
      <c r="L1790" s="149">
        <v>22</v>
      </c>
      <c r="M1790" s="150" t="s">
        <v>23482</v>
      </c>
      <c r="N1790" s="149">
        <v>0.92600000000000005</v>
      </c>
    </row>
    <row r="1791" spans="1:20" ht="82.5" customHeight="1" x14ac:dyDescent="0.25">
      <c r="A1791" s="148">
        <v>2.28E-7</v>
      </c>
      <c r="B1791" s="149" t="s">
        <v>23749</v>
      </c>
      <c r="C1791" s="149">
        <v>10</v>
      </c>
      <c r="D1791" s="149">
        <v>16995326</v>
      </c>
      <c r="E1791" s="149" t="s">
        <v>23606</v>
      </c>
      <c r="F1791" s="149" t="s">
        <v>23188</v>
      </c>
      <c r="G1791" s="149" t="s">
        <v>154</v>
      </c>
      <c r="H1791" s="149">
        <v>5.1746228226461799</v>
      </c>
      <c r="I1791" s="150" t="s">
        <v>24334</v>
      </c>
      <c r="J1791" s="150" t="s">
        <v>25781</v>
      </c>
      <c r="K1791" s="149">
        <v>13567</v>
      </c>
      <c r="L1791" s="149">
        <v>22</v>
      </c>
      <c r="M1791" s="150" t="s">
        <v>23717</v>
      </c>
      <c r="N1791" s="149">
        <v>0.77400000000000002</v>
      </c>
      <c r="O1791" s="149" t="s">
        <v>149</v>
      </c>
      <c r="P1791" s="149" t="s">
        <v>154</v>
      </c>
      <c r="S1791" s="149" t="s">
        <v>541</v>
      </c>
      <c r="T1791" s="149">
        <v>1.330612171438E-3</v>
      </c>
    </row>
    <row r="1792" spans="1:20" ht="82.5" customHeight="1" x14ac:dyDescent="0.25">
      <c r="A1792" s="148">
        <v>2.28E-7</v>
      </c>
      <c r="B1792" s="149" t="s">
        <v>23861</v>
      </c>
      <c r="C1792" s="149">
        <v>3</v>
      </c>
      <c r="D1792" s="149">
        <v>14306519</v>
      </c>
      <c r="E1792" s="149" t="s">
        <v>23623</v>
      </c>
      <c r="F1792" s="149" t="s">
        <v>23204</v>
      </c>
      <c r="G1792" s="149" t="s">
        <v>149</v>
      </c>
      <c r="H1792" s="149">
        <v>-5.1750920052893798</v>
      </c>
      <c r="I1792" s="150" t="s">
        <v>24325</v>
      </c>
      <c r="J1792" s="150" t="s">
        <v>25782</v>
      </c>
      <c r="K1792" s="149">
        <v>5767</v>
      </c>
      <c r="L1792" s="149">
        <v>23</v>
      </c>
      <c r="M1792" s="150" t="s">
        <v>23587</v>
      </c>
      <c r="N1792" s="149">
        <v>0.32600000000000001</v>
      </c>
    </row>
    <row r="1793" spans="1:20" ht="82.5" customHeight="1" x14ac:dyDescent="0.25">
      <c r="A1793" s="148">
        <v>2.28E-7</v>
      </c>
      <c r="B1793" s="149" t="s">
        <v>23861</v>
      </c>
      <c r="C1793" s="149">
        <v>3</v>
      </c>
      <c r="D1793" s="149">
        <v>14306519</v>
      </c>
      <c r="E1793" s="149" t="s">
        <v>23624</v>
      </c>
      <c r="F1793" s="149" t="s">
        <v>23204</v>
      </c>
      <c r="G1793" s="149" t="s">
        <v>149</v>
      </c>
      <c r="H1793" s="149">
        <v>-5.1750920052893798</v>
      </c>
      <c r="I1793" s="150" t="s">
        <v>24325</v>
      </c>
      <c r="J1793" s="150" t="s">
        <v>25782</v>
      </c>
      <c r="K1793" s="149">
        <v>5767</v>
      </c>
      <c r="L1793" s="149">
        <v>23</v>
      </c>
      <c r="M1793" s="150" t="s">
        <v>23587</v>
      </c>
      <c r="N1793" s="149">
        <v>0.32600000000000001</v>
      </c>
    </row>
    <row r="1794" spans="1:20" ht="82.5" customHeight="1" x14ac:dyDescent="0.25">
      <c r="A1794" s="148">
        <v>2.28E-7</v>
      </c>
      <c r="B1794" s="149" t="s">
        <v>23861</v>
      </c>
      <c r="C1794" s="149">
        <v>3</v>
      </c>
      <c r="D1794" s="149">
        <v>14306519</v>
      </c>
      <c r="E1794" s="149" t="s">
        <v>23625</v>
      </c>
      <c r="F1794" s="149" t="s">
        <v>23204</v>
      </c>
      <c r="G1794" s="149" t="s">
        <v>149</v>
      </c>
      <c r="H1794" s="149">
        <v>-5.1750920052893798</v>
      </c>
      <c r="I1794" s="150" t="s">
        <v>24325</v>
      </c>
      <c r="J1794" s="150" t="s">
        <v>25782</v>
      </c>
      <c r="K1794" s="149">
        <v>5767</v>
      </c>
      <c r="L1794" s="149">
        <v>23</v>
      </c>
      <c r="M1794" s="150" t="s">
        <v>23587</v>
      </c>
      <c r="N1794" s="149">
        <v>0.32600000000000001</v>
      </c>
    </row>
    <row r="1795" spans="1:20" ht="82.5" customHeight="1" x14ac:dyDescent="0.25">
      <c r="A1795" s="148">
        <v>2.28E-7</v>
      </c>
      <c r="B1795" s="149" t="s">
        <v>23862</v>
      </c>
      <c r="C1795" s="149">
        <v>4</v>
      </c>
      <c r="D1795" s="149">
        <v>35353658</v>
      </c>
      <c r="E1795" s="149" t="s">
        <v>23487</v>
      </c>
      <c r="F1795" s="149" t="s">
        <v>23243</v>
      </c>
      <c r="G1795" s="149" t="s">
        <v>144</v>
      </c>
      <c r="H1795" s="149">
        <v>-5.1746094109110103</v>
      </c>
      <c r="I1795" s="150" t="s">
        <v>24338</v>
      </c>
      <c r="J1795" s="150" t="s">
        <v>25783</v>
      </c>
      <c r="K1795" s="149">
        <v>5526</v>
      </c>
      <c r="L1795" s="149">
        <v>22</v>
      </c>
      <c r="M1795" s="150" t="s">
        <v>23739</v>
      </c>
      <c r="N1795" s="149">
        <v>0.31900000000000001</v>
      </c>
      <c r="O1795" s="149" t="s">
        <v>144</v>
      </c>
      <c r="P1795" s="149" t="s">
        <v>154</v>
      </c>
      <c r="S1795" s="149" t="s">
        <v>541</v>
      </c>
      <c r="T1795" s="149">
        <v>1.18094350337043E-2</v>
      </c>
    </row>
    <row r="1796" spans="1:20" ht="82.5" customHeight="1" x14ac:dyDescent="0.25">
      <c r="A1796" s="148">
        <v>2.29E-7</v>
      </c>
      <c r="B1796" s="149" t="s">
        <v>23863</v>
      </c>
      <c r="C1796" s="149">
        <v>3</v>
      </c>
      <c r="D1796" s="149">
        <v>171943956</v>
      </c>
      <c r="E1796" s="149" t="s">
        <v>23633</v>
      </c>
      <c r="F1796" s="149" t="s">
        <v>23201</v>
      </c>
      <c r="G1796" s="149" t="s">
        <v>143</v>
      </c>
      <c r="H1796" s="149">
        <v>5.1738806110219997</v>
      </c>
      <c r="I1796" s="150" t="s">
        <v>24336</v>
      </c>
      <c r="J1796" s="150" t="s">
        <v>25784</v>
      </c>
      <c r="K1796" s="149">
        <v>5167</v>
      </c>
      <c r="L1796" s="149">
        <v>23</v>
      </c>
      <c r="M1796" s="150" t="s">
        <v>23634</v>
      </c>
      <c r="N1796" s="149">
        <v>0.30599999999999999</v>
      </c>
      <c r="O1796" s="149" t="s">
        <v>144</v>
      </c>
      <c r="P1796" s="149" t="s">
        <v>143</v>
      </c>
      <c r="S1796" s="149" t="s">
        <v>2354</v>
      </c>
      <c r="T1796" s="149">
        <v>2.5156416602210999E-3</v>
      </c>
    </row>
    <row r="1797" spans="1:20" ht="82.5" customHeight="1" x14ac:dyDescent="0.25">
      <c r="A1797" s="148">
        <v>2.3200000000000001E-7</v>
      </c>
      <c r="B1797" s="149" t="s">
        <v>23584</v>
      </c>
      <c r="C1797" s="149">
        <v>2</v>
      </c>
      <c r="D1797" s="149">
        <v>136965117</v>
      </c>
      <c r="E1797" s="149" t="s">
        <v>23187</v>
      </c>
      <c r="F1797" s="149" t="s">
        <v>23204</v>
      </c>
      <c r="G1797" s="149" t="s">
        <v>149</v>
      </c>
      <c r="H1797" s="149">
        <v>5.1719739120158099</v>
      </c>
      <c r="I1797" s="150" t="s">
        <v>24316</v>
      </c>
      <c r="J1797" s="150" t="s">
        <v>25785</v>
      </c>
      <c r="K1797" s="149">
        <v>14778</v>
      </c>
      <c r="L1797" s="149">
        <v>24</v>
      </c>
      <c r="M1797" s="150" t="s">
        <v>23189</v>
      </c>
      <c r="N1797" s="149">
        <v>0.81100000000000005</v>
      </c>
      <c r="O1797" s="149" t="s">
        <v>154</v>
      </c>
      <c r="P1797" s="149" t="s">
        <v>149</v>
      </c>
      <c r="Q1797" s="149" t="s">
        <v>14</v>
      </c>
      <c r="R1797" s="149">
        <v>1.7229651311425999E-3</v>
      </c>
      <c r="S1797" s="149" t="s">
        <v>63</v>
      </c>
      <c r="T1797" s="149">
        <v>1.2889349860244E-3</v>
      </c>
    </row>
    <row r="1798" spans="1:20" ht="82.5" customHeight="1" x14ac:dyDescent="0.25">
      <c r="A1798" s="148">
        <v>2.3300000000000001E-7</v>
      </c>
      <c r="B1798" s="149" t="s">
        <v>23621</v>
      </c>
      <c r="C1798" s="149">
        <v>2</v>
      </c>
      <c r="D1798" s="149">
        <v>135481278</v>
      </c>
      <c r="E1798" s="149" t="s">
        <v>23192</v>
      </c>
      <c r="F1798" s="149" t="s">
        <v>23204</v>
      </c>
      <c r="G1798" s="149" t="s">
        <v>154</v>
      </c>
      <c r="H1798" s="149">
        <v>5.1711716625377599</v>
      </c>
      <c r="I1798" s="150" t="s">
        <v>24317</v>
      </c>
      <c r="J1798" s="150" t="s">
        <v>25786</v>
      </c>
      <c r="K1798" s="149">
        <v>14795</v>
      </c>
      <c r="L1798" s="149">
        <v>23</v>
      </c>
      <c r="M1798" s="150" t="s">
        <v>23197</v>
      </c>
      <c r="N1798" s="149">
        <v>0.84499999999999997</v>
      </c>
    </row>
    <row r="1799" spans="1:20" ht="82.5" customHeight="1" x14ac:dyDescent="0.25">
      <c r="A1799" s="148">
        <v>2.3300000000000001E-7</v>
      </c>
      <c r="B1799" s="149" t="s">
        <v>23621</v>
      </c>
      <c r="C1799" s="149">
        <v>2</v>
      </c>
      <c r="D1799" s="149">
        <v>135481278</v>
      </c>
      <c r="E1799" s="149" t="s">
        <v>23193</v>
      </c>
      <c r="F1799" s="149" t="s">
        <v>23204</v>
      </c>
      <c r="G1799" s="149" t="s">
        <v>154</v>
      </c>
      <c r="H1799" s="149">
        <v>5.1711716625377599</v>
      </c>
      <c r="I1799" s="150" t="s">
        <v>24317</v>
      </c>
      <c r="J1799" s="150" t="s">
        <v>25786</v>
      </c>
      <c r="K1799" s="149">
        <v>14795</v>
      </c>
      <c r="L1799" s="149">
        <v>23</v>
      </c>
      <c r="M1799" s="150" t="s">
        <v>23197</v>
      </c>
      <c r="N1799" s="149">
        <v>0.84499999999999997</v>
      </c>
    </row>
    <row r="1800" spans="1:20" ht="82.5" customHeight="1" x14ac:dyDescent="0.25">
      <c r="A1800" s="148">
        <v>2.34E-7</v>
      </c>
      <c r="B1800" s="149" t="s">
        <v>23542</v>
      </c>
      <c r="C1800" s="149">
        <v>2</v>
      </c>
      <c r="D1800" s="149">
        <v>136926222</v>
      </c>
      <c r="E1800" s="149" t="s">
        <v>23192</v>
      </c>
      <c r="F1800" s="149" t="s">
        <v>23188</v>
      </c>
      <c r="G1800" s="149" t="s">
        <v>154</v>
      </c>
      <c r="H1800" s="149">
        <v>5.1701102312947604</v>
      </c>
      <c r="I1800" s="150" t="s">
        <v>24316</v>
      </c>
      <c r="J1800" s="150" t="s">
        <v>25787</v>
      </c>
      <c r="K1800" s="149">
        <v>14915</v>
      </c>
      <c r="L1800" s="149">
        <v>24</v>
      </c>
      <c r="M1800" s="150" t="s">
        <v>23209</v>
      </c>
      <c r="N1800" s="149">
        <v>0.82</v>
      </c>
      <c r="O1800" s="149" t="s">
        <v>149</v>
      </c>
      <c r="P1800" s="149" t="s">
        <v>154</v>
      </c>
      <c r="S1800" s="149" t="s">
        <v>14</v>
      </c>
      <c r="T1800" s="149">
        <v>5.8885345172183003E-3</v>
      </c>
    </row>
    <row r="1801" spans="1:20" ht="82.5" customHeight="1" x14ac:dyDescent="0.25">
      <c r="A1801" s="148">
        <v>2.34E-7</v>
      </c>
      <c r="B1801" s="149" t="s">
        <v>23542</v>
      </c>
      <c r="C1801" s="149">
        <v>2</v>
      </c>
      <c r="D1801" s="149">
        <v>136926222</v>
      </c>
      <c r="E1801" s="149" t="s">
        <v>23193</v>
      </c>
      <c r="F1801" s="149" t="s">
        <v>23188</v>
      </c>
      <c r="G1801" s="149" t="s">
        <v>154</v>
      </c>
      <c r="H1801" s="149">
        <v>5.1701102312947604</v>
      </c>
      <c r="I1801" s="150" t="s">
        <v>24316</v>
      </c>
      <c r="J1801" s="150" t="s">
        <v>25787</v>
      </c>
      <c r="K1801" s="149">
        <v>14915</v>
      </c>
      <c r="L1801" s="149">
        <v>24</v>
      </c>
      <c r="M1801" s="150" t="s">
        <v>23209</v>
      </c>
      <c r="N1801" s="149">
        <v>0.82</v>
      </c>
      <c r="O1801" s="149" t="s">
        <v>149</v>
      </c>
      <c r="P1801" s="149" t="s">
        <v>154</v>
      </c>
      <c r="S1801" s="149" t="s">
        <v>14</v>
      </c>
      <c r="T1801" s="149">
        <v>5.8885345172183003E-3</v>
      </c>
    </row>
    <row r="1802" spans="1:20" ht="82.5" customHeight="1" x14ac:dyDescent="0.25">
      <c r="A1802" s="148">
        <v>2.34E-7</v>
      </c>
      <c r="B1802" s="149" t="s">
        <v>23864</v>
      </c>
      <c r="C1802" s="149">
        <v>2</v>
      </c>
      <c r="D1802" s="149">
        <v>136930232</v>
      </c>
      <c r="E1802" s="149" t="s">
        <v>23191</v>
      </c>
      <c r="F1802" s="149" t="s">
        <v>23196</v>
      </c>
      <c r="G1802" s="149" t="s">
        <v>143</v>
      </c>
      <c r="H1802" s="149">
        <v>5.1697255482870501</v>
      </c>
      <c r="I1802" s="150" t="s">
        <v>24316</v>
      </c>
      <c r="J1802" s="150" t="s">
        <v>25788</v>
      </c>
      <c r="K1802" s="149">
        <v>16313</v>
      </c>
      <c r="L1802" s="149">
        <v>24</v>
      </c>
      <c r="M1802" s="150" t="s">
        <v>23189</v>
      </c>
      <c r="N1802" s="149">
        <v>0.89500000000000002</v>
      </c>
      <c r="O1802" s="149" t="s">
        <v>154</v>
      </c>
      <c r="P1802" s="149" t="s">
        <v>143</v>
      </c>
      <c r="S1802" s="149" t="s">
        <v>530</v>
      </c>
      <c r="T1802" s="149">
        <v>2.6413647733395801E-2</v>
      </c>
    </row>
    <row r="1803" spans="1:20" ht="82.5" customHeight="1" x14ac:dyDescent="0.25">
      <c r="A1803" s="148">
        <v>2.35E-7</v>
      </c>
      <c r="B1803" s="149" t="s">
        <v>23865</v>
      </c>
      <c r="C1803" s="149">
        <v>2</v>
      </c>
      <c r="D1803" s="149">
        <v>135715957</v>
      </c>
      <c r="E1803" s="149" t="s">
        <v>23187</v>
      </c>
      <c r="F1803" s="149" t="s">
        <v>23190</v>
      </c>
      <c r="G1803" s="149" t="s">
        <v>144</v>
      </c>
      <c r="H1803" s="149">
        <v>5.1689529757908304</v>
      </c>
      <c r="I1803" s="150" t="s">
        <v>24316</v>
      </c>
      <c r="J1803" s="150" t="s">
        <v>25789</v>
      </c>
      <c r="K1803" s="149">
        <v>14778</v>
      </c>
      <c r="L1803" s="149">
        <v>24</v>
      </c>
      <c r="M1803" s="150" t="s">
        <v>23209</v>
      </c>
      <c r="N1803" s="149">
        <v>0.81100000000000005</v>
      </c>
      <c r="O1803" s="149" t="s">
        <v>143</v>
      </c>
      <c r="P1803" s="149" t="s">
        <v>144</v>
      </c>
      <c r="Q1803" s="149" t="s">
        <v>14</v>
      </c>
      <c r="R1803" s="149">
        <v>8.4688344476831004E-3</v>
      </c>
      <c r="S1803" s="149" t="s">
        <v>98</v>
      </c>
      <c r="T1803" s="149">
        <v>3.7936278120303999E-3</v>
      </c>
    </row>
    <row r="1804" spans="1:20" ht="82.5" customHeight="1" x14ac:dyDescent="0.25">
      <c r="A1804" s="148">
        <v>2.36E-7</v>
      </c>
      <c r="B1804" s="149" t="s">
        <v>23846</v>
      </c>
      <c r="C1804" s="149">
        <v>2</v>
      </c>
      <c r="D1804" s="149">
        <v>136658837</v>
      </c>
      <c r="E1804" s="149" t="s">
        <v>23191</v>
      </c>
      <c r="F1804" s="149" t="s">
        <v>23204</v>
      </c>
      <c r="G1804" s="149" t="s">
        <v>149</v>
      </c>
      <c r="H1804" s="149">
        <v>5.1681729291138101</v>
      </c>
      <c r="I1804" s="150" t="s">
        <v>24339</v>
      </c>
      <c r="J1804" s="150" t="s">
        <v>25790</v>
      </c>
      <c r="K1804" s="149">
        <v>15823</v>
      </c>
      <c r="L1804" s="149">
        <v>22</v>
      </c>
      <c r="M1804" s="150" t="s">
        <v>23847</v>
      </c>
      <c r="N1804" s="149">
        <v>0.88700000000000001</v>
      </c>
      <c r="O1804" s="149" t="s">
        <v>154</v>
      </c>
      <c r="P1804" s="149" t="s">
        <v>149</v>
      </c>
      <c r="S1804" s="149" t="s">
        <v>2691</v>
      </c>
      <c r="T1804" s="149">
        <v>1.07007566301955E-2</v>
      </c>
    </row>
    <row r="1805" spans="1:20" ht="82.5" customHeight="1" x14ac:dyDescent="0.25">
      <c r="A1805" s="148">
        <v>2.3699999999999999E-7</v>
      </c>
      <c r="B1805" s="149" t="s">
        <v>23866</v>
      </c>
      <c r="C1805" s="149">
        <v>2</v>
      </c>
      <c r="D1805" s="149">
        <v>135697557</v>
      </c>
      <c r="E1805" s="149" t="s">
        <v>23187</v>
      </c>
      <c r="F1805" s="149" t="s">
        <v>23190</v>
      </c>
      <c r="G1805" s="149" t="s">
        <v>144</v>
      </c>
      <c r="H1805" s="149">
        <v>5.16787183790772</v>
      </c>
      <c r="I1805" s="150" t="s">
        <v>24316</v>
      </c>
      <c r="J1805" s="150" t="s">
        <v>25791</v>
      </c>
      <c r="K1805" s="149">
        <v>14778</v>
      </c>
      <c r="L1805" s="149">
        <v>24</v>
      </c>
      <c r="M1805" s="150" t="s">
        <v>23189</v>
      </c>
      <c r="N1805" s="149">
        <v>0.81100000000000005</v>
      </c>
      <c r="O1805" s="149" t="s">
        <v>143</v>
      </c>
      <c r="P1805" s="149" t="s">
        <v>144</v>
      </c>
      <c r="Q1805" s="149" t="s">
        <v>14</v>
      </c>
      <c r="R1805" s="149">
        <v>4.1848472575615999E-3</v>
      </c>
      <c r="S1805" s="149" t="s">
        <v>14</v>
      </c>
      <c r="T1805" s="149">
        <v>4.1848472575615999E-3</v>
      </c>
    </row>
    <row r="1806" spans="1:20" ht="82.5" customHeight="1" x14ac:dyDescent="0.25">
      <c r="A1806" s="148">
        <v>2.3799999999999999E-7</v>
      </c>
      <c r="B1806" s="149" t="s">
        <v>23723</v>
      </c>
      <c r="C1806" s="149">
        <v>2</v>
      </c>
      <c r="D1806" s="149">
        <v>136563248</v>
      </c>
      <c r="E1806" s="149" t="s">
        <v>23192</v>
      </c>
      <c r="F1806" s="149" t="s">
        <v>23243</v>
      </c>
      <c r="G1806" s="149" t="s">
        <v>144</v>
      </c>
      <c r="H1806" s="149">
        <v>5.1669159747444304</v>
      </c>
      <c r="I1806" s="150" t="s">
        <v>24316</v>
      </c>
      <c r="J1806" s="150" t="s">
        <v>25792</v>
      </c>
      <c r="K1806" s="149">
        <v>14915</v>
      </c>
      <c r="L1806" s="149">
        <v>24</v>
      </c>
      <c r="M1806" s="150" t="s">
        <v>23189</v>
      </c>
      <c r="N1806" s="149">
        <v>0.82</v>
      </c>
      <c r="O1806" s="149" t="s">
        <v>144</v>
      </c>
      <c r="P1806" s="149" t="s">
        <v>154</v>
      </c>
      <c r="S1806" s="149" t="s">
        <v>2008</v>
      </c>
      <c r="T1806" s="149">
        <v>3.3600255578591998E-3</v>
      </c>
    </row>
    <row r="1807" spans="1:20" ht="82.5" customHeight="1" x14ac:dyDescent="0.25">
      <c r="A1807" s="148">
        <v>2.3799999999999999E-7</v>
      </c>
      <c r="B1807" s="149" t="s">
        <v>23723</v>
      </c>
      <c r="C1807" s="149">
        <v>2</v>
      </c>
      <c r="D1807" s="149">
        <v>136563248</v>
      </c>
      <c r="E1807" s="149" t="s">
        <v>23193</v>
      </c>
      <c r="F1807" s="149" t="s">
        <v>23243</v>
      </c>
      <c r="G1807" s="149" t="s">
        <v>144</v>
      </c>
      <c r="H1807" s="149">
        <v>5.1669159747444304</v>
      </c>
      <c r="I1807" s="150" t="s">
        <v>24316</v>
      </c>
      <c r="J1807" s="150" t="s">
        <v>25792</v>
      </c>
      <c r="K1807" s="149">
        <v>14915</v>
      </c>
      <c r="L1807" s="149">
        <v>24</v>
      </c>
      <c r="M1807" s="150" t="s">
        <v>23189</v>
      </c>
      <c r="N1807" s="149">
        <v>0.82</v>
      </c>
      <c r="O1807" s="149" t="s">
        <v>144</v>
      </c>
      <c r="P1807" s="149" t="s">
        <v>154</v>
      </c>
      <c r="S1807" s="149" t="s">
        <v>2008</v>
      </c>
      <c r="T1807" s="149">
        <v>3.3600255578591998E-3</v>
      </c>
    </row>
    <row r="1808" spans="1:20" ht="82.5" customHeight="1" x14ac:dyDescent="0.25">
      <c r="A1808" s="148">
        <v>2.3900000000000001E-7</v>
      </c>
      <c r="B1808" s="149" t="s">
        <v>23542</v>
      </c>
      <c r="C1808" s="149">
        <v>2</v>
      </c>
      <c r="D1808" s="149">
        <v>136926222</v>
      </c>
      <c r="E1808" s="149" t="s">
        <v>23187</v>
      </c>
      <c r="F1808" s="149" t="s">
        <v>23188</v>
      </c>
      <c r="G1808" s="149" t="s">
        <v>154</v>
      </c>
      <c r="H1808" s="149">
        <v>5.1665059594870097</v>
      </c>
      <c r="I1808" s="150" t="s">
        <v>24316</v>
      </c>
      <c r="J1808" s="150" t="s">
        <v>25793</v>
      </c>
      <c r="K1808" s="149">
        <v>14778</v>
      </c>
      <c r="L1808" s="149">
        <v>24</v>
      </c>
      <c r="M1808" s="150" t="s">
        <v>23209</v>
      </c>
      <c r="N1808" s="149">
        <v>0.81100000000000005</v>
      </c>
      <c r="O1808" s="149" t="s">
        <v>149</v>
      </c>
      <c r="P1808" s="149" t="s">
        <v>154</v>
      </c>
      <c r="Q1808" s="149" t="s">
        <v>14</v>
      </c>
      <c r="R1808" s="149">
        <v>5.8885345172183003E-3</v>
      </c>
      <c r="S1808" s="149" t="s">
        <v>14</v>
      </c>
      <c r="T1808" s="149">
        <v>5.8885345172183003E-3</v>
      </c>
    </row>
    <row r="1809" spans="1:20" ht="82.5" customHeight="1" x14ac:dyDescent="0.25">
      <c r="A1809" s="148">
        <v>2.3900000000000001E-7</v>
      </c>
      <c r="B1809" s="149" t="s">
        <v>23867</v>
      </c>
      <c r="C1809" s="149">
        <v>4</v>
      </c>
      <c r="D1809" s="149">
        <v>35357945</v>
      </c>
      <c r="E1809" s="149" t="s">
        <v>23487</v>
      </c>
      <c r="F1809" s="149" t="s">
        <v>23188</v>
      </c>
      <c r="G1809" s="149" t="s">
        <v>154</v>
      </c>
      <c r="H1809" s="149">
        <v>-5.1665127572663803</v>
      </c>
      <c r="I1809" s="150" t="s">
        <v>24338</v>
      </c>
      <c r="J1809" s="150" t="s">
        <v>25794</v>
      </c>
      <c r="K1809" s="149">
        <v>5526</v>
      </c>
      <c r="L1809" s="149">
        <v>22</v>
      </c>
      <c r="M1809" s="150" t="s">
        <v>23739</v>
      </c>
      <c r="N1809" s="149">
        <v>0.31900000000000001</v>
      </c>
      <c r="O1809" s="149" t="s">
        <v>154</v>
      </c>
      <c r="P1809" s="149" t="s">
        <v>149</v>
      </c>
      <c r="S1809" s="149" t="s">
        <v>541</v>
      </c>
      <c r="T1809" s="149">
        <v>1.2823642883181101E-2</v>
      </c>
    </row>
    <row r="1810" spans="1:20" ht="82.5" customHeight="1" x14ac:dyDescent="0.25">
      <c r="A1810" s="148">
        <v>2.3900000000000001E-7</v>
      </c>
      <c r="B1810" s="149" t="s">
        <v>23868</v>
      </c>
      <c r="C1810" s="149">
        <v>3</v>
      </c>
      <c r="D1810" s="149">
        <v>171943017</v>
      </c>
      <c r="E1810" s="149" t="s">
        <v>23633</v>
      </c>
      <c r="F1810" s="149" t="s">
        <v>23190</v>
      </c>
      <c r="G1810" s="149" t="s">
        <v>144</v>
      </c>
      <c r="H1810" s="149">
        <v>5.1662571940492503</v>
      </c>
      <c r="I1810" s="150" t="s">
        <v>24336</v>
      </c>
      <c r="J1810" s="150" t="s">
        <v>25795</v>
      </c>
      <c r="K1810" s="149">
        <v>5167</v>
      </c>
      <c r="L1810" s="149">
        <v>23</v>
      </c>
      <c r="M1810" s="150" t="s">
        <v>23634</v>
      </c>
      <c r="N1810" s="149">
        <v>0.30599999999999999</v>
      </c>
      <c r="O1810" s="149" t="s">
        <v>143</v>
      </c>
      <c r="P1810" s="149" t="s">
        <v>144</v>
      </c>
      <c r="S1810" s="149" t="s">
        <v>2354</v>
      </c>
      <c r="T1810" s="149">
        <v>2.3848178649830002E-3</v>
      </c>
    </row>
    <row r="1811" spans="1:20" ht="82.5" customHeight="1" x14ac:dyDescent="0.25">
      <c r="A1811" s="148">
        <v>2.3999999999999998E-7</v>
      </c>
      <c r="B1811" s="149" t="s">
        <v>23707</v>
      </c>
      <c r="C1811" s="149">
        <v>2</v>
      </c>
      <c r="D1811" s="149">
        <v>136925439</v>
      </c>
      <c r="E1811" s="149" t="s">
        <v>23192</v>
      </c>
      <c r="F1811" s="149" t="s">
        <v>23188</v>
      </c>
      <c r="G1811" s="149" t="s">
        <v>154</v>
      </c>
      <c r="H1811" s="149">
        <v>5.1650366545983104</v>
      </c>
      <c r="I1811" s="150" t="s">
        <v>24317</v>
      </c>
      <c r="J1811" s="150" t="s">
        <v>25796</v>
      </c>
      <c r="K1811" s="149">
        <v>14795</v>
      </c>
      <c r="L1811" s="149">
        <v>23</v>
      </c>
      <c r="M1811" s="150" t="s">
        <v>23197</v>
      </c>
      <c r="N1811" s="149">
        <v>0.84499999999999997</v>
      </c>
      <c r="O1811" s="149" t="s">
        <v>149</v>
      </c>
      <c r="P1811" s="149" t="s">
        <v>154</v>
      </c>
      <c r="S1811" s="149" t="s">
        <v>10</v>
      </c>
      <c r="T1811" s="149">
        <v>2.5589477444238002E-3</v>
      </c>
    </row>
    <row r="1812" spans="1:20" ht="82.5" customHeight="1" x14ac:dyDescent="0.25">
      <c r="A1812" s="148">
        <v>2.3999999999999998E-7</v>
      </c>
      <c r="B1812" s="149" t="s">
        <v>23707</v>
      </c>
      <c r="C1812" s="149">
        <v>2</v>
      </c>
      <c r="D1812" s="149">
        <v>136925439</v>
      </c>
      <c r="E1812" s="149" t="s">
        <v>23193</v>
      </c>
      <c r="F1812" s="149" t="s">
        <v>23188</v>
      </c>
      <c r="G1812" s="149" t="s">
        <v>154</v>
      </c>
      <c r="H1812" s="149">
        <v>5.1650366545983104</v>
      </c>
      <c r="I1812" s="150" t="s">
        <v>24317</v>
      </c>
      <c r="J1812" s="150" t="s">
        <v>25796</v>
      </c>
      <c r="K1812" s="149">
        <v>14795</v>
      </c>
      <c r="L1812" s="149">
        <v>23</v>
      </c>
      <c r="M1812" s="150" t="s">
        <v>23197</v>
      </c>
      <c r="N1812" s="149">
        <v>0.84499999999999997</v>
      </c>
      <c r="O1812" s="149" t="s">
        <v>149</v>
      </c>
      <c r="P1812" s="149" t="s">
        <v>154</v>
      </c>
      <c r="S1812" s="149" t="s">
        <v>10</v>
      </c>
      <c r="T1812" s="149">
        <v>2.5589477444238002E-3</v>
      </c>
    </row>
    <row r="1813" spans="1:20" ht="82.5" customHeight="1" x14ac:dyDescent="0.25">
      <c r="A1813" s="148">
        <v>2.41E-7</v>
      </c>
      <c r="B1813" s="149" t="s">
        <v>23869</v>
      </c>
      <c r="C1813" s="149">
        <v>4</v>
      </c>
      <c r="D1813" s="149">
        <v>35343232</v>
      </c>
      <c r="E1813" s="149" t="s">
        <v>23487</v>
      </c>
      <c r="F1813" s="149" t="s">
        <v>23190</v>
      </c>
      <c r="G1813" s="149" t="s">
        <v>144</v>
      </c>
      <c r="H1813" s="149">
        <v>-5.1643824151844102</v>
      </c>
      <c r="I1813" s="150" t="s">
        <v>24338</v>
      </c>
      <c r="J1813" s="150" t="s">
        <v>25797</v>
      </c>
      <c r="K1813" s="149">
        <v>5526</v>
      </c>
      <c r="L1813" s="149">
        <v>22</v>
      </c>
      <c r="M1813" s="150" t="s">
        <v>23739</v>
      </c>
      <c r="N1813" s="149">
        <v>0.31900000000000001</v>
      </c>
      <c r="O1813" s="149" t="s">
        <v>144</v>
      </c>
      <c r="P1813" s="149" t="s">
        <v>143</v>
      </c>
      <c r="S1813" s="149" t="s">
        <v>541</v>
      </c>
      <c r="T1813" s="149">
        <v>9.3585882795297996E-3</v>
      </c>
    </row>
    <row r="1814" spans="1:20" ht="82.5" customHeight="1" x14ac:dyDescent="0.25">
      <c r="A1814" s="148">
        <v>2.4299999999999999E-7</v>
      </c>
      <c r="B1814" s="149" t="s">
        <v>23870</v>
      </c>
      <c r="C1814" s="149">
        <v>3</v>
      </c>
      <c r="D1814" s="149">
        <v>14299101</v>
      </c>
      <c r="E1814" s="149" t="s">
        <v>23623</v>
      </c>
      <c r="F1814" s="149" t="s">
        <v>23190</v>
      </c>
      <c r="G1814" s="149" t="s">
        <v>144</v>
      </c>
      <c r="H1814" s="149">
        <v>-5.16280698647825</v>
      </c>
      <c r="I1814" s="150" t="s">
        <v>24325</v>
      </c>
      <c r="J1814" s="150" t="s">
        <v>25798</v>
      </c>
      <c r="K1814" s="149">
        <v>5767</v>
      </c>
      <c r="L1814" s="149">
        <v>23</v>
      </c>
      <c r="M1814" s="150" t="s">
        <v>23587</v>
      </c>
      <c r="N1814" s="149">
        <v>0.32600000000000001</v>
      </c>
    </row>
    <row r="1815" spans="1:20" ht="82.5" customHeight="1" x14ac:dyDescent="0.25">
      <c r="A1815" s="148">
        <v>2.4299999999999999E-7</v>
      </c>
      <c r="B1815" s="149" t="s">
        <v>23870</v>
      </c>
      <c r="C1815" s="149">
        <v>3</v>
      </c>
      <c r="D1815" s="149">
        <v>14299101</v>
      </c>
      <c r="E1815" s="149" t="s">
        <v>23624</v>
      </c>
      <c r="F1815" s="149" t="s">
        <v>23190</v>
      </c>
      <c r="G1815" s="149" t="s">
        <v>144</v>
      </c>
      <c r="H1815" s="149">
        <v>-5.16280698647825</v>
      </c>
      <c r="I1815" s="150" t="s">
        <v>24325</v>
      </c>
      <c r="J1815" s="150" t="s">
        <v>25798</v>
      </c>
      <c r="K1815" s="149">
        <v>5767</v>
      </c>
      <c r="L1815" s="149">
        <v>23</v>
      </c>
      <c r="M1815" s="150" t="s">
        <v>23587</v>
      </c>
      <c r="N1815" s="149">
        <v>0.32600000000000001</v>
      </c>
    </row>
    <row r="1816" spans="1:20" ht="82.5" customHeight="1" x14ac:dyDescent="0.25">
      <c r="A1816" s="148">
        <v>2.4299999999999999E-7</v>
      </c>
      <c r="B1816" s="149" t="s">
        <v>23870</v>
      </c>
      <c r="C1816" s="149">
        <v>3</v>
      </c>
      <c r="D1816" s="149">
        <v>14299101</v>
      </c>
      <c r="E1816" s="149" t="s">
        <v>23625</v>
      </c>
      <c r="F1816" s="149" t="s">
        <v>23190</v>
      </c>
      <c r="G1816" s="149" t="s">
        <v>144</v>
      </c>
      <c r="H1816" s="149">
        <v>-5.16280698647825</v>
      </c>
      <c r="I1816" s="150" t="s">
        <v>24325</v>
      </c>
      <c r="J1816" s="150" t="s">
        <v>25798</v>
      </c>
      <c r="K1816" s="149">
        <v>5767</v>
      </c>
      <c r="L1816" s="149">
        <v>23</v>
      </c>
      <c r="M1816" s="150" t="s">
        <v>23587</v>
      </c>
      <c r="N1816" s="149">
        <v>0.32600000000000001</v>
      </c>
    </row>
    <row r="1817" spans="1:20" ht="82.5" customHeight="1" x14ac:dyDescent="0.25">
      <c r="A1817" s="148">
        <v>2.4400000000000001E-7</v>
      </c>
      <c r="B1817" s="149" t="s">
        <v>23642</v>
      </c>
      <c r="C1817" s="149">
        <v>12</v>
      </c>
      <c r="D1817" s="149">
        <v>100452832</v>
      </c>
      <c r="E1817" s="149" t="s">
        <v>23516</v>
      </c>
      <c r="F1817" s="149" t="s">
        <v>23204</v>
      </c>
      <c r="G1817" s="149" t="s">
        <v>149</v>
      </c>
      <c r="H1817" s="149">
        <v>-5.1623782491751102</v>
      </c>
      <c r="I1817" s="150" t="s">
        <v>24321</v>
      </c>
      <c r="J1817" s="150" t="s">
        <v>25799</v>
      </c>
      <c r="K1817" s="149">
        <v>15426</v>
      </c>
      <c r="L1817" s="149">
        <v>21</v>
      </c>
      <c r="M1817" s="150" t="s">
        <v>23394</v>
      </c>
      <c r="N1817" s="149">
        <v>0.93</v>
      </c>
    </row>
    <row r="1818" spans="1:20" ht="82.5" customHeight="1" x14ac:dyDescent="0.25">
      <c r="A1818" s="148">
        <v>2.4400000000000001E-7</v>
      </c>
      <c r="B1818" s="149" t="s">
        <v>23871</v>
      </c>
      <c r="C1818" s="149">
        <v>2</v>
      </c>
      <c r="D1818" s="149">
        <v>136770509</v>
      </c>
      <c r="E1818" s="149" t="s">
        <v>23191</v>
      </c>
      <c r="F1818" s="149" t="s">
        <v>23201</v>
      </c>
      <c r="G1818" s="149" t="s">
        <v>143</v>
      </c>
      <c r="H1818" s="149">
        <v>5.1626039677220597</v>
      </c>
      <c r="I1818" s="150" t="s">
        <v>24317</v>
      </c>
      <c r="J1818" s="150" t="s">
        <v>25800</v>
      </c>
      <c r="K1818" s="149">
        <v>16182</v>
      </c>
      <c r="L1818" s="149">
        <v>23</v>
      </c>
      <c r="M1818" s="150" t="s">
        <v>23197</v>
      </c>
      <c r="N1818" s="149">
        <v>0.92200000000000004</v>
      </c>
      <c r="O1818" s="149" t="s">
        <v>144</v>
      </c>
      <c r="P1818" s="149" t="s">
        <v>143</v>
      </c>
      <c r="S1818" s="149" t="s">
        <v>4158</v>
      </c>
      <c r="T1818" s="149">
        <v>1.3591985890568099E-2</v>
      </c>
    </row>
    <row r="1819" spans="1:20" ht="82.5" customHeight="1" x14ac:dyDescent="0.25">
      <c r="A1819" s="148">
        <v>2.4499999999999998E-7</v>
      </c>
      <c r="B1819" s="149" t="s">
        <v>23872</v>
      </c>
      <c r="C1819" s="149">
        <v>10</v>
      </c>
      <c r="D1819" s="149">
        <v>17004938</v>
      </c>
      <c r="E1819" s="149" t="s">
        <v>23468</v>
      </c>
      <c r="F1819" s="149" t="s">
        <v>23201</v>
      </c>
      <c r="G1819" s="149" t="s">
        <v>143</v>
      </c>
      <c r="H1819" s="149">
        <v>5.1613554060972699</v>
      </c>
      <c r="I1819" s="150" t="s">
        <v>24325</v>
      </c>
      <c r="J1819" s="150" t="s">
        <v>25801</v>
      </c>
      <c r="K1819" s="149">
        <v>15332</v>
      </c>
      <c r="L1819" s="149">
        <v>23</v>
      </c>
      <c r="M1819" s="150" t="s">
        <v>23587</v>
      </c>
      <c r="N1819" s="149">
        <v>0.86699999999999999</v>
      </c>
      <c r="O1819" s="149" t="s">
        <v>144</v>
      </c>
      <c r="P1819" s="149" t="s">
        <v>143</v>
      </c>
      <c r="S1819" s="149" t="s">
        <v>541</v>
      </c>
      <c r="T1819" s="149">
        <v>2.4433367222802E-3</v>
      </c>
    </row>
    <row r="1820" spans="1:20" ht="82.5" customHeight="1" x14ac:dyDescent="0.25">
      <c r="A1820" s="148">
        <v>2.4600000000000001E-7</v>
      </c>
      <c r="B1820" s="149" t="s">
        <v>23658</v>
      </c>
      <c r="C1820" s="149">
        <v>2</v>
      </c>
      <c r="D1820" s="149">
        <v>136571982</v>
      </c>
      <c r="E1820" s="149" t="s">
        <v>23187</v>
      </c>
      <c r="F1820" s="149" t="s">
        <v>23228</v>
      </c>
      <c r="G1820" s="149" t="s">
        <v>143</v>
      </c>
      <c r="H1820" s="149">
        <v>5.1609078410745797</v>
      </c>
      <c r="I1820" s="150" t="s">
        <v>24316</v>
      </c>
      <c r="J1820" s="150" t="s">
        <v>25802</v>
      </c>
      <c r="K1820" s="149">
        <v>14778</v>
      </c>
      <c r="L1820" s="149">
        <v>24</v>
      </c>
      <c r="M1820" s="150" t="s">
        <v>23189</v>
      </c>
      <c r="N1820" s="149">
        <v>0.81100000000000005</v>
      </c>
      <c r="O1820" s="149" t="s">
        <v>149</v>
      </c>
      <c r="P1820" s="149" t="s">
        <v>143</v>
      </c>
      <c r="Q1820" s="149" t="s">
        <v>14</v>
      </c>
      <c r="R1820" s="149">
        <v>4.57981094542999E-2</v>
      </c>
      <c r="S1820" s="149" t="s">
        <v>2008</v>
      </c>
      <c r="T1820" s="149">
        <v>5.0530167094451003E-3</v>
      </c>
    </row>
    <row r="1821" spans="1:20" ht="82.5" customHeight="1" x14ac:dyDescent="0.25">
      <c r="A1821" s="148">
        <v>2.4600000000000001E-7</v>
      </c>
      <c r="B1821" s="149" t="s">
        <v>23873</v>
      </c>
      <c r="C1821" s="149">
        <v>2</v>
      </c>
      <c r="D1821" s="149">
        <v>136854537</v>
      </c>
      <c r="E1821" s="149" t="s">
        <v>23192</v>
      </c>
      <c r="F1821" s="149" t="s">
        <v>23212</v>
      </c>
      <c r="G1821" s="149" t="s">
        <v>149</v>
      </c>
      <c r="H1821" s="149">
        <v>5.1607305106184604</v>
      </c>
      <c r="I1821" s="150" t="s">
        <v>24316</v>
      </c>
      <c r="J1821" s="150" t="s">
        <v>25803</v>
      </c>
      <c r="K1821" s="149">
        <v>14913</v>
      </c>
      <c r="L1821" s="149">
        <v>24</v>
      </c>
      <c r="M1821" s="150" t="s">
        <v>23231</v>
      </c>
      <c r="N1821" s="149">
        <v>0.82</v>
      </c>
      <c r="O1821" s="149" t="s">
        <v>149</v>
      </c>
      <c r="P1821" s="149" t="s">
        <v>144</v>
      </c>
      <c r="S1821" s="149" t="s">
        <v>736</v>
      </c>
      <c r="T1821" s="149">
        <v>4.5136056952757003E-3</v>
      </c>
    </row>
    <row r="1822" spans="1:20" ht="82.5" customHeight="1" x14ac:dyDescent="0.25">
      <c r="A1822" s="148">
        <v>2.4600000000000001E-7</v>
      </c>
      <c r="B1822" s="149" t="s">
        <v>23873</v>
      </c>
      <c r="C1822" s="149">
        <v>2</v>
      </c>
      <c r="D1822" s="149">
        <v>136854537</v>
      </c>
      <c r="E1822" s="149" t="s">
        <v>23193</v>
      </c>
      <c r="F1822" s="149" t="s">
        <v>23212</v>
      </c>
      <c r="G1822" s="149" t="s">
        <v>149</v>
      </c>
      <c r="H1822" s="149">
        <v>5.1607305106184604</v>
      </c>
      <c r="I1822" s="150" t="s">
        <v>24316</v>
      </c>
      <c r="J1822" s="150" t="s">
        <v>25803</v>
      </c>
      <c r="K1822" s="149">
        <v>14913</v>
      </c>
      <c r="L1822" s="149">
        <v>24</v>
      </c>
      <c r="M1822" s="150" t="s">
        <v>23231</v>
      </c>
      <c r="N1822" s="149">
        <v>0.82</v>
      </c>
      <c r="O1822" s="149" t="s">
        <v>149</v>
      </c>
      <c r="P1822" s="149" t="s">
        <v>144</v>
      </c>
      <c r="S1822" s="149" t="s">
        <v>736</v>
      </c>
      <c r="T1822" s="149">
        <v>4.5136056952757003E-3</v>
      </c>
    </row>
    <row r="1823" spans="1:20" ht="82.5" customHeight="1" x14ac:dyDescent="0.25">
      <c r="A1823" s="148">
        <v>2.4600000000000001E-7</v>
      </c>
      <c r="B1823" s="149" t="s">
        <v>23874</v>
      </c>
      <c r="C1823" s="149">
        <v>4</v>
      </c>
      <c r="D1823" s="149">
        <v>35354744</v>
      </c>
      <c r="E1823" s="149" t="s">
        <v>23487</v>
      </c>
      <c r="F1823" s="149" t="s">
        <v>23201</v>
      </c>
      <c r="G1823" s="149" t="s">
        <v>143</v>
      </c>
      <c r="H1823" s="149">
        <v>-5.1605385305966003</v>
      </c>
      <c r="I1823" s="150" t="s">
        <v>24338</v>
      </c>
      <c r="J1823" s="150" t="s">
        <v>25804</v>
      </c>
      <c r="K1823" s="149">
        <v>5526</v>
      </c>
      <c r="L1823" s="149">
        <v>22</v>
      </c>
      <c r="M1823" s="150" t="s">
        <v>23739</v>
      </c>
      <c r="N1823" s="149">
        <v>0.31900000000000001</v>
      </c>
      <c r="O1823" s="149" t="s">
        <v>143</v>
      </c>
      <c r="P1823" s="149" t="s">
        <v>144</v>
      </c>
      <c r="S1823" s="149" t="s">
        <v>541</v>
      </c>
      <c r="T1823" s="149">
        <v>1.24849504055178E-2</v>
      </c>
    </row>
    <row r="1824" spans="1:20" ht="82.5" customHeight="1" x14ac:dyDescent="0.25">
      <c r="A1824" s="148">
        <v>2.4699999999999998E-7</v>
      </c>
      <c r="B1824" s="149" t="s">
        <v>23614</v>
      </c>
      <c r="C1824" s="149">
        <v>4</v>
      </c>
      <c r="D1824" s="149">
        <v>35344009</v>
      </c>
      <c r="E1824" s="149" t="s">
        <v>23487</v>
      </c>
      <c r="F1824" s="149" t="s">
        <v>23204</v>
      </c>
      <c r="G1824" s="149" t="s">
        <v>149</v>
      </c>
      <c r="H1824" s="149">
        <v>-5.1598491655807299</v>
      </c>
      <c r="I1824" s="150" t="s">
        <v>24338</v>
      </c>
      <c r="J1824" s="150" t="s">
        <v>25805</v>
      </c>
      <c r="K1824" s="149">
        <v>5526</v>
      </c>
      <c r="L1824" s="149">
        <v>22</v>
      </c>
      <c r="M1824" s="150" t="s">
        <v>23739</v>
      </c>
      <c r="N1824" s="149">
        <v>0.31900000000000001</v>
      </c>
      <c r="O1824" s="149" t="s">
        <v>149</v>
      </c>
      <c r="P1824" s="149" t="s">
        <v>154</v>
      </c>
      <c r="S1824" s="149" t="s">
        <v>541</v>
      </c>
      <c r="T1824" s="149">
        <v>9.7268316983007003E-3</v>
      </c>
    </row>
    <row r="1825" spans="1:20" ht="82.5" customHeight="1" x14ac:dyDescent="0.25">
      <c r="A1825" s="148">
        <v>2.4699999999999998E-7</v>
      </c>
      <c r="B1825" s="149" t="s">
        <v>23876</v>
      </c>
      <c r="C1825" s="149">
        <v>4</v>
      </c>
      <c r="D1825" s="149">
        <v>35344017</v>
      </c>
      <c r="E1825" s="149" t="s">
        <v>23487</v>
      </c>
      <c r="F1825" s="149" t="s">
        <v>23188</v>
      </c>
      <c r="G1825" s="149" t="s">
        <v>154</v>
      </c>
      <c r="H1825" s="149">
        <v>-5.1598491655807299</v>
      </c>
      <c r="I1825" s="150" t="s">
        <v>24338</v>
      </c>
      <c r="J1825" s="150" t="s">
        <v>25805</v>
      </c>
      <c r="K1825" s="149">
        <v>5526</v>
      </c>
      <c r="L1825" s="149">
        <v>22</v>
      </c>
      <c r="M1825" s="150" t="s">
        <v>23739</v>
      </c>
      <c r="N1825" s="149">
        <v>0.31900000000000001</v>
      </c>
      <c r="O1825" s="149" t="s">
        <v>154</v>
      </c>
      <c r="P1825" s="149" t="s">
        <v>149</v>
      </c>
      <c r="S1825" s="149" t="s">
        <v>541</v>
      </c>
      <c r="T1825" s="149">
        <v>9.7390484067543005E-3</v>
      </c>
    </row>
    <row r="1826" spans="1:20" ht="82.5" customHeight="1" x14ac:dyDescent="0.25">
      <c r="A1826" s="148">
        <v>2.4699999999999998E-7</v>
      </c>
      <c r="B1826" s="149" t="s">
        <v>23875</v>
      </c>
      <c r="C1826" s="149">
        <v>10</v>
      </c>
      <c r="D1826" s="149">
        <v>17004264</v>
      </c>
      <c r="E1826" s="149" t="s">
        <v>23468</v>
      </c>
      <c r="F1826" s="149" t="s">
        <v>23204</v>
      </c>
      <c r="G1826" s="149" t="s">
        <v>149</v>
      </c>
      <c r="H1826" s="149">
        <v>5.1602871781635802</v>
      </c>
      <c r="I1826" s="150" t="s">
        <v>24325</v>
      </c>
      <c r="J1826" s="150" t="s">
        <v>25806</v>
      </c>
      <c r="K1826" s="149">
        <v>15332</v>
      </c>
      <c r="L1826" s="149">
        <v>23</v>
      </c>
      <c r="M1826" s="150" t="s">
        <v>23587</v>
      </c>
      <c r="N1826" s="149">
        <v>0.86699999999999999</v>
      </c>
      <c r="O1826" s="149" t="s">
        <v>154</v>
      </c>
      <c r="P1826" s="149" t="s">
        <v>149</v>
      </c>
      <c r="S1826" s="149" t="s">
        <v>541</v>
      </c>
      <c r="T1826" s="149">
        <v>1.9860725247333E-3</v>
      </c>
    </row>
    <row r="1827" spans="1:20" ht="82.5" customHeight="1" x14ac:dyDescent="0.25">
      <c r="A1827" s="148">
        <v>2.4699999999999998E-7</v>
      </c>
      <c r="B1827" s="149" t="s">
        <v>23877</v>
      </c>
      <c r="C1827" s="149">
        <v>10</v>
      </c>
      <c r="D1827" s="149">
        <v>17008873</v>
      </c>
      <c r="E1827" s="149" t="s">
        <v>23468</v>
      </c>
      <c r="F1827" s="149" t="s">
        <v>23204</v>
      </c>
      <c r="G1827" s="149" t="s">
        <v>149</v>
      </c>
      <c r="H1827" s="149">
        <v>5.1597517177676497</v>
      </c>
      <c r="I1827" s="150" t="s">
        <v>24325</v>
      </c>
      <c r="J1827" s="150" t="s">
        <v>25807</v>
      </c>
      <c r="K1827" s="149">
        <v>15333</v>
      </c>
      <c r="L1827" s="149">
        <v>23</v>
      </c>
      <c r="M1827" s="150" t="s">
        <v>23469</v>
      </c>
      <c r="N1827" s="149">
        <v>0.86699999999999999</v>
      </c>
      <c r="O1827" s="149" t="s">
        <v>154</v>
      </c>
      <c r="P1827" s="149" t="s">
        <v>149</v>
      </c>
      <c r="S1827" s="149" t="s">
        <v>541</v>
      </c>
      <c r="T1827" s="149">
        <v>7.675425627052E-4</v>
      </c>
    </row>
    <row r="1828" spans="1:20" ht="82.5" customHeight="1" x14ac:dyDescent="0.25">
      <c r="A1828" s="148">
        <v>2.48E-7</v>
      </c>
      <c r="B1828" s="149" t="s">
        <v>23878</v>
      </c>
      <c r="C1828" s="149">
        <v>2</v>
      </c>
      <c r="D1828" s="149">
        <v>136822223</v>
      </c>
      <c r="E1828" s="149" t="s">
        <v>23221</v>
      </c>
      <c r="F1828" s="149" t="s">
        <v>23188</v>
      </c>
      <c r="G1828" s="149" t="s">
        <v>154</v>
      </c>
      <c r="H1828" s="149">
        <v>5.1594118343854598</v>
      </c>
      <c r="I1828" s="150" t="s">
        <v>24340</v>
      </c>
      <c r="J1828" s="150" t="s">
        <v>25808</v>
      </c>
      <c r="K1828" s="149">
        <v>11920</v>
      </c>
      <c r="L1828" s="149">
        <v>19</v>
      </c>
      <c r="M1828" s="150" t="s">
        <v>23879</v>
      </c>
      <c r="N1828" s="149">
        <v>0.96599999999999997</v>
      </c>
      <c r="O1828" s="149" t="s">
        <v>149</v>
      </c>
      <c r="P1828" s="149" t="s">
        <v>154</v>
      </c>
      <c r="S1828" s="149" t="s">
        <v>14</v>
      </c>
      <c r="T1828" s="148">
        <v>3.4443079523493099E-5</v>
      </c>
    </row>
    <row r="1829" spans="1:20" ht="82.5" customHeight="1" x14ac:dyDescent="0.25">
      <c r="A1829" s="148">
        <v>2.4900000000000002E-7</v>
      </c>
      <c r="B1829" s="149" t="s">
        <v>23250</v>
      </c>
      <c r="C1829" s="149">
        <v>2</v>
      </c>
      <c r="D1829" s="149">
        <v>135771974</v>
      </c>
      <c r="E1829" s="149" t="s">
        <v>23221</v>
      </c>
      <c r="F1829" s="149" t="s">
        <v>23243</v>
      </c>
      <c r="G1829" s="149" t="s">
        <v>144</v>
      </c>
      <c r="H1829" s="149">
        <v>5.1584378999946701</v>
      </c>
      <c r="I1829" s="150" t="s">
        <v>24316</v>
      </c>
      <c r="J1829" s="150" t="s">
        <v>25809</v>
      </c>
      <c r="K1829" s="149">
        <v>17982</v>
      </c>
      <c r="L1829" s="149">
        <v>24</v>
      </c>
      <c r="M1829" s="150" t="s">
        <v>23223</v>
      </c>
      <c r="N1829" s="149">
        <v>0.97299999999999998</v>
      </c>
      <c r="O1829" s="149" t="s">
        <v>154</v>
      </c>
      <c r="P1829" s="149" t="s">
        <v>144</v>
      </c>
      <c r="S1829" s="149" t="s">
        <v>2538</v>
      </c>
      <c r="T1829" s="149">
        <v>5.7350913015110001E-4</v>
      </c>
    </row>
    <row r="1830" spans="1:20" ht="82.5" customHeight="1" x14ac:dyDescent="0.25">
      <c r="A1830" s="148">
        <v>2.4999999999999999E-7</v>
      </c>
      <c r="B1830" s="149" t="s">
        <v>23627</v>
      </c>
      <c r="C1830" s="149">
        <v>12</v>
      </c>
      <c r="D1830" s="149">
        <v>100429525</v>
      </c>
      <c r="E1830" s="149" t="s">
        <v>23516</v>
      </c>
      <c r="F1830" s="149" t="s">
        <v>23196</v>
      </c>
      <c r="G1830" s="149" t="s">
        <v>143</v>
      </c>
      <c r="H1830" s="149">
        <v>-5.1580384459559498</v>
      </c>
      <c r="I1830" s="150" t="s">
        <v>24321</v>
      </c>
      <c r="J1830" s="150" t="s">
        <v>25810</v>
      </c>
      <c r="K1830" s="149">
        <v>15426</v>
      </c>
      <c r="L1830" s="149">
        <v>21</v>
      </c>
      <c r="M1830" s="150" t="s">
        <v>23394</v>
      </c>
      <c r="N1830" s="149">
        <v>0.93</v>
      </c>
    </row>
    <row r="1831" spans="1:20" ht="82.5" customHeight="1" x14ac:dyDescent="0.25">
      <c r="A1831" s="148">
        <v>2.5100000000000001E-7</v>
      </c>
      <c r="B1831" s="149" t="s">
        <v>23713</v>
      </c>
      <c r="C1831" s="149">
        <v>2</v>
      </c>
      <c r="D1831" s="149">
        <v>136799609</v>
      </c>
      <c r="E1831" s="149" t="s">
        <v>23221</v>
      </c>
      <c r="F1831" s="149" t="s">
        <v>23204</v>
      </c>
      <c r="G1831" s="149" t="s">
        <v>149</v>
      </c>
      <c r="H1831" s="149">
        <v>5.1569950162045401</v>
      </c>
      <c r="I1831" s="150" t="s">
        <v>24317</v>
      </c>
      <c r="J1831" s="150" t="s">
        <v>25811</v>
      </c>
      <c r="K1831" s="149">
        <v>17782</v>
      </c>
      <c r="L1831" s="149">
        <v>23</v>
      </c>
      <c r="M1831" s="150" t="s">
        <v>23197</v>
      </c>
      <c r="N1831" s="149">
        <v>0.996</v>
      </c>
      <c r="O1831" s="149" t="s">
        <v>154</v>
      </c>
      <c r="P1831" s="149" t="s">
        <v>149</v>
      </c>
      <c r="S1831" s="149" t="s">
        <v>14</v>
      </c>
      <c r="T1831" s="149">
        <v>8.0574229182439996E-4</v>
      </c>
    </row>
    <row r="1832" spans="1:20" ht="82.5" customHeight="1" x14ac:dyDescent="0.25">
      <c r="A1832" s="148">
        <v>2.5199999999999998E-7</v>
      </c>
      <c r="B1832" s="149" t="s">
        <v>23600</v>
      </c>
      <c r="C1832" s="149">
        <v>12</v>
      </c>
      <c r="D1832" s="149">
        <v>100305117</v>
      </c>
      <c r="E1832" s="149" t="s">
        <v>23516</v>
      </c>
      <c r="F1832" s="149" t="s">
        <v>23204</v>
      </c>
      <c r="G1832" s="149" t="s">
        <v>149</v>
      </c>
      <c r="H1832" s="149">
        <v>-5.1563660449175499</v>
      </c>
      <c r="I1832" s="150" t="s">
        <v>24327</v>
      </c>
      <c r="J1832" s="150" t="s">
        <v>25812</v>
      </c>
      <c r="K1832" s="149">
        <v>15850</v>
      </c>
      <c r="L1832" s="149">
        <v>22</v>
      </c>
      <c r="M1832" s="150" t="s">
        <v>23482</v>
      </c>
      <c r="N1832" s="149">
        <v>0.92600000000000005</v>
      </c>
    </row>
    <row r="1833" spans="1:20" ht="82.5" customHeight="1" x14ac:dyDescent="0.25">
      <c r="A1833" s="148">
        <v>2.5199999999999998E-7</v>
      </c>
      <c r="B1833" s="149" t="s">
        <v>23880</v>
      </c>
      <c r="C1833" s="149">
        <v>3</v>
      </c>
      <c r="D1833" s="149">
        <v>171937014</v>
      </c>
      <c r="E1833" s="149" t="s">
        <v>23633</v>
      </c>
      <c r="F1833" s="149" t="s">
        <v>23204</v>
      </c>
      <c r="G1833" s="149" t="s">
        <v>149</v>
      </c>
      <c r="H1833" s="149">
        <v>5.1563373712399496</v>
      </c>
      <c r="I1833" s="150" t="s">
        <v>24336</v>
      </c>
      <c r="J1833" s="150" t="s">
        <v>25813</v>
      </c>
      <c r="K1833" s="149">
        <v>5168</v>
      </c>
      <c r="L1833" s="149">
        <v>23</v>
      </c>
      <c r="M1833" s="150" t="s">
        <v>23745</v>
      </c>
      <c r="N1833" s="149">
        <v>0.30599999999999999</v>
      </c>
      <c r="O1833" s="149" t="s">
        <v>149</v>
      </c>
      <c r="P1833" s="149" t="s">
        <v>154</v>
      </c>
      <c r="S1833" s="149" t="s">
        <v>2354</v>
      </c>
      <c r="T1833" s="149">
        <v>1.8114008887929001E-3</v>
      </c>
    </row>
    <row r="1834" spans="1:20" ht="82.5" customHeight="1" x14ac:dyDescent="0.25">
      <c r="A1834" s="148">
        <v>2.5199999999999998E-7</v>
      </c>
      <c r="B1834" s="149" t="s">
        <v>23641</v>
      </c>
      <c r="C1834" s="149">
        <v>2</v>
      </c>
      <c r="D1834" s="149">
        <v>136576166</v>
      </c>
      <c r="E1834" s="149" t="s">
        <v>23191</v>
      </c>
      <c r="F1834" s="149" t="s">
        <v>23204</v>
      </c>
      <c r="G1834" s="149" t="s">
        <v>149</v>
      </c>
      <c r="H1834" s="149">
        <v>5.15625717180761</v>
      </c>
      <c r="I1834" s="150" t="s">
        <v>24316</v>
      </c>
      <c r="J1834" s="150" t="s">
        <v>25814</v>
      </c>
      <c r="K1834" s="149">
        <v>16311</v>
      </c>
      <c r="L1834" s="149">
        <v>24</v>
      </c>
      <c r="M1834" s="150" t="s">
        <v>23270</v>
      </c>
      <c r="N1834" s="149">
        <v>0.89500000000000002</v>
      </c>
      <c r="O1834" s="149" t="s">
        <v>149</v>
      </c>
      <c r="P1834" s="149" t="s">
        <v>154</v>
      </c>
      <c r="S1834" s="149" t="s">
        <v>14</v>
      </c>
      <c r="T1834" s="149">
        <v>3.4900298159413002E-3</v>
      </c>
    </row>
    <row r="1835" spans="1:20" ht="82.5" customHeight="1" x14ac:dyDescent="0.25">
      <c r="A1835" s="148">
        <v>2.5199999999999998E-7</v>
      </c>
      <c r="B1835" s="149" t="s">
        <v>23881</v>
      </c>
      <c r="C1835" s="149">
        <v>7</v>
      </c>
      <c r="D1835" s="149">
        <v>16380806</v>
      </c>
      <c r="E1835" s="149" t="s">
        <v>23478</v>
      </c>
      <c r="F1835" s="149" t="s">
        <v>23204</v>
      </c>
      <c r="G1835" s="149" t="s">
        <v>149</v>
      </c>
      <c r="H1835" s="149">
        <v>-5.1561865108120104</v>
      </c>
      <c r="I1835" s="150" t="s">
        <v>24316</v>
      </c>
      <c r="J1835" s="150" t="s">
        <v>25815</v>
      </c>
      <c r="K1835" s="149">
        <v>17379</v>
      </c>
      <c r="L1835" s="149">
        <v>24</v>
      </c>
      <c r="M1835" s="150" t="s">
        <v>23213</v>
      </c>
      <c r="N1835" s="149">
        <v>0.94199999999999995</v>
      </c>
      <c r="O1835" s="149" t="s">
        <v>154</v>
      </c>
      <c r="P1835" s="149" t="s">
        <v>149</v>
      </c>
      <c r="Q1835" s="149" t="s">
        <v>1551</v>
      </c>
      <c r="R1835" s="149">
        <v>0.558750068137296</v>
      </c>
      <c r="S1835" s="149" t="s">
        <v>666</v>
      </c>
      <c r="T1835" s="149">
        <v>4.2591496382423004E-3</v>
      </c>
    </row>
    <row r="1836" spans="1:20" ht="82.5" customHeight="1" x14ac:dyDescent="0.25">
      <c r="A1836" s="148">
        <v>2.5499999999999999E-7</v>
      </c>
      <c r="B1836" s="149" t="s">
        <v>23652</v>
      </c>
      <c r="C1836" s="149">
        <v>12</v>
      </c>
      <c r="D1836" s="149">
        <v>100534291</v>
      </c>
      <c r="E1836" s="149" t="s">
        <v>23516</v>
      </c>
      <c r="F1836" s="149" t="s">
        <v>23204</v>
      </c>
      <c r="G1836" s="149" t="s">
        <v>149</v>
      </c>
      <c r="H1836" s="149">
        <v>-5.1541896380321397</v>
      </c>
      <c r="I1836" s="150" t="s">
        <v>24321</v>
      </c>
      <c r="J1836" s="150" t="s">
        <v>25816</v>
      </c>
      <c r="K1836" s="149">
        <v>15425</v>
      </c>
      <c r="L1836" s="149">
        <v>21</v>
      </c>
      <c r="M1836" s="150" t="s">
        <v>23471</v>
      </c>
      <c r="N1836" s="149">
        <v>0.93</v>
      </c>
    </row>
    <row r="1837" spans="1:20" ht="82.5" customHeight="1" x14ac:dyDescent="0.25">
      <c r="A1837" s="148">
        <v>2.5600000000000002E-7</v>
      </c>
      <c r="B1837" s="149" t="s">
        <v>23882</v>
      </c>
      <c r="C1837" s="149">
        <v>4</v>
      </c>
      <c r="D1837" s="149">
        <v>35352034</v>
      </c>
      <c r="E1837" s="149" t="s">
        <v>23487</v>
      </c>
      <c r="F1837" s="149" t="s">
        <v>23196</v>
      </c>
      <c r="G1837" s="149" t="s">
        <v>143</v>
      </c>
      <c r="H1837" s="149">
        <v>-5.1530441233723403</v>
      </c>
      <c r="I1837" s="150" t="s">
        <v>24338</v>
      </c>
      <c r="J1837" s="150" t="s">
        <v>25817</v>
      </c>
      <c r="K1837" s="149">
        <v>5526</v>
      </c>
      <c r="L1837" s="149">
        <v>22</v>
      </c>
      <c r="M1837" s="150" t="s">
        <v>23739</v>
      </c>
      <c r="N1837" s="149">
        <v>0.31900000000000001</v>
      </c>
      <c r="O1837" s="149" t="s">
        <v>143</v>
      </c>
      <c r="P1837" s="149" t="s">
        <v>154</v>
      </c>
      <c r="S1837" s="149" t="s">
        <v>541</v>
      </c>
      <c r="T1837" s="149">
        <v>1.1283339495149199E-2</v>
      </c>
    </row>
    <row r="1838" spans="1:20" ht="82.5" customHeight="1" x14ac:dyDescent="0.25">
      <c r="A1838" s="148">
        <v>2.5699999999999999E-7</v>
      </c>
      <c r="B1838" s="149" t="s">
        <v>23883</v>
      </c>
      <c r="C1838" s="149">
        <v>11</v>
      </c>
      <c r="D1838" s="149">
        <v>45684254</v>
      </c>
      <c r="E1838" s="149" t="s">
        <v>23428</v>
      </c>
      <c r="F1838" s="149" t="s">
        <v>23204</v>
      </c>
      <c r="G1838" s="149" t="s">
        <v>154</v>
      </c>
      <c r="H1838" s="149">
        <v>-5.1522312453718797</v>
      </c>
      <c r="I1838" s="150" t="s">
        <v>24316</v>
      </c>
      <c r="J1838" s="150" t="s">
        <v>25818</v>
      </c>
      <c r="K1838" s="149">
        <v>16607</v>
      </c>
      <c r="L1838" s="149">
        <v>24</v>
      </c>
      <c r="M1838" s="150" t="s">
        <v>23189</v>
      </c>
      <c r="N1838" s="149">
        <v>0.89500000000000002</v>
      </c>
      <c r="O1838" s="149" t="s">
        <v>154</v>
      </c>
      <c r="P1838" s="149" t="s">
        <v>149</v>
      </c>
      <c r="Q1838" s="149" t="s">
        <v>736</v>
      </c>
      <c r="R1838" s="149">
        <v>0.64344534398550601</v>
      </c>
      <c r="S1838" s="149" t="s">
        <v>1182</v>
      </c>
      <c r="T1838" s="149">
        <v>2.1427902440784002E-3</v>
      </c>
    </row>
    <row r="1839" spans="1:20" ht="82.5" customHeight="1" x14ac:dyDescent="0.25">
      <c r="A1839" s="148">
        <v>2.5800000000000001E-7</v>
      </c>
      <c r="B1839" s="149" t="s">
        <v>23884</v>
      </c>
      <c r="C1839" s="149">
        <v>4</v>
      </c>
      <c r="D1839" s="149">
        <v>35350241</v>
      </c>
      <c r="E1839" s="149" t="s">
        <v>23487</v>
      </c>
      <c r="F1839" s="149" t="s">
        <v>23232</v>
      </c>
      <c r="G1839" s="149" t="s">
        <v>144</v>
      </c>
      <c r="H1839" s="149">
        <v>-5.1518207946721599</v>
      </c>
      <c r="I1839" s="150" t="s">
        <v>24338</v>
      </c>
      <c r="J1839" s="150" t="s">
        <v>25819</v>
      </c>
      <c r="K1839" s="149">
        <v>5526</v>
      </c>
      <c r="L1839" s="149">
        <v>22</v>
      </c>
      <c r="M1839" s="150" t="s">
        <v>23739</v>
      </c>
      <c r="N1839" s="149">
        <v>0.31900000000000001</v>
      </c>
      <c r="O1839" s="149" t="s">
        <v>144</v>
      </c>
      <c r="P1839" s="149" t="s">
        <v>149</v>
      </c>
      <c r="S1839" s="149" t="s">
        <v>541</v>
      </c>
      <c r="T1839" s="149">
        <v>1.0567006699202301E-2</v>
      </c>
    </row>
    <row r="1840" spans="1:20" ht="82.5" customHeight="1" x14ac:dyDescent="0.25">
      <c r="A1840" s="148">
        <v>2.5899999999999998E-7</v>
      </c>
      <c r="B1840" s="149" t="s">
        <v>23885</v>
      </c>
      <c r="C1840" s="149">
        <v>2</v>
      </c>
      <c r="D1840" s="149">
        <v>136935394</v>
      </c>
      <c r="E1840" s="149" t="s">
        <v>23191</v>
      </c>
      <c r="F1840" s="149" t="s">
        <v>23201</v>
      </c>
      <c r="G1840" s="149" t="s">
        <v>143</v>
      </c>
      <c r="H1840" s="149">
        <v>5.1511232672844498</v>
      </c>
      <c r="I1840" s="150" t="s">
        <v>24316</v>
      </c>
      <c r="J1840" s="150" t="s">
        <v>25820</v>
      </c>
      <c r="K1840" s="149">
        <v>16313</v>
      </c>
      <c r="L1840" s="149">
        <v>24</v>
      </c>
      <c r="M1840" s="150" t="s">
        <v>23189</v>
      </c>
      <c r="N1840" s="149">
        <v>0.89500000000000002</v>
      </c>
      <c r="O1840" s="149" t="s">
        <v>144</v>
      </c>
      <c r="P1840" s="149" t="s">
        <v>143</v>
      </c>
      <c r="S1840" s="149" t="s">
        <v>1379</v>
      </c>
      <c r="T1840" s="149">
        <v>3.0063306310423799E-2</v>
      </c>
    </row>
    <row r="1841" spans="1:20" ht="82.5" customHeight="1" x14ac:dyDescent="0.25">
      <c r="A1841" s="148">
        <v>2.6100000000000002E-7</v>
      </c>
      <c r="B1841" s="149" t="s">
        <v>23426</v>
      </c>
      <c r="C1841" s="149">
        <v>2</v>
      </c>
      <c r="D1841" s="149">
        <v>135456759</v>
      </c>
      <c r="E1841" s="149" t="s">
        <v>23221</v>
      </c>
      <c r="F1841" s="149" t="s">
        <v>23188</v>
      </c>
      <c r="G1841" s="149" t="s">
        <v>149</v>
      </c>
      <c r="H1841" s="149">
        <v>5.1495982297299401</v>
      </c>
      <c r="I1841" s="150" t="s">
        <v>24316</v>
      </c>
      <c r="J1841" s="150" t="s">
        <v>25821</v>
      </c>
      <c r="K1841" s="149">
        <v>17989</v>
      </c>
      <c r="L1841" s="149">
        <v>24</v>
      </c>
      <c r="M1841" s="150" t="s">
        <v>23241</v>
      </c>
      <c r="N1841" s="149">
        <v>0.97299999999999998</v>
      </c>
    </row>
    <row r="1842" spans="1:20" ht="82.5" customHeight="1" x14ac:dyDescent="0.25">
      <c r="A1842" s="148">
        <v>2.6100000000000002E-7</v>
      </c>
      <c r="B1842" s="149" t="s">
        <v>23886</v>
      </c>
      <c r="C1842" s="149">
        <v>3</v>
      </c>
      <c r="D1842" s="149">
        <v>14296762</v>
      </c>
      <c r="E1842" s="149" t="s">
        <v>23623</v>
      </c>
      <c r="F1842" s="149" t="s">
        <v>23188</v>
      </c>
      <c r="G1842" s="149" t="s">
        <v>154</v>
      </c>
      <c r="H1842" s="149">
        <v>-5.1498783682841101</v>
      </c>
      <c r="I1842" s="150" t="s">
        <v>24325</v>
      </c>
      <c r="J1842" s="150" t="s">
        <v>25822</v>
      </c>
      <c r="K1842" s="149">
        <v>5766</v>
      </c>
      <c r="L1842" s="149">
        <v>23</v>
      </c>
      <c r="M1842" s="150" t="s">
        <v>23466</v>
      </c>
      <c r="N1842" s="149">
        <v>0.32600000000000001</v>
      </c>
    </row>
    <row r="1843" spans="1:20" ht="82.5" customHeight="1" x14ac:dyDescent="0.25">
      <c r="A1843" s="148">
        <v>2.6100000000000002E-7</v>
      </c>
      <c r="B1843" s="149" t="s">
        <v>23886</v>
      </c>
      <c r="C1843" s="149">
        <v>3</v>
      </c>
      <c r="D1843" s="149">
        <v>14296762</v>
      </c>
      <c r="E1843" s="149" t="s">
        <v>23624</v>
      </c>
      <c r="F1843" s="149" t="s">
        <v>23188</v>
      </c>
      <c r="G1843" s="149" t="s">
        <v>154</v>
      </c>
      <c r="H1843" s="149">
        <v>-5.1498783682841101</v>
      </c>
      <c r="I1843" s="150" t="s">
        <v>24325</v>
      </c>
      <c r="J1843" s="150" t="s">
        <v>25822</v>
      </c>
      <c r="K1843" s="149">
        <v>5766</v>
      </c>
      <c r="L1843" s="149">
        <v>23</v>
      </c>
      <c r="M1843" s="150" t="s">
        <v>23466</v>
      </c>
      <c r="N1843" s="149">
        <v>0.32600000000000001</v>
      </c>
    </row>
    <row r="1844" spans="1:20" ht="82.5" customHeight="1" x14ac:dyDescent="0.25">
      <c r="A1844" s="148">
        <v>2.6100000000000002E-7</v>
      </c>
      <c r="B1844" s="149" t="s">
        <v>23886</v>
      </c>
      <c r="C1844" s="149">
        <v>3</v>
      </c>
      <c r="D1844" s="149">
        <v>14296762</v>
      </c>
      <c r="E1844" s="149" t="s">
        <v>23625</v>
      </c>
      <c r="F1844" s="149" t="s">
        <v>23188</v>
      </c>
      <c r="G1844" s="149" t="s">
        <v>154</v>
      </c>
      <c r="H1844" s="149">
        <v>-5.1498783682841101</v>
      </c>
      <c r="I1844" s="150" t="s">
        <v>24325</v>
      </c>
      <c r="J1844" s="150" t="s">
        <v>25822</v>
      </c>
      <c r="K1844" s="149">
        <v>5766</v>
      </c>
      <c r="L1844" s="149">
        <v>23</v>
      </c>
      <c r="M1844" s="150" t="s">
        <v>23466</v>
      </c>
      <c r="N1844" s="149">
        <v>0.32600000000000001</v>
      </c>
    </row>
    <row r="1845" spans="1:20" ht="82.5" customHeight="1" x14ac:dyDescent="0.25">
      <c r="A1845" s="148">
        <v>2.6100000000000002E-7</v>
      </c>
      <c r="B1845" s="149" t="s">
        <v>23887</v>
      </c>
      <c r="C1845" s="149">
        <v>19</v>
      </c>
      <c r="D1845" s="149">
        <v>49223570</v>
      </c>
      <c r="E1845" s="149" t="s">
        <v>23556</v>
      </c>
      <c r="F1845" s="149" t="s">
        <v>23190</v>
      </c>
      <c r="G1845" s="149" t="s">
        <v>144</v>
      </c>
      <c r="H1845" s="149">
        <v>5.1493516714468504</v>
      </c>
      <c r="I1845" s="150" t="s">
        <v>24316</v>
      </c>
      <c r="J1845" s="150" t="s">
        <v>25823</v>
      </c>
      <c r="K1845" s="149">
        <v>17790</v>
      </c>
      <c r="L1845" s="149">
        <v>24</v>
      </c>
      <c r="M1845" s="150" t="s">
        <v>23206</v>
      </c>
      <c r="N1845" s="149">
        <v>0.97299999999999998</v>
      </c>
      <c r="O1845" s="149" t="s">
        <v>144</v>
      </c>
      <c r="P1845" s="149" t="s">
        <v>143</v>
      </c>
      <c r="S1845" s="149" t="s">
        <v>711</v>
      </c>
      <c r="T1845" s="149">
        <v>1.0702483593624501E-2</v>
      </c>
    </row>
    <row r="1846" spans="1:20" ht="82.5" customHeight="1" x14ac:dyDescent="0.25">
      <c r="A1846" s="148">
        <v>2.6300000000000001E-7</v>
      </c>
      <c r="B1846" s="149" t="s">
        <v>23888</v>
      </c>
      <c r="C1846" s="149">
        <v>3</v>
      </c>
      <c r="D1846" s="149">
        <v>17775445</v>
      </c>
      <c r="E1846" s="149" t="s">
        <v>23487</v>
      </c>
      <c r="F1846" s="149" t="s">
        <v>23201</v>
      </c>
      <c r="G1846" s="149" t="s">
        <v>143</v>
      </c>
      <c r="H1846" s="149">
        <v>5.14818192160328</v>
      </c>
      <c r="I1846" s="150" t="s">
        <v>24337</v>
      </c>
      <c r="J1846" s="150" t="s">
        <v>25824</v>
      </c>
      <c r="K1846" s="149">
        <v>5329</v>
      </c>
      <c r="L1846" s="149">
        <v>20</v>
      </c>
      <c r="M1846" s="150" t="s">
        <v>23678</v>
      </c>
      <c r="N1846" s="149">
        <v>0.33</v>
      </c>
    </row>
    <row r="1847" spans="1:20" ht="82.5" customHeight="1" x14ac:dyDescent="0.25">
      <c r="A1847" s="148">
        <v>2.6399999999999998E-7</v>
      </c>
      <c r="B1847" s="149" t="s">
        <v>23891</v>
      </c>
      <c r="C1847" s="149">
        <v>4</v>
      </c>
      <c r="D1847" s="149">
        <v>35353963</v>
      </c>
      <c r="E1847" s="149" t="s">
        <v>23487</v>
      </c>
      <c r="F1847" s="149" t="s">
        <v>23204</v>
      </c>
      <c r="G1847" s="149" t="s">
        <v>149</v>
      </c>
      <c r="H1847" s="149">
        <v>-5.1472076846784001</v>
      </c>
      <c r="I1847" s="150" t="s">
        <v>24338</v>
      </c>
      <c r="J1847" s="150" t="s">
        <v>25825</v>
      </c>
      <c r="K1847" s="149">
        <v>5526</v>
      </c>
      <c r="L1847" s="149">
        <v>22</v>
      </c>
      <c r="M1847" s="150" t="s">
        <v>23739</v>
      </c>
      <c r="N1847" s="149">
        <v>0.31900000000000001</v>
      </c>
      <c r="O1847" s="149" t="s">
        <v>149</v>
      </c>
      <c r="P1847" s="149" t="s">
        <v>154</v>
      </c>
      <c r="S1847" s="149" t="s">
        <v>541</v>
      </c>
      <c r="T1847" s="149">
        <v>1.2439585853453399E-2</v>
      </c>
    </row>
    <row r="1848" spans="1:20" ht="82.5" customHeight="1" x14ac:dyDescent="0.25">
      <c r="A1848" s="148">
        <v>2.6399999999999998E-7</v>
      </c>
      <c r="B1848" s="149" t="s">
        <v>23889</v>
      </c>
      <c r="C1848" s="149">
        <v>3</v>
      </c>
      <c r="D1848" s="149">
        <v>14283539</v>
      </c>
      <c r="E1848" s="149" t="s">
        <v>23623</v>
      </c>
      <c r="F1848" s="149" t="s">
        <v>23228</v>
      </c>
      <c r="G1848" s="149" t="s">
        <v>143</v>
      </c>
      <c r="H1848" s="149">
        <v>-5.1476861422723097</v>
      </c>
      <c r="I1848" s="150" t="s">
        <v>24325</v>
      </c>
      <c r="J1848" s="150" t="s">
        <v>25826</v>
      </c>
      <c r="K1848" s="149">
        <v>5768</v>
      </c>
      <c r="L1848" s="149">
        <v>23</v>
      </c>
      <c r="M1848" s="150" t="s">
        <v>23469</v>
      </c>
      <c r="N1848" s="149">
        <v>0.32600000000000001</v>
      </c>
      <c r="O1848" s="149" t="s">
        <v>149</v>
      </c>
      <c r="P1848" s="149" t="s">
        <v>143</v>
      </c>
      <c r="S1848" s="149" t="s">
        <v>1330</v>
      </c>
      <c r="T1848" s="149">
        <v>2.9856098248654999E-3</v>
      </c>
    </row>
    <row r="1849" spans="1:20" ht="82.5" customHeight="1" x14ac:dyDescent="0.25">
      <c r="A1849" s="148">
        <v>2.6399999999999998E-7</v>
      </c>
      <c r="B1849" s="149" t="s">
        <v>23889</v>
      </c>
      <c r="C1849" s="149">
        <v>3</v>
      </c>
      <c r="D1849" s="149">
        <v>14283539</v>
      </c>
      <c r="E1849" s="149" t="s">
        <v>23624</v>
      </c>
      <c r="F1849" s="149" t="s">
        <v>23228</v>
      </c>
      <c r="G1849" s="149" t="s">
        <v>143</v>
      </c>
      <c r="H1849" s="149">
        <v>-5.1476861422723097</v>
      </c>
      <c r="I1849" s="150" t="s">
        <v>24325</v>
      </c>
      <c r="J1849" s="150" t="s">
        <v>25826</v>
      </c>
      <c r="K1849" s="149">
        <v>5768</v>
      </c>
      <c r="L1849" s="149">
        <v>23</v>
      </c>
      <c r="M1849" s="150" t="s">
        <v>23469</v>
      </c>
      <c r="N1849" s="149">
        <v>0.32600000000000001</v>
      </c>
      <c r="O1849" s="149" t="s">
        <v>149</v>
      </c>
      <c r="P1849" s="149" t="s">
        <v>143</v>
      </c>
      <c r="S1849" s="149" t="s">
        <v>1330</v>
      </c>
      <c r="T1849" s="149">
        <v>2.9856098248654999E-3</v>
      </c>
    </row>
    <row r="1850" spans="1:20" ht="82.5" customHeight="1" x14ac:dyDescent="0.25">
      <c r="A1850" s="148">
        <v>2.6399999999999998E-7</v>
      </c>
      <c r="B1850" s="149" t="s">
        <v>23889</v>
      </c>
      <c r="C1850" s="149">
        <v>3</v>
      </c>
      <c r="D1850" s="149">
        <v>14283539</v>
      </c>
      <c r="E1850" s="149" t="s">
        <v>23625</v>
      </c>
      <c r="F1850" s="149" t="s">
        <v>23228</v>
      </c>
      <c r="G1850" s="149" t="s">
        <v>143</v>
      </c>
      <c r="H1850" s="149">
        <v>-5.1476861422723097</v>
      </c>
      <c r="I1850" s="150" t="s">
        <v>24325</v>
      </c>
      <c r="J1850" s="150" t="s">
        <v>25826</v>
      </c>
      <c r="K1850" s="149">
        <v>5768</v>
      </c>
      <c r="L1850" s="149">
        <v>23</v>
      </c>
      <c r="M1850" s="150" t="s">
        <v>23469</v>
      </c>
      <c r="N1850" s="149">
        <v>0.32600000000000001</v>
      </c>
      <c r="O1850" s="149" t="s">
        <v>149</v>
      </c>
      <c r="P1850" s="149" t="s">
        <v>143</v>
      </c>
      <c r="S1850" s="149" t="s">
        <v>1330</v>
      </c>
      <c r="T1850" s="149">
        <v>2.9856098248654999E-3</v>
      </c>
    </row>
    <row r="1851" spans="1:20" ht="82.5" customHeight="1" x14ac:dyDescent="0.25">
      <c r="A1851" s="148">
        <v>2.6399999999999998E-7</v>
      </c>
      <c r="B1851" s="149" t="s">
        <v>23659</v>
      </c>
      <c r="C1851" s="149">
        <v>12</v>
      </c>
      <c r="D1851" s="149">
        <v>100465006</v>
      </c>
      <c r="E1851" s="149" t="s">
        <v>23516</v>
      </c>
      <c r="F1851" s="149" t="s">
        <v>23201</v>
      </c>
      <c r="G1851" s="149" t="s">
        <v>143</v>
      </c>
      <c r="H1851" s="149">
        <v>-5.1478279358994596</v>
      </c>
      <c r="I1851" s="150" t="s">
        <v>24321</v>
      </c>
      <c r="J1851" s="150" t="s">
        <v>25827</v>
      </c>
      <c r="K1851" s="149">
        <v>15426</v>
      </c>
      <c r="L1851" s="149">
        <v>21</v>
      </c>
      <c r="M1851" s="150" t="s">
        <v>23394</v>
      </c>
      <c r="N1851" s="149">
        <v>0.93</v>
      </c>
    </row>
    <row r="1852" spans="1:20" ht="82.5" customHeight="1" x14ac:dyDescent="0.25">
      <c r="A1852" s="148">
        <v>2.6399999999999998E-7</v>
      </c>
      <c r="B1852" s="149" t="s">
        <v>23890</v>
      </c>
      <c r="C1852" s="149">
        <v>3</v>
      </c>
      <c r="D1852" s="149">
        <v>171939001</v>
      </c>
      <c r="E1852" s="149" t="s">
        <v>23633</v>
      </c>
      <c r="F1852" s="149" t="s">
        <v>23232</v>
      </c>
      <c r="G1852" s="149" t="s">
        <v>144</v>
      </c>
      <c r="H1852" s="149">
        <v>5.1475780347492996</v>
      </c>
      <c r="I1852" s="150" t="s">
        <v>24336</v>
      </c>
      <c r="J1852" s="150" t="s">
        <v>25828</v>
      </c>
      <c r="K1852" s="149">
        <v>5167</v>
      </c>
      <c r="L1852" s="149">
        <v>23</v>
      </c>
      <c r="M1852" s="150" t="s">
        <v>23634</v>
      </c>
      <c r="N1852" s="149">
        <v>0.30599999999999999</v>
      </c>
      <c r="O1852" s="149" t="s">
        <v>144</v>
      </c>
      <c r="P1852" s="149" t="s">
        <v>149</v>
      </c>
      <c r="S1852" s="149" t="s">
        <v>2354</v>
      </c>
      <c r="T1852" s="149">
        <v>2.0422450557659E-3</v>
      </c>
    </row>
    <row r="1853" spans="1:20" ht="82.5" customHeight="1" x14ac:dyDescent="0.25">
      <c r="A1853" s="148">
        <v>2.65E-7</v>
      </c>
      <c r="B1853" s="149" t="s">
        <v>23630</v>
      </c>
      <c r="C1853" s="149">
        <v>2</v>
      </c>
      <c r="D1853" s="149">
        <v>136927094</v>
      </c>
      <c r="E1853" s="149" t="s">
        <v>23187</v>
      </c>
      <c r="F1853" s="149" t="s">
        <v>23232</v>
      </c>
      <c r="G1853" s="149" t="s">
        <v>144</v>
      </c>
      <c r="H1853" s="149">
        <v>5.1465214388713596</v>
      </c>
      <c r="I1853" s="150" t="s">
        <v>24316</v>
      </c>
      <c r="J1853" s="150" t="s">
        <v>25829</v>
      </c>
      <c r="K1853" s="149">
        <v>14778</v>
      </c>
      <c r="L1853" s="149">
        <v>24</v>
      </c>
      <c r="M1853" s="150" t="s">
        <v>23209</v>
      </c>
      <c r="N1853" s="149">
        <v>0.81100000000000005</v>
      </c>
      <c r="O1853" s="149" t="s">
        <v>149</v>
      </c>
      <c r="P1853" s="149" t="s">
        <v>144</v>
      </c>
      <c r="Q1853" s="149" t="s">
        <v>14</v>
      </c>
      <c r="R1853" s="149">
        <v>1.0753531060985699E-2</v>
      </c>
      <c r="S1853" s="149" t="s">
        <v>1093</v>
      </c>
      <c r="T1853" s="149">
        <v>7.6607915798236996E-3</v>
      </c>
    </row>
    <row r="1854" spans="1:20" ht="82.5" customHeight="1" x14ac:dyDescent="0.25">
      <c r="A1854" s="148">
        <v>2.65E-7</v>
      </c>
      <c r="B1854" s="149" t="s">
        <v>23892</v>
      </c>
      <c r="C1854" s="149">
        <v>4</v>
      </c>
      <c r="D1854" s="149">
        <v>35351166</v>
      </c>
      <c r="E1854" s="149" t="s">
        <v>23487</v>
      </c>
      <c r="F1854" s="149" t="s">
        <v>23196</v>
      </c>
      <c r="G1854" s="149" t="s">
        <v>143</v>
      </c>
      <c r="H1854" s="149">
        <v>-5.14696072759304</v>
      </c>
      <c r="I1854" s="150" t="s">
        <v>24338</v>
      </c>
      <c r="J1854" s="150" t="s">
        <v>25830</v>
      </c>
      <c r="K1854" s="149">
        <v>5526</v>
      </c>
      <c r="L1854" s="149">
        <v>22</v>
      </c>
      <c r="M1854" s="150" t="s">
        <v>23739</v>
      </c>
      <c r="N1854" s="149">
        <v>0.31900000000000001</v>
      </c>
      <c r="O1854" s="149" t="s">
        <v>143</v>
      </c>
      <c r="P1854" s="149" t="s">
        <v>154</v>
      </c>
      <c r="S1854" s="149" t="s">
        <v>541</v>
      </c>
      <c r="T1854" s="149">
        <v>1.0879109991316501E-2</v>
      </c>
    </row>
    <row r="1855" spans="1:20" ht="82.5" customHeight="1" x14ac:dyDescent="0.25">
      <c r="A1855" s="148">
        <v>2.6600000000000003E-7</v>
      </c>
      <c r="B1855" s="149" t="s">
        <v>23254</v>
      </c>
      <c r="C1855" s="149">
        <v>2</v>
      </c>
      <c r="D1855" s="149">
        <v>136539513</v>
      </c>
      <c r="E1855" s="149" t="s">
        <v>23221</v>
      </c>
      <c r="F1855" s="149" t="s">
        <v>23190</v>
      </c>
      <c r="G1855" s="149" t="s">
        <v>144</v>
      </c>
      <c r="H1855" s="149">
        <v>5.1463552993666397</v>
      </c>
      <c r="I1855" s="150" t="s">
        <v>24316</v>
      </c>
      <c r="J1855" s="150" t="s">
        <v>25831</v>
      </c>
      <c r="K1855" s="149">
        <v>17990</v>
      </c>
      <c r="L1855" s="149">
        <v>24</v>
      </c>
      <c r="M1855" s="150" t="s">
        <v>23189</v>
      </c>
      <c r="N1855" s="149">
        <v>0.97299999999999998</v>
      </c>
      <c r="O1855" s="149" t="s">
        <v>144</v>
      </c>
      <c r="P1855" s="149" t="s">
        <v>143</v>
      </c>
      <c r="S1855" s="149" t="s">
        <v>1119</v>
      </c>
      <c r="T1855" s="149">
        <v>2.0448647261085001E-3</v>
      </c>
    </row>
    <row r="1856" spans="1:20" ht="82.5" customHeight="1" x14ac:dyDescent="0.25">
      <c r="A1856" s="148">
        <v>2.6600000000000003E-7</v>
      </c>
      <c r="B1856" s="149" t="s">
        <v>23350</v>
      </c>
      <c r="C1856" s="149">
        <v>2</v>
      </c>
      <c r="D1856" s="149">
        <v>136720344</v>
      </c>
      <c r="E1856" s="149" t="s">
        <v>23221</v>
      </c>
      <c r="F1856" s="149" t="s">
        <v>23212</v>
      </c>
      <c r="G1856" s="149" t="s">
        <v>149</v>
      </c>
      <c r="H1856" s="149">
        <v>5.1457517950643696</v>
      </c>
      <c r="I1856" s="150" t="s">
        <v>24316</v>
      </c>
      <c r="J1856" s="150" t="s">
        <v>25832</v>
      </c>
      <c r="K1856" s="149">
        <v>17989</v>
      </c>
      <c r="L1856" s="149">
        <v>24</v>
      </c>
      <c r="M1856" s="150" t="s">
        <v>23241</v>
      </c>
      <c r="N1856" s="149">
        <v>0.97299999999999998</v>
      </c>
      <c r="O1856" s="149" t="s">
        <v>144</v>
      </c>
      <c r="P1856" s="149" t="s">
        <v>149</v>
      </c>
      <c r="S1856" s="149" t="s">
        <v>673</v>
      </c>
      <c r="T1856" s="149">
        <v>1.2215536764629E-3</v>
      </c>
    </row>
    <row r="1857" spans="1:20" ht="82.5" customHeight="1" x14ac:dyDescent="0.25">
      <c r="A1857" s="148">
        <v>2.6600000000000003E-7</v>
      </c>
      <c r="B1857" s="149" t="s">
        <v>23893</v>
      </c>
      <c r="C1857" s="149">
        <v>2</v>
      </c>
      <c r="D1857" s="149">
        <v>136506927</v>
      </c>
      <c r="E1857" s="149" t="s">
        <v>23191</v>
      </c>
      <c r="F1857" s="149" t="s">
        <v>23196</v>
      </c>
      <c r="G1857" s="149" t="s">
        <v>143</v>
      </c>
      <c r="H1857" s="149">
        <v>5.1460509979828899</v>
      </c>
      <c r="I1857" s="150" t="s">
        <v>24316</v>
      </c>
      <c r="J1857" s="150" t="s">
        <v>25833</v>
      </c>
      <c r="K1857" s="149">
        <v>16313</v>
      </c>
      <c r="L1857" s="149">
        <v>24</v>
      </c>
      <c r="M1857" s="150" t="s">
        <v>23189</v>
      </c>
      <c r="N1857" s="149">
        <v>0.89500000000000002</v>
      </c>
      <c r="O1857" s="149" t="s">
        <v>143</v>
      </c>
      <c r="P1857" s="149" t="s">
        <v>154</v>
      </c>
      <c r="S1857" s="149" t="s">
        <v>1551</v>
      </c>
      <c r="T1857" s="149">
        <v>2.5395386582885001E-3</v>
      </c>
    </row>
    <row r="1858" spans="1:20" ht="82.5" customHeight="1" x14ac:dyDescent="0.25">
      <c r="A1858" s="148">
        <v>2.6600000000000003E-7</v>
      </c>
      <c r="B1858" s="149" t="s">
        <v>23252</v>
      </c>
      <c r="C1858" s="149">
        <v>2</v>
      </c>
      <c r="D1858" s="149">
        <v>136522710</v>
      </c>
      <c r="E1858" s="149" t="s">
        <v>23221</v>
      </c>
      <c r="F1858" s="149" t="s">
        <v>23201</v>
      </c>
      <c r="G1858" s="149" t="s">
        <v>143</v>
      </c>
      <c r="H1858" s="149">
        <v>5.1461722613744403</v>
      </c>
      <c r="I1858" s="150" t="s">
        <v>24316</v>
      </c>
      <c r="J1858" s="150" t="s">
        <v>25834</v>
      </c>
      <c r="K1858" s="149">
        <v>17990</v>
      </c>
      <c r="L1858" s="149">
        <v>24</v>
      </c>
      <c r="M1858" s="150" t="s">
        <v>23189</v>
      </c>
      <c r="N1858" s="149">
        <v>0.97299999999999998</v>
      </c>
      <c r="O1858" s="149" t="s">
        <v>143</v>
      </c>
      <c r="P1858" s="149" t="s">
        <v>144</v>
      </c>
      <c r="S1858" s="149" t="s">
        <v>14</v>
      </c>
      <c r="T1858" s="148">
        <v>4.0931203815412401E-5</v>
      </c>
    </row>
    <row r="1859" spans="1:20" ht="82.5" customHeight="1" x14ac:dyDescent="0.25">
      <c r="A1859" s="148">
        <v>2.67E-7</v>
      </c>
      <c r="B1859" s="149" t="s">
        <v>23629</v>
      </c>
      <c r="C1859" s="149">
        <v>12</v>
      </c>
      <c r="D1859" s="149">
        <v>100318294</v>
      </c>
      <c r="E1859" s="149" t="s">
        <v>23516</v>
      </c>
      <c r="F1859" s="149" t="s">
        <v>23204</v>
      </c>
      <c r="G1859" s="149" t="s">
        <v>149</v>
      </c>
      <c r="H1859" s="149">
        <v>-5.1450857452076102</v>
      </c>
      <c r="I1859" s="150" t="s">
        <v>24325</v>
      </c>
      <c r="J1859" s="150" t="s">
        <v>25835</v>
      </c>
      <c r="K1859" s="149">
        <v>15959</v>
      </c>
      <c r="L1859" s="149">
        <v>23</v>
      </c>
      <c r="M1859" s="150" t="s">
        <v>23587</v>
      </c>
      <c r="N1859" s="149">
        <v>0.92800000000000005</v>
      </c>
    </row>
    <row r="1860" spans="1:20" ht="82.5" customHeight="1" x14ac:dyDescent="0.25">
      <c r="A1860" s="148">
        <v>2.67E-7</v>
      </c>
      <c r="B1860" s="149" t="s">
        <v>23760</v>
      </c>
      <c r="C1860" s="149">
        <v>2</v>
      </c>
      <c r="D1860" s="149">
        <v>135758231</v>
      </c>
      <c r="E1860" s="149" t="s">
        <v>23191</v>
      </c>
      <c r="F1860" s="149" t="s">
        <v>23212</v>
      </c>
      <c r="G1860" s="149" t="s">
        <v>149</v>
      </c>
      <c r="H1860" s="149">
        <v>5.1456826848539503</v>
      </c>
      <c r="I1860" s="150" t="s">
        <v>24316</v>
      </c>
      <c r="J1860" s="150" t="s">
        <v>25836</v>
      </c>
      <c r="K1860" s="149">
        <v>16312</v>
      </c>
      <c r="L1860" s="149">
        <v>24</v>
      </c>
      <c r="M1860" s="150" t="s">
        <v>23209</v>
      </c>
      <c r="N1860" s="149">
        <v>0.89500000000000002</v>
      </c>
      <c r="O1860" s="149" t="s">
        <v>144</v>
      </c>
      <c r="P1860" s="149" t="s">
        <v>149</v>
      </c>
      <c r="S1860" s="149" t="s">
        <v>2437</v>
      </c>
      <c r="T1860" s="149">
        <v>1.4592291138675001E-3</v>
      </c>
    </row>
    <row r="1861" spans="1:20" ht="82.5" customHeight="1" x14ac:dyDescent="0.25">
      <c r="A1861" s="148">
        <v>2.67E-7</v>
      </c>
      <c r="B1861" s="149" t="s">
        <v>23894</v>
      </c>
      <c r="C1861" s="149">
        <v>4</v>
      </c>
      <c r="D1861" s="149">
        <v>35350323</v>
      </c>
      <c r="E1861" s="149" t="s">
        <v>23487</v>
      </c>
      <c r="F1861" s="149" t="s">
        <v>23201</v>
      </c>
      <c r="G1861" s="149" t="s">
        <v>143</v>
      </c>
      <c r="H1861" s="149">
        <v>-5.1455896716285601</v>
      </c>
      <c r="I1861" s="150" t="s">
        <v>24338</v>
      </c>
      <c r="J1861" s="150" t="s">
        <v>25837</v>
      </c>
      <c r="K1861" s="149">
        <v>5526</v>
      </c>
      <c r="L1861" s="149">
        <v>22</v>
      </c>
      <c r="M1861" s="150" t="s">
        <v>23739</v>
      </c>
      <c r="N1861" s="149">
        <v>0.31900000000000001</v>
      </c>
      <c r="O1861" s="149" t="s">
        <v>143</v>
      </c>
      <c r="P1861" s="149" t="s">
        <v>144</v>
      </c>
      <c r="S1861" s="149" t="s">
        <v>541</v>
      </c>
      <c r="T1861" s="149">
        <v>1.06222830558591E-2</v>
      </c>
    </row>
    <row r="1862" spans="1:20" ht="82.5" customHeight="1" x14ac:dyDescent="0.25">
      <c r="A1862" s="148">
        <v>2.67E-7</v>
      </c>
      <c r="B1862" s="149" t="s">
        <v>23895</v>
      </c>
      <c r="C1862" s="149">
        <v>4</v>
      </c>
      <c r="D1862" s="149">
        <v>35345081</v>
      </c>
      <c r="E1862" s="149" t="s">
        <v>23487</v>
      </c>
      <c r="F1862" s="149" t="s">
        <v>23243</v>
      </c>
      <c r="G1862" s="149" t="s">
        <v>144</v>
      </c>
      <c r="H1862" s="149">
        <v>-5.1454768329415597</v>
      </c>
      <c r="I1862" s="150" t="s">
        <v>24336</v>
      </c>
      <c r="J1862" s="150" t="s">
        <v>25838</v>
      </c>
      <c r="K1862" s="149">
        <v>5657</v>
      </c>
      <c r="L1862" s="149">
        <v>23</v>
      </c>
      <c r="M1862" s="150" t="s">
        <v>23745</v>
      </c>
      <c r="N1862" s="149">
        <v>0.317</v>
      </c>
      <c r="O1862" s="149" t="s">
        <v>144</v>
      </c>
      <c r="P1862" s="149" t="s">
        <v>154</v>
      </c>
      <c r="S1862" s="149" t="s">
        <v>4158</v>
      </c>
      <c r="T1862" s="149">
        <v>1.8338504122727799E-2</v>
      </c>
    </row>
    <row r="1863" spans="1:20" ht="82.5" customHeight="1" x14ac:dyDescent="0.25">
      <c r="A1863" s="148">
        <v>2.6800000000000002E-7</v>
      </c>
      <c r="B1863" s="149" t="s">
        <v>23896</v>
      </c>
      <c r="C1863" s="149">
        <v>10</v>
      </c>
      <c r="D1863" s="149">
        <v>2217847</v>
      </c>
      <c r="E1863" s="149" t="s">
        <v>23571</v>
      </c>
      <c r="F1863" s="149" t="s">
        <v>23188</v>
      </c>
      <c r="G1863" s="149" t="s">
        <v>149</v>
      </c>
      <c r="H1863" s="149">
        <v>-5.1444466447983803</v>
      </c>
      <c r="I1863" s="150" t="s">
        <v>24316</v>
      </c>
      <c r="J1863" s="150" t="s">
        <v>25839</v>
      </c>
      <c r="K1863" s="149">
        <v>16772</v>
      </c>
      <c r="L1863" s="149">
        <v>24</v>
      </c>
      <c r="M1863" s="150" t="s">
        <v>23189</v>
      </c>
      <c r="N1863" s="149">
        <v>0.91300000000000003</v>
      </c>
      <c r="Q1863" s="149" t="s">
        <v>98</v>
      </c>
    </row>
    <row r="1864" spans="1:20" ht="82.5" customHeight="1" x14ac:dyDescent="0.25">
      <c r="A1864" s="148">
        <v>2.6800000000000002E-7</v>
      </c>
      <c r="B1864" s="149" t="s">
        <v>23630</v>
      </c>
      <c r="C1864" s="149">
        <v>2</v>
      </c>
      <c r="D1864" s="149">
        <v>136927094</v>
      </c>
      <c r="E1864" s="149" t="s">
        <v>23192</v>
      </c>
      <c r="F1864" s="149" t="s">
        <v>23232</v>
      </c>
      <c r="G1864" s="149" t="s">
        <v>144</v>
      </c>
      <c r="H1864" s="149">
        <v>5.1446698842478504</v>
      </c>
      <c r="I1864" s="150" t="s">
        <v>24316</v>
      </c>
      <c r="J1864" s="150" t="s">
        <v>25840</v>
      </c>
      <c r="K1864" s="149">
        <v>14915</v>
      </c>
      <c r="L1864" s="149">
        <v>24</v>
      </c>
      <c r="M1864" s="150" t="s">
        <v>23209</v>
      </c>
      <c r="N1864" s="149">
        <v>0.82</v>
      </c>
      <c r="O1864" s="149" t="s">
        <v>149</v>
      </c>
      <c r="P1864" s="149" t="s">
        <v>144</v>
      </c>
      <c r="S1864" s="149" t="s">
        <v>1093</v>
      </c>
      <c r="T1864" s="149">
        <v>7.6607915798236996E-3</v>
      </c>
    </row>
    <row r="1865" spans="1:20" ht="82.5" customHeight="1" x14ac:dyDescent="0.25">
      <c r="A1865" s="148">
        <v>2.6800000000000002E-7</v>
      </c>
      <c r="B1865" s="149" t="s">
        <v>23630</v>
      </c>
      <c r="C1865" s="149">
        <v>2</v>
      </c>
      <c r="D1865" s="149">
        <v>136927094</v>
      </c>
      <c r="E1865" s="149" t="s">
        <v>23193</v>
      </c>
      <c r="F1865" s="149" t="s">
        <v>23232</v>
      </c>
      <c r="G1865" s="149" t="s">
        <v>144</v>
      </c>
      <c r="H1865" s="149">
        <v>5.1446698842478504</v>
      </c>
      <c r="I1865" s="150" t="s">
        <v>24316</v>
      </c>
      <c r="J1865" s="150" t="s">
        <v>25840</v>
      </c>
      <c r="K1865" s="149">
        <v>14915</v>
      </c>
      <c r="L1865" s="149">
        <v>24</v>
      </c>
      <c r="M1865" s="150" t="s">
        <v>23209</v>
      </c>
      <c r="N1865" s="149">
        <v>0.82</v>
      </c>
      <c r="O1865" s="149" t="s">
        <v>149</v>
      </c>
      <c r="P1865" s="149" t="s">
        <v>144</v>
      </c>
      <c r="S1865" s="149" t="s">
        <v>1093</v>
      </c>
      <c r="T1865" s="149">
        <v>7.6607915798236996E-3</v>
      </c>
    </row>
    <row r="1866" spans="1:20" ht="82.5" customHeight="1" x14ac:dyDescent="0.25">
      <c r="A1866" s="148">
        <v>2.6800000000000002E-7</v>
      </c>
      <c r="B1866" s="149" t="s">
        <v>23898</v>
      </c>
      <c r="C1866" s="149">
        <v>7</v>
      </c>
      <c r="D1866" s="149">
        <v>16359060</v>
      </c>
      <c r="E1866" s="149" t="s">
        <v>23478</v>
      </c>
      <c r="F1866" s="149" t="s">
        <v>23190</v>
      </c>
      <c r="G1866" s="149" t="s">
        <v>144</v>
      </c>
      <c r="H1866" s="149">
        <v>-5.1443256845151897</v>
      </c>
      <c r="I1866" s="150" t="s">
        <v>24316</v>
      </c>
      <c r="J1866" s="150" t="s">
        <v>25841</v>
      </c>
      <c r="K1866" s="149">
        <v>17378</v>
      </c>
      <c r="L1866" s="149">
        <v>24</v>
      </c>
      <c r="M1866" s="150" t="s">
        <v>23209</v>
      </c>
      <c r="N1866" s="149">
        <v>0.94199999999999995</v>
      </c>
      <c r="O1866" s="149" t="s">
        <v>143</v>
      </c>
      <c r="P1866" s="149" t="s">
        <v>144</v>
      </c>
      <c r="Q1866" s="149" t="s">
        <v>1551</v>
      </c>
      <c r="R1866" s="149">
        <v>0.60189731299237703</v>
      </c>
      <c r="S1866" s="149" t="s">
        <v>1700</v>
      </c>
      <c r="T1866" s="149">
        <v>4.6417457756472002E-3</v>
      </c>
    </row>
    <row r="1867" spans="1:20" ht="82.5" customHeight="1" x14ac:dyDescent="0.25">
      <c r="A1867" s="148">
        <v>2.6800000000000002E-7</v>
      </c>
      <c r="B1867" s="149" t="s">
        <v>23897</v>
      </c>
      <c r="C1867" s="149">
        <v>3</v>
      </c>
      <c r="D1867" s="149">
        <v>17653702</v>
      </c>
      <c r="E1867" s="149" t="s">
        <v>23487</v>
      </c>
      <c r="F1867" s="149" t="s">
        <v>23212</v>
      </c>
      <c r="G1867" s="149" t="s">
        <v>149</v>
      </c>
      <c r="H1867" s="149">
        <v>5.1444190509796996</v>
      </c>
      <c r="I1867" s="150" t="s">
        <v>24328</v>
      </c>
      <c r="J1867" s="150" t="s">
        <v>25842</v>
      </c>
      <c r="K1867" s="149">
        <v>5483</v>
      </c>
      <c r="L1867" s="149">
        <v>22</v>
      </c>
      <c r="M1867" s="150" t="s">
        <v>23668</v>
      </c>
      <c r="N1867" s="149">
        <v>0.32200000000000001</v>
      </c>
    </row>
    <row r="1868" spans="1:20" ht="82.5" customHeight="1" x14ac:dyDescent="0.25">
      <c r="A1868" s="148">
        <v>2.6899999999999999E-7</v>
      </c>
      <c r="B1868" s="149" t="s">
        <v>23899</v>
      </c>
      <c r="C1868" s="149">
        <v>19</v>
      </c>
      <c r="D1868" s="149">
        <v>49213504</v>
      </c>
      <c r="E1868" s="149" t="s">
        <v>23556</v>
      </c>
      <c r="F1868" s="149" t="s">
        <v>23190</v>
      </c>
      <c r="G1868" s="149" t="s">
        <v>143</v>
      </c>
      <c r="H1868" s="149">
        <v>-5.1441278657959604</v>
      </c>
      <c r="I1868" s="150" t="s">
        <v>24316</v>
      </c>
      <c r="J1868" s="150" t="s">
        <v>25843</v>
      </c>
      <c r="K1868" s="149">
        <v>17777</v>
      </c>
      <c r="L1868" s="149">
        <v>24</v>
      </c>
      <c r="M1868" s="150" t="s">
        <v>23900</v>
      </c>
      <c r="N1868" s="149">
        <v>0.97299999999999998</v>
      </c>
      <c r="O1868" s="149" t="s">
        <v>144</v>
      </c>
      <c r="P1868" s="149" t="s">
        <v>143</v>
      </c>
      <c r="S1868" s="149" t="s">
        <v>2938</v>
      </c>
      <c r="T1868" s="149">
        <v>1.279102378525E-3</v>
      </c>
    </row>
    <row r="1869" spans="1:20" ht="82.5" customHeight="1" x14ac:dyDescent="0.25">
      <c r="A1869" s="148">
        <v>2.6899999999999999E-7</v>
      </c>
      <c r="B1869" s="149" t="s">
        <v>23903</v>
      </c>
      <c r="C1869" s="149">
        <v>4</v>
      </c>
      <c r="D1869" s="149">
        <v>35351786</v>
      </c>
      <c r="E1869" s="149" t="s">
        <v>23487</v>
      </c>
      <c r="F1869" s="149" t="s">
        <v>23204</v>
      </c>
      <c r="G1869" s="149" t="s">
        <v>149</v>
      </c>
      <c r="H1869" s="149">
        <v>-5.1438104096140798</v>
      </c>
      <c r="I1869" s="150" t="s">
        <v>24338</v>
      </c>
      <c r="J1869" s="150" t="s">
        <v>25844</v>
      </c>
      <c r="K1869" s="149">
        <v>5526</v>
      </c>
      <c r="L1869" s="149">
        <v>22</v>
      </c>
      <c r="M1869" s="150" t="s">
        <v>23739</v>
      </c>
      <c r="N1869" s="149">
        <v>0.31900000000000001</v>
      </c>
      <c r="O1869" s="149" t="s">
        <v>149</v>
      </c>
      <c r="P1869" s="149" t="s">
        <v>154</v>
      </c>
      <c r="S1869" s="149" t="s">
        <v>541</v>
      </c>
      <c r="T1869" s="149">
        <v>1.11660833547519E-2</v>
      </c>
    </row>
    <row r="1870" spans="1:20" ht="82.5" customHeight="1" x14ac:dyDescent="0.25">
      <c r="A1870" s="148">
        <v>2.6899999999999999E-7</v>
      </c>
      <c r="B1870" s="149" t="s">
        <v>23666</v>
      </c>
      <c r="C1870" s="149">
        <v>2</v>
      </c>
      <c r="D1870" s="149">
        <v>136808142</v>
      </c>
      <c r="E1870" s="149" t="s">
        <v>23191</v>
      </c>
      <c r="F1870" s="149" t="s">
        <v>23188</v>
      </c>
      <c r="G1870" s="149" t="s">
        <v>154</v>
      </c>
      <c r="H1870" s="149">
        <v>5.1436349793332896</v>
      </c>
      <c r="I1870" s="150" t="s">
        <v>24316</v>
      </c>
      <c r="J1870" s="150" t="s">
        <v>25845</v>
      </c>
      <c r="K1870" s="149">
        <v>16309</v>
      </c>
      <c r="L1870" s="149">
        <v>24</v>
      </c>
      <c r="M1870" s="150" t="s">
        <v>23273</v>
      </c>
      <c r="N1870" s="149">
        <v>0.89500000000000002</v>
      </c>
      <c r="O1870" s="149" t="s">
        <v>154</v>
      </c>
      <c r="P1870" s="149" t="s">
        <v>149</v>
      </c>
      <c r="S1870" s="149" t="s">
        <v>1907</v>
      </c>
      <c r="T1870" s="149">
        <v>6.116567950071E-4</v>
      </c>
    </row>
    <row r="1871" spans="1:20" ht="82.5" customHeight="1" x14ac:dyDescent="0.25">
      <c r="A1871" s="148">
        <v>2.6899999999999999E-7</v>
      </c>
      <c r="B1871" s="149" t="s">
        <v>23901</v>
      </c>
      <c r="C1871" s="149">
        <v>13</v>
      </c>
      <c r="D1871" s="149">
        <v>91182556</v>
      </c>
      <c r="E1871" s="149" t="s">
        <v>23487</v>
      </c>
      <c r="F1871" s="149" t="s">
        <v>23188</v>
      </c>
      <c r="G1871" s="149" t="s">
        <v>154</v>
      </c>
      <c r="H1871" s="149">
        <v>5.1440791235091901</v>
      </c>
      <c r="I1871" s="150" t="s">
        <v>24341</v>
      </c>
      <c r="J1871" s="150" t="s">
        <v>25846</v>
      </c>
      <c r="K1871" s="149">
        <v>4842</v>
      </c>
      <c r="L1871" s="149">
        <v>16</v>
      </c>
      <c r="M1871" s="150" t="s">
        <v>23902</v>
      </c>
      <c r="N1871" s="149">
        <v>0.35399999999999998</v>
      </c>
    </row>
    <row r="1872" spans="1:20" ht="82.5" customHeight="1" x14ac:dyDescent="0.25">
      <c r="A1872" s="148">
        <v>2.7000000000000001E-7</v>
      </c>
      <c r="B1872" s="149" t="s">
        <v>23663</v>
      </c>
      <c r="C1872" s="149">
        <v>12</v>
      </c>
      <c r="D1872" s="149">
        <v>100519321</v>
      </c>
      <c r="E1872" s="149" t="s">
        <v>23516</v>
      </c>
      <c r="F1872" s="149" t="s">
        <v>23201</v>
      </c>
      <c r="G1872" s="149" t="s">
        <v>143</v>
      </c>
      <c r="H1872" s="149">
        <v>-5.1434022878980299</v>
      </c>
      <c r="I1872" s="150" t="s">
        <v>24321</v>
      </c>
      <c r="J1872" s="150" t="s">
        <v>25847</v>
      </c>
      <c r="K1872" s="149">
        <v>15426</v>
      </c>
      <c r="L1872" s="149">
        <v>21</v>
      </c>
      <c r="M1872" s="150" t="s">
        <v>23394</v>
      </c>
      <c r="N1872" s="149">
        <v>0.93</v>
      </c>
    </row>
    <row r="1873" spans="1:20" ht="82.5" customHeight="1" x14ac:dyDescent="0.25">
      <c r="A1873" s="148">
        <v>2.7000000000000001E-7</v>
      </c>
      <c r="B1873" s="149" t="s">
        <v>23904</v>
      </c>
      <c r="C1873" s="149">
        <v>3</v>
      </c>
      <c r="D1873" s="149">
        <v>17627877</v>
      </c>
      <c r="E1873" s="149" t="s">
        <v>23487</v>
      </c>
      <c r="F1873" s="149" t="s">
        <v>23201</v>
      </c>
      <c r="G1873" s="149" t="s">
        <v>143</v>
      </c>
      <c r="H1873" s="149">
        <v>5.1431798689261896</v>
      </c>
      <c r="I1873" s="150" t="s">
        <v>24328</v>
      </c>
      <c r="J1873" s="150" t="s">
        <v>25848</v>
      </c>
      <c r="K1873" s="149">
        <v>5483</v>
      </c>
      <c r="L1873" s="149">
        <v>22</v>
      </c>
      <c r="M1873" s="150" t="s">
        <v>23668</v>
      </c>
      <c r="N1873" s="149">
        <v>0.32200000000000001</v>
      </c>
    </row>
    <row r="1874" spans="1:20" ht="82.5" customHeight="1" x14ac:dyDescent="0.25">
      <c r="A1874" s="148">
        <v>2.7099999999999998E-7</v>
      </c>
      <c r="B1874" s="149" t="s">
        <v>23530</v>
      </c>
      <c r="C1874" s="149">
        <v>10</v>
      </c>
      <c r="D1874" s="149">
        <v>17023116</v>
      </c>
      <c r="E1874" s="149" t="s">
        <v>23606</v>
      </c>
      <c r="F1874" s="149" t="s">
        <v>23204</v>
      </c>
      <c r="G1874" s="149" t="s">
        <v>149</v>
      </c>
      <c r="H1874" s="149">
        <v>5.1427384919054902</v>
      </c>
      <c r="I1874" s="150" t="s">
        <v>24342</v>
      </c>
      <c r="J1874" s="150" t="s">
        <v>25849</v>
      </c>
      <c r="K1874" s="149">
        <v>13521</v>
      </c>
      <c r="L1874" s="149">
        <v>21</v>
      </c>
      <c r="M1874" s="150" t="s">
        <v>23906</v>
      </c>
      <c r="N1874" s="149">
        <v>0.79200000000000004</v>
      </c>
      <c r="O1874" s="149" t="s">
        <v>154</v>
      </c>
      <c r="P1874" s="149" t="s">
        <v>149</v>
      </c>
      <c r="S1874" s="149" t="s">
        <v>1680</v>
      </c>
      <c r="T1874" s="149">
        <v>9.9852117700450996E-3</v>
      </c>
    </row>
    <row r="1875" spans="1:20" ht="82.5" customHeight="1" x14ac:dyDescent="0.25">
      <c r="A1875" s="148">
        <v>2.7099999999999998E-7</v>
      </c>
      <c r="B1875" s="149" t="s">
        <v>23907</v>
      </c>
      <c r="C1875" s="149">
        <v>2</v>
      </c>
      <c r="D1875" s="149">
        <v>135694848</v>
      </c>
      <c r="E1875" s="149" t="s">
        <v>23187</v>
      </c>
      <c r="F1875" s="149" t="s">
        <v>23201</v>
      </c>
      <c r="G1875" s="149" t="s">
        <v>143</v>
      </c>
      <c r="H1875" s="149">
        <v>5.14228169500542</v>
      </c>
      <c r="I1875" s="150" t="s">
        <v>24316</v>
      </c>
      <c r="J1875" s="150" t="s">
        <v>25850</v>
      </c>
      <c r="K1875" s="149">
        <v>14778</v>
      </c>
      <c r="L1875" s="149">
        <v>24</v>
      </c>
      <c r="M1875" s="150" t="s">
        <v>23189</v>
      </c>
      <c r="N1875" s="149">
        <v>0.81100000000000005</v>
      </c>
      <c r="O1875" s="149" t="s">
        <v>144</v>
      </c>
      <c r="P1875" s="149" t="s">
        <v>143</v>
      </c>
      <c r="Q1875" s="149" t="s">
        <v>14</v>
      </c>
      <c r="R1875" s="149">
        <v>4.4845602861208001E-3</v>
      </c>
      <c r="S1875" s="149" t="s">
        <v>14</v>
      </c>
      <c r="T1875" s="149">
        <v>4.4845602861208001E-3</v>
      </c>
    </row>
    <row r="1876" spans="1:20" ht="82.5" customHeight="1" x14ac:dyDescent="0.25">
      <c r="A1876" s="148">
        <v>2.7099999999999998E-7</v>
      </c>
      <c r="B1876" s="149" t="s">
        <v>23905</v>
      </c>
      <c r="C1876" s="149">
        <v>4</v>
      </c>
      <c r="D1876" s="149">
        <v>35356110</v>
      </c>
      <c r="E1876" s="149" t="s">
        <v>23487</v>
      </c>
      <c r="F1876" s="149" t="s">
        <v>23188</v>
      </c>
      <c r="G1876" s="149" t="s">
        <v>154</v>
      </c>
      <c r="H1876" s="149">
        <v>-5.14274948358086</v>
      </c>
      <c r="I1876" s="150" t="s">
        <v>24338</v>
      </c>
      <c r="J1876" s="150" t="s">
        <v>25851</v>
      </c>
      <c r="K1876" s="149">
        <v>5526</v>
      </c>
      <c r="L1876" s="149">
        <v>22</v>
      </c>
      <c r="M1876" s="150" t="s">
        <v>23739</v>
      </c>
      <c r="N1876" s="149">
        <v>0.31900000000000001</v>
      </c>
      <c r="O1876" s="149" t="s">
        <v>154</v>
      </c>
      <c r="P1876" s="149" t="s">
        <v>149</v>
      </c>
      <c r="S1876" s="149" t="s">
        <v>541</v>
      </c>
      <c r="T1876" s="149">
        <v>1.25840623625329E-2</v>
      </c>
    </row>
    <row r="1877" spans="1:20" ht="82.5" customHeight="1" x14ac:dyDescent="0.25">
      <c r="A1877" s="148">
        <v>2.7300000000000002E-7</v>
      </c>
      <c r="B1877" s="149" t="s">
        <v>23911</v>
      </c>
      <c r="C1877" s="149">
        <v>4</v>
      </c>
      <c r="D1877" s="149">
        <v>35349795</v>
      </c>
      <c r="E1877" s="149" t="s">
        <v>23487</v>
      </c>
      <c r="F1877" s="149" t="s">
        <v>23243</v>
      </c>
      <c r="G1877" s="149" t="s">
        <v>144</v>
      </c>
      <c r="H1877" s="149">
        <v>-5.1408525052243998</v>
      </c>
      <c r="I1877" s="150" t="s">
        <v>24338</v>
      </c>
      <c r="J1877" s="150" t="s">
        <v>25852</v>
      </c>
      <c r="K1877" s="149">
        <v>5526</v>
      </c>
      <c r="L1877" s="149">
        <v>22</v>
      </c>
      <c r="M1877" s="150" t="s">
        <v>23739</v>
      </c>
      <c r="N1877" s="149">
        <v>0.31900000000000001</v>
      </c>
      <c r="O1877" s="149" t="s">
        <v>144</v>
      </c>
      <c r="P1877" s="149" t="s">
        <v>154</v>
      </c>
      <c r="S1877" s="149" t="s">
        <v>541</v>
      </c>
      <c r="T1877" s="149">
        <v>1.0377672482678501E-2</v>
      </c>
    </row>
    <row r="1878" spans="1:20" ht="82.5" customHeight="1" x14ac:dyDescent="0.25">
      <c r="A1878" s="148">
        <v>2.7300000000000002E-7</v>
      </c>
      <c r="B1878" s="149" t="s">
        <v>23910</v>
      </c>
      <c r="C1878" s="149">
        <v>2</v>
      </c>
      <c r="D1878" s="149">
        <v>136759379</v>
      </c>
      <c r="E1878" s="149" t="s">
        <v>23187</v>
      </c>
      <c r="F1878" s="149" t="s">
        <v>23190</v>
      </c>
      <c r="G1878" s="149" t="s">
        <v>144</v>
      </c>
      <c r="H1878" s="149">
        <v>5.1410353139936502</v>
      </c>
      <c r="I1878" s="150" t="s">
        <v>24316</v>
      </c>
      <c r="J1878" s="150" t="s">
        <v>25853</v>
      </c>
      <c r="K1878" s="149">
        <v>14777</v>
      </c>
      <c r="L1878" s="149">
        <v>24</v>
      </c>
      <c r="M1878" s="150" t="s">
        <v>23241</v>
      </c>
      <c r="N1878" s="149">
        <v>0.81100000000000005</v>
      </c>
      <c r="O1878" s="149" t="s">
        <v>143</v>
      </c>
      <c r="P1878" s="149" t="s">
        <v>144</v>
      </c>
      <c r="Q1878" s="149" t="s">
        <v>14</v>
      </c>
      <c r="R1878" s="149">
        <v>4.4778136866588297E-2</v>
      </c>
      <c r="S1878" s="149" t="s">
        <v>1379</v>
      </c>
      <c r="T1878" s="149">
        <v>4.2281742710238001E-3</v>
      </c>
    </row>
    <row r="1879" spans="1:20" ht="82.5" customHeight="1" x14ac:dyDescent="0.25">
      <c r="A1879" s="148">
        <v>2.7300000000000002E-7</v>
      </c>
      <c r="B1879" s="149" t="s">
        <v>23709</v>
      </c>
      <c r="C1879" s="149">
        <v>10</v>
      </c>
      <c r="D1879" s="149">
        <v>17014995</v>
      </c>
      <c r="E1879" s="149" t="s">
        <v>23606</v>
      </c>
      <c r="F1879" s="149" t="s">
        <v>23204</v>
      </c>
      <c r="G1879" s="149" t="s">
        <v>149</v>
      </c>
      <c r="H1879" s="149">
        <v>5.1411210804441199</v>
      </c>
      <c r="I1879" s="150" t="s">
        <v>24334</v>
      </c>
      <c r="J1879" s="150" t="s">
        <v>25854</v>
      </c>
      <c r="K1879" s="149">
        <v>13568</v>
      </c>
      <c r="L1879" s="149">
        <v>22</v>
      </c>
      <c r="M1879" s="150" t="s">
        <v>23607</v>
      </c>
      <c r="N1879" s="149">
        <v>0.77400000000000002</v>
      </c>
      <c r="O1879" s="149" t="s">
        <v>154</v>
      </c>
      <c r="P1879" s="149" t="s">
        <v>149</v>
      </c>
      <c r="S1879" s="149" t="s">
        <v>1680</v>
      </c>
      <c r="T1879" s="149">
        <v>3.9686180762278003E-3</v>
      </c>
    </row>
    <row r="1880" spans="1:20" ht="82.5" customHeight="1" x14ac:dyDescent="0.25">
      <c r="A1880" s="148">
        <v>2.7300000000000002E-7</v>
      </c>
      <c r="B1880" s="149" t="s">
        <v>23908</v>
      </c>
      <c r="C1880" s="149">
        <v>7</v>
      </c>
      <c r="D1880" s="149">
        <v>16377308</v>
      </c>
      <c r="E1880" s="149" t="s">
        <v>23478</v>
      </c>
      <c r="F1880" s="149" t="s">
        <v>23201</v>
      </c>
      <c r="G1880" s="149" t="s">
        <v>143</v>
      </c>
      <c r="H1880" s="149">
        <v>-5.1415324732410497</v>
      </c>
      <c r="I1880" s="150" t="s">
        <v>24316</v>
      </c>
      <c r="J1880" s="150" t="s">
        <v>25855</v>
      </c>
      <c r="K1880" s="149">
        <v>17377</v>
      </c>
      <c r="L1880" s="149">
        <v>24</v>
      </c>
      <c r="M1880" s="150" t="s">
        <v>23241</v>
      </c>
      <c r="N1880" s="149">
        <v>0.94199999999999995</v>
      </c>
      <c r="O1880" s="149" t="s">
        <v>144</v>
      </c>
      <c r="P1880" s="149" t="s">
        <v>143</v>
      </c>
      <c r="Q1880" s="149" t="s">
        <v>1551</v>
      </c>
      <c r="R1880" s="149">
        <v>0.55909734240103304</v>
      </c>
      <c r="S1880" s="149" t="s">
        <v>666</v>
      </c>
      <c r="T1880" s="149">
        <v>3.5465348637140999E-3</v>
      </c>
    </row>
    <row r="1881" spans="1:20" ht="82.5" customHeight="1" x14ac:dyDescent="0.25">
      <c r="A1881" s="148">
        <v>2.7300000000000002E-7</v>
      </c>
      <c r="B1881" s="149" t="s">
        <v>23909</v>
      </c>
      <c r="C1881" s="149">
        <v>3</v>
      </c>
      <c r="D1881" s="149">
        <v>171941542</v>
      </c>
      <c r="E1881" s="149" t="s">
        <v>23633</v>
      </c>
      <c r="F1881" s="149" t="s">
        <v>23196</v>
      </c>
      <c r="G1881" s="149" t="s">
        <v>143</v>
      </c>
      <c r="H1881" s="149">
        <v>5.1411608497767904</v>
      </c>
      <c r="I1881" s="150" t="s">
        <v>24336</v>
      </c>
      <c r="J1881" s="150" t="s">
        <v>25856</v>
      </c>
      <c r="K1881" s="149">
        <v>5167</v>
      </c>
      <c r="L1881" s="149">
        <v>23</v>
      </c>
      <c r="M1881" s="150" t="s">
        <v>23634</v>
      </c>
      <c r="N1881" s="149">
        <v>0.30599999999999999</v>
      </c>
      <c r="O1881" s="149" t="s">
        <v>143</v>
      </c>
      <c r="P1881" s="149" t="s">
        <v>154</v>
      </c>
      <c r="S1881" s="149" t="s">
        <v>2354</v>
      </c>
      <c r="T1881" s="149">
        <v>2.1073701022392998E-3</v>
      </c>
    </row>
    <row r="1882" spans="1:20" ht="82.5" customHeight="1" x14ac:dyDescent="0.25">
      <c r="A1882" s="148">
        <v>2.7399999999999999E-7</v>
      </c>
      <c r="B1882" s="149" t="s">
        <v>23761</v>
      </c>
      <c r="C1882" s="149">
        <v>2</v>
      </c>
      <c r="D1882" s="149">
        <v>136496639</v>
      </c>
      <c r="E1882" s="149" t="s">
        <v>23192</v>
      </c>
      <c r="F1882" s="149" t="s">
        <v>23190</v>
      </c>
      <c r="G1882" s="149" t="s">
        <v>144</v>
      </c>
      <c r="H1882" s="149">
        <v>5.1406670552952196</v>
      </c>
      <c r="I1882" s="150" t="s">
        <v>24316</v>
      </c>
      <c r="J1882" s="150" t="s">
        <v>25857</v>
      </c>
      <c r="K1882" s="149">
        <v>14912</v>
      </c>
      <c r="L1882" s="149">
        <v>24</v>
      </c>
      <c r="M1882" s="150" t="s">
        <v>23650</v>
      </c>
      <c r="N1882" s="149">
        <v>0.82</v>
      </c>
      <c r="O1882" s="149" t="s">
        <v>143</v>
      </c>
      <c r="P1882" s="149" t="s">
        <v>144</v>
      </c>
      <c r="S1882" s="149" t="s">
        <v>736</v>
      </c>
      <c r="T1882" s="149">
        <v>1.9027664978155999E-3</v>
      </c>
    </row>
    <row r="1883" spans="1:20" ht="82.5" customHeight="1" x14ac:dyDescent="0.25">
      <c r="A1883" s="148">
        <v>2.7399999999999999E-7</v>
      </c>
      <c r="B1883" s="149" t="s">
        <v>23761</v>
      </c>
      <c r="C1883" s="149">
        <v>2</v>
      </c>
      <c r="D1883" s="149">
        <v>136496639</v>
      </c>
      <c r="E1883" s="149" t="s">
        <v>23193</v>
      </c>
      <c r="F1883" s="149" t="s">
        <v>23190</v>
      </c>
      <c r="G1883" s="149" t="s">
        <v>144</v>
      </c>
      <c r="H1883" s="149">
        <v>5.1406670552952196</v>
      </c>
      <c r="I1883" s="150" t="s">
        <v>24316</v>
      </c>
      <c r="J1883" s="150" t="s">
        <v>25857</v>
      </c>
      <c r="K1883" s="149">
        <v>14912</v>
      </c>
      <c r="L1883" s="149">
        <v>24</v>
      </c>
      <c r="M1883" s="150" t="s">
        <v>23650</v>
      </c>
      <c r="N1883" s="149">
        <v>0.82</v>
      </c>
      <c r="O1883" s="149" t="s">
        <v>143</v>
      </c>
      <c r="P1883" s="149" t="s">
        <v>144</v>
      </c>
      <c r="S1883" s="149" t="s">
        <v>736</v>
      </c>
      <c r="T1883" s="149">
        <v>1.9027664978155999E-3</v>
      </c>
    </row>
    <row r="1884" spans="1:20" ht="82.5" customHeight="1" x14ac:dyDescent="0.25">
      <c r="A1884" s="148">
        <v>2.7500000000000001E-7</v>
      </c>
      <c r="B1884" s="149" t="s">
        <v>23912</v>
      </c>
      <c r="C1884" s="149">
        <v>4</v>
      </c>
      <c r="D1884" s="149">
        <v>35358523</v>
      </c>
      <c r="E1884" s="149" t="s">
        <v>23487</v>
      </c>
      <c r="F1884" s="149" t="s">
        <v>23201</v>
      </c>
      <c r="G1884" s="149" t="s">
        <v>143</v>
      </c>
      <c r="H1884" s="149">
        <v>-5.1400245258984203</v>
      </c>
      <c r="I1884" s="150" t="s">
        <v>24338</v>
      </c>
      <c r="J1884" s="150" t="s">
        <v>25858</v>
      </c>
      <c r="K1884" s="149">
        <v>5526</v>
      </c>
      <c r="L1884" s="149">
        <v>22</v>
      </c>
      <c r="M1884" s="150" t="s">
        <v>23739</v>
      </c>
      <c r="N1884" s="149">
        <v>0.31900000000000001</v>
      </c>
      <c r="O1884" s="149" t="s">
        <v>143</v>
      </c>
      <c r="P1884" s="149" t="s">
        <v>144</v>
      </c>
      <c r="S1884" s="149" t="s">
        <v>541</v>
      </c>
      <c r="T1884" s="149">
        <v>1.30215818798769E-2</v>
      </c>
    </row>
    <row r="1885" spans="1:20" ht="82.5" customHeight="1" x14ac:dyDescent="0.25">
      <c r="A1885" s="148">
        <v>2.7500000000000001E-7</v>
      </c>
      <c r="B1885" s="149" t="s">
        <v>23913</v>
      </c>
      <c r="C1885" s="149">
        <v>12</v>
      </c>
      <c r="D1885" s="149">
        <v>100285942</v>
      </c>
      <c r="E1885" s="149" t="s">
        <v>23385</v>
      </c>
      <c r="F1885" s="149" t="s">
        <v>23204</v>
      </c>
      <c r="G1885" s="149" t="s">
        <v>149</v>
      </c>
      <c r="H1885" s="149">
        <v>-5.1398898232981596</v>
      </c>
      <c r="I1885" s="150" t="s">
        <v>24325</v>
      </c>
      <c r="J1885" s="150" t="s">
        <v>25859</v>
      </c>
      <c r="K1885" s="149">
        <v>15743</v>
      </c>
      <c r="L1885" s="149">
        <v>23</v>
      </c>
      <c r="M1885" s="150" t="s">
        <v>23469</v>
      </c>
      <c r="N1885" s="149">
        <v>0.91500000000000004</v>
      </c>
      <c r="Q1885" s="149" t="s">
        <v>3592</v>
      </c>
    </row>
    <row r="1886" spans="1:20" ht="82.5" customHeight="1" x14ac:dyDescent="0.25">
      <c r="A1886" s="148">
        <v>2.7500000000000001E-7</v>
      </c>
      <c r="B1886" s="149" t="s">
        <v>23914</v>
      </c>
      <c r="C1886" s="149">
        <v>10</v>
      </c>
      <c r="D1886" s="149">
        <v>17005438</v>
      </c>
      <c r="E1886" s="149" t="s">
        <v>23606</v>
      </c>
      <c r="F1886" s="149" t="s">
        <v>23190</v>
      </c>
      <c r="G1886" s="149" t="s">
        <v>144</v>
      </c>
      <c r="H1886" s="149">
        <v>5.1396959844948897</v>
      </c>
      <c r="I1886" s="150" t="s">
        <v>24334</v>
      </c>
      <c r="J1886" s="150" t="s">
        <v>25860</v>
      </c>
      <c r="K1886" s="149">
        <v>13567</v>
      </c>
      <c r="L1886" s="149">
        <v>22</v>
      </c>
      <c r="M1886" s="150" t="s">
        <v>23717</v>
      </c>
      <c r="N1886" s="149">
        <v>0.77400000000000002</v>
      </c>
      <c r="O1886" s="149" t="s">
        <v>143</v>
      </c>
      <c r="P1886" s="149" t="s">
        <v>144</v>
      </c>
      <c r="S1886" s="149" t="s">
        <v>541</v>
      </c>
      <c r="T1886" s="149">
        <v>1.6232080821523001E-3</v>
      </c>
    </row>
    <row r="1887" spans="1:20" ht="82.5" customHeight="1" x14ac:dyDescent="0.25">
      <c r="A1887" s="148">
        <v>2.7700000000000001E-7</v>
      </c>
      <c r="B1887" s="149" t="s">
        <v>23915</v>
      </c>
      <c r="C1887" s="149">
        <v>3</v>
      </c>
      <c r="D1887" s="149">
        <v>171938814</v>
      </c>
      <c r="E1887" s="149" t="s">
        <v>23633</v>
      </c>
      <c r="F1887" s="149" t="s">
        <v>23196</v>
      </c>
      <c r="G1887" s="149" t="s">
        <v>143</v>
      </c>
      <c r="H1887" s="149">
        <v>5.1385461945660298</v>
      </c>
      <c r="I1887" s="150" t="s">
        <v>24336</v>
      </c>
      <c r="J1887" s="150" t="s">
        <v>25861</v>
      </c>
      <c r="K1887" s="149">
        <v>5167</v>
      </c>
      <c r="L1887" s="149">
        <v>23</v>
      </c>
      <c r="M1887" s="150" t="s">
        <v>23634</v>
      </c>
      <c r="N1887" s="149">
        <v>0.30599999999999999</v>
      </c>
      <c r="O1887" s="149" t="s">
        <v>143</v>
      </c>
      <c r="P1887" s="149" t="s">
        <v>154</v>
      </c>
      <c r="S1887" s="149" t="s">
        <v>2354</v>
      </c>
      <c r="T1887" s="149">
        <v>1.8152956622988999E-3</v>
      </c>
    </row>
    <row r="1888" spans="1:20" ht="82.5" customHeight="1" x14ac:dyDescent="0.25">
      <c r="A1888" s="148">
        <v>2.7799999999999997E-7</v>
      </c>
      <c r="B1888" s="149" t="s">
        <v>23914</v>
      </c>
      <c r="C1888" s="149">
        <v>10</v>
      </c>
      <c r="D1888" s="149">
        <v>17005438</v>
      </c>
      <c r="E1888" s="149" t="s">
        <v>23468</v>
      </c>
      <c r="F1888" s="149" t="s">
        <v>23190</v>
      </c>
      <c r="G1888" s="149" t="s">
        <v>144</v>
      </c>
      <c r="H1888" s="149">
        <v>5.1378596985347897</v>
      </c>
      <c r="I1888" s="150" t="s">
        <v>24325</v>
      </c>
      <c r="J1888" s="150" t="s">
        <v>25862</v>
      </c>
      <c r="K1888" s="149">
        <v>15332</v>
      </c>
      <c r="L1888" s="149">
        <v>23</v>
      </c>
      <c r="M1888" s="150" t="s">
        <v>23587</v>
      </c>
      <c r="N1888" s="149">
        <v>0.86699999999999999</v>
      </c>
      <c r="O1888" s="149" t="s">
        <v>143</v>
      </c>
      <c r="P1888" s="149" t="s">
        <v>144</v>
      </c>
      <c r="S1888" s="149" t="s">
        <v>541</v>
      </c>
      <c r="T1888" s="149">
        <v>1.6232080821523001E-3</v>
      </c>
    </row>
    <row r="1889" spans="1:20" ht="82.5" customHeight="1" x14ac:dyDescent="0.25">
      <c r="A1889" s="148">
        <v>2.7799999999999997E-7</v>
      </c>
      <c r="B1889" s="149" t="s">
        <v>23880</v>
      </c>
      <c r="C1889" s="149">
        <v>3</v>
      </c>
      <c r="D1889" s="149">
        <v>171937014</v>
      </c>
      <c r="E1889" s="149" t="s">
        <v>23573</v>
      </c>
      <c r="F1889" s="149" t="s">
        <v>23204</v>
      </c>
      <c r="G1889" s="149" t="s">
        <v>149</v>
      </c>
      <c r="H1889" s="149">
        <v>5.1379107038538203</v>
      </c>
      <c r="I1889" s="150" t="s">
        <v>24331</v>
      </c>
      <c r="J1889" s="150" t="s">
        <v>25863</v>
      </c>
      <c r="K1889" s="149">
        <v>4656</v>
      </c>
      <c r="L1889" s="149">
        <v>22</v>
      </c>
      <c r="M1889" s="150" t="s">
        <v>23689</v>
      </c>
      <c r="N1889" s="149">
        <v>0.28399999999999997</v>
      </c>
      <c r="O1889" s="149" t="s">
        <v>149</v>
      </c>
      <c r="P1889" s="149" t="s">
        <v>154</v>
      </c>
      <c r="S1889" s="149" t="s">
        <v>2354</v>
      </c>
      <c r="T1889" s="149">
        <v>1.8114008887929001E-3</v>
      </c>
    </row>
    <row r="1890" spans="1:20" ht="82.5" customHeight="1" x14ac:dyDescent="0.25">
      <c r="A1890" s="148">
        <v>2.79E-7</v>
      </c>
      <c r="B1890" s="149" t="s">
        <v>23917</v>
      </c>
      <c r="C1890" s="149">
        <v>4</v>
      </c>
      <c r="D1890" s="149">
        <v>35347334</v>
      </c>
      <c r="E1890" s="149" t="s">
        <v>23487</v>
      </c>
      <c r="F1890" s="149" t="s">
        <v>23204</v>
      </c>
      <c r="G1890" s="149" t="s">
        <v>149</v>
      </c>
      <c r="H1890" s="149">
        <v>-5.1369834355403601</v>
      </c>
      <c r="I1890" s="150" t="s">
        <v>24336</v>
      </c>
      <c r="J1890" s="150" t="s">
        <v>25864</v>
      </c>
      <c r="K1890" s="149">
        <v>5657</v>
      </c>
      <c r="L1890" s="149">
        <v>23</v>
      </c>
      <c r="M1890" s="150" t="s">
        <v>23745</v>
      </c>
      <c r="N1890" s="149">
        <v>0.317</v>
      </c>
      <c r="O1890" s="149" t="s">
        <v>149</v>
      </c>
      <c r="P1890" s="149" t="s">
        <v>154</v>
      </c>
      <c r="S1890" s="149" t="s">
        <v>4158</v>
      </c>
      <c r="T1890" s="149">
        <v>1.6601224190972999E-2</v>
      </c>
    </row>
    <row r="1891" spans="1:20" ht="82.5" customHeight="1" x14ac:dyDescent="0.25">
      <c r="A1891" s="148">
        <v>2.79E-7</v>
      </c>
      <c r="B1891" s="149" t="s">
        <v>23918</v>
      </c>
      <c r="C1891" s="149">
        <v>12</v>
      </c>
      <c r="D1891" s="149">
        <v>100443122</v>
      </c>
      <c r="E1891" s="149" t="s">
        <v>23516</v>
      </c>
      <c r="F1891" s="149" t="s">
        <v>23190</v>
      </c>
      <c r="G1891" s="149" t="s">
        <v>144</v>
      </c>
      <c r="H1891" s="149">
        <v>-5.1368118166440899</v>
      </c>
      <c r="I1891" s="150" t="s">
        <v>24343</v>
      </c>
      <c r="J1891" s="150" t="s">
        <v>25865</v>
      </c>
      <c r="K1891" s="149">
        <v>15497</v>
      </c>
      <c r="L1891" s="149">
        <v>22</v>
      </c>
      <c r="M1891" s="150" t="s">
        <v>23919</v>
      </c>
      <c r="N1891" s="149">
        <v>0.93</v>
      </c>
    </row>
    <row r="1892" spans="1:20" ht="82.5" customHeight="1" x14ac:dyDescent="0.25">
      <c r="A1892" s="148">
        <v>2.79E-7</v>
      </c>
      <c r="B1892" s="149" t="s">
        <v>23916</v>
      </c>
      <c r="C1892" s="149">
        <v>3</v>
      </c>
      <c r="D1892" s="149">
        <v>171950664</v>
      </c>
      <c r="E1892" s="149" t="s">
        <v>23633</v>
      </c>
      <c r="F1892" s="149" t="s">
        <v>23190</v>
      </c>
      <c r="G1892" s="149" t="s">
        <v>144</v>
      </c>
      <c r="H1892" s="149">
        <v>5.1373262428517297</v>
      </c>
      <c r="I1892" s="150" t="s">
        <v>24336</v>
      </c>
      <c r="J1892" s="150" t="s">
        <v>25866</v>
      </c>
      <c r="K1892" s="149">
        <v>5167</v>
      </c>
      <c r="L1892" s="149">
        <v>23</v>
      </c>
      <c r="M1892" s="150" t="s">
        <v>23634</v>
      </c>
      <c r="N1892" s="149">
        <v>0.30599999999999999</v>
      </c>
      <c r="O1892" s="149" t="s">
        <v>143</v>
      </c>
      <c r="P1892" s="149" t="s">
        <v>144</v>
      </c>
      <c r="S1892" s="149" t="s">
        <v>2354</v>
      </c>
      <c r="T1892" s="149">
        <v>3.3255322013551001E-3</v>
      </c>
    </row>
    <row r="1893" spans="1:20" ht="82.5" customHeight="1" x14ac:dyDescent="0.25">
      <c r="A1893" s="148">
        <v>2.8000000000000002E-7</v>
      </c>
      <c r="B1893" s="149" t="s">
        <v>23920</v>
      </c>
      <c r="C1893" s="149">
        <v>4</v>
      </c>
      <c r="D1893" s="149">
        <v>35347968</v>
      </c>
      <c r="E1893" s="149" t="s">
        <v>23487</v>
      </c>
      <c r="F1893" s="149" t="s">
        <v>23228</v>
      </c>
      <c r="G1893" s="149" t="s">
        <v>143</v>
      </c>
      <c r="H1893" s="149">
        <v>-5.1361226058430596</v>
      </c>
      <c r="I1893" s="150" t="s">
        <v>24338</v>
      </c>
      <c r="J1893" s="150" t="s">
        <v>25867</v>
      </c>
      <c r="K1893" s="149">
        <v>5526</v>
      </c>
      <c r="L1893" s="149">
        <v>22</v>
      </c>
      <c r="M1893" s="150" t="s">
        <v>23739</v>
      </c>
      <c r="N1893" s="149">
        <v>0.31900000000000001</v>
      </c>
      <c r="O1893" s="149" t="s">
        <v>143</v>
      </c>
      <c r="P1893" s="149" t="s">
        <v>149</v>
      </c>
      <c r="S1893" s="149" t="s">
        <v>541</v>
      </c>
      <c r="T1893" s="149">
        <v>9.6502466611630006E-3</v>
      </c>
    </row>
    <row r="1894" spans="1:20" ht="82.5" customHeight="1" x14ac:dyDescent="0.25">
      <c r="A1894" s="148">
        <v>2.8200000000000001E-7</v>
      </c>
      <c r="B1894" s="149" t="s">
        <v>23921</v>
      </c>
      <c r="C1894" s="149">
        <v>3</v>
      </c>
      <c r="D1894" s="149">
        <v>14282488</v>
      </c>
      <c r="E1894" s="149" t="s">
        <v>23623</v>
      </c>
      <c r="F1894" s="149" t="s">
        <v>23242</v>
      </c>
      <c r="G1894" s="149" t="s">
        <v>149</v>
      </c>
      <c r="H1894" s="149">
        <v>-5.1351722785318703</v>
      </c>
      <c r="I1894" s="150" t="s">
        <v>24325</v>
      </c>
      <c r="J1894" s="150" t="s">
        <v>25868</v>
      </c>
      <c r="K1894" s="149">
        <v>5768</v>
      </c>
      <c r="L1894" s="149">
        <v>23</v>
      </c>
      <c r="M1894" s="150" t="s">
        <v>23469</v>
      </c>
      <c r="N1894" s="149">
        <v>0.32600000000000001</v>
      </c>
      <c r="O1894" s="149" t="s">
        <v>143</v>
      </c>
      <c r="P1894" s="149" t="s">
        <v>149</v>
      </c>
      <c r="S1894" s="149" t="s">
        <v>1330</v>
      </c>
      <c r="T1894" s="149">
        <v>3.0433772477017002E-3</v>
      </c>
    </row>
    <row r="1895" spans="1:20" ht="82.5" customHeight="1" x14ac:dyDescent="0.25">
      <c r="A1895" s="148">
        <v>2.8200000000000001E-7</v>
      </c>
      <c r="B1895" s="149" t="s">
        <v>23921</v>
      </c>
      <c r="C1895" s="149">
        <v>3</v>
      </c>
      <c r="D1895" s="149">
        <v>14282488</v>
      </c>
      <c r="E1895" s="149" t="s">
        <v>23624</v>
      </c>
      <c r="F1895" s="149" t="s">
        <v>23242</v>
      </c>
      <c r="G1895" s="149" t="s">
        <v>149</v>
      </c>
      <c r="H1895" s="149">
        <v>-5.1351722785318703</v>
      </c>
      <c r="I1895" s="150" t="s">
        <v>24325</v>
      </c>
      <c r="J1895" s="150" t="s">
        <v>25868</v>
      </c>
      <c r="K1895" s="149">
        <v>5768</v>
      </c>
      <c r="L1895" s="149">
        <v>23</v>
      </c>
      <c r="M1895" s="150" t="s">
        <v>23469</v>
      </c>
      <c r="N1895" s="149">
        <v>0.32600000000000001</v>
      </c>
      <c r="O1895" s="149" t="s">
        <v>143</v>
      </c>
      <c r="P1895" s="149" t="s">
        <v>149</v>
      </c>
      <c r="S1895" s="149" t="s">
        <v>1330</v>
      </c>
      <c r="T1895" s="149">
        <v>3.0433772477017002E-3</v>
      </c>
    </row>
    <row r="1896" spans="1:20" ht="82.5" customHeight="1" x14ac:dyDescent="0.25">
      <c r="A1896" s="148">
        <v>2.8200000000000001E-7</v>
      </c>
      <c r="B1896" s="149" t="s">
        <v>23921</v>
      </c>
      <c r="C1896" s="149">
        <v>3</v>
      </c>
      <c r="D1896" s="149">
        <v>14282488</v>
      </c>
      <c r="E1896" s="149" t="s">
        <v>23625</v>
      </c>
      <c r="F1896" s="149" t="s">
        <v>23242</v>
      </c>
      <c r="G1896" s="149" t="s">
        <v>149</v>
      </c>
      <c r="H1896" s="149">
        <v>-5.1351722785318703</v>
      </c>
      <c r="I1896" s="150" t="s">
        <v>24325</v>
      </c>
      <c r="J1896" s="150" t="s">
        <v>25868</v>
      </c>
      <c r="K1896" s="149">
        <v>5768</v>
      </c>
      <c r="L1896" s="149">
        <v>23</v>
      </c>
      <c r="M1896" s="150" t="s">
        <v>23469</v>
      </c>
      <c r="N1896" s="149">
        <v>0.32600000000000001</v>
      </c>
      <c r="O1896" s="149" t="s">
        <v>143</v>
      </c>
      <c r="P1896" s="149" t="s">
        <v>149</v>
      </c>
      <c r="S1896" s="149" t="s">
        <v>1330</v>
      </c>
      <c r="T1896" s="149">
        <v>3.0433772477017002E-3</v>
      </c>
    </row>
    <row r="1897" spans="1:20" ht="82.5" customHeight="1" x14ac:dyDescent="0.25">
      <c r="A1897" s="148">
        <v>2.8200000000000001E-7</v>
      </c>
      <c r="B1897" s="149" t="s">
        <v>23890</v>
      </c>
      <c r="C1897" s="149">
        <v>3</v>
      </c>
      <c r="D1897" s="149">
        <v>171939001</v>
      </c>
      <c r="E1897" s="149" t="s">
        <v>23573</v>
      </c>
      <c r="F1897" s="149" t="s">
        <v>23232</v>
      </c>
      <c r="G1897" s="149" t="s">
        <v>144</v>
      </c>
      <c r="H1897" s="149">
        <v>5.1351151931628696</v>
      </c>
      <c r="I1897" s="150" t="s">
        <v>24331</v>
      </c>
      <c r="J1897" s="150" t="s">
        <v>25869</v>
      </c>
      <c r="K1897" s="149">
        <v>4655</v>
      </c>
      <c r="L1897" s="149">
        <v>22</v>
      </c>
      <c r="M1897" s="150" t="s">
        <v>23574</v>
      </c>
      <c r="N1897" s="149">
        <v>0.28399999999999997</v>
      </c>
      <c r="O1897" s="149" t="s">
        <v>144</v>
      </c>
      <c r="P1897" s="149" t="s">
        <v>149</v>
      </c>
      <c r="S1897" s="149" t="s">
        <v>2354</v>
      </c>
      <c r="T1897" s="149">
        <v>2.0422450557659E-3</v>
      </c>
    </row>
    <row r="1898" spans="1:20" ht="82.5" customHeight="1" x14ac:dyDescent="0.25">
      <c r="A1898" s="148">
        <v>2.8500000000000002E-7</v>
      </c>
      <c r="B1898" s="149" t="s">
        <v>23922</v>
      </c>
      <c r="C1898" s="149">
        <v>4</v>
      </c>
      <c r="D1898" s="149">
        <v>35352697</v>
      </c>
      <c r="E1898" s="149" t="s">
        <v>23487</v>
      </c>
      <c r="F1898" s="149" t="s">
        <v>23196</v>
      </c>
      <c r="G1898" s="149" t="s">
        <v>143</v>
      </c>
      <c r="H1898" s="149">
        <v>-5.1334062905315898</v>
      </c>
      <c r="I1898" s="150" t="s">
        <v>24338</v>
      </c>
      <c r="J1898" s="150" t="s">
        <v>25870</v>
      </c>
      <c r="K1898" s="149">
        <v>5526</v>
      </c>
      <c r="L1898" s="149">
        <v>22</v>
      </c>
      <c r="M1898" s="150" t="s">
        <v>23739</v>
      </c>
      <c r="N1898" s="149">
        <v>0.31900000000000001</v>
      </c>
      <c r="O1898" s="149" t="s">
        <v>143</v>
      </c>
      <c r="P1898" s="149" t="s">
        <v>154</v>
      </c>
      <c r="S1898" s="149" t="s">
        <v>541</v>
      </c>
      <c r="T1898" s="149">
        <v>1.15003107147387E-2</v>
      </c>
    </row>
    <row r="1899" spans="1:20" ht="82.5" customHeight="1" x14ac:dyDescent="0.25">
      <c r="A1899" s="148">
        <v>2.8700000000000002E-7</v>
      </c>
      <c r="B1899" s="149" t="s">
        <v>23925</v>
      </c>
      <c r="C1899" s="149">
        <v>1</v>
      </c>
      <c r="D1899" s="149">
        <v>207001879</v>
      </c>
      <c r="E1899" s="149" t="s">
        <v>23191</v>
      </c>
      <c r="F1899" s="149" t="s">
        <v>23204</v>
      </c>
      <c r="G1899" s="149" t="s">
        <v>149</v>
      </c>
      <c r="H1899" s="149">
        <v>5.1316047640858704</v>
      </c>
      <c r="I1899" s="150" t="s">
        <v>24316</v>
      </c>
      <c r="J1899" s="150" t="s">
        <v>25871</v>
      </c>
      <c r="K1899" s="149">
        <v>16310</v>
      </c>
      <c r="L1899" s="149">
        <v>24</v>
      </c>
      <c r="M1899" s="150" t="s">
        <v>23234</v>
      </c>
      <c r="N1899" s="149">
        <v>0.89500000000000002</v>
      </c>
      <c r="O1899" s="149" t="s">
        <v>149</v>
      </c>
      <c r="P1899" s="149" t="s">
        <v>154</v>
      </c>
      <c r="S1899" s="149" t="s">
        <v>2533</v>
      </c>
      <c r="T1899" s="149">
        <v>3.5629708414210998E-3</v>
      </c>
    </row>
    <row r="1900" spans="1:20" ht="82.5" customHeight="1" x14ac:dyDescent="0.25">
      <c r="A1900" s="148">
        <v>2.8700000000000002E-7</v>
      </c>
      <c r="B1900" s="149" t="s">
        <v>23923</v>
      </c>
      <c r="C1900" s="149">
        <v>19</v>
      </c>
      <c r="D1900" s="149">
        <v>49220323</v>
      </c>
      <c r="E1900" s="149" t="s">
        <v>23556</v>
      </c>
      <c r="F1900" s="149" t="s">
        <v>23201</v>
      </c>
      <c r="G1900" s="149" t="s">
        <v>144</v>
      </c>
      <c r="H1900" s="149">
        <v>-5.1320427974117804</v>
      </c>
      <c r="I1900" s="150" t="s">
        <v>24319</v>
      </c>
      <c r="J1900" s="150" t="s">
        <v>25872</v>
      </c>
      <c r="K1900" s="149">
        <v>17676</v>
      </c>
      <c r="L1900" s="149">
        <v>23</v>
      </c>
      <c r="M1900" s="150" t="s">
        <v>23924</v>
      </c>
      <c r="N1900" s="149">
        <v>0.97299999999999998</v>
      </c>
      <c r="O1900" s="149" t="s">
        <v>143</v>
      </c>
      <c r="P1900" s="149" t="s">
        <v>144</v>
      </c>
      <c r="S1900" s="149" t="s">
        <v>711</v>
      </c>
      <c r="T1900" s="149">
        <v>1.7291962638602001E-3</v>
      </c>
    </row>
    <row r="1901" spans="1:20" ht="82.5" customHeight="1" x14ac:dyDescent="0.25">
      <c r="A1901" s="148">
        <v>2.8700000000000002E-7</v>
      </c>
      <c r="B1901" s="149" t="s">
        <v>23761</v>
      </c>
      <c r="C1901" s="149">
        <v>2</v>
      </c>
      <c r="D1901" s="149">
        <v>136496639</v>
      </c>
      <c r="E1901" s="149" t="s">
        <v>23187</v>
      </c>
      <c r="F1901" s="149" t="s">
        <v>23190</v>
      </c>
      <c r="G1901" s="149" t="s">
        <v>144</v>
      </c>
      <c r="H1901" s="149">
        <v>5.1317994095160699</v>
      </c>
      <c r="I1901" s="150" t="s">
        <v>24316</v>
      </c>
      <c r="J1901" s="150" t="s">
        <v>25873</v>
      </c>
      <c r="K1901" s="149">
        <v>14775</v>
      </c>
      <c r="L1901" s="149">
        <v>24</v>
      </c>
      <c r="M1901" s="150" t="s">
        <v>23650</v>
      </c>
      <c r="N1901" s="149">
        <v>0.81100000000000005</v>
      </c>
      <c r="O1901" s="149" t="s">
        <v>143</v>
      </c>
      <c r="P1901" s="149" t="s">
        <v>144</v>
      </c>
      <c r="Q1901" s="149" t="s">
        <v>14</v>
      </c>
      <c r="R1901" s="149">
        <v>2.24102149816446E-2</v>
      </c>
      <c r="S1901" s="149" t="s">
        <v>736</v>
      </c>
      <c r="T1901" s="149">
        <v>1.9027664978155999E-3</v>
      </c>
    </row>
    <row r="1902" spans="1:20" ht="82.5" customHeight="1" x14ac:dyDescent="0.25">
      <c r="A1902" s="148">
        <v>2.8799999999999998E-7</v>
      </c>
      <c r="B1902" s="149" t="s">
        <v>23926</v>
      </c>
      <c r="C1902" s="149">
        <v>4</v>
      </c>
      <c r="D1902" s="149">
        <v>35349774</v>
      </c>
      <c r="E1902" s="149" t="s">
        <v>23487</v>
      </c>
      <c r="F1902" s="149" t="s">
        <v>23226</v>
      </c>
      <c r="G1902" s="149" t="s">
        <v>154</v>
      </c>
      <c r="H1902" s="149">
        <v>-5.1313784654139898</v>
      </c>
      <c r="I1902" s="150" t="s">
        <v>24338</v>
      </c>
      <c r="J1902" s="150" t="s">
        <v>25874</v>
      </c>
      <c r="K1902" s="149">
        <v>5526</v>
      </c>
      <c r="L1902" s="149">
        <v>22</v>
      </c>
      <c r="M1902" s="150" t="s">
        <v>23739</v>
      </c>
      <c r="N1902" s="149">
        <v>0.31900000000000001</v>
      </c>
      <c r="O1902" s="149" t="s">
        <v>154</v>
      </c>
      <c r="P1902" s="149" t="s">
        <v>144</v>
      </c>
      <c r="S1902" s="149" t="s">
        <v>541</v>
      </c>
      <c r="T1902" s="149">
        <v>1.0389510563215401E-2</v>
      </c>
    </row>
    <row r="1903" spans="1:20" ht="82.5" customHeight="1" x14ac:dyDescent="0.25">
      <c r="A1903" s="148">
        <v>2.8900000000000001E-7</v>
      </c>
      <c r="B1903" s="149" t="s">
        <v>23927</v>
      </c>
      <c r="C1903" s="149">
        <v>2</v>
      </c>
      <c r="D1903" s="149">
        <v>135758520</v>
      </c>
      <c r="E1903" s="149" t="s">
        <v>23192</v>
      </c>
      <c r="F1903" s="149" t="s">
        <v>23242</v>
      </c>
      <c r="G1903" s="149" t="s">
        <v>149</v>
      </c>
      <c r="H1903" s="149">
        <v>5.1304279869098997</v>
      </c>
      <c r="I1903" s="150" t="s">
        <v>24316</v>
      </c>
      <c r="J1903" s="150" t="s">
        <v>25875</v>
      </c>
      <c r="K1903" s="149">
        <v>14915</v>
      </c>
      <c r="L1903" s="149">
        <v>24</v>
      </c>
      <c r="M1903" s="150" t="s">
        <v>23209</v>
      </c>
      <c r="N1903" s="149">
        <v>0.82</v>
      </c>
      <c r="O1903" s="149" t="s">
        <v>143</v>
      </c>
      <c r="P1903" s="149" t="s">
        <v>149</v>
      </c>
      <c r="S1903" s="149" t="s">
        <v>2437</v>
      </c>
      <c r="T1903" s="149">
        <v>1.5817341052851001E-3</v>
      </c>
    </row>
    <row r="1904" spans="1:20" ht="82.5" customHeight="1" x14ac:dyDescent="0.25">
      <c r="A1904" s="148">
        <v>2.8900000000000001E-7</v>
      </c>
      <c r="B1904" s="149" t="s">
        <v>23927</v>
      </c>
      <c r="C1904" s="149">
        <v>2</v>
      </c>
      <c r="D1904" s="149">
        <v>135758520</v>
      </c>
      <c r="E1904" s="149" t="s">
        <v>23193</v>
      </c>
      <c r="F1904" s="149" t="s">
        <v>23242</v>
      </c>
      <c r="G1904" s="149" t="s">
        <v>149</v>
      </c>
      <c r="H1904" s="149">
        <v>5.1304279869098997</v>
      </c>
      <c r="I1904" s="150" t="s">
        <v>24316</v>
      </c>
      <c r="J1904" s="150" t="s">
        <v>25875</v>
      </c>
      <c r="K1904" s="149">
        <v>14915</v>
      </c>
      <c r="L1904" s="149">
        <v>24</v>
      </c>
      <c r="M1904" s="150" t="s">
        <v>23209</v>
      </c>
      <c r="N1904" s="149">
        <v>0.82</v>
      </c>
      <c r="O1904" s="149" t="s">
        <v>143</v>
      </c>
      <c r="P1904" s="149" t="s">
        <v>149</v>
      </c>
      <c r="S1904" s="149" t="s">
        <v>2437</v>
      </c>
      <c r="T1904" s="149">
        <v>1.5817341052851001E-3</v>
      </c>
    </row>
    <row r="1905" spans="1:20" ht="82.5" customHeight="1" x14ac:dyDescent="0.25">
      <c r="A1905" s="148">
        <v>2.8999999999999998E-7</v>
      </c>
      <c r="B1905" s="149" t="s">
        <v>23928</v>
      </c>
      <c r="C1905" s="149">
        <v>2</v>
      </c>
      <c r="D1905" s="149">
        <v>136801201</v>
      </c>
      <c r="E1905" s="149" t="s">
        <v>23191</v>
      </c>
      <c r="F1905" s="149" t="s">
        <v>23201</v>
      </c>
      <c r="G1905" s="149" t="s">
        <v>143</v>
      </c>
      <c r="H1905" s="149">
        <v>5.1297835226327502</v>
      </c>
      <c r="I1905" s="150" t="s">
        <v>24344</v>
      </c>
      <c r="J1905" s="150" t="s">
        <v>25876</v>
      </c>
      <c r="K1905" s="149">
        <v>9647</v>
      </c>
      <c r="L1905" s="149">
        <v>17</v>
      </c>
      <c r="M1905" s="150" t="s">
        <v>23929</v>
      </c>
      <c r="N1905" s="149">
        <v>0.88400000000000001</v>
      </c>
      <c r="O1905" s="149" t="s">
        <v>144</v>
      </c>
      <c r="P1905" s="149" t="s">
        <v>143</v>
      </c>
      <c r="S1905" s="149" t="s">
        <v>1038</v>
      </c>
      <c r="T1905" s="149">
        <v>2.8422496468014E-3</v>
      </c>
    </row>
    <row r="1906" spans="1:20" ht="82.5" customHeight="1" x14ac:dyDescent="0.25">
      <c r="A1906" s="148">
        <v>2.91E-7</v>
      </c>
      <c r="B1906" s="149" t="s">
        <v>23612</v>
      </c>
      <c r="C1906" s="149">
        <v>12</v>
      </c>
      <c r="D1906" s="149">
        <v>100358887</v>
      </c>
      <c r="E1906" s="149" t="s">
        <v>23516</v>
      </c>
      <c r="F1906" s="149" t="s">
        <v>23190</v>
      </c>
      <c r="G1906" s="149" t="s">
        <v>144</v>
      </c>
      <c r="H1906" s="149">
        <v>-5.1291283772005896</v>
      </c>
      <c r="I1906" s="150" t="s">
        <v>24327</v>
      </c>
      <c r="J1906" s="150" t="s">
        <v>25877</v>
      </c>
      <c r="K1906" s="149">
        <v>15850</v>
      </c>
      <c r="L1906" s="149">
        <v>22</v>
      </c>
      <c r="M1906" s="150" t="s">
        <v>23482</v>
      </c>
      <c r="N1906" s="149">
        <v>0.92600000000000005</v>
      </c>
    </row>
    <row r="1907" spans="1:20" ht="82.5" customHeight="1" x14ac:dyDescent="0.25">
      <c r="A1907" s="148">
        <v>2.91E-7</v>
      </c>
      <c r="B1907" s="149" t="s">
        <v>23875</v>
      </c>
      <c r="C1907" s="149">
        <v>10</v>
      </c>
      <c r="D1907" s="149">
        <v>17004264</v>
      </c>
      <c r="E1907" s="149" t="s">
        <v>23606</v>
      </c>
      <c r="F1907" s="149" t="s">
        <v>23204</v>
      </c>
      <c r="G1907" s="149" t="s">
        <v>149</v>
      </c>
      <c r="H1907" s="149">
        <v>5.1292365302711502</v>
      </c>
      <c r="I1907" s="150" t="s">
        <v>24334</v>
      </c>
      <c r="J1907" s="150" t="s">
        <v>25878</v>
      </c>
      <c r="K1907" s="149">
        <v>13567</v>
      </c>
      <c r="L1907" s="149">
        <v>22</v>
      </c>
      <c r="M1907" s="150" t="s">
        <v>23717</v>
      </c>
      <c r="N1907" s="149">
        <v>0.77400000000000002</v>
      </c>
      <c r="O1907" s="149" t="s">
        <v>154</v>
      </c>
      <c r="P1907" s="149" t="s">
        <v>149</v>
      </c>
      <c r="S1907" s="149" t="s">
        <v>541</v>
      </c>
      <c r="T1907" s="149">
        <v>1.9860725247333E-3</v>
      </c>
    </row>
    <row r="1908" spans="1:20" ht="82.5" customHeight="1" x14ac:dyDescent="0.25">
      <c r="A1908" s="148">
        <v>2.9499999999999998E-7</v>
      </c>
      <c r="B1908" s="149" t="s">
        <v>23564</v>
      </c>
      <c r="C1908" s="149">
        <v>12</v>
      </c>
      <c r="D1908" s="149">
        <v>100410629</v>
      </c>
      <c r="E1908" s="149" t="s">
        <v>23516</v>
      </c>
      <c r="F1908" s="149" t="s">
        <v>23196</v>
      </c>
      <c r="G1908" s="149" t="s">
        <v>143</v>
      </c>
      <c r="H1908" s="149">
        <v>-5.1265517571858501</v>
      </c>
      <c r="I1908" s="150" t="s">
        <v>24327</v>
      </c>
      <c r="J1908" s="150" t="s">
        <v>25879</v>
      </c>
      <c r="K1908" s="149">
        <v>15850</v>
      </c>
      <c r="L1908" s="149">
        <v>22</v>
      </c>
      <c r="M1908" s="150" t="s">
        <v>23482</v>
      </c>
      <c r="N1908" s="149">
        <v>0.92600000000000005</v>
      </c>
    </row>
    <row r="1909" spans="1:20" ht="82.5" customHeight="1" x14ac:dyDescent="0.25">
      <c r="A1909" s="148">
        <v>2.9499999999999998E-7</v>
      </c>
      <c r="B1909" s="149" t="s">
        <v>23561</v>
      </c>
      <c r="C1909" s="149">
        <v>12</v>
      </c>
      <c r="D1909" s="149">
        <v>100417973</v>
      </c>
      <c r="E1909" s="149" t="s">
        <v>23516</v>
      </c>
      <c r="F1909" s="149" t="s">
        <v>23201</v>
      </c>
      <c r="G1909" s="149" t="s">
        <v>143</v>
      </c>
      <c r="H1909" s="149">
        <v>-5.1266685811843598</v>
      </c>
      <c r="I1909" s="150" t="s">
        <v>24327</v>
      </c>
      <c r="J1909" s="150" t="s">
        <v>25880</v>
      </c>
      <c r="K1909" s="149">
        <v>15850</v>
      </c>
      <c r="L1909" s="149">
        <v>22</v>
      </c>
      <c r="M1909" s="150" t="s">
        <v>23482</v>
      </c>
      <c r="N1909" s="149">
        <v>0.92600000000000005</v>
      </c>
    </row>
    <row r="1910" spans="1:20" ht="82.5" customHeight="1" x14ac:dyDescent="0.25">
      <c r="A1910" s="148">
        <v>2.9499999999999998E-7</v>
      </c>
      <c r="B1910" s="149" t="s">
        <v>23679</v>
      </c>
      <c r="C1910" s="149">
        <v>12</v>
      </c>
      <c r="D1910" s="149">
        <v>100536945</v>
      </c>
      <c r="E1910" s="149" t="s">
        <v>23516</v>
      </c>
      <c r="F1910" s="149" t="s">
        <v>23232</v>
      </c>
      <c r="G1910" s="149" t="s">
        <v>144</v>
      </c>
      <c r="H1910" s="149">
        <v>-5.1265359371309502</v>
      </c>
      <c r="I1910" s="150" t="s">
        <v>24321</v>
      </c>
      <c r="J1910" s="150" t="s">
        <v>25881</v>
      </c>
      <c r="K1910" s="149">
        <v>15425</v>
      </c>
      <c r="L1910" s="149">
        <v>21</v>
      </c>
      <c r="M1910" s="150" t="s">
        <v>23471</v>
      </c>
      <c r="N1910" s="149">
        <v>0.93</v>
      </c>
    </row>
    <row r="1911" spans="1:20" ht="82.5" customHeight="1" x14ac:dyDescent="0.25">
      <c r="A1911" s="148">
        <v>2.9700000000000003E-7</v>
      </c>
      <c r="B1911" s="149" t="s">
        <v>23915</v>
      </c>
      <c r="C1911" s="149">
        <v>3</v>
      </c>
      <c r="D1911" s="149">
        <v>171938814</v>
      </c>
      <c r="E1911" s="149" t="s">
        <v>23573</v>
      </c>
      <c r="F1911" s="149" t="s">
        <v>23196</v>
      </c>
      <c r="G1911" s="149" t="s">
        <v>143</v>
      </c>
      <c r="H1911" s="149">
        <v>5.1250535685876804</v>
      </c>
      <c r="I1911" s="150" t="s">
        <v>24331</v>
      </c>
      <c r="J1911" s="150" t="s">
        <v>25882</v>
      </c>
      <c r="K1911" s="149">
        <v>4655</v>
      </c>
      <c r="L1911" s="149">
        <v>22</v>
      </c>
      <c r="M1911" s="150" t="s">
        <v>23574</v>
      </c>
      <c r="N1911" s="149">
        <v>0.28399999999999997</v>
      </c>
      <c r="O1911" s="149" t="s">
        <v>143</v>
      </c>
      <c r="P1911" s="149" t="s">
        <v>154</v>
      </c>
      <c r="S1911" s="149" t="s">
        <v>2354</v>
      </c>
      <c r="T1911" s="149">
        <v>1.8152956622988999E-3</v>
      </c>
    </row>
    <row r="1912" spans="1:20" ht="82.5" customHeight="1" x14ac:dyDescent="0.25">
      <c r="A1912" s="148">
        <v>2.9999999999999999E-7</v>
      </c>
      <c r="B1912" s="149" t="s">
        <v>23930</v>
      </c>
      <c r="C1912" s="149">
        <v>4</v>
      </c>
      <c r="D1912" s="149">
        <v>35352234</v>
      </c>
      <c r="E1912" s="149" t="s">
        <v>23487</v>
      </c>
      <c r="F1912" s="149" t="s">
        <v>23190</v>
      </c>
      <c r="G1912" s="149" t="s">
        <v>144</v>
      </c>
      <c r="H1912" s="149">
        <v>-5.1233769982159298</v>
      </c>
      <c r="I1912" s="150" t="s">
        <v>24338</v>
      </c>
      <c r="J1912" s="150" t="s">
        <v>25883</v>
      </c>
      <c r="K1912" s="149">
        <v>5526</v>
      </c>
      <c r="L1912" s="149">
        <v>22</v>
      </c>
      <c r="M1912" s="150" t="s">
        <v>23739</v>
      </c>
      <c r="N1912" s="149">
        <v>0.31900000000000001</v>
      </c>
      <c r="O1912" s="149" t="s">
        <v>144</v>
      </c>
      <c r="P1912" s="149" t="s">
        <v>143</v>
      </c>
      <c r="S1912" s="149" t="s">
        <v>541</v>
      </c>
      <c r="T1912" s="149">
        <v>1.13535285641869E-2</v>
      </c>
    </row>
    <row r="1913" spans="1:20" ht="82.5" customHeight="1" x14ac:dyDescent="0.25">
      <c r="A1913" s="148">
        <v>3.0199999999999998E-7</v>
      </c>
      <c r="B1913" s="149" t="s">
        <v>23256</v>
      </c>
      <c r="C1913" s="149">
        <v>2</v>
      </c>
      <c r="D1913" s="149">
        <v>136501840</v>
      </c>
      <c r="E1913" s="149" t="s">
        <v>23221</v>
      </c>
      <c r="F1913" s="149" t="s">
        <v>23201</v>
      </c>
      <c r="G1913" s="149" t="s">
        <v>143</v>
      </c>
      <c r="H1913" s="149">
        <v>5.1220934356846204</v>
      </c>
      <c r="I1913" s="150" t="s">
        <v>24316</v>
      </c>
      <c r="J1913" s="150" t="s">
        <v>25884</v>
      </c>
      <c r="K1913" s="149">
        <v>17990</v>
      </c>
      <c r="L1913" s="149">
        <v>24</v>
      </c>
      <c r="M1913" s="150" t="s">
        <v>23189</v>
      </c>
      <c r="N1913" s="149">
        <v>0.97299999999999998</v>
      </c>
      <c r="O1913" s="149" t="s">
        <v>143</v>
      </c>
      <c r="P1913" s="149" t="s">
        <v>144</v>
      </c>
      <c r="S1913" s="149" t="s">
        <v>14</v>
      </c>
      <c r="T1913" s="148">
        <v>3.2090189690528001E-5</v>
      </c>
    </row>
    <row r="1914" spans="1:20" ht="82.5" customHeight="1" x14ac:dyDescent="0.25">
      <c r="A1914" s="148">
        <v>3.0199999999999998E-7</v>
      </c>
      <c r="B1914" s="149" t="s">
        <v>23931</v>
      </c>
      <c r="C1914" s="149">
        <v>4</v>
      </c>
      <c r="D1914" s="149">
        <v>35357743</v>
      </c>
      <c r="E1914" s="149" t="s">
        <v>23487</v>
      </c>
      <c r="F1914" s="149" t="s">
        <v>23190</v>
      </c>
      <c r="G1914" s="149" t="s">
        <v>144</v>
      </c>
      <c r="H1914" s="149">
        <v>-5.1224460719404901</v>
      </c>
      <c r="I1914" s="150" t="s">
        <v>24338</v>
      </c>
      <c r="J1914" s="150" t="s">
        <v>25885</v>
      </c>
      <c r="K1914" s="149">
        <v>5526</v>
      </c>
      <c r="L1914" s="149">
        <v>22</v>
      </c>
      <c r="M1914" s="150" t="s">
        <v>23739</v>
      </c>
      <c r="N1914" s="149">
        <v>0.31900000000000001</v>
      </c>
      <c r="O1914" s="149" t="s">
        <v>144</v>
      </c>
      <c r="P1914" s="149" t="s">
        <v>143</v>
      </c>
      <c r="S1914" s="149" t="s">
        <v>541</v>
      </c>
      <c r="T1914" s="149">
        <v>1.37026567102283E-2</v>
      </c>
    </row>
    <row r="1915" spans="1:20" ht="82.5" customHeight="1" x14ac:dyDescent="0.25">
      <c r="A1915" s="148">
        <v>3.0199999999999998E-7</v>
      </c>
      <c r="B1915" s="149" t="s">
        <v>23662</v>
      </c>
      <c r="C1915" s="149">
        <v>12</v>
      </c>
      <c r="D1915" s="149">
        <v>100359430</v>
      </c>
      <c r="E1915" s="149" t="s">
        <v>23516</v>
      </c>
      <c r="F1915" s="149" t="s">
        <v>23201</v>
      </c>
      <c r="G1915" s="149" t="s">
        <v>143</v>
      </c>
      <c r="H1915" s="149">
        <v>-5.1222958877852696</v>
      </c>
      <c r="I1915" s="150" t="s">
        <v>24327</v>
      </c>
      <c r="J1915" s="150" t="s">
        <v>25886</v>
      </c>
      <c r="K1915" s="149">
        <v>15850</v>
      </c>
      <c r="L1915" s="149">
        <v>22</v>
      </c>
      <c r="M1915" s="150" t="s">
        <v>23482</v>
      </c>
      <c r="N1915" s="149">
        <v>0.92600000000000005</v>
      </c>
    </row>
    <row r="1916" spans="1:20" ht="82.5" customHeight="1" x14ac:dyDescent="0.25">
      <c r="A1916" s="148">
        <v>3.0400000000000002E-7</v>
      </c>
      <c r="B1916" s="149" t="s">
        <v>23932</v>
      </c>
      <c r="C1916" s="149">
        <v>11</v>
      </c>
      <c r="D1916" s="149">
        <v>45687366</v>
      </c>
      <c r="E1916" s="149" t="s">
        <v>23428</v>
      </c>
      <c r="F1916" s="149" t="s">
        <v>23188</v>
      </c>
      <c r="G1916" s="149" t="s">
        <v>149</v>
      </c>
      <c r="H1916" s="149">
        <v>-5.1209568900088396</v>
      </c>
      <c r="I1916" s="150" t="s">
        <v>24317</v>
      </c>
      <c r="J1916" s="150" t="s">
        <v>25887</v>
      </c>
      <c r="K1916" s="149">
        <v>16126</v>
      </c>
      <c r="L1916" s="149">
        <v>23</v>
      </c>
      <c r="M1916" s="150" t="s">
        <v>23197</v>
      </c>
      <c r="N1916" s="149">
        <v>0.89</v>
      </c>
      <c r="O1916" s="149" t="s">
        <v>154</v>
      </c>
      <c r="P1916" s="149" t="s">
        <v>149</v>
      </c>
      <c r="Q1916" s="149" t="s">
        <v>736</v>
      </c>
      <c r="R1916" s="149">
        <v>0.91342086810756196</v>
      </c>
      <c r="S1916" s="149" t="s">
        <v>3678</v>
      </c>
      <c r="T1916" s="149">
        <v>9.6915719416523997E-3</v>
      </c>
    </row>
    <row r="1917" spans="1:20" ht="82.5" customHeight="1" x14ac:dyDescent="0.25">
      <c r="A1917" s="148">
        <v>3.0400000000000002E-7</v>
      </c>
      <c r="B1917" s="149" t="s">
        <v>23872</v>
      </c>
      <c r="C1917" s="149">
        <v>10</v>
      </c>
      <c r="D1917" s="149">
        <v>17004938</v>
      </c>
      <c r="E1917" s="149" t="s">
        <v>23606</v>
      </c>
      <c r="F1917" s="149" t="s">
        <v>23201</v>
      </c>
      <c r="G1917" s="149" t="s">
        <v>143</v>
      </c>
      <c r="H1917" s="149">
        <v>5.12093106975317</v>
      </c>
      <c r="I1917" s="150" t="s">
        <v>24334</v>
      </c>
      <c r="J1917" s="150" t="s">
        <v>25888</v>
      </c>
      <c r="K1917" s="149">
        <v>13567</v>
      </c>
      <c r="L1917" s="149">
        <v>22</v>
      </c>
      <c r="M1917" s="150" t="s">
        <v>23717</v>
      </c>
      <c r="N1917" s="149">
        <v>0.77400000000000002</v>
      </c>
      <c r="O1917" s="149" t="s">
        <v>144</v>
      </c>
      <c r="P1917" s="149" t="s">
        <v>143</v>
      </c>
      <c r="S1917" s="149" t="s">
        <v>541</v>
      </c>
      <c r="T1917" s="149">
        <v>2.4433367222802E-3</v>
      </c>
    </row>
    <row r="1918" spans="1:20" ht="82.5" customHeight="1" x14ac:dyDescent="0.25">
      <c r="A1918" s="148">
        <v>3.0600000000000001E-7</v>
      </c>
      <c r="B1918" s="149" t="s">
        <v>23933</v>
      </c>
      <c r="C1918" s="149">
        <v>2</v>
      </c>
      <c r="D1918" s="149">
        <v>136805401</v>
      </c>
      <c r="E1918" s="149" t="s">
        <v>23187</v>
      </c>
      <c r="F1918" s="149" t="s">
        <v>23204</v>
      </c>
      <c r="G1918" s="149" t="s">
        <v>149</v>
      </c>
      <c r="H1918" s="149">
        <v>5.119658027561</v>
      </c>
      <c r="I1918" s="150" t="s">
        <v>24316</v>
      </c>
      <c r="J1918" s="150" t="s">
        <v>25889</v>
      </c>
      <c r="K1918" s="149">
        <v>14778</v>
      </c>
      <c r="L1918" s="149">
        <v>24</v>
      </c>
      <c r="M1918" s="150" t="s">
        <v>23189</v>
      </c>
      <c r="N1918" s="149">
        <v>0.81100000000000005</v>
      </c>
      <c r="O1918" s="149" t="s">
        <v>149</v>
      </c>
      <c r="P1918" s="149" t="s">
        <v>154</v>
      </c>
      <c r="Q1918" s="149" t="s">
        <v>14</v>
      </c>
      <c r="R1918" s="149">
        <v>0.46007841246697501</v>
      </c>
      <c r="S1918" s="149" t="s">
        <v>1009</v>
      </c>
      <c r="T1918" s="149">
        <v>2.6616215338127998E-3</v>
      </c>
    </row>
    <row r="1919" spans="1:20" ht="82.5" customHeight="1" x14ac:dyDescent="0.25">
      <c r="A1919" s="148">
        <v>3.0600000000000001E-7</v>
      </c>
      <c r="B1919" s="149" t="s">
        <v>23644</v>
      </c>
      <c r="C1919" s="149">
        <v>2</v>
      </c>
      <c r="D1919" s="149">
        <v>136923155</v>
      </c>
      <c r="E1919" s="149" t="s">
        <v>23192</v>
      </c>
      <c r="F1919" s="149" t="s">
        <v>23188</v>
      </c>
      <c r="G1919" s="149" t="s">
        <v>154</v>
      </c>
      <c r="H1919" s="149">
        <v>5.1195557912293603</v>
      </c>
      <c r="I1919" s="150" t="s">
        <v>24316</v>
      </c>
      <c r="J1919" s="150" t="s">
        <v>25890</v>
      </c>
      <c r="K1919" s="149">
        <v>14915</v>
      </c>
      <c r="L1919" s="149">
        <v>24</v>
      </c>
      <c r="M1919" s="150" t="s">
        <v>23189</v>
      </c>
      <c r="N1919" s="149">
        <v>0.82</v>
      </c>
      <c r="O1919" s="149" t="s">
        <v>149</v>
      </c>
      <c r="P1919" s="149" t="s">
        <v>154</v>
      </c>
      <c r="S1919" s="149" t="s">
        <v>1062</v>
      </c>
      <c r="T1919" s="149">
        <v>5.5313561985464001E-3</v>
      </c>
    </row>
    <row r="1920" spans="1:20" ht="82.5" customHeight="1" x14ac:dyDescent="0.25">
      <c r="A1920" s="148">
        <v>3.0600000000000001E-7</v>
      </c>
      <c r="B1920" s="149" t="s">
        <v>23644</v>
      </c>
      <c r="C1920" s="149">
        <v>2</v>
      </c>
      <c r="D1920" s="149">
        <v>136923155</v>
      </c>
      <c r="E1920" s="149" t="s">
        <v>23193</v>
      </c>
      <c r="F1920" s="149" t="s">
        <v>23188</v>
      </c>
      <c r="G1920" s="149" t="s">
        <v>154</v>
      </c>
      <c r="H1920" s="149">
        <v>5.1195557912293603</v>
      </c>
      <c r="I1920" s="150" t="s">
        <v>24316</v>
      </c>
      <c r="J1920" s="150" t="s">
        <v>25890</v>
      </c>
      <c r="K1920" s="149">
        <v>14915</v>
      </c>
      <c r="L1920" s="149">
        <v>24</v>
      </c>
      <c r="M1920" s="150" t="s">
        <v>23189</v>
      </c>
      <c r="N1920" s="149">
        <v>0.82</v>
      </c>
      <c r="O1920" s="149" t="s">
        <v>149</v>
      </c>
      <c r="P1920" s="149" t="s">
        <v>154</v>
      </c>
      <c r="S1920" s="149" t="s">
        <v>1062</v>
      </c>
      <c r="T1920" s="149">
        <v>5.5313561985464001E-3</v>
      </c>
    </row>
    <row r="1921" spans="1:20" ht="82.5" customHeight="1" x14ac:dyDescent="0.25">
      <c r="A1921" s="148">
        <v>3.0600000000000001E-7</v>
      </c>
      <c r="B1921" s="149" t="s">
        <v>23251</v>
      </c>
      <c r="C1921" s="149">
        <v>2</v>
      </c>
      <c r="D1921" s="149">
        <v>136544752</v>
      </c>
      <c r="E1921" s="149" t="s">
        <v>23221</v>
      </c>
      <c r="F1921" s="149" t="s">
        <v>23201</v>
      </c>
      <c r="G1921" s="149" t="s">
        <v>143</v>
      </c>
      <c r="H1921" s="149">
        <v>5.1198974588419901</v>
      </c>
      <c r="I1921" s="150" t="s">
        <v>24316</v>
      </c>
      <c r="J1921" s="150" t="s">
        <v>25891</v>
      </c>
      <c r="K1921" s="149">
        <v>17990</v>
      </c>
      <c r="L1921" s="149">
        <v>24</v>
      </c>
      <c r="M1921" s="150" t="s">
        <v>23189</v>
      </c>
      <c r="N1921" s="149">
        <v>0.97299999999999998</v>
      </c>
      <c r="O1921" s="149" t="s">
        <v>143</v>
      </c>
      <c r="P1921" s="149" t="s">
        <v>144</v>
      </c>
      <c r="S1921" s="149" t="s">
        <v>14</v>
      </c>
      <c r="T1921" s="149">
        <v>2.0955847267550001E-3</v>
      </c>
    </row>
    <row r="1922" spans="1:20" ht="82.5" customHeight="1" x14ac:dyDescent="0.25">
      <c r="A1922" s="148">
        <v>3.0699999999999998E-7</v>
      </c>
      <c r="B1922" s="149" t="s">
        <v>23675</v>
      </c>
      <c r="C1922" s="149">
        <v>12</v>
      </c>
      <c r="D1922" s="149">
        <v>100519182</v>
      </c>
      <c r="E1922" s="149" t="s">
        <v>23516</v>
      </c>
      <c r="F1922" s="149" t="s">
        <v>23204</v>
      </c>
      <c r="G1922" s="149" t="s">
        <v>149</v>
      </c>
      <c r="H1922" s="149">
        <v>-5.1188915087202602</v>
      </c>
      <c r="I1922" s="150" t="s">
        <v>24321</v>
      </c>
      <c r="J1922" s="150" t="s">
        <v>25892</v>
      </c>
      <c r="K1922" s="149">
        <v>15426</v>
      </c>
      <c r="L1922" s="149">
        <v>21</v>
      </c>
      <c r="M1922" s="150" t="s">
        <v>23394</v>
      </c>
      <c r="N1922" s="149">
        <v>0.93</v>
      </c>
    </row>
    <row r="1923" spans="1:20" ht="82.5" customHeight="1" x14ac:dyDescent="0.25">
      <c r="A1923" s="148">
        <v>3.0800000000000001E-7</v>
      </c>
      <c r="B1923" s="149" t="s">
        <v>23934</v>
      </c>
      <c r="C1923" s="149">
        <v>4</v>
      </c>
      <c r="D1923" s="149">
        <v>35347781</v>
      </c>
      <c r="E1923" s="149" t="s">
        <v>23487</v>
      </c>
      <c r="F1923" s="149" t="s">
        <v>23201</v>
      </c>
      <c r="G1923" s="149" t="s">
        <v>143</v>
      </c>
      <c r="H1923" s="149">
        <v>-5.1185910120560596</v>
      </c>
      <c r="I1923" s="150" t="s">
        <v>24338</v>
      </c>
      <c r="J1923" s="150" t="s">
        <v>25893</v>
      </c>
      <c r="K1923" s="149">
        <v>5526</v>
      </c>
      <c r="L1923" s="149">
        <v>22</v>
      </c>
      <c r="M1923" s="150" t="s">
        <v>23739</v>
      </c>
      <c r="N1923" s="149">
        <v>0.31900000000000001</v>
      </c>
      <c r="O1923" s="149" t="s">
        <v>143</v>
      </c>
      <c r="P1923" s="149" t="s">
        <v>144</v>
      </c>
      <c r="S1923" s="149" t="s">
        <v>541</v>
      </c>
      <c r="T1923" s="149">
        <v>9.5327455809212005E-3</v>
      </c>
    </row>
    <row r="1924" spans="1:20" ht="82.5" customHeight="1" x14ac:dyDescent="0.25">
      <c r="A1924" s="148">
        <v>3.0899999999999997E-7</v>
      </c>
      <c r="B1924" s="149" t="s">
        <v>23936</v>
      </c>
      <c r="C1924" s="149">
        <v>19</v>
      </c>
      <c r="D1924" s="149">
        <v>49218111</v>
      </c>
      <c r="E1924" s="149" t="s">
        <v>23556</v>
      </c>
      <c r="F1924" s="149" t="s">
        <v>23232</v>
      </c>
      <c r="G1924" s="149" t="s">
        <v>149</v>
      </c>
      <c r="H1924" s="149">
        <v>-5.1177589810469497</v>
      </c>
      <c r="I1924" s="150" t="s">
        <v>24319</v>
      </c>
      <c r="J1924" s="150" t="s">
        <v>25894</v>
      </c>
      <c r="K1924" s="149">
        <v>17668</v>
      </c>
      <c r="L1924" s="149">
        <v>23</v>
      </c>
      <c r="M1924" s="150" t="s">
        <v>23937</v>
      </c>
      <c r="N1924" s="149">
        <v>0.97299999999999998</v>
      </c>
      <c r="O1924" s="149" t="s">
        <v>144</v>
      </c>
      <c r="P1924" s="149" t="s">
        <v>149</v>
      </c>
      <c r="S1924" s="149" t="s">
        <v>711</v>
      </c>
      <c r="T1924" s="149">
        <v>2.4865571089373001E-3</v>
      </c>
    </row>
    <row r="1925" spans="1:20" ht="82.5" customHeight="1" x14ac:dyDescent="0.25">
      <c r="A1925" s="148">
        <v>3.0899999999999997E-7</v>
      </c>
      <c r="B1925" s="149" t="s">
        <v>23935</v>
      </c>
      <c r="C1925" s="149">
        <v>3</v>
      </c>
      <c r="D1925" s="149">
        <v>171941702</v>
      </c>
      <c r="E1925" s="149" t="s">
        <v>23633</v>
      </c>
      <c r="F1925" s="149" t="s">
        <v>23204</v>
      </c>
      <c r="G1925" s="149" t="s">
        <v>149</v>
      </c>
      <c r="H1925" s="149">
        <v>5.11814983213565</v>
      </c>
      <c r="I1925" s="150" t="s">
        <v>24336</v>
      </c>
      <c r="J1925" s="150" t="s">
        <v>25895</v>
      </c>
      <c r="K1925" s="149">
        <v>5167</v>
      </c>
      <c r="L1925" s="149">
        <v>23</v>
      </c>
      <c r="M1925" s="150" t="s">
        <v>23634</v>
      </c>
      <c r="N1925" s="149">
        <v>0.30599999999999999</v>
      </c>
      <c r="O1925" s="149" t="s">
        <v>149</v>
      </c>
      <c r="P1925" s="149" t="s">
        <v>154</v>
      </c>
      <c r="S1925" s="149" t="s">
        <v>2354</v>
      </c>
      <c r="T1925" s="149">
        <v>2.1207967921412002E-3</v>
      </c>
    </row>
    <row r="1926" spans="1:20" ht="82.5" customHeight="1" x14ac:dyDescent="0.25">
      <c r="A1926" s="148">
        <v>3.0899999999999997E-7</v>
      </c>
      <c r="B1926" s="149" t="s">
        <v>23732</v>
      </c>
      <c r="C1926" s="149">
        <v>10</v>
      </c>
      <c r="D1926" s="149">
        <v>17004193</v>
      </c>
      <c r="E1926" s="149" t="s">
        <v>23606</v>
      </c>
      <c r="F1926" s="149" t="s">
        <v>23196</v>
      </c>
      <c r="G1926" s="149" t="s">
        <v>143</v>
      </c>
      <c r="H1926" s="149">
        <v>5.1179841166100397</v>
      </c>
      <c r="I1926" s="150" t="s">
        <v>24334</v>
      </c>
      <c r="J1926" s="150" t="s">
        <v>25896</v>
      </c>
      <c r="K1926" s="149">
        <v>13568</v>
      </c>
      <c r="L1926" s="149">
        <v>22</v>
      </c>
      <c r="M1926" s="150" t="s">
        <v>23607</v>
      </c>
      <c r="N1926" s="149">
        <v>0.77400000000000002</v>
      </c>
      <c r="O1926" s="149" t="s">
        <v>154</v>
      </c>
      <c r="P1926" s="149" t="s">
        <v>143</v>
      </c>
      <c r="S1926" s="149" t="s">
        <v>541</v>
      </c>
      <c r="T1926" s="149">
        <v>1.2295038821090001E-3</v>
      </c>
    </row>
    <row r="1927" spans="1:20" ht="82.5" customHeight="1" x14ac:dyDescent="0.25">
      <c r="A1927" s="148">
        <v>3.1E-7</v>
      </c>
      <c r="B1927" s="149" t="s">
        <v>23938</v>
      </c>
      <c r="C1927" s="149">
        <v>2</v>
      </c>
      <c r="D1927" s="149">
        <v>135763318</v>
      </c>
      <c r="E1927" s="149" t="s">
        <v>23191</v>
      </c>
      <c r="F1927" s="149" t="s">
        <v>23201</v>
      </c>
      <c r="G1927" s="149" t="s">
        <v>143</v>
      </c>
      <c r="H1927" s="149">
        <v>5.1173346131537496</v>
      </c>
      <c r="I1927" s="150" t="s">
        <v>24316</v>
      </c>
      <c r="J1927" s="150" t="s">
        <v>25897</v>
      </c>
      <c r="K1927" s="149">
        <v>16313</v>
      </c>
      <c r="L1927" s="149">
        <v>24</v>
      </c>
      <c r="M1927" s="150" t="s">
        <v>23189</v>
      </c>
      <c r="N1927" s="149">
        <v>0.89500000000000002</v>
      </c>
      <c r="O1927" s="149" t="s">
        <v>144</v>
      </c>
      <c r="P1927" s="149" t="s">
        <v>143</v>
      </c>
      <c r="S1927" s="149" t="s">
        <v>2691</v>
      </c>
      <c r="T1927" s="149">
        <v>4.4903814205453996E-3</v>
      </c>
    </row>
    <row r="1928" spans="1:20" ht="82.5" customHeight="1" x14ac:dyDescent="0.25">
      <c r="A1928" s="148">
        <v>3.1100000000000002E-7</v>
      </c>
      <c r="B1928" s="149" t="s">
        <v>23691</v>
      </c>
      <c r="C1928" s="149">
        <v>2</v>
      </c>
      <c r="D1928" s="149">
        <v>136599217</v>
      </c>
      <c r="E1928" s="149" t="s">
        <v>23192</v>
      </c>
      <c r="F1928" s="149" t="s">
        <v>23242</v>
      </c>
      <c r="G1928" s="149" t="s">
        <v>149</v>
      </c>
      <c r="H1928" s="149">
        <v>5.1164639018247797</v>
      </c>
      <c r="I1928" s="150" t="s">
        <v>24316</v>
      </c>
      <c r="J1928" s="150" t="s">
        <v>25898</v>
      </c>
      <c r="K1928" s="149">
        <v>14912</v>
      </c>
      <c r="L1928" s="149">
        <v>24</v>
      </c>
      <c r="M1928" s="150" t="s">
        <v>23234</v>
      </c>
      <c r="N1928" s="149">
        <v>0.82</v>
      </c>
      <c r="O1928" s="149" t="s">
        <v>143</v>
      </c>
      <c r="P1928" s="149" t="s">
        <v>149</v>
      </c>
      <c r="S1928" s="149" t="s">
        <v>2008</v>
      </c>
      <c r="T1928" s="149">
        <v>9.2478158166146001E-3</v>
      </c>
    </row>
    <row r="1929" spans="1:20" ht="82.5" customHeight="1" x14ac:dyDescent="0.25">
      <c r="A1929" s="148">
        <v>3.1100000000000002E-7</v>
      </c>
      <c r="B1929" s="149" t="s">
        <v>23691</v>
      </c>
      <c r="C1929" s="149">
        <v>2</v>
      </c>
      <c r="D1929" s="149">
        <v>136599217</v>
      </c>
      <c r="E1929" s="149" t="s">
        <v>23193</v>
      </c>
      <c r="F1929" s="149" t="s">
        <v>23242</v>
      </c>
      <c r="G1929" s="149" t="s">
        <v>149</v>
      </c>
      <c r="H1929" s="149">
        <v>5.1164639018247797</v>
      </c>
      <c r="I1929" s="150" t="s">
        <v>24316</v>
      </c>
      <c r="J1929" s="150" t="s">
        <v>25898</v>
      </c>
      <c r="K1929" s="149">
        <v>14912</v>
      </c>
      <c r="L1929" s="149">
        <v>24</v>
      </c>
      <c r="M1929" s="150" t="s">
        <v>23234</v>
      </c>
      <c r="N1929" s="149">
        <v>0.82</v>
      </c>
      <c r="O1929" s="149" t="s">
        <v>143</v>
      </c>
      <c r="P1929" s="149" t="s">
        <v>149</v>
      </c>
      <c r="S1929" s="149" t="s">
        <v>2008</v>
      </c>
      <c r="T1929" s="149">
        <v>9.2478158166146001E-3</v>
      </c>
    </row>
    <row r="1930" spans="1:20" ht="82.5" customHeight="1" x14ac:dyDescent="0.25">
      <c r="A1930" s="148">
        <v>3.1199999999999999E-7</v>
      </c>
      <c r="B1930" s="149" t="s">
        <v>23939</v>
      </c>
      <c r="C1930" s="149">
        <v>4</v>
      </c>
      <c r="D1930" s="149">
        <v>35343695</v>
      </c>
      <c r="E1930" s="149" t="s">
        <v>23487</v>
      </c>
      <c r="F1930" s="149" t="s">
        <v>23228</v>
      </c>
      <c r="G1930" s="149" t="s">
        <v>143</v>
      </c>
      <c r="H1930" s="149">
        <v>-5.1161025910966096</v>
      </c>
      <c r="I1930" s="150" t="s">
        <v>24338</v>
      </c>
      <c r="J1930" s="150" t="s">
        <v>25899</v>
      </c>
      <c r="K1930" s="149">
        <v>5526</v>
      </c>
      <c r="L1930" s="149">
        <v>22</v>
      </c>
      <c r="M1930" s="150" t="s">
        <v>23739</v>
      </c>
      <c r="N1930" s="149">
        <v>0.31900000000000001</v>
      </c>
      <c r="O1930" s="149" t="s">
        <v>143</v>
      </c>
      <c r="P1930" s="149" t="s">
        <v>149</v>
      </c>
      <c r="S1930" s="149" t="s">
        <v>541</v>
      </c>
      <c r="T1930" s="149">
        <v>9.4979340062055998E-3</v>
      </c>
    </row>
    <row r="1931" spans="1:20" ht="82.5" customHeight="1" x14ac:dyDescent="0.25">
      <c r="A1931" s="148">
        <v>3.1199999999999999E-7</v>
      </c>
      <c r="B1931" s="149" t="s">
        <v>23800</v>
      </c>
      <c r="C1931" s="149">
        <v>2</v>
      </c>
      <c r="D1931" s="149">
        <v>136556805</v>
      </c>
      <c r="E1931" s="149" t="s">
        <v>23191</v>
      </c>
      <c r="F1931" s="149" t="s">
        <v>23204</v>
      </c>
      <c r="G1931" s="149" t="s">
        <v>149</v>
      </c>
      <c r="H1931" s="149">
        <v>5.1160131558873303</v>
      </c>
      <c r="I1931" s="150" t="s">
        <v>24316</v>
      </c>
      <c r="J1931" s="150" t="s">
        <v>25900</v>
      </c>
      <c r="K1931" s="149">
        <v>16313</v>
      </c>
      <c r="L1931" s="149">
        <v>24</v>
      </c>
      <c r="M1931" s="150" t="s">
        <v>23189</v>
      </c>
      <c r="N1931" s="149">
        <v>0.89500000000000002</v>
      </c>
      <c r="O1931" s="149" t="s">
        <v>154</v>
      </c>
      <c r="P1931" s="149" t="s">
        <v>149</v>
      </c>
      <c r="S1931" s="149" t="s">
        <v>2008</v>
      </c>
      <c r="T1931" s="149">
        <v>7.4866099167472996E-3</v>
      </c>
    </row>
    <row r="1932" spans="1:20" ht="82.5" customHeight="1" x14ac:dyDescent="0.25">
      <c r="A1932" s="148">
        <v>3.1300000000000001E-7</v>
      </c>
      <c r="B1932" s="149" t="s">
        <v>23940</v>
      </c>
      <c r="C1932" s="149">
        <v>12</v>
      </c>
      <c r="D1932" s="149">
        <v>100555590</v>
      </c>
      <c r="E1932" s="149" t="s">
        <v>23385</v>
      </c>
      <c r="F1932" s="149" t="s">
        <v>23188</v>
      </c>
      <c r="G1932" s="149" t="s">
        <v>154</v>
      </c>
      <c r="H1932" s="149">
        <v>-5.1152446458072296</v>
      </c>
      <c r="I1932" s="150" t="s">
        <v>24325</v>
      </c>
      <c r="J1932" s="150" t="s">
        <v>25901</v>
      </c>
      <c r="K1932" s="149">
        <v>15743</v>
      </c>
      <c r="L1932" s="149">
        <v>23</v>
      </c>
      <c r="M1932" s="150" t="s">
        <v>23469</v>
      </c>
      <c r="N1932" s="149">
        <v>0.91500000000000004</v>
      </c>
      <c r="Q1932" s="149" t="s">
        <v>3592</v>
      </c>
    </row>
    <row r="1933" spans="1:20" ht="82.5" customHeight="1" x14ac:dyDescent="0.25">
      <c r="A1933" s="148">
        <v>3.1399999999999998E-7</v>
      </c>
      <c r="B1933" s="149" t="s">
        <v>23941</v>
      </c>
      <c r="C1933" s="149">
        <v>4</v>
      </c>
      <c r="D1933" s="149">
        <v>35343982</v>
      </c>
      <c r="E1933" s="149" t="s">
        <v>23487</v>
      </c>
      <c r="F1933" s="149" t="s">
        <v>23188</v>
      </c>
      <c r="G1933" s="149" t="s">
        <v>154</v>
      </c>
      <c r="H1933" s="149">
        <v>-5.1150443231168898</v>
      </c>
      <c r="I1933" s="150" t="s">
        <v>24338</v>
      </c>
      <c r="J1933" s="150" t="s">
        <v>25902</v>
      </c>
      <c r="K1933" s="149">
        <v>5526</v>
      </c>
      <c r="L1933" s="149">
        <v>22</v>
      </c>
      <c r="M1933" s="150" t="s">
        <v>23739</v>
      </c>
      <c r="N1933" s="149">
        <v>0.31900000000000001</v>
      </c>
      <c r="O1933" s="149" t="s">
        <v>154</v>
      </c>
      <c r="P1933" s="149" t="s">
        <v>149</v>
      </c>
      <c r="S1933" s="149" t="s">
        <v>541</v>
      </c>
      <c r="T1933" s="149">
        <v>9.6689331050937993E-3</v>
      </c>
    </row>
    <row r="1934" spans="1:20" ht="82.5" customHeight="1" x14ac:dyDescent="0.25">
      <c r="A1934" s="148">
        <v>3.1399999999999998E-7</v>
      </c>
      <c r="B1934" s="149" t="s">
        <v>23942</v>
      </c>
      <c r="C1934" s="149">
        <v>4</v>
      </c>
      <c r="D1934" s="149">
        <v>35354898</v>
      </c>
      <c r="E1934" s="149" t="s">
        <v>23487</v>
      </c>
      <c r="F1934" s="149" t="s">
        <v>23201</v>
      </c>
      <c r="G1934" s="149" t="s">
        <v>143</v>
      </c>
      <c r="H1934" s="149">
        <v>-5.1149485108398904</v>
      </c>
      <c r="I1934" s="150" t="s">
        <v>24338</v>
      </c>
      <c r="J1934" s="150" t="s">
        <v>25903</v>
      </c>
      <c r="K1934" s="149">
        <v>5526</v>
      </c>
      <c r="L1934" s="149">
        <v>22</v>
      </c>
      <c r="M1934" s="150" t="s">
        <v>23739</v>
      </c>
      <c r="N1934" s="149">
        <v>0.31900000000000001</v>
      </c>
      <c r="O1934" s="149" t="s">
        <v>143</v>
      </c>
      <c r="P1934" s="149" t="s">
        <v>144</v>
      </c>
      <c r="S1934" s="149" t="s">
        <v>541</v>
      </c>
      <c r="T1934" s="149">
        <v>1.25805669247838E-2</v>
      </c>
    </row>
    <row r="1935" spans="1:20" ht="82.5" customHeight="1" x14ac:dyDescent="0.25">
      <c r="A1935" s="148">
        <v>3.15E-7</v>
      </c>
      <c r="B1935" s="149" t="s">
        <v>23943</v>
      </c>
      <c r="C1935" s="149">
        <v>4</v>
      </c>
      <c r="D1935" s="149">
        <v>35342426</v>
      </c>
      <c r="E1935" s="149" t="s">
        <v>23487</v>
      </c>
      <c r="F1935" s="149" t="s">
        <v>23201</v>
      </c>
      <c r="G1935" s="149" t="s">
        <v>143</v>
      </c>
      <c r="H1935" s="149">
        <v>-5.1145216686967201</v>
      </c>
      <c r="I1935" s="150" t="s">
        <v>24338</v>
      </c>
      <c r="J1935" s="150" t="s">
        <v>25904</v>
      </c>
      <c r="K1935" s="149">
        <v>5526</v>
      </c>
      <c r="L1935" s="149">
        <v>22</v>
      </c>
      <c r="M1935" s="150" t="s">
        <v>23739</v>
      </c>
      <c r="N1935" s="149">
        <v>0.31900000000000001</v>
      </c>
      <c r="O1935" s="149" t="s">
        <v>143</v>
      </c>
      <c r="P1935" s="149" t="s">
        <v>144</v>
      </c>
      <c r="S1935" s="149" t="s">
        <v>541</v>
      </c>
      <c r="T1935" s="149">
        <v>9.1775696967078008E-3</v>
      </c>
    </row>
    <row r="1936" spans="1:20" ht="82.5" customHeight="1" x14ac:dyDescent="0.25">
      <c r="A1936" s="148">
        <v>3.15E-7</v>
      </c>
      <c r="B1936" s="149" t="s">
        <v>23657</v>
      </c>
      <c r="C1936" s="149">
        <v>12</v>
      </c>
      <c r="D1936" s="149">
        <v>100359237</v>
      </c>
      <c r="E1936" s="149" t="s">
        <v>23516</v>
      </c>
      <c r="F1936" s="149" t="s">
        <v>23188</v>
      </c>
      <c r="G1936" s="149" t="s">
        <v>154</v>
      </c>
      <c r="H1936" s="149">
        <v>-5.1144760324179304</v>
      </c>
      <c r="I1936" s="150" t="s">
        <v>24327</v>
      </c>
      <c r="J1936" s="150" t="s">
        <v>25905</v>
      </c>
      <c r="K1936" s="149">
        <v>15849</v>
      </c>
      <c r="L1936" s="149">
        <v>22</v>
      </c>
      <c r="M1936" s="150" t="s">
        <v>23504</v>
      </c>
      <c r="N1936" s="149">
        <v>0.92600000000000005</v>
      </c>
    </row>
    <row r="1937" spans="1:20" ht="82.5" customHeight="1" x14ac:dyDescent="0.25">
      <c r="A1937" s="148">
        <v>3.15E-7</v>
      </c>
      <c r="B1937" s="149" t="s">
        <v>23944</v>
      </c>
      <c r="C1937" s="149">
        <v>4</v>
      </c>
      <c r="D1937" s="149">
        <v>35352282</v>
      </c>
      <c r="E1937" s="149" t="s">
        <v>23487</v>
      </c>
      <c r="F1937" s="149" t="s">
        <v>23236</v>
      </c>
      <c r="G1937" s="149" t="s">
        <v>154</v>
      </c>
      <c r="H1937" s="149">
        <v>-5.1140297368402896</v>
      </c>
      <c r="I1937" s="150" t="s">
        <v>24338</v>
      </c>
      <c r="J1937" s="150" t="s">
        <v>25906</v>
      </c>
      <c r="K1937" s="149">
        <v>5526</v>
      </c>
      <c r="L1937" s="149">
        <v>22</v>
      </c>
      <c r="M1937" s="150" t="s">
        <v>23739</v>
      </c>
      <c r="N1937" s="149">
        <v>0.31900000000000001</v>
      </c>
      <c r="O1937" s="149" t="s">
        <v>154</v>
      </c>
      <c r="P1937" s="149" t="s">
        <v>143</v>
      </c>
      <c r="S1937" s="149" t="s">
        <v>541</v>
      </c>
      <c r="T1937" s="149">
        <v>1.13798704501433E-2</v>
      </c>
    </row>
    <row r="1938" spans="1:20" ht="82.5" customHeight="1" x14ac:dyDescent="0.25">
      <c r="A1938" s="148">
        <v>3.1699999999999999E-7</v>
      </c>
      <c r="B1938" s="149" t="s">
        <v>23946</v>
      </c>
      <c r="C1938" s="149">
        <v>4</v>
      </c>
      <c r="D1938" s="149">
        <v>35352440</v>
      </c>
      <c r="E1938" s="149" t="s">
        <v>23487</v>
      </c>
      <c r="F1938" s="149" t="s">
        <v>23204</v>
      </c>
      <c r="G1938" s="149" t="s">
        <v>149</v>
      </c>
      <c r="H1938" s="149">
        <v>-5.1128153427883198</v>
      </c>
      <c r="I1938" s="150" t="s">
        <v>24338</v>
      </c>
      <c r="J1938" s="150" t="s">
        <v>25907</v>
      </c>
      <c r="K1938" s="149">
        <v>5526</v>
      </c>
      <c r="L1938" s="149">
        <v>22</v>
      </c>
      <c r="M1938" s="150" t="s">
        <v>23739</v>
      </c>
      <c r="N1938" s="149">
        <v>0.31900000000000001</v>
      </c>
      <c r="O1938" s="149" t="s">
        <v>149</v>
      </c>
      <c r="P1938" s="149" t="s">
        <v>154</v>
      </c>
      <c r="S1938" s="149" t="s">
        <v>541</v>
      </c>
      <c r="T1938" s="149">
        <v>1.1430199474740299E-2</v>
      </c>
    </row>
    <row r="1939" spans="1:20" ht="82.5" customHeight="1" x14ac:dyDescent="0.25">
      <c r="A1939" s="148">
        <v>3.1699999999999999E-7</v>
      </c>
      <c r="B1939" s="149" t="s">
        <v>23945</v>
      </c>
      <c r="C1939" s="149">
        <v>2</v>
      </c>
      <c r="D1939" s="149">
        <v>136376515</v>
      </c>
      <c r="E1939" s="149" t="s">
        <v>23192</v>
      </c>
      <c r="F1939" s="149" t="s">
        <v>23190</v>
      </c>
      <c r="G1939" s="149" t="s">
        <v>144</v>
      </c>
      <c r="H1939" s="149">
        <v>5.1129266941791203</v>
      </c>
      <c r="I1939" s="150" t="s">
        <v>24316</v>
      </c>
      <c r="J1939" s="150" t="s">
        <v>25908</v>
      </c>
      <c r="K1939" s="149">
        <v>14915</v>
      </c>
      <c r="L1939" s="149">
        <v>24</v>
      </c>
      <c r="M1939" s="150" t="s">
        <v>23189</v>
      </c>
      <c r="N1939" s="149">
        <v>0.82</v>
      </c>
      <c r="O1939" s="149" t="s">
        <v>143</v>
      </c>
      <c r="P1939" s="149" t="s">
        <v>144</v>
      </c>
      <c r="S1939" s="149" t="s">
        <v>1119</v>
      </c>
      <c r="T1939" s="149">
        <v>4.5461513631426999E-3</v>
      </c>
    </row>
    <row r="1940" spans="1:20" ht="82.5" customHeight="1" x14ac:dyDescent="0.25">
      <c r="A1940" s="148">
        <v>3.1699999999999999E-7</v>
      </c>
      <c r="B1940" s="149" t="s">
        <v>23945</v>
      </c>
      <c r="C1940" s="149">
        <v>2</v>
      </c>
      <c r="D1940" s="149">
        <v>136376515</v>
      </c>
      <c r="E1940" s="149" t="s">
        <v>23193</v>
      </c>
      <c r="F1940" s="149" t="s">
        <v>23190</v>
      </c>
      <c r="G1940" s="149" t="s">
        <v>144</v>
      </c>
      <c r="H1940" s="149">
        <v>5.1129266941791203</v>
      </c>
      <c r="I1940" s="150" t="s">
        <v>24316</v>
      </c>
      <c r="J1940" s="150" t="s">
        <v>25908</v>
      </c>
      <c r="K1940" s="149">
        <v>14915</v>
      </c>
      <c r="L1940" s="149">
        <v>24</v>
      </c>
      <c r="M1940" s="150" t="s">
        <v>23189</v>
      </c>
      <c r="N1940" s="149">
        <v>0.82</v>
      </c>
      <c r="O1940" s="149" t="s">
        <v>143</v>
      </c>
      <c r="P1940" s="149" t="s">
        <v>144</v>
      </c>
      <c r="S1940" s="149" t="s">
        <v>1119</v>
      </c>
      <c r="T1940" s="149">
        <v>4.5461513631426999E-3</v>
      </c>
    </row>
    <row r="1941" spans="1:20" ht="82.5" customHeight="1" x14ac:dyDescent="0.25">
      <c r="A1941" s="148">
        <v>3.1800000000000002E-7</v>
      </c>
      <c r="B1941" s="149" t="s">
        <v>23947</v>
      </c>
      <c r="C1941" s="149">
        <v>10</v>
      </c>
      <c r="D1941" s="149">
        <v>17012259</v>
      </c>
      <c r="E1941" s="149" t="s">
        <v>23468</v>
      </c>
      <c r="F1941" s="149" t="s">
        <v>23188</v>
      </c>
      <c r="G1941" s="149" t="s">
        <v>154</v>
      </c>
      <c r="H1941" s="149">
        <v>5.1126265219882203</v>
      </c>
      <c r="I1941" s="150" t="s">
        <v>24316</v>
      </c>
      <c r="J1941" s="150" t="s">
        <v>25909</v>
      </c>
      <c r="K1941" s="149">
        <v>16060</v>
      </c>
      <c r="L1941" s="149">
        <v>24</v>
      </c>
      <c r="M1941" s="150" t="s">
        <v>23213</v>
      </c>
      <c r="N1941" s="149">
        <v>0.86799999999999999</v>
      </c>
      <c r="O1941" s="149" t="s">
        <v>149</v>
      </c>
      <c r="P1941" s="149" t="s">
        <v>154</v>
      </c>
      <c r="S1941" s="149" t="s">
        <v>1192</v>
      </c>
      <c r="T1941" s="149">
        <v>8.3579934116402004E-3</v>
      </c>
    </row>
    <row r="1942" spans="1:20" ht="82.5" customHeight="1" x14ac:dyDescent="0.25">
      <c r="A1942" s="148">
        <v>3.2000000000000001E-7</v>
      </c>
      <c r="B1942" s="149" t="s">
        <v>23948</v>
      </c>
      <c r="C1942" s="149">
        <v>4</v>
      </c>
      <c r="D1942" s="149">
        <v>35343876</v>
      </c>
      <c r="E1942" s="149" t="s">
        <v>23487</v>
      </c>
      <c r="F1942" s="149" t="s">
        <v>23201</v>
      </c>
      <c r="G1942" s="149" t="s">
        <v>143</v>
      </c>
      <c r="H1942" s="149">
        <v>-5.1114757595847102</v>
      </c>
      <c r="I1942" s="150" t="s">
        <v>24338</v>
      </c>
      <c r="J1942" s="150" t="s">
        <v>25910</v>
      </c>
      <c r="K1942" s="149">
        <v>5526</v>
      </c>
      <c r="L1942" s="149">
        <v>22</v>
      </c>
      <c r="M1942" s="150" t="s">
        <v>23739</v>
      </c>
      <c r="N1942" s="149">
        <v>0.31900000000000001</v>
      </c>
    </row>
    <row r="1943" spans="1:20" ht="82.5" customHeight="1" x14ac:dyDescent="0.25">
      <c r="A1943" s="148">
        <v>3.2000000000000001E-7</v>
      </c>
      <c r="B1943" s="149" t="s">
        <v>23949</v>
      </c>
      <c r="C1943" s="149">
        <v>4</v>
      </c>
      <c r="D1943" s="149">
        <v>35344630</v>
      </c>
      <c r="E1943" s="149" t="s">
        <v>23487</v>
      </c>
      <c r="F1943" s="149" t="s">
        <v>23190</v>
      </c>
      <c r="G1943" s="149" t="s">
        <v>144</v>
      </c>
      <c r="H1943" s="149">
        <v>-5.1111496774330396</v>
      </c>
      <c r="I1943" s="150" t="s">
        <v>24338</v>
      </c>
      <c r="J1943" s="150" t="s">
        <v>25911</v>
      </c>
      <c r="K1943" s="149">
        <v>5526</v>
      </c>
      <c r="L1943" s="149">
        <v>22</v>
      </c>
      <c r="M1943" s="150" t="s">
        <v>23739</v>
      </c>
      <c r="N1943" s="149">
        <v>0.31900000000000001</v>
      </c>
      <c r="O1943" s="149" t="s">
        <v>144</v>
      </c>
      <c r="P1943" s="149" t="s">
        <v>143</v>
      </c>
      <c r="S1943" s="149" t="s">
        <v>541</v>
      </c>
      <c r="T1943" s="149">
        <v>9.9653379886594003E-3</v>
      </c>
    </row>
    <row r="1944" spans="1:20" ht="82.5" customHeight="1" x14ac:dyDescent="0.25">
      <c r="A1944" s="148">
        <v>3.2099999999999998E-7</v>
      </c>
      <c r="B1944" s="149" t="s">
        <v>23639</v>
      </c>
      <c r="C1944" s="149">
        <v>12</v>
      </c>
      <c r="D1944" s="149">
        <v>100301080</v>
      </c>
      <c r="E1944" s="149" t="s">
        <v>23516</v>
      </c>
      <c r="F1944" s="149" t="s">
        <v>23201</v>
      </c>
      <c r="G1944" s="149" t="s">
        <v>143</v>
      </c>
      <c r="H1944" s="149">
        <v>-5.1103975260457597</v>
      </c>
      <c r="I1944" s="150" t="s">
        <v>24327</v>
      </c>
      <c r="J1944" s="150" t="s">
        <v>25912</v>
      </c>
      <c r="K1944" s="149">
        <v>15850</v>
      </c>
      <c r="L1944" s="149">
        <v>22</v>
      </c>
      <c r="M1944" s="150" t="s">
        <v>23482</v>
      </c>
      <c r="N1944" s="149">
        <v>0.92600000000000005</v>
      </c>
    </row>
    <row r="1945" spans="1:20" ht="82.5" customHeight="1" x14ac:dyDescent="0.25">
      <c r="A1945" s="148">
        <v>3.2099999999999998E-7</v>
      </c>
      <c r="B1945" s="149" t="s">
        <v>23950</v>
      </c>
      <c r="C1945" s="149">
        <v>4</v>
      </c>
      <c r="D1945" s="149">
        <v>35343394</v>
      </c>
      <c r="E1945" s="149" t="s">
        <v>23487</v>
      </c>
      <c r="F1945" s="149" t="s">
        <v>23212</v>
      </c>
      <c r="G1945" s="149" t="s">
        <v>149</v>
      </c>
      <c r="H1945" s="149">
        <v>-5.1104898148380196</v>
      </c>
      <c r="I1945" s="150" t="s">
        <v>24338</v>
      </c>
      <c r="J1945" s="150" t="s">
        <v>25913</v>
      </c>
      <c r="K1945" s="149">
        <v>5526</v>
      </c>
      <c r="L1945" s="149">
        <v>22</v>
      </c>
      <c r="M1945" s="150" t="s">
        <v>23739</v>
      </c>
      <c r="N1945" s="149">
        <v>0.31900000000000001</v>
      </c>
      <c r="O1945" s="149" t="s">
        <v>149</v>
      </c>
      <c r="P1945" s="149" t="s">
        <v>144</v>
      </c>
      <c r="S1945" s="149" t="s">
        <v>541</v>
      </c>
      <c r="T1945" s="149">
        <v>9.8614230221698001E-3</v>
      </c>
    </row>
    <row r="1946" spans="1:20" ht="82.5" customHeight="1" x14ac:dyDescent="0.25">
      <c r="A1946" s="148">
        <v>3.2099999999999998E-7</v>
      </c>
      <c r="B1946" s="149" t="s">
        <v>23951</v>
      </c>
      <c r="C1946" s="149">
        <v>4</v>
      </c>
      <c r="D1946" s="149">
        <v>35343445</v>
      </c>
      <c r="E1946" s="149" t="s">
        <v>23487</v>
      </c>
      <c r="F1946" s="149" t="s">
        <v>23204</v>
      </c>
      <c r="G1946" s="149" t="s">
        <v>149</v>
      </c>
      <c r="H1946" s="149">
        <v>-5.1104898148380196</v>
      </c>
      <c r="I1946" s="150" t="s">
        <v>24338</v>
      </c>
      <c r="J1946" s="150" t="s">
        <v>25913</v>
      </c>
      <c r="K1946" s="149">
        <v>5526</v>
      </c>
      <c r="L1946" s="149">
        <v>22</v>
      </c>
      <c r="M1946" s="150" t="s">
        <v>23739</v>
      </c>
      <c r="N1946" s="149">
        <v>0.31900000000000001</v>
      </c>
      <c r="O1946" s="149" t="s">
        <v>149</v>
      </c>
      <c r="P1946" s="149" t="s">
        <v>154</v>
      </c>
      <c r="S1946" s="149" t="s">
        <v>541</v>
      </c>
      <c r="T1946" s="149">
        <v>9.4494460189937998E-3</v>
      </c>
    </row>
    <row r="1947" spans="1:20" ht="82.5" customHeight="1" x14ac:dyDescent="0.25">
      <c r="A1947" s="148">
        <v>3.2300000000000002E-7</v>
      </c>
      <c r="B1947" s="149" t="s">
        <v>23952</v>
      </c>
      <c r="C1947" s="149">
        <v>4</v>
      </c>
      <c r="D1947" s="149">
        <v>35347705</v>
      </c>
      <c r="E1947" s="149" t="s">
        <v>23487</v>
      </c>
      <c r="F1947" s="149" t="s">
        <v>23201</v>
      </c>
      <c r="G1947" s="149" t="s">
        <v>143</v>
      </c>
      <c r="H1947" s="149">
        <v>-5.1096256831341398</v>
      </c>
      <c r="I1947" s="150" t="s">
        <v>24338</v>
      </c>
      <c r="J1947" s="150" t="s">
        <v>25914</v>
      </c>
      <c r="K1947" s="149">
        <v>5526</v>
      </c>
      <c r="L1947" s="149">
        <v>22</v>
      </c>
      <c r="M1947" s="150" t="s">
        <v>23739</v>
      </c>
      <c r="N1947" s="149">
        <v>0.31900000000000001</v>
      </c>
      <c r="O1947" s="149" t="s">
        <v>143</v>
      </c>
      <c r="P1947" s="149" t="s">
        <v>144</v>
      </c>
      <c r="S1947" s="149" t="s">
        <v>541</v>
      </c>
      <c r="T1947" s="149">
        <v>9.4953266465751009E-3</v>
      </c>
    </row>
    <row r="1948" spans="1:20" ht="82.5" customHeight="1" x14ac:dyDescent="0.25">
      <c r="A1948" s="148">
        <v>3.2300000000000002E-7</v>
      </c>
      <c r="B1948" s="149" t="s">
        <v>23648</v>
      </c>
      <c r="C1948" s="149">
        <v>12</v>
      </c>
      <c r="D1948" s="149">
        <v>100362241</v>
      </c>
      <c r="E1948" s="149" t="s">
        <v>23516</v>
      </c>
      <c r="F1948" s="149" t="s">
        <v>23243</v>
      </c>
      <c r="G1948" s="149" t="s">
        <v>144</v>
      </c>
      <c r="H1948" s="149">
        <v>-5.1097166685557198</v>
      </c>
      <c r="I1948" s="150" t="s">
        <v>24327</v>
      </c>
      <c r="J1948" s="150" t="s">
        <v>25915</v>
      </c>
      <c r="K1948" s="149">
        <v>15850</v>
      </c>
      <c r="L1948" s="149">
        <v>22</v>
      </c>
      <c r="M1948" s="150" t="s">
        <v>23482</v>
      </c>
      <c r="N1948" s="149">
        <v>0.92600000000000005</v>
      </c>
    </row>
    <row r="1949" spans="1:20" ht="82.5" customHeight="1" x14ac:dyDescent="0.25">
      <c r="A1949" s="148">
        <v>3.2500000000000001E-7</v>
      </c>
      <c r="B1949" s="149" t="s">
        <v>23953</v>
      </c>
      <c r="C1949" s="149">
        <v>4</v>
      </c>
      <c r="D1949" s="149">
        <v>35344822</v>
      </c>
      <c r="E1949" s="149" t="s">
        <v>23487</v>
      </c>
      <c r="F1949" s="149" t="s">
        <v>23226</v>
      </c>
      <c r="G1949" s="149" t="s">
        <v>154</v>
      </c>
      <c r="H1949" s="149">
        <v>-5.1082846121024499</v>
      </c>
      <c r="I1949" s="150" t="s">
        <v>24338</v>
      </c>
      <c r="J1949" s="150" t="s">
        <v>25916</v>
      </c>
      <c r="K1949" s="149">
        <v>5526</v>
      </c>
      <c r="L1949" s="149">
        <v>22</v>
      </c>
      <c r="M1949" s="150" t="s">
        <v>23739</v>
      </c>
      <c r="N1949" s="149">
        <v>0.31900000000000001</v>
      </c>
      <c r="O1949" s="149" t="s">
        <v>154</v>
      </c>
      <c r="P1949" s="149" t="s">
        <v>144</v>
      </c>
      <c r="S1949" s="149" t="s">
        <v>541</v>
      </c>
      <c r="T1949" s="149">
        <v>1.0018988188666001E-2</v>
      </c>
    </row>
    <row r="1950" spans="1:20" ht="82.5" customHeight="1" x14ac:dyDescent="0.25">
      <c r="A1950" s="148">
        <v>3.2599999999999998E-7</v>
      </c>
      <c r="B1950" s="149" t="s">
        <v>23954</v>
      </c>
      <c r="C1950" s="149">
        <v>3</v>
      </c>
      <c r="D1950" s="149">
        <v>14270680</v>
      </c>
      <c r="E1950" s="149" t="s">
        <v>23623</v>
      </c>
      <c r="F1950" s="149" t="s">
        <v>23204</v>
      </c>
      <c r="G1950" s="149" t="s">
        <v>149</v>
      </c>
      <c r="H1950" s="149">
        <v>-5.1074967504523796</v>
      </c>
      <c r="I1950" s="150" t="s">
        <v>24325</v>
      </c>
      <c r="J1950" s="150" t="s">
        <v>25917</v>
      </c>
      <c r="K1950" s="149">
        <v>5767</v>
      </c>
      <c r="L1950" s="149">
        <v>23</v>
      </c>
      <c r="M1950" s="150" t="s">
        <v>23587</v>
      </c>
      <c r="N1950" s="149">
        <v>0.32600000000000001</v>
      </c>
      <c r="O1950" s="149" t="s">
        <v>154</v>
      </c>
      <c r="P1950" s="149" t="s">
        <v>149</v>
      </c>
      <c r="S1950" s="149" t="s">
        <v>1330</v>
      </c>
      <c r="T1950" s="149">
        <v>1.3570994673750001E-3</v>
      </c>
    </row>
    <row r="1951" spans="1:20" ht="82.5" customHeight="1" x14ac:dyDescent="0.25">
      <c r="A1951" s="148">
        <v>3.2599999999999998E-7</v>
      </c>
      <c r="B1951" s="149" t="s">
        <v>23954</v>
      </c>
      <c r="C1951" s="149">
        <v>3</v>
      </c>
      <c r="D1951" s="149">
        <v>14270680</v>
      </c>
      <c r="E1951" s="149" t="s">
        <v>23624</v>
      </c>
      <c r="F1951" s="149" t="s">
        <v>23204</v>
      </c>
      <c r="G1951" s="149" t="s">
        <v>149</v>
      </c>
      <c r="H1951" s="149">
        <v>-5.1074967504523796</v>
      </c>
      <c r="I1951" s="150" t="s">
        <v>24325</v>
      </c>
      <c r="J1951" s="150" t="s">
        <v>25917</v>
      </c>
      <c r="K1951" s="149">
        <v>5767</v>
      </c>
      <c r="L1951" s="149">
        <v>23</v>
      </c>
      <c r="M1951" s="150" t="s">
        <v>23587</v>
      </c>
      <c r="N1951" s="149">
        <v>0.32600000000000001</v>
      </c>
      <c r="O1951" s="149" t="s">
        <v>154</v>
      </c>
      <c r="P1951" s="149" t="s">
        <v>149</v>
      </c>
      <c r="S1951" s="149" t="s">
        <v>1330</v>
      </c>
      <c r="T1951" s="149">
        <v>1.3570994673750001E-3</v>
      </c>
    </row>
    <row r="1952" spans="1:20" ht="82.5" customHeight="1" x14ac:dyDescent="0.25">
      <c r="A1952" s="148">
        <v>3.2599999999999998E-7</v>
      </c>
      <c r="B1952" s="149" t="s">
        <v>23954</v>
      </c>
      <c r="C1952" s="149">
        <v>3</v>
      </c>
      <c r="D1952" s="149">
        <v>14270680</v>
      </c>
      <c r="E1952" s="149" t="s">
        <v>23625</v>
      </c>
      <c r="F1952" s="149" t="s">
        <v>23204</v>
      </c>
      <c r="G1952" s="149" t="s">
        <v>149</v>
      </c>
      <c r="H1952" s="149">
        <v>-5.1074967504523796</v>
      </c>
      <c r="I1952" s="150" t="s">
        <v>24325</v>
      </c>
      <c r="J1952" s="150" t="s">
        <v>25917</v>
      </c>
      <c r="K1952" s="149">
        <v>5767</v>
      </c>
      <c r="L1952" s="149">
        <v>23</v>
      </c>
      <c r="M1952" s="150" t="s">
        <v>23587</v>
      </c>
      <c r="N1952" s="149">
        <v>0.32600000000000001</v>
      </c>
      <c r="O1952" s="149" t="s">
        <v>154</v>
      </c>
      <c r="P1952" s="149" t="s">
        <v>149</v>
      </c>
      <c r="S1952" s="149" t="s">
        <v>1330</v>
      </c>
      <c r="T1952" s="149">
        <v>1.3570994673750001E-3</v>
      </c>
    </row>
    <row r="1953" spans="1:20" ht="82.5" customHeight="1" x14ac:dyDescent="0.25">
      <c r="A1953" s="148">
        <v>3.3000000000000002E-7</v>
      </c>
      <c r="B1953" s="149" t="s">
        <v>23956</v>
      </c>
      <c r="C1953" s="149">
        <v>4</v>
      </c>
      <c r="D1953" s="149">
        <v>35342601</v>
      </c>
      <c r="E1953" s="149" t="s">
        <v>23487</v>
      </c>
      <c r="F1953" s="149" t="s">
        <v>23212</v>
      </c>
      <c r="G1953" s="149" t="s">
        <v>149</v>
      </c>
      <c r="H1953" s="149">
        <v>-5.1052766917761003</v>
      </c>
      <c r="I1953" s="150" t="s">
        <v>24338</v>
      </c>
      <c r="J1953" s="150" t="s">
        <v>25918</v>
      </c>
      <c r="K1953" s="149">
        <v>5526</v>
      </c>
      <c r="L1953" s="149">
        <v>22</v>
      </c>
      <c r="M1953" s="150" t="s">
        <v>23739</v>
      </c>
      <c r="N1953" s="149">
        <v>0.31900000000000001</v>
      </c>
      <c r="O1953" s="149" t="s">
        <v>149</v>
      </c>
      <c r="P1953" s="149" t="s">
        <v>144</v>
      </c>
      <c r="S1953" s="149" t="s">
        <v>541</v>
      </c>
      <c r="T1953" s="149">
        <v>9.2415598706645993E-3</v>
      </c>
    </row>
    <row r="1954" spans="1:20" ht="82.5" customHeight="1" x14ac:dyDescent="0.25">
      <c r="A1954" s="148">
        <v>3.3000000000000002E-7</v>
      </c>
      <c r="B1954" s="149" t="s">
        <v>23955</v>
      </c>
      <c r="C1954" s="149">
        <v>4</v>
      </c>
      <c r="D1954" s="149">
        <v>35352604</v>
      </c>
      <c r="E1954" s="149" t="s">
        <v>23487</v>
      </c>
      <c r="F1954" s="149" t="s">
        <v>23188</v>
      </c>
      <c r="G1954" s="149" t="s">
        <v>154</v>
      </c>
      <c r="H1954" s="149">
        <v>-5.1055076174132497</v>
      </c>
      <c r="I1954" s="150" t="s">
        <v>24338</v>
      </c>
      <c r="J1954" s="150" t="s">
        <v>25919</v>
      </c>
      <c r="K1954" s="149">
        <v>5526</v>
      </c>
      <c r="L1954" s="149">
        <v>22</v>
      </c>
      <c r="M1954" s="150" t="s">
        <v>23739</v>
      </c>
      <c r="N1954" s="149">
        <v>0.31900000000000001</v>
      </c>
      <c r="O1954" s="149" t="s">
        <v>154</v>
      </c>
      <c r="P1954" s="149" t="s">
        <v>149</v>
      </c>
      <c r="S1954" s="149" t="s">
        <v>541</v>
      </c>
      <c r="T1954" s="149">
        <v>1.15273899347517E-2</v>
      </c>
    </row>
    <row r="1955" spans="1:20" ht="82.5" customHeight="1" x14ac:dyDescent="0.25">
      <c r="A1955" s="148">
        <v>3.3099999999999999E-7</v>
      </c>
      <c r="B1955" s="149" t="s">
        <v>23644</v>
      </c>
      <c r="C1955" s="149">
        <v>2</v>
      </c>
      <c r="D1955" s="149">
        <v>136923155</v>
      </c>
      <c r="E1955" s="149" t="s">
        <v>23187</v>
      </c>
      <c r="F1955" s="149" t="s">
        <v>23188</v>
      </c>
      <c r="G1955" s="149" t="s">
        <v>154</v>
      </c>
      <c r="H1955" s="149">
        <v>5.1048679241348696</v>
      </c>
      <c r="I1955" s="150" t="s">
        <v>24316</v>
      </c>
      <c r="J1955" s="150" t="s">
        <v>25920</v>
      </c>
      <c r="K1955" s="149">
        <v>14778</v>
      </c>
      <c r="L1955" s="149">
        <v>24</v>
      </c>
      <c r="M1955" s="150" t="s">
        <v>23189</v>
      </c>
      <c r="N1955" s="149">
        <v>0.81100000000000005</v>
      </c>
      <c r="O1955" s="149" t="s">
        <v>149</v>
      </c>
      <c r="P1955" s="149" t="s">
        <v>154</v>
      </c>
      <c r="Q1955" s="149" t="s">
        <v>14</v>
      </c>
      <c r="R1955" s="149">
        <v>3.23786465051316E-2</v>
      </c>
      <c r="S1955" s="149" t="s">
        <v>1062</v>
      </c>
      <c r="T1955" s="149">
        <v>5.5313561985464001E-3</v>
      </c>
    </row>
    <row r="1956" spans="1:20" ht="82.5" customHeight="1" x14ac:dyDescent="0.25">
      <c r="A1956" s="148">
        <v>3.3200000000000001E-7</v>
      </c>
      <c r="B1956" s="149" t="s">
        <v>23957</v>
      </c>
      <c r="C1956" s="149">
        <v>2</v>
      </c>
      <c r="D1956" s="149">
        <v>135768352</v>
      </c>
      <c r="E1956" s="149" t="s">
        <v>23191</v>
      </c>
      <c r="F1956" s="149" t="s">
        <v>23196</v>
      </c>
      <c r="G1956" s="149" t="s">
        <v>143</v>
      </c>
      <c r="H1956" s="149">
        <v>5.10452736163806</v>
      </c>
      <c r="I1956" s="150" t="s">
        <v>24316</v>
      </c>
      <c r="J1956" s="150" t="s">
        <v>25921</v>
      </c>
      <c r="K1956" s="149">
        <v>16312</v>
      </c>
      <c r="L1956" s="149">
        <v>24</v>
      </c>
      <c r="M1956" s="150" t="s">
        <v>23209</v>
      </c>
      <c r="N1956" s="149">
        <v>0.89500000000000002</v>
      </c>
      <c r="O1956" s="149" t="s">
        <v>154</v>
      </c>
      <c r="P1956" s="149" t="s">
        <v>143</v>
      </c>
      <c r="S1956" s="149" t="s">
        <v>1170</v>
      </c>
      <c r="T1956" s="149">
        <v>5.2615482006350004E-3</v>
      </c>
    </row>
    <row r="1957" spans="1:20" ht="82.5" customHeight="1" x14ac:dyDescent="0.25">
      <c r="A1957" s="148">
        <v>3.3299999999999998E-7</v>
      </c>
      <c r="B1957" s="149" t="s">
        <v>23958</v>
      </c>
      <c r="C1957" s="149">
        <v>4</v>
      </c>
      <c r="D1957" s="149">
        <v>35345893</v>
      </c>
      <c r="E1957" s="149" t="s">
        <v>23487</v>
      </c>
      <c r="F1957" s="149" t="s">
        <v>23243</v>
      </c>
      <c r="G1957" s="149" t="s">
        <v>144</v>
      </c>
      <c r="H1957" s="149">
        <v>-5.1037801203651396</v>
      </c>
      <c r="I1957" s="150" t="s">
        <v>24338</v>
      </c>
      <c r="J1957" s="150" t="s">
        <v>25922</v>
      </c>
      <c r="K1957" s="149">
        <v>5526</v>
      </c>
      <c r="L1957" s="149">
        <v>22</v>
      </c>
      <c r="M1957" s="150" t="s">
        <v>23739</v>
      </c>
      <c r="N1957" s="149">
        <v>0.31900000000000001</v>
      </c>
      <c r="O1957" s="149" t="s">
        <v>144</v>
      </c>
      <c r="P1957" s="149" t="s">
        <v>154</v>
      </c>
      <c r="S1957" s="149" t="s">
        <v>541</v>
      </c>
      <c r="T1957" s="149">
        <v>1.04418799395351E-2</v>
      </c>
    </row>
    <row r="1958" spans="1:20" ht="82.5" customHeight="1" x14ac:dyDescent="0.25">
      <c r="A1958" s="148">
        <v>3.3299999999999998E-7</v>
      </c>
      <c r="B1958" s="149" t="s">
        <v>23959</v>
      </c>
      <c r="C1958" s="149">
        <v>4</v>
      </c>
      <c r="D1958" s="149">
        <v>35344088</v>
      </c>
      <c r="E1958" s="149" t="s">
        <v>23487</v>
      </c>
      <c r="F1958" s="149" t="s">
        <v>23190</v>
      </c>
      <c r="G1958" s="149" t="s">
        <v>144</v>
      </c>
      <c r="H1958" s="149">
        <v>-5.1036160526087704</v>
      </c>
      <c r="I1958" s="150" t="s">
        <v>24338</v>
      </c>
      <c r="J1958" s="150" t="s">
        <v>25923</v>
      </c>
      <c r="K1958" s="149">
        <v>5526</v>
      </c>
      <c r="L1958" s="149">
        <v>22</v>
      </c>
      <c r="M1958" s="150" t="s">
        <v>23739</v>
      </c>
      <c r="N1958" s="149">
        <v>0.31900000000000001</v>
      </c>
      <c r="O1958" s="149" t="s">
        <v>144</v>
      </c>
      <c r="P1958" s="149" t="s">
        <v>143</v>
      </c>
      <c r="S1958" s="149" t="s">
        <v>541</v>
      </c>
      <c r="T1958" s="149">
        <v>9.7912264212992994E-3</v>
      </c>
    </row>
    <row r="1959" spans="1:20" ht="82.5" customHeight="1" x14ac:dyDescent="0.25">
      <c r="A1959" s="148">
        <v>3.34E-7</v>
      </c>
      <c r="B1959" s="149" t="s">
        <v>23798</v>
      </c>
      <c r="C1959" s="149">
        <v>2</v>
      </c>
      <c r="D1959" s="149">
        <v>136806218</v>
      </c>
      <c r="E1959" s="149" t="s">
        <v>23192</v>
      </c>
      <c r="F1959" s="149" t="s">
        <v>23190</v>
      </c>
      <c r="G1959" s="149" t="s">
        <v>144</v>
      </c>
      <c r="H1959" s="149">
        <v>5.1032839780646801</v>
      </c>
      <c r="I1959" s="150" t="s">
        <v>24316</v>
      </c>
      <c r="J1959" s="150" t="s">
        <v>25924</v>
      </c>
      <c r="K1959" s="149">
        <v>14912</v>
      </c>
      <c r="L1959" s="149">
        <v>24</v>
      </c>
      <c r="M1959" s="150" t="s">
        <v>23799</v>
      </c>
      <c r="N1959" s="149">
        <v>0.82</v>
      </c>
      <c r="O1959" s="149" t="s">
        <v>144</v>
      </c>
      <c r="P1959" s="149" t="s">
        <v>143</v>
      </c>
      <c r="S1959" s="149" t="s">
        <v>2533</v>
      </c>
      <c r="T1959" s="149">
        <v>8.0153042118320003E-4</v>
      </c>
    </row>
    <row r="1960" spans="1:20" ht="82.5" customHeight="1" x14ac:dyDescent="0.25">
      <c r="A1960" s="148">
        <v>3.34E-7</v>
      </c>
      <c r="B1960" s="149" t="s">
        <v>23798</v>
      </c>
      <c r="C1960" s="149">
        <v>2</v>
      </c>
      <c r="D1960" s="149">
        <v>136806218</v>
      </c>
      <c r="E1960" s="149" t="s">
        <v>23193</v>
      </c>
      <c r="F1960" s="149" t="s">
        <v>23190</v>
      </c>
      <c r="G1960" s="149" t="s">
        <v>144</v>
      </c>
      <c r="H1960" s="149">
        <v>5.1032839780646801</v>
      </c>
      <c r="I1960" s="150" t="s">
        <v>24316</v>
      </c>
      <c r="J1960" s="150" t="s">
        <v>25924</v>
      </c>
      <c r="K1960" s="149">
        <v>14912</v>
      </c>
      <c r="L1960" s="149">
        <v>24</v>
      </c>
      <c r="M1960" s="150" t="s">
        <v>23799</v>
      </c>
      <c r="N1960" s="149">
        <v>0.82</v>
      </c>
      <c r="O1960" s="149" t="s">
        <v>144</v>
      </c>
      <c r="P1960" s="149" t="s">
        <v>143</v>
      </c>
      <c r="S1960" s="149" t="s">
        <v>2533</v>
      </c>
      <c r="T1960" s="149">
        <v>8.0153042118320003E-4</v>
      </c>
    </row>
    <row r="1961" spans="1:20" ht="82.5" customHeight="1" x14ac:dyDescent="0.25">
      <c r="A1961" s="148">
        <v>3.34E-7</v>
      </c>
      <c r="B1961" s="149" t="s">
        <v>23960</v>
      </c>
      <c r="C1961" s="149">
        <v>19</v>
      </c>
      <c r="D1961" s="149">
        <v>1044328</v>
      </c>
      <c r="E1961" s="149" t="s">
        <v>23405</v>
      </c>
      <c r="F1961" s="149" t="s">
        <v>23204</v>
      </c>
      <c r="G1961" s="149" t="s">
        <v>149</v>
      </c>
      <c r="H1961" s="149">
        <v>5.1034425682679601</v>
      </c>
      <c r="I1961" s="150" t="s">
        <v>24323</v>
      </c>
      <c r="J1961" s="150" t="s">
        <v>25925</v>
      </c>
      <c r="K1961" s="149">
        <v>4948</v>
      </c>
      <c r="L1961" s="149">
        <v>20</v>
      </c>
      <c r="M1961" s="150" t="s">
        <v>23406</v>
      </c>
      <c r="N1961" s="149">
        <v>0.29499999999999998</v>
      </c>
      <c r="Q1961" s="149" t="s">
        <v>2077</v>
      </c>
    </row>
    <row r="1962" spans="1:20" ht="82.5" customHeight="1" x14ac:dyDescent="0.25">
      <c r="A1962" s="148">
        <v>3.3500000000000002E-7</v>
      </c>
      <c r="B1962" s="149" t="s">
        <v>23961</v>
      </c>
      <c r="C1962" s="149">
        <v>4</v>
      </c>
      <c r="D1962" s="149">
        <v>35346837</v>
      </c>
      <c r="E1962" s="149" t="s">
        <v>23487</v>
      </c>
      <c r="F1962" s="149" t="s">
        <v>23201</v>
      </c>
      <c r="G1962" s="149" t="s">
        <v>143</v>
      </c>
      <c r="H1962" s="149">
        <v>-5.1027669878847597</v>
      </c>
      <c r="I1962" s="150" t="s">
        <v>24338</v>
      </c>
      <c r="J1962" s="150" t="s">
        <v>25926</v>
      </c>
      <c r="K1962" s="149">
        <v>5526</v>
      </c>
      <c r="L1962" s="149">
        <v>22</v>
      </c>
      <c r="M1962" s="150" t="s">
        <v>23739</v>
      </c>
      <c r="N1962" s="149">
        <v>0.31900000000000001</v>
      </c>
      <c r="O1962" s="149" t="s">
        <v>143</v>
      </c>
      <c r="P1962" s="149" t="s">
        <v>144</v>
      </c>
      <c r="S1962" s="149" t="s">
        <v>541</v>
      </c>
      <c r="T1962" s="149">
        <v>1.09140313928361E-2</v>
      </c>
    </row>
    <row r="1963" spans="1:20" ht="82.5" customHeight="1" x14ac:dyDescent="0.25">
      <c r="A1963" s="148">
        <v>3.3500000000000002E-7</v>
      </c>
      <c r="B1963" s="149" t="s">
        <v>23962</v>
      </c>
      <c r="C1963" s="149">
        <v>2</v>
      </c>
      <c r="D1963" s="149">
        <v>136761853</v>
      </c>
      <c r="E1963" s="149" t="s">
        <v>23187</v>
      </c>
      <c r="F1963" s="149" t="s">
        <v>23190</v>
      </c>
      <c r="G1963" s="149" t="s">
        <v>144</v>
      </c>
      <c r="H1963" s="149">
        <v>5.1027373858097</v>
      </c>
      <c r="I1963" s="150" t="s">
        <v>24316</v>
      </c>
      <c r="J1963" s="150" t="s">
        <v>25927</v>
      </c>
      <c r="K1963" s="149">
        <v>14777</v>
      </c>
      <c r="L1963" s="149">
        <v>24</v>
      </c>
      <c r="M1963" s="150" t="s">
        <v>23241</v>
      </c>
      <c r="N1963" s="149">
        <v>0.81100000000000005</v>
      </c>
      <c r="O1963" s="149" t="s">
        <v>143</v>
      </c>
      <c r="P1963" s="149" t="s">
        <v>144</v>
      </c>
      <c r="Q1963" s="149" t="s">
        <v>14</v>
      </c>
      <c r="R1963" s="149">
        <v>3.6100045531491799E-2</v>
      </c>
      <c r="S1963" s="149" t="s">
        <v>1379</v>
      </c>
      <c r="T1963" s="149">
        <v>5.0761590213004998E-3</v>
      </c>
    </row>
    <row r="1964" spans="1:20" ht="82.5" customHeight="1" x14ac:dyDescent="0.25">
      <c r="A1964" s="148">
        <v>3.3599999999999999E-7</v>
      </c>
      <c r="B1964" s="149" t="s">
        <v>23264</v>
      </c>
      <c r="C1964" s="149">
        <v>2</v>
      </c>
      <c r="D1964" s="149">
        <v>136546110</v>
      </c>
      <c r="E1964" s="149" t="s">
        <v>23221</v>
      </c>
      <c r="F1964" s="149" t="s">
        <v>23201</v>
      </c>
      <c r="G1964" s="149" t="s">
        <v>143</v>
      </c>
      <c r="H1964" s="149">
        <v>5.1017896444740796</v>
      </c>
      <c r="I1964" s="150" t="s">
        <v>24316</v>
      </c>
      <c r="J1964" s="150" t="s">
        <v>25928</v>
      </c>
      <c r="K1964" s="149">
        <v>17990</v>
      </c>
      <c r="L1964" s="149">
        <v>24</v>
      </c>
      <c r="M1964" s="150" t="s">
        <v>23189</v>
      </c>
      <c r="N1964" s="149">
        <v>0.97299999999999998</v>
      </c>
      <c r="O1964" s="149" t="s">
        <v>143</v>
      </c>
      <c r="P1964" s="149" t="s">
        <v>144</v>
      </c>
      <c r="S1964" s="149" t="s">
        <v>14</v>
      </c>
      <c r="T1964" s="148">
        <v>2.0594936370007099E-5</v>
      </c>
    </row>
    <row r="1965" spans="1:20" ht="82.5" customHeight="1" x14ac:dyDescent="0.25">
      <c r="A1965" s="148">
        <v>3.3599999999999999E-7</v>
      </c>
      <c r="B1965" s="149" t="s">
        <v>23963</v>
      </c>
      <c r="C1965" s="149">
        <v>3</v>
      </c>
      <c r="D1965" s="149">
        <v>171950222</v>
      </c>
      <c r="E1965" s="149" t="s">
        <v>23633</v>
      </c>
      <c r="F1965" s="149" t="s">
        <v>23204</v>
      </c>
      <c r="G1965" s="149" t="s">
        <v>149</v>
      </c>
      <c r="H1965" s="149">
        <v>5.10181503152348</v>
      </c>
      <c r="I1965" s="150" t="s">
        <v>24336</v>
      </c>
      <c r="J1965" s="150" t="s">
        <v>25929</v>
      </c>
      <c r="K1965" s="149">
        <v>5167</v>
      </c>
      <c r="L1965" s="149">
        <v>23</v>
      </c>
      <c r="M1965" s="150" t="s">
        <v>23634</v>
      </c>
      <c r="N1965" s="149">
        <v>0.30599999999999999</v>
      </c>
      <c r="O1965" s="149" t="s">
        <v>154</v>
      </c>
      <c r="P1965" s="149" t="s">
        <v>149</v>
      </c>
      <c r="S1965" s="149" t="s">
        <v>2354</v>
      </c>
      <c r="T1965" s="149">
        <v>3.1546866687172E-3</v>
      </c>
    </row>
    <row r="1966" spans="1:20" ht="82.5" customHeight="1" x14ac:dyDescent="0.25">
      <c r="A1966" s="148">
        <v>3.3799999999999998E-7</v>
      </c>
      <c r="B1966" s="149" t="s">
        <v>23909</v>
      </c>
      <c r="C1966" s="149">
        <v>3</v>
      </c>
      <c r="D1966" s="149">
        <v>171941542</v>
      </c>
      <c r="E1966" s="149" t="s">
        <v>23573</v>
      </c>
      <c r="F1966" s="149" t="s">
        <v>23196</v>
      </c>
      <c r="G1966" s="149" t="s">
        <v>143</v>
      </c>
      <c r="H1966" s="149">
        <v>5.1007452004599001</v>
      </c>
      <c r="I1966" s="150" t="s">
        <v>24331</v>
      </c>
      <c r="J1966" s="150" t="s">
        <v>25930</v>
      </c>
      <c r="K1966" s="149">
        <v>4655</v>
      </c>
      <c r="L1966" s="149">
        <v>22</v>
      </c>
      <c r="M1966" s="150" t="s">
        <v>23574</v>
      </c>
      <c r="N1966" s="149">
        <v>0.28399999999999997</v>
      </c>
      <c r="O1966" s="149" t="s">
        <v>143</v>
      </c>
      <c r="P1966" s="149" t="s">
        <v>154</v>
      </c>
      <c r="S1966" s="149" t="s">
        <v>2354</v>
      </c>
      <c r="T1966" s="149">
        <v>2.1073701022392998E-3</v>
      </c>
    </row>
    <row r="1967" spans="1:20" ht="82.5" customHeight="1" x14ac:dyDescent="0.25">
      <c r="A1967" s="148">
        <v>3.3799999999999998E-7</v>
      </c>
      <c r="B1967" s="149" t="s">
        <v>23964</v>
      </c>
      <c r="C1967" s="149">
        <v>9</v>
      </c>
      <c r="D1967" s="149">
        <v>79100795</v>
      </c>
      <c r="E1967" s="149" t="s">
        <v>23598</v>
      </c>
      <c r="F1967" s="149" t="s">
        <v>23188</v>
      </c>
      <c r="G1967" s="149" t="s">
        <v>149</v>
      </c>
      <c r="H1967" s="149">
        <v>5.1012007555531396</v>
      </c>
      <c r="I1967" s="150" t="s">
        <v>24333</v>
      </c>
      <c r="J1967" s="150" t="s">
        <v>25931</v>
      </c>
      <c r="K1967" s="149">
        <v>3212</v>
      </c>
      <c r="L1967" s="149">
        <v>18</v>
      </c>
      <c r="M1967" s="150" t="s">
        <v>23599</v>
      </c>
      <c r="N1967" s="149">
        <v>0.21099999999999999</v>
      </c>
      <c r="O1967" s="149" t="s">
        <v>149</v>
      </c>
      <c r="P1967" s="149" t="s">
        <v>154</v>
      </c>
      <c r="S1967" s="149" t="s">
        <v>625</v>
      </c>
      <c r="T1967" s="149">
        <v>1.86565022283165E-2</v>
      </c>
    </row>
    <row r="1968" spans="1:20" ht="82.5" customHeight="1" x14ac:dyDescent="0.25">
      <c r="A1968" s="148">
        <v>3.39E-7</v>
      </c>
      <c r="B1968" s="149" t="s">
        <v>23966</v>
      </c>
      <c r="C1968" s="149">
        <v>9</v>
      </c>
      <c r="D1968" s="149">
        <v>87507590</v>
      </c>
      <c r="E1968" s="149" t="s">
        <v>23573</v>
      </c>
      <c r="F1968" s="149" t="s">
        <v>23204</v>
      </c>
      <c r="G1968" s="149" t="s">
        <v>154</v>
      </c>
      <c r="H1968" s="149">
        <v>5.1002118025782996</v>
      </c>
      <c r="I1968" s="150" t="s">
        <v>24331</v>
      </c>
      <c r="J1968" s="150" t="s">
        <v>25932</v>
      </c>
      <c r="K1968" s="149">
        <v>4655</v>
      </c>
      <c r="L1968" s="149">
        <v>22</v>
      </c>
      <c r="M1968" s="150" t="s">
        <v>23967</v>
      </c>
      <c r="N1968" s="149">
        <v>0.28399999999999997</v>
      </c>
      <c r="O1968" s="149" t="s">
        <v>154</v>
      </c>
      <c r="P1968" s="149" t="s">
        <v>149</v>
      </c>
      <c r="S1968" s="149" t="s">
        <v>10</v>
      </c>
      <c r="T1968" s="149">
        <v>5.4227825727154004E-3</v>
      </c>
    </row>
    <row r="1969" spans="1:20" ht="82.5" customHeight="1" x14ac:dyDescent="0.25">
      <c r="A1969" s="148">
        <v>3.39E-7</v>
      </c>
      <c r="B1969" s="149" t="s">
        <v>23965</v>
      </c>
      <c r="C1969" s="149">
        <v>3</v>
      </c>
      <c r="D1969" s="149">
        <v>171949612</v>
      </c>
      <c r="E1969" s="149" t="s">
        <v>23633</v>
      </c>
      <c r="F1969" s="149" t="s">
        <v>23190</v>
      </c>
      <c r="G1969" s="149" t="s">
        <v>144</v>
      </c>
      <c r="H1969" s="149">
        <v>5.1002155335923502</v>
      </c>
      <c r="I1969" s="150" t="s">
        <v>24336</v>
      </c>
      <c r="J1969" s="150" t="s">
        <v>25933</v>
      </c>
      <c r="K1969" s="149">
        <v>5167</v>
      </c>
      <c r="L1969" s="149">
        <v>23</v>
      </c>
      <c r="M1969" s="150" t="s">
        <v>23634</v>
      </c>
      <c r="N1969" s="149">
        <v>0.30599999999999999</v>
      </c>
      <c r="O1969" s="149" t="s">
        <v>143</v>
      </c>
      <c r="P1969" s="149" t="s">
        <v>144</v>
      </c>
      <c r="S1969" s="149" t="s">
        <v>2354</v>
      </c>
      <c r="T1969" s="149">
        <v>2.6582214363746999E-3</v>
      </c>
    </row>
    <row r="1970" spans="1:20" ht="82.5" customHeight="1" x14ac:dyDescent="0.25">
      <c r="A1970" s="148">
        <v>3.41E-7</v>
      </c>
      <c r="B1970" s="149" t="s">
        <v>23276</v>
      </c>
      <c r="C1970" s="149">
        <v>2</v>
      </c>
      <c r="D1970" s="149">
        <v>135829432</v>
      </c>
      <c r="E1970" s="149" t="s">
        <v>23221</v>
      </c>
      <c r="F1970" s="149" t="s">
        <v>23190</v>
      </c>
      <c r="G1970" s="149" t="s">
        <v>144</v>
      </c>
      <c r="H1970" s="149">
        <v>5.0994344195827699</v>
      </c>
      <c r="I1970" s="150" t="s">
        <v>24316</v>
      </c>
      <c r="J1970" s="150" t="s">
        <v>25934</v>
      </c>
      <c r="K1970" s="149">
        <v>17990</v>
      </c>
      <c r="L1970" s="149">
        <v>24</v>
      </c>
      <c r="M1970" s="150" t="s">
        <v>23189</v>
      </c>
      <c r="N1970" s="149">
        <v>0.97299999999999998</v>
      </c>
      <c r="O1970" s="149" t="s">
        <v>143</v>
      </c>
      <c r="P1970" s="149" t="s">
        <v>144</v>
      </c>
      <c r="S1970" s="149" t="s">
        <v>2437</v>
      </c>
      <c r="T1970" s="149">
        <v>3.7126925067724002E-3</v>
      </c>
    </row>
    <row r="1971" spans="1:20" ht="82.5" customHeight="1" x14ac:dyDescent="0.25">
      <c r="A1971" s="148">
        <v>3.4499999999999998E-7</v>
      </c>
      <c r="B1971" s="149" t="s">
        <v>23968</v>
      </c>
      <c r="C1971" s="149">
        <v>3</v>
      </c>
      <c r="D1971" s="149">
        <v>14270543</v>
      </c>
      <c r="E1971" s="149" t="s">
        <v>23623</v>
      </c>
      <c r="F1971" s="149" t="s">
        <v>23242</v>
      </c>
      <c r="G1971" s="149" t="s">
        <v>149</v>
      </c>
      <c r="H1971" s="149">
        <v>-5.0971466118795901</v>
      </c>
      <c r="I1971" s="150" t="s">
        <v>24325</v>
      </c>
      <c r="J1971" s="150" t="s">
        <v>25935</v>
      </c>
      <c r="K1971" s="149">
        <v>5767</v>
      </c>
      <c r="L1971" s="149">
        <v>23</v>
      </c>
      <c r="M1971" s="150" t="s">
        <v>23587</v>
      </c>
      <c r="N1971" s="149">
        <v>0.32600000000000001</v>
      </c>
      <c r="O1971" s="149" t="s">
        <v>143</v>
      </c>
      <c r="P1971" s="149" t="s">
        <v>149</v>
      </c>
      <c r="S1971" s="149" t="s">
        <v>1330</v>
      </c>
      <c r="T1971" s="149">
        <v>1.3456353714112999E-3</v>
      </c>
    </row>
    <row r="1972" spans="1:20" ht="82.5" customHeight="1" x14ac:dyDescent="0.25">
      <c r="A1972" s="148">
        <v>3.4499999999999998E-7</v>
      </c>
      <c r="B1972" s="149" t="s">
        <v>23968</v>
      </c>
      <c r="C1972" s="149">
        <v>3</v>
      </c>
      <c r="D1972" s="149">
        <v>14270543</v>
      </c>
      <c r="E1972" s="149" t="s">
        <v>23624</v>
      </c>
      <c r="F1972" s="149" t="s">
        <v>23242</v>
      </c>
      <c r="G1972" s="149" t="s">
        <v>149</v>
      </c>
      <c r="H1972" s="149">
        <v>-5.0971466118795901</v>
      </c>
      <c r="I1972" s="150" t="s">
        <v>24325</v>
      </c>
      <c r="J1972" s="150" t="s">
        <v>25935</v>
      </c>
      <c r="K1972" s="149">
        <v>5767</v>
      </c>
      <c r="L1972" s="149">
        <v>23</v>
      </c>
      <c r="M1972" s="150" t="s">
        <v>23587</v>
      </c>
      <c r="N1972" s="149">
        <v>0.32600000000000001</v>
      </c>
      <c r="O1972" s="149" t="s">
        <v>143</v>
      </c>
      <c r="P1972" s="149" t="s">
        <v>149</v>
      </c>
      <c r="S1972" s="149" t="s">
        <v>1330</v>
      </c>
      <c r="T1972" s="149">
        <v>1.3456353714112999E-3</v>
      </c>
    </row>
    <row r="1973" spans="1:20" ht="82.5" customHeight="1" x14ac:dyDescent="0.25">
      <c r="A1973" s="148">
        <v>3.4499999999999998E-7</v>
      </c>
      <c r="B1973" s="149" t="s">
        <v>23968</v>
      </c>
      <c r="C1973" s="149">
        <v>3</v>
      </c>
      <c r="D1973" s="149">
        <v>14270543</v>
      </c>
      <c r="E1973" s="149" t="s">
        <v>23625</v>
      </c>
      <c r="F1973" s="149" t="s">
        <v>23242</v>
      </c>
      <c r="G1973" s="149" t="s">
        <v>149</v>
      </c>
      <c r="H1973" s="149">
        <v>-5.0971466118795901</v>
      </c>
      <c r="I1973" s="150" t="s">
        <v>24325</v>
      </c>
      <c r="J1973" s="150" t="s">
        <v>25935</v>
      </c>
      <c r="K1973" s="149">
        <v>5767</v>
      </c>
      <c r="L1973" s="149">
        <v>23</v>
      </c>
      <c r="M1973" s="150" t="s">
        <v>23587</v>
      </c>
      <c r="N1973" s="149">
        <v>0.32600000000000001</v>
      </c>
      <c r="O1973" s="149" t="s">
        <v>143</v>
      </c>
      <c r="P1973" s="149" t="s">
        <v>149</v>
      </c>
      <c r="S1973" s="149" t="s">
        <v>1330</v>
      </c>
      <c r="T1973" s="149">
        <v>1.3456353714112999E-3</v>
      </c>
    </row>
    <row r="1974" spans="1:20" ht="82.5" customHeight="1" x14ac:dyDescent="0.25">
      <c r="A1974" s="148">
        <v>3.4499999999999998E-7</v>
      </c>
      <c r="B1974" s="149" t="s">
        <v>23969</v>
      </c>
      <c r="C1974" s="149">
        <v>3</v>
      </c>
      <c r="D1974" s="149">
        <v>171938762</v>
      </c>
      <c r="E1974" s="149" t="s">
        <v>23573</v>
      </c>
      <c r="F1974" s="149" t="s">
        <v>23190</v>
      </c>
      <c r="G1974" s="149" t="s">
        <v>144</v>
      </c>
      <c r="H1974" s="149">
        <v>5.0971438219906302</v>
      </c>
      <c r="I1974" s="150" t="s">
        <v>24331</v>
      </c>
      <c r="J1974" s="150" t="s">
        <v>25936</v>
      </c>
      <c r="K1974" s="149">
        <v>4655</v>
      </c>
      <c r="L1974" s="149">
        <v>22</v>
      </c>
      <c r="M1974" s="150" t="s">
        <v>23574</v>
      </c>
      <c r="N1974" s="149">
        <v>0.28399999999999997</v>
      </c>
      <c r="O1974" s="149" t="s">
        <v>144</v>
      </c>
      <c r="P1974" s="149" t="s">
        <v>143</v>
      </c>
      <c r="S1974" s="149" t="s">
        <v>2354</v>
      </c>
      <c r="T1974" s="149">
        <v>1.8158637493145E-3</v>
      </c>
    </row>
    <row r="1975" spans="1:20" ht="82.5" customHeight="1" x14ac:dyDescent="0.25">
      <c r="A1975" s="148">
        <v>3.46E-7</v>
      </c>
      <c r="B1975" s="149" t="s">
        <v>23970</v>
      </c>
      <c r="C1975" s="149">
        <v>4</v>
      </c>
      <c r="D1975" s="149">
        <v>35347624</v>
      </c>
      <c r="E1975" s="149" t="s">
        <v>23487</v>
      </c>
      <c r="F1975" s="149" t="s">
        <v>23188</v>
      </c>
      <c r="G1975" s="149" t="s">
        <v>154</v>
      </c>
      <c r="H1975" s="149">
        <v>-5.0966830881287999</v>
      </c>
      <c r="I1975" s="150" t="s">
        <v>24338</v>
      </c>
      <c r="J1975" s="150" t="s">
        <v>25937</v>
      </c>
      <c r="K1975" s="149">
        <v>5526</v>
      </c>
      <c r="L1975" s="149">
        <v>22</v>
      </c>
      <c r="M1975" s="150" t="s">
        <v>23739</v>
      </c>
      <c r="N1975" s="149">
        <v>0.31900000000000001</v>
      </c>
      <c r="O1975" s="149" t="s">
        <v>154</v>
      </c>
      <c r="P1975" s="149" t="s">
        <v>149</v>
      </c>
      <c r="S1975" s="149" t="s">
        <v>541</v>
      </c>
      <c r="T1975" s="149">
        <v>9.4784934245444007E-3</v>
      </c>
    </row>
    <row r="1976" spans="1:20" ht="82.5" customHeight="1" x14ac:dyDescent="0.25">
      <c r="A1976" s="148">
        <v>3.4700000000000002E-7</v>
      </c>
      <c r="B1976" s="149" t="s">
        <v>23972</v>
      </c>
      <c r="C1976" s="149">
        <v>4</v>
      </c>
      <c r="D1976" s="149">
        <v>35365700</v>
      </c>
      <c r="E1976" s="149" t="s">
        <v>23487</v>
      </c>
      <c r="F1976" s="149" t="s">
        <v>23204</v>
      </c>
      <c r="G1976" s="149" t="s">
        <v>149</v>
      </c>
      <c r="H1976" s="149">
        <v>-5.0958209891880202</v>
      </c>
      <c r="I1976" s="150" t="s">
        <v>24338</v>
      </c>
      <c r="J1976" s="150" t="s">
        <v>25938</v>
      </c>
      <c r="K1976" s="149">
        <v>5526</v>
      </c>
      <c r="L1976" s="149">
        <v>22</v>
      </c>
      <c r="M1976" s="150" t="s">
        <v>23739</v>
      </c>
      <c r="N1976" s="149">
        <v>0.31900000000000001</v>
      </c>
    </row>
    <row r="1977" spans="1:20" ht="82.5" customHeight="1" x14ac:dyDescent="0.25">
      <c r="A1977" s="148">
        <v>3.4700000000000002E-7</v>
      </c>
      <c r="B1977" s="149" t="s">
        <v>23971</v>
      </c>
      <c r="C1977" s="149">
        <v>3</v>
      </c>
      <c r="D1977" s="149">
        <v>171950933</v>
      </c>
      <c r="E1977" s="149" t="s">
        <v>23633</v>
      </c>
      <c r="F1977" s="149" t="s">
        <v>23201</v>
      </c>
      <c r="G1977" s="149" t="s">
        <v>143</v>
      </c>
      <c r="H1977" s="149">
        <v>5.0959668649470196</v>
      </c>
      <c r="I1977" s="150" t="s">
        <v>24336</v>
      </c>
      <c r="J1977" s="150" t="s">
        <v>25939</v>
      </c>
      <c r="K1977" s="149">
        <v>5167</v>
      </c>
      <c r="L1977" s="149">
        <v>23</v>
      </c>
      <c r="M1977" s="150" t="s">
        <v>23634</v>
      </c>
      <c r="N1977" s="149">
        <v>0.30599999999999999</v>
      </c>
      <c r="O1977" s="149" t="s">
        <v>144</v>
      </c>
      <c r="P1977" s="149" t="s">
        <v>143</v>
      </c>
      <c r="S1977" s="149" t="s">
        <v>2354</v>
      </c>
      <c r="T1977" s="149">
        <v>3.3981170097083999E-3</v>
      </c>
    </row>
    <row r="1978" spans="1:20" ht="82.5" customHeight="1" x14ac:dyDescent="0.25">
      <c r="A1978" s="148">
        <v>3.4799999999999999E-7</v>
      </c>
      <c r="B1978" s="149" t="s">
        <v>23973</v>
      </c>
      <c r="C1978" s="149">
        <v>4</v>
      </c>
      <c r="D1978" s="149">
        <v>35346410</v>
      </c>
      <c r="E1978" s="149" t="s">
        <v>23487</v>
      </c>
      <c r="F1978" s="149" t="s">
        <v>23228</v>
      </c>
      <c r="G1978" s="149" t="s">
        <v>143</v>
      </c>
      <c r="H1978" s="149">
        <v>-5.0954683122579301</v>
      </c>
      <c r="I1978" s="150" t="s">
        <v>24338</v>
      </c>
      <c r="J1978" s="150" t="s">
        <v>25940</v>
      </c>
      <c r="K1978" s="149">
        <v>5526</v>
      </c>
      <c r="L1978" s="149">
        <v>22</v>
      </c>
      <c r="M1978" s="150" t="s">
        <v>23739</v>
      </c>
      <c r="N1978" s="149">
        <v>0.31900000000000001</v>
      </c>
      <c r="O1978" s="149" t="s">
        <v>143</v>
      </c>
      <c r="P1978" s="149" t="s">
        <v>149</v>
      </c>
      <c r="S1978" s="149" t="s">
        <v>541</v>
      </c>
      <c r="T1978" s="149">
        <v>1.0740075579665199E-2</v>
      </c>
    </row>
    <row r="1979" spans="1:20" ht="82.5" customHeight="1" x14ac:dyDescent="0.25">
      <c r="A1979" s="148">
        <v>3.5100000000000001E-7</v>
      </c>
      <c r="B1979" s="149" t="s">
        <v>23974</v>
      </c>
      <c r="C1979" s="149">
        <v>3</v>
      </c>
      <c r="D1979" s="149">
        <v>14287703</v>
      </c>
      <c r="E1979" s="149" t="s">
        <v>23623</v>
      </c>
      <c r="F1979" s="149" t="s">
        <v>23201</v>
      </c>
      <c r="G1979" s="149" t="s">
        <v>143</v>
      </c>
      <c r="H1979" s="149">
        <v>-5.0939159906650797</v>
      </c>
      <c r="I1979" s="150" t="s">
        <v>24325</v>
      </c>
      <c r="J1979" s="150" t="s">
        <v>25941</v>
      </c>
      <c r="K1979" s="149">
        <v>5768</v>
      </c>
      <c r="L1979" s="149">
        <v>23</v>
      </c>
      <c r="M1979" s="150" t="s">
        <v>23469</v>
      </c>
      <c r="N1979" s="149">
        <v>0.32600000000000001</v>
      </c>
    </row>
    <row r="1980" spans="1:20" ht="82.5" customHeight="1" x14ac:dyDescent="0.25">
      <c r="A1980" s="148">
        <v>3.5100000000000001E-7</v>
      </c>
      <c r="B1980" s="149" t="s">
        <v>23974</v>
      </c>
      <c r="C1980" s="149">
        <v>3</v>
      </c>
      <c r="D1980" s="149">
        <v>14287703</v>
      </c>
      <c r="E1980" s="149" t="s">
        <v>23624</v>
      </c>
      <c r="F1980" s="149" t="s">
        <v>23201</v>
      </c>
      <c r="G1980" s="149" t="s">
        <v>143</v>
      </c>
      <c r="H1980" s="149">
        <v>-5.0939159906650797</v>
      </c>
      <c r="I1980" s="150" t="s">
        <v>24325</v>
      </c>
      <c r="J1980" s="150" t="s">
        <v>25941</v>
      </c>
      <c r="K1980" s="149">
        <v>5768</v>
      </c>
      <c r="L1980" s="149">
        <v>23</v>
      </c>
      <c r="M1980" s="150" t="s">
        <v>23469</v>
      </c>
      <c r="N1980" s="149">
        <v>0.32600000000000001</v>
      </c>
    </row>
    <row r="1981" spans="1:20" ht="82.5" customHeight="1" x14ac:dyDescent="0.25">
      <c r="A1981" s="148">
        <v>3.5100000000000001E-7</v>
      </c>
      <c r="B1981" s="149" t="s">
        <v>23974</v>
      </c>
      <c r="C1981" s="149">
        <v>3</v>
      </c>
      <c r="D1981" s="149">
        <v>14287703</v>
      </c>
      <c r="E1981" s="149" t="s">
        <v>23625</v>
      </c>
      <c r="F1981" s="149" t="s">
        <v>23201</v>
      </c>
      <c r="G1981" s="149" t="s">
        <v>143</v>
      </c>
      <c r="H1981" s="149">
        <v>-5.0939159906650797</v>
      </c>
      <c r="I1981" s="150" t="s">
        <v>24325</v>
      </c>
      <c r="J1981" s="150" t="s">
        <v>25941</v>
      </c>
      <c r="K1981" s="149">
        <v>5768</v>
      </c>
      <c r="L1981" s="149">
        <v>23</v>
      </c>
      <c r="M1981" s="150" t="s">
        <v>23469</v>
      </c>
      <c r="N1981" s="149">
        <v>0.32600000000000001</v>
      </c>
    </row>
    <row r="1982" spans="1:20" ht="82.5" customHeight="1" x14ac:dyDescent="0.25">
      <c r="A1982" s="148">
        <v>3.5100000000000001E-7</v>
      </c>
      <c r="B1982" s="149" t="s">
        <v>23779</v>
      </c>
      <c r="C1982" s="149">
        <v>2</v>
      </c>
      <c r="D1982" s="149">
        <v>137602926</v>
      </c>
      <c r="E1982" s="149" t="s">
        <v>23187</v>
      </c>
      <c r="F1982" s="149" t="s">
        <v>23188</v>
      </c>
      <c r="G1982" s="149" t="s">
        <v>154</v>
      </c>
      <c r="H1982" s="149">
        <v>5.0938500660507096</v>
      </c>
      <c r="I1982" s="150" t="s">
        <v>24316</v>
      </c>
      <c r="J1982" s="150" t="s">
        <v>25942</v>
      </c>
      <c r="K1982" s="149">
        <v>14778</v>
      </c>
      <c r="L1982" s="149">
        <v>24</v>
      </c>
      <c r="M1982" s="150" t="s">
        <v>23189</v>
      </c>
      <c r="N1982" s="149">
        <v>0.81100000000000005</v>
      </c>
      <c r="O1982" s="149" t="s">
        <v>149</v>
      </c>
      <c r="P1982" s="149" t="s">
        <v>154</v>
      </c>
      <c r="Q1982" s="149" t="s">
        <v>14</v>
      </c>
      <c r="R1982" s="149">
        <v>0.206931457606013</v>
      </c>
      <c r="S1982" s="149" t="s">
        <v>1645</v>
      </c>
      <c r="T1982" s="149">
        <v>7.3075053869146997E-3</v>
      </c>
    </row>
    <row r="1983" spans="1:20" ht="82.5" customHeight="1" x14ac:dyDescent="0.25">
      <c r="A1983" s="148">
        <v>3.5100000000000001E-7</v>
      </c>
      <c r="B1983" s="149" t="s">
        <v>23975</v>
      </c>
      <c r="C1983" s="149">
        <v>10</v>
      </c>
      <c r="D1983" s="149">
        <v>16983075</v>
      </c>
      <c r="E1983" s="149" t="s">
        <v>23468</v>
      </c>
      <c r="F1983" s="149" t="s">
        <v>23226</v>
      </c>
      <c r="G1983" s="149" t="s">
        <v>154</v>
      </c>
      <c r="H1983" s="149">
        <v>5.0938289432569901</v>
      </c>
      <c r="I1983" s="150" t="s">
        <v>24325</v>
      </c>
      <c r="J1983" s="150" t="s">
        <v>25943</v>
      </c>
      <c r="K1983" s="149">
        <v>15333</v>
      </c>
      <c r="L1983" s="149">
        <v>23</v>
      </c>
      <c r="M1983" s="150" t="s">
        <v>23469</v>
      </c>
      <c r="N1983" s="149">
        <v>0.86699999999999999</v>
      </c>
      <c r="O1983" s="149" t="s">
        <v>144</v>
      </c>
      <c r="P1983" s="149" t="s">
        <v>154</v>
      </c>
      <c r="S1983" s="149" t="s">
        <v>541</v>
      </c>
      <c r="T1983" s="149">
        <v>9.5483790452139999E-4</v>
      </c>
    </row>
    <row r="1984" spans="1:20" ht="82.5" customHeight="1" x14ac:dyDescent="0.25">
      <c r="A1984" s="148">
        <v>3.53E-7</v>
      </c>
      <c r="B1984" s="149" t="s">
        <v>23977</v>
      </c>
      <c r="C1984" s="149">
        <v>3</v>
      </c>
      <c r="D1984" s="149">
        <v>171937813</v>
      </c>
      <c r="E1984" s="149" t="s">
        <v>23633</v>
      </c>
      <c r="F1984" s="149" t="s">
        <v>23243</v>
      </c>
      <c r="G1984" s="149" t="s">
        <v>144</v>
      </c>
      <c r="H1984" s="149">
        <v>5.0926296077241702</v>
      </c>
      <c r="I1984" s="150" t="s">
        <v>24336</v>
      </c>
      <c r="J1984" s="150" t="s">
        <v>25944</v>
      </c>
      <c r="K1984" s="149">
        <v>5167</v>
      </c>
      <c r="L1984" s="149">
        <v>23</v>
      </c>
      <c r="M1984" s="150" t="s">
        <v>23634</v>
      </c>
      <c r="N1984" s="149">
        <v>0.30599999999999999</v>
      </c>
      <c r="O1984" s="149" t="s">
        <v>144</v>
      </c>
      <c r="P1984" s="149" t="s">
        <v>154</v>
      </c>
      <c r="S1984" s="149" t="s">
        <v>2354</v>
      </c>
      <c r="T1984" s="149">
        <v>1.763094157175E-3</v>
      </c>
    </row>
    <row r="1985" spans="1:20" ht="82.5" customHeight="1" x14ac:dyDescent="0.25">
      <c r="A1985" s="148">
        <v>3.53E-7</v>
      </c>
      <c r="B1985" s="149" t="s">
        <v>23976</v>
      </c>
      <c r="C1985" s="149">
        <v>4</v>
      </c>
      <c r="D1985" s="149">
        <v>35348262</v>
      </c>
      <c r="E1985" s="149" t="s">
        <v>23487</v>
      </c>
      <c r="F1985" s="149" t="s">
        <v>23190</v>
      </c>
      <c r="G1985" s="149" t="s">
        <v>144</v>
      </c>
      <c r="H1985" s="149">
        <v>-5.0929514037053698</v>
      </c>
      <c r="I1985" s="150" t="s">
        <v>24338</v>
      </c>
      <c r="J1985" s="150" t="s">
        <v>25945</v>
      </c>
      <c r="K1985" s="149">
        <v>5526</v>
      </c>
      <c r="L1985" s="149">
        <v>22</v>
      </c>
      <c r="M1985" s="150" t="s">
        <v>23739</v>
      </c>
      <c r="N1985" s="149">
        <v>0.31900000000000001</v>
      </c>
      <c r="O1985" s="149" t="s">
        <v>144</v>
      </c>
      <c r="P1985" s="149" t="s">
        <v>143</v>
      </c>
      <c r="S1985" s="149" t="s">
        <v>541</v>
      </c>
      <c r="T1985" s="149">
        <v>9.8160163432628993E-3</v>
      </c>
    </row>
    <row r="1986" spans="1:20" ht="82.5" customHeight="1" x14ac:dyDescent="0.25">
      <c r="A1986" s="148">
        <v>3.5499999999999999E-7</v>
      </c>
      <c r="B1986" s="149" t="s">
        <v>23979</v>
      </c>
      <c r="C1986" s="149">
        <v>3</v>
      </c>
      <c r="D1986" s="149">
        <v>14301173</v>
      </c>
      <c r="E1986" s="149" t="s">
        <v>23623</v>
      </c>
      <c r="F1986" s="149" t="s">
        <v>23204</v>
      </c>
      <c r="G1986" s="149" t="s">
        <v>149</v>
      </c>
      <c r="H1986" s="149">
        <v>-5.0917432767943804</v>
      </c>
      <c r="I1986" s="150" t="s">
        <v>24325</v>
      </c>
      <c r="J1986" s="150" t="s">
        <v>25946</v>
      </c>
      <c r="K1986" s="149">
        <v>5768</v>
      </c>
      <c r="L1986" s="149">
        <v>23</v>
      </c>
      <c r="M1986" s="150" t="s">
        <v>23469</v>
      </c>
      <c r="N1986" s="149">
        <v>0.32600000000000001</v>
      </c>
    </row>
    <row r="1987" spans="1:20" ht="82.5" customHeight="1" x14ac:dyDescent="0.25">
      <c r="A1987" s="148">
        <v>3.5499999999999999E-7</v>
      </c>
      <c r="B1987" s="149" t="s">
        <v>23979</v>
      </c>
      <c r="C1987" s="149">
        <v>3</v>
      </c>
      <c r="D1987" s="149">
        <v>14301173</v>
      </c>
      <c r="E1987" s="149" t="s">
        <v>23624</v>
      </c>
      <c r="F1987" s="149" t="s">
        <v>23204</v>
      </c>
      <c r="G1987" s="149" t="s">
        <v>149</v>
      </c>
      <c r="H1987" s="149">
        <v>-5.0917432767943804</v>
      </c>
      <c r="I1987" s="150" t="s">
        <v>24325</v>
      </c>
      <c r="J1987" s="150" t="s">
        <v>25946</v>
      </c>
      <c r="K1987" s="149">
        <v>5768</v>
      </c>
      <c r="L1987" s="149">
        <v>23</v>
      </c>
      <c r="M1987" s="150" t="s">
        <v>23469</v>
      </c>
      <c r="N1987" s="149">
        <v>0.32600000000000001</v>
      </c>
    </row>
    <row r="1988" spans="1:20" ht="82.5" customHeight="1" x14ac:dyDescent="0.25">
      <c r="A1988" s="148">
        <v>3.5499999999999999E-7</v>
      </c>
      <c r="B1988" s="149" t="s">
        <v>23979</v>
      </c>
      <c r="C1988" s="149">
        <v>3</v>
      </c>
      <c r="D1988" s="149">
        <v>14301173</v>
      </c>
      <c r="E1988" s="149" t="s">
        <v>23625</v>
      </c>
      <c r="F1988" s="149" t="s">
        <v>23204</v>
      </c>
      <c r="G1988" s="149" t="s">
        <v>149</v>
      </c>
      <c r="H1988" s="149">
        <v>-5.0917432767943804</v>
      </c>
      <c r="I1988" s="150" t="s">
        <v>24325</v>
      </c>
      <c r="J1988" s="150" t="s">
        <v>25946</v>
      </c>
      <c r="K1988" s="149">
        <v>5768</v>
      </c>
      <c r="L1988" s="149">
        <v>23</v>
      </c>
      <c r="M1988" s="150" t="s">
        <v>23469</v>
      </c>
      <c r="N1988" s="149">
        <v>0.32600000000000001</v>
      </c>
    </row>
    <row r="1989" spans="1:20" ht="82.5" customHeight="1" x14ac:dyDescent="0.25">
      <c r="A1989" s="148">
        <v>3.5499999999999999E-7</v>
      </c>
      <c r="B1989" s="149" t="s">
        <v>23980</v>
      </c>
      <c r="C1989" s="149">
        <v>10</v>
      </c>
      <c r="D1989" s="149">
        <v>17012231</v>
      </c>
      <c r="E1989" s="149" t="s">
        <v>23468</v>
      </c>
      <c r="F1989" s="149" t="s">
        <v>23204</v>
      </c>
      <c r="G1989" s="149" t="s">
        <v>149</v>
      </c>
      <c r="H1989" s="149">
        <v>5.0915067139875099</v>
      </c>
      <c r="I1989" s="150" t="s">
        <v>24316</v>
      </c>
      <c r="J1989" s="150" t="s">
        <v>25947</v>
      </c>
      <c r="K1989" s="149">
        <v>16060</v>
      </c>
      <c r="L1989" s="149">
        <v>24</v>
      </c>
      <c r="M1989" s="150" t="s">
        <v>23213</v>
      </c>
      <c r="N1989" s="149">
        <v>0.86799999999999999</v>
      </c>
      <c r="O1989" s="149" t="s">
        <v>154</v>
      </c>
      <c r="P1989" s="149" t="s">
        <v>149</v>
      </c>
      <c r="S1989" s="149" t="s">
        <v>1192</v>
      </c>
      <c r="T1989" s="149">
        <v>8.3038299138041994E-3</v>
      </c>
    </row>
    <row r="1990" spans="1:20" ht="82.5" customHeight="1" x14ac:dyDescent="0.25">
      <c r="A1990" s="148">
        <v>3.5499999999999999E-7</v>
      </c>
      <c r="B1990" s="149" t="s">
        <v>23978</v>
      </c>
      <c r="C1990" s="149">
        <v>2</v>
      </c>
      <c r="D1990" s="149">
        <v>136932321</v>
      </c>
      <c r="E1990" s="149" t="s">
        <v>23191</v>
      </c>
      <c r="F1990" s="149" t="s">
        <v>23236</v>
      </c>
      <c r="G1990" s="149" t="s">
        <v>154</v>
      </c>
      <c r="H1990" s="149">
        <v>5.0918454559710797</v>
      </c>
      <c r="I1990" s="150" t="s">
        <v>24316</v>
      </c>
      <c r="J1990" s="150" t="s">
        <v>25948</v>
      </c>
      <c r="K1990" s="149">
        <v>16313</v>
      </c>
      <c r="L1990" s="149">
        <v>24</v>
      </c>
      <c r="M1990" s="150" t="s">
        <v>23189</v>
      </c>
      <c r="N1990" s="149">
        <v>0.89500000000000002</v>
      </c>
      <c r="O1990" s="149" t="s">
        <v>143</v>
      </c>
      <c r="P1990" s="149" t="s">
        <v>154</v>
      </c>
      <c r="S1990" s="149" t="s">
        <v>530</v>
      </c>
      <c r="T1990" s="149">
        <v>1.50416723137833E-2</v>
      </c>
    </row>
    <row r="1991" spans="1:20" ht="82.5" customHeight="1" x14ac:dyDescent="0.25">
      <c r="A1991" s="148">
        <v>3.5600000000000001E-7</v>
      </c>
      <c r="B1991" s="149" t="s">
        <v>23661</v>
      </c>
      <c r="C1991" s="149">
        <v>12</v>
      </c>
      <c r="D1991" s="149">
        <v>100320305</v>
      </c>
      <c r="E1991" s="149" t="s">
        <v>23516</v>
      </c>
      <c r="F1991" s="149" t="s">
        <v>23242</v>
      </c>
      <c r="G1991" s="149" t="s">
        <v>149</v>
      </c>
      <c r="H1991" s="149">
        <v>-5.0910426842846297</v>
      </c>
      <c r="I1991" s="150" t="s">
        <v>24327</v>
      </c>
      <c r="J1991" s="150" t="s">
        <v>25949</v>
      </c>
      <c r="K1991" s="149">
        <v>15849</v>
      </c>
      <c r="L1991" s="149">
        <v>22</v>
      </c>
      <c r="M1991" s="150" t="s">
        <v>23504</v>
      </c>
      <c r="N1991" s="149">
        <v>0.92600000000000005</v>
      </c>
    </row>
    <row r="1992" spans="1:20" ht="82.5" customHeight="1" x14ac:dyDescent="0.25">
      <c r="A1992" s="148">
        <v>3.5600000000000001E-7</v>
      </c>
      <c r="B1992" s="149" t="s">
        <v>23981</v>
      </c>
      <c r="C1992" s="149">
        <v>3</v>
      </c>
      <c r="D1992" s="149">
        <v>171949971</v>
      </c>
      <c r="E1992" s="149" t="s">
        <v>23633</v>
      </c>
      <c r="F1992" s="149" t="s">
        <v>23190</v>
      </c>
      <c r="G1992" s="149" t="s">
        <v>144</v>
      </c>
      <c r="H1992" s="149">
        <v>5.0912183657037504</v>
      </c>
      <c r="I1992" s="150" t="s">
        <v>24336</v>
      </c>
      <c r="J1992" s="150" t="s">
        <v>25950</v>
      </c>
      <c r="K1992" s="149">
        <v>5167</v>
      </c>
      <c r="L1992" s="149">
        <v>23</v>
      </c>
      <c r="M1992" s="150" t="s">
        <v>23634</v>
      </c>
      <c r="N1992" s="149">
        <v>0.30599999999999999</v>
      </c>
      <c r="O1992" s="149" t="s">
        <v>143</v>
      </c>
      <c r="P1992" s="149" t="s">
        <v>144</v>
      </c>
      <c r="S1992" s="149" t="s">
        <v>2354</v>
      </c>
      <c r="T1992" s="149">
        <v>3.0679374394592999E-3</v>
      </c>
    </row>
    <row r="1993" spans="1:20" ht="82.5" customHeight="1" x14ac:dyDescent="0.25">
      <c r="A1993" s="148">
        <v>3.5600000000000001E-7</v>
      </c>
      <c r="B1993" s="149" t="s">
        <v>23982</v>
      </c>
      <c r="C1993" s="149">
        <v>2</v>
      </c>
      <c r="D1993" s="149">
        <v>136929107</v>
      </c>
      <c r="E1993" s="149" t="s">
        <v>23191</v>
      </c>
      <c r="F1993" s="149" t="s">
        <v>23228</v>
      </c>
      <c r="G1993" s="149" t="s">
        <v>143</v>
      </c>
      <c r="H1993" s="149">
        <v>5.09112282141992</v>
      </c>
      <c r="I1993" s="150" t="s">
        <v>24316</v>
      </c>
      <c r="J1993" s="150" t="s">
        <v>25951</v>
      </c>
      <c r="K1993" s="149">
        <v>16308</v>
      </c>
      <c r="L1993" s="149">
        <v>24</v>
      </c>
      <c r="M1993" s="150" t="s">
        <v>23223</v>
      </c>
      <c r="N1993" s="149">
        <v>0.89500000000000002</v>
      </c>
      <c r="O1993" s="149" t="s">
        <v>149</v>
      </c>
      <c r="P1993" s="149" t="s">
        <v>143</v>
      </c>
      <c r="S1993" s="149" t="s">
        <v>530</v>
      </c>
      <c r="T1993" s="149">
        <v>2.5362711440832901E-2</v>
      </c>
    </row>
    <row r="1994" spans="1:20" ht="82.5" customHeight="1" x14ac:dyDescent="0.25">
      <c r="A1994" s="148">
        <v>3.5699999999999998E-7</v>
      </c>
      <c r="B1994" s="149" t="s">
        <v>23983</v>
      </c>
      <c r="C1994" s="149">
        <v>2</v>
      </c>
      <c r="D1994" s="149">
        <v>135666553</v>
      </c>
      <c r="E1994" s="149" t="s">
        <v>23187</v>
      </c>
      <c r="F1994" s="149" t="s">
        <v>23236</v>
      </c>
      <c r="G1994" s="149" t="s">
        <v>154</v>
      </c>
      <c r="H1994" s="149">
        <v>5.0904796339390304</v>
      </c>
      <c r="I1994" s="150" t="s">
        <v>24316</v>
      </c>
      <c r="J1994" s="150" t="s">
        <v>25952</v>
      </c>
      <c r="K1994" s="149">
        <v>14778</v>
      </c>
      <c r="L1994" s="149">
        <v>24</v>
      </c>
      <c r="M1994" s="150" t="s">
        <v>23189</v>
      </c>
      <c r="N1994" s="149">
        <v>0.81100000000000005</v>
      </c>
      <c r="O1994" s="149" t="s">
        <v>143</v>
      </c>
      <c r="P1994" s="149" t="s">
        <v>154</v>
      </c>
      <c r="Q1994" s="149" t="s">
        <v>14</v>
      </c>
      <c r="R1994" s="149">
        <v>3.1015217856971999E-3</v>
      </c>
      <c r="S1994" s="149" t="s">
        <v>14</v>
      </c>
      <c r="T1994" s="149">
        <v>3.1015217856971999E-3</v>
      </c>
    </row>
    <row r="1995" spans="1:20" ht="82.5" customHeight="1" x14ac:dyDescent="0.25">
      <c r="A1995" s="148">
        <v>3.5699999999999998E-7</v>
      </c>
      <c r="B1995" s="149" t="s">
        <v>23984</v>
      </c>
      <c r="C1995" s="149">
        <v>4</v>
      </c>
      <c r="D1995" s="149">
        <v>35356793</v>
      </c>
      <c r="E1995" s="149" t="s">
        <v>23487</v>
      </c>
      <c r="F1995" s="149" t="s">
        <v>23212</v>
      </c>
      <c r="G1995" s="149" t="s">
        <v>149</v>
      </c>
      <c r="H1995" s="149">
        <v>-5.0903866027855704</v>
      </c>
      <c r="I1995" s="150" t="s">
        <v>24338</v>
      </c>
      <c r="J1995" s="150" t="s">
        <v>25953</v>
      </c>
      <c r="K1995" s="149">
        <v>5526</v>
      </c>
      <c r="L1995" s="149">
        <v>22</v>
      </c>
      <c r="M1995" s="150" t="s">
        <v>23739</v>
      </c>
      <c r="N1995" s="149">
        <v>0.31900000000000001</v>
      </c>
      <c r="O1995" s="149" t="s">
        <v>149</v>
      </c>
      <c r="P1995" s="149" t="s">
        <v>144</v>
      </c>
      <c r="S1995" s="149" t="s">
        <v>541</v>
      </c>
      <c r="T1995" s="149">
        <v>1.3398762391858599E-2</v>
      </c>
    </row>
    <row r="1996" spans="1:20" ht="82.5" customHeight="1" x14ac:dyDescent="0.25">
      <c r="A1996" s="148">
        <v>3.5900000000000003E-7</v>
      </c>
      <c r="B1996" s="149" t="s">
        <v>23985</v>
      </c>
      <c r="C1996" s="149">
        <v>4</v>
      </c>
      <c r="D1996" s="149">
        <v>35344352</v>
      </c>
      <c r="E1996" s="149" t="s">
        <v>23487</v>
      </c>
      <c r="F1996" s="149" t="s">
        <v>23190</v>
      </c>
      <c r="G1996" s="149" t="s">
        <v>144</v>
      </c>
      <c r="H1996" s="149">
        <v>-5.0895519775884699</v>
      </c>
      <c r="I1996" s="150" t="s">
        <v>24338</v>
      </c>
      <c r="J1996" s="150" t="s">
        <v>25954</v>
      </c>
      <c r="K1996" s="149">
        <v>5526</v>
      </c>
      <c r="L1996" s="149">
        <v>22</v>
      </c>
      <c r="M1996" s="150" t="s">
        <v>23739</v>
      </c>
      <c r="N1996" s="149">
        <v>0.31900000000000001</v>
      </c>
      <c r="O1996" s="149" t="s">
        <v>144</v>
      </c>
      <c r="P1996" s="149" t="s">
        <v>143</v>
      </c>
      <c r="S1996" s="149" t="s">
        <v>541</v>
      </c>
      <c r="T1996" s="149">
        <v>9.8988302517074994E-3</v>
      </c>
    </row>
    <row r="1997" spans="1:20" ht="82.5" customHeight="1" x14ac:dyDescent="0.25">
      <c r="A1997" s="148">
        <v>3.5999999999999999E-7</v>
      </c>
      <c r="B1997" s="149" t="s">
        <v>23715</v>
      </c>
      <c r="C1997" s="149">
        <v>2</v>
      </c>
      <c r="D1997" s="149">
        <v>136562472</v>
      </c>
      <c r="E1997" s="149" t="s">
        <v>23187</v>
      </c>
      <c r="F1997" s="149" t="s">
        <v>23201</v>
      </c>
      <c r="G1997" s="149" t="s">
        <v>143</v>
      </c>
      <c r="H1997" s="149">
        <v>5.0887577472488301</v>
      </c>
      <c r="I1997" s="150" t="s">
        <v>24316</v>
      </c>
      <c r="J1997" s="150" t="s">
        <v>25955</v>
      </c>
      <c r="K1997" s="149">
        <v>14778</v>
      </c>
      <c r="L1997" s="149">
        <v>24</v>
      </c>
      <c r="M1997" s="150" t="s">
        <v>23189</v>
      </c>
      <c r="N1997" s="149">
        <v>0.81100000000000005</v>
      </c>
      <c r="O1997" s="149" t="s">
        <v>144</v>
      </c>
      <c r="P1997" s="149" t="s">
        <v>143</v>
      </c>
      <c r="Q1997" s="149" t="s">
        <v>14</v>
      </c>
      <c r="R1997" s="149">
        <v>3.0174576620787701E-2</v>
      </c>
      <c r="S1997" s="149" t="s">
        <v>2008</v>
      </c>
      <c r="T1997" s="149">
        <v>6.3850855337036997E-3</v>
      </c>
    </row>
    <row r="1998" spans="1:20" ht="82.5" customHeight="1" x14ac:dyDescent="0.25">
      <c r="A1998" s="148">
        <v>3.6100000000000002E-7</v>
      </c>
      <c r="B1998" s="149" t="s">
        <v>23986</v>
      </c>
      <c r="C1998" s="149">
        <v>4</v>
      </c>
      <c r="D1998" s="149">
        <v>35342742</v>
      </c>
      <c r="E1998" s="149" t="s">
        <v>23487</v>
      </c>
      <c r="F1998" s="149" t="s">
        <v>23196</v>
      </c>
      <c r="G1998" s="149" t="s">
        <v>143</v>
      </c>
      <c r="H1998" s="149">
        <v>-5.0884029370217698</v>
      </c>
      <c r="I1998" s="150" t="s">
        <v>24338</v>
      </c>
      <c r="J1998" s="150" t="s">
        <v>25956</v>
      </c>
      <c r="K1998" s="149">
        <v>5526</v>
      </c>
      <c r="L1998" s="149">
        <v>22</v>
      </c>
      <c r="M1998" s="150" t="s">
        <v>23739</v>
      </c>
      <c r="N1998" s="149">
        <v>0.31900000000000001</v>
      </c>
      <c r="O1998" s="149" t="s">
        <v>143</v>
      </c>
      <c r="P1998" s="149" t="s">
        <v>154</v>
      </c>
      <c r="S1998" s="149" t="s">
        <v>541</v>
      </c>
      <c r="T1998" s="149">
        <v>9.2259825051221999E-3</v>
      </c>
    </row>
    <row r="1999" spans="1:20" ht="82.5" customHeight="1" x14ac:dyDescent="0.25">
      <c r="A1999" s="148">
        <v>3.6100000000000002E-7</v>
      </c>
      <c r="B1999" s="149" t="s">
        <v>23987</v>
      </c>
      <c r="C1999" s="149">
        <v>10</v>
      </c>
      <c r="D1999" s="149">
        <v>17012163</v>
      </c>
      <c r="E1999" s="149" t="s">
        <v>23468</v>
      </c>
      <c r="F1999" s="149" t="s">
        <v>23212</v>
      </c>
      <c r="G1999" s="149" t="s">
        <v>149</v>
      </c>
      <c r="H1999" s="149">
        <v>5.0882457508799801</v>
      </c>
      <c r="I1999" s="150" t="s">
        <v>24316</v>
      </c>
      <c r="J1999" s="150" t="s">
        <v>25957</v>
      </c>
      <c r="K1999" s="149">
        <v>16060</v>
      </c>
      <c r="L1999" s="149">
        <v>24</v>
      </c>
      <c r="M1999" s="150" t="s">
        <v>23213</v>
      </c>
      <c r="N1999" s="149">
        <v>0.86799999999999999</v>
      </c>
      <c r="O1999" s="149" t="s">
        <v>144</v>
      </c>
      <c r="P1999" s="149" t="s">
        <v>149</v>
      </c>
      <c r="S1999" s="149" t="s">
        <v>2538</v>
      </c>
      <c r="T1999" s="149">
        <v>3.5046492323312999E-3</v>
      </c>
    </row>
    <row r="2000" spans="1:20" ht="82.5" customHeight="1" x14ac:dyDescent="0.25">
      <c r="A2000" s="148">
        <v>3.6399999999999998E-7</v>
      </c>
      <c r="B2000" s="149" t="s">
        <v>23989</v>
      </c>
      <c r="C2000" s="149">
        <v>3</v>
      </c>
      <c r="D2000" s="149">
        <v>14303081</v>
      </c>
      <c r="E2000" s="149" t="s">
        <v>23623</v>
      </c>
      <c r="F2000" s="149" t="s">
        <v>23190</v>
      </c>
      <c r="G2000" s="149" t="s">
        <v>144</v>
      </c>
      <c r="H2000" s="149">
        <v>-5.0867615031437499</v>
      </c>
      <c r="I2000" s="150" t="s">
        <v>24325</v>
      </c>
      <c r="J2000" s="150" t="s">
        <v>25958</v>
      </c>
      <c r="K2000" s="149">
        <v>5768</v>
      </c>
      <c r="L2000" s="149">
        <v>23</v>
      </c>
      <c r="M2000" s="150" t="s">
        <v>23469</v>
      </c>
      <c r="N2000" s="149">
        <v>0.32600000000000001</v>
      </c>
    </row>
    <row r="2001" spans="1:20" ht="82.5" customHeight="1" x14ac:dyDescent="0.25">
      <c r="A2001" s="148">
        <v>3.6399999999999998E-7</v>
      </c>
      <c r="B2001" s="149" t="s">
        <v>23989</v>
      </c>
      <c r="C2001" s="149">
        <v>3</v>
      </c>
      <c r="D2001" s="149">
        <v>14303081</v>
      </c>
      <c r="E2001" s="149" t="s">
        <v>23624</v>
      </c>
      <c r="F2001" s="149" t="s">
        <v>23190</v>
      </c>
      <c r="G2001" s="149" t="s">
        <v>144</v>
      </c>
      <c r="H2001" s="149">
        <v>-5.0867615031437499</v>
      </c>
      <c r="I2001" s="150" t="s">
        <v>24325</v>
      </c>
      <c r="J2001" s="150" t="s">
        <v>25958</v>
      </c>
      <c r="K2001" s="149">
        <v>5768</v>
      </c>
      <c r="L2001" s="149">
        <v>23</v>
      </c>
      <c r="M2001" s="150" t="s">
        <v>23469</v>
      </c>
      <c r="N2001" s="149">
        <v>0.32600000000000001</v>
      </c>
    </row>
    <row r="2002" spans="1:20" ht="82.5" customHeight="1" x14ac:dyDescent="0.25">
      <c r="A2002" s="148">
        <v>3.6399999999999998E-7</v>
      </c>
      <c r="B2002" s="149" t="s">
        <v>23989</v>
      </c>
      <c r="C2002" s="149">
        <v>3</v>
      </c>
      <c r="D2002" s="149">
        <v>14303081</v>
      </c>
      <c r="E2002" s="149" t="s">
        <v>23625</v>
      </c>
      <c r="F2002" s="149" t="s">
        <v>23190</v>
      </c>
      <c r="G2002" s="149" t="s">
        <v>144</v>
      </c>
      <c r="H2002" s="149">
        <v>-5.0867615031437499</v>
      </c>
      <c r="I2002" s="150" t="s">
        <v>24325</v>
      </c>
      <c r="J2002" s="150" t="s">
        <v>25958</v>
      </c>
      <c r="K2002" s="149">
        <v>5768</v>
      </c>
      <c r="L2002" s="149">
        <v>23</v>
      </c>
      <c r="M2002" s="150" t="s">
        <v>23469</v>
      </c>
      <c r="N2002" s="149">
        <v>0.32600000000000001</v>
      </c>
    </row>
    <row r="2003" spans="1:20" ht="82.5" customHeight="1" x14ac:dyDescent="0.25">
      <c r="A2003" s="148">
        <v>3.6399999999999998E-7</v>
      </c>
      <c r="B2003" s="149" t="s">
        <v>23988</v>
      </c>
      <c r="C2003" s="149">
        <v>4</v>
      </c>
      <c r="D2003" s="149">
        <v>35349052</v>
      </c>
      <c r="E2003" s="149" t="s">
        <v>23487</v>
      </c>
      <c r="F2003" s="149" t="s">
        <v>23204</v>
      </c>
      <c r="G2003" s="149" t="s">
        <v>149</v>
      </c>
      <c r="H2003" s="149">
        <v>-5.0868945033174704</v>
      </c>
      <c r="I2003" s="150" t="s">
        <v>24338</v>
      </c>
      <c r="J2003" s="150" t="s">
        <v>25959</v>
      </c>
      <c r="K2003" s="149">
        <v>5526</v>
      </c>
      <c r="L2003" s="149">
        <v>22</v>
      </c>
      <c r="M2003" s="150" t="s">
        <v>23739</v>
      </c>
      <c r="N2003" s="149">
        <v>0.31900000000000001</v>
      </c>
      <c r="O2003" s="149" t="s">
        <v>149</v>
      </c>
      <c r="P2003" s="149" t="s">
        <v>154</v>
      </c>
      <c r="S2003" s="149" t="s">
        <v>541</v>
      </c>
      <c r="T2003" s="149">
        <v>1.0093277166100501E-2</v>
      </c>
    </row>
    <row r="2004" spans="1:20" ht="82.5" customHeight="1" x14ac:dyDescent="0.25">
      <c r="A2004" s="148">
        <v>3.6600000000000002E-7</v>
      </c>
      <c r="B2004" s="149" t="s">
        <v>23991</v>
      </c>
      <c r="C2004" s="149">
        <v>2</v>
      </c>
      <c r="D2004" s="149">
        <v>135694379</v>
      </c>
      <c r="E2004" s="149" t="s">
        <v>23187</v>
      </c>
      <c r="F2004" s="149" t="s">
        <v>23204</v>
      </c>
      <c r="G2004" s="149" t="s">
        <v>149</v>
      </c>
      <c r="H2004" s="149">
        <v>5.0859095291508201</v>
      </c>
      <c r="I2004" s="150" t="s">
        <v>24316</v>
      </c>
      <c r="J2004" s="150" t="s">
        <v>25960</v>
      </c>
      <c r="K2004" s="149">
        <v>14777</v>
      </c>
      <c r="L2004" s="149">
        <v>24</v>
      </c>
      <c r="M2004" s="150" t="s">
        <v>23241</v>
      </c>
      <c r="N2004" s="149">
        <v>0.81100000000000005</v>
      </c>
      <c r="O2004" s="149" t="s">
        <v>154</v>
      </c>
      <c r="P2004" s="149" t="s">
        <v>149</v>
      </c>
      <c r="Q2004" s="149" t="s">
        <v>14</v>
      </c>
      <c r="R2004" s="149">
        <v>4.5085037837806997E-3</v>
      </c>
      <c r="S2004" s="149" t="s">
        <v>14</v>
      </c>
      <c r="T2004" s="149">
        <v>4.5085037837806997E-3</v>
      </c>
    </row>
    <row r="2005" spans="1:20" ht="82.5" customHeight="1" x14ac:dyDescent="0.25">
      <c r="A2005" s="148">
        <v>3.6600000000000002E-7</v>
      </c>
      <c r="B2005" s="149" t="s">
        <v>23990</v>
      </c>
      <c r="C2005" s="149">
        <v>4</v>
      </c>
      <c r="D2005" s="149">
        <v>35344623</v>
      </c>
      <c r="E2005" s="149" t="s">
        <v>23487</v>
      </c>
      <c r="F2005" s="149" t="s">
        <v>23232</v>
      </c>
      <c r="G2005" s="149" t="s">
        <v>144</v>
      </c>
      <c r="H2005" s="149">
        <v>-5.08601657369225</v>
      </c>
      <c r="I2005" s="150" t="s">
        <v>24338</v>
      </c>
      <c r="J2005" s="150" t="s">
        <v>25961</v>
      </c>
      <c r="K2005" s="149">
        <v>5526</v>
      </c>
      <c r="L2005" s="149">
        <v>22</v>
      </c>
      <c r="M2005" s="150" t="s">
        <v>23739</v>
      </c>
      <c r="N2005" s="149">
        <v>0.31900000000000001</v>
      </c>
      <c r="O2005" s="149" t="s">
        <v>144</v>
      </c>
      <c r="P2005" s="149" t="s">
        <v>149</v>
      </c>
      <c r="S2005" s="149" t="s">
        <v>541</v>
      </c>
      <c r="T2005" s="149">
        <v>9.9479736007019003E-3</v>
      </c>
    </row>
    <row r="2006" spans="1:20" ht="82.5" customHeight="1" x14ac:dyDescent="0.25">
      <c r="A2006" s="148">
        <v>3.6600000000000002E-7</v>
      </c>
      <c r="B2006" s="149" t="s">
        <v>23819</v>
      </c>
      <c r="C2006" s="149">
        <v>10</v>
      </c>
      <c r="D2006" s="149">
        <v>16992132</v>
      </c>
      <c r="E2006" s="149" t="s">
        <v>23606</v>
      </c>
      <c r="F2006" s="149" t="s">
        <v>23232</v>
      </c>
      <c r="G2006" s="149" t="s">
        <v>144</v>
      </c>
      <c r="H2006" s="149">
        <v>5.0859466032970397</v>
      </c>
      <c r="I2006" s="150" t="s">
        <v>24334</v>
      </c>
      <c r="J2006" s="150" t="s">
        <v>25962</v>
      </c>
      <c r="K2006" s="149">
        <v>13567</v>
      </c>
      <c r="L2006" s="149">
        <v>22</v>
      </c>
      <c r="M2006" s="150" t="s">
        <v>23717</v>
      </c>
      <c r="N2006" s="149">
        <v>0.77400000000000002</v>
      </c>
      <c r="O2006" s="149" t="s">
        <v>149</v>
      </c>
      <c r="P2006" s="149" t="s">
        <v>144</v>
      </c>
      <c r="S2006" s="149" t="s">
        <v>541</v>
      </c>
      <c r="T2006" s="149">
        <v>1.5243219127806999E-3</v>
      </c>
    </row>
    <row r="2007" spans="1:20" ht="82.5" customHeight="1" x14ac:dyDescent="0.25">
      <c r="A2007" s="148">
        <v>3.6699999999999999E-7</v>
      </c>
      <c r="B2007" s="149" t="s">
        <v>23274</v>
      </c>
      <c r="C2007" s="149">
        <v>2</v>
      </c>
      <c r="D2007" s="149">
        <v>135832131</v>
      </c>
      <c r="E2007" s="149" t="s">
        <v>23221</v>
      </c>
      <c r="F2007" s="149" t="s">
        <v>23188</v>
      </c>
      <c r="G2007" s="149" t="s">
        <v>154</v>
      </c>
      <c r="H2007" s="149">
        <v>5.0852824645235701</v>
      </c>
      <c r="I2007" s="150" t="s">
        <v>24316</v>
      </c>
      <c r="J2007" s="150" t="s">
        <v>25963</v>
      </c>
      <c r="K2007" s="149">
        <v>17990</v>
      </c>
      <c r="L2007" s="149">
        <v>24</v>
      </c>
      <c r="M2007" s="150" t="s">
        <v>23189</v>
      </c>
      <c r="N2007" s="149">
        <v>0.97299999999999998</v>
      </c>
      <c r="O2007" s="149" t="s">
        <v>149</v>
      </c>
      <c r="P2007" s="149" t="s">
        <v>154</v>
      </c>
      <c r="S2007" s="149" t="s">
        <v>2437</v>
      </c>
      <c r="T2007" s="149">
        <v>3.3731029781604001E-3</v>
      </c>
    </row>
    <row r="2008" spans="1:20" ht="82.5" customHeight="1" x14ac:dyDescent="0.25">
      <c r="A2008" s="148">
        <v>3.6800000000000001E-7</v>
      </c>
      <c r="B2008" s="149" t="s">
        <v>20894</v>
      </c>
      <c r="C2008" s="149">
        <v>2</v>
      </c>
      <c r="D2008" s="149">
        <v>136516748</v>
      </c>
      <c r="E2008" s="149" t="s">
        <v>23221</v>
      </c>
      <c r="F2008" s="149" t="s">
        <v>23228</v>
      </c>
      <c r="G2008" s="149" t="s">
        <v>143</v>
      </c>
      <c r="H2008" s="149">
        <v>5.0847468342620603</v>
      </c>
      <c r="I2008" s="150" t="s">
        <v>24316</v>
      </c>
      <c r="J2008" s="150" t="s">
        <v>25964</v>
      </c>
      <c r="K2008" s="149">
        <v>17990</v>
      </c>
      <c r="L2008" s="149">
        <v>24</v>
      </c>
      <c r="M2008" s="150" t="s">
        <v>23189</v>
      </c>
      <c r="N2008" s="149">
        <v>0.97299999999999998</v>
      </c>
      <c r="O2008" s="149" t="s">
        <v>143</v>
      </c>
      <c r="P2008" s="149" t="s">
        <v>149</v>
      </c>
      <c r="S2008" s="149" t="s">
        <v>14</v>
      </c>
      <c r="T2008" s="148">
        <v>4.39587176139334E-5</v>
      </c>
    </row>
    <row r="2009" spans="1:20" ht="82.5" customHeight="1" x14ac:dyDescent="0.25">
      <c r="A2009" s="148">
        <v>3.6800000000000001E-7</v>
      </c>
      <c r="B2009" s="149" t="s">
        <v>23992</v>
      </c>
      <c r="C2009" s="149">
        <v>4</v>
      </c>
      <c r="D2009" s="149">
        <v>35345094</v>
      </c>
      <c r="E2009" s="149" t="s">
        <v>23487</v>
      </c>
      <c r="F2009" s="149" t="s">
        <v>23201</v>
      </c>
      <c r="G2009" s="149" t="s">
        <v>143</v>
      </c>
      <c r="H2009" s="149">
        <v>-5.0849467831020601</v>
      </c>
      <c r="I2009" s="150" t="s">
        <v>24338</v>
      </c>
      <c r="J2009" s="150" t="s">
        <v>25965</v>
      </c>
      <c r="K2009" s="149">
        <v>5526</v>
      </c>
      <c r="L2009" s="149">
        <v>22</v>
      </c>
      <c r="M2009" s="150" t="s">
        <v>23739</v>
      </c>
      <c r="N2009" s="149">
        <v>0.31900000000000001</v>
      </c>
      <c r="O2009" s="149" t="s">
        <v>143</v>
      </c>
      <c r="P2009" s="149" t="s">
        <v>144</v>
      </c>
      <c r="S2009" s="149" t="s">
        <v>541</v>
      </c>
      <c r="T2009" s="149">
        <v>9.7988904769063002E-3</v>
      </c>
    </row>
    <row r="2010" spans="1:20" ht="82.5" customHeight="1" x14ac:dyDescent="0.25">
      <c r="A2010" s="148">
        <v>3.7E-7</v>
      </c>
      <c r="B2010" s="149" t="s">
        <v>23994</v>
      </c>
      <c r="C2010" s="149">
        <v>10</v>
      </c>
      <c r="D2010" s="149">
        <v>17014682</v>
      </c>
      <c r="E2010" s="149" t="s">
        <v>23468</v>
      </c>
      <c r="F2010" s="149" t="s">
        <v>23196</v>
      </c>
      <c r="G2010" s="149" t="s">
        <v>143</v>
      </c>
      <c r="H2010" s="149">
        <v>5.0839516966437799</v>
      </c>
      <c r="I2010" s="150" t="s">
        <v>24325</v>
      </c>
      <c r="J2010" s="150" t="s">
        <v>25966</v>
      </c>
      <c r="K2010" s="149">
        <v>15333</v>
      </c>
      <c r="L2010" s="149">
        <v>23</v>
      </c>
      <c r="M2010" s="150" t="s">
        <v>23469</v>
      </c>
      <c r="N2010" s="149">
        <v>0.86699999999999999</v>
      </c>
      <c r="O2010" s="149" t="s">
        <v>154</v>
      </c>
      <c r="P2010" s="149" t="s">
        <v>143</v>
      </c>
      <c r="S2010" s="149" t="s">
        <v>1680</v>
      </c>
      <c r="T2010" s="149">
        <v>3.6264399604111E-3</v>
      </c>
    </row>
    <row r="2011" spans="1:20" ht="82.5" customHeight="1" x14ac:dyDescent="0.25">
      <c r="A2011" s="148">
        <v>3.7E-7</v>
      </c>
      <c r="B2011" s="149" t="s">
        <v>23993</v>
      </c>
      <c r="C2011" s="149">
        <v>12</v>
      </c>
      <c r="D2011" s="149">
        <v>83509628</v>
      </c>
      <c r="E2011" s="149" t="s">
        <v>23446</v>
      </c>
      <c r="F2011" s="149" t="s">
        <v>23190</v>
      </c>
      <c r="G2011" s="149" t="s">
        <v>144</v>
      </c>
      <c r="H2011" s="149">
        <v>5.0840104994365696</v>
      </c>
      <c r="I2011" s="150" t="s">
        <v>24316</v>
      </c>
      <c r="J2011" s="150" t="s">
        <v>25967</v>
      </c>
      <c r="K2011" s="149">
        <v>18078</v>
      </c>
      <c r="L2011" s="149">
        <v>24</v>
      </c>
      <c r="M2011" s="150" t="s">
        <v>23231</v>
      </c>
      <c r="N2011" s="149">
        <v>0.98299999999999998</v>
      </c>
      <c r="Q2011" s="149" t="s">
        <v>1950</v>
      </c>
    </row>
    <row r="2012" spans="1:20" ht="82.5" customHeight="1" x14ac:dyDescent="0.25">
      <c r="A2012" s="148">
        <v>3.72E-7</v>
      </c>
      <c r="B2012" s="149" t="s">
        <v>23995</v>
      </c>
      <c r="C2012" s="149">
        <v>8</v>
      </c>
      <c r="D2012" s="149">
        <v>10143164</v>
      </c>
      <c r="E2012" s="149" t="s">
        <v>23516</v>
      </c>
      <c r="F2012" s="149" t="s">
        <v>23201</v>
      </c>
      <c r="G2012" s="149" t="s">
        <v>143</v>
      </c>
      <c r="H2012" s="149">
        <v>-5.0826339334140096</v>
      </c>
      <c r="I2012" s="150" t="s">
        <v>24316</v>
      </c>
      <c r="J2012" s="150" t="s">
        <v>25968</v>
      </c>
      <c r="K2012" s="149">
        <v>16612</v>
      </c>
      <c r="L2012" s="149">
        <v>24</v>
      </c>
      <c r="M2012" s="150" t="s">
        <v>23225</v>
      </c>
      <c r="N2012" s="149">
        <v>0.92300000000000004</v>
      </c>
      <c r="O2012" s="149" t="s">
        <v>143</v>
      </c>
      <c r="P2012" s="149" t="s">
        <v>144</v>
      </c>
      <c r="S2012" s="149" t="s">
        <v>771</v>
      </c>
      <c r="T2012" s="149">
        <v>3.6941882688093001E-3</v>
      </c>
    </row>
    <row r="2013" spans="1:20" ht="82.5" customHeight="1" x14ac:dyDescent="0.25">
      <c r="A2013" s="148">
        <v>3.72E-7</v>
      </c>
      <c r="B2013" s="149" t="s">
        <v>23729</v>
      </c>
      <c r="C2013" s="149">
        <v>2</v>
      </c>
      <c r="D2013" s="149">
        <v>135719132</v>
      </c>
      <c r="E2013" s="149" t="s">
        <v>23192</v>
      </c>
      <c r="F2013" s="149" t="s">
        <v>23228</v>
      </c>
      <c r="G2013" s="149" t="s">
        <v>143</v>
      </c>
      <c r="H2013" s="149">
        <v>5.0827774050558396</v>
      </c>
      <c r="I2013" s="150" t="s">
        <v>24316</v>
      </c>
      <c r="J2013" s="150" t="s">
        <v>25969</v>
      </c>
      <c r="K2013" s="149">
        <v>14915</v>
      </c>
      <c r="L2013" s="149">
        <v>24</v>
      </c>
      <c r="M2013" s="150" t="s">
        <v>23189</v>
      </c>
      <c r="N2013" s="149">
        <v>0.82</v>
      </c>
      <c r="O2013" s="149" t="s">
        <v>149</v>
      </c>
      <c r="P2013" s="149" t="s">
        <v>143</v>
      </c>
      <c r="S2013" s="149" t="s">
        <v>98</v>
      </c>
      <c r="T2013" s="149">
        <v>3.8207437331187E-3</v>
      </c>
    </row>
    <row r="2014" spans="1:20" ht="82.5" customHeight="1" x14ac:dyDescent="0.25">
      <c r="A2014" s="148">
        <v>3.72E-7</v>
      </c>
      <c r="B2014" s="149" t="s">
        <v>23729</v>
      </c>
      <c r="C2014" s="149">
        <v>2</v>
      </c>
      <c r="D2014" s="149">
        <v>135719132</v>
      </c>
      <c r="E2014" s="149" t="s">
        <v>23193</v>
      </c>
      <c r="F2014" s="149" t="s">
        <v>23228</v>
      </c>
      <c r="G2014" s="149" t="s">
        <v>143</v>
      </c>
      <c r="H2014" s="149">
        <v>5.0827774050558396</v>
      </c>
      <c r="I2014" s="150" t="s">
        <v>24316</v>
      </c>
      <c r="J2014" s="150" t="s">
        <v>25969</v>
      </c>
      <c r="K2014" s="149">
        <v>14915</v>
      </c>
      <c r="L2014" s="149">
        <v>24</v>
      </c>
      <c r="M2014" s="150" t="s">
        <v>23189</v>
      </c>
      <c r="N2014" s="149">
        <v>0.82</v>
      </c>
      <c r="O2014" s="149" t="s">
        <v>149</v>
      </c>
      <c r="P2014" s="149" t="s">
        <v>143</v>
      </c>
      <c r="S2014" s="149" t="s">
        <v>98</v>
      </c>
      <c r="T2014" s="149">
        <v>3.8207437331187E-3</v>
      </c>
    </row>
    <row r="2015" spans="1:20" ht="82.5" customHeight="1" x14ac:dyDescent="0.25">
      <c r="A2015" s="148">
        <v>3.7399999999999999E-7</v>
      </c>
      <c r="B2015" s="149" t="s">
        <v>23996</v>
      </c>
      <c r="C2015" s="149">
        <v>4</v>
      </c>
      <c r="D2015" s="149">
        <v>35349151</v>
      </c>
      <c r="E2015" s="149" t="s">
        <v>23487</v>
      </c>
      <c r="F2015" s="149" t="s">
        <v>23236</v>
      </c>
      <c r="G2015" s="149" t="s">
        <v>154</v>
      </c>
      <c r="H2015" s="149">
        <v>-5.0818056252510599</v>
      </c>
      <c r="I2015" s="150" t="s">
        <v>24338</v>
      </c>
      <c r="J2015" s="150" t="s">
        <v>25970</v>
      </c>
      <c r="K2015" s="149">
        <v>5526</v>
      </c>
      <c r="L2015" s="149">
        <v>22</v>
      </c>
      <c r="M2015" s="150" t="s">
        <v>23739</v>
      </c>
      <c r="N2015" s="149">
        <v>0.31900000000000001</v>
      </c>
      <c r="O2015" s="149" t="s">
        <v>154</v>
      </c>
      <c r="P2015" s="149" t="s">
        <v>143</v>
      </c>
      <c r="S2015" s="149" t="s">
        <v>541</v>
      </c>
      <c r="T2015" s="149">
        <v>1.01342893431162E-2</v>
      </c>
    </row>
    <row r="2016" spans="1:20" ht="82.5" customHeight="1" x14ac:dyDescent="0.25">
      <c r="A2016" s="148">
        <v>3.7599999999999998E-7</v>
      </c>
      <c r="B2016" s="149" t="s">
        <v>23997</v>
      </c>
      <c r="C2016" s="149">
        <v>3</v>
      </c>
      <c r="D2016" s="149">
        <v>171950149</v>
      </c>
      <c r="E2016" s="149" t="s">
        <v>23633</v>
      </c>
      <c r="F2016" s="149" t="s">
        <v>23190</v>
      </c>
      <c r="G2016" s="149" t="s">
        <v>144</v>
      </c>
      <c r="H2016" s="149">
        <v>5.0807130961218796</v>
      </c>
      <c r="I2016" s="150" t="s">
        <v>24336</v>
      </c>
      <c r="J2016" s="150" t="s">
        <v>25971</v>
      </c>
      <c r="K2016" s="149">
        <v>5167</v>
      </c>
      <c r="L2016" s="149">
        <v>23</v>
      </c>
      <c r="M2016" s="150" t="s">
        <v>23998</v>
      </c>
      <c r="N2016" s="149">
        <v>0.30599999999999999</v>
      </c>
      <c r="O2016" s="149" t="s">
        <v>143</v>
      </c>
      <c r="P2016" s="149" t="s">
        <v>144</v>
      </c>
      <c r="S2016" s="149" t="s">
        <v>2354</v>
      </c>
      <c r="T2016" s="149">
        <v>3.1026870506395002E-3</v>
      </c>
    </row>
    <row r="2017" spans="1:20" ht="82.5" customHeight="1" x14ac:dyDescent="0.25">
      <c r="A2017" s="148">
        <v>3.77E-7</v>
      </c>
      <c r="B2017" s="149" t="s">
        <v>23999</v>
      </c>
      <c r="C2017" s="149">
        <v>12</v>
      </c>
      <c r="D2017" s="149">
        <v>100291334</v>
      </c>
      <c r="E2017" s="149" t="s">
        <v>23385</v>
      </c>
      <c r="F2017" s="149" t="s">
        <v>23190</v>
      </c>
      <c r="G2017" s="149" t="s">
        <v>144</v>
      </c>
      <c r="H2017" s="149">
        <v>-5.0801520632258397</v>
      </c>
      <c r="I2017" s="150" t="s">
        <v>24325</v>
      </c>
      <c r="J2017" s="150" t="s">
        <v>25972</v>
      </c>
      <c r="K2017" s="149">
        <v>15743</v>
      </c>
      <c r="L2017" s="149">
        <v>23</v>
      </c>
      <c r="M2017" s="150" t="s">
        <v>23469</v>
      </c>
      <c r="N2017" s="149">
        <v>0.91500000000000004</v>
      </c>
      <c r="Q2017" s="149" t="s">
        <v>3592</v>
      </c>
    </row>
    <row r="2018" spans="1:20" ht="82.5" customHeight="1" x14ac:dyDescent="0.25">
      <c r="A2018" s="148">
        <v>3.77E-7</v>
      </c>
      <c r="B2018" s="149" t="s">
        <v>24000</v>
      </c>
      <c r="C2018" s="149">
        <v>4</v>
      </c>
      <c r="D2018" s="149">
        <v>35354915</v>
      </c>
      <c r="E2018" s="149" t="s">
        <v>23487</v>
      </c>
      <c r="F2018" s="149" t="s">
        <v>23201</v>
      </c>
      <c r="G2018" s="149" t="s">
        <v>143</v>
      </c>
      <c r="H2018" s="149">
        <v>-5.0799840923010899</v>
      </c>
      <c r="I2018" s="150" t="s">
        <v>24338</v>
      </c>
      <c r="J2018" s="150" t="s">
        <v>25973</v>
      </c>
      <c r="K2018" s="149">
        <v>5526</v>
      </c>
      <c r="L2018" s="149">
        <v>22</v>
      </c>
      <c r="M2018" s="150" t="s">
        <v>23739</v>
      </c>
      <c r="N2018" s="149">
        <v>0.31900000000000001</v>
      </c>
      <c r="O2018" s="149" t="s">
        <v>143</v>
      </c>
      <c r="P2018" s="149" t="s">
        <v>144</v>
      </c>
      <c r="S2018" s="149" t="s">
        <v>541</v>
      </c>
      <c r="T2018" s="149">
        <v>1.2636863006592799E-2</v>
      </c>
    </row>
    <row r="2019" spans="1:20" ht="82.5" customHeight="1" x14ac:dyDescent="0.25">
      <c r="A2019" s="148">
        <v>3.7800000000000002E-7</v>
      </c>
      <c r="B2019" s="149" t="s">
        <v>23278</v>
      </c>
      <c r="C2019" s="149">
        <v>2</v>
      </c>
      <c r="D2019" s="149">
        <v>135755629</v>
      </c>
      <c r="E2019" s="149" t="s">
        <v>23221</v>
      </c>
      <c r="F2019" s="149" t="s">
        <v>23190</v>
      </c>
      <c r="G2019" s="149" t="s">
        <v>144</v>
      </c>
      <c r="H2019" s="149">
        <v>5.0799522464921401</v>
      </c>
      <c r="I2019" s="150" t="s">
        <v>24317</v>
      </c>
      <c r="J2019" s="150" t="s">
        <v>25974</v>
      </c>
      <c r="K2019" s="149">
        <v>17782</v>
      </c>
      <c r="L2019" s="149">
        <v>23</v>
      </c>
      <c r="M2019" s="150" t="s">
        <v>23197</v>
      </c>
      <c r="N2019" s="149">
        <v>0.996</v>
      </c>
      <c r="O2019" s="149" t="s">
        <v>143</v>
      </c>
      <c r="P2019" s="149" t="s">
        <v>144</v>
      </c>
      <c r="S2019" s="149" t="s">
        <v>14</v>
      </c>
      <c r="T2019" s="149">
        <v>6.3072422092490005E-4</v>
      </c>
    </row>
    <row r="2020" spans="1:20" ht="82.5" customHeight="1" x14ac:dyDescent="0.25">
      <c r="A2020" s="148">
        <v>3.7899999999999999E-7</v>
      </c>
      <c r="B2020" s="149" t="s">
        <v>24001</v>
      </c>
      <c r="C2020" s="149">
        <v>4</v>
      </c>
      <c r="D2020" s="149">
        <v>35357053</v>
      </c>
      <c r="E2020" s="149" t="s">
        <v>23487</v>
      </c>
      <c r="F2020" s="149" t="s">
        <v>23232</v>
      </c>
      <c r="G2020" s="149" t="s">
        <v>144</v>
      </c>
      <c r="H2020" s="149">
        <v>-5.0790803062697503</v>
      </c>
      <c r="I2020" s="150" t="s">
        <v>24338</v>
      </c>
      <c r="J2020" s="150" t="s">
        <v>25975</v>
      </c>
      <c r="K2020" s="149">
        <v>5526</v>
      </c>
      <c r="L2020" s="149">
        <v>22</v>
      </c>
      <c r="M2020" s="150" t="s">
        <v>23739</v>
      </c>
      <c r="N2020" s="149">
        <v>0.31900000000000001</v>
      </c>
      <c r="O2020" s="149" t="s">
        <v>144</v>
      </c>
      <c r="P2020" s="149" t="s">
        <v>149</v>
      </c>
      <c r="S2020" s="149" t="s">
        <v>541</v>
      </c>
      <c r="T2020" s="149">
        <v>1.34684870373902E-2</v>
      </c>
    </row>
    <row r="2021" spans="1:20" ht="82.5" customHeight="1" x14ac:dyDescent="0.25">
      <c r="A2021" s="148">
        <v>3.8099999999999998E-7</v>
      </c>
      <c r="B2021" s="149" t="s">
        <v>24002</v>
      </c>
      <c r="C2021" s="149">
        <v>4</v>
      </c>
      <c r="D2021" s="149">
        <v>35347370</v>
      </c>
      <c r="E2021" s="149" t="s">
        <v>23487</v>
      </c>
      <c r="F2021" s="149" t="s">
        <v>23204</v>
      </c>
      <c r="G2021" s="149" t="s">
        <v>149</v>
      </c>
      <c r="H2021" s="149">
        <v>-5.0782130323637702</v>
      </c>
      <c r="I2021" s="150" t="s">
        <v>24338</v>
      </c>
      <c r="J2021" s="150" t="s">
        <v>25976</v>
      </c>
      <c r="K2021" s="149">
        <v>5526</v>
      </c>
      <c r="L2021" s="149">
        <v>22</v>
      </c>
      <c r="M2021" s="150" t="s">
        <v>23739</v>
      </c>
      <c r="N2021" s="149">
        <v>0.31900000000000001</v>
      </c>
      <c r="O2021" s="149" t="s">
        <v>149</v>
      </c>
      <c r="P2021" s="149" t="s">
        <v>154</v>
      </c>
      <c r="S2021" s="149" t="s">
        <v>541</v>
      </c>
      <c r="T2021" s="149">
        <v>9.4125625283511E-3</v>
      </c>
    </row>
    <row r="2022" spans="1:20" ht="82.5" customHeight="1" x14ac:dyDescent="0.25">
      <c r="A2022" s="148">
        <v>3.8200000000000001E-7</v>
      </c>
      <c r="B2022" s="149" t="s">
        <v>24003</v>
      </c>
      <c r="C2022" s="149">
        <v>4</v>
      </c>
      <c r="D2022" s="149">
        <v>35345240</v>
      </c>
      <c r="E2022" s="149" t="s">
        <v>23487</v>
      </c>
      <c r="F2022" s="149" t="s">
        <v>23204</v>
      </c>
      <c r="G2022" s="149" t="s">
        <v>149</v>
      </c>
      <c r="H2022" s="149">
        <v>-5.07747425693527</v>
      </c>
      <c r="I2022" s="150" t="s">
        <v>24338</v>
      </c>
      <c r="J2022" s="150" t="s">
        <v>25977</v>
      </c>
      <c r="K2022" s="149">
        <v>5526</v>
      </c>
      <c r="L2022" s="149">
        <v>22</v>
      </c>
      <c r="M2022" s="150" t="s">
        <v>23739</v>
      </c>
      <c r="N2022" s="149">
        <v>0.31900000000000001</v>
      </c>
      <c r="O2022" s="149" t="s">
        <v>149</v>
      </c>
      <c r="P2022" s="149" t="s">
        <v>154</v>
      </c>
      <c r="S2022" s="149" t="s">
        <v>541</v>
      </c>
      <c r="T2022" s="149">
        <v>1.01713703713395E-2</v>
      </c>
    </row>
    <row r="2023" spans="1:20" ht="82.5" customHeight="1" x14ac:dyDescent="0.25">
      <c r="A2023" s="148">
        <v>3.8299999999999998E-7</v>
      </c>
      <c r="B2023" s="149" t="s">
        <v>23928</v>
      </c>
      <c r="C2023" s="149">
        <v>2</v>
      </c>
      <c r="D2023" s="149">
        <v>136801201</v>
      </c>
      <c r="E2023" s="149" t="s">
        <v>23221</v>
      </c>
      <c r="F2023" s="149" t="s">
        <v>23201</v>
      </c>
      <c r="G2023" s="149" t="s">
        <v>143</v>
      </c>
      <c r="H2023" s="149">
        <v>5.0771056373460803</v>
      </c>
      <c r="I2023" s="150" t="s">
        <v>24344</v>
      </c>
      <c r="J2023" s="150" t="s">
        <v>25978</v>
      </c>
      <c r="K2023" s="149">
        <v>10790</v>
      </c>
      <c r="L2023" s="149">
        <v>17</v>
      </c>
      <c r="M2023" s="150" t="s">
        <v>23929</v>
      </c>
      <c r="N2023" s="149">
        <v>0.96199999999999997</v>
      </c>
      <c r="O2023" s="149" t="s">
        <v>144</v>
      </c>
      <c r="P2023" s="149" t="s">
        <v>143</v>
      </c>
      <c r="S2023" s="149" t="s">
        <v>1038</v>
      </c>
      <c r="T2023" s="149">
        <v>2.8422496468014E-3</v>
      </c>
    </row>
    <row r="2024" spans="1:20" ht="82.5" customHeight="1" x14ac:dyDescent="0.25">
      <c r="A2024" s="148">
        <v>3.8299999999999998E-7</v>
      </c>
      <c r="B2024" s="149" t="s">
        <v>24004</v>
      </c>
      <c r="C2024" s="149">
        <v>19</v>
      </c>
      <c r="D2024" s="149">
        <v>49213284</v>
      </c>
      <c r="E2024" s="149" t="s">
        <v>23556</v>
      </c>
      <c r="F2024" s="149" t="s">
        <v>23190</v>
      </c>
      <c r="G2024" s="149" t="s">
        <v>143</v>
      </c>
      <c r="H2024" s="149">
        <v>-5.07697439841309</v>
      </c>
      <c r="I2024" s="150" t="s">
        <v>24316</v>
      </c>
      <c r="J2024" s="150" t="s">
        <v>25979</v>
      </c>
      <c r="K2024" s="149">
        <v>17777</v>
      </c>
      <c r="L2024" s="149">
        <v>24</v>
      </c>
      <c r="M2024" s="150" t="s">
        <v>23900</v>
      </c>
      <c r="N2024" s="149">
        <v>0.97299999999999998</v>
      </c>
      <c r="O2024" s="149" t="s">
        <v>144</v>
      </c>
      <c r="P2024" s="149" t="s">
        <v>143</v>
      </c>
      <c r="S2024" s="149" t="s">
        <v>2938</v>
      </c>
      <c r="T2024" s="149">
        <v>1.2046222710569E-3</v>
      </c>
    </row>
    <row r="2025" spans="1:20" ht="82.5" customHeight="1" x14ac:dyDescent="0.25">
      <c r="A2025" s="148">
        <v>3.84E-7</v>
      </c>
      <c r="B2025" s="149" t="s">
        <v>23669</v>
      </c>
      <c r="C2025" s="149">
        <v>2</v>
      </c>
      <c r="D2025" s="149">
        <v>136963494</v>
      </c>
      <c r="E2025" s="149" t="s">
        <v>23192</v>
      </c>
      <c r="F2025" s="149" t="s">
        <v>23196</v>
      </c>
      <c r="G2025" s="149" t="s">
        <v>143</v>
      </c>
      <c r="H2025" s="149">
        <v>5.0766832825397801</v>
      </c>
      <c r="I2025" s="150" t="s">
        <v>24316</v>
      </c>
      <c r="J2025" s="150" t="s">
        <v>25980</v>
      </c>
      <c r="K2025" s="149">
        <v>14915</v>
      </c>
      <c r="L2025" s="149">
        <v>24</v>
      </c>
      <c r="M2025" s="150" t="s">
        <v>23189</v>
      </c>
      <c r="N2025" s="149">
        <v>0.82</v>
      </c>
      <c r="O2025" s="149" t="s">
        <v>154</v>
      </c>
      <c r="P2025" s="149" t="s">
        <v>143</v>
      </c>
      <c r="S2025" s="149" t="s">
        <v>63</v>
      </c>
      <c r="T2025" s="149">
        <v>1.2883075824389001E-3</v>
      </c>
    </row>
    <row r="2026" spans="1:20" ht="82.5" customHeight="1" x14ac:dyDescent="0.25">
      <c r="A2026" s="148">
        <v>3.84E-7</v>
      </c>
      <c r="B2026" s="149" t="s">
        <v>23669</v>
      </c>
      <c r="C2026" s="149">
        <v>2</v>
      </c>
      <c r="D2026" s="149">
        <v>136963494</v>
      </c>
      <c r="E2026" s="149" t="s">
        <v>23193</v>
      </c>
      <c r="F2026" s="149" t="s">
        <v>23196</v>
      </c>
      <c r="G2026" s="149" t="s">
        <v>143</v>
      </c>
      <c r="H2026" s="149">
        <v>5.0766832825397801</v>
      </c>
      <c r="I2026" s="150" t="s">
        <v>24316</v>
      </c>
      <c r="J2026" s="150" t="s">
        <v>25980</v>
      </c>
      <c r="K2026" s="149">
        <v>14915</v>
      </c>
      <c r="L2026" s="149">
        <v>24</v>
      </c>
      <c r="M2026" s="150" t="s">
        <v>23189</v>
      </c>
      <c r="N2026" s="149">
        <v>0.82</v>
      </c>
      <c r="O2026" s="149" t="s">
        <v>154</v>
      </c>
      <c r="P2026" s="149" t="s">
        <v>143</v>
      </c>
      <c r="S2026" s="149" t="s">
        <v>63</v>
      </c>
      <c r="T2026" s="149">
        <v>1.2883075824389001E-3</v>
      </c>
    </row>
    <row r="2027" spans="1:20" ht="82.5" customHeight="1" x14ac:dyDescent="0.25">
      <c r="A2027" s="148">
        <v>3.84E-7</v>
      </c>
      <c r="B2027" s="149" t="s">
        <v>23977</v>
      </c>
      <c r="C2027" s="149">
        <v>3</v>
      </c>
      <c r="D2027" s="149">
        <v>171937813</v>
      </c>
      <c r="E2027" s="149" t="s">
        <v>23573</v>
      </c>
      <c r="F2027" s="149" t="s">
        <v>23243</v>
      </c>
      <c r="G2027" s="149" t="s">
        <v>144</v>
      </c>
      <c r="H2027" s="149">
        <v>5.0765171536997098</v>
      </c>
      <c r="I2027" s="150" t="s">
        <v>24331</v>
      </c>
      <c r="J2027" s="150" t="s">
        <v>25981</v>
      </c>
      <c r="K2027" s="149">
        <v>4655</v>
      </c>
      <c r="L2027" s="149">
        <v>22</v>
      </c>
      <c r="M2027" s="150" t="s">
        <v>23574</v>
      </c>
      <c r="N2027" s="149">
        <v>0.28399999999999997</v>
      </c>
      <c r="O2027" s="149" t="s">
        <v>144</v>
      </c>
      <c r="P2027" s="149" t="s">
        <v>154</v>
      </c>
      <c r="S2027" s="149" t="s">
        <v>2354</v>
      </c>
      <c r="T2027" s="149">
        <v>1.763094157175E-3</v>
      </c>
    </row>
    <row r="2028" spans="1:20" ht="82.5" customHeight="1" x14ac:dyDescent="0.25">
      <c r="A2028" s="148">
        <v>3.8500000000000002E-7</v>
      </c>
      <c r="B2028" s="149" t="s">
        <v>24005</v>
      </c>
      <c r="C2028" s="149">
        <v>2</v>
      </c>
      <c r="D2028" s="149">
        <v>136607703</v>
      </c>
      <c r="E2028" s="149" t="s">
        <v>23192</v>
      </c>
      <c r="F2028" s="149" t="s">
        <v>23188</v>
      </c>
      <c r="G2028" s="149" t="s">
        <v>154</v>
      </c>
      <c r="H2028" s="149">
        <v>5.0763620024464799</v>
      </c>
      <c r="I2028" s="150" t="s">
        <v>24345</v>
      </c>
      <c r="J2028" s="150" t="s">
        <v>25982</v>
      </c>
      <c r="K2028" s="149">
        <v>12180</v>
      </c>
      <c r="L2028" s="149">
        <v>21</v>
      </c>
      <c r="M2028" s="150" t="s">
        <v>24006</v>
      </c>
      <c r="N2028" s="149">
        <v>0.8</v>
      </c>
      <c r="O2028" s="149" t="s">
        <v>149</v>
      </c>
      <c r="P2028" s="149" t="s">
        <v>154</v>
      </c>
      <c r="S2028" s="149" t="s">
        <v>1233</v>
      </c>
      <c r="T2028" s="149">
        <v>1.4078926456600001E-3</v>
      </c>
    </row>
    <row r="2029" spans="1:20" ht="82.5" customHeight="1" x14ac:dyDescent="0.25">
      <c r="A2029" s="148">
        <v>3.8500000000000002E-7</v>
      </c>
      <c r="B2029" s="149" t="s">
        <v>24005</v>
      </c>
      <c r="C2029" s="149">
        <v>2</v>
      </c>
      <c r="D2029" s="149">
        <v>136607703</v>
      </c>
      <c r="E2029" s="149" t="s">
        <v>23193</v>
      </c>
      <c r="F2029" s="149" t="s">
        <v>23188</v>
      </c>
      <c r="G2029" s="149" t="s">
        <v>154</v>
      </c>
      <c r="H2029" s="149">
        <v>5.0763620024464799</v>
      </c>
      <c r="I2029" s="150" t="s">
        <v>24345</v>
      </c>
      <c r="J2029" s="150" t="s">
        <v>25982</v>
      </c>
      <c r="K2029" s="149">
        <v>12180</v>
      </c>
      <c r="L2029" s="149">
        <v>21</v>
      </c>
      <c r="M2029" s="150" t="s">
        <v>24006</v>
      </c>
      <c r="N2029" s="149">
        <v>0.8</v>
      </c>
      <c r="O2029" s="149" t="s">
        <v>149</v>
      </c>
      <c r="P2029" s="149" t="s">
        <v>154</v>
      </c>
      <c r="S2029" s="149" t="s">
        <v>1233</v>
      </c>
      <c r="T2029" s="149">
        <v>1.4078926456600001E-3</v>
      </c>
    </row>
    <row r="2030" spans="1:20" ht="82.5" customHeight="1" x14ac:dyDescent="0.25">
      <c r="A2030" s="148">
        <v>3.8700000000000001E-7</v>
      </c>
      <c r="B2030" s="149" t="s">
        <v>24007</v>
      </c>
      <c r="C2030" s="149">
        <v>4</v>
      </c>
      <c r="D2030" s="149">
        <v>35347488</v>
      </c>
      <c r="E2030" s="149" t="s">
        <v>23487</v>
      </c>
      <c r="F2030" s="149" t="s">
        <v>23201</v>
      </c>
      <c r="G2030" s="149" t="s">
        <v>143</v>
      </c>
      <c r="H2030" s="149">
        <v>-5.0750879947865499</v>
      </c>
      <c r="I2030" s="150" t="s">
        <v>24338</v>
      </c>
      <c r="J2030" s="150" t="s">
        <v>25983</v>
      </c>
      <c r="K2030" s="149">
        <v>5526</v>
      </c>
      <c r="L2030" s="149">
        <v>22</v>
      </c>
      <c r="M2030" s="150" t="s">
        <v>23739</v>
      </c>
      <c r="N2030" s="149">
        <v>0.31900000000000001</v>
      </c>
      <c r="O2030" s="149" t="s">
        <v>143</v>
      </c>
      <c r="P2030" s="149" t="s">
        <v>144</v>
      </c>
      <c r="S2030" s="149" t="s">
        <v>541</v>
      </c>
      <c r="T2030" s="149">
        <v>9.4458683663984008E-3</v>
      </c>
    </row>
    <row r="2031" spans="1:20" ht="82.5" customHeight="1" x14ac:dyDescent="0.25">
      <c r="A2031" s="148">
        <v>3.9099999999999999E-7</v>
      </c>
      <c r="B2031" s="149" t="s">
        <v>24008</v>
      </c>
      <c r="C2031" s="149">
        <v>2</v>
      </c>
      <c r="D2031" s="149">
        <v>135762429</v>
      </c>
      <c r="E2031" s="149" t="s">
        <v>23191</v>
      </c>
      <c r="F2031" s="149" t="s">
        <v>23243</v>
      </c>
      <c r="G2031" s="149" t="s">
        <v>144</v>
      </c>
      <c r="H2031" s="149">
        <v>5.0732029226681599</v>
      </c>
      <c r="I2031" s="150" t="s">
        <v>24316</v>
      </c>
      <c r="J2031" s="150" t="s">
        <v>25984</v>
      </c>
      <c r="K2031" s="149">
        <v>16313</v>
      </c>
      <c r="L2031" s="149">
        <v>24</v>
      </c>
      <c r="M2031" s="150" t="s">
        <v>23213</v>
      </c>
      <c r="N2031" s="149">
        <v>0.89500000000000002</v>
      </c>
      <c r="O2031" s="149" t="s">
        <v>154</v>
      </c>
      <c r="P2031" s="149" t="s">
        <v>144</v>
      </c>
      <c r="S2031" s="149" t="s">
        <v>1170</v>
      </c>
      <c r="T2031" s="149">
        <v>4.0423776945485998E-3</v>
      </c>
    </row>
    <row r="2032" spans="1:20" ht="82.5" customHeight="1" x14ac:dyDescent="0.25">
      <c r="A2032" s="148">
        <v>3.9499999999999998E-7</v>
      </c>
      <c r="B2032" s="149" t="s">
        <v>23796</v>
      </c>
      <c r="C2032" s="149">
        <v>2</v>
      </c>
      <c r="D2032" s="149">
        <v>135711657</v>
      </c>
      <c r="E2032" s="149" t="s">
        <v>23192</v>
      </c>
      <c r="F2032" s="149" t="s">
        <v>23201</v>
      </c>
      <c r="G2032" s="149" t="s">
        <v>143</v>
      </c>
      <c r="H2032" s="149">
        <v>5.07154721228813</v>
      </c>
      <c r="I2032" s="150" t="s">
        <v>24316</v>
      </c>
      <c r="J2032" s="150" t="s">
        <v>25985</v>
      </c>
      <c r="K2032" s="149">
        <v>14915</v>
      </c>
      <c r="L2032" s="149">
        <v>24</v>
      </c>
      <c r="M2032" s="150" t="s">
        <v>23189</v>
      </c>
      <c r="N2032" s="149">
        <v>0.82</v>
      </c>
      <c r="O2032" s="149" t="s">
        <v>144</v>
      </c>
      <c r="P2032" s="149" t="s">
        <v>143</v>
      </c>
      <c r="S2032" s="149" t="s">
        <v>98</v>
      </c>
      <c r="T2032" s="149">
        <v>4.6260512346821998E-3</v>
      </c>
    </row>
    <row r="2033" spans="1:20" ht="82.5" customHeight="1" x14ac:dyDescent="0.25">
      <c r="A2033" s="148">
        <v>3.9499999999999998E-7</v>
      </c>
      <c r="B2033" s="149" t="s">
        <v>23796</v>
      </c>
      <c r="C2033" s="149">
        <v>2</v>
      </c>
      <c r="D2033" s="149">
        <v>135711657</v>
      </c>
      <c r="E2033" s="149" t="s">
        <v>23193</v>
      </c>
      <c r="F2033" s="149" t="s">
        <v>23201</v>
      </c>
      <c r="G2033" s="149" t="s">
        <v>143</v>
      </c>
      <c r="H2033" s="149">
        <v>5.07154721228813</v>
      </c>
      <c r="I2033" s="150" t="s">
        <v>24316</v>
      </c>
      <c r="J2033" s="150" t="s">
        <v>25985</v>
      </c>
      <c r="K2033" s="149">
        <v>14915</v>
      </c>
      <c r="L2033" s="149">
        <v>24</v>
      </c>
      <c r="M2033" s="150" t="s">
        <v>23189</v>
      </c>
      <c r="N2033" s="149">
        <v>0.82</v>
      </c>
      <c r="O2033" s="149" t="s">
        <v>144</v>
      </c>
      <c r="P2033" s="149" t="s">
        <v>143</v>
      </c>
      <c r="S2033" s="149" t="s">
        <v>98</v>
      </c>
      <c r="T2033" s="149">
        <v>4.6260512346821998E-3</v>
      </c>
    </row>
    <row r="2034" spans="1:20" ht="82.5" customHeight="1" x14ac:dyDescent="0.25">
      <c r="A2034" s="148">
        <v>3.96E-7</v>
      </c>
      <c r="B2034" s="149" t="s">
        <v>24009</v>
      </c>
      <c r="C2034" s="149">
        <v>2</v>
      </c>
      <c r="D2034" s="149">
        <v>136929076</v>
      </c>
      <c r="E2034" s="149" t="s">
        <v>23191</v>
      </c>
      <c r="F2034" s="149" t="s">
        <v>23190</v>
      </c>
      <c r="G2034" s="149" t="s">
        <v>144</v>
      </c>
      <c r="H2034" s="149">
        <v>5.0707440727186102</v>
      </c>
      <c r="I2034" s="150" t="s">
        <v>24316</v>
      </c>
      <c r="J2034" s="150" t="s">
        <v>25986</v>
      </c>
      <c r="K2034" s="149">
        <v>16313</v>
      </c>
      <c r="L2034" s="149">
        <v>24</v>
      </c>
      <c r="M2034" s="150" t="s">
        <v>23189</v>
      </c>
      <c r="N2034" s="149">
        <v>0.89500000000000002</v>
      </c>
      <c r="O2034" s="149" t="s">
        <v>143</v>
      </c>
      <c r="P2034" s="149" t="s">
        <v>144</v>
      </c>
      <c r="S2034" s="149" t="s">
        <v>530</v>
      </c>
      <c r="T2034" s="149">
        <v>2.5312483345228998E-2</v>
      </c>
    </row>
    <row r="2035" spans="1:20" ht="82.5" customHeight="1" x14ac:dyDescent="0.25">
      <c r="A2035" s="148">
        <v>3.9799999999999999E-7</v>
      </c>
      <c r="B2035" s="149" t="s">
        <v>23935</v>
      </c>
      <c r="C2035" s="149">
        <v>3</v>
      </c>
      <c r="D2035" s="149">
        <v>171941702</v>
      </c>
      <c r="E2035" s="149" t="s">
        <v>23573</v>
      </c>
      <c r="F2035" s="149" t="s">
        <v>23204</v>
      </c>
      <c r="G2035" s="149" t="s">
        <v>149</v>
      </c>
      <c r="H2035" s="149">
        <v>5.07007491761461</v>
      </c>
      <c r="I2035" s="150" t="s">
        <v>24331</v>
      </c>
      <c r="J2035" s="150" t="s">
        <v>25987</v>
      </c>
      <c r="K2035" s="149">
        <v>4655</v>
      </c>
      <c r="L2035" s="149">
        <v>22</v>
      </c>
      <c r="M2035" s="150" t="s">
        <v>23574</v>
      </c>
      <c r="N2035" s="149">
        <v>0.28399999999999997</v>
      </c>
      <c r="O2035" s="149" t="s">
        <v>149</v>
      </c>
      <c r="P2035" s="149" t="s">
        <v>154</v>
      </c>
      <c r="S2035" s="149" t="s">
        <v>2354</v>
      </c>
      <c r="T2035" s="149">
        <v>2.1207967921412002E-3</v>
      </c>
    </row>
    <row r="2036" spans="1:20" ht="82.5" customHeight="1" x14ac:dyDescent="0.25">
      <c r="A2036" s="148">
        <v>3.9900000000000001E-7</v>
      </c>
      <c r="B2036" s="149" t="s">
        <v>24010</v>
      </c>
      <c r="C2036" s="149">
        <v>4</v>
      </c>
      <c r="D2036" s="149">
        <v>35348030</v>
      </c>
      <c r="E2036" s="149" t="s">
        <v>23487</v>
      </c>
      <c r="F2036" s="149" t="s">
        <v>23236</v>
      </c>
      <c r="G2036" s="149" t="s">
        <v>154</v>
      </c>
      <c r="H2036" s="149">
        <v>-5.0695333980410604</v>
      </c>
      <c r="I2036" s="150" t="s">
        <v>24338</v>
      </c>
      <c r="J2036" s="150" t="s">
        <v>25988</v>
      </c>
      <c r="K2036" s="149">
        <v>5526</v>
      </c>
      <c r="L2036" s="149">
        <v>22</v>
      </c>
      <c r="M2036" s="150" t="s">
        <v>23739</v>
      </c>
      <c r="N2036" s="149">
        <v>0.31900000000000001</v>
      </c>
      <c r="O2036" s="149" t="s">
        <v>154</v>
      </c>
      <c r="P2036" s="149" t="s">
        <v>143</v>
      </c>
      <c r="S2036" s="149" t="s">
        <v>541</v>
      </c>
      <c r="T2036" s="149">
        <v>9.7270337728833992E-3</v>
      </c>
    </row>
    <row r="2037" spans="1:20" ht="82.5" customHeight="1" x14ac:dyDescent="0.25">
      <c r="A2037" s="148">
        <v>3.9999999999999998E-7</v>
      </c>
      <c r="B2037" s="149" t="s">
        <v>24011</v>
      </c>
      <c r="C2037" s="149">
        <v>4</v>
      </c>
      <c r="D2037" s="149">
        <v>35344159</v>
      </c>
      <c r="E2037" s="149" t="s">
        <v>23487</v>
      </c>
      <c r="F2037" s="149" t="s">
        <v>23204</v>
      </c>
      <c r="G2037" s="149" t="s">
        <v>149</v>
      </c>
      <c r="H2037" s="149">
        <v>-5.0691375027006096</v>
      </c>
      <c r="I2037" s="150" t="s">
        <v>24338</v>
      </c>
      <c r="J2037" s="150" t="s">
        <v>25989</v>
      </c>
      <c r="K2037" s="149">
        <v>5526</v>
      </c>
      <c r="L2037" s="149">
        <v>22</v>
      </c>
      <c r="M2037" s="150" t="s">
        <v>23739</v>
      </c>
      <c r="N2037" s="149">
        <v>0.31900000000000001</v>
      </c>
      <c r="O2037" s="149" t="s">
        <v>149</v>
      </c>
      <c r="P2037" s="149" t="s">
        <v>154</v>
      </c>
      <c r="S2037" s="149" t="s">
        <v>541</v>
      </c>
      <c r="T2037" s="149">
        <v>9.8004014792151001E-3</v>
      </c>
    </row>
    <row r="2038" spans="1:20" ht="82.5" customHeight="1" x14ac:dyDescent="0.25">
      <c r="A2038" s="148">
        <v>4.01E-7</v>
      </c>
      <c r="B2038" s="149" t="s">
        <v>23682</v>
      </c>
      <c r="C2038" s="149">
        <v>2</v>
      </c>
      <c r="D2038" s="149">
        <v>136538939</v>
      </c>
      <c r="E2038" s="149" t="s">
        <v>23187</v>
      </c>
      <c r="F2038" s="149" t="s">
        <v>23242</v>
      </c>
      <c r="G2038" s="149" t="s">
        <v>149</v>
      </c>
      <c r="H2038" s="149">
        <v>5.0686164321715301</v>
      </c>
      <c r="I2038" s="150" t="s">
        <v>24316</v>
      </c>
      <c r="J2038" s="150" t="s">
        <v>25990</v>
      </c>
      <c r="K2038" s="149">
        <v>14778</v>
      </c>
      <c r="L2038" s="149">
        <v>24</v>
      </c>
      <c r="M2038" s="150" t="s">
        <v>23189</v>
      </c>
      <c r="N2038" s="149">
        <v>0.81100000000000005</v>
      </c>
      <c r="O2038" s="149" t="s">
        <v>149</v>
      </c>
      <c r="P2038" s="149" t="s">
        <v>143</v>
      </c>
      <c r="Q2038" s="149" t="s">
        <v>14</v>
      </c>
      <c r="R2038" s="149">
        <v>0.35549926899672202</v>
      </c>
      <c r="S2038" s="149" t="s">
        <v>2670</v>
      </c>
      <c r="T2038" s="149">
        <v>2.1106014352230001E-3</v>
      </c>
    </row>
    <row r="2039" spans="1:20" ht="82.5" customHeight="1" x14ac:dyDescent="0.25">
      <c r="A2039" s="148">
        <v>4.03E-7</v>
      </c>
      <c r="B2039" s="149" t="s">
        <v>24012</v>
      </c>
      <c r="C2039" s="149">
        <v>4</v>
      </c>
      <c r="D2039" s="149">
        <v>35353767</v>
      </c>
      <c r="E2039" s="149" t="s">
        <v>23487</v>
      </c>
      <c r="F2039" s="149" t="s">
        <v>23190</v>
      </c>
      <c r="G2039" s="149" t="s">
        <v>144</v>
      </c>
      <c r="H2039" s="149">
        <v>-5.0674679876727096</v>
      </c>
      <c r="I2039" s="150" t="s">
        <v>24338</v>
      </c>
      <c r="J2039" s="150" t="s">
        <v>25991</v>
      </c>
      <c r="K2039" s="149">
        <v>5526</v>
      </c>
      <c r="L2039" s="149">
        <v>22</v>
      </c>
      <c r="M2039" s="150" t="s">
        <v>23739</v>
      </c>
      <c r="N2039" s="149">
        <v>0.31900000000000001</v>
      </c>
      <c r="O2039" s="149" t="s">
        <v>144</v>
      </c>
      <c r="P2039" s="149" t="s">
        <v>143</v>
      </c>
      <c r="S2039" s="149" t="s">
        <v>4070</v>
      </c>
      <c r="T2039" s="149">
        <v>1.4453001925713201E-2</v>
      </c>
    </row>
    <row r="2040" spans="1:20" ht="82.5" customHeight="1" x14ac:dyDescent="0.25">
      <c r="A2040" s="148">
        <v>4.0400000000000002E-7</v>
      </c>
      <c r="B2040" s="149" t="s">
        <v>23815</v>
      </c>
      <c r="C2040" s="149">
        <v>3</v>
      </c>
      <c r="D2040" s="149">
        <v>171943511</v>
      </c>
      <c r="E2040" s="149" t="s">
        <v>23573</v>
      </c>
      <c r="F2040" s="149" t="s">
        <v>23204</v>
      </c>
      <c r="G2040" s="149" t="s">
        <v>149</v>
      </c>
      <c r="H2040" s="149">
        <v>5.0672287536781901</v>
      </c>
      <c r="I2040" s="150" t="s">
        <v>24331</v>
      </c>
      <c r="J2040" s="150" t="s">
        <v>25992</v>
      </c>
      <c r="K2040" s="149">
        <v>4653</v>
      </c>
      <c r="L2040" s="149">
        <v>22</v>
      </c>
      <c r="M2040" s="150" t="s">
        <v>24013</v>
      </c>
      <c r="N2040" s="149">
        <v>0.28399999999999997</v>
      </c>
      <c r="O2040" s="149" t="s">
        <v>154</v>
      </c>
      <c r="P2040" s="149" t="s">
        <v>149</v>
      </c>
      <c r="S2040" s="149" t="s">
        <v>2354</v>
      </c>
      <c r="T2040" s="149">
        <v>2.0853684772755999E-3</v>
      </c>
    </row>
    <row r="2041" spans="1:20" ht="82.5" customHeight="1" x14ac:dyDescent="0.25">
      <c r="A2041" s="148">
        <v>4.0400000000000002E-7</v>
      </c>
      <c r="B2041" s="149" t="s">
        <v>23279</v>
      </c>
      <c r="C2041" s="149">
        <v>2</v>
      </c>
      <c r="D2041" s="149">
        <v>135849613</v>
      </c>
      <c r="E2041" s="149" t="s">
        <v>23221</v>
      </c>
      <c r="F2041" s="149" t="s">
        <v>23201</v>
      </c>
      <c r="G2041" s="149" t="s">
        <v>143</v>
      </c>
      <c r="H2041" s="149">
        <v>5.06692567626094</v>
      </c>
      <c r="I2041" s="150" t="s">
        <v>24316</v>
      </c>
      <c r="J2041" s="150" t="s">
        <v>25993</v>
      </c>
      <c r="K2041" s="149">
        <v>17990</v>
      </c>
      <c r="L2041" s="149">
        <v>24</v>
      </c>
      <c r="M2041" s="150" t="s">
        <v>23189</v>
      </c>
      <c r="N2041" s="149">
        <v>0.97299999999999998</v>
      </c>
      <c r="O2041" s="149" t="s">
        <v>144</v>
      </c>
      <c r="P2041" s="149" t="s">
        <v>143</v>
      </c>
      <c r="S2041" s="149" t="s">
        <v>2437</v>
      </c>
      <c r="T2041" s="149">
        <v>1.927455797005E-3</v>
      </c>
    </row>
    <row r="2042" spans="1:20" ht="82.5" customHeight="1" x14ac:dyDescent="0.25">
      <c r="A2042" s="148">
        <v>4.0600000000000001E-7</v>
      </c>
      <c r="B2042" s="149" t="s">
        <v>23266</v>
      </c>
      <c r="C2042" s="149">
        <v>2</v>
      </c>
      <c r="D2042" s="149">
        <v>136553529</v>
      </c>
      <c r="E2042" s="149" t="s">
        <v>23221</v>
      </c>
      <c r="F2042" s="149" t="s">
        <v>23188</v>
      </c>
      <c r="G2042" s="149" t="s">
        <v>154</v>
      </c>
      <c r="H2042" s="149">
        <v>5.0661495703148498</v>
      </c>
      <c r="I2042" s="150" t="s">
        <v>24316</v>
      </c>
      <c r="J2042" s="150" t="s">
        <v>25994</v>
      </c>
      <c r="K2042" s="149">
        <v>17990</v>
      </c>
      <c r="L2042" s="149">
        <v>24</v>
      </c>
      <c r="M2042" s="150" t="s">
        <v>23213</v>
      </c>
      <c r="N2042" s="149">
        <v>0.97299999999999998</v>
      </c>
      <c r="O2042" s="149" t="s">
        <v>154</v>
      </c>
      <c r="P2042" s="149" t="s">
        <v>149</v>
      </c>
      <c r="S2042" s="149" t="s">
        <v>14</v>
      </c>
      <c r="T2042" s="149">
        <v>1.8133954133547001E-3</v>
      </c>
    </row>
    <row r="2043" spans="1:20" ht="82.5" customHeight="1" x14ac:dyDescent="0.25">
      <c r="A2043" s="148">
        <v>4.0600000000000001E-7</v>
      </c>
      <c r="B2043" s="149" t="s">
        <v>23910</v>
      </c>
      <c r="C2043" s="149">
        <v>2</v>
      </c>
      <c r="D2043" s="149">
        <v>136759379</v>
      </c>
      <c r="E2043" s="149" t="s">
        <v>23191</v>
      </c>
      <c r="F2043" s="149" t="s">
        <v>23190</v>
      </c>
      <c r="G2043" s="149" t="s">
        <v>144</v>
      </c>
      <c r="H2043" s="149">
        <v>5.0659622375518003</v>
      </c>
      <c r="I2043" s="150" t="s">
        <v>24316</v>
      </c>
      <c r="J2043" s="150" t="s">
        <v>25995</v>
      </c>
      <c r="K2043" s="149">
        <v>16312</v>
      </c>
      <c r="L2043" s="149">
        <v>24</v>
      </c>
      <c r="M2043" s="150" t="s">
        <v>23241</v>
      </c>
      <c r="N2043" s="149">
        <v>0.89500000000000002</v>
      </c>
      <c r="O2043" s="149" t="s">
        <v>143</v>
      </c>
      <c r="P2043" s="149" t="s">
        <v>144</v>
      </c>
      <c r="S2043" s="149" t="s">
        <v>1379</v>
      </c>
      <c r="T2043" s="149">
        <v>4.2281742710238001E-3</v>
      </c>
    </row>
    <row r="2044" spans="1:20" ht="82.5" customHeight="1" x14ac:dyDescent="0.25">
      <c r="A2044" s="148">
        <v>4.0699999999999998E-7</v>
      </c>
      <c r="B2044" s="149" t="s">
        <v>24014</v>
      </c>
      <c r="C2044" s="149">
        <v>4</v>
      </c>
      <c r="D2044" s="149">
        <v>35341433</v>
      </c>
      <c r="E2044" s="149" t="s">
        <v>23487</v>
      </c>
      <c r="F2044" s="149" t="s">
        <v>23204</v>
      </c>
      <c r="G2044" s="149" t="s">
        <v>149</v>
      </c>
      <c r="H2044" s="149">
        <v>-5.0657348951188803</v>
      </c>
      <c r="I2044" s="150" t="s">
        <v>24338</v>
      </c>
      <c r="J2044" s="150" t="s">
        <v>25996</v>
      </c>
      <c r="K2044" s="149">
        <v>5526</v>
      </c>
      <c r="L2044" s="149">
        <v>22</v>
      </c>
      <c r="M2044" s="150" t="s">
        <v>23739</v>
      </c>
      <c r="N2044" s="149">
        <v>0.31900000000000001</v>
      </c>
      <c r="O2044" s="149" t="s">
        <v>149</v>
      </c>
      <c r="P2044" s="149" t="s">
        <v>154</v>
      </c>
      <c r="S2044" s="149" t="s">
        <v>541</v>
      </c>
      <c r="T2044" s="149">
        <v>8.7272161414054996E-3</v>
      </c>
    </row>
    <row r="2045" spans="1:20" ht="82.5" customHeight="1" x14ac:dyDescent="0.25">
      <c r="A2045" s="148">
        <v>4.0699999999999998E-7</v>
      </c>
      <c r="B2045" s="149" t="s">
        <v>24015</v>
      </c>
      <c r="C2045" s="149">
        <v>4</v>
      </c>
      <c r="D2045" s="149">
        <v>35348356</v>
      </c>
      <c r="E2045" s="149" t="s">
        <v>23487</v>
      </c>
      <c r="F2045" s="149" t="s">
        <v>23188</v>
      </c>
      <c r="G2045" s="149" t="s">
        <v>154</v>
      </c>
      <c r="H2045" s="149">
        <v>-5.0655445514652397</v>
      </c>
      <c r="I2045" s="150" t="s">
        <v>24338</v>
      </c>
      <c r="J2045" s="150" t="s">
        <v>25997</v>
      </c>
      <c r="K2045" s="149">
        <v>5526</v>
      </c>
      <c r="L2045" s="149">
        <v>22</v>
      </c>
      <c r="M2045" s="150" t="s">
        <v>23739</v>
      </c>
      <c r="N2045" s="149">
        <v>0.31900000000000001</v>
      </c>
      <c r="O2045" s="149" t="s">
        <v>154</v>
      </c>
      <c r="P2045" s="149" t="s">
        <v>149</v>
      </c>
      <c r="S2045" s="149" t="s">
        <v>541</v>
      </c>
      <c r="T2045" s="149">
        <v>9.8460711958158007E-3</v>
      </c>
    </row>
    <row r="2046" spans="1:20" ht="82.5" customHeight="1" x14ac:dyDescent="0.25">
      <c r="A2046" s="148">
        <v>4.08E-7</v>
      </c>
      <c r="B2046" s="149" t="s">
        <v>24016</v>
      </c>
      <c r="C2046" s="149">
        <v>2</v>
      </c>
      <c r="D2046" s="149">
        <v>136765074</v>
      </c>
      <c r="E2046" s="149" t="s">
        <v>23187</v>
      </c>
      <c r="F2046" s="149" t="s">
        <v>23243</v>
      </c>
      <c r="G2046" s="149" t="s">
        <v>144</v>
      </c>
      <c r="H2046" s="149">
        <v>5.0653256408833904</v>
      </c>
      <c r="I2046" s="150" t="s">
        <v>24316</v>
      </c>
      <c r="J2046" s="150" t="s">
        <v>25998</v>
      </c>
      <c r="K2046" s="149">
        <v>14775</v>
      </c>
      <c r="L2046" s="149">
        <v>24</v>
      </c>
      <c r="M2046" s="150" t="s">
        <v>23799</v>
      </c>
      <c r="N2046" s="149">
        <v>0.81100000000000005</v>
      </c>
      <c r="O2046" s="149" t="s">
        <v>154</v>
      </c>
      <c r="P2046" s="149" t="s">
        <v>144</v>
      </c>
      <c r="Q2046" s="149" t="s">
        <v>14</v>
      </c>
      <c r="R2046" s="149">
        <v>4.0437338120894797E-2</v>
      </c>
      <c r="S2046" s="149" t="s">
        <v>929</v>
      </c>
      <c r="T2046" s="149">
        <v>9.6615644796265998E-3</v>
      </c>
    </row>
    <row r="2047" spans="1:20" ht="82.5" customHeight="1" x14ac:dyDescent="0.25">
      <c r="A2047" s="148">
        <v>4.0900000000000002E-7</v>
      </c>
      <c r="B2047" s="149" t="s">
        <v>23277</v>
      </c>
      <c r="C2047" s="149">
        <v>2</v>
      </c>
      <c r="D2047" s="149">
        <v>135818907</v>
      </c>
      <c r="E2047" s="149" t="s">
        <v>23221</v>
      </c>
      <c r="F2047" s="149" t="s">
        <v>23204</v>
      </c>
      <c r="G2047" s="149" t="s">
        <v>149</v>
      </c>
      <c r="H2047" s="149">
        <v>5.06481115438923</v>
      </c>
      <c r="I2047" s="150" t="s">
        <v>24316</v>
      </c>
      <c r="J2047" s="150" t="s">
        <v>25999</v>
      </c>
      <c r="K2047" s="149">
        <v>17990</v>
      </c>
      <c r="L2047" s="149">
        <v>24</v>
      </c>
      <c r="M2047" s="150" t="s">
        <v>23189</v>
      </c>
      <c r="N2047" s="149">
        <v>0.97299999999999998</v>
      </c>
      <c r="O2047" s="149" t="s">
        <v>154</v>
      </c>
      <c r="P2047" s="149" t="s">
        <v>149</v>
      </c>
      <c r="S2047" s="149" t="s">
        <v>2437</v>
      </c>
      <c r="T2047" s="149">
        <v>4.7328967100979001E-3</v>
      </c>
    </row>
    <row r="2048" spans="1:20" ht="82.5" customHeight="1" x14ac:dyDescent="0.25">
      <c r="A2048" s="148">
        <v>4.1100000000000001E-7</v>
      </c>
      <c r="B2048" s="149" t="s">
        <v>24017</v>
      </c>
      <c r="C2048" s="149">
        <v>4</v>
      </c>
      <c r="D2048" s="149">
        <v>35355230</v>
      </c>
      <c r="E2048" s="149" t="s">
        <v>23487</v>
      </c>
      <c r="F2048" s="149" t="s">
        <v>23204</v>
      </c>
      <c r="G2048" s="149" t="s">
        <v>149</v>
      </c>
      <c r="H2048" s="149">
        <v>-5.0639864995943702</v>
      </c>
      <c r="I2048" s="150" t="s">
        <v>24338</v>
      </c>
      <c r="J2048" s="150" t="s">
        <v>26000</v>
      </c>
      <c r="K2048" s="149">
        <v>5526</v>
      </c>
      <c r="L2048" s="149">
        <v>22</v>
      </c>
      <c r="M2048" s="150" t="s">
        <v>23739</v>
      </c>
      <c r="N2048" s="149">
        <v>0.31900000000000001</v>
      </c>
      <c r="O2048" s="149" t="s">
        <v>149</v>
      </c>
      <c r="P2048" s="149" t="s">
        <v>154</v>
      </c>
      <c r="S2048" s="149" t="s">
        <v>541</v>
      </c>
      <c r="T2048" s="149">
        <v>1.2689040310735601E-2</v>
      </c>
    </row>
    <row r="2049" spans="1:20" ht="82.5" customHeight="1" x14ac:dyDescent="0.25">
      <c r="A2049" s="148">
        <v>4.1300000000000001E-7</v>
      </c>
      <c r="B2049" s="149" t="s">
        <v>24018</v>
      </c>
      <c r="C2049" s="149">
        <v>1</v>
      </c>
      <c r="D2049" s="149">
        <v>207001190</v>
      </c>
      <c r="E2049" s="149" t="s">
        <v>23191</v>
      </c>
      <c r="F2049" s="149" t="s">
        <v>23243</v>
      </c>
      <c r="G2049" s="149" t="s">
        <v>144</v>
      </c>
      <c r="H2049" s="149">
        <v>5.0628323606036298</v>
      </c>
      <c r="I2049" s="150" t="s">
        <v>24316</v>
      </c>
      <c r="J2049" s="150" t="s">
        <v>26001</v>
      </c>
      <c r="K2049" s="149">
        <v>16308</v>
      </c>
      <c r="L2049" s="149">
        <v>24</v>
      </c>
      <c r="M2049" s="150" t="s">
        <v>23225</v>
      </c>
      <c r="N2049" s="149">
        <v>0.89500000000000002</v>
      </c>
      <c r="O2049" s="149" t="s">
        <v>144</v>
      </c>
      <c r="P2049" s="149" t="s">
        <v>154</v>
      </c>
      <c r="S2049" s="149" t="s">
        <v>14</v>
      </c>
      <c r="T2049" s="149">
        <v>3.9408542463890998E-3</v>
      </c>
    </row>
    <row r="2050" spans="1:20" ht="82.5" customHeight="1" x14ac:dyDescent="0.25">
      <c r="A2050" s="148">
        <v>4.1399999999999997E-7</v>
      </c>
      <c r="B2050" s="149" t="s">
        <v>24019</v>
      </c>
      <c r="C2050" s="149">
        <v>12</v>
      </c>
      <c r="D2050" s="149">
        <v>100602912</v>
      </c>
      <c r="E2050" s="149" t="s">
        <v>23385</v>
      </c>
      <c r="F2050" s="149" t="s">
        <v>23190</v>
      </c>
      <c r="G2050" s="149" t="s">
        <v>144</v>
      </c>
      <c r="H2050" s="149">
        <v>-5.0624062686227003</v>
      </c>
      <c r="I2050" s="150" t="s">
        <v>24325</v>
      </c>
      <c r="J2050" s="150" t="s">
        <v>26002</v>
      </c>
      <c r="K2050" s="149">
        <v>15743</v>
      </c>
      <c r="L2050" s="149">
        <v>23</v>
      </c>
      <c r="M2050" s="150" t="s">
        <v>23469</v>
      </c>
      <c r="N2050" s="149">
        <v>0.91500000000000004</v>
      </c>
      <c r="Q2050" s="149" t="s">
        <v>3592</v>
      </c>
    </row>
    <row r="2051" spans="1:20" ht="82.5" customHeight="1" x14ac:dyDescent="0.25">
      <c r="A2051" s="148">
        <v>4.1399999999999997E-7</v>
      </c>
      <c r="B2051" s="149" t="s">
        <v>23800</v>
      </c>
      <c r="C2051" s="149">
        <v>2</v>
      </c>
      <c r="D2051" s="149">
        <v>136556805</v>
      </c>
      <c r="E2051" s="149" t="s">
        <v>23187</v>
      </c>
      <c r="F2051" s="149" t="s">
        <v>23204</v>
      </c>
      <c r="G2051" s="149" t="s">
        <v>149</v>
      </c>
      <c r="H2051" s="149">
        <v>5.0623422664506901</v>
      </c>
      <c r="I2051" s="150" t="s">
        <v>24316</v>
      </c>
      <c r="J2051" s="150" t="s">
        <v>26003</v>
      </c>
      <c r="K2051" s="149">
        <v>14778</v>
      </c>
      <c r="L2051" s="149">
        <v>24</v>
      </c>
      <c r="M2051" s="150" t="s">
        <v>23189</v>
      </c>
      <c r="N2051" s="149">
        <v>0.81100000000000005</v>
      </c>
      <c r="O2051" s="149" t="s">
        <v>154</v>
      </c>
      <c r="P2051" s="149" t="s">
        <v>149</v>
      </c>
      <c r="Q2051" s="149" t="s">
        <v>14</v>
      </c>
      <c r="R2051" s="149">
        <v>3.1253263586924103E-2</v>
      </c>
      <c r="S2051" s="149" t="s">
        <v>2008</v>
      </c>
      <c r="T2051" s="149">
        <v>7.4866099167472996E-3</v>
      </c>
    </row>
    <row r="2052" spans="1:20" ht="82.5" customHeight="1" x14ac:dyDescent="0.25">
      <c r="A2052" s="148">
        <v>4.15E-7</v>
      </c>
      <c r="B2052" s="149" t="s">
        <v>24021</v>
      </c>
      <c r="C2052" s="149">
        <v>3</v>
      </c>
      <c r="D2052" s="149">
        <v>14303190</v>
      </c>
      <c r="E2052" s="149" t="s">
        <v>23623</v>
      </c>
      <c r="F2052" s="149" t="s">
        <v>23188</v>
      </c>
      <c r="G2052" s="149" t="s">
        <v>154</v>
      </c>
      <c r="H2052" s="149">
        <v>-5.0617337756628702</v>
      </c>
      <c r="I2052" s="150" t="s">
        <v>24325</v>
      </c>
      <c r="J2052" s="150" t="s">
        <v>26004</v>
      </c>
      <c r="K2052" s="149">
        <v>5768</v>
      </c>
      <c r="L2052" s="149">
        <v>23</v>
      </c>
      <c r="M2052" s="150" t="s">
        <v>23469</v>
      </c>
      <c r="N2052" s="149">
        <v>0.32600000000000001</v>
      </c>
    </row>
    <row r="2053" spans="1:20" ht="82.5" customHeight="1" x14ac:dyDescent="0.25">
      <c r="A2053" s="148">
        <v>4.15E-7</v>
      </c>
      <c r="B2053" s="149" t="s">
        <v>24021</v>
      </c>
      <c r="C2053" s="149">
        <v>3</v>
      </c>
      <c r="D2053" s="149">
        <v>14303190</v>
      </c>
      <c r="E2053" s="149" t="s">
        <v>23624</v>
      </c>
      <c r="F2053" s="149" t="s">
        <v>23188</v>
      </c>
      <c r="G2053" s="149" t="s">
        <v>154</v>
      </c>
      <c r="H2053" s="149">
        <v>-5.0617337756628702</v>
      </c>
      <c r="I2053" s="150" t="s">
        <v>24325</v>
      </c>
      <c r="J2053" s="150" t="s">
        <v>26004</v>
      </c>
      <c r="K2053" s="149">
        <v>5768</v>
      </c>
      <c r="L2053" s="149">
        <v>23</v>
      </c>
      <c r="M2053" s="150" t="s">
        <v>23469</v>
      </c>
      <c r="N2053" s="149">
        <v>0.32600000000000001</v>
      </c>
    </row>
    <row r="2054" spans="1:20" ht="82.5" customHeight="1" x14ac:dyDescent="0.25">
      <c r="A2054" s="148">
        <v>4.15E-7</v>
      </c>
      <c r="B2054" s="149" t="s">
        <v>24021</v>
      </c>
      <c r="C2054" s="149">
        <v>3</v>
      </c>
      <c r="D2054" s="149">
        <v>14303190</v>
      </c>
      <c r="E2054" s="149" t="s">
        <v>23625</v>
      </c>
      <c r="F2054" s="149" t="s">
        <v>23188</v>
      </c>
      <c r="G2054" s="149" t="s">
        <v>154</v>
      </c>
      <c r="H2054" s="149">
        <v>-5.0617337756628702</v>
      </c>
      <c r="I2054" s="150" t="s">
        <v>24325</v>
      </c>
      <c r="J2054" s="150" t="s">
        <v>26004</v>
      </c>
      <c r="K2054" s="149">
        <v>5768</v>
      </c>
      <c r="L2054" s="149">
        <v>23</v>
      </c>
      <c r="M2054" s="150" t="s">
        <v>23469</v>
      </c>
      <c r="N2054" s="149">
        <v>0.32600000000000001</v>
      </c>
    </row>
    <row r="2055" spans="1:20" ht="82.5" customHeight="1" x14ac:dyDescent="0.25">
      <c r="A2055" s="148">
        <v>4.15E-7</v>
      </c>
      <c r="B2055" s="149" t="s">
        <v>23765</v>
      </c>
      <c r="C2055" s="149">
        <v>2</v>
      </c>
      <c r="D2055" s="149">
        <v>135717997</v>
      </c>
      <c r="E2055" s="149" t="s">
        <v>23192</v>
      </c>
      <c r="F2055" s="149" t="s">
        <v>23204</v>
      </c>
      <c r="G2055" s="149" t="s">
        <v>149</v>
      </c>
      <c r="H2055" s="149">
        <v>5.0617512830786699</v>
      </c>
      <c r="I2055" s="150" t="s">
        <v>24316</v>
      </c>
      <c r="J2055" s="150" t="s">
        <v>26005</v>
      </c>
      <c r="K2055" s="149">
        <v>14915</v>
      </c>
      <c r="L2055" s="149">
        <v>24</v>
      </c>
      <c r="M2055" s="150" t="s">
        <v>23209</v>
      </c>
      <c r="N2055" s="149">
        <v>0.82</v>
      </c>
      <c r="O2055" s="149" t="s">
        <v>154</v>
      </c>
      <c r="P2055" s="149" t="s">
        <v>149</v>
      </c>
      <c r="S2055" s="149" t="s">
        <v>98</v>
      </c>
      <c r="T2055" s="149">
        <v>3.8142217502045998E-3</v>
      </c>
    </row>
    <row r="2056" spans="1:20" ht="82.5" customHeight="1" x14ac:dyDescent="0.25">
      <c r="A2056" s="148">
        <v>4.15E-7</v>
      </c>
      <c r="B2056" s="149" t="s">
        <v>23765</v>
      </c>
      <c r="C2056" s="149">
        <v>2</v>
      </c>
      <c r="D2056" s="149">
        <v>135717997</v>
      </c>
      <c r="E2056" s="149" t="s">
        <v>23193</v>
      </c>
      <c r="F2056" s="149" t="s">
        <v>23204</v>
      </c>
      <c r="G2056" s="149" t="s">
        <v>149</v>
      </c>
      <c r="H2056" s="149">
        <v>5.0617512830786699</v>
      </c>
      <c r="I2056" s="150" t="s">
        <v>24316</v>
      </c>
      <c r="J2056" s="150" t="s">
        <v>26005</v>
      </c>
      <c r="K2056" s="149">
        <v>14915</v>
      </c>
      <c r="L2056" s="149">
        <v>24</v>
      </c>
      <c r="M2056" s="150" t="s">
        <v>23209</v>
      </c>
      <c r="N2056" s="149">
        <v>0.82</v>
      </c>
      <c r="O2056" s="149" t="s">
        <v>154</v>
      </c>
      <c r="P2056" s="149" t="s">
        <v>149</v>
      </c>
      <c r="S2056" s="149" t="s">
        <v>98</v>
      </c>
      <c r="T2056" s="149">
        <v>3.8142217502045998E-3</v>
      </c>
    </row>
    <row r="2057" spans="1:20" ht="82.5" customHeight="1" x14ac:dyDescent="0.25">
      <c r="A2057" s="148">
        <v>4.15E-7</v>
      </c>
      <c r="B2057" s="149" t="s">
        <v>24020</v>
      </c>
      <c r="C2057" s="149">
        <v>2</v>
      </c>
      <c r="D2057" s="149">
        <v>136506375</v>
      </c>
      <c r="E2057" s="149" t="s">
        <v>23191</v>
      </c>
      <c r="F2057" s="149" t="s">
        <v>23190</v>
      </c>
      <c r="G2057" s="149" t="s">
        <v>144</v>
      </c>
      <c r="H2057" s="149">
        <v>5.0619697327846502</v>
      </c>
      <c r="I2057" s="150" t="s">
        <v>24316</v>
      </c>
      <c r="J2057" s="150" t="s">
        <v>26006</v>
      </c>
      <c r="K2057" s="149">
        <v>16313</v>
      </c>
      <c r="L2057" s="149">
        <v>24</v>
      </c>
      <c r="M2057" s="150" t="s">
        <v>23189</v>
      </c>
      <c r="N2057" s="149">
        <v>0.89500000000000002</v>
      </c>
      <c r="O2057" s="149" t="s">
        <v>144</v>
      </c>
      <c r="P2057" s="149" t="s">
        <v>143</v>
      </c>
      <c r="S2057" s="149" t="s">
        <v>1551</v>
      </c>
      <c r="T2057" s="149">
        <v>2.2905896626426998E-3</v>
      </c>
    </row>
    <row r="2058" spans="1:20" ht="82.5" customHeight="1" x14ac:dyDescent="0.25">
      <c r="A2058" s="148">
        <v>4.1699999999999999E-7</v>
      </c>
      <c r="B2058" s="149" t="s">
        <v>24022</v>
      </c>
      <c r="C2058" s="149">
        <v>2</v>
      </c>
      <c r="D2058" s="149">
        <v>135762656</v>
      </c>
      <c r="E2058" s="149" t="s">
        <v>23191</v>
      </c>
      <c r="F2058" s="149" t="s">
        <v>23201</v>
      </c>
      <c r="G2058" s="149" t="s">
        <v>143</v>
      </c>
      <c r="H2058" s="149">
        <v>5.0612052766417399</v>
      </c>
      <c r="I2058" s="150" t="s">
        <v>24316</v>
      </c>
      <c r="J2058" s="150" t="s">
        <v>26007</v>
      </c>
      <c r="K2058" s="149">
        <v>16313</v>
      </c>
      <c r="L2058" s="149">
        <v>24</v>
      </c>
      <c r="M2058" s="150" t="s">
        <v>23189</v>
      </c>
      <c r="N2058" s="149">
        <v>0.89500000000000002</v>
      </c>
      <c r="O2058" s="149" t="s">
        <v>144</v>
      </c>
      <c r="P2058" s="149" t="s">
        <v>143</v>
      </c>
      <c r="S2058" s="149" t="s">
        <v>2691</v>
      </c>
      <c r="T2058" s="149">
        <v>4.6536405650074997E-3</v>
      </c>
    </row>
    <row r="2059" spans="1:20" ht="82.5" customHeight="1" x14ac:dyDescent="0.25">
      <c r="A2059" s="148">
        <v>4.1699999999999999E-7</v>
      </c>
      <c r="B2059" s="149" t="s">
        <v>24023</v>
      </c>
      <c r="C2059" s="149">
        <v>19</v>
      </c>
      <c r="D2059" s="149">
        <v>49239026</v>
      </c>
      <c r="E2059" s="149" t="s">
        <v>23556</v>
      </c>
      <c r="F2059" s="149" t="s">
        <v>23188</v>
      </c>
      <c r="G2059" s="149" t="s">
        <v>154</v>
      </c>
      <c r="H2059" s="149">
        <v>-5.0608926903523299</v>
      </c>
      <c r="I2059" s="150" t="s">
        <v>24319</v>
      </c>
      <c r="J2059" s="150" t="s">
        <v>26008</v>
      </c>
      <c r="K2059" s="149">
        <v>17683</v>
      </c>
      <c r="L2059" s="149">
        <v>23</v>
      </c>
      <c r="M2059" s="150" t="s">
        <v>24024</v>
      </c>
      <c r="N2059" s="149">
        <v>0.97299999999999998</v>
      </c>
      <c r="O2059" s="149" t="s">
        <v>149</v>
      </c>
      <c r="P2059" s="149" t="s">
        <v>154</v>
      </c>
      <c r="S2059" s="149" t="s">
        <v>615</v>
      </c>
      <c r="T2059" s="149">
        <v>5.4915073214151996E-3</v>
      </c>
    </row>
    <row r="2060" spans="1:20" ht="82.5" customHeight="1" x14ac:dyDescent="0.25">
      <c r="A2060" s="148">
        <v>4.1800000000000001E-7</v>
      </c>
      <c r="B2060" s="149" t="s">
        <v>24025</v>
      </c>
      <c r="C2060" s="149">
        <v>2</v>
      </c>
      <c r="D2060" s="149">
        <v>135665461</v>
      </c>
      <c r="E2060" s="149" t="s">
        <v>23187</v>
      </c>
      <c r="F2060" s="149" t="s">
        <v>23204</v>
      </c>
      <c r="G2060" s="149" t="s">
        <v>149</v>
      </c>
      <c r="H2060" s="149">
        <v>5.0607085548184099</v>
      </c>
      <c r="I2060" s="150" t="s">
        <v>24316</v>
      </c>
      <c r="J2060" s="150" t="s">
        <v>26009</v>
      </c>
      <c r="K2060" s="149">
        <v>14778</v>
      </c>
      <c r="L2060" s="149">
        <v>24</v>
      </c>
      <c r="M2060" s="150" t="s">
        <v>23189</v>
      </c>
      <c r="N2060" s="149">
        <v>0.81100000000000005</v>
      </c>
      <c r="O2060" s="149" t="s">
        <v>154</v>
      </c>
      <c r="P2060" s="149" t="s">
        <v>149</v>
      </c>
      <c r="Q2060" s="149" t="s">
        <v>14</v>
      </c>
      <c r="R2060" s="149">
        <v>2.6041474297848E-3</v>
      </c>
      <c r="S2060" s="149" t="s">
        <v>14</v>
      </c>
      <c r="T2060" s="149">
        <v>2.6041474297848E-3</v>
      </c>
    </row>
    <row r="2061" spans="1:20" ht="82.5" customHeight="1" x14ac:dyDescent="0.25">
      <c r="A2061" s="148">
        <v>4.2E-7</v>
      </c>
      <c r="B2061" s="149" t="s">
        <v>24026</v>
      </c>
      <c r="C2061" s="149">
        <v>19</v>
      </c>
      <c r="D2061" s="149">
        <v>49218437</v>
      </c>
      <c r="E2061" s="149" t="s">
        <v>23556</v>
      </c>
      <c r="F2061" s="149" t="s">
        <v>23196</v>
      </c>
      <c r="G2061" s="149" t="s">
        <v>154</v>
      </c>
      <c r="H2061" s="149">
        <v>-5.0598825078333798</v>
      </c>
      <c r="I2061" s="150" t="s">
        <v>24319</v>
      </c>
      <c r="J2061" s="150" t="s">
        <v>26010</v>
      </c>
      <c r="K2061" s="149">
        <v>17667</v>
      </c>
      <c r="L2061" s="149">
        <v>23</v>
      </c>
      <c r="M2061" s="150" t="s">
        <v>24027</v>
      </c>
      <c r="N2061" s="149">
        <v>0.97299999999999998</v>
      </c>
      <c r="O2061" s="149" t="s">
        <v>143</v>
      </c>
      <c r="P2061" s="149" t="s">
        <v>154</v>
      </c>
      <c r="S2061" s="149" t="s">
        <v>711</v>
      </c>
      <c r="T2061" s="149">
        <v>2.5255039864997002E-3</v>
      </c>
    </row>
    <row r="2062" spans="1:20" ht="82.5" customHeight="1" x14ac:dyDescent="0.25">
      <c r="A2062" s="148">
        <v>4.2100000000000002E-7</v>
      </c>
      <c r="B2062" s="149" t="s">
        <v>23741</v>
      </c>
      <c r="C2062" s="149">
        <v>12</v>
      </c>
      <c r="D2062" s="149">
        <v>100440509</v>
      </c>
      <c r="E2062" s="149" t="s">
        <v>23516</v>
      </c>
      <c r="F2062" s="149" t="s">
        <v>23228</v>
      </c>
      <c r="G2062" s="149" t="s">
        <v>143</v>
      </c>
      <c r="H2062" s="149">
        <v>-5.0593832235444003</v>
      </c>
      <c r="I2062" s="150" t="s">
        <v>24321</v>
      </c>
      <c r="J2062" s="150" t="s">
        <v>26011</v>
      </c>
      <c r="K2062" s="149">
        <v>15424</v>
      </c>
      <c r="L2062" s="149">
        <v>21</v>
      </c>
      <c r="M2062" s="150" t="s">
        <v>23742</v>
      </c>
      <c r="N2062" s="149">
        <v>0.93</v>
      </c>
    </row>
    <row r="2063" spans="1:20" ht="82.5" customHeight="1" x14ac:dyDescent="0.25">
      <c r="A2063" s="148">
        <v>4.2100000000000002E-7</v>
      </c>
      <c r="B2063" s="149" t="s">
        <v>24028</v>
      </c>
      <c r="C2063" s="149">
        <v>4</v>
      </c>
      <c r="D2063" s="149">
        <v>171180190</v>
      </c>
      <c r="E2063" s="149" t="s">
        <v>23468</v>
      </c>
      <c r="F2063" s="149" t="s">
        <v>23188</v>
      </c>
      <c r="G2063" s="149" t="s">
        <v>154</v>
      </c>
      <c r="H2063" s="149">
        <v>5.05915306513928</v>
      </c>
      <c r="I2063" s="150" t="s">
        <v>24316</v>
      </c>
      <c r="J2063" s="150" t="s">
        <v>26012</v>
      </c>
      <c r="K2063" s="149">
        <v>16061</v>
      </c>
      <c r="L2063" s="149">
        <v>24</v>
      </c>
      <c r="M2063" s="150" t="s">
        <v>23189</v>
      </c>
      <c r="N2063" s="149">
        <v>0.86799999999999999</v>
      </c>
      <c r="O2063" s="149" t="s">
        <v>149</v>
      </c>
      <c r="P2063" s="149" t="s">
        <v>154</v>
      </c>
      <c r="S2063" s="149" t="s">
        <v>1391</v>
      </c>
      <c r="T2063" s="149">
        <v>3.4666093643921998E-3</v>
      </c>
    </row>
    <row r="2064" spans="1:20" ht="82.5" customHeight="1" x14ac:dyDescent="0.25">
      <c r="A2064" s="148">
        <v>4.2199999999999999E-7</v>
      </c>
      <c r="B2064" s="149" t="s">
        <v>23360</v>
      </c>
      <c r="C2064" s="149">
        <v>2</v>
      </c>
      <c r="D2064" s="149">
        <v>136628380</v>
      </c>
      <c r="E2064" s="149" t="s">
        <v>23221</v>
      </c>
      <c r="F2064" s="149" t="s">
        <v>23201</v>
      </c>
      <c r="G2064" s="149" t="s">
        <v>143</v>
      </c>
      <c r="H2064" s="149">
        <v>5.0585921882409899</v>
      </c>
      <c r="I2064" s="150" t="s">
        <v>24316</v>
      </c>
      <c r="J2064" s="150" t="s">
        <v>26013</v>
      </c>
      <c r="K2064" s="149">
        <v>17990</v>
      </c>
      <c r="L2064" s="149">
        <v>24</v>
      </c>
      <c r="M2064" s="150" t="s">
        <v>23189</v>
      </c>
      <c r="N2064" s="149">
        <v>0.97299999999999998</v>
      </c>
      <c r="O2064" s="149" t="s">
        <v>144</v>
      </c>
      <c r="P2064" s="149" t="s">
        <v>143</v>
      </c>
      <c r="S2064" s="149" t="s">
        <v>2008</v>
      </c>
      <c r="T2064" s="149">
        <v>4.2544497339001E-3</v>
      </c>
    </row>
    <row r="2065" spans="1:20" ht="82.5" customHeight="1" x14ac:dyDescent="0.25">
      <c r="A2065" s="148">
        <v>4.2300000000000002E-7</v>
      </c>
      <c r="B2065" s="149" t="s">
        <v>24029</v>
      </c>
      <c r="C2065" s="149">
        <v>4</v>
      </c>
      <c r="D2065" s="149">
        <v>35343183</v>
      </c>
      <c r="E2065" s="149" t="s">
        <v>23487</v>
      </c>
      <c r="F2065" s="149" t="s">
        <v>23188</v>
      </c>
      <c r="G2065" s="149" t="s">
        <v>154</v>
      </c>
      <c r="H2065" s="149">
        <v>-5.0582832413411003</v>
      </c>
      <c r="I2065" s="150" t="s">
        <v>24338</v>
      </c>
      <c r="J2065" s="150" t="s">
        <v>26014</v>
      </c>
      <c r="K2065" s="149">
        <v>5526</v>
      </c>
      <c r="L2065" s="149">
        <v>22</v>
      </c>
      <c r="M2065" s="150" t="s">
        <v>23739</v>
      </c>
      <c r="N2065" s="149">
        <v>0.31900000000000001</v>
      </c>
      <c r="O2065" s="149" t="s">
        <v>154</v>
      </c>
      <c r="P2065" s="149" t="s">
        <v>149</v>
      </c>
      <c r="S2065" s="149" t="s">
        <v>541</v>
      </c>
      <c r="T2065" s="149">
        <v>9.3575916474591993E-3</v>
      </c>
    </row>
    <row r="2066" spans="1:20" ht="82.5" customHeight="1" x14ac:dyDescent="0.25">
      <c r="A2066" s="148">
        <v>4.2399999999999999E-7</v>
      </c>
      <c r="B2066" s="149" t="s">
        <v>23969</v>
      </c>
      <c r="C2066" s="149">
        <v>3</v>
      </c>
      <c r="D2066" s="149">
        <v>171938762</v>
      </c>
      <c r="E2066" s="149" t="s">
        <v>23633</v>
      </c>
      <c r="F2066" s="149" t="s">
        <v>23190</v>
      </c>
      <c r="G2066" s="149" t="s">
        <v>144</v>
      </c>
      <c r="H2066" s="149">
        <v>5.0580556140180697</v>
      </c>
      <c r="I2066" s="150" t="s">
        <v>24336</v>
      </c>
      <c r="J2066" s="150" t="s">
        <v>26015</v>
      </c>
      <c r="K2066" s="149">
        <v>5167</v>
      </c>
      <c r="L2066" s="149">
        <v>23</v>
      </c>
      <c r="M2066" s="150" t="s">
        <v>23634</v>
      </c>
      <c r="N2066" s="149">
        <v>0.30599999999999999</v>
      </c>
      <c r="O2066" s="149" t="s">
        <v>144</v>
      </c>
      <c r="P2066" s="149" t="s">
        <v>143</v>
      </c>
      <c r="S2066" s="149" t="s">
        <v>2354</v>
      </c>
      <c r="T2066" s="149">
        <v>1.8158637493145E-3</v>
      </c>
    </row>
    <row r="2067" spans="1:20" ht="82.5" customHeight="1" x14ac:dyDescent="0.25">
      <c r="A2067" s="148">
        <v>4.2500000000000001E-7</v>
      </c>
      <c r="B2067" s="149" t="s">
        <v>24030</v>
      </c>
      <c r="C2067" s="149">
        <v>12</v>
      </c>
      <c r="D2067" s="149">
        <v>100545669</v>
      </c>
      <c r="E2067" s="149" t="s">
        <v>23385</v>
      </c>
      <c r="F2067" s="149" t="s">
        <v>23196</v>
      </c>
      <c r="G2067" s="149" t="s">
        <v>143</v>
      </c>
      <c r="H2067" s="149">
        <v>-5.0572951723404396</v>
      </c>
      <c r="I2067" s="150" t="s">
        <v>24325</v>
      </c>
      <c r="J2067" s="150" t="s">
        <v>26016</v>
      </c>
      <c r="K2067" s="149">
        <v>15743</v>
      </c>
      <c r="L2067" s="149">
        <v>23</v>
      </c>
      <c r="M2067" s="150" t="s">
        <v>23469</v>
      </c>
      <c r="N2067" s="149">
        <v>0.91500000000000004</v>
      </c>
      <c r="Q2067" s="149" t="s">
        <v>3592</v>
      </c>
    </row>
    <row r="2068" spans="1:20" ht="82.5" customHeight="1" x14ac:dyDescent="0.25">
      <c r="A2068" s="148">
        <v>4.2599999999999998E-7</v>
      </c>
      <c r="B2068" s="149" t="s">
        <v>23702</v>
      </c>
      <c r="C2068" s="149">
        <v>2</v>
      </c>
      <c r="D2068" s="149">
        <v>136811263</v>
      </c>
      <c r="E2068" s="149" t="s">
        <v>23191</v>
      </c>
      <c r="F2068" s="149" t="s">
        <v>23188</v>
      </c>
      <c r="G2068" s="149" t="s">
        <v>154</v>
      </c>
      <c r="H2068" s="149">
        <v>5.0568817389357701</v>
      </c>
      <c r="I2068" s="150" t="s">
        <v>24316</v>
      </c>
      <c r="J2068" s="150" t="s">
        <v>26017</v>
      </c>
      <c r="K2068" s="149">
        <v>16308</v>
      </c>
      <c r="L2068" s="149">
        <v>24</v>
      </c>
      <c r="M2068" s="150" t="s">
        <v>23223</v>
      </c>
      <c r="N2068" s="149">
        <v>0.89500000000000002</v>
      </c>
      <c r="O2068" s="149" t="s">
        <v>154</v>
      </c>
      <c r="P2068" s="149" t="s">
        <v>149</v>
      </c>
      <c r="S2068" s="149" t="s">
        <v>1907</v>
      </c>
      <c r="T2068" s="149">
        <v>1.1359761999706001E-3</v>
      </c>
    </row>
    <row r="2069" spans="1:20" ht="82.5" customHeight="1" x14ac:dyDescent="0.25">
      <c r="A2069" s="148">
        <v>4.2599999999999998E-7</v>
      </c>
      <c r="B2069" s="149" t="s">
        <v>23785</v>
      </c>
      <c r="C2069" s="149">
        <v>2</v>
      </c>
      <c r="D2069" s="149">
        <v>135706758</v>
      </c>
      <c r="E2069" s="149" t="s">
        <v>23192</v>
      </c>
      <c r="F2069" s="149" t="s">
        <v>23212</v>
      </c>
      <c r="G2069" s="149" t="s">
        <v>149</v>
      </c>
      <c r="H2069" s="149">
        <v>5.05703397171047</v>
      </c>
      <c r="I2069" s="150" t="s">
        <v>24316</v>
      </c>
      <c r="J2069" s="150" t="s">
        <v>26018</v>
      </c>
      <c r="K2069" s="149">
        <v>14915</v>
      </c>
      <c r="L2069" s="149">
        <v>24</v>
      </c>
      <c r="M2069" s="150" t="s">
        <v>23189</v>
      </c>
      <c r="N2069" s="149">
        <v>0.82</v>
      </c>
      <c r="O2069" s="149" t="s">
        <v>144</v>
      </c>
      <c r="P2069" s="149" t="s">
        <v>149</v>
      </c>
      <c r="S2069" s="149" t="s">
        <v>14</v>
      </c>
      <c r="T2069" s="149">
        <v>3.0755139734433001E-3</v>
      </c>
    </row>
    <row r="2070" spans="1:20" ht="82.5" customHeight="1" x14ac:dyDescent="0.25">
      <c r="A2070" s="148">
        <v>4.2599999999999998E-7</v>
      </c>
      <c r="B2070" s="149" t="s">
        <v>23785</v>
      </c>
      <c r="C2070" s="149">
        <v>2</v>
      </c>
      <c r="D2070" s="149">
        <v>135706758</v>
      </c>
      <c r="E2070" s="149" t="s">
        <v>23193</v>
      </c>
      <c r="F2070" s="149" t="s">
        <v>23212</v>
      </c>
      <c r="G2070" s="149" t="s">
        <v>149</v>
      </c>
      <c r="H2070" s="149">
        <v>5.05703397171047</v>
      </c>
      <c r="I2070" s="150" t="s">
        <v>24316</v>
      </c>
      <c r="J2070" s="150" t="s">
        <v>26018</v>
      </c>
      <c r="K2070" s="149">
        <v>14915</v>
      </c>
      <c r="L2070" s="149">
        <v>24</v>
      </c>
      <c r="M2070" s="150" t="s">
        <v>23189</v>
      </c>
      <c r="N2070" s="149">
        <v>0.82</v>
      </c>
      <c r="O2070" s="149" t="s">
        <v>144</v>
      </c>
      <c r="P2070" s="149" t="s">
        <v>149</v>
      </c>
      <c r="S2070" s="149" t="s">
        <v>14</v>
      </c>
      <c r="T2070" s="149">
        <v>3.0755139734433001E-3</v>
      </c>
    </row>
    <row r="2071" spans="1:20" ht="82.5" customHeight="1" x14ac:dyDescent="0.25">
      <c r="A2071" s="148">
        <v>4.2800000000000002E-7</v>
      </c>
      <c r="B2071" s="149" t="s">
        <v>24031</v>
      </c>
      <c r="C2071" s="149">
        <v>19</v>
      </c>
      <c r="D2071" s="149">
        <v>49215095</v>
      </c>
      <c r="E2071" s="149" t="s">
        <v>23556</v>
      </c>
      <c r="F2071" s="149" t="s">
        <v>23188</v>
      </c>
      <c r="G2071" s="149" t="s">
        <v>149</v>
      </c>
      <c r="H2071" s="149">
        <v>-5.0561372134166804</v>
      </c>
      <c r="I2071" s="150" t="s">
        <v>24319</v>
      </c>
      <c r="J2071" s="150" t="s">
        <v>26019</v>
      </c>
      <c r="K2071" s="149">
        <v>17668</v>
      </c>
      <c r="L2071" s="149">
        <v>23</v>
      </c>
      <c r="M2071" s="150" t="s">
        <v>23937</v>
      </c>
      <c r="N2071" s="149">
        <v>0.97299999999999998</v>
      </c>
      <c r="O2071" s="149" t="s">
        <v>154</v>
      </c>
      <c r="P2071" s="149" t="s">
        <v>149</v>
      </c>
      <c r="S2071" s="149" t="s">
        <v>711</v>
      </c>
      <c r="T2071" s="149">
        <v>3.7805033835183002E-3</v>
      </c>
    </row>
    <row r="2072" spans="1:20" ht="82.5" customHeight="1" x14ac:dyDescent="0.25">
      <c r="A2072" s="148">
        <v>4.3000000000000001E-7</v>
      </c>
      <c r="B2072" s="149" t="s">
        <v>23280</v>
      </c>
      <c r="C2072" s="149">
        <v>2</v>
      </c>
      <c r="D2072" s="149">
        <v>135853807</v>
      </c>
      <c r="E2072" s="149" t="s">
        <v>23221</v>
      </c>
      <c r="F2072" s="149" t="s">
        <v>23204</v>
      </c>
      <c r="G2072" s="149" t="s">
        <v>149</v>
      </c>
      <c r="H2072" s="149">
        <v>5.0552317711560697</v>
      </c>
      <c r="I2072" s="150" t="s">
        <v>24316</v>
      </c>
      <c r="J2072" s="150" t="s">
        <v>26020</v>
      </c>
      <c r="K2072" s="149">
        <v>17990</v>
      </c>
      <c r="L2072" s="149">
        <v>24</v>
      </c>
      <c r="M2072" s="150" t="s">
        <v>23189</v>
      </c>
      <c r="N2072" s="149">
        <v>0.97299999999999998</v>
      </c>
      <c r="O2072" s="149" t="s">
        <v>154</v>
      </c>
      <c r="P2072" s="149" t="s">
        <v>149</v>
      </c>
      <c r="S2072" s="149" t="s">
        <v>2437</v>
      </c>
      <c r="T2072" s="149">
        <v>1.8991147658791001E-3</v>
      </c>
    </row>
    <row r="2073" spans="1:20" ht="82.5" customHeight="1" x14ac:dyDescent="0.25">
      <c r="A2073" s="148">
        <v>4.3000000000000001E-7</v>
      </c>
      <c r="B2073" s="149" t="s">
        <v>24032</v>
      </c>
      <c r="C2073" s="149">
        <v>2</v>
      </c>
      <c r="D2073" s="149">
        <v>135667053</v>
      </c>
      <c r="E2073" s="149" t="s">
        <v>23187</v>
      </c>
      <c r="F2073" s="149" t="s">
        <v>23204</v>
      </c>
      <c r="G2073" s="149" t="s">
        <v>149</v>
      </c>
      <c r="H2073" s="149">
        <v>5.0552696533442099</v>
      </c>
      <c r="I2073" s="150" t="s">
        <v>24316</v>
      </c>
      <c r="J2073" s="150" t="s">
        <v>26021</v>
      </c>
      <c r="K2073" s="149">
        <v>14778</v>
      </c>
      <c r="L2073" s="149">
        <v>24</v>
      </c>
      <c r="M2073" s="150" t="s">
        <v>23189</v>
      </c>
      <c r="N2073" s="149">
        <v>0.81100000000000005</v>
      </c>
      <c r="O2073" s="149" t="s">
        <v>154</v>
      </c>
      <c r="P2073" s="149" t="s">
        <v>149</v>
      </c>
      <c r="Q2073" s="149" t="s">
        <v>14</v>
      </c>
      <c r="R2073" s="149">
        <v>2.7062980725517998E-3</v>
      </c>
      <c r="S2073" s="149" t="s">
        <v>14</v>
      </c>
      <c r="T2073" s="149">
        <v>2.7062980725517998E-3</v>
      </c>
    </row>
    <row r="2074" spans="1:20" ht="82.5" customHeight="1" x14ac:dyDescent="0.25">
      <c r="A2074" s="148">
        <v>4.3000000000000001E-7</v>
      </c>
      <c r="B2074" s="149" t="s">
        <v>24033</v>
      </c>
      <c r="C2074" s="149">
        <v>4</v>
      </c>
      <c r="D2074" s="149">
        <v>35349435</v>
      </c>
      <c r="E2074" s="149" t="s">
        <v>23487</v>
      </c>
      <c r="F2074" s="149" t="s">
        <v>23212</v>
      </c>
      <c r="G2074" s="149" t="s">
        <v>149</v>
      </c>
      <c r="H2074" s="149">
        <v>-5.0550191122412498</v>
      </c>
      <c r="I2074" s="150" t="s">
        <v>24338</v>
      </c>
      <c r="J2074" s="150" t="s">
        <v>26022</v>
      </c>
      <c r="K2074" s="149">
        <v>5526</v>
      </c>
      <c r="L2074" s="149">
        <v>22</v>
      </c>
      <c r="M2074" s="150" t="s">
        <v>23739</v>
      </c>
      <c r="N2074" s="149">
        <v>0.31900000000000001</v>
      </c>
      <c r="O2074" s="149" t="s">
        <v>149</v>
      </c>
      <c r="P2074" s="149" t="s">
        <v>144</v>
      </c>
      <c r="S2074" s="149" t="s">
        <v>541</v>
      </c>
      <c r="T2074" s="149">
        <v>1.02808452052925E-2</v>
      </c>
    </row>
    <row r="2075" spans="1:20" ht="82.5" customHeight="1" x14ac:dyDescent="0.25">
      <c r="A2075" s="148">
        <v>4.3000000000000001E-7</v>
      </c>
      <c r="B2075" s="149" t="s">
        <v>23718</v>
      </c>
      <c r="C2075" s="149">
        <v>2</v>
      </c>
      <c r="D2075" s="149">
        <v>136917330</v>
      </c>
      <c r="E2075" s="149" t="s">
        <v>23192</v>
      </c>
      <c r="F2075" s="149" t="s">
        <v>23190</v>
      </c>
      <c r="G2075" s="149" t="s">
        <v>144</v>
      </c>
      <c r="H2075" s="149">
        <v>5.05504195808874</v>
      </c>
      <c r="I2075" s="150" t="s">
        <v>24316</v>
      </c>
      <c r="J2075" s="150" t="s">
        <v>26023</v>
      </c>
      <c r="K2075" s="149">
        <v>14915</v>
      </c>
      <c r="L2075" s="149">
        <v>24</v>
      </c>
      <c r="M2075" s="150" t="s">
        <v>23189</v>
      </c>
      <c r="N2075" s="149">
        <v>0.82</v>
      </c>
      <c r="O2075" s="149" t="s">
        <v>143</v>
      </c>
      <c r="P2075" s="149" t="s">
        <v>144</v>
      </c>
      <c r="S2075" s="149" t="s">
        <v>63</v>
      </c>
      <c r="T2075" s="149">
        <v>3.8475372311621001E-3</v>
      </c>
    </row>
    <row r="2076" spans="1:20" ht="82.5" customHeight="1" x14ac:dyDescent="0.25">
      <c r="A2076" s="148">
        <v>4.3000000000000001E-7</v>
      </c>
      <c r="B2076" s="149" t="s">
        <v>23718</v>
      </c>
      <c r="C2076" s="149">
        <v>2</v>
      </c>
      <c r="D2076" s="149">
        <v>136917330</v>
      </c>
      <c r="E2076" s="149" t="s">
        <v>23193</v>
      </c>
      <c r="F2076" s="149" t="s">
        <v>23190</v>
      </c>
      <c r="G2076" s="149" t="s">
        <v>144</v>
      </c>
      <c r="H2076" s="149">
        <v>5.05504195808874</v>
      </c>
      <c r="I2076" s="150" t="s">
        <v>24316</v>
      </c>
      <c r="J2076" s="150" t="s">
        <v>26023</v>
      </c>
      <c r="K2076" s="149">
        <v>14915</v>
      </c>
      <c r="L2076" s="149">
        <v>24</v>
      </c>
      <c r="M2076" s="150" t="s">
        <v>23189</v>
      </c>
      <c r="N2076" s="149">
        <v>0.82</v>
      </c>
      <c r="O2076" s="149" t="s">
        <v>143</v>
      </c>
      <c r="P2076" s="149" t="s">
        <v>144</v>
      </c>
      <c r="S2076" s="149" t="s">
        <v>63</v>
      </c>
      <c r="T2076" s="149">
        <v>3.8475372311621001E-3</v>
      </c>
    </row>
    <row r="2077" spans="1:20" ht="82.5" customHeight="1" x14ac:dyDescent="0.25">
      <c r="A2077" s="148">
        <v>4.3099999999999998E-7</v>
      </c>
      <c r="B2077" s="149" t="s">
        <v>24035</v>
      </c>
      <c r="C2077" s="149">
        <v>2</v>
      </c>
      <c r="D2077" s="149">
        <v>135667201</v>
      </c>
      <c r="E2077" s="149" t="s">
        <v>23187</v>
      </c>
      <c r="F2077" s="149" t="s">
        <v>23204</v>
      </c>
      <c r="G2077" s="149" t="s">
        <v>149</v>
      </c>
      <c r="H2077" s="149">
        <v>5.0547927329782398</v>
      </c>
      <c r="I2077" s="150" t="s">
        <v>24316</v>
      </c>
      <c r="J2077" s="150" t="s">
        <v>26024</v>
      </c>
      <c r="K2077" s="149">
        <v>14778</v>
      </c>
      <c r="L2077" s="149">
        <v>24</v>
      </c>
      <c r="M2077" s="150" t="s">
        <v>23189</v>
      </c>
      <c r="N2077" s="149">
        <v>0.81100000000000005</v>
      </c>
      <c r="O2077" s="149" t="s">
        <v>154</v>
      </c>
      <c r="P2077" s="149" t="s">
        <v>149</v>
      </c>
      <c r="Q2077" s="149" t="s">
        <v>14</v>
      </c>
      <c r="R2077" s="149">
        <v>3.8058450576264002E-3</v>
      </c>
      <c r="S2077" s="149" t="s">
        <v>14</v>
      </c>
      <c r="T2077" s="149">
        <v>3.8058450576264002E-3</v>
      </c>
    </row>
    <row r="2078" spans="1:20" ht="82.5" customHeight="1" x14ac:dyDescent="0.25">
      <c r="A2078" s="148">
        <v>4.3099999999999998E-7</v>
      </c>
      <c r="B2078" s="149" t="s">
        <v>24034</v>
      </c>
      <c r="C2078" s="149">
        <v>2</v>
      </c>
      <c r="D2078" s="149">
        <v>213749190</v>
      </c>
      <c r="E2078" s="149" t="s">
        <v>23221</v>
      </c>
      <c r="F2078" s="149" t="s">
        <v>23204</v>
      </c>
      <c r="G2078" s="149" t="s">
        <v>149</v>
      </c>
      <c r="H2078" s="149">
        <v>5.0548891453821403</v>
      </c>
      <c r="I2078" s="150" t="s">
        <v>24316</v>
      </c>
      <c r="J2078" s="150" t="s">
        <v>26025</v>
      </c>
      <c r="K2078" s="149">
        <v>17989</v>
      </c>
      <c r="L2078" s="149">
        <v>24</v>
      </c>
      <c r="M2078" s="150" t="s">
        <v>23209</v>
      </c>
      <c r="N2078" s="149">
        <v>0.97299999999999998</v>
      </c>
      <c r="O2078" s="149" t="s">
        <v>154</v>
      </c>
      <c r="P2078" s="149" t="s">
        <v>149</v>
      </c>
      <c r="S2078" s="149" t="s">
        <v>106</v>
      </c>
      <c r="T2078" s="149">
        <v>9.9392347909753997E-3</v>
      </c>
    </row>
    <row r="2079" spans="1:20" ht="82.5" customHeight="1" x14ac:dyDescent="0.25">
      <c r="A2079" s="148">
        <v>4.3500000000000002E-7</v>
      </c>
      <c r="B2079" s="149" t="s">
        <v>24036</v>
      </c>
      <c r="C2079" s="149">
        <v>4</v>
      </c>
      <c r="D2079" s="149">
        <v>35356516</v>
      </c>
      <c r="E2079" s="149" t="s">
        <v>23487</v>
      </c>
      <c r="F2079" s="149" t="s">
        <v>23204</v>
      </c>
      <c r="G2079" s="149" t="s">
        <v>149</v>
      </c>
      <c r="H2079" s="149">
        <v>-5.0531515539805003</v>
      </c>
      <c r="I2079" s="150" t="s">
        <v>24338</v>
      </c>
      <c r="J2079" s="150" t="s">
        <v>26026</v>
      </c>
      <c r="K2079" s="149">
        <v>5526</v>
      </c>
      <c r="L2079" s="149">
        <v>22</v>
      </c>
      <c r="M2079" s="150" t="s">
        <v>23739</v>
      </c>
      <c r="N2079" s="149">
        <v>0.31900000000000001</v>
      </c>
      <c r="O2079" s="149" t="s">
        <v>149</v>
      </c>
      <c r="P2079" s="149" t="s">
        <v>154</v>
      </c>
      <c r="S2079" s="149" t="s">
        <v>541</v>
      </c>
      <c r="T2079" s="149">
        <v>1.33199839245792E-2</v>
      </c>
    </row>
    <row r="2080" spans="1:20" ht="82.5" customHeight="1" x14ac:dyDescent="0.25">
      <c r="A2080" s="148">
        <v>4.3700000000000001E-7</v>
      </c>
      <c r="B2080" s="149" t="s">
        <v>23586</v>
      </c>
      <c r="C2080" s="149">
        <v>12</v>
      </c>
      <c r="D2080" s="149">
        <v>100384493</v>
      </c>
      <c r="E2080" s="149" t="s">
        <v>23516</v>
      </c>
      <c r="F2080" s="149" t="s">
        <v>23204</v>
      </c>
      <c r="G2080" s="149" t="s">
        <v>149</v>
      </c>
      <c r="H2080" s="149">
        <v>-5.0522496415873901</v>
      </c>
      <c r="I2080" s="150" t="s">
        <v>24325</v>
      </c>
      <c r="J2080" s="150" t="s">
        <v>26027</v>
      </c>
      <c r="K2080" s="149">
        <v>15959</v>
      </c>
      <c r="L2080" s="149">
        <v>23</v>
      </c>
      <c r="M2080" s="150" t="s">
        <v>23587</v>
      </c>
      <c r="N2080" s="149">
        <v>0.92800000000000005</v>
      </c>
    </row>
    <row r="2081" spans="1:20" ht="82.5" customHeight="1" x14ac:dyDescent="0.25">
      <c r="A2081" s="148">
        <v>4.3799999999999998E-7</v>
      </c>
      <c r="B2081" s="149" t="s">
        <v>23841</v>
      </c>
      <c r="C2081" s="149">
        <v>10</v>
      </c>
      <c r="D2081" s="149">
        <v>17004530</v>
      </c>
      <c r="E2081" s="149" t="s">
        <v>23606</v>
      </c>
      <c r="F2081" s="149" t="s">
        <v>23204</v>
      </c>
      <c r="G2081" s="149" t="s">
        <v>149</v>
      </c>
      <c r="H2081" s="149">
        <v>5.0517175935518903</v>
      </c>
      <c r="I2081" s="150" t="s">
        <v>24334</v>
      </c>
      <c r="J2081" s="150" t="s">
        <v>26028</v>
      </c>
      <c r="K2081" s="149">
        <v>13567</v>
      </c>
      <c r="L2081" s="149">
        <v>22</v>
      </c>
      <c r="M2081" s="150" t="s">
        <v>23717</v>
      </c>
      <c r="N2081" s="149">
        <v>0.77400000000000002</v>
      </c>
      <c r="O2081" s="149" t="s">
        <v>154</v>
      </c>
      <c r="P2081" s="149" t="s">
        <v>149</v>
      </c>
      <c r="S2081" s="149" t="s">
        <v>541</v>
      </c>
      <c r="T2081" s="149">
        <v>1.0114760390210001E-3</v>
      </c>
    </row>
    <row r="2082" spans="1:20" ht="82.5" customHeight="1" x14ac:dyDescent="0.25">
      <c r="A2082" s="148">
        <v>4.39E-7</v>
      </c>
      <c r="B2082" s="149" t="s">
        <v>24037</v>
      </c>
      <c r="C2082" s="149">
        <v>4</v>
      </c>
      <c r="D2082" s="149">
        <v>35348057</v>
      </c>
      <c r="E2082" s="149" t="s">
        <v>23487</v>
      </c>
      <c r="F2082" s="149" t="s">
        <v>23201</v>
      </c>
      <c r="G2082" s="149" t="s">
        <v>143</v>
      </c>
      <c r="H2082" s="149">
        <v>-5.0514042533914099</v>
      </c>
      <c r="I2082" s="150" t="s">
        <v>24338</v>
      </c>
      <c r="J2082" s="150" t="s">
        <v>26029</v>
      </c>
      <c r="K2082" s="149">
        <v>5526</v>
      </c>
      <c r="L2082" s="149">
        <v>22</v>
      </c>
      <c r="M2082" s="150" t="s">
        <v>23739</v>
      </c>
      <c r="N2082" s="149">
        <v>0.31900000000000001</v>
      </c>
      <c r="O2082" s="149" t="s">
        <v>143</v>
      </c>
      <c r="P2082" s="149" t="s">
        <v>144</v>
      </c>
      <c r="S2082" s="149" t="s">
        <v>541</v>
      </c>
      <c r="T2082" s="149">
        <v>9.6651658054308E-3</v>
      </c>
    </row>
    <row r="2083" spans="1:20" ht="82.5" customHeight="1" x14ac:dyDescent="0.25">
      <c r="A2083" s="148">
        <v>4.4200000000000001E-7</v>
      </c>
      <c r="B2083" s="149" t="s">
        <v>24038</v>
      </c>
      <c r="C2083" s="149">
        <v>4</v>
      </c>
      <c r="D2083" s="149">
        <v>35355329</v>
      </c>
      <c r="E2083" s="149" t="s">
        <v>23487</v>
      </c>
      <c r="F2083" s="149" t="s">
        <v>23232</v>
      </c>
      <c r="G2083" s="149" t="s">
        <v>144</v>
      </c>
      <c r="H2083" s="149">
        <v>-5.0497769985662302</v>
      </c>
      <c r="I2083" s="150" t="s">
        <v>24338</v>
      </c>
      <c r="J2083" s="150" t="s">
        <v>26030</v>
      </c>
      <c r="K2083" s="149">
        <v>5526</v>
      </c>
      <c r="L2083" s="149">
        <v>22</v>
      </c>
      <c r="M2083" s="150" t="s">
        <v>23739</v>
      </c>
      <c r="N2083" s="149">
        <v>0.31900000000000001</v>
      </c>
      <c r="O2083" s="149" t="s">
        <v>144</v>
      </c>
      <c r="P2083" s="149" t="s">
        <v>149</v>
      </c>
      <c r="S2083" s="149" t="s">
        <v>541</v>
      </c>
      <c r="T2083" s="149">
        <v>1.2298916927540799E-2</v>
      </c>
    </row>
    <row r="2084" spans="1:20" ht="82.5" customHeight="1" x14ac:dyDescent="0.25">
      <c r="A2084" s="148">
        <v>4.4200000000000001E-7</v>
      </c>
      <c r="B2084" s="149" t="s">
        <v>23269</v>
      </c>
      <c r="C2084" s="149">
        <v>2</v>
      </c>
      <c r="D2084" s="149">
        <v>135954405</v>
      </c>
      <c r="E2084" s="149" t="s">
        <v>23221</v>
      </c>
      <c r="F2084" s="149" t="s">
        <v>23190</v>
      </c>
      <c r="G2084" s="149" t="s">
        <v>144</v>
      </c>
      <c r="H2084" s="149">
        <v>5.0498305305609898</v>
      </c>
      <c r="I2084" s="150" t="s">
        <v>24316</v>
      </c>
      <c r="J2084" s="150" t="s">
        <v>26031</v>
      </c>
      <c r="K2084" s="149">
        <v>17987</v>
      </c>
      <c r="L2084" s="149">
        <v>24</v>
      </c>
      <c r="M2084" s="150" t="s">
        <v>23270</v>
      </c>
      <c r="N2084" s="149">
        <v>0.97299999999999998</v>
      </c>
      <c r="O2084" s="149" t="s">
        <v>143</v>
      </c>
      <c r="P2084" s="149" t="s">
        <v>144</v>
      </c>
      <c r="S2084" s="149" t="s">
        <v>1119</v>
      </c>
      <c r="T2084" s="149">
        <v>3.0076459350570001E-4</v>
      </c>
    </row>
    <row r="2085" spans="1:20" ht="82.5" customHeight="1" x14ac:dyDescent="0.25">
      <c r="A2085" s="148">
        <v>4.4299999999999998E-7</v>
      </c>
      <c r="B2085" s="149" t="s">
        <v>24039</v>
      </c>
      <c r="C2085" s="149">
        <v>4</v>
      </c>
      <c r="D2085" s="149">
        <v>35366127</v>
      </c>
      <c r="E2085" s="149" t="s">
        <v>23487</v>
      </c>
      <c r="F2085" s="149" t="s">
        <v>23204</v>
      </c>
      <c r="G2085" s="149" t="s">
        <v>149</v>
      </c>
      <c r="H2085" s="149">
        <v>-5.0496876578739496</v>
      </c>
      <c r="I2085" s="150" t="s">
        <v>24338</v>
      </c>
      <c r="J2085" s="150" t="s">
        <v>26032</v>
      </c>
      <c r="K2085" s="149">
        <v>5526</v>
      </c>
      <c r="L2085" s="149">
        <v>22</v>
      </c>
      <c r="M2085" s="150" t="s">
        <v>23739</v>
      </c>
      <c r="N2085" s="149">
        <v>0.31900000000000001</v>
      </c>
      <c r="O2085" s="149" t="s">
        <v>149</v>
      </c>
      <c r="P2085" s="149" t="s">
        <v>154</v>
      </c>
      <c r="S2085" s="149" t="s">
        <v>541</v>
      </c>
      <c r="T2085" s="149">
        <v>1.6359734818640101E-2</v>
      </c>
    </row>
    <row r="2086" spans="1:20" ht="82.5" customHeight="1" x14ac:dyDescent="0.25">
      <c r="A2086" s="148">
        <v>4.4499999999999997E-7</v>
      </c>
      <c r="B2086" s="149" t="s">
        <v>23822</v>
      </c>
      <c r="C2086" s="149">
        <v>3</v>
      </c>
      <c r="D2086" s="149">
        <v>171946171</v>
      </c>
      <c r="E2086" s="149" t="s">
        <v>23573</v>
      </c>
      <c r="F2086" s="149" t="s">
        <v>23201</v>
      </c>
      <c r="G2086" s="149" t="s">
        <v>143</v>
      </c>
      <c r="H2086" s="149">
        <v>5.0484272134078596</v>
      </c>
      <c r="I2086" s="150" t="s">
        <v>24331</v>
      </c>
      <c r="J2086" s="150" t="s">
        <v>26033</v>
      </c>
      <c r="K2086" s="149">
        <v>4655</v>
      </c>
      <c r="L2086" s="149">
        <v>22</v>
      </c>
      <c r="M2086" s="150" t="s">
        <v>23574</v>
      </c>
      <c r="N2086" s="149">
        <v>0.28399999999999997</v>
      </c>
      <c r="O2086" s="149" t="s">
        <v>144</v>
      </c>
      <c r="P2086" s="149" t="s">
        <v>143</v>
      </c>
      <c r="S2086" s="149" t="s">
        <v>2354</v>
      </c>
      <c r="T2086" s="149">
        <v>2.5926000101552001E-3</v>
      </c>
    </row>
    <row r="2087" spans="1:20" ht="82.5" customHeight="1" x14ac:dyDescent="0.25">
      <c r="A2087" s="148">
        <v>4.46E-7</v>
      </c>
      <c r="B2087" s="149" t="s">
        <v>24040</v>
      </c>
      <c r="C2087" s="149">
        <v>2</v>
      </c>
      <c r="D2087" s="149">
        <v>136600176</v>
      </c>
      <c r="E2087" s="149" t="s">
        <v>23191</v>
      </c>
      <c r="F2087" s="149" t="s">
        <v>23201</v>
      </c>
      <c r="G2087" s="149" t="s">
        <v>143</v>
      </c>
      <c r="H2087" s="149">
        <v>5.0480550161273303</v>
      </c>
      <c r="I2087" s="150" t="s">
        <v>24324</v>
      </c>
      <c r="J2087" s="150" t="s">
        <v>26034</v>
      </c>
      <c r="K2087" s="149">
        <v>13617</v>
      </c>
      <c r="L2087" s="149">
        <v>22</v>
      </c>
      <c r="M2087" s="150" t="s">
        <v>24041</v>
      </c>
      <c r="N2087" s="149">
        <v>0.88700000000000001</v>
      </c>
      <c r="O2087" s="149" t="s">
        <v>144</v>
      </c>
      <c r="P2087" s="149" t="s">
        <v>143</v>
      </c>
      <c r="S2087" s="149" t="s">
        <v>573</v>
      </c>
      <c r="T2087" s="149">
        <v>5.0257951085542997E-3</v>
      </c>
    </row>
    <row r="2088" spans="1:20" ht="82.5" customHeight="1" x14ac:dyDescent="0.25">
      <c r="A2088" s="148">
        <v>4.4700000000000002E-7</v>
      </c>
      <c r="B2088" s="149" t="s">
        <v>24043</v>
      </c>
      <c r="C2088" s="149">
        <v>12</v>
      </c>
      <c r="D2088" s="149">
        <v>20378911</v>
      </c>
      <c r="E2088" s="149" t="s">
        <v>23221</v>
      </c>
      <c r="F2088" s="149" t="s">
        <v>23226</v>
      </c>
      <c r="G2088" s="149" t="s">
        <v>144</v>
      </c>
      <c r="H2088" s="149">
        <v>-5.0479496585629802</v>
      </c>
      <c r="I2088" s="150" t="s">
        <v>24316</v>
      </c>
      <c r="J2088" s="150" t="s">
        <v>26035</v>
      </c>
      <c r="K2088" s="149">
        <v>17987</v>
      </c>
      <c r="L2088" s="149">
        <v>24</v>
      </c>
      <c r="M2088" s="150" t="s">
        <v>23247</v>
      </c>
      <c r="N2088" s="149">
        <v>0.97299999999999998</v>
      </c>
      <c r="O2088" s="149" t="s">
        <v>154</v>
      </c>
      <c r="P2088" s="149" t="s">
        <v>144</v>
      </c>
      <c r="S2088" s="149" t="s">
        <v>1337</v>
      </c>
      <c r="T2088" s="149">
        <v>4.3430023721179999E-3</v>
      </c>
    </row>
    <row r="2089" spans="1:20" ht="82.5" customHeight="1" x14ac:dyDescent="0.25">
      <c r="A2089" s="148">
        <v>4.4700000000000002E-7</v>
      </c>
      <c r="B2089" s="149" t="s">
        <v>24042</v>
      </c>
      <c r="C2089" s="149">
        <v>4</v>
      </c>
      <c r="D2089" s="149">
        <v>35341128</v>
      </c>
      <c r="E2089" s="149" t="s">
        <v>23487</v>
      </c>
      <c r="F2089" s="149" t="s">
        <v>23204</v>
      </c>
      <c r="G2089" s="149" t="s">
        <v>149</v>
      </c>
      <c r="H2089" s="149">
        <v>-5.0479631753169203</v>
      </c>
      <c r="I2089" s="150" t="s">
        <v>24338</v>
      </c>
      <c r="J2089" s="150" t="s">
        <v>26036</v>
      </c>
      <c r="K2089" s="149">
        <v>5526</v>
      </c>
      <c r="L2089" s="149">
        <v>22</v>
      </c>
      <c r="M2089" s="150" t="s">
        <v>23739</v>
      </c>
      <c r="N2089" s="149">
        <v>0.31900000000000001</v>
      </c>
      <c r="O2089" s="149" t="s">
        <v>149</v>
      </c>
      <c r="P2089" s="149" t="s">
        <v>154</v>
      </c>
      <c r="S2089" s="149" t="s">
        <v>541</v>
      </c>
      <c r="T2089" s="149">
        <v>8.5783672273837992E-3</v>
      </c>
    </row>
    <row r="2090" spans="1:20" ht="82.5" customHeight="1" x14ac:dyDescent="0.25">
      <c r="A2090" s="148">
        <v>4.4999999999999998E-7</v>
      </c>
      <c r="B2090" s="149" t="s">
        <v>23918</v>
      </c>
      <c r="C2090" s="149">
        <v>12</v>
      </c>
      <c r="D2090" s="149">
        <v>100443122</v>
      </c>
      <c r="E2090" s="149" t="s">
        <v>23385</v>
      </c>
      <c r="F2090" s="149" t="s">
        <v>23190</v>
      </c>
      <c r="G2090" s="149" t="s">
        <v>144</v>
      </c>
      <c r="H2090" s="149">
        <v>-5.0463772536818103</v>
      </c>
      <c r="I2090" s="150" t="s">
        <v>24343</v>
      </c>
      <c r="J2090" s="150" t="s">
        <v>26037</v>
      </c>
      <c r="K2090" s="149">
        <v>15298</v>
      </c>
      <c r="L2090" s="149">
        <v>22</v>
      </c>
      <c r="M2090" s="150" t="s">
        <v>23919</v>
      </c>
      <c r="N2090" s="149">
        <v>0.91800000000000004</v>
      </c>
      <c r="Q2090" s="149" t="s">
        <v>3592</v>
      </c>
    </row>
    <row r="2091" spans="1:20" ht="82.5" customHeight="1" x14ac:dyDescent="0.25">
      <c r="A2091" s="148">
        <v>4.4999999999999998E-7</v>
      </c>
      <c r="B2091" s="149" t="s">
        <v>24044</v>
      </c>
      <c r="C2091" s="149">
        <v>8</v>
      </c>
      <c r="D2091" s="149">
        <v>10126348</v>
      </c>
      <c r="E2091" s="149" t="s">
        <v>23516</v>
      </c>
      <c r="F2091" s="149" t="s">
        <v>23236</v>
      </c>
      <c r="G2091" s="149" t="s">
        <v>154</v>
      </c>
      <c r="H2091" s="149">
        <v>-5.0465908379403404</v>
      </c>
      <c r="I2091" s="150" t="s">
        <v>24316</v>
      </c>
      <c r="J2091" s="150" t="s">
        <v>26038</v>
      </c>
      <c r="K2091" s="149">
        <v>16627</v>
      </c>
      <c r="L2091" s="149">
        <v>24</v>
      </c>
      <c r="M2091" s="150" t="s">
        <v>23189</v>
      </c>
      <c r="N2091" s="149">
        <v>0.92300000000000004</v>
      </c>
      <c r="O2091" s="149" t="s">
        <v>154</v>
      </c>
      <c r="P2091" s="149" t="s">
        <v>143</v>
      </c>
      <c r="S2091" s="149" t="s">
        <v>1233</v>
      </c>
      <c r="T2091" s="149">
        <v>3.1549143795612999E-3</v>
      </c>
    </row>
    <row r="2092" spans="1:20" ht="82.5" customHeight="1" x14ac:dyDescent="0.25">
      <c r="A2092" s="148">
        <v>4.51E-7</v>
      </c>
      <c r="B2092" s="149" t="s">
        <v>23695</v>
      </c>
      <c r="C2092" s="149">
        <v>2</v>
      </c>
      <c r="D2092" s="149">
        <v>135372951</v>
      </c>
      <c r="E2092" s="149" t="s">
        <v>23192</v>
      </c>
      <c r="F2092" s="149" t="s">
        <v>23201</v>
      </c>
      <c r="G2092" s="149" t="s">
        <v>144</v>
      </c>
      <c r="H2092" s="149">
        <v>5.0458729784839198</v>
      </c>
      <c r="I2092" s="150" t="s">
        <v>24317</v>
      </c>
      <c r="J2092" s="150" t="s">
        <v>26039</v>
      </c>
      <c r="K2092" s="149">
        <v>14795</v>
      </c>
      <c r="L2092" s="149">
        <v>23</v>
      </c>
      <c r="M2092" s="150" t="s">
        <v>23197</v>
      </c>
      <c r="N2092" s="149">
        <v>0.84499999999999997</v>
      </c>
    </row>
    <row r="2093" spans="1:20" ht="82.5" customHeight="1" x14ac:dyDescent="0.25">
      <c r="A2093" s="148">
        <v>4.51E-7</v>
      </c>
      <c r="B2093" s="149" t="s">
        <v>23695</v>
      </c>
      <c r="C2093" s="149">
        <v>2</v>
      </c>
      <c r="D2093" s="149">
        <v>135372951</v>
      </c>
      <c r="E2093" s="149" t="s">
        <v>23193</v>
      </c>
      <c r="F2093" s="149" t="s">
        <v>23201</v>
      </c>
      <c r="G2093" s="149" t="s">
        <v>144</v>
      </c>
      <c r="H2093" s="149">
        <v>5.0458729784839198</v>
      </c>
      <c r="I2093" s="150" t="s">
        <v>24317</v>
      </c>
      <c r="J2093" s="150" t="s">
        <v>26039</v>
      </c>
      <c r="K2093" s="149">
        <v>14795</v>
      </c>
      <c r="L2093" s="149">
        <v>23</v>
      </c>
      <c r="M2093" s="150" t="s">
        <v>23197</v>
      </c>
      <c r="N2093" s="149">
        <v>0.84499999999999997</v>
      </c>
    </row>
    <row r="2094" spans="1:20" ht="82.5" customHeight="1" x14ac:dyDescent="0.25">
      <c r="A2094" s="148">
        <v>4.5299999999999999E-7</v>
      </c>
      <c r="B2094" s="149" t="s">
        <v>23631</v>
      </c>
      <c r="C2094" s="149">
        <v>2</v>
      </c>
      <c r="D2094" s="149">
        <v>136555484</v>
      </c>
      <c r="E2094" s="149" t="s">
        <v>23191</v>
      </c>
      <c r="F2094" s="149" t="s">
        <v>23188</v>
      </c>
      <c r="G2094" s="149" t="s">
        <v>154</v>
      </c>
      <c r="H2094" s="149">
        <v>5.0452687289664402</v>
      </c>
      <c r="I2094" s="150" t="s">
        <v>24316</v>
      </c>
      <c r="J2094" s="150" t="s">
        <v>26040</v>
      </c>
      <c r="K2094" s="149">
        <v>16313</v>
      </c>
      <c r="L2094" s="149">
        <v>24</v>
      </c>
      <c r="M2094" s="150" t="s">
        <v>23189</v>
      </c>
      <c r="N2094" s="149">
        <v>0.89500000000000002</v>
      </c>
      <c r="O2094" s="149" t="s">
        <v>149</v>
      </c>
      <c r="P2094" s="149" t="s">
        <v>154</v>
      </c>
      <c r="S2094" s="149" t="s">
        <v>2437</v>
      </c>
      <c r="T2094" s="149">
        <v>2.1062284856377001E-3</v>
      </c>
    </row>
    <row r="2095" spans="1:20" ht="82.5" customHeight="1" x14ac:dyDescent="0.25">
      <c r="A2095" s="148">
        <v>4.5400000000000002E-7</v>
      </c>
      <c r="B2095" s="149" t="s">
        <v>24045</v>
      </c>
      <c r="C2095" s="149">
        <v>2</v>
      </c>
      <c r="D2095" s="149">
        <v>135295619</v>
      </c>
      <c r="E2095" s="149" t="s">
        <v>23187</v>
      </c>
      <c r="F2095" s="149" t="s">
        <v>23204</v>
      </c>
      <c r="G2095" s="149" t="s">
        <v>154</v>
      </c>
      <c r="H2095" s="149">
        <v>-5.0446903221899797</v>
      </c>
      <c r="I2095" s="150" t="s">
        <v>24325</v>
      </c>
      <c r="J2095" s="150" t="s">
        <v>26041</v>
      </c>
      <c r="K2095" s="149">
        <v>14023</v>
      </c>
      <c r="L2095" s="149">
        <v>23</v>
      </c>
      <c r="M2095" s="150" t="s">
        <v>23466</v>
      </c>
      <c r="N2095" s="149">
        <v>0.80600000000000005</v>
      </c>
      <c r="O2095" s="149" t="s">
        <v>154</v>
      </c>
      <c r="P2095" s="149" t="s">
        <v>149</v>
      </c>
      <c r="Q2095" s="149" t="s">
        <v>14</v>
      </c>
      <c r="R2095" s="149">
        <v>1.6316798809354E-3</v>
      </c>
      <c r="S2095" s="149" t="s">
        <v>14</v>
      </c>
      <c r="T2095" s="149">
        <v>1.6316798809354E-3</v>
      </c>
    </row>
    <row r="2096" spans="1:20" ht="82.5" customHeight="1" x14ac:dyDescent="0.25">
      <c r="A2096" s="148">
        <v>4.6199999999999998E-7</v>
      </c>
      <c r="B2096" s="149" t="s">
        <v>23602</v>
      </c>
      <c r="C2096" s="149">
        <v>12</v>
      </c>
      <c r="D2096" s="149">
        <v>100411075</v>
      </c>
      <c r="E2096" s="149" t="s">
        <v>23516</v>
      </c>
      <c r="F2096" s="149" t="s">
        <v>23190</v>
      </c>
      <c r="G2096" s="149" t="s">
        <v>144</v>
      </c>
      <c r="H2096" s="149">
        <v>-5.04152278172932</v>
      </c>
      <c r="I2096" s="150" t="s">
        <v>24325</v>
      </c>
      <c r="J2096" s="150" t="s">
        <v>26042</v>
      </c>
      <c r="K2096" s="149">
        <v>15960</v>
      </c>
      <c r="L2096" s="149">
        <v>23</v>
      </c>
      <c r="M2096" s="150" t="s">
        <v>23469</v>
      </c>
      <c r="N2096" s="149">
        <v>0.92800000000000005</v>
      </c>
    </row>
    <row r="2097" spans="1:20" ht="82.5" customHeight="1" x14ac:dyDescent="0.25">
      <c r="A2097" s="148">
        <v>4.6199999999999998E-7</v>
      </c>
      <c r="B2097" s="149" t="s">
        <v>23835</v>
      </c>
      <c r="C2097" s="149">
        <v>3</v>
      </c>
      <c r="D2097" s="149">
        <v>171943473</v>
      </c>
      <c r="E2097" s="149" t="s">
        <v>23573</v>
      </c>
      <c r="F2097" s="149" t="s">
        <v>23204</v>
      </c>
      <c r="G2097" s="149" t="s">
        <v>149</v>
      </c>
      <c r="H2097" s="149">
        <v>5.0415388738406097</v>
      </c>
      <c r="I2097" s="150" t="s">
        <v>24331</v>
      </c>
      <c r="J2097" s="150" t="s">
        <v>26043</v>
      </c>
      <c r="K2097" s="149">
        <v>4655</v>
      </c>
      <c r="L2097" s="149">
        <v>22</v>
      </c>
      <c r="M2097" s="150" t="s">
        <v>23574</v>
      </c>
      <c r="N2097" s="149">
        <v>0.28399999999999997</v>
      </c>
      <c r="O2097" s="149" t="s">
        <v>154</v>
      </c>
      <c r="P2097" s="149" t="s">
        <v>149</v>
      </c>
      <c r="S2097" s="149" t="s">
        <v>2354</v>
      </c>
      <c r="T2097" s="149">
        <v>2.8299996424866998E-3</v>
      </c>
    </row>
    <row r="2098" spans="1:20" ht="82.5" customHeight="1" x14ac:dyDescent="0.25">
      <c r="A2098" s="148">
        <v>4.63E-7</v>
      </c>
      <c r="B2098" s="149" t="s">
        <v>23696</v>
      </c>
      <c r="C2098" s="149">
        <v>2</v>
      </c>
      <c r="D2098" s="149">
        <v>136539330</v>
      </c>
      <c r="E2098" s="149" t="s">
        <v>23187</v>
      </c>
      <c r="F2098" s="149" t="s">
        <v>23204</v>
      </c>
      <c r="G2098" s="149" t="s">
        <v>149</v>
      </c>
      <c r="H2098" s="149">
        <v>5.04103424428338</v>
      </c>
      <c r="I2098" s="150" t="s">
        <v>24316</v>
      </c>
      <c r="J2098" s="150" t="s">
        <v>26044</v>
      </c>
      <c r="K2098" s="149">
        <v>14778</v>
      </c>
      <c r="L2098" s="149">
        <v>24</v>
      </c>
      <c r="M2098" s="150" t="s">
        <v>23189</v>
      </c>
      <c r="N2098" s="149">
        <v>0.81100000000000005</v>
      </c>
      <c r="O2098" s="149" t="s">
        <v>154</v>
      </c>
      <c r="P2098" s="149" t="s">
        <v>149</v>
      </c>
      <c r="Q2098" s="149" t="s">
        <v>14</v>
      </c>
      <c r="R2098" s="149">
        <v>0.17581531200693601</v>
      </c>
      <c r="S2098" s="149" t="s">
        <v>2354</v>
      </c>
      <c r="T2098" s="149">
        <v>2.4199433479362002E-3</v>
      </c>
    </row>
    <row r="2099" spans="1:20" ht="82.5" customHeight="1" x14ac:dyDescent="0.25">
      <c r="A2099" s="148">
        <v>4.6499999999999999E-7</v>
      </c>
      <c r="B2099" s="149" t="s">
        <v>23698</v>
      </c>
      <c r="C2099" s="149">
        <v>2</v>
      </c>
      <c r="D2099" s="149">
        <v>136540083</v>
      </c>
      <c r="E2099" s="149" t="s">
        <v>23187</v>
      </c>
      <c r="F2099" s="149" t="s">
        <v>23190</v>
      </c>
      <c r="G2099" s="149" t="s">
        <v>144</v>
      </c>
      <c r="H2099" s="149">
        <v>5.0402280487246403</v>
      </c>
      <c r="I2099" s="150" t="s">
        <v>24316</v>
      </c>
      <c r="J2099" s="150" t="s">
        <v>26045</v>
      </c>
      <c r="K2099" s="149">
        <v>14778</v>
      </c>
      <c r="L2099" s="149">
        <v>24</v>
      </c>
      <c r="M2099" s="150" t="s">
        <v>23189</v>
      </c>
      <c r="N2099" s="149">
        <v>0.81100000000000005</v>
      </c>
      <c r="O2099" s="149" t="s">
        <v>143</v>
      </c>
      <c r="P2099" s="149" t="s">
        <v>144</v>
      </c>
      <c r="Q2099" s="149" t="s">
        <v>14</v>
      </c>
      <c r="R2099" s="149">
        <v>0.17492465438956301</v>
      </c>
      <c r="S2099" s="149" t="s">
        <v>2354</v>
      </c>
      <c r="T2099" s="149">
        <v>2.5824387885076999E-3</v>
      </c>
    </row>
    <row r="2100" spans="1:20" ht="82.5" customHeight="1" x14ac:dyDescent="0.25">
      <c r="A2100" s="148">
        <v>4.6499999999999999E-7</v>
      </c>
      <c r="B2100" s="149" t="s">
        <v>24005</v>
      </c>
      <c r="C2100" s="149">
        <v>2</v>
      </c>
      <c r="D2100" s="149">
        <v>136607703</v>
      </c>
      <c r="E2100" s="149" t="s">
        <v>23191</v>
      </c>
      <c r="F2100" s="149" t="s">
        <v>23188</v>
      </c>
      <c r="G2100" s="149" t="s">
        <v>154</v>
      </c>
      <c r="H2100" s="149">
        <v>5.0403933777975301</v>
      </c>
      <c r="I2100" s="150" t="s">
        <v>24345</v>
      </c>
      <c r="J2100" s="150" t="s">
        <v>26046</v>
      </c>
      <c r="K2100" s="149">
        <v>13514</v>
      </c>
      <c r="L2100" s="149">
        <v>21</v>
      </c>
      <c r="M2100" s="150" t="s">
        <v>24006</v>
      </c>
      <c r="N2100" s="149">
        <v>0.88400000000000001</v>
      </c>
      <c r="O2100" s="149" t="s">
        <v>149</v>
      </c>
      <c r="P2100" s="149" t="s">
        <v>154</v>
      </c>
      <c r="S2100" s="149" t="s">
        <v>1233</v>
      </c>
      <c r="T2100" s="149">
        <v>1.4078926456600001E-3</v>
      </c>
    </row>
    <row r="2101" spans="1:20" ht="82.5" customHeight="1" x14ac:dyDescent="0.25">
      <c r="A2101" s="148">
        <v>4.6600000000000002E-7</v>
      </c>
      <c r="B2101" s="149" t="s">
        <v>24047</v>
      </c>
      <c r="C2101" s="149">
        <v>19</v>
      </c>
      <c r="D2101" s="149">
        <v>49218430</v>
      </c>
      <c r="E2101" s="149" t="s">
        <v>23556</v>
      </c>
      <c r="F2101" s="149" t="s">
        <v>23201</v>
      </c>
      <c r="G2101" s="149" t="s">
        <v>144</v>
      </c>
      <c r="H2101" s="149">
        <v>-5.0396850165054996</v>
      </c>
      <c r="I2101" s="150" t="s">
        <v>24319</v>
      </c>
      <c r="J2101" s="150" t="s">
        <v>26047</v>
      </c>
      <c r="K2101" s="149">
        <v>17667</v>
      </c>
      <c r="L2101" s="149">
        <v>23</v>
      </c>
      <c r="M2101" s="150" t="s">
        <v>24027</v>
      </c>
      <c r="N2101" s="149">
        <v>0.97299999999999998</v>
      </c>
      <c r="O2101" s="149" t="s">
        <v>143</v>
      </c>
      <c r="P2101" s="149" t="s">
        <v>144</v>
      </c>
      <c r="S2101" s="149" t="s">
        <v>711</v>
      </c>
      <c r="T2101" s="149">
        <v>2.5363376306706E-3</v>
      </c>
    </row>
    <row r="2102" spans="1:20" ht="82.5" customHeight="1" x14ac:dyDescent="0.25">
      <c r="A2102" s="148">
        <v>4.6600000000000002E-7</v>
      </c>
      <c r="B2102" s="149" t="s">
        <v>24046</v>
      </c>
      <c r="C2102" s="149">
        <v>3</v>
      </c>
      <c r="D2102" s="149">
        <v>17645585</v>
      </c>
      <c r="E2102" s="149" t="s">
        <v>23487</v>
      </c>
      <c r="F2102" s="149" t="s">
        <v>23190</v>
      </c>
      <c r="G2102" s="149" t="s">
        <v>144</v>
      </c>
      <c r="H2102" s="149">
        <v>5.0399885216130302</v>
      </c>
      <c r="I2102" s="150" t="s">
        <v>24328</v>
      </c>
      <c r="J2102" s="150" t="s">
        <v>26048</v>
      </c>
      <c r="K2102" s="149">
        <v>5483</v>
      </c>
      <c r="L2102" s="149">
        <v>22</v>
      </c>
      <c r="M2102" s="150" t="s">
        <v>23668</v>
      </c>
      <c r="N2102" s="149">
        <v>0.32200000000000001</v>
      </c>
    </row>
    <row r="2103" spans="1:20" ht="82.5" customHeight="1" x14ac:dyDescent="0.25">
      <c r="A2103" s="148">
        <v>4.6800000000000001E-7</v>
      </c>
      <c r="B2103" s="149" t="s">
        <v>24048</v>
      </c>
      <c r="C2103" s="149">
        <v>4</v>
      </c>
      <c r="D2103" s="149">
        <v>35354993</v>
      </c>
      <c r="E2103" s="149" t="s">
        <v>23487</v>
      </c>
      <c r="F2103" s="149" t="s">
        <v>23188</v>
      </c>
      <c r="G2103" s="149" t="s">
        <v>154</v>
      </c>
      <c r="H2103" s="149">
        <v>-5.0389999813413198</v>
      </c>
      <c r="I2103" s="150" t="s">
        <v>24338</v>
      </c>
      <c r="J2103" s="150" t="s">
        <v>26049</v>
      </c>
      <c r="K2103" s="149">
        <v>5526</v>
      </c>
      <c r="L2103" s="149">
        <v>22</v>
      </c>
      <c r="M2103" s="150" t="s">
        <v>23739</v>
      </c>
      <c r="N2103" s="149">
        <v>0.31900000000000001</v>
      </c>
      <c r="O2103" s="149" t="s">
        <v>154</v>
      </c>
      <c r="P2103" s="149" t="s">
        <v>149</v>
      </c>
      <c r="S2103" s="149" t="s">
        <v>4070</v>
      </c>
      <c r="T2103" s="149">
        <v>1.16700968869524E-2</v>
      </c>
    </row>
    <row r="2104" spans="1:20" ht="82.5" customHeight="1" x14ac:dyDescent="0.25">
      <c r="A2104" s="148">
        <v>4.6800000000000001E-7</v>
      </c>
      <c r="B2104" s="149" t="s">
        <v>24049</v>
      </c>
      <c r="C2104" s="149">
        <v>12</v>
      </c>
      <c r="D2104" s="149">
        <v>100604909</v>
      </c>
      <c r="E2104" s="149" t="s">
        <v>23385</v>
      </c>
      <c r="F2104" s="149" t="s">
        <v>23201</v>
      </c>
      <c r="G2104" s="149" t="s">
        <v>143</v>
      </c>
      <c r="H2104" s="149">
        <v>-5.0389340547357504</v>
      </c>
      <c r="I2104" s="150" t="s">
        <v>24325</v>
      </c>
      <c r="J2104" s="150" t="s">
        <v>26050</v>
      </c>
      <c r="K2104" s="149">
        <v>15743</v>
      </c>
      <c r="L2104" s="149">
        <v>23</v>
      </c>
      <c r="M2104" s="150" t="s">
        <v>23469</v>
      </c>
      <c r="N2104" s="149">
        <v>0.91500000000000004</v>
      </c>
      <c r="Q2104" s="149" t="s">
        <v>3592</v>
      </c>
    </row>
    <row r="2105" spans="1:20" ht="82.5" customHeight="1" x14ac:dyDescent="0.25">
      <c r="A2105" s="148">
        <v>4.6899999999999998E-7</v>
      </c>
      <c r="B2105" s="149" t="s">
        <v>24050</v>
      </c>
      <c r="C2105" s="149">
        <v>1</v>
      </c>
      <c r="D2105" s="149">
        <v>206997892</v>
      </c>
      <c r="E2105" s="149" t="s">
        <v>23191</v>
      </c>
      <c r="F2105" s="149" t="s">
        <v>23243</v>
      </c>
      <c r="G2105" s="149" t="s">
        <v>144</v>
      </c>
      <c r="H2105" s="149">
        <v>5.0384153695519203</v>
      </c>
      <c r="I2105" s="150" t="s">
        <v>24317</v>
      </c>
      <c r="J2105" s="150" t="s">
        <v>26051</v>
      </c>
      <c r="K2105" s="149">
        <v>16182</v>
      </c>
      <c r="L2105" s="149">
        <v>23</v>
      </c>
      <c r="M2105" s="150" t="s">
        <v>23197</v>
      </c>
      <c r="N2105" s="149">
        <v>0.92200000000000004</v>
      </c>
      <c r="O2105" s="149" t="s">
        <v>144</v>
      </c>
      <c r="P2105" s="149" t="s">
        <v>154</v>
      </c>
      <c r="S2105" s="149" t="s">
        <v>14</v>
      </c>
      <c r="T2105" s="149">
        <v>8.4361227519931994E-3</v>
      </c>
    </row>
    <row r="2106" spans="1:20" ht="82.5" customHeight="1" x14ac:dyDescent="0.25">
      <c r="A2106" s="148">
        <v>4.75E-7</v>
      </c>
      <c r="B2106" s="149" t="s">
        <v>24051</v>
      </c>
      <c r="C2106" s="149">
        <v>2</v>
      </c>
      <c r="D2106" s="149">
        <v>135631331</v>
      </c>
      <c r="E2106" s="149" t="s">
        <v>23187</v>
      </c>
      <c r="F2106" s="149" t="s">
        <v>23190</v>
      </c>
      <c r="G2106" s="149" t="s">
        <v>144</v>
      </c>
      <c r="H2106" s="149">
        <v>5.03609011486689</v>
      </c>
      <c r="I2106" s="150" t="s">
        <v>24316</v>
      </c>
      <c r="J2106" s="150" t="s">
        <v>26052</v>
      </c>
      <c r="K2106" s="149">
        <v>14778</v>
      </c>
      <c r="L2106" s="149">
        <v>24</v>
      </c>
      <c r="M2106" s="150" t="s">
        <v>23189</v>
      </c>
      <c r="N2106" s="149">
        <v>0.81100000000000005</v>
      </c>
      <c r="O2106" s="149" t="s">
        <v>143</v>
      </c>
      <c r="P2106" s="149" t="s">
        <v>144</v>
      </c>
      <c r="Q2106" s="149" t="s">
        <v>14</v>
      </c>
      <c r="R2106" s="149">
        <v>2.22326009442783E-2</v>
      </c>
      <c r="S2106" s="149" t="s">
        <v>14</v>
      </c>
      <c r="T2106" s="149">
        <v>2.22326009442783E-2</v>
      </c>
    </row>
    <row r="2107" spans="1:20" ht="82.5" customHeight="1" x14ac:dyDescent="0.25">
      <c r="A2107" s="148">
        <v>4.7599999999999997E-7</v>
      </c>
      <c r="B2107" s="149" t="s">
        <v>23728</v>
      </c>
      <c r="C2107" s="149">
        <v>12</v>
      </c>
      <c r="D2107" s="149">
        <v>100516793</v>
      </c>
      <c r="E2107" s="149" t="s">
        <v>23516</v>
      </c>
      <c r="F2107" s="149" t="s">
        <v>23228</v>
      </c>
      <c r="G2107" s="149" t="s">
        <v>143</v>
      </c>
      <c r="H2107" s="149">
        <v>-5.0359369436832804</v>
      </c>
      <c r="I2107" s="150" t="s">
        <v>24321</v>
      </c>
      <c r="J2107" s="150" t="s">
        <v>26053</v>
      </c>
      <c r="K2107" s="149">
        <v>15426</v>
      </c>
      <c r="L2107" s="149">
        <v>21</v>
      </c>
      <c r="M2107" s="150" t="s">
        <v>23394</v>
      </c>
      <c r="N2107" s="149">
        <v>0.93</v>
      </c>
    </row>
    <row r="2108" spans="1:20" ht="82.5" customHeight="1" x14ac:dyDescent="0.25">
      <c r="A2108" s="148">
        <v>4.7599999999999997E-7</v>
      </c>
      <c r="B2108" s="149" t="s">
        <v>23253</v>
      </c>
      <c r="C2108" s="149">
        <v>2</v>
      </c>
      <c r="D2108" s="149">
        <v>135705558</v>
      </c>
      <c r="E2108" s="149" t="s">
        <v>23221</v>
      </c>
      <c r="F2108" s="149" t="s">
        <v>23201</v>
      </c>
      <c r="G2108" s="149" t="s">
        <v>143</v>
      </c>
      <c r="H2108" s="149">
        <v>5.0357486866276</v>
      </c>
      <c r="I2108" s="150" t="s">
        <v>24316</v>
      </c>
      <c r="J2108" s="150" t="s">
        <v>26054</v>
      </c>
      <c r="K2108" s="149">
        <v>17983</v>
      </c>
      <c r="L2108" s="149">
        <v>24</v>
      </c>
      <c r="M2108" s="150" t="s">
        <v>23225</v>
      </c>
      <c r="N2108" s="149">
        <v>0.97299999999999998</v>
      </c>
      <c r="O2108" s="149" t="s">
        <v>144</v>
      </c>
      <c r="P2108" s="149" t="s">
        <v>143</v>
      </c>
      <c r="S2108" s="149" t="s">
        <v>14</v>
      </c>
      <c r="T2108" s="148">
        <v>7.3354849812781996E-5</v>
      </c>
    </row>
    <row r="2109" spans="1:20" ht="82.5" customHeight="1" x14ac:dyDescent="0.25">
      <c r="A2109" s="148">
        <v>4.7599999999999997E-7</v>
      </c>
      <c r="B2109" s="149" t="s">
        <v>23877</v>
      </c>
      <c r="C2109" s="149">
        <v>10</v>
      </c>
      <c r="D2109" s="149">
        <v>17008873</v>
      </c>
      <c r="E2109" s="149" t="s">
        <v>23606</v>
      </c>
      <c r="F2109" s="149" t="s">
        <v>23204</v>
      </c>
      <c r="G2109" s="149" t="s">
        <v>149</v>
      </c>
      <c r="H2109" s="149">
        <v>5.0356049700511996</v>
      </c>
      <c r="I2109" s="150" t="s">
        <v>24334</v>
      </c>
      <c r="J2109" s="150" t="s">
        <v>26055</v>
      </c>
      <c r="K2109" s="149">
        <v>13568</v>
      </c>
      <c r="L2109" s="149">
        <v>22</v>
      </c>
      <c r="M2109" s="150" t="s">
        <v>23607</v>
      </c>
      <c r="N2109" s="149">
        <v>0.77400000000000002</v>
      </c>
      <c r="O2109" s="149" t="s">
        <v>154</v>
      </c>
      <c r="P2109" s="149" t="s">
        <v>149</v>
      </c>
      <c r="S2109" s="149" t="s">
        <v>541</v>
      </c>
      <c r="T2109" s="149">
        <v>7.675425627052E-4</v>
      </c>
    </row>
    <row r="2110" spans="1:20" ht="82.5" customHeight="1" x14ac:dyDescent="0.25">
      <c r="A2110" s="148">
        <v>4.7700000000000005E-7</v>
      </c>
      <c r="B2110" s="149" t="s">
        <v>23669</v>
      </c>
      <c r="C2110" s="149">
        <v>2</v>
      </c>
      <c r="D2110" s="149">
        <v>136963494</v>
      </c>
      <c r="E2110" s="149" t="s">
        <v>23187</v>
      </c>
      <c r="F2110" s="149" t="s">
        <v>23196</v>
      </c>
      <c r="G2110" s="149" t="s">
        <v>143</v>
      </c>
      <c r="H2110" s="149">
        <v>5.0351511444092099</v>
      </c>
      <c r="I2110" s="150" t="s">
        <v>24316</v>
      </c>
      <c r="J2110" s="150" t="s">
        <v>26056</v>
      </c>
      <c r="K2110" s="149">
        <v>14778</v>
      </c>
      <c r="L2110" s="149">
        <v>24</v>
      </c>
      <c r="M2110" s="150" t="s">
        <v>23189</v>
      </c>
      <c r="N2110" s="149">
        <v>0.81100000000000005</v>
      </c>
      <c r="O2110" s="149" t="s">
        <v>154</v>
      </c>
      <c r="P2110" s="149" t="s">
        <v>143</v>
      </c>
      <c r="Q2110" s="149" t="s">
        <v>14</v>
      </c>
      <c r="R2110" s="149">
        <v>1.6569593374928999E-3</v>
      </c>
      <c r="S2110" s="149" t="s">
        <v>63</v>
      </c>
      <c r="T2110" s="149">
        <v>1.2883075824389001E-3</v>
      </c>
    </row>
    <row r="2111" spans="1:20" ht="82.5" customHeight="1" x14ac:dyDescent="0.25">
      <c r="A2111" s="148">
        <v>4.7899999999999999E-7</v>
      </c>
      <c r="B2111" s="149" t="s">
        <v>24052</v>
      </c>
      <c r="C2111" s="149">
        <v>2</v>
      </c>
      <c r="D2111" s="149">
        <v>136504101</v>
      </c>
      <c r="E2111" s="149" t="s">
        <v>23191</v>
      </c>
      <c r="F2111" s="149" t="s">
        <v>23236</v>
      </c>
      <c r="G2111" s="149" t="s">
        <v>154</v>
      </c>
      <c r="H2111" s="149">
        <v>5.0347135457272003</v>
      </c>
      <c r="I2111" s="150" t="s">
        <v>24316</v>
      </c>
      <c r="J2111" s="150" t="s">
        <v>26057</v>
      </c>
      <c r="K2111" s="149">
        <v>16313</v>
      </c>
      <c r="L2111" s="149">
        <v>24</v>
      </c>
      <c r="M2111" s="150" t="s">
        <v>23213</v>
      </c>
      <c r="N2111" s="149">
        <v>0.89500000000000002</v>
      </c>
      <c r="O2111" s="149" t="s">
        <v>143</v>
      </c>
      <c r="P2111" s="149" t="s">
        <v>154</v>
      </c>
      <c r="S2111" s="149" t="s">
        <v>2354</v>
      </c>
      <c r="T2111" s="149">
        <v>2.5020453704548001E-3</v>
      </c>
    </row>
    <row r="2112" spans="1:20" ht="82.5" customHeight="1" x14ac:dyDescent="0.25">
      <c r="A2112" s="148">
        <v>4.8100000000000003E-7</v>
      </c>
      <c r="B2112" s="149" t="s">
        <v>24053</v>
      </c>
      <c r="C2112" s="149">
        <v>4</v>
      </c>
      <c r="D2112" s="149">
        <v>35340547</v>
      </c>
      <c r="E2112" s="149" t="s">
        <v>23487</v>
      </c>
      <c r="F2112" s="149" t="s">
        <v>23190</v>
      </c>
      <c r="G2112" s="149" t="s">
        <v>144</v>
      </c>
      <c r="H2112" s="149">
        <v>-5.0338894800593499</v>
      </c>
      <c r="I2112" s="150" t="s">
        <v>24338</v>
      </c>
      <c r="J2112" s="150" t="s">
        <v>26058</v>
      </c>
      <c r="K2112" s="149">
        <v>5526</v>
      </c>
      <c r="L2112" s="149">
        <v>22</v>
      </c>
      <c r="M2112" s="150" t="s">
        <v>23739</v>
      </c>
      <c r="N2112" s="149">
        <v>0.31900000000000001</v>
      </c>
      <c r="O2112" s="149" t="s">
        <v>144</v>
      </c>
      <c r="P2112" s="149" t="s">
        <v>143</v>
      </c>
      <c r="S2112" s="149" t="s">
        <v>541</v>
      </c>
      <c r="T2112" s="149">
        <v>8.4551378202914994E-3</v>
      </c>
    </row>
    <row r="2113" spans="1:20" ht="82.5" customHeight="1" x14ac:dyDescent="0.25">
      <c r="A2113" s="148">
        <v>4.8299999999999997E-7</v>
      </c>
      <c r="B2113" s="149" t="s">
        <v>23797</v>
      </c>
      <c r="C2113" s="149">
        <v>2</v>
      </c>
      <c r="D2113" s="149">
        <v>135711516</v>
      </c>
      <c r="E2113" s="149" t="s">
        <v>23192</v>
      </c>
      <c r="F2113" s="149" t="s">
        <v>23204</v>
      </c>
      <c r="G2113" s="149" t="s">
        <v>149</v>
      </c>
      <c r="H2113" s="149">
        <v>5.0329155058506503</v>
      </c>
      <c r="I2113" s="150" t="s">
        <v>24316</v>
      </c>
      <c r="J2113" s="150" t="s">
        <v>26059</v>
      </c>
      <c r="K2113" s="149">
        <v>14915</v>
      </c>
      <c r="L2113" s="149">
        <v>24</v>
      </c>
      <c r="M2113" s="150" t="s">
        <v>23189</v>
      </c>
      <c r="N2113" s="149">
        <v>0.82</v>
      </c>
      <c r="O2113" s="149" t="s">
        <v>154</v>
      </c>
      <c r="P2113" s="149" t="s">
        <v>149</v>
      </c>
      <c r="S2113" s="149" t="s">
        <v>14</v>
      </c>
      <c r="T2113" s="149">
        <v>3.2326967214033999E-3</v>
      </c>
    </row>
    <row r="2114" spans="1:20" ht="82.5" customHeight="1" x14ac:dyDescent="0.25">
      <c r="A2114" s="148">
        <v>4.8299999999999997E-7</v>
      </c>
      <c r="B2114" s="149" t="s">
        <v>23797</v>
      </c>
      <c r="C2114" s="149">
        <v>2</v>
      </c>
      <c r="D2114" s="149">
        <v>135711516</v>
      </c>
      <c r="E2114" s="149" t="s">
        <v>23193</v>
      </c>
      <c r="F2114" s="149" t="s">
        <v>23204</v>
      </c>
      <c r="G2114" s="149" t="s">
        <v>149</v>
      </c>
      <c r="H2114" s="149">
        <v>5.0329155058506503</v>
      </c>
      <c r="I2114" s="150" t="s">
        <v>24316</v>
      </c>
      <c r="J2114" s="150" t="s">
        <v>26059</v>
      </c>
      <c r="K2114" s="149">
        <v>14915</v>
      </c>
      <c r="L2114" s="149">
        <v>24</v>
      </c>
      <c r="M2114" s="150" t="s">
        <v>23189</v>
      </c>
      <c r="N2114" s="149">
        <v>0.82</v>
      </c>
      <c r="O2114" s="149" t="s">
        <v>154</v>
      </c>
      <c r="P2114" s="149" t="s">
        <v>149</v>
      </c>
      <c r="S2114" s="149" t="s">
        <v>14</v>
      </c>
      <c r="T2114" s="149">
        <v>3.2326967214033999E-3</v>
      </c>
    </row>
    <row r="2115" spans="1:20" ht="82.5" customHeight="1" x14ac:dyDescent="0.25">
      <c r="A2115" s="148">
        <v>4.8599999999999998E-7</v>
      </c>
      <c r="B2115" s="149" t="s">
        <v>23790</v>
      </c>
      <c r="C2115" s="149">
        <v>2</v>
      </c>
      <c r="D2115" s="149">
        <v>135710322</v>
      </c>
      <c r="E2115" s="149" t="s">
        <v>23192</v>
      </c>
      <c r="F2115" s="149" t="s">
        <v>23190</v>
      </c>
      <c r="G2115" s="149" t="s">
        <v>144</v>
      </c>
      <c r="H2115" s="149">
        <v>5.0318999516874401</v>
      </c>
      <c r="I2115" s="150" t="s">
        <v>24316</v>
      </c>
      <c r="J2115" s="150" t="s">
        <v>26060</v>
      </c>
      <c r="K2115" s="149">
        <v>14915</v>
      </c>
      <c r="L2115" s="149">
        <v>24</v>
      </c>
      <c r="M2115" s="150" t="s">
        <v>23189</v>
      </c>
      <c r="N2115" s="149">
        <v>0.82</v>
      </c>
      <c r="O2115" s="149" t="s">
        <v>143</v>
      </c>
      <c r="P2115" s="149" t="s">
        <v>144</v>
      </c>
      <c r="S2115" s="149" t="s">
        <v>98</v>
      </c>
      <c r="T2115" s="149">
        <v>4.5721984321898E-3</v>
      </c>
    </row>
    <row r="2116" spans="1:20" ht="82.5" customHeight="1" x14ac:dyDescent="0.25">
      <c r="A2116" s="148">
        <v>4.8599999999999998E-7</v>
      </c>
      <c r="B2116" s="149" t="s">
        <v>23790</v>
      </c>
      <c r="C2116" s="149">
        <v>2</v>
      </c>
      <c r="D2116" s="149">
        <v>135710322</v>
      </c>
      <c r="E2116" s="149" t="s">
        <v>23193</v>
      </c>
      <c r="F2116" s="149" t="s">
        <v>23190</v>
      </c>
      <c r="G2116" s="149" t="s">
        <v>144</v>
      </c>
      <c r="H2116" s="149">
        <v>5.0318999516874401</v>
      </c>
      <c r="I2116" s="150" t="s">
        <v>24316</v>
      </c>
      <c r="J2116" s="150" t="s">
        <v>26060</v>
      </c>
      <c r="K2116" s="149">
        <v>14915</v>
      </c>
      <c r="L2116" s="149">
        <v>24</v>
      </c>
      <c r="M2116" s="150" t="s">
        <v>23189</v>
      </c>
      <c r="N2116" s="149">
        <v>0.82</v>
      </c>
      <c r="O2116" s="149" t="s">
        <v>143</v>
      </c>
      <c r="P2116" s="149" t="s">
        <v>144</v>
      </c>
      <c r="S2116" s="149" t="s">
        <v>98</v>
      </c>
      <c r="T2116" s="149">
        <v>4.5721984321898E-3</v>
      </c>
    </row>
    <row r="2117" spans="1:20" ht="82.5" customHeight="1" x14ac:dyDescent="0.25">
      <c r="A2117" s="148">
        <v>4.8599999999999998E-7</v>
      </c>
      <c r="B2117" s="149" t="s">
        <v>23697</v>
      </c>
      <c r="C2117" s="149">
        <v>2</v>
      </c>
      <c r="D2117" s="149">
        <v>136539670</v>
      </c>
      <c r="E2117" s="149" t="s">
        <v>23187</v>
      </c>
      <c r="F2117" s="149" t="s">
        <v>23232</v>
      </c>
      <c r="G2117" s="149" t="s">
        <v>144</v>
      </c>
      <c r="H2117" s="149">
        <v>5.03192021933992</v>
      </c>
      <c r="I2117" s="150" t="s">
        <v>24316</v>
      </c>
      <c r="J2117" s="150" t="s">
        <v>26061</v>
      </c>
      <c r="K2117" s="149">
        <v>14778</v>
      </c>
      <c r="L2117" s="149">
        <v>24</v>
      </c>
      <c r="M2117" s="150" t="s">
        <v>23189</v>
      </c>
      <c r="N2117" s="149">
        <v>0.81100000000000005</v>
      </c>
      <c r="O2117" s="149" t="s">
        <v>149</v>
      </c>
      <c r="P2117" s="149" t="s">
        <v>144</v>
      </c>
      <c r="Q2117" s="149" t="s">
        <v>14</v>
      </c>
      <c r="R2117" s="149">
        <v>0.17546834248006599</v>
      </c>
      <c r="S2117" s="149" t="s">
        <v>2354</v>
      </c>
      <c r="T2117" s="149">
        <v>2.4853043595819001E-3</v>
      </c>
    </row>
    <row r="2118" spans="1:20" ht="82.5" customHeight="1" x14ac:dyDescent="0.25">
      <c r="A2118" s="148">
        <v>4.8599999999999998E-7</v>
      </c>
      <c r="B2118" s="149" t="s">
        <v>23825</v>
      </c>
      <c r="C2118" s="149">
        <v>10</v>
      </c>
      <c r="D2118" s="149">
        <v>16992570</v>
      </c>
      <c r="E2118" s="149" t="s">
        <v>23606</v>
      </c>
      <c r="F2118" s="149" t="s">
        <v>23201</v>
      </c>
      <c r="G2118" s="149" t="s">
        <v>143</v>
      </c>
      <c r="H2118" s="149">
        <v>5.0315675486789697</v>
      </c>
      <c r="I2118" s="150" t="s">
        <v>24334</v>
      </c>
      <c r="J2118" s="150" t="s">
        <v>26062</v>
      </c>
      <c r="K2118" s="149">
        <v>13563</v>
      </c>
      <c r="L2118" s="149">
        <v>22</v>
      </c>
      <c r="M2118" s="150" t="s">
        <v>24055</v>
      </c>
      <c r="N2118" s="149">
        <v>0.77400000000000002</v>
      </c>
      <c r="O2118" s="149" t="s">
        <v>144</v>
      </c>
      <c r="P2118" s="149" t="s">
        <v>143</v>
      </c>
      <c r="S2118" s="149" t="s">
        <v>541</v>
      </c>
      <c r="T2118" s="149">
        <v>1.87715860098E-3</v>
      </c>
    </row>
    <row r="2119" spans="1:20" ht="82.5" customHeight="1" x14ac:dyDescent="0.25">
      <c r="A2119" s="148">
        <v>4.8599999999999998E-7</v>
      </c>
      <c r="B2119" s="149" t="s">
        <v>24054</v>
      </c>
      <c r="C2119" s="149">
        <v>4</v>
      </c>
      <c r="D2119" s="149">
        <v>35355923</v>
      </c>
      <c r="E2119" s="149" t="s">
        <v>23487</v>
      </c>
      <c r="F2119" s="149" t="s">
        <v>23204</v>
      </c>
      <c r="G2119" s="149" t="s">
        <v>149</v>
      </c>
      <c r="H2119" s="149">
        <v>-5.0315803358936204</v>
      </c>
      <c r="I2119" s="150" t="s">
        <v>24338</v>
      </c>
      <c r="J2119" s="150" t="s">
        <v>26063</v>
      </c>
      <c r="K2119" s="149">
        <v>5526</v>
      </c>
      <c r="L2119" s="149">
        <v>22</v>
      </c>
      <c r="M2119" s="150" t="s">
        <v>23739</v>
      </c>
      <c r="N2119" s="149">
        <v>0.31900000000000001</v>
      </c>
      <c r="O2119" s="149" t="s">
        <v>149</v>
      </c>
      <c r="P2119" s="149" t="s">
        <v>154</v>
      </c>
      <c r="S2119" s="149" t="s">
        <v>541</v>
      </c>
      <c r="T2119" s="149">
        <v>1.4162737244515999E-2</v>
      </c>
    </row>
    <row r="2120" spans="1:20" ht="82.5" customHeight="1" x14ac:dyDescent="0.25">
      <c r="A2120" s="148">
        <v>4.8800000000000003E-7</v>
      </c>
      <c r="B2120" s="149" t="s">
        <v>24056</v>
      </c>
      <c r="C2120" s="149">
        <v>19</v>
      </c>
      <c r="D2120" s="149">
        <v>49218602</v>
      </c>
      <c r="E2120" s="149" t="s">
        <v>23556</v>
      </c>
      <c r="F2120" s="149" t="s">
        <v>23188</v>
      </c>
      <c r="G2120" s="149" t="s">
        <v>149</v>
      </c>
      <c r="H2120" s="149">
        <v>-5.0309194027163597</v>
      </c>
      <c r="I2120" s="150" t="s">
        <v>24319</v>
      </c>
      <c r="J2120" s="150" t="s">
        <v>26064</v>
      </c>
      <c r="K2120" s="149">
        <v>17667</v>
      </c>
      <c r="L2120" s="149">
        <v>23</v>
      </c>
      <c r="M2120" s="150" t="s">
        <v>24027</v>
      </c>
      <c r="N2120" s="149">
        <v>0.97299999999999998</v>
      </c>
      <c r="O2120" s="149" t="s">
        <v>154</v>
      </c>
      <c r="P2120" s="149" t="s">
        <v>149</v>
      </c>
      <c r="S2120" s="149" t="s">
        <v>711</v>
      </c>
      <c r="T2120" s="149">
        <v>1.4915291561773999E-3</v>
      </c>
    </row>
    <row r="2121" spans="1:20" ht="82.5" customHeight="1" x14ac:dyDescent="0.25">
      <c r="A2121" s="148">
        <v>4.8999999999999997E-7</v>
      </c>
      <c r="B2121" s="149" t="s">
        <v>24057</v>
      </c>
      <c r="C2121" s="149">
        <v>4</v>
      </c>
      <c r="D2121" s="149">
        <v>35349636</v>
      </c>
      <c r="E2121" s="149" t="s">
        <v>23487</v>
      </c>
      <c r="F2121" s="149" t="s">
        <v>23232</v>
      </c>
      <c r="G2121" s="149" t="s">
        <v>144</v>
      </c>
      <c r="H2121" s="149">
        <v>-5.0300421227103298</v>
      </c>
      <c r="I2121" s="150" t="s">
        <v>24338</v>
      </c>
      <c r="J2121" s="150" t="s">
        <v>26065</v>
      </c>
      <c r="K2121" s="149">
        <v>5526</v>
      </c>
      <c r="L2121" s="149">
        <v>22</v>
      </c>
      <c r="M2121" s="150" t="s">
        <v>23739</v>
      </c>
      <c r="N2121" s="149">
        <v>0.31900000000000001</v>
      </c>
      <c r="O2121" s="149" t="s">
        <v>144</v>
      </c>
      <c r="P2121" s="149" t="s">
        <v>149</v>
      </c>
      <c r="S2121" s="149" t="s">
        <v>541</v>
      </c>
      <c r="T2121" s="149">
        <v>1.0294412315709E-2</v>
      </c>
    </row>
    <row r="2122" spans="1:20" ht="82.5" customHeight="1" x14ac:dyDescent="0.25">
      <c r="A2122" s="148">
        <v>4.8999999999999997E-7</v>
      </c>
      <c r="B2122" s="149" t="s">
        <v>23308</v>
      </c>
      <c r="C2122" s="149">
        <v>2</v>
      </c>
      <c r="D2122" s="149">
        <v>135885357</v>
      </c>
      <c r="E2122" s="149" t="s">
        <v>23221</v>
      </c>
      <c r="F2122" s="149" t="s">
        <v>23204</v>
      </c>
      <c r="G2122" s="149" t="s">
        <v>149</v>
      </c>
      <c r="H2122" s="149">
        <v>5.03022210956237</v>
      </c>
      <c r="I2122" s="150" t="s">
        <v>24316</v>
      </c>
      <c r="J2122" s="150" t="s">
        <v>26066</v>
      </c>
      <c r="K2122" s="149">
        <v>17990</v>
      </c>
      <c r="L2122" s="149">
        <v>24</v>
      </c>
      <c r="M2122" s="150" t="s">
        <v>23189</v>
      </c>
      <c r="N2122" s="149">
        <v>0.97299999999999998</v>
      </c>
      <c r="O2122" s="149" t="s">
        <v>154</v>
      </c>
      <c r="P2122" s="149" t="s">
        <v>149</v>
      </c>
      <c r="S2122" s="149" t="s">
        <v>2437</v>
      </c>
      <c r="T2122" s="149">
        <v>2.2143211316412001E-3</v>
      </c>
    </row>
    <row r="2123" spans="1:20" ht="82.5" customHeight="1" x14ac:dyDescent="0.25">
      <c r="A2123" s="148">
        <v>4.9100000000000004E-7</v>
      </c>
      <c r="B2123" s="149" t="s">
        <v>24058</v>
      </c>
      <c r="C2123" s="149">
        <v>12</v>
      </c>
      <c r="D2123" s="149">
        <v>100292509</v>
      </c>
      <c r="E2123" s="149" t="s">
        <v>23385</v>
      </c>
      <c r="F2123" s="149" t="s">
        <v>23201</v>
      </c>
      <c r="G2123" s="149" t="s">
        <v>143</v>
      </c>
      <c r="H2123" s="149">
        <v>-5.0298455975804597</v>
      </c>
      <c r="I2123" s="150" t="s">
        <v>24325</v>
      </c>
      <c r="J2123" s="150" t="s">
        <v>26067</v>
      </c>
      <c r="K2123" s="149">
        <v>15739</v>
      </c>
      <c r="L2123" s="149">
        <v>23</v>
      </c>
      <c r="M2123" s="150" t="s">
        <v>23826</v>
      </c>
      <c r="N2123" s="149">
        <v>0.91500000000000004</v>
      </c>
      <c r="O2123" s="149" t="s">
        <v>144</v>
      </c>
      <c r="P2123" s="149" t="s">
        <v>143</v>
      </c>
      <c r="Q2123" s="149" t="s">
        <v>3592</v>
      </c>
      <c r="R2123" s="149">
        <v>0.64715477979143898</v>
      </c>
      <c r="S2123" s="149" t="s">
        <v>91</v>
      </c>
      <c r="T2123" s="149">
        <v>9.4330605312842007E-3</v>
      </c>
    </row>
    <row r="2124" spans="1:20" ht="82.5" customHeight="1" x14ac:dyDescent="0.25">
      <c r="A2124" s="148">
        <v>4.9100000000000004E-7</v>
      </c>
      <c r="B2124" s="149" t="s">
        <v>23293</v>
      </c>
      <c r="C2124" s="149">
        <v>2</v>
      </c>
      <c r="D2124" s="149">
        <v>135814716</v>
      </c>
      <c r="E2124" s="149" t="s">
        <v>23221</v>
      </c>
      <c r="F2124" s="149" t="s">
        <v>23204</v>
      </c>
      <c r="G2124" s="149" t="s">
        <v>149</v>
      </c>
      <c r="H2124" s="149">
        <v>5.0299833842933301</v>
      </c>
      <c r="I2124" s="150" t="s">
        <v>24316</v>
      </c>
      <c r="J2124" s="150" t="s">
        <v>26068</v>
      </c>
      <c r="K2124" s="149">
        <v>17990</v>
      </c>
      <c r="L2124" s="149">
        <v>24</v>
      </c>
      <c r="M2124" s="150" t="s">
        <v>23189</v>
      </c>
      <c r="N2124" s="149">
        <v>0.97299999999999998</v>
      </c>
      <c r="O2124" s="149" t="s">
        <v>154</v>
      </c>
      <c r="P2124" s="149" t="s">
        <v>149</v>
      </c>
      <c r="S2124" s="149" t="s">
        <v>1119</v>
      </c>
      <c r="T2124" s="149">
        <v>4.6783174160399997E-3</v>
      </c>
    </row>
    <row r="2125" spans="1:20" ht="82.5" customHeight="1" x14ac:dyDescent="0.25">
      <c r="A2125" s="148">
        <v>4.9299999999999998E-7</v>
      </c>
      <c r="B2125" s="149" t="s">
        <v>23638</v>
      </c>
      <c r="C2125" s="149">
        <v>12</v>
      </c>
      <c r="D2125" s="149">
        <v>100408342</v>
      </c>
      <c r="E2125" s="149" t="s">
        <v>23516</v>
      </c>
      <c r="F2125" s="149" t="s">
        <v>23196</v>
      </c>
      <c r="G2125" s="149" t="s">
        <v>143</v>
      </c>
      <c r="H2125" s="149">
        <v>-5.02907717392302</v>
      </c>
      <c r="I2125" s="150" t="s">
        <v>24325</v>
      </c>
      <c r="J2125" s="150" t="s">
        <v>26069</v>
      </c>
      <c r="K2125" s="149">
        <v>15960</v>
      </c>
      <c r="L2125" s="149">
        <v>23</v>
      </c>
      <c r="M2125" s="150" t="s">
        <v>23469</v>
      </c>
      <c r="N2125" s="149">
        <v>0.92800000000000005</v>
      </c>
    </row>
    <row r="2126" spans="1:20" ht="82.5" customHeight="1" x14ac:dyDescent="0.25">
      <c r="A2126" s="148">
        <v>4.9299999999999998E-7</v>
      </c>
      <c r="B2126" s="149" t="s">
        <v>24059</v>
      </c>
      <c r="C2126" s="149">
        <v>4</v>
      </c>
      <c r="D2126" s="149">
        <v>35355238</v>
      </c>
      <c r="E2126" s="149" t="s">
        <v>23487</v>
      </c>
      <c r="F2126" s="149" t="s">
        <v>23190</v>
      </c>
      <c r="G2126" s="149" t="s">
        <v>144</v>
      </c>
      <c r="H2126" s="149">
        <v>-5.02905243750822</v>
      </c>
      <c r="I2126" s="150" t="s">
        <v>24338</v>
      </c>
      <c r="J2126" s="150" t="s">
        <v>26070</v>
      </c>
      <c r="K2126" s="149">
        <v>5526</v>
      </c>
      <c r="L2126" s="149">
        <v>22</v>
      </c>
      <c r="M2126" s="150" t="s">
        <v>23739</v>
      </c>
      <c r="N2126" s="149">
        <v>0.31900000000000001</v>
      </c>
      <c r="O2126" s="149" t="s">
        <v>144</v>
      </c>
      <c r="P2126" s="149" t="s">
        <v>143</v>
      </c>
      <c r="S2126" s="149" t="s">
        <v>541</v>
      </c>
      <c r="T2126" s="149">
        <v>1.2710169653121399E-2</v>
      </c>
    </row>
    <row r="2127" spans="1:20" ht="82.5" customHeight="1" x14ac:dyDescent="0.25">
      <c r="A2127" s="148">
        <v>4.9399999999999995E-7</v>
      </c>
      <c r="B2127" s="149" t="s">
        <v>24060</v>
      </c>
      <c r="C2127" s="149">
        <v>2</v>
      </c>
      <c r="D2127" s="149">
        <v>135671302</v>
      </c>
      <c r="E2127" s="149" t="s">
        <v>23187</v>
      </c>
      <c r="F2127" s="149" t="s">
        <v>23204</v>
      </c>
      <c r="G2127" s="149" t="s">
        <v>149</v>
      </c>
      <c r="H2127" s="149">
        <v>5.0286631298456799</v>
      </c>
      <c r="I2127" s="150" t="s">
        <v>24316</v>
      </c>
      <c r="J2127" s="150" t="s">
        <v>26071</v>
      </c>
      <c r="K2127" s="149">
        <v>14778</v>
      </c>
      <c r="L2127" s="149">
        <v>24</v>
      </c>
      <c r="M2127" s="150" t="s">
        <v>23189</v>
      </c>
      <c r="N2127" s="149">
        <v>0.81100000000000005</v>
      </c>
      <c r="O2127" s="149" t="s">
        <v>154</v>
      </c>
      <c r="P2127" s="149" t="s">
        <v>149</v>
      </c>
      <c r="Q2127" s="149" t="s">
        <v>14</v>
      </c>
      <c r="R2127" s="149">
        <v>2.4286572257825002E-3</v>
      </c>
      <c r="S2127" s="149" t="s">
        <v>14</v>
      </c>
      <c r="T2127" s="149">
        <v>2.4286572257825002E-3</v>
      </c>
    </row>
    <row r="2128" spans="1:20" ht="82.5" customHeight="1" x14ac:dyDescent="0.25">
      <c r="A2128" s="148">
        <v>5.0699999999999997E-7</v>
      </c>
      <c r="B2128" s="149" t="s">
        <v>23300</v>
      </c>
      <c r="C2128" s="149">
        <v>2</v>
      </c>
      <c r="D2128" s="149">
        <v>135812969</v>
      </c>
      <c r="E2128" s="149" t="s">
        <v>23221</v>
      </c>
      <c r="F2128" s="149" t="s">
        <v>23204</v>
      </c>
      <c r="G2128" s="149" t="s">
        <v>149</v>
      </c>
      <c r="H2128" s="149">
        <v>5.0236512078719997</v>
      </c>
      <c r="I2128" s="150" t="s">
        <v>24316</v>
      </c>
      <c r="J2128" s="150" t="s">
        <v>26072</v>
      </c>
      <c r="K2128" s="149">
        <v>17990</v>
      </c>
      <c r="L2128" s="149">
        <v>24</v>
      </c>
      <c r="M2128" s="150" t="s">
        <v>23189</v>
      </c>
      <c r="N2128" s="149">
        <v>0.97299999999999998</v>
      </c>
      <c r="O2128" s="149" t="s">
        <v>154</v>
      </c>
      <c r="P2128" s="149" t="s">
        <v>149</v>
      </c>
      <c r="S2128" s="149" t="s">
        <v>1119</v>
      </c>
      <c r="T2128" s="149">
        <v>4.6843340437816997E-3</v>
      </c>
    </row>
    <row r="2129" spans="1:20" ht="82.5" customHeight="1" x14ac:dyDescent="0.25">
      <c r="A2129" s="148">
        <v>5.0999999999999999E-7</v>
      </c>
      <c r="B2129" s="149" t="s">
        <v>23760</v>
      </c>
      <c r="C2129" s="149">
        <v>2</v>
      </c>
      <c r="D2129" s="149">
        <v>135758231</v>
      </c>
      <c r="E2129" s="149" t="s">
        <v>23187</v>
      </c>
      <c r="F2129" s="149" t="s">
        <v>23212</v>
      </c>
      <c r="G2129" s="149" t="s">
        <v>149</v>
      </c>
      <c r="H2129" s="149">
        <v>5.0225341762497999</v>
      </c>
      <c r="I2129" s="150" t="s">
        <v>24316</v>
      </c>
      <c r="J2129" s="150" t="s">
        <v>26073</v>
      </c>
      <c r="K2129" s="149">
        <v>14778</v>
      </c>
      <c r="L2129" s="149">
        <v>24</v>
      </c>
      <c r="M2129" s="150" t="s">
        <v>23209</v>
      </c>
      <c r="N2129" s="149">
        <v>0.81100000000000005</v>
      </c>
      <c r="O2129" s="149" t="s">
        <v>144</v>
      </c>
      <c r="P2129" s="149" t="s">
        <v>149</v>
      </c>
      <c r="Q2129" s="149" t="s">
        <v>14</v>
      </c>
      <c r="R2129" s="149">
        <v>0.20924016317612101</v>
      </c>
      <c r="S2129" s="149" t="s">
        <v>2437</v>
      </c>
      <c r="T2129" s="149">
        <v>1.4592291138675001E-3</v>
      </c>
    </row>
    <row r="2130" spans="1:20" ht="82.5" customHeight="1" x14ac:dyDescent="0.25">
      <c r="A2130" s="148">
        <v>5.13E-7</v>
      </c>
      <c r="B2130" s="149" t="s">
        <v>24061</v>
      </c>
      <c r="C2130" s="149">
        <v>2</v>
      </c>
      <c r="D2130" s="149">
        <v>137051974</v>
      </c>
      <c r="E2130" s="149" t="s">
        <v>23192</v>
      </c>
      <c r="F2130" s="149" t="s">
        <v>23196</v>
      </c>
      <c r="G2130" s="149" t="s">
        <v>143</v>
      </c>
      <c r="H2130" s="149">
        <v>-5.0212003141134103</v>
      </c>
      <c r="I2130" s="150" t="s">
        <v>24346</v>
      </c>
      <c r="J2130" s="150" t="s">
        <v>26074</v>
      </c>
      <c r="K2130" s="149">
        <v>14030</v>
      </c>
      <c r="L2130" s="149">
        <v>22</v>
      </c>
      <c r="M2130" s="150" t="s">
        <v>24062</v>
      </c>
      <c r="N2130" s="149">
        <v>0.84</v>
      </c>
    </row>
    <row r="2131" spans="1:20" ht="82.5" customHeight="1" x14ac:dyDescent="0.25">
      <c r="A2131" s="148">
        <v>5.13E-7</v>
      </c>
      <c r="B2131" s="149" t="s">
        <v>24061</v>
      </c>
      <c r="C2131" s="149">
        <v>2</v>
      </c>
      <c r="D2131" s="149">
        <v>137051974</v>
      </c>
      <c r="E2131" s="149" t="s">
        <v>23193</v>
      </c>
      <c r="F2131" s="149" t="s">
        <v>23196</v>
      </c>
      <c r="G2131" s="149" t="s">
        <v>143</v>
      </c>
      <c r="H2131" s="149">
        <v>-5.0212003141134103</v>
      </c>
      <c r="I2131" s="150" t="s">
        <v>24346</v>
      </c>
      <c r="J2131" s="150" t="s">
        <v>26074</v>
      </c>
      <c r="K2131" s="149">
        <v>14030</v>
      </c>
      <c r="L2131" s="149">
        <v>22</v>
      </c>
      <c r="M2131" s="150" t="s">
        <v>24062</v>
      </c>
      <c r="N2131" s="149">
        <v>0.84</v>
      </c>
    </row>
    <row r="2132" spans="1:20" ht="82.5" customHeight="1" x14ac:dyDescent="0.25">
      <c r="A2132" s="148">
        <v>5.1399999999999997E-7</v>
      </c>
      <c r="B2132" s="149" t="s">
        <v>23315</v>
      </c>
      <c r="C2132" s="149">
        <v>2</v>
      </c>
      <c r="D2132" s="149">
        <v>135884487</v>
      </c>
      <c r="E2132" s="149" t="s">
        <v>23221</v>
      </c>
      <c r="F2132" s="149" t="s">
        <v>23226</v>
      </c>
      <c r="G2132" s="149" t="s">
        <v>154</v>
      </c>
      <c r="H2132" s="149">
        <v>5.0209483066858498</v>
      </c>
      <c r="I2132" s="150" t="s">
        <v>24316</v>
      </c>
      <c r="J2132" s="150" t="s">
        <v>26075</v>
      </c>
      <c r="K2132" s="149">
        <v>17990</v>
      </c>
      <c r="L2132" s="149">
        <v>24</v>
      </c>
      <c r="M2132" s="150" t="s">
        <v>23189</v>
      </c>
      <c r="N2132" s="149">
        <v>0.97299999999999998</v>
      </c>
      <c r="O2132" s="149" t="s">
        <v>144</v>
      </c>
      <c r="P2132" s="149" t="s">
        <v>154</v>
      </c>
      <c r="S2132" s="149" t="s">
        <v>2437</v>
      </c>
      <c r="T2132" s="149">
        <v>2.1778401569268E-3</v>
      </c>
    </row>
    <row r="2133" spans="1:20" ht="82.5" customHeight="1" x14ac:dyDescent="0.25">
      <c r="A2133" s="148">
        <v>5.1500000000000005E-7</v>
      </c>
      <c r="B2133" s="149" t="s">
        <v>24063</v>
      </c>
      <c r="C2133" s="149">
        <v>12</v>
      </c>
      <c r="D2133" s="149">
        <v>100283085</v>
      </c>
      <c r="E2133" s="149" t="s">
        <v>23385</v>
      </c>
      <c r="F2133" s="149" t="s">
        <v>23201</v>
      </c>
      <c r="G2133" s="149" t="s">
        <v>143</v>
      </c>
      <c r="H2133" s="149">
        <v>-5.0207466702729704</v>
      </c>
      <c r="I2133" s="150" t="s">
        <v>24325</v>
      </c>
      <c r="J2133" s="150" t="s">
        <v>26076</v>
      </c>
      <c r="K2133" s="149">
        <v>15743</v>
      </c>
      <c r="L2133" s="149">
        <v>23</v>
      </c>
      <c r="M2133" s="150" t="s">
        <v>23469</v>
      </c>
      <c r="N2133" s="149">
        <v>0.91500000000000004</v>
      </c>
      <c r="Q2133" s="149" t="s">
        <v>3592</v>
      </c>
    </row>
    <row r="2134" spans="1:20" ht="82.5" customHeight="1" x14ac:dyDescent="0.25">
      <c r="A2134" s="148">
        <v>5.1900000000000003E-7</v>
      </c>
      <c r="B2134" s="149" t="s">
        <v>23933</v>
      </c>
      <c r="C2134" s="149">
        <v>2</v>
      </c>
      <c r="D2134" s="149">
        <v>136805401</v>
      </c>
      <c r="E2134" s="149" t="s">
        <v>23192</v>
      </c>
      <c r="F2134" s="149" t="s">
        <v>23204</v>
      </c>
      <c r="G2134" s="149" t="s">
        <v>149</v>
      </c>
      <c r="H2134" s="149">
        <v>5.0190847247513499</v>
      </c>
      <c r="I2134" s="150" t="s">
        <v>24316</v>
      </c>
      <c r="J2134" s="150" t="s">
        <v>26077</v>
      </c>
      <c r="K2134" s="149">
        <v>14915</v>
      </c>
      <c r="L2134" s="149">
        <v>24</v>
      </c>
      <c r="M2134" s="150" t="s">
        <v>23189</v>
      </c>
      <c r="N2134" s="149">
        <v>0.82</v>
      </c>
      <c r="O2134" s="149" t="s">
        <v>149</v>
      </c>
      <c r="P2134" s="149" t="s">
        <v>154</v>
      </c>
      <c r="S2134" s="149" t="s">
        <v>1009</v>
      </c>
      <c r="T2134" s="149">
        <v>2.6616215338127998E-3</v>
      </c>
    </row>
    <row r="2135" spans="1:20" ht="82.5" customHeight="1" x14ac:dyDescent="0.25">
      <c r="A2135" s="148">
        <v>5.1900000000000003E-7</v>
      </c>
      <c r="B2135" s="149" t="s">
        <v>23933</v>
      </c>
      <c r="C2135" s="149">
        <v>2</v>
      </c>
      <c r="D2135" s="149">
        <v>136805401</v>
      </c>
      <c r="E2135" s="149" t="s">
        <v>23193</v>
      </c>
      <c r="F2135" s="149" t="s">
        <v>23204</v>
      </c>
      <c r="G2135" s="149" t="s">
        <v>149</v>
      </c>
      <c r="H2135" s="149">
        <v>5.0190847247513499</v>
      </c>
      <c r="I2135" s="150" t="s">
        <v>24316</v>
      </c>
      <c r="J2135" s="150" t="s">
        <v>26077</v>
      </c>
      <c r="K2135" s="149">
        <v>14915</v>
      </c>
      <c r="L2135" s="149">
        <v>24</v>
      </c>
      <c r="M2135" s="150" t="s">
        <v>23189</v>
      </c>
      <c r="N2135" s="149">
        <v>0.82</v>
      </c>
      <c r="O2135" s="149" t="s">
        <v>149</v>
      </c>
      <c r="P2135" s="149" t="s">
        <v>154</v>
      </c>
      <c r="S2135" s="149" t="s">
        <v>1009</v>
      </c>
      <c r="T2135" s="149">
        <v>2.6616215338127998E-3</v>
      </c>
    </row>
    <row r="2136" spans="1:20" ht="82.5" customHeight="1" x14ac:dyDescent="0.25">
      <c r="A2136" s="148">
        <v>5.2099999999999997E-7</v>
      </c>
      <c r="B2136" s="149" t="s">
        <v>24064</v>
      </c>
      <c r="C2136" s="149">
        <v>4</v>
      </c>
      <c r="D2136" s="149">
        <v>35340518</v>
      </c>
      <c r="E2136" s="149" t="s">
        <v>23487</v>
      </c>
      <c r="F2136" s="149" t="s">
        <v>23226</v>
      </c>
      <c r="G2136" s="149" t="s">
        <v>154</v>
      </c>
      <c r="H2136" s="149">
        <v>-5.0183911826331498</v>
      </c>
      <c r="I2136" s="150" t="s">
        <v>24338</v>
      </c>
      <c r="J2136" s="150" t="s">
        <v>26078</v>
      </c>
      <c r="K2136" s="149">
        <v>5526</v>
      </c>
      <c r="L2136" s="149">
        <v>22</v>
      </c>
      <c r="M2136" s="150" t="s">
        <v>23739</v>
      </c>
      <c r="N2136" s="149">
        <v>0.31900000000000001</v>
      </c>
      <c r="O2136" s="149" t="s">
        <v>154</v>
      </c>
      <c r="P2136" s="149" t="s">
        <v>144</v>
      </c>
      <c r="S2136" s="149" t="s">
        <v>541</v>
      </c>
      <c r="T2136" s="149">
        <v>8.5102069375577998E-3</v>
      </c>
    </row>
    <row r="2137" spans="1:20" ht="82.5" customHeight="1" x14ac:dyDescent="0.25">
      <c r="A2137" s="148">
        <v>5.2099999999999997E-7</v>
      </c>
      <c r="B2137" s="149" t="s">
        <v>24065</v>
      </c>
      <c r="C2137" s="149">
        <v>4</v>
      </c>
      <c r="D2137" s="149">
        <v>35340211</v>
      </c>
      <c r="E2137" s="149" t="s">
        <v>23487</v>
      </c>
      <c r="F2137" s="149" t="s">
        <v>23196</v>
      </c>
      <c r="G2137" s="149" t="s">
        <v>143</v>
      </c>
      <c r="H2137" s="149">
        <v>-5.0182580449767702</v>
      </c>
      <c r="I2137" s="150" t="s">
        <v>24338</v>
      </c>
      <c r="J2137" s="150" t="s">
        <v>26079</v>
      </c>
      <c r="K2137" s="149">
        <v>5526</v>
      </c>
      <c r="L2137" s="149">
        <v>22</v>
      </c>
      <c r="M2137" s="150" t="s">
        <v>23739</v>
      </c>
      <c r="N2137" s="149">
        <v>0.31900000000000001</v>
      </c>
      <c r="O2137" s="149" t="s">
        <v>143</v>
      </c>
      <c r="P2137" s="149" t="s">
        <v>154</v>
      </c>
      <c r="S2137" s="149" t="s">
        <v>541</v>
      </c>
      <c r="T2137" s="149">
        <v>8.3581160748332998E-3</v>
      </c>
    </row>
    <row r="2138" spans="1:20" ht="82.5" customHeight="1" x14ac:dyDescent="0.25">
      <c r="A2138" s="148">
        <v>5.2099999999999997E-7</v>
      </c>
      <c r="B2138" s="149" t="s">
        <v>24066</v>
      </c>
      <c r="C2138" s="149">
        <v>4</v>
      </c>
      <c r="D2138" s="149">
        <v>35340206</v>
      </c>
      <c r="E2138" s="149" t="s">
        <v>23487</v>
      </c>
      <c r="F2138" s="149" t="s">
        <v>23204</v>
      </c>
      <c r="G2138" s="149" t="s">
        <v>149</v>
      </c>
      <c r="H2138" s="149">
        <v>-5.0182580449767702</v>
      </c>
      <c r="I2138" s="150" t="s">
        <v>24338</v>
      </c>
      <c r="J2138" s="150" t="s">
        <v>26079</v>
      </c>
      <c r="K2138" s="149">
        <v>5526</v>
      </c>
      <c r="L2138" s="149">
        <v>22</v>
      </c>
      <c r="M2138" s="150" t="s">
        <v>23739</v>
      </c>
      <c r="N2138" s="149">
        <v>0.31900000000000001</v>
      </c>
      <c r="O2138" s="149" t="s">
        <v>149</v>
      </c>
      <c r="P2138" s="149" t="s">
        <v>154</v>
      </c>
      <c r="S2138" s="149" t="s">
        <v>541</v>
      </c>
      <c r="T2138" s="149">
        <v>8.3404252810166998E-3</v>
      </c>
    </row>
    <row r="2139" spans="1:20" ht="82.5" customHeight="1" x14ac:dyDescent="0.25">
      <c r="A2139" s="148">
        <v>5.2300000000000001E-7</v>
      </c>
      <c r="B2139" s="149" t="s">
        <v>23722</v>
      </c>
      <c r="C2139" s="149">
        <v>12</v>
      </c>
      <c r="D2139" s="149">
        <v>100424578</v>
      </c>
      <c r="E2139" s="149" t="s">
        <v>23516</v>
      </c>
      <c r="F2139" s="149" t="s">
        <v>23242</v>
      </c>
      <c r="G2139" s="149" t="s">
        <v>149</v>
      </c>
      <c r="H2139" s="149">
        <v>-5.0177138269559798</v>
      </c>
      <c r="I2139" s="150" t="s">
        <v>24320</v>
      </c>
      <c r="J2139" s="150" t="s">
        <v>26080</v>
      </c>
      <c r="K2139" s="149">
        <v>15311</v>
      </c>
      <c r="L2139" s="149">
        <v>20</v>
      </c>
      <c r="M2139" s="150" t="s">
        <v>23671</v>
      </c>
      <c r="N2139" s="149">
        <v>0.92800000000000005</v>
      </c>
    </row>
    <row r="2140" spans="1:20" ht="82.5" customHeight="1" x14ac:dyDescent="0.25">
      <c r="A2140" s="148">
        <v>5.2399999999999998E-7</v>
      </c>
      <c r="B2140" s="149" t="s">
        <v>24067</v>
      </c>
      <c r="C2140" s="149">
        <v>10</v>
      </c>
      <c r="D2140" s="149">
        <v>20280612</v>
      </c>
      <c r="E2140" s="149" t="s">
        <v>23399</v>
      </c>
      <c r="F2140" s="149" t="s">
        <v>23228</v>
      </c>
      <c r="G2140" s="149" t="s">
        <v>143</v>
      </c>
      <c r="H2140" s="149">
        <v>5.0173627838148196</v>
      </c>
      <c r="I2140" s="150" t="s">
        <v>24322</v>
      </c>
      <c r="J2140" s="150" t="s">
        <v>26081</v>
      </c>
      <c r="K2140" s="149">
        <v>7524</v>
      </c>
      <c r="L2140" s="149">
        <v>22</v>
      </c>
      <c r="M2140" s="150" t="s">
        <v>23400</v>
      </c>
      <c r="N2140" s="149">
        <v>0.45200000000000001</v>
      </c>
      <c r="O2140" s="149" t="s">
        <v>143</v>
      </c>
      <c r="P2140" s="149" t="s">
        <v>149</v>
      </c>
      <c r="Q2140" s="149" t="s">
        <v>590</v>
      </c>
      <c r="R2140" s="149">
        <v>0.83579053027188499</v>
      </c>
      <c r="S2140" s="149" t="s">
        <v>1192</v>
      </c>
      <c r="T2140" s="149">
        <v>1.8039713544456E-2</v>
      </c>
    </row>
    <row r="2141" spans="1:20" ht="82.5" customHeight="1" x14ac:dyDescent="0.25">
      <c r="A2141" s="148">
        <v>5.2699999999999999E-7</v>
      </c>
      <c r="B2141" s="149" t="s">
        <v>23927</v>
      </c>
      <c r="C2141" s="149">
        <v>2</v>
      </c>
      <c r="D2141" s="149">
        <v>135758520</v>
      </c>
      <c r="E2141" s="149" t="s">
        <v>23191</v>
      </c>
      <c r="F2141" s="149" t="s">
        <v>23242</v>
      </c>
      <c r="G2141" s="149" t="s">
        <v>149</v>
      </c>
      <c r="H2141" s="149">
        <v>5.0161773311857498</v>
      </c>
      <c r="I2141" s="150" t="s">
        <v>24316</v>
      </c>
      <c r="J2141" s="150" t="s">
        <v>26082</v>
      </c>
      <c r="K2141" s="149">
        <v>16312</v>
      </c>
      <c r="L2141" s="149">
        <v>24</v>
      </c>
      <c r="M2141" s="150" t="s">
        <v>23209</v>
      </c>
      <c r="N2141" s="149">
        <v>0.89500000000000002</v>
      </c>
      <c r="O2141" s="149" t="s">
        <v>143</v>
      </c>
      <c r="P2141" s="149" t="s">
        <v>149</v>
      </c>
      <c r="S2141" s="149" t="s">
        <v>2437</v>
      </c>
      <c r="T2141" s="149">
        <v>1.5817341052851001E-3</v>
      </c>
    </row>
    <row r="2142" spans="1:20" ht="82.5" customHeight="1" x14ac:dyDescent="0.25">
      <c r="A2142" s="148">
        <v>5.2699999999999999E-7</v>
      </c>
      <c r="B2142" s="149" t="s">
        <v>24068</v>
      </c>
      <c r="C2142" s="149">
        <v>7</v>
      </c>
      <c r="D2142" s="149">
        <v>16385256</v>
      </c>
      <c r="E2142" s="149" t="s">
        <v>23478</v>
      </c>
      <c r="F2142" s="149" t="s">
        <v>23190</v>
      </c>
      <c r="G2142" s="149" t="s">
        <v>144</v>
      </c>
      <c r="H2142" s="149">
        <v>-5.0162525771723701</v>
      </c>
      <c r="I2142" s="150" t="s">
        <v>24316</v>
      </c>
      <c r="J2142" s="150" t="s">
        <v>26083</v>
      </c>
      <c r="K2142" s="149">
        <v>17380</v>
      </c>
      <c r="L2142" s="149">
        <v>24</v>
      </c>
      <c r="M2142" s="150" t="s">
        <v>23189</v>
      </c>
      <c r="N2142" s="149">
        <v>0.94199999999999995</v>
      </c>
      <c r="O2142" s="149" t="s">
        <v>143</v>
      </c>
      <c r="P2142" s="149" t="s">
        <v>144</v>
      </c>
      <c r="Q2142" s="149" t="s">
        <v>1551</v>
      </c>
      <c r="R2142" s="149">
        <v>0.77570762241619495</v>
      </c>
      <c r="S2142" s="149" t="s">
        <v>1700</v>
      </c>
      <c r="T2142" s="149">
        <v>2.6599550790499002E-3</v>
      </c>
    </row>
    <row r="2143" spans="1:20" ht="82.5" customHeight="1" x14ac:dyDescent="0.25">
      <c r="A2143" s="148">
        <v>5.2900000000000004E-7</v>
      </c>
      <c r="B2143" s="149" t="s">
        <v>24070</v>
      </c>
      <c r="C2143" s="149">
        <v>12</v>
      </c>
      <c r="D2143" s="149">
        <v>100282904</v>
      </c>
      <c r="E2143" s="149" t="s">
        <v>23385</v>
      </c>
      <c r="F2143" s="149" t="s">
        <v>23196</v>
      </c>
      <c r="G2143" s="149" t="s">
        <v>143</v>
      </c>
      <c r="H2143" s="149">
        <v>-5.0155895879988197</v>
      </c>
      <c r="I2143" s="150" t="s">
        <v>24325</v>
      </c>
      <c r="J2143" s="150" t="s">
        <v>26084</v>
      </c>
      <c r="K2143" s="149">
        <v>15743</v>
      </c>
      <c r="L2143" s="149">
        <v>23</v>
      </c>
      <c r="M2143" s="150" t="s">
        <v>23469</v>
      </c>
      <c r="N2143" s="149">
        <v>0.91500000000000004</v>
      </c>
      <c r="Q2143" s="149" t="s">
        <v>3592</v>
      </c>
    </row>
    <row r="2144" spans="1:20" ht="82.5" customHeight="1" x14ac:dyDescent="0.25">
      <c r="A2144" s="148">
        <v>5.2900000000000004E-7</v>
      </c>
      <c r="B2144" s="149" t="s">
        <v>24069</v>
      </c>
      <c r="C2144" s="149">
        <v>19</v>
      </c>
      <c r="D2144" s="149">
        <v>49229323</v>
      </c>
      <c r="E2144" s="149" t="s">
        <v>23556</v>
      </c>
      <c r="F2144" s="149" t="s">
        <v>23201</v>
      </c>
      <c r="G2144" s="149" t="s">
        <v>143</v>
      </c>
      <c r="H2144" s="149">
        <v>-5.0155936631067304</v>
      </c>
      <c r="I2144" s="150" t="s">
        <v>24316</v>
      </c>
      <c r="J2144" s="150" t="s">
        <v>26085</v>
      </c>
      <c r="K2144" s="149">
        <v>17793</v>
      </c>
      <c r="L2144" s="149">
        <v>24</v>
      </c>
      <c r="M2144" s="150" t="s">
        <v>23211</v>
      </c>
      <c r="N2144" s="149">
        <v>0.97299999999999998</v>
      </c>
      <c r="O2144" s="149" t="s">
        <v>144</v>
      </c>
      <c r="P2144" s="149" t="s">
        <v>143</v>
      </c>
      <c r="S2144" s="149" t="s">
        <v>1062</v>
      </c>
      <c r="T2144" s="149">
        <v>8.3978746309139006E-3</v>
      </c>
    </row>
    <row r="2145" spans="1:20" ht="82.5" customHeight="1" x14ac:dyDescent="0.25">
      <c r="A2145" s="148">
        <v>5.3499999999999996E-7</v>
      </c>
      <c r="B2145" s="149" t="s">
        <v>23327</v>
      </c>
      <c r="C2145" s="149">
        <v>2</v>
      </c>
      <c r="D2145" s="149">
        <v>135429288</v>
      </c>
      <c r="E2145" s="149" t="s">
        <v>23221</v>
      </c>
      <c r="F2145" s="149" t="s">
        <v>23201</v>
      </c>
      <c r="G2145" s="149" t="s">
        <v>144</v>
      </c>
      <c r="H2145" s="149">
        <v>5.0134302970836204</v>
      </c>
      <c r="I2145" s="150" t="s">
        <v>24316</v>
      </c>
      <c r="J2145" s="150" t="s">
        <v>26086</v>
      </c>
      <c r="K2145" s="149">
        <v>17989</v>
      </c>
      <c r="L2145" s="149">
        <v>24</v>
      </c>
      <c r="M2145" s="150" t="s">
        <v>23209</v>
      </c>
      <c r="N2145" s="149">
        <v>0.97299999999999998</v>
      </c>
    </row>
    <row r="2146" spans="1:20" ht="82.5" customHeight="1" x14ac:dyDescent="0.25">
      <c r="A2146" s="148">
        <v>5.37E-7</v>
      </c>
      <c r="B2146" s="149" t="s">
        <v>24071</v>
      </c>
      <c r="C2146" s="149">
        <v>7</v>
      </c>
      <c r="D2146" s="149">
        <v>16388295</v>
      </c>
      <c r="E2146" s="149" t="s">
        <v>23478</v>
      </c>
      <c r="F2146" s="149" t="s">
        <v>23188</v>
      </c>
      <c r="G2146" s="149" t="s">
        <v>154</v>
      </c>
      <c r="H2146" s="149">
        <v>-5.01244666711204</v>
      </c>
      <c r="I2146" s="150" t="s">
        <v>24316</v>
      </c>
      <c r="J2146" s="150" t="s">
        <v>26087</v>
      </c>
      <c r="K2146" s="149">
        <v>17380</v>
      </c>
      <c r="L2146" s="149">
        <v>24</v>
      </c>
      <c r="M2146" s="150" t="s">
        <v>23189</v>
      </c>
      <c r="N2146" s="149">
        <v>0.94199999999999995</v>
      </c>
      <c r="O2146" s="149" t="s">
        <v>149</v>
      </c>
      <c r="P2146" s="149" t="s">
        <v>154</v>
      </c>
      <c r="Q2146" s="149" t="s">
        <v>1551</v>
      </c>
      <c r="R2146" s="149">
        <v>0.83618146926207404</v>
      </c>
      <c r="S2146" s="149" t="s">
        <v>1700</v>
      </c>
      <c r="T2146" s="149">
        <v>2.7306799085707002E-3</v>
      </c>
    </row>
    <row r="2147" spans="1:20" ht="82.5" customHeight="1" x14ac:dyDescent="0.25">
      <c r="A2147" s="148">
        <v>5.4000000000000002E-7</v>
      </c>
      <c r="B2147" s="149" t="s">
        <v>24072</v>
      </c>
      <c r="C2147" s="149">
        <v>4</v>
      </c>
      <c r="D2147" s="149">
        <v>35356329</v>
      </c>
      <c r="E2147" s="149" t="s">
        <v>23487</v>
      </c>
      <c r="F2147" s="149" t="s">
        <v>23188</v>
      </c>
      <c r="G2147" s="149" t="s">
        <v>154</v>
      </c>
      <c r="H2147" s="149">
        <v>-5.0115511704233597</v>
      </c>
      <c r="I2147" s="150" t="s">
        <v>24338</v>
      </c>
      <c r="J2147" s="150" t="s">
        <v>26088</v>
      </c>
      <c r="K2147" s="149">
        <v>5526</v>
      </c>
      <c r="L2147" s="149">
        <v>22</v>
      </c>
      <c r="M2147" s="150" t="s">
        <v>23739</v>
      </c>
      <c r="N2147" s="149">
        <v>0.31900000000000001</v>
      </c>
      <c r="O2147" s="149" t="s">
        <v>154</v>
      </c>
      <c r="P2147" s="149" t="s">
        <v>149</v>
      </c>
      <c r="S2147" s="149" t="s">
        <v>541</v>
      </c>
      <c r="T2147" s="149">
        <v>1.3220801424107601E-2</v>
      </c>
    </row>
    <row r="2148" spans="1:20" ht="82.5" customHeight="1" x14ac:dyDescent="0.25">
      <c r="A2148" s="148">
        <v>5.4199999999999996E-7</v>
      </c>
      <c r="B2148" s="149" t="s">
        <v>24073</v>
      </c>
      <c r="C2148" s="149">
        <v>1</v>
      </c>
      <c r="D2148" s="149">
        <v>207001709</v>
      </c>
      <c r="E2148" s="149" t="s">
        <v>23191</v>
      </c>
      <c r="F2148" s="149" t="s">
        <v>23204</v>
      </c>
      <c r="G2148" s="149" t="s">
        <v>149</v>
      </c>
      <c r="H2148" s="149">
        <v>5.0107615705108897</v>
      </c>
      <c r="I2148" s="150" t="s">
        <v>24316</v>
      </c>
      <c r="J2148" s="150" t="s">
        <v>26089</v>
      </c>
      <c r="K2148" s="149">
        <v>16308</v>
      </c>
      <c r="L2148" s="149">
        <v>24</v>
      </c>
      <c r="M2148" s="150" t="s">
        <v>23223</v>
      </c>
      <c r="N2148" s="149">
        <v>0.89500000000000002</v>
      </c>
      <c r="O2148" s="149" t="s">
        <v>149</v>
      </c>
      <c r="P2148" s="149" t="s">
        <v>154</v>
      </c>
      <c r="S2148" s="149" t="s">
        <v>14</v>
      </c>
      <c r="T2148" s="149">
        <v>3.8658840965192002E-3</v>
      </c>
    </row>
    <row r="2149" spans="1:20" ht="82.5" customHeight="1" x14ac:dyDescent="0.25">
      <c r="A2149" s="148">
        <v>5.44E-7</v>
      </c>
      <c r="B2149" s="149" t="s">
        <v>23762</v>
      </c>
      <c r="C2149" s="149">
        <v>12</v>
      </c>
      <c r="D2149" s="149">
        <v>100445905</v>
      </c>
      <c r="E2149" s="149" t="s">
        <v>23516</v>
      </c>
      <c r="F2149" s="149" t="s">
        <v>23204</v>
      </c>
      <c r="G2149" s="149" t="s">
        <v>149</v>
      </c>
      <c r="H2149" s="149">
        <v>-5.0100152934730202</v>
      </c>
      <c r="I2149" s="150" t="s">
        <v>24321</v>
      </c>
      <c r="J2149" s="150" t="s">
        <v>26090</v>
      </c>
      <c r="K2149" s="149">
        <v>15426</v>
      </c>
      <c r="L2149" s="149">
        <v>21</v>
      </c>
      <c r="M2149" s="150" t="s">
        <v>23394</v>
      </c>
      <c r="N2149" s="149">
        <v>0.93</v>
      </c>
    </row>
    <row r="2150" spans="1:20" ht="82.5" customHeight="1" x14ac:dyDescent="0.25">
      <c r="A2150" s="148">
        <v>5.44E-7</v>
      </c>
      <c r="B2150" s="149" t="s">
        <v>24074</v>
      </c>
      <c r="C2150" s="149">
        <v>2</v>
      </c>
      <c r="D2150" s="149">
        <v>136500475</v>
      </c>
      <c r="E2150" s="149" t="s">
        <v>23191</v>
      </c>
      <c r="F2150" s="149" t="s">
        <v>23190</v>
      </c>
      <c r="G2150" s="149" t="s">
        <v>144</v>
      </c>
      <c r="H2150" s="149">
        <v>5.0102299165732598</v>
      </c>
      <c r="I2150" s="150" t="s">
        <v>24316</v>
      </c>
      <c r="J2150" s="150" t="s">
        <v>26091</v>
      </c>
      <c r="K2150" s="149">
        <v>16313</v>
      </c>
      <c r="L2150" s="149">
        <v>24</v>
      </c>
      <c r="M2150" s="150" t="s">
        <v>23189</v>
      </c>
      <c r="N2150" s="149">
        <v>0.89500000000000002</v>
      </c>
      <c r="O2150" s="149" t="s">
        <v>143</v>
      </c>
      <c r="P2150" s="149" t="s">
        <v>144</v>
      </c>
      <c r="S2150" s="149" t="s">
        <v>2354</v>
      </c>
      <c r="T2150" s="149">
        <v>6.5961274815341999E-3</v>
      </c>
    </row>
    <row r="2151" spans="1:20" ht="82.5" customHeight="1" x14ac:dyDescent="0.25">
      <c r="A2151" s="148">
        <v>5.4600000000000005E-7</v>
      </c>
      <c r="B2151" s="149" t="s">
        <v>23301</v>
      </c>
      <c r="C2151" s="149">
        <v>2</v>
      </c>
      <c r="D2151" s="149">
        <v>135859923</v>
      </c>
      <c r="E2151" s="149" t="s">
        <v>23221</v>
      </c>
      <c r="F2151" s="149" t="s">
        <v>23188</v>
      </c>
      <c r="G2151" s="149" t="s">
        <v>154</v>
      </c>
      <c r="H2151" s="149">
        <v>5.0093192418710197</v>
      </c>
      <c r="I2151" s="150" t="s">
        <v>24316</v>
      </c>
      <c r="J2151" s="150" t="s">
        <v>26092</v>
      </c>
      <c r="K2151" s="149">
        <v>17990</v>
      </c>
      <c r="L2151" s="149">
        <v>24</v>
      </c>
      <c r="M2151" s="150" t="s">
        <v>23189</v>
      </c>
      <c r="N2151" s="149">
        <v>0.97299999999999998</v>
      </c>
      <c r="O2151" s="149" t="s">
        <v>149</v>
      </c>
      <c r="P2151" s="149" t="s">
        <v>154</v>
      </c>
      <c r="S2151" s="149" t="s">
        <v>2437</v>
      </c>
      <c r="T2151" s="149">
        <v>2.4910301976995E-3</v>
      </c>
    </row>
    <row r="2152" spans="1:20" ht="82.5" customHeight="1" x14ac:dyDescent="0.25">
      <c r="A2152" s="148">
        <v>5.4700000000000001E-7</v>
      </c>
      <c r="B2152" s="149" t="s">
        <v>23811</v>
      </c>
      <c r="C2152" s="149">
        <v>2</v>
      </c>
      <c r="D2152" s="149">
        <v>135720715</v>
      </c>
      <c r="E2152" s="149" t="s">
        <v>23192</v>
      </c>
      <c r="F2152" s="149" t="s">
        <v>23204</v>
      </c>
      <c r="G2152" s="149" t="s">
        <v>149</v>
      </c>
      <c r="H2152" s="149">
        <v>5.0091607558702904</v>
      </c>
      <c r="I2152" s="150" t="s">
        <v>24316</v>
      </c>
      <c r="J2152" s="150" t="s">
        <v>26093</v>
      </c>
      <c r="K2152" s="149">
        <v>14915</v>
      </c>
      <c r="L2152" s="149">
        <v>24</v>
      </c>
      <c r="M2152" s="150" t="s">
        <v>23189</v>
      </c>
      <c r="N2152" s="149">
        <v>0.82</v>
      </c>
      <c r="O2152" s="149" t="s">
        <v>154</v>
      </c>
      <c r="P2152" s="149" t="s">
        <v>149</v>
      </c>
      <c r="S2152" s="149" t="s">
        <v>98</v>
      </c>
      <c r="T2152" s="149">
        <v>3.9029640468676002E-3</v>
      </c>
    </row>
    <row r="2153" spans="1:20" ht="82.5" customHeight="1" x14ac:dyDescent="0.25">
      <c r="A2153" s="148">
        <v>5.4700000000000001E-7</v>
      </c>
      <c r="B2153" s="149" t="s">
        <v>23811</v>
      </c>
      <c r="C2153" s="149">
        <v>2</v>
      </c>
      <c r="D2153" s="149">
        <v>135720715</v>
      </c>
      <c r="E2153" s="149" t="s">
        <v>23193</v>
      </c>
      <c r="F2153" s="149" t="s">
        <v>23204</v>
      </c>
      <c r="G2153" s="149" t="s">
        <v>149</v>
      </c>
      <c r="H2153" s="149">
        <v>5.0091607558702904</v>
      </c>
      <c r="I2153" s="150" t="s">
        <v>24316</v>
      </c>
      <c r="J2153" s="150" t="s">
        <v>26093</v>
      </c>
      <c r="K2153" s="149">
        <v>14915</v>
      </c>
      <c r="L2153" s="149">
        <v>24</v>
      </c>
      <c r="M2153" s="150" t="s">
        <v>23189</v>
      </c>
      <c r="N2153" s="149">
        <v>0.82</v>
      </c>
      <c r="O2153" s="149" t="s">
        <v>154</v>
      </c>
      <c r="P2153" s="149" t="s">
        <v>149</v>
      </c>
      <c r="S2153" s="149" t="s">
        <v>98</v>
      </c>
      <c r="T2153" s="149">
        <v>3.9029640468676002E-3</v>
      </c>
    </row>
    <row r="2154" spans="1:20" ht="82.5" customHeight="1" x14ac:dyDescent="0.25">
      <c r="A2154" s="148">
        <v>5.4799999999999998E-7</v>
      </c>
      <c r="B2154" s="149" t="s">
        <v>24075</v>
      </c>
      <c r="C2154" s="149">
        <v>7</v>
      </c>
      <c r="D2154" s="149">
        <v>16388624</v>
      </c>
      <c r="E2154" s="149" t="s">
        <v>23478</v>
      </c>
      <c r="F2154" s="149" t="s">
        <v>23190</v>
      </c>
      <c r="G2154" s="149" t="s">
        <v>144</v>
      </c>
      <c r="H2154" s="149">
        <v>-5.0086967533044504</v>
      </c>
      <c r="I2154" s="150" t="s">
        <v>24316</v>
      </c>
      <c r="J2154" s="150" t="s">
        <v>26094</v>
      </c>
      <c r="K2154" s="149">
        <v>17380</v>
      </c>
      <c r="L2154" s="149">
        <v>24</v>
      </c>
      <c r="M2154" s="150" t="s">
        <v>23189</v>
      </c>
      <c r="N2154" s="149">
        <v>0.94199999999999995</v>
      </c>
      <c r="O2154" s="149" t="s">
        <v>143</v>
      </c>
      <c r="P2154" s="149" t="s">
        <v>144</v>
      </c>
      <c r="Q2154" s="149" t="s">
        <v>1551</v>
      </c>
      <c r="R2154" s="149">
        <v>0.83915496355357799</v>
      </c>
      <c r="S2154" s="149" t="s">
        <v>1700</v>
      </c>
      <c r="T2154" s="149">
        <v>2.7883465333947998E-3</v>
      </c>
    </row>
    <row r="2155" spans="1:20" ht="82.5" customHeight="1" x14ac:dyDescent="0.25">
      <c r="A2155" s="148">
        <v>5.4799999999999998E-7</v>
      </c>
      <c r="B2155" s="149" t="s">
        <v>23916</v>
      </c>
      <c r="C2155" s="149">
        <v>3</v>
      </c>
      <c r="D2155" s="149">
        <v>171950664</v>
      </c>
      <c r="E2155" s="149" t="s">
        <v>23573</v>
      </c>
      <c r="F2155" s="149" t="s">
        <v>23190</v>
      </c>
      <c r="G2155" s="149" t="s">
        <v>144</v>
      </c>
      <c r="H2155" s="149">
        <v>5.0087159883148704</v>
      </c>
      <c r="I2155" s="150" t="s">
        <v>24331</v>
      </c>
      <c r="J2155" s="150" t="s">
        <v>26095</v>
      </c>
      <c r="K2155" s="149">
        <v>4655</v>
      </c>
      <c r="L2155" s="149">
        <v>22</v>
      </c>
      <c r="M2155" s="150" t="s">
        <v>23574</v>
      </c>
      <c r="N2155" s="149">
        <v>0.28399999999999997</v>
      </c>
      <c r="O2155" s="149" t="s">
        <v>143</v>
      </c>
      <c r="P2155" s="149" t="s">
        <v>144</v>
      </c>
      <c r="S2155" s="149" t="s">
        <v>2354</v>
      </c>
      <c r="T2155" s="149">
        <v>3.3255322013551001E-3</v>
      </c>
    </row>
    <row r="2156" spans="1:20" ht="82.5" customHeight="1" x14ac:dyDescent="0.25">
      <c r="A2156" s="148">
        <v>5.5000000000000003E-7</v>
      </c>
      <c r="B2156" s="149" t="s">
        <v>23290</v>
      </c>
      <c r="C2156" s="149">
        <v>2</v>
      </c>
      <c r="D2156" s="149">
        <v>135874038</v>
      </c>
      <c r="E2156" s="149" t="s">
        <v>23221</v>
      </c>
      <c r="F2156" s="149" t="s">
        <v>23204</v>
      </c>
      <c r="G2156" s="149" t="s">
        <v>149</v>
      </c>
      <c r="H2156" s="149">
        <v>5.0080342681549297</v>
      </c>
      <c r="I2156" s="150" t="s">
        <v>24316</v>
      </c>
      <c r="J2156" s="150" t="s">
        <v>26096</v>
      </c>
      <c r="K2156" s="149">
        <v>17990</v>
      </c>
      <c r="L2156" s="149">
        <v>24</v>
      </c>
      <c r="M2156" s="150" t="s">
        <v>23189</v>
      </c>
      <c r="N2156" s="149">
        <v>0.97299999999999998</v>
      </c>
      <c r="O2156" s="149" t="s">
        <v>154</v>
      </c>
      <c r="P2156" s="149" t="s">
        <v>149</v>
      </c>
      <c r="S2156" s="149" t="s">
        <v>2437</v>
      </c>
      <c r="T2156" s="149">
        <v>1.9040804917552E-3</v>
      </c>
    </row>
    <row r="2157" spans="1:20" ht="82.5" customHeight="1" x14ac:dyDescent="0.25">
      <c r="A2157" s="148">
        <v>5.5199999999999997E-7</v>
      </c>
      <c r="B2157" s="149" t="s">
        <v>23770</v>
      </c>
      <c r="C2157" s="149">
        <v>12</v>
      </c>
      <c r="D2157" s="149">
        <v>100446395</v>
      </c>
      <c r="E2157" s="149" t="s">
        <v>23516</v>
      </c>
      <c r="F2157" s="149" t="s">
        <v>23190</v>
      </c>
      <c r="G2157" s="149" t="s">
        <v>144</v>
      </c>
      <c r="H2157" s="149">
        <v>-5.0071234585926296</v>
      </c>
      <c r="I2157" s="150" t="s">
        <v>24321</v>
      </c>
      <c r="J2157" s="150" t="s">
        <v>26097</v>
      </c>
      <c r="K2157" s="149">
        <v>15426</v>
      </c>
      <c r="L2157" s="149">
        <v>21</v>
      </c>
      <c r="M2157" s="150" t="s">
        <v>23394</v>
      </c>
      <c r="N2157" s="149">
        <v>0.93</v>
      </c>
    </row>
    <row r="2158" spans="1:20" ht="82.5" customHeight="1" x14ac:dyDescent="0.25">
      <c r="A2158" s="148">
        <v>5.5300000000000004E-7</v>
      </c>
      <c r="B2158" s="149" t="s">
        <v>23756</v>
      </c>
      <c r="C2158" s="149">
        <v>2</v>
      </c>
      <c r="D2158" s="149">
        <v>136542560</v>
      </c>
      <c r="E2158" s="149" t="s">
        <v>23187</v>
      </c>
      <c r="F2158" s="149" t="s">
        <v>23190</v>
      </c>
      <c r="G2158" s="149" t="s">
        <v>144</v>
      </c>
      <c r="H2158" s="149">
        <v>5.0069345603641002</v>
      </c>
      <c r="I2158" s="150" t="s">
        <v>24317</v>
      </c>
      <c r="J2158" s="150" t="s">
        <v>26098</v>
      </c>
      <c r="K2158" s="149">
        <v>14666</v>
      </c>
      <c r="L2158" s="149">
        <v>23</v>
      </c>
      <c r="M2158" s="150" t="s">
        <v>23197</v>
      </c>
      <c r="N2158" s="149">
        <v>0.83599999999999997</v>
      </c>
      <c r="O2158" s="149" t="s">
        <v>143</v>
      </c>
      <c r="P2158" s="149" t="s">
        <v>144</v>
      </c>
      <c r="Q2158" s="149" t="s">
        <v>14</v>
      </c>
      <c r="R2158" s="149">
        <v>0.16264742323582501</v>
      </c>
      <c r="S2158" s="149" t="s">
        <v>2354</v>
      </c>
      <c r="T2158" s="149">
        <v>2.4251850761877998E-3</v>
      </c>
    </row>
    <row r="2159" spans="1:20" ht="82.5" customHeight="1" x14ac:dyDescent="0.25">
      <c r="A2159" s="148">
        <v>5.5400000000000001E-7</v>
      </c>
      <c r="B2159" s="149" t="s">
        <v>23372</v>
      </c>
      <c r="C2159" s="149">
        <v>2</v>
      </c>
      <c r="D2159" s="149">
        <v>136704414</v>
      </c>
      <c r="E2159" s="149" t="s">
        <v>23221</v>
      </c>
      <c r="F2159" s="149" t="s">
        <v>23243</v>
      </c>
      <c r="G2159" s="149" t="s">
        <v>144</v>
      </c>
      <c r="H2159" s="149">
        <v>5.0066150159001097</v>
      </c>
      <c r="I2159" s="150" t="s">
        <v>24316</v>
      </c>
      <c r="J2159" s="150" t="s">
        <v>26099</v>
      </c>
      <c r="K2159" s="149">
        <v>17990</v>
      </c>
      <c r="L2159" s="149">
        <v>24</v>
      </c>
      <c r="M2159" s="150" t="s">
        <v>23189</v>
      </c>
      <c r="N2159" s="149">
        <v>0.97299999999999998</v>
      </c>
      <c r="O2159" s="149" t="s">
        <v>154</v>
      </c>
      <c r="P2159" s="149" t="s">
        <v>144</v>
      </c>
      <c r="S2159" s="149" t="s">
        <v>673</v>
      </c>
      <c r="T2159" s="149">
        <v>3.7315020828999998E-4</v>
      </c>
    </row>
    <row r="2160" spans="1:20" ht="82.5" customHeight="1" x14ac:dyDescent="0.25">
      <c r="A2160" s="148">
        <v>5.5499999999999998E-7</v>
      </c>
      <c r="B2160" s="149" t="s">
        <v>24076</v>
      </c>
      <c r="C2160" s="149">
        <v>12</v>
      </c>
      <c r="D2160" s="149">
        <v>100584482</v>
      </c>
      <c r="E2160" s="149" t="s">
        <v>23385</v>
      </c>
      <c r="F2160" s="149" t="s">
        <v>23188</v>
      </c>
      <c r="G2160" s="149" t="s">
        <v>154</v>
      </c>
      <c r="H2160" s="149">
        <v>-5.0063845343257203</v>
      </c>
      <c r="I2160" s="150" t="s">
        <v>24325</v>
      </c>
      <c r="J2160" s="150" t="s">
        <v>26100</v>
      </c>
      <c r="K2160" s="149">
        <v>15743</v>
      </c>
      <c r="L2160" s="149">
        <v>23</v>
      </c>
      <c r="M2160" s="150" t="s">
        <v>23469</v>
      </c>
      <c r="N2160" s="149">
        <v>0.91500000000000004</v>
      </c>
      <c r="Q2160" s="149" t="s">
        <v>3592</v>
      </c>
    </row>
    <row r="2161" spans="1:20" ht="82.5" customHeight="1" x14ac:dyDescent="0.25">
      <c r="A2161" s="148">
        <v>5.5599999999999995E-7</v>
      </c>
      <c r="B2161" s="149" t="s">
        <v>23653</v>
      </c>
      <c r="C2161" s="149">
        <v>12</v>
      </c>
      <c r="D2161" s="149">
        <v>100403186</v>
      </c>
      <c r="E2161" s="149" t="s">
        <v>23516</v>
      </c>
      <c r="F2161" s="149" t="s">
        <v>23190</v>
      </c>
      <c r="G2161" s="149" t="s">
        <v>144</v>
      </c>
      <c r="H2161" s="149">
        <v>-5.0060704538116196</v>
      </c>
      <c r="I2161" s="150" t="s">
        <v>24325</v>
      </c>
      <c r="J2161" s="150" t="s">
        <v>26101</v>
      </c>
      <c r="K2161" s="149">
        <v>15960</v>
      </c>
      <c r="L2161" s="149">
        <v>23</v>
      </c>
      <c r="M2161" s="150" t="s">
        <v>23469</v>
      </c>
      <c r="N2161" s="149">
        <v>0.92800000000000005</v>
      </c>
    </row>
    <row r="2162" spans="1:20" ht="82.5" customHeight="1" x14ac:dyDescent="0.25">
      <c r="A2162" s="148">
        <v>5.5599999999999995E-7</v>
      </c>
      <c r="B2162" s="149" t="s">
        <v>23705</v>
      </c>
      <c r="C2162" s="149">
        <v>2</v>
      </c>
      <c r="D2162" s="149">
        <v>135288740</v>
      </c>
      <c r="E2162" s="149" t="s">
        <v>23192</v>
      </c>
      <c r="F2162" s="149" t="s">
        <v>23188</v>
      </c>
      <c r="G2162" s="149" t="s">
        <v>149</v>
      </c>
      <c r="H2162" s="149">
        <v>-5.0057941913609998</v>
      </c>
      <c r="I2162" s="150" t="s">
        <v>24325</v>
      </c>
      <c r="J2162" s="150" t="s">
        <v>26102</v>
      </c>
      <c r="K2162" s="149">
        <v>14148</v>
      </c>
      <c r="L2162" s="149">
        <v>23</v>
      </c>
      <c r="M2162" s="150" t="s">
        <v>23706</v>
      </c>
      <c r="N2162" s="149">
        <v>0.81499999999999995</v>
      </c>
      <c r="O2162" s="149" t="s">
        <v>149</v>
      </c>
      <c r="P2162" s="149" t="s">
        <v>154</v>
      </c>
      <c r="S2162" s="149" t="s">
        <v>14</v>
      </c>
      <c r="T2162" s="149">
        <v>5.8000456404949999E-4</v>
      </c>
    </row>
    <row r="2163" spans="1:20" ht="82.5" customHeight="1" x14ac:dyDescent="0.25">
      <c r="A2163" s="148">
        <v>5.5599999999999995E-7</v>
      </c>
      <c r="B2163" s="149" t="s">
        <v>23705</v>
      </c>
      <c r="C2163" s="149">
        <v>2</v>
      </c>
      <c r="D2163" s="149">
        <v>135288740</v>
      </c>
      <c r="E2163" s="149" t="s">
        <v>23193</v>
      </c>
      <c r="F2163" s="149" t="s">
        <v>23188</v>
      </c>
      <c r="G2163" s="149" t="s">
        <v>149</v>
      </c>
      <c r="H2163" s="149">
        <v>-5.0057941913609998</v>
      </c>
      <c r="I2163" s="150" t="s">
        <v>24325</v>
      </c>
      <c r="J2163" s="150" t="s">
        <v>26102</v>
      </c>
      <c r="K2163" s="149">
        <v>14148</v>
      </c>
      <c r="L2163" s="149">
        <v>23</v>
      </c>
      <c r="M2163" s="150" t="s">
        <v>23706</v>
      </c>
      <c r="N2163" s="149">
        <v>0.81499999999999995</v>
      </c>
      <c r="O2163" s="149" t="s">
        <v>149</v>
      </c>
      <c r="P2163" s="149" t="s">
        <v>154</v>
      </c>
      <c r="S2163" s="149" t="s">
        <v>14</v>
      </c>
      <c r="T2163" s="149">
        <v>5.8000456404949999E-4</v>
      </c>
    </row>
    <row r="2164" spans="1:20" ht="82.5" customHeight="1" x14ac:dyDescent="0.25">
      <c r="A2164" s="148">
        <v>5.5700000000000002E-7</v>
      </c>
      <c r="B2164" s="149" t="s">
        <v>24077</v>
      </c>
      <c r="C2164" s="149">
        <v>2</v>
      </c>
      <c r="D2164" s="149">
        <v>135639975</v>
      </c>
      <c r="E2164" s="149" t="s">
        <v>23187</v>
      </c>
      <c r="F2164" s="149" t="s">
        <v>23243</v>
      </c>
      <c r="G2164" s="149" t="s">
        <v>144</v>
      </c>
      <c r="H2164" s="149">
        <v>5.0056789665780199</v>
      </c>
      <c r="I2164" s="150" t="s">
        <v>24316</v>
      </c>
      <c r="J2164" s="150" t="s">
        <v>26103</v>
      </c>
      <c r="K2164" s="149">
        <v>14778</v>
      </c>
      <c r="L2164" s="149">
        <v>24</v>
      </c>
      <c r="M2164" s="150" t="s">
        <v>23189</v>
      </c>
      <c r="N2164" s="149">
        <v>0.81100000000000005</v>
      </c>
      <c r="O2164" s="149" t="s">
        <v>154</v>
      </c>
      <c r="P2164" s="149" t="s">
        <v>144</v>
      </c>
      <c r="Q2164" s="149" t="s">
        <v>14</v>
      </c>
      <c r="R2164" s="149">
        <v>1.7668624942066401E-2</v>
      </c>
      <c r="S2164" s="149" t="s">
        <v>14</v>
      </c>
      <c r="T2164" s="149">
        <v>1.7668624942066401E-2</v>
      </c>
    </row>
    <row r="2165" spans="1:20" ht="82.5" customHeight="1" x14ac:dyDescent="0.25">
      <c r="A2165" s="148">
        <v>5.6100000000000001E-7</v>
      </c>
      <c r="B2165" s="149" t="s">
        <v>24078</v>
      </c>
      <c r="C2165" s="149">
        <v>3</v>
      </c>
      <c r="D2165" s="149">
        <v>14304191</v>
      </c>
      <c r="E2165" s="149" t="s">
        <v>23623</v>
      </c>
      <c r="F2165" s="149" t="s">
        <v>23228</v>
      </c>
      <c r="G2165" s="149" t="s">
        <v>143</v>
      </c>
      <c r="H2165" s="149">
        <v>-5.0042321823071898</v>
      </c>
      <c r="I2165" s="150" t="s">
        <v>24325</v>
      </c>
      <c r="J2165" s="150" t="s">
        <v>26104</v>
      </c>
      <c r="K2165" s="149">
        <v>5768</v>
      </c>
      <c r="L2165" s="149">
        <v>23</v>
      </c>
      <c r="M2165" s="150" t="s">
        <v>23469</v>
      </c>
      <c r="N2165" s="149">
        <v>0.32600000000000001</v>
      </c>
    </row>
    <row r="2166" spans="1:20" ht="82.5" customHeight="1" x14ac:dyDescent="0.25">
      <c r="A2166" s="148">
        <v>5.6100000000000001E-7</v>
      </c>
      <c r="B2166" s="149" t="s">
        <v>24078</v>
      </c>
      <c r="C2166" s="149">
        <v>3</v>
      </c>
      <c r="D2166" s="149">
        <v>14304191</v>
      </c>
      <c r="E2166" s="149" t="s">
        <v>23624</v>
      </c>
      <c r="F2166" s="149" t="s">
        <v>23228</v>
      </c>
      <c r="G2166" s="149" t="s">
        <v>143</v>
      </c>
      <c r="H2166" s="149">
        <v>-5.0042321823071898</v>
      </c>
      <c r="I2166" s="150" t="s">
        <v>24325</v>
      </c>
      <c r="J2166" s="150" t="s">
        <v>26104</v>
      </c>
      <c r="K2166" s="149">
        <v>5768</v>
      </c>
      <c r="L2166" s="149">
        <v>23</v>
      </c>
      <c r="M2166" s="150" t="s">
        <v>23469</v>
      </c>
      <c r="N2166" s="149">
        <v>0.32600000000000001</v>
      </c>
    </row>
    <row r="2167" spans="1:20" ht="82.5" customHeight="1" x14ac:dyDescent="0.25">
      <c r="A2167" s="148">
        <v>5.6100000000000001E-7</v>
      </c>
      <c r="B2167" s="149" t="s">
        <v>24078</v>
      </c>
      <c r="C2167" s="149">
        <v>3</v>
      </c>
      <c r="D2167" s="149">
        <v>14304191</v>
      </c>
      <c r="E2167" s="149" t="s">
        <v>23625</v>
      </c>
      <c r="F2167" s="149" t="s">
        <v>23228</v>
      </c>
      <c r="G2167" s="149" t="s">
        <v>143</v>
      </c>
      <c r="H2167" s="149">
        <v>-5.0042321823071898</v>
      </c>
      <c r="I2167" s="150" t="s">
        <v>24325</v>
      </c>
      <c r="J2167" s="150" t="s">
        <v>26104</v>
      </c>
      <c r="K2167" s="149">
        <v>5768</v>
      </c>
      <c r="L2167" s="149">
        <v>23</v>
      </c>
      <c r="M2167" s="150" t="s">
        <v>23469</v>
      </c>
      <c r="N2167" s="149">
        <v>0.32600000000000001</v>
      </c>
    </row>
    <row r="2168" spans="1:20" ht="82.5" customHeight="1" x14ac:dyDescent="0.25">
      <c r="A2168" s="148">
        <v>5.6199999999999998E-7</v>
      </c>
      <c r="B2168" s="149" t="s">
        <v>24079</v>
      </c>
      <c r="C2168" s="149">
        <v>7</v>
      </c>
      <c r="D2168" s="149">
        <v>16351558</v>
      </c>
      <c r="E2168" s="149" t="s">
        <v>23478</v>
      </c>
      <c r="F2168" s="149" t="s">
        <v>23188</v>
      </c>
      <c r="G2168" s="149" t="s">
        <v>154</v>
      </c>
      <c r="H2168" s="149">
        <v>-5.0036736236916903</v>
      </c>
      <c r="I2168" s="150" t="s">
        <v>24319</v>
      </c>
      <c r="J2168" s="150" t="s">
        <v>26105</v>
      </c>
      <c r="K2168" s="149">
        <v>17272</v>
      </c>
      <c r="L2168" s="149">
        <v>23</v>
      </c>
      <c r="M2168" s="150" t="s">
        <v>24024</v>
      </c>
      <c r="N2168" s="149">
        <v>0.94299999999999995</v>
      </c>
      <c r="O2168" s="149" t="s">
        <v>149</v>
      </c>
      <c r="P2168" s="149" t="s">
        <v>154</v>
      </c>
      <c r="Q2168" s="149" t="s">
        <v>1551</v>
      </c>
      <c r="R2168" s="149">
        <v>0.80485519924827698</v>
      </c>
      <c r="S2168" s="149" t="s">
        <v>1700</v>
      </c>
      <c r="T2168" s="149">
        <v>4.2942284130336999E-3</v>
      </c>
    </row>
    <row r="2169" spans="1:20" ht="82.5" customHeight="1" x14ac:dyDescent="0.25">
      <c r="A2169" s="148">
        <v>5.6599999999999996E-7</v>
      </c>
      <c r="B2169" s="149" t="s">
        <v>24080</v>
      </c>
      <c r="C2169" s="149">
        <v>4</v>
      </c>
      <c r="D2169" s="149">
        <v>171175867</v>
      </c>
      <c r="E2169" s="149" t="s">
        <v>23468</v>
      </c>
      <c r="F2169" s="149" t="s">
        <v>23188</v>
      </c>
      <c r="G2169" s="149" t="s">
        <v>154</v>
      </c>
      <c r="H2169" s="149">
        <v>5.0024504019248699</v>
      </c>
      <c r="I2169" s="150" t="s">
        <v>24316</v>
      </c>
      <c r="J2169" s="150" t="s">
        <v>26106</v>
      </c>
      <c r="K2169" s="149">
        <v>16061</v>
      </c>
      <c r="L2169" s="149">
        <v>24</v>
      </c>
      <c r="M2169" s="150" t="s">
        <v>23189</v>
      </c>
      <c r="N2169" s="149">
        <v>0.86799999999999999</v>
      </c>
      <c r="O2169" s="149" t="s">
        <v>149</v>
      </c>
      <c r="P2169" s="149" t="s">
        <v>154</v>
      </c>
      <c r="S2169" s="149" t="s">
        <v>1391</v>
      </c>
      <c r="T2169" s="149">
        <v>2.2607628132752002E-3</v>
      </c>
    </row>
    <row r="2170" spans="1:20" ht="82.5" customHeight="1" x14ac:dyDescent="0.25">
      <c r="A2170" s="148">
        <v>5.68E-7</v>
      </c>
      <c r="B2170" s="149" t="s">
        <v>24081</v>
      </c>
      <c r="C2170" s="149">
        <v>2</v>
      </c>
      <c r="D2170" s="149">
        <v>135642180</v>
      </c>
      <c r="E2170" s="149" t="s">
        <v>23187</v>
      </c>
      <c r="F2170" s="149" t="s">
        <v>23190</v>
      </c>
      <c r="G2170" s="149" t="s">
        <v>144</v>
      </c>
      <c r="H2170" s="149">
        <v>5.0016670671375802</v>
      </c>
      <c r="I2170" s="150" t="s">
        <v>24316</v>
      </c>
      <c r="J2170" s="150" t="s">
        <v>26107</v>
      </c>
      <c r="K2170" s="149">
        <v>14778</v>
      </c>
      <c r="L2170" s="149">
        <v>24</v>
      </c>
      <c r="M2170" s="150" t="s">
        <v>23189</v>
      </c>
      <c r="N2170" s="149">
        <v>0.81100000000000005</v>
      </c>
      <c r="O2170" s="149" t="s">
        <v>143</v>
      </c>
      <c r="P2170" s="149" t="s">
        <v>144</v>
      </c>
      <c r="Q2170" s="149" t="s">
        <v>14</v>
      </c>
      <c r="R2170" s="149">
        <v>1.6928020544731699E-2</v>
      </c>
      <c r="S2170" s="149" t="s">
        <v>14</v>
      </c>
      <c r="T2170" s="149">
        <v>1.6928020544731699E-2</v>
      </c>
    </row>
    <row r="2171" spans="1:20" ht="82.5" customHeight="1" x14ac:dyDescent="0.25">
      <c r="A2171" s="148">
        <v>5.6899999999999997E-7</v>
      </c>
      <c r="B2171" s="149" t="s">
        <v>24082</v>
      </c>
      <c r="C2171" s="149">
        <v>9</v>
      </c>
      <c r="D2171" s="149">
        <v>87484613</v>
      </c>
      <c r="E2171" s="149" t="s">
        <v>23573</v>
      </c>
      <c r="F2171" s="149" t="s">
        <v>23190</v>
      </c>
      <c r="G2171" s="149" t="s">
        <v>143</v>
      </c>
      <c r="H2171" s="149">
        <v>5.0015044842437302</v>
      </c>
      <c r="I2171" s="150" t="s">
        <v>24331</v>
      </c>
      <c r="J2171" s="150" t="s">
        <v>26108</v>
      </c>
      <c r="K2171" s="149">
        <v>4656</v>
      </c>
      <c r="L2171" s="149">
        <v>22</v>
      </c>
      <c r="M2171" s="150" t="s">
        <v>23689</v>
      </c>
      <c r="N2171" s="149">
        <v>0.28399999999999997</v>
      </c>
      <c r="O2171" s="149" t="s">
        <v>143</v>
      </c>
      <c r="P2171" s="149" t="s">
        <v>144</v>
      </c>
      <c r="S2171" s="149" t="s">
        <v>806</v>
      </c>
      <c r="T2171" s="149">
        <v>8.2029341035183001E-3</v>
      </c>
    </row>
    <row r="2172" spans="1:20" ht="82.5" customHeight="1" x14ac:dyDescent="0.25">
      <c r="A2172" s="148">
        <v>5.7199999999999999E-7</v>
      </c>
      <c r="B2172" s="149" t="s">
        <v>23292</v>
      </c>
      <c r="C2172" s="149">
        <v>2</v>
      </c>
      <c r="D2172" s="149">
        <v>135872646</v>
      </c>
      <c r="E2172" s="149" t="s">
        <v>23221</v>
      </c>
      <c r="F2172" s="149" t="s">
        <v>23196</v>
      </c>
      <c r="G2172" s="149" t="s">
        <v>143</v>
      </c>
      <c r="H2172" s="149">
        <v>5.0005415164940796</v>
      </c>
      <c r="I2172" s="150" t="s">
        <v>24316</v>
      </c>
      <c r="J2172" s="150" t="s">
        <v>26109</v>
      </c>
      <c r="K2172" s="149">
        <v>17990</v>
      </c>
      <c r="L2172" s="149">
        <v>24</v>
      </c>
      <c r="M2172" s="150" t="s">
        <v>23189</v>
      </c>
      <c r="N2172" s="149">
        <v>0.97299999999999998</v>
      </c>
      <c r="O2172" s="149" t="s">
        <v>154</v>
      </c>
      <c r="P2172" s="149" t="s">
        <v>143</v>
      </c>
      <c r="S2172" s="149" t="s">
        <v>2437</v>
      </c>
      <c r="T2172" s="149">
        <v>2.0328124316622001E-3</v>
      </c>
    </row>
    <row r="2173" spans="1:20" ht="82.5" customHeight="1" x14ac:dyDescent="0.25">
      <c r="A2173" s="148">
        <v>5.7400000000000003E-7</v>
      </c>
      <c r="B2173" s="149" t="s">
        <v>24083</v>
      </c>
      <c r="C2173" s="149">
        <v>2</v>
      </c>
      <c r="D2173" s="149">
        <v>136751842</v>
      </c>
      <c r="E2173" s="149" t="s">
        <v>23187</v>
      </c>
      <c r="F2173" s="149" t="s">
        <v>23236</v>
      </c>
      <c r="G2173" s="149" t="s">
        <v>154</v>
      </c>
      <c r="H2173" s="149">
        <v>4.9998268813105398</v>
      </c>
      <c r="I2173" s="150" t="s">
        <v>24316</v>
      </c>
      <c r="J2173" s="150" t="s">
        <v>26110</v>
      </c>
      <c r="K2173" s="149">
        <v>14776</v>
      </c>
      <c r="L2173" s="149">
        <v>24</v>
      </c>
      <c r="M2173" s="150" t="s">
        <v>23206</v>
      </c>
      <c r="N2173" s="149">
        <v>0.81100000000000005</v>
      </c>
      <c r="O2173" s="149" t="s">
        <v>143</v>
      </c>
      <c r="P2173" s="149" t="s">
        <v>154</v>
      </c>
      <c r="Q2173" s="149" t="s">
        <v>14</v>
      </c>
      <c r="R2173" s="149">
        <v>6.0313711846784697E-2</v>
      </c>
      <c r="S2173" s="149" t="s">
        <v>673</v>
      </c>
      <c r="T2173" s="149">
        <v>3.4136961416054998E-3</v>
      </c>
    </row>
    <row r="2174" spans="1:20" ht="82.5" customHeight="1" x14ac:dyDescent="0.25">
      <c r="A2174" s="148">
        <v>5.7599999999999997E-7</v>
      </c>
      <c r="B2174" s="149" t="s">
        <v>23683</v>
      </c>
      <c r="C2174" s="149">
        <v>12</v>
      </c>
      <c r="D2174" s="149">
        <v>100307588</v>
      </c>
      <c r="E2174" s="149" t="s">
        <v>23516</v>
      </c>
      <c r="F2174" s="149" t="s">
        <v>23190</v>
      </c>
      <c r="G2174" s="149" t="s">
        <v>144</v>
      </c>
      <c r="H2174" s="149">
        <v>-4.9989536707793203</v>
      </c>
      <c r="I2174" s="150" t="s">
        <v>24325</v>
      </c>
      <c r="J2174" s="150" t="s">
        <v>26111</v>
      </c>
      <c r="K2174" s="149">
        <v>15960</v>
      </c>
      <c r="L2174" s="149">
        <v>23</v>
      </c>
      <c r="M2174" s="150" t="s">
        <v>23469</v>
      </c>
      <c r="N2174" s="149">
        <v>0.92800000000000005</v>
      </c>
    </row>
    <row r="2175" spans="1:20" ht="82.5" customHeight="1" x14ac:dyDescent="0.25">
      <c r="A2175" s="148">
        <v>5.7700000000000004E-7</v>
      </c>
      <c r="B2175" s="149" t="s">
        <v>23805</v>
      </c>
      <c r="C2175" s="149">
        <v>3</v>
      </c>
      <c r="D2175" s="149">
        <v>171945179</v>
      </c>
      <c r="E2175" s="149" t="s">
        <v>23573</v>
      </c>
      <c r="F2175" s="149" t="s">
        <v>23226</v>
      </c>
      <c r="G2175" s="149" t="s">
        <v>154</v>
      </c>
      <c r="H2175" s="149">
        <v>4.9989171314145802</v>
      </c>
      <c r="I2175" s="150" t="s">
        <v>24331</v>
      </c>
      <c r="J2175" s="150" t="s">
        <v>26112</v>
      </c>
      <c r="K2175" s="149">
        <v>4655</v>
      </c>
      <c r="L2175" s="149">
        <v>22</v>
      </c>
      <c r="M2175" s="150" t="s">
        <v>23574</v>
      </c>
      <c r="N2175" s="149">
        <v>0.28399999999999997</v>
      </c>
      <c r="O2175" s="149" t="s">
        <v>144</v>
      </c>
      <c r="P2175" s="149" t="s">
        <v>154</v>
      </c>
      <c r="S2175" s="149" t="s">
        <v>2354</v>
      </c>
      <c r="T2175" s="149">
        <v>2.2311771586124999E-3</v>
      </c>
    </row>
    <row r="2176" spans="1:20" ht="82.5" customHeight="1" x14ac:dyDescent="0.25">
      <c r="A2176" s="148">
        <v>5.7700000000000004E-7</v>
      </c>
      <c r="B2176" s="149" t="s">
        <v>24084</v>
      </c>
      <c r="C2176" s="149">
        <v>4</v>
      </c>
      <c r="D2176" s="149">
        <v>35340101</v>
      </c>
      <c r="E2176" s="149" t="s">
        <v>23487</v>
      </c>
      <c r="F2176" s="149" t="s">
        <v>23190</v>
      </c>
      <c r="G2176" s="149" t="s">
        <v>144</v>
      </c>
      <c r="H2176" s="149">
        <v>-4.9987600650331503</v>
      </c>
      <c r="I2176" s="150" t="s">
        <v>24338</v>
      </c>
      <c r="J2176" s="150" t="s">
        <v>26113</v>
      </c>
      <c r="K2176" s="149">
        <v>5526</v>
      </c>
      <c r="L2176" s="149">
        <v>22</v>
      </c>
      <c r="M2176" s="150" t="s">
        <v>23739</v>
      </c>
      <c r="N2176" s="149">
        <v>0.31900000000000001</v>
      </c>
      <c r="O2176" s="149" t="s">
        <v>144</v>
      </c>
      <c r="P2176" s="149" t="s">
        <v>143</v>
      </c>
      <c r="S2176" s="149" t="s">
        <v>541</v>
      </c>
      <c r="T2176" s="149">
        <v>8.3128608582084002E-3</v>
      </c>
    </row>
    <row r="2177" spans="1:20" ht="82.5" customHeight="1" x14ac:dyDescent="0.25">
      <c r="A2177" s="148">
        <v>5.7899999999999998E-7</v>
      </c>
      <c r="B2177" s="149" t="s">
        <v>23723</v>
      </c>
      <c r="C2177" s="149">
        <v>2</v>
      </c>
      <c r="D2177" s="149">
        <v>136563248</v>
      </c>
      <c r="E2177" s="149" t="s">
        <v>23187</v>
      </c>
      <c r="F2177" s="149" t="s">
        <v>23243</v>
      </c>
      <c r="G2177" s="149" t="s">
        <v>144</v>
      </c>
      <c r="H2177" s="149">
        <v>4.9982126495903501</v>
      </c>
      <c r="I2177" s="150" t="s">
        <v>24316</v>
      </c>
      <c r="J2177" s="150" t="s">
        <v>26114</v>
      </c>
      <c r="K2177" s="149">
        <v>14778</v>
      </c>
      <c r="L2177" s="149">
        <v>24</v>
      </c>
      <c r="M2177" s="150" t="s">
        <v>23189</v>
      </c>
      <c r="N2177" s="149">
        <v>0.81100000000000005</v>
      </c>
      <c r="O2177" s="149" t="s">
        <v>144</v>
      </c>
      <c r="P2177" s="149" t="s">
        <v>154</v>
      </c>
      <c r="Q2177" s="149" t="s">
        <v>14</v>
      </c>
      <c r="R2177" s="149">
        <v>3.8356004305586097E-2</v>
      </c>
      <c r="S2177" s="149" t="s">
        <v>2008</v>
      </c>
      <c r="T2177" s="149">
        <v>3.3600255578591998E-3</v>
      </c>
    </row>
    <row r="2178" spans="1:20" ht="82.5" customHeight="1" x14ac:dyDescent="0.25">
      <c r="A2178" s="148">
        <v>5.7899999999999998E-7</v>
      </c>
      <c r="B2178" s="149" t="s">
        <v>23275</v>
      </c>
      <c r="C2178" s="149">
        <v>2</v>
      </c>
      <c r="D2178" s="149">
        <v>135915358</v>
      </c>
      <c r="E2178" s="149" t="s">
        <v>23221</v>
      </c>
      <c r="F2178" s="149" t="s">
        <v>23188</v>
      </c>
      <c r="G2178" s="149" t="s">
        <v>154</v>
      </c>
      <c r="H2178" s="149">
        <v>4.9980633015149802</v>
      </c>
      <c r="I2178" s="150" t="s">
        <v>24316</v>
      </c>
      <c r="J2178" s="150" t="s">
        <v>26115</v>
      </c>
      <c r="K2178" s="149">
        <v>17987</v>
      </c>
      <c r="L2178" s="149">
        <v>24</v>
      </c>
      <c r="M2178" s="150" t="s">
        <v>23270</v>
      </c>
      <c r="N2178" s="149">
        <v>0.97299999999999998</v>
      </c>
      <c r="O2178" s="149" t="s">
        <v>149</v>
      </c>
      <c r="P2178" s="149" t="s">
        <v>154</v>
      </c>
      <c r="S2178" s="149" t="s">
        <v>1119</v>
      </c>
      <c r="T2178" s="149">
        <v>2.175097001861E-4</v>
      </c>
    </row>
    <row r="2179" spans="1:20" ht="82.5" customHeight="1" x14ac:dyDescent="0.25">
      <c r="A2179" s="148">
        <v>5.82E-7</v>
      </c>
      <c r="B2179" s="149" t="s">
        <v>24086</v>
      </c>
      <c r="C2179" s="149">
        <v>2</v>
      </c>
      <c r="D2179" s="149">
        <v>135632862</v>
      </c>
      <c r="E2179" s="149" t="s">
        <v>23187</v>
      </c>
      <c r="F2179" s="149" t="s">
        <v>23196</v>
      </c>
      <c r="G2179" s="149" t="s">
        <v>143</v>
      </c>
      <c r="H2179" s="149">
        <v>4.9970128710819104</v>
      </c>
      <c r="I2179" s="150" t="s">
        <v>24316</v>
      </c>
      <c r="J2179" s="150" t="s">
        <v>26116</v>
      </c>
      <c r="K2179" s="149">
        <v>14778</v>
      </c>
      <c r="L2179" s="149">
        <v>24</v>
      </c>
      <c r="M2179" s="150" t="s">
        <v>23189</v>
      </c>
      <c r="N2179" s="149">
        <v>0.81100000000000005</v>
      </c>
      <c r="O2179" s="149" t="s">
        <v>154</v>
      </c>
      <c r="P2179" s="149" t="s">
        <v>143</v>
      </c>
      <c r="Q2179" s="149" t="s">
        <v>14</v>
      </c>
      <c r="R2179" s="149">
        <v>2.3227829030396701E-2</v>
      </c>
      <c r="S2179" s="149" t="s">
        <v>14</v>
      </c>
      <c r="T2179" s="149">
        <v>2.3227829030396701E-2</v>
      </c>
    </row>
    <row r="2180" spans="1:20" ht="82.5" customHeight="1" x14ac:dyDescent="0.25">
      <c r="A2180" s="148">
        <v>5.82E-7</v>
      </c>
      <c r="B2180" s="149" t="s">
        <v>24085</v>
      </c>
      <c r="C2180" s="149">
        <v>3</v>
      </c>
      <c r="D2180" s="149">
        <v>14305836</v>
      </c>
      <c r="E2180" s="149" t="s">
        <v>23623</v>
      </c>
      <c r="F2180" s="149" t="s">
        <v>23190</v>
      </c>
      <c r="G2180" s="149" t="s">
        <v>144</v>
      </c>
      <c r="H2180" s="149">
        <v>-4.9970321969677798</v>
      </c>
      <c r="I2180" s="150" t="s">
        <v>24325</v>
      </c>
      <c r="J2180" s="150" t="s">
        <v>26117</v>
      </c>
      <c r="K2180" s="149">
        <v>5768</v>
      </c>
      <c r="L2180" s="149">
        <v>23</v>
      </c>
      <c r="M2180" s="150" t="s">
        <v>23469</v>
      </c>
      <c r="N2180" s="149">
        <v>0.32600000000000001</v>
      </c>
    </row>
    <row r="2181" spans="1:20" ht="82.5" customHeight="1" x14ac:dyDescent="0.25">
      <c r="A2181" s="148">
        <v>5.82E-7</v>
      </c>
      <c r="B2181" s="149" t="s">
        <v>24085</v>
      </c>
      <c r="C2181" s="149">
        <v>3</v>
      </c>
      <c r="D2181" s="149">
        <v>14305836</v>
      </c>
      <c r="E2181" s="149" t="s">
        <v>23624</v>
      </c>
      <c r="F2181" s="149" t="s">
        <v>23190</v>
      </c>
      <c r="G2181" s="149" t="s">
        <v>144</v>
      </c>
      <c r="H2181" s="149">
        <v>-4.9970321969677798</v>
      </c>
      <c r="I2181" s="150" t="s">
        <v>24325</v>
      </c>
      <c r="J2181" s="150" t="s">
        <v>26117</v>
      </c>
      <c r="K2181" s="149">
        <v>5768</v>
      </c>
      <c r="L2181" s="149">
        <v>23</v>
      </c>
      <c r="M2181" s="150" t="s">
        <v>23469</v>
      </c>
      <c r="N2181" s="149">
        <v>0.32600000000000001</v>
      </c>
    </row>
    <row r="2182" spans="1:20" ht="82.5" customHeight="1" x14ac:dyDescent="0.25">
      <c r="A2182" s="148">
        <v>5.82E-7</v>
      </c>
      <c r="B2182" s="149" t="s">
        <v>24085</v>
      </c>
      <c r="C2182" s="149">
        <v>3</v>
      </c>
      <c r="D2182" s="149">
        <v>14305836</v>
      </c>
      <c r="E2182" s="149" t="s">
        <v>23625</v>
      </c>
      <c r="F2182" s="149" t="s">
        <v>23190</v>
      </c>
      <c r="G2182" s="149" t="s">
        <v>144</v>
      </c>
      <c r="H2182" s="149">
        <v>-4.9970321969677798</v>
      </c>
      <c r="I2182" s="150" t="s">
        <v>24325</v>
      </c>
      <c r="J2182" s="150" t="s">
        <v>26117</v>
      </c>
      <c r="K2182" s="149">
        <v>5768</v>
      </c>
      <c r="L2182" s="149">
        <v>23</v>
      </c>
      <c r="M2182" s="150" t="s">
        <v>23469</v>
      </c>
      <c r="N2182" s="149">
        <v>0.32600000000000001</v>
      </c>
    </row>
    <row r="2183" spans="1:20" ht="82.5" customHeight="1" x14ac:dyDescent="0.25">
      <c r="A2183" s="148">
        <v>5.82E-7</v>
      </c>
      <c r="B2183" s="149" t="s">
        <v>23260</v>
      </c>
      <c r="C2183" s="149">
        <v>2</v>
      </c>
      <c r="D2183" s="149">
        <v>136783169</v>
      </c>
      <c r="E2183" s="149" t="s">
        <v>23221</v>
      </c>
      <c r="F2183" s="149" t="s">
        <v>23190</v>
      </c>
      <c r="G2183" s="149" t="s">
        <v>144</v>
      </c>
      <c r="H2183" s="149">
        <v>4.9971106160919199</v>
      </c>
      <c r="I2183" s="150" t="s">
        <v>24317</v>
      </c>
      <c r="J2183" s="150" t="s">
        <v>26118</v>
      </c>
      <c r="K2183" s="149">
        <v>17782</v>
      </c>
      <c r="L2183" s="149">
        <v>23</v>
      </c>
      <c r="M2183" s="150" t="s">
        <v>23197</v>
      </c>
      <c r="N2183" s="149">
        <v>0.996</v>
      </c>
      <c r="O2183" s="149" t="s">
        <v>143</v>
      </c>
      <c r="P2183" s="149" t="s">
        <v>144</v>
      </c>
      <c r="S2183" s="149" t="s">
        <v>14</v>
      </c>
      <c r="T2183" s="149">
        <v>1.116150393899E-4</v>
      </c>
    </row>
    <row r="2184" spans="1:20" ht="82.5" customHeight="1" x14ac:dyDescent="0.25">
      <c r="A2184" s="148">
        <v>5.8299999999999997E-7</v>
      </c>
      <c r="B2184" s="149" t="s">
        <v>23565</v>
      </c>
      <c r="C2184" s="149">
        <v>2</v>
      </c>
      <c r="D2184" s="149">
        <v>135498924</v>
      </c>
      <c r="E2184" s="149" t="s">
        <v>23191</v>
      </c>
      <c r="F2184" s="149" t="s">
        <v>23243</v>
      </c>
      <c r="G2184" s="149" t="s">
        <v>154</v>
      </c>
      <c r="H2184" s="149">
        <v>4.9968259341419898</v>
      </c>
      <c r="I2184" s="150" t="s">
        <v>24316</v>
      </c>
      <c r="J2184" s="150" t="s">
        <v>26119</v>
      </c>
      <c r="K2184" s="149">
        <v>16308</v>
      </c>
      <c r="L2184" s="149">
        <v>24</v>
      </c>
      <c r="M2184" s="150" t="s">
        <v>23225</v>
      </c>
      <c r="N2184" s="149">
        <v>0.89500000000000002</v>
      </c>
    </row>
    <row r="2185" spans="1:20" ht="82.5" customHeight="1" x14ac:dyDescent="0.25">
      <c r="A2185" s="148">
        <v>5.8400000000000004E-7</v>
      </c>
      <c r="B2185" s="149" t="s">
        <v>24089</v>
      </c>
      <c r="C2185" s="149">
        <v>7</v>
      </c>
      <c r="D2185" s="149">
        <v>16370043</v>
      </c>
      <c r="E2185" s="149" t="s">
        <v>23478</v>
      </c>
      <c r="F2185" s="149" t="s">
        <v>23243</v>
      </c>
      <c r="G2185" s="149" t="s">
        <v>144</v>
      </c>
      <c r="H2185" s="149">
        <v>-4.99654166689165</v>
      </c>
      <c r="I2185" s="150" t="s">
        <v>24319</v>
      </c>
      <c r="J2185" s="150" t="s">
        <v>26120</v>
      </c>
      <c r="K2185" s="149">
        <v>17272</v>
      </c>
      <c r="L2185" s="149">
        <v>23</v>
      </c>
      <c r="M2185" s="150" t="s">
        <v>24024</v>
      </c>
      <c r="N2185" s="149">
        <v>0.94299999999999995</v>
      </c>
      <c r="O2185" s="149" t="s">
        <v>154</v>
      </c>
      <c r="P2185" s="149" t="s">
        <v>144</v>
      </c>
      <c r="Q2185" s="149" t="s">
        <v>1551</v>
      </c>
      <c r="R2185" s="149">
        <v>0.409627556480962</v>
      </c>
      <c r="S2185" s="149" t="s">
        <v>666</v>
      </c>
      <c r="T2185" s="149">
        <v>2.3603297320204E-3</v>
      </c>
    </row>
    <row r="2186" spans="1:20" ht="82.5" customHeight="1" x14ac:dyDescent="0.25">
      <c r="A2186" s="148">
        <v>5.8400000000000004E-7</v>
      </c>
      <c r="B2186" s="149" t="s">
        <v>23664</v>
      </c>
      <c r="C2186" s="149">
        <v>12</v>
      </c>
      <c r="D2186" s="149">
        <v>100404424</v>
      </c>
      <c r="E2186" s="149" t="s">
        <v>23516</v>
      </c>
      <c r="F2186" s="149" t="s">
        <v>23188</v>
      </c>
      <c r="G2186" s="149" t="s">
        <v>154</v>
      </c>
      <c r="H2186" s="149">
        <v>-4.9965281459619497</v>
      </c>
      <c r="I2186" s="150" t="s">
        <v>24325</v>
      </c>
      <c r="J2186" s="150" t="s">
        <v>26121</v>
      </c>
      <c r="K2186" s="149">
        <v>15960</v>
      </c>
      <c r="L2186" s="149">
        <v>23</v>
      </c>
      <c r="M2186" s="150" t="s">
        <v>23469</v>
      </c>
      <c r="N2186" s="149">
        <v>0.92800000000000005</v>
      </c>
    </row>
    <row r="2187" spans="1:20" ht="82.5" customHeight="1" x14ac:dyDescent="0.25">
      <c r="A2187" s="148">
        <v>5.8400000000000004E-7</v>
      </c>
      <c r="B2187" s="149" t="s">
        <v>24087</v>
      </c>
      <c r="C2187" s="149">
        <v>4</v>
      </c>
      <c r="D2187" s="149">
        <v>35353920</v>
      </c>
      <c r="E2187" s="149" t="s">
        <v>23487</v>
      </c>
      <c r="F2187" s="149" t="s">
        <v>23188</v>
      </c>
      <c r="G2187" s="149" t="s">
        <v>154</v>
      </c>
      <c r="H2187" s="149">
        <v>-4.9965816521292803</v>
      </c>
      <c r="I2187" s="150" t="s">
        <v>24336</v>
      </c>
      <c r="J2187" s="150" t="s">
        <v>26122</v>
      </c>
      <c r="K2187" s="149">
        <v>5657</v>
      </c>
      <c r="L2187" s="149">
        <v>23</v>
      </c>
      <c r="M2187" s="150" t="s">
        <v>24088</v>
      </c>
      <c r="N2187" s="149">
        <v>0.317</v>
      </c>
      <c r="O2187" s="149" t="s">
        <v>154</v>
      </c>
      <c r="P2187" s="149" t="s">
        <v>149</v>
      </c>
      <c r="S2187" s="149" t="s">
        <v>4158</v>
      </c>
      <c r="T2187" s="149">
        <v>2.8198097190195798E-2</v>
      </c>
    </row>
    <row r="2188" spans="1:20" ht="82.5" customHeight="1" x14ac:dyDescent="0.25">
      <c r="A2188" s="148">
        <v>5.8500000000000001E-7</v>
      </c>
      <c r="B2188" s="149" t="s">
        <v>23750</v>
      </c>
      <c r="C2188" s="149">
        <v>12</v>
      </c>
      <c r="D2188" s="149">
        <v>100448930</v>
      </c>
      <c r="E2188" s="149" t="s">
        <v>23516</v>
      </c>
      <c r="F2188" s="149" t="s">
        <v>23226</v>
      </c>
      <c r="G2188" s="149" t="s">
        <v>154</v>
      </c>
      <c r="H2188" s="149">
        <v>-4.9961417022499797</v>
      </c>
      <c r="I2188" s="150" t="s">
        <v>24321</v>
      </c>
      <c r="J2188" s="150" t="s">
        <v>26123</v>
      </c>
      <c r="K2188" s="149">
        <v>15424</v>
      </c>
      <c r="L2188" s="149">
        <v>21</v>
      </c>
      <c r="M2188" s="150" t="s">
        <v>23742</v>
      </c>
      <c r="N2188" s="149">
        <v>0.93</v>
      </c>
    </row>
    <row r="2189" spans="1:20" ht="82.5" customHeight="1" x14ac:dyDescent="0.25">
      <c r="A2189" s="148">
        <v>5.8599999999999998E-7</v>
      </c>
      <c r="B2189" s="149" t="s">
        <v>23287</v>
      </c>
      <c r="C2189" s="149">
        <v>2</v>
      </c>
      <c r="D2189" s="149">
        <v>135861497</v>
      </c>
      <c r="E2189" s="149" t="s">
        <v>23221</v>
      </c>
      <c r="F2189" s="149" t="s">
        <v>23226</v>
      </c>
      <c r="G2189" s="149" t="s">
        <v>154</v>
      </c>
      <c r="H2189" s="149">
        <v>4.99580501081339</v>
      </c>
      <c r="I2189" s="150" t="s">
        <v>24316</v>
      </c>
      <c r="J2189" s="150" t="s">
        <v>26124</v>
      </c>
      <c r="K2189" s="149">
        <v>17990</v>
      </c>
      <c r="L2189" s="149">
        <v>24</v>
      </c>
      <c r="M2189" s="150" t="s">
        <v>23189</v>
      </c>
      <c r="N2189" s="149">
        <v>0.97299999999999998</v>
      </c>
      <c r="O2189" s="149" t="s">
        <v>144</v>
      </c>
      <c r="P2189" s="149" t="s">
        <v>154</v>
      </c>
      <c r="S2189" s="149" t="s">
        <v>2437</v>
      </c>
      <c r="T2189" s="149">
        <v>2.4747216844829001E-3</v>
      </c>
    </row>
    <row r="2190" spans="1:20" ht="82.5" customHeight="1" x14ac:dyDescent="0.25">
      <c r="A2190" s="148">
        <v>5.8699999999999995E-7</v>
      </c>
      <c r="B2190" s="149" t="s">
        <v>24090</v>
      </c>
      <c r="C2190" s="149">
        <v>4</v>
      </c>
      <c r="D2190" s="149">
        <v>35340693</v>
      </c>
      <c r="E2190" s="149" t="s">
        <v>23487</v>
      </c>
      <c r="F2190" s="149" t="s">
        <v>23204</v>
      </c>
      <c r="G2190" s="149" t="s">
        <v>149</v>
      </c>
      <c r="H2190" s="149">
        <v>-4.9953178374840297</v>
      </c>
      <c r="I2190" s="150" t="s">
        <v>24338</v>
      </c>
      <c r="J2190" s="150" t="s">
        <v>26125</v>
      </c>
      <c r="K2190" s="149">
        <v>5526</v>
      </c>
      <c r="L2190" s="149">
        <v>22</v>
      </c>
      <c r="M2190" s="150" t="s">
        <v>23739</v>
      </c>
      <c r="N2190" s="149">
        <v>0.31900000000000001</v>
      </c>
      <c r="O2190" s="149" t="s">
        <v>149</v>
      </c>
      <c r="P2190" s="149" t="s">
        <v>154</v>
      </c>
      <c r="S2190" s="149" t="s">
        <v>541</v>
      </c>
      <c r="T2190" s="149">
        <v>8.4918638041598E-3</v>
      </c>
    </row>
    <row r="2191" spans="1:20" ht="82.5" customHeight="1" x14ac:dyDescent="0.25">
      <c r="A2191" s="148">
        <v>5.8800000000000002E-7</v>
      </c>
      <c r="B2191" s="149" t="s">
        <v>24091</v>
      </c>
      <c r="C2191" s="149">
        <v>5</v>
      </c>
      <c r="D2191" s="149">
        <v>16388259</v>
      </c>
      <c r="E2191" s="149" t="s">
        <v>23405</v>
      </c>
      <c r="F2191" s="149" t="s">
        <v>23204</v>
      </c>
      <c r="G2191" s="149" t="s">
        <v>149</v>
      </c>
      <c r="H2191" s="149">
        <v>-4.99517769549223</v>
      </c>
      <c r="I2191" s="150" t="s">
        <v>24336</v>
      </c>
      <c r="J2191" s="150" t="s">
        <v>26126</v>
      </c>
      <c r="K2191" s="149">
        <v>5395</v>
      </c>
      <c r="L2191" s="149">
        <v>23</v>
      </c>
      <c r="M2191" s="150" t="s">
        <v>24088</v>
      </c>
      <c r="N2191" s="149">
        <v>0.307</v>
      </c>
      <c r="O2191" s="149" t="s">
        <v>154</v>
      </c>
      <c r="P2191" s="149" t="s">
        <v>149</v>
      </c>
      <c r="Q2191" s="149" t="s">
        <v>2077</v>
      </c>
      <c r="R2191" s="149">
        <v>0.451770409565252</v>
      </c>
      <c r="S2191" s="149" t="s">
        <v>3197</v>
      </c>
      <c r="T2191" s="149">
        <v>6.4325996096279E-3</v>
      </c>
    </row>
    <row r="2192" spans="1:20" ht="82.5" customHeight="1" x14ac:dyDescent="0.25">
      <c r="A2192" s="148">
        <v>5.8899999999999999E-7</v>
      </c>
      <c r="B2192" s="149" t="s">
        <v>24092</v>
      </c>
      <c r="C2192" s="149">
        <v>3</v>
      </c>
      <c r="D2192" s="149">
        <v>171951366</v>
      </c>
      <c r="E2192" s="149" t="s">
        <v>23633</v>
      </c>
      <c r="F2192" s="149" t="s">
        <v>23190</v>
      </c>
      <c r="G2192" s="149" t="s">
        <v>144</v>
      </c>
      <c r="H2192" s="149">
        <v>4.9948935387829598</v>
      </c>
      <c r="I2192" s="150" t="s">
        <v>24336</v>
      </c>
      <c r="J2192" s="150" t="s">
        <v>26127</v>
      </c>
      <c r="K2192" s="149">
        <v>5167</v>
      </c>
      <c r="L2192" s="149">
        <v>23</v>
      </c>
      <c r="M2192" s="150" t="s">
        <v>23634</v>
      </c>
      <c r="N2192" s="149">
        <v>0.30599999999999999</v>
      </c>
      <c r="O2192" s="149" t="s">
        <v>143</v>
      </c>
      <c r="P2192" s="149" t="s">
        <v>144</v>
      </c>
      <c r="S2192" s="149" t="s">
        <v>2354</v>
      </c>
      <c r="T2192" s="149">
        <v>3.5057978824992999E-3</v>
      </c>
    </row>
    <row r="2193" spans="1:20" ht="82.5" customHeight="1" x14ac:dyDescent="0.25">
      <c r="A2193" s="148">
        <v>5.8999999999999996E-7</v>
      </c>
      <c r="B2193" s="149" t="s">
        <v>24093</v>
      </c>
      <c r="C2193" s="149">
        <v>7</v>
      </c>
      <c r="D2193" s="149">
        <v>16368771</v>
      </c>
      <c r="E2193" s="149" t="s">
        <v>23478</v>
      </c>
      <c r="F2193" s="149" t="s">
        <v>23212</v>
      </c>
      <c r="G2193" s="149" t="s">
        <v>149</v>
      </c>
      <c r="H2193" s="149">
        <v>-4.99448940848335</v>
      </c>
      <c r="I2193" s="150" t="s">
        <v>24319</v>
      </c>
      <c r="J2193" s="150" t="s">
        <v>26128</v>
      </c>
      <c r="K2193" s="149">
        <v>17272</v>
      </c>
      <c r="L2193" s="149">
        <v>23</v>
      </c>
      <c r="M2193" s="150" t="s">
        <v>24024</v>
      </c>
      <c r="N2193" s="149">
        <v>0.94299999999999995</v>
      </c>
      <c r="O2193" s="149" t="s">
        <v>144</v>
      </c>
      <c r="P2193" s="149" t="s">
        <v>149</v>
      </c>
      <c r="Q2193" s="149" t="s">
        <v>1551</v>
      </c>
      <c r="R2193" s="149">
        <v>0.72212524087881202</v>
      </c>
      <c r="S2193" s="149" t="s">
        <v>1700</v>
      </c>
      <c r="T2193" s="149">
        <v>6.1550270974546004E-3</v>
      </c>
    </row>
    <row r="2194" spans="1:20" ht="82.5" customHeight="1" x14ac:dyDescent="0.25">
      <c r="A2194" s="148">
        <v>5.9100000000000004E-7</v>
      </c>
      <c r="B2194" s="149" t="s">
        <v>23769</v>
      </c>
      <c r="C2194" s="149">
        <v>12</v>
      </c>
      <c r="D2194" s="149">
        <v>100445357</v>
      </c>
      <c r="E2194" s="149" t="s">
        <v>23516</v>
      </c>
      <c r="F2194" s="149" t="s">
        <v>23188</v>
      </c>
      <c r="G2194" s="149" t="s">
        <v>154</v>
      </c>
      <c r="H2194" s="149">
        <v>-4.9942268281567399</v>
      </c>
      <c r="I2194" s="150" t="s">
        <v>24321</v>
      </c>
      <c r="J2194" s="150" t="s">
        <v>26129</v>
      </c>
      <c r="K2194" s="149">
        <v>15426</v>
      </c>
      <c r="L2194" s="149">
        <v>21</v>
      </c>
      <c r="M2194" s="150" t="s">
        <v>23394</v>
      </c>
      <c r="N2194" s="149">
        <v>0.93</v>
      </c>
    </row>
    <row r="2195" spans="1:20" ht="82.5" customHeight="1" x14ac:dyDescent="0.25">
      <c r="A2195" s="148">
        <v>5.9100000000000004E-7</v>
      </c>
      <c r="B2195" s="149" t="s">
        <v>23751</v>
      </c>
      <c r="C2195" s="149">
        <v>12</v>
      </c>
      <c r="D2195" s="149">
        <v>100442387</v>
      </c>
      <c r="E2195" s="149" t="s">
        <v>23516</v>
      </c>
      <c r="F2195" s="149" t="s">
        <v>23188</v>
      </c>
      <c r="G2195" s="149" t="s">
        <v>154</v>
      </c>
      <c r="H2195" s="149">
        <v>-4.9942940720442603</v>
      </c>
      <c r="I2195" s="150" t="s">
        <v>24321</v>
      </c>
      <c r="J2195" s="150" t="s">
        <v>26130</v>
      </c>
      <c r="K2195" s="149">
        <v>15426</v>
      </c>
      <c r="L2195" s="149">
        <v>21</v>
      </c>
      <c r="M2195" s="150" t="s">
        <v>23394</v>
      </c>
      <c r="N2195" s="149">
        <v>0.93</v>
      </c>
    </row>
    <row r="2196" spans="1:20" ht="82.5" customHeight="1" x14ac:dyDescent="0.25">
      <c r="A2196" s="148">
        <v>5.9200000000000001E-7</v>
      </c>
      <c r="B2196" s="149" t="s">
        <v>24094</v>
      </c>
      <c r="C2196" s="149">
        <v>3</v>
      </c>
      <c r="D2196" s="149">
        <v>14303491</v>
      </c>
      <c r="E2196" s="149" t="s">
        <v>23623</v>
      </c>
      <c r="F2196" s="149" t="s">
        <v>23204</v>
      </c>
      <c r="G2196" s="149" t="s">
        <v>149</v>
      </c>
      <c r="H2196" s="149">
        <v>-4.9936666475358402</v>
      </c>
      <c r="I2196" s="150" t="s">
        <v>24325</v>
      </c>
      <c r="J2196" s="150" t="s">
        <v>26131</v>
      </c>
      <c r="K2196" s="149">
        <v>5768</v>
      </c>
      <c r="L2196" s="149">
        <v>23</v>
      </c>
      <c r="M2196" s="150" t="s">
        <v>23469</v>
      </c>
      <c r="N2196" s="149">
        <v>0.32600000000000001</v>
      </c>
    </row>
    <row r="2197" spans="1:20" ht="82.5" customHeight="1" x14ac:dyDescent="0.25">
      <c r="A2197" s="148">
        <v>5.9200000000000001E-7</v>
      </c>
      <c r="B2197" s="149" t="s">
        <v>24094</v>
      </c>
      <c r="C2197" s="149">
        <v>3</v>
      </c>
      <c r="D2197" s="149">
        <v>14303491</v>
      </c>
      <c r="E2197" s="149" t="s">
        <v>23624</v>
      </c>
      <c r="F2197" s="149" t="s">
        <v>23204</v>
      </c>
      <c r="G2197" s="149" t="s">
        <v>149</v>
      </c>
      <c r="H2197" s="149">
        <v>-4.9936666475358402</v>
      </c>
      <c r="I2197" s="150" t="s">
        <v>24325</v>
      </c>
      <c r="J2197" s="150" t="s">
        <v>26131</v>
      </c>
      <c r="K2197" s="149">
        <v>5768</v>
      </c>
      <c r="L2197" s="149">
        <v>23</v>
      </c>
      <c r="M2197" s="150" t="s">
        <v>23469</v>
      </c>
      <c r="N2197" s="149">
        <v>0.32600000000000001</v>
      </c>
    </row>
    <row r="2198" spans="1:20" ht="82.5" customHeight="1" x14ac:dyDescent="0.25">
      <c r="A2198" s="148">
        <v>5.9200000000000001E-7</v>
      </c>
      <c r="B2198" s="149" t="s">
        <v>24094</v>
      </c>
      <c r="C2198" s="149">
        <v>3</v>
      </c>
      <c r="D2198" s="149">
        <v>14303491</v>
      </c>
      <c r="E2198" s="149" t="s">
        <v>23625</v>
      </c>
      <c r="F2198" s="149" t="s">
        <v>23204</v>
      </c>
      <c r="G2198" s="149" t="s">
        <v>149</v>
      </c>
      <c r="H2198" s="149">
        <v>-4.9936666475358402</v>
      </c>
      <c r="I2198" s="150" t="s">
        <v>24325</v>
      </c>
      <c r="J2198" s="150" t="s">
        <v>26131</v>
      </c>
      <c r="K2198" s="149">
        <v>5768</v>
      </c>
      <c r="L2198" s="149">
        <v>23</v>
      </c>
      <c r="M2198" s="150" t="s">
        <v>23469</v>
      </c>
      <c r="N2198" s="149">
        <v>0.32600000000000001</v>
      </c>
    </row>
    <row r="2199" spans="1:20" ht="82.5" customHeight="1" x14ac:dyDescent="0.25">
      <c r="A2199" s="148">
        <v>5.9299999999999998E-7</v>
      </c>
      <c r="B2199" s="149" t="s">
        <v>23708</v>
      </c>
      <c r="C2199" s="149">
        <v>12</v>
      </c>
      <c r="D2199" s="149">
        <v>100285805</v>
      </c>
      <c r="E2199" s="149" t="s">
        <v>23516</v>
      </c>
      <c r="F2199" s="149" t="s">
        <v>23201</v>
      </c>
      <c r="G2199" s="149" t="s">
        <v>143</v>
      </c>
      <c r="H2199" s="149">
        <v>-4.9935880627484401</v>
      </c>
      <c r="I2199" s="150" t="s">
        <v>24327</v>
      </c>
      <c r="J2199" s="150" t="s">
        <v>26132</v>
      </c>
      <c r="K2199" s="149">
        <v>15850</v>
      </c>
      <c r="L2199" s="149">
        <v>22</v>
      </c>
      <c r="M2199" s="150" t="s">
        <v>23482</v>
      </c>
      <c r="N2199" s="149">
        <v>0.92600000000000005</v>
      </c>
    </row>
    <row r="2200" spans="1:20" ht="82.5" customHeight="1" x14ac:dyDescent="0.25">
      <c r="A2200" s="148">
        <v>5.9400000000000005E-7</v>
      </c>
      <c r="B2200" s="149" t="s">
        <v>24095</v>
      </c>
      <c r="C2200" s="149">
        <v>7</v>
      </c>
      <c r="D2200" s="149">
        <v>16368668</v>
      </c>
      <c r="E2200" s="149" t="s">
        <v>23478</v>
      </c>
      <c r="F2200" s="149" t="s">
        <v>23190</v>
      </c>
      <c r="G2200" s="149" t="s">
        <v>144</v>
      </c>
      <c r="H2200" s="149">
        <v>-4.99327565759077</v>
      </c>
      <c r="I2200" s="150" t="s">
        <v>24319</v>
      </c>
      <c r="J2200" s="150" t="s">
        <v>26133</v>
      </c>
      <c r="K2200" s="149">
        <v>17272</v>
      </c>
      <c r="L2200" s="149">
        <v>23</v>
      </c>
      <c r="M2200" s="150" t="s">
        <v>24024</v>
      </c>
      <c r="N2200" s="149">
        <v>0.94299999999999995</v>
      </c>
      <c r="O2200" s="149" t="s">
        <v>143</v>
      </c>
      <c r="P2200" s="149" t="s">
        <v>144</v>
      </c>
      <c r="Q2200" s="149" t="s">
        <v>1551</v>
      </c>
      <c r="R2200" s="149">
        <v>0.465667438166252</v>
      </c>
      <c r="S2200" s="149" t="s">
        <v>666</v>
      </c>
      <c r="T2200" s="149">
        <v>2.5452176843618001E-3</v>
      </c>
    </row>
    <row r="2201" spans="1:20" ht="82.5" customHeight="1" x14ac:dyDescent="0.25">
      <c r="A2201" s="148">
        <v>5.9500000000000002E-7</v>
      </c>
      <c r="B2201" s="149" t="s">
        <v>23866</v>
      </c>
      <c r="C2201" s="149">
        <v>2</v>
      </c>
      <c r="D2201" s="149">
        <v>135697557</v>
      </c>
      <c r="E2201" s="149" t="s">
        <v>23192</v>
      </c>
      <c r="F2201" s="149" t="s">
        <v>23190</v>
      </c>
      <c r="G2201" s="149" t="s">
        <v>144</v>
      </c>
      <c r="H2201" s="149">
        <v>4.9927034729603701</v>
      </c>
      <c r="I2201" s="150" t="s">
        <v>24316</v>
      </c>
      <c r="J2201" s="150" t="s">
        <v>26134</v>
      </c>
      <c r="K2201" s="149">
        <v>14915</v>
      </c>
      <c r="L2201" s="149">
        <v>24</v>
      </c>
      <c r="M2201" s="150" t="s">
        <v>23189</v>
      </c>
      <c r="N2201" s="149">
        <v>0.82</v>
      </c>
      <c r="O2201" s="149" t="s">
        <v>143</v>
      </c>
      <c r="P2201" s="149" t="s">
        <v>144</v>
      </c>
      <c r="S2201" s="149" t="s">
        <v>14</v>
      </c>
      <c r="T2201" s="149">
        <v>4.1848472575615999E-3</v>
      </c>
    </row>
    <row r="2202" spans="1:20" ht="82.5" customHeight="1" x14ac:dyDescent="0.25">
      <c r="A2202" s="148">
        <v>5.9500000000000002E-7</v>
      </c>
      <c r="B2202" s="149" t="s">
        <v>23866</v>
      </c>
      <c r="C2202" s="149">
        <v>2</v>
      </c>
      <c r="D2202" s="149">
        <v>135697557</v>
      </c>
      <c r="E2202" s="149" t="s">
        <v>23193</v>
      </c>
      <c r="F2202" s="149" t="s">
        <v>23190</v>
      </c>
      <c r="G2202" s="149" t="s">
        <v>144</v>
      </c>
      <c r="H2202" s="149">
        <v>4.9927034729603701</v>
      </c>
      <c r="I2202" s="150" t="s">
        <v>24316</v>
      </c>
      <c r="J2202" s="150" t="s">
        <v>26134</v>
      </c>
      <c r="K2202" s="149">
        <v>14915</v>
      </c>
      <c r="L2202" s="149">
        <v>24</v>
      </c>
      <c r="M2202" s="150" t="s">
        <v>23189</v>
      </c>
      <c r="N2202" s="149">
        <v>0.82</v>
      </c>
      <c r="O2202" s="149" t="s">
        <v>143</v>
      </c>
      <c r="P2202" s="149" t="s">
        <v>144</v>
      </c>
      <c r="S2202" s="149" t="s">
        <v>14</v>
      </c>
      <c r="T2202" s="149">
        <v>4.1848472575615999E-3</v>
      </c>
    </row>
    <row r="2203" spans="1:20" ht="82.5" customHeight="1" x14ac:dyDescent="0.25">
      <c r="A2203" s="148">
        <v>5.9500000000000002E-7</v>
      </c>
      <c r="B2203" s="149" t="s">
        <v>24096</v>
      </c>
      <c r="C2203" s="149">
        <v>4</v>
      </c>
      <c r="D2203" s="149">
        <v>171175320</v>
      </c>
      <c r="E2203" s="149" t="s">
        <v>23468</v>
      </c>
      <c r="F2203" s="149" t="s">
        <v>23190</v>
      </c>
      <c r="G2203" s="149" t="s">
        <v>144</v>
      </c>
      <c r="H2203" s="149">
        <v>4.9928990248805398</v>
      </c>
      <c r="I2203" s="150" t="s">
        <v>24316</v>
      </c>
      <c r="J2203" s="150" t="s">
        <v>26135</v>
      </c>
      <c r="K2203" s="149">
        <v>16061</v>
      </c>
      <c r="L2203" s="149">
        <v>24</v>
      </c>
      <c r="M2203" s="150" t="s">
        <v>23189</v>
      </c>
      <c r="N2203" s="149">
        <v>0.86799999999999999</v>
      </c>
      <c r="O2203" s="149" t="s">
        <v>143</v>
      </c>
      <c r="P2203" s="149" t="s">
        <v>144</v>
      </c>
      <c r="S2203" s="149" t="s">
        <v>2050</v>
      </c>
      <c r="T2203" s="149">
        <v>4.5198482877880997E-3</v>
      </c>
    </row>
    <row r="2204" spans="1:20" ht="82.5" customHeight="1" x14ac:dyDescent="0.25">
      <c r="A2204" s="148">
        <v>5.9800000000000003E-7</v>
      </c>
      <c r="B2204" s="149" t="s">
        <v>24097</v>
      </c>
      <c r="C2204" s="149">
        <v>2</v>
      </c>
      <c r="D2204" s="149">
        <v>135618982</v>
      </c>
      <c r="E2204" s="149" t="s">
        <v>23187</v>
      </c>
      <c r="F2204" s="149" t="s">
        <v>23188</v>
      </c>
      <c r="G2204" s="149" t="s">
        <v>154</v>
      </c>
      <c r="H2204" s="149">
        <v>4.9919153200338302</v>
      </c>
      <c r="I2204" s="150" t="s">
        <v>24316</v>
      </c>
      <c r="J2204" s="150" t="s">
        <v>26136</v>
      </c>
      <c r="K2204" s="149">
        <v>14778</v>
      </c>
      <c r="L2204" s="149">
        <v>24</v>
      </c>
      <c r="M2204" s="150" t="s">
        <v>23209</v>
      </c>
      <c r="N2204" s="149">
        <v>0.81100000000000005</v>
      </c>
      <c r="O2204" s="149" t="s">
        <v>149</v>
      </c>
      <c r="P2204" s="149" t="s">
        <v>154</v>
      </c>
      <c r="Q2204" s="149" t="s">
        <v>14</v>
      </c>
      <c r="R2204" s="149">
        <v>1.6800329410177301E-2</v>
      </c>
      <c r="S2204" s="149" t="s">
        <v>14</v>
      </c>
      <c r="T2204" s="149">
        <v>1.6800329410177301E-2</v>
      </c>
    </row>
    <row r="2205" spans="1:20" ht="82.5" customHeight="1" x14ac:dyDescent="0.25">
      <c r="A2205" s="148">
        <v>5.99E-7</v>
      </c>
      <c r="B2205" s="149" t="s">
        <v>23975</v>
      </c>
      <c r="C2205" s="149">
        <v>10</v>
      </c>
      <c r="D2205" s="149">
        <v>16983075</v>
      </c>
      <c r="E2205" s="149" t="s">
        <v>23606</v>
      </c>
      <c r="F2205" s="149" t="s">
        <v>23226</v>
      </c>
      <c r="G2205" s="149" t="s">
        <v>154</v>
      </c>
      <c r="H2205" s="149">
        <v>4.9915424134499604</v>
      </c>
      <c r="I2205" s="150" t="s">
        <v>24334</v>
      </c>
      <c r="J2205" s="150" t="s">
        <v>26137</v>
      </c>
      <c r="K2205" s="149">
        <v>13568</v>
      </c>
      <c r="L2205" s="149">
        <v>22</v>
      </c>
      <c r="M2205" s="150" t="s">
        <v>23607</v>
      </c>
      <c r="N2205" s="149">
        <v>0.77400000000000002</v>
      </c>
      <c r="O2205" s="149" t="s">
        <v>144</v>
      </c>
      <c r="P2205" s="149" t="s">
        <v>154</v>
      </c>
      <c r="S2205" s="149" t="s">
        <v>541</v>
      </c>
      <c r="T2205" s="149">
        <v>9.5483790452139999E-4</v>
      </c>
    </row>
    <row r="2206" spans="1:20" ht="82.5" customHeight="1" x14ac:dyDescent="0.25">
      <c r="A2206" s="148">
        <v>6.0299999999999999E-7</v>
      </c>
      <c r="B2206" s="149" t="s">
        <v>23855</v>
      </c>
      <c r="C2206" s="149">
        <v>3</v>
      </c>
      <c r="D2206" s="149">
        <v>171948011</v>
      </c>
      <c r="E2206" s="149" t="s">
        <v>23573</v>
      </c>
      <c r="F2206" s="149" t="s">
        <v>23204</v>
      </c>
      <c r="G2206" s="149" t="s">
        <v>149</v>
      </c>
      <c r="H2206" s="149">
        <v>4.9902823198525104</v>
      </c>
      <c r="I2206" s="150" t="s">
        <v>24331</v>
      </c>
      <c r="J2206" s="150" t="s">
        <v>26138</v>
      </c>
      <c r="K2206" s="149">
        <v>4655</v>
      </c>
      <c r="L2206" s="149">
        <v>22</v>
      </c>
      <c r="M2206" s="150" t="s">
        <v>23574</v>
      </c>
      <c r="N2206" s="149">
        <v>0.28399999999999997</v>
      </c>
      <c r="O2206" s="149" t="s">
        <v>154</v>
      </c>
      <c r="P2206" s="149" t="s">
        <v>149</v>
      </c>
      <c r="S2206" s="149" t="s">
        <v>2354</v>
      </c>
      <c r="T2206" s="149">
        <v>2.4078177054450002E-3</v>
      </c>
    </row>
    <row r="2207" spans="1:20" ht="82.5" customHeight="1" x14ac:dyDescent="0.25">
      <c r="A2207" s="148">
        <v>6.0399999999999996E-7</v>
      </c>
      <c r="B2207" s="149" t="s">
        <v>24098</v>
      </c>
      <c r="C2207" s="149">
        <v>2</v>
      </c>
      <c r="D2207" s="149">
        <v>135621556</v>
      </c>
      <c r="E2207" s="149" t="s">
        <v>23187</v>
      </c>
      <c r="F2207" s="149" t="s">
        <v>23188</v>
      </c>
      <c r="G2207" s="149" t="s">
        <v>154</v>
      </c>
      <c r="H2207" s="149">
        <v>4.98985354136697</v>
      </c>
      <c r="I2207" s="150" t="s">
        <v>24316</v>
      </c>
      <c r="J2207" s="150" t="s">
        <v>26139</v>
      </c>
      <c r="K2207" s="149">
        <v>14778</v>
      </c>
      <c r="L2207" s="149">
        <v>24</v>
      </c>
      <c r="M2207" s="150" t="s">
        <v>23189</v>
      </c>
      <c r="N2207" s="149">
        <v>0.81100000000000005</v>
      </c>
      <c r="O2207" s="149" t="s">
        <v>149</v>
      </c>
      <c r="P2207" s="149" t="s">
        <v>154</v>
      </c>
      <c r="Q2207" s="149" t="s">
        <v>14</v>
      </c>
      <c r="R2207" s="149">
        <v>1.36200235482766E-2</v>
      </c>
      <c r="S2207" s="149" t="s">
        <v>14</v>
      </c>
      <c r="T2207" s="149">
        <v>1.36200235482766E-2</v>
      </c>
    </row>
    <row r="2208" spans="1:20" ht="82.5" customHeight="1" x14ac:dyDescent="0.25">
      <c r="A2208" s="148">
        <v>6.0800000000000004E-7</v>
      </c>
      <c r="B2208" s="149" t="s">
        <v>24099</v>
      </c>
      <c r="C2208" s="149">
        <v>3</v>
      </c>
      <c r="D2208" s="149">
        <v>14290362</v>
      </c>
      <c r="E2208" s="149" t="s">
        <v>23623</v>
      </c>
      <c r="F2208" s="149" t="s">
        <v>23196</v>
      </c>
      <c r="G2208" s="149" t="s">
        <v>143</v>
      </c>
      <c r="H2208" s="149">
        <v>-4.9887079590226104</v>
      </c>
      <c r="I2208" s="150" t="s">
        <v>24325</v>
      </c>
      <c r="J2208" s="150" t="s">
        <v>26140</v>
      </c>
      <c r="K2208" s="149">
        <v>5766</v>
      </c>
      <c r="L2208" s="149">
        <v>23</v>
      </c>
      <c r="M2208" s="150" t="s">
        <v>23466</v>
      </c>
      <c r="N2208" s="149">
        <v>0.32600000000000001</v>
      </c>
    </row>
    <row r="2209" spans="1:20" ht="82.5" customHeight="1" x14ac:dyDescent="0.25">
      <c r="A2209" s="148">
        <v>6.0800000000000004E-7</v>
      </c>
      <c r="B2209" s="149" t="s">
        <v>24099</v>
      </c>
      <c r="C2209" s="149">
        <v>3</v>
      </c>
      <c r="D2209" s="149">
        <v>14290362</v>
      </c>
      <c r="E2209" s="149" t="s">
        <v>23624</v>
      </c>
      <c r="F2209" s="149" t="s">
        <v>23196</v>
      </c>
      <c r="G2209" s="149" t="s">
        <v>143</v>
      </c>
      <c r="H2209" s="149">
        <v>-4.9887079590226104</v>
      </c>
      <c r="I2209" s="150" t="s">
        <v>24325</v>
      </c>
      <c r="J2209" s="150" t="s">
        <v>26140</v>
      </c>
      <c r="K2209" s="149">
        <v>5766</v>
      </c>
      <c r="L2209" s="149">
        <v>23</v>
      </c>
      <c r="M2209" s="150" t="s">
        <v>23466</v>
      </c>
      <c r="N2209" s="149">
        <v>0.32600000000000001</v>
      </c>
    </row>
    <row r="2210" spans="1:20" ht="82.5" customHeight="1" x14ac:dyDescent="0.25">
      <c r="A2210" s="148">
        <v>6.0800000000000004E-7</v>
      </c>
      <c r="B2210" s="149" t="s">
        <v>24099</v>
      </c>
      <c r="C2210" s="149">
        <v>3</v>
      </c>
      <c r="D2210" s="149">
        <v>14290362</v>
      </c>
      <c r="E2210" s="149" t="s">
        <v>23625</v>
      </c>
      <c r="F2210" s="149" t="s">
        <v>23196</v>
      </c>
      <c r="G2210" s="149" t="s">
        <v>143</v>
      </c>
      <c r="H2210" s="149">
        <v>-4.9887079590226104</v>
      </c>
      <c r="I2210" s="150" t="s">
        <v>24325</v>
      </c>
      <c r="J2210" s="150" t="s">
        <v>26140</v>
      </c>
      <c r="K2210" s="149">
        <v>5766</v>
      </c>
      <c r="L2210" s="149">
        <v>23</v>
      </c>
      <c r="M2210" s="150" t="s">
        <v>23466</v>
      </c>
      <c r="N2210" s="149">
        <v>0.32600000000000001</v>
      </c>
    </row>
    <row r="2211" spans="1:20" ht="82.5" customHeight="1" x14ac:dyDescent="0.25">
      <c r="A2211" s="148">
        <v>6.0900000000000001E-7</v>
      </c>
      <c r="B2211" s="149" t="s">
        <v>24100</v>
      </c>
      <c r="C2211" s="149">
        <v>2</v>
      </c>
      <c r="D2211" s="149">
        <v>213756968</v>
      </c>
      <c r="E2211" s="149" t="s">
        <v>23221</v>
      </c>
      <c r="F2211" s="149" t="s">
        <v>23204</v>
      </c>
      <c r="G2211" s="149" t="s">
        <v>149</v>
      </c>
      <c r="H2211" s="149">
        <v>4.98820150900666</v>
      </c>
      <c r="I2211" s="150" t="s">
        <v>24316</v>
      </c>
      <c r="J2211" s="150" t="s">
        <v>26141</v>
      </c>
      <c r="K2211" s="149">
        <v>17990</v>
      </c>
      <c r="L2211" s="149">
        <v>24</v>
      </c>
      <c r="M2211" s="150" t="s">
        <v>23213</v>
      </c>
      <c r="N2211" s="149">
        <v>0.97299999999999998</v>
      </c>
      <c r="O2211" s="149" t="s">
        <v>154</v>
      </c>
      <c r="P2211" s="149" t="s">
        <v>149</v>
      </c>
      <c r="S2211" s="149" t="s">
        <v>106</v>
      </c>
      <c r="T2211" s="149">
        <v>2.2407330799307998E-3</v>
      </c>
    </row>
    <row r="2212" spans="1:20" ht="82.5" customHeight="1" x14ac:dyDescent="0.25">
      <c r="A2212" s="148">
        <v>6.13E-7</v>
      </c>
      <c r="B2212" s="149" t="s">
        <v>24101</v>
      </c>
      <c r="C2212" s="149">
        <v>1</v>
      </c>
      <c r="D2212" s="149">
        <v>206995478</v>
      </c>
      <c r="E2212" s="149" t="s">
        <v>23191</v>
      </c>
      <c r="F2212" s="149" t="s">
        <v>23190</v>
      </c>
      <c r="G2212" s="149" t="s">
        <v>144</v>
      </c>
      <c r="H2212" s="149">
        <v>4.9869278896694897</v>
      </c>
      <c r="I2212" s="150" t="s">
        <v>24317</v>
      </c>
      <c r="J2212" s="150" t="s">
        <v>26142</v>
      </c>
      <c r="K2212" s="149">
        <v>16182</v>
      </c>
      <c r="L2212" s="149">
        <v>23</v>
      </c>
      <c r="M2212" s="150" t="s">
        <v>23197</v>
      </c>
      <c r="N2212" s="149">
        <v>0.92200000000000004</v>
      </c>
      <c r="O2212" s="149" t="s">
        <v>144</v>
      </c>
      <c r="P2212" s="149" t="s">
        <v>143</v>
      </c>
      <c r="S2212" s="149" t="s">
        <v>2533</v>
      </c>
      <c r="T2212" s="149">
        <v>3.1892409793535001E-3</v>
      </c>
    </row>
    <row r="2213" spans="1:20" ht="82.5" customHeight="1" x14ac:dyDescent="0.25">
      <c r="A2213" s="148">
        <v>6.1399999999999997E-7</v>
      </c>
      <c r="B2213" s="149" t="s">
        <v>23868</v>
      </c>
      <c r="C2213" s="149">
        <v>3</v>
      </c>
      <c r="D2213" s="149">
        <v>171943017</v>
      </c>
      <c r="E2213" s="149" t="s">
        <v>23573</v>
      </c>
      <c r="F2213" s="149" t="s">
        <v>23190</v>
      </c>
      <c r="G2213" s="149" t="s">
        <v>144</v>
      </c>
      <c r="H2213" s="149">
        <v>4.9867197870339703</v>
      </c>
      <c r="I2213" s="150" t="s">
        <v>24331</v>
      </c>
      <c r="J2213" s="150" t="s">
        <v>26143</v>
      </c>
      <c r="K2213" s="149">
        <v>4655</v>
      </c>
      <c r="L2213" s="149">
        <v>22</v>
      </c>
      <c r="M2213" s="150" t="s">
        <v>23574</v>
      </c>
      <c r="N2213" s="149">
        <v>0.28399999999999997</v>
      </c>
      <c r="O2213" s="149" t="s">
        <v>143</v>
      </c>
      <c r="P2213" s="149" t="s">
        <v>144</v>
      </c>
      <c r="S2213" s="149" t="s">
        <v>2354</v>
      </c>
      <c r="T2213" s="149">
        <v>2.3848178649830002E-3</v>
      </c>
    </row>
    <row r="2214" spans="1:20" ht="82.5" customHeight="1" x14ac:dyDescent="0.25">
      <c r="A2214" s="148">
        <v>6.1399999999999997E-7</v>
      </c>
      <c r="B2214" s="149" t="s">
        <v>24102</v>
      </c>
      <c r="C2214" s="149">
        <v>2</v>
      </c>
      <c r="D2214" s="149">
        <v>135652399</v>
      </c>
      <c r="E2214" s="149" t="s">
        <v>23187</v>
      </c>
      <c r="F2214" s="149" t="s">
        <v>23196</v>
      </c>
      <c r="G2214" s="149" t="s">
        <v>143</v>
      </c>
      <c r="H2214" s="149">
        <v>4.9867740686471898</v>
      </c>
      <c r="I2214" s="150" t="s">
        <v>24316</v>
      </c>
      <c r="J2214" s="150" t="s">
        <v>26144</v>
      </c>
      <c r="K2214" s="149">
        <v>14778</v>
      </c>
      <c r="L2214" s="149">
        <v>24</v>
      </c>
      <c r="M2214" s="150" t="s">
        <v>23189</v>
      </c>
      <c r="N2214" s="149">
        <v>0.81100000000000005</v>
      </c>
      <c r="O2214" s="149" t="s">
        <v>154</v>
      </c>
      <c r="P2214" s="149" t="s">
        <v>143</v>
      </c>
      <c r="Q2214" s="149" t="s">
        <v>14</v>
      </c>
      <c r="R2214" s="149">
        <v>3.2818757692829E-3</v>
      </c>
      <c r="S2214" s="149" t="s">
        <v>14</v>
      </c>
      <c r="T2214" s="149">
        <v>3.2818757692829E-3</v>
      </c>
    </row>
    <row r="2215" spans="1:20" ht="82.5" customHeight="1" x14ac:dyDescent="0.25">
      <c r="A2215" s="148">
        <v>6.1500000000000004E-7</v>
      </c>
      <c r="B2215" s="149" t="s">
        <v>23798</v>
      </c>
      <c r="C2215" s="149">
        <v>2</v>
      </c>
      <c r="D2215" s="149">
        <v>136806218</v>
      </c>
      <c r="E2215" s="149" t="s">
        <v>23191</v>
      </c>
      <c r="F2215" s="149" t="s">
        <v>23190</v>
      </c>
      <c r="G2215" s="149" t="s">
        <v>144</v>
      </c>
      <c r="H2215" s="149">
        <v>4.9865245541767802</v>
      </c>
      <c r="I2215" s="150" t="s">
        <v>24316</v>
      </c>
      <c r="J2215" s="150" t="s">
        <v>26145</v>
      </c>
      <c r="K2215" s="149">
        <v>16309</v>
      </c>
      <c r="L2215" s="149">
        <v>24</v>
      </c>
      <c r="M2215" s="150" t="s">
        <v>23799</v>
      </c>
      <c r="N2215" s="149">
        <v>0.89500000000000002</v>
      </c>
      <c r="O2215" s="149" t="s">
        <v>144</v>
      </c>
      <c r="P2215" s="149" t="s">
        <v>143</v>
      </c>
      <c r="S2215" s="149" t="s">
        <v>2533</v>
      </c>
      <c r="T2215" s="149">
        <v>8.0153042118320003E-4</v>
      </c>
    </row>
    <row r="2216" spans="1:20" ht="82.5" customHeight="1" x14ac:dyDescent="0.25">
      <c r="A2216" s="148">
        <v>6.1999999999999999E-7</v>
      </c>
      <c r="B2216" s="149" t="s">
        <v>23878</v>
      </c>
      <c r="C2216" s="149">
        <v>2</v>
      </c>
      <c r="D2216" s="149">
        <v>136822223</v>
      </c>
      <c r="E2216" s="149" t="s">
        <v>23191</v>
      </c>
      <c r="F2216" s="149" t="s">
        <v>23188</v>
      </c>
      <c r="G2216" s="149" t="s">
        <v>154</v>
      </c>
      <c r="H2216" s="149">
        <v>4.9849506397730998</v>
      </c>
      <c r="I2216" s="150" t="s">
        <v>24340</v>
      </c>
      <c r="J2216" s="150" t="s">
        <v>26146</v>
      </c>
      <c r="K2216" s="149">
        <v>10415</v>
      </c>
      <c r="L2216" s="149">
        <v>19</v>
      </c>
      <c r="M2216" s="150" t="s">
        <v>23879</v>
      </c>
      <c r="N2216" s="149">
        <v>0.873</v>
      </c>
      <c r="O2216" s="149" t="s">
        <v>149</v>
      </c>
      <c r="P2216" s="149" t="s">
        <v>154</v>
      </c>
      <c r="S2216" s="149" t="s">
        <v>14</v>
      </c>
      <c r="T2216" s="148">
        <v>3.4443079523493099E-5</v>
      </c>
    </row>
    <row r="2217" spans="1:20" ht="82.5" customHeight="1" x14ac:dyDescent="0.25">
      <c r="A2217" s="148">
        <v>6.1999999999999999E-7</v>
      </c>
      <c r="B2217" s="149" t="s">
        <v>23701</v>
      </c>
      <c r="C2217" s="149">
        <v>12</v>
      </c>
      <c r="D2217" s="149">
        <v>100307666</v>
      </c>
      <c r="E2217" s="149" t="s">
        <v>23516</v>
      </c>
      <c r="F2217" s="149" t="s">
        <v>23196</v>
      </c>
      <c r="G2217" s="149" t="s">
        <v>143</v>
      </c>
      <c r="H2217" s="149">
        <v>-4.9848811866651399</v>
      </c>
      <c r="I2217" s="150" t="s">
        <v>24325</v>
      </c>
      <c r="J2217" s="150" t="s">
        <v>26147</v>
      </c>
      <c r="K2217" s="149">
        <v>15960</v>
      </c>
      <c r="L2217" s="149">
        <v>23</v>
      </c>
      <c r="M2217" s="150" t="s">
        <v>23469</v>
      </c>
      <c r="N2217" s="149">
        <v>0.92800000000000005</v>
      </c>
    </row>
    <row r="2218" spans="1:20" ht="82.5" customHeight="1" x14ac:dyDescent="0.25">
      <c r="A2218" s="148">
        <v>6.2099999999999996E-7</v>
      </c>
      <c r="B2218" s="149" t="s">
        <v>23303</v>
      </c>
      <c r="C2218" s="149">
        <v>2</v>
      </c>
      <c r="D2218" s="149">
        <v>135860305</v>
      </c>
      <c r="E2218" s="149" t="s">
        <v>23221</v>
      </c>
      <c r="F2218" s="149" t="s">
        <v>23232</v>
      </c>
      <c r="G2218" s="149" t="s">
        <v>144</v>
      </c>
      <c r="H2218" s="149">
        <v>4.9844989114503901</v>
      </c>
      <c r="I2218" s="150" t="s">
        <v>24316</v>
      </c>
      <c r="J2218" s="150" t="s">
        <v>26148</v>
      </c>
      <c r="K2218" s="149">
        <v>17990</v>
      </c>
      <c r="L2218" s="149">
        <v>24</v>
      </c>
      <c r="M2218" s="150" t="s">
        <v>23189</v>
      </c>
      <c r="N2218" s="149">
        <v>0.97299999999999998</v>
      </c>
      <c r="O2218" s="149" t="s">
        <v>149</v>
      </c>
      <c r="P2218" s="149" t="s">
        <v>144</v>
      </c>
      <c r="S2218" s="149" t="s">
        <v>2437</v>
      </c>
      <c r="T2218" s="149">
        <v>2.4949799898114E-3</v>
      </c>
    </row>
    <row r="2219" spans="1:20" ht="82.5" customHeight="1" x14ac:dyDescent="0.25">
      <c r="A2219" s="148">
        <v>6.2099999999999996E-7</v>
      </c>
      <c r="B2219" s="149" t="s">
        <v>23484</v>
      </c>
      <c r="C2219" s="149">
        <v>13</v>
      </c>
      <c r="D2219" s="149">
        <v>112859829</v>
      </c>
      <c r="E2219" s="149" t="s">
        <v>23191</v>
      </c>
      <c r="F2219" s="149" t="s">
        <v>23204</v>
      </c>
      <c r="G2219" s="149" t="s">
        <v>149</v>
      </c>
      <c r="H2219" s="149">
        <v>4.9846335213412196</v>
      </c>
      <c r="I2219" s="150" t="s">
        <v>24316</v>
      </c>
      <c r="J2219" s="150" t="s">
        <v>26149</v>
      </c>
      <c r="K2219" s="149">
        <v>16313</v>
      </c>
      <c r="L2219" s="149">
        <v>24</v>
      </c>
      <c r="M2219" s="150" t="s">
        <v>23189</v>
      </c>
      <c r="N2219" s="149">
        <v>0.89500000000000002</v>
      </c>
    </row>
    <row r="2220" spans="1:20" ht="82.5" customHeight="1" x14ac:dyDescent="0.25">
      <c r="A2220" s="148">
        <v>6.2200000000000004E-7</v>
      </c>
      <c r="B2220" s="149" t="s">
        <v>23665</v>
      </c>
      <c r="C2220" s="149">
        <v>12</v>
      </c>
      <c r="D2220" s="149">
        <v>100404585</v>
      </c>
      <c r="E2220" s="149" t="s">
        <v>23516</v>
      </c>
      <c r="F2220" s="149" t="s">
        <v>23204</v>
      </c>
      <c r="G2220" s="149" t="s">
        <v>149</v>
      </c>
      <c r="H2220" s="149">
        <v>-4.9843766766905002</v>
      </c>
      <c r="I2220" s="150" t="s">
        <v>24325</v>
      </c>
      <c r="J2220" s="150" t="s">
        <v>26150</v>
      </c>
      <c r="K2220" s="149">
        <v>15960</v>
      </c>
      <c r="L2220" s="149">
        <v>23</v>
      </c>
      <c r="M2220" s="150" t="s">
        <v>23469</v>
      </c>
      <c r="N2220" s="149">
        <v>0.92800000000000005</v>
      </c>
    </row>
    <row r="2221" spans="1:20" ht="82.5" customHeight="1" x14ac:dyDescent="0.25">
      <c r="A2221" s="148">
        <v>6.2200000000000004E-7</v>
      </c>
      <c r="B2221" s="149" t="s">
        <v>24103</v>
      </c>
      <c r="C2221" s="149">
        <v>12</v>
      </c>
      <c r="D2221" s="149">
        <v>100523496</v>
      </c>
      <c r="E2221" s="149" t="s">
        <v>23385</v>
      </c>
      <c r="F2221" s="149" t="s">
        <v>23201</v>
      </c>
      <c r="G2221" s="149" t="s">
        <v>143</v>
      </c>
      <c r="H2221" s="149">
        <v>-4.98427251304701</v>
      </c>
      <c r="I2221" s="150" t="s">
        <v>24325</v>
      </c>
      <c r="J2221" s="150" t="s">
        <v>26151</v>
      </c>
      <c r="K2221" s="149">
        <v>15743</v>
      </c>
      <c r="L2221" s="149">
        <v>23</v>
      </c>
      <c r="M2221" s="150" t="s">
        <v>23469</v>
      </c>
      <c r="N2221" s="149">
        <v>0.91500000000000004</v>
      </c>
      <c r="Q2221" s="149" t="s">
        <v>3592</v>
      </c>
    </row>
    <row r="2222" spans="1:20" ht="82.5" customHeight="1" x14ac:dyDescent="0.25">
      <c r="A2222" s="148">
        <v>6.2399999999999998E-7</v>
      </c>
      <c r="B2222" s="149" t="s">
        <v>24105</v>
      </c>
      <c r="C2222" s="149">
        <v>2</v>
      </c>
      <c r="D2222" s="149">
        <v>135657471</v>
      </c>
      <c r="E2222" s="149" t="s">
        <v>23187</v>
      </c>
      <c r="F2222" s="149" t="s">
        <v>23196</v>
      </c>
      <c r="G2222" s="149" t="s">
        <v>143</v>
      </c>
      <c r="H2222" s="149">
        <v>4.9836041624672598</v>
      </c>
      <c r="I2222" s="150" t="s">
        <v>24316</v>
      </c>
      <c r="J2222" s="150" t="s">
        <v>26152</v>
      </c>
      <c r="K2222" s="149">
        <v>14778</v>
      </c>
      <c r="L2222" s="149">
        <v>24</v>
      </c>
      <c r="M2222" s="150" t="s">
        <v>23189</v>
      </c>
      <c r="N2222" s="149">
        <v>0.81100000000000005</v>
      </c>
      <c r="O2222" s="149" t="s">
        <v>154</v>
      </c>
      <c r="P2222" s="149" t="s">
        <v>143</v>
      </c>
      <c r="Q2222" s="149" t="s">
        <v>14</v>
      </c>
      <c r="R2222" s="149">
        <v>1.5342121852024999E-3</v>
      </c>
      <c r="S2222" s="149" t="s">
        <v>14</v>
      </c>
      <c r="T2222" s="149">
        <v>1.5342121852024999E-3</v>
      </c>
    </row>
    <row r="2223" spans="1:20" ht="82.5" customHeight="1" x14ac:dyDescent="0.25">
      <c r="A2223" s="148">
        <v>6.2399999999999998E-7</v>
      </c>
      <c r="B2223" s="149" t="s">
        <v>24104</v>
      </c>
      <c r="C2223" s="149">
        <v>2</v>
      </c>
      <c r="D2223" s="149">
        <v>135637847</v>
      </c>
      <c r="E2223" s="149" t="s">
        <v>23187</v>
      </c>
      <c r="F2223" s="149" t="s">
        <v>23201</v>
      </c>
      <c r="G2223" s="149" t="s">
        <v>143</v>
      </c>
      <c r="H2223" s="149">
        <v>4.9837111533582403</v>
      </c>
      <c r="I2223" s="150" t="s">
        <v>24316</v>
      </c>
      <c r="J2223" s="150" t="s">
        <v>26153</v>
      </c>
      <c r="K2223" s="149">
        <v>14778</v>
      </c>
      <c r="L2223" s="149">
        <v>24</v>
      </c>
      <c r="M2223" s="150" t="s">
        <v>23189</v>
      </c>
      <c r="N2223" s="149">
        <v>0.81100000000000005</v>
      </c>
      <c r="O2223" s="149" t="s">
        <v>144</v>
      </c>
      <c r="P2223" s="149" t="s">
        <v>143</v>
      </c>
      <c r="Q2223" s="149" t="s">
        <v>14</v>
      </c>
      <c r="R2223" s="149">
        <v>4.6892749919358002E-3</v>
      </c>
      <c r="S2223" s="149" t="s">
        <v>98</v>
      </c>
      <c r="T2223" s="149">
        <v>4.3580856171574998E-3</v>
      </c>
    </row>
    <row r="2224" spans="1:20" ht="82.5" customHeight="1" x14ac:dyDescent="0.25">
      <c r="A2224" s="148">
        <v>6.2699999999999999E-7</v>
      </c>
      <c r="B2224" s="149" t="s">
        <v>23823</v>
      </c>
      <c r="C2224" s="149">
        <v>10</v>
      </c>
      <c r="D2224" s="149">
        <v>17017337</v>
      </c>
      <c r="E2224" s="149" t="s">
        <v>23606</v>
      </c>
      <c r="F2224" s="149" t="s">
        <v>23188</v>
      </c>
      <c r="G2224" s="149" t="s">
        <v>154</v>
      </c>
      <c r="H2224" s="149">
        <v>4.9826057046082903</v>
      </c>
      <c r="I2224" s="150" t="s">
        <v>24334</v>
      </c>
      <c r="J2224" s="150" t="s">
        <v>26154</v>
      </c>
      <c r="K2224" s="149">
        <v>13568</v>
      </c>
      <c r="L2224" s="149">
        <v>22</v>
      </c>
      <c r="M2224" s="150" t="s">
        <v>23607</v>
      </c>
      <c r="N2224" s="149">
        <v>0.77400000000000002</v>
      </c>
      <c r="O2224" s="149" t="s">
        <v>149</v>
      </c>
      <c r="P2224" s="149" t="s">
        <v>154</v>
      </c>
      <c r="S2224" s="149" t="s">
        <v>1680</v>
      </c>
      <c r="T2224" s="149">
        <v>1.1849173146920001E-3</v>
      </c>
    </row>
    <row r="2225" spans="1:20" ht="82.5" customHeight="1" x14ac:dyDescent="0.25">
      <c r="A2225" s="148">
        <v>6.2699999999999999E-7</v>
      </c>
      <c r="B2225" s="149" t="s">
        <v>23963</v>
      </c>
      <c r="C2225" s="149">
        <v>3</v>
      </c>
      <c r="D2225" s="149">
        <v>171950222</v>
      </c>
      <c r="E2225" s="149" t="s">
        <v>23573</v>
      </c>
      <c r="F2225" s="149" t="s">
        <v>23204</v>
      </c>
      <c r="G2225" s="149" t="s">
        <v>149</v>
      </c>
      <c r="H2225" s="149">
        <v>4.9828098877069804</v>
      </c>
      <c r="I2225" s="150" t="s">
        <v>24331</v>
      </c>
      <c r="J2225" s="150" t="s">
        <v>26155</v>
      </c>
      <c r="K2225" s="149">
        <v>4655</v>
      </c>
      <c r="L2225" s="149">
        <v>22</v>
      </c>
      <c r="M2225" s="150" t="s">
        <v>23574</v>
      </c>
      <c r="N2225" s="149">
        <v>0.28399999999999997</v>
      </c>
      <c r="O2225" s="149" t="s">
        <v>154</v>
      </c>
      <c r="P2225" s="149" t="s">
        <v>149</v>
      </c>
      <c r="S2225" s="149" t="s">
        <v>2354</v>
      </c>
      <c r="T2225" s="149">
        <v>3.1546866687172E-3</v>
      </c>
    </row>
    <row r="2226" spans="1:20" ht="82.5" customHeight="1" x14ac:dyDescent="0.25">
      <c r="A2226" s="148">
        <v>6.2900000000000003E-7</v>
      </c>
      <c r="B2226" s="149" t="s">
        <v>23962</v>
      </c>
      <c r="C2226" s="149">
        <v>2</v>
      </c>
      <c r="D2226" s="149">
        <v>136761853</v>
      </c>
      <c r="E2226" s="149" t="s">
        <v>23191</v>
      </c>
      <c r="F2226" s="149" t="s">
        <v>23190</v>
      </c>
      <c r="G2226" s="149" t="s">
        <v>144</v>
      </c>
      <c r="H2226" s="149">
        <v>4.9819623918221998</v>
      </c>
      <c r="I2226" s="150" t="s">
        <v>24316</v>
      </c>
      <c r="J2226" s="150" t="s">
        <v>26156</v>
      </c>
      <c r="K2226" s="149">
        <v>16312</v>
      </c>
      <c r="L2226" s="149">
        <v>24</v>
      </c>
      <c r="M2226" s="150" t="s">
        <v>23241</v>
      </c>
      <c r="N2226" s="149">
        <v>0.89500000000000002</v>
      </c>
      <c r="O2226" s="149" t="s">
        <v>143</v>
      </c>
      <c r="P2226" s="149" t="s">
        <v>144</v>
      </c>
      <c r="S2226" s="149" t="s">
        <v>1379</v>
      </c>
      <c r="T2226" s="149">
        <v>5.0761590213004998E-3</v>
      </c>
    </row>
    <row r="2227" spans="1:20" ht="82.5" customHeight="1" x14ac:dyDescent="0.25">
      <c r="A2227" s="148">
        <v>6.2900000000000003E-7</v>
      </c>
      <c r="B2227" s="149" t="s">
        <v>23844</v>
      </c>
      <c r="C2227" s="149">
        <v>2</v>
      </c>
      <c r="D2227" s="149">
        <v>135713703</v>
      </c>
      <c r="E2227" s="149" t="s">
        <v>23192</v>
      </c>
      <c r="F2227" s="149" t="s">
        <v>23201</v>
      </c>
      <c r="G2227" s="149" t="s">
        <v>143</v>
      </c>
      <c r="H2227" s="149">
        <v>4.9820756669269803</v>
      </c>
      <c r="I2227" s="150" t="s">
        <v>24316</v>
      </c>
      <c r="J2227" s="150" t="s">
        <v>26157</v>
      </c>
      <c r="K2227" s="149">
        <v>14915</v>
      </c>
      <c r="L2227" s="149">
        <v>24</v>
      </c>
      <c r="M2227" s="150" t="s">
        <v>23189</v>
      </c>
      <c r="N2227" s="149">
        <v>0.82</v>
      </c>
      <c r="O2227" s="149" t="s">
        <v>144</v>
      </c>
      <c r="P2227" s="149" t="s">
        <v>143</v>
      </c>
      <c r="S2227" s="149" t="s">
        <v>98</v>
      </c>
      <c r="T2227" s="149">
        <v>3.8790895276824E-3</v>
      </c>
    </row>
    <row r="2228" spans="1:20" ht="82.5" customHeight="1" x14ac:dyDescent="0.25">
      <c r="A2228" s="148">
        <v>6.2900000000000003E-7</v>
      </c>
      <c r="B2228" s="149" t="s">
        <v>23844</v>
      </c>
      <c r="C2228" s="149">
        <v>2</v>
      </c>
      <c r="D2228" s="149">
        <v>135713703</v>
      </c>
      <c r="E2228" s="149" t="s">
        <v>23193</v>
      </c>
      <c r="F2228" s="149" t="s">
        <v>23201</v>
      </c>
      <c r="G2228" s="149" t="s">
        <v>143</v>
      </c>
      <c r="H2228" s="149">
        <v>4.9820756669269803</v>
      </c>
      <c r="I2228" s="150" t="s">
        <v>24316</v>
      </c>
      <c r="J2228" s="150" t="s">
        <v>26157</v>
      </c>
      <c r="K2228" s="149">
        <v>14915</v>
      </c>
      <c r="L2228" s="149">
        <v>24</v>
      </c>
      <c r="M2228" s="150" t="s">
        <v>23189</v>
      </c>
      <c r="N2228" s="149">
        <v>0.82</v>
      </c>
      <c r="O2228" s="149" t="s">
        <v>144</v>
      </c>
      <c r="P2228" s="149" t="s">
        <v>143</v>
      </c>
      <c r="S2228" s="149" t="s">
        <v>98</v>
      </c>
      <c r="T2228" s="149">
        <v>3.8790895276824E-3</v>
      </c>
    </row>
    <row r="2229" spans="1:20" ht="82.5" customHeight="1" x14ac:dyDescent="0.25">
      <c r="A2229" s="148">
        <v>6.3099999999999997E-7</v>
      </c>
      <c r="B2229" s="149" t="s">
        <v>24106</v>
      </c>
      <c r="C2229" s="149">
        <v>3</v>
      </c>
      <c r="D2229" s="149">
        <v>14304748</v>
      </c>
      <c r="E2229" s="149" t="s">
        <v>23623</v>
      </c>
      <c r="F2229" s="149" t="s">
        <v>23212</v>
      </c>
      <c r="G2229" s="149" t="s">
        <v>149</v>
      </c>
      <c r="H2229" s="149">
        <v>-4.98143881745683</v>
      </c>
      <c r="I2229" s="150" t="s">
        <v>24325</v>
      </c>
      <c r="J2229" s="150" t="s">
        <v>26158</v>
      </c>
      <c r="K2229" s="149">
        <v>5768</v>
      </c>
      <c r="L2229" s="149">
        <v>23</v>
      </c>
      <c r="M2229" s="150" t="s">
        <v>23469</v>
      </c>
      <c r="N2229" s="149">
        <v>0.32600000000000001</v>
      </c>
    </row>
    <row r="2230" spans="1:20" ht="82.5" customHeight="1" x14ac:dyDescent="0.25">
      <c r="A2230" s="148">
        <v>6.3099999999999997E-7</v>
      </c>
      <c r="B2230" s="149" t="s">
        <v>24106</v>
      </c>
      <c r="C2230" s="149">
        <v>3</v>
      </c>
      <c r="D2230" s="149">
        <v>14304748</v>
      </c>
      <c r="E2230" s="149" t="s">
        <v>23624</v>
      </c>
      <c r="F2230" s="149" t="s">
        <v>23212</v>
      </c>
      <c r="G2230" s="149" t="s">
        <v>149</v>
      </c>
      <c r="H2230" s="149">
        <v>-4.98143881745683</v>
      </c>
      <c r="I2230" s="150" t="s">
        <v>24325</v>
      </c>
      <c r="J2230" s="150" t="s">
        <v>26158</v>
      </c>
      <c r="K2230" s="149">
        <v>5768</v>
      </c>
      <c r="L2230" s="149">
        <v>23</v>
      </c>
      <c r="M2230" s="150" t="s">
        <v>23469</v>
      </c>
      <c r="N2230" s="149">
        <v>0.32600000000000001</v>
      </c>
    </row>
    <row r="2231" spans="1:20" ht="82.5" customHeight="1" x14ac:dyDescent="0.25">
      <c r="A2231" s="148">
        <v>6.3099999999999997E-7</v>
      </c>
      <c r="B2231" s="149" t="s">
        <v>24106</v>
      </c>
      <c r="C2231" s="149">
        <v>3</v>
      </c>
      <c r="D2231" s="149">
        <v>14304748</v>
      </c>
      <c r="E2231" s="149" t="s">
        <v>23625</v>
      </c>
      <c r="F2231" s="149" t="s">
        <v>23212</v>
      </c>
      <c r="G2231" s="149" t="s">
        <v>149</v>
      </c>
      <c r="H2231" s="149">
        <v>-4.98143881745683</v>
      </c>
      <c r="I2231" s="150" t="s">
        <v>24325</v>
      </c>
      <c r="J2231" s="150" t="s">
        <v>26158</v>
      </c>
      <c r="K2231" s="149">
        <v>5768</v>
      </c>
      <c r="L2231" s="149">
        <v>23</v>
      </c>
      <c r="M2231" s="150" t="s">
        <v>23469</v>
      </c>
      <c r="N2231" s="149">
        <v>0.32600000000000001</v>
      </c>
    </row>
    <row r="2232" spans="1:20" ht="82.5" customHeight="1" x14ac:dyDescent="0.25">
      <c r="A2232" s="148">
        <v>6.3300000000000002E-7</v>
      </c>
      <c r="B2232" s="149" t="s">
        <v>24108</v>
      </c>
      <c r="C2232" s="149">
        <v>8</v>
      </c>
      <c r="D2232" s="149">
        <v>26726641</v>
      </c>
      <c r="E2232" s="149" t="s">
        <v>23468</v>
      </c>
      <c r="F2232" s="149" t="s">
        <v>23243</v>
      </c>
      <c r="G2232" s="149" t="s">
        <v>154</v>
      </c>
      <c r="H2232" s="149">
        <v>-4.9807644548024603</v>
      </c>
      <c r="I2232" s="150" t="s">
        <v>24316</v>
      </c>
      <c r="J2232" s="150" t="s">
        <v>26159</v>
      </c>
      <c r="K2232" s="149">
        <v>16059</v>
      </c>
      <c r="L2232" s="149">
        <v>24</v>
      </c>
      <c r="M2232" s="150" t="s">
        <v>23209</v>
      </c>
      <c r="N2232" s="149">
        <v>0.86799999999999999</v>
      </c>
      <c r="O2232" s="149" t="s">
        <v>144</v>
      </c>
      <c r="P2232" s="149" t="s">
        <v>154</v>
      </c>
      <c r="S2232" s="149" t="s">
        <v>2437</v>
      </c>
      <c r="T2232" s="149">
        <v>2.4385477000969999E-4</v>
      </c>
    </row>
    <row r="2233" spans="1:20" ht="82.5" customHeight="1" x14ac:dyDescent="0.25">
      <c r="A2233" s="148">
        <v>6.3300000000000002E-7</v>
      </c>
      <c r="B2233" s="149" t="s">
        <v>23376</v>
      </c>
      <c r="C2233" s="149">
        <v>2</v>
      </c>
      <c r="D2233" s="149">
        <v>136626004</v>
      </c>
      <c r="E2233" s="149" t="s">
        <v>23221</v>
      </c>
      <c r="F2233" s="149" t="s">
        <v>23188</v>
      </c>
      <c r="G2233" s="149" t="s">
        <v>154</v>
      </c>
      <c r="H2233" s="149">
        <v>4.9809938058947703</v>
      </c>
      <c r="I2233" s="150" t="s">
        <v>24316</v>
      </c>
      <c r="J2233" s="150" t="s">
        <v>26160</v>
      </c>
      <c r="K2233" s="149">
        <v>17990</v>
      </c>
      <c r="L2233" s="149">
        <v>24</v>
      </c>
      <c r="M2233" s="150" t="s">
        <v>23189</v>
      </c>
      <c r="N2233" s="149">
        <v>0.97299999999999998</v>
      </c>
      <c r="O2233" s="149" t="s">
        <v>149</v>
      </c>
      <c r="P2233" s="149" t="s">
        <v>154</v>
      </c>
      <c r="S2233" s="149" t="s">
        <v>2008</v>
      </c>
      <c r="T2233" s="149">
        <v>5.0028369448207998E-3</v>
      </c>
    </row>
    <row r="2234" spans="1:20" ht="82.5" customHeight="1" x14ac:dyDescent="0.25">
      <c r="A2234" s="148">
        <v>6.3300000000000002E-7</v>
      </c>
      <c r="B2234" s="149" t="s">
        <v>24107</v>
      </c>
      <c r="C2234" s="149">
        <v>1</v>
      </c>
      <c r="D2234" s="149">
        <v>42333631</v>
      </c>
      <c r="E2234" s="149" t="s">
        <v>23416</v>
      </c>
      <c r="F2234" s="149" t="s">
        <v>23204</v>
      </c>
      <c r="G2234" s="149" t="s">
        <v>149</v>
      </c>
      <c r="H2234" s="149">
        <v>4.9808304991675403</v>
      </c>
      <c r="I2234" s="150" t="s">
        <v>24337</v>
      </c>
      <c r="J2234" s="150" t="s">
        <v>26161</v>
      </c>
      <c r="K2234" s="149">
        <v>9016</v>
      </c>
      <c r="L2234" s="149">
        <v>20</v>
      </c>
      <c r="M2234" s="150" t="s">
        <v>23678</v>
      </c>
      <c r="N2234" s="149">
        <v>0.60299999999999998</v>
      </c>
      <c r="Q2234" s="149" t="s">
        <v>2533</v>
      </c>
    </row>
    <row r="2235" spans="1:20" ht="82.5" customHeight="1" x14ac:dyDescent="0.25">
      <c r="A2235" s="148">
        <v>6.3399999999999999E-7</v>
      </c>
      <c r="B2235" s="149" t="s">
        <v>23380</v>
      </c>
      <c r="C2235" s="149">
        <v>2</v>
      </c>
      <c r="D2235" s="149">
        <v>136624919</v>
      </c>
      <c r="E2235" s="149" t="s">
        <v>23221</v>
      </c>
      <c r="F2235" s="149" t="s">
        <v>23188</v>
      </c>
      <c r="G2235" s="149" t="s">
        <v>154</v>
      </c>
      <c r="H2235" s="149">
        <v>4.9805327612162102</v>
      </c>
      <c r="I2235" s="150" t="s">
        <v>24316</v>
      </c>
      <c r="J2235" s="150" t="s">
        <v>26162</v>
      </c>
      <c r="K2235" s="149">
        <v>17990</v>
      </c>
      <c r="L2235" s="149">
        <v>24</v>
      </c>
      <c r="M2235" s="150" t="s">
        <v>23189</v>
      </c>
      <c r="N2235" s="149">
        <v>0.97299999999999998</v>
      </c>
      <c r="O2235" s="149" t="s">
        <v>149</v>
      </c>
      <c r="P2235" s="149" t="s">
        <v>154</v>
      </c>
      <c r="S2235" s="149" t="s">
        <v>2008</v>
      </c>
      <c r="T2235" s="149">
        <v>4.9413592389847003E-3</v>
      </c>
    </row>
    <row r="2236" spans="1:20" ht="82.5" customHeight="1" x14ac:dyDescent="0.25">
      <c r="A2236" s="148">
        <v>6.3600000000000003E-7</v>
      </c>
      <c r="B2236" s="149" t="s">
        <v>23965</v>
      </c>
      <c r="C2236" s="149">
        <v>3</v>
      </c>
      <c r="D2236" s="149">
        <v>171949612</v>
      </c>
      <c r="E2236" s="149" t="s">
        <v>23573</v>
      </c>
      <c r="F2236" s="149" t="s">
        <v>23190</v>
      </c>
      <c r="G2236" s="149" t="s">
        <v>144</v>
      </c>
      <c r="H2236" s="149">
        <v>4.9800912796456096</v>
      </c>
      <c r="I2236" s="150" t="s">
        <v>24331</v>
      </c>
      <c r="J2236" s="150" t="s">
        <v>26163</v>
      </c>
      <c r="K2236" s="149">
        <v>4655</v>
      </c>
      <c r="L2236" s="149">
        <v>22</v>
      </c>
      <c r="M2236" s="150" t="s">
        <v>23574</v>
      </c>
      <c r="N2236" s="149">
        <v>0.28399999999999997</v>
      </c>
      <c r="O2236" s="149" t="s">
        <v>143</v>
      </c>
      <c r="P2236" s="149" t="s">
        <v>144</v>
      </c>
      <c r="S2236" s="149" t="s">
        <v>2354</v>
      </c>
      <c r="T2236" s="149">
        <v>2.6582214363746999E-3</v>
      </c>
    </row>
    <row r="2237" spans="1:20" ht="82.5" customHeight="1" x14ac:dyDescent="0.25">
      <c r="A2237" s="148">
        <v>6.37E-7</v>
      </c>
      <c r="B2237" s="149" t="s">
        <v>23710</v>
      </c>
      <c r="C2237" s="149">
        <v>12</v>
      </c>
      <c r="D2237" s="149">
        <v>100365496</v>
      </c>
      <c r="E2237" s="149" t="s">
        <v>23516</v>
      </c>
      <c r="F2237" s="149" t="s">
        <v>23243</v>
      </c>
      <c r="G2237" s="149" t="s">
        <v>144</v>
      </c>
      <c r="H2237" s="149">
        <v>-4.9797956011582603</v>
      </c>
      <c r="I2237" s="150" t="s">
        <v>24327</v>
      </c>
      <c r="J2237" s="150" t="s">
        <v>26164</v>
      </c>
      <c r="K2237" s="149">
        <v>15850</v>
      </c>
      <c r="L2237" s="149">
        <v>22</v>
      </c>
      <c r="M2237" s="150" t="s">
        <v>23482</v>
      </c>
      <c r="N2237" s="149">
        <v>0.92600000000000005</v>
      </c>
    </row>
    <row r="2238" spans="1:20" ht="82.5" customHeight="1" x14ac:dyDescent="0.25">
      <c r="A2238" s="148">
        <v>6.4199999999999995E-7</v>
      </c>
      <c r="B2238" s="149" t="s">
        <v>24110</v>
      </c>
      <c r="C2238" s="149">
        <v>2</v>
      </c>
      <c r="D2238" s="149">
        <v>136761175</v>
      </c>
      <c r="E2238" s="149" t="s">
        <v>23187</v>
      </c>
      <c r="F2238" s="149" t="s">
        <v>23243</v>
      </c>
      <c r="G2238" s="149" t="s">
        <v>144</v>
      </c>
      <c r="H2238" s="149">
        <v>4.9779987246377901</v>
      </c>
      <c r="I2238" s="150" t="s">
        <v>24316</v>
      </c>
      <c r="J2238" s="150" t="s">
        <v>26165</v>
      </c>
      <c r="K2238" s="149">
        <v>14777</v>
      </c>
      <c r="L2238" s="149">
        <v>24</v>
      </c>
      <c r="M2238" s="150" t="s">
        <v>23241</v>
      </c>
      <c r="N2238" s="149">
        <v>0.81100000000000005</v>
      </c>
      <c r="O2238" s="149" t="s">
        <v>154</v>
      </c>
      <c r="P2238" s="149" t="s">
        <v>144</v>
      </c>
      <c r="Q2238" s="149" t="s">
        <v>14</v>
      </c>
      <c r="R2238" s="149">
        <v>2.90205134439161E-2</v>
      </c>
      <c r="S2238" s="149" t="s">
        <v>2670</v>
      </c>
      <c r="T2238" s="149">
        <v>3.7238500320155E-3</v>
      </c>
    </row>
    <row r="2239" spans="1:20" ht="82.5" customHeight="1" x14ac:dyDescent="0.25">
      <c r="A2239" s="148">
        <v>6.4199999999999995E-7</v>
      </c>
      <c r="B2239" s="149" t="s">
        <v>24109</v>
      </c>
      <c r="C2239" s="149">
        <v>2</v>
      </c>
      <c r="D2239" s="149">
        <v>135661678</v>
      </c>
      <c r="E2239" s="149" t="s">
        <v>23187</v>
      </c>
      <c r="F2239" s="149" t="s">
        <v>23190</v>
      </c>
      <c r="G2239" s="149" t="s">
        <v>144</v>
      </c>
      <c r="H2239" s="149">
        <v>4.9780875590626996</v>
      </c>
      <c r="I2239" s="150" t="s">
        <v>24330</v>
      </c>
      <c r="J2239" s="150" t="s">
        <v>26166</v>
      </c>
      <c r="K2239" s="149">
        <v>14561</v>
      </c>
      <c r="L2239" s="149">
        <v>22</v>
      </c>
      <c r="M2239" s="150" t="s">
        <v>23557</v>
      </c>
      <c r="N2239" s="149">
        <v>0.83199999999999996</v>
      </c>
      <c r="O2239" s="149" t="s">
        <v>143</v>
      </c>
      <c r="P2239" s="149" t="s">
        <v>144</v>
      </c>
      <c r="Q2239" s="149" t="s">
        <v>14</v>
      </c>
      <c r="R2239" s="149">
        <v>1.6159741219417001E-3</v>
      </c>
      <c r="S2239" s="149" t="s">
        <v>14</v>
      </c>
      <c r="T2239" s="149">
        <v>1.6159741219417001E-3</v>
      </c>
    </row>
    <row r="2240" spans="1:20" ht="82.5" customHeight="1" x14ac:dyDescent="0.25">
      <c r="A2240" s="148">
        <v>6.4300000000000003E-7</v>
      </c>
      <c r="B2240" s="149" t="s">
        <v>23787</v>
      </c>
      <c r="C2240" s="149">
        <v>2</v>
      </c>
      <c r="D2240" s="149">
        <v>136565328</v>
      </c>
      <c r="E2240" s="149" t="s">
        <v>23187</v>
      </c>
      <c r="F2240" s="149" t="s">
        <v>23201</v>
      </c>
      <c r="G2240" s="149" t="s">
        <v>143</v>
      </c>
      <c r="H2240" s="149">
        <v>4.9778799088850896</v>
      </c>
      <c r="I2240" s="150" t="s">
        <v>24316</v>
      </c>
      <c r="J2240" s="150" t="s">
        <v>26167</v>
      </c>
      <c r="K2240" s="149">
        <v>14778</v>
      </c>
      <c r="L2240" s="149">
        <v>24</v>
      </c>
      <c r="M2240" s="150" t="s">
        <v>23209</v>
      </c>
      <c r="N2240" s="149">
        <v>0.81100000000000005</v>
      </c>
      <c r="O2240" s="149" t="s">
        <v>144</v>
      </c>
      <c r="P2240" s="149" t="s">
        <v>143</v>
      </c>
      <c r="Q2240" s="149" t="s">
        <v>14</v>
      </c>
      <c r="R2240" s="149">
        <v>2.8205451705121402E-2</v>
      </c>
      <c r="S2240" s="149" t="s">
        <v>2008</v>
      </c>
      <c r="T2240" s="149">
        <v>9.1957356526854005E-3</v>
      </c>
    </row>
    <row r="2241" spans="1:20" ht="82.5" customHeight="1" x14ac:dyDescent="0.25">
      <c r="A2241" s="148">
        <v>6.4499999999999997E-7</v>
      </c>
      <c r="B2241" s="149" t="s">
        <v>24111</v>
      </c>
      <c r="C2241" s="149">
        <v>11</v>
      </c>
      <c r="D2241" s="149">
        <v>45689503</v>
      </c>
      <c r="E2241" s="149" t="s">
        <v>23428</v>
      </c>
      <c r="F2241" s="149" t="s">
        <v>23242</v>
      </c>
      <c r="G2241" s="149" t="s">
        <v>143</v>
      </c>
      <c r="H2241" s="149">
        <v>-4.97737399726189</v>
      </c>
      <c r="I2241" s="150" t="s">
        <v>24316</v>
      </c>
      <c r="J2241" s="150" t="s">
        <v>26168</v>
      </c>
      <c r="K2241" s="149">
        <v>16607</v>
      </c>
      <c r="L2241" s="149">
        <v>24</v>
      </c>
      <c r="M2241" s="150" t="s">
        <v>23189</v>
      </c>
      <c r="N2241" s="149">
        <v>0.89500000000000002</v>
      </c>
      <c r="O2241" s="149" t="s">
        <v>149</v>
      </c>
      <c r="P2241" s="149" t="s">
        <v>143</v>
      </c>
      <c r="Q2241" s="149" t="s">
        <v>736</v>
      </c>
      <c r="R2241" s="149">
        <v>0.98191519762240498</v>
      </c>
      <c r="S2241" s="149" t="s">
        <v>1867</v>
      </c>
      <c r="T2241" s="149">
        <v>3.9228338623627998E-3</v>
      </c>
    </row>
    <row r="2242" spans="1:20" ht="82.5" customHeight="1" x14ac:dyDescent="0.25">
      <c r="A2242" s="148">
        <v>6.4799999999999998E-7</v>
      </c>
      <c r="B2242" s="149" t="s">
        <v>24112</v>
      </c>
      <c r="C2242" s="149">
        <v>11</v>
      </c>
      <c r="D2242" s="149">
        <v>114023573</v>
      </c>
      <c r="E2242" s="149" t="s">
        <v>23428</v>
      </c>
      <c r="F2242" s="149" t="s">
        <v>23201</v>
      </c>
      <c r="G2242" s="149" t="s">
        <v>143</v>
      </c>
      <c r="H2242" s="149">
        <v>4.9763396735004397</v>
      </c>
      <c r="I2242" s="150" t="s">
        <v>24316</v>
      </c>
      <c r="J2242" s="150" t="s">
        <v>26169</v>
      </c>
      <c r="K2242" s="149">
        <v>16606</v>
      </c>
      <c r="L2242" s="149">
        <v>24</v>
      </c>
      <c r="M2242" s="150" t="s">
        <v>23213</v>
      </c>
      <c r="N2242" s="149">
        <v>0.89500000000000002</v>
      </c>
      <c r="O2242" s="149" t="s">
        <v>144</v>
      </c>
      <c r="P2242" s="149" t="s">
        <v>143</v>
      </c>
      <c r="Q2242" s="149" t="s">
        <v>736</v>
      </c>
      <c r="R2242" s="149">
        <v>0.66945982140989702</v>
      </c>
      <c r="S2242" s="149" t="s">
        <v>1815</v>
      </c>
      <c r="T2242" s="149">
        <v>1.46747612609425E-2</v>
      </c>
    </row>
    <row r="2243" spans="1:20" ht="82.5" customHeight="1" x14ac:dyDescent="0.25">
      <c r="A2243" s="148">
        <v>6.4899999999999995E-7</v>
      </c>
      <c r="B2243" s="149" t="s">
        <v>24113</v>
      </c>
      <c r="C2243" s="149">
        <v>2</v>
      </c>
      <c r="D2243" s="149">
        <v>136526981</v>
      </c>
      <c r="E2243" s="149" t="s">
        <v>23191</v>
      </c>
      <c r="F2243" s="149" t="s">
        <v>23242</v>
      </c>
      <c r="G2243" s="149" t="s">
        <v>149</v>
      </c>
      <c r="H2243" s="149">
        <v>4.9759738445053303</v>
      </c>
      <c r="I2243" s="150" t="s">
        <v>24316</v>
      </c>
      <c r="J2243" s="150" t="s">
        <v>26170</v>
      </c>
      <c r="K2243" s="149">
        <v>16313</v>
      </c>
      <c r="L2243" s="149">
        <v>24</v>
      </c>
      <c r="M2243" s="150" t="s">
        <v>23213</v>
      </c>
      <c r="N2243" s="149">
        <v>0.89500000000000002</v>
      </c>
      <c r="O2243" s="149" t="s">
        <v>149</v>
      </c>
      <c r="P2243" s="149" t="s">
        <v>143</v>
      </c>
      <c r="S2243" s="149" t="s">
        <v>14</v>
      </c>
      <c r="T2243" s="148">
        <v>6.0553113518531998E-6</v>
      </c>
    </row>
    <row r="2244" spans="1:20" ht="82.5" customHeight="1" x14ac:dyDescent="0.25">
      <c r="A2244" s="148">
        <v>6.5000000000000002E-7</v>
      </c>
      <c r="B2244" s="149" t="s">
        <v>23609</v>
      </c>
      <c r="C2244" s="149">
        <v>12</v>
      </c>
      <c r="D2244" s="149">
        <v>100376315</v>
      </c>
      <c r="E2244" s="149" t="s">
        <v>23516</v>
      </c>
      <c r="F2244" s="149" t="s">
        <v>23242</v>
      </c>
      <c r="G2244" s="149" t="s">
        <v>149</v>
      </c>
      <c r="H2244" s="149">
        <v>-4.9758769484746601</v>
      </c>
      <c r="I2244" s="150" t="s">
        <v>24325</v>
      </c>
      <c r="J2244" s="150" t="s">
        <v>26171</v>
      </c>
      <c r="K2244" s="149">
        <v>15959</v>
      </c>
      <c r="L2244" s="149">
        <v>23</v>
      </c>
      <c r="M2244" s="150" t="s">
        <v>23587</v>
      </c>
      <c r="N2244" s="149">
        <v>0.92800000000000005</v>
      </c>
    </row>
    <row r="2245" spans="1:20" ht="82.5" customHeight="1" x14ac:dyDescent="0.25">
      <c r="A2245" s="148">
        <v>6.5199999999999996E-7</v>
      </c>
      <c r="B2245" s="149" t="s">
        <v>24114</v>
      </c>
      <c r="C2245" s="149">
        <v>3</v>
      </c>
      <c r="D2245" s="149">
        <v>14303744</v>
      </c>
      <c r="E2245" s="149" t="s">
        <v>23623</v>
      </c>
      <c r="F2245" s="149" t="s">
        <v>23243</v>
      </c>
      <c r="G2245" s="149" t="s">
        <v>144</v>
      </c>
      <c r="H2245" s="149">
        <v>-4.9752654628473101</v>
      </c>
      <c r="I2245" s="150" t="s">
        <v>24325</v>
      </c>
      <c r="J2245" s="150" t="s">
        <v>26172</v>
      </c>
      <c r="K2245" s="149">
        <v>5768</v>
      </c>
      <c r="L2245" s="149">
        <v>23</v>
      </c>
      <c r="M2245" s="150" t="s">
        <v>23469</v>
      </c>
      <c r="N2245" s="149">
        <v>0.32600000000000001</v>
      </c>
    </row>
    <row r="2246" spans="1:20" ht="82.5" customHeight="1" x14ac:dyDescent="0.25">
      <c r="A2246" s="148">
        <v>6.5199999999999996E-7</v>
      </c>
      <c r="B2246" s="149" t="s">
        <v>24114</v>
      </c>
      <c r="C2246" s="149">
        <v>3</v>
      </c>
      <c r="D2246" s="149">
        <v>14303744</v>
      </c>
      <c r="E2246" s="149" t="s">
        <v>23624</v>
      </c>
      <c r="F2246" s="149" t="s">
        <v>23243</v>
      </c>
      <c r="G2246" s="149" t="s">
        <v>144</v>
      </c>
      <c r="H2246" s="149">
        <v>-4.9752654628473101</v>
      </c>
      <c r="I2246" s="150" t="s">
        <v>24325</v>
      </c>
      <c r="J2246" s="150" t="s">
        <v>26172</v>
      </c>
      <c r="K2246" s="149">
        <v>5768</v>
      </c>
      <c r="L2246" s="149">
        <v>23</v>
      </c>
      <c r="M2246" s="150" t="s">
        <v>23469</v>
      </c>
      <c r="N2246" s="149">
        <v>0.32600000000000001</v>
      </c>
    </row>
    <row r="2247" spans="1:20" ht="82.5" customHeight="1" x14ac:dyDescent="0.25">
      <c r="A2247" s="148">
        <v>6.5199999999999996E-7</v>
      </c>
      <c r="B2247" s="149" t="s">
        <v>24114</v>
      </c>
      <c r="C2247" s="149">
        <v>3</v>
      </c>
      <c r="D2247" s="149">
        <v>14303744</v>
      </c>
      <c r="E2247" s="149" t="s">
        <v>23625</v>
      </c>
      <c r="F2247" s="149" t="s">
        <v>23243</v>
      </c>
      <c r="G2247" s="149" t="s">
        <v>144</v>
      </c>
      <c r="H2247" s="149">
        <v>-4.9752654628473101</v>
      </c>
      <c r="I2247" s="150" t="s">
        <v>24325</v>
      </c>
      <c r="J2247" s="150" t="s">
        <v>26172</v>
      </c>
      <c r="K2247" s="149">
        <v>5768</v>
      </c>
      <c r="L2247" s="149">
        <v>23</v>
      </c>
      <c r="M2247" s="150" t="s">
        <v>23469</v>
      </c>
      <c r="N2247" s="149">
        <v>0.32600000000000001</v>
      </c>
    </row>
    <row r="2248" spans="1:20" ht="82.5" customHeight="1" x14ac:dyDescent="0.25">
      <c r="A2248" s="148">
        <v>6.5300000000000004E-7</v>
      </c>
      <c r="B2248" s="149" t="s">
        <v>23836</v>
      </c>
      <c r="C2248" s="149">
        <v>2</v>
      </c>
      <c r="D2248" s="149">
        <v>136501509</v>
      </c>
      <c r="E2248" s="149" t="s">
        <v>23187</v>
      </c>
      <c r="F2248" s="149" t="s">
        <v>23232</v>
      </c>
      <c r="G2248" s="149" t="s">
        <v>144</v>
      </c>
      <c r="H2248" s="149">
        <v>4.9749159344543896</v>
      </c>
      <c r="I2248" s="150" t="s">
        <v>24316</v>
      </c>
      <c r="J2248" s="150" t="s">
        <v>26173</v>
      </c>
      <c r="K2248" s="149">
        <v>14778</v>
      </c>
      <c r="L2248" s="149">
        <v>24</v>
      </c>
      <c r="M2248" s="150" t="s">
        <v>23189</v>
      </c>
      <c r="N2248" s="149">
        <v>0.81100000000000005</v>
      </c>
      <c r="O2248" s="149" t="s">
        <v>149</v>
      </c>
      <c r="P2248" s="149" t="s">
        <v>144</v>
      </c>
      <c r="Q2248" s="149" t="s">
        <v>14</v>
      </c>
      <c r="R2248" s="149">
        <v>0.166607048393036</v>
      </c>
      <c r="S2248" s="149" t="s">
        <v>2354</v>
      </c>
      <c r="T2248" s="149">
        <v>2.5875156902956001E-3</v>
      </c>
    </row>
    <row r="2249" spans="1:20" ht="82.5" customHeight="1" x14ac:dyDescent="0.25">
      <c r="A2249" s="148">
        <v>6.5300000000000004E-7</v>
      </c>
      <c r="B2249" s="149" t="s">
        <v>23846</v>
      </c>
      <c r="C2249" s="149">
        <v>2</v>
      </c>
      <c r="D2249" s="149">
        <v>136658837</v>
      </c>
      <c r="E2249" s="149" t="s">
        <v>23187</v>
      </c>
      <c r="F2249" s="149" t="s">
        <v>23204</v>
      </c>
      <c r="G2249" s="149" t="s">
        <v>149</v>
      </c>
      <c r="H2249" s="149">
        <v>4.9748889443972599</v>
      </c>
      <c r="I2249" s="150" t="s">
        <v>24339</v>
      </c>
      <c r="J2249" s="150" t="s">
        <v>26174</v>
      </c>
      <c r="K2249" s="149">
        <v>14293</v>
      </c>
      <c r="L2249" s="149">
        <v>22</v>
      </c>
      <c r="M2249" s="150" t="s">
        <v>23847</v>
      </c>
      <c r="N2249" s="149">
        <v>0.79700000000000004</v>
      </c>
      <c r="O2249" s="149" t="s">
        <v>154</v>
      </c>
      <c r="P2249" s="149" t="s">
        <v>149</v>
      </c>
      <c r="Q2249" s="149" t="s">
        <v>14</v>
      </c>
      <c r="R2249" s="149">
        <v>0.48320212560641601</v>
      </c>
      <c r="S2249" s="149" t="s">
        <v>2691</v>
      </c>
      <c r="T2249" s="149">
        <v>1.07007566301955E-2</v>
      </c>
    </row>
    <row r="2250" spans="1:20" ht="82.5" customHeight="1" x14ac:dyDescent="0.25">
      <c r="A2250" s="148">
        <v>6.5400000000000001E-7</v>
      </c>
      <c r="B2250" s="149" t="s">
        <v>23971</v>
      </c>
      <c r="C2250" s="149">
        <v>3</v>
      </c>
      <c r="D2250" s="149">
        <v>171950933</v>
      </c>
      <c r="E2250" s="149" t="s">
        <v>23573</v>
      </c>
      <c r="F2250" s="149" t="s">
        <v>23201</v>
      </c>
      <c r="G2250" s="149" t="s">
        <v>143</v>
      </c>
      <c r="H2250" s="149">
        <v>4.9744474505049796</v>
      </c>
      <c r="I2250" s="150" t="s">
        <v>24331</v>
      </c>
      <c r="J2250" s="150" t="s">
        <v>26175</v>
      </c>
      <c r="K2250" s="149">
        <v>4655</v>
      </c>
      <c r="L2250" s="149">
        <v>22</v>
      </c>
      <c r="M2250" s="150" t="s">
        <v>23574</v>
      </c>
      <c r="N2250" s="149">
        <v>0.28399999999999997</v>
      </c>
      <c r="O2250" s="149" t="s">
        <v>144</v>
      </c>
      <c r="P2250" s="149" t="s">
        <v>143</v>
      </c>
      <c r="S2250" s="149" t="s">
        <v>2354</v>
      </c>
      <c r="T2250" s="149">
        <v>3.3981170097083999E-3</v>
      </c>
    </row>
    <row r="2251" spans="1:20" ht="82.5" customHeight="1" x14ac:dyDescent="0.25">
      <c r="A2251" s="148">
        <v>6.5799999999999999E-7</v>
      </c>
      <c r="B2251" s="149" t="s">
        <v>24115</v>
      </c>
      <c r="C2251" s="149">
        <v>2</v>
      </c>
      <c r="D2251" s="149">
        <v>136452402</v>
      </c>
      <c r="E2251" s="149" t="s">
        <v>23192</v>
      </c>
      <c r="F2251" s="149" t="s">
        <v>23196</v>
      </c>
      <c r="G2251" s="149" t="s">
        <v>143</v>
      </c>
      <c r="H2251" s="149">
        <v>4.9735082066391598</v>
      </c>
      <c r="I2251" s="150" t="s">
        <v>24316</v>
      </c>
      <c r="J2251" s="150" t="s">
        <v>26176</v>
      </c>
      <c r="K2251" s="149">
        <v>14915</v>
      </c>
      <c r="L2251" s="149">
        <v>24</v>
      </c>
      <c r="M2251" s="150" t="s">
        <v>23189</v>
      </c>
      <c r="N2251" s="149">
        <v>0.82</v>
      </c>
      <c r="O2251" s="149" t="s">
        <v>154</v>
      </c>
      <c r="P2251" s="149" t="s">
        <v>143</v>
      </c>
      <c r="S2251" s="149" t="s">
        <v>14</v>
      </c>
      <c r="T2251" s="149">
        <v>3.3592449057189997E-4</v>
      </c>
    </row>
    <row r="2252" spans="1:20" ht="82.5" customHeight="1" x14ac:dyDescent="0.25">
      <c r="A2252" s="148">
        <v>6.5799999999999999E-7</v>
      </c>
      <c r="B2252" s="149" t="s">
        <v>24115</v>
      </c>
      <c r="C2252" s="149">
        <v>2</v>
      </c>
      <c r="D2252" s="149">
        <v>136452402</v>
      </c>
      <c r="E2252" s="149" t="s">
        <v>23193</v>
      </c>
      <c r="F2252" s="149" t="s">
        <v>23196</v>
      </c>
      <c r="G2252" s="149" t="s">
        <v>143</v>
      </c>
      <c r="H2252" s="149">
        <v>4.9735082066391598</v>
      </c>
      <c r="I2252" s="150" t="s">
        <v>24316</v>
      </c>
      <c r="J2252" s="150" t="s">
        <v>26176</v>
      </c>
      <c r="K2252" s="149">
        <v>14915</v>
      </c>
      <c r="L2252" s="149">
        <v>24</v>
      </c>
      <c r="M2252" s="150" t="s">
        <v>23189</v>
      </c>
      <c r="N2252" s="149">
        <v>0.82</v>
      </c>
      <c r="O2252" s="149" t="s">
        <v>154</v>
      </c>
      <c r="P2252" s="149" t="s">
        <v>143</v>
      </c>
      <c r="S2252" s="149" t="s">
        <v>14</v>
      </c>
      <c r="T2252" s="149">
        <v>3.3592449057189997E-4</v>
      </c>
    </row>
    <row r="2253" spans="1:20" ht="82.5" customHeight="1" x14ac:dyDescent="0.25">
      <c r="A2253" s="148">
        <v>6.5899999999999996E-7</v>
      </c>
      <c r="B2253" s="149" t="s">
        <v>23774</v>
      </c>
      <c r="C2253" s="149">
        <v>12</v>
      </c>
      <c r="D2253" s="149">
        <v>100433633</v>
      </c>
      <c r="E2253" s="149" t="s">
        <v>23516</v>
      </c>
      <c r="F2253" s="149" t="s">
        <v>23188</v>
      </c>
      <c r="G2253" s="149" t="s">
        <v>154</v>
      </c>
      <c r="H2253" s="149">
        <v>-4.97305872216248</v>
      </c>
      <c r="I2253" s="150" t="s">
        <v>24321</v>
      </c>
      <c r="J2253" s="150" t="s">
        <v>26177</v>
      </c>
      <c r="K2253" s="149">
        <v>15426</v>
      </c>
      <c r="L2253" s="149">
        <v>21</v>
      </c>
      <c r="M2253" s="150" t="s">
        <v>23394</v>
      </c>
      <c r="N2253" s="149">
        <v>0.93</v>
      </c>
    </row>
    <row r="2254" spans="1:20" ht="82.5" customHeight="1" x14ac:dyDescent="0.25">
      <c r="A2254" s="148">
        <v>6.5899999999999996E-7</v>
      </c>
      <c r="B2254" s="149" t="s">
        <v>24116</v>
      </c>
      <c r="C2254" s="149">
        <v>4</v>
      </c>
      <c r="D2254" s="149">
        <v>35338050</v>
      </c>
      <c r="E2254" s="149" t="s">
        <v>23487</v>
      </c>
      <c r="F2254" s="149" t="s">
        <v>23204</v>
      </c>
      <c r="G2254" s="149" t="s">
        <v>149</v>
      </c>
      <c r="H2254" s="149">
        <v>-4.97299576747751</v>
      </c>
      <c r="I2254" s="150" t="s">
        <v>24336</v>
      </c>
      <c r="J2254" s="150" t="s">
        <v>26178</v>
      </c>
      <c r="K2254" s="149">
        <v>5656</v>
      </c>
      <c r="L2254" s="149">
        <v>23</v>
      </c>
      <c r="M2254" s="150" t="s">
        <v>24117</v>
      </c>
      <c r="N2254" s="149">
        <v>0.317</v>
      </c>
      <c r="O2254" s="149" t="s">
        <v>149</v>
      </c>
      <c r="P2254" s="149" t="s">
        <v>154</v>
      </c>
      <c r="S2254" s="149" t="s">
        <v>1896</v>
      </c>
      <c r="T2254" s="149">
        <v>1.0721965859844799E-2</v>
      </c>
    </row>
    <row r="2255" spans="1:20" ht="82.5" customHeight="1" x14ac:dyDescent="0.25">
      <c r="A2255" s="148">
        <v>6.6199999999999997E-7</v>
      </c>
      <c r="B2255" s="149" t="s">
        <v>24118</v>
      </c>
      <c r="C2255" s="149">
        <v>7</v>
      </c>
      <c r="D2255" s="149">
        <v>16389089</v>
      </c>
      <c r="E2255" s="149" t="s">
        <v>23478</v>
      </c>
      <c r="F2255" s="149" t="s">
        <v>23232</v>
      </c>
      <c r="G2255" s="149" t="s">
        <v>144</v>
      </c>
      <c r="H2255" s="149">
        <v>-4.9721341748755901</v>
      </c>
      <c r="I2255" s="150" t="s">
        <v>24316</v>
      </c>
      <c r="J2255" s="150" t="s">
        <v>26179</v>
      </c>
      <c r="K2255" s="149">
        <v>17379</v>
      </c>
      <c r="L2255" s="149">
        <v>24</v>
      </c>
      <c r="M2255" s="150" t="s">
        <v>23213</v>
      </c>
      <c r="N2255" s="149">
        <v>0.94199999999999995</v>
      </c>
      <c r="O2255" s="149" t="s">
        <v>149</v>
      </c>
      <c r="P2255" s="149" t="s">
        <v>144</v>
      </c>
      <c r="Q2255" s="149" t="s">
        <v>1551</v>
      </c>
      <c r="R2255" s="149">
        <v>0.76503008559085095</v>
      </c>
      <c r="S2255" s="149" t="s">
        <v>1700</v>
      </c>
      <c r="T2255" s="149">
        <v>2.9485403300891998E-3</v>
      </c>
    </row>
    <row r="2256" spans="1:20" ht="82.5" customHeight="1" x14ac:dyDescent="0.25">
      <c r="A2256" s="148">
        <v>6.6199999999999997E-7</v>
      </c>
      <c r="B2256" s="149" t="s">
        <v>24119</v>
      </c>
      <c r="C2256" s="149">
        <v>7</v>
      </c>
      <c r="D2256" s="149">
        <v>16386826</v>
      </c>
      <c r="E2256" s="149" t="s">
        <v>23478</v>
      </c>
      <c r="F2256" s="149" t="s">
        <v>23243</v>
      </c>
      <c r="G2256" s="149" t="s">
        <v>144</v>
      </c>
      <c r="H2256" s="149">
        <v>-4.97207927659107</v>
      </c>
      <c r="I2256" s="150" t="s">
        <v>24316</v>
      </c>
      <c r="J2256" s="150" t="s">
        <v>26180</v>
      </c>
      <c r="K2256" s="149">
        <v>17380</v>
      </c>
      <c r="L2256" s="149">
        <v>24</v>
      </c>
      <c r="M2256" s="150" t="s">
        <v>23189</v>
      </c>
      <c r="N2256" s="149">
        <v>0.94199999999999995</v>
      </c>
      <c r="O2256" s="149" t="s">
        <v>154</v>
      </c>
      <c r="P2256" s="149" t="s">
        <v>144</v>
      </c>
      <c r="Q2256" s="149" t="s">
        <v>1551</v>
      </c>
      <c r="R2256" s="149">
        <v>0.77057059508949899</v>
      </c>
      <c r="S2256" s="149" t="s">
        <v>1700</v>
      </c>
      <c r="T2256" s="149">
        <v>2.6087086763057999E-3</v>
      </c>
    </row>
    <row r="2257" spans="1:20" ht="82.5" customHeight="1" x14ac:dyDescent="0.25">
      <c r="A2257" s="148">
        <v>6.6400000000000002E-7</v>
      </c>
      <c r="B2257" s="149" t="s">
        <v>24120</v>
      </c>
      <c r="C2257" s="149">
        <v>3</v>
      </c>
      <c r="D2257" s="149">
        <v>14305088</v>
      </c>
      <c r="E2257" s="149" t="s">
        <v>23623</v>
      </c>
      <c r="F2257" s="149" t="s">
        <v>23204</v>
      </c>
      <c r="G2257" s="149" t="s">
        <v>149</v>
      </c>
      <c r="H2257" s="149">
        <v>-4.9717263006887897</v>
      </c>
      <c r="I2257" s="150" t="s">
        <v>24325</v>
      </c>
      <c r="J2257" s="150" t="s">
        <v>26181</v>
      </c>
      <c r="K2257" s="149">
        <v>5768</v>
      </c>
      <c r="L2257" s="149">
        <v>23</v>
      </c>
      <c r="M2257" s="150" t="s">
        <v>23469</v>
      </c>
      <c r="N2257" s="149">
        <v>0.32600000000000001</v>
      </c>
    </row>
    <row r="2258" spans="1:20" ht="82.5" customHeight="1" x14ac:dyDescent="0.25">
      <c r="A2258" s="148">
        <v>6.6400000000000002E-7</v>
      </c>
      <c r="B2258" s="149" t="s">
        <v>24120</v>
      </c>
      <c r="C2258" s="149">
        <v>3</v>
      </c>
      <c r="D2258" s="149">
        <v>14305088</v>
      </c>
      <c r="E2258" s="149" t="s">
        <v>23624</v>
      </c>
      <c r="F2258" s="149" t="s">
        <v>23204</v>
      </c>
      <c r="G2258" s="149" t="s">
        <v>149</v>
      </c>
      <c r="H2258" s="149">
        <v>-4.9717263006887897</v>
      </c>
      <c r="I2258" s="150" t="s">
        <v>24325</v>
      </c>
      <c r="J2258" s="150" t="s">
        <v>26181</v>
      </c>
      <c r="K2258" s="149">
        <v>5768</v>
      </c>
      <c r="L2258" s="149">
        <v>23</v>
      </c>
      <c r="M2258" s="150" t="s">
        <v>23469</v>
      </c>
      <c r="N2258" s="149">
        <v>0.32600000000000001</v>
      </c>
    </row>
    <row r="2259" spans="1:20" ht="82.5" customHeight="1" x14ac:dyDescent="0.25">
      <c r="A2259" s="148">
        <v>6.6400000000000002E-7</v>
      </c>
      <c r="B2259" s="149" t="s">
        <v>24120</v>
      </c>
      <c r="C2259" s="149">
        <v>3</v>
      </c>
      <c r="D2259" s="149">
        <v>14305088</v>
      </c>
      <c r="E2259" s="149" t="s">
        <v>23625</v>
      </c>
      <c r="F2259" s="149" t="s">
        <v>23204</v>
      </c>
      <c r="G2259" s="149" t="s">
        <v>149</v>
      </c>
      <c r="H2259" s="149">
        <v>-4.9717263006887897</v>
      </c>
      <c r="I2259" s="150" t="s">
        <v>24325</v>
      </c>
      <c r="J2259" s="150" t="s">
        <v>26181</v>
      </c>
      <c r="K2259" s="149">
        <v>5768</v>
      </c>
      <c r="L2259" s="149">
        <v>23</v>
      </c>
      <c r="M2259" s="150" t="s">
        <v>23469</v>
      </c>
      <c r="N2259" s="149">
        <v>0.32600000000000001</v>
      </c>
    </row>
    <row r="2260" spans="1:20" ht="82.5" customHeight="1" x14ac:dyDescent="0.25">
      <c r="A2260" s="148">
        <v>6.6400000000000002E-7</v>
      </c>
      <c r="B2260" s="149" t="s">
        <v>23716</v>
      </c>
      <c r="C2260" s="149">
        <v>2</v>
      </c>
      <c r="D2260" s="149">
        <v>136527120</v>
      </c>
      <c r="E2260" s="149" t="s">
        <v>23187</v>
      </c>
      <c r="F2260" s="149" t="s">
        <v>23226</v>
      </c>
      <c r="G2260" s="149" t="s">
        <v>154</v>
      </c>
      <c r="H2260" s="149">
        <v>4.9716522689671603</v>
      </c>
      <c r="I2260" s="150" t="s">
        <v>24316</v>
      </c>
      <c r="J2260" s="150" t="s">
        <v>26182</v>
      </c>
      <c r="K2260" s="149">
        <v>14778</v>
      </c>
      <c r="L2260" s="149">
        <v>24</v>
      </c>
      <c r="M2260" s="150" t="s">
        <v>23189</v>
      </c>
      <c r="N2260" s="149">
        <v>0.81100000000000005</v>
      </c>
      <c r="O2260" s="149" t="s">
        <v>144</v>
      </c>
      <c r="P2260" s="149" t="s">
        <v>154</v>
      </c>
      <c r="Q2260" s="149" t="s">
        <v>14</v>
      </c>
      <c r="R2260" s="149">
        <v>0.17539252603425301</v>
      </c>
      <c r="S2260" s="149" t="s">
        <v>2354</v>
      </c>
      <c r="T2260" s="149">
        <v>2.4097909409003999E-3</v>
      </c>
    </row>
    <row r="2261" spans="1:20" ht="82.5" customHeight="1" x14ac:dyDescent="0.25">
      <c r="A2261" s="148">
        <v>6.6599999999999996E-7</v>
      </c>
      <c r="B2261" s="149" t="s">
        <v>24121</v>
      </c>
      <c r="C2261" s="149">
        <v>1</v>
      </c>
      <c r="D2261" s="149">
        <v>207000060</v>
      </c>
      <c r="E2261" s="149" t="s">
        <v>23191</v>
      </c>
      <c r="F2261" s="149" t="s">
        <v>23190</v>
      </c>
      <c r="G2261" s="149" t="s">
        <v>144</v>
      </c>
      <c r="H2261" s="149">
        <v>4.9709992668128198</v>
      </c>
      <c r="I2261" s="150" t="s">
        <v>24316</v>
      </c>
      <c r="J2261" s="150" t="s">
        <v>26183</v>
      </c>
      <c r="K2261" s="149">
        <v>16307</v>
      </c>
      <c r="L2261" s="149">
        <v>24</v>
      </c>
      <c r="M2261" s="150" t="s">
        <v>24122</v>
      </c>
      <c r="N2261" s="149">
        <v>0.89500000000000002</v>
      </c>
      <c r="O2261" s="149" t="s">
        <v>144</v>
      </c>
      <c r="P2261" s="149" t="s">
        <v>143</v>
      </c>
      <c r="S2261" s="149" t="s">
        <v>14</v>
      </c>
      <c r="T2261" s="149">
        <v>2.4895137924370999E-3</v>
      </c>
    </row>
    <row r="2262" spans="1:20" ht="82.5" customHeight="1" x14ac:dyDescent="0.25">
      <c r="A2262" s="148">
        <v>6.68E-7</v>
      </c>
      <c r="B2262" s="149" t="s">
        <v>24123</v>
      </c>
      <c r="C2262" s="149">
        <v>2</v>
      </c>
      <c r="D2262" s="149">
        <v>136754183</v>
      </c>
      <c r="E2262" s="149" t="s">
        <v>23187</v>
      </c>
      <c r="F2262" s="149" t="s">
        <v>23201</v>
      </c>
      <c r="G2262" s="149" t="s">
        <v>143</v>
      </c>
      <c r="H2262" s="149">
        <v>4.9703878357954396</v>
      </c>
      <c r="I2262" s="150" t="s">
        <v>24316</v>
      </c>
      <c r="J2262" s="150" t="s">
        <v>26184</v>
      </c>
      <c r="K2262" s="149">
        <v>14778</v>
      </c>
      <c r="L2262" s="149">
        <v>24</v>
      </c>
      <c r="M2262" s="150" t="s">
        <v>23209</v>
      </c>
      <c r="N2262" s="149">
        <v>0.81100000000000005</v>
      </c>
      <c r="O2262" s="149" t="s">
        <v>144</v>
      </c>
      <c r="P2262" s="149" t="s">
        <v>143</v>
      </c>
      <c r="Q2262" s="149" t="s">
        <v>14</v>
      </c>
      <c r="R2262" s="149">
        <v>7.1712574343777702E-2</v>
      </c>
      <c r="S2262" s="149" t="s">
        <v>2354</v>
      </c>
      <c r="T2262" s="149">
        <v>8.7538846934823999E-3</v>
      </c>
    </row>
    <row r="2263" spans="1:20" ht="82.5" customHeight="1" x14ac:dyDescent="0.25">
      <c r="A2263" s="148">
        <v>6.6899999999999997E-7</v>
      </c>
      <c r="B2263" s="149" t="s">
        <v>23842</v>
      </c>
      <c r="C2263" s="149">
        <v>3</v>
      </c>
      <c r="D2263" s="149">
        <v>171945349</v>
      </c>
      <c r="E2263" s="149" t="s">
        <v>23573</v>
      </c>
      <c r="F2263" s="149" t="s">
        <v>23204</v>
      </c>
      <c r="G2263" s="149" t="s">
        <v>149</v>
      </c>
      <c r="H2263" s="149">
        <v>4.9701840709698297</v>
      </c>
      <c r="I2263" s="150" t="s">
        <v>24331</v>
      </c>
      <c r="J2263" s="150" t="s">
        <v>26185</v>
      </c>
      <c r="K2263" s="149">
        <v>4655</v>
      </c>
      <c r="L2263" s="149">
        <v>22</v>
      </c>
      <c r="M2263" s="150" t="s">
        <v>23574</v>
      </c>
      <c r="N2263" s="149">
        <v>0.28399999999999997</v>
      </c>
      <c r="O2263" s="149" t="s">
        <v>154</v>
      </c>
      <c r="P2263" s="149" t="s">
        <v>149</v>
      </c>
      <c r="S2263" s="149" t="s">
        <v>2354</v>
      </c>
      <c r="T2263" s="149">
        <v>2.0605199448255002E-3</v>
      </c>
    </row>
    <row r="2264" spans="1:20" ht="82.5" customHeight="1" x14ac:dyDescent="0.25">
      <c r="A2264" s="148">
        <v>6.7100000000000001E-7</v>
      </c>
      <c r="B2264" s="149" t="s">
        <v>24124</v>
      </c>
      <c r="C2264" s="149">
        <v>14</v>
      </c>
      <c r="D2264" s="149">
        <v>23847194</v>
      </c>
      <c r="E2264" s="149" t="s">
        <v>23221</v>
      </c>
      <c r="F2264" s="149" t="s">
        <v>23190</v>
      </c>
      <c r="G2264" s="149" t="s">
        <v>144</v>
      </c>
      <c r="H2264" s="149">
        <v>-4.9695052296034099</v>
      </c>
      <c r="I2264" s="150" t="s">
        <v>24325</v>
      </c>
      <c r="J2264" s="150" t="s">
        <v>26186</v>
      </c>
      <c r="K2264" s="149">
        <v>17179</v>
      </c>
      <c r="L2264" s="149">
        <v>23</v>
      </c>
      <c r="M2264" s="150" t="s">
        <v>24125</v>
      </c>
      <c r="N2264" s="149">
        <v>0.97199999999999998</v>
      </c>
    </row>
    <row r="2265" spans="1:20" ht="82.5" customHeight="1" x14ac:dyDescent="0.25">
      <c r="A2265" s="148">
        <v>6.75E-7</v>
      </c>
      <c r="B2265" s="149" t="s">
        <v>24126</v>
      </c>
      <c r="C2265" s="149">
        <v>10</v>
      </c>
      <c r="D2265" s="149">
        <v>16979714</v>
      </c>
      <c r="E2265" s="149" t="s">
        <v>23468</v>
      </c>
      <c r="F2265" s="149" t="s">
        <v>23188</v>
      </c>
      <c r="G2265" s="149" t="s">
        <v>154</v>
      </c>
      <c r="H2265" s="149">
        <v>4.9684006539030197</v>
      </c>
      <c r="I2265" s="150" t="s">
        <v>24325</v>
      </c>
      <c r="J2265" s="150" t="s">
        <v>26187</v>
      </c>
      <c r="K2265" s="149">
        <v>15332</v>
      </c>
      <c r="L2265" s="149">
        <v>23</v>
      </c>
      <c r="M2265" s="150" t="s">
        <v>23587</v>
      </c>
      <c r="N2265" s="149">
        <v>0.86699999999999999</v>
      </c>
      <c r="O2265" s="149" t="s">
        <v>149</v>
      </c>
      <c r="P2265" s="149" t="s">
        <v>154</v>
      </c>
      <c r="S2265" s="149" t="s">
        <v>541</v>
      </c>
      <c r="T2265" s="149">
        <v>7.2790127661810004E-4</v>
      </c>
    </row>
    <row r="2266" spans="1:20" ht="82.5" customHeight="1" x14ac:dyDescent="0.25">
      <c r="A2266" s="148">
        <v>6.7700000000000004E-7</v>
      </c>
      <c r="B2266" s="149" t="s">
        <v>23367</v>
      </c>
      <c r="C2266" s="149">
        <v>2</v>
      </c>
      <c r="D2266" s="149">
        <v>136643900</v>
      </c>
      <c r="E2266" s="149" t="s">
        <v>23221</v>
      </c>
      <c r="F2266" s="149" t="s">
        <v>23188</v>
      </c>
      <c r="G2266" s="149" t="s">
        <v>154</v>
      </c>
      <c r="H2266" s="149">
        <v>4.96777216067533</v>
      </c>
      <c r="I2266" s="150" t="s">
        <v>24316</v>
      </c>
      <c r="J2266" s="150" t="s">
        <v>26188</v>
      </c>
      <c r="K2266" s="149">
        <v>17990</v>
      </c>
      <c r="L2266" s="149">
        <v>24</v>
      </c>
      <c r="M2266" s="150" t="s">
        <v>23189</v>
      </c>
      <c r="N2266" s="149">
        <v>0.97299999999999998</v>
      </c>
      <c r="O2266" s="149" t="s">
        <v>149</v>
      </c>
      <c r="P2266" s="149" t="s">
        <v>154</v>
      </c>
      <c r="S2266" s="149" t="s">
        <v>2008</v>
      </c>
      <c r="T2266" s="149">
        <v>7.2871051782180001E-4</v>
      </c>
    </row>
    <row r="2267" spans="1:20" ht="82.5" customHeight="1" x14ac:dyDescent="0.25">
      <c r="A2267" s="148">
        <v>6.7700000000000004E-7</v>
      </c>
      <c r="B2267" s="149" t="s">
        <v>23863</v>
      </c>
      <c r="C2267" s="149">
        <v>3</v>
      </c>
      <c r="D2267" s="149">
        <v>171943956</v>
      </c>
      <c r="E2267" s="149" t="s">
        <v>23573</v>
      </c>
      <c r="F2267" s="149" t="s">
        <v>23201</v>
      </c>
      <c r="G2267" s="149" t="s">
        <v>143</v>
      </c>
      <c r="H2267" s="149">
        <v>4.96778177123897</v>
      </c>
      <c r="I2267" s="150" t="s">
        <v>24331</v>
      </c>
      <c r="J2267" s="150" t="s">
        <v>26189</v>
      </c>
      <c r="K2267" s="149">
        <v>4655</v>
      </c>
      <c r="L2267" s="149">
        <v>22</v>
      </c>
      <c r="M2267" s="150" t="s">
        <v>23574</v>
      </c>
      <c r="N2267" s="149">
        <v>0.28399999999999997</v>
      </c>
      <c r="O2267" s="149" t="s">
        <v>144</v>
      </c>
      <c r="P2267" s="149" t="s">
        <v>143</v>
      </c>
      <c r="S2267" s="149" t="s">
        <v>2354</v>
      </c>
      <c r="T2267" s="149">
        <v>2.5156416602210999E-3</v>
      </c>
    </row>
    <row r="2268" spans="1:20" ht="82.5" customHeight="1" x14ac:dyDescent="0.25">
      <c r="A2268" s="148">
        <v>6.8199999999999999E-7</v>
      </c>
      <c r="B2268" s="149" t="s">
        <v>24127</v>
      </c>
      <c r="C2268" s="149">
        <v>3</v>
      </c>
      <c r="D2268" s="149">
        <v>14305670</v>
      </c>
      <c r="E2268" s="149" t="s">
        <v>23623</v>
      </c>
      <c r="F2268" s="149" t="s">
        <v>23188</v>
      </c>
      <c r="G2268" s="149" t="s">
        <v>154</v>
      </c>
      <c r="H2268" s="149">
        <v>-4.9663113530541603</v>
      </c>
      <c r="I2268" s="150" t="s">
        <v>24325</v>
      </c>
      <c r="J2268" s="150" t="s">
        <v>26190</v>
      </c>
      <c r="K2268" s="149">
        <v>5768</v>
      </c>
      <c r="L2268" s="149">
        <v>23</v>
      </c>
      <c r="M2268" s="150" t="s">
        <v>23469</v>
      </c>
      <c r="N2268" s="149">
        <v>0.32600000000000001</v>
      </c>
    </row>
    <row r="2269" spans="1:20" ht="82.5" customHeight="1" x14ac:dyDescent="0.25">
      <c r="A2269" s="148">
        <v>6.8199999999999999E-7</v>
      </c>
      <c r="B2269" s="149" t="s">
        <v>24127</v>
      </c>
      <c r="C2269" s="149">
        <v>3</v>
      </c>
      <c r="D2269" s="149">
        <v>14305670</v>
      </c>
      <c r="E2269" s="149" t="s">
        <v>23624</v>
      </c>
      <c r="F2269" s="149" t="s">
        <v>23188</v>
      </c>
      <c r="G2269" s="149" t="s">
        <v>154</v>
      </c>
      <c r="H2269" s="149">
        <v>-4.9663113530541603</v>
      </c>
      <c r="I2269" s="150" t="s">
        <v>24325</v>
      </c>
      <c r="J2269" s="150" t="s">
        <v>26190</v>
      </c>
      <c r="K2269" s="149">
        <v>5768</v>
      </c>
      <c r="L2269" s="149">
        <v>23</v>
      </c>
      <c r="M2269" s="150" t="s">
        <v>23469</v>
      </c>
      <c r="N2269" s="149">
        <v>0.32600000000000001</v>
      </c>
    </row>
    <row r="2270" spans="1:20" ht="82.5" customHeight="1" x14ac:dyDescent="0.25">
      <c r="A2270" s="148">
        <v>6.8199999999999999E-7</v>
      </c>
      <c r="B2270" s="149" t="s">
        <v>24127</v>
      </c>
      <c r="C2270" s="149">
        <v>3</v>
      </c>
      <c r="D2270" s="149">
        <v>14305670</v>
      </c>
      <c r="E2270" s="149" t="s">
        <v>23625</v>
      </c>
      <c r="F2270" s="149" t="s">
        <v>23188</v>
      </c>
      <c r="G2270" s="149" t="s">
        <v>154</v>
      </c>
      <c r="H2270" s="149">
        <v>-4.9663113530541603</v>
      </c>
      <c r="I2270" s="150" t="s">
        <v>24325</v>
      </c>
      <c r="J2270" s="150" t="s">
        <v>26190</v>
      </c>
      <c r="K2270" s="149">
        <v>5768</v>
      </c>
      <c r="L2270" s="149">
        <v>23</v>
      </c>
      <c r="M2270" s="150" t="s">
        <v>23469</v>
      </c>
      <c r="N2270" s="149">
        <v>0.32600000000000001</v>
      </c>
    </row>
    <row r="2271" spans="1:20" ht="82.5" customHeight="1" x14ac:dyDescent="0.25">
      <c r="A2271" s="148">
        <v>6.8400000000000004E-7</v>
      </c>
      <c r="B2271" s="149" t="s">
        <v>23804</v>
      </c>
      <c r="C2271" s="149">
        <v>2</v>
      </c>
      <c r="D2271" s="149">
        <v>136542559</v>
      </c>
      <c r="E2271" s="149" t="s">
        <v>23187</v>
      </c>
      <c r="F2271" s="149" t="s">
        <v>23201</v>
      </c>
      <c r="G2271" s="149" t="s">
        <v>143</v>
      </c>
      <c r="H2271" s="149">
        <v>4.9658875215918901</v>
      </c>
      <c r="I2271" s="150" t="s">
        <v>24316</v>
      </c>
      <c r="J2271" s="150" t="s">
        <v>26191</v>
      </c>
      <c r="K2271" s="149">
        <v>14774</v>
      </c>
      <c r="L2271" s="149">
        <v>24</v>
      </c>
      <c r="M2271" s="150" t="s">
        <v>23225</v>
      </c>
      <c r="N2271" s="149">
        <v>0.81100000000000005</v>
      </c>
      <c r="O2271" s="149" t="s">
        <v>144</v>
      </c>
      <c r="P2271" s="149" t="s">
        <v>143</v>
      </c>
      <c r="Q2271" s="149" t="s">
        <v>14</v>
      </c>
      <c r="R2271" s="149">
        <v>0.16286961770022099</v>
      </c>
      <c r="S2271" s="149" t="s">
        <v>2354</v>
      </c>
      <c r="T2271" s="149">
        <v>2.4379086558331E-3</v>
      </c>
    </row>
    <row r="2272" spans="1:20" ht="82.5" customHeight="1" x14ac:dyDescent="0.25">
      <c r="A2272" s="148">
        <v>6.8400000000000004E-7</v>
      </c>
      <c r="B2272" s="149" t="s">
        <v>23907</v>
      </c>
      <c r="C2272" s="149">
        <v>2</v>
      </c>
      <c r="D2272" s="149">
        <v>135694848</v>
      </c>
      <c r="E2272" s="149" t="s">
        <v>23192</v>
      </c>
      <c r="F2272" s="149" t="s">
        <v>23201</v>
      </c>
      <c r="G2272" s="149" t="s">
        <v>143</v>
      </c>
      <c r="H2272" s="149">
        <v>4.96589986597166</v>
      </c>
      <c r="I2272" s="150" t="s">
        <v>24316</v>
      </c>
      <c r="J2272" s="150" t="s">
        <v>26192</v>
      </c>
      <c r="K2272" s="149">
        <v>14915</v>
      </c>
      <c r="L2272" s="149">
        <v>24</v>
      </c>
      <c r="M2272" s="150" t="s">
        <v>23189</v>
      </c>
      <c r="N2272" s="149">
        <v>0.82</v>
      </c>
      <c r="O2272" s="149" t="s">
        <v>144</v>
      </c>
      <c r="P2272" s="149" t="s">
        <v>143</v>
      </c>
      <c r="S2272" s="149" t="s">
        <v>14</v>
      </c>
      <c r="T2272" s="149">
        <v>4.4845602861208001E-3</v>
      </c>
    </row>
    <row r="2273" spans="1:20" ht="82.5" customHeight="1" x14ac:dyDescent="0.25">
      <c r="A2273" s="148">
        <v>6.8400000000000004E-7</v>
      </c>
      <c r="B2273" s="149" t="s">
        <v>23907</v>
      </c>
      <c r="C2273" s="149">
        <v>2</v>
      </c>
      <c r="D2273" s="149">
        <v>135694848</v>
      </c>
      <c r="E2273" s="149" t="s">
        <v>23193</v>
      </c>
      <c r="F2273" s="149" t="s">
        <v>23201</v>
      </c>
      <c r="G2273" s="149" t="s">
        <v>143</v>
      </c>
      <c r="H2273" s="149">
        <v>4.96589986597166</v>
      </c>
      <c r="I2273" s="150" t="s">
        <v>24316</v>
      </c>
      <c r="J2273" s="150" t="s">
        <v>26192</v>
      </c>
      <c r="K2273" s="149">
        <v>14915</v>
      </c>
      <c r="L2273" s="149">
        <v>24</v>
      </c>
      <c r="M2273" s="150" t="s">
        <v>23189</v>
      </c>
      <c r="N2273" s="149">
        <v>0.82</v>
      </c>
      <c r="O2273" s="149" t="s">
        <v>144</v>
      </c>
      <c r="P2273" s="149" t="s">
        <v>143</v>
      </c>
      <c r="S2273" s="149" t="s">
        <v>14</v>
      </c>
      <c r="T2273" s="149">
        <v>4.4845602861208001E-3</v>
      </c>
    </row>
    <row r="2274" spans="1:20" ht="82.5" customHeight="1" x14ac:dyDescent="0.25">
      <c r="A2274" s="148">
        <v>6.8500000000000001E-7</v>
      </c>
      <c r="B2274" s="149" t="s">
        <v>23795</v>
      </c>
      <c r="C2274" s="149">
        <v>10</v>
      </c>
      <c r="D2274" s="149">
        <v>17011440</v>
      </c>
      <c r="E2274" s="149" t="s">
        <v>23606</v>
      </c>
      <c r="F2274" s="149" t="s">
        <v>23201</v>
      </c>
      <c r="G2274" s="149" t="s">
        <v>143</v>
      </c>
      <c r="H2274" s="149">
        <v>4.96545601332733</v>
      </c>
      <c r="I2274" s="150" t="s">
        <v>24342</v>
      </c>
      <c r="J2274" s="150" t="s">
        <v>26193</v>
      </c>
      <c r="K2274" s="149">
        <v>13523</v>
      </c>
      <c r="L2274" s="149">
        <v>21</v>
      </c>
      <c r="M2274" s="150" t="s">
        <v>24128</v>
      </c>
      <c r="N2274" s="149">
        <v>0.79200000000000004</v>
      </c>
      <c r="O2274" s="149" t="s">
        <v>144</v>
      </c>
      <c r="P2274" s="149" t="s">
        <v>143</v>
      </c>
      <c r="S2274" s="149" t="s">
        <v>1680</v>
      </c>
      <c r="T2274" s="149">
        <v>6.2168153706177003E-3</v>
      </c>
    </row>
    <row r="2275" spans="1:20" ht="82.5" customHeight="1" x14ac:dyDescent="0.25">
      <c r="A2275" s="148">
        <v>6.8500000000000001E-7</v>
      </c>
      <c r="B2275" s="149" t="s">
        <v>23865</v>
      </c>
      <c r="C2275" s="149">
        <v>2</v>
      </c>
      <c r="D2275" s="149">
        <v>135715957</v>
      </c>
      <c r="E2275" s="149" t="s">
        <v>23192</v>
      </c>
      <c r="F2275" s="149" t="s">
        <v>23190</v>
      </c>
      <c r="G2275" s="149" t="s">
        <v>144</v>
      </c>
      <c r="H2275" s="149">
        <v>4.9656632477064999</v>
      </c>
      <c r="I2275" s="150" t="s">
        <v>24316</v>
      </c>
      <c r="J2275" s="150" t="s">
        <v>26194</v>
      </c>
      <c r="K2275" s="149">
        <v>14915</v>
      </c>
      <c r="L2275" s="149">
        <v>24</v>
      </c>
      <c r="M2275" s="150" t="s">
        <v>23209</v>
      </c>
      <c r="N2275" s="149">
        <v>0.82</v>
      </c>
      <c r="O2275" s="149" t="s">
        <v>143</v>
      </c>
      <c r="P2275" s="149" t="s">
        <v>144</v>
      </c>
      <c r="S2275" s="149" t="s">
        <v>98</v>
      </c>
      <c r="T2275" s="149">
        <v>3.7936278120303999E-3</v>
      </c>
    </row>
    <row r="2276" spans="1:20" ht="82.5" customHeight="1" x14ac:dyDescent="0.25">
      <c r="A2276" s="148">
        <v>6.8500000000000001E-7</v>
      </c>
      <c r="B2276" s="149" t="s">
        <v>23865</v>
      </c>
      <c r="C2276" s="149">
        <v>2</v>
      </c>
      <c r="D2276" s="149">
        <v>135715957</v>
      </c>
      <c r="E2276" s="149" t="s">
        <v>23193</v>
      </c>
      <c r="F2276" s="149" t="s">
        <v>23190</v>
      </c>
      <c r="G2276" s="149" t="s">
        <v>144</v>
      </c>
      <c r="H2276" s="149">
        <v>4.9656632477064999</v>
      </c>
      <c r="I2276" s="150" t="s">
        <v>24316</v>
      </c>
      <c r="J2276" s="150" t="s">
        <v>26194</v>
      </c>
      <c r="K2276" s="149">
        <v>14915</v>
      </c>
      <c r="L2276" s="149">
        <v>24</v>
      </c>
      <c r="M2276" s="150" t="s">
        <v>23209</v>
      </c>
      <c r="N2276" s="149">
        <v>0.82</v>
      </c>
      <c r="O2276" s="149" t="s">
        <v>143</v>
      </c>
      <c r="P2276" s="149" t="s">
        <v>144</v>
      </c>
      <c r="S2276" s="149" t="s">
        <v>98</v>
      </c>
      <c r="T2276" s="149">
        <v>3.7936278120303999E-3</v>
      </c>
    </row>
    <row r="2277" spans="1:20" ht="82.5" customHeight="1" x14ac:dyDescent="0.25">
      <c r="A2277" s="148">
        <v>6.8599999999999998E-7</v>
      </c>
      <c r="B2277" s="149" t="s">
        <v>24110</v>
      </c>
      <c r="C2277" s="149">
        <v>2</v>
      </c>
      <c r="D2277" s="149">
        <v>136761175</v>
      </c>
      <c r="E2277" s="149" t="s">
        <v>23191</v>
      </c>
      <c r="F2277" s="149" t="s">
        <v>23243</v>
      </c>
      <c r="G2277" s="149" t="s">
        <v>144</v>
      </c>
      <c r="H2277" s="149">
        <v>4.9651632028551402</v>
      </c>
      <c r="I2277" s="150" t="s">
        <v>24316</v>
      </c>
      <c r="J2277" s="150" t="s">
        <v>26195</v>
      </c>
      <c r="K2277" s="149">
        <v>16312</v>
      </c>
      <c r="L2277" s="149">
        <v>24</v>
      </c>
      <c r="M2277" s="150" t="s">
        <v>23241</v>
      </c>
      <c r="N2277" s="149">
        <v>0.89500000000000002</v>
      </c>
      <c r="O2277" s="149" t="s">
        <v>154</v>
      </c>
      <c r="P2277" s="149" t="s">
        <v>144</v>
      </c>
      <c r="S2277" s="149" t="s">
        <v>2670</v>
      </c>
      <c r="T2277" s="149">
        <v>3.7238500320155E-3</v>
      </c>
    </row>
    <row r="2278" spans="1:20" ht="82.5" customHeight="1" x14ac:dyDescent="0.25">
      <c r="A2278" s="148">
        <v>6.8899999999999999E-7</v>
      </c>
      <c r="B2278" s="149" t="s">
        <v>24129</v>
      </c>
      <c r="C2278" s="149">
        <v>2</v>
      </c>
      <c r="D2278" s="149">
        <v>135638461</v>
      </c>
      <c r="E2278" s="149" t="s">
        <v>23187</v>
      </c>
      <c r="F2278" s="149" t="s">
        <v>23204</v>
      </c>
      <c r="G2278" s="149" t="s">
        <v>149</v>
      </c>
      <c r="H2278" s="149">
        <v>4.9645693584994603</v>
      </c>
      <c r="I2278" s="150" t="s">
        <v>24316</v>
      </c>
      <c r="J2278" s="150" t="s">
        <v>26196</v>
      </c>
      <c r="K2278" s="149">
        <v>14778</v>
      </c>
      <c r="L2278" s="149">
        <v>24</v>
      </c>
      <c r="M2278" s="150" t="s">
        <v>23189</v>
      </c>
      <c r="N2278" s="149">
        <v>0.81100000000000005</v>
      </c>
      <c r="O2278" s="149" t="s">
        <v>154</v>
      </c>
      <c r="P2278" s="149" t="s">
        <v>149</v>
      </c>
      <c r="Q2278" s="149" t="s">
        <v>14</v>
      </c>
      <c r="R2278" s="149">
        <v>4.9207863785264002E-3</v>
      </c>
      <c r="S2278" s="149" t="s">
        <v>98</v>
      </c>
      <c r="T2278" s="149">
        <v>3.8607879198635001E-3</v>
      </c>
    </row>
    <row r="2279" spans="1:20" ht="82.5" customHeight="1" x14ac:dyDescent="0.25">
      <c r="A2279" s="148">
        <v>6.9100000000000003E-7</v>
      </c>
      <c r="B2279" s="149" t="s">
        <v>24130</v>
      </c>
      <c r="C2279" s="149">
        <v>10</v>
      </c>
      <c r="D2279" s="149">
        <v>16979268</v>
      </c>
      <c r="E2279" s="149" t="s">
        <v>23468</v>
      </c>
      <c r="F2279" s="149" t="s">
        <v>23226</v>
      </c>
      <c r="G2279" s="149" t="s">
        <v>154</v>
      </c>
      <c r="H2279" s="149">
        <v>4.9637854273609996</v>
      </c>
      <c r="I2279" s="150" t="s">
        <v>24325</v>
      </c>
      <c r="J2279" s="150" t="s">
        <v>26197</v>
      </c>
      <c r="K2279" s="149">
        <v>15332</v>
      </c>
      <c r="L2279" s="149">
        <v>23</v>
      </c>
      <c r="M2279" s="150" t="s">
        <v>23587</v>
      </c>
      <c r="N2279" s="149">
        <v>0.86699999999999999</v>
      </c>
      <c r="O2279" s="149" t="s">
        <v>144</v>
      </c>
      <c r="P2279" s="149" t="s">
        <v>154</v>
      </c>
      <c r="S2279" s="149" t="s">
        <v>541</v>
      </c>
      <c r="T2279" s="149">
        <v>8.0023936320290005E-4</v>
      </c>
    </row>
    <row r="2280" spans="1:20" ht="82.5" customHeight="1" x14ac:dyDescent="0.25">
      <c r="A2280" s="148">
        <v>6.9299999999999997E-7</v>
      </c>
      <c r="B2280" s="149" t="s">
        <v>24131</v>
      </c>
      <c r="C2280" s="149">
        <v>2</v>
      </c>
      <c r="D2280" s="149">
        <v>213729558</v>
      </c>
      <c r="E2280" s="149" t="s">
        <v>23221</v>
      </c>
      <c r="F2280" s="149" t="s">
        <v>23212</v>
      </c>
      <c r="G2280" s="149" t="s">
        <v>149</v>
      </c>
      <c r="H2280" s="149">
        <v>4.9633186522583799</v>
      </c>
      <c r="I2280" s="150" t="s">
        <v>24316</v>
      </c>
      <c r="J2280" s="150" t="s">
        <v>26198</v>
      </c>
      <c r="K2280" s="149">
        <v>17983</v>
      </c>
      <c r="L2280" s="149">
        <v>24</v>
      </c>
      <c r="M2280" s="150" t="s">
        <v>23246</v>
      </c>
      <c r="N2280" s="149">
        <v>0.97299999999999998</v>
      </c>
      <c r="O2280" s="149" t="s">
        <v>144</v>
      </c>
      <c r="P2280" s="149" t="s">
        <v>149</v>
      </c>
      <c r="S2280" s="149" t="s">
        <v>2792</v>
      </c>
      <c r="T2280" s="149">
        <v>8.8037219780547002E-3</v>
      </c>
    </row>
    <row r="2281" spans="1:20" ht="82.5" customHeight="1" x14ac:dyDescent="0.25">
      <c r="A2281" s="148">
        <v>6.9400000000000005E-7</v>
      </c>
      <c r="B2281" s="149" t="s">
        <v>24132</v>
      </c>
      <c r="C2281" s="149">
        <v>3</v>
      </c>
      <c r="D2281" s="149">
        <v>14305584</v>
      </c>
      <c r="E2281" s="149" t="s">
        <v>23623</v>
      </c>
      <c r="F2281" s="149" t="s">
        <v>23201</v>
      </c>
      <c r="G2281" s="149" t="s">
        <v>143</v>
      </c>
      <c r="H2281" s="149">
        <v>-4.9628984624217498</v>
      </c>
      <c r="I2281" s="150" t="s">
        <v>24325</v>
      </c>
      <c r="J2281" s="150" t="s">
        <v>26199</v>
      </c>
      <c r="K2281" s="149">
        <v>5768</v>
      </c>
      <c r="L2281" s="149">
        <v>23</v>
      </c>
      <c r="M2281" s="150" t="s">
        <v>23469</v>
      </c>
      <c r="N2281" s="149">
        <v>0.32600000000000001</v>
      </c>
    </row>
    <row r="2282" spans="1:20" ht="82.5" customHeight="1" x14ac:dyDescent="0.25">
      <c r="A2282" s="148">
        <v>6.9400000000000005E-7</v>
      </c>
      <c r="B2282" s="149" t="s">
        <v>24132</v>
      </c>
      <c r="C2282" s="149">
        <v>3</v>
      </c>
      <c r="D2282" s="149">
        <v>14305584</v>
      </c>
      <c r="E2282" s="149" t="s">
        <v>23624</v>
      </c>
      <c r="F2282" s="149" t="s">
        <v>23201</v>
      </c>
      <c r="G2282" s="149" t="s">
        <v>143</v>
      </c>
      <c r="H2282" s="149">
        <v>-4.9628984624217498</v>
      </c>
      <c r="I2282" s="150" t="s">
        <v>24325</v>
      </c>
      <c r="J2282" s="150" t="s">
        <v>26199</v>
      </c>
      <c r="K2282" s="149">
        <v>5768</v>
      </c>
      <c r="L2282" s="149">
        <v>23</v>
      </c>
      <c r="M2282" s="150" t="s">
        <v>23469</v>
      </c>
      <c r="N2282" s="149">
        <v>0.32600000000000001</v>
      </c>
    </row>
    <row r="2283" spans="1:20" ht="82.5" customHeight="1" x14ac:dyDescent="0.25">
      <c r="A2283" s="148">
        <v>6.9400000000000005E-7</v>
      </c>
      <c r="B2283" s="149" t="s">
        <v>24132</v>
      </c>
      <c r="C2283" s="149">
        <v>3</v>
      </c>
      <c r="D2283" s="149">
        <v>14305584</v>
      </c>
      <c r="E2283" s="149" t="s">
        <v>23625</v>
      </c>
      <c r="F2283" s="149" t="s">
        <v>23201</v>
      </c>
      <c r="G2283" s="149" t="s">
        <v>143</v>
      </c>
      <c r="H2283" s="149">
        <v>-4.9628984624217498</v>
      </c>
      <c r="I2283" s="150" t="s">
        <v>24325</v>
      </c>
      <c r="J2283" s="150" t="s">
        <v>26199</v>
      </c>
      <c r="K2283" s="149">
        <v>5768</v>
      </c>
      <c r="L2283" s="149">
        <v>23</v>
      </c>
      <c r="M2283" s="150" t="s">
        <v>23469</v>
      </c>
      <c r="N2283" s="149">
        <v>0.32600000000000001</v>
      </c>
    </row>
    <row r="2284" spans="1:20" ht="82.5" customHeight="1" x14ac:dyDescent="0.25">
      <c r="A2284" s="148">
        <v>6.9500000000000002E-7</v>
      </c>
      <c r="B2284" s="149" t="s">
        <v>23740</v>
      </c>
      <c r="C2284" s="149">
        <v>2</v>
      </c>
      <c r="D2284" s="149">
        <v>136509868</v>
      </c>
      <c r="E2284" s="149" t="s">
        <v>23187</v>
      </c>
      <c r="F2284" s="149" t="s">
        <v>23204</v>
      </c>
      <c r="G2284" s="149" t="s">
        <v>149</v>
      </c>
      <c r="H2284" s="149">
        <v>4.9628200905359403</v>
      </c>
      <c r="I2284" s="150" t="s">
        <v>24316</v>
      </c>
      <c r="J2284" s="150" t="s">
        <v>26200</v>
      </c>
      <c r="K2284" s="149">
        <v>14778</v>
      </c>
      <c r="L2284" s="149">
        <v>24</v>
      </c>
      <c r="M2284" s="150" t="s">
        <v>23189</v>
      </c>
      <c r="N2284" s="149">
        <v>0.81100000000000005</v>
      </c>
      <c r="O2284" s="149" t="s">
        <v>154</v>
      </c>
      <c r="P2284" s="149" t="s">
        <v>149</v>
      </c>
      <c r="Q2284" s="149" t="s">
        <v>14</v>
      </c>
      <c r="R2284" s="149">
        <v>0.174558988027573</v>
      </c>
      <c r="S2284" s="149" t="s">
        <v>2354</v>
      </c>
      <c r="T2284" s="149">
        <v>2.3640835888446999E-3</v>
      </c>
    </row>
    <row r="2285" spans="1:20" ht="82.5" customHeight="1" x14ac:dyDescent="0.25">
      <c r="A2285" s="148">
        <v>6.9599999999999999E-7</v>
      </c>
      <c r="B2285" s="149" t="s">
        <v>23981</v>
      </c>
      <c r="C2285" s="149">
        <v>3</v>
      </c>
      <c r="D2285" s="149">
        <v>171949971</v>
      </c>
      <c r="E2285" s="149" t="s">
        <v>23573</v>
      </c>
      <c r="F2285" s="149" t="s">
        <v>23190</v>
      </c>
      <c r="G2285" s="149" t="s">
        <v>144</v>
      </c>
      <c r="H2285" s="149">
        <v>4.9625779469988203</v>
      </c>
      <c r="I2285" s="150" t="s">
        <v>24331</v>
      </c>
      <c r="J2285" s="150" t="s">
        <v>26201</v>
      </c>
      <c r="K2285" s="149">
        <v>4655</v>
      </c>
      <c r="L2285" s="149">
        <v>22</v>
      </c>
      <c r="M2285" s="150" t="s">
        <v>23574</v>
      </c>
      <c r="N2285" s="149">
        <v>0.28399999999999997</v>
      </c>
      <c r="O2285" s="149" t="s">
        <v>143</v>
      </c>
      <c r="P2285" s="149" t="s">
        <v>144</v>
      </c>
      <c r="S2285" s="149" t="s">
        <v>2354</v>
      </c>
      <c r="T2285" s="149">
        <v>3.0679374394592999E-3</v>
      </c>
    </row>
    <row r="2286" spans="1:20" ht="82.5" customHeight="1" x14ac:dyDescent="0.25">
      <c r="A2286" s="148">
        <v>7.0100000000000004E-7</v>
      </c>
      <c r="B2286" s="149" t="s">
        <v>23714</v>
      </c>
      <c r="C2286" s="149">
        <v>12</v>
      </c>
      <c r="D2286" s="149">
        <v>100283561</v>
      </c>
      <c r="E2286" s="149" t="s">
        <v>23516</v>
      </c>
      <c r="F2286" s="149" t="s">
        <v>23228</v>
      </c>
      <c r="G2286" s="149" t="s">
        <v>143</v>
      </c>
      <c r="H2286" s="149">
        <v>-4.96120299275817</v>
      </c>
      <c r="I2286" s="150" t="s">
        <v>24327</v>
      </c>
      <c r="J2286" s="150" t="s">
        <v>26202</v>
      </c>
      <c r="K2286" s="149">
        <v>15850</v>
      </c>
      <c r="L2286" s="149">
        <v>22</v>
      </c>
      <c r="M2286" s="150" t="s">
        <v>23482</v>
      </c>
      <c r="N2286" s="149">
        <v>0.92600000000000005</v>
      </c>
    </row>
    <row r="2287" spans="1:20" ht="82.5" customHeight="1" x14ac:dyDescent="0.25">
      <c r="A2287" s="148">
        <v>7.0500000000000003E-7</v>
      </c>
      <c r="B2287" s="149" t="s">
        <v>24133</v>
      </c>
      <c r="C2287" s="149">
        <v>3</v>
      </c>
      <c r="D2287" s="149">
        <v>14304881</v>
      </c>
      <c r="E2287" s="149" t="s">
        <v>23623</v>
      </c>
      <c r="F2287" s="149" t="s">
        <v>23201</v>
      </c>
      <c r="G2287" s="149" t="s">
        <v>143</v>
      </c>
      <c r="H2287" s="149">
        <v>-4.9600182948629303</v>
      </c>
      <c r="I2287" s="150" t="s">
        <v>24325</v>
      </c>
      <c r="J2287" s="150" t="s">
        <v>26203</v>
      </c>
      <c r="K2287" s="149">
        <v>5768</v>
      </c>
      <c r="L2287" s="149">
        <v>23</v>
      </c>
      <c r="M2287" s="150" t="s">
        <v>23469</v>
      </c>
      <c r="N2287" s="149">
        <v>0.32600000000000001</v>
      </c>
    </row>
    <row r="2288" spans="1:20" ht="82.5" customHeight="1" x14ac:dyDescent="0.25">
      <c r="A2288" s="148">
        <v>7.0500000000000003E-7</v>
      </c>
      <c r="B2288" s="149" t="s">
        <v>24133</v>
      </c>
      <c r="C2288" s="149">
        <v>3</v>
      </c>
      <c r="D2288" s="149">
        <v>14304881</v>
      </c>
      <c r="E2288" s="149" t="s">
        <v>23624</v>
      </c>
      <c r="F2288" s="149" t="s">
        <v>23201</v>
      </c>
      <c r="G2288" s="149" t="s">
        <v>143</v>
      </c>
      <c r="H2288" s="149">
        <v>-4.9600182948629303</v>
      </c>
      <c r="I2288" s="150" t="s">
        <v>24325</v>
      </c>
      <c r="J2288" s="150" t="s">
        <v>26203</v>
      </c>
      <c r="K2288" s="149">
        <v>5768</v>
      </c>
      <c r="L2288" s="149">
        <v>23</v>
      </c>
      <c r="M2288" s="150" t="s">
        <v>23469</v>
      </c>
      <c r="N2288" s="149">
        <v>0.32600000000000001</v>
      </c>
    </row>
    <row r="2289" spans="1:20" ht="82.5" customHeight="1" x14ac:dyDescent="0.25">
      <c r="A2289" s="148">
        <v>7.0500000000000003E-7</v>
      </c>
      <c r="B2289" s="149" t="s">
        <v>24133</v>
      </c>
      <c r="C2289" s="149">
        <v>3</v>
      </c>
      <c r="D2289" s="149">
        <v>14304881</v>
      </c>
      <c r="E2289" s="149" t="s">
        <v>23625</v>
      </c>
      <c r="F2289" s="149" t="s">
        <v>23201</v>
      </c>
      <c r="G2289" s="149" t="s">
        <v>143</v>
      </c>
      <c r="H2289" s="149">
        <v>-4.9600182948629303</v>
      </c>
      <c r="I2289" s="150" t="s">
        <v>24325</v>
      </c>
      <c r="J2289" s="150" t="s">
        <v>26203</v>
      </c>
      <c r="K2289" s="149">
        <v>5768</v>
      </c>
      <c r="L2289" s="149">
        <v>23</v>
      </c>
      <c r="M2289" s="150" t="s">
        <v>23469</v>
      </c>
      <c r="N2289" s="149">
        <v>0.32600000000000001</v>
      </c>
    </row>
    <row r="2290" spans="1:20" ht="82.5" customHeight="1" x14ac:dyDescent="0.25">
      <c r="A2290" s="148">
        <v>7.06E-7</v>
      </c>
      <c r="B2290" s="149" t="s">
        <v>23719</v>
      </c>
      <c r="C2290" s="149">
        <v>2</v>
      </c>
      <c r="D2290" s="149">
        <v>136510012</v>
      </c>
      <c r="E2290" s="149" t="s">
        <v>23187</v>
      </c>
      <c r="F2290" s="149" t="s">
        <v>23212</v>
      </c>
      <c r="G2290" s="149" t="s">
        <v>149</v>
      </c>
      <c r="H2290" s="149">
        <v>4.9598317585927596</v>
      </c>
      <c r="I2290" s="150" t="s">
        <v>24316</v>
      </c>
      <c r="J2290" s="150" t="s">
        <v>26204</v>
      </c>
      <c r="K2290" s="149">
        <v>14778</v>
      </c>
      <c r="L2290" s="149">
        <v>24</v>
      </c>
      <c r="M2290" s="150" t="s">
        <v>23189</v>
      </c>
      <c r="N2290" s="149">
        <v>0.81100000000000005</v>
      </c>
      <c r="O2290" s="149" t="s">
        <v>149</v>
      </c>
      <c r="P2290" s="149" t="s">
        <v>144</v>
      </c>
      <c r="Q2290" s="149" t="s">
        <v>14</v>
      </c>
      <c r="R2290" s="149">
        <v>0.35182363141335798</v>
      </c>
      <c r="S2290" s="149" t="s">
        <v>2670</v>
      </c>
      <c r="T2290" s="149">
        <v>2.1301751271092001E-3</v>
      </c>
    </row>
    <row r="2291" spans="1:20" ht="82.5" customHeight="1" x14ac:dyDescent="0.25">
      <c r="A2291" s="148">
        <v>7.06E-7</v>
      </c>
      <c r="B2291" s="149" t="s">
        <v>23286</v>
      </c>
      <c r="C2291" s="149">
        <v>2</v>
      </c>
      <c r="D2291" s="149">
        <v>135796410</v>
      </c>
      <c r="E2291" s="149" t="s">
        <v>23221</v>
      </c>
      <c r="F2291" s="149" t="s">
        <v>23196</v>
      </c>
      <c r="G2291" s="149" t="s">
        <v>143</v>
      </c>
      <c r="H2291" s="149">
        <v>4.9598062500401001</v>
      </c>
      <c r="I2291" s="150" t="s">
        <v>24316</v>
      </c>
      <c r="J2291" s="150" t="s">
        <v>26205</v>
      </c>
      <c r="K2291" s="149">
        <v>17987</v>
      </c>
      <c r="L2291" s="149">
        <v>24</v>
      </c>
      <c r="M2291" s="150" t="s">
        <v>23247</v>
      </c>
      <c r="N2291" s="149">
        <v>0.97299999999999998</v>
      </c>
      <c r="O2291" s="149" t="s">
        <v>154</v>
      </c>
      <c r="P2291" s="149" t="s">
        <v>143</v>
      </c>
      <c r="S2291" s="149" t="s">
        <v>2437</v>
      </c>
      <c r="T2291" s="149">
        <v>1.6412009248812E-3</v>
      </c>
    </row>
    <row r="2292" spans="1:20" ht="82.5" customHeight="1" x14ac:dyDescent="0.25">
      <c r="A2292" s="148">
        <v>7.0699999999999996E-7</v>
      </c>
      <c r="B2292" s="149" t="s">
        <v>24134</v>
      </c>
      <c r="C2292" s="149">
        <v>2</v>
      </c>
      <c r="D2292" s="149">
        <v>135662244</v>
      </c>
      <c r="E2292" s="149" t="s">
        <v>23187</v>
      </c>
      <c r="F2292" s="149" t="s">
        <v>23201</v>
      </c>
      <c r="G2292" s="149" t="s">
        <v>143</v>
      </c>
      <c r="H2292" s="149">
        <v>4.9595606921085702</v>
      </c>
      <c r="I2292" s="150" t="s">
        <v>24316</v>
      </c>
      <c r="J2292" s="150" t="s">
        <v>26206</v>
      </c>
      <c r="K2292" s="149">
        <v>14778</v>
      </c>
      <c r="L2292" s="149">
        <v>24</v>
      </c>
      <c r="M2292" s="150" t="s">
        <v>23189</v>
      </c>
      <c r="N2292" s="149">
        <v>0.81100000000000005</v>
      </c>
      <c r="O2292" s="149" t="s">
        <v>144</v>
      </c>
      <c r="P2292" s="149" t="s">
        <v>143</v>
      </c>
      <c r="Q2292" s="149" t="s">
        <v>14</v>
      </c>
      <c r="R2292" s="149">
        <v>1.6472790535598E-3</v>
      </c>
      <c r="S2292" s="149" t="s">
        <v>14</v>
      </c>
      <c r="T2292" s="149">
        <v>1.6472790535598E-3</v>
      </c>
    </row>
    <row r="2293" spans="1:20" ht="82.5" customHeight="1" x14ac:dyDescent="0.25">
      <c r="A2293" s="148">
        <v>7.1299999999999999E-7</v>
      </c>
      <c r="B2293" s="149" t="s">
        <v>24135</v>
      </c>
      <c r="C2293" s="149">
        <v>2</v>
      </c>
      <c r="D2293" s="149">
        <v>135616385</v>
      </c>
      <c r="E2293" s="149" t="s">
        <v>23187</v>
      </c>
      <c r="F2293" s="149" t="s">
        <v>23204</v>
      </c>
      <c r="G2293" s="149" t="s">
        <v>149</v>
      </c>
      <c r="H2293" s="149">
        <v>4.95765353431565</v>
      </c>
      <c r="I2293" s="150" t="s">
        <v>24316</v>
      </c>
      <c r="J2293" s="150" t="s">
        <v>26207</v>
      </c>
      <c r="K2293" s="149">
        <v>14778</v>
      </c>
      <c r="L2293" s="149">
        <v>24</v>
      </c>
      <c r="M2293" s="150" t="s">
        <v>23209</v>
      </c>
      <c r="N2293" s="149">
        <v>0.81100000000000005</v>
      </c>
      <c r="O2293" s="149" t="s">
        <v>154</v>
      </c>
      <c r="P2293" s="149" t="s">
        <v>149</v>
      </c>
      <c r="Q2293" s="149" t="s">
        <v>14</v>
      </c>
      <c r="R2293" s="149">
        <v>3.1239078507205E-2</v>
      </c>
      <c r="S2293" s="149" t="s">
        <v>508</v>
      </c>
      <c r="T2293" s="149">
        <v>2.66757277469345E-2</v>
      </c>
    </row>
    <row r="2294" spans="1:20" ht="82.5" customHeight="1" x14ac:dyDescent="0.25">
      <c r="A2294" s="148">
        <v>7.1399999999999996E-7</v>
      </c>
      <c r="B2294" s="149" t="s">
        <v>24136</v>
      </c>
      <c r="C2294" s="149">
        <v>10</v>
      </c>
      <c r="D2294" s="149">
        <v>16980598</v>
      </c>
      <c r="E2294" s="149" t="s">
        <v>23468</v>
      </c>
      <c r="F2294" s="149" t="s">
        <v>23188</v>
      </c>
      <c r="G2294" s="149" t="s">
        <v>154</v>
      </c>
      <c r="H2294" s="149">
        <v>4.9575317627484701</v>
      </c>
      <c r="I2294" s="150" t="s">
        <v>24325</v>
      </c>
      <c r="J2294" s="150" t="s">
        <v>26208</v>
      </c>
      <c r="K2294" s="149">
        <v>15332</v>
      </c>
      <c r="L2294" s="149">
        <v>23</v>
      </c>
      <c r="M2294" s="150" t="s">
        <v>23587</v>
      </c>
      <c r="N2294" s="149">
        <v>0.86699999999999999</v>
      </c>
      <c r="O2294" s="149" t="s">
        <v>149</v>
      </c>
      <c r="P2294" s="149" t="s">
        <v>154</v>
      </c>
      <c r="S2294" s="149" t="s">
        <v>541</v>
      </c>
      <c r="T2294" s="149">
        <v>8.1147505027349997E-4</v>
      </c>
    </row>
    <row r="2295" spans="1:20" ht="82.5" customHeight="1" x14ac:dyDescent="0.25">
      <c r="A2295" s="148">
        <v>7.2099999999999996E-7</v>
      </c>
      <c r="B2295" s="149" t="s">
        <v>24137</v>
      </c>
      <c r="C2295" s="149">
        <v>3</v>
      </c>
      <c r="D2295" s="149">
        <v>171951359</v>
      </c>
      <c r="E2295" s="149" t="s">
        <v>23633</v>
      </c>
      <c r="F2295" s="149" t="s">
        <v>23201</v>
      </c>
      <c r="G2295" s="149" t="s">
        <v>143</v>
      </c>
      <c r="H2295" s="149">
        <v>4.9555838219308299</v>
      </c>
      <c r="I2295" s="150" t="s">
        <v>24336</v>
      </c>
      <c r="J2295" s="150" t="s">
        <v>26209</v>
      </c>
      <c r="K2295" s="149">
        <v>5167</v>
      </c>
      <c r="L2295" s="149">
        <v>23</v>
      </c>
      <c r="M2295" s="150" t="s">
        <v>23634</v>
      </c>
      <c r="N2295" s="149">
        <v>0.30599999999999999</v>
      </c>
      <c r="O2295" s="149" t="s">
        <v>144</v>
      </c>
      <c r="P2295" s="149" t="s">
        <v>143</v>
      </c>
      <c r="S2295" s="149" t="s">
        <v>2354</v>
      </c>
      <c r="T2295" s="149">
        <v>3.1469961625850001E-3</v>
      </c>
    </row>
    <row r="2296" spans="1:20" ht="82.5" customHeight="1" x14ac:dyDescent="0.25">
      <c r="A2296" s="148">
        <v>7.2200000000000003E-7</v>
      </c>
      <c r="B2296" s="149" t="s">
        <v>23326</v>
      </c>
      <c r="C2296" s="149">
        <v>2</v>
      </c>
      <c r="D2296" s="149">
        <v>135878814</v>
      </c>
      <c r="E2296" s="149" t="s">
        <v>23221</v>
      </c>
      <c r="F2296" s="149" t="s">
        <v>23201</v>
      </c>
      <c r="G2296" s="149" t="s">
        <v>143</v>
      </c>
      <c r="H2296" s="149">
        <v>4.9552775038759398</v>
      </c>
      <c r="I2296" s="150" t="s">
        <v>24316</v>
      </c>
      <c r="J2296" s="150" t="s">
        <v>26210</v>
      </c>
      <c r="K2296" s="149">
        <v>17990</v>
      </c>
      <c r="L2296" s="149">
        <v>24</v>
      </c>
      <c r="M2296" s="150" t="s">
        <v>23189</v>
      </c>
      <c r="N2296" s="149">
        <v>0.97299999999999998</v>
      </c>
      <c r="O2296" s="149" t="s">
        <v>144</v>
      </c>
      <c r="P2296" s="149" t="s">
        <v>143</v>
      </c>
      <c r="S2296" s="149" t="s">
        <v>2437</v>
      </c>
      <c r="T2296" s="149">
        <v>2.5347438821058002E-3</v>
      </c>
    </row>
    <row r="2297" spans="1:20" ht="82.5" customHeight="1" x14ac:dyDescent="0.25">
      <c r="A2297" s="148">
        <v>7.2600000000000002E-7</v>
      </c>
      <c r="B2297" s="149" t="s">
        <v>24138</v>
      </c>
      <c r="C2297" s="149">
        <v>9</v>
      </c>
      <c r="D2297" s="149">
        <v>16786784</v>
      </c>
      <c r="E2297" s="149" t="s">
        <v>23468</v>
      </c>
      <c r="F2297" s="149" t="s">
        <v>23236</v>
      </c>
      <c r="G2297" s="149" t="s">
        <v>154</v>
      </c>
      <c r="H2297" s="149">
        <v>-4.9542083455540702</v>
      </c>
      <c r="I2297" s="150" t="s">
        <v>24347</v>
      </c>
      <c r="J2297" s="150" t="s">
        <v>26211</v>
      </c>
      <c r="K2297" s="149">
        <v>3736</v>
      </c>
      <c r="L2297" s="149">
        <v>5</v>
      </c>
      <c r="M2297" s="150" t="s">
        <v>24139</v>
      </c>
      <c r="N2297" s="149">
        <v>0.878</v>
      </c>
    </row>
    <row r="2298" spans="1:20" ht="82.5" customHeight="1" x14ac:dyDescent="0.25">
      <c r="A2298" s="148">
        <v>7.2799999999999995E-7</v>
      </c>
      <c r="B2298" s="149" t="s">
        <v>24140</v>
      </c>
      <c r="C2298" s="149">
        <v>2</v>
      </c>
      <c r="D2298" s="149">
        <v>135637338</v>
      </c>
      <c r="E2298" s="149" t="s">
        <v>23187</v>
      </c>
      <c r="F2298" s="149" t="s">
        <v>23201</v>
      </c>
      <c r="G2298" s="149" t="s">
        <v>143</v>
      </c>
      <c r="H2298" s="149">
        <v>4.9537077778187601</v>
      </c>
      <c r="I2298" s="150" t="s">
        <v>24316</v>
      </c>
      <c r="J2298" s="150" t="s">
        <v>26212</v>
      </c>
      <c r="K2298" s="149">
        <v>14778</v>
      </c>
      <c r="L2298" s="149">
        <v>24</v>
      </c>
      <c r="M2298" s="150" t="s">
        <v>23189</v>
      </c>
      <c r="N2298" s="149">
        <v>0.81100000000000005</v>
      </c>
      <c r="O2298" s="149" t="s">
        <v>144</v>
      </c>
      <c r="P2298" s="149" t="s">
        <v>143</v>
      </c>
      <c r="Q2298" s="149" t="s">
        <v>14</v>
      </c>
      <c r="R2298" s="149">
        <v>5.0238809839754E-3</v>
      </c>
      <c r="S2298" s="149" t="s">
        <v>98</v>
      </c>
      <c r="T2298" s="149">
        <v>3.8831335096894E-3</v>
      </c>
    </row>
    <row r="2299" spans="1:20" ht="82.5" customHeight="1" x14ac:dyDescent="0.25">
      <c r="A2299" s="148">
        <v>7.3300000000000001E-7</v>
      </c>
      <c r="B2299" s="149" t="s">
        <v>24141</v>
      </c>
      <c r="C2299" s="149">
        <v>2</v>
      </c>
      <c r="D2299" s="149">
        <v>135629927</v>
      </c>
      <c r="E2299" s="149" t="s">
        <v>23187</v>
      </c>
      <c r="F2299" s="149" t="s">
        <v>23204</v>
      </c>
      <c r="G2299" s="149" t="s">
        <v>149</v>
      </c>
      <c r="H2299" s="149">
        <v>4.95229290952825</v>
      </c>
      <c r="I2299" s="150" t="s">
        <v>24316</v>
      </c>
      <c r="J2299" s="150" t="s">
        <v>26213</v>
      </c>
      <c r="K2299" s="149">
        <v>14778</v>
      </c>
      <c r="L2299" s="149">
        <v>24</v>
      </c>
      <c r="M2299" s="150" t="s">
        <v>23189</v>
      </c>
      <c r="N2299" s="149">
        <v>0.81100000000000005</v>
      </c>
      <c r="O2299" s="149" t="s">
        <v>154</v>
      </c>
      <c r="P2299" s="149" t="s">
        <v>149</v>
      </c>
      <c r="Q2299" s="149" t="s">
        <v>14</v>
      </c>
      <c r="R2299" s="149">
        <v>2.1222995302455201E-2</v>
      </c>
      <c r="S2299" s="149" t="s">
        <v>14</v>
      </c>
      <c r="T2299" s="149">
        <v>2.1222995302455201E-2</v>
      </c>
    </row>
    <row r="2300" spans="1:20" ht="82.5" customHeight="1" x14ac:dyDescent="0.25">
      <c r="A2300" s="148">
        <v>7.3600000000000003E-7</v>
      </c>
      <c r="B2300" s="149" t="s">
        <v>24142</v>
      </c>
      <c r="C2300" s="149">
        <v>16</v>
      </c>
      <c r="D2300" s="149">
        <v>80493705</v>
      </c>
      <c r="E2300" s="149" t="s">
        <v>23623</v>
      </c>
      <c r="F2300" s="149" t="s">
        <v>23204</v>
      </c>
      <c r="G2300" s="149" t="s">
        <v>149</v>
      </c>
      <c r="H2300" s="149">
        <v>4.9516013184952996</v>
      </c>
      <c r="I2300" s="150" t="s">
        <v>24316</v>
      </c>
      <c r="J2300" s="150" t="s">
        <v>26214</v>
      </c>
      <c r="K2300" s="149">
        <v>5864</v>
      </c>
      <c r="L2300" s="149">
        <v>24</v>
      </c>
      <c r="M2300" s="150" t="s">
        <v>23273</v>
      </c>
      <c r="N2300" s="149">
        <v>0.318</v>
      </c>
      <c r="O2300" s="149" t="s">
        <v>154</v>
      </c>
      <c r="P2300" s="149" t="s">
        <v>149</v>
      </c>
      <c r="S2300" s="149" t="s">
        <v>3603</v>
      </c>
      <c r="T2300" s="149">
        <v>5.1568219205269997E-4</v>
      </c>
    </row>
    <row r="2301" spans="1:20" ht="82.5" customHeight="1" x14ac:dyDescent="0.25">
      <c r="A2301" s="148">
        <v>7.3600000000000003E-7</v>
      </c>
      <c r="B2301" s="149" t="s">
        <v>24142</v>
      </c>
      <c r="C2301" s="149">
        <v>16</v>
      </c>
      <c r="D2301" s="149">
        <v>80493705</v>
      </c>
      <c r="E2301" s="149" t="s">
        <v>23624</v>
      </c>
      <c r="F2301" s="149" t="s">
        <v>23204</v>
      </c>
      <c r="G2301" s="149" t="s">
        <v>149</v>
      </c>
      <c r="H2301" s="149">
        <v>4.9516013184952996</v>
      </c>
      <c r="I2301" s="150" t="s">
        <v>24316</v>
      </c>
      <c r="J2301" s="150" t="s">
        <v>26214</v>
      </c>
      <c r="K2301" s="149">
        <v>5864</v>
      </c>
      <c r="L2301" s="149">
        <v>24</v>
      </c>
      <c r="M2301" s="150" t="s">
        <v>23273</v>
      </c>
      <c r="N2301" s="149">
        <v>0.318</v>
      </c>
      <c r="O2301" s="149" t="s">
        <v>154</v>
      </c>
      <c r="P2301" s="149" t="s">
        <v>149</v>
      </c>
      <c r="S2301" s="149" t="s">
        <v>3603</v>
      </c>
      <c r="T2301" s="149">
        <v>5.1568219205269997E-4</v>
      </c>
    </row>
    <row r="2302" spans="1:20" ht="82.5" customHeight="1" x14ac:dyDescent="0.25">
      <c r="A2302" s="148">
        <v>7.3600000000000003E-7</v>
      </c>
      <c r="B2302" s="149" t="s">
        <v>24142</v>
      </c>
      <c r="C2302" s="149">
        <v>16</v>
      </c>
      <c r="D2302" s="149">
        <v>80493705</v>
      </c>
      <c r="E2302" s="149" t="s">
        <v>23625</v>
      </c>
      <c r="F2302" s="149" t="s">
        <v>23204</v>
      </c>
      <c r="G2302" s="149" t="s">
        <v>149</v>
      </c>
      <c r="H2302" s="149">
        <v>4.9516013184952996</v>
      </c>
      <c r="I2302" s="150" t="s">
        <v>24316</v>
      </c>
      <c r="J2302" s="150" t="s">
        <v>26214</v>
      </c>
      <c r="K2302" s="149">
        <v>5864</v>
      </c>
      <c r="L2302" s="149">
        <v>24</v>
      </c>
      <c r="M2302" s="150" t="s">
        <v>23273</v>
      </c>
      <c r="N2302" s="149">
        <v>0.318</v>
      </c>
      <c r="O2302" s="149" t="s">
        <v>154</v>
      </c>
      <c r="P2302" s="149" t="s">
        <v>149</v>
      </c>
      <c r="S2302" s="149" t="s">
        <v>3603</v>
      </c>
      <c r="T2302" s="149">
        <v>5.1568219205269997E-4</v>
      </c>
    </row>
    <row r="2303" spans="1:20" ht="82.5" customHeight="1" x14ac:dyDescent="0.25">
      <c r="A2303" s="148">
        <v>7.37E-7</v>
      </c>
      <c r="B2303" s="149" t="s">
        <v>23397</v>
      </c>
      <c r="C2303" s="149">
        <v>2</v>
      </c>
      <c r="D2303" s="149">
        <v>136671801</v>
      </c>
      <c r="E2303" s="149" t="s">
        <v>23221</v>
      </c>
      <c r="F2303" s="149" t="s">
        <v>23226</v>
      </c>
      <c r="G2303" s="149" t="s">
        <v>154</v>
      </c>
      <c r="H2303" s="149">
        <v>4.9514295360160396</v>
      </c>
      <c r="I2303" s="150" t="s">
        <v>24316</v>
      </c>
      <c r="J2303" s="150" t="s">
        <v>26215</v>
      </c>
      <c r="K2303" s="149">
        <v>17990</v>
      </c>
      <c r="L2303" s="149">
        <v>24</v>
      </c>
      <c r="M2303" s="150" t="s">
        <v>23189</v>
      </c>
      <c r="N2303" s="149">
        <v>0.97299999999999998</v>
      </c>
      <c r="O2303" s="149" t="s">
        <v>144</v>
      </c>
      <c r="P2303" s="149" t="s">
        <v>154</v>
      </c>
      <c r="S2303" s="149" t="s">
        <v>673</v>
      </c>
      <c r="T2303" s="149">
        <v>2.6708330211360002E-4</v>
      </c>
    </row>
    <row r="2304" spans="1:20" ht="82.5" customHeight="1" x14ac:dyDescent="0.25">
      <c r="A2304" s="148">
        <v>7.37E-7</v>
      </c>
      <c r="B2304" s="149" t="s">
        <v>24143</v>
      </c>
      <c r="C2304" s="149">
        <v>12</v>
      </c>
      <c r="D2304" s="149">
        <v>100242274</v>
      </c>
      <c r="E2304" s="149" t="s">
        <v>23385</v>
      </c>
      <c r="F2304" s="149" t="s">
        <v>23236</v>
      </c>
      <c r="G2304" s="149" t="s">
        <v>154</v>
      </c>
      <c r="H2304" s="149">
        <v>-4.9513795655052597</v>
      </c>
      <c r="I2304" s="150" t="s">
        <v>24327</v>
      </c>
      <c r="J2304" s="150" t="s">
        <v>26216</v>
      </c>
      <c r="K2304" s="149">
        <v>15633</v>
      </c>
      <c r="L2304" s="149">
        <v>22</v>
      </c>
      <c r="M2304" s="150" t="s">
        <v>23504</v>
      </c>
      <c r="N2304" s="149">
        <v>0.91300000000000003</v>
      </c>
      <c r="Q2304" s="149" t="s">
        <v>3592</v>
      </c>
    </row>
    <row r="2305" spans="1:20" ht="82.5" customHeight="1" x14ac:dyDescent="0.25">
      <c r="A2305" s="148">
        <v>7.3799999999999996E-7</v>
      </c>
      <c r="B2305" s="149" t="s">
        <v>24144</v>
      </c>
      <c r="C2305" s="149">
        <v>9</v>
      </c>
      <c r="D2305" s="149">
        <v>87491253</v>
      </c>
      <c r="E2305" s="149" t="s">
        <v>23573</v>
      </c>
      <c r="F2305" s="149" t="s">
        <v>23204</v>
      </c>
      <c r="G2305" s="149" t="s">
        <v>154</v>
      </c>
      <c r="H2305" s="149">
        <v>4.9510890355557402</v>
      </c>
      <c r="I2305" s="150" t="s">
        <v>24331</v>
      </c>
      <c r="J2305" s="150" t="s">
        <v>26217</v>
      </c>
      <c r="K2305" s="149">
        <v>4656</v>
      </c>
      <c r="L2305" s="149">
        <v>22</v>
      </c>
      <c r="M2305" s="150" t="s">
        <v>23689</v>
      </c>
      <c r="N2305" s="149">
        <v>0.28399999999999997</v>
      </c>
      <c r="O2305" s="149" t="s">
        <v>154</v>
      </c>
      <c r="P2305" s="149" t="s">
        <v>149</v>
      </c>
      <c r="S2305" s="149" t="s">
        <v>109</v>
      </c>
      <c r="T2305" s="149">
        <v>4.5095466710291998E-3</v>
      </c>
    </row>
    <row r="2306" spans="1:20" ht="82.5" customHeight="1" x14ac:dyDescent="0.25">
      <c r="A2306" s="148">
        <v>7.3799999999999996E-7</v>
      </c>
      <c r="B2306" s="149" t="s">
        <v>23245</v>
      </c>
      <c r="C2306" s="149">
        <v>2</v>
      </c>
      <c r="D2306" s="149">
        <v>136812931</v>
      </c>
      <c r="E2306" s="149" t="s">
        <v>23221</v>
      </c>
      <c r="F2306" s="149" t="s">
        <v>23232</v>
      </c>
      <c r="G2306" s="149" t="s">
        <v>144</v>
      </c>
      <c r="H2306" s="149">
        <v>4.9510955890225397</v>
      </c>
      <c r="I2306" s="150" t="s">
        <v>24316</v>
      </c>
      <c r="J2306" s="150" t="s">
        <v>26218</v>
      </c>
      <c r="K2306" s="149">
        <v>17983</v>
      </c>
      <c r="L2306" s="149">
        <v>24</v>
      </c>
      <c r="M2306" s="150" t="s">
        <v>23246</v>
      </c>
      <c r="N2306" s="149">
        <v>0.97299999999999998</v>
      </c>
      <c r="O2306" s="149" t="s">
        <v>144</v>
      </c>
      <c r="P2306" s="149" t="s">
        <v>149</v>
      </c>
      <c r="S2306" s="149" t="s">
        <v>4158</v>
      </c>
      <c r="T2306" s="149">
        <v>5.3639024259049997E-4</v>
      </c>
    </row>
    <row r="2307" spans="1:20" ht="82.5" customHeight="1" x14ac:dyDescent="0.25">
      <c r="A2307" s="148">
        <v>7.3900000000000004E-7</v>
      </c>
      <c r="B2307" s="149" t="s">
        <v>23837</v>
      </c>
      <c r="C2307" s="149">
        <v>22</v>
      </c>
      <c r="D2307" s="149">
        <v>37421469</v>
      </c>
      <c r="E2307" s="149" t="s">
        <v>23633</v>
      </c>
      <c r="F2307" s="149" t="s">
        <v>23204</v>
      </c>
      <c r="G2307" s="149" t="s">
        <v>154</v>
      </c>
      <c r="H2307" s="149">
        <v>-4.9508980713633104</v>
      </c>
      <c r="I2307" s="150" t="s">
        <v>24336</v>
      </c>
      <c r="J2307" s="150" t="s">
        <v>26219</v>
      </c>
      <c r="K2307" s="149">
        <v>5166</v>
      </c>
      <c r="L2307" s="149">
        <v>23</v>
      </c>
      <c r="M2307" s="150" t="s">
        <v>24145</v>
      </c>
      <c r="N2307" s="149">
        <v>0.30599999999999999</v>
      </c>
    </row>
    <row r="2308" spans="1:20" ht="82.5" customHeight="1" x14ac:dyDescent="0.25">
      <c r="A2308" s="148">
        <v>7.4000000000000001E-7</v>
      </c>
      <c r="B2308" s="149" t="s">
        <v>24146</v>
      </c>
      <c r="C2308" s="149">
        <v>2</v>
      </c>
      <c r="D2308" s="149">
        <v>135666926</v>
      </c>
      <c r="E2308" s="149" t="s">
        <v>23187</v>
      </c>
      <c r="F2308" s="149" t="s">
        <v>23226</v>
      </c>
      <c r="G2308" s="149" t="s">
        <v>154</v>
      </c>
      <c r="H2308" s="149">
        <v>4.9505705251220098</v>
      </c>
      <c r="I2308" s="150" t="s">
        <v>24316</v>
      </c>
      <c r="J2308" s="150" t="s">
        <v>26220</v>
      </c>
      <c r="K2308" s="149">
        <v>14778</v>
      </c>
      <c r="L2308" s="149">
        <v>24</v>
      </c>
      <c r="M2308" s="150" t="s">
        <v>23189</v>
      </c>
      <c r="N2308" s="149">
        <v>0.81100000000000005</v>
      </c>
      <c r="O2308" s="149" t="s">
        <v>144</v>
      </c>
      <c r="P2308" s="149" t="s">
        <v>154</v>
      </c>
      <c r="Q2308" s="149" t="s">
        <v>14</v>
      </c>
      <c r="R2308" s="149">
        <v>1.6510864016976001E-3</v>
      </c>
      <c r="S2308" s="149" t="s">
        <v>14</v>
      </c>
      <c r="T2308" s="149">
        <v>1.6510864016976001E-3</v>
      </c>
    </row>
    <row r="2309" spans="1:20" ht="82.5" customHeight="1" x14ac:dyDescent="0.25">
      <c r="A2309" s="148">
        <v>7.4099999999999998E-7</v>
      </c>
      <c r="B2309" s="149" t="s">
        <v>23997</v>
      </c>
      <c r="C2309" s="149">
        <v>3</v>
      </c>
      <c r="D2309" s="149">
        <v>171950149</v>
      </c>
      <c r="E2309" s="149" t="s">
        <v>23573</v>
      </c>
      <c r="F2309" s="149" t="s">
        <v>23190</v>
      </c>
      <c r="G2309" s="149" t="s">
        <v>144</v>
      </c>
      <c r="H2309" s="149">
        <v>4.9503811985506099</v>
      </c>
      <c r="I2309" s="150" t="s">
        <v>24331</v>
      </c>
      <c r="J2309" s="150" t="s">
        <v>26221</v>
      </c>
      <c r="K2309" s="149">
        <v>4655</v>
      </c>
      <c r="L2309" s="149">
        <v>22</v>
      </c>
      <c r="M2309" s="150" t="s">
        <v>23967</v>
      </c>
      <c r="N2309" s="149">
        <v>0.28399999999999997</v>
      </c>
      <c r="O2309" s="149" t="s">
        <v>143</v>
      </c>
      <c r="P2309" s="149" t="s">
        <v>144</v>
      </c>
      <c r="S2309" s="149" t="s">
        <v>2354</v>
      </c>
      <c r="T2309" s="149">
        <v>3.1026870506395002E-3</v>
      </c>
    </row>
    <row r="2310" spans="1:20" ht="82.5" customHeight="1" x14ac:dyDescent="0.25">
      <c r="A2310" s="148">
        <v>7.4099999999999998E-7</v>
      </c>
      <c r="B2310" s="149" t="s">
        <v>24147</v>
      </c>
      <c r="C2310" s="149">
        <v>2</v>
      </c>
      <c r="D2310" s="149">
        <v>213749089</v>
      </c>
      <c r="E2310" s="149" t="s">
        <v>23221</v>
      </c>
      <c r="F2310" s="149" t="s">
        <v>23232</v>
      </c>
      <c r="G2310" s="149" t="s">
        <v>144</v>
      </c>
      <c r="H2310" s="149">
        <v>4.9503109959188203</v>
      </c>
      <c r="I2310" s="150" t="s">
        <v>24316</v>
      </c>
      <c r="J2310" s="150" t="s">
        <v>26222</v>
      </c>
      <c r="K2310" s="149">
        <v>17990</v>
      </c>
      <c r="L2310" s="149">
        <v>24</v>
      </c>
      <c r="M2310" s="150" t="s">
        <v>23213</v>
      </c>
      <c r="N2310" s="149">
        <v>0.97299999999999998</v>
      </c>
      <c r="O2310" s="149" t="s">
        <v>149</v>
      </c>
      <c r="P2310" s="149" t="s">
        <v>144</v>
      </c>
      <c r="S2310" s="149" t="s">
        <v>106</v>
      </c>
      <c r="T2310" s="149">
        <v>6.2163937476831998E-3</v>
      </c>
    </row>
    <row r="2311" spans="1:20" ht="82.5" customHeight="1" x14ac:dyDescent="0.25">
      <c r="A2311" s="148">
        <v>7.4300000000000002E-7</v>
      </c>
      <c r="B2311" s="149" t="s">
        <v>23725</v>
      </c>
      <c r="C2311" s="149">
        <v>2</v>
      </c>
      <c r="D2311" s="149">
        <v>135287914</v>
      </c>
      <c r="E2311" s="149" t="s">
        <v>23192</v>
      </c>
      <c r="F2311" s="149" t="s">
        <v>23188</v>
      </c>
      <c r="G2311" s="149" t="s">
        <v>149</v>
      </c>
      <c r="H2311" s="149">
        <v>-4.9499038319357096</v>
      </c>
      <c r="I2311" s="150" t="s">
        <v>24325</v>
      </c>
      <c r="J2311" s="150" t="s">
        <v>26223</v>
      </c>
      <c r="K2311" s="149">
        <v>14147</v>
      </c>
      <c r="L2311" s="149">
        <v>23</v>
      </c>
      <c r="M2311" s="150" t="s">
        <v>23726</v>
      </c>
      <c r="N2311" s="149">
        <v>0.81499999999999995</v>
      </c>
      <c r="O2311" s="149" t="s">
        <v>149</v>
      </c>
      <c r="P2311" s="149" t="s">
        <v>154</v>
      </c>
      <c r="S2311" s="149" t="s">
        <v>14</v>
      </c>
      <c r="T2311" s="149">
        <v>6.5696784840879997E-4</v>
      </c>
    </row>
    <row r="2312" spans="1:20" ht="82.5" customHeight="1" x14ac:dyDescent="0.25">
      <c r="A2312" s="148">
        <v>7.4300000000000002E-7</v>
      </c>
      <c r="B2312" s="149" t="s">
        <v>23725</v>
      </c>
      <c r="C2312" s="149">
        <v>2</v>
      </c>
      <c r="D2312" s="149">
        <v>135287914</v>
      </c>
      <c r="E2312" s="149" t="s">
        <v>23193</v>
      </c>
      <c r="F2312" s="149" t="s">
        <v>23188</v>
      </c>
      <c r="G2312" s="149" t="s">
        <v>149</v>
      </c>
      <c r="H2312" s="149">
        <v>-4.9499038319357096</v>
      </c>
      <c r="I2312" s="150" t="s">
        <v>24325</v>
      </c>
      <c r="J2312" s="150" t="s">
        <v>26223</v>
      </c>
      <c r="K2312" s="149">
        <v>14147</v>
      </c>
      <c r="L2312" s="149">
        <v>23</v>
      </c>
      <c r="M2312" s="150" t="s">
        <v>23726</v>
      </c>
      <c r="N2312" s="149">
        <v>0.81499999999999995</v>
      </c>
      <c r="O2312" s="149" t="s">
        <v>149</v>
      </c>
      <c r="P2312" s="149" t="s">
        <v>154</v>
      </c>
      <c r="S2312" s="149" t="s">
        <v>14</v>
      </c>
      <c r="T2312" s="149">
        <v>6.5696784840879997E-4</v>
      </c>
    </row>
    <row r="2313" spans="1:20" ht="82.5" customHeight="1" x14ac:dyDescent="0.25">
      <c r="A2313" s="148">
        <v>7.4499999999999996E-7</v>
      </c>
      <c r="B2313" s="149" t="s">
        <v>24148</v>
      </c>
      <c r="C2313" s="149">
        <v>6</v>
      </c>
      <c r="D2313" s="149">
        <v>38550301</v>
      </c>
      <c r="E2313" s="149" t="s">
        <v>23633</v>
      </c>
      <c r="F2313" s="149" t="s">
        <v>23204</v>
      </c>
      <c r="G2313" s="149" t="s">
        <v>149</v>
      </c>
      <c r="H2313" s="149">
        <v>-4.9492033124780299</v>
      </c>
      <c r="I2313" s="150" t="s">
        <v>24328</v>
      </c>
      <c r="J2313" s="150" t="s">
        <v>26224</v>
      </c>
      <c r="K2313" s="149">
        <v>4997</v>
      </c>
      <c r="L2313" s="149">
        <v>22</v>
      </c>
      <c r="M2313" s="150" t="s">
        <v>23668</v>
      </c>
      <c r="N2313" s="149">
        <v>0.31</v>
      </c>
      <c r="O2313" s="149" t="s">
        <v>154</v>
      </c>
      <c r="P2313" s="149" t="s">
        <v>149</v>
      </c>
      <c r="S2313" s="149" t="s">
        <v>3620</v>
      </c>
      <c r="T2313" s="149">
        <v>1.1350536363730001E-3</v>
      </c>
    </row>
    <row r="2314" spans="1:20" ht="82.5" customHeight="1" x14ac:dyDescent="0.25">
      <c r="A2314" s="148">
        <v>7.4499999999999996E-7</v>
      </c>
      <c r="B2314" s="149" t="s">
        <v>24149</v>
      </c>
      <c r="C2314" s="149">
        <v>2</v>
      </c>
      <c r="D2314" s="149">
        <v>136462661</v>
      </c>
      <c r="E2314" s="149" t="s">
        <v>23192</v>
      </c>
      <c r="F2314" s="149" t="s">
        <v>23188</v>
      </c>
      <c r="G2314" s="149" t="s">
        <v>154</v>
      </c>
      <c r="H2314" s="149">
        <v>4.9491271166169897</v>
      </c>
      <c r="I2314" s="150" t="s">
        <v>24316</v>
      </c>
      <c r="J2314" s="150" t="s">
        <v>26225</v>
      </c>
      <c r="K2314" s="149">
        <v>14915</v>
      </c>
      <c r="L2314" s="149">
        <v>24</v>
      </c>
      <c r="M2314" s="150" t="s">
        <v>23189</v>
      </c>
      <c r="N2314" s="149">
        <v>0.82</v>
      </c>
      <c r="O2314" s="149" t="s">
        <v>154</v>
      </c>
      <c r="P2314" s="149" t="s">
        <v>149</v>
      </c>
      <c r="S2314" s="149" t="s">
        <v>14</v>
      </c>
      <c r="T2314" s="149">
        <v>3.4345698253779999E-4</v>
      </c>
    </row>
    <row r="2315" spans="1:20" ht="82.5" customHeight="1" x14ac:dyDescent="0.25">
      <c r="A2315" s="148">
        <v>7.4499999999999996E-7</v>
      </c>
      <c r="B2315" s="149" t="s">
        <v>24149</v>
      </c>
      <c r="C2315" s="149">
        <v>2</v>
      </c>
      <c r="D2315" s="149">
        <v>136462661</v>
      </c>
      <c r="E2315" s="149" t="s">
        <v>23193</v>
      </c>
      <c r="F2315" s="149" t="s">
        <v>23188</v>
      </c>
      <c r="G2315" s="149" t="s">
        <v>154</v>
      </c>
      <c r="H2315" s="149">
        <v>4.9491271166169897</v>
      </c>
      <c r="I2315" s="150" t="s">
        <v>24316</v>
      </c>
      <c r="J2315" s="150" t="s">
        <v>26225</v>
      </c>
      <c r="K2315" s="149">
        <v>14915</v>
      </c>
      <c r="L2315" s="149">
        <v>24</v>
      </c>
      <c r="M2315" s="150" t="s">
        <v>23189</v>
      </c>
      <c r="N2315" s="149">
        <v>0.82</v>
      </c>
      <c r="O2315" s="149" t="s">
        <v>154</v>
      </c>
      <c r="P2315" s="149" t="s">
        <v>149</v>
      </c>
      <c r="S2315" s="149" t="s">
        <v>14</v>
      </c>
      <c r="T2315" s="149">
        <v>3.4345698253779999E-4</v>
      </c>
    </row>
    <row r="2316" spans="1:20" ht="82.5" customHeight="1" x14ac:dyDescent="0.25">
      <c r="A2316" s="148">
        <v>7.4799999999999997E-7</v>
      </c>
      <c r="B2316" s="149" t="s">
        <v>23687</v>
      </c>
      <c r="C2316" s="149">
        <v>12</v>
      </c>
      <c r="D2316" s="149">
        <v>100421119</v>
      </c>
      <c r="E2316" s="149" t="s">
        <v>23516</v>
      </c>
      <c r="F2316" s="149" t="s">
        <v>23204</v>
      </c>
      <c r="G2316" s="149" t="s">
        <v>149</v>
      </c>
      <c r="H2316" s="149">
        <v>-4.9484041694073797</v>
      </c>
      <c r="I2316" s="150" t="s">
        <v>24325</v>
      </c>
      <c r="J2316" s="150" t="s">
        <v>26226</v>
      </c>
      <c r="K2316" s="149">
        <v>15960</v>
      </c>
      <c r="L2316" s="149">
        <v>23</v>
      </c>
      <c r="M2316" s="150" t="s">
        <v>23469</v>
      </c>
      <c r="N2316" s="149">
        <v>0.92800000000000005</v>
      </c>
    </row>
    <row r="2317" spans="1:20" ht="82.5" customHeight="1" x14ac:dyDescent="0.25">
      <c r="A2317" s="148">
        <v>7.5499999999999997E-7</v>
      </c>
      <c r="B2317" s="149" t="s">
        <v>24150</v>
      </c>
      <c r="C2317" s="149">
        <v>2</v>
      </c>
      <c r="D2317" s="149">
        <v>136456319</v>
      </c>
      <c r="E2317" s="149" t="s">
        <v>23192</v>
      </c>
      <c r="F2317" s="149" t="s">
        <v>23190</v>
      </c>
      <c r="G2317" s="149" t="s">
        <v>144</v>
      </c>
      <c r="H2317" s="149">
        <v>4.9465932698318698</v>
      </c>
      <c r="I2317" s="150" t="s">
        <v>24316</v>
      </c>
      <c r="J2317" s="150" t="s">
        <v>26227</v>
      </c>
      <c r="K2317" s="149">
        <v>14915</v>
      </c>
      <c r="L2317" s="149">
        <v>24</v>
      </c>
      <c r="M2317" s="150" t="s">
        <v>23189</v>
      </c>
      <c r="N2317" s="149">
        <v>0.82</v>
      </c>
      <c r="O2317" s="149" t="s">
        <v>144</v>
      </c>
      <c r="P2317" s="149" t="s">
        <v>143</v>
      </c>
      <c r="S2317" s="149" t="s">
        <v>14</v>
      </c>
      <c r="T2317" s="149">
        <v>3.3964592384509999E-4</v>
      </c>
    </row>
    <row r="2318" spans="1:20" ht="82.5" customHeight="1" x14ac:dyDescent="0.25">
      <c r="A2318" s="148">
        <v>7.5499999999999997E-7</v>
      </c>
      <c r="B2318" s="149" t="s">
        <v>24150</v>
      </c>
      <c r="C2318" s="149">
        <v>2</v>
      </c>
      <c r="D2318" s="149">
        <v>136456319</v>
      </c>
      <c r="E2318" s="149" t="s">
        <v>23193</v>
      </c>
      <c r="F2318" s="149" t="s">
        <v>23190</v>
      </c>
      <c r="G2318" s="149" t="s">
        <v>144</v>
      </c>
      <c r="H2318" s="149">
        <v>4.9465932698318698</v>
      </c>
      <c r="I2318" s="150" t="s">
        <v>24316</v>
      </c>
      <c r="J2318" s="150" t="s">
        <v>26227</v>
      </c>
      <c r="K2318" s="149">
        <v>14915</v>
      </c>
      <c r="L2318" s="149">
        <v>24</v>
      </c>
      <c r="M2318" s="150" t="s">
        <v>23189</v>
      </c>
      <c r="N2318" s="149">
        <v>0.82</v>
      </c>
      <c r="O2318" s="149" t="s">
        <v>144</v>
      </c>
      <c r="P2318" s="149" t="s">
        <v>143</v>
      </c>
      <c r="S2318" s="149" t="s">
        <v>14</v>
      </c>
      <c r="T2318" s="149">
        <v>3.3964592384509999E-4</v>
      </c>
    </row>
    <row r="2319" spans="1:20" ht="82.5" customHeight="1" x14ac:dyDescent="0.25">
      <c r="A2319" s="148">
        <v>7.5600000000000005E-7</v>
      </c>
      <c r="B2319" s="149" t="s">
        <v>24151</v>
      </c>
      <c r="C2319" s="149">
        <v>2</v>
      </c>
      <c r="D2319" s="149">
        <v>135762061</v>
      </c>
      <c r="E2319" s="149" t="s">
        <v>23191</v>
      </c>
      <c r="F2319" s="149" t="s">
        <v>23190</v>
      </c>
      <c r="G2319" s="149" t="s">
        <v>144</v>
      </c>
      <c r="H2319" s="149">
        <v>4.9465037722345802</v>
      </c>
      <c r="I2319" s="150" t="s">
        <v>24316</v>
      </c>
      <c r="J2319" s="150" t="s">
        <v>26228</v>
      </c>
      <c r="K2319" s="149">
        <v>16313</v>
      </c>
      <c r="L2319" s="149">
        <v>24</v>
      </c>
      <c r="M2319" s="150" t="s">
        <v>23213</v>
      </c>
      <c r="N2319" s="149">
        <v>0.89500000000000002</v>
      </c>
      <c r="O2319" s="149" t="s">
        <v>143</v>
      </c>
      <c r="P2319" s="149" t="s">
        <v>144</v>
      </c>
      <c r="S2319" s="149" t="s">
        <v>1170</v>
      </c>
      <c r="T2319" s="149">
        <v>2.1885647933376998E-3</v>
      </c>
    </row>
    <row r="2320" spans="1:20" ht="82.5" customHeight="1" x14ac:dyDescent="0.25">
      <c r="A2320" s="148">
        <v>7.5899999999999995E-7</v>
      </c>
      <c r="B2320" s="149" t="s">
        <v>24152</v>
      </c>
      <c r="C2320" s="149">
        <v>4</v>
      </c>
      <c r="D2320" s="149">
        <v>25446787</v>
      </c>
      <c r="E2320" s="149" t="s">
        <v>23416</v>
      </c>
      <c r="F2320" s="149" t="s">
        <v>23201</v>
      </c>
      <c r="G2320" s="149" t="s">
        <v>143</v>
      </c>
      <c r="H2320" s="149">
        <v>-4.9455350561485201</v>
      </c>
      <c r="I2320" s="150" t="s">
        <v>24316</v>
      </c>
      <c r="J2320" s="150" t="s">
        <v>26229</v>
      </c>
      <c r="K2320" s="149">
        <v>9779</v>
      </c>
      <c r="L2320" s="149">
        <v>24</v>
      </c>
      <c r="M2320" s="150" t="s">
        <v>23225</v>
      </c>
      <c r="N2320" s="149">
        <v>0.56100000000000005</v>
      </c>
      <c r="O2320" s="149" t="s">
        <v>144</v>
      </c>
      <c r="P2320" s="149" t="s">
        <v>143</v>
      </c>
      <c r="Q2320" s="149" t="s">
        <v>2533</v>
      </c>
      <c r="R2320" s="149">
        <v>0.55386076609310297</v>
      </c>
      <c r="S2320" s="149" t="s">
        <v>2161</v>
      </c>
      <c r="T2320" s="149">
        <v>4.5002375368479999E-3</v>
      </c>
    </row>
    <row r="2321" spans="1:20" ht="82.5" customHeight="1" x14ac:dyDescent="0.25">
      <c r="A2321" s="148">
        <v>7.6400000000000001E-7</v>
      </c>
      <c r="B2321" s="149" t="s">
        <v>23748</v>
      </c>
      <c r="C2321" s="149">
        <v>12</v>
      </c>
      <c r="D2321" s="149">
        <v>100367499</v>
      </c>
      <c r="E2321" s="149" t="s">
        <v>23516</v>
      </c>
      <c r="F2321" s="149" t="s">
        <v>23201</v>
      </c>
      <c r="G2321" s="149" t="s">
        <v>143</v>
      </c>
      <c r="H2321" s="149">
        <v>-4.9442498786302904</v>
      </c>
      <c r="I2321" s="150" t="s">
        <v>24327</v>
      </c>
      <c r="J2321" s="150" t="s">
        <v>26230</v>
      </c>
      <c r="K2321" s="149">
        <v>15850</v>
      </c>
      <c r="L2321" s="149">
        <v>22</v>
      </c>
      <c r="M2321" s="150" t="s">
        <v>23482</v>
      </c>
      <c r="N2321" s="149">
        <v>0.92600000000000005</v>
      </c>
    </row>
    <row r="2322" spans="1:20" ht="82.5" customHeight="1" x14ac:dyDescent="0.25">
      <c r="A2322" s="148">
        <v>7.6499999999999998E-7</v>
      </c>
      <c r="B2322" s="149" t="s">
        <v>23807</v>
      </c>
      <c r="C2322" s="149">
        <v>12</v>
      </c>
      <c r="D2322" s="149">
        <v>100432309</v>
      </c>
      <c r="E2322" s="149" t="s">
        <v>23516</v>
      </c>
      <c r="F2322" s="149" t="s">
        <v>23188</v>
      </c>
      <c r="G2322" s="149" t="s">
        <v>154</v>
      </c>
      <c r="H2322" s="149">
        <v>-4.9440345521698097</v>
      </c>
      <c r="I2322" s="150" t="s">
        <v>24321</v>
      </c>
      <c r="J2322" s="150" t="s">
        <v>26231</v>
      </c>
      <c r="K2322" s="149">
        <v>15426</v>
      </c>
      <c r="L2322" s="149">
        <v>21</v>
      </c>
      <c r="M2322" s="150" t="s">
        <v>23394</v>
      </c>
      <c r="N2322" s="149">
        <v>0.93</v>
      </c>
    </row>
    <row r="2323" spans="1:20" ht="82.5" customHeight="1" x14ac:dyDescent="0.25">
      <c r="A2323" s="148">
        <v>7.6700000000000003E-7</v>
      </c>
      <c r="B2323" s="149" t="s">
        <v>23268</v>
      </c>
      <c r="C2323" s="149">
        <v>2</v>
      </c>
      <c r="D2323" s="149">
        <v>136505546</v>
      </c>
      <c r="E2323" s="149" t="s">
        <v>23221</v>
      </c>
      <c r="F2323" s="149" t="s">
        <v>23188</v>
      </c>
      <c r="G2323" s="149" t="s">
        <v>154</v>
      </c>
      <c r="H2323" s="149">
        <v>4.9436702578608598</v>
      </c>
      <c r="I2323" s="150" t="s">
        <v>24316</v>
      </c>
      <c r="J2323" s="150" t="s">
        <v>26232</v>
      </c>
      <c r="K2323" s="149">
        <v>17990</v>
      </c>
      <c r="L2323" s="149">
        <v>24</v>
      </c>
      <c r="M2323" s="150" t="s">
        <v>23189</v>
      </c>
      <c r="N2323" s="149">
        <v>0.97299999999999998</v>
      </c>
      <c r="O2323" s="149" t="s">
        <v>154</v>
      </c>
      <c r="P2323" s="149" t="s">
        <v>149</v>
      </c>
      <c r="S2323" s="149" t="s">
        <v>1551</v>
      </c>
      <c r="T2323" s="149">
        <v>2.2270613683859001E-3</v>
      </c>
    </row>
    <row r="2324" spans="1:20" ht="82.5" customHeight="1" x14ac:dyDescent="0.25">
      <c r="A2324" s="148">
        <v>7.6700000000000003E-7</v>
      </c>
      <c r="B2324" s="149" t="s">
        <v>24153</v>
      </c>
      <c r="C2324" s="149">
        <v>3</v>
      </c>
      <c r="D2324" s="149">
        <v>171951160</v>
      </c>
      <c r="E2324" s="149" t="s">
        <v>23633</v>
      </c>
      <c r="F2324" s="149" t="s">
        <v>23190</v>
      </c>
      <c r="G2324" s="149" t="s">
        <v>144</v>
      </c>
      <c r="H2324" s="149">
        <v>4.9434578372679203</v>
      </c>
      <c r="I2324" s="150" t="s">
        <v>24336</v>
      </c>
      <c r="J2324" s="150" t="s">
        <v>26233</v>
      </c>
      <c r="K2324" s="149">
        <v>5167</v>
      </c>
      <c r="L2324" s="149">
        <v>23</v>
      </c>
      <c r="M2324" s="150" t="s">
        <v>23634</v>
      </c>
      <c r="N2324" s="149">
        <v>0.30599999999999999</v>
      </c>
      <c r="O2324" s="149" t="s">
        <v>143</v>
      </c>
      <c r="P2324" s="149" t="s">
        <v>144</v>
      </c>
      <c r="S2324" s="149" t="s">
        <v>2354</v>
      </c>
      <c r="T2324" s="149">
        <v>3.4791006522862998E-3</v>
      </c>
    </row>
    <row r="2325" spans="1:20" ht="82.5" customHeight="1" x14ac:dyDescent="0.25">
      <c r="A2325" s="148">
        <v>7.6899999999999996E-7</v>
      </c>
      <c r="B2325" s="149" t="s">
        <v>24154</v>
      </c>
      <c r="C2325" s="149">
        <v>2</v>
      </c>
      <c r="D2325" s="149">
        <v>135661747</v>
      </c>
      <c r="E2325" s="149" t="s">
        <v>23187</v>
      </c>
      <c r="F2325" s="149" t="s">
        <v>23204</v>
      </c>
      <c r="G2325" s="149" t="s">
        <v>149</v>
      </c>
      <c r="H2325" s="149">
        <v>4.94315619193498</v>
      </c>
      <c r="I2325" s="150" t="s">
        <v>24316</v>
      </c>
      <c r="J2325" s="150" t="s">
        <v>26234</v>
      </c>
      <c r="K2325" s="149">
        <v>14778</v>
      </c>
      <c r="L2325" s="149">
        <v>24</v>
      </c>
      <c r="M2325" s="150" t="s">
        <v>23189</v>
      </c>
      <c r="N2325" s="149">
        <v>0.81100000000000005</v>
      </c>
      <c r="O2325" s="149" t="s">
        <v>154</v>
      </c>
      <c r="P2325" s="149" t="s">
        <v>149</v>
      </c>
      <c r="Q2325" s="149" t="s">
        <v>14</v>
      </c>
      <c r="R2325" s="149">
        <v>1.6210432896128001E-3</v>
      </c>
      <c r="S2325" s="149" t="s">
        <v>14</v>
      </c>
      <c r="T2325" s="149">
        <v>1.6210432896128001E-3</v>
      </c>
    </row>
    <row r="2326" spans="1:20" ht="82.5" customHeight="1" x14ac:dyDescent="0.25">
      <c r="A2326" s="148">
        <v>7.7199999999999998E-7</v>
      </c>
      <c r="B2326" s="149" t="s">
        <v>24155</v>
      </c>
      <c r="C2326" s="149">
        <v>2</v>
      </c>
      <c r="D2326" s="149">
        <v>135654168</v>
      </c>
      <c r="E2326" s="149" t="s">
        <v>23187</v>
      </c>
      <c r="F2326" s="149" t="s">
        <v>23201</v>
      </c>
      <c r="G2326" s="149" t="s">
        <v>143</v>
      </c>
      <c r="H2326" s="149">
        <v>4.94225099837338</v>
      </c>
      <c r="I2326" s="150" t="s">
        <v>24316</v>
      </c>
      <c r="J2326" s="150" t="s">
        <v>26235</v>
      </c>
      <c r="K2326" s="149">
        <v>14778</v>
      </c>
      <c r="L2326" s="149">
        <v>24</v>
      </c>
      <c r="M2326" s="150" t="s">
        <v>23189</v>
      </c>
      <c r="N2326" s="149">
        <v>0.81100000000000005</v>
      </c>
      <c r="O2326" s="149" t="s">
        <v>144</v>
      </c>
      <c r="P2326" s="149" t="s">
        <v>143</v>
      </c>
      <c r="Q2326" s="149" t="s">
        <v>14</v>
      </c>
      <c r="R2326" s="149">
        <v>4.0412402726929001E-3</v>
      </c>
      <c r="S2326" s="149" t="s">
        <v>14</v>
      </c>
      <c r="T2326" s="149">
        <v>4.0412402726929001E-3</v>
      </c>
    </row>
    <row r="2327" spans="1:20" ht="82.5" customHeight="1" x14ac:dyDescent="0.25">
      <c r="A2327" s="148">
        <v>7.7599999999999996E-7</v>
      </c>
      <c r="B2327" s="149" t="s">
        <v>23871</v>
      </c>
      <c r="C2327" s="149">
        <v>2</v>
      </c>
      <c r="D2327" s="149">
        <v>136770509</v>
      </c>
      <c r="E2327" s="149" t="s">
        <v>23187</v>
      </c>
      <c r="F2327" s="149" t="s">
        <v>23201</v>
      </c>
      <c r="G2327" s="149" t="s">
        <v>143</v>
      </c>
      <c r="H2327" s="149">
        <v>4.94121575996488</v>
      </c>
      <c r="I2327" s="150" t="s">
        <v>24317</v>
      </c>
      <c r="J2327" s="150" t="s">
        <v>26236</v>
      </c>
      <c r="K2327" s="149">
        <v>14666</v>
      </c>
      <c r="L2327" s="149">
        <v>23</v>
      </c>
      <c r="M2327" s="150" t="s">
        <v>23197</v>
      </c>
      <c r="N2327" s="149">
        <v>0.83599999999999997</v>
      </c>
      <c r="O2327" s="149" t="s">
        <v>144</v>
      </c>
      <c r="P2327" s="149" t="s">
        <v>143</v>
      </c>
      <c r="Q2327" s="149" t="s">
        <v>14</v>
      </c>
      <c r="R2327" s="149">
        <v>3.94708147744528E-2</v>
      </c>
      <c r="S2327" s="149" t="s">
        <v>4158</v>
      </c>
      <c r="T2327" s="149">
        <v>1.3591985890568099E-2</v>
      </c>
    </row>
    <row r="2328" spans="1:20" ht="82.5" customHeight="1" x14ac:dyDescent="0.25">
      <c r="A2328" s="148">
        <v>7.7899999999999997E-7</v>
      </c>
      <c r="B2328" s="149" t="s">
        <v>23424</v>
      </c>
      <c r="C2328" s="149">
        <v>2</v>
      </c>
      <c r="D2328" s="149">
        <v>136646900</v>
      </c>
      <c r="E2328" s="149" t="s">
        <v>23221</v>
      </c>
      <c r="F2328" s="149" t="s">
        <v>23204</v>
      </c>
      <c r="G2328" s="149" t="s">
        <v>149</v>
      </c>
      <c r="H2328" s="149">
        <v>4.9405116695003404</v>
      </c>
      <c r="I2328" s="150" t="s">
        <v>24316</v>
      </c>
      <c r="J2328" s="150" t="s">
        <v>26237</v>
      </c>
      <c r="K2328" s="149">
        <v>17990</v>
      </c>
      <c r="L2328" s="149">
        <v>24</v>
      </c>
      <c r="M2328" s="150" t="s">
        <v>23189</v>
      </c>
      <c r="N2328" s="149">
        <v>0.97299999999999998</v>
      </c>
      <c r="O2328" s="149" t="s">
        <v>154</v>
      </c>
      <c r="P2328" s="149" t="s">
        <v>149</v>
      </c>
      <c r="S2328" s="149" t="s">
        <v>2008</v>
      </c>
      <c r="T2328" s="149">
        <v>1.0318075617378001E-2</v>
      </c>
    </row>
    <row r="2329" spans="1:20" ht="82.5" customHeight="1" x14ac:dyDescent="0.25">
      <c r="A2329" s="148">
        <v>7.8299999999999996E-7</v>
      </c>
      <c r="B2329" s="149" t="s">
        <v>24156</v>
      </c>
      <c r="C2329" s="149">
        <v>11</v>
      </c>
      <c r="D2329" s="149">
        <v>45673014</v>
      </c>
      <c r="E2329" s="149" t="s">
        <v>23428</v>
      </c>
      <c r="F2329" s="149" t="s">
        <v>23196</v>
      </c>
      <c r="G2329" s="149" t="s">
        <v>154</v>
      </c>
      <c r="H2329" s="149">
        <v>-4.9394730793765804</v>
      </c>
      <c r="I2329" s="150" t="s">
        <v>24316</v>
      </c>
      <c r="J2329" s="150" t="s">
        <v>26238</v>
      </c>
      <c r="K2329" s="149">
        <v>16607</v>
      </c>
      <c r="L2329" s="149">
        <v>24</v>
      </c>
      <c r="M2329" s="150" t="s">
        <v>23189</v>
      </c>
      <c r="N2329" s="149">
        <v>0.89500000000000002</v>
      </c>
      <c r="O2329" s="149" t="s">
        <v>143</v>
      </c>
      <c r="P2329" s="149" t="s">
        <v>154</v>
      </c>
      <c r="Q2329" s="149" t="s">
        <v>736</v>
      </c>
      <c r="R2329" s="149">
        <v>0.50308994940697704</v>
      </c>
      <c r="S2329" s="149" t="s">
        <v>2303</v>
      </c>
      <c r="T2329" s="149">
        <v>4.9882846520736997E-3</v>
      </c>
    </row>
    <row r="2330" spans="1:20" ht="82.5" customHeight="1" x14ac:dyDescent="0.25">
      <c r="A2330" s="148">
        <v>7.8400000000000003E-7</v>
      </c>
      <c r="B2330" s="149" t="s">
        <v>23718</v>
      </c>
      <c r="C2330" s="149">
        <v>2</v>
      </c>
      <c r="D2330" s="149">
        <v>136917330</v>
      </c>
      <c r="E2330" s="149" t="s">
        <v>23187</v>
      </c>
      <c r="F2330" s="149" t="s">
        <v>23190</v>
      </c>
      <c r="G2330" s="149" t="s">
        <v>144</v>
      </c>
      <c r="H2330" s="149">
        <v>4.9392325263852799</v>
      </c>
      <c r="I2330" s="150" t="s">
        <v>24316</v>
      </c>
      <c r="J2330" s="150" t="s">
        <v>26239</v>
      </c>
      <c r="K2330" s="149">
        <v>14778</v>
      </c>
      <c r="L2330" s="149">
        <v>24</v>
      </c>
      <c r="M2330" s="150" t="s">
        <v>23189</v>
      </c>
      <c r="N2330" s="149">
        <v>0.81100000000000005</v>
      </c>
      <c r="O2330" s="149" t="s">
        <v>143</v>
      </c>
      <c r="P2330" s="149" t="s">
        <v>144</v>
      </c>
      <c r="Q2330" s="149" t="s">
        <v>14</v>
      </c>
      <c r="R2330" s="149">
        <v>0.180185402178797</v>
      </c>
      <c r="S2330" s="149" t="s">
        <v>63</v>
      </c>
      <c r="T2330" s="149">
        <v>3.8475372311621001E-3</v>
      </c>
    </row>
    <row r="2331" spans="1:20" ht="82.5" customHeight="1" x14ac:dyDescent="0.25">
      <c r="A2331" s="148">
        <v>7.85E-7</v>
      </c>
      <c r="B2331" s="149" t="s">
        <v>24157</v>
      </c>
      <c r="C2331" s="149">
        <v>19</v>
      </c>
      <c r="D2331" s="149">
        <v>1065044</v>
      </c>
      <c r="E2331" s="149" t="s">
        <v>23405</v>
      </c>
      <c r="F2331" s="149" t="s">
        <v>23204</v>
      </c>
      <c r="G2331" s="149" t="s">
        <v>149</v>
      </c>
      <c r="H2331" s="149">
        <v>4.9391376137277101</v>
      </c>
      <c r="I2331" s="150" t="s">
        <v>24348</v>
      </c>
      <c r="J2331" s="150" t="s">
        <v>26240</v>
      </c>
      <c r="K2331" s="149">
        <v>5318</v>
      </c>
      <c r="L2331" s="149">
        <v>21</v>
      </c>
      <c r="M2331" s="150" t="s">
        <v>24158</v>
      </c>
      <c r="N2331" s="149">
        <v>0.31900000000000001</v>
      </c>
      <c r="O2331" s="149" t="s">
        <v>154</v>
      </c>
      <c r="P2331" s="149" t="s">
        <v>149</v>
      </c>
      <c r="Q2331" s="149" t="s">
        <v>2077</v>
      </c>
      <c r="R2331" s="149">
        <v>0.12089302719351799</v>
      </c>
      <c r="S2331" s="149" t="s">
        <v>2538</v>
      </c>
      <c r="T2331" s="149">
        <v>1.8175146169357399E-2</v>
      </c>
    </row>
    <row r="2332" spans="1:20" ht="82.5" customHeight="1" x14ac:dyDescent="0.25">
      <c r="A2332" s="148">
        <v>7.9400000000000004E-7</v>
      </c>
      <c r="B2332" s="149" t="s">
        <v>23620</v>
      </c>
      <c r="C2332" s="149">
        <v>12</v>
      </c>
      <c r="D2332" s="149">
        <v>100376184</v>
      </c>
      <c r="E2332" s="149" t="s">
        <v>23516</v>
      </c>
      <c r="F2332" s="149" t="s">
        <v>23201</v>
      </c>
      <c r="G2332" s="149" t="s">
        <v>143</v>
      </c>
      <c r="H2332" s="149">
        <v>-4.93689296050223</v>
      </c>
      <c r="I2332" s="150" t="s">
        <v>24325</v>
      </c>
      <c r="J2332" s="150" t="s">
        <v>26241</v>
      </c>
      <c r="K2332" s="149">
        <v>15959</v>
      </c>
      <c r="L2332" s="149">
        <v>23</v>
      </c>
      <c r="M2332" s="150" t="s">
        <v>23587</v>
      </c>
      <c r="N2332" s="149">
        <v>0.92800000000000005</v>
      </c>
    </row>
    <row r="2333" spans="1:20" ht="82.5" customHeight="1" x14ac:dyDescent="0.25">
      <c r="A2333" s="148">
        <v>7.9599999999999998E-7</v>
      </c>
      <c r="B2333" s="149" t="s">
        <v>24159</v>
      </c>
      <c r="C2333" s="149">
        <v>19</v>
      </c>
      <c r="D2333" s="149">
        <v>49236102</v>
      </c>
      <c r="E2333" s="149" t="s">
        <v>23556</v>
      </c>
      <c r="F2333" s="149" t="s">
        <v>23188</v>
      </c>
      <c r="G2333" s="149" t="s">
        <v>154</v>
      </c>
      <c r="H2333" s="149">
        <v>-4.9364422559844998</v>
      </c>
      <c r="I2333" s="150" t="s">
        <v>24316</v>
      </c>
      <c r="J2333" s="150" t="s">
        <v>26242</v>
      </c>
      <c r="K2333" s="149">
        <v>17791</v>
      </c>
      <c r="L2333" s="149">
        <v>24</v>
      </c>
      <c r="M2333" s="150" t="s">
        <v>23270</v>
      </c>
      <c r="N2333" s="149">
        <v>0.97299999999999998</v>
      </c>
      <c r="O2333" s="149" t="s">
        <v>149</v>
      </c>
      <c r="P2333" s="149" t="s">
        <v>154</v>
      </c>
      <c r="S2333" s="149" t="s">
        <v>1062</v>
      </c>
      <c r="T2333" s="149">
        <v>4.2810527851093998E-3</v>
      </c>
    </row>
    <row r="2334" spans="1:20" ht="82.5" customHeight="1" x14ac:dyDescent="0.25">
      <c r="A2334" s="148">
        <v>8.0100000000000004E-7</v>
      </c>
      <c r="B2334" s="149" t="s">
        <v>24160</v>
      </c>
      <c r="C2334" s="149">
        <v>12</v>
      </c>
      <c r="D2334" s="149">
        <v>100281152</v>
      </c>
      <c r="E2334" s="149" t="s">
        <v>23385</v>
      </c>
      <c r="F2334" s="149" t="s">
        <v>23201</v>
      </c>
      <c r="G2334" s="149" t="s">
        <v>143</v>
      </c>
      <c r="H2334" s="149">
        <v>-4.93500208453694</v>
      </c>
      <c r="I2334" s="150" t="s">
        <v>24327</v>
      </c>
      <c r="J2334" s="150" t="s">
        <v>26243</v>
      </c>
      <c r="K2334" s="149">
        <v>15634</v>
      </c>
      <c r="L2334" s="149">
        <v>22</v>
      </c>
      <c r="M2334" s="150" t="s">
        <v>23482</v>
      </c>
      <c r="N2334" s="149">
        <v>0.91300000000000003</v>
      </c>
      <c r="Q2334" s="149" t="s">
        <v>3592</v>
      </c>
    </row>
    <row r="2335" spans="1:20" ht="82.5" customHeight="1" x14ac:dyDescent="0.25">
      <c r="A2335" s="148">
        <v>8.0500000000000002E-7</v>
      </c>
      <c r="B2335" s="149" t="s">
        <v>24161</v>
      </c>
      <c r="C2335" s="149">
        <v>2</v>
      </c>
      <c r="D2335" s="149">
        <v>135284038</v>
      </c>
      <c r="E2335" s="149" t="s">
        <v>23187</v>
      </c>
      <c r="F2335" s="149" t="s">
        <v>23196</v>
      </c>
      <c r="G2335" s="149" t="s">
        <v>154</v>
      </c>
      <c r="H2335" s="149">
        <v>-4.9341785376956402</v>
      </c>
      <c r="I2335" s="150" t="s">
        <v>24325</v>
      </c>
      <c r="J2335" s="150" t="s">
        <v>26244</v>
      </c>
      <c r="K2335" s="149">
        <v>14019</v>
      </c>
      <c r="L2335" s="149">
        <v>23</v>
      </c>
      <c r="M2335" s="150" t="s">
        <v>24162</v>
      </c>
      <c r="N2335" s="149">
        <v>0.80600000000000005</v>
      </c>
      <c r="O2335" s="149" t="s">
        <v>154</v>
      </c>
      <c r="P2335" s="149" t="s">
        <v>143</v>
      </c>
      <c r="Q2335" s="149" t="s">
        <v>14</v>
      </c>
      <c r="R2335" s="148">
        <v>1.9555412289403201E-5</v>
      </c>
      <c r="S2335" s="149" t="s">
        <v>14</v>
      </c>
      <c r="T2335" s="148">
        <v>1.9555412289403201E-5</v>
      </c>
    </row>
    <row r="2336" spans="1:20" ht="82.5" customHeight="1" x14ac:dyDescent="0.25">
      <c r="A2336" s="148">
        <v>8.0599999999999999E-7</v>
      </c>
      <c r="B2336" s="149" t="s">
        <v>24163</v>
      </c>
      <c r="C2336" s="149">
        <v>2</v>
      </c>
      <c r="D2336" s="149">
        <v>136763242</v>
      </c>
      <c r="E2336" s="149" t="s">
        <v>23187</v>
      </c>
      <c r="F2336" s="149" t="s">
        <v>23190</v>
      </c>
      <c r="G2336" s="149" t="s">
        <v>144</v>
      </c>
      <c r="H2336" s="149">
        <v>4.9339908888175099</v>
      </c>
      <c r="I2336" s="150" t="s">
        <v>24316</v>
      </c>
      <c r="J2336" s="150" t="s">
        <v>26245</v>
      </c>
      <c r="K2336" s="149">
        <v>14778</v>
      </c>
      <c r="L2336" s="149">
        <v>24</v>
      </c>
      <c r="M2336" s="150" t="s">
        <v>23213</v>
      </c>
      <c r="N2336" s="149">
        <v>0.81100000000000005</v>
      </c>
      <c r="O2336" s="149" t="s">
        <v>143</v>
      </c>
      <c r="P2336" s="149" t="s">
        <v>144</v>
      </c>
      <c r="Q2336" s="149" t="s">
        <v>14</v>
      </c>
      <c r="R2336" s="149">
        <v>4.3916719691618901E-2</v>
      </c>
      <c r="S2336" s="149" t="s">
        <v>929</v>
      </c>
      <c r="T2336" s="149">
        <v>1.17527216509866E-2</v>
      </c>
    </row>
    <row r="2337" spans="1:20" ht="82.5" customHeight="1" x14ac:dyDescent="0.25">
      <c r="A2337" s="148">
        <v>8.0599999999999999E-7</v>
      </c>
      <c r="B2337" s="149" t="s">
        <v>23307</v>
      </c>
      <c r="C2337" s="149">
        <v>2</v>
      </c>
      <c r="D2337" s="149">
        <v>135874622</v>
      </c>
      <c r="E2337" s="149" t="s">
        <v>23221</v>
      </c>
      <c r="F2337" s="149" t="s">
        <v>23190</v>
      </c>
      <c r="G2337" s="149" t="s">
        <v>144</v>
      </c>
      <c r="H2337" s="149">
        <v>4.9339751092898396</v>
      </c>
      <c r="I2337" s="150" t="s">
        <v>24316</v>
      </c>
      <c r="J2337" s="150" t="s">
        <v>26246</v>
      </c>
      <c r="K2337" s="149">
        <v>17990</v>
      </c>
      <c r="L2337" s="149">
        <v>24</v>
      </c>
      <c r="M2337" s="150" t="s">
        <v>23189</v>
      </c>
      <c r="N2337" s="149">
        <v>0.97299999999999998</v>
      </c>
      <c r="O2337" s="149" t="s">
        <v>143</v>
      </c>
      <c r="P2337" s="149" t="s">
        <v>144</v>
      </c>
      <c r="S2337" s="149" t="s">
        <v>2437</v>
      </c>
      <c r="T2337" s="149">
        <v>2.7185649458373001E-3</v>
      </c>
    </row>
    <row r="2338" spans="1:20" ht="82.5" customHeight="1" x14ac:dyDescent="0.25">
      <c r="A2338" s="148">
        <v>8.0699999999999996E-7</v>
      </c>
      <c r="B2338" s="149" t="s">
        <v>24164</v>
      </c>
      <c r="C2338" s="149">
        <v>4</v>
      </c>
      <c r="D2338" s="149">
        <v>35339828</v>
      </c>
      <c r="E2338" s="149" t="s">
        <v>23487</v>
      </c>
      <c r="F2338" s="149" t="s">
        <v>23204</v>
      </c>
      <c r="G2338" s="149" t="s">
        <v>149</v>
      </c>
      <c r="H2338" s="149">
        <v>-4.9337711954866501</v>
      </c>
      <c r="I2338" s="150" t="s">
        <v>24338</v>
      </c>
      <c r="J2338" s="150" t="s">
        <v>26247</v>
      </c>
      <c r="K2338" s="149">
        <v>5526</v>
      </c>
      <c r="L2338" s="149">
        <v>22</v>
      </c>
      <c r="M2338" s="150" t="s">
        <v>23739</v>
      </c>
      <c r="N2338" s="149">
        <v>0.31900000000000001</v>
      </c>
      <c r="O2338" s="149" t="s">
        <v>149</v>
      </c>
      <c r="P2338" s="149" t="s">
        <v>154</v>
      </c>
      <c r="S2338" s="149" t="s">
        <v>541</v>
      </c>
      <c r="T2338" s="149">
        <v>7.6855827730392002E-3</v>
      </c>
    </row>
    <row r="2339" spans="1:20" ht="82.5" customHeight="1" x14ac:dyDescent="0.25">
      <c r="A2339" s="148">
        <v>8.09E-7</v>
      </c>
      <c r="B2339" s="149" t="s">
        <v>24165</v>
      </c>
      <c r="C2339" s="149">
        <v>3</v>
      </c>
      <c r="D2339" s="149">
        <v>14302318</v>
      </c>
      <c r="E2339" s="149" t="s">
        <v>23623</v>
      </c>
      <c r="F2339" s="149" t="s">
        <v>23201</v>
      </c>
      <c r="G2339" s="149" t="s">
        <v>143</v>
      </c>
      <c r="H2339" s="149">
        <v>-4.93329239993857</v>
      </c>
      <c r="I2339" s="150" t="s">
        <v>24325</v>
      </c>
      <c r="J2339" s="150" t="s">
        <v>26248</v>
      </c>
      <c r="K2339" s="149">
        <v>5768</v>
      </c>
      <c r="L2339" s="149">
        <v>23</v>
      </c>
      <c r="M2339" s="150" t="s">
        <v>23469</v>
      </c>
      <c r="N2339" s="149">
        <v>0.32600000000000001</v>
      </c>
    </row>
    <row r="2340" spans="1:20" ht="82.5" customHeight="1" x14ac:dyDescent="0.25">
      <c r="A2340" s="148">
        <v>8.09E-7</v>
      </c>
      <c r="B2340" s="149" t="s">
        <v>24165</v>
      </c>
      <c r="C2340" s="149">
        <v>3</v>
      </c>
      <c r="D2340" s="149">
        <v>14302318</v>
      </c>
      <c r="E2340" s="149" t="s">
        <v>23624</v>
      </c>
      <c r="F2340" s="149" t="s">
        <v>23201</v>
      </c>
      <c r="G2340" s="149" t="s">
        <v>143</v>
      </c>
      <c r="H2340" s="149">
        <v>-4.93329239993857</v>
      </c>
      <c r="I2340" s="150" t="s">
        <v>24325</v>
      </c>
      <c r="J2340" s="150" t="s">
        <v>26248</v>
      </c>
      <c r="K2340" s="149">
        <v>5768</v>
      </c>
      <c r="L2340" s="149">
        <v>23</v>
      </c>
      <c r="M2340" s="150" t="s">
        <v>23469</v>
      </c>
      <c r="N2340" s="149">
        <v>0.32600000000000001</v>
      </c>
    </row>
    <row r="2341" spans="1:20" ht="82.5" customHeight="1" x14ac:dyDescent="0.25">
      <c r="A2341" s="148">
        <v>8.09E-7</v>
      </c>
      <c r="B2341" s="149" t="s">
        <v>24165</v>
      </c>
      <c r="C2341" s="149">
        <v>3</v>
      </c>
      <c r="D2341" s="149">
        <v>14302318</v>
      </c>
      <c r="E2341" s="149" t="s">
        <v>23625</v>
      </c>
      <c r="F2341" s="149" t="s">
        <v>23201</v>
      </c>
      <c r="G2341" s="149" t="s">
        <v>143</v>
      </c>
      <c r="H2341" s="149">
        <v>-4.93329239993857</v>
      </c>
      <c r="I2341" s="150" t="s">
        <v>24325</v>
      </c>
      <c r="J2341" s="150" t="s">
        <v>26248</v>
      </c>
      <c r="K2341" s="149">
        <v>5768</v>
      </c>
      <c r="L2341" s="149">
        <v>23</v>
      </c>
      <c r="M2341" s="150" t="s">
        <v>23469</v>
      </c>
      <c r="N2341" s="149">
        <v>0.32600000000000001</v>
      </c>
    </row>
    <row r="2342" spans="1:20" ht="82.5" customHeight="1" x14ac:dyDescent="0.25">
      <c r="A2342" s="148">
        <v>8.1399999999999996E-7</v>
      </c>
      <c r="B2342" s="149" t="s">
        <v>24166</v>
      </c>
      <c r="C2342" s="149">
        <v>4</v>
      </c>
      <c r="D2342" s="149">
        <v>35367388</v>
      </c>
      <c r="E2342" s="149" t="s">
        <v>23487</v>
      </c>
      <c r="F2342" s="149" t="s">
        <v>23190</v>
      </c>
      <c r="G2342" s="149" t="s">
        <v>144</v>
      </c>
      <c r="H2342" s="149">
        <v>-4.93198434251142</v>
      </c>
      <c r="I2342" s="150" t="s">
        <v>24338</v>
      </c>
      <c r="J2342" s="150" t="s">
        <v>26249</v>
      </c>
      <c r="K2342" s="149">
        <v>5526</v>
      </c>
      <c r="L2342" s="149">
        <v>22</v>
      </c>
      <c r="M2342" s="150" t="s">
        <v>23739</v>
      </c>
      <c r="N2342" s="149">
        <v>0.31900000000000001</v>
      </c>
      <c r="O2342" s="149" t="s">
        <v>143</v>
      </c>
      <c r="P2342" s="149" t="s">
        <v>144</v>
      </c>
      <c r="S2342" s="149" t="s">
        <v>541</v>
      </c>
      <c r="T2342" s="149">
        <v>1.26863377930357E-2</v>
      </c>
    </row>
    <row r="2343" spans="1:20" ht="82.5" customHeight="1" x14ac:dyDescent="0.25">
      <c r="A2343" s="148">
        <v>8.1500000000000003E-7</v>
      </c>
      <c r="B2343" s="149" t="s">
        <v>24167</v>
      </c>
      <c r="C2343" s="149">
        <v>19</v>
      </c>
      <c r="D2343" s="149">
        <v>1025865</v>
      </c>
      <c r="E2343" s="149" t="s">
        <v>23405</v>
      </c>
      <c r="F2343" s="149" t="s">
        <v>23190</v>
      </c>
      <c r="G2343" s="149" t="s">
        <v>144</v>
      </c>
      <c r="H2343" s="149">
        <v>-4.9316940182053699</v>
      </c>
      <c r="I2343" s="150" t="s">
        <v>24338</v>
      </c>
      <c r="J2343" s="150" t="s">
        <v>26250</v>
      </c>
      <c r="K2343" s="149">
        <v>5019</v>
      </c>
      <c r="L2343" s="149">
        <v>22</v>
      </c>
      <c r="M2343" s="150" t="s">
        <v>23739</v>
      </c>
      <c r="N2343" s="149">
        <v>0.28499999999999998</v>
      </c>
      <c r="O2343" s="149" t="s">
        <v>144</v>
      </c>
      <c r="P2343" s="149" t="s">
        <v>143</v>
      </c>
      <c r="Q2343" s="149" t="s">
        <v>2077</v>
      </c>
      <c r="R2343" s="149">
        <v>0.78016859948697503</v>
      </c>
      <c r="S2343" s="149" t="s">
        <v>1680</v>
      </c>
      <c r="T2343" s="149">
        <v>6.0027912969683002E-3</v>
      </c>
    </row>
    <row r="2344" spans="1:20" ht="82.5" customHeight="1" x14ac:dyDescent="0.25">
      <c r="A2344" s="148">
        <v>8.16E-7</v>
      </c>
      <c r="B2344" s="149" t="s">
        <v>23284</v>
      </c>
      <c r="C2344" s="149">
        <v>2</v>
      </c>
      <c r="D2344" s="149">
        <v>135871624</v>
      </c>
      <c r="E2344" s="149" t="s">
        <v>23221</v>
      </c>
      <c r="F2344" s="149" t="s">
        <v>23201</v>
      </c>
      <c r="G2344" s="149" t="s">
        <v>143</v>
      </c>
      <c r="H2344" s="149">
        <v>4.9313867192604901</v>
      </c>
      <c r="I2344" s="150" t="s">
        <v>24316</v>
      </c>
      <c r="J2344" s="150" t="s">
        <v>26251</v>
      </c>
      <c r="K2344" s="149">
        <v>17990</v>
      </c>
      <c r="L2344" s="149">
        <v>24</v>
      </c>
      <c r="M2344" s="150" t="s">
        <v>23189</v>
      </c>
      <c r="N2344" s="149">
        <v>0.97299999999999998</v>
      </c>
      <c r="O2344" s="149" t="s">
        <v>144</v>
      </c>
      <c r="P2344" s="149" t="s">
        <v>143</v>
      </c>
      <c r="S2344" s="149" t="s">
        <v>2437</v>
      </c>
      <c r="T2344" s="149">
        <v>4.5165517300244998E-3</v>
      </c>
    </row>
    <row r="2345" spans="1:20" ht="82.5" customHeight="1" x14ac:dyDescent="0.25">
      <c r="A2345" s="148">
        <v>8.1800000000000005E-7</v>
      </c>
      <c r="B2345" s="149" t="s">
        <v>24168</v>
      </c>
      <c r="C2345" s="149">
        <v>8</v>
      </c>
      <c r="D2345" s="149">
        <v>10143661</v>
      </c>
      <c r="E2345" s="149" t="s">
        <v>23516</v>
      </c>
      <c r="F2345" s="149" t="s">
        <v>23204</v>
      </c>
      <c r="G2345" s="149" t="s">
        <v>149</v>
      </c>
      <c r="H2345" s="149">
        <v>-4.9311350438425299</v>
      </c>
      <c r="I2345" s="150" t="s">
        <v>24316</v>
      </c>
      <c r="J2345" s="150" t="s">
        <v>26252</v>
      </c>
      <c r="K2345" s="149">
        <v>16622</v>
      </c>
      <c r="L2345" s="149">
        <v>24</v>
      </c>
      <c r="M2345" s="150" t="s">
        <v>23247</v>
      </c>
      <c r="N2345" s="149">
        <v>0.92300000000000004</v>
      </c>
      <c r="O2345" s="149" t="s">
        <v>149</v>
      </c>
      <c r="P2345" s="149" t="s">
        <v>154</v>
      </c>
      <c r="S2345" s="149" t="s">
        <v>771</v>
      </c>
      <c r="T2345" s="149">
        <v>7.6322544263296996E-3</v>
      </c>
    </row>
    <row r="2346" spans="1:20" ht="82.5" customHeight="1" x14ac:dyDescent="0.25">
      <c r="A2346" s="148">
        <v>8.1999999999999998E-7</v>
      </c>
      <c r="B2346" s="149" t="s">
        <v>24169</v>
      </c>
      <c r="C2346" s="149">
        <v>2</v>
      </c>
      <c r="D2346" s="149">
        <v>135295180</v>
      </c>
      <c r="E2346" s="149" t="s">
        <v>23187</v>
      </c>
      <c r="F2346" s="149" t="s">
        <v>23188</v>
      </c>
      <c r="G2346" s="149" t="s">
        <v>149</v>
      </c>
      <c r="H2346" s="149">
        <v>-4.9306042080811903</v>
      </c>
      <c r="I2346" s="150" t="s">
        <v>24325</v>
      </c>
      <c r="J2346" s="150" t="s">
        <v>26253</v>
      </c>
      <c r="K2346" s="149">
        <v>14023</v>
      </c>
      <c r="L2346" s="149">
        <v>23</v>
      </c>
      <c r="M2346" s="150" t="s">
        <v>23466</v>
      </c>
      <c r="N2346" s="149">
        <v>0.80600000000000005</v>
      </c>
      <c r="O2346" s="149" t="s">
        <v>149</v>
      </c>
      <c r="P2346" s="149" t="s">
        <v>154</v>
      </c>
      <c r="Q2346" s="149" t="s">
        <v>14</v>
      </c>
      <c r="R2346" s="149">
        <v>1.1388527329644E-3</v>
      </c>
      <c r="S2346" s="149" t="s">
        <v>14</v>
      </c>
      <c r="T2346" s="149">
        <v>1.1388527329644E-3</v>
      </c>
    </row>
    <row r="2347" spans="1:20" ht="82.5" customHeight="1" x14ac:dyDescent="0.25">
      <c r="A2347" s="148">
        <v>8.2399999999999997E-7</v>
      </c>
      <c r="B2347" s="149" t="s">
        <v>23945</v>
      </c>
      <c r="C2347" s="149">
        <v>2</v>
      </c>
      <c r="D2347" s="149">
        <v>136376515</v>
      </c>
      <c r="E2347" s="149" t="s">
        <v>23187</v>
      </c>
      <c r="F2347" s="149" t="s">
        <v>23190</v>
      </c>
      <c r="G2347" s="149" t="s">
        <v>144</v>
      </c>
      <c r="H2347" s="149">
        <v>4.9296973094957099</v>
      </c>
      <c r="I2347" s="150" t="s">
        <v>24316</v>
      </c>
      <c r="J2347" s="150" t="s">
        <v>26254</v>
      </c>
      <c r="K2347" s="149">
        <v>14778</v>
      </c>
      <c r="L2347" s="149">
        <v>24</v>
      </c>
      <c r="M2347" s="150" t="s">
        <v>23189</v>
      </c>
      <c r="N2347" s="149">
        <v>0.81100000000000005</v>
      </c>
      <c r="O2347" s="149" t="s">
        <v>143</v>
      </c>
      <c r="P2347" s="149" t="s">
        <v>144</v>
      </c>
      <c r="Q2347" s="149" t="s">
        <v>14</v>
      </c>
      <c r="R2347" s="149">
        <v>7.5577234620103503E-2</v>
      </c>
      <c r="S2347" s="149" t="s">
        <v>1119</v>
      </c>
      <c r="T2347" s="149">
        <v>4.5461513631426999E-3</v>
      </c>
    </row>
    <row r="2348" spans="1:20" ht="82.5" customHeight="1" x14ac:dyDescent="0.25">
      <c r="A2348" s="148">
        <v>8.2399999999999997E-7</v>
      </c>
      <c r="B2348" s="149" t="s">
        <v>23755</v>
      </c>
      <c r="C2348" s="149">
        <v>2</v>
      </c>
      <c r="D2348" s="149">
        <v>136520043</v>
      </c>
      <c r="E2348" s="149" t="s">
        <v>23187</v>
      </c>
      <c r="F2348" s="149" t="s">
        <v>23204</v>
      </c>
      <c r="G2348" s="149" t="s">
        <v>149</v>
      </c>
      <c r="H2348" s="149">
        <v>4.9296320197126997</v>
      </c>
      <c r="I2348" s="150" t="s">
        <v>24316</v>
      </c>
      <c r="J2348" s="150" t="s">
        <v>26255</v>
      </c>
      <c r="K2348" s="149">
        <v>14778</v>
      </c>
      <c r="L2348" s="149">
        <v>24</v>
      </c>
      <c r="M2348" s="150" t="s">
        <v>23189</v>
      </c>
      <c r="N2348" s="149">
        <v>0.81100000000000005</v>
      </c>
      <c r="O2348" s="149" t="s">
        <v>154</v>
      </c>
      <c r="P2348" s="149" t="s">
        <v>149</v>
      </c>
      <c r="Q2348" s="149" t="s">
        <v>14</v>
      </c>
      <c r="R2348" s="149">
        <v>0.17519570488840799</v>
      </c>
      <c r="S2348" s="149" t="s">
        <v>2354</v>
      </c>
      <c r="T2348" s="149">
        <v>2.3885569560181999E-3</v>
      </c>
    </row>
    <row r="2349" spans="1:20" ht="82.5" customHeight="1" x14ac:dyDescent="0.25">
      <c r="A2349" s="148">
        <v>8.2500000000000004E-7</v>
      </c>
      <c r="B2349" s="149" t="s">
        <v>24170</v>
      </c>
      <c r="C2349" s="149">
        <v>3</v>
      </c>
      <c r="D2349" s="149">
        <v>14305341</v>
      </c>
      <c r="E2349" s="149" t="s">
        <v>23623</v>
      </c>
      <c r="F2349" s="149" t="s">
        <v>23212</v>
      </c>
      <c r="G2349" s="149" t="s">
        <v>149</v>
      </c>
      <c r="H2349" s="149">
        <v>-4.9294654281655799</v>
      </c>
      <c r="I2349" s="150" t="s">
        <v>24346</v>
      </c>
      <c r="J2349" s="150" t="s">
        <v>26256</v>
      </c>
      <c r="K2349" s="149">
        <v>5334</v>
      </c>
      <c r="L2349" s="149">
        <v>22</v>
      </c>
      <c r="M2349" s="150" t="s">
        <v>24062</v>
      </c>
      <c r="N2349" s="149">
        <v>0.29899999999999999</v>
      </c>
    </row>
    <row r="2350" spans="1:20" ht="82.5" customHeight="1" x14ac:dyDescent="0.25">
      <c r="A2350" s="148">
        <v>8.2500000000000004E-7</v>
      </c>
      <c r="B2350" s="149" t="s">
        <v>24170</v>
      </c>
      <c r="C2350" s="149">
        <v>3</v>
      </c>
      <c r="D2350" s="149">
        <v>14305341</v>
      </c>
      <c r="E2350" s="149" t="s">
        <v>23624</v>
      </c>
      <c r="F2350" s="149" t="s">
        <v>23212</v>
      </c>
      <c r="G2350" s="149" t="s">
        <v>149</v>
      </c>
      <c r="H2350" s="149">
        <v>-4.9294654281655799</v>
      </c>
      <c r="I2350" s="150" t="s">
        <v>24346</v>
      </c>
      <c r="J2350" s="150" t="s">
        <v>26256</v>
      </c>
      <c r="K2350" s="149">
        <v>5334</v>
      </c>
      <c r="L2350" s="149">
        <v>22</v>
      </c>
      <c r="M2350" s="150" t="s">
        <v>24062</v>
      </c>
      <c r="N2350" s="149">
        <v>0.29899999999999999</v>
      </c>
    </row>
    <row r="2351" spans="1:20" ht="82.5" customHeight="1" x14ac:dyDescent="0.25">
      <c r="A2351" s="148">
        <v>8.2500000000000004E-7</v>
      </c>
      <c r="B2351" s="149" t="s">
        <v>24170</v>
      </c>
      <c r="C2351" s="149">
        <v>3</v>
      </c>
      <c r="D2351" s="149">
        <v>14305341</v>
      </c>
      <c r="E2351" s="149" t="s">
        <v>23625</v>
      </c>
      <c r="F2351" s="149" t="s">
        <v>23212</v>
      </c>
      <c r="G2351" s="149" t="s">
        <v>149</v>
      </c>
      <c r="H2351" s="149">
        <v>-4.9294654281655799</v>
      </c>
      <c r="I2351" s="150" t="s">
        <v>24346</v>
      </c>
      <c r="J2351" s="150" t="s">
        <v>26256</v>
      </c>
      <c r="K2351" s="149">
        <v>5334</v>
      </c>
      <c r="L2351" s="149">
        <v>22</v>
      </c>
      <c r="M2351" s="150" t="s">
        <v>24062</v>
      </c>
      <c r="N2351" s="149">
        <v>0.29899999999999999</v>
      </c>
    </row>
    <row r="2352" spans="1:20" ht="82.5" customHeight="1" x14ac:dyDescent="0.25">
      <c r="A2352" s="148">
        <v>8.2699999999999998E-7</v>
      </c>
      <c r="B2352" s="149" t="s">
        <v>24171</v>
      </c>
      <c r="C2352" s="149">
        <v>4</v>
      </c>
      <c r="D2352" s="149">
        <v>35338327</v>
      </c>
      <c r="E2352" s="149" t="s">
        <v>23487</v>
      </c>
      <c r="F2352" s="149" t="s">
        <v>23188</v>
      </c>
      <c r="G2352" s="149" t="s">
        <v>154</v>
      </c>
      <c r="H2352" s="149">
        <v>-4.9288766195250497</v>
      </c>
      <c r="I2352" s="150" t="s">
        <v>24338</v>
      </c>
      <c r="J2352" s="150" t="s">
        <v>26257</v>
      </c>
      <c r="K2352" s="149">
        <v>5526</v>
      </c>
      <c r="L2352" s="149">
        <v>22</v>
      </c>
      <c r="M2352" s="150" t="s">
        <v>23739</v>
      </c>
      <c r="N2352" s="149">
        <v>0.31900000000000001</v>
      </c>
      <c r="O2352" s="149" t="s">
        <v>154</v>
      </c>
      <c r="P2352" s="149" t="s">
        <v>149</v>
      </c>
      <c r="S2352" s="149" t="s">
        <v>541</v>
      </c>
      <c r="T2352" s="149">
        <v>7.0787087440966996E-3</v>
      </c>
    </row>
    <row r="2353" spans="1:20" ht="82.5" customHeight="1" x14ac:dyDescent="0.25">
      <c r="A2353" s="148">
        <v>8.3300000000000001E-7</v>
      </c>
      <c r="B2353" s="149" t="s">
        <v>23688</v>
      </c>
      <c r="C2353" s="149">
        <v>9</v>
      </c>
      <c r="D2353" s="149">
        <v>87530935</v>
      </c>
      <c r="E2353" s="149" t="s">
        <v>23633</v>
      </c>
      <c r="F2353" s="149" t="s">
        <v>23188</v>
      </c>
      <c r="G2353" s="149" t="s">
        <v>149</v>
      </c>
      <c r="H2353" s="149">
        <v>4.9274013504379699</v>
      </c>
      <c r="I2353" s="150" t="s">
        <v>24336</v>
      </c>
      <c r="J2353" s="150" t="s">
        <v>26258</v>
      </c>
      <c r="K2353" s="149">
        <v>5168</v>
      </c>
      <c r="L2353" s="149">
        <v>23</v>
      </c>
      <c r="M2353" s="150" t="s">
        <v>23745</v>
      </c>
      <c r="N2353" s="149">
        <v>0.30599999999999999</v>
      </c>
      <c r="O2353" s="149" t="s">
        <v>149</v>
      </c>
      <c r="P2353" s="149" t="s">
        <v>154</v>
      </c>
      <c r="S2353" s="149" t="s">
        <v>10</v>
      </c>
      <c r="T2353" s="149">
        <v>1.4694683444501E-3</v>
      </c>
    </row>
    <row r="2354" spans="1:20" ht="82.5" customHeight="1" x14ac:dyDescent="0.25">
      <c r="A2354" s="148">
        <v>8.3399999999999998E-7</v>
      </c>
      <c r="B2354" s="149" t="s">
        <v>23590</v>
      </c>
      <c r="C2354" s="149">
        <v>2</v>
      </c>
      <c r="D2354" s="149">
        <v>135446390</v>
      </c>
      <c r="E2354" s="149" t="s">
        <v>23191</v>
      </c>
      <c r="F2354" s="149" t="s">
        <v>23190</v>
      </c>
      <c r="G2354" s="149" t="s">
        <v>143</v>
      </c>
      <c r="H2354" s="149">
        <v>4.9273305369517102</v>
      </c>
      <c r="I2354" s="150" t="s">
        <v>24317</v>
      </c>
      <c r="J2354" s="150" t="s">
        <v>26259</v>
      </c>
      <c r="K2354" s="149">
        <v>16182</v>
      </c>
      <c r="L2354" s="149">
        <v>23</v>
      </c>
      <c r="M2354" s="150" t="s">
        <v>23197</v>
      </c>
      <c r="N2354" s="149">
        <v>0.92200000000000004</v>
      </c>
    </row>
    <row r="2355" spans="1:20" ht="82.5" customHeight="1" x14ac:dyDescent="0.25">
      <c r="A2355" s="148">
        <v>8.3399999999999998E-7</v>
      </c>
      <c r="B2355" s="149" t="s">
        <v>24173</v>
      </c>
      <c r="C2355" s="149">
        <v>2</v>
      </c>
      <c r="D2355" s="149">
        <v>135662016</v>
      </c>
      <c r="E2355" s="149" t="s">
        <v>23187</v>
      </c>
      <c r="F2355" s="149" t="s">
        <v>23190</v>
      </c>
      <c r="G2355" s="149" t="s">
        <v>144</v>
      </c>
      <c r="H2355" s="149">
        <v>4.9272007098378499</v>
      </c>
      <c r="I2355" s="150" t="s">
        <v>24316</v>
      </c>
      <c r="J2355" s="150" t="s">
        <v>26260</v>
      </c>
      <c r="K2355" s="149">
        <v>14778</v>
      </c>
      <c r="L2355" s="149">
        <v>24</v>
      </c>
      <c r="M2355" s="150" t="s">
        <v>23189</v>
      </c>
      <c r="N2355" s="149">
        <v>0.81100000000000005</v>
      </c>
      <c r="O2355" s="149" t="s">
        <v>143</v>
      </c>
      <c r="P2355" s="149" t="s">
        <v>144</v>
      </c>
      <c r="Q2355" s="149" t="s">
        <v>14</v>
      </c>
      <c r="R2355" s="149">
        <v>1.6844466716661999E-3</v>
      </c>
      <c r="S2355" s="149" t="s">
        <v>14</v>
      </c>
      <c r="T2355" s="149">
        <v>1.6844466716661999E-3</v>
      </c>
    </row>
    <row r="2356" spans="1:20" ht="82.5" customHeight="1" x14ac:dyDescent="0.25">
      <c r="A2356" s="148">
        <v>8.3399999999999998E-7</v>
      </c>
      <c r="B2356" s="149" t="s">
        <v>24172</v>
      </c>
      <c r="C2356" s="149">
        <v>16</v>
      </c>
      <c r="D2356" s="149">
        <v>81776768</v>
      </c>
      <c r="E2356" s="149" t="s">
        <v>23191</v>
      </c>
      <c r="F2356" s="149" t="s">
        <v>23201</v>
      </c>
      <c r="G2356" s="149" t="s">
        <v>143</v>
      </c>
      <c r="H2356" s="149">
        <v>4.9273022801468498</v>
      </c>
      <c r="I2356" s="150" t="s">
        <v>24316</v>
      </c>
      <c r="J2356" s="150" t="s">
        <v>26261</v>
      </c>
      <c r="K2356" s="149">
        <v>16306</v>
      </c>
      <c r="L2356" s="149">
        <v>24</v>
      </c>
      <c r="M2356" s="150" t="s">
        <v>23789</v>
      </c>
      <c r="N2356" s="149">
        <v>0.89500000000000002</v>
      </c>
      <c r="O2356" s="149" t="s">
        <v>143</v>
      </c>
      <c r="P2356" s="149" t="s">
        <v>144</v>
      </c>
      <c r="S2356" s="149" t="s">
        <v>724</v>
      </c>
      <c r="T2356" s="149">
        <v>3.1203382492401002E-3</v>
      </c>
    </row>
    <row r="2357" spans="1:20" ht="82.5" customHeight="1" x14ac:dyDescent="0.25">
      <c r="A2357" s="148">
        <v>8.3600000000000002E-7</v>
      </c>
      <c r="B2357" s="149" t="s">
        <v>24174</v>
      </c>
      <c r="C2357" s="149">
        <v>19</v>
      </c>
      <c r="D2357" s="149">
        <v>49246866</v>
      </c>
      <c r="E2357" s="149" t="s">
        <v>23556</v>
      </c>
      <c r="F2357" s="149" t="s">
        <v>23201</v>
      </c>
      <c r="G2357" s="149" t="s">
        <v>143</v>
      </c>
      <c r="H2357" s="149">
        <v>-4.9268178739697301</v>
      </c>
      <c r="I2357" s="150" t="s">
        <v>24319</v>
      </c>
      <c r="J2357" s="150" t="s">
        <v>26262</v>
      </c>
      <c r="K2357" s="149">
        <v>17680</v>
      </c>
      <c r="L2357" s="149">
        <v>23</v>
      </c>
      <c r="M2357" s="150" t="s">
        <v>23735</v>
      </c>
      <c r="N2357" s="149">
        <v>0.97299999999999998</v>
      </c>
      <c r="O2357" s="149" t="s">
        <v>143</v>
      </c>
      <c r="P2357" s="149" t="s">
        <v>144</v>
      </c>
      <c r="S2357" s="149" t="s">
        <v>2027</v>
      </c>
      <c r="T2357" s="149">
        <v>3.0312876102691001E-3</v>
      </c>
    </row>
    <row r="2358" spans="1:20" ht="82.5" customHeight="1" x14ac:dyDescent="0.25">
      <c r="A2358" s="148">
        <v>8.4399999999999999E-7</v>
      </c>
      <c r="B2358" s="149" t="s">
        <v>24061</v>
      </c>
      <c r="C2358" s="149">
        <v>2</v>
      </c>
      <c r="D2358" s="149">
        <v>137051974</v>
      </c>
      <c r="E2358" s="149" t="s">
        <v>23187</v>
      </c>
      <c r="F2358" s="149" t="s">
        <v>23196</v>
      </c>
      <c r="G2358" s="149" t="s">
        <v>143</v>
      </c>
      <c r="H2358" s="149">
        <v>-4.92489424136319</v>
      </c>
      <c r="I2358" s="150" t="s">
        <v>24346</v>
      </c>
      <c r="J2358" s="150" t="s">
        <v>26263</v>
      </c>
      <c r="K2358" s="149">
        <v>13911</v>
      </c>
      <c r="L2358" s="149">
        <v>22</v>
      </c>
      <c r="M2358" s="150" t="s">
        <v>24062</v>
      </c>
      <c r="N2358" s="149">
        <v>0.83199999999999996</v>
      </c>
      <c r="Q2358" s="149" t="s">
        <v>14</v>
      </c>
    </row>
    <row r="2359" spans="1:20" ht="82.5" customHeight="1" x14ac:dyDescent="0.25">
      <c r="A2359" s="148">
        <v>8.4399999999999999E-7</v>
      </c>
      <c r="B2359" s="149" t="s">
        <v>24175</v>
      </c>
      <c r="C2359" s="149">
        <v>4</v>
      </c>
      <c r="D2359" s="149">
        <v>35340100</v>
      </c>
      <c r="E2359" s="149" t="s">
        <v>23487</v>
      </c>
      <c r="F2359" s="149" t="s">
        <v>23204</v>
      </c>
      <c r="G2359" s="149" t="s">
        <v>149</v>
      </c>
      <c r="H2359" s="149">
        <v>-4.9248455972082299</v>
      </c>
      <c r="I2359" s="150" t="s">
        <v>24338</v>
      </c>
      <c r="J2359" s="150" t="s">
        <v>26264</v>
      </c>
      <c r="K2359" s="149">
        <v>5526</v>
      </c>
      <c r="L2359" s="149">
        <v>22</v>
      </c>
      <c r="M2359" s="150" t="s">
        <v>23739</v>
      </c>
      <c r="N2359" s="149">
        <v>0.31900000000000001</v>
      </c>
      <c r="O2359" s="149" t="s">
        <v>149</v>
      </c>
      <c r="P2359" s="149" t="s">
        <v>154</v>
      </c>
      <c r="S2359" s="149" t="s">
        <v>541</v>
      </c>
      <c r="T2359" s="149">
        <v>8.295580015015E-3</v>
      </c>
    </row>
    <row r="2360" spans="1:20" ht="82.5" customHeight="1" x14ac:dyDescent="0.25">
      <c r="A2360" s="148">
        <v>8.4799999999999997E-7</v>
      </c>
      <c r="B2360" s="149" t="s">
        <v>24176</v>
      </c>
      <c r="C2360" s="149">
        <v>7</v>
      </c>
      <c r="D2360" s="149">
        <v>16386034</v>
      </c>
      <c r="E2360" s="149" t="s">
        <v>23478</v>
      </c>
      <c r="F2360" s="149" t="s">
        <v>23204</v>
      </c>
      <c r="G2360" s="149" t="s">
        <v>149</v>
      </c>
      <c r="H2360" s="149">
        <v>-4.9239533371440398</v>
      </c>
      <c r="I2360" s="150" t="s">
        <v>24316</v>
      </c>
      <c r="J2360" s="150" t="s">
        <v>26265</v>
      </c>
      <c r="K2360" s="149">
        <v>17380</v>
      </c>
      <c r="L2360" s="149">
        <v>24</v>
      </c>
      <c r="M2360" s="150" t="s">
        <v>23189</v>
      </c>
      <c r="N2360" s="149">
        <v>0.94199999999999995</v>
      </c>
      <c r="O2360" s="149" t="s">
        <v>154</v>
      </c>
      <c r="P2360" s="149" t="s">
        <v>149</v>
      </c>
      <c r="Q2360" s="149" t="s">
        <v>1551</v>
      </c>
      <c r="R2360" s="149">
        <v>0.771252013103914</v>
      </c>
      <c r="S2360" s="149" t="s">
        <v>1700</v>
      </c>
      <c r="T2360" s="149">
        <v>2.6214979446656998E-3</v>
      </c>
    </row>
    <row r="2361" spans="1:20" ht="82.5" customHeight="1" x14ac:dyDescent="0.25">
      <c r="A2361" s="148">
        <v>8.5799999999999998E-7</v>
      </c>
      <c r="B2361" s="149" t="s">
        <v>24177</v>
      </c>
      <c r="C2361" s="149">
        <v>4</v>
      </c>
      <c r="D2361" s="149">
        <v>35368807</v>
      </c>
      <c r="E2361" s="149" t="s">
        <v>23487</v>
      </c>
      <c r="F2361" s="149" t="s">
        <v>23190</v>
      </c>
      <c r="G2361" s="149" t="s">
        <v>144</v>
      </c>
      <c r="H2361" s="149">
        <v>-4.9217831915632502</v>
      </c>
      <c r="I2361" s="150" t="s">
        <v>24338</v>
      </c>
      <c r="J2361" s="150" t="s">
        <v>26266</v>
      </c>
      <c r="K2361" s="149">
        <v>5526</v>
      </c>
      <c r="L2361" s="149">
        <v>22</v>
      </c>
      <c r="M2361" s="150" t="s">
        <v>23739</v>
      </c>
      <c r="N2361" s="149">
        <v>0.31900000000000001</v>
      </c>
      <c r="O2361" s="149" t="s">
        <v>143</v>
      </c>
      <c r="P2361" s="149" t="s">
        <v>144</v>
      </c>
      <c r="S2361" s="149" t="s">
        <v>541</v>
      </c>
      <c r="T2361" s="149">
        <v>1.29567294088049E-2</v>
      </c>
    </row>
    <row r="2362" spans="1:20" ht="82.5" customHeight="1" x14ac:dyDescent="0.25">
      <c r="A2362" s="148">
        <v>8.6099999999999999E-7</v>
      </c>
      <c r="B2362" s="149" t="s">
        <v>24178</v>
      </c>
      <c r="C2362" s="149">
        <v>7</v>
      </c>
      <c r="D2362" s="149">
        <v>16360809</v>
      </c>
      <c r="E2362" s="149" t="s">
        <v>23478</v>
      </c>
      <c r="F2362" s="149" t="s">
        <v>23201</v>
      </c>
      <c r="G2362" s="149" t="s">
        <v>143</v>
      </c>
      <c r="H2362" s="149">
        <v>-4.9209762966521096</v>
      </c>
      <c r="I2362" s="150" t="s">
        <v>24319</v>
      </c>
      <c r="J2362" s="150" t="s">
        <v>26267</v>
      </c>
      <c r="K2362" s="149">
        <v>17272</v>
      </c>
      <c r="L2362" s="149">
        <v>23</v>
      </c>
      <c r="M2362" s="150" t="s">
        <v>24024</v>
      </c>
      <c r="N2362" s="149">
        <v>0.94299999999999995</v>
      </c>
      <c r="O2362" s="149" t="s">
        <v>144</v>
      </c>
      <c r="P2362" s="149" t="s">
        <v>143</v>
      </c>
      <c r="Q2362" s="149" t="s">
        <v>1551</v>
      </c>
      <c r="R2362" s="149">
        <v>0.484616418336977</v>
      </c>
      <c r="S2362" s="149" t="s">
        <v>666</v>
      </c>
      <c r="T2362" s="149">
        <v>1.9909017500642002E-3</v>
      </c>
    </row>
    <row r="2363" spans="1:20" ht="82.5" customHeight="1" x14ac:dyDescent="0.25">
      <c r="A2363" s="148">
        <v>8.6799999999999999E-7</v>
      </c>
      <c r="B2363" s="149" t="s">
        <v>23776</v>
      </c>
      <c r="C2363" s="149">
        <v>12</v>
      </c>
      <c r="D2363" s="149">
        <v>100582727</v>
      </c>
      <c r="E2363" s="149" t="s">
        <v>23516</v>
      </c>
      <c r="F2363" s="149" t="s">
        <v>23204</v>
      </c>
      <c r="G2363" s="149" t="s">
        <v>149</v>
      </c>
      <c r="H2363" s="149">
        <v>-4.9195004232842603</v>
      </c>
      <c r="I2363" s="150" t="s">
        <v>24325</v>
      </c>
      <c r="J2363" s="150" t="s">
        <v>26268</v>
      </c>
      <c r="K2363" s="149">
        <v>15960</v>
      </c>
      <c r="L2363" s="149">
        <v>23</v>
      </c>
      <c r="M2363" s="150" t="s">
        <v>23469</v>
      </c>
      <c r="N2363" s="149">
        <v>0.92800000000000005</v>
      </c>
    </row>
    <row r="2364" spans="1:20" ht="82.5" customHeight="1" x14ac:dyDescent="0.25">
      <c r="A2364" s="148">
        <v>8.7000000000000003E-7</v>
      </c>
      <c r="B2364" s="149" t="s">
        <v>24179</v>
      </c>
      <c r="C2364" s="149">
        <v>2</v>
      </c>
      <c r="D2364" s="149">
        <v>136695694</v>
      </c>
      <c r="E2364" s="149" t="s">
        <v>23187</v>
      </c>
      <c r="F2364" s="149" t="s">
        <v>23204</v>
      </c>
      <c r="G2364" s="149" t="s">
        <v>149</v>
      </c>
      <c r="H2364" s="149">
        <v>4.9188819698242403</v>
      </c>
      <c r="I2364" s="150" t="s">
        <v>24316</v>
      </c>
      <c r="J2364" s="150" t="s">
        <v>26269</v>
      </c>
      <c r="K2364" s="149">
        <v>14778</v>
      </c>
      <c r="L2364" s="149">
        <v>24</v>
      </c>
      <c r="M2364" s="150" t="s">
        <v>23213</v>
      </c>
      <c r="N2364" s="149">
        <v>0.81100000000000005</v>
      </c>
      <c r="O2364" s="149" t="s">
        <v>154</v>
      </c>
      <c r="P2364" s="149" t="s">
        <v>149</v>
      </c>
      <c r="Q2364" s="149" t="s">
        <v>14</v>
      </c>
      <c r="R2364" s="149">
        <v>0.10952088947312801</v>
      </c>
      <c r="S2364" s="149" t="s">
        <v>824</v>
      </c>
      <c r="T2364" s="149">
        <v>5.0594206141476999E-3</v>
      </c>
    </row>
    <row r="2365" spans="1:20" ht="82.5" customHeight="1" x14ac:dyDescent="0.25">
      <c r="A2365" s="148">
        <v>8.7400000000000002E-7</v>
      </c>
      <c r="B2365" s="149" t="s">
        <v>23338</v>
      </c>
      <c r="C2365" s="149">
        <v>2</v>
      </c>
      <c r="D2365" s="149">
        <v>136191314</v>
      </c>
      <c r="E2365" s="149" t="s">
        <v>23221</v>
      </c>
      <c r="F2365" s="149" t="s">
        <v>23236</v>
      </c>
      <c r="G2365" s="149" t="s">
        <v>154</v>
      </c>
      <c r="H2365" s="149">
        <v>4.9180569648452899</v>
      </c>
      <c r="I2365" s="150" t="s">
        <v>24316</v>
      </c>
      <c r="J2365" s="150" t="s">
        <v>26270</v>
      </c>
      <c r="K2365" s="149">
        <v>17990</v>
      </c>
      <c r="L2365" s="149">
        <v>24</v>
      </c>
      <c r="M2365" s="150" t="s">
        <v>23189</v>
      </c>
      <c r="N2365" s="149">
        <v>0.97299999999999998</v>
      </c>
      <c r="O2365" s="149" t="s">
        <v>143</v>
      </c>
      <c r="P2365" s="149" t="s">
        <v>154</v>
      </c>
      <c r="S2365" s="149" t="s">
        <v>2437</v>
      </c>
      <c r="T2365" s="149">
        <v>6.3336508124117999E-3</v>
      </c>
    </row>
    <row r="2366" spans="1:20" ht="82.5" customHeight="1" x14ac:dyDescent="0.25">
      <c r="A2366" s="148">
        <v>8.7400000000000002E-7</v>
      </c>
      <c r="B2366" s="149" t="s">
        <v>23691</v>
      </c>
      <c r="C2366" s="149">
        <v>2</v>
      </c>
      <c r="D2366" s="149">
        <v>136599217</v>
      </c>
      <c r="E2366" s="149" t="s">
        <v>23187</v>
      </c>
      <c r="F2366" s="149" t="s">
        <v>23242</v>
      </c>
      <c r="G2366" s="149" t="s">
        <v>149</v>
      </c>
      <c r="H2366" s="149">
        <v>4.9181284452406002</v>
      </c>
      <c r="I2366" s="150" t="s">
        <v>24316</v>
      </c>
      <c r="J2366" s="150" t="s">
        <v>26271</v>
      </c>
      <c r="K2366" s="149">
        <v>14775</v>
      </c>
      <c r="L2366" s="149">
        <v>24</v>
      </c>
      <c r="M2366" s="150" t="s">
        <v>23234</v>
      </c>
      <c r="N2366" s="149">
        <v>0.81100000000000005</v>
      </c>
      <c r="O2366" s="149" t="s">
        <v>143</v>
      </c>
      <c r="P2366" s="149" t="s">
        <v>149</v>
      </c>
      <c r="Q2366" s="149" t="s">
        <v>14</v>
      </c>
      <c r="R2366" s="149">
        <v>3.3591740105525701E-2</v>
      </c>
      <c r="S2366" s="149" t="s">
        <v>2008</v>
      </c>
      <c r="T2366" s="149">
        <v>9.2478158166146001E-3</v>
      </c>
    </row>
    <row r="2367" spans="1:20" ht="82.5" customHeight="1" x14ac:dyDescent="0.25">
      <c r="A2367" s="148">
        <v>8.7499999999999999E-7</v>
      </c>
      <c r="B2367" s="149" t="s">
        <v>24181</v>
      </c>
      <c r="C2367" s="149">
        <v>1</v>
      </c>
      <c r="D2367" s="149">
        <v>42279512</v>
      </c>
      <c r="E2367" s="149" t="s">
        <v>23416</v>
      </c>
      <c r="F2367" s="149" t="s">
        <v>23204</v>
      </c>
      <c r="G2367" s="149" t="s">
        <v>149</v>
      </c>
      <c r="H2367" s="149">
        <v>4.9177921090652204</v>
      </c>
      <c r="I2367" s="150" t="s">
        <v>24325</v>
      </c>
      <c r="J2367" s="150" t="s">
        <v>26272</v>
      </c>
      <c r="K2367" s="149">
        <v>9488</v>
      </c>
      <c r="L2367" s="149">
        <v>23</v>
      </c>
      <c r="M2367" s="150" t="s">
        <v>23681</v>
      </c>
      <c r="N2367" s="149">
        <v>0.56899999999999995</v>
      </c>
      <c r="Q2367" s="149" t="s">
        <v>2533</v>
      </c>
    </row>
    <row r="2368" spans="1:20" ht="82.5" customHeight="1" x14ac:dyDescent="0.25">
      <c r="A2368" s="148">
        <v>8.7499999999999999E-7</v>
      </c>
      <c r="B2368" s="149" t="s">
        <v>24180</v>
      </c>
      <c r="C2368" s="149">
        <v>2</v>
      </c>
      <c r="D2368" s="149">
        <v>135647659</v>
      </c>
      <c r="E2368" s="149" t="s">
        <v>23187</v>
      </c>
      <c r="F2368" s="149" t="s">
        <v>23236</v>
      </c>
      <c r="G2368" s="149" t="s">
        <v>154</v>
      </c>
      <c r="H2368" s="149">
        <v>4.9179210360324896</v>
      </c>
      <c r="I2368" s="150" t="s">
        <v>24316</v>
      </c>
      <c r="J2368" s="150" t="s">
        <v>26273</v>
      </c>
      <c r="K2368" s="149">
        <v>14778</v>
      </c>
      <c r="L2368" s="149">
        <v>24</v>
      </c>
      <c r="M2368" s="150" t="s">
        <v>23189</v>
      </c>
      <c r="N2368" s="149">
        <v>0.81100000000000005</v>
      </c>
      <c r="O2368" s="149" t="s">
        <v>143</v>
      </c>
      <c r="P2368" s="149" t="s">
        <v>154</v>
      </c>
      <c r="Q2368" s="149" t="s">
        <v>14</v>
      </c>
      <c r="R2368" s="149">
        <v>4.1455612751118004E-3</v>
      </c>
      <c r="S2368" s="149" t="s">
        <v>98</v>
      </c>
      <c r="T2368" s="149">
        <v>3.7750558746396999E-3</v>
      </c>
    </row>
    <row r="2369" spans="1:20" ht="82.5" customHeight="1" x14ac:dyDescent="0.25">
      <c r="A2369" s="148">
        <v>8.7499999999999999E-7</v>
      </c>
      <c r="B2369" s="149" t="s">
        <v>23389</v>
      </c>
      <c r="C2369" s="149">
        <v>2</v>
      </c>
      <c r="D2369" s="149">
        <v>136636909</v>
      </c>
      <c r="E2369" s="149" t="s">
        <v>23221</v>
      </c>
      <c r="F2369" s="149" t="s">
        <v>23201</v>
      </c>
      <c r="G2369" s="149" t="s">
        <v>143</v>
      </c>
      <c r="H2369" s="149">
        <v>4.91782307966937</v>
      </c>
      <c r="I2369" s="150" t="s">
        <v>24316</v>
      </c>
      <c r="J2369" s="150" t="s">
        <v>26274</v>
      </c>
      <c r="K2369" s="149">
        <v>17990</v>
      </c>
      <c r="L2369" s="149">
        <v>24</v>
      </c>
      <c r="M2369" s="150" t="s">
        <v>23189</v>
      </c>
      <c r="N2369" s="149">
        <v>0.97299999999999998</v>
      </c>
      <c r="O2369" s="149" t="s">
        <v>144</v>
      </c>
      <c r="P2369" s="149" t="s">
        <v>143</v>
      </c>
      <c r="S2369" s="149" t="s">
        <v>2008</v>
      </c>
      <c r="T2369" s="149">
        <v>7.6900564466475E-3</v>
      </c>
    </row>
    <row r="2370" spans="1:20" ht="82.5" customHeight="1" x14ac:dyDescent="0.25">
      <c r="A2370" s="148">
        <v>8.7599999999999996E-7</v>
      </c>
      <c r="B2370" s="149" t="s">
        <v>24182</v>
      </c>
      <c r="C2370" s="149">
        <v>4</v>
      </c>
      <c r="D2370" s="149">
        <v>35339525</v>
      </c>
      <c r="E2370" s="149" t="s">
        <v>23487</v>
      </c>
      <c r="F2370" s="149" t="s">
        <v>23228</v>
      </c>
      <c r="G2370" s="149" t="s">
        <v>143</v>
      </c>
      <c r="H2370" s="149">
        <v>-4.9175966763556103</v>
      </c>
      <c r="I2370" s="150" t="s">
        <v>24338</v>
      </c>
      <c r="J2370" s="150" t="s">
        <v>26275</v>
      </c>
      <c r="K2370" s="149">
        <v>5526</v>
      </c>
      <c r="L2370" s="149">
        <v>22</v>
      </c>
      <c r="M2370" s="150" t="s">
        <v>23739</v>
      </c>
      <c r="N2370" s="149">
        <v>0.31900000000000001</v>
      </c>
      <c r="O2370" s="149" t="s">
        <v>143</v>
      </c>
      <c r="P2370" s="149" t="s">
        <v>149</v>
      </c>
      <c r="S2370" s="149" t="s">
        <v>541</v>
      </c>
      <c r="T2370" s="149">
        <v>7.7839160739886001E-3</v>
      </c>
    </row>
    <row r="2371" spans="1:20" ht="82.5" customHeight="1" x14ac:dyDescent="0.25">
      <c r="A2371" s="148">
        <v>8.7899999999999997E-7</v>
      </c>
      <c r="B2371" s="149" t="s">
        <v>24183</v>
      </c>
      <c r="C2371" s="149">
        <v>8</v>
      </c>
      <c r="D2371" s="149">
        <v>10143553</v>
      </c>
      <c r="E2371" s="149" t="s">
        <v>23516</v>
      </c>
      <c r="F2371" s="149" t="s">
        <v>23190</v>
      </c>
      <c r="G2371" s="149" t="s">
        <v>144</v>
      </c>
      <c r="H2371" s="149">
        <v>-4.9169785108944</v>
      </c>
      <c r="I2371" s="150" t="s">
        <v>24316</v>
      </c>
      <c r="J2371" s="150" t="s">
        <v>26276</v>
      </c>
      <c r="K2371" s="149">
        <v>16622</v>
      </c>
      <c r="L2371" s="149">
        <v>24</v>
      </c>
      <c r="M2371" s="150" t="s">
        <v>23247</v>
      </c>
      <c r="N2371" s="149">
        <v>0.92300000000000004</v>
      </c>
      <c r="O2371" s="149" t="s">
        <v>144</v>
      </c>
      <c r="P2371" s="149" t="s">
        <v>143</v>
      </c>
      <c r="S2371" s="149" t="s">
        <v>771</v>
      </c>
      <c r="T2371" s="149">
        <v>6.4409500825715E-3</v>
      </c>
    </row>
    <row r="2372" spans="1:20" ht="82.5" customHeight="1" x14ac:dyDescent="0.25">
      <c r="A2372" s="148">
        <v>8.8000000000000004E-7</v>
      </c>
      <c r="B2372" s="149" t="s">
        <v>24184</v>
      </c>
      <c r="C2372" s="149">
        <v>4</v>
      </c>
      <c r="D2372" s="149">
        <v>189935314</v>
      </c>
      <c r="E2372" s="149" t="s">
        <v>23573</v>
      </c>
      <c r="F2372" s="149" t="s">
        <v>23232</v>
      </c>
      <c r="G2372" s="149" t="s">
        <v>144</v>
      </c>
      <c r="H2372" s="149">
        <v>4.9167777827547097</v>
      </c>
      <c r="I2372" s="150" t="s">
        <v>24349</v>
      </c>
      <c r="J2372" s="150" t="s">
        <v>26277</v>
      </c>
      <c r="K2372" s="149">
        <v>4244</v>
      </c>
      <c r="L2372" s="149">
        <v>20</v>
      </c>
      <c r="M2372" s="150" t="s">
        <v>24185</v>
      </c>
      <c r="N2372" s="149">
        <v>0.28599999999999998</v>
      </c>
      <c r="O2372" s="149" t="s">
        <v>149</v>
      </c>
      <c r="P2372" s="149" t="s">
        <v>144</v>
      </c>
      <c r="S2372" s="149" t="s">
        <v>2792</v>
      </c>
      <c r="T2372" s="149">
        <v>2.5993970617037999E-3</v>
      </c>
    </row>
    <row r="2373" spans="1:20" ht="82.5" customHeight="1" x14ac:dyDescent="0.25">
      <c r="A2373" s="148">
        <v>8.8800000000000001E-7</v>
      </c>
      <c r="B2373" s="149" t="s">
        <v>24186</v>
      </c>
      <c r="C2373" s="149">
        <v>2</v>
      </c>
      <c r="D2373" s="149">
        <v>49906864</v>
      </c>
      <c r="E2373" s="149" t="s">
        <v>23192</v>
      </c>
      <c r="F2373" s="149" t="s">
        <v>23228</v>
      </c>
      <c r="G2373" s="149" t="s">
        <v>149</v>
      </c>
      <c r="H2373" s="149">
        <v>4.9149494647642804</v>
      </c>
      <c r="I2373" s="150" t="s">
        <v>24317</v>
      </c>
      <c r="J2373" s="150" t="s">
        <v>26278</v>
      </c>
      <c r="K2373" s="149">
        <v>14795</v>
      </c>
      <c r="L2373" s="149">
        <v>23</v>
      </c>
      <c r="M2373" s="150" t="s">
        <v>23197</v>
      </c>
      <c r="N2373" s="149">
        <v>0.84499999999999997</v>
      </c>
      <c r="O2373" s="149" t="s">
        <v>143</v>
      </c>
      <c r="P2373" s="149" t="s">
        <v>149</v>
      </c>
      <c r="S2373" s="149" t="s">
        <v>824</v>
      </c>
      <c r="T2373" s="149">
        <v>3.4201627173538998E-3</v>
      </c>
    </row>
    <row r="2374" spans="1:20" ht="82.5" customHeight="1" x14ac:dyDescent="0.25">
      <c r="A2374" s="148">
        <v>8.8800000000000001E-7</v>
      </c>
      <c r="B2374" s="149" t="s">
        <v>24186</v>
      </c>
      <c r="C2374" s="149">
        <v>2</v>
      </c>
      <c r="D2374" s="149">
        <v>49906864</v>
      </c>
      <c r="E2374" s="149" t="s">
        <v>23193</v>
      </c>
      <c r="F2374" s="149" t="s">
        <v>23228</v>
      </c>
      <c r="G2374" s="149" t="s">
        <v>149</v>
      </c>
      <c r="H2374" s="149">
        <v>4.9149494647642804</v>
      </c>
      <c r="I2374" s="150" t="s">
        <v>24317</v>
      </c>
      <c r="J2374" s="150" t="s">
        <v>26278</v>
      </c>
      <c r="K2374" s="149">
        <v>14795</v>
      </c>
      <c r="L2374" s="149">
        <v>23</v>
      </c>
      <c r="M2374" s="150" t="s">
        <v>23197</v>
      </c>
      <c r="N2374" s="149">
        <v>0.84499999999999997</v>
      </c>
      <c r="O2374" s="149" t="s">
        <v>143</v>
      </c>
      <c r="P2374" s="149" t="s">
        <v>149</v>
      </c>
      <c r="S2374" s="149" t="s">
        <v>824</v>
      </c>
      <c r="T2374" s="149">
        <v>3.4201627173538998E-3</v>
      </c>
    </row>
    <row r="2375" spans="1:20" ht="82.5" customHeight="1" x14ac:dyDescent="0.25">
      <c r="A2375" s="148">
        <v>8.9100000000000002E-7</v>
      </c>
      <c r="B2375" s="149" t="s">
        <v>24187</v>
      </c>
      <c r="C2375" s="149">
        <v>19</v>
      </c>
      <c r="D2375" s="149">
        <v>49241976</v>
      </c>
      <c r="E2375" s="149" t="s">
        <v>23556</v>
      </c>
      <c r="F2375" s="149" t="s">
        <v>23190</v>
      </c>
      <c r="G2375" s="149" t="s">
        <v>144</v>
      </c>
      <c r="H2375" s="149">
        <v>-4.9143149869000604</v>
      </c>
      <c r="I2375" s="150" t="s">
        <v>24319</v>
      </c>
      <c r="J2375" s="150" t="s">
        <v>26279</v>
      </c>
      <c r="K2375" s="149">
        <v>17683</v>
      </c>
      <c r="L2375" s="149">
        <v>23</v>
      </c>
      <c r="M2375" s="150" t="s">
        <v>24024</v>
      </c>
      <c r="N2375" s="149">
        <v>0.97299999999999998</v>
      </c>
      <c r="O2375" s="149" t="s">
        <v>143</v>
      </c>
      <c r="P2375" s="149" t="s">
        <v>144</v>
      </c>
      <c r="S2375" s="149" t="s">
        <v>615</v>
      </c>
      <c r="T2375" s="149">
        <v>6.1038443530326003E-3</v>
      </c>
    </row>
    <row r="2376" spans="1:20" ht="82.5" customHeight="1" x14ac:dyDescent="0.25">
      <c r="A2376" s="148">
        <v>8.9199999999999999E-7</v>
      </c>
      <c r="B2376" s="149" t="s">
        <v>24189</v>
      </c>
      <c r="C2376" s="149">
        <v>2</v>
      </c>
      <c r="D2376" s="149">
        <v>213753661</v>
      </c>
      <c r="E2376" s="149" t="s">
        <v>23221</v>
      </c>
      <c r="F2376" s="149" t="s">
        <v>23188</v>
      </c>
      <c r="G2376" s="149" t="s">
        <v>154</v>
      </c>
      <c r="H2376" s="149">
        <v>4.9140653909522802</v>
      </c>
      <c r="I2376" s="150" t="s">
        <v>24316</v>
      </c>
      <c r="J2376" s="150" t="s">
        <v>26280</v>
      </c>
      <c r="K2376" s="149">
        <v>17990</v>
      </c>
      <c r="L2376" s="149">
        <v>24</v>
      </c>
      <c r="M2376" s="150" t="s">
        <v>23213</v>
      </c>
      <c r="N2376" s="149">
        <v>0.97299999999999998</v>
      </c>
      <c r="O2376" s="149" t="s">
        <v>149</v>
      </c>
      <c r="P2376" s="149" t="s">
        <v>154</v>
      </c>
      <c r="S2376" s="149" t="s">
        <v>106</v>
      </c>
      <c r="T2376" s="149">
        <v>5.0541496689726004E-3</v>
      </c>
    </row>
    <row r="2377" spans="1:20" ht="82.5" customHeight="1" x14ac:dyDescent="0.25">
      <c r="A2377" s="148">
        <v>8.9199999999999999E-7</v>
      </c>
      <c r="B2377" s="149" t="s">
        <v>24190</v>
      </c>
      <c r="C2377" s="149">
        <v>1</v>
      </c>
      <c r="D2377" s="149">
        <v>206994404</v>
      </c>
      <c r="E2377" s="149" t="s">
        <v>23191</v>
      </c>
      <c r="F2377" s="149" t="s">
        <v>23196</v>
      </c>
      <c r="G2377" s="149" t="s">
        <v>143</v>
      </c>
      <c r="H2377" s="149">
        <v>4.9140140504436296</v>
      </c>
      <c r="I2377" s="150" t="s">
        <v>24317</v>
      </c>
      <c r="J2377" s="150" t="s">
        <v>26281</v>
      </c>
      <c r="K2377" s="149">
        <v>16182</v>
      </c>
      <c r="L2377" s="149">
        <v>23</v>
      </c>
      <c r="M2377" s="150" t="s">
        <v>23197</v>
      </c>
      <c r="N2377" s="149">
        <v>0.92200000000000004</v>
      </c>
      <c r="O2377" s="149" t="s">
        <v>143</v>
      </c>
      <c r="P2377" s="149" t="s">
        <v>154</v>
      </c>
      <c r="S2377" s="149" t="s">
        <v>2533</v>
      </c>
      <c r="T2377" s="149">
        <v>3.0138913727643002E-3</v>
      </c>
    </row>
    <row r="2378" spans="1:20" ht="82.5" customHeight="1" x14ac:dyDescent="0.25">
      <c r="A2378" s="148">
        <v>8.9199999999999999E-7</v>
      </c>
      <c r="B2378" s="149" t="s">
        <v>24188</v>
      </c>
      <c r="C2378" s="149">
        <v>17</v>
      </c>
      <c r="D2378" s="149">
        <v>61298020</v>
      </c>
      <c r="E2378" s="149" t="s">
        <v>23516</v>
      </c>
      <c r="F2378" s="149" t="s">
        <v>23190</v>
      </c>
      <c r="G2378" s="149" t="s">
        <v>143</v>
      </c>
      <c r="H2378" s="149">
        <v>-4.9141069421643104</v>
      </c>
      <c r="I2378" s="150" t="s">
        <v>24316</v>
      </c>
      <c r="J2378" s="150" t="s">
        <v>26282</v>
      </c>
      <c r="K2378" s="149">
        <v>16624</v>
      </c>
      <c r="L2378" s="149">
        <v>24</v>
      </c>
      <c r="M2378" s="150" t="s">
        <v>23241</v>
      </c>
      <c r="N2378" s="149">
        <v>0.92300000000000004</v>
      </c>
    </row>
    <row r="2379" spans="1:20" ht="82.5" customHeight="1" x14ac:dyDescent="0.25">
      <c r="A2379" s="148">
        <v>8.9400000000000004E-7</v>
      </c>
      <c r="B2379" s="149" t="s">
        <v>24191</v>
      </c>
      <c r="C2379" s="149">
        <v>4</v>
      </c>
      <c r="D2379" s="149">
        <v>35337459</v>
      </c>
      <c r="E2379" s="149" t="s">
        <v>23487</v>
      </c>
      <c r="F2379" s="149" t="s">
        <v>23190</v>
      </c>
      <c r="G2379" s="149" t="s">
        <v>144</v>
      </c>
      <c r="H2379" s="149">
        <v>-4.9137095931319497</v>
      </c>
      <c r="I2379" s="150" t="s">
        <v>24338</v>
      </c>
      <c r="J2379" s="150" t="s">
        <v>26283</v>
      </c>
      <c r="K2379" s="149">
        <v>5526</v>
      </c>
      <c r="L2379" s="149">
        <v>22</v>
      </c>
      <c r="M2379" s="150" t="s">
        <v>23739</v>
      </c>
      <c r="N2379" s="149">
        <v>0.31900000000000001</v>
      </c>
      <c r="O2379" s="149" t="s">
        <v>144</v>
      </c>
      <c r="P2379" s="149" t="s">
        <v>143</v>
      </c>
      <c r="S2379" s="149" t="s">
        <v>541</v>
      </c>
      <c r="T2379" s="149">
        <v>6.2886420811166998E-3</v>
      </c>
    </row>
    <row r="2380" spans="1:20" ht="82.5" customHeight="1" x14ac:dyDescent="0.25">
      <c r="A2380" s="148">
        <v>9.0100000000000003E-7</v>
      </c>
      <c r="B2380" s="149" t="s">
        <v>24192</v>
      </c>
      <c r="C2380" s="149">
        <v>2</v>
      </c>
      <c r="D2380" s="149">
        <v>136657252</v>
      </c>
      <c r="E2380" s="149" t="s">
        <v>23191</v>
      </c>
      <c r="F2380" s="149" t="s">
        <v>23188</v>
      </c>
      <c r="G2380" s="149" t="s">
        <v>154</v>
      </c>
      <c r="H2380" s="149">
        <v>4.9121459788698001</v>
      </c>
      <c r="I2380" s="150" t="s">
        <v>24316</v>
      </c>
      <c r="J2380" s="150" t="s">
        <v>26284</v>
      </c>
      <c r="K2380" s="149">
        <v>16313</v>
      </c>
      <c r="L2380" s="149">
        <v>24</v>
      </c>
      <c r="M2380" s="150" t="s">
        <v>23189</v>
      </c>
      <c r="N2380" s="149">
        <v>0.89500000000000002</v>
      </c>
      <c r="O2380" s="149" t="s">
        <v>149</v>
      </c>
      <c r="P2380" s="149" t="s">
        <v>154</v>
      </c>
      <c r="S2380" s="149" t="s">
        <v>673</v>
      </c>
      <c r="T2380" s="149">
        <v>2.1457048401789E-3</v>
      </c>
    </row>
    <row r="2381" spans="1:20" ht="82.5" customHeight="1" x14ac:dyDescent="0.25">
      <c r="A2381" s="148">
        <v>9.0100000000000003E-7</v>
      </c>
      <c r="B2381" s="149" t="s">
        <v>23858</v>
      </c>
      <c r="C2381" s="149">
        <v>2</v>
      </c>
      <c r="D2381" s="149">
        <v>136918828</v>
      </c>
      <c r="E2381" s="149" t="s">
        <v>23192</v>
      </c>
      <c r="F2381" s="149" t="s">
        <v>23201</v>
      </c>
      <c r="G2381" s="149" t="s">
        <v>143</v>
      </c>
      <c r="H2381" s="149">
        <v>4.9121397826585698</v>
      </c>
      <c r="I2381" s="150" t="s">
        <v>24316</v>
      </c>
      <c r="J2381" s="150" t="s">
        <v>26285</v>
      </c>
      <c r="K2381" s="149">
        <v>14913</v>
      </c>
      <c r="L2381" s="149">
        <v>24</v>
      </c>
      <c r="M2381" s="150" t="s">
        <v>23508</v>
      </c>
      <c r="N2381" s="149">
        <v>0.82</v>
      </c>
      <c r="O2381" s="149" t="s">
        <v>144</v>
      </c>
      <c r="P2381" s="149" t="s">
        <v>143</v>
      </c>
      <c r="S2381" s="149" t="s">
        <v>63</v>
      </c>
      <c r="T2381" s="149">
        <v>2.9408133828318001E-3</v>
      </c>
    </row>
    <row r="2382" spans="1:20" ht="82.5" customHeight="1" x14ac:dyDescent="0.25">
      <c r="A2382" s="148">
        <v>9.0100000000000003E-7</v>
      </c>
      <c r="B2382" s="149" t="s">
        <v>23858</v>
      </c>
      <c r="C2382" s="149">
        <v>2</v>
      </c>
      <c r="D2382" s="149">
        <v>136918828</v>
      </c>
      <c r="E2382" s="149" t="s">
        <v>23193</v>
      </c>
      <c r="F2382" s="149" t="s">
        <v>23201</v>
      </c>
      <c r="G2382" s="149" t="s">
        <v>143</v>
      </c>
      <c r="H2382" s="149">
        <v>4.9121397826585698</v>
      </c>
      <c r="I2382" s="150" t="s">
        <v>24316</v>
      </c>
      <c r="J2382" s="150" t="s">
        <v>26285</v>
      </c>
      <c r="K2382" s="149">
        <v>14913</v>
      </c>
      <c r="L2382" s="149">
        <v>24</v>
      </c>
      <c r="M2382" s="150" t="s">
        <v>23508</v>
      </c>
      <c r="N2382" s="149">
        <v>0.82</v>
      </c>
      <c r="O2382" s="149" t="s">
        <v>144</v>
      </c>
      <c r="P2382" s="149" t="s">
        <v>143</v>
      </c>
      <c r="S2382" s="149" t="s">
        <v>63</v>
      </c>
      <c r="T2382" s="149">
        <v>2.9408133828318001E-3</v>
      </c>
    </row>
    <row r="2383" spans="1:20" ht="82.5" customHeight="1" x14ac:dyDescent="0.25">
      <c r="A2383" s="148">
        <v>9.0400000000000005E-7</v>
      </c>
      <c r="B2383" s="149" t="s">
        <v>24193</v>
      </c>
      <c r="C2383" s="149">
        <v>7</v>
      </c>
      <c r="D2383" s="149">
        <v>16391588</v>
      </c>
      <c r="E2383" s="149" t="s">
        <v>23478</v>
      </c>
      <c r="F2383" s="149" t="s">
        <v>23204</v>
      </c>
      <c r="G2383" s="149" t="s">
        <v>149</v>
      </c>
      <c r="H2383" s="149">
        <v>-4.9113580446059704</v>
      </c>
      <c r="I2383" s="150" t="s">
        <v>24316</v>
      </c>
      <c r="J2383" s="150" t="s">
        <v>26286</v>
      </c>
      <c r="K2383" s="149">
        <v>17380</v>
      </c>
      <c r="L2383" s="149">
        <v>24</v>
      </c>
      <c r="M2383" s="150" t="s">
        <v>23189</v>
      </c>
      <c r="N2383" s="149">
        <v>0.94199999999999995</v>
      </c>
      <c r="O2383" s="149" t="s">
        <v>154</v>
      </c>
      <c r="P2383" s="149" t="s">
        <v>149</v>
      </c>
      <c r="Q2383" s="149" t="s">
        <v>1551</v>
      </c>
      <c r="R2383" s="149">
        <v>0.85210861621982903</v>
      </c>
      <c r="S2383" s="149" t="s">
        <v>1700</v>
      </c>
      <c r="T2383" s="149">
        <v>2.9291720083163002E-3</v>
      </c>
    </row>
    <row r="2384" spans="1:20" ht="82.5" customHeight="1" x14ac:dyDescent="0.25">
      <c r="A2384" s="148">
        <v>9.0500000000000002E-7</v>
      </c>
      <c r="B2384" s="149" t="s">
        <v>24194</v>
      </c>
      <c r="C2384" s="149">
        <v>19</v>
      </c>
      <c r="D2384" s="149">
        <v>49239200</v>
      </c>
      <c r="E2384" s="149" t="s">
        <v>23556</v>
      </c>
      <c r="F2384" s="149" t="s">
        <v>23201</v>
      </c>
      <c r="G2384" s="149" t="s">
        <v>143</v>
      </c>
      <c r="H2384" s="149">
        <v>-4.91124782490746</v>
      </c>
      <c r="I2384" s="150" t="s">
        <v>24319</v>
      </c>
      <c r="J2384" s="150" t="s">
        <v>26287</v>
      </c>
      <c r="K2384" s="149">
        <v>17679</v>
      </c>
      <c r="L2384" s="149">
        <v>23</v>
      </c>
      <c r="M2384" s="150" t="s">
        <v>24195</v>
      </c>
      <c r="N2384" s="149">
        <v>0.97299999999999998</v>
      </c>
      <c r="O2384" s="149" t="s">
        <v>144</v>
      </c>
      <c r="P2384" s="149" t="s">
        <v>143</v>
      </c>
      <c r="S2384" s="149" t="s">
        <v>711</v>
      </c>
      <c r="T2384" s="149">
        <v>8.5799944835401008E-3</v>
      </c>
    </row>
    <row r="2385" spans="1:20" ht="82.5" customHeight="1" x14ac:dyDescent="0.25">
      <c r="A2385" s="148">
        <v>9.0699999999999996E-7</v>
      </c>
      <c r="B2385" s="149" t="s">
        <v>24197</v>
      </c>
      <c r="C2385" s="149">
        <v>4</v>
      </c>
      <c r="D2385" s="149">
        <v>35367415</v>
      </c>
      <c r="E2385" s="149" t="s">
        <v>23487</v>
      </c>
      <c r="F2385" s="149" t="s">
        <v>23228</v>
      </c>
      <c r="G2385" s="149" t="s">
        <v>143</v>
      </c>
      <c r="H2385" s="149">
        <v>-4.9107210844709899</v>
      </c>
      <c r="I2385" s="150" t="s">
        <v>24338</v>
      </c>
      <c r="J2385" s="150" t="s">
        <v>26288</v>
      </c>
      <c r="K2385" s="149">
        <v>5526</v>
      </c>
      <c r="L2385" s="149">
        <v>22</v>
      </c>
      <c r="M2385" s="150" t="s">
        <v>23739</v>
      </c>
      <c r="N2385" s="149">
        <v>0.31900000000000001</v>
      </c>
      <c r="O2385" s="149" t="s">
        <v>149</v>
      </c>
      <c r="P2385" s="149" t="s">
        <v>143</v>
      </c>
      <c r="S2385" s="149" t="s">
        <v>541</v>
      </c>
      <c r="T2385" s="149">
        <v>1.2705374076417799E-2</v>
      </c>
    </row>
    <row r="2386" spans="1:20" ht="82.5" customHeight="1" x14ac:dyDescent="0.25">
      <c r="A2386" s="148">
        <v>9.0699999999999996E-7</v>
      </c>
      <c r="B2386" s="149" t="s">
        <v>24196</v>
      </c>
      <c r="C2386" s="149">
        <v>7</v>
      </c>
      <c r="D2386" s="149">
        <v>16359028</v>
      </c>
      <c r="E2386" s="149" t="s">
        <v>23478</v>
      </c>
      <c r="F2386" s="149" t="s">
        <v>23201</v>
      </c>
      <c r="G2386" s="149" t="s">
        <v>143</v>
      </c>
      <c r="H2386" s="149">
        <v>-4.9108970899043403</v>
      </c>
      <c r="I2386" s="150" t="s">
        <v>24319</v>
      </c>
      <c r="J2386" s="150" t="s">
        <v>26289</v>
      </c>
      <c r="K2386" s="149">
        <v>17272</v>
      </c>
      <c r="L2386" s="149">
        <v>23</v>
      </c>
      <c r="M2386" s="150" t="s">
        <v>24024</v>
      </c>
      <c r="N2386" s="149">
        <v>0.94299999999999995</v>
      </c>
      <c r="O2386" s="149" t="s">
        <v>144</v>
      </c>
      <c r="P2386" s="149" t="s">
        <v>143</v>
      </c>
      <c r="Q2386" s="149" t="s">
        <v>1551</v>
      </c>
      <c r="R2386" s="149">
        <v>0.49000073982904302</v>
      </c>
      <c r="S2386" s="149" t="s">
        <v>666</v>
      </c>
      <c r="T2386" s="149">
        <v>1.8624218492134001E-3</v>
      </c>
    </row>
    <row r="2387" spans="1:20" ht="82.5" customHeight="1" x14ac:dyDescent="0.25">
      <c r="A2387" s="148">
        <v>9.3099999999999996E-7</v>
      </c>
      <c r="B2387" s="149" t="s">
        <v>24153</v>
      </c>
      <c r="C2387" s="149">
        <v>3</v>
      </c>
      <c r="D2387" s="149">
        <v>171951160</v>
      </c>
      <c r="E2387" s="149" t="s">
        <v>23573</v>
      </c>
      <c r="F2387" s="149" t="s">
        <v>23190</v>
      </c>
      <c r="G2387" s="149" t="s">
        <v>144</v>
      </c>
      <c r="H2387" s="149">
        <v>4.9057389879443196</v>
      </c>
      <c r="I2387" s="150" t="s">
        <v>24331</v>
      </c>
      <c r="J2387" s="150" t="s">
        <v>26290</v>
      </c>
      <c r="K2387" s="149">
        <v>4655</v>
      </c>
      <c r="L2387" s="149">
        <v>22</v>
      </c>
      <c r="M2387" s="150" t="s">
        <v>23574</v>
      </c>
      <c r="N2387" s="149">
        <v>0.28399999999999997</v>
      </c>
      <c r="O2387" s="149" t="s">
        <v>143</v>
      </c>
      <c r="P2387" s="149" t="s">
        <v>144</v>
      </c>
      <c r="S2387" s="149" t="s">
        <v>2354</v>
      </c>
      <c r="T2387" s="149">
        <v>3.4791006522862998E-3</v>
      </c>
    </row>
    <row r="2388" spans="1:20" ht="82.5" customHeight="1" x14ac:dyDescent="0.25">
      <c r="A2388" s="148">
        <v>9.33E-7</v>
      </c>
      <c r="B2388" s="149" t="s">
        <v>23383</v>
      </c>
      <c r="C2388" s="149">
        <v>2</v>
      </c>
      <c r="D2388" s="149">
        <v>136652859</v>
      </c>
      <c r="E2388" s="149" t="s">
        <v>23221</v>
      </c>
      <c r="F2388" s="149" t="s">
        <v>23201</v>
      </c>
      <c r="G2388" s="149" t="s">
        <v>143</v>
      </c>
      <c r="H2388" s="149">
        <v>4.9052374617695902</v>
      </c>
      <c r="I2388" s="150" t="s">
        <v>24316</v>
      </c>
      <c r="J2388" s="150" t="s">
        <v>26291</v>
      </c>
      <c r="K2388" s="149">
        <v>17989</v>
      </c>
      <c r="L2388" s="149">
        <v>24</v>
      </c>
      <c r="M2388" s="150" t="s">
        <v>23241</v>
      </c>
      <c r="N2388" s="149">
        <v>0.97299999999999998</v>
      </c>
      <c r="O2388" s="149" t="s">
        <v>144</v>
      </c>
      <c r="P2388" s="149" t="s">
        <v>143</v>
      </c>
      <c r="S2388" s="149" t="s">
        <v>673</v>
      </c>
      <c r="T2388" s="149">
        <v>2.9686591274830001E-4</v>
      </c>
    </row>
    <row r="2389" spans="1:20" ht="82.5" customHeight="1" x14ac:dyDescent="0.25">
      <c r="A2389" s="148">
        <v>9.3500000000000005E-7</v>
      </c>
      <c r="B2389" s="149" t="s">
        <v>24198</v>
      </c>
      <c r="C2389" s="149">
        <v>2</v>
      </c>
      <c r="D2389" s="149">
        <v>135644978</v>
      </c>
      <c r="E2389" s="149" t="s">
        <v>23187</v>
      </c>
      <c r="F2389" s="149" t="s">
        <v>23204</v>
      </c>
      <c r="G2389" s="149" t="s">
        <v>149</v>
      </c>
      <c r="H2389" s="149">
        <v>4.9048758287832301</v>
      </c>
      <c r="I2389" s="150" t="s">
        <v>24316</v>
      </c>
      <c r="J2389" s="150" t="s">
        <v>26292</v>
      </c>
      <c r="K2389" s="149">
        <v>14778</v>
      </c>
      <c r="L2389" s="149">
        <v>24</v>
      </c>
      <c r="M2389" s="150" t="s">
        <v>23189</v>
      </c>
      <c r="N2389" s="149">
        <v>0.81100000000000005</v>
      </c>
      <c r="O2389" s="149" t="s">
        <v>154</v>
      </c>
      <c r="P2389" s="149" t="s">
        <v>149</v>
      </c>
      <c r="Q2389" s="149" t="s">
        <v>14</v>
      </c>
      <c r="R2389" s="149">
        <v>4.4134223157815998E-3</v>
      </c>
      <c r="S2389" s="149" t="s">
        <v>98</v>
      </c>
      <c r="T2389" s="149">
        <v>4.0617694106123E-3</v>
      </c>
    </row>
    <row r="2390" spans="1:20" ht="82.5" customHeight="1" x14ac:dyDescent="0.25">
      <c r="A2390" s="148">
        <v>9.3699999999999999E-7</v>
      </c>
      <c r="B2390" s="149" t="s">
        <v>24199</v>
      </c>
      <c r="C2390" s="149">
        <v>3</v>
      </c>
      <c r="D2390" s="149">
        <v>14305775</v>
      </c>
      <c r="E2390" s="149" t="s">
        <v>23623</v>
      </c>
      <c r="F2390" s="149" t="s">
        <v>23236</v>
      </c>
      <c r="G2390" s="149" t="s">
        <v>154</v>
      </c>
      <c r="H2390" s="149">
        <v>-4.9044321343558499</v>
      </c>
      <c r="I2390" s="150" t="s">
        <v>24325</v>
      </c>
      <c r="J2390" s="150" t="s">
        <v>26293</v>
      </c>
      <c r="K2390" s="149">
        <v>5768</v>
      </c>
      <c r="L2390" s="149">
        <v>23</v>
      </c>
      <c r="M2390" s="150" t="s">
        <v>23469</v>
      </c>
      <c r="N2390" s="149">
        <v>0.32600000000000001</v>
      </c>
    </row>
    <row r="2391" spans="1:20" ht="82.5" customHeight="1" x14ac:dyDescent="0.25">
      <c r="A2391" s="148">
        <v>9.3699999999999999E-7</v>
      </c>
      <c r="B2391" s="149" t="s">
        <v>24199</v>
      </c>
      <c r="C2391" s="149">
        <v>3</v>
      </c>
      <c r="D2391" s="149">
        <v>14305775</v>
      </c>
      <c r="E2391" s="149" t="s">
        <v>23624</v>
      </c>
      <c r="F2391" s="149" t="s">
        <v>23236</v>
      </c>
      <c r="G2391" s="149" t="s">
        <v>154</v>
      </c>
      <c r="H2391" s="149">
        <v>-4.9044321343558499</v>
      </c>
      <c r="I2391" s="150" t="s">
        <v>24325</v>
      </c>
      <c r="J2391" s="150" t="s">
        <v>26293</v>
      </c>
      <c r="K2391" s="149">
        <v>5768</v>
      </c>
      <c r="L2391" s="149">
        <v>23</v>
      </c>
      <c r="M2391" s="150" t="s">
        <v>23469</v>
      </c>
      <c r="N2391" s="149">
        <v>0.32600000000000001</v>
      </c>
    </row>
    <row r="2392" spans="1:20" ht="82.5" customHeight="1" x14ac:dyDescent="0.25">
      <c r="A2392" s="148">
        <v>9.3699999999999999E-7</v>
      </c>
      <c r="B2392" s="149" t="s">
        <v>24199</v>
      </c>
      <c r="C2392" s="149">
        <v>3</v>
      </c>
      <c r="D2392" s="149">
        <v>14305775</v>
      </c>
      <c r="E2392" s="149" t="s">
        <v>23625</v>
      </c>
      <c r="F2392" s="149" t="s">
        <v>23236</v>
      </c>
      <c r="G2392" s="149" t="s">
        <v>154</v>
      </c>
      <c r="H2392" s="149">
        <v>-4.9044321343558499</v>
      </c>
      <c r="I2392" s="150" t="s">
        <v>24325</v>
      </c>
      <c r="J2392" s="150" t="s">
        <v>26293</v>
      </c>
      <c r="K2392" s="149">
        <v>5768</v>
      </c>
      <c r="L2392" s="149">
        <v>23</v>
      </c>
      <c r="M2392" s="150" t="s">
        <v>23469</v>
      </c>
      <c r="N2392" s="149">
        <v>0.32600000000000001</v>
      </c>
    </row>
    <row r="2393" spans="1:20" ht="82.5" customHeight="1" x14ac:dyDescent="0.25">
      <c r="A2393" s="148">
        <v>9.4E-7</v>
      </c>
      <c r="B2393" s="149" t="s">
        <v>24200</v>
      </c>
      <c r="C2393" s="149">
        <v>4</v>
      </c>
      <c r="D2393" s="149">
        <v>35337554</v>
      </c>
      <c r="E2393" s="149" t="s">
        <v>23487</v>
      </c>
      <c r="F2393" s="149" t="s">
        <v>23188</v>
      </c>
      <c r="G2393" s="149" t="s">
        <v>154</v>
      </c>
      <c r="H2393" s="149">
        <v>-4.9038309476926498</v>
      </c>
      <c r="I2393" s="150" t="s">
        <v>24338</v>
      </c>
      <c r="J2393" s="150" t="s">
        <v>26294</v>
      </c>
      <c r="K2393" s="149">
        <v>5526</v>
      </c>
      <c r="L2393" s="149">
        <v>22</v>
      </c>
      <c r="M2393" s="150" t="s">
        <v>23739</v>
      </c>
      <c r="N2393" s="149">
        <v>0.31900000000000001</v>
      </c>
      <c r="O2393" s="149" t="s">
        <v>154</v>
      </c>
      <c r="P2393" s="149" t="s">
        <v>149</v>
      </c>
      <c r="S2393" s="149" t="s">
        <v>541</v>
      </c>
      <c r="T2393" s="149">
        <v>5.9186813533097004E-3</v>
      </c>
    </row>
    <row r="2394" spans="1:20" ht="82.5" customHeight="1" x14ac:dyDescent="0.25">
      <c r="A2394" s="148">
        <v>9.4399999999999998E-7</v>
      </c>
      <c r="B2394" s="149" t="s">
        <v>23523</v>
      </c>
      <c r="C2394" s="149">
        <v>2</v>
      </c>
      <c r="D2394" s="149">
        <v>136781262</v>
      </c>
      <c r="E2394" s="149" t="s">
        <v>23187</v>
      </c>
      <c r="F2394" s="149" t="s">
        <v>23196</v>
      </c>
      <c r="G2394" s="149" t="s">
        <v>143</v>
      </c>
      <c r="H2394" s="149">
        <v>4.9028784059330404</v>
      </c>
      <c r="I2394" s="150" t="s">
        <v>24317</v>
      </c>
      <c r="J2394" s="150" t="s">
        <v>26295</v>
      </c>
      <c r="K2394" s="149">
        <v>14666</v>
      </c>
      <c r="L2394" s="149">
        <v>23</v>
      </c>
      <c r="M2394" s="150" t="s">
        <v>23197</v>
      </c>
      <c r="N2394" s="149">
        <v>0.83599999999999997</v>
      </c>
      <c r="O2394" s="149" t="s">
        <v>154</v>
      </c>
      <c r="P2394" s="149" t="s">
        <v>143</v>
      </c>
      <c r="Q2394" s="149" t="s">
        <v>14</v>
      </c>
      <c r="R2394" s="149">
        <v>0.150442585454649</v>
      </c>
      <c r="S2394" s="149" t="s">
        <v>2437</v>
      </c>
      <c r="T2394" s="149">
        <v>6.0349219039272E-3</v>
      </c>
    </row>
    <row r="2395" spans="1:20" ht="82.5" customHeight="1" x14ac:dyDescent="0.25">
      <c r="A2395" s="148">
        <v>9.4799999999999997E-7</v>
      </c>
      <c r="B2395" s="149" t="s">
        <v>24201</v>
      </c>
      <c r="C2395" s="149">
        <v>4</v>
      </c>
      <c r="D2395" s="149">
        <v>35371324</v>
      </c>
      <c r="E2395" s="149" t="s">
        <v>23487</v>
      </c>
      <c r="F2395" s="149" t="s">
        <v>23212</v>
      </c>
      <c r="G2395" s="149" t="s">
        <v>149</v>
      </c>
      <c r="H2395" s="149">
        <v>-4.9020401508372196</v>
      </c>
      <c r="I2395" s="150" t="s">
        <v>24338</v>
      </c>
      <c r="J2395" s="150" t="s">
        <v>26296</v>
      </c>
      <c r="K2395" s="149">
        <v>5526</v>
      </c>
      <c r="L2395" s="149">
        <v>22</v>
      </c>
      <c r="M2395" s="150" t="s">
        <v>23739</v>
      </c>
      <c r="N2395" s="149">
        <v>0.31900000000000001</v>
      </c>
      <c r="O2395" s="149" t="s">
        <v>144</v>
      </c>
      <c r="P2395" s="149" t="s">
        <v>149</v>
      </c>
      <c r="S2395" s="149" t="s">
        <v>541</v>
      </c>
      <c r="T2395" s="149">
        <v>1.35568331969519E-2</v>
      </c>
    </row>
    <row r="2396" spans="1:20" ht="82.5" customHeight="1" x14ac:dyDescent="0.25">
      <c r="A2396" s="148">
        <v>9.4900000000000004E-7</v>
      </c>
      <c r="B2396" s="149" t="s">
        <v>24202</v>
      </c>
      <c r="C2396" s="149">
        <v>4</v>
      </c>
      <c r="D2396" s="149">
        <v>35332872</v>
      </c>
      <c r="E2396" s="149" t="s">
        <v>23487</v>
      </c>
      <c r="F2396" s="149" t="s">
        <v>23226</v>
      </c>
      <c r="G2396" s="149" t="s">
        <v>154</v>
      </c>
      <c r="H2396" s="149">
        <v>-4.9019540073584498</v>
      </c>
      <c r="I2396" s="150" t="s">
        <v>24350</v>
      </c>
      <c r="J2396" s="150" t="s">
        <v>26297</v>
      </c>
      <c r="K2396" s="149">
        <v>5503</v>
      </c>
      <c r="L2396" s="149">
        <v>21</v>
      </c>
      <c r="M2396" s="150" t="s">
        <v>24203</v>
      </c>
      <c r="N2396" s="149">
        <v>0.32500000000000001</v>
      </c>
      <c r="O2396" s="149" t="s">
        <v>154</v>
      </c>
      <c r="P2396" s="149" t="s">
        <v>144</v>
      </c>
      <c r="S2396" s="149" t="s">
        <v>929</v>
      </c>
      <c r="T2396" s="149">
        <v>9.4685379735278997E-3</v>
      </c>
    </row>
    <row r="2397" spans="1:20" ht="82.5" customHeight="1" x14ac:dyDescent="0.25">
      <c r="A2397" s="148">
        <v>9.5099999999999998E-7</v>
      </c>
      <c r="B2397" s="149" t="s">
        <v>24204</v>
      </c>
      <c r="C2397" s="149">
        <v>16</v>
      </c>
      <c r="D2397" s="149">
        <v>81777336</v>
      </c>
      <c r="E2397" s="149" t="s">
        <v>23191</v>
      </c>
      <c r="F2397" s="149" t="s">
        <v>23188</v>
      </c>
      <c r="G2397" s="149" t="s">
        <v>154</v>
      </c>
      <c r="H2397" s="149">
        <v>4.9015002028263002</v>
      </c>
      <c r="I2397" s="150" t="s">
        <v>24317</v>
      </c>
      <c r="J2397" s="150" t="s">
        <v>26298</v>
      </c>
      <c r="K2397" s="149">
        <v>16182</v>
      </c>
      <c r="L2397" s="149">
        <v>23</v>
      </c>
      <c r="M2397" s="150" t="s">
        <v>23197</v>
      </c>
      <c r="N2397" s="149">
        <v>0.92200000000000004</v>
      </c>
      <c r="O2397" s="149" t="s">
        <v>149</v>
      </c>
      <c r="P2397" s="149" t="s">
        <v>154</v>
      </c>
      <c r="S2397" s="149" t="s">
        <v>2354</v>
      </c>
      <c r="T2397" s="149">
        <v>1.9628769102972001E-3</v>
      </c>
    </row>
    <row r="2398" spans="1:20" ht="82.5" customHeight="1" x14ac:dyDescent="0.25">
      <c r="A2398" s="148">
        <v>9.5300000000000002E-7</v>
      </c>
      <c r="B2398" s="149" t="s">
        <v>24092</v>
      </c>
      <c r="C2398" s="149">
        <v>3</v>
      </c>
      <c r="D2398" s="149">
        <v>171951366</v>
      </c>
      <c r="E2398" s="149" t="s">
        <v>23573</v>
      </c>
      <c r="F2398" s="149" t="s">
        <v>23190</v>
      </c>
      <c r="G2398" s="149" t="s">
        <v>144</v>
      </c>
      <c r="H2398" s="149">
        <v>4.9010181981589396</v>
      </c>
      <c r="I2398" s="150" t="s">
        <v>24331</v>
      </c>
      <c r="J2398" s="150" t="s">
        <v>26299</v>
      </c>
      <c r="K2398" s="149">
        <v>4655</v>
      </c>
      <c r="L2398" s="149">
        <v>22</v>
      </c>
      <c r="M2398" s="150" t="s">
        <v>23574</v>
      </c>
      <c r="N2398" s="149">
        <v>0.28399999999999997</v>
      </c>
      <c r="O2398" s="149" t="s">
        <v>143</v>
      </c>
      <c r="P2398" s="149" t="s">
        <v>144</v>
      </c>
      <c r="S2398" s="149" t="s">
        <v>2354</v>
      </c>
      <c r="T2398" s="149">
        <v>3.5057978824992999E-3</v>
      </c>
    </row>
    <row r="2399" spans="1:20" ht="82.5" customHeight="1" x14ac:dyDescent="0.25">
      <c r="A2399" s="148">
        <v>9.540000000000001E-7</v>
      </c>
      <c r="B2399" s="149" t="s">
        <v>24205</v>
      </c>
      <c r="C2399" s="149">
        <v>12</v>
      </c>
      <c r="D2399" s="149">
        <v>100521567</v>
      </c>
      <c r="E2399" s="149" t="s">
        <v>23385</v>
      </c>
      <c r="F2399" s="149" t="s">
        <v>23226</v>
      </c>
      <c r="G2399" s="149" t="s">
        <v>154</v>
      </c>
      <c r="H2399" s="149">
        <v>-4.9008544972848398</v>
      </c>
      <c r="I2399" s="150" t="s">
        <v>24325</v>
      </c>
      <c r="J2399" s="150" t="s">
        <v>26300</v>
      </c>
      <c r="K2399" s="149">
        <v>15743</v>
      </c>
      <c r="L2399" s="149">
        <v>23</v>
      </c>
      <c r="M2399" s="150" t="s">
        <v>23469</v>
      </c>
      <c r="N2399" s="149">
        <v>0.91500000000000004</v>
      </c>
      <c r="Q2399" s="149" t="s">
        <v>3592</v>
      </c>
    </row>
    <row r="2400" spans="1:20" ht="82.5" customHeight="1" x14ac:dyDescent="0.25">
      <c r="A2400" s="148">
        <v>9.5799999999999998E-7</v>
      </c>
      <c r="B2400" s="149" t="s">
        <v>23272</v>
      </c>
      <c r="C2400" s="149">
        <v>2</v>
      </c>
      <c r="D2400" s="149">
        <v>135689188</v>
      </c>
      <c r="E2400" s="149" t="s">
        <v>23221</v>
      </c>
      <c r="F2400" s="149" t="s">
        <v>23212</v>
      </c>
      <c r="G2400" s="149" t="s">
        <v>149</v>
      </c>
      <c r="H2400" s="149">
        <v>4.9000827706122099</v>
      </c>
      <c r="I2400" s="150" t="s">
        <v>24316</v>
      </c>
      <c r="J2400" s="150" t="s">
        <v>26301</v>
      </c>
      <c r="K2400" s="149">
        <v>17984</v>
      </c>
      <c r="L2400" s="149">
        <v>24</v>
      </c>
      <c r="M2400" s="150" t="s">
        <v>23273</v>
      </c>
      <c r="N2400" s="149">
        <v>0.97299999999999998</v>
      </c>
      <c r="O2400" s="149" t="s">
        <v>144</v>
      </c>
      <c r="P2400" s="149" t="s">
        <v>149</v>
      </c>
      <c r="S2400" s="149" t="s">
        <v>14</v>
      </c>
      <c r="T2400" s="148">
        <v>7.1393643091429907E-5</v>
      </c>
    </row>
    <row r="2401" spans="1:20" ht="82.5" customHeight="1" x14ac:dyDescent="0.25">
      <c r="A2401" s="148">
        <v>9.5799999999999998E-7</v>
      </c>
      <c r="B2401" s="149" t="s">
        <v>24206</v>
      </c>
      <c r="C2401" s="149">
        <v>2</v>
      </c>
      <c r="D2401" s="149">
        <v>136412472</v>
      </c>
      <c r="E2401" s="149" t="s">
        <v>23192</v>
      </c>
      <c r="F2401" s="149" t="s">
        <v>23201</v>
      </c>
      <c r="G2401" s="149" t="s">
        <v>143</v>
      </c>
      <c r="H2401" s="149">
        <v>4.9001112464832497</v>
      </c>
      <c r="I2401" s="150" t="s">
        <v>24316</v>
      </c>
      <c r="J2401" s="150" t="s">
        <v>26302</v>
      </c>
      <c r="K2401" s="149">
        <v>14914</v>
      </c>
      <c r="L2401" s="149">
        <v>24</v>
      </c>
      <c r="M2401" s="150" t="s">
        <v>23211</v>
      </c>
      <c r="N2401" s="149">
        <v>0.82</v>
      </c>
      <c r="O2401" s="149" t="s">
        <v>144</v>
      </c>
      <c r="P2401" s="149" t="s">
        <v>143</v>
      </c>
      <c r="S2401" s="149" t="s">
        <v>2303</v>
      </c>
      <c r="T2401" s="149">
        <v>7.4330222155310002E-4</v>
      </c>
    </row>
    <row r="2402" spans="1:20" ht="82.5" customHeight="1" x14ac:dyDescent="0.25">
      <c r="A2402" s="148">
        <v>9.5799999999999998E-7</v>
      </c>
      <c r="B2402" s="149" t="s">
        <v>24206</v>
      </c>
      <c r="C2402" s="149">
        <v>2</v>
      </c>
      <c r="D2402" s="149">
        <v>136412472</v>
      </c>
      <c r="E2402" s="149" t="s">
        <v>23193</v>
      </c>
      <c r="F2402" s="149" t="s">
        <v>23201</v>
      </c>
      <c r="G2402" s="149" t="s">
        <v>143</v>
      </c>
      <c r="H2402" s="149">
        <v>4.9001112464832497</v>
      </c>
      <c r="I2402" s="150" t="s">
        <v>24316</v>
      </c>
      <c r="J2402" s="150" t="s">
        <v>26302</v>
      </c>
      <c r="K2402" s="149">
        <v>14914</v>
      </c>
      <c r="L2402" s="149">
        <v>24</v>
      </c>
      <c r="M2402" s="150" t="s">
        <v>23211</v>
      </c>
      <c r="N2402" s="149">
        <v>0.82</v>
      </c>
      <c r="O2402" s="149" t="s">
        <v>144</v>
      </c>
      <c r="P2402" s="149" t="s">
        <v>143</v>
      </c>
      <c r="S2402" s="149" t="s">
        <v>2303</v>
      </c>
      <c r="T2402" s="149">
        <v>7.4330222155310002E-4</v>
      </c>
    </row>
    <row r="2403" spans="1:20" ht="82.5" customHeight="1" x14ac:dyDescent="0.25">
      <c r="A2403" s="148">
        <v>9.5900000000000005E-7</v>
      </c>
      <c r="B2403" s="149" t="s">
        <v>23391</v>
      </c>
      <c r="C2403" s="149">
        <v>2</v>
      </c>
      <c r="D2403" s="149">
        <v>136637350</v>
      </c>
      <c r="E2403" s="149" t="s">
        <v>23221</v>
      </c>
      <c r="F2403" s="149" t="s">
        <v>23201</v>
      </c>
      <c r="G2403" s="149" t="s">
        <v>143</v>
      </c>
      <c r="H2403" s="149">
        <v>4.8999338345111996</v>
      </c>
      <c r="I2403" s="150" t="s">
        <v>24316</v>
      </c>
      <c r="J2403" s="150" t="s">
        <v>26303</v>
      </c>
      <c r="K2403" s="149">
        <v>17990</v>
      </c>
      <c r="L2403" s="149">
        <v>24</v>
      </c>
      <c r="M2403" s="150" t="s">
        <v>23189</v>
      </c>
      <c r="N2403" s="149">
        <v>0.97299999999999998</v>
      </c>
      <c r="O2403" s="149" t="s">
        <v>144</v>
      </c>
      <c r="P2403" s="149" t="s">
        <v>143</v>
      </c>
      <c r="S2403" s="149" t="s">
        <v>2008</v>
      </c>
      <c r="T2403" s="149">
        <v>5.9215803653175003E-3</v>
      </c>
    </row>
    <row r="2404" spans="1:20" ht="82.5" customHeight="1" x14ac:dyDescent="0.25">
      <c r="A2404" s="148">
        <v>9.6200000000000006E-7</v>
      </c>
      <c r="B2404" s="149" t="s">
        <v>23991</v>
      </c>
      <c r="C2404" s="149">
        <v>2</v>
      </c>
      <c r="D2404" s="149">
        <v>135694379</v>
      </c>
      <c r="E2404" s="149" t="s">
        <v>23192</v>
      </c>
      <c r="F2404" s="149" t="s">
        <v>23204</v>
      </c>
      <c r="G2404" s="149" t="s">
        <v>149</v>
      </c>
      <c r="H2404" s="149">
        <v>4.8993162813414397</v>
      </c>
      <c r="I2404" s="150" t="s">
        <v>24316</v>
      </c>
      <c r="J2404" s="150" t="s">
        <v>26304</v>
      </c>
      <c r="K2404" s="149">
        <v>14914</v>
      </c>
      <c r="L2404" s="149">
        <v>24</v>
      </c>
      <c r="M2404" s="150" t="s">
        <v>23241</v>
      </c>
      <c r="N2404" s="149">
        <v>0.82</v>
      </c>
      <c r="O2404" s="149" t="s">
        <v>154</v>
      </c>
      <c r="P2404" s="149" t="s">
        <v>149</v>
      </c>
      <c r="S2404" s="149" t="s">
        <v>14</v>
      </c>
      <c r="T2404" s="149">
        <v>4.5085037837806997E-3</v>
      </c>
    </row>
    <row r="2405" spans="1:20" ht="82.5" customHeight="1" x14ac:dyDescent="0.25">
      <c r="A2405" s="148">
        <v>9.6200000000000006E-7</v>
      </c>
      <c r="B2405" s="149" t="s">
        <v>23991</v>
      </c>
      <c r="C2405" s="149">
        <v>2</v>
      </c>
      <c r="D2405" s="149">
        <v>135694379</v>
      </c>
      <c r="E2405" s="149" t="s">
        <v>23193</v>
      </c>
      <c r="F2405" s="149" t="s">
        <v>23204</v>
      </c>
      <c r="G2405" s="149" t="s">
        <v>149</v>
      </c>
      <c r="H2405" s="149">
        <v>4.8993162813414397</v>
      </c>
      <c r="I2405" s="150" t="s">
        <v>24316</v>
      </c>
      <c r="J2405" s="150" t="s">
        <v>26304</v>
      </c>
      <c r="K2405" s="149">
        <v>14914</v>
      </c>
      <c r="L2405" s="149">
        <v>24</v>
      </c>
      <c r="M2405" s="150" t="s">
        <v>23241</v>
      </c>
      <c r="N2405" s="149">
        <v>0.82</v>
      </c>
      <c r="O2405" s="149" t="s">
        <v>154</v>
      </c>
      <c r="P2405" s="149" t="s">
        <v>149</v>
      </c>
      <c r="S2405" s="149" t="s">
        <v>14</v>
      </c>
      <c r="T2405" s="149">
        <v>4.5085037837806997E-3</v>
      </c>
    </row>
    <row r="2406" spans="1:20" ht="82.5" customHeight="1" x14ac:dyDescent="0.25">
      <c r="A2406" s="148">
        <v>9.6200000000000006E-7</v>
      </c>
      <c r="B2406" s="149" t="s">
        <v>23910</v>
      </c>
      <c r="C2406" s="149">
        <v>2</v>
      </c>
      <c r="D2406" s="149">
        <v>136759379</v>
      </c>
      <c r="E2406" s="149" t="s">
        <v>23192</v>
      </c>
      <c r="F2406" s="149" t="s">
        <v>23190</v>
      </c>
      <c r="G2406" s="149" t="s">
        <v>144</v>
      </c>
      <c r="H2406" s="149">
        <v>4.8992855293276696</v>
      </c>
      <c r="I2406" s="150" t="s">
        <v>24316</v>
      </c>
      <c r="J2406" s="150" t="s">
        <v>26305</v>
      </c>
      <c r="K2406" s="149">
        <v>14914</v>
      </c>
      <c r="L2406" s="149">
        <v>24</v>
      </c>
      <c r="M2406" s="150" t="s">
        <v>23241</v>
      </c>
      <c r="N2406" s="149">
        <v>0.82</v>
      </c>
      <c r="O2406" s="149" t="s">
        <v>143</v>
      </c>
      <c r="P2406" s="149" t="s">
        <v>144</v>
      </c>
      <c r="S2406" s="149" t="s">
        <v>1379</v>
      </c>
      <c r="T2406" s="149">
        <v>4.2281742710238001E-3</v>
      </c>
    </row>
    <row r="2407" spans="1:20" ht="82.5" customHeight="1" x14ac:dyDescent="0.25">
      <c r="A2407" s="148">
        <v>9.6200000000000006E-7</v>
      </c>
      <c r="B2407" s="149" t="s">
        <v>23910</v>
      </c>
      <c r="C2407" s="149">
        <v>2</v>
      </c>
      <c r="D2407" s="149">
        <v>136759379</v>
      </c>
      <c r="E2407" s="149" t="s">
        <v>23193</v>
      </c>
      <c r="F2407" s="149" t="s">
        <v>23190</v>
      </c>
      <c r="G2407" s="149" t="s">
        <v>144</v>
      </c>
      <c r="H2407" s="149">
        <v>4.8992855293276696</v>
      </c>
      <c r="I2407" s="150" t="s">
        <v>24316</v>
      </c>
      <c r="J2407" s="150" t="s">
        <v>26305</v>
      </c>
      <c r="K2407" s="149">
        <v>14914</v>
      </c>
      <c r="L2407" s="149">
        <v>24</v>
      </c>
      <c r="M2407" s="150" t="s">
        <v>23241</v>
      </c>
      <c r="N2407" s="149">
        <v>0.82</v>
      </c>
      <c r="O2407" s="149" t="s">
        <v>143</v>
      </c>
      <c r="P2407" s="149" t="s">
        <v>144</v>
      </c>
      <c r="S2407" s="149" t="s">
        <v>1379</v>
      </c>
      <c r="T2407" s="149">
        <v>4.2281742710238001E-3</v>
      </c>
    </row>
    <row r="2408" spans="1:20" ht="82.5" customHeight="1" x14ac:dyDescent="0.25">
      <c r="A2408" s="148">
        <v>9.6599999999999994E-7</v>
      </c>
      <c r="B2408" s="149" t="s">
        <v>23345</v>
      </c>
      <c r="C2408" s="149">
        <v>2</v>
      </c>
      <c r="D2408" s="149">
        <v>136166536</v>
      </c>
      <c r="E2408" s="149" t="s">
        <v>23221</v>
      </c>
      <c r="F2408" s="149" t="s">
        <v>23201</v>
      </c>
      <c r="G2408" s="149" t="s">
        <v>143</v>
      </c>
      <c r="H2408" s="149">
        <v>4.8984502857865504</v>
      </c>
      <c r="I2408" s="150" t="s">
        <v>24316</v>
      </c>
      <c r="J2408" s="150" t="s">
        <v>26306</v>
      </c>
      <c r="K2408" s="149">
        <v>17990</v>
      </c>
      <c r="L2408" s="149">
        <v>24</v>
      </c>
      <c r="M2408" s="150" t="s">
        <v>23189</v>
      </c>
      <c r="N2408" s="149">
        <v>0.97299999999999998</v>
      </c>
      <c r="O2408" s="149" t="s">
        <v>144</v>
      </c>
      <c r="P2408" s="149" t="s">
        <v>143</v>
      </c>
      <c r="S2408" s="149" t="s">
        <v>2437</v>
      </c>
      <c r="T2408" s="149">
        <v>6.1301698831125002E-3</v>
      </c>
    </row>
    <row r="2409" spans="1:20" ht="82.5" customHeight="1" x14ac:dyDescent="0.25">
      <c r="A2409" s="148">
        <v>9.7000000000000003E-7</v>
      </c>
      <c r="B2409" s="149" t="s">
        <v>24207</v>
      </c>
      <c r="C2409" s="149">
        <v>10</v>
      </c>
      <c r="D2409" s="149">
        <v>16987129</v>
      </c>
      <c r="E2409" s="149" t="s">
        <v>23468</v>
      </c>
      <c r="F2409" s="149" t="s">
        <v>23226</v>
      </c>
      <c r="G2409" s="149" t="s">
        <v>154</v>
      </c>
      <c r="H2409" s="149">
        <v>4.8975563695697204</v>
      </c>
      <c r="I2409" s="150" t="s">
        <v>24325</v>
      </c>
      <c r="J2409" s="150" t="s">
        <v>26307</v>
      </c>
      <c r="K2409" s="149">
        <v>15332</v>
      </c>
      <c r="L2409" s="149">
        <v>23</v>
      </c>
      <c r="M2409" s="150" t="s">
        <v>23587</v>
      </c>
      <c r="N2409" s="149">
        <v>0.86699999999999999</v>
      </c>
      <c r="O2409" s="149" t="s">
        <v>144</v>
      </c>
      <c r="P2409" s="149" t="s">
        <v>154</v>
      </c>
      <c r="S2409" s="149" t="s">
        <v>541</v>
      </c>
      <c r="T2409" s="149">
        <v>4.8815018430450001E-4</v>
      </c>
    </row>
    <row r="2410" spans="1:20" ht="82.5" customHeight="1" x14ac:dyDescent="0.25">
      <c r="A2410" s="148">
        <v>9.7100000000000011E-7</v>
      </c>
      <c r="B2410" s="149" t="s">
        <v>23438</v>
      </c>
      <c r="C2410" s="149">
        <v>2</v>
      </c>
      <c r="D2410" s="149">
        <v>136683293</v>
      </c>
      <c r="E2410" s="149" t="s">
        <v>23221</v>
      </c>
      <c r="F2410" s="149" t="s">
        <v>23188</v>
      </c>
      <c r="G2410" s="149" t="s">
        <v>154</v>
      </c>
      <c r="H2410" s="149">
        <v>4.89735483405018</v>
      </c>
      <c r="I2410" s="150" t="s">
        <v>24316</v>
      </c>
      <c r="J2410" s="150" t="s">
        <v>26308</v>
      </c>
      <c r="K2410" s="149">
        <v>17990</v>
      </c>
      <c r="L2410" s="149">
        <v>24</v>
      </c>
      <c r="M2410" s="150" t="s">
        <v>23189</v>
      </c>
      <c r="N2410" s="149">
        <v>0.97299999999999998</v>
      </c>
      <c r="O2410" s="149" t="s">
        <v>149</v>
      </c>
      <c r="P2410" s="149" t="s">
        <v>154</v>
      </c>
      <c r="S2410" s="149" t="s">
        <v>673</v>
      </c>
      <c r="T2410" s="149">
        <v>3.2695271055650001E-4</v>
      </c>
    </row>
    <row r="2411" spans="1:20" ht="82.5" customHeight="1" x14ac:dyDescent="0.25">
      <c r="A2411" s="148">
        <v>9.7100000000000011E-7</v>
      </c>
      <c r="B2411" s="149" t="s">
        <v>23983</v>
      </c>
      <c r="C2411" s="149">
        <v>2</v>
      </c>
      <c r="D2411" s="149">
        <v>135666553</v>
      </c>
      <c r="E2411" s="149" t="s">
        <v>23192</v>
      </c>
      <c r="F2411" s="149" t="s">
        <v>23236</v>
      </c>
      <c r="G2411" s="149" t="s">
        <v>154</v>
      </c>
      <c r="H2411" s="149">
        <v>4.8973911545801698</v>
      </c>
      <c r="I2411" s="150" t="s">
        <v>24316</v>
      </c>
      <c r="J2411" s="150" t="s">
        <v>26309</v>
      </c>
      <c r="K2411" s="149">
        <v>14915</v>
      </c>
      <c r="L2411" s="149">
        <v>24</v>
      </c>
      <c r="M2411" s="150" t="s">
        <v>23189</v>
      </c>
      <c r="N2411" s="149">
        <v>0.82</v>
      </c>
      <c r="O2411" s="149" t="s">
        <v>143</v>
      </c>
      <c r="P2411" s="149" t="s">
        <v>154</v>
      </c>
      <c r="S2411" s="149" t="s">
        <v>14</v>
      </c>
      <c r="T2411" s="149">
        <v>3.1015217856971999E-3</v>
      </c>
    </row>
    <row r="2412" spans="1:20" ht="82.5" customHeight="1" x14ac:dyDescent="0.25">
      <c r="A2412" s="148">
        <v>9.7100000000000011E-7</v>
      </c>
      <c r="B2412" s="149" t="s">
        <v>23983</v>
      </c>
      <c r="C2412" s="149">
        <v>2</v>
      </c>
      <c r="D2412" s="149">
        <v>135666553</v>
      </c>
      <c r="E2412" s="149" t="s">
        <v>23193</v>
      </c>
      <c r="F2412" s="149" t="s">
        <v>23236</v>
      </c>
      <c r="G2412" s="149" t="s">
        <v>154</v>
      </c>
      <c r="H2412" s="149">
        <v>4.8973911545801698</v>
      </c>
      <c r="I2412" s="150" t="s">
        <v>24316</v>
      </c>
      <c r="J2412" s="150" t="s">
        <v>26309</v>
      </c>
      <c r="K2412" s="149">
        <v>14915</v>
      </c>
      <c r="L2412" s="149">
        <v>24</v>
      </c>
      <c r="M2412" s="150" t="s">
        <v>23189</v>
      </c>
      <c r="N2412" s="149">
        <v>0.82</v>
      </c>
      <c r="O2412" s="149" t="s">
        <v>143</v>
      </c>
      <c r="P2412" s="149" t="s">
        <v>154</v>
      </c>
      <c r="S2412" s="149" t="s">
        <v>14</v>
      </c>
      <c r="T2412" s="149">
        <v>3.1015217856971999E-3</v>
      </c>
    </row>
    <row r="2413" spans="1:20" ht="82.5" customHeight="1" x14ac:dyDescent="0.25">
      <c r="A2413" s="148">
        <v>9.7199999999999997E-7</v>
      </c>
      <c r="B2413" s="149" t="s">
        <v>24208</v>
      </c>
      <c r="C2413" s="149">
        <v>7</v>
      </c>
      <c r="D2413" s="149">
        <v>16394509</v>
      </c>
      <c r="E2413" s="149" t="s">
        <v>23478</v>
      </c>
      <c r="F2413" s="149" t="s">
        <v>23201</v>
      </c>
      <c r="G2413" s="149" t="s">
        <v>143</v>
      </c>
      <c r="H2413" s="149">
        <v>-4.8971940364920998</v>
      </c>
      <c r="I2413" s="150" t="s">
        <v>24316</v>
      </c>
      <c r="J2413" s="150" t="s">
        <v>26310</v>
      </c>
      <c r="K2413" s="149">
        <v>17377</v>
      </c>
      <c r="L2413" s="149">
        <v>24</v>
      </c>
      <c r="M2413" s="150" t="s">
        <v>23194</v>
      </c>
      <c r="N2413" s="149">
        <v>0.94199999999999995</v>
      </c>
      <c r="O2413" s="149" t="s">
        <v>144</v>
      </c>
      <c r="P2413" s="149" t="s">
        <v>143</v>
      </c>
      <c r="Q2413" s="149" t="s">
        <v>1551</v>
      </c>
      <c r="R2413" s="149">
        <v>0.78245181548556797</v>
      </c>
      <c r="S2413" s="149" t="s">
        <v>1700</v>
      </c>
      <c r="T2413" s="149">
        <v>2.0704641237657001E-3</v>
      </c>
    </row>
    <row r="2414" spans="1:20" ht="82.5" customHeight="1" x14ac:dyDescent="0.25">
      <c r="A2414" s="148">
        <v>9.7300000000000004E-7</v>
      </c>
      <c r="B2414" s="149" t="s">
        <v>23417</v>
      </c>
      <c r="C2414" s="149">
        <v>2</v>
      </c>
      <c r="D2414" s="149">
        <v>136677192</v>
      </c>
      <c r="E2414" s="149" t="s">
        <v>23221</v>
      </c>
      <c r="F2414" s="149" t="s">
        <v>23188</v>
      </c>
      <c r="G2414" s="149" t="s">
        <v>154</v>
      </c>
      <c r="H2414" s="149">
        <v>4.8970026462747898</v>
      </c>
      <c r="I2414" s="150" t="s">
        <v>24316</v>
      </c>
      <c r="J2414" s="150" t="s">
        <v>26311</v>
      </c>
      <c r="K2414" s="149">
        <v>17990</v>
      </c>
      <c r="L2414" s="149">
        <v>24</v>
      </c>
      <c r="M2414" s="150" t="s">
        <v>23189</v>
      </c>
      <c r="N2414" s="149">
        <v>0.97299999999999998</v>
      </c>
      <c r="O2414" s="149" t="s">
        <v>149</v>
      </c>
      <c r="P2414" s="149" t="s">
        <v>154</v>
      </c>
      <c r="S2414" s="149" t="s">
        <v>673</v>
      </c>
      <c r="T2414" s="149">
        <v>3.1647124727700001E-4</v>
      </c>
    </row>
    <row r="2415" spans="1:20" ht="82.5" customHeight="1" x14ac:dyDescent="0.25">
      <c r="A2415" s="148">
        <v>9.7399999999999991E-7</v>
      </c>
      <c r="B2415" s="149" t="s">
        <v>24209</v>
      </c>
      <c r="C2415" s="149">
        <v>8</v>
      </c>
      <c r="D2415" s="149">
        <v>10199548</v>
      </c>
      <c r="E2415" s="149" t="s">
        <v>23516</v>
      </c>
      <c r="F2415" s="149" t="s">
        <v>23201</v>
      </c>
      <c r="G2415" s="149" t="s">
        <v>143</v>
      </c>
      <c r="H2415" s="149">
        <v>-4.89684762501743</v>
      </c>
      <c r="I2415" s="150" t="s">
        <v>24319</v>
      </c>
      <c r="J2415" s="150" t="s">
        <v>26312</v>
      </c>
      <c r="K2415" s="149">
        <v>16517</v>
      </c>
      <c r="L2415" s="149">
        <v>23</v>
      </c>
      <c r="M2415" s="150" t="s">
        <v>23378</v>
      </c>
      <c r="N2415" s="149">
        <v>0.92100000000000004</v>
      </c>
    </row>
    <row r="2416" spans="1:20" ht="82.5" customHeight="1" x14ac:dyDescent="0.25">
      <c r="A2416" s="148">
        <v>9.7499999999999998E-7</v>
      </c>
      <c r="B2416" s="149" t="s">
        <v>24210</v>
      </c>
      <c r="C2416" s="149">
        <v>12</v>
      </c>
      <c r="D2416" s="149">
        <v>100556111</v>
      </c>
      <c r="E2416" s="149" t="s">
        <v>23385</v>
      </c>
      <c r="F2416" s="149" t="s">
        <v>23201</v>
      </c>
      <c r="G2416" s="149" t="s">
        <v>143</v>
      </c>
      <c r="H2416" s="149">
        <v>-4.8966104629901102</v>
      </c>
      <c r="I2416" s="150" t="s">
        <v>24325</v>
      </c>
      <c r="J2416" s="150" t="s">
        <v>26313</v>
      </c>
      <c r="K2416" s="149">
        <v>15743</v>
      </c>
      <c r="L2416" s="149">
        <v>23</v>
      </c>
      <c r="M2416" s="150" t="s">
        <v>23469</v>
      </c>
      <c r="N2416" s="149">
        <v>0.91500000000000004</v>
      </c>
      <c r="Q2416" s="149" t="s">
        <v>3592</v>
      </c>
    </row>
    <row r="2417" spans="1:20" ht="82.5" customHeight="1" x14ac:dyDescent="0.25">
      <c r="A2417" s="148">
        <v>9.7499999999999998E-7</v>
      </c>
      <c r="B2417" s="149" t="s">
        <v>23343</v>
      </c>
      <c r="C2417" s="149">
        <v>2</v>
      </c>
      <c r="D2417" s="149">
        <v>135880013</v>
      </c>
      <c r="E2417" s="149" t="s">
        <v>23221</v>
      </c>
      <c r="F2417" s="149" t="s">
        <v>23201</v>
      </c>
      <c r="G2417" s="149" t="s">
        <v>143</v>
      </c>
      <c r="H2417" s="149">
        <v>4.8966066855071499</v>
      </c>
      <c r="I2417" s="150" t="s">
        <v>24316</v>
      </c>
      <c r="J2417" s="150" t="s">
        <v>26314</v>
      </c>
      <c r="K2417" s="149">
        <v>17990</v>
      </c>
      <c r="L2417" s="149">
        <v>24</v>
      </c>
      <c r="M2417" s="150" t="s">
        <v>23189</v>
      </c>
      <c r="N2417" s="149">
        <v>0.97299999999999998</v>
      </c>
      <c r="O2417" s="149" t="s">
        <v>144</v>
      </c>
      <c r="P2417" s="149" t="s">
        <v>143</v>
      </c>
      <c r="S2417" s="149" t="s">
        <v>2437</v>
      </c>
      <c r="T2417" s="149">
        <v>2.7444807686086E-3</v>
      </c>
    </row>
    <row r="2418" spans="1:20" ht="82.5" customHeight="1" x14ac:dyDescent="0.25">
      <c r="A2418" s="148">
        <v>9.78E-7</v>
      </c>
      <c r="B2418" s="149" t="s">
        <v>23565</v>
      </c>
      <c r="C2418" s="149">
        <v>2</v>
      </c>
      <c r="D2418" s="149">
        <v>135498924</v>
      </c>
      <c r="E2418" s="149" t="s">
        <v>23221</v>
      </c>
      <c r="F2418" s="149" t="s">
        <v>23243</v>
      </c>
      <c r="G2418" s="149" t="s">
        <v>154</v>
      </c>
      <c r="H2418" s="149">
        <v>4.8960474280206201</v>
      </c>
      <c r="I2418" s="150" t="s">
        <v>24316</v>
      </c>
      <c r="J2418" s="150" t="s">
        <v>26315</v>
      </c>
      <c r="K2418" s="149">
        <v>17983</v>
      </c>
      <c r="L2418" s="149">
        <v>24</v>
      </c>
      <c r="M2418" s="150" t="s">
        <v>23225</v>
      </c>
      <c r="N2418" s="149">
        <v>0.97299999999999998</v>
      </c>
    </row>
    <row r="2419" spans="1:20" ht="82.5" customHeight="1" x14ac:dyDescent="0.25">
      <c r="A2419" s="148">
        <v>9.7999999999999993E-7</v>
      </c>
      <c r="B2419" s="149" t="s">
        <v>24211</v>
      </c>
      <c r="C2419" s="149">
        <v>10</v>
      </c>
      <c r="D2419" s="149">
        <v>16976618</v>
      </c>
      <c r="E2419" s="149" t="s">
        <v>23468</v>
      </c>
      <c r="F2419" s="149" t="s">
        <v>23190</v>
      </c>
      <c r="G2419" s="149" t="s">
        <v>144</v>
      </c>
      <c r="H2419" s="149">
        <v>4.8957071307632001</v>
      </c>
      <c r="I2419" s="150" t="s">
        <v>24325</v>
      </c>
      <c r="J2419" s="150" t="s">
        <v>26316</v>
      </c>
      <c r="K2419" s="149">
        <v>15333</v>
      </c>
      <c r="L2419" s="149">
        <v>23</v>
      </c>
      <c r="M2419" s="150" t="s">
        <v>23469</v>
      </c>
      <c r="N2419" s="149">
        <v>0.86699999999999999</v>
      </c>
      <c r="O2419" s="149" t="s">
        <v>143</v>
      </c>
      <c r="P2419" s="149" t="s">
        <v>144</v>
      </c>
      <c r="S2419" s="149" t="s">
        <v>541</v>
      </c>
      <c r="T2419" s="149">
        <v>8.4540739011339998E-4</v>
      </c>
    </row>
    <row r="2420" spans="1:20" ht="82.5" customHeight="1" x14ac:dyDescent="0.25">
      <c r="A2420" s="148">
        <v>9.7999999999999993E-7</v>
      </c>
      <c r="B2420" s="149" t="s">
        <v>24212</v>
      </c>
      <c r="C2420" s="149">
        <v>4</v>
      </c>
      <c r="D2420" s="149">
        <v>25446385</v>
      </c>
      <c r="E2420" s="149" t="s">
        <v>23416</v>
      </c>
      <c r="F2420" s="149" t="s">
        <v>23232</v>
      </c>
      <c r="G2420" s="149" t="s">
        <v>144</v>
      </c>
      <c r="H2420" s="149">
        <v>-4.8956921319012698</v>
      </c>
      <c r="I2420" s="150" t="s">
        <v>24316</v>
      </c>
      <c r="J2420" s="150" t="s">
        <v>26317</v>
      </c>
      <c r="K2420" s="149">
        <v>9779</v>
      </c>
      <c r="L2420" s="149">
        <v>24</v>
      </c>
      <c r="M2420" s="150" t="s">
        <v>23225</v>
      </c>
      <c r="N2420" s="149">
        <v>0.56100000000000005</v>
      </c>
      <c r="O2420" s="149" t="s">
        <v>149</v>
      </c>
      <c r="P2420" s="149" t="s">
        <v>144</v>
      </c>
      <c r="Q2420" s="149" t="s">
        <v>2533</v>
      </c>
      <c r="R2420" s="149">
        <v>0.55344718281357796</v>
      </c>
      <c r="S2420" s="149" t="s">
        <v>2161</v>
      </c>
      <c r="T2420" s="149">
        <v>4.2176895870757996E-3</v>
      </c>
    </row>
    <row r="2421" spans="1:20" ht="82.5" customHeight="1" x14ac:dyDescent="0.25">
      <c r="A2421" s="148">
        <v>9.8599999999999996E-7</v>
      </c>
      <c r="B2421" s="149" t="s">
        <v>23885</v>
      </c>
      <c r="C2421" s="149">
        <v>2</v>
      </c>
      <c r="D2421" s="149">
        <v>136935394</v>
      </c>
      <c r="E2421" s="149" t="s">
        <v>23192</v>
      </c>
      <c r="F2421" s="149" t="s">
        <v>23201</v>
      </c>
      <c r="G2421" s="149" t="s">
        <v>143</v>
      </c>
      <c r="H2421" s="149">
        <v>4.8944519721521296</v>
      </c>
      <c r="I2421" s="150" t="s">
        <v>24316</v>
      </c>
      <c r="J2421" s="150" t="s">
        <v>26318</v>
      </c>
      <c r="K2421" s="149">
        <v>14915</v>
      </c>
      <c r="L2421" s="149">
        <v>24</v>
      </c>
      <c r="M2421" s="150" t="s">
        <v>23189</v>
      </c>
      <c r="N2421" s="149">
        <v>0.82</v>
      </c>
      <c r="O2421" s="149" t="s">
        <v>144</v>
      </c>
      <c r="P2421" s="149" t="s">
        <v>143</v>
      </c>
      <c r="S2421" s="149" t="s">
        <v>1379</v>
      </c>
      <c r="T2421" s="149">
        <v>3.0063306310423799E-2</v>
      </c>
    </row>
    <row r="2422" spans="1:20" ht="82.5" customHeight="1" x14ac:dyDescent="0.25">
      <c r="A2422" s="148">
        <v>9.8599999999999996E-7</v>
      </c>
      <c r="B2422" s="149" t="s">
        <v>23885</v>
      </c>
      <c r="C2422" s="149">
        <v>2</v>
      </c>
      <c r="D2422" s="149">
        <v>136935394</v>
      </c>
      <c r="E2422" s="149" t="s">
        <v>23193</v>
      </c>
      <c r="F2422" s="149" t="s">
        <v>23201</v>
      </c>
      <c r="G2422" s="149" t="s">
        <v>143</v>
      </c>
      <c r="H2422" s="149">
        <v>4.8944519721521296</v>
      </c>
      <c r="I2422" s="150" t="s">
        <v>24316</v>
      </c>
      <c r="J2422" s="150" t="s">
        <v>26318</v>
      </c>
      <c r="K2422" s="149">
        <v>14915</v>
      </c>
      <c r="L2422" s="149">
        <v>24</v>
      </c>
      <c r="M2422" s="150" t="s">
        <v>23189</v>
      </c>
      <c r="N2422" s="149">
        <v>0.82</v>
      </c>
      <c r="O2422" s="149" t="s">
        <v>144</v>
      </c>
      <c r="P2422" s="149" t="s">
        <v>143</v>
      </c>
      <c r="S2422" s="149" t="s">
        <v>1379</v>
      </c>
      <c r="T2422" s="149">
        <v>3.0063306310423799E-2</v>
      </c>
    </row>
    <row r="2423" spans="1:20" ht="82.5" customHeight="1" x14ac:dyDescent="0.25">
      <c r="A2423" s="148">
        <v>9.879999999999999E-7</v>
      </c>
      <c r="B2423" s="149" t="s">
        <v>24213</v>
      </c>
      <c r="C2423" s="149">
        <v>2</v>
      </c>
      <c r="D2423" s="149">
        <v>136921703</v>
      </c>
      <c r="E2423" s="149" t="s">
        <v>23191</v>
      </c>
      <c r="F2423" s="149" t="s">
        <v>23228</v>
      </c>
      <c r="G2423" s="149" t="s">
        <v>143</v>
      </c>
      <c r="H2423" s="149">
        <v>4.8939386782648402</v>
      </c>
      <c r="I2423" s="150" t="s">
        <v>24316</v>
      </c>
      <c r="J2423" s="150" t="s">
        <v>26319</v>
      </c>
      <c r="K2423" s="149">
        <v>16313</v>
      </c>
      <c r="L2423" s="149">
        <v>24</v>
      </c>
      <c r="M2423" s="150" t="s">
        <v>23189</v>
      </c>
      <c r="N2423" s="149">
        <v>0.89500000000000002</v>
      </c>
      <c r="O2423" s="149" t="s">
        <v>149</v>
      </c>
      <c r="P2423" s="149" t="s">
        <v>143</v>
      </c>
      <c r="S2423" s="149" t="s">
        <v>63</v>
      </c>
      <c r="T2423" s="149">
        <v>1.20602922233367E-2</v>
      </c>
    </row>
    <row r="2424" spans="1:20" ht="82.5" customHeight="1" x14ac:dyDescent="0.25">
      <c r="A2424" s="148">
        <v>9.8899999999999998E-7</v>
      </c>
      <c r="B2424" s="149" t="s">
        <v>24214</v>
      </c>
      <c r="C2424" s="149">
        <v>3</v>
      </c>
      <c r="D2424" s="149">
        <v>17403545</v>
      </c>
      <c r="E2424" s="149" t="s">
        <v>23487</v>
      </c>
      <c r="F2424" s="149" t="s">
        <v>23196</v>
      </c>
      <c r="G2424" s="149" t="s">
        <v>143</v>
      </c>
      <c r="H2424" s="149">
        <v>4.8937173566222398</v>
      </c>
      <c r="I2424" s="150" t="s">
        <v>24328</v>
      </c>
      <c r="J2424" s="150" t="s">
        <v>26320</v>
      </c>
      <c r="K2424" s="149">
        <v>5482</v>
      </c>
      <c r="L2424" s="149">
        <v>22</v>
      </c>
      <c r="M2424" s="150" t="s">
        <v>24215</v>
      </c>
      <c r="N2424" s="149">
        <v>0.32200000000000001</v>
      </c>
    </row>
    <row r="2425" spans="1:20" ht="82.5" customHeight="1" x14ac:dyDescent="0.25">
      <c r="A2425" s="148">
        <v>9.9000000000000005E-7</v>
      </c>
      <c r="B2425" s="149" t="s">
        <v>24216</v>
      </c>
      <c r="C2425" s="149">
        <v>2</v>
      </c>
      <c r="D2425" s="149">
        <v>135643298</v>
      </c>
      <c r="E2425" s="149" t="s">
        <v>23187</v>
      </c>
      <c r="F2425" s="149" t="s">
        <v>23204</v>
      </c>
      <c r="G2425" s="149" t="s">
        <v>149</v>
      </c>
      <c r="H2425" s="149">
        <v>4.8935426705817804</v>
      </c>
      <c r="I2425" s="150" t="s">
        <v>24316</v>
      </c>
      <c r="J2425" s="150" t="s">
        <v>26321</v>
      </c>
      <c r="K2425" s="149">
        <v>14778</v>
      </c>
      <c r="L2425" s="149">
        <v>24</v>
      </c>
      <c r="M2425" s="150" t="s">
        <v>23189</v>
      </c>
      <c r="N2425" s="149">
        <v>0.81100000000000005</v>
      </c>
      <c r="O2425" s="149" t="s">
        <v>154</v>
      </c>
      <c r="P2425" s="149" t="s">
        <v>149</v>
      </c>
      <c r="Q2425" s="149" t="s">
        <v>14</v>
      </c>
      <c r="R2425" s="149">
        <v>4.4162191343933999E-3</v>
      </c>
      <c r="S2425" s="149" t="s">
        <v>98</v>
      </c>
      <c r="T2425" s="149">
        <v>3.8239449920448002E-3</v>
      </c>
    </row>
    <row r="2426" spans="1:20" ht="82.5" customHeight="1" x14ac:dyDescent="0.25">
      <c r="A2426" s="148">
        <v>9.9099999999999991E-7</v>
      </c>
      <c r="B2426" s="149" t="s">
        <v>24218</v>
      </c>
      <c r="C2426" s="149">
        <v>7</v>
      </c>
      <c r="D2426" s="149">
        <v>16365655</v>
      </c>
      <c r="E2426" s="149" t="s">
        <v>23478</v>
      </c>
      <c r="F2426" s="149" t="s">
        <v>23190</v>
      </c>
      <c r="G2426" s="149" t="s">
        <v>144</v>
      </c>
      <c r="H2426" s="149">
        <v>-4.89344269149829</v>
      </c>
      <c r="I2426" s="150" t="s">
        <v>24319</v>
      </c>
      <c r="J2426" s="150" t="s">
        <v>26322</v>
      </c>
      <c r="K2426" s="149">
        <v>17270</v>
      </c>
      <c r="L2426" s="149">
        <v>23</v>
      </c>
      <c r="M2426" s="150" t="s">
        <v>23735</v>
      </c>
      <c r="N2426" s="149">
        <v>0.94299999999999995</v>
      </c>
      <c r="O2426" s="149" t="s">
        <v>143</v>
      </c>
      <c r="P2426" s="149" t="s">
        <v>144</v>
      </c>
      <c r="Q2426" s="149" t="s">
        <v>1551</v>
      </c>
      <c r="R2426" s="149">
        <v>0.44306648533951898</v>
      </c>
      <c r="S2426" s="149" t="s">
        <v>1700</v>
      </c>
      <c r="T2426" s="149">
        <v>3.0273136338070002E-3</v>
      </c>
    </row>
    <row r="2427" spans="1:20" ht="82.5" customHeight="1" x14ac:dyDescent="0.25">
      <c r="A2427" s="148">
        <v>9.9099999999999991E-7</v>
      </c>
      <c r="B2427" s="149" t="s">
        <v>24217</v>
      </c>
      <c r="C2427" s="149">
        <v>12</v>
      </c>
      <c r="D2427" s="149">
        <v>100405148</v>
      </c>
      <c r="E2427" s="149" t="s">
        <v>23385</v>
      </c>
      <c r="F2427" s="149" t="s">
        <v>23204</v>
      </c>
      <c r="G2427" s="149" t="s">
        <v>149</v>
      </c>
      <c r="H2427" s="149">
        <v>-4.8935103164285403</v>
      </c>
      <c r="I2427" s="150" t="s">
        <v>24325</v>
      </c>
      <c r="J2427" s="150" t="s">
        <v>26323</v>
      </c>
      <c r="K2427" s="149">
        <v>15743</v>
      </c>
      <c r="L2427" s="149">
        <v>23</v>
      </c>
      <c r="M2427" s="150" t="s">
        <v>23469</v>
      </c>
      <c r="N2427" s="149">
        <v>0.91500000000000004</v>
      </c>
      <c r="Q2427" s="149" t="s">
        <v>3592</v>
      </c>
    </row>
    <row r="2428" spans="1:20" ht="82.5" customHeight="1" x14ac:dyDescent="0.25">
      <c r="A2428" s="148">
        <v>9.9199999999999999E-7</v>
      </c>
      <c r="B2428" s="149" t="s">
        <v>24219</v>
      </c>
      <c r="C2428" s="149">
        <v>4</v>
      </c>
      <c r="D2428" s="149">
        <v>35338292</v>
      </c>
      <c r="E2428" s="149" t="s">
        <v>23487</v>
      </c>
      <c r="F2428" s="149" t="s">
        <v>23188</v>
      </c>
      <c r="G2428" s="149" t="s">
        <v>154</v>
      </c>
      <c r="H2428" s="149">
        <v>-4.8933127301225996</v>
      </c>
      <c r="I2428" s="150" t="s">
        <v>24338</v>
      </c>
      <c r="J2428" s="150" t="s">
        <v>26324</v>
      </c>
      <c r="K2428" s="149">
        <v>5526</v>
      </c>
      <c r="L2428" s="149">
        <v>22</v>
      </c>
      <c r="M2428" s="150" t="s">
        <v>23739</v>
      </c>
      <c r="N2428" s="149">
        <v>0.31900000000000001</v>
      </c>
      <c r="O2428" s="149" t="s">
        <v>154</v>
      </c>
      <c r="P2428" s="149" t="s">
        <v>149</v>
      </c>
      <c r="S2428" s="149" t="s">
        <v>541</v>
      </c>
      <c r="T2428" s="149">
        <v>7.0899159112614999E-3</v>
      </c>
    </row>
    <row r="2429" spans="1:20" ht="82.5" customHeight="1" x14ac:dyDescent="0.25">
      <c r="A2429" s="148">
        <v>9.95E-7</v>
      </c>
      <c r="B2429" s="149" t="s">
        <v>24220</v>
      </c>
      <c r="C2429" s="149">
        <v>12</v>
      </c>
      <c r="D2429" s="149">
        <v>100248294</v>
      </c>
      <c r="E2429" s="149" t="s">
        <v>23385</v>
      </c>
      <c r="F2429" s="149" t="s">
        <v>23232</v>
      </c>
      <c r="G2429" s="149" t="s">
        <v>144</v>
      </c>
      <c r="H2429" s="149">
        <v>-4.8925664565042197</v>
      </c>
      <c r="I2429" s="150" t="s">
        <v>24327</v>
      </c>
      <c r="J2429" s="150" t="s">
        <v>26325</v>
      </c>
      <c r="K2429" s="149">
        <v>15633</v>
      </c>
      <c r="L2429" s="149">
        <v>22</v>
      </c>
      <c r="M2429" s="150" t="s">
        <v>23504</v>
      </c>
      <c r="N2429" s="149">
        <v>0.91300000000000003</v>
      </c>
      <c r="Q2429" s="149" t="s">
        <v>3592</v>
      </c>
    </row>
    <row r="2430" spans="1:20" ht="82.5" customHeight="1" x14ac:dyDescent="0.25">
      <c r="A2430" s="148">
        <v>9.9800000000000002E-7</v>
      </c>
      <c r="B2430" s="149" t="s">
        <v>23429</v>
      </c>
      <c r="C2430" s="149">
        <v>2</v>
      </c>
      <c r="D2430" s="149">
        <v>136633011</v>
      </c>
      <c r="E2430" s="149" t="s">
        <v>23221</v>
      </c>
      <c r="F2430" s="149" t="s">
        <v>23243</v>
      </c>
      <c r="G2430" s="149" t="s">
        <v>144</v>
      </c>
      <c r="H2430" s="149">
        <v>4.8920436960595799</v>
      </c>
      <c r="I2430" s="150" t="s">
        <v>24316</v>
      </c>
      <c r="J2430" s="150" t="s">
        <v>26326</v>
      </c>
      <c r="K2430" s="149">
        <v>17990</v>
      </c>
      <c r="L2430" s="149">
        <v>24</v>
      </c>
      <c r="M2430" s="150" t="s">
        <v>23189</v>
      </c>
      <c r="N2430" s="149">
        <v>0.97299999999999998</v>
      </c>
      <c r="O2430" s="149" t="s">
        <v>154</v>
      </c>
      <c r="P2430" s="149" t="s">
        <v>144</v>
      </c>
      <c r="S2430" s="149" t="s">
        <v>929</v>
      </c>
      <c r="T2430" s="149">
        <v>1.5206662957654999E-3</v>
      </c>
    </row>
    <row r="2431" spans="1:20" ht="82.5" customHeight="1" x14ac:dyDescent="0.25">
      <c r="A2431" s="148">
        <v>9.9900000000000009E-7</v>
      </c>
      <c r="B2431" s="149" t="s">
        <v>24221</v>
      </c>
      <c r="C2431" s="149">
        <v>2</v>
      </c>
      <c r="D2431" s="149">
        <v>135616621</v>
      </c>
      <c r="E2431" s="149" t="s">
        <v>23187</v>
      </c>
      <c r="F2431" s="149" t="s">
        <v>23201</v>
      </c>
      <c r="G2431" s="149" t="s">
        <v>143</v>
      </c>
      <c r="H2431" s="149">
        <v>4.8917880686268402</v>
      </c>
      <c r="I2431" s="150" t="s">
        <v>24316</v>
      </c>
      <c r="J2431" s="150" t="s">
        <v>26327</v>
      </c>
      <c r="K2431" s="149">
        <v>14778</v>
      </c>
      <c r="L2431" s="149">
        <v>24</v>
      </c>
      <c r="M2431" s="150" t="s">
        <v>23209</v>
      </c>
      <c r="N2431" s="149">
        <v>0.81100000000000005</v>
      </c>
      <c r="O2431" s="149" t="s">
        <v>144</v>
      </c>
      <c r="P2431" s="149" t="s">
        <v>143</v>
      </c>
      <c r="Q2431" s="149" t="s">
        <v>14</v>
      </c>
      <c r="R2431" s="149">
        <v>1.73095748518583E-2</v>
      </c>
      <c r="S2431" s="149" t="s">
        <v>1907</v>
      </c>
      <c r="T2431" s="149">
        <v>1.59057634632227E-2</v>
      </c>
    </row>
    <row r="2432" spans="1:20" ht="82.5" customHeight="1" x14ac:dyDescent="0.25">
      <c r="A2432" s="154">
        <v>9.9999999999999995E-7</v>
      </c>
      <c r="B2432" s="155" t="s">
        <v>24222</v>
      </c>
      <c r="C2432" s="155">
        <v>22</v>
      </c>
      <c r="D2432" s="155">
        <v>21342169</v>
      </c>
      <c r="E2432" s="155" t="s">
        <v>23556</v>
      </c>
      <c r="F2432" s="155" t="s">
        <v>23243</v>
      </c>
      <c r="G2432" s="155" t="s">
        <v>154</v>
      </c>
      <c r="H2432" s="155">
        <v>4.8917086391471498</v>
      </c>
      <c r="I2432" s="156" t="s">
        <v>24317</v>
      </c>
      <c r="J2432" s="156" t="s">
        <v>26328</v>
      </c>
      <c r="K2432" s="155">
        <v>17353</v>
      </c>
      <c r="L2432" s="155">
        <v>23</v>
      </c>
      <c r="M2432" s="156" t="s">
        <v>23197</v>
      </c>
      <c r="N2432" s="155">
        <v>0.97599999999999998</v>
      </c>
      <c r="O2432" s="155"/>
      <c r="P2432" s="155"/>
      <c r="Q2432" s="155"/>
      <c r="R2432" s="155"/>
      <c r="S2432" s="155"/>
      <c r="T2432" s="155"/>
    </row>
  </sheetData>
  <sortState xmlns:xlrd2="http://schemas.microsoft.com/office/spreadsheetml/2017/richdata2" ref="A3:T2432">
    <sortCondition ref="A3:A2432"/>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DCD4-AD92-40D6-859B-25C2603962E9}">
  <dimension ref="A1:AA33"/>
  <sheetViews>
    <sheetView topLeftCell="L3" workbookViewId="0">
      <selection activeCell="W5" sqref="W5"/>
    </sheetView>
  </sheetViews>
  <sheetFormatPr defaultColWidth="8.85546875" defaultRowHeight="15" x14ac:dyDescent="0.25"/>
  <cols>
    <col min="1" max="1" width="80.140625" customWidth="1"/>
    <col min="2" max="2" width="24.85546875" customWidth="1"/>
    <col min="4" max="4" width="12.140625" customWidth="1"/>
    <col min="5" max="5" width="15.85546875" customWidth="1"/>
    <col min="6" max="6" width="4.7109375" customWidth="1"/>
    <col min="7" max="7" width="4.140625" customWidth="1"/>
    <col min="8" max="10" width="9.28515625" bestFit="1" customWidth="1"/>
    <col min="11" max="11" width="11.42578125" customWidth="1"/>
    <col min="12" max="12" width="12.42578125" customWidth="1"/>
    <col min="13" max="13" width="11.140625" customWidth="1"/>
    <col min="14" max="14" width="11" customWidth="1"/>
    <col min="15" max="15" width="22.28515625" customWidth="1"/>
    <col min="16" max="16" width="24.85546875" customWidth="1"/>
    <col min="17" max="17" width="10.42578125" customWidth="1"/>
    <col min="18" max="18" width="7.28515625" customWidth="1"/>
    <col min="19" max="19" width="8.85546875" customWidth="1"/>
    <col min="20" max="21" width="9.28515625" bestFit="1" customWidth="1"/>
    <col min="22" max="22" width="11.42578125" style="43" customWidth="1"/>
  </cols>
  <sheetData>
    <row r="1" spans="1:23" s="83" customFormat="1" ht="30" customHeight="1" x14ac:dyDescent="0.25">
      <c r="A1" s="83" t="s">
        <v>26401</v>
      </c>
      <c r="V1" s="97"/>
    </row>
    <row r="2" spans="1:23" s="83" customFormat="1" ht="30" customHeight="1" x14ac:dyDescent="0.2">
      <c r="A2" s="83" t="s">
        <v>26334</v>
      </c>
      <c r="V2" s="97"/>
    </row>
    <row r="3" spans="1:23" s="83" customFormat="1" ht="81.75" customHeight="1" x14ac:dyDescent="0.2">
      <c r="A3" s="260" t="s">
        <v>26350</v>
      </c>
      <c r="B3" s="260"/>
      <c r="C3" s="260"/>
      <c r="D3" s="260"/>
      <c r="E3" s="260"/>
      <c r="F3" s="260"/>
      <c r="G3" s="260"/>
      <c r="H3" s="260"/>
      <c r="V3" s="97"/>
    </row>
    <row r="4" spans="1:23" s="141" customFormat="1" ht="47.25" customHeight="1" x14ac:dyDescent="0.2">
      <c r="A4" s="98" t="s">
        <v>26399</v>
      </c>
      <c r="B4" s="238" t="s">
        <v>26331</v>
      </c>
      <c r="C4" s="238" t="s">
        <v>20577</v>
      </c>
      <c r="D4" s="238" t="s">
        <v>26330</v>
      </c>
      <c r="E4" s="238" t="s">
        <v>26335</v>
      </c>
      <c r="F4" s="238" t="s">
        <v>26347</v>
      </c>
      <c r="G4" s="238" t="s">
        <v>26348</v>
      </c>
      <c r="H4" s="238" t="s">
        <v>26349</v>
      </c>
      <c r="I4" s="238" t="s">
        <v>119</v>
      </c>
      <c r="J4" s="238" t="s">
        <v>20589</v>
      </c>
      <c r="K4" s="238" t="s">
        <v>20590</v>
      </c>
      <c r="L4" s="238" t="s">
        <v>26333</v>
      </c>
      <c r="M4" s="238"/>
      <c r="N4" s="237" t="s">
        <v>26330</v>
      </c>
      <c r="O4" s="237" t="s">
        <v>26332</v>
      </c>
      <c r="P4" s="237" t="s">
        <v>26346</v>
      </c>
      <c r="Q4" s="174" t="s">
        <v>26347</v>
      </c>
      <c r="R4" s="174" t="s">
        <v>26348</v>
      </c>
      <c r="S4" s="174" t="s">
        <v>26349</v>
      </c>
      <c r="T4" s="98" t="s">
        <v>119</v>
      </c>
      <c r="U4" s="98" t="s">
        <v>20589</v>
      </c>
      <c r="V4" s="98" t="s">
        <v>24274</v>
      </c>
      <c r="W4" s="141" t="s">
        <v>24275</v>
      </c>
    </row>
    <row r="5" spans="1:23" s="149" customFormat="1" ht="18.75" customHeight="1" x14ac:dyDescent="0.25">
      <c r="A5" s="226" t="s">
        <v>26402</v>
      </c>
      <c r="B5" s="163" t="s">
        <v>46</v>
      </c>
      <c r="C5" s="163" t="s">
        <v>48</v>
      </c>
      <c r="D5" s="165" t="s">
        <v>47</v>
      </c>
      <c r="E5" s="227" t="s">
        <v>404</v>
      </c>
      <c r="F5" s="166" t="s">
        <v>144</v>
      </c>
      <c r="G5" s="166" t="s">
        <v>143</v>
      </c>
      <c r="H5" s="166">
        <v>0.08</v>
      </c>
      <c r="I5" s="166">
        <v>-0.41</v>
      </c>
      <c r="J5" s="166">
        <v>0.05</v>
      </c>
      <c r="K5" s="167">
        <v>1.5300000000000001E-8</v>
      </c>
      <c r="L5" s="166">
        <v>20157696</v>
      </c>
      <c r="M5" s="166" t="s">
        <v>26337</v>
      </c>
      <c r="N5" s="168" t="s">
        <v>47</v>
      </c>
      <c r="O5" s="202" t="s">
        <v>24276</v>
      </c>
      <c r="P5" s="202" t="s">
        <v>24277</v>
      </c>
      <c r="Q5" s="202" t="s">
        <v>144</v>
      </c>
      <c r="R5" s="202" t="s">
        <v>143</v>
      </c>
      <c r="S5" s="203">
        <v>7.4069999999999997E-2</v>
      </c>
      <c r="T5" s="203">
        <v>-0.15190000000000001</v>
      </c>
      <c r="U5" s="203">
        <v>6.447E-2</v>
      </c>
      <c r="V5" s="203">
        <v>1.857E-2</v>
      </c>
      <c r="W5" s="258" t="s">
        <v>24278</v>
      </c>
    </row>
    <row r="6" spans="1:23" s="149" customFormat="1" ht="18.75" customHeight="1" x14ac:dyDescent="0.25">
      <c r="B6" s="163"/>
      <c r="C6" s="163"/>
      <c r="D6" s="165"/>
      <c r="E6" s="166"/>
      <c r="F6" s="166"/>
      <c r="G6" s="166"/>
      <c r="H6" s="166"/>
      <c r="I6" s="166"/>
      <c r="J6" s="166"/>
      <c r="K6" s="169"/>
      <c r="L6" s="166"/>
      <c r="M6" s="166" t="s">
        <v>26336</v>
      </c>
      <c r="N6" s="168"/>
      <c r="O6" s="202" t="s">
        <v>24279</v>
      </c>
      <c r="P6" s="202" t="s">
        <v>24277</v>
      </c>
      <c r="Q6" s="202" t="s">
        <v>144</v>
      </c>
      <c r="R6" s="202" t="s">
        <v>143</v>
      </c>
      <c r="S6" s="203">
        <v>7.4069999999999997E-2</v>
      </c>
      <c r="T6" s="203">
        <v>-0.29339999999999999</v>
      </c>
      <c r="U6" s="203">
        <v>0.14860000000000001</v>
      </c>
      <c r="V6" s="203">
        <v>4.8559999999999999E-2</v>
      </c>
      <c r="W6" s="162" t="s">
        <v>24278</v>
      </c>
    </row>
    <row r="7" spans="1:23" s="149" customFormat="1" ht="18.75" customHeight="1" x14ac:dyDescent="0.25">
      <c r="A7" s="149" t="s">
        <v>26403</v>
      </c>
      <c r="B7" s="163" t="s">
        <v>24280</v>
      </c>
      <c r="C7" s="164"/>
      <c r="D7" s="165" t="s">
        <v>99</v>
      </c>
      <c r="E7" s="205" t="s">
        <v>433</v>
      </c>
      <c r="F7" s="166" t="s">
        <v>144</v>
      </c>
      <c r="G7" s="166" t="s">
        <v>149</v>
      </c>
      <c r="H7" s="166">
        <v>0.28000000000000003</v>
      </c>
      <c r="I7" s="166">
        <v>0.22</v>
      </c>
      <c r="J7" s="166">
        <v>0.04</v>
      </c>
      <c r="K7" s="169">
        <v>3.8000000000000003E-8</v>
      </c>
      <c r="L7" s="166">
        <v>11893788</v>
      </c>
      <c r="M7" s="166" t="s">
        <v>26338</v>
      </c>
      <c r="N7" s="168" t="s">
        <v>99</v>
      </c>
      <c r="O7" s="202" t="s">
        <v>24281</v>
      </c>
      <c r="P7" s="202" t="s">
        <v>21271</v>
      </c>
      <c r="Q7" s="202" t="s">
        <v>144</v>
      </c>
      <c r="R7" s="202" t="s">
        <v>149</v>
      </c>
      <c r="S7" s="203">
        <v>0.30570000000000003</v>
      </c>
      <c r="T7" s="203">
        <v>7.3880000000000001E-2</v>
      </c>
      <c r="U7" s="203">
        <v>3.7420000000000002E-2</v>
      </c>
      <c r="V7" s="203">
        <v>4.8500000000000001E-2</v>
      </c>
      <c r="W7" s="162" t="s">
        <v>24278</v>
      </c>
    </row>
    <row r="8" spans="1:23" s="149" customFormat="1" ht="18.75" customHeight="1" x14ac:dyDescent="0.25">
      <c r="A8" s="149" t="s">
        <v>26404</v>
      </c>
      <c r="B8" s="163" t="s">
        <v>24280</v>
      </c>
      <c r="C8" s="164"/>
      <c r="D8" s="165" t="s">
        <v>102</v>
      </c>
      <c r="E8" s="205" t="s">
        <v>435</v>
      </c>
      <c r="F8" s="166" t="s">
        <v>143</v>
      </c>
      <c r="G8" s="166" t="s">
        <v>154</v>
      </c>
      <c r="H8" s="166">
        <v>0.28000000000000003</v>
      </c>
      <c r="I8" s="166">
        <v>0.22</v>
      </c>
      <c r="J8" s="166">
        <v>0.04</v>
      </c>
      <c r="K8" s="169">
        <v>4.1899999999999998E-8</v>
      </c>
      <c r="L8" s="166">
        <v>11891299</v>
      </c>
      <c r="M8" s="166" t="s">
        <v>26339</v>
      </c>
      <c r="N8" s="168" t="s">
        <v>102</v>
      </c>
      <c r="O8" s="202" t="s">
        <v>24282</v>
      </c>
      <c r="P8" s="202" t="s">
        <v>21287</v>
      </c>
      <c r="Q8" s="202" t="s">
        <v>154</v>
      </c>
      <c r="R8" s="202" t="s">
        <v>143</v>
      </c>
      <c r="S8" s="203">
        <v>0.3044</v>
      </c>
      <c r="T8" s="203">
        <v>-0.17879999999999999</v>
      </c>
      <c r="U8" s="203">
        <v>8.6110000000000006E-2</v>
      </c>
      <c r="V8" s="203">
        <v>3.8030000000000001E-2</v>
      </c>
      <c r="W8" s="162" t="s">
        <v>24278</v>
      </c>
    </row>
    <row r="9" spans="1:23" s="149" customFormat="1" ht="18.75" customHeight="1" x14ac:dyDescent="0.25">
      <c r="A9" s="149" t="s">
        <v>26405</v>
      </c>
      <c r="B9" s="163" t="s">
        <v>24280</v>
      </c>
      <c r="C9" s="164"/>
      <c r="D9" s="165" t="s">
        <v>104</v>
      </c>
      <c r="E9" s="205" t="s">
        <v>443</v>
      </c>
      <c r="F9" s="166" t="s">
        <v>144</v>
      </c>
      <c r="G9" s="166" t="s">
        <v>149</v>
      </c>
      <c r="H9" s="166">
        <v>0.28000000000000003</v>
      </c>
      <c r="I9" s="166">
        <v>0.22</v>
      </c>
      <c r="J9" s="166">
        <v>0.04</v>
      </c>
      <c r="K9" s="169">
        <v>4.5599999999999998E-8</v>
      </c>
      <c r="L9" s="166">
        <v>11891663</v>
      </c>
      <c r="M9" s="166" t="s">
        <v>26340</v>
      </c>
      <c r="N9" s="168" t="s">
        <v>104</v>
      </c>
      <c r="O9" s="202" t="s">
        <v>24282</v>
      </c>
      <c r="P9" s="202" t="s">
        <v>21306</v>
      </c>
      <c r="Q9" s="202" t="s">
        <v>149</v>
      </c>
      <c r="R9" s="202" t="s">
        <v>144</v>
      </c>
      <c r="S9" s="203">
        <v>0.30280000000000001</v>
      </c>
      <c r="T9" s="203">
        <v>-0.18379999999999999</v>
      </c>
      <c r="U9" s="203">
        <v>8.6300000000000002E-2</v>
      </c>
      <c r="V9" s="203">
        <v>3.338E-2</v>
      </c>
      <c r="W9" s="162" t="s">
        <v>24278</v>
      </c>
    </row>
    <row r="10" spans="1:23" s="149" customFormat="1" ht="18.75" customHeight="1" x14ac:dyDescent="0.25">
      <c r="A10" s="149" t="s">
        <v>26406</v>
      </c>
      <c r="B10" s="163" t="s">
        <v>24280</v>
      </c>
      <c r="C10" s="164"/>
      <c r="D10" s="165" t="s">
        <v>103</v>
      </c>
      <c r="E10" s="205" t="s">
        <v>444</v>
      </c>
      <c r="F10" s="166" t="s">
        <v>144</v>
      </c>
      <c r="G10" s="166" t="s">
        <v>143</v>
      </c>
      <c r="H10" s="166">
        <v>0.28000000000000003</v>
      </c>
      <c r="I10" s="166">
        <v>0.22</v>
      </c>
      <c r="J10" s="166">
        <v>0.04</v>
      </c>
      <c r="K10" s="169">
        <v>4.58E-8</v>
      </c>
      <c r="L10" s="166">
        <v>11891637</v>
      </c>
      <c r="M10" s="166" t="s">
        <v>26341</v>
      </c>
      <c r="N10" s="168" t="s">
        <v>103</v>
      </c>
      <c r="O10" s="202" t="s">
        <v>24282</v>
      </c>
      <c r="P10" s="202" t="s">
        <v>21308</v>
      </c>
      <c r="Q10" s="202" t="s">
        <v>143</v>
      </c>
      <c r="R10" s="202" t="s">
        <v>144</v>
      </c>
      <c r="S10" s="203">
        <v>0.30309999999999998</v>
      </c>
      <c r="T10" s="203">
        <v>-0.185</v>
      </c>
      <c r="U10" s="203">
        <v>8.6319999999999994E-2</v>
      </c>
      <c r="V10" s="203">
        <v>3.227E-2</v>
      </c>
      <c r="W10" s="162" t="s">
        <v>24278</v>
      </c>
    </row>
    <row r="11" spans="1:23" s="149" customFormat="1" ht="18.75" customHeight="1" x14ac:dyDescent="0.25">
      <c r="A11" s="228" t="s">
        <v>26407</v>
      </c>
      <c r="B11" s="163" t="s">
        <v>109</v>
      </c>
      <c r="C11" s="164"/>
      <c r="D11" s="165" t="s">
        <v>110</v>
      </c>
      <c r="E11" s="205" t="s">
        <v>446</v>
      </c>
      <c r="F11" s="166" t="s">
        <v>144</v>
      </c>
      <c r="G11" s="166" t="s">
        <v>143</v>
      </c>
      <c r="H11" s="166">
        <v>0.22</v>
      </c>
      <c r="I11" s="166">
        <v>0.27</v>
      </c>
      <c r="J11" s="166">
        <v>0.05</v>
      </c>
      <c r="K11" s="169">
        <v>4.9600000000000001E-8</v>
      </c>
      <c r="L11" s="166">
        <v>67109373</v>
      </c>
      <c r="M11" s="166" t="s">
        <v>26342</v>
      </c>
      <c r="N11" s="168" t="s">
        <v>110</v>
      </c>
      <c r="O11" s="202" t="s">
        <v>24283</v>
      </c>
      <c r="P11" s="202" t="s">
        <v>24284</v>
      </c>
      <c r="Q11" s="202" t="s">
        <v>143</v>
      </c>
      <c r="R11" s="202" t="s">
        <v>144</v>
      </c>
      <c r="S11" s="203">
        <v>0.29920000000000002</v>
      </c>
      <c r="T11" s="203">
        <v>0.112</v>
      </c>
      <c r="U11" s="203">
        <v>4.0969999999999999E-2</v>
      </c>
      <c r="V11" s="203">
        <v>6.3470000000000002E-3</v>
      </c>
      <c r="W11" s="162" t="s">
        <v>24278</v>
      </c>
    </row>
    <row r="12" spans="1:23" s="149" customFormat="1" ht="18.75" customHeight="1" x14ac:dyDescent="0.25">
      <c r="A12" s="226" t="s">
        <v>26408</v>
      </c>
      <c r="B12" s="163" t="s">
        <v>6</v>
      </c>
      <c r="C12" s="164"/>
      <c r="D12" s="165" t="s">
        <v>7</v>
      </c>
      <c r="E12" s="205" t="s">
        <v>410</v>
      </c>
      <c r="F12" s="166" t="s">
        <v>154</v>
      </c>
      <c r="G12" s="166" t="s">
        <v>144</v>
      </c>
      <c r="H12" s="166">
        <v>0.52</v>
      </c>
      <c r="I12" s="166">
        <v>0.23</v>
      </c>
      <c r="J12" s="166">
        <v>0.05</v>
      </c>
      <c r="K12" s="169">
        <v>1.99E-8</v>
      </c>
      <c r="L12" s="166">
        <v>26225804</v>
      </c>
      <c r="M12" s="166" t="s">
        <v>26343</v>
      </c>
      <c r="N12" s="168" t="s">
        <v>7</v>
      </c>
      <c r="O12" s="202" t="s">
        <v>24285</v>
      </c>
      <c r="P12" s="202" t="s">
        <v>20599</v>
      </c>
      <c r="Q12" s="202" t="s">
        <v>154</v>
      </c>
      <c r="R12" s="202" t="s">
        <v>144</v>
      </c>
      <c r="S12" s="203">
        <v>0.2326</v>
      </c>
      <c r="T12" s="203">
        <v>0.13450000000000001</v>
      </c>
      <c r="U12" s="203">
        <v>5.2940000000000001E-2</v>
      </c>
      <c r="V12" s="203">
        <v>1.1180000000000001E-2</v>
      </c>
      <c r="W12" s="162" t="s">
        <v>24278</v>
      </c>
    </row>
    <row r="13" spans="1:23" s="149" customFormat="1" ht="18.75" customHeight="1" x14ac:dyDescent="0.25">
      <c r="A13" s="228" t="s">
        <v>26409</v>
      </c>
      <c r="B13" s="163" t="s">
        <v>724</v>
      </c>
      <c r="C13" s="164"/>
      <c r="D13" s="165" t="s">
        <v>76</v>
      </c>
      <c r="E13" s="205" t="s">
        <v>418</v>
      </c>
      <c r="F13" s="166" t="s">
        <v>154</v>
      </c>
      <c r="G13" s="166" t="s">
        <v>149</v>
      </c>
      <c r="H13" s="166">
        <v>0.19</v>
      </c>
      <c r="I13" s="166">
        <v>0.27</v>
      </c>
      <c r="J13" s="166">
        <v>0.05</v>
      </c>
      <c r="K13" s="170">
        <v>2.5699999999999999E-8</v>
      </c>
      <c r="L13" s="166">
        <v>139018286</v>
      </c>
      <c r="M13" s="166" t="s">
        <v>26344</v>
      </c>
      <c r="N13" s="171" t="s">
        <v>76</v>
      </c>
      <c r="O13" s="202" t="s">
        <v>24286</v>
      </c>
      <c r="P13" s="202" t="s">
        <v>21246</v>
      </c>
      <c r="Q13" s="202" t="s">
        <v>154</v>
      </c>
      <c r="R13" s="202" t="s">
        <v>149</v>
      </c>
      <c r="S13" s="203">
        <v>0.27360000000000001</v>
      </c>
      <c r="T13" s="203">
        <v>0.1056</v>
      </c>
      <c r="U13" s="203">
        <v>3.6299999999999999E-2</v>
      </c>
      <c r="V13" s="203">
        <v>3.6719999999999999E-3</v>
      </c>
      <c r="W13" s="162" t="s">
        <v>24278</v>
      </c>
    </row>
    <row r="14" spans="1:23" s="149" customFormat="1" ht="18.75" customHeight="1" x14ac:dyDescent="0.25">
      <c r="A14" s="226" t="s">
        <v>26410</v>
      </c>
      <c r="B14" s="204" t="s">
        <v>54</v>
      </c>
      <c r="C14" s="205"/>
      <c r="D14" s="206" t="s">
        <v>60</v>
      </c>
      <c r="E14" s="205" t="s">
        <v>406</v>
      </c>
      <c r="F14" s="206" t="s">
        <v>154</v>
      </c>
      <c r="G14" s="206" t="s">
        <v>149</v>
      </c>
      <c r="H14" s="206">
        <v>0.24664273356401301</v>
      </c>
      <c r="I14" s="206">
        <v>-0.23623390346989301</v>
      </c>
      <c r="J14" s="206">
        <v>4.73158385764368E-2</v>
      </c>
      <c r="K14" s="207">
        <v>1.6330442633467599E-8</v>
      </c>
      <c r="L14" s="165">
        <v>38421864</v>
      </c>
      <c r="M14" s="166" t="s">
        <v>26345</v>
      </c>
      <c r="N14" s="208" t="s">
        <v>60</v>
      </c>
      <c r="O14" s="208" t="s">
        <v>24287</v>
      </c>
      <c r="P14" s="208" t="s">
        <v>21230</v>
      </c>
      <c r="Q14" s="208" t="s">
        <v>154</v>
      </c>
      <c r="R14" s="208" t="s">
        <v>149</v>
      </c>
      <c r="S14" s="208">
        <v>0.2989</v>
      </c>
      <c r="T14" s="208">
        <v>9.4030000000000002E-2</v>
      </c>
      <c r="U14" s="208">
        <v>2.7480000000000001E-2</v>
      </c>
      <c r="V14" s="208">
        <v>6.3949999999999999E-4</v>
      </c>
      <c r="W14" s="162" t="s">
        <v>24278</v>
      </c>
    </row>
    <row r="15" spans="1:23" s="149" customFormat="1" ht="18.75" customHeight="1" x14ac:dyDescent="0.25">
      <c r="A15" s="228" t="s">
        <v>26411</v>
      </c>
      <c r="B15" s="204" t="s">
        <v>54</v>
      </c>
      <c r="C15" s="205"/>
      <c r="D15" s="206" t="s">
        <v>60</v>
      </c>
      <c r="E15" s="205" t="s">
        <v>406</v>
      </c>
      <c r="F15" s="206" t="s">
        <v>154</v>
      </c>
      <c r="G15" s="206" t="s">
        <v>149</v>
      </c>
      <c r="H15" s="206">
        <v>0.24664273356401301</v>
      </c>
      <c r="I15" s="206">
        <v>-0.23623390346989301</v>
      </c>
      <c r="J15" s="206">
        <v>4.73158385764368E-2</v>
      </c>
      <c r="K15" s="207">
        <v>1.6330442633467599E-8</v>
      </c>
      <c r="L15" s="165">
        <v>38421864</v>
      </c>
      <c r="M15" s="166" t="s">
        <v>26345</v>
      </c>
      <c r="N15" s="209" t="s">
        <v>60</v>
      </c>
      <c r="O15" s="210" t="s">
        <v>24288</v>
      </c>
      <c r="P15" s="149" t="s">
        <v>26351</v>
      </c>
      <c r="Q15" s="211" t="s">
        <v>154</v>
      </c>
      <c r="R15" s="211" t="s">
        <v>149</v>
      </c>
      <c r="S15" s="212"/>
      <c r="T15" s="213">
        <v>-3.1E-2</v>
      </c>
      <c r="U15" s="213">
        <v>1.2999999999999999E-2</v>
      </c>
      <c r="V15" s="214">
        <v>1.9931376490787502E-2</v>
      </c>
      <c r="W15" s="162" t="s">
        <v>26329</v>
      </c>
    </row>
    <row r="16" spans="1:23" s="149" customFormat="1" ht="18.75" customHeight="1" x14ac:dyDescent="0.25">
      <c r="A16" s="232" t="s">
        <v>26411</v>
      </c>
      <c r="B16" s="215" t="s">
        <v>54</v>
      </c>
      <c r="C16" s="216"/>
      <c r="D16" s="217" t="s">
        <v>62</v>
      </c>
      <c r="E16" s="216" t="s">
        <v>438</v>
      </c>
      <c r="F16" s="217" t="s">
        <v>154</v>
      </c>
      <c r="G16" s="217" t="s">
        <v>149</v>
      </c>
      <c r="H16" s="217">
        <v>0.25791955017300999</v>
      </c>
      <c r="I16" s="217">
        <v>-0.231833411516742</v>
      </c>
      <c r="J16" s="217">
        <v>4.7316345014886498E-2</v>
      </c>
      <c r="K16" s="218">
        <v>4.2092863880406401E-8</v>
      </c>
      <c r="L16" s="219">
        <v>38421864</v>
      </c>
      <c r="M16" s="175" t="s">
        <v>26345</v>
      </c>
      <c r="N16" s="220" t="s">
        <v>62</v>
      </c>
      <c r="O16" s="221" t="s">
        <v>24288</v>
      </c>
      <c r="P16" s="155" t="s">
        <v>26352</v>
      </c>
      <c r="Q16" s="222" t="s">
        <v>154</v>
      </c>
      <c r="R16" s="222" t="s">
        <v>149</v>
      </c>
      <c r="S16" s="223"/>
      <c r="T16" s="224">
        <v>-2.5000000000000001E-2</v>
      </c>
      <c r="U16" s="224">
        <v>1.2999999999999999E-2</v>
      </c>
      <c r="V16" s="225">
        <v>5.0480560570135599E-2</v>
      </c>
      <c r="W16" s="162" t="s">
        <v>26329</v>
      </c>
    </row>
    <row r="17" spans="1:27" s="43" customFormat="1" ht="12.75" x14ac:dyDescent="0.2"/>
    <row r="18" spans="1:27" s="43" customFormat="1" ht="12.75" x14ac:dyDescent="0.2"/>
    <row r="19" spans="1:27" s="241" customFormat="1" ht="12.75" x14ac:dyDescent="0.2">
      <c r="A19" s="242" t="s">
        <v>26400</v>
      </c>
      <c r="B19" s="245" t="s">
        <v>26331</v>
      </c>
      <c r="C19" s="245" t="s">
        <v>20577</v>
      </c>
      <c r="D19" s="245" t="s">
        <v>26330</v>
      </c>
      <c r="E19" s="245" t="s">
        <v>26335</v>
      </c>
      <c r="F19" s="245" t="s">
        <v>26369</v>
      </c>
      <c r="G19" s="245" t="s">
        <v>26370</v>
      </c>
      <c r="H19" s="245" t="s">
        <v>26371</v>
      </c>
      <c r="I19" s="245" t="s">
        <v>119</v>
      </c>
      <c r="J19" s="245" t="s">
        <v>20589</v>
      </c>
      <c r="K19" s="245" t="s">
        <v>20590</v>
      </c>
      <c r="L19" s="241" t="s">
        <v>26333</v>
      </c>
      <c r="M19" s="241" t="s">
        <v>26372</v>
      </c>
      <c r="N19" s="241" t="s">
        <v>26373</v>
      </c>
      <c r="O19" s="241" t="s">
        <v>26332</v>
      </c>
      <c r="P19" s="241" t="s">
        <v>26374</v>
      </c>
      <c r="Q19" s="242" t="s">
        <v>26375</v>
      </c>
      <c r="R19" s="242" t="s">
        <v>26369</v>
      </c>
      <c r="S19" s="242" t="s">
        <v>26376</v>
      </c>
      <c r="T19" s="242" t="s">
        <v>26377</v>
      </c>
      <c r="U19" s="242" t="s">
        <v>26378</v>
      </c>
      <c r="V19" s="242" t="s">
        <v>24274</v>
      </c>
      <c r="W19" s="242" t="s">
        <v>24275</v>
      </c>
      <c r="X19" s="242"/>
      <c r="Y19" s="242"/>
      <c r="Z19" s="242"/>
      <c r="AA19" s="242"/>
    </row>
    <row r="20" spans="1:27" s="79" customFormat="1" ht="18" customHeight="1" x14ac:dyDescent="0.25">
      <c r="A20" s="234" t="s">
        <v>26412</v>
      </c>
      <c r="B20" s="246" t="s">
        <v>6</v>
      </c>
      <c r="C20" s="247" t="s">
        <v>128</v>
      </c>
      <c r="D20" s="247" t="s">
        <v>7</v>
      </c>
      <c r="E20" s="247" t="s">
        <v>26379</v>
      </c>
      <c r="F20" s="247" t="s">
        <v>154</v>
      </c>
      <c r="G20" s="247" t="s">
        <v>144</v>
      </c>
      <c r="H20" s="247">
        <v>0.51995472895040395</v>
      </c>
      <c r="I20" s="247">
        <v>0.23444794017507101</v>
      </c>
      <c r="J20" s="247">
        <v>5.35672455320843E-2</v>
      </c>
      <c r="K20" s="248">
        <v>1.99049668869246E-8</v>
      </c>
      <c r="N20" s="79" t="s">
        <v>7</v>
      </c>
      <c r="O20" s="79" t="s">
        <v>26380</v>
      </c>
      <c r="P20" s="233" t="s">
        <v>20599</v>
      </c>
      <c r="Q20" s="79" t="s">
        <v>154</v>
      </c>
      <c r="T20" s="79">
        <v>0.78120000000000001</v>
      </c>
      <c r="U20" s="79">
        <v>0.34860000000000002</v>
      </c>
      <c r="V20" s="79">
        <v>2.521E-2</v>
      </c>
      <c r="W20" s="244" t="s">
        <v>26381</v>
      </c>
    </row>
    <row r="21" spans="1:27" s="79" customFormat="1" ht="12.75" x14ac:dyDescent="0.2">
      <c r="A21" s="64" t="s">
        <v>26415</v>
      </c>
      <c r="B21" s="246" t="s">
        <v>63</v>
      </c>
      <c r="C21" s="247" t="s">
        <v>128</v>
      </c>
      <c r="D21" s="247" t="s">
        <v>64</v>
      </c>
      <c r="E21" s="247" t="s">
        <v>26382</v>
      </c>
      <c r="F21" s="247" t="s">
        <v>143</v>
      </c>
      <c r="G21" s="247" t="s">
        <v>144</v>
      </c>
      <c r="H21" s="247">
        <v>0.212972126105344</v>
      </c>
      <c r="I21" s="247">
        <v>-0.267315848715316</v>
      </c>
      <c r="J21" s="247">
        <v>5.3075876575123603E-2</v>
      </c>
      <c r="K21" s="248">
        <v>2.29574127279942E-8</v>
      </c>
      <c r="N21" s="79" t="s">
        <v>64</v>
      </c>
      <c r="O21" s="79" t="s">
        <v>26383</v>
      </c>
      <c r="Q21" s="79" t="s">
        <v>144</v>
      </c>
      <c r="T21" s="79">
        <v>-9.8739999999999994E-2</v>
      </c>
      <c r="U21" s="79">
        <v>4.521E-2</v>
      </c>
      <c r="V21" s="79">
        <v>2.9180000000000001E-2</v>
      </c>
      <c r="W21" s="79" t="s">
        <v>26381</v>
      </c>
    </row>
    <row r="22" spans="1:27" s="79" customFormat="1" ht="12.75" x14ac:dyDescent="0.2">
      <c r="A22" s="234" t="s">
        <v>26411</v>
      </c>
      <c r="B22" s="246" t="s">
        <v>54</v>
      </c>
      <c r="C22" s="247" t="s">
        <v>128</v>
      </c>
      <c r="D22" s="247" t="s">
        <v>61</v>
      </c>
      <c r="E22" s="247" t="s">
        <v>26384</v>
      </c>
      <c r="F22" s="247" t="s">
        <v>144</v>
      </c>
      <c r="G22" s="247" t="s">
        <v>154</v>
      </c>
      <c r="H22" s="247">
        <v>0.23528556324490599</v>
      </c>
      <c r="I22" s="247">
        <v>-0.237676439203034</v>
      </c>
      <c r="J22" s="247">
        <v>4.7316112044210601E-2</v>
      </c>
      <c r="K22" s="248">
        <v>3.7186553155879699E-8</v>
      </c>
      <c r="N22" s="79" t="s">
        <v>61</v>
      </c>
      <c r="O22" s="79" t="s">
        <v>26383</v>
      </c>
      <c r="Q22" s="79" t="s">
        <v>154</v>
      </c>
      <c r="T22" s="79">
        <v>-7.8810000000000005E-2</v>
      </c>
      <c r="U22" s="79">
        <v>3.6159999999999998E-2</v>
      </c>
      <c r="V22" s="79">
        <v>2.9510000000000002E-2</v>
      </c>
      <c r="W22" s="79" t="s">
        <v>26381</v>
      </c>
    </row>
    <row r="23" spans="1:27" s="79" customFormat="1" x14ac:dyDescent="0.25">
      <c r="A23" s="234" t="s">
        <v>26411</v>
      </c>
      <c r="B23" s="246" t="s">
        <v>54</v>
      </c>
      <c r="C23" s="247" t="s">
        <v>128</v>
      </c>
      <c r="D23" s="247" t="s">
        <v>59</v>
      </c>
      <c r="E23" s="247" t="s">
        <v>26385</v>
      </c>
      <c r="F23" s="247" t="s">
        <v>154</v>
      </c>
      <c r="G23" s="247" t="s">
        <v>149</v>
      </c>
      <c r="H23" s="247">
        <v>0.69211418685121096</v>
      </c>
      <c r="I23" s="247">
        <v>0.22169507050145401</v>
      </c>
      <c r="J23" s="247">
        <v>4.7316122536618897E-2</v>
      </c>
      <c r="K23" s="248">
        <v>2.42727532297218E-8</v>
      </c>
      <c r="N23" s="79" t="s">
        <v>59</v>
      </c>
      <c r="O23" s="79" t="s">
        <v>26383</v>
      </c>
      <c r="Q23" s="79" t="s">
        <v>154</v>
      </c>
      <c r="T23" s="79">
        <v>-8.0500000000000002E-2</v>
      </c>
      <c r="U23" s="79">
        <v>3.6150000000000002E-2</v>
      </c>
      <c r="V23" s="79">
        <v>2.6169999999999999E-2</v>
      </c>
      <c r="W23" s="244" t="s">
        <v>26381</v>
      </c>
    </row>
    <row r="24" spans="1:27" s="79" customFormat="1" ht="12.75" x14ac:dyDescent="0.2">
      <c r="A24" s="234" t="s">
        <v>26411</v>
      </c>
      <c r="B24" s="246" t="s">
        <v>54</v>
      </c>
      <c r="C24" s="247" t="s">
        <v>128</v>
      </c>
      <c r="D24" s="247" t="s">
        <v>60</v>
      </c>
      <c r="E24" s="247" t="s">
        <v>26351</v>
      </c>
      <c r="F24" s="247" t="s">
        <v>154</v>
      </c>
      <c r="G24" s="247" t="s">
        <v>149</v>
      </c>
      <c r="H24" s="247">
        <v>0.24664273356401301</v>
      </c>
      <c r="I24" s="247">
        <v>-0.23623390346989301</v>
      </c>
      <c r="J24" s="247">
        <v>4.73158385764368E-2</v>
      </c>
      <c r="K24" s="248">
        <v>1.6330442633467599E-8</v>
      </c>
      <c r="N24" s="79" t="s">
        <v>60</v>
      </c>
      <c r="O24" s="79" t="s">
        <v>26383</v>
      </c>
      <c r="P24" s="235" t="s">
        <v>21119</v>
      </c>
      <c r="Q24" s="79" t="s">
        <v>149</v>
      </c>
      <c r="T24" s="79">
        <v>-7.9750000000000001E-2</v>
      </c>
      <c r="U24" s="79">
        <v>3.6170000000000001E-2</v>
      </c>
      <c r="V24" s="79">
        <v>2.768E-2</v>
      </c>
      <c r="W24" s="79" t="s">
        <v>26381</v>
      </c>
    </row>
    <row r="25" spans="1:27" s="79" customFormat="1" ht="12.75" x14ac:dyDescent="0.2">
      <c r="A25" s="234" t="s">
        <v>26411</v>
      </c>
      <c r="B25" s="246" t="s">
        <v>54</v>
      </c>
      <c r="C25" s="247" t="s">
        <v>128</v>
      </c>
      <c r="D25" s="247" t="s">
        <v>62</v>
      </c>
      <c r="E25" s="247" t="s">
        <v>26352</v>
      </c>
      <c r="F25" s="247" t="s">
        <v>154</v>
      </c>
      <c r="G25" s="247" t="s">
        <v>149</v>
      </c>
      <c r="H25" s="247">
        <v>0.25791955017300999</v>
      </c>
      <c r="I25" s="247">
        <v>-0.231833411516742</v>
      </c>
      <c r="J25" s="247">
        <v>4.7316345014886498E-2</v>
      </c>
      <c r="K25" s="248">
        <v>4.2092863880406401E-8</v>
      </c>
      <c r="N25" s="79" t="s">
        <v>62</v>
      </c>
      <c r="O25" s="79" t="s">
        <v>26383</v>
      </c>
      <c r="P25" s="243" t="s">
        <v>21295</v>
      </c>
      <c r="Q25" s="79" t="s">
        <v>149</v>
      </c>
      <c r="T25" s="79">
        <v>-7.9750000000000001E-2</v>
      </c>
      <c r="U25" s="79">
        <v>3.6170000000000001E-2</v>
      </c>
      <c r="V25" s="79">
        <v>2.768E-2</v>
      </c>
      <c r="W25" s="79" t="s">
        <v>26381</v>
      </c>
    </row>
    <row r="26" spans="1:27" s="79" customFormat="1" ht="12.75" x14ac:dyDescent="0.2">
      <c r="A26" s="79" t="s">
        <v>26386</v>
      </c>
      <c r="B26" s="246" t="s">
        <v>70</v>
      </c>
      <c r="C26" s="247" t="s">
        <v>128</v>
      </c>
      <c r="D26" s="247" t="s">
        <v>71</v>
      </c>
      <c r="E26" s="247" t="s">
        <v>26387</v>
      </c>
      <c r="F26" s="247" t="s">
        <v>143</v>
      </c>
      <c r="G26" s="247" t="s">
        <v>144</v>
      </c>
      <c r="H26" s="247">
        <v>0.33866435986159199</v>
      </c>
      <c r="I26" s="247">
        <v>-0.21874313517131599</v>
      </c>
      <c r="J26" s="247">
        <v>4.7573296236143002E-2</v>
      </c>
      <c r="K26" s="248">
        <v>3.1952764300809298E-8</v>
      </c>
      <c r="N26" s="79" t="s">
        <v>71</v>
      </c>
      <c r="O26" s="79" t="s">
        <v>26388</v>
      </c>
      <c r="Q26" s="79" t="s">
        <v>144</v>
      </c>
      <c r="T26" s="79">
        <v>2.0039999999999999E-2</v>
      </c>
      <c r="U26" s="79">
        <v>8.9049999999999997E-3</v>
      </c>
      <c r="V26" s="79">
        <v>2.462E-2</v>
      </c>
      <c r="W26" s="79" t="s">
        <v>26381</v>
      </c>
    </row>
    <row r="27" spans="1:27" s="79" customFormat="1" ht="12.75" x14ac:dyDescent="0.2">
      <c r="A27" s="235" t="s">
        <v>26389</v>
      </c>
      <c r="B27" s="246" t="s">
        <v>94</v>
      </c>
      <c r="C27" s="247" t="s">
        <v>128</v>
      </c>
      <c r="D27" s="247" t="s">
        <v>95</v>
      </c>
      <c r="E27" s="247" t="s">
        <v>26390</v>
      </c>
      <c r="F27" s="247" t="s">
        <v>149</v>
      </c>
      <c r="G27" s="247" t="s">
        <v>154</v>
      </c>
      <c r="H27" s="247">
        <v>0.20046924259900001</v>
      </c>
      <c r="I27" s="247">
        <v>-0.33261949299634103</v>
      </c>
      <c r="J27" s="247">
        <v>4.5450127718144703E-2</v>
      </c>
      <c r="K27" s="248">
        <v>1.3729571952971001E-8</v>
      </c>
      <c r="N27" s="79" t="s">
        <v>95</v>
      </c>
      <c r="O27" s="79" t="s">
        <v>26388</v>
      </c>
      <c r="Q27" s="79" t="s">
        <v>154</v>
      </c>
      <c r="T27" s="79">
        <v>-6.8159999999999998E-2</v>
      </c>
      <c r="U27" s="79">
        <v>3.1719999999999998E-2</v>
      </c>
      <c r="V27" s="79">
        <v>3.1879999999999999E-2</v>
      </c>
      <c r="W27" s="79" t="s">
        <v>26381</v>
      </c>
    </row>
    <row r="28" spans="1:27" s="79" customFormat="1" ht="12.75" x14ac:dyDescent="0.2">
      <c r="A28" s="235" t="s">
        <v>26413</v>
      </c>
      <c r="B28" s="246" t="s">
        <v>94</v>
      </c>
      <c r="C28" s="247" t="s">
        <v>128</v>
      </c>
      <c r="D28" s="247" t="s">
        <v>95</v>
      </c>
      <c r="E28" s="247" t="s">
        <v>26390</v>
      </c>
      <c r="F28" s="247" t="s">
        <v>149</v>
      </c>
      <c r="G28" s="247" t="s">
        <v>154</v>
      </c>
      <c r="H28" s="247">
        <v>0.20046924259900001</v>
      </c>
      <c r="I28" s="247">
        <v>-0.33261949299634103</v>
      </c>
      <c r="J28" s="247">
        <v>4.5450127718144703E-2</v>
      </c>
      <c r="K28" s="248">
        <v>1.3729571952971001E-8</v>
      </c>
      <c r="N28" s="79" t="s">
        <v>95</v>
      </c>
      <c r="O28" s="79" t="s">
        <v>26391</v>
      </c>
      <c r="Q28" s="79" t="s">
        <v>154</v>
      </c>
      <c r="T28" s="79">
        <v>5.8439999999999999E-2</v>
      </c>
      <c r="U28" s="79">
        <v>2.7130000000000001E-2</v>
      </c>
      <c r="V28" s="79">
        <v>3.1440000000000003E-2</v>
      </c>
      <c r="W28" s="79" t="s">
        <v>26381</v>
      </c>
    </row>
    <row r="29" spans="1:27" s="79" customFormat="1" ht="12.75" x14ac:dyDescent="0.2">
      <c r="A29" s="236" t="s">
        <v>26414</v>
      </c>
      <c r="B29" s="246" t="s">
        <v>70</v>
      </c>
      <c r="C29" s="247" t="s">
        <v>128</v>
      </c>
      <c r="D29" s="247" t="s">
        <v>71</v>
      </c>
      <c r="E29" s="247" t="s">
        <v>26387</v>
      </c>
      <c r="F29" s="247" t="s">
        <v>143</v>
      </c>
      <c r="G29" s="247" t="s">
        <v>144</v>
      </c>
      <c r="H29" s="247">
        <v>0.33866435986159199</v>
      </c>
      <c r="I29" s="247">
        <v>-0.21874313517131599</v>
      </c>
      <c r="J29" s="247">
        <v>4.7573296236143002E-2</v>
      </c>
      <c r="K29" s="248">
        <v>3.1952764300809298E-8</v>
      </c>
      <c r="N29" s="79" t="s">
        <v>71</v>
      </c>
      <c r="O29" s="79" t="s">
        <v>26392</v>
      </c>
      <c r="Q29" s="79" t="s">
        <v>144</v>
      </c>
      <c r="T29" s="79">
        <v>2.545E-2</v>
      </c>
      <c r="U29" s="79">
        <v>1.1310000000000001E-2</v>
      </c>
      <c r="V29" s="79">
        <v>2.4660000000000001E-2</v>
      </c>
      <c r="W29" s="79" t="s">
        <v>26381</v>
      </c>
    </row>
    <row r="30" spans="1:27" s="79" customFormat="1" x14ac:dyDescent="0.2">
      <c r="A30" s="235" t="s">
        <v>26404</v>
      </c>
      <c r="B30" s="246" t="s">
        <v>106</v>
      </c>
      <c r="C30" s="247" t="s">
        <v>128</v>
      </c>
      <c r="D30" s="247" t="s">
        <v>107</v>
      </c>
      <c r="E30" s="247" t="s">
        <v>26393</v>
      </c>
      <c r="F30" s="247" t="s">
        <v>149</v>
      </c>
      <c r="G30" s="247" t="s">
        <v>143</v>
      </c>
      <c r="H30" s="247">
        <v>0.730640138408305</v>
      </c>
      <c r="I30" s="247">
        <v>-0.22770940696016201</v>
      </c>
      <c r="J30" s="247">
        <v>6.8721723624506598E-2</v>
      </c>
      <c r="K30" s="248">
        <v>4.2013938327407597E-8</v>
      </c>
      <c r="N30" s="79" t="s">
        <v>107</v>
      </c>
      <c r="O30" s="79" t="s">
        <v>26394</v>
      </c>
      <c r="Q30" s="79" t="s">
        <v>149</v>
      </c>
      <c r="T30" s="79">
        <v>-2.9090000000000001E-2</v>
      </c>
      <c r="U30" s="79">
        <v>1.457E-2</v>
      </c>
      <c r="V30" s="79">
        <v>4.6199999999999998E-2</v>
      </c>
      <c r="W30" s="79" t="s">
        <v>26381</v>
      </c>
    </row>
    <row r="31" spans="1:27" s="79" customFormat="1" ht="12.75" x14ac:dyDescent="0.2">
      <c r="A31" s="235" t="s">
        <v>26395</v>
      </c>
      <c r="B31" s="246" t="s">
        <v>2</v>
      </c>
      <c r="C31" s="247" t="s">
        <v>128</v>
      </c>
      <c r="D31" s="247" t="s">
        <v>3</v>
      </c>
      <c r="E31" s="247" t="s">
        <v>26396</v>
      </c>
      <c r="F31" s="247" t="s">
        <v>144</v>
      </c>
      <c r="G31" s="247" t="s">
        <v>143</v>
      </c>
      <c r="H31" s="247">
        <v>0.23156237985390099</v>
      </c>
      <c r="I31" s="247">
        <v>-0.296150031697687</v>
      </c>
      <c r="J31" s="247">
        <v>4.49039590437623E-2</v>
      </c>
      <c r="K31" s="248">
        <v>4.8841551264735496E-10</v>
      </c>
      <c r="N31" s="79" t="s">
        <v>3</v>
      </c>
      <c r="O31" s="79" t="s">
        <v>26397</v>
      </c>
      <c r="Q31" s="79" t="s">
        <v>143</v>
      </c>
      <c r="T31" s="79">
        <v>2.4150000000000001E-2</v>
      </c>
      <c r="U31" s="79">
        <v>1.136E-2</v>
      </c>
      <c r="V31" s="79">
        <v>3.3700000000000001E-2</v>
      </c>
      <c r="W31" s="79" t="s">
        <v>26381</v>
      </c>
    </row>
    <row r="32" spans="1:27" s="126" customFormat="1" ht="12.75" x14ac:dyDescent="0.2">
      <c r="A32" s="240" t="s">
        <v>26416</v>
      </c>
      <c r="B32" s="249" t="s">
        <v>70</v>
      </c>
      <c r="C32" s="250" t="s">
        <v>128</v>
      </c>
      <c r="D32" s="250" t="s">
        <v>71</v>
      </c>
      <c r="E32" s="250" t="s">
        <v>26387</v>
      </c>
      <c r="F32" s="250" t="s">
        <v>143</v>
      </c>
      <c r="G32" s="250" t="s">
        <v>144</v>
      </c>
      <c r="H32" s="250">
        <v>0.33866435986159199</v>
      </c>
      <c r="I32" s="250">
        <v>-0.21874313517131599</v>
      </c>
      <c r="J32" s="250">
        <v>4.7573296236143002E-2</v>
      </c>
      <c r="K32" s="251">
        <v>3.1952764300809298E-8</v>
      </c>
      <c r="N32" s="126" t="s">
        <v>71</v>
      </c>
      <c r="O32" s="126" t="s">
        <v>26398</v>
      </c>
      <c r="Q32" s="126" t="s">
        <v>144</v>
      </c>
      <c r="T32" s="126">
        <v>-1.0449999999999999E-2</v>
      </c>
      <c r="U32" s="126">
        <v>4.3039999999999997E-3</v>
      </c>
      <c r="V32" s="126">
        <v>1.538E-2</v>
      </c>
      <c r="W32" s="126" t="s">
        <v>26381</v>
      </c>
    </row>
    <row r="33" spans="1:16" x14ac:dyDescent="0.25">
      <c r="A33" s="239"/>
      <c r="B33" s="239"/>
      <c r="C33" s="239"/>
      <c r="D33" s="239"/>
      <c r="E33" s="239"/>
      <c r="F33" s="239"/>
      <c r="G33" s="239"/>
      <c r="H33" s="239"/>
      <c r="I33" s="239"/>
      <c r="J33" s="239"/>
      <c r="K33" s="239"/>
      <c r="L33" s="239"/>
      <c r="M33" s="239"/>
      <c r="N33" s="239"/>
      <c r="O33" s="239"/>
      <c r="P33" s="239"/>
    </row>
  </sheetData>
  <mergeCells count="1">
    <mergeCell ref="A3:H3"/>
  </mergeCells>
  <phoneticPr fontId="3" type="noConversion"/>
  <hyperlinks>
    <hyperlink ref="N5" r:id="rId1" display="https://pubs.broadinstitute.org/mammals/haploreg/detail_v4.1.php?query=&amp;id=rs7701767" xr:uid="{83E10683-6A03-4A08-8815-1C5190F45562}"/>
    <hyperlink ref="N12" r:id="rId2" display="https://pubs.broadinstitute.org/mammals/haploreg/detail_v4.1.php?query=&amp;id=rs811041" xr:uid="{95701507-E643-40A6-A427-BD25C5B5E4EE}"/>
    <hyperlink ref="N7" r:id="rId3" display="https://pubs.broadinstitute.org/mammals/haploreg/detail_v4.1.php?query=&amp;id=rs10242930" xr:uid="{E22C46A0-01A3-468C-B62B-5BD1521B06A8}"/>
    <hyperlink ref="N8" r:id="rId4" display="https://pubs.broadinstitute.org/mammals/haploreg/detail_v4.1.php?query=&amp;id=rs2355140" xr:uid="{75C93429-CE02-4C25-94BA-3478D3A93406}"/>
    <hyperlink ref="N9" r:id="rId5" display="https://pubs.broadinstitute.org/mammals/haploreg/detail_v4.1.php?query=&amp;id=rs2355144" xr:uid="{6FA23BB8-B18E-4E0C-BCAA-7449985176DE}"/>
    <hyperlink ref="N10" r:id="rId6" display="https://pubs.broadinstitute.org/mammals/haploreg/detail_v4.1.php?query=&amp;id=rs2355143" xr:uid="{F5D282F8-90BD-45D5-B737-CD5B60FBFEEC}"/>
    <hyperlink ref="N11" r:id="rId7" display="https://pubs.broadinstitute.org/mammals/haploreg/detail_v4.1.php?query=&amp;id=rs60747415" xr:uid="{D88EDC13-E22F-40D4-B3A5-F3FCB2F3B134}"/>
    <hyperlink ref="N13" r:id="rId8" display="https://pubs.broadinstitute.org/mammals/haploreg/detail_v4.1.php?query=&amp;id=rs9399268" xr:uid="{7DCB372B-9240-49AF-8C5E-A24068D2973F}"/>
    <hyperlink ref="W5" r:id="rId9" xr:uid="{CA43F4AE-1F7C-4C26-9B50-6E23060CAA10}"/>
    <hyperlink ref="W6:W13" r:id="rId10" display="https://urldefense.proofpoint.com/v2/url?u=https-3A__apc01.safelinks.protection.outlook.com_-3Furl-3Dhttps-253A-252F-252Furldefense.proofpoint.com-252Fv2-252Furl-253Fu-253Dhttps-2D3A-5F-5Fwww.nature.com-5Farticles-5Fs41588-2D2D021-2D2D00968-2D2Dy-2526d-253DDwMGaQ-2526c-253DeRAMFD45gAfqt84VtBcfhfEazhEXT91ASHynm-5F9f1N0-2526r-253D0pS0JWkIjCITg1JOWymJML1H-2D8Os7A9LGjz3jN1Xpho-2526m-253DifMuqofI4Az51KrtWPsBEfFjnJ-2DERlmbfsQz3VZnU1Hb3kx-2DLaLIkm22WyDV2tdo-2526s-253DltEWI6lvfFLxIaR7aP8VzZsoxigd5Mmp1EES-2DDrVI2A-2526e-253D-26data-3D05-257C01-257Cliuxiaomin-2540genomics.cn-257Cd29f11331f0b4d3fd2b008da7b063aa1-257C853aa2281adc4d91bb286065c1e9963d-257C0-257C0-257C637957563948760244-257CUnknown-257CTWFpbGZsb3d8eyJWIjoiMC4wLjAwMDAiLCJQIjoiV2luMzIiLCJBTiI6Ik1haWwiLCJXVCI6Mn0-253D-257C3000-257C-257C-257C-26sdata-3D1ffODeUpMagRKK3tpZkwjvCV6PIh8w3ICsRp1Y9yjDI-253D-26reserved-3D0&amp;d=DwMFbw&amp;c=eRAMFD45gAfqt84VtBcfhfEazhEXT91ASHynm_9f1N0&amp;r=0pS0JWkIjCITg1JOWymJML1H-8Os7A9LGjz3jN1Xpho&amp;m=KPBs7irvw7_PKwZXyfTYWMbBaJMm5BpdicHq09ScTKFa9KDdVDv7flZ9TIndRPIl&amp;s=TzVfa1HH892pm-jYOoWaA-HId1HGDyTwVRUur2GAATA&amp;e=" xr:uid="{648776AE-F806-472B-B164-5A751DF7F1C1}"/>
    <hyperlink ref="W14" r:id="rId11" display="https://urldefense.proofpoint.com/v2/url?u=https-3A__apc01.safelinks.protection.outlook.com_-3Furl-3Dhttps-253A-252F-252Furldefense.proofpoint.com-252Fv2-252Furl-253Fu-253Dhttps-2D3A-5F-5Fwww.nature.com-5Farticles-5Fs41588-2D2D021-2D2D00968-2D2Dy-2526d-253DDwMGaQ-2526c-253DeRAMFD45gAfqt84VtBcfhfEazhEXT91ASHynm-5F9f1N0-2526r-253D0pS0JWkIjCITg1JOWymJML1H-2D8Os7A9LGjz3jN1Xpho-2526m-253DifMuqofI4Az51KrtWPsBEfFjnJ-2DERlmbfsQz3VZnU1Hb3kx-2DLaLIkm22WyDV2tdo-2526s-253DltEWI6lvfFLxIaR7aP8VzZsoxigd5Mmp1EES-2DDrVI2A-2526e-253D-26data-3D05-257C01-257Cliuxiaomin-2540genomics.cn-257Cd29f11331f0b4d3fd2b008da7b063aa1-257C853aa2281adc4d91bb286065c1e9963d-257C0-257C0-257C637957563948760244-257CUnknown-257CTWFpbGZsb3d8eyJWIjoiMC4wLjAwMDAiLCJQIjoiV2luMzIiLCJBTiI6Ik1haWwiLCJXVCI6Mn0-253D-257C3000-257C-257C-257C-26sdata-3D1ffODeUpMagRKK3tpZkwjvCV6PIh8w3ICsRp1Y9yjDI-253D-26reserved-3D0&amp;d=DwMFbw&amp;c=eRAMFD45gAfqt84VtBcfhfEazhEXT91ASHynm_9f1N0&amp;r=0pS0JWkIjCITg1JOWymJML1H-8Os7A9LGjz3jN1Xpho&amp;m=KPBs7irvw7_PKwZXyfTYWMbBaJMm5BpdicHq09ScTKFa9KDdVDv7flZ9TIndRPIl&amp;s=TzVfa1HH892pm-jYOoWaA-HId1HGDyTwVRUur2GAATA&amp;e=" xr:uid="{9A0C4A62-F979-4BA2-AB52-9B3CC59DB20F}"/>
    <hyperlink ref="W15" r:id="rId12" xr:uid="{7FCDFA3E-4B7B-4F24-9A34-EB5848471A69}"/>
    <hyperlink ref="W16" r:id="rId13" xr:uid="{BD15F518-73C7-4272-9AFF-F5BEF14BB709}"/>
    <hyperlink ref="W20" r:id="rId14" xr:uid="{3975459A-8DDA-492C-BDEF-D036A304CF12}"/>
    <hyperlink ref="W23" r:id="rId15" xr:uid="{18A293FB-6D10-40E5-95CB-DC8D3266FB10}"/>
  </hyperlinks>
  <pageMargins left="0.7" right="0.7" top="0.75" bottom="0.75" header="0.3" footer="0.3"/>
  <pageSetup orientation="portrait" r:id="rId16"/>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8"/>
  <sheetViews>
    <sheetView workbookViewId="0"/>
  </sheetViews>
  <sheetFormatPr defaultColWidth="8.85546875" defaultRowHeight="15" x14ac:dyDescent="0.25"/>
  <cols>
    <col min="1" max="1" width="17" customWidth="1"/>
    <col min="2" max="2" width="10.42578125" customWidth="1"/>
    <col min="3" max="3" width="20.42578125" customWidth="1"/>
    <col min="4" max="4" width="18.85546875" customWidth="1"/>
    <col min="5" max="6" width="15.42578125" customWidth="1"/>
    <col min="7" max="7" width="11.42578125" customWidth="1"/>
    <col min="8" max="8" width="16.28515625" customWidth="1"/>
    <col min="9" max="9" width="1.28515625" customWidth="1"/>
    <col min="10" max="10" width="15.85546875" customWidth="1"/>
    <col min="11" max="11" width="15.7109375" customWidth="1"/>
  </cols>
  <sheetData>
    <row r="1" spans="1:11" s="83" customFormat="1" x14ac:dyDescent="0.25">
      <c r="A1" s="88" t="s">
        <v>26443</v>
      </c>
      <c r="B1" s="89"/>
      <c r="C1" s="89"/>
      <c r="D1" s="89"/>
      <c r="E1" s="89"/>
      <c r="F1" s="89"/>
      <c r="G1" s="89"/>
      <c r="H1" s="89"/>
      <c r="J1" s="90"/>
      <c r="K1" s="90"/>
    </row>
    <row r="2" spans="1:11" s="86" customFormat="1" x14ac:dyDescent="0.25">
      <c r="B2" s="85"/>
      <c r="C2" s="85"/>
      <c r="D2" s="85"/>
      <c r="E2" s="85"/>
      <c r="F2" s="85"/>
      <c r="G2" s="85"/>
      <c r="H2" s="85"/>
      <c r="J2" s="87"/>
      <c r="K2" s="87"/>
    </row>
    <row r="3" spans="1:11" s="29" customFormat="1" ht="30" x14ac:dyDescent="0.25">
      <c r="B3" s="36"/>
      <c r="C3" s="36"/>
      <c r="D3" s="36"/>
      <c r="E3" s="36"/>
      <c r="F3" s="36"/>
      <c r="G3" s="36"/>
      <c r="H3" s="36"/>
      <c r="J3" s="37" t="s">
        <v>23141</v>
      </c>
      <c r="K3" s="37" t="s">
        <v>23142</v>
      </c>
    </row>
    <row r="4" spans="1:11" s="29" customFormat="1" ht="45" x14ac:dyDescent="0.25">
      <c r="B4" s="36"/>
      <c r="C4" s="36"/>
      <c r="D4" s="36"/>
      <c r="E4" s="36"/>
      <c r="F4" s="36"/>
      <c r="G4" s="36"/>
      <c r="H4" s="36"/>
      <c r="J4" s="37" t="s">
        <v>23143</v>
      </c>
      <c r="K4" s="37" t="s">
        <v>23144</v>
      </c>
    </row>
    <row r="5" spans="1:11" s="29" customFormat="1" ht="30" x14ac:dyDescent="0.25">
      <c r="A5" s="253"/>
      <c r="B5" s="254" t="s">
        <v>23145</v>
      </c>
      <c r="C5" s="255" t="s">
        <v>23146</v>
      </c>
      <c r="D5" s="255" t="s">
        <v>23147</v>
      </c>
      <c r="E5" s="255" t="s">
        <v>23148</v>
      </c>
      <c r="F5" s="255" t="s">
        <v>24289</v>
      </c>
      <c r="G5" s="255" t="s">
        <v>23149</v>
      </c>
      <c r="H5" s="256" t="s">
        <v>26434</v>
      </c>
      <c r="J5" s="257"/>
      <c r="K5" s="257"/>
    </row>
    <row r="6" spans="1:11" x14ac:dyDescent="0.25">
      <c r="A6" s="18"/>
      <c r="B6" s="19"/>
      <c r="C6" s="20"/>
      <c r="D6" s="20"/>
      <c r="E6" s="20"/>
      <c r="F6" s="20"/>
      <c r="G6" s="20"/>
      <c r="H6" s="21"/>
      <c r="J6" s="22"/>
      <c r="K6" s="22"/>
    </row>
    <row r="7" spans="1:11" x14ac:dyDescent="0.25">
      <c r="A7" s="18" t="s">
        <v>23150</v>
      </c>
      <c r="B7" s="19">
        <v>19401</v>
      </c>
      <c r="C7" s="20">
        <v>6799</v>
      </c>
      <c r="D7" s="20">
        <v>696</v>
      </c>
      <c r="E7" s="20">
        <v>5411</v>
      </c>
      <c r="F7" s="20">
        <v>4624</v>
      </c>
      <c r="G7" s="20">
        <v>10</v>
      </c>
      <c r="H7" s="21">
        <v>1861</v>
      </c>
      <c r="J7" s="22">
        <f>H7/(B7-C7)</f>
        <v>0.1476749722266307</v>
      </c>
      <c r="K7" s="22">
        <f>H7/(B7-C7-F7)</f>
        <v>0.23326648282777637</v>
      </c>
    </row>
    <row r="8" spans="1:11" x14ac:dyDescent="0.25">
      <c r="A8" s="18"/>
      <c r="B8" s="19"/>
      <c r="C8" s="20"/>
      <c r="D8" s="20"/>
      <c r="E8" s="20"/>
      <c r="F8" s="20"/>
      <c r="G8" s="20"/>
      <c r="H8" s="21"/>
      <c r="J8" s="22"/>
      <c r="K8" s="22"/>
    </row>
    <row r="9" spans="1:11" x14ac:dyDescent="0.25">
      <c r="A9" s="18" t="s">
        <v>23151</v>
      </c>
      <c r="B9" s="19">
        <v>14138</v>
      </c>
      <c r="C9" s="20">
        <v>2665</v>
      </c>
      <c r="D9" s="20">
        <v>1807</v>
      </c>
      <c r="E9" s="20">
        <v>4231</v>
      </c>
      <c r="F9" s="20">
        <v>933</v>
      </c>
      <c r="G9" s="20"/>
      <c r="H9" s="21">
        <v>4502</v>
      </c>
      <c r="J9" s="22">
        <f>H9/(B9-C9)</f>
        <v>0.39239954676196287</v>
      </c>
      <c r="K9" s="22">
        <f>H9/(B9-C9-F9)</f>
        <v>0.427134724857685</v>
      </c>
    </row>
    <row r="10" spans="1:11" x14ac:dyDescent="0.25">
      <c r="A10" s="18"/>
      <c r="B10" s="19"/>
      <c r="C10" s="20"/>
      <c r="D10" s="20"/>
      <c r="E10" s="20"/>
      <c r="F10" s="20"/>
      <c r="G10" s="20"/>
      <c r="H10" s="21"/>
      <c r="J10" s="22"/>
      <c r="K10" s="22"/>
    </row>
    <row r="11" spans="1:11" x14ac:dyDescent="0.25">
      <c r="A11" s="18" t="s">
        <v>23152</v>
      </c>
      <c r="B11" s="19">
        <f>SUM(B7:B10)</f>
        <v>33539</v>
      </c>
      <c r="C11" s="20">
        <f t="shared" ref="C11:H11" si="0">SUM(C7:C10)</f>
        <v>9464</v>
      </c>
      <c r="D11" s="20">
        <f t="shared" si="0"/>
        <v>2503</v>
      </c>
      <c r="E11" s="20">
        <f t="shared" si="0"/>
        <v>9642</v>
      </c>
      <c r="F11" s="20">
        <f t="shared" si="0"/>
        <v>5557</v>
      </c>
      <c r="G11" s="20">
        <f t="shared" si="0"/>
        <v>10</v>
      </c>
      <c r="H11" s="21">
        <f t="shared" si="0"/>
        <v>6363</v>
      </c>
      <c r="J11" s="22">
        <f>H11/(B11-C11)</f>
        <v>0.26429906542056075</v>
      </c>
      <c r="K11" s="22">
        <f>H11/(B11-C11-F11)</f>
        <v>0.34361162112539151</v>
      </c>
    </row>
    <row r="12" spans="1:11" x14ac:dyDescent="0.25">
      <c r="B12" s="16"/>
      <c r="C12" s="16"/>
      <c r="D12" s="16"/>
      <c r="E12" s="16"/>
      <c r="F12" s="16"/>
      <c r="G12" s="16"/>
      <c r="H12" s="16"/>
      <c r="J12" s="17"/>
      <c r="K12" s="17"/>
    </row>
    <row r="13" spans="1:11" x14ac:dyDescent="0.25">
      <c r="B13" s="16"/>
      <c r="C13" s="16"/>
      <c r="D13" s="16"/>
      <c r="E13" s="16"/>
      <c r="F13" s="16"/>
      <c r="G13" s="16"/>
      <c r="H13" s="16"/>
      <c r="J13" s="17"/>
      <c r="K13" s="17"/>
    </row>
    <row r="14" spans="1:11" x14ac:dyDescent="0.25">
      <c r="A14" t="s">
        <v>23153</v>
      </c>
      <c r="B14" s="16"/>
      <c r="C14" s="16"/>
      <c r="D14" s="16"/>
      <c r="E14" s="16"/>
      <c r="F14" s="16"/>
      <c r="G14" s="16"/>
      <c r="H14" s="16"/>
      <c r="J14" s="17"/>
      <c r="K14" s="17"/>
    </row>
    <row r="15" spans="1:11" x14ac:dyDescent="0.25">
      <c r="B15" s="16"/>
      <c r="C15" s="16"/>
      <c r="D15" s="16"/>
      <c r="E15" s="16"/>
      <c r="F15" s="16"/>
      <c r="G15" s="16"/>
      <c r="H15" s="16"/>
      <c r="J15" s="17"/>
      <c r="K15" s="17"/>
    </row>
    <row r="16" spans="1:11" x14ac:dyDescent="0.25">
      <c r="A16" t="s">
        <v>23154</v>
      </c>
      <c r="B16" s="16"/>
      <c r="C16" s="16"/>
      <c r="D16" s="16"/>
      <c r="E16" s="16"/>
      <c r="F16" s="16"/>
      <c r="G16" s="16"/>
      <c r="H16" s="16"/>
      <c r="J16" s="17"/>
      <c r="K16" s="17"/>
    </row>
    <row r="17" spans="2:11" x14ac:dyDescent="0.25">
      <c r="B17" s="23" t="s">
        <v>23155</v>
      </c>
      <c r="C17" s="16"/>
      <c r="D17" s="16"/>
      <c r="E17" s="16"/>
      <c r="F17" s="16"/>
      <c r="G17" s="16"/>
      <c r="H17" s="16"/>
      <c r="J17" s="17"/>
      <c r="K17" s="17"/>
    </row>
    <row r="18" spans="2:11" x14ac:dyDescent="0.25">
      <c r="B18" s="16"/>
      <c r="C18" s="23" t="s">
        <v>23156</v>
      </c>
      <c r="D18" s="16"/>
      <c r="E18" s="16"/>
      <c r="F18" s="16"/>
      <c r="G18" s="16"/>
      <c r="H18" s="16"/>
      <c r="J18" s="17"/>
      <c r="K18" s="1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7"/>
  <sheetViews>
    <sheetView workbookViewId="0">
      <selection activeCell="B30" sqref="B30"/>
    </sheetView>
  </sheetViews>
  <sheetFormatPr defaultColWidth="8.85546875" defaultRowHeight="15" x14ac:dyDescent="0.25"/>
  <cols>
    <col min="2" max="2" width="8.85546875" style="1"/>
    <col min="4" max="4" width="18.42578125" customWidth="1"/>
    <col min="5" max="5" width="10.7109375" customWidth="1"/>
  </cols>
  <sheetData>
    <row r="1" spans="1:5" s="15" customFormat="1" ht="22.5" customHeight="1" x14ac:dyDescent="0.25">
      <c r="A1" s="15" t="s">
        <v>26444</v>
      </c>
      <c r="B1" s="38"/>
    </row>
    <row r="2" spans="1:5" ht="15.75" x14ac:dyDescent="0.25">
      <c r="A2" s="2" t="s">
        <v>351</v>
      </c>
      <c r="B2" s="34" t="s">
        <v>352</v>
      </c>
      <c r="C2" s="2" t="s">
        <v>353</v>
      </c>
      <c r="D2" s="3"/>
    </row>
    <row r="3" spans="1:5" x14ac:dyDescent="0.25">
      <c r="A3" t="s">
        <v>354</v>
      </c>
      <c r="B3" s="1">
        <v>991</v>
      </c>
      <c r="C3" t="s">
        <v>355</v>
      </c>
    </row>
    <row r="4" spans="1:5" x14ac:dyDescent="0.25">
      <c r="A4" t="s">
        <v>356</v>
      </c>
      <c r="B4" s="1">
        <v>102</v>
      </c>
      <c r="C4" t="s">
        <v>357</v>
      </c>
    </row>
    <row r="5" spans="1:5" x14ac:dyDescent="0.25">
      <c r="A5" t="s">
        <v>358</v>
      </c>
      <c r="B5" s="1">
        <v>417</v>
      </c>
      <c r="C5" t="s">
        <v>359</v>
      </c>
    </row>
    <row r="6" spans="1:5" x14ac:dyDescent="0.25">
      <c r="A6" t="s">
        <v>360</v>
      </c>
      <c r="B6" s="1">
        <v>106</v>
      </c>
      <c r="C6" t="s">
        <v>361</v>
      </c>
    </row>
    <row r="7" spans="1:5" x14ac:dyDescent="0.25">
      <c r="A7" t="s">
        <v>362</v>
      </c>
      <c r="B7" s="1">
        <v>321</v>
      </c>
      <c r="C7" t="s">
        <v>363</v>
      </c>
    </row>
    <row r="8" spans="1:5" x14ac:dyDescent="0.25">
      <c r="A8" t="s">
        <v>364</v>
      </c>
      <c r="B8" s="1">
        <v>192</v>
      </c>
      <c r="C8" t="s">
        <v>365</v>
      </c>
    </row>
    <row r="9" spans="1:5" x14ac:dyDescent="0.25">
      <c r="A9" t="s">
        <v>366</v>
      </c>
      <c r="B9" s="1">
        <v>197</v>
      </c>
      <c r="C9" t="s">
        <v>367</v>
      </c>
    </row>
    <row r="10" spans="1:5" x14ac:dyDescent="0.25">
      <c r="A10" t="s">
        <v>368</v>
      </c>
      <c r="B10" s="1">
        <v>7</v>
      </c>
      <c r="C10" t="s">
        <v>369</v>
      </c>
    </row>
    <row r="11" spans="1:5" x14ac:dyDescent="0.25">
      <c r="A11" t="s">
        <v>370</v>
      </c>
      <c r="B11" s="1">
        <v>437</v>
      </c>
      <c r="C11" t="s">
        <v>371</v>
      </c>
    </row>
    <row r="12" spans="1:5" x14ac:dyDescent="0.25">
      <c r="A12" t="s">
        <v>372</v>
      </c>
      <c r="B12" s="1">
        <v>258</v>
      </c>
      <c r="C12" t="s">
        <v>373</v>
      </c>
    </row>
    <row r="13" spans="1:5" x14ac:dyDescent="0.25">
      <c r="A13" t="s">
        <v>374</v>
      </c>
      <c r="B13" s="1">
        <v>20</v>
      </c>
      <c r="C13" t="s">
        <v>375</v>
      </c>
    </row>
    <row r="14" spans="1:5" x14ac:dyDescent="0.25">
      <c r="A14" t="s">
        <v>376</v>
      </c>
      <c r="B14" s="1">
        <v>29</v>
      </c>
      <c r="C14" t="s">
        <v>377</v>
      </c>
    </row>
    <row r="15" spans="1:5" x14ac:dyDescent="0.25">
      <c r="A15" t="s">
        <v>378</v>
      </c>
      <c r="B15" s="1">
        <v>1152</v>
      </c>
      <c r="C15" t="s">
        <v>379</v>
      </c>
    </row>
    <row r="16" spans="1:5" x14ac:dyDescent="0.25">
      <c r="A16" s="3" t="s">
        <v>380</v>
      </c>
      <c r="B16" s="35">
        <v>1865</v>
      </c>
      <c r="C16" s="3" t="s">
        <v>381</v>
      </c>
      <c r="D16" s="3"/>
      <c r="E16" s="199" t="s">
        <v>23157</v>
      </c>
    </row>
    <row r="17" spans="2:2" x14ac:dyDescent="0.25">
      <c r="B17" s="1">
        <f>SUM(B3:B16)</f>
        <v>6094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2"/>
  <sheetViews>
    <sheetView workbookViewId="0">
      <selection activeCell="E20" sqref="E20"/>
    </sheetView>
  </sheetViews>
  <sheetFormatPr defaultColWidth="8.85546875" defaultRowHeight="15" x14ac:dyDescent="0.25"/>
  <cols>
    <col min="1" max="1" width="46.140625" customWidth="1"/>
    <col min="2" max="2" width="17.140625" customWidth="1"/>
    <col min="3" max="3" width="15.140625" customWidth="1"/>
    <col min="5" max="5" width="15" customWidth="1"/>
  </cols>
  <sheetData>
    <row r="1" spans="1:3" s="86" customFormat="1" ht="16.5" customHeight="1" x14ac:dyDescent="0.25"/>
    <row r="2" spans="1:3" s="86" customFormat="1" x14ac:dyDescent="0.25">
      <c r="A2" s="91" t="s">
        <v>23163</v>
      </c>
    </row>
    <row r="3" spans="1:3" s="86" customFormat="1" x14ac:dyDescent="0.25"/>
    <row r="4" spans="1:3" ht="15.75" x14ac:dyDescent="0.25">
      <c r="A4" s="24"/>
      <c r="B4" s="25" t="s">
        <v>21474</v>
      </c>
      <c r="C4" s="39" t="s">
        <v>23164</v>
      </c>
    </row>
    <row r="5" spans="1:3" ht="15.75" x14ac:dyDescent="0.25">
      <c r="A5" s="26" t="s">
        <v>21475</v>
      </c>
      <c r="B5" s="27">
        <v>1000480130</v>
      </c>
      <c r="C5" s="200"/>
    </row>
    <row r="6" spans="1:3" x14ac:dyDescent="0.25">
      <c r="A6" s="26"/>
      <c r="B6" s="28"/>
      <c r="C6" s="200"/>
    </row>
    <row r="7" spans="1:3" ht="15.75" x14ac:dyDescent="0.25">
      <c r="A7" s="26" t="s">
        <v>23158</v>
      </c>
      <c r="B7" s="27">
        <v>675435579</v>
      </c>
      <c r="C7" s="198">
        <f>(B7/$B$7)*100</f>
        <v>100</v>
      </c>
    </row>
    <row r="8" spans="1:3" ht="15.75" x14ac:dyDescent="0.25">
      <c r="A8" s="26" t="s">
        <v>23159</v>
      </c>
      <c r="B8" s="27">
        <v>306016065</v>
      </c>
      <c r="C8" s="201">
        <f t="shared" ref="C8:C11" si="0">(B8/$B$7)*100</f>
        <v>45.306476963068008</v>
      </c>
    </row>
    <row r="9" spans="1:3" ht="15.75" x14ac:dyDescent="0.25">
      <c r="A9" s="26" t="s">
        <v>23160</v>
      </c>
      <c r="B9" s="29">
        <v>257028150</v>
      </c>
      <c r="C9" s="201">
        <f t="shared" si="0"/>
        <v>38.053688314811147</v>
      </c>
    </row>
    <row r="10" spans="1:3" ht="15.75" x14ac:dyDescent="0.25">
      <c r="A10" s="26" t="s">
        <v>23161</v>
      </c>
      <c r="B10" s="27">
        <v>200888333</v>
      </c>
      <c r="C10" s="201">
        <f t="shared" si="0"/>
        <v>29.742041912778777</v>
      </c>
    </row>
    <row r="11" spans="1:3" ht="15.75" x14ac:dyDescent="0.25">
      <c r="A11" s="196" t="s">
        <v>23162</v>
      </c>
      <c r="B11" s="197">
        <v>265053263</v>
      </c>
      <c r="C11" s="201">
        <f t="shared" si="0"/>
        <v>39.241827235754783</v>
      </c>
    </row>
    <row r="12" spans="1:3" x14ac:dyDescent="0.25">
      <c r="A12" s="30"/>
      <c r="B12" s="31"/>
      <c r="C12"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919"/>
  <sheetViews>
    <sheetView workbookViewId="0"/>
  </sheetViews>
  <sheetFormatPr defaultColWidth="8.85546875" defaultRowHeight="15" x14ac:dyDescent="0.25"/>
  <cols>
    <col min="2" max="2" width="39.42578125" customWidth="1"/>
    <col min="3" max="3" width="20.42578125" customWidth="1"/>
  </cols>
  <sheetData>
    <row r="1" spans="1:13" s="83" customFormat="1" x14ac:dyDescent="0.25">
      <c r="A1" s="83" t="s">
        <v>26363</v>
      </c>
    </row>
    <row r="2" spans="1:13" s="83" customFormat="1" ht="14.25" x14ac:dyDescent="0.2">
      <c r="A2" s="83" t="s">
        <v>24290</v>
      </c>
    </row>
    <row r="3" spans="1:13" s="83" customFormat="1" ht="14.25" x14ac:dyDescent="0.2">
      <c r="A3" s="83" t="s">
        <v>26357</v>
      </c>
    </row>
    <row r="4" spans="1:13" s="83" customFormat="1" ht="14.25" x14ac:dyDescent="0.2">
      <c r="A4" s="83" t="s">
        <v>26358</v>
      </c>
    </row>
    <row r="5" spans="1:13" s="83" customFormat="1" ht="14.25" x14ac:dyDescent="0.2">
      <c r="A5" s="83" t="s">
        <v>26359</v>
      </c>
    </row>
    <row r="6" spans="1:13" x14ac:dyDescent="0.25">
      <c r="A6" s="33"/>
      <c r="B6" s="33"/>
      <c r="C6" s="33"/>
      <c r="D6" s="33"/>
      <c r="E6" s="33"/>
      <c r="F6" s="33"/>
      <c r="G6" s="33"/>
      <c r="H6" s="33"/>
      <c r="I6" s="33"/>
      <c r="J6" s="33"/>
      <c r="K6" s="33"/>
      <c r="L6" s="33"/>
      <c r="M6" s="33"/>
    </row>
    <row r="7" spans="1:13" x14ac:dyDescent="0.25">
      <c r="A7" s="32" t="s">
        <v>21482</v>
      </c>
      <c r="B7" s="32" t="s">
        <v>21493</v>
      </c>
      <c r="C7" s="32" t="s">
        <v>21483</v>
      </c>
      <c r="D7" s="32" t="s">
        <v>21474</v>
      </c>
      <c r="E7" s="32" t="s">
        <v>21484</v>
      </c>
      <c r="F7" s="32" t="s">
        <v>21485</v>
      </c>
      <c r="G7" s="32" t="s">
        <v>21486</v>
      </c>
      <c r="H7" s="32" t="s">
        <v>21487</v>
      </c>
      <c r="I7" s="32" t="s">
        <v>21488</v>
      </c>
      <c r="J7" s="32" t="s">
        <v>21489</v>
      </c>
      <c r="K7" s="32" t="s">
        <v>21490</v>
      </c>
      <c r="L7" s="32" t="s">
        <v>21491</v>
      </c>
      <c r="M7" s="32" t="s">
        <v>21492</v>
      </c>
    </row>
    <row r="8" spans="1:13" x14ac:dyDescent="0.25">
      <c r="A8" t="s">
        <v>129</v>
      </c>
      <c r="B8" t="s">
        <v>5388</v>
      </c>
      <c r="C8" t="s">
        <v>21476</v>
      </c>
      <c r="D8">
        <v>1912</v>
      </c>
      <c r="E8">
        <v>1328</v>
      </c>
      <c r="F8">
        <v>69.459999999999994</v>
      </c>
      <c r="G8">
        <v>1.53</v>
      </c>
      <c r="H8">
        <v>13.64</v>
      </c>
      <c r="I8">
        <v>0</v>
      </c>
      <c r="J8">
        <v>0</v>
      </c>
      <c r="K8">
        <v>0</v>
      </c>
      <c r="L8">
        <v>1</v>
      </c>
      <c r="M8">
        <v>345</v>
      </c>
    </row>
    <row r="9" spans="1:13" x14ac:dyDescent="0.25">
      <c r="A9" t="s">
        <v>129</v>
      </c>
      <c r="B9" t="s">
        <v>5388</v>
      </c>
      <c r="C9" t="s">
        <v>21477</v>
      </c>
      <c r="D9">
        <v>926</v>
      </c>
      <c r="E9">
        <v>599</v>
      </c>
      <c r="F9">
        <v>64.69</v>
      </c>
      <c r="G9">
        <v>4.0999999999999996</v>
      </c>
      <c r="H9">
        <v>38.67</v>
      </c>
      <c r="I9">
        <v>0</v>
      </c>
      <c r="J9">
        <v>0</v>
      </c>
      <c r="K9">
        <v>0</v>
      </c>
      <c r="L9">
        <v>1</v>
      </c>
      <c r="M9">
        <v>1001</v>
      </c>
    </row>
    <row r="10" spans="1:13" x14ac:dyDescent="0.25">
      <c r="A10" t="s">
        <v>129</v>
      </c>
      <c r="B10" t="s">
        <v>5388</v>
      </c>
      <c r="C10" t="s">
        <v>21478</v>
      </c>
      <c r="D10">
        <v>583</v>
      </c>
      <c r="E10">
        <v>414</v>
      </c>
      <c r="F10">
        <v>71.010000000000005</v>
      </c>
      <c r="G10">
        <v>6.34</v>
      </c>
      <c r="H10">
        <v>36.43</v>
      </c>
      <c r="I10">
        <v>0</v>
      </c>
      <c r="J10">
        <v>0</v>
      </c>
      <c r="K10">
        <v>0</v>
      </c>
      <c r="L10">
        <v>1</v>
      </c>
      <c r="M10">
        <v>446</v>
      </c>
    </row>
    <row r="11" spans="1:13" x14ac:dyDescent="0.25">
      <c r="A11" t="s">
        <v>129</v>
      </c>
      <c r="B11" t="s">
        <v>5388</v>
      </c>
      <c r="C11" t="s">
        <v>21479</v>
      </c>
      <c r="D11">
        <v>1018</v>
      </c>
      <c r="E11">
        <v>616</v>
      </c>
      <c r="F11">
        <v>60.51</v>
      </c>
      <c r="G11">
        <v>5.59</v>
      </c>
      <c r="H11">
        <v>33.450000000000003</v>
      </c>
      <c r="I11">
        <v>0</v>
      </c>
      <c r="J11">
        <v>0</v>
      </c>
      <c r="K11">
        <v>0</v>
      </c>
      <c r="L11">
        <v>1</v>
      </c>
      <c r="M11">
        <v>464</v>
      </c>
    </row>
    <row r="12" spans="1:13" x14ac:dyDescent="0.25">
      <c r="A12" t="s">
        <v>129</v>
      </c>
      <c r="B12" t="s">
        <v>5388</v>
      </c>
      <c r="C12" t="s">
        <v>21480</v>
      </c>
      <c r="D12">
        <v>763</v>
      </c>
      <c r="E12">
        <v>534</v>
      </c>
      <c r="F12">
        <v>69.989999999999995</v>
      </c>
      <c r="G12">
        <v>1.08</v>
      </c>
      <c r="H12">
        <v>9.6999999999999993</v>
      </c>
      <c r="I12">
        <v>0</v>
      </c>
      <c r="J12">
        <v>0</v>
      </c>
      <c r="K12">
        <v>0</v>
      </c>
      <c r="L12">
        <v>1</v>
      </c>
      <c r="M12">
        <v>232</v>
      </c>
    </row>
    <row r="13" spans="1:13" x14ac:dyDescent="0.25">
      <c r="A13" t="s">
        <v>129</v>
      </c>
      <c r="B13" t="s">
        <v>5388</v>
      </c>
      <c r="C13" t="s">
        <v>21481</v>
      </c>
      <c r="D13">
        <v>5202</v>
      </c>
      <c r="E13">
        <v>3491</v>
      </c>
      <c r="F13">
        <v>67.11</v>
      </c>
      <c r="G13">
        <v>3.25</v>
      </c>
      <c r="H13">
        <v>26.82</v>
      </c>
      <c r="I13">
        <v>0</v>
      </c>
      <c r="J13">
        <v>0</v>
      </c>
      <c r="K13">
        <v>0</v>
      </c>
      <c r="L13">
        <v>1</v>
      </c>
      <c r="M13">
        <v>1001</v>
      </c>
    </row>
    <row r="14" spans="1:13" x14ac:dyDescent="0.25">
      <c r="A14" t="s">
        <v>129</v>
      </c>
      <c r="B14" t="s">
        <v>1551</v>
      </c>
      <c r="C14" t="s">
        <v>21476</v>
      </c>
      <c r="D14">
        <v>1912</v>
      </c>
      <c r="E14">
        <v>10</v>
      </c>
      <c r="F14">
        <v>0.52</v>
      </c>
      <c r="G14">
        <v>192.97</v>
      </c>
      <c r="H14">
        <v>360.03</v>
      </c>
      <c r="I14">
        <v>0</v>
      </c>
      <c r="J14">
        <v>19</v>
      </c>
      <c r="K14">
        <v>62</v>
      </c>
      <c r="L14">
        <v>208.5</v>
      </c>
      <c r="M14">
        <v>6472</v>
      </c>
    </row>
    <row r="15" spans="1:13" x14ac:dyDescent="0.25">
      <c r="A15" t="s">
        <v>129</v>
      </c>
      <c r="B15" t="s">
        <v>1551</v>
      </c>
      <c r="C15" t="s">
        <v>21477</v>
      </c>
      <c r="D15">
        <v>926</v>
      </c>
      <c r="E15">
        <v>1</v>
      </c>
      <c r="F15">
        <v>0.11</v>
      </c>
      <c r="G15">
        <v>302.02</v>
      </c>
      <c r="H15">
        <v>509.59</v>
      </c>
      <c r="I15">
        <v>0</v>
      </c>
      <c r="J15">
        <v>45</v>
      </c>
      <c r="K15">
        <v>137.5</v>
      </c>
      <c r="L15">
        <v>360.75</v>
      </c>
      <c r="M15">
        <v>6578</v>
      </c>
    </row>
    <row r="16" spans="1:13" x14ac:dyDescent="0.25">
      <c r="A16" t="s">
        <v>129</v>
      </c>
      <c r="B16" t="s">
        <v>1551</v>
      </c>
      <c r="C16" t="s">
        <v>21478</v>
      </c>
      <c r="D16">
        <v>583</v>
      </c>
      <c r="E16">
        <v>0</v>
      </c>
      <c r="F16">
        <v>0</v>
      </c>
      <c r="G16">
        <v>235.56</v>
      </c>
      <c r="H16">
        <v>307.38</v>
      </c>
      <c r="I16">
        <v>1</v>
      </c>
      <c r="J16">
        <v>42</v>
      </c>
      <c r="K16">
        <v>109</v>
      </c>
      <c r="L16">
        <v>318</v>
      </c>
      <c r="M16">
        <v>2556</v>
      </c>
    </row>
    <row r="17" spans="1:13" x14ac:dyDescent="0.25">
      <c r="A17" t="s">
        <v>129</v>
      </c>
      <c r="B17" t="s">
        <v>1551</v>
      </c>
      <c r="C17" t="s">
        <v>21479</v>
      </c>
      <c r="D17">
        <v>1018</v>
      </c>
      <c r="E17">
        <v>0</v>
      </c>
      <c r="F17">
        <v>0</v>
      </c>
      <c r="G17">
        <v>265.93</v>
      </c>
      <c r="H17">
        <v>367.24</v>
      </c>
      <c r="I17">
        <v>1</v>
      </c>
      <c r="J17">
        <v>47</v>
      </c>
      <c r="K17">
        <v>134</v>
      </c>
      <c r="L17">
        <v>335.75</v>
      </c>
      <c r="M17">
        <v>2832</v>
      </c>
    </row>
    <row r="18" spans="1:13" x14ac:dyDescent="0.25">
      <c r="A18" t="s">
        <v>129</v>
      </c>
      <c r="B18" t="s">
        <v>1551</v>
      </c>
      <c r="C18" t="s">
        <v>21480</v>
      </c>
      <c r="D18">
        <v>763</v>
      </c>
      <c r="E18">
        <v>0</v>
      </c>
      <c r="F18">
        <v>0</v>
      </c>
      <c r="G18">
        <v>326.77</v>
      </c>
      <c r="H18">
        <v>501.57</v>
      </c>
      <c r="I18">
        <v>1</v>
      </c>
      <c r="J18">
        <v>48.5</v>
      </c>
      <c r="K18">
        <v>141</v>
      </c>
      <c r="L18">
        <v>399.5</v>
      </c>
      <c r="M18">
        <v>5659</v>
      </c>
    </row>
    <row r="19" spans="1:13" x14ac:dyDescent="0.25">
      <c r="A19" t="s">
        <v>129</v>
      </c>
      <c r="B19" t="s">
        <v>1551</v>
      </c>
      <c r="C19" t="s">
        <v>21481</v>
      </c>
      <c r="D19">
        <v>5202</v>
      </c>
      <c r="E19">
        <v>11</v>
      </c>
      <c r="F19">
        <v>0.21</v>
      </c>
      <c r="G19">
        <v>251.06</v>
      </c>
      <c r="H19">
        <v>412.59</v>
      </c>
      <c r="I19">
        <v>0</v>
      </c>
      <c r="J19">
        <v>31</v>
      </c>
      <c r="K19">
        <v>104</v>
      </c>
      <c r="L19">
        <v>305</v>
      </c>
      <c r="M19">
        <v>6578</v>
      </c>
    </row>
    <row r="20" spans="1:13" x14ac:dyDescent="0.25">
      <c r="A20" t="s">
        <v>129</v>
      </c>
      <c r="B20" t="s">
        <v>1135</v>
      </c>
      <c r="C20" t="s">
        <v>21476</v>
      </c>
      <c r="D20">
        <v>1912</v>
      </c>
      <c r="E20">
        <v>8</v>
      </c>
      <c r="F20">
        <v>0.42</v>
      </c>
      <c r="G20">
        <v>289.77</v>
      </c>
      <c r="H20">
        <v>602.64</v>
      </c>
      <c r="I20">
        <v>0</v>
      </c>
      <c r="J20">
        <v>14</v>
      </c>
      <c r="K20">
        <v>69</v>
      </c>
      <c r="L20">
        <v>297</v>
      </c>
      <c r="M20">
        <v>7349</v>
      </c>
    </row>
    <row r="21" spans="1:13" x14ac:dyDescent="0.25">
      <c r="A21" t="s">
        <v>129</v>
      </c>
      <c r="B21" t="s">
        <v>1135</v>
      </c>
      <c r="C21" t="s">
        <v>21477</v>
      </c>
      <c r="D21">
        <v>926</v>
      </c>
      <c r="E21">
        <v>3</v>
      </c>
      <c r="F21">
        <v>0.32</v>
      </c>
      <c r="G21">
        <v>214.6</v>
      </c>
      <c r="H21">
        <v>350.53</v>
      </c>
      <c r="I21">
        <v>0</v>
      </c>
      <c r="J21">
        <v>27</v>
      </c>
      <c r="K21">
        <v>96</v>
      </c>
      <c r="L21">
        <v>255.75</v>
      </c>
      <c r="M21">
        <v>3197</v>
      </c>
    </row>
    <row r="22" spans="1:13" x14ac:dyDescent="0.25">
      <c r="A22" t="s">
        <v>129</v>
      </c>
      <c r="B22" t="s">
        <v>1135</v>
      </c>
      <c r="C22" t="s">
        <v>21478</v>
      </c>
      <c r="D22">
        <v>583</v>
      </c>
      <c r="E22">
        <v>0</v>
      </c>
      <c r="F22">
        <v>0</v>
      </c>
      <c r="G22">
        <v>168.21</v>
      </c>
      <c r="H22">
        <v>240.87</v>
      </c>
      <c r="I22">
        <v>1</v>
      </c>
      <c r="J22">
        <v>19</v>
      </c>
      <c r="K22">
        <v>80</v>
      </c>
      <c r="L22">
        <v>214.5</v>
      </c>
      <c r="M22">
        <v>1689</v>
      </c>
    </row>
    <row r="23" spans="1:13" x14ac:dyDescent="0.25">
      <c r="A23" t="s">
        <v>129</v>
      </c>
      <c r="B23" t="s">
        <v>1135</v>
      </c>
      <c r="C23" t="s">
        <v>21479</v>
      </c>
      <c r="D23">
        <v>1018</v>
      </c>
      <c r="E23">
        <v>1</v>
      </c>
      <c r="F23">
        <v>0.1</v>
      </c>
      <c r="G23">
        <v>204.79</v>
      </c>
      <c r="H23">
        <v>453.87</v>
      </c>
      <c r="I23">
        <v>0</v>
      </c>
      <c r="J23">
        <v>30</v>
      </c>
      <c r="K23">
        <v>97</v>
      </c>
      <c r="L23">
        <v>244</v>
      </c>
      <c r="M23">
        <v>11413</v>
      </c>
    </row>
    <row r="24" spans="1:13" x14ac:dyDescent="0.25">
      <c r="A24" t="s">
        <v>129</v>
      </c>
      <c r="B24" t="s">
        <v>1135</v>
      </c>
      <c r="C24" t="s">
        <v>21480</v>
      </c>
      <c r="D24">
        <v>763</v>
      </c>
      <c r="E24">
        <v>2</v>
      </c>
      <c r="F24">
        <v>0.26</v>
      </c>
      <c r="G24">
        <v>237.03</v>
      </c>
      <c r="H24">
        <v>449.22</v>
      </c>
      <c r="I24">
        <v>0</v>
      </c>
      <c r="J24">
        <v>23</v>
      </c>
      <c r="K24">
        <v>78</v>
      </c>
      <c r="L24">
        <v>270</v>
      </c>
      <c r="M24">
        <v>6162</v>
      </c>
    </row>
    <row r="25" spans="1:13" x14ac:dyDescent="0.25">
      <c r="A25" t="s">
        <v>129</v>
      </c>
      <c r="B25" t="s">
        <v>1135</v>
      </c>
      <c r="C25" t="s">
        <v>21481</v>
      </c>
      <c r="D25">
        <v>5202</v>
      </c>
      <c r="E25">
        <v>14</v>
      </c>
      <c r="F25">
        <v>0.27</v>
      </c>
      <c r="G25">
        <v>238.4</v>
      </c>
      <c r="H25">
        <v>483.19</v>
      </c>
      <c r="I25">
        <v>0</v>
      </c>
      <c r="J25">
        <v>20</v>
      </c>
      <c r="K25">
        <v>83</v>
      </c>
      <c r="L25">
        <v>260.75</v>
      </c>
      <c r="M25">
        <v>11413</v>
      </c>
    </row>
    <row r="26" spans="1:13" x14ac:dyDescent="0.25">
      <c r="A26" t="s">
        <v>129</v>
      </c>
      <c r="B26" t="s">
        <v>3806</v>
      </c>
      <c r="C26" t="s">
        <v>21476</v>
      </c>
      <c r="D26">
        <v>1912</v>
      </c>
      <c r="E26">
        <v>642</v>
      </c>
      <c r="F26">
        <v>33.58</v>
      </c>
      <c r="G26">
        <v>3.38</v>
      </c>
      <c r="H26">
        <v>8.83</v>
      </c>
      <c r="I26">
        <v>0</v>
      </c>
      <c r="J26">
        <v>0</v>
      </c>
      <c r="K26">
        <v>1</v>
      </c>
      <c r="L26">
        <v>3.25</v>
      </c>
      <c r="M26">
        <v>190</v>
      </c>
    </row>
    <row r="27" spans="1:13" x14ac:dyDescent="0.25">
      <c r="A27" t="s">
        <v>129</v>
      </c>
      <c r="B27" t="s">
        <v>3806</v>
      </c>
      <c r="C27" t="s">
        <v>21477</v>
      </c>
      <c r="D27">
        <v>926</v>
      </c>
      <c r="E27">
        <v>388</v>
      </c>
      <c r="F27">
        <v>41.9</v>
      </c>
      <c r="G27">
        <v>2.79</v>
      </c>
      <c r="H27">
        <v>23.33</v>
      </c>
      <c r="I27">
        <v>0</v>
      </c>
      <c r="J27">
        <v>0</v>
      </c>
      <c r="K27">
        <v>1</v>
      </c>
      <c r="L27">
        <v>3</v>
      </c>
      <c r="M27">
        <v>703</v>
      </c>
    </row>
    <row r="28" spans="1:13" x14ac:dyDescent="0.25">
      <c r="A28" t="s">
        <v>129</v>
      </c>
      <c r="B28" t="s">
        <v>3806</v>
      </c>
      <c r="C28" t="s">
        <v>21478</v>
      </c>
      <c r="D28">
        <v>583</v>
      </c>
      <c r="E28">
        <v>255</v>
      </c>
      <c r="F28">
        <v>43.74</v>
      </c>
      <c r="G28">
        <v>2.15</v>
      </c>
      <c r="H28">
        <v>7.67</v>
      </c>
      <c r="I28">
        <v>0</v>
      </c>
      <c r="J28">
        <v>0</v>
      </c>
      <c r="K28">
        <v>1</v>
      </c>
      <c r="L28">
        <v>3</v>
      </c>
      <c r="M28">
        <v>167</v>
      </c>
    </row>
    <row r="29" spans="1:13" x14ac:dyDescent="0.25">
      <c r="A29" t="s">
        <v>129</v>
      </c>
      <c r="B29" t="s">
        <v>3806</v>
      </c>
      <c r="C29" t="s">
        <v>21479</v>
      </c>
      <c r="D29">
        <v>1018</v>
      </c>
      <c r="E29">
        <v>532</v>
      </c>
      <c r="F29">
        <v>52.26</v>
      </c>
      <c r="G29">
        <v>1.43</v>
      </c>
      <c r="H29">
        <v>4.8</v>
      </c>
      <c r="I29">
        <v>0</v>
      </c>
      <c r="J29">
        <v>0</v>
      </c>
      <c r="K29">
        <v>0</v>
      </c>
      <c r="L29">
        <v>1.75</v>
      </c>
      <c r="M29">
        <v>134</v>
      </c>
    </row>
    <row r="30" spans="1:13" x14ac:dyDescent="0.25">
      <c r="A30" t="s">
        <v>129</v>
      </c>
      <c r="B30" t="s">
        <v>3806</v>
      </c>
      <c r="C30" t="s">
        <v>21480</v>
      </c>
      <c r="D30">
        <v>763</v>
      </c>
      <c r="E30">
        <v>292</v>
      </c>
      <c r="F30">
        <v>38.270000000000003</v>
      </c>
      <c r="G30">
        <v>2.6</v>
      </c>
      <c r="H30">
        <v>8.68</v>
      </c>
      <c r="I30">
        <v>0</v>
      </c>
      <c r="J30">
        <v>0</v>
      </c>
      <c r="K30">
        <v>1</v>
      </c>
      <c r="L30">
        <v>3</v>
      </c>
      <c r="M30">
        <v>212</v>
      </c>
    </row>
    <row r="31" spans="1:13" x14ac:dyDescent="0.25">
      <c r="A31" t="s">
        <v>129</v>
      </c>
      <c r="B31" t="s">
        <v>3806</v>
      </c>
      <c r="C31" t="s">
        <v>21481</v>
      </c>
      <c r="D31">
        <v>5202</v>
      </c>
      <c r="E31">
        <v>2109</v>
      </c>
      <c r="F31">
        <v>40.54</v>
      </c>
      <c r="G31">
        <v>2.64</v>
      </c>
      <c r="H31">
        <v>12.17</v>
      </c>
      <c r="I31">
        <v>0</v>
      </c>
      <c r="J31">
        <v>0</v>
      </c>
      <c r="K31">
        <v>1</v>
      </c>
      <c r="L31">
        <v>3</v>
      </c>
      <c r="M31">
        <v>703</v>
      </c>
    </row>
    <row r="32" spans="1:13" x14ac:dyDescent="0.25">
      <c r="A32" t="s">
        <v>129</v>
      </c>
      <c r="B32" t="s">
        <v>1645</v>
      </c>
      <c r="C32" t="s">
        <v>21476</v>
      </c>
      <c r="D32">
        <v>1912</v>
      </c>
      <c r="E32">
        <v>0</v>
      </c>
      <c r="F32">
        <v>0</v>
      </c>
      <c r="G32">
        <v>267.17</v>
      </c>
      <c r="H32">
        <v>333.83</v>
      </c>
      <c r="I32">
        <v>1</v>
      </c>
      <c r="J32">
        <v>73</v>
      </c>
      <c r="K32">
        <v>182</v>
      </c>
      <c r="L32">
        <v>350</v>
      </c>
      <c r="M32">
        <v>5364</v>
      </c>
    </row>
    <row r="33" spans="1:13" x14ac:dyDescent="0.25">
      <c r="A33" t="s">
        <v>129</v>
      </c>
      <c r="B33" t="s">
        <v>1645</v>
      </c>
      <c r="C33" t="s">
        <v>21477</v>
      </c>
      <c r="D33">
        <v>926</v>
      </c>
      <c r="E33">
        <v>1</v>
      </c>
      <c r="F33">
        <v>0.11</v>
      </c>
      <c r="G33">
        <v>312.41000000000003</v>
      </c>
      <c r="H33">
        <v>319.08</v>
      </c>
      <c r="I33">
        <v>0</v>
      </c>
      <c r="J33">
        <v>119</v>
      </c>
      <c r="K33">
        <v>219.5</v>
      </c>
      <c r="L33">
        <v>398.5</v>
      </c>
      <c r="M33">
        <v>3556</v>
      </c>
    </row>
    <row r="34" spans="1:13" x14ac:dyDescent="0.25">
      <c r="A34" t="s">
        <v>129</v>
      </c>
      <c r="B34" t="s">
        <v>1645</v>
      </c>
      <c r="C34" t="s">
        <v>21478</v>
      </c>
      <c r="D34">
        <v>583</v>
      </c>
      <c r="E34">
        <v>0</v>
      </c>
      <c r="F34">
        <v>0</v>
      </c>
      <c r="G34">
        <v>288.31</v>
      </c>
      <c r="H34">
        <v>335.24</v>
      </c>
      <c r="I34">
        <v>4</v>
      </c>
      <c r="J34">
        <v>99.5</v>
      </c>
      <c r="K34">
        <v>206</v>
      </c>
      <c r="L34">
        <v>365</v>
      </c>
      <c r="M34">
        <v>3404</v>
      </c>
    </row>
    <row r="35" spans="1:13" x14ac:dyDescent="0.25">
      <c r="A35" t="s">
        <v>129</v>
      </c>
      <c r="B35" t="s">
        <v>1645</v>
      </c>
      <c r="C35" t="s">
        <v>21479</v>
      </c>
      <c r="D35">
        <v>1018</v>
      </c>
      <c r="E35">
        <v>0</v>
      </c>
      <c r="F35">
        <v>0</v>
      </c>
      <c r="G35">
        <v>280.8</v>
      </c>
      <c r="H35">
        <v>282.88</v>
      </c>
      <c r="I35">
        <v>2</v>
      </c>
      <c r="J35">
        <v>118.25</v>
      </c>
      <c r="K35">
        <v>198</v>
      </c>
      <c r="L35">
        <v>352.5</v>
      </c>
      <c r="M35">
        <v>3287</v>
      </c>
    </row>
    <row r="36" spans="1:13" x14ac:dyDescent="0.25">
      <c r="A36" t="s">
        <v>129</v>
      </c>
      <c r="B36" t="s">
        <v>1645</v>
      </c>
      <c r="C36" t="s">
        <v>21480</v>
      </c>
      <c r="D36">
        <v>763</v>
      </c>
      <c r="E36">
        <v>1</v>
      </c>
      <c r="F36">
        <v>0.13</v>
      </c>
      <c r="G36">
        <v>345.36</v>
      </c>
      <c r="H36">
        <v>371.99</v>
      </c>
      <c r="I36">
        <v>0</v>
      </c>
      <c r="J36">
        <v>111</v>
      </c>
      <c r="K36">
        <v>239</v>
      </c>
      <c r="L36">
        <v>452.5</v>
      </c>
      <c r="M36">
        <v>3176</v>
      </c>
    </row>
    <row r="37" spans="1:13" x14ac:dyDescent="0.25">
      <c r="A37" t="s">
        <v>129</v>
      </c>
      <c r="B37" t="s">
        <v>1645</v>
      </c>
      <c r="C37" t="s">
        <v>21481</v>
      </c>
      <c r="D37">
        <v>5202</v>
      </c>
      <c r="E37">
        <v>2</v>
      </c>
      <c r="F37">
        <v>0.04</v>
      </c>
      <c r="G37">
        <v>291.73</v>
      </c>
      <c r="H37">
        <v>329.08</v>
      </c>
      <c r="I37">
        <v>0</v>
      </c>
      <c r="J37">
        <v>98</v>
      </c>
      <c r="K37">
        <v>201</v>
      </c>
      <c r="L37">
        <v>372</v>
      </c>
      <c r="M37">
        <v>5364</v>
      </c>
    </row>
    <row r="38" spans="1:13" x14ac:dyDescent="0.25">
      <c r="A38" t="s">
        <v>129</v>
      </c>
      <c r="B38" t="s">
        <v>541</v>
      </c>
      <c r="C38" t="s">
        <v>21476</v>
      </c>
      <c r="D38">
        <v>1912</v>
      </c>
      <c r="E38">
        <v>349</v>
      </c>
      <c r="F38">
        <v>18.25</v>
      </c>
      <c r="G38">
        <v>29.36</v>
      </c>
      <c r="H38">
        <v>239.38</v>
      </c>
      <c r="I38">
        <v>0</v>
      </c>
      <c r="J38">
        <v>1</v>
      </c>
      <c r="K38">
        <v>3</v>
      </c>
      <c r="L38">
        <v>13</v>
      </c>
      <c r="M38">
        <v>7695</v>
      </c>
    </row>
    <row r="39" spans="1:13" x14ac:dyDescent="0.25">
      <c r="A39" t="s">
        <v>129</v>
      </c>
      <c r="B39" t="s">
        <v>541</v>
      </c>
      <c r="C39" t="s">
        <v>21477</v>
      </c>
      <c r="D39">
        <v>926</v>
      </c>
      <c r="E39">
        <v>63</v>
      </c>
      <c r="F39">
        <v>6.8</v>
      </c>
      <c r="G39">
        <v>66.95</v>
      </c>
      <c r="H39">
        <v>240.28</v>
      </c>
      <c r="I39">
        <v>0</v>
      </c>
      <c r="J39">
        <v>4</v>
      </c>
      <c r="K39">
        <v>21</v>
      </c>
      <c r="L39">
        <v>67</v>
      </c>
      <c r="M39">
        <v>6299</v>
      </c>
    </row>
    <row r="40" spans="1:13" x14ac:dyDescent="0.25">
      <c r="A40" t="s">
        <v>129</v>
      </c>
      <c r="B40" t="s">
        <v>541</v>
      </c>
      <c r="C40" t="s">
        <v>21478</v>
      </c>
      <c r="D40">
        <v>583</v>
      </c>
      <c r="E40">
        <v>50</v>
      </c>
      <c r="F40">
        <v>8.58</v>
      </c>
      <c r="G40">
        <v>49.65</v>
      </c>
      <c r="H40">
        <v>95.18</v>
      </c>
      <c r="I40">
        <v>0</v>
      </c>
      <c r="J40">
        <v>3</v>
      </c>
      <c r="K40">
        <v>17</v>
      </c>
      <c r="L40">
        <v>59</v>
      </c>
      <c r="M40">
        <v>898</v>
      </c>
    </row>
    <row r="41" spans="1:13" x14ac:dyDescent="0.25">
      <c r="A41" t="s">
        <v>129</v>
      </c>
      <c r="B41" t="s">
        <v>541</v>
      </c>
      <c r="C41" t="s">
        <v>21479</v>
      </c>
      <c r="D41">
        <v>1018</v>
      </c>
      <c r="E41">
        <v>67</v>
      </c>
      <c r="F41">
        <v>6.58</v>
      </c>
      <c r="G41">
        <v>50.51</v>
      </c>
      <c r="H41">
        <v>82.77</v>
      </c>
      <c r="I41">
        <v>0</v>
      </c>
      <c r="J41">
        <v>4</v>
      </c>
      <c r="K41">
        <v>20</v>
      </c>
      <c r="L41">
        <v>61</v>
      </c>
      <c r="M41">
        <v>833</v>
      </c>
    </row>
    <row r="42" spans="1:13" x14ac:dyDescent="0.25">
      <c r="A42" t="s">
        <v>129</v>
      </c>
      <c r="B42" t="s">
        <v>541</v>
      </c>
      <c r="C42" t="s">
        <v>21480</v>
      </c>
      <c r="D42">
        <v>763</v>
      </c>
      <c r="E42">
        <v>88</v>
      </c>
      <c r="F42">
        <v>11.53</v>
      </c>
      <c r="G42">
        <v>50.62</v>
      </c>
      <c r="H42">
        <v>127.23</v>
      </c>
      <c r="I42">
        <v>0</v>
      </c>
      <c r="J42">
        <v>2</v>
      </c>
      <c r="K42">
        <v>10</v>
      </c>
      <c r="L42">
        <v>50</v>
      </c>
      <c r="M42">
        <v>2353</v>
      </c>
    </row>
    <row r="43" spans="1:13" x14ac:dyDescent="0.25">
      <c r="A43" t="s">
        <v>129</v>
      </c>
      <c r="B43" t="s">
        <v>541</v>
      </c>
      <c r="C43" t="s">
        <v>21481</v>
      </c>
      <c r="D43">
        <v>5202</v>
      </c>
      <c r="E43">
        <v>617</v>
      </c>
      <c r="F43">
        <v>11.86</v>
      </c>
      <c r="G43">
        <v>45.58</v>
      </c>
      <c r="H43">
        <v>190.36</v>
      </c>
      <c r="I43">
        <v>0</v>
      </c>
      <c r="J43">
        <v>2</v>
      </c>
      <c r="K43">
        <v>9</v>
      </c>
      <c r="L43">
        <v>41</v>
      </c>
      <c r="M43">
        <v>7695</v>
      </c>
    </row>
    <row r="44" spans="1:13" x14ac:dyDescent="0.25">
      <c r="A44" t="s">
        <v>129</v>
      </c>
      <c r="B44" t="s">
        <v>831</v>
      </c>
      <c r="C44" t="s">
        <v>21476</v>
      </c>
      <c r="D44">
        <v>1912</v>
      </c>
      <c r="E44">
        <v>285</v>
      </c>
      <c r="F44">
        <v>14.91</v>
      </c>
      <c r="G44">
        <v>40.299999999999997</v>
      </c>
      <c r="H44">
        <v>155.5</v>
      </c>
      <c r="I44">
        <v>0</v>
      </c>
      <c r="J44">
        <v>1</v>
      </c>
      <c r="K44">
        <v>4</v>
      </c>
      <c r="L44">
        <v>14</v>
      </c>
      <c r="M44">
        <v>2296</v>
      </c>
    </row>
    <row r="45" spans="1:13" x14ac:dyDescent="0.25">
      <c r="A45" t="s">
        <v>129</v>
      </c>
      <c r="B45" t="s">
        <v>831</v>
      </c>
      <c r="C45" t="s">
        <v>21477</v>
      </c>
      <c r="D45">
        <v>926</v>
      </c>
      <c r="E45">
        <v>102</v>
      </c>
      <c r="F45">
        <v>11.02</v>
      </c>
      <c r="G45">
        <v>38.81</v>
      </c>
      <c r="H45">
        <v>104.95</v>
      </c>
      <c r="I45">
        <v>0</v>
      </c>
      <c r="J45">
        <v>1</v>
      </c>
      <c r="K45">
        <v>5</v>
      </c>
      <c r="L45">
        <v>20</v>
      </c>
      <c r="M45">
        <v>1215</v>
      </c>
    </row>
    <row r="46" spans="1:13" x14ac:dyDescent="0.25">
      <c r="A46" t="s">
        <v>129</v>
      </c>
      <c r="B46" t="s">
        <v>831</v>
      </c>
      <c r="C46" t="s">
        <v>21478</v>
      </c>
      <c r="D46">
        <v>583</v>
      </c>
      <c r="E46">
        <v>77</v>
      </c>
      <c r="F46">
        <v>13.21</v>
      </c>
      <c r="G46">
        <v>53.95</v>
      </c>
      <c r="H46">
        <v>154.94999999999999</v>
      </c>
      <c r="I46">
        <v>0</v>
      </c>
      <c r="J46">
        <v>1</v>
      </c>
      <c r="K46">
        <v>4</v>
      </c>
      <c r="L46">
        <v>25</v>
      </c>
      <c r="M46">
        <v>1675</v>
      </c>
    </row>
    <row r="47" spans="1:13" x14ac:dyDescent="0.25">
      <c r="A47" t="s">
        <v>129</v>
      </c>
      <c r="B47" t="s">
        <v>831</v>
      </c>
      <c r="C47" t="s">
        <v>21479</v>
      </c>
      <c r="D47">
        <v>1018</v>
      </c>
      <c r="E47">
        <v>98</v>
      </c>
      <c r="F47">
        <v>9.6300000000000008</v>
      </c>
      <c r="G47">
        <v>54.12</v>
      </c>
      <c r="H47">
        <v>148.93</v>
      </c>
      <c r="I47">
        <v>0</v>
      </c>
      <c r="J47">
        <v>2</v>
      </c>
      <c r="K47">
        <v>6</v>
      </c>
      <c r="L47">
        <v>29.75</v>
      </c>
      <c r="M47">
        <v>1703</v>
      </c>
    </row>
    <row r="48" spans="1:13" x14ac:dyDescent="0.25">
      <c r="A48" t="s">
        <v>129</v>
      </c>
      <c r="B48" t="s">
        <v>831</v>
      </c>
      <c r="C48" t="s">
        <v>21480</v>
      </c>
      <c r="D48">
        <v>763</v>
      </c>
      <c r="E48">
        <v>85</v>
      </c>
      <c r="F48">
        <v>11.14</v>
      </c>
      <c r="G48">
        <v>46.69</v>
      </c>
      <c r="H48">
        <v>153.81</v>
      </c>
      <c r="I48">
        <v>0</v>
      </c>
      <c r="J48">
        <v>2</v>
      </c>
      <c r="K48">
        <v>6</v>
      </c>
      <c r="L48">
        <v>24.5</v>
      </c>
      <c r="M48">
        <v>1907</v>
      </c>
    </row>
    <row r="49" spans="1:13" x14ac:dyDescent="0.25">
      <c r="A49" t="s">
        <v>129</v>
      </c>
      <c r="B49" t="s">
        <v>831</v>
      </c>
      <c r="C49" t="s">
        <v>21481</v>
      </c>
      <c r="D49">
        <v>5202</v>
      </c>
      <c r="E49">
        <v>647</v>
      </c>
      <c r="F49">
        <v>12.44</v>
      </c>
      <c r="G49">
        <v>45.21</v>
      </c>
      <c r="H49">
        <v>146.19999999999999</v>
      </c>
      <c r="I49">
        <v>0</v>
      </c>
      <c r="J49">
        <v>1</v>
      </c>
      <c r="K49">
        <v>5</v>
      </c>
      <c r="L49">
        <v>20</v>
      </c>
      <c r="M49">
        <v>2296</v>
      </c>
    </row>
    <row r="50" spans="1:13" x14ac:dyDescent="0.25">
      <c r="A50" t="s">
        <v>129</v>
      </c>
      <c r="B50" t="s">
        <v>2792</v>
      </c>
      <c r="C50" t="s">
        <v>21476</v>
      </c>
      <c r="D50">
        <v>1912</v>
      </c>
      <c r="E50">
        <v>238</v>
      </c>
      <c r="F50">
        <v>12.45</v>
      </c>
      <c r="G50">
        <v>42.61</v>
      </c>
      <c r="H50">
        <v>91.61</v>
      </c>
      <c r="I50">
        <v>0</v>
      </c>
      <c r="J50">
        <v>2</v>
      </c>
      <c r="K50">
        <v>18</v>
      </c>
      <c r="L50">
        <v>53</v>
      </c>
      <c r="M50">
        <v>2624</v>
      </c>
    </row>
    <row r="51" spans="1:13" x14ac:dyDescent="0.25">
      <c r="A51" t="s">
        <v>129</v>
      </c>
      <c r="B51" t="s">
        <v>2792</v>
      </c>
      <c r="C51" t="s">
        <v>21477</v>
      </c>
      <c r="D51">
        <v>926</v>
      </c>
      <c r="E51">
        <v>173</v>
      </c>
      <c r="F51">
        <v>18.68</v>
      </c>
      <c r="G51">
        <v>21.43</v>
      </c>
      <c r="H51">
        <v>43.1</v>
      </c>
      <c r="I51">
        <v>0</v>
      </c>
      <c r="J51">
        <v>1</v>
      </c>
      <c r="K51">
        <v>7</v>
      </c>
      <c r="L51">
        <v>24.75</v>
      </c>
      <c r="M51">
        <v>541</v>
      </c>
    </row>
    <row r="52" spans="1:13" x14ac:dyDescent="0.25">
      <c r="A52" t="s">
        <v>129</v>
      </c>
      <c r="B52" t="s">
        <v>2792</v>
      </c>
      <c r="C52" t="s">
        <v>21478</v>
      </c>
      <c r="D52">
        <v>583</v>
      </c>
      <c r="E52">
        <v>70</v>
      </c>
      <c r="F52">
        <v>12.01</v>
      </c>
      <c r="G52">
        <v>24.82</v>
      </c>
      <c r="H52">
        <v>35.4</v>
      </c>
      <c r="I52">
        <v>0</v>
      </c>
      <c r="J52">
        <v>2</v>
      </c>
      <c r="K52">
        <v>12</v>
      </c>
      <c r="L52">
        <v>34</v>
      </c>
      <c r="M52">
        <v>276</v>
      </c>
    </row>
    <row r="53" spans="1:13" x14ac:dyDescent="0.25">
      <c r="A53" t="s">
        <v>129</v>
      </c>
      <c r="B53" t="s">
        <v>2792</v>
      </c>
      <c r="C53" t="s">
        <v>21479</v>
      </c>
      <c r="D53">
        <v>1018</v>
      </c>
      <c r="E53">
        <v>164</v>
      </c>
      <c r="F53">
        <v>16.11</v>
      </c>
      <c r="G53">
        <v>19.66</v>
      </c>
      <c r="H53">
        <v>36.26</v>
      </c>
      <c r="I53">
        <v>0</v>
      </c>
      <c r="J53">
        <v>1</v>
      </c>
      <c r="K53">
        <v>7</v>
      </c>
      <c r="L53">
        <v>25</v>
      </c>
      <c r="M53">
        <v>529</v>
      </c>
    </row>
    <row r="54" spans="1:13" x14ac:dyDescent="0.25">
      <c r="A54" t="s">
        <v>129</v>
      </c>
      <c r="B54" t="s">
        <v>2792</v>
      </c>
      <c r="C54" t="s">
        <v>21480</v>
      </c>
      <c r="D54">
        <v>763</v>
      </c>
      <c r="E54">
        <v>63</v>
      </c>
      <c r="F54">
        <v>8.26</v>
      </c>
      <c r="G54">
        <v>44.94</v>
      </c>
      <c r="H54">
        <v>75.87</v>
      </c>
      <c r="I54">
        <v>0</v>
      </c>
      <c r="J54">
        <v>3</v>
      </c>
      <c r="K54">
        <v>21</v>
      </c>
      <c r="L54">
        <v>57</v>
      </c>
      <c r="M54">
        <v>939</v>
      </c>
    </row>
    <row r="55" spans="1:13" x14ac:dyDescent="0.25">
      <c r="A55" t="s">
        <v>129</v>
      </c>
      <c r="B55" t="s">
        <v>2792</v>
      </c>
      <c r="C55" t="s">
        <v>21481</v>
      </c>
      <c r="D55">
        <v>5202</v>
      </c>
      <c r="E55">
        <v>708</v>
      </c>
      <c r="F55">
        <v>13.61</v>
      </c>
      <c r="G55">
        <v>32.700000000000003</v>
      </c>
      <c r="H55">
        <v>69.099999999999994</v>
      </c>
      <c r="I55">
        <v>0</v>
      </c>
      <c r="J55">
        <v>2</v>
      </c>
      <c r="K55">
        <v>12</v>
      </c>
      <c r="L55">
        <v>40</v>
      </c>
      <c r="M55">
        <v>2624</v>
      </c>
    </row>
    <row r="56" spans="1:13" x14ac:dyDescent="0.25">
      <c r="A56" t="s">
        <v>129</v>
      </c>
      <c r="B56" t="s">
        <v>555</v>
      </c>
      <c r="C56" t="s">
        <v>21476</v>
      </c>
      <c r="D56">
        <v>1912</v>
      </c>
      <c r="E56">
        <v>716</v>
      </c>
      <c r="F56">
        <v>37.450000000000003</v>
      </c>
      <c r="G56">
        <v>13.48</v>
      </c>
      <c r="H56">
        <v>34.909999999999997</v>
      </c>
      <c r="I56">
        <v>0</v>
      </c>
      <c r="J56">
        <v>0</v>
      </c>
      <c r="K56">
        <v>1</v>
      </c>
      <c r="L56">
        <v>6</v>
      </c>
      <c r="M56">
        <v>455</v>
      </c>
    </row>
    <row r="57" spans="1:13" x14ac:dyDescent="0.25">
      <c r="A57" t="s">
        <v>129</v>
      </c>
      <c r="B57" t="s">
        <v>555</v>
      </c>
      <c r="C57" t="s">
        <v>21477</v>
      </c>
      <c r="D57">
        <v>926</v>
      </c>
      <c r="E57">
        <v>164</v>
      </c>
      <c r="F57">
        <v>17.71</v>
      </c>
      <c r="G57">
        <v>26.84</v>
      </c>
      <c r="H57">
        <v>44.82</v>
      </c>
      <c r="I57">
        <v>0</v>
      </c>
      <c r="J57">
        <v>1</v>
      </c>
      <c r="K57">
        <v>9</v>
      </c>
      <c r="L57">
        <v>35</v>
      </c>
      <c r="M57">
        <v>567</v>
      </c>
    </row>
    <row r="58" spans="1:13" x14ac:dyDescent="0.25">
      <c r="A58" t="s">
        <v>129</v>
      </c>
      <c r="B58" t="s">
        <v>555</v>
      </c>
      <c r="C58" t="s">
        <v>21478</v>
      </c>
      <c r="D58">
        <v>583</v>
      </c>
      <c r="E58">
        <v>128</v>
      </c>
      <c r="F58">
        <v>21.96</v>
      </c>
      <c r="G58">
        <v>32.29</v>
      </c>
      <c r="H58">
        <v>61.99</v>
      </c>
      <c r="I58">
        <v>0</v>
      </c>
      <c r="J58">
        <v>1</v>
      </c>
      <c r="K58">
        <v>11</v>
      </c>
      <c r="L58">
        <v>38.5</v>
      </c>
      <c r="M58">
        <v>646</v>
      </c>
    </row>
    <row r="59" spans="1:13" x14ac:dyDescent="0.25">
      <c r="A59" t="s">
        <v>129</v>
      </c>
      <c r="B59" t="s">
        <v>555</v>
      </c>
      <c r="C59" t="s">
        <v>21479</v>
      </c>
      <c r="D59">
        <v>1018</v>
      </c>
      <c r="E59">
        <v>190</v>
      </c>
      <c r="F59">
        <v>18.66</v>
      </c>
      <c r="G59">
        <v>28.73</v>
      </c>
      <c r="H59">
        <v>56.04</v>
      </c>
      <c r="I59">
        <v>0</v>
      </c>
      <c r="J59">
        <v>1</v>
      </c>
      <c r="K59">
        <v>9</v>
      </c>
      <c r="L59">
        <v>33</v>
      </c>
      <c r="M59">
        <v>849</v>
      </c>
    </row>
    <row r="60" spans="1:13" x14ac:dyDescent="0.25">
      <c r="A60" t="s">
        <v>129</v>
      </c>
      <c r="B60" t="s">
        <v>555</v>
      </c>
      <c r="C60" t="s">
        <v>21480</v>
      </c>
      <c r="D60">
        <v>763</v>
      </c>
      <c r="E60">
        <v>214</v>
      </c>
      <c r="F60">
        <v>28.05</v>
      </c>
      <c r="G60">
        <v>24.95</v>
      </c>
      <c r="H60">
        <v>55.03</v>
      </c>
      <c r="I60">
        <v>0</v>
      </c>
      <c r="J60">
        <v>0</v>
      </c>
      <c r="K60">
        <v>3</v>
      </c>
      <c r="L60">
        <v>25</v>
      </c>
      <c r="M60">
        <v>621</v>
      </c>
    </row>
    <row r="61" spans="1:13" x14ac:dyDescent="0.25">
      <c r="A61" t="s">
        <v>129</v>
      </c>
      <c r="B61" t="s">
        <v>555</v>
      </c>
      <c r="C61" t="s">
        <v>21481</v>
      </c>
      <c r="D61">
        <v>5202</v>
      </c>
      <c r="E61">
        <v>1412</v>
      </c>
      <c r="F61">
        <v>27.14</v>
      </c>
      <c r="G61">
        <v>22.63</v>
      </c>
      <c r="H61">
        <v>48.43</v>
      </c>
      <c r="I61">
        <v>0</v>
      </c>
      <c r="J61">
        <v>0</v>
      </c>
      <c r="K61">
        <v>3</v>
      </c>
      <c r="L61">
        <v>24</v>
      </c>
      <c r="M61">
        <v>849</v>
      </c>
    </row>
    <row r="62" spans="1:13" x14ac:dyDescent="0.25">
      <c r="A62" t="s">
        <v>129</v>
      </c>
      <c r="B62" t="s">
        <v>2700</v>
      </c>
      <c r="C62" t="s">
        <v>21476</v>
      </c>
      <c r="D62">
        <v>1912</v>
      </c>
      <c r="E62">
        <v>10</v>
      </c>
      <c r="F62">
        <v>0.52</v>
      </c>
      <c r="G62">
        <v>85.03</v>
      </c>
      <c r="H62">
        <v>191.59</v>
      </c>
      <c r="I62">
        <v>0</v>
      </c>
      <c r="J62">
        <v>12</v>
      </c>
      <c r="K62">
        <v>30</v>
      </c>
      <c r="L62">
        <v>83</v>
      </c>
      <c r="M62">
        <v>4499</v>
      </c>
    </row>
    <row r="63" spans="1:13" x14ac:dyDescent="0.25">
      <c r="A63" t="s">
        <v>129</v>
      </c>
      <c r="B63" t="s">
        <v>2700</v>
      </c>
      <c r="C63" t="s">
        <v>21477</v>
      </c>
      <c r="D63">
        <v>926</v>
      </c>
      <c r="E63">
        <v>5</v>
      </c>
      <c r="F63">
        <v>0.54</v>
      </c>
      <c r="G63">
        <v>86.53</v>
      </c>
      <c r="H63">
        <v>156.57</v>
      </c>
      <c r="I63">
        <v>0</v>
      </c>
      <c r="J63">
        <v>13</v>
      </c>
      <c r="K63">
        <v>40</v>
      </c>
      <c r="L63">
        <v>98</v>
      </c>
      <c r="M63">
        <v>2135</v>
      </c>
    </row>
    <row r="64" spans="1:13" x14ac:dyDescent="0.25">
      <c r="A64" t="s">
        <v>129</v>
      </c>
      <c r="B64" t="s">
        <v>2700</v>
      </c>
      <c r="C64" t="s">
        <v>21478</v>
      </c>
      <c r="D64">
        <v>583</v>
      </c>
      <c r="E64">
        <v>3</v>
      </c>
      <c r="F64">
        <v>0.51</v>
      </c>
      <c r="G64">
        <v>77.569999999999993</v>
      </c>
      <c r="H64">
        <v>115.22</v>
      </c>
      <c r="I64">
        <v>0</v>
      </c>
      <c r="J64">
        <v>15.5</v>
      </c>
      <c r="K64">
        <v>40</v>
      </c>
      <c r="L64">
        <v>90</v>
      </c>
      <c r="M64">
        <v>1401</v>
      </c>
    </row>
    <row r="65" spans="1:13" x14ac:dyDescent="0.25">
      <c r="A65" t="s">
        <v>129</v>
      </c>
      <c r="B65" t="s">
        <v>2700</v>
      </c>
      <c r="C65" t="s">
        <v>21479</v>
      </c>
      <c r="D65">
        <v>1018</v>
      </c>
      <c r="E65">
        <v>1</v>
      </c>
      <c r="F65">
        <v>0.1</v>
      </c>
      <c r="G65">
        <v>74.55</v>
      </c>
      <c r="H65">
        <v>143.68</v>
      </c>
      <c r="I65">
        <v>0</v>
      </c>
      <c r="J65">
        <v>16</v>
      </c>
      <c r="K65">
        <v>37.5</v>
      </c>
      <c r="L65">
        <v>80</v>
      </c>
      <c r="M65">
        <v>2558</v>
      </c>
    </row>
    <row r="66" spans="1:13" x14ac:dyDescent="0.25">
      <c r="A66" t="s">
        <v>129</v>
      </c>
      <c r="B66" t="s">
        <v>2700</v>
      </c>
      <c r="C66" t="s">
        <v>21480</v>
      </c>
      <c r="D66">
        <v>763</v>
      </c>
      <c r="E66">
        <v>3</v>
      </c>
      <c r="F66">
        <v>0.39</v>
      </c>
      <c r="G66">
        <v>93.5</v>
      </c>
      <c r="H66">
        <v>141.01</v>
      </c>
      <c r="I66">
        <v>0</v>
      </c>
      <c r="J66">
        <v>16</v>
      </c>
      <c r="K66">
        <v>44</v>
      </c>
      <c r="L66">
        <v>113.5</v>
      </c>
      <c r="M66">
        <v>1240</v>
      </c>
    </row>
    <row r="67" spans="1:13" x14ac:dyDescent="0.25">
      <c r="A67" t="s">
        <v>129</v>
      </c>
      <c r="B67" t="s">
        <v>2700</v>
      </c>
      <c r="C67" t="s">
        <v>21481</v>
      </c>
      <c r="D67">
        <v>5202</v>
      </c>
      <c r="E67">
        <v>22</v>
      </c>
      <c r="F67">
        <v>0.42</v>
      </c>
      <c r="G67">
        <v>83.65</v>
      </c>
      <c r="H67">
        <v>162.22999999999999</v>
      </c>
      <c r="I67">
        <v>0</v>
      </c>
      <c r="J67">
        <v>13</v>
      </c>
      <c r="K67">
        <v>36</v>
      </c>
      <c r="L67">
        <v>90</v>
      </c>
      <c r="M67">
        <v>4499</v>
      </c>
    </row>
    <row r="68" spans="1:13" x14ac:dyDescent="0.25">
      <c r="A68" t="s">
        <v>129</v>
      </c>
      <c r="B68" t="s">
        <v>2003</v>
      </c>
      <c r="C68" t="s">
        <v>21476</v>
      </c>
      <c r="D68">
        <v>1912</v>
      </c>
      <c r="E68">
        <v>67</v>
      </c>
      <c r="F68">
        <v>3.5</v>
      </c>
      <c r="G68">
        <v>111.17</v>
      </c>
      <c r="H68">
        <v>386.95</v>
      </c>
      <c r="I68">
        <v>0</v>
      </c>
      <c r="J68">
        <v>5</v>
      </c>
      <c r="K68">
        <v>19</v>
      </c>
      <c r="L68">
        <v>82</v>
      </c>
      <c r="M68">
        <v>8686</v>
      </c>
    </row>
    <row r="69" spans="1:13" x14ac:dyDescent="0.25">
      <c r="A69" t="s">
        <v>129</v>
      </c>
      <c r="B69" t="s">
        <v>2003</v>
      </c>
      <c r="C69" t="s">
        <v>21477</v>
      </c>
      <c r="D69">
        <v>926</v>
      </c>
      <c r="E69">
        <v>118</v>
      </c>
      <c r="F69">
        <v>12.74</v>
      </c>
      <c r="G69">
        <v>31.31</v>
      </c>
      <c r="H69">
        <v>105.87</v>
      </c>
      <c r="I69">
        <v>0</v>
      </c>
      <c r="J69">
        <v>1</v>
      </c>
      <c r="K69">
        <v>4</v>
      </c>
      <c r="L69">
        <v>12</v>
      </c>
      <c r="M69">
        <v>1421</v>
      </c>
    </row>
    <row r="70" spans="1:13" x14ac:dyDescent="0.25">
      <c r="A70" t="s">
        <v>129</v>
      </c>
      <c r="B70" t="s">
        <v>2003</v>
      </c>
      <c r="C70" t="s">
        <v>21478</v>
      </c>
      <c r="D70">
        <v>583</v>
      </c>
      <c r="E70">
        <v>69</v>
      </c>
      <c r="F70">
        <v>11.84</v>
      </c>
      <c r="G70">
        <v>24.8</v>
      </c>
      <c r="H70">
        <v>90.58</v>
      </c>
      <c r="I70">
        <v>0</v>
      </c>
      <c r="J70">
        <v>1</v>
      </c>
      <c r="K70">
        <v>4</v>
      </c>
      <c r="L70">
        <v>14</v>
      </c>
      <c r="M70">
        <v>1584</v>
      </c>
    </row>
    <row r="71" spans="1:13" x14ac:dyDescent="0.25">
      <c r="A71" t="s">
        <v>129</v>
      </c>
      <c r="B71" t="s">
        <v>2003</v>
      </c>
      <c r="C71" t="s">
        <v>21479</v>
      </c>
      <c r="D71">
        <v>1018</v>
      </c>
      <c r="E71">
        <v>191</v>
      </c>
      <c r="F71">
        <v>18.760000000000002</v>
      </c>
      <c r="G71">
        <v>38.1</v>
      </c>
      <c r="H71">
        <v>325.83999999999997</v>
      </c>
      <c r="I71">
        <v>0</v>
      </c>
      <c r="J71">
        <v>1</v>
      </c>
      <c r="K71">
        <v>3</v>
      </c>
      <c r="L71">
        <v>12</v>
      </c>
      <c r="M71">
        <v>9623</v>
      </c>
    </row>
    <row r="72" spans="1:13" x14ac:dyDescent="0.25">
      <c r="A72" t="s">
        <v>129</v>
      </c>
      <c r="B72" t="s">
        <v>2003</v>
      </c>
      <c r="C72" t="s">
        <v>21480</v>
      </c>
      <c r="D72">
        <v>763</v>
      </c>
      <c r="E72">
        <v>43</v>
      </c>
      <c r="F72">
        <v>5.64</v>
      </c>
      <c r="G72">
        <v>53.03</v>
      </c>
      <c r="H72">
        <v>142.22</v>
      </c>
      <c r="I72">
        <v>0</v>
      </c>
      <c r="J72">
        <v>3</v>
      </c>
      <c r="K72">
        <v>9</v>
      </c>
      <c r="L72">
        <v>33</v>
      </c>
      <c r="M72">
        <v>1350</v>
      </c>
    </row>
    <row r="73" spans="1:13" x14ac:dyDescent="0.25">
      <c r="A73" t="s">
        <v>129</v>
      </c>
      <c r="B73" t="s">
        <v>2003</v>
      </c>
      <c r="C73" t="s">
        <v>21481</v>
      </c>
      <c r="D73">
        <v>5202</v>
      </c>
      <c r="E73">
        <v>488</v>
      </c>
      <c r="F73">
        <v>9.3800000000000008</v>
      </c>
      <c r="G73">
        <v>64.45</v>
      </c>
      <c r="H73">
        <v>288.06</v>
      </c>
      <c r="I73">
        <v>0</v>
      </c>
      <c r="J73">
        <v>2</v>
      </c>
      <c r="K73">
        <v>7.5</v>
      </c>
      <c r="L73">
        <v>34</v>
      </c>
      <c r="M73">
        <v>9623</v>
      </c>
    </row>
    <row r="74" spans="1:13" x14ac:dyDescent="0.25">
      <c r="A74" t="s">
        <v>129</v>
      </c>
      <c r="B74" t="s">
        <v>3072</v>
      </c>
      <c r="C74" t="s">
        <v>21476</v>
      </c>
      <c r="D74">
        <v>1912</v>
      </c>
      <c r="E74">
        <v>0</v>
      </c>
      <c r="F74">
        <v>0</v>
      </c>
      <c r="G74">
        <v>883.03</v>
      </c>
      <c r="H74">
        <v>959.62</v>
      </c>
      <c r="I74">
        <v>15</v>
      </c>
      <c r="J74">
        <v>302.75</v>
      </c>
      <c r="K74">
        <v>616</v>
      </c>
      <c r="L74">
        <v>1112</v>
      </c>
      <c r="M74">
        <v>13599</v>
      </c>
    </row>
    <row r="75" spans="1:13" x14ac:dyDescent="0.25">
      <c r="A75" t="s">
        <v>129</v>
      </c>
      <c r="B75" t="s">
        <v>3072</v>
      </c>
      <c r="C75" t="s">
        <v>21477</v>
      </c>
      <c r="D75">
        <v>926</v>
      </c>
      <c r="E75">
        <v>0</v>
      </c>
      <c r="F75">
        <v>0</v>
      </c>
      <c r="G75">
        <v>886.64</v>
      </c>
      <c r="H75">
        <v>963.77</v>
      </c>
      <c r="I75">
        <v>27</v>
      </c>
      <c r="J75">
        <v>367.25</v>
      </c>
      <c r="K75">
        <v>630</v>
      </c>
      <c r="L75">
        <v>1053</v>
      </c>
      <c r="M75">
        <v>14327</v>
      </c>
    </row>
    <row r="76" spans="1:13" x14ac:dyDescent="0.25">
      <c r="A76" t="s">
        <v>129</v>
      </c>
      <c r="B76" t="s">
        <v>3072</v>
      </c>
      <c r="C76" t="s">
        <v>21478</v>
      </c>
      <c r="D76">
        <v>583</v>
      </c>
      <c r="E76">
        <v>0</v>
      </c>
      <c r="F76">
        <v>0</v>
      </c>
      <c r="G76">
        <v>677.1</v>
      </c>
      <c r="H76">
        <v>552.32000000000005</v>
      </c>
      <c r="I76">
        <v>41</v>
      </c>
      <c r="J76">
        <v>313</v>
      </c>
      <c r="K76">
        <v>511</v>
      </c>
      <c r="L76">
        <v>845.5</v>
      </c>
      <c r="M76">
        <v>3985</v>
      </c>
    </row>
    <row r="77" spans="1:13" x14ac:dyDescent="0.25">
      <c r="A77" t="s">
        <v>129</v>
      </c>
      <c r="B77" t="s">
        <v>3072</v>
      </c>
      <c r="C77" t="s">
        <v>21479</v>
      </c>
      <c r="D77">
        <v>1018</v>
      </c>
      <c r="E77">
        <v>0</v>
      </c>
      <c r="F77">
        <v>0</v>
      </c>
      <c r="G77">
        <v>751.73</v>
      </c>
      <c r="H77">
        <v>669.69</v>
      </c>
      <c r="I77">
        <v>15</v>
      </c>
      <c r="J77">
        <v>338.25</v>
      </c>
      <c r="K77">
        <v>548.5</v>
      </c>
      <c r="L77">
        <v>943.75</v>
      </c>
      <c r="M77">
        <v>6733</v>
      </c>
    </row>
    <row r="78" spans="1:13" x14ac:dyDescent="0.25">
      <c r="A78" t="s">
        <v>129</v>
      </c>
      <c r="B78" t="s">
        <v>3072</v>
      </c>
      <c r="C78" t="s">
        <v>21480</v>
      </c>
      <c r="D78">
        <v>763</v>
      </c>
      <c r="E78">
        <v>0</v>
      </c>
      <c r="F78">
        <v>0</v>
      </c>
      <c r="G78">
        <v>909.02</v>
      </c>
      <c r="H78">
        <v>908.54</v>
      </c>
      <c r="I78">
        <v>38</v>
      </c>
      <c r="J78">
        <v>369</v>
      </c>
      <c r="K78">
        <v>655</v>
      </c>
      <c r="L78">
        <v>1123.5</v>
      </c>
      <c r="M78">
        <v>8103</v>
      </c>
    </row>
    <row r="79" spans="1:13" x14ac:dyDescent="0.25">
      <c r="A79" t="s">
        <v>129</v>
      </c>
      <c r="B79" t="s">
        <v>3072</v>
      </c>
      <c r="C79" t="s">
        <v>21481</v>
      </c>
      <c r="D79">
        <v>5202</v>
      </c>
      <c r="E79">
        <v>0</v>
      </c>
      <c r="F79">
        <v>0</v>
      </c>
      <c r="G79">
        <v>838.71</v>
      </c>
      <c r="H79">
        <v>867.52</v>
      </c>
      <c r="I79">
        <v>15</v>
      </c>
      <c r="J79">
        <v>335</v>
      </c>
      <c r="K79">
        <v>596.5</v>
      </c>
      <c r="L79">
        <v>1036</v>
      </c>
      <c r="M79">
        <v>14327</v>
      </c>
    </row>
    <row r="80" spans="1:13" x14ac:dyDescent="0.25">
      <c r="A80" t="s">
        <v>129</v>
      </c>
      <c r="B80" t="s">
        <v>986</v>
      </c>
      <c r="C80" t="s">
        <v>21476</v>
      </c>
      <c r="D80">
        <v>1912</v>
      </c>
      <c r="E80">
        <v>1721</v>
      </c>
      <c r="F80">
        <v>90.01</v>
      </c>
      <c r="G80">
        <v>1.5</v>
      </c>
      <c r="H80">
        <v>28.55</v>
      </c>
      <c r="I80">
        <v>0</v>
      </c>
      <c r="J80">
        <v>0</v>
      </c>
      <c r="K80">
        <v>0</v>
      </c>
      <c r="L80">
        <v>0</v>
      </c>
      <c r="M80">
        <v>1043</v>
      </c>
    </row>
    <row r="81" spans="1:13" x14ac:dyDescent="0.25">
      <c r="A81" t="s">
        <v>129</v>
      </c>
      <c r="B81" t="s">
        <v>986</v>
      </c>
      <c r="C81" t="s">
        <v>21477</v>
      </c>
      <c r="D81">
        <v>926</v>
      </c>
      <c r="E81">
        <v>835</v>
      </c>
      <c r="F81">
        <v>90.17</v>
      </c>
      <c r="G81">
        <v>1.08</v>
      </c>
      <c r="H81">
        <v>15.25</v>
      </c>
      <c r="I81">
        <v>0</v>
      </c>
      <c r="J81">
        <v>0</v>
      </c>
      <c r="K81">
        <v>0</v>
      </c>
      <c r="L81">
        <v>0</v>
      </c>
      <c r="M81">
        <v>391</v>
      </c>
    </row>
    <row r="82" spans="1:13" x14ac:dyDescent="0.25">
      <c r="A82" t="s">
        <v>129</v>
      </c>
      <c r="B82" t="s">
        <v>986</v>
      </c>
      <c r="C82" t="s">
        <v>21478</v>
      </c>
      <c r="D82">
        <v>583</v>
      </c>
      <c r="E82">
        <v>523</v>
      </c>
      <c r="F82">
        <v>89.71</v>
      </c>
      <c r="G82">
        <v>1.94</v>
      </c>
      <c r="H82">
        <v>21.15</v>
      </c>
      <c r="I82">
        <v>0</v>
      </c>
      <c r="J82">
        <v>0</v>
      </c>
      <c r="K82">
        <v>0</v>
      </c>
      <c r="L82">
        <v>0</v>
      </c>
      <c r="M82">
        <v>391</v>
      </c>
    </row>
    <row r="83" spans="1:13" x14ac:dyDescent="0.25">
      <c r="A83" t="s">
        <v>129</v>
      </c>
      <c r="B83" t="s">
        <v>986</v>
      </c>
      <c r="C83" t="s">
        <v>21479</v>
      </c>
      <c r="D83">
        <v>1018</v>
      </c>
      <c r="E83">
        <v>904</v>
      </c>
      <c r="F83">
        <v>88.8</v>
      </c>
      <c r="G83">
        <v>4.75</v>
      </c>
      <c r="H83">
        <v>60.86</v>
      </c>
      <c r="I83">
        <v>0</v>
      </c>
      <c r="J83">
        <v>0</v>
      </c>
      <c r="K83">
        <v>0</v>
      </c>
      <c r="L83">
        <v>0</v>
      </c>
      <c r="M83">
        <v>1375</v>
      </c>
    </row>
    <row r="84" spans="1:13" x14ac:dyDescent="0.25">
      <c r="A84" t="s">
        <v>129</v>
      </c>
      <c r="B84" t="s">
        <v>986</v>
      </c>
      <c r="C84" t="s">
        <v>21480</v>
      </c>
      <c r="D84">
        <v>763</v>
      </c>
      <c r="E84">
        <v>660</v>
      </c>
      <c r="F84">
        <v>86.5</v>
      </c>
      <c r="G84">
        <v>2.2999999999999998</v>
      </c>
      <c r="H84">
        <v>27.84</v>
      </c>
      <c r="I84">
        <v>0</v>
      </c>
      <c r="J84">
        <v>0</v>
      </c>
      <c r="K84">
        <v>0</v>
      </c>
      <c r="L84">
        <v>0</v>
      </c>
      <c r="M84">
        <v>630</v>
      </c>
    </row>
    <row r="85" spans="1:13" x14ac:dyDescent="0.25">
      <c r="A85" t="s">
        <v>129</v>
      </c>
      <c r="B85" t="s">
        <v>986</v>
      </c>
      <c r="C85" t="s">
        <v>21481</v>
      </c>
      <c r="D85">
        <v>5202</v>
      </c>
      <c r="E85">
        <v>4643</v>
      </c>
      <c r="F85">
        <v>89.25</v>
      </c>
      <c r="G85">
        <v>2.23</v>
      </c>
      <c r="H85">
        <v>35.08</v>
      </c>
      <c r="I85">
        <v>0</v>
      </c>
      <c r="J85">
        <v>0</v>
      </c>
      <c r="K85">
        <v>0</v>
      </c>
      <c r="L85">
        <v>0</v>
      </c>
      <c r="M85">
        <v>1375</v>
      </c>
    </row>
    <row r="86" spans="1:13" x14ac:dyDescent="0.25">
      <c r="A86" t="s">
        <v>129</v>
      </c>
      <c r="B86" t="s">
        <v>1182</v>
      </c>
      <c r="C86" t="s">
        <v>21476</v>
      </c>
      <c r="D86">
        <v>1912</v>
      </c>
      <c r="E86">
        <v>1108</v>
      </c>
      <c r="F86">
        <v>57.95</v>
      </c>
      <c r="G86">
        <v>2.31</v>
      </c>
      <c r="H86">
        <v>6.3</v>
      </c>
      <c r="I86">
        <v>0</v>
      </c>
      <c r="J86">
        <v>0</v>
      </c>
      <c r="K86">
        <v>0</v>
      </c>
      <c r="L86">
        <v>2</v>
      </c>
      <c r="M86">
        <v>106</v>
      </c>
    </row>
    <row r="87" spans="1:13" x14ac:dyDescent="0.25">
      <c r="A87" t="s">
        <v>129</v>
      </c>
      <c r="B87" t="s">
        <v>1182</v>
      </c>
      <c r="C87" t="s">
        <v>21477</v>
      </c>
      <c r="D87">
        <v>926</v>
      </c>
      <c r="E87">
        <v>403</v>
      </c>
      <c r="F87">
        <v>43.52</v>
      </c>
      <c r="G87">
        <v>3.3</v>
      </c>
      <c r="H87">
        <v>6.16</v>
      </c>
      <c r="I87">
        <v>0</v>
      </c>
      <c r="J87">
        <v>0</v>
      </c>
      <c r="K87">
        <v>1</v>
      </c>
      <c r="L87">
        <v>4</v>
      </c>
      <c r="M87">
        <v>66</v>
      </c>
    </row>
    <row r="88" spans="1:13" x14ac:dyDescent="0.25">
      <c r="A88" t="s">
        <v>129</v>
      </c>
      <c r="B88" t="s">
        <v>1182</v>
      </c>
      <c r="C88" t="s">
        <v>21478</v>
      </c>
      <c r="D88">
        <v>583</v>
      </c>
      <c r="E88">
        <v>260</v>
      </c>
      <c r="F88">
        <v>44.6</v>
      </c>
      <c r="G88">
        <v>3.5</v>
      </c>
      <c r="H88">
        <v>7.37</v>
      </c>
      <c r="I88">
        <v>0</v>
      </c>
      <c r="J88">
        <v>0</v>
      </c>
      <c r="K88">
        <v>1</v>
      </c>
      <c r="L88">
        <v>4</v>
      </c>
      <c r="M88">
        <v>84</v>
      </c>
    </row>
    <row r="89" spans="1:13" x14ac:dyDescent="0.25">
      <c r="A89" t="s">
        <v>129</v>
      </c>
      <c r="B89" t="s">
        <v>1182</v>
      </c>
      <c r="C89" t="s">
        <v>21479</v>
      </c>
      <c r="D89">
        <v>1018</v>
      </c>
      <c r="E89">
        <v>541</v>
      </c>
      <c r="F89">
        <v>53.14</v>
      </c>
      <c r="G89">
        <v>2.0699999999999998</v>
      </c>
      <c r="H89">
        <v>4.38</v>
      </c>
      <c r="I89">
        <v>0</v>
      </c>
      <c r="J89">
        <v>0</v>
      </c>
      <c r="K89">
        <v>0</v>
      </c>
      <c r="L89">
        <v>3</v>
      </c>
      <c r="M89">
        <v>50</v>
      </c>
    </row>
    <row r="90" spans="1:13" x14ac:dyDescent="0.25">
      <c r="A90" t="s">
        <v>129</v>
      </c>
      <c r="B90" t="s">
        <v>1182</v>
      </c>
      <c r="C90" t="s">
        <v>21480</v>
      </c>
      <c r="D90">
        <v>763</v>
      </c>
      <c r="E90">
        <v>340</v>
      </c>
      <c r="F90">
        <v>44.56</v>
      </c>
      <c r="G90">
        <v>3.98</v>
      </c>
      <c r="H90">
        <v>9.31</v>
      </c>
      <c r="I90">
        <v>0</v>
      </c>
      <c r="J90">
        <v>0</v>
      </c>
      <c r="K90">
        <v>1</v>
      </c>
      <c r="L90">
        <v>4</v>
      </c>
      <c r="M90">
        <v>108</v>
      </c>
    </row>
    <row r="91" spans="1:13" x14ac:dyDescent="0.25">
      <c r="A91" t="s">
        <v>129</v>
      </c>
      <c r="B91" t="s">
        <v>1182</v>
      </c>
      <c r="C91" t="s">
        <v>21481</v>
      </c>
      <c r="D91">
        <v>5202</v>
      </c>
      <c r="E91">
        <v>2652</v>
      </c>
      <c r="F91">
        <v>50.98</v>
      </c>
      <c r="G91">
        <v>2.82</v>
      </c>
      <c r="H91">
        <v>6.66</v>
      </c>
      <c r="I91">
        <v>0</v>
      </c>
      <c r="J91">
        <v>0</v>
      </c>
      <c r="K91">
        <v>0</v>
      </c>
      <c r="L91">
        <v>3</v>
      </c>
      <c r="M91">
        <v>108</v>
      </c>
    </row>
    <row r="92" spans="1:13" x14ac:dyDescent="0.25">
      <c r="A92" t="s">
        <v>129</v>
      </c>
      <c r="B92" t="s">
        <v>579</v>
      </c>
      <c r="C92" t="s">
        <v>21476</v>
      </c>
      <c r="D92">
        <v>1912</v>
      </c>
      <c r="E92">
        <v>0</v>
      </c>
      <c r="F92">
        <v>0</v>
      </c>
      <c r="G92">
        <v>1175.5</v>
      </c>
      <c r="H92">
        <v>1436.71</v>
      </c>
      <c r="I92">
        <v>9</v>
      </c>
      <c r="J92">
        <v>264.75</v>
      </c>
      <c r="K92">
        <v>706</v>
      </c>
      <c r="L92">
        <v>1558</v>
      </c>
      <c r="M92">
        <v>15398</v>
      </c>
    </row>
    <row r="93" spans="1:13" x14ac:dyDescent="0.25">
      <c r="A93" t="s">
        <v>129</v>
      </c>
      <c r="B93" t="s">
        <v>579</v>
      </c>
      <c r="C93" t="s">
        <v>21477</v>
      </c>
      <c r="D93">
        <v>926</v>
      </c>
      <c r="E93">
        <v>0</v>
      </c>
      <c r="F93">
        <v>0</v>
      </c>
      <c r="G93">
        <v>1203.92</v>
      </c>
      <c r="H93">
        <v>1533.03</v>
      </c>
      <c r="I93">
        <v>6</v>
      </c>
      <c r="J93">
        <v>286</v>
      </c>
      <c r="K93">
        <v>697</v>
      </c>
      <c r="L93">
        <v>1566.25</v>
      </c>
      <c r="M93">
        <v>21858</v>
      </c>
    </row>
    <row r="94" spans="1:13" x14ac:dyDescent="0.25">
      <c r="A94" t="s">
        <v>129</v>
      </c>
      <c r="B94" t="s">
        <v>579</v>
      </c>
      <c r="C94" t="s">
        <v>21478</v>
      </c>
      <c r="D94">
        <v>583</v>
      </c>
      <c r="E94">
        <v>0</v>
      </c>
      <c r="F94">
        <v>0</v>
      </c>
      <c r="G94">
        <v>975.57</v>
      </c>
      <c r="H94">
        <v>1097.3</v>
      </c>
      <c r="I94">
        <v>13</v>
      </c>
      <c r="J94">
        <v>275</v>
      </c>
      <c r="K94">
        <v>603</v>
      </c>
      <c r="L94">
        <v>1288.5</v>
      </c>
      <c r="M94">
        <v>9570</v>
      </c>
    </row>
    <row r="95" spans="1:13" x14ac:dyDescent="0.25">
      <c r="A95" t="s">
        <v>129</v>
      </c>
      <c r="B95" t="s">
        <v>579</v>
      </c>
      <c r="C95" t="s">
        <v>21479</v>
      </c>
      <c r="D95">
        <v>1018</v>
      </c>
      <c r="E95">
        <v>0</v>
      </c>
      <c r="F95">
        <v>0</v>
      </c>
      <c r="G95">
        <v>1218.05</v>
      </c>
      <c r="H95">
        <v>1454.34</v>
      </c>
      <c r="I95">
        <v>11</v>
      </c>
      <c r="J95">
        <v>322</v>
      </c>
      <c r="K95">
        <v>693</v>
      </c>
      <c r="L95">
        <v>1541.25</v>
      </c>
      <c r="M95">
        <v>13074</v>
      </c>
    </row>
    <row r="96" spans="1:13" x14ac:dyDescent="0.25">
      <c r="A96" t="s">
        <v>129</v>
      </c>
      <c r="B96" t="s">
        <v>579</v>
      </c>
      <c r="C96" t="s">
        <v>21480</v>
      </c>
      <c r="D96">
        <v>763</v>
      </c>
      <c r="E96">
        <v>0</v>
      </c>
      <c r="F96">
        <v>0</v>
      </c>
      <c r="G96">
        <v>1297.6300000000001</v>
      </c>
      <c r="H96">
        <v>1439.48</v>
      </c>
      <c r="I96">
        <v>27</v>
      </c>
      <c r="J96">
        <v>366</v>
      </c>
      <c r="K96">
        <v>826</v>
      </c>
      <c r="L96">
        <v>1694</v>
      </c>
      <c r="M96">
        <v>13239</v>
      </c>
    </row>
    <row r="97" spans="1:13" x14ac:dyDescent="0.25">
      <c r="A97" t="s">
        <v>129</v>
      </c>
      <c r="B97" t="s">
        <v>579</v>
      </c>
      <c r="C97" t="s">
        <v>21481</v>
      </c>
      <c r="D97">
        <v>5202</v>
      </c>
      <c r="E97">
        <v>0</v>
      </c>
      <c r="F97">
        <v>0</v>
      </c>
      <c r="G97">
        <v>1184.3900000000001</v>
      </c>
      <c r="H97">
        <v>1426.67</v>
      </c>
      <c r="I97">
        <v>6</v>
      </c>
      <c r="J97">
        <v>292</v>
      </c>
      <c r="K97">
        <v>704</v>
      </c>
      <c r="L97">
        <v>1548.25</v>
      </c>
      <c r="M97">
        <v>21858</v>
      </c>
    </row>
    <row r="98" spans="1:13" x14ac:dyDescent="0.25">
      <c r="A98" t="s">
        <v>129</v>
      </c>
      <c r="B98" t="s">
        <v>5219</v>
      </c>
      <c r="C98" t="s">
        <v>21476</v>
      </c>
      <c r="D98">
        <v>1912</v>
      </c>
      <c r="E98">
        <v>1041</v>
      </c>
      <c r="F98">
        <v>54.45</v>
      </c>
      <c r="G98">
        <v>8.93</v>
      </c>
      <c r="H98">
        <v>49.93</v>
      </c>
      <c r="I98">
        <v>0</v>
      </c>
      <c r="J98">
        <v>0</v>
      </c>
      <c r="K98">
        <v>0</v>
      </c>
      <c r="L98">
        <v>3</v>
      </c>
      <c r="M98">
        <v>1080</v>
      </c>
    </row>
    <row r="99" spans="1:13" x14ac:dyDescent="0.25">
      <c r="A99" t="s">
        <v>129</v>
      </c>
      <c r="B99" t="s">
        <v>5219</v>
      </c>
      <c r="C99" t="s">
        <v>21477</v>
      </c>
      <c r="D99">
        <v>926</v>
      </c>
      <c r="E99">
        <v>472</v>
      </c>
      <c r="F99">
        <v>50.97</v>
      </c>
      <c r="G99">
        <v>8.1</v>
      </c>
      <c r="H99">
        <v>76.52</v>
      </c>
      <c r="I99">
        <v>0</v>
      </c>
      <c r="J99">
        <v>0</v>
      </c>
      <c r="K99">
        <v>0</v>
      </c>
      <c r="L99">
        <v>2</v>
      </c>
      <c r="M99">
        <v>2178</v>
      </c>
    </row>
    <row r="100" spans="1:13" x14ac:dyDescent="0.25">
      <c r="A100" t="s">
        <v>129</v>
      </c>
      <c r="B100" t="s">
        <v>5219</v>
      </c>
      <c r="C100" t="s">
        <v>21478</v>
      </c>
      <c r="D100">
        <v>583</v>
      </c>
      <c r="E100">
        <v>373</v>
      </c>
      <c r="F100">
        <v>63.98</v>
      </c>
      <c r="G100">
        <v>2.42</v>
      </c>
      <c r="H100">
        <v>11.52</v>
      </c>
      <c r="I100">
        <v>0</v>
      </c>
      <c r="J100">
        <v>0</v>
      </c>
      <c r="K100">
        <v>0</v>
      </c>
      <c r="L100">
        <v>1</v>
      </c>
      <c r="M100">
        <v>206</v>
      </c>
    </row>
    <row r="101" spans="1:13" x14ac:dyDescent="0.25">
      <c r="A101" t="s">
        <v>129</v>
      </c>
      <c r="B101" t="s">
        <v>5219</v>
      </c>
      <c r="C101" t="s">
        <v>21479</v>
      </c>
      <c r="D101">
        <v>1018</v>
      </c>
      <c r="E101">
        <v>500</v>
      </c>
      <c r="F101">
        <v>49.12</v>
      </c>
      <c r="G101">
        <v>8.3000000000000007</v>
      </c>
      <c r="H101">
        <v>37.65</v>
      </c>
      <c r="I101">
        <v>0</v>
      </c>
      <c r="J101">
        <v>0</v>
      </c>
      <c r="K101">
        <v>1</v>
      </c>
      <c r="L101">
        <v>3</v>
      </c>
      <c r="M101">
        <v>503</v>
      </c>
    </row>
    <row r="102" spans="1:13" x14ac:dyDescent="0.25">
      <c r="A102" t="s">
        <v>129</v>
      </c>
      <c r="B102" t="s">
        <v>5219</v>
      </c>
      <c r="C102" t="s">
        <v>21480</v>
      </c>
      <c r="D102">
        <v>763</v>
      </c>
      <c r="E102">
        <v>379</v>
      </c>
      <c r="F102">
        <v>49.67</v>
      </c>
      <c r="G102">
        <v>8.23</v>
      </c>
      <c r="H102">
        <v>48.27</v>
      </c>
      <c r="I102">
        <v>0</v>
      </c>
      <c r="J102">
        <v>0</v>
      </c>
      <c r="K102">
        <v>1</v>
      </c>
      <c r="L102">
        <v>2</v>
      </c>
      <c r="M102">
        <v>981</v>
      </c>
    </row>
    <row r="103" spans="1:13" x14ac:dyDescent="0.25">
      <c r="A103" t="s">
        <v>129</v>
      </c>
      <c r="B103" t="s">
        <v>5219</v>
      </c>
      <c r="C103" t="s">
        <v>21481</v>
      </c>
      <c r="D103">
        <v>5202</v>
      </c>
      <c r="E103">
        <v>2765</v>
      </c>
      <c r="F103">
        <v>53.15</v>
      </c>
      <c r="G103">
        <v>7.83</v>
      </c>
      <c r="H103">
        <v>50.94</v>
      </c>
      <c r="I103">
        <v>0</v>
      </c>
      <c r="J103">
        <v>0</v>
      </c>
      <c r="K103">
        <v>0</v>
      </c>
      <c r="L103">
        <v>2</v>
      </c>
      <c r="M103">
        <v>2178</v>
      </c>
    </row>
    <row r="104" spans="1:13" x14ac:dyDescent="0.25">
      <c r="A104" t="s">
        <v>129</v>
      </c>
      <c r="B104" t="s">
        <v>2189</v>
      </c>
      <c r="C104" t="s">
        <v>21476</v>
      </c>
      <c r="D104">
        <v>1912</v>
      </c>
      <c r="E104">
        <v>161</v>
      </c>
      <c r="F104">
        <v>8.42</v>
      </c>
      <c r="G104">
        <v>276.36</v>
      </c>
      <c r="H104">
        <v>1372.16</v>
      </c>
      <c r="I104">
        <v>0</v>
      </c>
      <c r="J104">
        <v>2</v>
      </c>
      <c r="K104">
        <v>11</v>
      </c>
      <c r="L104">
        <v>90</v>
      </c>
      <c r="M104">
        <v>40782</v>
      </c>
    </row>
    <row r="105" spans="1:13" x14ac:dyDescent="0.25">
      <c r="A105" t="s">
        <v>129</v>
      </c>
      <c r="B105" t="s">
        <v>2189</v>
      </c>
      <c r="C105" t="s">
        <v>21477</v>
      </c>
      <c r="D105">
        <v>926</v>
      </c>
      <c r="E105">
        <v>40</v>
      </c>
      <c r="F105">
        <v>4.32</v>
      </c>
      <c r="G105">
        <v>380.72</v>
      </c>
      <c r="H105">
        <v>1069.99</v>
      </c>
      <c r="I105">
        <v>0</v>
      </c>
      <c r="J105">
        <v>7</v>
      </c>
      <c r="K105">
        <v>28</v>
      </c>
      <c r="L105">
        <v>251.5</v>
      </c>
      <c r="M105">
        <v>10365</v>
      </c>
    </row>
    <row r="106" spans="1:13" x14ac:dyDescent="0.25">
      <c r="A106" t="s">
        <v>129</v>
      </c>
      <c r="B106" t="s">
        <v>2189</v>
      </c>
      <c r="C106" t="s">
        <v>21478</v>
      </c>
      <c r="D106">
        <v>583</v>
      </c>
      <c r="E106">
        <v>47</v>
      </c>
      <c r="F106">
        <v>8.06</v>
      </c>
      <c r="G106">
        <v>323.63</v>
      </c>
      <c r="H106">
        <v>809.94</v>
      </c>
      <c r="I106">
        <v>0</v>
      </c>
      <c r="J106">
        <v>5</v>
      </c>
      <c r="K106">
        <v>39</v>
      </c>
      <c r="L106">
        <v>249</v>
      </c>
      <c r="M106">
        <v>8204</v>
      </c>
    </row>
    <row r="107" spans="1:13" x14ac:dyDescent="0.25">
      <c r="A107" t="s">
        <v>129</v>
      </c>
      <c r="B107" t="s">
        <v>2189</v>
      </c>
      <c r="C107" t="s">
        <v>21479</v>
      </c>
      <c r="D107">
        <v>1018</v>
      </c>
      <c r="E107">
        <v>31</v>
      </c>
      <c r="F107">
        <v>3.05</v>
      </c>
      <c r="G107">
        <v>322.61</v>
      </c>
      <c r="H107">
        <v>1289.25</v>
      </c>
      <c r="I107">
        <v>0</v>
      </c>
      <c r="J107">
        <v>7</v>
      </c>
      <c r="K107">
        <v>31</v>
      </c>
      <c r="L107">
        <v>214.75</v>
      </c>
      <c r="M107">
        <v>32632</v>
      </c>
    </row>
    <row r="108" spans="1:13" x14ac:dyDescent="0.25">
      <c r="A108" t="s">
        <v>129</v>
      </c>
      <c r="B108" t="s">
        <v>2189</v>
      </c>
      <c r="C108" t="s">
        <v>21480</v>
      </c>
      <c r="D108">
        <v>763</v>
      </c>
      <c r="E108">
        <v>41</v>
      </c>
      <c r="F108">
        <v>5.37</v>
      </c>
      <c r="G108">
        <v>392.64</v>
      </c>
      <c r="H108">
        <v>1354.71</v>
      </c>
      <c r="I108">
        <v>0</v>
      </c>
      <c r="J108">
        <v>6</v>
      </c>
      <c r="K108">
        <v>17</v>
      </c>
      <c r="L108">
        <v>185.5</v>
      </c>
      <c r="M108">
        <v>20894</v>
      </c>
    </row>
    <row r="109" spans="1:13" x14ac:dyDescent="0.25">
      <c r="A109" t="s">
        <v>129</v>
      </c>
      <c r="B109" t="s">
        <v>2189</v>
      </c>
      <c r="C109" t="s">
        <v>21481</v>
      </c>
      <c r="D109">
        <v>5202</v>
      </c>
      <c r="E109">
        <v>320</v>
      </c>
      <c r="F109">
        <v>6.15</v>
      </c>
      <c r="G109">
        <v>326.33999999999997</v>
      </c>
      <c r="H109">
        <v>1250.93</v>
      </c>
      <c r="I109">
        <v>0</v>
      </c>
      <c r="J109">
        <v>4</v>
      </c>
      <c r="K109">
        <v>17</v>
      </c>
      <c r="L109">
        <v>171</v>
      </c>
      <c r="M109">
        <v>40782</v>
      </c>
    </row>
    <row r="110" spans="1:13" x14ac:dyDescent="0.25">
      <c r="A110" t="s">
        <v>129</v>
      </c>
      <c r="B110" t="s">
        <v>2</v>
      </c>
      <c r="C110" t="s">
        <v>21476</v>
      </c>
      <c r="D110">
        <v>1912</v>
      </c>
      <c r="E110">
        <v>1</v>
      </c>
      <c r="F110">
        <v>0.05</v>
      </c>
      <c r="G110">
        <v>676.41</v>
      </c>
      <c r="H110">
        <v>1107.0899999999999</v>
      </c>
      <c r="I110">
        <v>0</v>
      </c>
      <c r="J110">
        <v>56</v>
      </c>
      <c r="K110">
        <v>297</v>
      </c>
      <c r="L110">
        <v>834</v>
      </c>
      <c r="M110">
        <v>18295</v>
      </c>
    </row>
    <row r="111" spans="1:13" x14ac:dyDescent="0.25">
      <c r="A111" t="s">
        <v>129</v>
      </c>
      <c r="B111" t="s">
        <v>2</v>
      </c>
      <c r="C111" t="s">
        <v>21477</v>
      </c>
      <c r="D111">
        <v>926</v>
      </c>
      <c r="E111">
        <v>0</v>
      </c>
      <c r="F111">
        <v>0</v>
      </c>
      <c r="G111">
        <v>1269.8900000000001</v>
      </c>
      <c r="H111">
        <v>1811.07</v>
      </c>
      <c r="I111">
        <v>2</v>
      </c>
      <c r="J111">
        <v>241</v>
      </c>
      <c r="K111">
        <v>738</v>
      </c>
      <c r="L111">
        <v>1528.5</v>
      </c>
      <c r="M111">
        <v>21560</v>
      </c>
    </row>
    <row r="112" spans="1:13" x14ac:dyDescent="0.25">
      <c r="A112" t="s">
        <v>129</v>
      </c>
      <c r="B112" t="s">
        <v>2</v>
      </c>
      <c r="C112" t="s">
        <v>21478</v>
      </c>
      <c r="D112">
        <v>583</v>
      </c>
      <c r="E112">
        <v>0</v>
      </c>
      <c r="F112">
        <v>0</v>
      </c>
      <c r="G112">
        <v>1011.81</v>
      </c>
      <c r="H112">
        <v>1696.6</v>
      </c>
      <c r="I112">
        <v>5</v>
      </c>
      <c r="J112">
        <v>292.5</v>
      </c>
      <c r="K112">
        <v>616</v>
      </c>
      <c r="L112">
        <v>1151.5</v>
      </c>
      <c r="M112">
        <v>24132</v>
      </c>
    </row>
    <row r="113" spans="1:13" x14ac:dyDescent="0.25">
      <c r="A113" t="s">
        <v>129</v>
      </c>
      <c r="B113" t="s">
        <v>2</v>
      </c>
      <c r="C113" t="s">
        <v>21479</v>
      </c>
      <c r="D113">
        <v>1018</v>
      </c>
      <c r="E113">
        <v>0</v>
      </c>
      <c r="F113">
        <v>0</v>
      </c>
      <c r="G113">
        <v>897.08</v>
      </c>
      <c r="H113">
        <v>1168.32</v>
      </c>
      <c r="I113">
        <v>7</v>
      </c>
      <c r="J113">
        <v>203.75</v>
      </c>
      <c r="K113">
        <v>586</v>
      </c>
      <c r="L113">
        <v>1101.25</v>
      </c>
      <c r="M113">
        <v>12786</v>
      </c>
    </row>
    <row r="114" spans="1:13" x14ac:dyDescent="0.25">
      <c r="A114" t="s">
        <v>129</v>
      </c>
      <c r="B114" t="s">
        <v>2</v>
      </c>
      <c r="C114" t="s">
        <v>21480</v>
      </c>
      <c r="D114">
        <v>763</v>
      </c>
      <c r="E114">
        <v>0</v>
      </c>
      <c r="F114">
        <v>0</v>
      </c>
      <c r="G114">
        <v>1145.06</v>
      </c>
      <c r="H114">
        <v>1962.53</v>
      </c>
      <c r="I114">
        <v>1</v>
      </c>
      <c r="J114">
        <v>184.5</v>
      </c>
      <c r="K114">
        <v>707</v>
      </c>
      <c r="L114">
        <v>1435.5</v>
      </c>
      <c r="M114">
        <v>38033</v>
      </c>
    </row>
    <row r="115" spans="1:13" x14ac:dyDescent="0.25">
      <c r="A115" t="s">
        <v>129</v>
      </c>
      <c r="B115" t="s">
        <v>2</v>
      </c>
      <c r="C115" t="s">
        <v>21481</v>
      </c>
      <c r="D115">
        <v>5202</v>
      </c>
      <c r="E115">
        <v>1</v>
      </c>
      <c r="F115">
        <v>0.02</v>
      </c>
      <c r="G115">
        <v>931.57</v>
      </c>
      <c r="H115">
        <v>1496.31</v>
      </c>
      <c r="I115">
        <v>0</v>
      </c>
      <c r="J115">
        <v>125</v>
      </c>
      <c r="K115">
        <v>537.5</v>
      </c>
      <c r="L115">
        <v>1138.75</v>
      </c>
      <c r="M115">
        <v>38033</v>
      </c>
    </row>
    <row r="116" spans="1:13" x14ac:dyDescent="0.25">
      <c r="A116" t="s">
        <v>129</v>
      </c>
      <c r="B116" t="s">
        <v>6</v>
      </c>
      <c r="C116" t="s">
        <v>21476</v>
      </c>
      <c r="D116">
        <v>1912</v>
      </c>
      <c r="E116">
        <v>907</v>
      </c>
      <c r="F116">
        <v>47.44</v>
      </c>
      <c r="G116">
        <v>39.770000000000003</v>
      </c>
      <c r="H116">
        <v>431.51</v>
      </c>
      <c r="I116">
        <v>0</v>
      </c>
      <c r="J116">
        <v>0</v>
      </c>
      <c r="K116">
        <v>1</v>
      </c>
      <c r="L116">
        <v>1</v>
      </c>
      <c r="M116">
        <v>8871</v>
      </c>
    </row>
    <row r="117" spans="1:13" x14ac:dyDescent="0.25">
      <c r="A117" t="s">
        <v>129</v>
      </c>
      <c r="B117" t="s">
        <v>6</v>
      </c>
      <c r="C117" t="s">
        <v>21477</v>
      </c>
      <c r="D117">
        <v>926</v>
      </c>
      <c r="E117">
        <v>438</v>
      </c>
      <c r="F117">
        <v>47.3</v>
      </c>
      <c r="G117">
        <v>44.04</v>
      </c>
      <c r="H117">
        <v>404.71</v>
      </c>
      <c r="I117">
        <v>0</v>
      </c>
      <c r="J117">
        <v>0</v>
      </c>
      <c r="K117">
        <v>1</v>
      </c>
      <c r="L117">
        <v>2</v>
      </c>
      <c r="M117">
        <v>7165</v>
      </c>
    </row>
    <row r="118" spans="1:13" x14ac:dyDescent="0.25">
      <c r="A118" t="s">
        <v>129</v>
      </c>
      <c r="B118" t="s">
        <v>6</v>
      </c>
      <c r="C118" t="s">
        <v>21478</v>
      </c>
      <c r="D118">
        <v>583</v>
      </c>
      <c r="E118">
        <v>294</v>
      </c>
      <c r="F118">
        <v>50.43</v>
      </c>
      <c r="G118">
        <v>41.37</v>
      </c>
      <c r="H118">
        <v>219.46</v>
      </c>
      <c r="I118">
        <v>0</v>
      </c>
      <c r="J118">
        <v>0</v>
      </c>
      <c r="K118">
        <v>0</v>
      </c>
      <c r="L118">
        <v>2</v>
      </c>
      <c r="M118">
        <v>2426</v>
      </c>
    </row>
    <row r="119" spans="1:13" x14ac:dyDescent="0.25">
      <c r="A119" t="s">
        <v>129</v>
      </c>
      <c r="B119" t="s">
        <v>6</v>
      </c>
      <c r="C119" t="s">
        <v>21479</v>
      </c>
      <c r="D119">
        <v>1018</v>
      </c>
      <c r="E119">
        <v>469</v>
      </c>
      <c r="F119">
        <v>46.07</v>
      </c>
      <c r="G119">
        <v>55.93</v>
      </c>
      <c r="H119">
        <v>434.87</v>
      </c>
      <c r="I119">
        <v>0</v>
      </c>
      <c r="J119">
        <v>0</v>
      </c>
      <c r="K119">
        <v>1</v>
      </c>
      <c r="L119">
        <v>2</v>
      </c>
      <c r="M119">
        <v>8938</v>
      </c>
    </row>
    <row r="120" spans="1:13" x14ac:dyDescent="0.25">
      <c r="A120" t="s">
        <v>129</v>
      </c>
      <c r="B120" t="s">
        <v>6</v>
      </c>
      <c r="C120" t="s">
        <v>21480</v>
      </c>
      <c r="D120">
        <v>763</v>
      </c>
      <c r="E120">
        <v>341</v>
      </c>
      <c r="F120">
        <v>44.69</v>
      </c>
      <c r="G120">
        <v>98.02</v>
      </c>
      <c r="H120">
        <v>794.14</v>
      </c>
      <c r="I120">
        <v>0</v>
      </c>
      <c r="J120">
        <v>0</v>
      </c>
      <c r="K120">
        <v>1</v>
      </c>
      <c r="L120">
        <v>2</v>
      </c>
      <c r="M120">
        <v>14207</v>
      </c>
    </row>
    <row r="121" spans="1:13" x14ac:dyDescent="0.25">
      <c r="A121" t="s">
        <v>129</v>
      </c>
      <c r="B121" t="s">
        <v>6</v>
      </c>
      <c r="C121" t="s">
        <v>21481</v>
      </c>
      <c r="D121">
        <v>5202</v>
      </c>
      <c r="E121">
        <v>2449</v>
      </c>
      <c r="F121">
        <v>47.08</v>
      </c>
      <c r="G121">
        <v>52.41</v>
      </c>
      <c r="H121">
        <v>482.4</v>
      </c>
      <c r="I121">
        <v>0</v>
      </c>
      <c r="J121">
        <v>0</v>
      </c>
      <c r="K121">
        <v>1</v>
      </c>
      <c r="L121">
        <v>2</v>
      </c>
      <c r="M121">
        <v>14207</v>
      </c>
    </row>
    <row r="122" spans="1:13" x14ac:dyDescent="0.25">
      <c r="A122" t="s">
        <v>129</v>
      </c>
      <c r="B122" t="s">
        <v>2670</v>
      </c>
      <c r="C122" t="s">
        <v>21476</v>
      </c>
      <c r="D122">
        <v>1912</v>
      </c>
      <c r="E122">
        <v>0</v>
      </c>
      <c r="F122">
        <v>0</v>
      </c>
      <c r="G122">
        <v>231.55</v>
      </c>
      <c r="H122">
        <v>258.27</v>
      </c>
      <c r="I122">
        <v>1</v>
      </c>
      <c r="J122">
        <v>74.75</v>
      </c>
      <c r="K122">
        <v>154</v>
      </c>
      <c r="L122">
        <v>289</v>
      </c>
      <c r="M122">
        <v>2273</v>
      </c>
    </row>
    <row r="123" spans="1:13" x14ac:dyDescent="0.25">
      <c r="A123" t="s">
        <v>129</v>
      </c>
      <c r="B123" t="s">
        <v>2670</v>
      </c>
      <c r="C123" t="s">
        <v>21477</v>
      </c>
      <c r="D123">
        <v>926</v>
      </c>
      <c r="E123">
        <v>0</v>
      </c>
      <c r="F123">
        <v>0</v>
      </c>
      <c r="G123">
        <v>306.7</v>
      </c>
      <c r="H123">
        <v>342.22</v>
      </c>
      <c r="I123">
        <v>1</v>
      </c>
      <c r="J123">
        <v>111</v>
      </c>
      <c r="K123">
        <v>207</v>
      </c>
      <c r="L123">
        <v>381</v>
      </c>
      <c r="M123">
        <v>3585</v>
      </c>
    </row>
    <row r="124" spans="1:13" x14ac:dyDescent="0.25">
      <c r="A124" t="s">
        <v>129</v>
      </c>
      <c r="B124" t="s">
        <v>2670</v>
      </c>
      <c r="C124" t="s">
        <v>21478</v>
      </c>
      <c r="D124">
        <v>583</v>
      </c>
      <c r="E124">
        <v>0</v>
      </c>
      <c r="F124">
        <v>0</v>
      </c>
      <c r="G124">
        <v>244.26</v>
      </c>
      <c r="H124">
        <v>262.2</v>
      </c>
      <c r="I124">
        <v>4</v>
      </c>
      <c r="J124">
        <v>88</v>
      </c>
      <c r="K124">
        <v>163</v>
      </c>
      <c r="L124">
        <v>300</v>
      </c>
      <c r="M124">
        <v>2726</v>
      </c>
    </row>
    <row r="125" spans="1:13" x14ac:dyDescent="0.25">
      <c r="A125" t="s">
        <v>129</v>
      </c>
      <c r="B125" t="s">
        <v>2670</v>
      </c>
      <c r="C125" t="s">
        <v>21479</v>
      </c>
      <c r="D125">
        <v>1018</v>
      </c>
      <c r="E125">
        <v>0</v>
      </c>
      <c r="F125">
        <v>0</v>
      </c>
      <c r="G125">
        <v>293.79000000000002</v>
      </c>
      <c r="H125">
        <v>331.52</v>
      </c>
      <c r="I125">
        <v>3</v>
      </c>
      <c r="J125">
        <v>97</v>
      </c>
      <c r="K125">
        <v>186.5</v>
      </c>
      <c r="L125">
        <v>369.5</v>
      </c>
      <c r="M125">
        <v>3160</v>
      </c>
    </row>
    <row r="126" spans="1:13" x14ac:dyDescent="0.25">
      <c r="A126" t="s">
        <v>129</v>
      </c>
      <c r="B126" t="s">
        <v>2670</v>
      </c>
      <c r="C126" t="s">
        <v>21480</v>
      </c>
      <c r="D126">
        <v>763</v>
      </c>
      <c r="E126">
        <v>1</v>
      </c>
      <c r="F126">
        <v>0.13</v>
      </c>
      <c r="G126">
        <v>255.7</v>
      </c>
      <c r="H126">
        <v>297.70999999999998</v>
      </c>
      <c r="I126">
        <v>0</v>
      </c>
      <c r="J126">
        <v>79</v>
      </c>
      <c r="K126">
        <v>163</v>
      </c>
      <c r="L126">
        <v>307</v>
      </c>
      <c r="M126">
        <v>3324</v>
      </c>
    </row>
    <row r="127" spans="1:13" x14ac:dyDescent="0.25">
      <c r="A127" t="s">
        <v>129</v>
      </c>
      <c r="B127" t="s">
        <v>2670</v>
      </c>
      <c r="C127" t="s">
        <v>21481</v>
      </c>
      <c r="D127">
        <v>5202</v>
      </c>
      <c r="E127">
        <v>1</v>
      </c>
      <c r="F127">
        <v>0.02</v>
      </c>
      <c r="G127">
        <v>262.08</v>
      </c>
      <c r="H127">
        <v>297.39</v>
      </c>
      <c r="I127">
        <v>0</v>
      </c>
      <c r="J127">
        <v>87</v>
      </c>
      <c r="K127">
        <v>169</v>
      </c>
      <c r="L127">
        <v>322</v>
      </c>
      <c r="M127">
        <v>3585</v>
      </c>
    </row>
    <row r="128" spans="1:13" x14ac:dyDescent="0.25">
      <c r="A128" t="s">
        <v>129</v>
      </c>
      <c r="B128" t="s">
        <v>10</v>
      </c>
      <c r="C128" t="s">
        <v>21476</v>
      </c>
      <c r="D128">
        <v>1912</v>
      </c>
      <c r="E128">
        <v>888</v>
      </c>
      <c r="F128">
        <v>46.44</v>
      </c>
      <c r="G128">
        <v>2.9</v>
      </c>
      <c r="H128">
        <v>7.42</v>
      </c>
      <c r="I128">
        <v>0</v>
      </c>
      <c r="J128">
        <v>0</v>
      </c>
      <c r="K128">
        <v>1</v>
      </c>
      <c r="L128">
        <v>3</v>
      </c>
      <c r="M128">
        <v>103</v>
      </c>
    </row>
    <row r="129" spans="1:13" x14ac:dyDescent="0.25">
      <c r="A129" t="s">
        <v>129</v>
      </c>
      <c r="B129" t="s">
        <v>10</v>
      </c>
      <c r="C129" t="s">
        <v>21477</v>
      </c>
      <c r="D129">
        <v>926</v>
      </c>
      <c r="E129">
        <v>493</v>
      </c>
      <c r="F129">
        <v>53.24</v>
      </c>
      <c r="G129">
        <v>2.13</v>
      </c>
      <c r="H129">
        <v>5.74</v>
      </c>
      <c r="I129">
        <v>0</v>
      </c>
      <c r="J129">
        <v>0</v>
      </c>
      <c r="K129">
        <v>0</v>
      </c>
      <c r="L129">
        <v>2</v>
      </c>
      <c r="M129">
        <v>84</v>
      </c>
    </row>
    <row r="130" spans="1:13" x14ac:dyDescent="0.25">
      <c r="A130" t="s">
        <v>129</v>
      </c>
      <c r="B130" t="s">
        <v>10</v>
      </c>
      <c r="C130" t="s">
        <v>21478</v>
      </c>
      <c r="D130">
        <v>583</v>
      </c>
      <c r="E130">
        <v>309</v>
      </c>
      <c r="F130">
        <v>53</v>
      </c>
      <c r="G130">
        <v>1.92</v>
      </c>
      <c r="H130">
        <v>4.2699999999999996</v>
      </c>
      <c r="I130">
        <v>0</v>
      </c>
      <c r="J130">
        <v>0</v>
      </c>
      <c r="K130">
        <v>0</v>
      </c>
      <c r="L130">
        <v>2</v>
      </c>
      <c r="M130">
        <v>57</v>
      </c>
    </row>
    <row r="131" spans="1:13" x14ac:dyDescent="0.25">
      <c r="A131" t="s">
        <v>129</v>
      </c>
      <c r="B131" t="s">
        <v>10</v>
      </c>
      <c r="C131" t="s">
        <v>21479</v>
      </c>
      <c r="D131">
        <v>1018</v>
      </c>
      <c r="E131">
        <v>627</v>
      </c>
      <c r="F131">
        <v>61.59</v>
      </c>
      <c r="G131">
        <v>1.41</v>
      </c>
      <c r="H131">
        <v>4.8499999999999996</v>
      </c>
      <c r="I131">
        <v>0</v>
      </c>
      <c r="J131">
        <v>0</v>
      </c>
      <c r="K131">
        <v>0</v>
      </c>
      <c r="L131">
        <v>1</v>
      </c>
      <c r="M131">
        <v>104</v>
      </c>
    </row>
    <row r="132" spans="1:13" x14ac:dyDescent="0.25">
      <c r="A132" t="s">
        <v>129</v>
      </c>
      <c r="B132" t="s">
        <v>10</v>
      </c>
      <c r="C132" t="s">
        <v>21480</v>
      </c>
      <c r="D132">
        <v>763</v>
      </c>
      <c r="E132">
        <v>369</v>
      </c>
      <c r="F132">
        <v>48.36</v>
      </c>
      <c r="G132">
        <v>3.01</v>
      </c>
      <c r="H132">
        <v>8.1199999999999992</v>
      </c>
      <c r="I132">
        <v>0</v>
      </c>
      <c r="J132">
        <v>0</v>
      </c>
      <c r="K132">
        <v>1</v>
      </c>
      <c r="L132">
        <v>3</v>
      </c>
      <c r="M132">
        <v>89</v>
      </c>
    </row>
    <row r="133" spans="1:13" x14ac:dyDescent="0.25">
      <c r="A133" t="s">
        <v>129</v>
      </c>
      <c r="B133" t="s">
        <v>10</v>
      </c>
      <c r="C133" t="s">
        <v>21481</v>
      </c>
      <c r="D133">
        <v>5202</v>
      </c>
      <c r="E133">
        <v>2686</v>
      </c>
      <c r="F133">
        <v>51.63</v>
      </c>
      <c r="G133">
        <v>2.38</v>
      </c>
      <c r="H133">
        <v>6.54</v>
      </c>
      <c r="I133">
        <v>0</v>
      </c>
      <c r="J133">
        <v>0</v>
      </c>
      <c r="K133">
        <v>0</v>
      </c>
      <c r="L133">
        <v>2</v>
      </c>
      <c r="M133">
        <v>104</v>
      </c>
    </row>
    <row r="134" spans="1:13" x14ac:dyDescent="0.25">
      <c r="A134" t="s">
        <v>129</v>
      </c>
      <c r="B134" t="s">
        <v>1774</v>
      </c>
      <c r="C134" t="s">
        <v>21476</v>
      </c>
      <c r="D134">
        <v>1912</v>
      </c>
      <c r="E134">
        <v>564</v>
      </c>
      <c r="F134">
        <v>29.5</v>
      </c>
      <c r="G134">
        <v>25.48</v>
      </c>
      <c r="H134">
        <v>156.26</v>
      </c>
      <c r="I134">
        <v>0</v>
      </c>
      <c r="J134">
        <v>0</v>
      </c>
      <c r="K134">
        <v>1</v>
      </c>
      <c r="L134">
        <v>3</v>
      </c>
      <c r="M134">
        <v>2628</v>
      </c>
    </row>
    <row r="135" spans="1:13" x14ac:dyDescent="0.25">
      <c r="A135" t="s">
        <v>129</v>
      </c>
      <c r="B135" t="s">
        <v>1774</v>
      </c>
      <c r="C135" t="s">
        <v>21477</v>
      </c>
      <c r="D135">
        <v>926</v>
      </c>
      <c r="E135">
        <v>294</v>
      </c>
      <c r="F135">
        <v>31.75</v>
      </c>
      <c r="G135">
        <v>33.51</v>
      </c>
      <c r="H135">
        <v>193.16</v>
      </c>
      <c r="I135">
        <v>0</v>
      </c>
      <c r="J135">
        <v>0</v>
      </c>
      <c r="K135">
        <v>1</v>
      </c>
      <c r="L135">
        <v>3</v>
      </c>
      <c r="M135">
        <v>4258</v>
      </c>
    </row>
    <row r="136" spans="1:13" x14ac:dyDescent="0.25">
      <c r="A136" t="s">
        <v>129</v>
      </c>
      <c r="B136" t="s">
        <v>1774</v>
      </c>
      <c r="C136" t="s">
        <v>21478</v>
      </c>
      <c r="D136">
        <v>583</v>
      </c>
      <c r="E136">
        <v>195</v>
      </c>
      <c r="F136">
        <v>33.450000000000003</v>
      </c>
      <c r="G136">
        <v>30.88</v>
      </c>
      <c r="H136">
        <v>163.37</v>
      </c>
      <c r="I136">
        <v>0</v>
      </c>
      <c r="J136">
        <v>0</v>
      </c>
      <c r="K136">
        <v>1</v>
      </c>
      <c r="L136">
        <v>3</v>
      </c>
      <c r="M136">
        <v>2642</v>
      </c>
    </row>
    <row r="137" spans="1:13" x14ac:dyDescent="0.25">
      <c r="A137" t="s">
        <v>129</v>
      </c>
      <c r="B137" t="s">
        <v>1774</v>
      </c>
      <c r="C137" t="s">
        <v>21479</v>
      </c>
      <c r="D137">
        <v>1018</v>
      </c>
      <c r="E137">
        <v>259</v>
      </c>
      <c r="F137">
        <v>25.44</v>
      </c>
      <c r="G137">
        <v>79.47</v>
      </c>
      <c r="H137">
        <v>310.99</v>
      </c>
      <c r="I137">
        <v>0</v>
      </c>
      <c r="J137">
        <v>0</v>
      </c>
      <c r="K137">
        <v>2</v>
      </c>
      <c r="L137">
        <v>7</v>
      </c>
      <c r="M137">
        <v>3961</v>
      </c>
    </row>
    <row r="138" spans="1:13" x14ac:dyDescent="0.25">
      <c r="A138" t="s">
        <v>129</v>
      </c>
      <c r="B138" t="s">
        <v>1774</v>
      </c>
      <c r="C138" t="s">
        <v>21480</v>
      </c>
      <c r="D138">
        <v>763</v>
      </c>
      <c r="E138">
        <v>222</v>
      </c>
      <c r="F138">
        <v>29.1</v>
      </c>
      <c r="G138">
        <v>53.18</v>
      </c>
      <c r="H138">
        <v>216.45</v>
      </c>
      <c r="I138">
        <v>0</v>
      </c>
      <c r="J138">
        <v>0</v>
      </c>
      <c r="K138">
        <v>1</v>
      </c>
      <c r="L138">
        <v>5</v>
      </c>
      <c r="M138">
        <v>2572</v>
      </c>
    </row>
    <row r="139" spans="1:13" x14ac:dyDescent="0.25">
      <c r="A139" t="s">
        <v>129</v>
      </c>
      <c r="B139" t="s">
        <v>1774</v>
      </c>
      <c r="C139" t="s">
        <v>21481</v>
      </c>
      <c r="D139">
        <v>5202</v>
      </c>
      <c r="E139">
        <v>1534</v>
      </c>
      <c r="F139">
        <v>29.49</v>
      </c>
      <c r="G139">
        <v>42.15</v>
      </c>
      <c r="H139">
        <v>211.64</v>
      </c>
      <c r="I139">
        <v>0</v>
      </c>
      <c r="J139">
        <v>0</v>
      </c>
      <c r="K139">
        <v>1</v>
      </c>
      <c r="L139">
        <v>4</v>
      </c>
      <c r="M139">
        <v>4258</v>
      </c>
    </row>
    <row r="140" spans="1:13" x14ac:dyDescent="0.25">
      <c r="A140" t="s">
        <v>129</v>
      </c>
      <c r="B140" t="s">
        <v>1322</v>
      </c>
      <c r="C140" t="s">
        <v>21476</v>
      </c>
      <c r="D140">
        <v>1912</v>
      </c>
      <c r="E140">
        <v>871</v>
      </c>
      <c r="F140">
        <v>45.55</v>
      </c>
      <c r="G140">
        <v>7.81</v>
      </c>
      <c r="H140">
        <v>54.27</v>
      </c>
      <c r="I140">
        <v>0</v>
      </c>
      <c r="J140">
        <v>0</v>
      </c>
      <c r="K140">
        <v>1</v>
      </c>
      <c r="L140">
        <v>3</v>
      </c>
      <c r="M140">
        <v>1701</v>
      </c>
    </row>
    <row r="141" spans="1:13" x14ac:dyDescent="0.25">
      <c r="A141" t="s">
        <v>129</v>
      </c>
      <c r="B141" t="s">
        <v>1322</v>
      </c>
      <c r="C141" t="s">
        <v>21477</v>
      </c>
      <c r="D141">
        <v>926</v>
      </c>
      <c r="E141">
        <v>380</v>
      </c>
      <c r="F141">
        <v>41.04</v>
      </c>
      <c r="G141">
        <v>9.5</v>
      </c>
      <c r="H141">
        <v>69.81</v>
      </c>
      <c r="I141">
        <v>0</v>
      </c>
      <c r="J141">
        <v>0</v>
      </c>
      <c r="K141">
        <v>1</v>
      </c>
      <c r="L141">
        <v>4</v>
      </c>
      <c r="M141">
        <v>1391</v>
      </c>
    </row>
    <row r="142" spans="1:13" x14ac:dyDescent="0.25">
      <c r="A142" t="s">
        <v>129</v>
      </c>
      <c r="B142" t="s">
        <v>1322</v>
      </c>
      <c r="C142" t="s">
        <v>21478</v>
      </c>
      <c r="D142">
        <v>583</v>
      </c>
      <c r="E142">
        <v>253</v>
      </c>
      <c r="F142">
        <v>43.4</v>
      </c>
      <c r="G142">
        <v>10.23</v>
      </c>
      <c r="H142">
        <v>93.46</v>
      </c>
      <c r="I142">
        <v>0</v>
      </c>
      <c r="J142">
        <v>0</v>
      </c>
      <c r="K142">
        <v>1</v>
      </c>
      <c r="L142">
        <v>4</v>
      </c>
      <c r="M142">
        <v>1808</v>
      </c>
    </row>
    <row r="143" spans="1:13" x14ac:dyDescent="0.25">
      <c r="A143" t="s">
        <v>129</v>
      </c>
      <c r="B143" t="s">
        <v>1322</v>
      </c>
      <c r="C143" t="s">
        <v>21479</v>
      </c>
      <c r="D143">
        <v>1018</v>
      </c>
      <c r="E143">
        <v>441</v>
      </c>
      <c r="F143">
        <v>43.32</v>
      </c>
      <c r="G143">
        <v>4.1900000000000004</v>
      </c>
      <c r="H143">
        <v>20.38</v>
      </c>
      <c r="I143">
        <v>0</v>
      </c>
      <c r="J143">
        <v>0</v>
      </c>
      <c r="K143">
        <v>1</v>
      </c>
      <c r="L143">
        <v>3</v>
      </c>
      <c r="M143">
        <v>522</v>
      </c>
    </row>
    <row r="144" spans="1:13" x14ac:dyDescent="0.25">
      <c r="A144" t="s">
        <v>129</v>
      </c>
      <c r="B144" t="s">
        <v>1322</v>
      </c>
      <c r="C144" t="s">
        <v>21480</v>
      </c>
      <c r="D144">
        <v>763</v>
      </c>
      <c r="E144">
        <v>331</v>
      </c>
      <c r="F144">
        <v>43.38</v>
      </c>
      <c r="G144">
        <v>10.31</v>
      </c>
      <c r="H144">
        <v>72.09</v>
      </c>
      <c r="I144">
        <v>0</v>
      </c>
      <c r="J144">
        <v>0</v>
      </c>
      <c r="K144">
        <v>1</v>
      </c>
      <c r="L144">
        <v>3</v>
      </c>
      <c r="M144">
        <v>1595</v>
      </c>
    </row>
    <row r="145" spans="1:13" x14ac:dyDescent="0.25">
      <c r="A145" t="s">
        <v>129</v>
      </c>
      <c r="B145" t="s">
        <v>1322</v>
      </c>
      <c r="C145" t="s">
        <v>21481</v>
      </c>
      <c r="D145">
        <v>5202</v>
      </c>
      <c r="E145">
        <v>2276</v>
      </c>
      <c r="F145">
        <v>43.75</v>
      </c>
      <c r="G145">
        <v>8.0399999999999991</v>
      </c>
      <c r="H145">
        <v>61.43</v>
      </c>
      <c r="I145">
        <v>0</v>
      </c>
      <c r="J145">
        <v>0</v>
      </c>
      <c r="K145">
        <v>1</v>
      </c>
      <c r="L145">
        <v>3</v>
      </c>
      <c r="M145">
        <v>1808</v>
      </c>
    </row>
    <row r="146" spans="1:13" x14ac:dyDescent="0.25">
      <c r="A146" t="s">
        <v>129</v>
      </c>
      <c r="B146" t="s">
        <v>666</v>
      </c>
      <c r="C146" t="s">
        <v>21476</v>
      </c>
      <c r="D146">
        <v>1912</v>
      </c>
      <c r="E146">
        <v>0</v>
      </c>
      <c r="F146">
        <v>0</v>
      </c>
      <c r="G146">
        <v>12417.7</v>
      </c>
      <c r="H146">
        <v>8132</v>
      </c>
      <c r="I146">
        <v>79</v>
      </c>
      <c r="J146">
        <v>6733.5</v>
      </c>
      <c r="K146">
        <v>10672</v>
      </c>
      <c r="L146">
        <v>15935</v>
      </c>
      <c r="M146">
        <v>70922</v>
      </c>
    </row>
    <row r="147" spans="1:13" x14ac:dyDescent="0.25">
      <c r="A147" t="s">
        <v>129</v>
      </c>
      <c r="B147" t="s">
        <v>666</v>
      </c>
      <c r="C147" t="s">
        <v>21477</v>
      </c>
      <c r="D147">
        <v>926</v>
      </c>
      <c r="E147">
        <v>0</v>
      </c>
      <c r="F147">
        <v>0</v>
      </c>
      <c r="G147">
        <v>9728.7999999999993</v>
      </c>
      <c r="H147">
        <v>7529.87</v>
      </c>
      <c r="I147">
        <v>102</v>
      </c>
      <c r="J147">
        <v>4854.25</v>
      </c>
      <c r="K147">
        <v>7964.5</v>
      </c>
      <c r="L147">
        <v>12316.5</v>
      </c>
      <c r="M147">
        <v>53957</v>
      </c>
    </row>
    <row r="148" spans="1:13" x14ac:dyDescent="0.25">
      <c r="A148" t="s">
        <v>129</v>
      </c>
      <c r="B148" t="s">
        <v>666</v>
      </c>
      <c r="C148" t="s">
        <v>21478</v>
      </c>
      <c r="D148">
        <v>583</v>
      </c>
      <c r="E148">
        <v>0</v>
      </c>
      <c r="F148">
        <v>0</v>
      </c>
      <c r="G148">
        <v>8515.0400000000009</v>
      </c>
      <c r="H148">
        <v>7074.88</v>
      </c>
      <c r="I148">
        <v>119</v>
      </c>
      <c r="J148">
        <v>4197.5</v>
      </c>
      <c r="K148">
        <v>6978</v>
      </c>
      <c r="L148">
        <v>10471.5</v>
      </c>
      <c r="M148">
        <v>76904</v>
      </c>
    </row>
    <row r="149" spans="1:13" x14ac:dyDescent="0.25">
      <c r="A149" t="s">
        <v>129</v>
      </c>
      <c r="B149" t="s">
        <v>666</v>
      </c>
      <c r="C149" t="s">
        <v>21479</v>
      </c>
      <c r="D149">
        <v>1018</v>
      </c>
      <c r="E149">
        <v>0</v>
      </c>
      <c r="F149">
        <v>0</v>
      </c>
      <c r="G149">
        <v>8283.24</v>
      </c>
      <c r="H149">
        <v>6394.02</v>
      </c>
      <c r="I149">
        <v>254</v>
      </c>
      <c r="J149">
        <v>3801.25</v>
      </c>
      <c r="K149">
        <v>6693.5</v>
      </c>
      <c r="L149">
        <v>11065</v>
      </c>
      <c r="M149">
        <v>47035</v>
      </c>
    </row>
    <row r="150" spans="1:13" x14ac:dyDescent="0.25">
      <c r="A150" t="s">
        <v>129</v>
      </c>
      <c r="B150" t="s">
        <v>666</v>
      </c>
      <c r="C150" t="s">
        <v>21480</v>
      </c>
      <c r="D150">
        <v>763</v>
      </c>
      <c r="E150">
        <v>0</v>
      </c>
      <c r="F150">
        <v>0</v>
      </c>
      <c r="G150">
        <v>10553.52</v>
      </c>
      <c r="H150">
        <v>7547.83</v>
      </c>
      <c r="I150">
        <v>142</v>
      </c>
      <c r="J150">
        <v>5201.5</v>
      </c>
      <c r="K150">
        <v>8875</v>
      </c>
      <c r="L150">
        <v>13869.5</v>
      </c>
      <c r="M150">
        <v>50563</v>
      </c>
    </row>
    <row r="151" spans="1:13" x14ac:dyDescent="0.25">
      <c r="A151" t="s">
        <v>129</v>
      </c>
      <c r="B151" t="s">
        <v>666</v>
      </c>
      <c r="C151" t="s">
        <v>21481</v>
      </c>
      <c r="D151">
        <v>5202</v>
      </c>
      <c r="E151">
        <v>0</v>
      </c>
      <c r="F151">
        <v>0</v>
      </c>
      <c r="G151">
        <v>10419.16</v>
      </c>
      <c r="H151">
        <v>7692.8</v>
      </c>
      <c r="I151">
        <v>79</v>
      </c>
      <c r="J151">
        <v>5116.5</v>
      </c>
      <c r="K151">
        <v>8689.5</v>
      </c>
      <c r="L151">
        <v>13486.25</v>
      </c>
      <c r="M151">
        <v>76904</v>
      </c>
    </row>
    <row r="152" spans="1:13" x14ac:dyDescent="0.25">
      <c r="A152" t="s">
        <v>129</v>
      </c>
      <c r="B152" t="s">
        <v>2050</v>
      </c>
      <c r="C152" t="s">
        <v>21476</v>
      </c>
      <c r="D152">
        <v>1912</v>
      </c>
      <c r="E152">
        <v>227</v>
      </c>
      <c r="F152">
        <v>11.87</v>
      </c>
      <c r="G152">
        <v>64.459999999999994</v>
      </c>
      <c r="H152">
        <v>259.54000000000002</v>
      </c>
      <c r="I152">
        <v>0</v>
      </c>
      <c r="J152">
        <v>1</v>
      </c>
      <c r="K152">
        <v>4</v>
      </c>
      <c r="L152">
        <v>16</v>
      </c>
      <c r="M152">
        <v>9097</v>
      </c>
    </row>
    <row r="153" spans="1:13" x14ac:dyDescent="0.25">
      <c r="A153" t="s">
        <v>129</v>
      </c>
      <c r="B153" t="s">
        <v>2050</v>
      </c>
      <c r="C153" t="s">
        <v>21477</v>
      </c>
      <c r="D153">
        <v>926</v>
      </c>
      <c r="E153">
        <v>91</v>
      </c>
      <c r="F153">
        <v>9.83</v>
      </c>
      <c r="G153">
        <v>97.45</v>
      </c>
      <c r="H153">
        <v>245.28</v>
      </c>
      <c r="I153">
        <v>0</v>
      </c>
      <c r="J153">
        <v>2</v>
      </c>
      <c r="K153">
        <v>5</v>
      </c>
      <c r="L153">
        <v>92.5</v>
      </c>
      <c r="M153">
        <v>3173</v>
      </c>
    </row>
    <row r="154" spans="1:13" x14ac:dyDescent="0.25">
      <c r="A154" t="s">
        <v>129</v>
      </c>
      <c r="B154" t="s">
        <v>2050</v>
      </c>
      <c r="C154" t="s">
        <v>21478</v>
      </c>
      <c r="D154">
        <v>583</v>
      </c>
      <c r="E154">
        <v>63</v>
      </c>
      <c r="F154">
        <v>10.81</v>
      </c>
      <c r="G154">
        <v>113.11</v>
      </c>
      <c r="H154">
        <v>223.57</v>
      </c>
      <c r="I154">
        <v>0</v>
      </c>
      <c r="J154">
        <v>2</v>
      </c>
      <c r="K154">
        <v>10</v>
      </c>
      <c r="L154">
        <v>128</v>
      </c>
      <c r="M154">
        <v>2332</v>
      </c>
    </row>
    <row r="155" spans="1:13" x14ac:dyDescent="0.25">
      <c r="A155" t="s">
        <v>129</v>
      </c>
      <c r="B155" t="s">
        <v>2050</v>
      </c>
      <c r="C155" t="s">
        <v>21479</v>
      </c>
      <c r="D155">
        <v>1018</v>
      </c>
      <c r="E155">
        <v>103</v>
      </c>
      <c r="F155">
        <v>10.119999999999999</v>
      </c>
      <c r="G155">
        <v>95.56</v>
      </c>
      <c r="H155">
        <v>209.79</v>
      </c>
      <c r="I155">
        <v>0</v>
      </c>
      <c r="J155">
        <v>2</v>
      </c>
      <c r="K155">
        <v>5</v>
      </c>
      <c r="L155">
        <v>100.75</v>
      </c>
      <c r="M155">
        <v>2160</v>
      </c>
    </row>
    <row r="156" spans="1:13" x14ac:dyDescent="0.25">
      <c r="A156" t="s">
        <v>129</v>
      </c>
      <c r="B156" t="s">
        <v>2050</v>
      </c>
      <c r="C156" t="s">
        <v>21480</v>
      </c>
      <c r="D156">
        <v>763</v>
      </c>
      <c r="E156">
        <v>75</v>
      </c>
      <c r="F156">
        <v>9.83</v>
      </c>
      <c r="G156">
        <v>113.65</v>
      </c>
      <c r="H156">
        <v>262.94</v>
      </c>
      <c r="I156">
        <v>0</v>
      </c>
      <c r="J156">
        <v>2</v>
      </c>
      <c r="K156">
        <v>7</v>
      </c>
      <c r="L156">
        <v>98</v>
      </c>
      <c r="M156">
        <v>3554</v>
      </c>
    </row>
    <row r="157" spans="1:13" x14ac:dyDescent="0.25">
      <c r="A157" t="s">
        <v>129</v>
      </c>
      <c r="B157" t="s">
        <v>2050</v>
      </c>
      <c r="C157" t="s">
        <v>21481</v>
      </c>
      <c r="D157">
        <v>5202</v>
      </c>
      <c r="E157">
        <v>559</v>
      </c>
      <c r="F157">
        <v>10.75</v>
      </c>
      <c r="G157">
        <v>89.08</v>
      </c>
      <c r="H157">
        <v>245.31</v>
      </c>
      <c r="I157">
        <v>0</v>
      </c>
      <c r="J157">
        <v>2</v>
      </c>
      <c r="K157">
        <v>5</v>
      </c>
      <c r="L157">
        <v>74</v>
      </c>
      <c r="M157">
        <v>9097</v>
      </c>
    </row>
    <row r="158" spans="1:13" x14ac:dyDescent="0.25">
      <c r="A158" t="s">
        <v>129</v>
      </c>
      <c r="B158" t="s">
        <v>1233</v>
      </c>
      <c r="C158" t="s">
        <v>21476</v>
      </c>
      <c r="D158">
        <v>1912</v>
      </c>
      <c r="E158">
        <v>1557</v>
      </c>
      <c r="F158">
        <v>81.430000000000007</v>
      </c>
      <c r="G158">
        <v>3.29</v>
      </c>
      <c r="H158">
        <v>44.37</v>
      </c>
      <c r="I158">
        <v>0</v>
      </c>
      <c r="J158">
        <v>0</v>
      </c>
      <c r="K158">
        <v>0</v>
      </c>
      <c r="L158">
        <v>0</v>
      </c>
      <c r="M158">
        <v>1169</v>
      </c>
    </row>
    <row r="159" spans="1:13" x14ac:dyDescent="0.25">
      <c r="A159" t="s">
        <v>129</v>
      </c>
      <c r="B159" t="s">
        <v>1233</v>
      </c>
      <c r="C159" t="s">
        <v>21477</v>
      </c>
      <c r="D159">
        <v>926</v>
      </c>
      <c r="E159">
        <v>704</v>
      </c>
      <c r="F159">
        <v>76.03</v>
      </c>
      <c r="G159">
        <v>4.95</v>
      </c>
      <c r="H159">
        <v>34.61</v>
      </c>
      <c r="I159">
        <v>0</v>
      </c>
      <c r="J159">
        <v>0</v>
      </c>
      <c r="K159">
        <v>0</v>
      </c>
      <c r="L159">
        <v>0</v>
      </c>
      <c r="M159">
        <v>696</v>
      </c>
    </row>
    <row r="160" spans="1:13" x14ac:dyDescent="0.25">
      <c r="A160" t="s">
        <v>129</v>
      </c>
      <c r="B160" t="s">
        <v>1233</v>
      </c>
      <c r="C160" t="s">
        <v>21478</v>
      </c>
      <c r="D160">
        <v>583</v>
      </c>
      <c r="E160">
        <v>472</v>
      </c>
      <c r="F160">
        <v>80.959999999999994</v>
      </c>
      <c r="G160">
        <v>9.06</v>
      </c>
      <c r="H160">
        <v>57.11</v>
      </c>
      <c r="I160">
        <v>0</v>
      </c>
      <c r="J160">
        <v>0</v>
      </c>
      <c r="K160">
        <v>0</v>
      </c>
      <c r="L160">
        <v>0</v>
      </c>
      <c r="M160">
        <v>1065</v>
      </c>
    </row>
    <row r="161" spans="1:13" x14ac:dyDescent="0.25">
      <c r="A161" t="s">
        <v>129</v>
      </c>
      <c r="B161" t="s">
        <v>1233</v>
      </c>
      <c r="C161" t="s">
        <v>21479</v>
      </c>
      <c r="D161">
        <v>1018</v>
      </c>
      <c r="E161">
        <v>799</v>
      </c>
      <c r="F161">
        <v>78.489999999999995</v>
      </c>
      <c r="G161">
        <v>5.94</v>
      </c>
      <c r="H161">
        <v>87.51</v>
      </c>
      <c r="I161">
        <v>0</v>
      </c>
      <c r="J161">
        <v>0</v>
      </c>
      <c r="K161">
        <v>0</v>
      </c>
      <c r="L161">
        <v>0</v>
      </c>
      <c r="M161">
        <v>2732</v>
      </c>
    </row>
    <row r="162" spans="1:13" x14ac:dyDescent="0.25">
      <c r="A162" t="s">
        <v>129</v>
      </c>
      <c r="B162" t="s">
        <v>1233</v>
      </c>
      <c r="C162" t="s">
        <v>21480</v>
      </c>
      <c r="D162">
        <v>763</v>
      </c>
      <c r="E162">
        <v>619</v>
      </c>
      <c r="F162">
        <v>81.13</v>
      </c>
      <c r="G162">
        <v>2.74</v>
      </c>
      <c r="H162">
        <v>33.700000000000003</v>
      </c>
      <c r="I162">
        <v>0</v>
      </c>
      <c r="J162">
        <v>0</v>
      </c>
      <c r="K162">
        <v>0</v>
      </c>
      <c r="L162">
        <v>0</v>
      </c>
      <c r="M162">
        <v>873</v>
      </c>
    </row>
    <row r="163" spans="1:13" x14ac:dyDescent="0.25">
      <c r="A163" t="s">
        <v>129</v>
      </c>
      <c r="B163" t="s">
        <v>1233</v>
      </c>
      <c r="C163" t="s">
        <v>21481</v>
      </c>
      <c r="D163">
        <v>5202</v>
      </c>
      <c r="E163">
        <v>4151</v>
      </c>
      <c r="F163">
        <v>79.8</v>
      </c>
      <c r="G163">
        <v>4.67</v>
      </c>
      <c r="H163">
        <v>54.49</v>
      </c>
      <c r="I163">
        <v>0</v>
      </c>
      <c r="J163">
        <v>0</v>
      </c>
      <c r="K163">
        <v>0</v>
      </c>
      <c r="L163">
        <v>0</v>
      </c>
      <c r="M163">
        <v>2732</v>
      </c>
    </row>
    <row r="164" spans="1:13" x14ac:dyDescent="0.25">
      <c r="A164" t="s">
        <v>129</v>
      </c>
      <c r="B164" t="s">
        <v>14</v>
      </c>
      <c r="C164" t="s">
        <v>21476</v>
      </c>
      <c r="D164">
        <v>1912</v>
      </c>
      <c r="E164">
        <v>243</v>
      </c>
      <c r="F164">
        <v>12.71</v>
      </c>
      <c r="G164">
        <v>131.61000000000001</v>
      </c>
      <c r="H164">
        <v>1713.25</v>
      </c>
      <c r="I164">
        <v>0</v>
      </c>
      <c r="J164">
        <v>2</v>
      </c>
      <c r="K164">
        <v>10</v>
      </c>
      <c r="L164">
        <v>48</v>
      </c>
      <c r="M164">
        <v>71755</v>
      </c>
    </row>
    <row r="165" spans="1:13" x14ac:dyDescent="0.25">
      <c r="A165" t="s">
        <v>129</v>
      </c>
      <c r="B165" t="s">
        <v>14</v>
      </c>
      <c r="C165" t="s">
        <v>21477</v>
      </c>
      <c r="D165">
        <v>926</v>
      </c>
      <c r="E165">
        <v>101</v>
      </c>
      <c r="F165">
        <v>10.91</v>
      </c>
      <c r="G165">
        <v>118.25</v>
      </c>
      <c r="H165">
        <v>658.4</v>
      </c>
      <c r="I165">
        <v>0</v>
      </c>
      <c r="J165">
        <v>2</v>
      </c>
      <c r="K165">
        <v>11</v>
      </c>
      <c r="L165">
        <v>45</v>
      </c>
      <c r="M165">
        <v>11469</v>
      </c>
    </row>
    <row r="166" spans="1:13" x14ac:dyDescent="0.25">
      <c r="A166" t="s">
        <v>129</v>
      </c>
      <c r="B166" t="s">
        <v>14</v>
      </c>
      <c r="C166" t="s">
        <v>21478</v>
      </c>
      <c r="D166">
        <v>583</v>
      </c>
      <c r="E166">
        <v>120</v>
      </c>
      <c r="F166">
        <v>20.58</v>
      </c>
      <c r="G166">
        <v>37.18</v>
      </c>
      <c r="H166">
        <v>189.58</v>
      </c>
      <c r="I166">
        <v>0</v>
      </c>
      <c r="J166">
        <v>1</v>
      </c>
      <c r="K166">
        <v>5</v>
      </c>
      <c r="L166">
        <v>19.5</v>
      </c>
      <c r="M166">
        <v>4096</v>
      </c>
    </row>
    <row r="167" spans="1:13" x14ac:dyDescent="0.25">
      <c r="A167" t="s">
        <v>129</v>
      </c>
      <c r="B167" t="s">
        <v>14</v>
      </c>
      <c r="C167" t="s">
        <v>21479</v>
      </c>
      <c r="D167">
        <v>1018</v>
      </c>
      <c r="E167">
        <v>104</v>
      </c>
      <c r="F167">
        <v>10.220000000000001</v>
      </c>
      <c r="G167">
        <v>84.81</v>
      </c>
      <c r="H167">
        <v>466.32</v>
      </c>
      <c r="I167">
        <v>0</v>
      </c>
      <c r="J167">
        <v>3</v>
      </c>
      <c r="K167">
        <v>11</v>
      </c>
      <c r="L167">
        <v>47</v>
      </c>
      <c r="M167">
        <v>12082</v>
      </c>
    </row>
    <row r="168" spans="1:13" x14ac:dyDescent="0.25">
      <c r="A168" t="s">
        <v>129</v>
      </c>
      <c r="B168" t="s">
        <v>14</v>
      </c>
      <c r="C168" t="s">
        <v>21480</v>
      </c>
      <c r="D168">
        <v>763</v>
      </c>
      <c r="E168">
        <v>77</v>
      </c>
      <c r="F168">
        <v>10.09</v>
      </c>
      <c r="G168">
        <v>69.39</v>
      </c>
      <c r="H168">
        <v>315.20999999999998</v>
      </c>
      <c r="I168">
        <v>0</v>
      </c>
      <c r="J168">
        <v>3</v>
      </c>
      <c r="K168">
        <v>9</v>
      </c>
      <c r="L168">
        <v>39</v>
      </c>
      <c r="M168">
        <v>6932</v>
      </c>
    </row>
    <row r="169" spans="1:13" x14ac:dyDescent="0.25">
      <c r="A169" t="s">
        <v>129</v>
      </c>
      <c r="B169" t="s">
        <v>14</v>
      </c>
      <c r="C169" t="s">
        <v>21481</v>
      </c>
      <c r="D169">
        <v>5202</v>
      </c>
      <c r="E169">
        <v>645</v>
      </c>
      <c r="F169">
        <v>12.4</v>
      </c>
      <c r="G169">
        <v>100.36</v>
      </c>
      <c r="H169">
        <v>1103.51</v>
      </c>
      <c r="I169">
        <v>0</v>
      </c>
      <c r="J169">
        <v>2</v>
      </c>
      <c r="K169">
        <v>9</v>
      </c>
      <c r="L169">
        <v>42</v>
      </c>
      <c r="M169">
        <v>71755</v>
      </c>
    </row>
    <row r="170" spans="1:13" x14ac:dyDescent="0.25">
      <c r="A170" t="s">
        <v>129</v>
      </c>
      <c r="B170" t="s">
        <v>711</v>
      </c>
      <c r="C170" t="s">
        <v>21476</v>
      </c>
      <c r="D170">
        <v>1912</v>
      </c>
      <c r="E170">
        <v>661</v>
      </c>
      <c r="F170">
        <v>34.57</v>
      </c>
      <c r="G170">
        <v>7.41</v>
      </c>
      <c r="H170">
        <v>14.5</v>
      </c>
      <c r="I170">
        <v>0</v>
      </c>
      <c r="J170">
        <v>0</v>
      </c>
      <c r="K170">
        <v>2</v>
      </c>
      <c r="L170">
        <v>8</v>
      </c>
      <c r="M170">
        <v>187</v>
      </c>
    </row>
    <row r="171" spans="1:13" x14ac:dyDescent="0.25">
      <c r="A171" t="s">
        <v>129</v>
      </c>
      <c r="B171" t="s">
        <v>711</v>
      </c>
      <c r="C171" t="s">
        <v>21477</v>
      </c>
      <c r="D171">
        <v>926</v>
      </c>
      <c r="E171">
        <v>336</v>
      </c>
      <c r="F171">
        <v>36.29</v>
      </c>
      <c r="G171">
        <v>5.56</v>
      </c>
      <c r="H171">
        <v>12.46</v>
      </c>
      <c r="I171">
        <v>0</v>
      </c>
      <c r="J171">
        <v>0</v>
      </c>
      <c r="K171">
        <v>1</v>
      </c>
      <c r="L171">
        <v>7</v>
      </c>
      <c r="M171">
        <v>190</v>
      </c>
    </row>
    <row r="172" spans="1:13" x14ac:dyDescent="0.25">
      <c r="A172" t="s">
        <v>129</v>
      </c>
      <c r="B172" t="s">
        <v>711</v>
      </c>
      <c r="C172" t="s">
        <v>21478</v>
      </c>
      <c r="D172">
        <v>583</v>
      </c>
      <c r="E172">
        <v>208</v>
      </c>
      <c r="F172">
        <v>35.68</v>
      </c>
      <c r="G172">
        <v>5.07</v>
      </c>
      <c r="H172">
        <v>9.84</v>
      </c>
      <c r="I172">
        <v>0</v>
      </c>
      <c r="J172">
        <v>0</v>
      </c>
      <c r="K172">
        <v>1</v>
      </c>
      <c r="L172">
        <v>6</v>
      </c>
      <c r="M172">
        <v>93</v>
      </c>
    </row>
    <row r="173" spans="1:13" x14ac:dyDescent="0.25">
      <c r="A173" t="s">
        <v>129</v>
      </c>
      <c r="B173" t="s">
        <v>711</v>
      </c>
      <c r="C173" t="s">
        <v>21479</v>
      </c>
      <c r="D173">
        <v>1018</v>
      </c>
      <c r="E173">
        <v>377</v>
      </c>
      <c r="F173">
        <v>37.03</v>
      </c>
      <c r="G173">
        <v>4.3</v>
      </c>
      <c r="H173">
        <v>9.5299999999999994</v>
      </c>
      <c r="I173">
        <v>0</v>
      </c>
      <c r="J173">
        <v>0</v>
      </c>
      <c r="K173">
        <v>1</v>
      </c>
      <c r="L173">
        <v>5</v>
      </c>
      <c r="M173">
        <v>138</v>
      </c>
    </row>
    <row r="174" spans="1:13" x14ac:dyDescent="0.25">
      <c r="A174" t="s">
        <v>129</v>
      </c>
      <c r="B174" t="s">
        <v>711</v>
      </c>
      <c r="C174" t="s">
        <v>21480</v>
      </c>
      <c r="D174">
        <v>763</v>
      </c>
      <c r="E174">
        <v>196</v>
      </c>
      <c r="F174">
        <v>25.69</v>
      </c>
      <c r="G174">
        <v>7.34</v>
      </c>
      <c r="H174">
        <v>13.1</v>
      </c>
      <c r="I174">
        <v>0</v>
      </c>
      <c r="J174">
        <v>0</v>
      </c>
      <c r="K174">
        <v>3</v>
      </c>
      <c r="L174">
        <v>10</v>
      </c>
      <c r="M174">
        <v>172</v>
      </c>
    </row>
    <row r="175" spans="1:13" x14ac:dyDescent="0.25">
      <c r="A175" t="s">
        <v>129</v>
      </c>
      <c r="B175" t="s">
        <v>711</v>
      </c>
      <c r="C175" t="s">
        <v>21481</v>
      </c>
      <c r="D175">
        <v>5202</v>
      </c>
      <c r="E175">
        <v>1778</v>
      </c>
      <c r="F175">
        <v>34.18</v>
      </c>
      <c r="G175">
        <v>6.2</v>
      </c>
      <c r="H175">
        <v>12.66</v>
      </c>
      <c r="I175">
        <v>0</v>
      </c>
      <c r="J175">
        <v>0</v>
      </c>
      <c r="K175">
        <v>2</v>
      </c>
      <c r="L175">
        <v>7</v>
      </c>
      <c r="M175">
        <v>190</v>
      </c>
    </row>
    <row r="176" spans="1:13" x14ac:dyDescent="0.25">
      <c r="A176" t="s">
        <v>129</v>
      </c>
      <c r="B176" t="s">
        <v>1170</v>
      </c>
      <c r="C176" t="s">
        <v>21476</v>
      </c>
      <c r="D176">
        <v>1912</v>
      </c>
      <c r="E176">
        <v>0</v>
      </c>
      <c r="F176">
        <v>0</v>
      </c>
      <c r="G176">
        <v>1875.31</v>
      </c>
      <c r="H176">
        <v>1563.72</v>
      </c>
      <c r="I176">
        <v>62</v>
      </c>
      <c r="J176">
        <v>851</v>
      </c>
      <c r="K176">
        <v>1426</v>
      </c>
      <c r="L176">
        <v>2388.5</v>
      </c>
      <c r="M176">
        <v>15310</v>
      </c>
    </row>
    <row r="177" spans="1:13" x14ac:dyDescent="0.25">
      <c r="A177" t="s">
        <v>129</v>
      </c>
      <c r="B177" t="s">
        <v>1170</v>
      </c>
      <c r="C177" t="s">
        <v>21477</v>
      </c>
      <c r="D177">
        <v>926</v>
      </c>
      <c r="E177">
        <v>0</v>
      </c>
      <c r="F177">
        <v>0</v>
      </c>
      <c r="G177">
        <v>1293.22</v>
      </c>
      <c r="H177">
        <v>1094.26</v>
      </c>
      <c r="I177">
        <v>52</v>
      </c>
      <c r="J177">
        <v>614.5</v>
      </c>
      <c r="K177">
        <v>960</v>
      </c>
      <c r="L177">
        <v>1597.5</v>
      </c>
      <c r="M177">
        <v>11423</v>
      </c>
    </row>
    <row r="178" spans="1:13" x14ac:dyDescent="0.25">
      <c r="A178" t="s">
        <v>129</v>
      </c>
      <c r="B178" t="s">
        <v>1170</v>
      </c>
      <c r="C178" t="s">
        <v>21478</v>
      </c>
      <c r="D178">
        <v>583</v>
      </c>
      <c r="E178">
        <v>0</v>
      </c>
      <c r="F178">
        <v>0</v>
      </c>
      <c r="G178">
        <v>1305.74</v>
      </c>
      <c r="H178">
        <v>1168.4100000000001</v>
      </c>
      <c r="I178">
        <v>79</v>
      </c>
      <c r="J178">
        <v>644</v>
      </c>
      <c r="K178">
        <v>1022</v>
      </c>
      <c r="L178">
        <v>1562</v>
      </c>
      <c r="M178">
        <v>11544</v>
      </c>
    </row>
    <row r="179" spans="1:13" x14ac:dyDescent="0.25">
      <c r="A179" t="s">
        <v>129</v>
      </c>
      <c r="B179" t="s">
        <v>1170</v>
      </c>
      <c r="C179" t="s">
        <v>21479</v>
      </c>
      <c r="D179">
        <v>1018</v>
      </c>
      <c r="E179">
        <v>0</v>
      </c>
      <c r="F179">
        <v>0</v>
      </c>
      <c r="G179">
        <v>1059.0899999999999</v>
      </c>
      <c r="H179">
        <v>959.98</v>
      </c>
      <c r="I179">
        <v>63</v>
      </c>
      <c r="J179">
        <v>494.25</v>
      </c>
      <c r="K179">
        <v>814</v>
      </c>
      <c r="L179">
        <v>1327.75</v>
      </c>
      <c r="M179">
        <v>10886</v>
      </c>
    </row>
    <row r="180" spans="1:13" x14ac:dyDescent="0.25">
      <c r="A180" t="s">
        <v>129</v>
      </c>
      <c r="B180" t="s">
        <v>1170</v>
      </c>
      <c r="C180" t="s">
        <v>21480</v>
      </c>
      <c r="D180">
        <v>763</v>
      </c>
      <c r="E180">
        <v>0</v>
      </c>
      <c r="F180">
        <v>0</v>
      </c>
      <c r="G180">
        <v>1571.44</v>
      </c>
      <c r="H180">
        <v>1241.98</v>
      </c>
      <c r="I180">
        <v>86</v>
      </c>
      <c r="J180">
        <v>732.5</v>
      </c>
      <c r="K180">
        <v>1214</v>
      </c>
      <c r="L180">
        <v>1993.5</v>
      </c>
      <c r="M180">
        <v>9900</v>
      </c>
    </row>
    <row r="181" spans="1:13" x14ac:dyDescent="0.25">
      <c r="A181" t="s">
        <v>129</v>
      </c>
      <c r="B181" t="s">
        <v>1170</v>
      </c>
      <c r="C181" t="s">
        <v>21481</v>
      </c>
      <c r="D181">
        <v>5202</v>
      </c>
      <c r="E181">
        <v>0</v>
      </c>
      <c r="F181">
        <v>0</v>
      </c>
      <c r="G181">
        <v>1503.56</v>
      </c>
      <c r="H181">
        <v>1331.46</v>
      </c>
      <c r="I181">
        <v>52</v>
      </c>
      <c r="J181">
        <v>668</v>
      </c>
      <c r="K181">
        <v>1110</v>
      </c>
      <c r="L181">
        <v>1869</v>
      </c>
      <c r="M181">
        <v>15310</v>
      </c>
    </row>
    <row r="182" spans="1:13" x14ac:dyDescent="0.25">
      <c r="A182" t="s">
        <v>129</v>
      </c>
      <c r="B182" t="s">
        <v>824</v>
      </c>
      <c r="C182" t="s">
        <v>21476</v>
      </c>
      <c r="D182">
        <v>1912</v>
      </c>
      <c r="E182">
        <v>182</v>
      </c>
      <c r="F182">
        <v>9.52</v>
      </c>
      <c r="G182">
        <v>33.25</v>
      </c>
      <c r="H182">
        <v>43.7</v>
      </c>
      <c r="I182">
        <v>0</v>
      </c>
      <c r="J182">
        <v>4</v>
      </c>
      <c r="K182">
        <v>21</v>
      </c>
      <c r="L182">
        <v>44</v>
      </c>
      <c r="M182">
        <v>642</v>
      </c>
    </row>
    <row r="183" spans="1:13" x14ac:dyDescent="0.25">
      <c r="A183" t="s">
        <v>129</v>
      </c>
      <c r="B183" t="s">
        <v>824</v>
      </c>
      <c r="C183" t="s">
        <v>21477</v>
      </c>
      <c r="D183">
        <v>926</v>
      </c>
      <c r="E183">
        <v>57</v>
      </c>
      <c r="F183">
        <v>6.16</v>
      </c>
      <c r="G183">
        <v>28.34</v>
      </c>
      <c r="H183">
        <v>35.01</v>
      </c>
      <c r="I183">
        <v>0</v>
      </c>
      <c r="J183">
        <v>7</v>
      </c>
      <c r="K183">
        <v>18</v>
      </c>
      <c r="L183">
        <v>37</v>
      </c>
      <c r="M183">
        <v>355</v>
      </c>
    </row>
    <row r="184" spans="1:13" x14ac:dyDescent="0.25">
      <c r="A184" t="s">
        <v>129</v>
      </c>
      <c r="B184" t="s">
        <v>824</v>
      </c>
      <c r="C184" t="s">
        <v>21478</v>
      </c>
      <c r="D184">
        <v>583</v>
      </c>
      <c r="E184">
        <v>43</v>
      </c>
      <c r="F184">
        <v>7.38</v>
      </c>
      <c r="G184">
        <v>28.2</v>
      </c>
      <c r="H184">
        <v>30.17</v>
      </c>
      <c r="I184">
        <v>0</v>
      </c>
      <c r="J184">
        <v>6</v>
      </c>
      <c r="K184">
        <v>20</v>
      </c>
      <c r="L184">
        <v>38</v>
      </c>
      <c r="M184">
        <v>235</v>
      </c>
    </row>
    <row r="185" spans="1:13" x14ac:dyDescent="0.25">
      <c r="A185" t="s">
        <v>129</v>
      </c>
      <c r="B185" t="s">
        <v>824</v>
      </c>
      <c r="C185" t="s">
        <v>21479</v>
      </c>
      <c r="D185">
        <v>1018</v>
      </c>
      <c r="E185">
        <v>37</v>
      </c>
      <c r="F185">
        <v>3.63</v>
      </c>
      <c r="G185">
        <v>27.21</v>
      </c>
      <c r="H185">
        <v>35.200000000000003</v>
      </c>
      <c r="I185">
        <v>0</v>
      </c>
      <c r="J185">
        <v>8</v>
      </c>
      <c r="K185">
        <v>18</v>
      </c>
      <c r="L185">
        <v>33</v>
      </c>
      <c r="M185">
        <v>419</v>
      </c>
    </row>
    <row r="186" spans="1:13" x14ac:dyDescent="0.25">
      <c r="A186" t="s">
        <v>129</v>
      </c>
      <c r="B186" t="s">
        <v>824</v>
      </c>
      <c r="C186" t="s">
        <v>21480</v>
      </c>
      <c r="D186">
        <v>763</v>
      </c>
      <c r="E186">
        <v>36</v>
      </c>
      <c r="F186">
        <v>4.72</v>
      </c>
      <c r="G186">
        <v>31.92</v>
      </c>
      <c r="H186">
        <v>38.020000000000003</v>
      </c>
      <c r="I186">
        <v>0</v>
      </c>
      <c r="J186">
        <v>7</v>
      </c>
      <c r="K186">
        <v>20</v>
      </c>
      <c r="L186">
        <v>42</v>
      </c>
      <c r="M186">
        <v>276</v>
      </c>
    </row>
    <row r="187" spans="1:13" x14ac:dyDescent="0.25">
      <c r="A187" t="s">
        <v>129</v>
      </c>
      <c r="B187" t="s">
        <v>824</v>
      </c>
      <c r="C187" t="s">
        <v>21481</v>
      </c>
      <c r="D187">
        <v>5202</v>
      </c>
      <c r="E187">
        <v>355</v>
      </c>
      <c r="F187">
        <v>6.82</v>
      </c>
      <c r="G187">
        <v>30.43</v>
      </c>
      <c r="H187">
        <v>38.5</v>
      </c>
      <c r="I187">
        <v>0</v>
      </c>
      <c r="J187">
        <v>6</v>
      </c>
      <c r="K187">
        <v>19</v>
      </c>
      <c r="L187">
        <v>39</v>
      </c>
      <c r="M187">
        <v>642</v>
      </c>
    </row>
    <row r="188" spans="1:13" x14ac:dyDescent="0.25">
      <c r="A188" t="s">
        <v>129</v>
      </c>
      <c r="B188" t="s">
        <v>26</v>
      </c>
      <c r="C188" t="s">
        <v>21476</v>
      </c>
      <c r="D188">
        <v>1912</v>
      </c>
      <c r="E188">
        <v>910</v>
      </c>
      <c r="F188">
        <v>47.59</v>
      </c>
      <c r="G188">
        <v>7.76</v>
      </c>
      <c r="H188">
        <v>21.51</v>
      </c>
      <c r="I188">
        <v>0</v>
      </c>
      <c r="J188">
        <v>0</v>
      </c>
      <c r="K188">
        <v>1</v>
      </c>
      <c r="L188">
        <v>6</v>
      </c>
      <c r="M188">
        <v>414</v>
      </c>
    </row>
    <row r="189" spans="1:13" x14ac:dyDescent="0.25">
      <c r="A189" t="s">
        <v>129</v>
      </c>
      <c r="B189" t="s">
        <v>26</v>
      </c>
      <c r="C189" t="s">
        <v>21477</v>
      </c>
      <c r="D189">
        <v>926</v>
      </c>
      <c r="E189">
        <v>338</v>
      </c>
      <c r="F189">
        <v>36.5</v>
      </c>
      <c r="G189">
        <v>12.24</v>
      </c>
      <c r="H189">
        <v>31.21</v>
      </c>
      <c r="I189">
        <v>0</v>
      </c>
      <c r="J189">
        <v>0</v>
      </c>
      <c r="K189">
        <v>2</v>
      </c>
      <c r="L189">
        <v>12</v>
      </c>
      <c r="M189">
        <v>528</v>
      </c>
    </row>
    <row r="190" spans="1:13" x14ac:dyDescent="0.25">
      <c r="A190" t="s">
        <v>129</v>
      </c>
      <c r="B190" t="s">
        <v>26</v>
      </c>
      <c r="C190" t="s">
        <v>21478</v>
      </c>
      <c r="D190">
        <v>583</v>
      </c>
      <c r="E190">
        <v>196</v>
      </c>
      <c r="F190">
        <v>33.619999999999997</v>
      </c>
      <c r="G190">
        <v>10.9</v>
      </c>
      <c r="H190">
        <v>39.83</v>
      </c>
      <c r="I190">
        <v>0</v>
      </c>
      <c r="J190">
        <v>0</v>
      </c>
      <c r="K190">
        <v>3</v>
      </c>
      <c r="L190">
        <v>10</v>
      </c>
      <c r="M190">
        <v>872</v>
      </c>
    </row>
    <row r="191" spans="1:13" x14ac:dyDescent="0.25">
      <c r="A191" t="s">
        <v>129</v>
      </c>
      <c r="B191" t="s">
        <v>26</v>
      </c>
      <c r="C191" t="s">
        <v>21479</v>
      </c>
      <c r="D191">
        <v>1018</v>
      </c>
      <c r="E191">
        <v>366</v>
      </c>
      <c r="F191">
        <v>35.950000000000003</v>
      </c>
      <c r="G191">
        <v>8.27</v>
      </c>
      <c r="H191">
        <v>17.149999999999999</v>
      </c>
      <c r="I191">
        <v>0</v>
      </c>
      <c r="J191">
        <v>0</v>
      </c>
      <c r="K191">
        <v>1</v>
      </c>
      <c r="L191">
        <v>9</v>
      </c>
      <c r="M191">
        <v>183</v>
      </c>
    </row>
    <row r="192" spans="1:13" x14ac:dyDescent="0.25">
      <c r="A192" t="s">
        <v>129</v>
      </c>
      <c r="B192" t="s">
        <v>26</v>
      </c>
      <c r="C192" t="s">
        <v>21480</v>
      </c>
      <c r="D192">
        <v>763</v>
      </c>
      <c r="E192">
        <v>248</v>
      </c>
      <c r="F192">
        <v>32.5</v>
      </c>
      <c r="G192">
        <v>11.87</v>
      </c>
      <c r="H192">
        <v>22.84</v>
      </c>
      <c r="I192">
        <v>0</v>
      </c>
      <c r="J192">
        <v>0</v>
      </c>
      <c r="K192">
        <v>2</v>
      </c>
      <c r="L192">
        <v>13.5</v>
      </c>
      <c r="M192">
        <v>258</v>
      </c>
    </row>
    <row r="193" spans="1:13" x14ac:dyDescent="0.25">
      <c r="A193" t="s">
        <v>129</v>
      </c>
      <c r="B193" t="s">
        <v>26</v>
      </c>
      <c r="C193" t="s">
        <v>21481</v>
      </c>
      <c r="D193">
        <v>5202</v>
      </c>
      <c r="E193">
        <v>2058</v>
      </c>
      <c r="F193">
        <v>39.56</v>
      </c>
      <c r="G193">
        <v>9.61</v>
      </c>
      <c r="H193">
        <v>25.66</v>
      </c>
      <c r="I193">
        <v>0</v>
      </c>
      <c r="J193">
        <v>0</v>
      </c>
      <c r="K193">
        <v>1</v>
      </c>
      <c r="L193">
        <v>9</v>
      </c>
      <c r="M193">
        <v>872</v>
      </c>
    </row>
    <row r="194" spans="1:13" x14ac:dyDescent="0.25">
      <c r="A194" t="s">
        <v>129</v>
      </c>
      <c r="B194" t="s">
        <v>854</v>
      </c>
      <c r="C194" t="s">
        <v>21476</v>
      </c>
      <c r="D194">
        <v>1912</v>
      </c>
      <c r="E194">
        <v>55</v>
      </c>
      <c r="F194">
        <v>2.88</v>
      </c>
      <c r="G194">
        <v>61.31</v>
      </c>
      <c r="H194">
        <v>158.05000000000001</v>
      </c>
      <c r="I194">
        <v>0</v>
      </c>
      <c r="J194">
        <v>5</v>
      </c>
      <c r="K194">
        <v>17</v>
      </c>
      <c r="L194">
        <v>56.25</v>
      </c>
      <c r="M194">
        <v>3090</v>
      </c>
    </row>
    <row r="195" spans="1:13" x14ac:dyDescent="0.25">
      <c r="A195" t="s">
        <v>129</v>
      </c>
      <c r="B195" t="s">
        <v>854</v>
      </c>
      <c r="C195" t="s">
        <v>21477</v>
      </c>
      <c r="D195">
        <v>926</v>
      </c>
      <c r="E195">
        <v>10</v>
      </c>
      <c r="F195">
        <v>1.08</v>
      </c>
      <c r="G195">
        <v>84.71</v>
      </c>
      <c r="H195">
        <v>246.31</v>
      </c>
      <c r="I195">
        <v>0</v>
      </c>
      <c r="J195">
        <v>11</v>
      </c>
      <c r="K195">
        <v>29</v>
      </c>
      <c r="L195">
        <v>67.75</v>
      </c>
      <c r="M195">
        <v>3689</v>
      </c>
    </row>
    <row r="196" spans="1:13" x14ac:dyDescent="0.25">
      <c r="A196" t="s">
        <v>129</v>
      </c>
      <c r="B196" t="s">
        <v>854</v>
      </c>
      <c r="C196" t="s">
        <v>21478</v>
      </c>
      <c r="D196">
        <v>583</v>
      </c>
      <c r="E196">
        <v>12</v>
      </c>
      <c r="F196">
        <v>2.06</v>
      </c>
      <c r="G196">
        <v>125.65</v>
      </c>
      <c r="H196">
        <v>443.68</v>
      </c>
      <c r="I196">
        <v>0</v>
      </c>
      <c r="J196">
        <v>9.5</v>
      </c>
      <c r="K196">
        <v>31</v>
      </c>
      <c r="L196">
        <v>75</v>
      </c>
      <c r="M196">
        <v>7068</v>
      </c>
    </row>
    <row r="197" spans="1:13" x14ac:dyDescent="0.25">
      <c r="A197" t="s">
        <v>129</v>
      </c>
      <c r="B197" t="s">
        <v>854</v>
      </c>
      <c r="C197" t="s">
        <v>21479</v>
      </c>
      <c r="D197">
        <v>1018</v>
      </c>
      <c r="E197">
        <v>8</v>
      </c>
      <c r="F197">
        <v>0.79</v>
      </c>
      <c r="G197">
        <v>122.06</v>
      </c>
      <c r="H197">
        <v>384.41</v>
      </c>
      <c r="I197">
        <v>0</v>
      </c>
      <c r="J197">
        <v>11</v>
      </c>
      <c r="K197">
        <v>26</v>
      </c>
      <c r="L197">
        <v>66.75</v>
      </c>
      <c r="M197">
        <v>6677</v>
      </c>
    </row>
    <row r="198" spans="1:13" x14ac:dyDescent="0.25">
      <c r="A198" t="s">
        <v>129</v>
      </c>
      <c r="B198" t="s">
        <v>854</v>
      </c>
      <c r="C198" t="s">
        <v>21480</v>
      </c>
      <c r="D198">
        <v>763</v>
      </c>
      <c r="E198">
        <v>9</v>
      </c>
      <c r="F198">
        <v>1.18</v>
      </c>
      <c r="G198">
        <v>80.41</v>
      </c>
      <c r="H198">
        <v>239.7</v>
      </c>
      <c r="I198">
        <v>0</v>
      </c>
      <c r="J198">
        <v>11</v>
      </c>
      <c r="K198">
        <v>29</v>
      </c>
      <c r="L198">
        <v>70.5</v>
      </c>
      <c r="M198">
        <v>3507</v>
      </c>
    </row>
    <row r="199" spans="1:13" x14ac:dyDescent="0.25">
      <c r="A199" t="s">
        <v>129</v>
      </c>
      <c r="B199" t="s">
        <v>854</v>
      </c>
      <c r="C199" t="s">
        <v>21481</v>
      </c>
      <c r="D199">
        <v>5202</v>
      </c>
      <c r="E199">
        <v>94</v>
      </c>
      <c r="F199">
        <v>1.81</v>
      </c>
      <c r="G199">
        <v>87.38</v>
      </c>
      <c r="H199">
        <v>282.77999999999997</v>
      </c>
      <c r="I199">
        <v>0</v>
      </c>
      <c r="J199">
        <v>8</v>
      </c>
      <c r="K199">
        <v>25</v>
      </c>
      <c r="L199">
        <v>65</v>
      </c>
      <c r="M199">
        <v>7068</v>
      </c>
    </row>
    <row r="200" spans="1:13" x14ac:dyDescent="0.25">
      <c r="A200" t="s">
        <v>129</v>
      </c>
      <c r="B200" t="s">
        <v>1009</v>
      </c>
      <c r="C200" t="s">
        <v>21476</v>
      </c>
      <c r="D200">
        <v>1912</v>
      </c>
      <c r="E200">
        <v>538</v>
      </c>
      <c r="F200">
        <v>28.14</v>
      </c>
      <c r="G200">
        <v>40.99</v>
      </c>
      <c r="H200">
        <v>208.48</v>
      </c>
      <c r="I200">
        <v>0</v>
      </c>
      <c r="J200">
        <v>0</v>
      </c>
      <c r="K200">
        <v>2</v>
      </c>
      <c r="L200">
        <v>4</v>
      </c>
      <c r="M200">
        <v>4260</v>
      </c>
    </row>
    <row r="201" spans="1:13" x14ac:dyDescent="0.25">
      <c r="A201" t="s">
        <v>129</v>
      </c>
      <c r="B201" t="s">
        <v>1009</v>
      </c>
      <c r="C201" t="s">
        <v>21477</v>
      </c>
      <c r="D201">
        <v>926</v>
      </c>
      <c r="E201">
        <v>130</v>
      </c>
      <c r="F201">
        <v>14.04</v>
      </c>
      <c r="G201">
        <v>84.61</v>
      </c>
      <c r="H201">
        <v>260.94</v>
      </c>
      <c r="I201">
        <v>0</v>
      </c>
      <c r="J201">
        <v>1</v>
      </c>
      <c r="K201">
        <v>5</v>
      </c>
      <c r="L201">
        <v>52</v>
      </c>
      <c r="M201">
        <v>4335</v>
      </c>
    </row>
    <row r="202" spans="1:13" x14ac:dyDescent="0.25">
      <c r="A202" t="s">
        <v>129</v>
      </c>
      <c r="B202" t="s">
        <v>1009</v>
      </c>
      <c r="C202" t="s">
        <v>21478</v>
      </c>
      <c r="D202">
        <v>583</v>
      </c>
      <c r="E202">
        <v>144</v>
      </c>
      <c r="F202">
        <v>24.7</v>
      </c>
      <c r="G202">
        <v>43.17</v>
      </c>
      <c r="H202">
        <v>154.22</v>
      </c>
      <c r="I202">
        <v>0</v>
      </c>
      <c r="J202">
        <v>1</v>
      </c>
      <c r="K202">
        <v>2</v>
      </c>
      <c r="L202">
        <v>10</v>
      </c>
      <c r="M202">
        <v>1733</v>
      </c>
    </row>
    <row r="203" spans="1:13" x14ac:dyDescent="0.25">
      <c r="A203" t="s">
        <v>129</v>
      </c>
      <c r="B203" t="s">
        <v>1009</v>
      </c>
      <c r="C203" t="s">
        <v>21479</v>
      </c>
      <c r="D203">
        <v>1018</v>
      </c>
      <c r="E203">
        <v>141</v>
      </c>
      <c r="F203">
        <v>13.85</v>
      </c>
      <c r="G203">
        <v>64.56</v>
      </c>
      <c r="H203">
        <v>198.27</v>
      </c>
      <c r="I203">
        <v>0</v>
      </c>
      <c r="J203">
        <v>1</v>
      </c>
      <c r="K203">
        <v>4</v>
      </c>
      <c r="L203">
        <v>28.75</v>
      </c>
      <c r="M203">
        <v>2493</v>
      </c>
    </row>
    <row r="204" spans="1:13" x14ac:dyDescent="0.25">
      <c r="A204" t="s">
        <v>129</v>
      </c>
      <c r="B204" t="s">
        <v>1009</v>
      </c>
      <c r="C204" t="s">
        <v>21480</v>
      </c>
      <c r="D204">
        <v>763</v>
      </c>
      <c r="E204">
        <v>157</v>
      </c>
      <c r="F204">
        <v>20.58</v>
      </c>
      <c r="G204">
        <v>51.84</v>
      </c>
      <c r="H204">
        <v>160.87</v>
      </c>
      <c r="I204">
        <v>0</v>
      </c>
      <c r="J204">
        <v>1</v>
      </c>
      <c r="K204">
        <v>3</v>
      </c>
      <c r="L204">
        <v>9.5</v>
      </c>
      <c r="M204">
        <v>1439</v>
      </c>
    </row>
    <row r="205" spans="1:13" x14ac:dyDescent="0.25">
      <c r="A205" t="s">
        <v>129</v>
      </c>
      <c r="B205" t="s">
        <v>1009</v>
      </c>
      <c r="C205" t="s">
        <v>21481</v>
      </c>
      <c r="D205">
        <v>5202</v>
      </c>
      <c r="E205">
        <v>1110</v>
      </c>
      <c r="F205">
        <v>21.34</v>
      </c>
      <c r="G205">
        <v>55.2</v>
      </c>
      <c r="H205">
        <v>206.11</v>
      </c>
      <c r="I205">
        <v>0</v>
      </c>
      <c r="J205">
        <v>1</v>
      </c>
      <c r="K205">
        <v>2</v>
      </c>
      <c r="L205">
        <v>10</v>
      </c>
      <c r="M205">
        <v>4335</v>
      </c>
    </row>
    <row r="206" spans="1:13" x14ac:dyDescent="0.25">
      <c r="A206" t="s">
        <v>129</v>
      </c>
      <c r="B206" t="s">
        <v>2437</v>
      </c>
      <c r="C206" t="s">
        <v>21476</v>
      </c>
      <c r="D206">
        <v>1912</v>
      </c>
      <c r="E206">
        <v>997</v>
      </c>
      <c r="F206">
        <v>52.14</v>
      </c>
      <c r="G206">
        <v>15.63</v>
      </c>
      <c r="H206">
        <v>70.489999999999995</v>
      </c>
      <c r="I206">
        <v>0</v>
      </c>
      <c r="J206">
        <v>0</v>
      </c>
      <c r="K206">
        <v>0</v>
      </c>
      <c r="L206">
        <v>3</v>
      </c>
      <c r="M206">
        <v>974</v>
      </c>
    </row>
    <row r="207" spans="1:13" x14ac:dyDescent="0.25">
      <c r="A207" t="s">
        <v>129</v>
      </c>
      <c r="B207" t="s">
        <v>2437</v>
      </c>
      <c r="C207" t="s">
        <v>21477</v>
      </c>
      <c r="D207">
        <v>926</v>
      </c>
      <c r="E207">
        <v>633</v>
      </c>
      <c r="F207">
        <v>68.36</v>
      </c>
      <c r="G207">
        <v>4.6500000000000004</v>
      </c>
      <c r="H207">
        <v>39.11</v>
      </c>
      <c r="I207">
        <v>0</v>
      </c>
      <c r="J207">
        <v>0</v>
      </c>
      <c r="K207">
        <v>0</v>
      </c>
      <c r="L207">
        <v>1</v>
      </c>
      <c r="M207">
        <v>996</v>
      </c>
    </row>
    <row r="208" spans="1:13" x14ac:dyDescent="0.25">
      <c r="A208" t="s">
        <v>129</v>
      </c>
      <c r="B208" t="s">
        <v>2437</v>
      </c>
      <c r="C208" t="s">
        <v>21478</v>
      </c>
      <c r="D208">
        <v>583</v>
      </c>
      <c r="E208">
        <v>342</v>
      </c>
      <c r="F208">
        <v>58.66</v>
      </c>
      <c r="G208">
        <v>8.23</v>
      </c>
      <c r="H208">
        <v>46.75</v>
      </c>
      <c r="I208">
        <v>0</v>
      </c>
      <c r="J208">
        <v>0</v>
      </c>
      <c r="K208">
        <v>0</v>
      </c>
      <c r="L208">
        <v>1</v>
      </c>
      <c r="M208">
        <v>706</v>
      </c>
    </row>
    <row r="209" spans="1:13" x14ac:dyDescent="0.25">
      <c r="A209" t="s">
        <v>129</v>
      </c>
      <c r="B209" t="s">
        <v>2437</v>
      </c>
      <c r="C209" t="s">
        <v>21479</v>
      </c>
      <c r="D209">
        <v>1018</v>
      </c>
      <c r="E209">
        <v>791</v>
      </c>
      <c r="F209">
        <v>77.7</v>
      </c>
      <c r="G209">
        <v>2.72</v>
      </c>
      <c r="H209">
        <v>23.43</v>
      </c>
      <c r="I209">
        <v>0</v>
      </c>
      <c r="J209">
        <v>0</v>
      </c>
      <c r="K209">
        <v>0</v>
      </c>
      <c r="L209">
        <v>0</v>
      </c>
      <c r="M209">
        <v>449</v>
      </c>
    </row>
    <row r="210" spans="1:13" x14ac:dyDescent="0.25">
      <c r="A210" t="s">
        <v>129</v>
      </c>
      <c r="B210" t="s">
        <v>2437</v>
      </c>
      <c r="C210" t="s">
        <v>21480</v>
      </c>
      <c r="D210">
        <v>763</v>
      </c>
      <c r="E210">
        <v>399</v>
      </c>
      <c r="F210">
        <v>52.29</v>
      </c>
      <c r="G210">
        <v>7.34</v>
      </c>
      <c r="H210">
        <v>44.89</v>
      </c>
      <c r="I210">
        <v>0</v>
      </c>
      <c r="J210">
        <v>0</v>
      </c>
      <c r="K210">
        <v>0</v>
      </c>
      <c r="L210">
        <v>1</v>
      </c>
      <c r="M210">
        <v>716</v>
      </c>
    </row>
    <row r="211" spans="1:13" x14ac:dyDescent="0.25">
      <c r="A211" t="s">
        <v>129</v>
      </c>
      <c r="B211" t="s">
        <v>2437</v>
      </c>
      <c r="C211" t="s">
        <v>21481</v>
      </c>
      <c r="D211">
        <v>5202</v>
      </c>
      <c r="E211">
        <v>3162</v>
      </c>
      <c r="F211">
        <v>60.78</v>
      </c>
      <c r="G211">
        <v>9.11</v>
      </c>
      <c r="H211">
        <v>52.66</v>
      </c>
      <c r="I211">
        <v>0</v>
      </c>
      <c r="J211">
        <v>0</v>
      </c>
      <c r="K211">
        <v>0</v>
      </c>
      <c r="L211">
        <v>1</v>
      </c>
      <c r="M211">
        <v>996</v>
      </c>
    </row>
    <row r="212" spans="1:13" x14ac:dyDescent="0.25">
      <c r="A212" t="s">
        <v>129</v>
      </c>
      <c r="B212" t="s">
        <v>2286</v>
      </c>
      <c r="C212" t="s">
        <v>21476</v>
      </c>
      <c r="D212">
        <v>1912</v>
      </c>
      <c r="E212">
        <v>533</v>
      </c>
      <c r="F212">
        <v>27.88</v>
      </c>
      <c r="G212">
        <v>52.41</v>
      </c>
      <c r="H212">
        <v>350.45</v>
      </c>
      <c r="I212">
        <v>0</v>
      </c>
      <c r="J212">
        <v>0</v>
      </c>
      <c r="K212">
        <v>2</v>
      </c>
      <c r="L212">
        <v>4</v>
      </c>
      <c r="M212">
        <v>9030</v>
      </c>
    </row>
    <row r="213" spans="1:13" x14ac:dyDescent="0.25">
      <c r="A213" t="s">
        <v>129</v>
      </c>
      <c r="B213" t="s">
        <v>2286</v>
      </c>
      <c r="C213" t="s">
        <v>21477</v>
      </c>
      <c r="D213">
        <v>926</v>
      </c>
      <c r="E213">
        <v>173</v>
      </c>
      <c r="F213">
        <v>18.68</v>
      </c>
      <c r="G213">
        <v>149.24</v>
      </c>
      <c r="H213">
        <v>764.33</v>
      </c>
      <c r="I213">
        <v>0</v>
      </c>
      <c r="J213">
        <v>1</v>
      </c>
      <c r="K213">
        <v>3</v>
      </c>
      <c r="L213">
        <v>7</v>
      </c>
      <c r="M213">
        <v>13557</v>
      </c>
    </row>
    <row r="214" spans="1:13" x14ac:dyDescent="0.25">
      <c r="A214" t="s">
        <v>129</v>
      </c>
      <c r="B214" t="s">
        <v>2286</v>
      </c>
      <c r="C214" t="s">
        <v>21478</v>
      </c>
      <c r="D214">
        <v>583</v>
      </c>
      <c r="E214">
        <v>156</v>
      </c>
      <c r="F214">
        <v>26.76</v>
      </c>
      <c r="G214">
        <v>93</v>
      </c>
      <c r="H214">
        <v>390.88</v>
      </c>
      <c r="I214">
        <v>0</v>
      </c>
      <c r="J214">
        <v>0</v>
      </c>
      <c r="K214">
        <v>2</v>
      </c>
      <c r="L214">
        <v>5</v>
      </c>
      <c r="M214">
        <v>4445</v>
      </c>
    </row>
    <row r="215" spans="1:13" x14ac:dyDescent="0.25">
      <c r="A215" t="s">
        <v>129</v>
      </c>
      <c r="B215" t="s">
        <v>2286</v>
      </c>
      <c r="C215" t="s">
        <v>21479</v>
      </c>
      <c r="D215">
        <v>1018</v>
      </c>
      <c r="E215">
        <v>223</v>
      </c>
      <c r="F215">
        <v>21.91</v>
      </c>
      <c r="G215">
        <v>147.57</v>
      </c>
      <c r="H215">
        <v>640.67999999999995</v>
      </c>
      <c r="I215">
        <v>0</v>
      </c>
      <c r="J215">
        <v>1</v>
      </c>
      <c r="K215">
        <v>2</v>
      </c>
      <c r="L215">
        <v>7</v>
      </c>
      <c r="M215">
        <v>9738</v>
      </c>
    </row>
    <row r="216" spans="1:13" x14ac:dyDescent="0.25">
      <c r="A216" t="s">
        <v>129</v>
      </c>
      <c r="B216" t="s">
        <v>2286</v>
      </c>
      <c r="C216" t="s">
        <v>21480</v>
      </c>
      <c r="D216">
        <v>763</v>
      </c>
      <c r="E216">
        <v>153</v>
      </c>
      <c r="F216">
        <v>20.05</v>
      </c>
      <c r="G216">
        <v>142.25</v>
      </c>
      <c r="H216">
        <v>522.84</v>
      </c>
      <c r="I216">
        <v>0</v>
      </c>
      <c r="J216">
        <v>1</v>
      </c>
      <c r="K216">
        <v>3</v>
      </c>
      <c r="L216">
        <v>7</v>
      </c>
      <c r="M216">
        <v>4903</v>
      </c>
    </row>
    <row r="217" spans="1:13" x14ac:dyDescent="0.25">
      <c r="A217" t="s">
        <v>129</v>
      </c>
      <c r="B217" t="s">
        <v>2286</v>
      </c>
      <c r="C217" t="s">
        <v>21481</v>
      </c>
      <c r="D217">
        <v>5202</v>
      </c>
      <c r="E217">
        <v>1238</v>
      </c>
      <c r="F217">
        <v>23.8</v>
      </c>
      <c r="G217">
        <v>106</v>
      </c>
      <c r="H217">
        <v>537</v>
      </c>
      <c r="I217">
        <v>0</v>
      </c>
      <c r="J217">
        <v>1</v>
      </c>
      <c r="K217">
        <v>2</v>
      </c>
      <c r="L217">
        <v>5</v>
      </c>
      <c r="M217">
        <v>13557</v>
      </c>
    </row>
    <row r="218" spans="1:13" x14ac:dyDescent="0.25">
      <c r="A218" t="s">
        <v>129</v>
      </c>
      <c r="B218" t="s">
        <v>4123</v>
      </c>
      <c r="C218" t="s">
        <v>21476</v>
      </c>
      <c r="D218">
        <v>1912</v>
      </c>
      <c r="E218">
        <v>43</v>
      </c>
      <c r="F218">
        <v>2.25</v>
      </c>
      <c r="G218">
        <v>102.25</v>
      </c>
      <c r="H218">
        <v>333.51</v>
      </c>
      <c r="I218">
        <v>0</v>
      </c>
      <c r="J218">
        <v>5</v>
      </c>
      <c r="K218">
        <v>12</v>
      </c>
      <c r="L218">
        <v>51.25</v>
      </c>
      <c r="M218">
        <v>4008</v>
      </c>
    </row>
    <row r="219" spans="1:13" x14ac:dyDescent="0.25">
      <c r="A219" t="s">
        <v>129</v>
      </c>
      <c r="B219" t="s">
        <v>4123</v>
      </c>
      <c r="C219" t="s">
        <v>21477</v>
      </c>
      <c r="D219">
        <v>926</v>
      </c>
      <c r="E219">
        <v>3</v>
      </c>
      <c r="F219">
        <v>0.32</v>
      </c>
      <c r="G219">
        <v>373.33</v>
      </c>
      <c r="H219">
        <v>841.58</v>
      </c>
      <c r="I219">
        <v>0</v>
      </c>
      <c r="J219">
        <v>17</v>
      </c>
      <c r="K219">
        <v>73</v>
      </c>
      <c r="L219">
        <v>369.5</v>
      </c>
      <c r="M219">
        <v>7836</v>
      </c>
    </row>
    <row r="220" spans="1:13" x14ac:dyDescent="0.25">
      <c r="A220" t="s">
        <v>129</v>
      </c>
      <c r="B220" t="s">
        <v>4123</v>
      </c>
      <c r="C220" t="s">
        <v>21478</v>
      </c>
      <c r="D220">
        <v>583</v>
      </c>
      <c r="E220">
        <v>9</v>
      </c>
      <c r="F220">
        <v>1.54</v>
      </c>
      <c r="G220">
        <v>288.45999999999998</v>
      </c>
      <c r="H220">
        <v>769.31</v>
      </c>
      <c r="I220">
        <v>0</v>
      </c>
      <c r="J220">
        <v>9.5</v>
      </c>
      <c r="K220">
        <v>62</v>
      </c>
      <c r="L220">
        <v>273</v>
      </c>
      <c r="M220">
        <v>11973</v>
      </c>
    </row>
    <row r="221" spans="1:13" x14ac:dyDescent="0.25">
      <c r="A221" t="s">
        <v>129</v>
      </c>
      <c r="B221" t="s">
        <v>4123</v>
      </c>
      <c r="C221" t="s">
        <v>21479</v>
      </c>
      <c r="D221">
        <v>1018</v>
      </c>
      <c r="E221">
        <v>2</v>
      </c>
      <c r="F221">
        <v>0.2</v>
      </c>
      <c r="G221">
        <v>304.66000000000003</v>
      </c>
      <c r="H221">
        <v>632.45000000000005</v>
      </c>
      <c r="I221">
        <v>0</v>
      </c>
      <c r="J221">
        <v>17</v>
      </c>
      <c r="K221">
        <v>85</v>
      </c>
      <c r="L221">
        <v>295</v>
      </c>
      <c r="M221">
        <v>7028</v>
      </c>
    </row>
    <row r="222" spans="1:13" x14ac:dyDescent="0.25">
      <c r="A222" t="s">
        <v>129</v>
      </c>
      <c r="B222" t="s">
        <v>4123</v>
      </c>
      <c r="C222" t="s">
        <v>21480</v>
      </c>
      <c r="D222">
        <v>763</v>
      </c>
      <c r="E222">
        <v>10</v>
      </c>
      <c r="F222">
        <v>1.31</v>
      </c>
      <c r="G222">
        <v>220.61</v>
      </c>
      <c r="H222">
        <v>636.44000000000005</v>
      </c>
      <c r="I222">
        <v>0</v>
      </c>
      <c r="J222">
        <v>9</v>
      </c>
      <c r="K222">
        <v>33</v>
      </c>
      <c r="L222">
        <v>167</v>
      </c>
      <c r="M222">
        <v>9166</v>
      </c>
    </row>
    <row r="223" spans="1:13" x14ac:dyDescent="0.25">
      <c r="A223" t="s">
        <v>129</v>
      </c>
      <c r="B223" t="s">
        <v>4123</v>
      </c>
      <c r="C223" t="s">
        <v>21481</v>
      </c>
      <c r="D223">
        <v>5202</v>
      </c>
      <c r="E223">
        <v>67</v>
      </c>
      <c r="F223">
        <v>1.29</v>
      </c>
      <c r="G223">
        <v>228.34</v>
      </c>
      <c r="H223">
        <v>617.87</v>
      </c>
      <c r="I223">
        <v>0</v>
      </c>
      <c r="J223">
        <v>8</v>
      </c>
      <c r="K223">
        <v>32</v>
      </c>
      <c r="L223">
        <v>172</v>
      </c>
      <c r="M223">
        <v>11973</v>
      </c>
    </row>
    <row r="224" spans="1:13" x14ac:dyDescent="0.25">
      <c r="A224" t="s">
        <v>129</v>
      </c>
      <c r="B224" t="s">
        <v>1391</v>
      </c>
      <c r="C224" t="s">
        <v>21476</v>
      </c>
      <c r="D224">
        <v>1912</v>
      </c>
      <c r="E224">
        <v>1350</v>
      </c>
      <c r="F224">
        <v>70.61</v>
      </c>
      <c r="G224">
        <v>2.2799999999999998</v>
      </c>
      <c r="H224">
        <v>22.88</v>
      </c>
      <c r="I224">
        <v>0</v>
      </c>
      <c r="J224">
        <v>0</v>
      </c>
      <c r="K224">
        <v>0</v>
      </c>
      <c r="L224">
        <v>1</v>
      </c>
      <c r="M224">
        <v>908</v>
      </c>
    </row>
    <row r="225" spans="1:13" x14ac:dyDescent="0.25">
      <c r="A225" t="s">
        <v>129</v>
      </c>
      <c r="B225" t="s">
        <v>1391</v>
      </c>
      <c r="C225" t="s">
        <v>21477</v>
      </c>
      <c r="D225">
        <v>926</v>
      </c>
      <c r="E225">
        <v>530</v>
      </c>
      <c r="F225">
        <v>57.24</v>
      </c>
      <c r="G225">
        <v>10.85</v>
      </c>
      <c r="H225">
        <v>95.44</v>
      </c>
      <c r="I225">
        <v>0</v>
      </c>
      <c r="J225">
        <v>0</v>
      </c>
      <c r="K225">
        <v>0</v>
      </c>
      <c r="L225">
        <v>1</v>
      </c>
      <c r="M225">
        <v>2628</v>
      </c>
    </row>
    <row r="226" spans="1:13" x14ac:dyDescent="0.25">
      <c r="A226" t="s">
        <v>129</v>
      </c>
      <c r="B226" t="s">
        <v>1391</v>
      </c>
      <c r="C226" t="s">
        <v>21478</v>
      </c>
      <c r="D226">
        <v>583</v>
      </c>
      <c r="E226">
        <v>366</v>
      </c>
      <c r="F226">
        <v>62.78</v>
      </c>
      <c r="G226">
        <v>9.17</v>
      </c>
      <c r="H226">
        <v>80.06</v>
      </c>
      <c r="I226">
        <v>0</v>
      </c>
      <c r="J226">
        <v>0</v>
      </c>
      <c r="K226">
        <v>0</v>
      </c>
      <c r="L226">
        <v>1</v>
      </c>
      <c r="M226">
        <v>1669</v>
      </c>
    </row>
    <row r="227" spans="1:13" x14ac:dyDescent="0.25">
      <c r="A227" t="s">
        <v>129</v>
      </c>
      <c r="B227" t="s">
        <v>1391</v>
      </c>
      <c r="C227" t="s">
        <v>21479</v>
      </c>
      <c r="D227">
        <v>1018</v>
      </c>
      <c r="E227">
        <v>667</v>
      </c>
      <c r="F227">
        <v>65.52</v>
      </c>
      <c r="G227">
        <v>4.41</v>
      </c>
      <c r="H227">
        <v>40.869999999999997</v>
      </c>
      <c r="I227">
        <v>0</v>
      </c>
      <c r="J227">
        <v>0</v>
      </c>
      <c r="K227">
        <v>0</v>
      </c>
      <c r="L227">
        <v>1</v>
      </c>
      <c r="M227">
        <v>1159</v>
      </c>
    </row>
    <row r="228" spans="1:13" x14ac:dyDescent="0.25">
      <c r="A228" t="s">
        <v>129</v>
      </c>
      <c r="B228" t="s">
        <v>1391</v>
      </c>
      <c r="C228" t="s">
        <v>21480</v>
      </c>
      <c r="D228">
        <v>763</v>
      </c>
      <c r="E228">
        <v>464</v>
      </c>
      <c r="F228">
        <v>60.81</v>
      </c>
      <c r="G228">
        <v>8.51</v>
      </c>
      <c r="H228">
        <v>87.1</v>
      </c>
      <c r="I228">
        <v>0</v>
      </c>
      <c r="J228">
        <v>0</v>
      </c>
      <c r="K228">
        <v>0</v>
      </c>
      <c r="L228">
        <v>1</v>
      </c>
      <c r="M228">
        <v>2014</v>
      </c>
    </row>
    <row r="229" spans="1:13" x14ac:dyDescent="0.25">
      <c r="A229" t="s">
        <v>129</v>
      </c>
      <c r="B229" t="s">
        <v>1391</v>
      </c>
      <c r="C229" t="s">
        <v>21481</v>
      </c>
      <c r="D229">
        <v>5202</v>
      </c>
      <c r="E229">
        <v>3377</v>
      </c>
      <c r="F229">
        <v>64.92</v>
      </c>
      <c r="G229">
        <v>5.91</v>
      </c>
      <c r="H229">
        <v>63.08</v>
      </c>
      <c r="I229">
        <v>0</v>
      </c>
      <c r="J229">
        <v>0</v>
      </c>
      <c r="K229">
        <v>0</v>
      </c>
      <c r="L229">
        <v>1</v>
      </c>
      <c r="M229">
        <v>2628</v>
      </c>
    </row>
    <row r="230" spans="1:13" x14ac:dyDescent="0.25">
      <c r="A230" t="s">
        <v>129</v>
      </c>
      <c r="B230" t="s">
        <v>806</v>
      </c>
      <c r="C230" t="s">
        <v>21476</v>
      </c>
      <c r="D230">
        <v>1912</v>
      </c>
      <c r="E230">
        <v>1194</v>
      </c>
      <c r="F230">
        <v>62.45</v>
      </c>
      <c r="G230">
        <v>5.7</v>
      </c>
      <c r="H230">
        <v>98.38</v>
      </c>
      <c r="I230">
        <v>0</v>
      </c>
      <c r="J230">
        <v>0</v>
      </c>
      <c r="K230">
        <v>0</v>
      </c>
      <c r="L230">
        <v>1</v>
      </c>
      <c r="M230">
        <v>3529</v>
      </c>
    </row>
    <row r="231" spans="1:13" x14ac:dyDescent="0.25">
      <c r="A231" t="s">
        <v>129</v>
      </c>
      <c r="B231" t="s">
        <v>806</v>
      </c>
      <c r="C231" t="s">
        <v>21477</v>
      </c>
      <c r="D231">
        <v>926</v>
      </c>
      <c r="E231">
        <v>404</v>
      </c>
      <c r="F231">
        <v>43.63</v>
      </c>
      <c r="G231">
        <v>58.97</v>
      </c>
      <c r="H231">
        <v>310.41000000000003</v>
      </c>
      <c r="I231">
        <v>0</v>
      </c>
      <c r="J231">
        <v>0</v>
      </c>
      <c r="K231">
        <v>1</v>
      </c>
      <c r="L231">
        <v>3</v>
      </c>
      <c r="M231">
        <v>5644</v>
      </c>
    </row>
    <row r="232" spans="1:13" x14ac:dyDescent="0.25">
      <c r="A232" t="s">
        <v>129</v>
      </c>
      <c r="B232" t="s">
        <v>806</v>
      </c>
      <c r="C232" t="s">
        <v>21478</v>
      </c>
      <c r="D232">
        <v>583</v>
      </c>
      <c r="E232">
        <v>306</v>
      </c>
      <c r="F232">
        <v>52.49</v>
      </c>
      <c r="G232">
        <v>30.5</v>
      </c>
      <c r="H232">
        <v>138.99</v>
      </c>
      <c r="I232">
        <v>0</v>
      </c>
      <c r="J232">
        <v>0</v>
      </c>
      <c r="K232">
        <v>0</v>
      </c>
      <c r="L232">
        <v>1</v>
      </c>
      <c r="M232">
        <v>1645</v>
      </c>
    </row>
    <row r="233" spans="1:13" x14ac:dyDescent="0.25">
      <c r="A233" t="s">
        <v>129</v>
      </c>
      <c r="B233" t="s">
        <v>806</v>
      </c>
      <c r="C233" t="s">
        <v>21479</v>
      </c>
      <c r="D233">
        <v>1018</v>
      </c>
      <c r="E233">
        <v>492</v>
      </c>
      <c r="F233">
        <v>48.33</v>
      </c>
      <c r="G233">
        <v>34.03</v>
      </c>
      <c r="H233">
        <v>277.17</v>
      </c>
      <c r="I233">
        <v>0</v>
      </c>
      <c r="J233">
        <v>0</v>
      </c>
      <c r="K233">
        <v>1</v>
      </c>
      <c r="L233">
        <v>2</v>
      </c>
      <c r="M233">
        <v>7108</v>
      </c>
    </row>
    <row r="234" spans="1:13" x14ac:dyDescent="0.25">
      <c r="A234" t="s">
        <v>129</v>
      </c>
      <c r="B234" t="s">
        <v>806</v>
      </c>
      <c r="C234" t="s">
        <v>21480</v>
      </c>
      <c r="D234">
        <v>763</v>
      </c>
      <c r="E234">
        <v>454</v>
      </c>
      <c r="F234">
        <v>59.5</v>
      </c>
      <c r="G234">
        <v>16.989999999999998</v>
      </c>
      <c r="H234">
        <v>132.13999999999999</v>
      </c>
      <c r="I234">
        <v>0</v>
      </c>
      <c r="J234">
        <v>0</v>
      </c>
      <c r="K234">
        <v>0</v>
      </c>
      <c r="L234">
        <v>1</v>
      </c>
      <c r="M234">
        <v>2055</v>
      </c>
    </row>
    <row r="235" spans="1:13" x14ac:dyDescent="0.25">
      <c r="A235" t="s">
        <v>129</v>
      </c>
      <c r="B235" t="s">
        <v>806</v>
      </c>
      <c r="C235" t="s">
        <v>21481</v>
      </c>
      <c r="D235">
        <v>5202</v>
      </c>
      <c r="E235">
        <v>2850</v>
      </c>
      <c r="F235">
        <v>54.79</v>
      </c>
      <c r="G235">
        <v>25.16</v>
      </c>
      <c r="H235">
        <v>202</v>
      </c>
      <c r="I235">
        <v>0</v>
      </c>
      <c r="J235">
        <v>0</v>
      </c>
      <c r="K235">
        <v>0</v>
      </c>
      <c r="L235">
        <v>1</v>
      </c>
      <c r="M235">
        <v>7108</v>
      </c>
    </row>
    <row r="236" spans="1:13" x14ac:dyDescent="0.25">
      <c r="A236" t="s">
        <v>129</v>
      </c>
      <c r="B236" t="s">
        <v>816</v>
      </c>
      <c r="C236" t="s">
        <v>21476</v>
      </c>
      <c r="D236">
        <v>1912</v>
      </c>
      <c r="E236">
        <v>1518</v>
      </c>
      <c r="F236">
        <v>79.39</v>
      </c>
      <c r="G236">
        <v>1.38</v>
      </c>
      <c r="H236">
        <v>8.26</v>
      </c>
      <c r="I236">
        <v>0</v>
      </c>
      <c r="J236">
        <v>0</v>
      </c>
      <c r="K236">
        <v>0</v>
      </c>
      <c r="L236">
        <v>0</v>
      </c>
      <c r="M236">
        <v>141</v>
      </c>
    </row>
    <row r="237" spans="1:13" x14ac:dyDescent="0.25">
      <c r="A237" t="s">
        <v>129</v>
      </c>
      <c r="B237" t="s">
        <v>816</v>
      </c>
      <c r="C237" t="s">
        <v>21477</v>
      </c>
      <c r="D237">
        <v>926</v>
      </c>
      <c r="E237">
        <v>519</v>
      </c>
      <c r="F237">
        <v>56.05</v>
      </c>
      <c r="G237">
        <v>9.2200000000000006</v>
      </c>
      <c r="H237">
        <v>25.24</v>
      </c>
      <c r="I237">
        <v>0</v>
      </c>
      <c r="J237">
        <v>0</v>
      </c>
      <c r="K237">
        <v>0</v>
      </c>
      <c r="L237">
        <v>4</v>
      </c>
      <c r="M237">
        <v>219</v>
      </c>
    </row>
    <row r="238" spans="1:13" x14ac:dyDescent="0.25">
      <c r="A238" t="s">
        <v>129</v>
      </c>
      <c r="B238" t="s">
        <v>816</v>
      </c>
      <c r="C238" t="s">
        <v>21478</v>
      </c>
      <c r="D238">
        <v>583</v>
      </c>
      <c r="E238">
        <v>355</v>
      </c>
      <c r="F238">
        <v>60.89</v>
      </c>
      <c r="G238">
        <v>7.7</v>
      </c>
      <c r="H238">
        <v>19.18</v>
      </c>
      <c r="I238">
        <v>0</v>
      </c>
      <c r="J238">
        <v>0</v>
      </c>
      <c r="K238">
        <v>0</v>
      </c>
      <c r="L238">
        <v>3</v>
      </c>
      <c r="M238">
        <v>155</v>
      </c>
    </row>
    <row r="239" spans="1:13" x14ac:dyDescent="0.25">
      <c r="A239" t="s">
        <v>129</v>
      </c>
      <c r="B239" t="s">
        <v>816</v>
      </c>
      <c r="C239" t="s">
        <v>21479</v>
      </c>
      <c r="D239">
        <v>1018</v>
      </c>
      <c r="E239">
        <v>640</v>
      </c>
      <c r="F239">
        <v>62.87</v>
      </c>
      <c r="G239">
        <v>6.71</v>
      </c>
      <c r="H239">
        <v>20.78</v>
      </c>
      <c r="I239">
        <v>0</v>
      </c>
      <c r="J239">
        <v>0</v>
      </c>
      <c r="K239">
        <v>0</v>
      </c>
      <c r="L239">
        <v>2</v>
      </c>
      <c r="M239">
        <v>355</v>
      </c>
    </row>
    <row r="240" spans="1:13" x14ac:dyDescent="0.25">
      <c r="A240" t="s">
        <v>129</v>
      </c>
      <c r="B240" t="s">
        <v>816</v>
      </c>
      <c r="C240" t="s">
        <v>21480</v>
      </c>
      <c r="D240">
        <v>763</v>
      </c>
      <c r="E240">
        <v>533</v>
      </c>
      <c r="F240">
        <v>69.86</v>
      </c>
      <c r="G240">
        <v>4.4400000000000004</v>
      </c>
      <c r="H240">
        <v>17.97</v>
      </c>
      <c r="I240">
        <v>0</v>
      </c>
      <c r="J240">
        <v>0</v>
      </c>
      <c r="K240">
        <v>0</v>
      </c>
      <c r="L240">
        <v>1</v>
      </c>
      <c r="M240">
        <v>239</v>
      </c>
    </row>
    <row r="241" spans="1:13" x14ac:dyDescent="0.25">
      <c r="A241" t="s">
        <v>129</v>
      </c>
      <c r="B241" t="s">
        <v>816</v>
      </c>
      <c r="C241" t="s">
        <v>21481</v>
      </c>
      <c r="D241">
        <v>5202</v>
      </c>
      <c r="E241">
        <v>3565</v>
      </c>
      <c r="F241">
        <v>68.53</v>
      </c>
      <c r="G241">
        <v>4.9800000000000004</v>
      </c>
      <c r="H241">
        <v>17.91</v>
      </c>
      <c r="I241">
        <v>0</v>
      </c>
      <c r="J241">
        <v>0</v>
      </c>
      <c r="K241">
        <v>0</v>
      </c>
      <c r="L241">
        <v>1</v>
      </c>
      <c r="M241">
        <v>355</v>
      </c>
    </row>
    <row r="242" spans="1:13" x14ac:dyDescent="0.25">
      <c r="A242" t="s">
        <v>129</v>
      </c>
      <c r="B242" t="s">
        <v>1293</v>
      </c>
      <c r="C242" t="s">
        <v>21476</v>
      </c>
      <c r="D242">
        <v>1912</v>
      </c>
      <c r="E242">
        <v>1848</v>
      </c>
      <c r="F242">
        <v>96.65</v>
      </c>
      <c r="G242">
        <v>7.0000000000000007E-2</v>
      </c>
      <c r="H242">
        <v>0.79</v>
      </c>
      <c r="I242">
        <v>0</v>
      </c>
      <c r="J242">
        <v>0</v>
      </c>
      <c r="K242">
        <v>0</v>
      </c>
      <c r="L242">
        <v>0</v>
      </c>
      <c r="M242">
        <v>28</v>
      </c>
    </row>
    <row r="243" spans="1:13" x14ac:dyDescent="0.25">
      <c r="A243" t="s">
        <v>129</v>
      </c>
      <c r="B243" t="s">
        <v>1293</v>
      </c>
      <c r="C243" t="s">
        <v>21477</v>
      </c>
      <c r="D243">
        <v>926</v>
      </c>
      <c r="E243">
        <v>878</v>
      </c>
      <c r="F243">
        <v>94.82</v>
      </c>
      <c r="G243">
        <v>0.09</v>
      </c>
      <c r="H243">
        <v>0.77</v>
      </c>
      <c r="I243">
        <v>0</v>
      </c>
      <c r="J243">
        <v>0</v>
      </c>
      <c r="K243">
        <v>0</v>
      </c>
      <c r="L243">
        <v>0</v>
      </c>
      <c r="M243">
        <v>20</v>
      </c>
    </row>
    <row r="244" spans="1:13" x14ac:dyDescent="0.25">
      <c r="A244" t="s">
        <v>129</v>
      </c>
      <c r="B244" t="s">
        <v>1293</v>
      </c>
      <c r="C244" t="s">
        <v>21478</v>
      </c>
      <c r="D244">
        <v>583</v>
      </c>
      <c r="E244">
        <v>555</v>
      </c>
      <c r="F244">
        <v>95.2</v>
      </c>
      <c r="G244">
        <v>0.05</v>
      </c>
      <c r="H244">
        <v>0.24</v>
      </c>
      <c r="I244">
        <v>0</v>
      </c>
      <c r="J244">
        <v>0</v>
      </c>
      <c r="K244">
        <v>0</v>
      </c>
      <c r="L244">
        <v>0</v>
      </c>
      <c r="M244">
        <v>2</v>
      </c>
    </row>
    <row r="245" spans="1:13" x14ac:dyDescent="0.25">
      <c r="A245" t="s">
        <v>129</v>
      </c>
      <c r="B245" t="s">
        <v>1293</v>
      </c>
      <c r="C245" t="s">
        <v>21479</v>
      </c>
      <c r="D245">
        <v>1018</v>
      </c>
      <c r="E245">
        <v>954</v>
      </c>
      <c r="F245">
        <v>93.71</v>
      </c>
      <c r="G245">
        <v>0.09</v>
      </c>
      <c r="H245">
        <v>0.41</v>
      </c>
      <c r="I245">
        <v>0</v>
      </c>
      <c r="J245">
        <v>0</v>
      </c>
      <c r="K245">
        <v>0</v>
      </c>
      <c r="L245">
        <v>0</v>
      </c>
      <c r="M245">
        <v>5</v>
      </c>
    </row>
    <row r="246" spans="1:13" x14ac:dyDescent="0.25">
      <c r="A246" t="s">
        <v>129</v>
      </c>
      <c r="B246" t="s">
        <v>1293</v>
      </c>
      <c r="C246" t="s">
        <v>21480</v>
      </c>
      <c r="D246">
        <v>763</v>
      </c>
      <c r="E246">
        <v>736</v>
      </c>
      <c r="F246">
        <v>96.46</v>
      </c>
      <c r="G246">
        <v>7.0000000000000007E-2</v>
      </c>
      <c r="H246">
        <v>0.44</v>
      </c>
      <c r="I246">
        <v>0</v>
      </c>
      <c r="J246">
        <v>0</v>
      </c>
      <c r="K246">
        <v>0</v>
      </c>
      <c r="L246">
        <v>0</v>
      </c>
      <c r="M246">
        <v>5</v>
      </c>
    </row>
    <row r="247" spans="1:13" x14ac:dyDescent="0.25">
      <c r="A247" t="s">
        <v>129</v>
      </c>
      <c r="B247" t="s">
        <v>1293</v>
      </c>
      <c r="C247" t="s">
        <v>21481</v>
      </c>
      <c r="D247">
        <v>5202</v>
      </c>
      <c r="E247">
        <v>4971</v>
      </c>
      <c r="F247">
        <v>95.56</v>
      </c>
      <c r="G247">
        <v>0.08</v>
      </c>
      <c r="H247">
        <v>0.64</v>
      </c>
      <c r="I247">
        <v>0</v>
      </c>
      <c r="J247">
        <v>0</v>
      </c>
      <c r="K247">
        <v>0</v>
      </c>
      <c r="L247">
        <v>0</v>
      </c>
      <c r="M247">
        <v>28</v>
      </c>
    </row>
    <row r="248" spans="1:13" x14ac:dyDescent="0.25">
      <c r="A248" t="s">
        <v>129</v>
      </c>
      <c r="B248" t="s">
        <v>1038</v>
      </c>
      <c r="C248" t="s">
        <v>21476</v>
      </c>
      <c r="D248">
        <v>1912</v>
      </c>
      <c r="E248">
        <v>217</v>
      </c>
      <c r="F248">
        <v>11.35</v>
      </c>
      <c r="G248">
        <v>58.56</v>
      </c>
      <c r="H248">
        <v>270.83999999999997</v>
      </c>
      <c r="I248">
        <v>0</v>
      </c>
      <c r="J248">
        <v>1</v>
      </c>
      <c r="K248">
        <v>5</v>
      </c>
      <c r="L248">
        <v>16</v>
      </c>
      <c r="M248">
        <v>6436</v>
      </c>
    </row>
    <row r="249" spans="1:13" x14ac:dyDescent="0.25">
      <c r="A249" t="s">
        <v>129</v>
      </c>
      <c r="B249" t="s">
        <v>1038</v>
      </c>
      <c r="C249" t="s">
        <v>21477</v>
      </c>
      <c r="D249">
        <v>926</v>
      </c>
      <c r="E249">
        <v>46</v>
      </c>
      <c r="F249">
        <v>4.97</v>
      </c>
      <c r="G249">
        <v>127.88</v>
      </c>
      <c r="H249">
        <v>362.29</v>
      </c>
      <c r="I249">
        <v>0</v>
      </c>
      <c r="J249">
        <v>2.25</v>
      </c>
      <c r="K249">
        <v>7</v>
      </c>
      <c r="L249">
        <v>47.75</v>
      </c>
      <c r="M249">
        <v>3895</v>
      </c>
    </row>
    <row r="250" spans="1:13" x14ac:dyDescent="0.25">
      <c r="A250" t="s">
        <v>129</v>
      </c>
      <c r="B250" t="s">
        <v>1038</v>
      </c>
      <c r="C250" t="s">
        <v>21478</v>
      </c>
      <c r="D250">
        <v>583</v>
      </c>
      <c r="E250">
        <v>70</v>
      </c>
      <c r="F250">
        <v>12.01</v>
      </c>
      <c r="G250">
        <v>110.99</v>
      </c>
      <c r="H250">
        <v>363.61</v>
      </c>
      <c r="I250">
        <v>0</v>
      </c>
      <c r="J250">
        <v>1.5</v>
      </c>
      <c r="K250">
        <v>6</v>
      </c>
      <c r="L250">
        <v>35</v>
      </c>
      <c r="M250">
        <v>5559</v>
      </c>
    </row>
    <row r="251" spans="1:13" x14ac:dyDescent="0.25">
      <c r="A251" t="s">
        <v>129</v>
      </c>
      <c r="B251" t="s">
        <v>1038</v>
      </c>
      <c r="C251" t="s">
        <v>21479</v>
      </c>
      <c r="D251">
        <v>1018</v>
      </c>
      <c r="E251">
        <v>46</v>
      </c>
      <c r="F251">
        <v>4.5199999999999996</v>
      </c>
      <c r="G251">
        <v>141.41999999999999</v>
      </c>
      <c r="H251">
        <v>366.68</v>
      </c>
      <c r="I251">
        <v>0</v>
      </c>
      <c r="J251">
        <v>3</v>
      </c>
      <c r="K251">
        <v>11</v>
      </c>
      <c r="L251">
        <v>89.75</v>
      </c>
      <c r="M251">
        <v>3343</v>
      </c>
    </row>
    <row r="252" spans="1:13" x14ac:dyDescent="0.25">
      <c r="A252" t="s">
        <v>129</v>
      </c>
      <c r="B252" t="s">
        <v>1038</v>
      </c>
      <c r="C252" t="s">
        <v>21480</v>
      </c>
      <c r="D252">
        <v>763</v>
      </c>
      <c r="E252">
        <v>70</v>
      </c>
      <c r="F252">
        <v>9.17</v>
      </c>
      <c r="G252">
        <v>75.62</v>
      </c>
      <c r="H252">
        <v>247.69</v>
      </c>
      <c r="I252">
        <v>0</v>
      </c>
      <c r="J252">
        <v>2</v>
      </c>
      <c r="K252">
        <v>6</v>
      </c>
      <c r="L252">
        <v>36.5</v>
      </c>
      <c r="M252">
        <v>3110</v>
      </c>
    </row>
    <row r="253" spans="1:13" x14ac:dyDescent="0.25">
      <c r="A253" t="s">
        <v>129</v>
      </c>
      <c r="B253" t="s">
        <v>1038</v>
      </c>
      <c r="C253" t="s">
        <v>21481</v>
      </c>
      <c r="D253">
        <v>5202</v>
      </c>
      <c r="E253">
        <v>449</v>
      </c>
      <c r="F253">
        <v>8.6300000000000008</v>
      </c>
      <c r="G253">
        <v>95.49</v>
      </c>
      <c r="H253">
        <v>318.68</v>
      </c>
      <c r="I253">
        <v>0</v>
      </c>
      <c r="J253">
        <v>2</v>
      </c>
      <c r="K253">
        <v>6</v>
      </c>
      <c r="L253">
        <v>34</v>
      </c>
      <c r="M253">
        <v>6436</v>
      </c>
    </row>
    <row r="254" spans="1:13" x14ac:dyDescent="0.25">
      <c r="A254" t="s">
        <v>129</v>
      </c>
      <c r="B254" t="s">
        <v>2124</v>
      </c>
      <c r="C254" t="s">
        <v>21476</v>
      </c>
      <c r="D254">
        <v>1912</v>
      </c>
      <c r="E254">
        <v>16</v>
      </c>
      <c r="F254">
        <v>0.84</v>
      </c>
      <c r="G254">
        <v>214.36</v>
      </c>
      <c r="H254">
        <v>451.56</v>
      </c>
      <c r="I254">
        <v>0</v>
      </c>
      <c r="J254">
        <v>24.75</v>
      </c>
      <c r="K254">
        <v>87.5</v>
      </c>
      <c r="L254">
        <v>222</v>
      </c>
      <c r="M254">
        <v>10480</v>
      </c>
    </row>
    <row r="255" spans="1:13" x14ac:dyDescent="0.25">
      <c r="A255" t="s">
        <v>129</v>
      </c>
      <c r="B255" t="s">
        <v>2124</v>
      </c>
      <c r="C255" t="s">
        <v>21477</v>
      </c>
      <c r="D255">
        <v>926</v>
      </c>
      <c r="E255">
        <v>6</v>
      </c>
      <c r="F255">
        <v>0.65</v>
      </c>
      <c r="G255">
        <v>204.71</v>
      </c>
      <c r="H255">
        <v>347.06</v>
      </c>
      <c r="I255">
        <v>0</v>
      </c>
      <c r="J255">
        <v>36</v>
      </c>
      <c r="K255">
        <v>94</v>
      </c>
      <c r="L255">
        <v>218</v>
      </c>
      <c r="M255">
        <v>3474</v>
      </c>
    </row>
    <row r="256" spans="1:13" x14ac:dyDescent="0.25">
      <c r="A256" t="s">
        <v>129</v>
      </c>
      <c r="B256" t="s">
        <v>2124</v>
      </c>
      <c r="C256" t="s">
        <v>21478</v>
      </c>
      <c r="D256">
        <v>583</v>
      </c>
      <c r="E256">
        <v>5</v>
      </c>
      <c r="F256">
        <v>0.86</v>
      </c>
      <c r="G256">
        <v>181.4</v>
      </c>
      <c r="H256">
        <v>418.08</v>
      </c>
      <c r="I256">
        <v>0</v>
      </c>
      <c r="J256">
        <v>29</v>
      </c>
      <c r="K256">
        <v>73</v>
      </c>
      <c r="L256">
        <v>186.5</v>
      </c>
      <c r="M256">
        <v>7276</v>
      </c>
    </row>
    <row r="257" spans="1:13" x14ac:dyDescent="0.25">
      <c r="A257" t="s">
        <v>129</v>
      </c>
      <c r="B257" t="s">
        <v>2124</v>
      </c>
      <c r="C257" t="s">
        <v>21479</v>
      </c>
      <c r="D257">
        <v>1018</v>
      </c>
      <c r="E257">
        <v>4</v>
      </c>
      <c r="F257">
        <v>0.39</v>
      </c>
      <c r="G257">
        <v>165.2</v>
      </c>
      <c r="H257">
        <v>278.49</v>
      </c>
      <c r="I257">
        <v>0</v>
      </c>
      <c r="J257">
        <v>33</v>
      </c>
      <c r="K257">
        <v>75</v>
      </c>
      <c r="L257">
        <v>177</v>
      </c>
      <c r="M257">
        <v>2709</v>
      </c>
    </row>
    <row r="258" spans="1:13" x14ac:dyDescent="0.25">
      <c r="A258" t="s">
        <v>129</v>
      </c>
      <c r="B258" t="s">
        <v>2124</v>
      </c>
      <c r="C258" t="s">
        <v>21480</v>
      </c>
      <c r="D258">
        <v>763</v>
      </c>
      <c r="E258">
        <v>2</v>
      </c>
      <c r="F258">
        <v>0.26</v>
      </c>
      <c r="G258">
        <v>282.12</v>
      </c>
      <c r="H258">
        <v>471.38</v>
      </c>
      <c r="I258">
        <v>0</v>
      </c>
      <c r="J258">
        <v>51</v>
      </c>
      <c r="K258">
        <v>133</v>
      </c>
      <c r="L258">
        <v>299.5</v>
      </c>
      <c r="M258">
        <v>5146</v>
      </c>
    </row>
    <row r="259" spans="1:13" x14ac:dyDescent="0.25">
      <c r="A259" t="s">
        <v>129</v>
      </c>
      <c r="B259" t="s">
        <v>2124</v>
      </c>
      <c r="C259" t="s">
        <v>21481</v>
      </c>
      <c r="D259">
        <v>5202</v>
      </c>
      <c r="E259">
        <v>33</v>
      </c>
      <c r="F259">
        <v>0.63</v>
      </c>
      <c r="G259">
        <v>209.27</v>
      </c>
      <c r="H259">
        <v>406.06</v>
      </c>
      <c r="I259">
        <v>0</v>
      </c>
      <c r="J259">
        <v>32</v>
      </c>
      <c r="K259">
        <v>89</v>
      </c>
      <c r="L259">
        <v>218</v>
      </c>
      <c r="M259">
        <v>10480</v>
      </c>
    </row>
    <row r="260" spans="1:13" x14ac:dyDescent="0.25">
      <c r="A260" t="s">
        <v>129</v>
      </c>
      <c r="B260" t="s">
        <v>2574</v>
      </c>
      <c r="C260" t="s">
        <v>21476</v>
      </c>
      <c r="D260">
        <v>1912</v>
      </c>
      <c r="E260">
        <v>1261</v>
      </c>
      <c r="F260">
        <v>65.95</v>
      </c>
      <c r="G260">
        <v>2.5</v>
      </c>
      <c r="H260">
        <v>20.87</v>
      </c>
      <c r="I260">
        <v>0</v>
      </c>
      <c r="J260">
        <v>0</v>
      </c>
      <c r="K260">
        <v>0</v>
      </c>
      <c r="L260">
        <v>1</v>
      </c>
      <c r="M260">
        <v>782</v>
      </c>
    </row>
    <row r="261" spans="1:13" x14ac:dyDescent="0.25">
      <c r="A261" t="s">
        <v>129</v>
      </c>
      <c r="B261" t="s">
        <v>2574</v>
      </c>
      <c r="C261" t="s">
        <v>21477</v>
      </c>
      <c r="D261">
        <v>926</v>
      </c>
      <c r="E261">
        <v>616</v>
      </c>
      <c r="F261">
        <v>66.52</v>
      </c>
      <c r="G261">
        <v>3.19</v>
      </c>
      <c r="H261">
        <v>19.600000000000001</v>
      </c>
      <c r="I261">
        <v>0</v>
      </c>
      <c r="J261">
        <v>0</v>
      </c>
      <c r="K261">
        <v>0</v>
      </c>
      <c r="L261">
        <v>1</v>
      </c>
      <c r="M261">
        <v>366</v>
      </c>
    </row>
    <row r="262" spans="1:13" x14ac:dyDescent="0.25">
      <c r="A262" t="s">
        <v>129</v>
      </c>
      <c r="B262" t="s">
        <v>2574</v>
      </c>
      <c r="C262" t="s">
        <v>21478</v>
      </c>
      <c r="D262">
        <v>583</v>
      </c>
      <c r="E262">
        <v>425</v>
      </c>
      <c r="F262">
        <v>72.900000000000006</v>
      </c>
      <c r="G262">
        <v>2.2200000000000002</v>
      </c>
      <c r="H262">
        <v>15.24</v>
      </c>
      <c r="I262">
        <v>0</v>
      </c>
      <c r="J262">
        <v>0</v>
      </c>
      <c r="K262">
        <v>0</v>
      </c>
      <c r="L262">
        <v>1</v>
      </c>
      <c r="M262">
        <v>312</v>
      </c>
    </row>
    <row r="263" spans="1:13" x14ac:dyDescent="0.25">
      <c r="A263" t="s">
        <v>129</v>
      </c>
      <c r="B263" t="s">
        <v>2574</v>
      </c>
      <c r="C263" t="s">
        <v>21479</v>
      </c>
      <c r="D263">
        <v>1018</v>
      </c>
      <c r="E263">
        <v>697</v>
      </c>
      <c r="F263">
        <v>68.47</v>
      </c>
      <c r="G263">
        <v>2.91</v>
      </c>
      <c r="H263">
        <v>20.9</v>
      </c>
      <c r="I263">
        <v>0</v>
      </c>
      <c r="J263">
        <v>0</v>
      </c>
      <c r="K263">
        <v>0</v>
      </c>
      <c r="L263">
        <v>1</v>
      </c>
      <c r="M263">
        <v>386</v>
      </c>
    </row>
    <row r="264" spans="1:13" x14ac:dyDescent="0.25">
      <c r="A264" t="s">
        <v>129</v>
      </c>
      <c r="B264" t="s">
        <v>2574</v>
      </c>
      <c r="C264" t="s">
        <v>21480</v>
      </c>
      <c r="D264">
        <v>763</v>
      </c>
      <c r="E264">
        <v>505</v>
      </c>
      <c r="F264">
        <v>66.19</v>
      </c>
      <c r="G264">
        <v>6.31</v>
      </c>
      <c r="H264">
        <v>66.5</v>
      </c>
      <c r="I264">
        <v>0</v>
      </c>
      <c r="J264">
        <v>0</v>
      </c>
      <c r="K264">
        <v>0</v>
      </c>
      <c r="L264">
        <v>1</v>
      </c>
      <c r="M264">
        <v>1230</v>
      </c>
    </row>
    <row r="265" spans="1:13" x14ac:dyDescent="0.25">
      <c r="A265" t="s">
        <v>129</v>
      </c>
      <c r="B265" t="s">
        <v>2574</v>
      </c>
      <c r="C265" t="s">
        <v>21481</v>
      </c>
      <c r="D265">
        <v>5202</v>
      </c>
      <c r="E265">
        <v>3504</v>
      </c>
      <c r="F265">
        <v>67.36</v>
      </c>
      <c r="G265">
        <v>3.23</v>
      </c>
      <c r="H265">
        <v>31.45</v>
      </c>
      <c r="I265">
        <v>0</v>
      </c>
      <c r="J265">
        <v>0</v>
      </c>
      <c r="K265">
        <v>0</v>
      </c>
      <c r="L265">
        <v>1</v>
      </c>
      <c r="M265">
        <v>1230</v>
      </c>
    </row>
    <row r="266" spans="1:13" x14ac:dyDescent="0.25">
      <c r="A266" t="s">
        <v>129</v>
      </c>
      <c r="B266" t="s">
        <v>2354</v>
      </c>
      <c r="C266" t="s">
        <v>21476</v>
      </c>
      <c r="D266">
        <v>1912</v>
      </c>
      <c r="E266">
        <v>1083</v>
      </c>
      <c r="F266">
        <v>56.64</v>
      </c>
      <c r="G266">
        <v>17.899999999999999</v>
      </c>
      <c r="H266">
        <v>179.81</v>
      </c>
      <c r="I266">
        <v>0</v>
      </c>
      <c r="J266">
        <v>0</v>
      </c>
      <c r="K266">
        <v>0</v>
      </c>
      <c r="L266">
        <v>1</v>
      </c>
      <c r="M266">
        <v>5669</v>
      </c>
    </row>
    <row r="267" spans="1:13" x14ac:dyDescent="0.25">
      <c r="A267" t="s">
        <v>129</v>
      </c>
      <c r="B267" t="s">
        <v>2354</v>
      </c>
      <c r="C267" t="s">
        <v>21477</v>
      </c>
      <c r="D267">
        <v>926</v>
      </c>
      <c r="E267">
        <v>437</v>
      </c>
      <c r="F267">
        <v>47.19</v>
      </c>
      <c r="G267">
        <v>38.89</v>
      </c>
      <c r="H267">
        <v>336.41</v>
      </c>
      <c r="I267">
        <v>0</v>
      </c>
      <c r="J267">
        <v>0</v>
      </c>
      <c r="K267">
        <v>1</v>
      </c>
      <c r="L267">
        <v>2</v>
      </c>
      <c r="M267">
        <v>9059</v>
      </c>
    </row>
    <row r="268" spans="1:13" x14ac:dyDescent="0.25">
      <c r="A268" t="s">
        <v>129</v>
      </c>
      <c r="B268" t="s">
        <v>2354</v>
      </c>
      <c r="C268" t="s">
        <v>21478</v>
      </c>
      <c r="D268">
        <v>583</v>
      </c>
      <c r="E268">
        <v>292</v>
      </c>
      <c r="F268">
        <v>50.09</v>
      </c>
      <c r="G268">
        <v>27.96</v>
      </c>
      <c r="H268">
        <v>211.89</v>
      </c>
      <c r="I268">
        <v>0</v>
      </c>
      <c r="J268">
        <v>0</v>
      </c>
      <c r="K268">
        <v>0</v>
      </c>
      <c r="L268">
        <v>3</v>
      </c>
      <c r="M268">
        <v>4752</v>
      </c>
    </row>
    <row r="269" spans="1:13" x14ac:dyDescent="0.25">
      <c r="A269" t="s">
        <v>129</v>
      </c>
      <c r="B269" t="s">
        <v>2354</v>
      </c>
      <c r="C269" t="s">
        <v>21479</v>
      </c>
      <c r="D269">
        <v>1018</v>
      </c>
      <c r="E269">
        <v>475</v>
      </c>
      <c r="F269">
        <v>46.66</v>
      </c>
      <c r="G269">
        <v>18.45</v>
      </c>
      <c r="H269">
        <v>74.3</v>
      </c>
      <c r="I269">
        <v>0</v>
      </c>
      <c r="J269">
        <v>0</v>
      </c>
      <c r="K269">
        <v>1</v>
      </c>
      <c r="L269">
        <v>3</v>
      </c>
      <c r="M269">
        <v>1094</v>
      </c>
    </row>
    <row r="270" spans="1:13" x14ac:dyDescent="0.25">
      <c r="A270" t="s">
        <v>129</v>
      </c>
      <c r="B270" t="s">
        <v>2354</v>
      </c>
      <c r="C270" t="s">
        <v>21480</v>
      </c>
      <c r="D270">
        <v>763</v>
      </c>
      <c r="E270">
        <v>375</v>
      </c>
      <c r="F270">
        <v>49.15</v>
      </c>
      <c r="G270">
        <v>12.25</v>
      </c>
      <c r="H270">
        <v>55.58</v>
      </c>
      <c r="I270">
        <v>0</v>
      </c>
      <c r="J270">
        <v>0</v>
      </c>
      <c r="K270">
        <v>1</v>
      </c>
      <c r="L270">
        <v>2</v>
      </c>
      <c r="M270">
        <v>1004</v>
      </c>
    </row>
    <row r="271" spans="1:13" x14ac:dyDescent="0.25">
      <c r="A271" t="s">
        <v>129</v>
      </c>
      <c r="B271" t="s">
        <v>2354</v>
      </c>
      <c r="C271" t="s">
        <v>21481</v>
      </c>
      <c r="D271">
        <v>5202</v>
      </c>
      <c r="E271">
        <v>2662</v>
      </c>
      <c r="F271">
        <v>51.17</v>
      </c>
      <c r="G271">
        <v>22.04</v>
      </c>
      <c r="H271">
        <v>196.57</v>
      </c>
      <c r="I271">
        <v>0</v>
      </c>
      <c r="J271">
        <v>0</v>
      </c>
      <c r="K271">
        <v>0</v>
      </c>
      <c r="L271">
        <v>2</v>
      </c>
      <c r="M271">
        <v>9059</v>
      </c>
    </row>
    <row r="272" spans="1:13" x14ac:dyDescent="0.25">
      <c r="A272" t="s">
        <v>129</v>
      </c>
      <c r="B272" t="s">
        <v>2938</v>
      </c>
      <c r="C272" t="s">
        <v>21476</v>
      </c>
      <c r="D272">
        <v>1912</v>
      </c>
      <c r="E272">
        <v>1253</v>
      </c>
      <c r="F272">
        <v>65.53</v>
      </c>
      <c r="G272">
        <v>3.63</v>
      </c>
      <c r="H272">
        <v>48.04</v>
      </c>
      <c r="I272">
        <v>0</v>
      </c>
      <c r="J272">
        <v>0</v>
      </c>
      <c r="K272">
        <v>0</v>
      </c>
      <c r="L272">
        <v>1</v>
      </c>
      <c r="M272">
        <v>1976</v>
      </c>
    </row>
    <row r="273" spans="1:13" x14ac:dyDescent="0.25">
      <c r="A273" t="s">
        <v>129</v>
      </c>
      <c r="B273" t="s">
        <v>2938</v>
      </c>
      <c r="C273" t="s">
        <v>21477</v>
      </c>
      <c r="D273">
        <v>926</v>
      </c>
      <c r="E273">
        <v>554</v>
      </c>
      <c r="F273">
        <v>59.83</v>
      </c>
      <c r="G273">
        <v>2.04</v>
      </c>
      <c r="H273">
        <v>10.77</v>
      </c>
      <c r="I273">
        <v>0</v>
      </c>
      <c r="J273">
        <v>0</v>
      </c>
      <c r="K273">
        <v>0</v>
      </c>
      <c r="L273">
        <v>1</v>
      </c>
      <c r="M273">
        <v>249</v>
      </c>
    </row>
    <row r="274" spans="1:13" x14ac:dyDescent="0.25">
      <c r="A274" t="s">
        <v>129</v>
      </c>
      <c r="B274" t="s">
        <v>2938</v>
      </c>
      <c r="C274" t="s">
        <v>21478</v>
      </c>
      <c r="D274">
        <v>583</v>
      </c>
      <c r="E274">
        <v>373</v>
      </c>
      <c r="F274">
        <v>63.98</v>
      </c>
      <c r="G274">
        <v>1.61</v>
      </c>
      <c r="H274">
        <v>6.31</v>
      </c>
      <c r="I274">
        <v>0</v>
      </c>
      <c r="J274">
        <v>0</v>
      </c>
      <c r="K274">
        <v>0</v>
      </c>
      <c r="L274">
        <v>1</v>
      </c>
      <c r="M274">
        <v>95</v>
      </c>
    </row>
    <row r="275" spans="1:13" x14ac:dyDescent="0.25">
      <c r="A275" t="s">
        <v>129</v>
      </c>
      <c r="B275" t="s">
        <v>2938</v>
      </c>
      <c r="C275" t="s">
        <v>21479</v>
      </c>
      <c r="D275">
        <v>1018</v>
      </c>
      <c r="E275">
        <v>610</v>
      </c>
      <c r="F275">
        <v>59.92</v>
      </c>
      <c r="G275">
        <v>1.92</v>
      </c>
      <c r="H275">
        <v>11.62</v>
      </c>
      <c r="I275">
        <v>0</v>
      </c>
      <c r="J275">
        <v>0</v>
      </c>
      <c r="K275">
        <v>0</v>
      </c>
      <c r="L275">
        <v>1</v>
      </c>
      <c r="M275">
        <v>272</v>
      </c>
    </row>
    <row r="276" spans="1:13" x14ac:dyDescent="0.25">
      <c r="A276" t="s">
        <v>129</v>
      </c>
      <c r="B276" t="s">
        <v>2938</v>
      </c>
      <c r="C276" t="s">
        <v>21480</v>
      </c>
      <c r="D276">
        <v>763</v>
      </c>
      <c r="E276">
        <v>483</v>
      </c>
      <c r="F276">
        <v>63.3</v>
      </c>
      <c r="G276">
        <v>2.69</v>
      </c>
      <c r="H276">
        <v>14.91</v>
      </c>
      <c r="I276">
        <v>0</v>
      </c>
      <c r="J276">
        <v>0</v>
      </c>
      <c r="K276">
        <v>0</v>
      </c>
      <c r="L276">
        <v>1</v>
      </c>
      <c r="M276">
        <v>270</v>
      </c>
    </row>
    <row r="277" spans="1:13" x14ac:dyDescent="0.25">
      <c r="A277" t="s">
        <v>129</v>
      </c>
      <c r="B277" t="s">
        <v>2938</v>
      </c>
      <c r="C277" t="s">
        <v>21481</v>
      </c>
      <c r="D277">
        <v>5202</v>
      </c>
      <c r="E277">
        <v>3273</v>
      </c>
      <c r="F277">
        <v>62.92</v>
      </c>
      <c r="G277">
        <v>2.65</v>
      </c>
      <c r="H277">
        <v>30.54</v>
      </c>
      <c r="I277">
        <v>0</v>
      </c>
      <c r="J277">
        <v>0</v>
      </c>
      <c r="K277">
        <v>0</v>
      </c>
      <c r="L277">
        <v>1</v>
      </c>
      <c r="M277">
        <v>1976</v>
      </c>
    </row>
    <row r="278" spans="1:13" x14ac:dyDescent="0.25">
      <c r="A278" t="s">
        <v>129</v>
      </c>
      <c r="B278" t="s">
        <v>686</v>
      </c>
      <c r="C278" t="s">
        <v>21476</v>
      </c>
      <c r="D278">
        <v>1912</v>
      </c>
      <c r="E278">
        <v>14</v>
      </c>
      <c r="F278">
        <v>0.73</v>
      </c>
      <c r="G278">
        <v>111.03</v>
      </c>
      <c r="H278">
        <v>214.58</v>
      </c>
      <c r="I278">
        <v>0</v>
      </c>
      <c r="J278">
        <v>11</v>
      </c>
      <c r="K278">
        <v>38</v>
      </c>
      <c r="L278">
        <v>111.25</v>
      </c>
      <c r="M278">
        <v>2150</v>
      </c>
    </row>
    <row r="279" spans="1:13" x14ac:dyDescent="0.25">
      <c r="A279" t="s">
        <v>129</v>
      </c>
      <c r="B279" t="s">
        <v>686</v>
      </c>
      <c r="C279" t="s">
        <v>21477</v>
      </c>
      <c r="D279">
        <v>926</v>
      </c>
      <c r="E279">
        <v>2</v>
      </c>
      <c r="F279">
        <v>0.22</v>
      </c>
      <c r="G279">
        <v>120.09</v>
      </c>
      <c r="H279">
        <v>204.43</v>
      </c>
      <c r="I279">
        <v>0</v>
      </c>
      <c r="J279">
        <v>21</v>
      </c>
      <c r="K279">
        <v>53</v>
      </c>
      <c r="L279">
        <v>131</v>
      </c>
      <c r="M279">
        <v>2952</v>
      </c>
    </row>
    <row r="280" spans="1:13" x14ac:dyDescent="0.25">
      <c r="A280" t="s">
        <v>129</v>
      </c>
      <c r="B280" t="s">
        <v>686</v>
      </c>
      <c r="C280" t="s">
        <v>21478</v>
      </c>
      <c r="D280">
        <v>583</v>
      </c>
      <c r="E280">
        <v>1</v>
      </c>
      <c r="F280">
        <v>0.17</v>
      </c>
      <c r="G280">
        <v>143.34</v>
      </c>
      <c r="H280">
        <v>238.81</v>
      </c>
      <c r="I280">
        <v>0</v>
      </c>
      <c r="J280">
        <v>24</v>
      </c>
      <c r="K280">
        <v>64</v>
      </c>
      <c r="L280">
        <v>179</v>
      </c>
      <c r="M280">
        <v>3234</v>
      </c>
    </row>
    <row r="281" spans="1:13" x14ac:dyDescent="0.25">
      <c r="A281" t="s">
        <v>129</v>
      </c>
      <c r="B281" t="s">
        <v>686</v>
      </c>
      <c r="C281" t="s">
        <v>21479</v>
      </c>
      <c r="D281">
        <v>1018</v>
      </c>
      <c r="E281">
        <v>1</v>
      </c>
      <c r="F281">
        <v>0.1</v>
      </c>
      <c r="G281">
        <v>124.13</v>
      </c>
      <c r="H281">
        <v>210.86</v>
      </c>
      <c r="I281">
        <v>0</v>
      </c>
      <c r="J281">
        <v>24</v>
      </c>
      <c r="K281">
        <v>59.5</v>
      </c>
      <c r="L281">
        <v>137.75</v>
      </c>
      <c r="M281">
        <v>2757</v>
      </c>
    </row>
    <row r="282" spans="1:13" x14ac:dyDescent="0.25">
      <c r="A282" t="s">
        <v>129</v>
      </c>
      <c r="B282" t="s">
        <v>686</v>
      </c>
      <c r="C282" t="s">
        <v>21480</v>
      </c>
      <c r="D282">
        <v>763</v>
      </c>
      <c r="E282">
        <v>5</v>
      </c>
      <c r="F282">
        <v>0.66</v>
      </c>
      <c r="G282">
        <v>112.4</v>
      </c>
      <c r="H282">
        <v>212.16</v>
      </c>
      <c r="I282">
        <v>0</v>
      </c>
      <c r="J282">
        <v>17</v>
      </c>
      <c r="K282">
        <v>49</v>
      </c>
      <c r="L282">
        <v>128.5</v>
      </c>
      <c r="M282">
        <v>3461</v>
      </c>
    </row>
    <row r="283" spans="1:13" x14ac:dyDescent="0.25">
      <c r="A283" t="s">
        <v>129</v>
      </c>
      <c r="B283" t="s">
        <v>686</v>
      </c>
      <c r="C283" t="s">
        <v>21481</v>
      </c>
      <c r="D283">
        <v>5202</v>
      </c>
      <c r="E283">
        <v>23</v>
      </c>
      <c r="F283">
        <v>0.44</v>
      </c>
      <c r="G283">
        <v>119.03</v>
      </c>
      <c r="H283">
        <v>214.76</v>
      </c>
      <c r="I283">
        <v>0</v>
      </c>
      <c r="J283">
        <v>17</v>
      </c>
      <c r="K283">
        <v>49</v>
      </c>
      <c r="L283">
        <v>130</v>
      </c>
      <c r="M283">
        <v>3461</v>
      </c>
    </row>
    <row r="284" spans="1:13" x14ac:dyDescent="0.25">
      <c r="A284" t="s">
        <v>129</v>
      </c>
      <c r="B284" t="s">
        <v>1373</v>
      </c>
      <c r="C284" t="s">
        <v>21476</v>
      </c>
      <c r="D284">
        <v>1912</v>
      </c>
      <c r="E284">
        <v>220</v>
      </c>
      <c r="F284">
        <v>11.51</v>
      </c>
      <c r="G284">
        <v>23.94</v>
      </c>
      <c r="H284">
        <v>50.92</v>
      </c>
      <c r="I284">
        <v>0</v>
      </c>
      <c r="J284">
        <v>2</v>
      </c>
      <c r="K284">
        <v>9</v>
      </c>
      <c r="L284">
        <v>27</v>
      </c>
      <c r="M284">
        <v>1200</v>
      </c>
    </row>
    <row r="285" spans="1:13" x14ac:dyDescent="0.25">
      <c r="A285" t="s">
        <v>129</v>
      </c>
      <c r="B285" t="s">
        <v>1373</v>
      </c>
      <c r="C285" t="s">
        <v>21477</v>
      </c>
      <c r="D285">
        <v>926</v>
      </c>
      <c r="E285">
        <v>49</v>
      </c>
      <c r="F285">
        <v>5.29</v>
      </c>
      <c r="G285">
        <v>25.39</v>
      </c>
      <c r="H285">
        <v>54.21</v>
      </c>
      <c r="I285">
        <v>0</v>
      </c>
      <c r="J285">
        <v>5</v>
      </c>
      <c r="K285">
        <v>12</v>
      </c>
      <c r="L285">
        <v>30</v>
      </c>
      <c r="M285">
        <v>1290</v>
      </c>
    </row>
    <row r="286" spans="1:13" x14ac:dyDescent="0.25">
      <c r="A286" t="s">
        <v>129</v>
      </c>
      <c r="B286" t="s">
        <v>1373</v>
      </c>
      <c r="C286" t="s">
        <v>21478</v>
      </c>
      <c r="D286">
        <v>583</v>
      </c>
      <c r="E286">
        <v>41</v>
      </c>
      <c r="F286">
        <v>7.03</v>
      </c>
      <c r="G286">
        <v>22.4</v>
      </c>
      <c r="H286">
        <v>41.2</v>
      </c>
      <c r="I286">
        <v>0</v>
      </c>
      <c r="J286">
        <v>3</v>
      </c>
      <c r="K286">
        <v>9</v>
      </c>
      <c r="L286">
        <v>25</v>
      </c>
      <c r="M286">
        <v>602</v>
      </c>
    </row>
    <row r="287" spans="1:13" x14ac:dyDescent="0.25">
      <c r="A287" t="s">
        <v>129</v>
      </c>
      <c r="B287" t="s">
        <v>1373</v>
      </c>
      <c r="C287" t="s">
        <v>21479</v>
      </c>
      <c r="D287">
        <v>1018</v>
      </c>
      <c r="E287">
        <v>42</v>
      </c>
      <c r="F287">
        <v>4.13</v>
      </c>
      <c r="G287">
        <v>25.14</v>
      </c>
      <c r="H287">
        <v>46</v>
      </c>
      <c r="I287">
        <v>0</v>
      </c>
      <c r="J287">
        <v>5</v>
      </c>
      <c r="K287">
        <v>12</v>
      </c>
      <c r="L287">
        <v>28.75</v>
      </c>
      <c r="M287">
        <v>704</v>
      </c>
    </row>
    <row r="288" spans="1:13" x14ac:dyDescent="0.25">
      <c r="A288" t="s">
        <v>129</v>
      </c>
      <c r="B288" t="s">
        <v>1373</v>
      </c>
      <c r="C288" t="s">
        <v>21480</v>
      </c>
      <c r="D288">
        <v>763</v>
      </c>
      <c r="E288">
        <v>58</v>
      </c>
      <c r="F288">
        <v>7.6</v>
      </c>
      <c r="G288">
        <v>26.54</v>
      </c>
      <c r="H288">
        <v>57.84</v>
      </c>
      <c r="I288">
        <v>0</v>
      </c>
      <c r="J288">
        <v>3</v>
      </c>
      <c r="K288">
        <v>10</v>
      </c>
      <c r="L288">
        <v>26.5</v>
      </c>
      <c r="M288">
        <v>736</v>
      </c>
    </row>
    <row r="289" spans="1:13" x14ac:dyDescent="0.25">
      <c r="A289" t="s">
        <v>129</v>
      </c>
      <c r="B289" t="s">
        <v>1373</v>
      </c>
      <c r="C289" t="s">
        <v>21481</v>
      </c>
      <c r="D289">
        <v>5202</v>
      </c>
      <c r="E289">
        <v>410</v>
      </c>
      <c r="F289">
        <v>7.88</v>
      </c>
      <c r="G289">
        <v>24.64</v>
      </c>
      <c r="H289">
        <v>50.7</v>
      </c>
      <c r="I289">
        <v>0</v>
      </c>
      <c r="J289">
        <v>3</v>
      </c>
      <c r="K289">
        <v>10</v>
      </c>
      <c r="L289">
        <v>27</v>
      </c>
      <c r="M289">
        <v>1290</v>
      </c>
    </row>
    <row r="290" spans="1:13" x14ac:dyDescent="0.25">
      <c r="A290" t="s">
        <v>129</v>
      </c>
      <c r="B290" t="s">
        <v>46</v>
      </c>
      <c r="C290" t="s">
        <v>21476</v>
      </c>
      <c r="D290">
        <v>1912</v>
      </c>
      <c r="E290">
        <v>859</v>
      </c>
      <c r="F290">
        <v>44.93</v>
      </c>
      <c r="G290">
        <v>11.07</v>
      </c>
      <c r="H290">
        <v>57.44</v>
      </c>
      <c r="I290">
        <v>0</v>
      </c>
      <c r="J290">
        <v>0</v>
      </c>
      <c r="K290">
        <v>1</v>
      </c>
      <c r="L290">
        <v>4</v>
      </c>
      <c r="M290">
        <v>1773</v>
      </c>
    </row>
    <row r="291" spans="1:13" x14ac:dyDescent="0.25">
      <c r="A291" t="s">
        <v>129</v>
      </c>
      <c r="B291" t="s">
        <v>46</v>
      </c>
      <c r="C291" t="s">
        <v>21477</v>
      </c>
      <c r="D291">
        <v>926</v>
      </c>
      <c r="E291">
        <v>306</v>
      </c>
      <c r="F291">
        <v>33.049999999999997</v>
      </c>
      <c r="G291">
        <v>17.27</v>
      </c>
      <c r="H291">
        <v>53.98</v>
      </c>
      <c r="I291">
        <v>0</v>
      </c>
      <c r="J291">
        <v>0</v>
      </c>
      <c r="K291">
        <v>2</v>
      </c>
      <c r="L291">
        <v>10</v>
      </c>
      <c r="M291">
        <v>975</v>
      </c>
    </row>
    <row r="292" spans="1:13" x14ac:dyDescent="0.25">
      <c r="A292" t="s">
        <v>129</v>
      </c>
      <c r="B292" t="s">
        <v>46</v>
      </c>
      <c r="C292" t="s">
        <v>21478</v>
      </c>
      <c r="D292">
        <v>583</v>
      </c>
      <c r="E292">
        <v>187</v>
      </c>
      <c r="F292">
        <v>32.08</v>
      </c>
      <c r="G292">
        <v>14.55</v>
      </c>
      <c r="H292">
        <v>39.75</v>
      </c>
      <c r="I292">
        <v>0</v>
      </c>
      <c r="J292">
        <v>0</v>
      </c>
      <c r="K292">
        <v>2</v>
      </c>
      <c r="L292">
        <v>13</v>
      </c>
      <c r="M292">
        <v>601</v>
      </c>
    </row>
    <row r="293" spans="1:13" x14ac:dyDescent="0.25">
      <c r="A293" t="s">
        <v>129</v>
      </c>
      <c r="B293" t="s">
        <v>46</v>
      </c>
      <c r="C293" t="s">
        <v>21479</v>
      </c>
      <c r="D293">
        <v>1018</v>
      </c>
      <c r="E293">
        <v>349</v>
      </c>
      <c r="F293">
        <v>34.28</v>
      </c>
      <c r="G293">
        <v>16</v>
      </c>
      <c r="H293">
        <v>67.709999999999994</v>
      </c>
      <c r="I293">
        <v>0</v>
      </c>
      <c r="J293">
        <v>0</v>
      </c>
      <c r="K293">
        <v>1</v>
      </c>
      <c r="L293">
        <v>11</v>
      </c>
      <c r="M293">
        <v>1307</v>
      </c>
    </row>
    <row r="294" spans="1:13" x14ac:dyDescent="0.25">
      <c r="A294" t="s">
        <v>129</v>
      </c>
      <c r="B294" t="s">
        <v>46</v>
      </c>
      <c r="C294" t="s">
        <v>21480</v>
      </c>
      <c r="D294">
        <v>763</v>
      </c>
      <c r="E294">
        <v>221</v>
      </c>
      <c r="F294">
        <v>28.96</v>
      </c>
      <c r="G294">
        <v>18.27</v>
      </c>
      <c r="H294">
        <v>55</v>
      </c>
      <c r="I294">
        <v>0</v>
      </c>
      <c r="J294">
        <v>0</v>
      </c>
      <c r="K294">
        <v>2</v>
      </c>
      <c r="L294">
        <v>12</v>
      </c>
      <c r="M294">
        <v>709</v>
      </c>
    </row>
    <row r="295" spans="1:13" x14ac:dyDescent="0.25">
      <c r="A295" t="s">
        <v>129</v>
      </c>
      <c r="B295" t="s">
        <v>46</v>
      </c>
      <c r="C295" t="s">
        <v>21481</v>
      </c>
      <c r="D295">
        <v>5202</v>
      </c>
      <c r="E295">
        <v>1922</v>
      </c>
      <c r="F295">
        <v>36.950000000000003</v>
      </c>
      <c r="G295">
        <v>14.58</v>
      </c>
      <c r="H295">
        <v>57.05</v>
      </c>
      <c r="I295">
        <v>0</v>
      </c>
      <c r="J295">
        <v>0</v>
      </c>
      <c r="K295">
        <v>1</v>
      </c>
      <c r="L295">
        <v>8</v>
      </c>
      <c r="M295">
        <v>1773</v>
      </c>
    </row>
    <row r="296" spans="1:13" x14ac:dyDescent="0.25">
      <c r="A296" t="s">
        <v>129</v>
      </c>
      <c r="B296" t="s">
        <v>1815</v>
      </c>
      <c r="C296" t="s">
        <v>21476</v>
      </c>
      <c r="D296">
        <v>1912</v>
      </c>
      <c r="E296">
        <v>1535</v>
      </c>
      <c r="F296">
        <v>80.28</v>
      </c>
      <c r="G296">
        <v>2.65</v>
      </c>
      <c r="H296">
        <v>25.38</v>
      </c>
      <c r="I296">
        <v>0</v>
      </c>
      <c r="J296">
        <v>0</v>
      </c>
      <c r="K296">
        <v>0</v>
      </c>
      <c r="L296">
        <v>0</v>
      </c>
      <c r="M296">
        <v>830</v>
      </c>
    </row>
    <row r="297" spans="1:13" x14ac:dyDescent="0.25">
      <c r="A297" t="s">
        <v>129</v>
      </c>
      <c r="B297" t="s">
        <v>1815</v>
      </c>
      <c r="C297" t="s">
        <v>21477</v>
      </c>
      <c r="D297">
        <v>926</v>
      </c>
      <c r="E297">
        <v>651</v>
      </c>
      <c r="F297">
        <v>70.3</v>
      </c>
      <c r="G297">
        <v>6.69</v>
      </c>
      <c r="H297">
        <v>47.65</v>
      </c>
      <c r="I297">
        <v>0</v>
      </c>
      <c r="J297">
        <v>0</v>
      </c>
      <c r="K297">
        <v>0</v>
      </c>
      <c r="L297">
        <v>1</v>
      </c>
      <c r="M297">
        <v>1024</v>
      </c>
    </row>
    <row r="298" spans="1:13" x14ac:dyDescent="0.25">
      <c r="A298" t="s">
        <v>129</v>
      </c>
      <c r="B298" t="s">
        <v>1815</v>
      </c>
      <c r="C298" t="s">
        <v>21478</v>
      </c>
      <c r="D298">
        <v>583</v>
      </c>
      <c r="E298">
        <v>410</v>
      </c>
      <c r="F298">
        <v>70.33</v>
      </c>
      <c r="G298">
        <v>6.01</v>
      </c>
      <c r="H298">
        <v>24.89</v>
      </c>
      <c r="I298">
        <v>0</v>
      </c>
      <c r="J298">
        <v>0</v>
      </c>
      <c r="K298">
        <v>0</v>
      </c>
      <c r="L298">
        <v>1</v>
      </c>
      <c r="M298">
        <v>409</v>
      </c>
    </row>
    <row r="299" spans="1:13" x14ac:dyDescent="0.25">
      <c r="A299" t="s">
        <v>129</v>
      </c>
      <c r="B299" t="s">
        <v>1815</v>
      </c>
      <c r="C299" t="s">
        <v>21479</v>
      </c>
      <c r="D299">
        <v>1018</v>
      </c>
      <c r="E299">
        <v>746</v>
      </c>
      <c r="F299">
        <v>73.28</v>
      </c>
      <c r="G299">
        <v>6.49</v>
      </c>
      <c r="H299">
        <v>53.75</v>
      </c>
      <c r="I299">
        <v>0</v>
      </c>
      <c r="J299">
        <v>0</v>
      </c>
      <c r="K299">
        <v>0</v>
      </c>
      <c r="L299">
        <v>1</v>
      </c>
      <c r="M299">
        <v>1382</v>
      </c>
    </row>
    <row r="300" spans="1:13" x14ac:dyDescent="0.25">
      <c r="A300" t="s">
        <v>129</v>
      </c>
      <c r="B300" t="s">
        <v>1815</v>
      </c>
      <c r="C300" t="s">
        <v>21480</v>
      </c>
      <c r="D300">
        <v>763</v>
      </c>
      <c r="E300">
        <v>500</v>
      </c>
      <c r="F300">
        <v>65.53</v>
      </c>
      <c r="G300">
        <v>8.27</v>
      </c>
      <c r="H300">
        <v>54.72</v>
      </c>
      <c r="I300">
        <v>0</v>
      </c>
      <c r="J300">
        <v>0</v>
      </c>
      <c r="K300">
        <v>0</v>
      </c>
      <c r="L300">
        <v>1</v>
      </c>
      <c r="M300">
        <v>1152</v>
      </c>
    </row>
    <row r="301" spans="1:13" x14ac:dyDescent="0.25">
      <c r="A301" t="s">
        <v>129</v>
      </c>
      <c r="B301" t="s">
        <v>1815</v>
      </c>
      <c r="C301" t="s">
        <v>21481</v>
      </c>
      <c r="D301">
        <v>5202</v>
      </c>
      <c r="E301">
        <v>3842</v>
      </c>
      <c r="F301">
        <v>73.86</v>
      </c>
      <c r="G301">
        <v>5.32</v>
      </c>
      <c r="H301">
        <v>41.45</v>
      </c>
      <c r="I301">
        <v>0</v>
      </c>
      <c r="J301">
        <v>0</v>
      </c>
      <c r="K301">
        <v>0</v>
      </c>
      <c r="L301">
        <v>1</v>
      </c>
      <c r="M301">
        <v>1382</v>
      </c>
    </row>
    <row r="302" spans="1:13" x14ac:dyDescent="0.25">
      <c r="A302" t="s">
        <v>129</v>
      </c>
      <c r="B302" t="s">
        <v>966</v>
      </c>
      <c r="C302" t="s">
        <v>21476</v>
      </c>
      <c r="D302">
        <v>1912</v>
      </c>
      <c r="E302">
        <v>411</v>
      </c>
      <c r="F302">
        <v>21.5</v>
      </c>
      <c r="G302">
        <v>92.51</v>
      </c>
      <c r="H302">
        <v>363.48</v>
      </c>
      <c r="I302">
        <v>0</v>
      </c>
      <c r="J302">
        <v>1</v>
      </c>
      <c r="K302">
        <v>3</v>
      </c>
      <c r="L302">
        <v>11</v>
      </c>
      <c r="M302">
        <v>8221</v>
      </c>
    </row>
    <row r="303" spans="1:13" x14ac:dyDescent="0.25">
      <c r="A303" t="s">
        <v>129</v>
      </c>
      <c r="B303" t="s">
        <v>966</v>
      </c>
      <c r="C303" t="s">
        <v>21477</v>
      </c>
      <c r="D303">
        <v>926</v>
      </c>
      <c r="E303">
        <v>123</v>
      </c>
      <c r="F303">
        <v>13.28</v>
      </c>
      <c r="G303">
        <v>135.4</v>
      </c>
      <c r="H303">
        <v>428.06</v>
      </c>
      <c r="I303">
        <v>0</v>
      </c>
      <c r="J303">
        <v>1</v>
      </c>
      <c r="K303">
        <v>5</v>
      </c>
      <c r="L303">
        <v>82</v>
      </c>
      <c r="M303">
        <v>6017</v>
      </c>
    </row>
    <row r="304" spans="1:13" x14ac:dyDescent="0.25">
      <c r="A304" t="s">
        <v>129</v>
      </c>
      <c r="B304" t="s">
        <v>966</v>
      </c>
      <c r="C304" t="s">
        <v>21478</v>
      </c>
      <c r="D304">
        <v>583</v>
      </c>
      <c r="E304">
        <v>132</v>
      </c>
      <c r="F304">
        <v>22.64</v>
      </c>
      <c r="G304">
        <v>72.61</v>
      </c>
      <c r="H304">
        <v>216.67</v>
      </c>
      <c r="I304">
        <v>0</v>
      </c>
      <c r="J304">
        <v>1</v>
      </c>
      <c r="K304">
        <v>2</v>
      </c>
      <c r="L304">
        <v>15</v>
      </c>
      <c r="M304">
        <v>1987</v>
      </c>
    </row>
    <row r="305" spans="1:13" x14ac:dyDescent="0.25">
      <c r="A305" t="s">
        <v>129</v>
      </c>
      <c r="B305" t="s">
        <v>966</v>
      </c>
      <c r="C305" t="s">
        <v>21479</v>
      </c>
      <c r="D305">
        <v>1018</v>
      </c>
      <c r="E305">
        <v>181</v>
      </c>
      <c r="F305">
        <v>17.78</v>
      </c>
      <c r="G305">
        <v>125.93</v>
      </c>
      <c r="H305">
        <v>508.47</v>
      </c>
      <c r="I305">
        <v>0</v>
      </c>
      <c r="J305">
        <v>1</v>
      </c>
      <c r="K305">
        <v>4</v>
      </c>
      <c r="L305">
        <v>64</v>
      </c>
      <c r="M305">
        <v>10114</v>
      </c>
    </row>
    <row r="306" spans="1:13" x14ac:dyDescent="0.25">
      <c r="A306" t="s">
        <v>129</v>
      </c>
      <c r="B306" t="s">
        <v>966</v>
      </c>
      <c r="C306" t="s">
        <v>21480</v>
      </c>
      <c r="D306">
        <v>763</v>
      </c>
      <c r="E306">
        <v>148</v>
      </c>
      <c r="F306">
        <v>19.399999999999999</v>
      </c>
      <c r="G306">
        <v>128.99</v>
      </c>
      <c r="H306">
        <v>548.28</v>
      </c>
      <c r="I306">
        <v>0</v>
      </c>
      <c r="J306">
        <v>1</v>
      </c>
      <c r="K306">
        <v>3</v>
      </c>
      <c r="L306">
        <v>22</v>
      </c>
      <c r="M306">
        <v>6907</v>
      </c>
    </row>
    <row r="307" spans="1:13" x14ac:dyDescent="0.25">
      <c r="A307" t="s">
        <v>129</v>
      </c>
      <c r="B307" t="s">
        <v>966</v>
      </c>
      <c r="C307" t="s">
        <v>21481</v>
      </c>
      <c r="D307">
        <v>5202</v>
      </c>
      <c r="E307">
        <v>995</v>
      </c>
      <c r="F307">
        <v>19.13</v>
      </c>
      <c r="G307">
        <v>109.81</v>
      </c>
      <c r="H307">
        <v>425.99</v>
      </c>
      <c r="I307">
        <v>0</v>
      </c>
      <c r="J307">
        <v>1</v>
      </c>
      <c r="K307">
        <v>3</v>
      </c>
      <c r="L307">
        <v>30</v>
      </c>
      <c r="M307">
        <v>10114</v>
      </c>
    </row>
    <row r="308" spans="1:13" x14ac:dyDescent="0.25">
      <c r="A308" t="s">
        <v>129</v>
      </c>
      <c r="B308" t="s">
        <v>909</v>
      </c>
      <c r="C308" t="s">
        <v>21476</v>
      </c>
      <c r="D308">
        <v>1912</v>
      </c>
      <c r="E308">
        <v>0</v>
      </c>
      <c r="F308">
        <v>0</v>
      </c>
      <c r="G308">
        <v>170.52</v>
      </c>
      <c r="H308">
        <v>193.7</v>
      </c>
      <c r="I308">
        <v>1</v>
      </c>
      <c r="J308">
        <v>56</v>
      </c>
      <c r="K308">
        <v>114</v>
      </c>
      <c r="L308">
        <v>215</v>
      </c>
      <c r="M308">
        <v>2866</v>
      </c>
    </row>
    <row r="309" spans="1:13" x14ac:dyDescent="0.25">
      <c r="A309" t="s">
        <v>129</v>
      </c>
      <c r="B309" t="s">
        <v>909</v>
      </c>
      <c r="C309" t="s">
        <v>21477</v>
      </c>
      <c r="D309">
        <v>926</v>
      </c>
      <c r="E309">
        <v>1</v>
      </c>
      <c r="F309">
        <v>0.11</v>
      </c>
      <c r="G309">
        <v>175.62</v>
      </c>
      <c r="H309">
        <v>185.87</v>
      </c>
      <c r="I309">
        <v>0</v>
      </c>
      <c r="J309">
        <v>62</v>
      </c>
      <c r="K309">
        <v>125</v>
      </c>
      <c r="L309">
        <v>216</v>
      </c>
      <c r="M309">
        <v>1771</v>
      </c>
    </row>
    <row r="310" spans="1:13" x14ac:dyDescent="0.25">
      <c r="A310" t="s">
        <v>129</v>
      </c>
      <c r="B310" t="s">
        <v>909</v>
      </c>
      <c r="C310" t="s">
        <v>21478</v>
      </c>
      <c r="D310">
        <v>583</v>
      </c>
      <c r="E310">
        <v>0</v>
      </c>
      <c r="F310">
        <v>0</v>
      </c>
      <c r="G310">
        <v>119.54</v>
      </c>
      <c r="H310">
        <v>109.85</v>
      </c>
      <c r="I310">
        <v>1</v>
      </c>
      <c r="J310">
        <v>45</v>
      </c>
      <c r="K310">
        <v>92</v>
      </c>
      <c r="L310">
        <v>157</v>
      </c>
      <c r="M310">
        <v>925</v>
      </c>
    </row>
    <row r="311" spans="1:13" x14ac:dyDescent="0.25">
      <c r="A311" t="s">
        <v>129</v>
      </c>
      <c r="B311" t="s">
        <v>909</v>
      </c>
      <c r="C311" t="s">
        <v>21479</v>
      </c>
      <c r="D311">
        <v>1018</v>
      </c>
      <c r="E311">
        <v>0</v>
      </c>
      <c r="F311">
        <v>0</v>
      </c>
      <c r="G311">
        <v>171.29</v>
      </c>
      <c r="H311">
        <v>157.66999999999999</v>
      </c>
      <c r="I311">
        <v>5</v>
      </c>
      <c r="J311">
        <v>72</v>
      </c>
      <c r="K311">
        <v>129</v>
      </c>
      <c r="L311">
        <v>215.75</v>
      </c>
      <c r="M311">
        <v>2143</v>
      </c>
    </row>
    <row r="312" spans="1:13" x14ac:dyDescent="0.25">
      <c r="A312" t="s">
        <v>129</v>
      </c>
      <c r="B312" t="s">
        <v>909</v>
      </c>
      <c r="C312" t="s">
        <v>21480</v>
      </c>
      <c r="D312">
        <v>763</v>
      </c>
      <c r="E312">
        <v>0</v>
      </c>
      <c r="F312">
        <v>0</v>
      </c>
      <c r="G312">
        <v>178.96</v>
      </c>
      <c r="H312">
        <v>168.32</v>
      </c>
      <c r="I312">
        <v>2</v>
      </c>
      <c r="J312">
        <v>69</v>
      </c>
      <c r="K312">
        <v>133</v>
      </c>
      <c r="L312">
        <v>238</v>
      </c>
      <c r="M312">
        <v>1626</v>
      </c>
    </row>
    <row r="313" spans="1:13" x14ac:dyDescent="0.25">
      <c r="A313" t="s">
        <v>129</v>
      </c>
      <c r="B313" t="s">
        <v>909</v>
      </c>
      <c r="C313" t="s">
        <v>21481</v>
      </c>
      <c r="D313">
        <v>5202</v>
      </c>
      <c r="E313">
        <v>1</v>
      </c>
      <c r="F313">
        <v>0.02</v>
      </c>
      <c r="G313">
        <v>167.1</v>
      </c>
      <c r="H313">
        <v>174.89</v>
      </c>
      <c r="I313">
        <v>0</v>
      </c>
      <c r="J313">
        <v>61</v>
      </c>
      <c r="K313">
        <v>118</v>
      </c>
      <c r="L313">
        <v>212</v>
      </c>
      <c r="M313">
        <v>2866</v>
      </c>
    </row>
    <row r="314" spans="1:13" x14ac:dyDescent="0.25">
      <c r="A314" t="s">
        <v>129</v>
      </c>
      <c r="B314" t="s">
        <v>50</v>
      </c>
      <c r="C314" t="s">
        <v>21476</v>
      </c>
      <c r="D314">
        <v>1912</v>
      </c>
      <c r="E314">
        <v>797</v>
      </c>
      <c r="F314">
        <v>41.68</v>
      </c>
      <c r="G314">
        <v>3.94</v>
      </c>
      <c r="H314">
        <v>16.03</v>
      </c>
      <c r="I314">
        <v>0</v>
      </c>
      <c r="J314">
        <v>0</v>
      </c>
      <c r="K314">
        <v>1</v>
      </c>
      <c r="L314">
        <v>4</v>
      </c>
      <c r="M314">
        <v>554</v>
      </c>
    </row>
    <row r="315" spans="1:13" x14ac:dyDescent="0.25">
      <c r="A315" t="s">
        <v>129</v>
      </c>
      <c r="B315" t="s">
        <v>50</v>
      </c>
      <c r="C315" t="s">
        <v>21477</v>
      </c>
      <c r="D315">
        <v>926</v>
      </c>
      <c r="E315">
        <v>295</v>
      </c>
      <c r="F315">
        <v>31.86</v>
      </c>
      <c r="G315">
        <v>5.01</v>
      </c>
      <c r="H315">
        <v>9.44</v>
      </c>
      <c r="I315">
        <v>0</v>
      </c>
      <c r="J315">
        <v>0</v>
      </c>
      <c r="K315">
        <v>1</v>
      </c>
      <c r="L315">
        <v>5</v>
      </c>
      <c r="M315">
        <v>76</v>
      </c>
    </row>
    <row r="316" spans="1:13" x14ac:dyDescent="0.25">
      <c r="A316" t="s">
        <v>129</v>
      </c>
      <c r="B316" t="s">
        <v>50</v>
      </c>
      <c r="C316" t="s">
        <v>21478</v>
      </c>
      <c r="D316">
        <v>583</v>
      </c>
      <c r="E316">
        <v>156</v>
      </c>
      <c r="F316">
        <v>26.76</v>
      </c>
      <c r="G316">
        <v>9.08</v>
      </c>
      <c r="H316">
        <v>32.31</v>
      </c>
      <c r="I316">
        <v>0</v>
      </c>
      <c r="J316">
        <v>0</v>
      </c>
      <c r="K316">
        <v>3</v>
      </c>
      <c r="L316">
        <v>8</v>
      </c>
      <c r="M316">
        <v>651</v>
      </c>
    </row>
    <row r="317" spans="1:13" x14ac:dyDescent="0.25">
      <c r="A317" t="s">
        <v>129</v>
      </c>
      <c r="B317" t="s">
        <v>50</v>
      </c>
      <c r="C317" t="s">
        <v>21479</v>
      </c>
      <c r="D317">
        <v>1018</v>
      </c>
      <c r="E317">
        <v>386</v>
      </c>
      <c r="F317">
        <v>37.92</v>
      </c>
      <c r="G317">
        <v>4.04</v>
      </c>
      <c r="H317">
        <v>12.08</v>
      </c>
      <c r="I317">
        <v>0</v>
      </c>
      <c r="J317">
        <v>0</v>
      </c>
      <c r="K317">
        <v>1</v>
      </c>
      <c r="L317">
        <v>4</v>
      </c>
      <c r="M317">
        <v>269</v>
      </c>
    </row>
    <row r="318" spans="1:13" x14ac:dyDescent="0.25">
      <c r="A318" t="s">
        <v>129</v>
      </c>
      <c r="B318" t="s">
        <v>50</v>
      </c>
      <c r="C318" t="s">
        <v>21480</v>
      </c>
      <c r="D318">
        <v>763</v>
      </c>
      <c r="E318">
        <v>209</v>
      </c>
      <c r="F318">
        <v>27.39</v>
      </c>
      <c r="G318">
        <v>6.23</v>
      </c>
      <c r="H318">
        <v>12.96</v>
      </c>
      <c r="I318">
        <v>0</v>
      </c>
      <c r="J318">
        <v>0</v>
      </c>
      <c r="K318">
        <v>2</v>
      </c>
      <c r="L318">
        <v>6</v>
      </c>
      <c r="M318">
        <v>162</v>
      </c>
    </row>
    <row r="319" spans="1:13" x14ac:dyDescent="0.25">
      <c r="A319" t="s">
        <v>129</v>
      </c>
      <c r="B319" t="s">
        <v>50</v>
      </c>
      <c r="C319" t="s">
        <v>21481</v>
      </c>
      <c r="D319">
        <v>5202</v>
      </c>
      <c r="E319">
        <v>1843</v>
      </c>
      <c r="F319">
        <v>35.43</v>
      </c>
      <c r="G319">
        <v>5.0599999999999996</v>
      </c>
      <c r="H319">
        <v>16.82</v>
      </c>
      <c r="I319">
        <v>0</v>
      </c>
      <c r="J319">
        <v>0</v>
      </c>
      <c r="K319">
        <v>1</v>
      </c>
      <c r="L319">
        <v>5</v>
      </c>
      <c r="M319">
        <v>651</v>
      </c>
    </row>
    <row r="320" spans="1:13" x14ac:dyDescent="0.25">
      <c r="A320" t="s">
        <v>129</v>
      </c>
      <c r="B320" t="s">
        <v>673</v>
      </c>
      <c r="C320" t="s">
        <v>21476</v>
      </c>
      <c r="D320">
        <v>1912</v>
      </c>
      <c r="E320">
        <v>992</v>
      </c>
      <c r="F320">
        <v>51.88</v>
      </c>
      <c r="G320">
        <v>2.5099999999999998</v>
      </c>
      <c r="H320">
        <v>6.48</v>
      </c>
      <c r="I320">
        <v>0</v>
      </c>
      <c r="J320">
        <v>0</v>
      </c>
      <c r="K320">
        <v>0</v>
      </c>
      <c r="L320">
        <v>3</v>
      </c>
      <c r="M320">
        <v>98</v>
      </c>
    </row>
    <row r="321" spans="1:13" x14ac:dyDescent="0.25">
      <c r="A321" t="s">
        <v>129</v>
      </c>
      <c r="B321" t="s">
        <v>673</v>
      </c>
      <c r="C321" t="s">
        <v>21477</v>
      </c>
      <c r="D321">
        <v>926</v>
      </c>
      <c r="E321">
        <v>512</v>
      </c>
      <c r="F321">
        <v>55.29</v>
      </c>
      <c r="G321">
        <v>1.93</v>
      </c>
      <c r="H321">
        <v>4.9400000000000004</v>
      </c>
      <c r="I321">
        <v>0</v>
      </c>
      <c r="J321">
        <v>0</v>
      </c>
      <c r="K321">
        <v>0</v>
      </c>
      <c r="L321">
        <v>2</v>
      </c>
      <c r="M321">
        <v>58</v>
      </c>
    </row>
    <row r="322" spans="1:13" x14ac:dyDescent="0.25">
      <c r="A322" t="s">
        <v>129</v>
      </c>
      <c r="B322" t="s">
        <v>673</v>
      </c>
      <c r="C322" t="s">
        <v>21478</v>
      </c>
      <c r="D322">
        <v>583</v>
      </c>
      <c r="E322">
        <v>399</v>
      </c>
      <c r="F322">
        <v>68.44</v>
      </c>
      <c r="G322">
        <v>1.32</v>
      </c>
      <c r="H322">
        <v>5.09</v>
      </c>
      <c r="I322">
        <v>0</v>
      </c>
      <c r="J322">
        <v>0</v>
      </c>
      <c r="K322">
        <v>0</v>
      </c>
      <c r="L322">
        <v>1</v>
      </c>
      <c r="M322">
        <v>98</v>
      </c>
    </row>
    <row r="323" spans="1:13" x14ac:dyDescent="0.25">
      <c r="A323" t="s">
        <v>129</v>
      </c>
      <c r="B323" t="s">
        <v>673</v>
      </c>
      <c r="C323" t="s">
        <v>21479</v>
      </c>
      <c r="D323">
        <v>1018</v>
      </c>
      <c r="E323">
        <v>689</v>
      </c>
      <c r="F323">
        <v>67.680000000000007</v>
      </c>
      <c r="G323">
        <v>1.1000000000000001</v>
      </c>
      <c r="H323">
        <v>3.44</v>
      </c>
      <c r="I323">
        <v>0</v>
      </c>
      <c r="J323">
        <v>0</v>
      </c>
      <c r="K323">
        <v>0</v>
      </c>
      <c r="L323">
        <v>1</v>
      </c>
      <c r="M323">
        <v>62</v>
      </c>
    </row>
    <row r="324" spans="1:13" x14ac:dyDescent="0.25">
      <c r="A324" t="s">
        <v>129</v>
      </c>
      <c r="B324" t="s">
        <v>673</v>
      </c>
      <c r="C324" t="s">
        <v>21480</v>
      </c>
      <c r="D324">
        <v>763</v>
      </c>
      <c r="E324">
        <v>473</v>
      </c>
      <c r="F324">
        <v>61.99</v>
      </c>
      <c r="G324">
        <v>1.64</v>
      </c>
      <c r="H324">
        <v>5.54</v>
      </c>
      <c r="I324">
        <v>0</v>
      </c>
      <c r="J324">
        <v>0</v>
      </c>
      <c r="K324">
        <v>0</v>
      </c>
      <c r="L324">
        <v>1</v>
      </c>
      <c r="M324">
        <v>85</v>
      </c>
    </row>
    <row r="325" spans="1:13" x14ac:dyDescent="0.25">
      <c r="A325" t="s">
        <v>129</v>
      </c>
      <c r="B325" t="s">
        <v>673</v>
      </c>
      <c r="C325" t="s">
        <v>21481</v>
      </c>
      <c r="D325">
        <v>5202</v>
      </c>
      <c r="E325">
        <v>3065</v>
      </c>
      <c r="F325">
        <v>58.92</v>
      </c>
      <c r="G325">
        <v>1.87</v>
      </c>
      <c r="H325">
        <v>5.46</v>
      </c>
      <c r="I325">
        <v>0</v>
      </c>
      <c r="J325">
        <v>0</v>
      </c>
      <c r="K325">
        <v>0</v>
      </c>
      <c r="L325">
        <v>1</v>
      </c>
      <c r="M325">
        <v>98</v>
      </c>
    </row>
    <row r="326" spans="1:13" x14ac:dyDescent="0.25">
      <c r="A326" t="s">
        <v>129</v>
      </c>
      <c r="B326" t="s">
        <v>731</v>
      </c>
      <c r="C326" t="s">
        <v>21476</v>
      </c>
      <c r="D326">
        <v>1912</v>
      </c>
      <c r="E326">
        <v>465</v>
      </c>
      <c r="F326">
        <v>24.32</v>
      </c>
      <c r="G326">
        <v>12.72</v>
      </c>
      <c r="H326">
        <v>45.28</v>
      </c>
      <c r="I326">
        <v>0</v>
      </c>
      <c r="J326">
        <v>1</v>
      </c>
      <c r="K326">
        <v>3</v>
      </c>
      <c r="L326">
        <v>8</v>
      </c>
      <c r="M326">
        <v>856</v>
      </c>
    </row>
    <row r="327" spans="1:13" x14ac:dyDescent="0.25">
      <c r="A327" t="s">
        <v>129</v>
      </c>
      <c r="B327" t="s">
        <v>731</v>
      </c>
      <c r="C327" t="s">
        <v>21477</v>
      </c>
      <c r="D327">
        <v>926</v>
      </c>
      <c r="E327">
        <v>169</v>
      </c>
      <c r="F327">
        <v>18.25</v>
      </c>
      <c r="G327">
        <v>16.559999999999999</v>
      </c>
      <c r="H327">
        <v>51.69</v>
      </c>
      <c r="I327">
        <v>0</v>
      </c>
      <c r="J327">
        <v>1</v>
      </c>
      <c r="K327">
        <v>3</v>
      </c>
      <c r="L327">
        <v>9</v>
      </c>
      <c r="M327">
        <v>778</v>
      </c>
    </row>
    <row r="328" spans="1:13" x14ac:dyDescent="0.25">
      <c r="A328" t="s">
        <v>129</v>
      </c>
      <c r="B328" t="s">
        <v>731</v>
      </c>
      <c r="C328" t="s">
        <v>21478</v>
      </c>
      <c r="D328">
        <v>583</v>
      </c>
      <c r="E328">
        <v>152</v>
      </c>
      <c r="F328">
        <v>26.07</v>
      </c>
      <c r="G328">
        <v>16.34</v>
      </c>
      <c r="H328">
        <v>155.56</v>
      </c>
      <c r="I328">
        <v>0</v>
      </c>
      <c r="J328">
        <v>0</v>
      </c>
      <c r="K328">
        <v>2</v>
      </c>
      <c r="L328">
        <v>7</v>
      </c>
      <c r="M328">
        <v>3703</v>
      </c>
    </row>
    <row r="329" spans="1:13" x14ac:dyDescent="0.25">
      <c r="A329" t="s">
        <v>129</v>
      </c>
      <c r="B329" t="s">
        <v>731</v>
      </c>
      <c r="C329" t="s">
        <v>21479</v>
      </c>
      <c r="D329">
        <v>1018</v>
      </c>
      <c r="E329">
        <v>299</v>
      </c>
      <c r="F329">
        <v>29.37</v>
      </c>
      <c r="G329">
        <v>7.51</v>
      </c>
      <c r="H329">
        <v>25.64</v>
      </c>
      <c r="I329">
        <v>0</v>
      </c>
      <c r="J329">
        <v>0</v>
      </c>
      <c r="K329">
        <v>1</v>
      </c>
      <c r="L329">
        <v>5</v>
      </c>
      <c r="M329">
        <v>344</v>
      </c>
    </row>
    <row r="330" spans="1:13" x14ac:dyDescent="0.25">
      <c r="A330" t="s">
        <v>129</v>
      </c>
      <c r="B330" t="s">
        <v>731</v>
      </c>
      <c r="C330" t="s">
        <v>21480</v>
      </c>
      <c r="D330">
        <v>763</v>
      </c>
      <c r="E330">
        <v>144</v>
      </c>
      <c r="F330">
        <v>18.87</v>
      </c>
      <c r="G330">
        <v>14.84</v>
      </c>
      <c r="H330">
        <v>64.239999999999995</v>
      </c>
      <c r="I330">
        <v>0</v>
      </c>
      <c r="J330">
        <v>1</v>
      </c>
      <c r="K330">
        <v>3</v>
      </c>
      <c r="L330">
        <v>9</v>
      </c>
      <c r="M330">
        <v>1350</v>
      </c>
    </row>
    <row r="331" spans="1:13" x14ac:dyDescent="0.25">
      <c r="A331" t="s">
        <v>129</v>
      </c>
      <c r="B331" t="s">
        <v>731</v>
      </c>
      <c r="C331" t="s">
        <v>21481</v>
      </c>
      <c r="D331">
        <v>5202</v>
      </c>
      <c r="E331">
        <v>1229</v>
      </c>
      <c r="F331">
        <v>23.63</v>
      </c>
      <c r="G331">
        <v>13.1</v>
      </c>
      <c r="H331">
        <v>68.41</v>
      </c>
      <c r="I331">
        <v>0</v>
      </c>
      <c r="J331">
        <v>1</v>
      </c>
      <c r="K331">
        <v>3</v>
      </c>
      <c r="L331">
        <v>8</v>
      </c>
      <c r="M331">
        <v>3703</v>
      </c>
    </row>
    <row r="332" spans="1:13" x14ac:dyDescent="0.25">
      <c r="A332" t="s">
        <v>129</v>
      </c>
      <c r="B332" t="s">
        <v>2020</v>
      </c>
      <c r="C332" t="s">
        <v>21476</v>
      </c>
      <c r="D332">
        <v>1912</v>
      </c>
      <c r="E332">
        <v>525</v>
      </c>
      <c r="F332">
        <v>27.46</v>
      </c>
      <c r="G332">
        <v>68.37</v>
      </c>
      <c r="H332">
        <v>292.11</v>
      </c>
      <c r="I332">
        <v>0</v>
      </c>
      <c r="J332">
        <v>0</v>
      </c>
      <c r="K332">
        <v>2</v>
      </c>
      <c r="L332">
        <v>13</v>
      </c>
      <c r="M332">
        <v>4349</v>
      </c>
    </row>
    <row r="333" spans="1:13" x14ac:dyDescent="0.25">
      <c r="A333" t="s">
        <v>129</v>
      </c>
      <c r="B333" t="s">
        <v>2020</v>
      </c>
      <c r="C333" t="s">
        <v>21477</v>
      </c>
      <c r="D333">
        <v>926</v>
      </c>
      <c r="E333">
        <v>330</v>
      </c>
      <c r="F333">
        <v>35.64</v>
      </c>
      <c r="G333">
        <v>39.06</v>
      </c>
      <c r="H333">
        <v>452.35</v>
      </c>
      <c r="I333">
        <v>0</v>
      </c>
      <c r="J333">
        <v>0</v>
      </c>
      <c r="K333">
        <v>1</v>
      </c>
      <c r="L333">
        <v>5.75</v>
      </c>
      <c r="M333">
        <v>13333</v>
      </c>
    </row>
    <row r="334" spans="1:13" x14ac:dyDescent="0.25">
      <c r="A334" t="s">
        <v>129</v>
      </c>
      <c r="B334" t="s">
        <v>2020</v>
      </c>
      <c r="C334" t="s">
        <v>21478</v>
      </c>
      <c r="D334">
        <v>583</v>
      </c>
      <c r="E334">
        <v>241</v>
      </c>
      <c r="F334">
        <v>41.34</v>
      </c>
      <c r="G334">
        <v>23.37</v>
      </c>
      <c r="H334">
        <v>128.44999999999999</v>
      </c>
      <c r="I334">
        <v>0</v>
      </c>
      <c r="J334">
        <v>0</v>
      </c>
      <c r="K334">
        <v>1</v>
      </c>
      <c r="L334">
        <v>4</v>
      </c>
      <c r="M334">
        <v>2084</v>
      </c>
    </row>
    <row r="335" spans="1:13" x14ac:dyDescent="0.25">
      <c r="A335" t="s">
        <v>129</v>
      </c>
      <c r="B335" t="s">
        <v>2020</v>
      </c>
      <c r="C335" t="s">
        <v>21479</v>
      </c>
      <c r="D335">
        <v>1018</v>
      </c>
      <c r="E335">
        <v>356</v>
      </c>
      <c r="F335">
        <v>34.97</v>
      </c>
      <c r="G335">
        <v>58.77</v>
      </c>
      <c r="H335">
        <v>272.04000000000002</v>
      </c>
      <c r="I335">
        <v>0</v>
      </c>
      <c r="J335">
        <v>0</v>
      </c>
      <c r="K335">
        <v>1</v>
      </c>
      <c r="L335">
        <v>6</v>
      </c>
      <c r="M335">
        <v>4187</v>
      </c>
    </row>
    <row r="336" spans="1:13" x14ac:dyDescent="0.25">
      <c r="A336" t="s">
        <v>129</v>
      </c>
      <c r="B336" t="s">
        <v>2020</v>
      </c>
      <c r="C336" t="s">
        <v>21480</v>
      </c>
      <c r="D336">
        <v>763</v>
      </c>
      <c r="E336">
        <v>160</v>
      </c>
      <c r="F336">
        <v>20.97</v>
      </c>
      <c r="G336">
        <v>60.6</v>
      </c>
      <c r="H336">
        <v>311.11</v>
      </c>
      <c r="I336">
        <v>0</v>
      </c>
      <c r="J336">
        <v>1</v>
      </c>
      <c r="K336">
        <v>3</v>
      </c>
      <c r="L336">
        <v>16</v>
      </c>
      <c r="M336">
        <v>5879</v>
      </c>
    </row>
    <row r="337" spans="1:13" x14ac:dyDescent="0.25">
      <c r="A337" t="s">
        <v>129</v>
      </c>
      <c r="B337" t="s">
        <v>2020</v>
      </c>
      <c r="C337" t="s">
        <v>21481</v>
      </c>
      <c r="D337">
        <v>5202</v>
      </c>
      <c r="E337">
        <v>1612</v>
      </c>
      <c r="F337">
        <v>30.99</v>
      </c>
      <c r="G337">
        <v>55.09</v>
      </c>
      <c r="H337">
        <v>313.8</v>
      </c>
      <c r="I337">
        <v>0</v>
      </c>
      <c r="J337">
        <v>0</v>
      </c>
      <c r="K337">
        <v>2</v>
      </c>
      <c r="L337">
        <v>9</v>
      </c>
      <c r="M337">
        <v>13333</v>
      </c>
    </row>
    <row r="338" spans="1:13" x14ac:dyDescent="0.25">
      <c r="A338" t="s">
        <v>129</v>
      </c>
      <c r="B338" t="s">
        <v>1680</v>
      </c>
      <c r="C338" t="s">
        <v>21476</v>
      </c>
      <c r="D338">
        <v>1912</v>
      </c>
      <c r="E338">
        <v>1514</v>
      </c>
      <c r="F338">
        <v>79.180000000000007</v>
      </c>
      <c r="G338">
        <v>4.67</v>
      </c>
      <c r="H338">
        <v>34.869999999999997</v>
      </c>
      <c r="I338">
        <v>0</v>
      </c>
      <c r="J338">
        <v>0</v>
      </c>
      <c r="K338">
        <v>0</v>
      </c>
      <c r="L338">
        <v>0</v>
      </c>
      <c r="M338">
        <v>651</v>
      </c>
    </row>
    <row r="339" spans="1:13" x14ac:dyDescent="0.25">
      <c r="A339" t="s">
        <v>129</v>
      </c>
      <c r="B339" t="s">
        <v>1680</v>
      </c>
      <c r="C339" t="s">
        <v>21477</v>
      </c>
      <c r="D339">
        <v>926</v>
      </c>
      <c r="E339">
        <v>779</v>
      </c>
      <c r="F339">
        <v>84.13</v>
      </c>
      <c r="G339">
        <v>1.89</v>
      </c>
      <c r="H339">
        <v>21.84</v>
      </c>
      <c r="I339">
        <v>0</v>
      </c>
      <c r="J339">
        <v>0</v>
      </c>
      <c r="K339">
        <v>0</v>
      </c>
      <c r="L339">
        <v>0</v>
      </c>
      <c r="M339">
        <v>544</v>
      </c>
    </row>
    <row r="340" spans="1:13" x14ac:dyDescent="0.25">
      <c r="A340" t="s">
        <v>129</v>
      </c>
      <c r="B340" t="s">
        <v>1680</v>
      </c>
      <c r="C340" t="s">
        <v>21478</v>
      </c>
      <c r="D340">
        <v>583</v>
      </c>
      <c r="E340">
        <v>509</v>
      </c>
      <c r="F340">
        <v>87.31</v>
      </c>
      <c r="G340">
        <v>0.87</v>
      </c>
      <c r="H340">
        <v>9.56</v>
      </c>
      <c r="I340">
        <v>0</v>
      </c>
      <c r="J340">
        <v>0</v>
      </c>
      <c r="K340">
        <v>0</v>
      </c>
      <c r="L340">
        <v>0</v>
      </c>
      <c r="M340">
        <v>216</v>
      </c>
    </row>
    <row r="341" spans="1:13" x14ac:dyDescent="0.25">
      <c r="A341" t="s">
        <v>129</v>
      </c>
      <c r="B341" t="s">
        <v>1680</v>
      </c>
      <c r="C341" t="s">
        <v>21479</v>
      </c>
      <c r="D341">
        <v>1018</v>
      </c>
      <c r="E341">
        <v>809</v>
      </c>
      <c r="F341">
        <v>79.47</v>
      </c>
      <c r="G341">
        <v>8.65</v>
      </c>
      <c r="H341">
        <v>96.88</v>
      </c>
      <c r="I341">
        <v>0</v>
      </c>
      <c r="J341">
        <v>0</v>
      </c>
      <c r="K341">
        <v>0</v>
      </c>
      <c r="L341">
        <v>0</v>
      </c>
      <c r="M341">
        <v>2645</v>
      </c>
    </row>
    <row r="342" spans="1:13" x14ac:dyDescent="0.25">
      <c r="A342" t="s">
        <v>129</v>
      </c>
      <c r="B342" t="s">
        <v>1680</v>
      </c>
      <c r="C342" t="s">
        <v>21480</v>
      </c>
      <c r="D342">
        <v>763</v>
      </c>
      <c r="E342">
        <v>546</v>
      </c>
      <c r="F342">
        <v>71.56</v>
      </c>
      <c r="G342">
        <v>34.71</v>
      </c>
      <c r="H342">
        <v>623.66999999999996</v>
      </c>
      <c r="I342">
        <v>0</v>
      </c>
      <c r="J342">
        <v>0</v>
      </c>
      <c r="K342">
        <v>0</v>
      </c>
      <c r="L342">
        <v>1</v>
      </c>
      <c r="M342">
        <v>16354</v>
      </c>
    </row>
    <row r="343" spans="1:13" x14ac:dyDescent="0.25">
      <c r="A343" t="s">
        <v>129</v>
      </c>
      <c r="B343" t="s">
        <v>1680</v>
      </c>
      <c r="C343" t="s">
        <v>21481</v>
      </c>
      <c r="D343">
        <v>5202</v>
      </c>
      <c r="E343">
        <v>4157</v>
      </c>
      <c r="F343">
        <v>79.91</v>
      </c>
      <c r="G343">
        <v>8.94</v>
      </c>
      <c r="H343">
        <v>243.9</v>
      </c>
      <c r="I343">
        <v>0</v>
      </c>
      <c r="J343">
        <v>0</v>
      </c>
      <c r="K343">
        <v>0</v>
      </c>
      <c r="L343">
        <v>0</v>
      </c>
      <c r="M343">
        <v>16354</v>
      </c>
    </row>
    <row r="344" spans="1:13" x14ac:dyDescent="0.25">
      <c r="A344" t="s">
        <v>129</v>
      </c>
      <c r="B344" t="s">
        <v>590</v>
      </c>
      <c r="C344" t="s">
        <v>21476</v>
      </c>
      <c r="D344">
        <v>1912</v>
      </c>
      <c r="E344">
        <v>202</v>
      </c>
      <c r="F344">
        <v>10.56</v>
      </c>
      <c r="G344">
        <v>37.549999999999997</v>
      </c>
      <c r="H344">
        <v>83.78</v>
      </c>
      <c r="I344">
        <v>0</v>
      </c>
      <c r="J344">
        <v>2</v>
      </c>
      <c r="K344">
        <v>6</v>
      </c>
      <c r="L344">
        <v>32</v>
      </c>
      <c r="M344">
        <v>845</v>
      </c>
    </row>
    <row r="345" spans="1:13" x14ac:dyDescent="0.25">
      <c r="A345" t="s">
        <v>129</v>
      </c>
      <c r="B345" t="s">
        <v>590</v>
      </c>
      <c r="C345" t="s">
        <v>21477</v>
      </c>
      <c r="D345">
        <v>926</v>
      </c>
      <c r="E345">
        <v>39</v>
      </c>
      <c r="F345">
        <v>4.21</v>
      </c>
      <c r="G345">
        <v>49.78</v>
      </c>
      <c r="H345">
        <v>83.62</v>
      </c>
      <c r="I345">
        <v>0</v>
      </c>
      <c r="J345">
        <v>5</v>
      </c>
      <c r="K345">
        <v>18</v>
      </c>
      <c r="L345">
        <v>60</v>
      </c>
      <c r="M345">
        <v>878</v>
      </c>
    </row>
    <row r="346" spans="1:13" x14ac:dyDescent="0.25">
      <c r="A346" t="s">
        <v>129</v>
      </c>
      <c r="B346" t="s">
        <v>590</v>
      </c>
      <c r="C346" t="s">
        <v>21478</v>
      </c>
      <c r="D346">
        <v>583</v>
      </c>
      <c r="E346">
        <v>38</v>
      </c>
      <c r="F346">
        <v>6.52</v>
      </c>
      <c r="G346">
        <v>37.92</v>
      </c>
      <c r="H346">
        <v>80.010000000000005</v>
      </c>
      <c r="I346">
        <v>0</v>
      </c>
      <c r="J346">
        <v>3</v>
      </c>
      <c r="K346">
        <v>13</v>
      </c>
      <c r="L346">
        <v>41</v>
      </c>
      <c r="M346">
        <v>1272</v>
      </c>
    </row>
    <row r="347" spans="1:13" x14ac:dyDescent="0.25">
      <c r="A347" t="s">
        <v>129</v>
      </c>
      <c r="B347" t="s">
        <v>590</v>
      </c>
      <c r="C347" t="s">
        <v>21479</v>
      </c>
      <c r="D347">
        <v>1018</v>
      </c>
      <c r="E347">
        <v>32</v>
      </c>
      <c r="F347">
        <v>3.14</v>
      </c>
      <c r="G347">
        <v>43.35</v>
      </c>
      <c r="H347">
        <v>67.040000000000006</v>
      </c>
      <c r="I347">
        <v>0</v>
      </c>
      <c r="J347">
        <v>6</v>
      </c>
      <c r="K347">
        <v>19</v>
      </c>
      <c r="L347">
        <v>52.75</v>
      </c>
      <c r="M347">
        <v>744</v>
      </c>
    </row>
    <row r="348" spans="1:13" x14ac:dyDescent="0.25">
      <c r="A348" t="s">
        <v>129</v>
      </c>
      <c r="B348" t="s">
        <v>590</v>
      </c>
      <c r="C348" t="s">
        <v>21480</v>
      </c>
      <c r="D348">
        <v>763</v>
      </c>
      <c r="E348">
        <v>44</v>
      </c>
      <c r="F348">
        <v>5.77</v>
      </c>
      <c r="G348">
        <v>47.84</v>
      </c>
      <c r="H348">
        <v>97.85</v>
      </c>
      <c r="I348">
        <v>0</v>
      </c>
      <c r="J348">
        <v>4</v>
      </c>
      <c r="K348">
        <v>14</v>
      </c>
      <c r="L348">
        <v>49</v>
      </c>
      <c r="M348">
        <v>1208</v>
      </c>
    </row>
    <row r="349" spans="1:13" x14ac:dyDescent="0.25">
      <c r="A349" t="s">
        <v>129</v>
      </c>
      <c r="B349" t="s">
        <v>590</v>
      </c>
      <c r="C349" t="s">
        <v>21481</v>
      </c>
      <c r="D349">
        <v>5202</v>
      </c>
      <c r="E349">
        <v>355</v>
      </c>
      <c r="F349">
        <v>6.82</v>
      </c>
      <c r="G349">
        <v>42.41</v>
      </c>
      <c r="H349">
        <v>82.74</v>
      </c>
      <c r="I349">
        <v>0</v>
      </c>
      <c r="J349">
        <v>3</v>
      </c>
      <c r="K349">
        <v>12</v>
      </c>
      <c r="L349">
        <v>46</v>
      </c>
      <c r="M349">
        <v>1272</v>
      </c>
    </row>
    <row r="350" spans="1:13" x14ac:dyDescent="0.25">
      <c r="A350" t="s">
        <v>129</v>
      </c>
      <c r="B350" t="s">
        <v>2533</v>
      </c>
      <c r="C350" t="s">
        <v>21476</v>
      </c>
      <c r="D350">
        <v>1912</v>
      </c>
      <c r="E350">
        <v>37</v>
      </c>
      <c r="F350">
        <v>1.94</v>
      </c>
      <c r="G350">
        <v>114.89</v>
      </c>
      <c r="H350">
        <v>296.95</v>
      </c>
      <c r="I350">
        <v>0</v>
      </c>
      <c r="J350">
        <v>10</v>
      </c>
      <c r="K350">
        <v>28.5</v>
      </c>
      <c r="L350">
        <v>96</v>
      </c>
      <c r="M350">
        <v>4658</v>
      </c>
    </row>
    <row r="351" spans="1:13" x14ac:dyDescent="0.25">
      <c r="A351" t="s">
        <v>129</v>
      </c>
      <c r="B351" t="s">
        <v>2533</v>
      </c>
      <c r="C351" t="s">
        <v>21477</v>
      </c>
      <c r="D351">
        <v>926</v>
      </c>
      <c r="E351">
        <v>43</v>
      </c>
      <c r="F351">
        <v>4.6399999999999997</v>
      </c>
      <c r="G351">
        <v>69.459999999999994</v>
      </c>
      <c r="H351">
        <v>295.13</v>
      </c>
      <c r="I351">
        <v>0</v>
      </c>
      <c r="J351">
        <v>4</v>
      </c>
      <c r="K351">
        <v>11</v>
      </c>
      <c r="L351">
        <v>40</v>
      </c>
      <c r="M351">
        <v>6553</v>
      </c>
    </row>
    <row r="352" spans="1:13" x14ac:dyDescent="0.25">
      <c r="A352" t="s">
        <v>129</v>
      </c>
      <c r="B352" t="s">
        <v>2533</v>
      </c>
      <c r="C352" t="s">
        <v>21478</v>
      </c>
      <c r="D352">
        <v>583</v>
      </c>
      <c r="E352">
        <v>36</v>
      </c>
      <c r="F352">
        <v>6.17</v>
      </c>
      <c r="G352">
        <v>45.57</v>
      </c>
      <c r="H352">
        <v>116.7</v>
      </c>
      <c r="I352">
        <v>0</v>
      </c>
      <c r="J352">
        <v>4</v>
      </c>
      <c r="K352">
        <v>12</v>
      </c>
      <c r="L352">
        <v>36</v>
      </c>
      <c r="M352">
        <v>1780</v>
      </c>
    </row>
    <row r="353" spans="1:13" x14ac:dyDescent="0.25">
      <c r="A353" t="s">
        <v>129</v>
      </c>
      <c r="B353" t="s">
        <v>2533</v>
      </c>
      <c r="C353" t="s">
        <v>21479</v>
      </c>
      <c r="D353">
        <v>1018</v>
      </c>
      <c r="E353">
        <v>103</v>
      </c>
      <c r="F353">
        <v>10.119999999999999</v>
      </c>
      <c r="G353">
        <v>39.32</v>
      </c>
      <c r="H353">
        <v>192.91</v>
      </c>
      <c r="I353">
        <v>0</v>
      </c>
      <c r="J353">
        <v>2</v>
      </c>
      <c r="K353">
        <v>7</v>
      </c>
      <c r="L353">
        <v>24</v>
      </c>
      <c r="M353">
        <v>5000</v>
      </c>
    </row>
    <row r="354" spans="1:13" x14ac:dyDescent="0.25">
      <c r="A354" t="s">
        <v>129</v>
      </c>
      <c r="B354" t="s">
        <v>2533</v>
      </c>
      <c r="C354" t="s">
        <v>21480</v>
      </c>
      <c r="D354">
        <v>763</v>
      </c>
      <c r="E354">
        <v>38</v>
      </c>
      <c r="F354">
        <v>4.9800000000000004</v>
      </c>
      <c r="G354">
        <v>59.56</v>
      </c>
      <c r="H354">
        <v>148.35</v>
      </c>
      <c r="I354">
        <v>0</v>
      </c>
      <c r="J354">
        <v>4</v>
      </c>
      <c r="K354">
        <v>13</v>
      </c>
      <c r="L354">
        <v>42</v>
      </c>
      <c r="M354">
        <v>1580</v>
      </c>
    </row>
    <row r="355" spans="1:13" x14ac:dyDescent="0.25">
      <c r="A355" t="s">
        <v>129</v>
      </c>
      <c r="B355" t="s">
        <v>2533</v>
      </c>
      <c r="C355" t="s">
        <v>21481</v>
      </c>
      <c r="D355">
        <v>5202</v>
      </c>
      <c r="E355">
        <v>257</v>
      </c>
      <c r="F355">
        <v>4.9400000000000004</v>
      </c>
      <c r="G355">
        <v>76.13</v>
      </c>
      <c r="H355">
        <v>246.75</v>
      </c>
      <c r="I355">
        <v>0</v>
      </c>
      <c r="J355">
        <v>5</v>
      </c>
      <c r="K355">
        <v>15</v>
      </c>
      <c r="L355">
        <v>53</v>
      </c>
      <c r="M355">
        <v>6553</v>
      </c>
    </row>
    <row r="356" spans="1:13" x14ac:dyDescent="0.25">
      <c r="A356" t="s">
        <v>129</v>
      </c>
      <c r="B356" t="s">
        <v>7493</v>
      </c>
      <c r="C356" t="s">
        <v>21476</v>
      </c>
      <c r="D356">
        <v>1912</v>
      </c>
      <c r="E356">
        <v>43</v>
      </c>
      <c r="F356">
        <v>2.25</v>
      </c>
      <c r="G356">
        <v>248.93</v>
      </c>
      <c r="H356">
        <v>629.79999999999995</v>
      </c>
      <c r="I356">
        <v>0</v>
      </c>
      <c r="J356">
        <v>6</v>
      </c>
      <c r="K356">
        <v>16</v>
      </c>
      <c r="L356">
        <v>210</v>
      </c>
      <c r="M356">
        <v>7835</v>
      </c>
    </row>
    <row r="357" spans="1:13" x14ac:dyDescent="0.25">
      <c r="A357" t="s">
        <v>129</v>
      </c>
      <c r="B357" t="s">
        <v>7493</v>
      </c>
      <c r="C357" t="s">
        <v>21477</v>
      </c>
      <c r="D357">
        <v>926</v>
      </c>
      <c r="E357">
        <v>5</v>
      </c>
      <c r="F357">
        <v>0.54</v>
      </c>
      <c r="G357">
        <v>262.92</v>
      </c>
      <c r="H357">
        <v>542.73</v>
      </c>
      <c r="I357">
        <v>0</v>
      </c>
      <c r="J357">
        <v>8</v>
      </c>
      <c r="K357">
        <v>25.5</v>
      </c>
      <c r="L357">
        <v>270</v>
      </c>
      <c r="M357">
        <v>6011</v>
      </c>
    </row>
    <row r="358" spans="1:13" x14ac:dyDescent="0.25">
      <c r="A358" t="s">
        <v>129</v>
      </c>
      <c r="B358" t="s">
        <v>7493</v>
      </c>
      <c r="C358" t="s">
        <v>21478</v>
      </c>
      <c r="D358">
        <v>583</v>
      </c>
      <c r="E358">
        <v>12</v>
      </c>
      <c r="F358">
        <v>2.06</v>
      </c>
      <c r="G358">
        <v>242.36</v>
      </c>
      <c r="H358">
        <v>595.89</v>
      </c>
      <c r="I358">
        <v>0</v>
      </c>
      <c r="J358">
        <v>8</v>
      </c>
      <c r="K358">
        <v>33</v>
      </c>
      <c r="L358">
        <v>234</v>
      </c>
      <c r="M358">
        <v>8570</v>
      </c>
    </row>
    <row r="359" spans="1:13" x14ac:dyDescent="0.25">
      <c r="A359" t="s">
        <v>129</v>
      </c>
      <c r="B359" t="s">
        <v>7493</v>
      </c>
      <c r="C359" t="s">
        <v>21479</v>
      </c>
      <c r="D359">
        <v>1018</v>
      </c>
      <c r="E359">
        <v>11</v>
      </c>
      <c r="F359">
        <v>1.08</v>
      </c>
      <c r="G359">
        <v>188.13</v>
      </c>
      <c r="H359">
        <v>439.08</v>
      </c>
      <c r="I359">
        <v>0</v>
      </c>
      <c r="J359">
        <v>7</v>
      </c>
      <c r="K359">
        <v>26</v>
      </c>
      <c r="L359">
        <v>174.75</v>
      </c>
      <c r="M359">
        <v>5617</v>
      </c>
    </row>
    <row r="360" spans="1:13" x14ac:dyDescent="0.25">
      <c r="A360" t="s">
        <v>129</v>
      </c>
      <c r="B360" t="s">
        <v>7493</v>
      </c>
      <c r="C360" t="s">
        <v>21480</v>
      </c>
      <c r="D360">
        <v>763</v>
      </c>
      <c r="E360">
        <v>9</v>
      </c>
      <c r="F360">
        <v>1.18</v>
      </c>
      <c r="G360">
        <v>257.17</v>
      </c>
      <c r="H360">
        <v>887.69</v>
      </c>
      <c r="I360">
        <v>0</v>
      </c>
      <c r="J360">
        <v>7</v>
      </c>
      <c r="K360">
        <v>19</v>
      </c>
      <c r="L360">
        <v>213.5</v>
      </c>
      <c r="M360">
        <v>18851</v>
      </c>
    </row>
    <row r="361" spans="1:13" x14ac:dyDescent="0.25">
      <c r="A361" t="s">
        <v>129</v>
      </c>
      <c r="B361" t="s">
        <v>7493</v>
      </c>
      <c r="C361" t="s">
        <v>21481</v>
      </c>
      <c r="D361">
        <v>5202</v>
      </c>
      <c r="E361">
        <v>80</v>
      </c>
      <c r="F361">
        <v>1.54</v>
      </c>
      <c r="G361">
        <v>239.99</v>
      </c>
      <c r="H361">
        <v>625.86</v>
      </c>
      <c r="I361">
        <v>0</v>
      </c>
      <c r="J361">
        <v>7</v>
      </c>
      <c r="K361">
        <v>21</v>
      </c>
      <c r="L361">
        <v>212</v>
      </c>
      <c r="M361">
        <v>18851</v>
      </c>
    </row>
    <row r="362" spans="1:13" x14ac:dyDescent="0.25">
      <c r="A362" t="s">
        <v>129</v>
      </c>
      <c r="B362" t="s">
        <v>771</v>
      </c>
      <c r="C362" t="s">
        <v>21476</v>
      </c>
      <c r="D362">
        <v>1912</v>
      </c>
      <c r="E362">
        <v>13</v>
      </c>
      <c r="F362">
        <v>0.68</v>
      </c>
      <c r="G362">
        <v>682.48</v>
      </c>
      <c r="H362">
        <v>2248.54</v>
      </c>
      <c r="I362">
        <v>0</v>
      </c>
      <c r="J362">
        <v>10</v>
      </c>
      <c r="K362">
        <v>30</v>
      </c>
      <c r="L362">
        <v>215.25</v>
      </c>
      <c r="M362">
        <v>35789</v>
      </c>
    </row>
    <row r="363" spans="1:13" x14ac:dyDescent="0.25">
      <c r="A363" t="s">
        <v>129</v>
      </c>
      <c r="B363" t="s">
        <v>771</v>
      </c>
      <c r="C363" t="s">
        <v>21477</v>
      </c>
      <c r="D363">
        <v>926</v>
      </c>
      <c r="E363">
        <v>13</v>
      </c>
      <c r="F363">
        <v>1.4</v>
      </c>
      <c r="G363">
        <v>308.62</v>
      </c>
      <c r="H363">
        <v>1369.34</v>
      </c>
      <c r="I363">
        <v>0</v>
      </c>
      <c r="J363">
        <v>6</v>
      </c>
      <c r="K363">
        <v>16</v>
      </c>
      <c r="L363">
        <v>64.75</v>
      </c>
      <c r="M363">
        <v>18886</v>
      </c>
    </row>
    <row r="364" spans="1:13" x14ac:dyDescent="0.25">
      <c r="A364" t="s">
        <v>129</v>
      </c>
      <c r="B364" t="s">
        <v>771</v>
      </c>
      <c r="C364" t="s">
        <v>21478</v>
      </c>
      <c r="D364">
        <v>583</v>
      </c>
      <c r="E364">
        <v>18</v>
      </c>
      <c r="F364">
        <v>3.09</v>
      </c>
      <c r="G364">
        <v>255.67</v>
      </c>
      <c r="H364">
        <v>1131.06</v>
      </c>
      <c r="I364">
        <v>0</v>
      </c>
      <c r="J364">
        <v>4</v>
      </c>
      <c r="K364">
        <v>14</v>
      </c>
      <c r="L364">
        <v>37</v>
      </c>
      <c r="M364">
        <v>15259</v>
      </c>
    </row>
    <row r="365" spans="1:13" x14ac:dyDescent="0.25">
      <c r="A365" t="s">
        <v>129</v>
      </c>
      <c r="B365" t="s">
        <v>771</v>
      </c>
      <c r="C365" t="s">
        <v>21479</v>
      </c>
      <c r="D365">
        <v>1018</v>
      </c>
      <c r="E365">
        <v>21</v>
      </c>
      <c r="F365">
        <v>2.06</v>
      </c>
      <c r="G365">
        <v>487.14</v>
      </c>
      <c r="H365">
        <v>1708.22</v>
      </c>
      <c r="I365">
        <v>0</v>
      </c>
      <c r="J365">
        <v>6</v>
      </c>
      <c r="K365">
        <v>15.5</v>
      </c>
      <c r="L365">
        <v>96.5</v>
      </c>
      <c r="M365">
        <v>21507</v>
      </c>
    </row>
    <row r="366" spans="1:13" x14ac:dyDescent="0.25">
      <c r="A366" t="s">
        <v>129</v>
      </c>
      <c r="B366" t="s">
        <v>771</v>
      </c>
      <c r="C366" t="s">
        <v>21480</v>
      </c>
      <c r="D366">
        <v>763</v>
      </c>
      <c r="E366">
        <v>7</v>
      </c>
      <c r="F366">
        <v>0.92</v>
      </c>
      <c r="G366">
        <v>617.86</v>
      </c>
      <c r="H366">
        <v>1962.15</v>
      </c>
      <c r="I366">
        <v>0</v>
      </c>
      <c r="J366">
        <v>13</v>
      </c>
      <c r="K366">
        <v>37</v>
      </c>
      <c r="L366">
        <v>217.5</v>
      </c>
      <c r="M366">
        <v>18913</v>
      </c>
    </row>
    <row r="367" spans="1:13" x14ac:dyDescent="0.25">
      <c r="A367" t="s">
        <v>129</v>
      </c>
      <c r="B367" t="s">
        <v>771</v>
      </c>
      <c r="C367" t="s">
        <v>21481</v>
      </c>
      <c r="D367">
        <v>5202</v>
      </c>
      <c r="E367">
        <v>72</v>
      </c>
      <c r="F367">
        <v>1.38</v>
      </c>
      <c r="G367">
        <v>520.39</v>
      </c>
      <c r="H367">
        <v>1869.78</v>
      </c>
      <c r="I367">
        <v>0</v>
      </c>
      <c r="J367">
        <v>8</v>
      </c>
      <c r="K367">
        <v>22</v>
      </c>
      <c r="L367">
        <v>121.75</v>
      </c>
      <c r="M367">
        <v>35789</v>
      </c>
    </row>
    <row r="368" spans="1:13" x14ac:dyDescent="0.25">
      <c r="A368" t="s">
        <v>129</v>
      </c>
      <c r="B368" t="s">
        <v>1950</v>
      </c>
      <c r="C368" t="s">
        <v>21476</v>
      </c>
      <c r="D368">
        <v>1912</v>
      </c>
      <c r="E368">
        <v>0</v>
      </c>
      <c r="F368">
        <v>0</v>
      </c>
      <c r="G368">
        <v>3227.56</v>
      </c>
      <c r="H368">
        <v>3094.21</v>
      </c>
      <c r="I368">
        <v>12</v>
      </c>
      <c r="J368">
        <v>1082.75</v>
      </c>
      <c r="K368">
        <v>2415.5</v>
      </c>
      <c r="L368">
        <v>4380</v>
      </c>
      <c r="M368">
        <v>27598</v>
      </c>
    </row>
    <row r="369" spans="1:13" x14ac:dyDescent="0.25">
      <c r="A369" t="s">
        <v>129</v>
      </c>
      <c r="B369" t="s">
        <v>1950</v>
      </c>
      <c r="C369" t="s">
        <v>21477</v>
      </c>
      <c r="D369">
        <v>926</v>
      </c>
      <c r="E369">
        <v>0</v>
      </c>
      <c r="F369">
        <v>0</v>
      </c>
      <c r="G369">
        <v>3032.4</v>
      </c>
      <c r="H369">
        <v>2458.5500000000002</v>
      </c>
      <c r="I369">
        <v>37</v>
      </c>
      <c r="J369">
        <v>1393.25</v>
      </c>
      <c r="K369">
        <v>2481.5</v>
      </c>
      <c r="L369">
        <v>4035</v>
      </c>
      <c r="M369">
        <v>22025</v>
      </c>
    </row>
    <row r="370" spans="1:13" x14ac:dyDescent="0.25">
      <c r="A370" t="s">
        <v>129</v>
      </c>
      <c r="B370" t="s">
        <v>1950</v>
      </c>
      <c r="C370" t="s">
        <v>21478</v>
      </c>
      <c r="D370">
        <v>583</v>
      </c>
      <c r="E370">
        <v>0</v>
      </c>
      <c r="F370">
        <v>0</v>
      </c>
      <c r="G370">
        <v>2643.83</v>
      </c>
      <c r="H370">
        <v>2112.46</v>
      </c>
      <c r="I370">
        <v>55</v>
      </c>
      <c r="J370">
        <v>1178</v>
      </c>
      <c r="K370">
        <v>2187</v>
      </c>
      <c r="L370">
        <v>3627.5</v>
      </c>
      <c r="M370">
        <v>15005</v>
      </c>
    </row>
    <row r="371" spans="1:13" x14ac:dyDescent="0.25">
      <c r="A371" t="s">
        <v>129</v>
      </c>
      <c r="B371" t="s">
        <v>1950</v>
      </c>
      <c r="C371" t="s">
        <v>21479</v>
      </c>
      <c r="D371">
        <v>1018</v>
      </c>
      <c r="E371">
        <v>0</v>
      </c>
      <c r="F371">
        <v>0</v>
      </c>
      <c r="G371">
        <v>2960.61</v>
      </c>
      <c r="H371">
        <v>2388.5700000000002</v>
      </c>
      <c r="I371">
        <v>51</v>
      </c>
      <c r="J371">
        <v>1395.25</v>
      </c>
      <c r="K371">
        <v>2339.5</v>
      </c>
      <c r="L371">
        <v>3828.5</v>
      </c>
      <c r="M371">
        <v>21428</v>
      </c>
    </row>
    <row r="372" spans="1:13" x14ac:dyDescent="0.25">
      <c r="A372" t="s">
        <v>129</v>
      </c>
      <c r="B372" t="s">
        <v>1950</v>
      </c>
      <c r="C372" t="s">
        <v>21480</v>
      </c>
      <c r="D372">
        <v>763</v>
      </c>
      <c r="E372">
        <v>0</v>
      </c>
      <c r="F372">
        <v>0</v>
      </c>
      <c r="G372">
        <v>3202.6</v>
      </c>
      <c r="H372">
        <v>2781.59</v>
      </c>
      <c r="I372">
        <v>16</v>
      </c>
      <c r="J372">
        <v>1251</v>
      </c>
      <c r="K372">
        <v>2455</v>
      </c>
      <c r="L372">
        <v>4441</v>
      </c>
      <c r="M372">
        <v>21510</v>
      </c>
    </row>
    <row r="373" spans="1:13" x14ac:dyDescent="0.25">
      <c r="A373" t="s">
        <v>129</v>
      </c>
      <c r="B373" t="s">
        <v>1950</v>
      </c>
      <c r="C373" t="s">
        <v>21481</v>
      </c>
      <c r="D373">
        <v>5202</v>
      </c>
      <c r="E373">
        <v>0</v>
      </c>
      <c r="F373">
        <v>0</v>
      </c>
      <c r="G373">
        <v>3071.5</v>
      </c>
      <c r="H373">
        <v>2715.89</v>
      </c>
      <c r="I373">
        <v>12</v>
      </c>
      <c r="J373">
        <v>1254.25</v>
      </c>
      <c r="K373">
        <v>2379</v>
      </c>
      <c r="L373">
        <v>4114</v>
      </c>
      <c r="M373">
        <v>27598</v>
      </c>
    </row>
    <row r="374" spans="1:13" x14ac:dyDescent="0.25">
      <c r="A374" t="s">
        <v>129</v>
      </c>
      <c r="B374" t="s">
        <v>625</v>
      </c>
      <c r="C374" t="s">
        <v>21476</v>
      </c>
      <c r="D374">
        <v>1912</v>
      </c>
      <c r="E374">
        <v>397</v>
      </c>
      <c r="F374">
        <v>20.76</v>
      </c>
      <c r="G374">
        <v>14.75</v>
      </c>
      <c r="H374">
        <v>78.239999999999995</v>
      </c>
      <c r="I374">
        <v>0</v>
      </c>
      <c r="J374">
        <v>1</v>
      </c>
      <c r="K374">
        <v>3</v>
      </c>
      <c r="L374">
        <v>9</v>
      </c>
      <c r="M374">
        <v>2122</v>
      </c>
    </row>
    <row r="375" spans="1:13" x14ac:dyDescent="0.25">
      <c r="A375" t="s">
        <v>129</v>
      </c>
      <c r="B375" t="s">
        <v>625</v>
      </c>
      <c r="C375" t="s">
        <v>21477</v>
      </c>
      <c r="D375">
        <v>926</v>
      </c>
      <c r="E375">
        <v>248</v>
      </c>
      <c r="F375">
        <v>26.78</v>
      </c>
      <c r="G375">
        <v>8.42</v>
      </c>
      <c r="H375">
        <v>27.13</v>
      </c>
      <c r="I375">
        <v>0</v>
      </c>
      <c r="J375">
        <v>0</v>
      </c>
      <c r="K375">
        <v>2</v>
      </c>
      <c r="L375">
        <v>6</v>
      </c>
      <c r="M375">
        <v>513</v>
      </c>
    </row>
    <row r="376" spans="1:13" x14ac:dyDescent="0.25">
      <c r="A376" t="s">
        <v>129</v>
      </c>
      <c r="B376" t="s">
        <v>625</v>
      </c>
      <c r="C376" t="s">
        <v>21478</v>
      </c>
      <c r="D376">
        <v>583</v>
      </c>
      <c r="E376">
        <v>229</v>
      </c>
      <c r="F376">
        <v>39.28</v>
      </c>
      <c r="G376">
        <v>10.97</v>
      </c>
      <c r="H376">
        <v>69.930000000000007</v>
      </c>
      <c r="I376">
        <v>0</v>
      </c>
      <c r="J376">
        <v>0</v>
      </c>
      <c r="K376">
        <v>1</v>
      </c>
      <c r="L376">
        <v>4</v>
      </c>
      <c r="M376">
        <v>1184</v>
      </c>
    </row>
    <row r="377" spans="1:13" x14ac:dyDescent="0.25">
      <c r="A377" t="s">
        <v>129</v>
      </c>
      <c r="B377" t="s">
        <v>625</v>
      </c>
      <c r="C377" t="s">
        <v>21479</v>
      </c>
      <c r="D377">
        <v>1018</v>
      </c>
      <c r="E377">
        <v>396</v>
      </c>
      <c r="F377">
        <v>38.9</v>
      </c>
      <c r="G377">
        <v>4.12</v>
      </c>
      <c r="H377">
        <v>20.02</v>
      </c>
      <c r="I377">
        <v>0</v>
      </c>
      <c r="J377">
        <v>0</v>
      </c>
      <c r="K377">
        <v>1</v>
      </c>
      <c r="L377">
        <v>3</v>
      </c>
      <c r="M377">
        <v>463</v>
      </c>
    </row>
    <row r="378" spans="1:13" x14ac:dyDescent="0.25">
      <c r="A378" t="s">
        <v>129</v>
      </c>
      <c r="B378" t="s">
        <v>625</v>
      </c>
      <c r="C378" t="s">
        <v>21480</v>
      </c>
      <c r="D378">
        <v>763</v>
      </c>
      <c r="E378">
        <v>183</v>
      </c>
      <c r="F378">
        <v>23.98</v>
      </c>
      <c r="G378">
        <v>9.61</v>
      </c>
      <c r="H378">
        <v>38.82</v>
      </c>
      <c r="I378">
        <v>0</v>
      </c>
      <c r="J378">
        <v>1</v>
      </c>
      <c r="K378">
        <v>3</v>
      </c>
      <c r="L378">
        <v>8</v>
      </c>
      <c r="M378">
        <v>729</v>
      </c>
    </row>
    <row r="379" spans="1:13" x14ac:dyDescent="0.25">
      <c r="A379" t="s">
        <v>129</v>
      </c>
      <c r="B379" t="s">
        <v>625</v>
      </c>
      <c r="C379" t="s">
        <v>21481</v>
      </c>
      <c r="D379">
        <v>5202</v>
      </c>
      <c r="E379">
        <v>1453</v>
      </c>
      <c r="F379">
        <v>27.93</v>
      </c>
      <c r="G379">
        <v>10.37</v>
      </c>
      <c r="H379">
        <v>56.94</v>
      </c>
      <c r="I379">
        <v>0</v>
      </c>
      <c r="J379">
        <v>0</v>
      </c>
      <c r="K379">
        <v>2</v>
      </c>
      <c r="L379">
        <v>6</v>
      </c>
      <c r="M379">
        <v>2122</v>
      </c>
    </row>
    <row r="380" spans="1:13" x14ac:dyDescent="0.25">
      <c r="A380" t="s">
        <v>129</v>
      </c>
      <c r="B380" t="s">
        <v>596</v>
      </c>
      <c r="C380" t="s">
        <v>21476</v>
      </c>
      <c r="D380">
        <v>1912</v>
      </c>
      <c r="E380">
        <v>974</v>
      </c>
      <c r="F380">
        <v>50.94</v>
      </c>
      <c r="G380">
        <v>5.61</v>
      </c>
      <c r="H380">
        <v>27.6</v>
      </c>
      <c r="I380">
        <v>0</v>
      </c>
      <c r="J380">
        <v>0</v>
      </c>
      <c r="K380">
        <v>0</v>
      </c>
      <c r="L380">
        <v>3</v>
      </c>
      <c r="M380">
        <v>834</v>
      </c>
    </row>
    <row r="381" spans="1:13" x14ac:dyDescent="0.25">
      <c r="A381" t="s">
        <v>129</v>
      </c>
      <c r="B381" t="s">
        <v>596</v>
      </c>
      <c r="C381" t="s">
        <v>21477</v>
      </c>
      <c r="D381">
        <v>926</v>
      </c>
      <c r="E381">
        <v>246</v>
      </c>
      <c r="F381">
        <v>26.57</v>
      </c>
      <c r="G381">
        <v>12.16</v>
      </c>
      <c r="H381">
        <v>51.32</v>
      </c>
      <c r="I381">
        <v>0</v>
      </c>
      <c r="J381">
        <v>0</v>
      </c>
      <c r="K381">
        <v>4</v>
      </c>
      <c r="L381">
        <v>11</v>
      </c>
      <c r="M381">
        <v>1032</v>
      </c>
    </row>
    <row r="382" spans="1:13" x14ac:dyDescent="0.25">
      <c r="A382" t="s">
        <v>129</v>
      </c>
      <c r="B382" t="s">
        <v>596</v>
      </c>
      <c r="C382" t="s">
        <v>21478</v>
      </c>
      <c r="D382">
        <v>583</v>
      </c>
      <c r="E382">
        <v>181</v>
      </c>
      <c r="F382">
        <v>31.05</v>
      </c>
      <c r="G382">
        <v>8.27</v>
      </c>
      <c r="H382">
        <v>30.56</v>
      </c>
      <c r="I382">
        <v>0</v>
      </c>
      <c r="J382">
        <v>0</v>
      </c>
      <c r="K382">
        <v>3</v>
      </c>
      <c r="L382">
        <v>8.5</v>
      </c>
      <c r="M382">
        <v>654</v>
      </c>
    </row>
    <row r="383" spans="1:13" x14ac:dyDescent="0.25">
      <c r="A383" t="s">
        <v>129</v>
      </c>
      <c r="B383" t="s">
        <v>596</v>
      </c>
      <c r="C383" t="s">
        <v>21479</v>
      </c>
      <c r="D383">
        <v>1018</v>
      </c>
      <c r="E383">
        <v>250</v>
      </c>
      <c r="F383">
        <v>24.56</v>
      </c>
      <c r="G383">
        <v>7.81</v>
      </c>
      <c r="H383">
        <v>16.190000000000001</v>
      </c>
      <c r="I383">
        <v>0</v>
      </c>
      <c r="J383">
        <v>1</v>
      </c>
      <c r="K383">
        <v>4</v>
      </c>
      <c r="L383">
        <v>8</v>
      </c>
      <c r="M383">
        <v>195</v>
      </c>
    </row>
    <row r="384" spans="1:13" x14ac:dyDescent="0.25">
      <c r="A384" t="s">
        <v>129</v>
      </c>
      <c r="B384" t="s">
        <v>596</v>
      </c>
      <c r="C384" t="s">
        <v>21480</v>
      </c>
      <c r="D384">
        <v>763</v>
      </c>
      <c r="E384">
        <v>279</v>
      </c>
      <c r="F384">
        <v>36.57</v>
      </c>
      <c r="G384">
        <v>8.93</v>
      </c>
      <c r="H384">
        <v>30.38</v>
      </c>
      <c r="I384">
        <v>0</v>
      </c>
      <c r="J384">
        <v>0</v>
      </c>
      <c r="K384">
        <v>1</v>
      </c>
      <c r="L384">
        <v>7</v>
      </c>
      <c r="M384">
        <v>532</v>
      </c>
    </row>
    <row r="385" spans="1:13" x14ac:dyDescent="0.25">
      <c r="A385" t="s">
        <v>129</v>
      </c>
      <c r="B385" t="s">
        <v>596</v>
      </c>
      <c r="C385" t="s">
        <v>21481</v>
      </c>
      <c r="D385">
        <v>5202</v>
      </c>
      <c r="E385">
        <v>1930</v>
      </c>
      <c r="F385">
        <v>37.1</v>
      </c>
      <c r="G385">
        <v>7.99</v>
      </c>
      <c r="H385">
        <v>32.32</v>
      </c>
      <c r="I385">
        <v>0</v>
      </c>
      <c r="J385">
        <v>0</v>
      </c>
      <c r="K385">
        <v>1</v>
      </c>
      <c r="L385">
        <v>7</v>
      </c>
      <c r="M385">
        <v>1032</v>
      </c>
    </row>
    <row r="386" spans="1:13" x14ac:dyDescent="0.25">
      <c r="A386" t="s">
        <v>129</v>
      </c>
      <c r="B386" t="s">
        <v>3292</v>
      </c>
      <c r="C386" t="s">
        <v>21476</v>
      </c>
      <c r="D386">
        <v>1912</v>
      </c>
      <c r="E386">
        <v>1206</v>
      </c>
      <c r="F386">
        <v>63.08</v>
      </c>
      <c r="G386">
        <v>2.36</v>
      </c>
      <c r="H386">
        <v>5.59</v>
      </c>
      <c r="I386">
        <v>0</v>
      </c>
      <c r="J386">
        <v>0</v>
      </c>
      <c r="K386">
        <v>0</v>
      </c>
      <c r="L386">
        <v>2</v>
      </c>
      <c r="M386">
        <v>87</v>
      </c>
    </row>
    <row r="387" spans="1:13" x14ac:dyDescent="0.25">
      <c r="A387" t="s">
        <v>129</v>
      </c>
      <c r="B387" t="s">
        <v>3292</v>
      </c>
      <c r="C387" t="s">
        <v>21477</v>
      </c>
      <c r="D387">
        <v>926</v>
      </c>
      <c r="E387">
        <v>452</v>
      </c>
      <c r="F387">
        <v>48.81</v>
      </c>
      <c r="G387">
        <v>3.94</v>
      </c>
      <c r="H387">
        <v>6.55</v>
      </c>
      <c r="I387">
        <v>0</v>
      </c>
      <c r="J387">
        <v>0</v>
      </c>
      <c r="K387">
        <v>1</v>
      </c>
      <c r="L387">
        <v>5</v>
      </c>
      <c r="M387">
        <v>47</v>
      </c>
    </row>
    <row r="388" spans="1:13" x14ac:dyDescent="0.25">
      <c r="A388" t="s">
        <v>129</v>
      </c>
      <c r="B388" t="s">
        <v>3292</v>
      </c>
      <c r="C388" t="s">
        <v>21478</v>
      </c>
      <c r="D388">
        <v>583</v>
      </c>
      <c r="E388">
        <v>290</v>
      </c>
      <c r="F388">
        <v>49.74</v>
      </c>
      <c r="G388">
        <v>4.2</v>
      </c>
      <c r="H388">
        <v>7.2</v>
      </c>
      <c r="I388">
        <v>0</v>
      </c>
      <c r="J388">
        <v>0</v>
      </c>
      <c r="K388">
        <v>1</v>
      </c>
      <c r="L388">
        <v>6</v>
      </c>
      <c r="M388">
        <v>72</v>
      </c>
    </row>
    <row r="389" spans="1:13" x14ac:dyDescent="0.25">
      <c r="A389" t="s">
        <v>129</v>
      </c>
      <c r="B389" t="s">
        <v>3292</v>
      </c>
      <c r="C389" t="s">
        <v>21479</v>
      </c>
      <c r="D389">
        <v>1018</v>
      </c>
      <c r="E389">
        <v>497</v>
      </c>
      <c r="F389">
        <v>48.82</v>
      </c>
      <c r="G389">
        <v>3.81</v>
      </c>
      <c r="H389">
        <v>6.93</v>
      </c>
      <c r="I389">
        <v>0</v>
      </c>
      <c r="J389">
        <v>0</v>
      </c>
      <c r="K389">
        <v>1</v>
      </c>
      <c r="L389">
        <v>5.75</v>
      </c>
      <c r="M389">
        <v>103</v>
      </c>
    </row>
    <row r="390" spans="1:13" x14ac:dyDescent="0.25">
      <c r="A390" t="s">
        <v>129</v>
      </c>
      <c r="B390" t="s">
        <v>3292</v>
      </c>
      <c r="C390" t="s">
        <v>21480</v>
      </c>
      <c r="D390">
        <v>763</v>
      </c>
      <c r="E390">
        <v>390</v>
      </c>
      <c r="F390">
        <v>51.11</v>
      </c>
      <c r="G390">
        <v>3.98</v>
      </c>
      <c r="H390">
        <v>8.15</v>
      </c>
      <c r="I390">
        <v>0</v>
      </c>
      <c r="J390">
        <v>0</v>
      </c>
      <c r="K390">
        <v>0</v>
      </c>
      <c r="L390">
        <v>5</v>
      </c>
      <c r="M390">
        <v>106</v>
      </c>
    </row>
    <row r="391" spans="1:13" x14ac:dyDescent="0.25">
      <c r="A391" t="s">
        <v>129</v>
      </c>
      <c r="B391" t="s">
        <v>3292</v>
      </c>
      <c r="C391" t="s">
        <v>21481</v>
      </c>
      <c r="D391">
        <v>5202</v>
      </c>
      <c r="E391">
        <v>2835</v>
      </c>
      <c r="F391">
        <v>54.5</v>
      </c>
      <c r="G391">
        <v>3.37</v>
      </c>
      <c r="H391">
        <v>6.68</v>
      </c>
      <c r="I391">
        <v>0</v>
      </c>
      <c r="J391">
        <v>0</v>
      </c>
      <c r="K391">
        <v>0</v>
      </c>
      <c r="L391">
        <v>4</v>
      </c>
      <c r="M391">
        <v>106</v>
      </c>
    </row>
    <row r="392" spans="1:13" x14ac:dyDescent="0.25">
      <c r="A392" t="s">
        <v>129</v>
      </c>
      <c r="B392" t="s">
        <v>2538</v>
      </c>
      <c r="C392" t="s">
        <v>21476</v>
      </c>
      <c r="D392">
        <v>1912</v>
      </c>
      <c r="E392">
        <v>1710</v>
      </c>
      <c r="F392">
        <v>89.44</v>
      </c>
      <c r="G392">
        <v>1</v>
      </c>
      <c r="H392">
        <v>7.44</v>
      </c>
      <c r="I392">
        <v>0</v>
      </c>
      <c r="J392">
        <v>0</v>
      </c>
      <c r="K392">
        <v>0</v>
      </c>
      <c r="L392">
        <v>0</v>
      </c>
      <c r="M392">
        <v>175</v>
      </c>
    </row>
    <row r="393" spans="1:13" x14ac:dyDescent="0.25">
      <c r="A393" t="s">
        <v>129</v>
      </c>
      <c r="B393" t="s">
        <v>2538</v>
      </c>
      <c r="C393" t="s">
        <v>21477</v>
      </c>
      <c r="D393">
        <v>926</v>
      </c>
      <c r="E393">
        <v>777</v>
      </c>
      <c r="F393">
        <v>83.91</v>
      </c>
      <c r="G393">
        <v>1.92</v>
      </c>
      <c r="H393">
        <v>12.77</v>
      </c>
      <c r="I393">
        <v>0</v>
      </c>
      <c r="J393">
        <v>0</v>
      </c>
      <c r="K393">
        <v>0</v>
      </c>
      <c r="L393">
        <v>0</v>
      </c>
      <c r="M393">
        <v>248</v>
      </c>
    </row>
    <row r="394" spans="1:13" x14ac:dyDescent="0.25">
      <c r="A394" t="s">
        <v>129</v>
      </c>
      <c r="B394" t="s">
        <v>2538</v>
      </c>
      <c r="C394" t="s">
        <v>21478</v>
      </c>
      <c r="D394">
        <v>583</v>
      </c>
      <c r="E394">
        <v>482</v>
      </c>
      <c r="F394">
        <v>82.68</v>
      </c>
      <c r="G394">
        <v>1.88</v>
      </c>
      <c r="H394">
        <v>8.1199999999999992</v>
      </c>
      <c r="I394">
        <v>0</v>
      </c>
      <c r="J394">
        <v>0</v>
      </c>
      <c r="K394">
        <v>0</v>
      </c>
      <c r="L394">
        <v>0</v>
      </c>
      <c r="M394">
        <v>101</v>
      </c>
    </row>
    <row r="395" spans="1:13" x14ac:dyDescent="0.25">
      <c r="A395" t="s">
        <v>129</v>
      </c>
      <c r="B395" t="s">
        <v>2538</v>
      </c>
      <c r="C395" t="s">
        <v>21479</v>
      </c>
      <c r="D395">
        <v>1018</v>
      </c>
      <c r="E395">
        <v>870</v>
      </c>
      <c r="F395">
        <v>85.46</v>
      </c>
      <c r="G395">
        <v>1.97</v>
      </c>
      <c r="H395">
        <v>14.25</v>
      </c>
      <c r="I395">
        <v>0</v>
      </c>
      <c r="J395">
        <v>0</v>
      </c>
      <c r="K395">
        <v>0</v>
      </c>
      <c r="L395">
        <v>0</v>
      </c>
      <c r="M395">
        <v>291</v>
      </c>
    </row>
    <row r="396" spans="1:13" x14ac:dyDescent="0.25">
      <c r="A396" t="s">
        <v>129</v>
      </c>
      <c r="B396" t="s">
        <v>2538</v>
      </c>
      <c r="C396" t="s">
        <v>21480</v>
      </c>
      <c r="D396">
        <v>763</v>
      </c>
      <c r="E396">
        <v>622</v>
      </c>
      <c r="F396">
        <v>81.52</v>
      </c>
      <c r="G396">
        <v>3.73</v>
      </c>
      <c r="H396">
        <v>30.1</v>
      </c>
      <c r="I396">
        <v>0</v>
      </c>
      <c r="J396">
        <v>0</v>
      </c>
      <c r="K396">
        <v>0</v>
      </c>
      <c r="L396">
        <v>0</v>
      </c>
      <c r="M396">
        <v>631</v>
      </c>
    </row>
    <row r="397" spans="1:13" x14ac:dyDescent="0.25">
      <c r="A397" t="s">
        <v>129</v>
      </c>
      <c r="B397" t="s">
        <v>2538</v>
      </c>
      <c r="C397" t="s">
        <v>21481</v>
      </c>
      <c r="D397">
        <v>5202</v>
      </c>
      <c r="E397">
        <v>4461</v>
      </c>
      <c r="F397">
        <v>85.76</v>
      </c>
      <c r="G397">
        <v>1.85</v>
      </c>
      <c r="H397">
        <v>15.17</v>
      </c>
      <c r="I397">
        <v>0</v>
      </c>
      <c r="J397">
        <v>0</v>
      </c>
      <c r="K397">
        <v>0</v>
      </c>
      <c r="L397">
        <v>0</v>
      </c>
      <c r="M397">
        <v>631</v>
      </c>
    </row>
    <row r="398" spans="1:13" x14ac:dyDescent="0.25">
      <c r="A398" t="s">
        <v>129</v>
      </c>
      <c r="B398" t="s">
        <v>508</v>
      </c>
      <c r="C398" t="s">
        <v>21476</v>
      </c>
      <c r="D398">
        <v>1912</v>
      </c>
      <c r="E398">
        <v>34</v>
      </c>
      <c r="F398">
        <v>1.78</v>
      </c>
      <c r="G398">
        <v>66.319999999999993</v>
      </c>
      <c r="H398">
        <v>119.57</v>
      </c>
      <c r="I398">
        <v>0</v>
      </c>
      <c r="J398">
        <v>10</v>
      </c>
      <c r="K398">
        <v>28</v>
      </c>
      <c r="L398">
        <v>71</v>
      </c>
      <c r="M398">
        <v>2306</v>
      </c>
    </row>
    <row r="399" spans="1:13" x14ac:dyDescent="0.25">
      <c r="A399" t="s">
        <v>129</v>
      </c>
      <c r="B399" t="s">
        <v>508</v>
      </c>
      <c r="C399" t="s">
        <v>21477</v>
      </c>
      <c r="D399">
        <v>926</v>
      </c>
      <c r="E399">
        <v>76</v>
      </c>
      <c r="F399">
        <v>8.2100000000000009</v>
      </c>
      <c r="G399">
        <v>31.57</v>
      </c>
      <c r="H399">
        <v>157.31</v>
      </c>
      <c r="I399">
        <v>0</v>
      </c>
      <c r="J399">
        <v>3</v>
      </c>
      <c r="K399">
        <v>8</v>
      </c>
      <c r="L399">
        <v>25</v>
      </c>
      <c r="M399">
        <v>4450</v>
      </c>
    </row>
    <row r="400" spans="1:13" x14ac:dyDescent="0.25">
      <c r="A400" t="s">
        <v>129</v>
      </c>
      <c r="B400" t="s">
        <v>508</v>
      </c>
      <c r="C400" t="s">
        <v>21478</v>
      </c>
      <c r="D400">
        <v>583</v>
      </c>
      <c r="E400">
        <v>39</v>
      </c>
      <c r="F400">
        <v>6.69</v>
      </c>
      <c r="G400">
        <v>26.48</v>
      </c>
      <c r="H400">
        <v>50.68</v>
      </c>
      <c r="I400">
        <v>0</v>
      </c>
      <c r="J400">
        <v>4</v>
      </c>
      <c r="K400">
        <v>10</v>
      </c>
      <c r="L400">
        <v>27</v>
      </c>
      <c r="M400">
        <v>582</v>
      </c>
    </row>
    <row r="401" spans="1:13" x14ac:dyDescent="0.25">
      <c r="A401" t="s">
        <v>129</v>
      </c>
      <c r="B401" t="s">
        <v>508</v>
      </c>
      <c r="C401" t="s">
        <v>21479</v>
      </c>
      <c r="D401">
        <v>1018</v>
      </c>
      <c r="E401">
        <v>107</v>
      </c>
      <c r="F401">
        <v>10.51</v>
      </c>
      <c r="G401">
        <v>19.04</v>
      </c>
      <c r="H401">
        <v>47.43</v>
      </c>
      <c r="I401">
        <v>0</v>
      </c>
      <c r="J401">
        <v>2</v>
      </c>
      <c r="K401">
        <v>6</v>
      </c>
      <c r="L401">
        <v>17</v>
      </c>
      <c r="M401">
        <v>681</v>
      </c>
    </row>
    <row r="402" spans="1:13" x14ac:dyDescent="0.25">
      <c r="A402" t="s">
        <v>129</v>
      </c>
      <c r="B402" t="s">
        <v>508</v>
      </c>
      <c r="C402" t="s">
        <v>21480</v>
      </c>
      <c r="D402">
        <v>763</v>
      </c>
      <c r="E402">
        <v>23</v>
      </c>
      <c r="F402">
        <v>3.01</v>
      </c>
      <c r="G402">
        <v>46.79</v>
      </c>
      <c r="H402">
        <v>101.22</v>
      </c>
      <c r="I402">
        <v>0</v>
      </c>
      <c r="J402">
        <v>7</v>
      </c>
      <c r="K402">
        <v>15</v>
      </c>
      <c r="L402">
        <v>42</v>
      </c>
      <c r="M402">
        <v>1398</v>
      </c>
    </row>
    <row r="403" spans="1:13" x14ac:dyDescent="0.25">
      <c r="A403" t="s">
        <v>129</v>
      </c>
      <c r="B403" t="s">
        <v>508</v>
      </c>
      <c r="C403" t="s">
        <v>21481</v>
      </c>
      <c r="D403">
        <v>5202</v>
      </c>
      <c r="E403">
        <v>279</v>
      </c>
      <c r="F403">
        <v>5.36</v>
      </c>
      <c r="G403">
        <v>43.55</v>
      </c>
      <c r="H403">
        <v>110.68</v>
      </c>
      <c r="I403">
        <v>0</v>
      </c>
      <c r="J403">
        <v>4</v>
      </c>
      <c r="K403">
        <v>14</v>
      </c>
      <c r="L403">
        <v>41</v>
      </c>
      <c r="M403">
        <v>4450</v>
      </c>
    </row>
    <row r="404" spans="1:13" x14ac:dyDescent="0.25">
      <c r="A404" t="s">
        <v>129</v>
      </c>
      <c r="B404" t="s">
        <v>1630</v>
      </c>
      <c r="C404" t="s">
        <v>21476</v>
      </c>
      <c r="D404">
        <v>1912</v>
      </c>
      <c r="E404">
        <v>1455</v>
      </c>
      <c r="F404">
        <v>76.099999999999994</v>
      </c>
      <c r="G404">
        <v>5.15</v>
      </c>
      <c r="H404">
        <v>30.83</v>
      </c>
      <c r="I404">
        <v>0</v>
      </c>
      <c r="J404">
        <v>0</v>
      </c>
      <c r="K404">
        <v>0</v>
      </c>
      <c r="L404">
        <v>0</v>
      </c>
      <c r="M404">
        <v>548</v>
      </c>
    </row>
    <row r="405" spans="1:13" x14ac:dyDescent="0.25">
      <c r="A405" t="s">
        <v>129</v>
      </c>
      <c r="B405" t="s">
        <v>1630</v>
      </c>
      <c r="C405" t="s">
        <v>21477</v>
      </c>
      <c r="D405">
        <v>926</v>
      </c>
      <c r="E405">
        <v>819</v>
      </c>
      <c r="F405">
        <v>88.44</v>
      </c>
      <c r="G405">
        <v>1.61</v>
      </c>
      <c r="H405">
        <v>18.09</v>
      </c>
      <c r="I405">
        <v>0</v>
      </c>
      <c r="J405">
        <v>0</v>
      </c>
      <c r="K405">
        <v>0</v>
      </c>
      <c r="L405">
        <v>0</v>
      </c>
      <c r="M405">
        <v>332</v>
      </c>
    </row>
    <row r="406" spans="1:13" x14ac:dyDescent="0.25">
      <c r="A406" t="s">
        <v>129</v>
      </c>
      <c r="B406" t="s">
        <v>1630</v>
      </c>
      <c r="C406" t="s">
        <v>21478</v>
      </c>
      <c r="D406">
        <v>583</v>
      </c>
      <c r="E406">
        <v>486</v>
      </c>
      <c r="F406">
        <v>83.36</v>
      </c>
      <c r="G406">
        <v>0.77</v>
      </c>
      <c r="H406">
        <v>4.72</v>
      </c>
      <c r="I406">
        <v>0</v>
      </c>
      <c r="J406">
        <v>0</v>
      </c>
      <c r="K406">
        <v>0</v>
      </c>
      <c r="L406">
        <v>0</v>
      </c>
      <c r="M406">
        <v>94</v>
      </c>
    </row>
    <row r="407" spans="1:13" x14ac:dyDescent="0.25">
      <c r="A407" t="s">
        <v>129</v>
      </c>
      <c r="B407" t="s">
        <v>1630</v>
      </c>
      <c r="C407" t="s">
        <v>21479</v>
      </c>
      <c r="D407">
        <v>1018</v>
      </c>
      <c r="E407">
        <v>903</v>
      </c>
      <c r="F407">
        <v>88.7</v>
      </c>
      <c r="G407">
        <v>0.93</v>
      </c>
      <c r="H407">
        <v>7.47</v>
      </c>
      <c r="I407">
        <v>0</v>
      </c>
      <c r="J407">
        <v>0</v>
      </c>
      <c r="K407">
        <v>0</v>
      </c>
      <c r="L407">
        <v>0</v>
      </c>
      <c r="M407">
        <v>121</v>
      </c>
    </row>
    <row r="408" spans="1:13" x14ac:dyDescent="0.25">
      <c r="A408" t="s">
        <v>129</v>
      </c>
      <c r="B408" t="s">
        <v>1630</v>
      </c>
      <c r="C408" t="s">
        <v>21480</v>
      </c>
      <c r="D408">
        <v>763</v>
      </c>
      <c r="E408">
        <v>619</v>
      </c>
      <c r="F408">
        <v>81.13</v>
      </c>
      <c r="G408">
        <v>1.95</v>
      </c>
      <c r="H408">
        <v>17.77</v>
      </c>
      <c r="I408">
        <v>0</v>
      </c>
      <c r="J408">
        <v>0</v>
      </c>
      <c r="K408">
        <v>0</v>
      </c>
      <c r="L408">
        <v>0</v>
      </c>
      <c r="M408">
        <v>447</v>
      </c>
    </row>
    <row r="409" spans="1:13" x14ac:dyDescent="0.25">
      <c r="A409" t="s">
        <v>129</v>
      </c>
      <c r="B409" t="s">
        <v>1630</v>
      </c>
      <c r="C409" t="s">
        <v>21481</v>
      </c>
      <c r="D409">
        <v>5202</v>
      </c>
      <c r="E409">
        <v>4282</v>
      </c>
      <c r="F409">
        <v>82.31</v>
      </c>
      <c r="G409">
        <v>2.73</v>
      </c>
      <c r="H409">
        <v>21.69</v>
      </c>
      <c r="I409">
        <v>0</v>
      </c>
      <c r="J409">
        <v>0</v>
      </c>
      <c r="K409">
        <v>0</v>
      </c>
      <c r="L409">
        <v>0</v>
      </c>
      <c r="M409">
        <v>548</v>
      </c>
    </row>
    <row r="410" spans="1:13" x14ac:dyDescent="0.25">
      <c r="A410" t="s">
        <v>129</v>
      </c>
      <c r="B410" t="s">
        <v>54</v>
      </c>
      <c r="C410" t="s">
        <v>21476</v>
      </c>
      <c r="D410">
        <v>1912</v>
      </c>
      <c r="E410">
        <v>1</v>
      </c>
      <c r="F410">
        <v>0.05</v>
      </c>
      <c r="G410">
        <v>312.72000000000003</v>
      </c>
      <c r="H410">
        <v>373.59</v>
      </c>
      <c r="I410">
        <v>0</v>
      </c>
      <c r="J410">
        <v>90.75</v>
      </c>
      <c r="K410">
        <v>210</v>
      </c>
      <c r="L410">
        <v>406</v>
      </c>
      <c r="M410">
        <v>4480</v>
      </c>
    </row>
    <row r="411" spans="1:13" x14ac:dyDescent="0.25">
      <c r="A411" t="s">
        <v>129</v>
      </c>
      <c r="B411" t="s">
        <v>54</v>
      </c>
      <c r="C411" t="s">
        <v>21477</v>
      </c>
      <c r="D411">
        <v>926</v>
      </c>
      <c r="E411">
        <v>0</v>
      </c>
      <c r="F411">
        <v>0</v>
      </c>
      <c r="G411">
        <v>299.01</v>
      </c>
      <c r="H411">
        <v>280.13</v>
      </c>
      <c r="I411">
        <v>1</v>
      </c>
      <c r="J411">
        <v>123</v>
      </c>
      <c r="K411">
        <v>214</v>
      </c>
      <c r="L411">
        <v>389.75</v>
      </c>
      <c r="M411">
        <v>2402</v>
      </c>
    </row>
    <row r="412" spans="1:13" x14ac:dyDescent="0.25">
      <c r="A412" t="s">
        <v>129</v>
      </c>
      <c r="B412" t="s">
        <v>54</v>
      </c>
      <c r="C412" t="s">
        <v>21478</v>
      </c>
      <c r="D412">
        <v>583</v>
      </c>
      <c r="E412">
        <v>0</v>
      </c>
      <c r="F412">
        <v>0</v>
      </c>
      <c r="G412">
        <v>259.08</v>
      </c>
      <c r="H412">
        <v>266.48</v>
      </c>
      <c r="I412">
        <v>3</v>
      </c>
      <c r="J412">
        <v>103</v>
      </c>
      <c r="K412">
        <v>191</v>
      </c>
      <c r="L412">
        <v>330</v>
      </c>
      <c r="M412">
        <v>3144</v>
      </c>
    </row>
    <row r="413" spans="1:13" x14ac:dyDescent="0.25">
      <c r="A413" t="s">
        <v>129</v>
      </c>
      <c r="B413" t="s">
        <v>54</v>
      </c>
      <c r="C413" t="s">
        <v>21479</v>
      </c>
      <c r="D413">
        <v>1018</v>
      </c>
      <c r="E413">
        <v>0</v>
      </c>
      <c r="F413">
        <v>0</v>
      </c>
      <c r="G413">
        <v>266.44</v>
      </c>
      <c r="H413">
        <v>232.18</v>
      </c>
      <c r="I413">
        <v>4</v>
      </c>
      <c r="J413">
        <v>110</v>
      </c>
      <c r="K413">
        <v>199</v>
      </c>
      <c r="L413">
        <v>352.75</v>
      </c>
      <c r="M413">
        <v>2207</v>
      </c>
    </row>
    <row r="414" spans="1:13" x14ac:dyDescent="0.25">
      <c r="A414" t="s">
        <v>129</v>
      </c>
      <c r="B414" t="s">
        <v>54</v>
      </c>
      <c r="C414" t="s">
        <v>21480</v>
      </c>
      <c r="D414">
        <v>763</v>
      </c>
      <c r="E414">
        <v>0</v>
      </c>
      <c r="F414">
        <v>0</v>
      </c>
      <c r="G414">
        <v>298.75</v>
      </c>
      <c r="H414">
        <v>292.23</v>
      </c>
      <c r="I414">
        <v>1</v>
      </c>
      <c r="J414">
        <v>105.5</v>
      </c>
      <c r="K414">
        <v>228</v>
      </c>
      <c r="L414">
        <v>406</v>
      </c>
      <c r="M414">
        <v>3954</v>
      </c>
    </row>
    <row r="415" spans="1:13" x14ac:dyDescent="0.25">
      <c r="A415" t="s">
        <v>129</v>
      </c>
      <c r="B415" t="s">
        <v>54</v>
      </c>
      <c r="C415" t="s">
        <v>21481</v>
      </c>
      <c r="D415">
        <v>5202</v>
      </c>
      <c r="E415">
        <v>1</v>
      </c>
      <c r="F415">
        <v>0.02</v>
      </c>
      <c r="G415">
        <v>293.16000000000003</v>
      </c>
      <c r="H415">
        <v>310.89999999999998</v>
      </c>
      <c r="I415">
        <v>0</v>
      </c>
      <c r="J415">
        <v>104</v>
      </c>
      <c r="K415">
        <v>209</v>
      </c>
      <c r="L415">
        <v>383</v>
      </c>
      <c r="M415">
        <v>4480</v>
      </c>
    </row>
    <row r="416" spans="1:13" x14ac:dyDescent="0.25">
      <c r="A416" t="s">
        <v>129</v>
      </c>
      <c r="B416" t="s">
        <v>620</v>
      </c>
      <c r="C416" t="s">
        <v>21476</v>
      </c>
      <c r="D416">
        <v>1912</v>
      </c>
      <c r="E416">
        <v>396</v>
      </c>
      <c r="F416">
        <v>20.71</v>
      </c>
      <c r="G416">
        <v>171.62</v>
      </c>
      <c r="H416">
        <v>1188.9100000000001</v>
      </c>
      <c r="I416">
        <v>0</v>
      </c>
      <c r="J416">
        <v>1</v>
      </c>
      <c r="K416">
        <v>3</v>
      </c>
      <c r="L416">
        <v>14</v>
      </c>
      <c r="M416">
        <v>40742</v>
      </c>
    </row>
    <row r="417" spans="1:13" x14ac:dyDescent="0.25">
      <c r="A417" t="s">
        <v>129</v>
      </c>
      <c r="B417" t="s">
        <v>620</v>
      </c>
      <c r="C417" t="s">
        <v>21477</v>
      </c>
      <c r="D417">
        <v>926</v>
      </c>
      <c r="E417">
        <v>484</v>
      </c>
      <c r="F417">
        <v>52.27</v>
      </c>
      <c r="G417">
        <v>57.97</v>
      </c>
      <c r="H417">
        <v>961.73</v>
      </c>
      <c r="I417">
        <v>0</v>
      </c>
      <c r="J417">
        <v>0</v>
      </c>
      <c r="K417">
        <v>0</v>
      </c>
      <c r="L417">
        <v>2</v>
      </c>
      <c r="M417">
        <v>27531</v>
      </c>
    </row>
    <row r="418" spans="1:13" x14ac:dyDescent="0.25">
      <c r="A418" t="s">
        <v>129</v>
      </c>
      <c r="B418" t="s">
        <v>620</v>
      </c>
      <c r="C418" t="s">
        <v>21478</v>
      </c>
      <c r="D418">
        <v>583</v>
      </c>
      <c r="E418">
        <v>209</v>
      </c>
      <c r="F418">
        <v>35.85</v>
      </c>
      <c r="G418">
        <v>71.040000000000006</v>
      </c>
      <c r="H418">
        <v>636.14</v>
      </c>
      <c r="I418">
        <v>0</v>
      </c>
      <c r="J418">
        <v>0</v>
      </c>
      <c r="K418">
        <v>1</v>
      </c>
      <c r="L418">
        <v>4</v>
      </c>
      <c r="M418">
        <v>10154</v>
      </c>
    </row>
    <row r="419" spans="1:13" x14ac:dyDescent="0.25">
      <c r="A419" t="s">
        <v>129</v>
      </c>
      <c r="B419" t="s">
        <v>620</v>
      </c>
      <c r="C419" t="s">
        <v>21479</v>
      </c>
      <c r="D419">
        <v>1018</v>
      </c>
      <c r="E419">
        <v>519</v>
      </c>
      <c r="F419">
        <v>50.98</v>
      </c>
      <c r="G419">
        <v>37.049999999999997</v>
      </c>
      <c r="H419">
        <v>351.43</v>
      </c>
      <c r="I419">
        <v>0</v>
      </c>
      <c r="J419">
        <v>0</v>
      </c>
      <c r="K419">
        <v>0</v>
      </c>
      <c r="L419">
        <v>1</v>
      </c>
      <c r="M419">
        <v>7580</v>
      </c>
    </row>
    <row r="420" spans="1:13" x14ac:dyDescent="0.25">
      <c r="A420" t="s">
        <v>129</v>
      </c>
      <c r="B420" t="s">
        <v>620</v>
      </c>
      <c r="C420" t="s">
        <v>21480</v>
      </c>
      <c r="D420">
        <v>763</v>
      </c>
      <c r="E420">
        <v>215</v>
      </c>
      <c r="F420">
        <v>28.18</v>
      </c>
      <c r="G420">
        <v>83.1</v>
      </c>
      <c r="H420">
        <v>429.56</v>
      </c>
      <c r="I420">
        <v>0</v>
      </c>
      <c r="J420">
        <v>0</v>
      </c>
      <c r="K420">
        <v>2</v>
      </c>
      <c r="L420">
        <v>5</v>
      </c>
      <c r="M420">
        <v>7682</v>
      </c>
    </row>
    <row r="421" spans="1:13" x14ac:dyDescent="0.25">
      <c r="A421" t="s">
        <v>129</v>
      </c>
      <c r="B421" t="s">
        <v>620</v>
      </c>
      <c r="C421" t="s">
        <v>21481</v>
      </c>
      <c r="D421">
        <v>5202</v>
      </c>
      <c r="E421">
        <v>1823</v>
      </c>
      <c r="F421">
        <v>35.04</v>
      </c>
      <c r="G421">
        <v>100.8</v>
      </c>
      <c r="H421">
        <v>885.12</v>
      </c>
      <c r="I421">
        <v>0</v>
      </c>
      <c r="J421">
        <v>0</v>
      </c>
      <c r="K421">
        <v>1</v>
      </c>
      <c r="L421">
        <v>4</v>
      </c>
      <c r="M421">
        <v>40742</v>
      </c>
    </row>
    <row r="422" spans="1:13" x14ac:dyDescent="0.25">
      <c r="A422" t="s">
        <v>129</v>
      </c>
      <c r="B422" t="s">
        <v>929</v>
      </c>
      <c r="C422" t="s">
        <v>21476</v>
      </c>
      <c r="D422">
        <v>1912</v>
      </c>
      <c r="E422">
        <v>1571</v>
      </c>
      <c r="F422">
        <v>82.17</v>
      </c>
      <c r="G422">
        <v>4.2699999999999996</v>
      </c>
      <c r="H422">
        <v>53.47</v>
      </c>
      <c r="I422">
        <v>0</v>
      </c>
      <c r="J422">
        <v>0</v>
      </c>
      <c r="K422">
        <v>0</v>
      </c>
      <c r="L422">
        <v>0</v>
      </c>
      <c r="M422">
        <v>1095</v>
      </c>
    </row>
    <row r="423" spans="1:13" x14ac:dyDescent="0.25">
      <c r="A423" t="s">
        <v>129</v>
      </c>
      <c r="B423" t="s">
        <v>929</v>
      </c>
      <c r="C423" t="s">
        <v>21477</v>
      </c>
      <c r="D423">
        <v>926</v>
      </c>
      <c r="E423">
        <v>703</v>
      </c>
      <c r="F423">
        <v>75.92</v>
      </c>
      <c r="G423">
        <v>7.05</v>
      </c>
      <c r="H423">
        <v>61.45</v>
      </c>
      <c r="I423">
        <v>0</v>
      </c>
      <c r="J423">
        <v>0</v>
      </c>
      <c r="K423">
        <v>0</v>
      </c>
      <c r="L423">
        <v>0</v>
      </c>
      <c r="M423">
        <v>1383</v>
      </c>
    </row>
    <row r="424" spans="1:13" x14ac:dyDescent="0.25">
      <c r="A424" t="s">
        <v>129</v>
      </c>
      <c r="B424" t="s">
        <v>929</v>
      </c>
      <c r="C424" t="s">
        <v>21478</v>
      </c>
      <c r="D424">
        <v>583</v>
      </c>
      <c r="E424">
        <v>393</v>
      </c>
      <c r="F424">
        <v>67.41</v>
      </c>
      <c r="G424">
        <v>12.42</v>
      </c>
      <c r="H424">
        <v>58.66</v>
      </c>
      <c r="I424">
        <v>0</v>
      </c>
      <c r="J424">
        <v>0</v>
      </c>
      <c r="K424">
        <v>0</v>
      </c>
      <c r="L424">
        <v>1</v>
      </c>
      <c r="M424">
        <v>1042</v>
      </c>
    </row>
    <row r="425" spans="1:13" x14ac:dyDescent="0.25">
      <c r="A425" t="s">
        <v>129</v>
      </c>
      <c r="B425" t="s">
        <v>929</v>
      </c>
      <c r="C425" t="s">
        <v>21479</v>
      </c>
      <c r="D425">
        <v>1018</v>
      </c>
      <c r="E425">
        <v>767</v>
      </c>
      <c r="F425">
        <v>75.34</v>
      </c>
      <c r="G425">
        <v>3.71</v>
      </c>
      <c r="H425">
        <v>23.19</v>
      </c>
      <c r="I425">
        <v>0</v>
      </c>
      <c r="J425">
        <v>0</v>
      </c>
      <c r="K425">
        <v>0</v>
      </c>
      <c r="L425">
        <v>0</v>
      </c>
      <c r="M425">
        <v>400</v>
      </c>
    </row>
    <row r="426" spans="1:13" x14ac:dyDescent="0.25">
      <c r="A426" t="s">
        <v>129</v>
      </c>
      <c r="B426" t="s">
        <v>929</v>
      </c>
      <c r="C426" t="s">
        <v>21480</v>
      </c>
      <c r="D426">
        <v>763</v>
      </c>
      <c r="E426">
        <v>574</v>
      </c>
      <c r="F426">
        <v>75.23</v>
      </c>
      <c r="G426">
        <v>8.99</v>
      </c>
      <c r="H426">
        <v>61.45</v>
      </c>
      <c r="I426">
        <v>0</v>
      </c>
      <c r="J426">
        <v>0</v>
      </c>
      <c r="K426">
        <v>0</v>
      </c>
      <c r="L426">
        <v>0</v>
      </c>
      <c r="M426">
        <v>874</v>
      </c>
    </row>
    <row r="427" spans="1:13" x14ac:dyDescent="0.25">
      <c r="A427" t="s">
        <v>129</v>
      </c>
      <c r="B427" t="s">
        <v>929</v>
      </c>
      <c r="C427" t="s">
        <v>21481</v>
      </c>
      <c r="D427">
        <v>5202</v>
      </c>
      <c r="E427">
        <v>4008</v>
      </c>
      <c r="F427">
        <v>77.05</v>
      </c>
      <c r="G427">
        <v>6.26</v>
      </c>
      <c r="H427">
        <v>52.67</v>
      </c>
      <c r="I427">
        <v>0</v>
      </c>
      <c r="J427">
        <v>0</v>
      </c>
      <c r="K427">
        <v>0</v>
      </c>
      <c r="L427">
        <v>0</v>
      </c>
      <c r="M427">
        <v>1383</v>
      </c>
    </row>
    <row r="428" spans="1:13" x14ac:dyDescent="0.25">
      <c r="A428" t="s">
        <v>129</v>
      </c>
      <c r="B428" t="s">
        <v>1763</v>
      </c>
      <c r="C428" t="s">
        <v>21476</v>
      </c>
      <c r="D428">
        <v>1912</v>
      </c>
      <c r="E428">
        <v>1110</v>
      </c>
      <c r="F428">
        <v>58.05</v>
      </c>
      <c r="G428">
        <v>3.14</v>
      </c>
      <c r="H428">
        <v>8.67</v>
      </c>
      <c r="I428">
        <v>0</v>
      </c>
      <c r="J428">
        <v>0</v>
      </c>
      <c r="K428">
        <v>0</v>
      </c>
      <c r="L428">
        <v>2</v>
      </c>
      <c r="M428">
        <v>167</v>
      </c>
    </row>
    <row r="429" spans="1:13" x14ac:dyDescent="0.25">
      <c r="A429" t="s">
        <v>129</v>
      </c>
      <c r="B429" t="s">
        <v>1763</v>
      </c>
      <c r="C429" t="s">
        <v>21477</v>
      </c>
      <c r="D429">
        <v>926</v>
      </c>
      <c r="E429">
        <v>318</v>
      </c>
      <c r="F429">
        <v>34.340000000000003</v>
      </c>
      <c r="G429">
        <v>6.4</v>
      </c>
      <c r="H429">
        <v>11.97</v>
      </c>
      <c r="I429">
        <v>0</v>
      </c>
      <c r="J429">
        <v>0</v>
      </c>
      <c r="K429">
        <v>2</v>
      </c>
      <c r="L429">
        <v>8</v>
      </c>
      <c r="M429">
        <v>135</v>
      </c>
    </row>
    <row r="430" spans="1:13" x14ac:dyDescent="0.25">
      <c r="A430" t="s">
        <v>129</v>
      </c>
      <c r="B430" t="s">
        <v>1763</v>
      </c>
      <c r="C430" t="s">
        <v>21478</v>
      </c>
      <c r="D430">
        <v>583</v>
      </c>
      <c r="E430">
        <v>248</v>
      </c>
      <c r="F430">
        <v>42.54</v>
      </c>
      <c r="G430">
        <v>5.28</v>
      </c>
      <c r="H430">
        <v>10.34</v>
      </c>
      <c r="I430">
        <v>0</v>
      </c>
      <c r="J430">
        <v>0</v>
      </c>
      <c r="K430">
        <v>1</v>
      </c>
      <c r="L430">
        <v>7</v>
      </c>
      <c r="M430">
        <v>99</v>
      </c>
    </row>
    <row r="431" spans="1:13" x14ac:dyDescent="0.25">
      <c r="A431" t="s">
        <v>129</v>
      </c>
      <c r="B431" t="s">
        <v>1763</v>
      </c>
      <c r="C431" t="s">
        <v>21479</v>
      </c>
      <c r="D431">
        <v>1018</v>
      </c>
      <c r="E431">
        <v>290</v>
      </c>
      <c r="F431">
        <v>28.49</v>
      </c>
      <c r="G431">
        <v>6.86</v>
      </c>
      <c r="H431">
        <v>12.6</v>
      </c>
      <c r="I431">
        <v>0</v>
      </c>
      <c r="J431">
        <v>0</v>
      </c>
      <c r="K431">
        <v>3</v>
      </c>
      <c r="L431">
        <v>8</v>
      </c>
      <c r="M431">
        <v>160</v>
      </c>
    </row>
    <row r="432" spans="1:13" x14ac:dyDescent="0.25">
      <c r="A432" t="s">
        <v>129</v>
      </c>
      <c r="B432" t="s">
        <v>1763</v>
      </c>
      <c r="C432" t="s">
        <v>21480</v>
      </c>
      <c r="D432">
        <v>763</v>
      </c>
      <c r="E432">
        <v>341</v>
      </c>
      <c r="F432">
        <v>44.69</v>
      </c>
      <c r="G432">
        <v>4.3600000000000003</v>
      </c>
      <c r="H432">
        <v>8.3699999999999992</v>
      </c>
      <c r="I432">
        <v>0</v>
      </c>
      <c r="J432">
        <v>0</v>
      </c>
      <c r="K432">
        <v>1</v>
      </c>
      <c r="L432">
        <v>5</v>
      </c>
      <c r="M432">
        <v>89</v>
      </c>
    </row>
    <row r="433" spans="1:13" x14ac:dyDescent="0.25">
      <c r="A433" t="s">
        <v>129</v>
      </c>
      <c r="B433" t="s">
        <v>1763</v>
      </c>
      <c r="C433" t="s">
        <v>21481</v>
      </c>
      <c r="D433">
        <v>5202</v>
      </c>
      <c r="E433">
        <v>2307</v>
      </c>
      <c r="F433">
        <v>44.35</v>
      </c>
      <c r="G433">
        <v>4.87</v>
      </c>
      <c r="H433">
        <v>10.43</v>
      </c>
      <c r="I433">
        <v>0</v>
      </c>
      <c r="J433">
        <v>0</v>
      </c>
      <c r="K433">
        <v>1</v>
      </c>
      <c r="L433">
        <v>6</v>
      </c>
      <c r="M433">
        <v>167</v>
      </c>
    </row>
    <row r="434" spans="1:13" x14ac:dyDescent="0.25">
      <c r="A434" t="s">
        <v>129</v>
      </c>
      <c r="B434" t="s">
        <v>490</v>
      </c>
      <c r="C434" t="s">
        <v>21476</v>
      </c>
      <c r="D434">
        <v>1912</v>
      </c>
      <c r="E434">
        <v>1332</v>
      </c>
      <c r="F434">
        <v>69.67</v>
      </c>
      <c r="G434">
        <v>6.69</v>
      </c>
      <c r="H434">
        <v>75.97</v>
      </c>
      <c r="I434">
        <v>0</v>
      </c>
      <c r="J434">
        <v>0</v>
      </c>
      <c r="K434">
        <v>0</v>
      </c>
      <c r="L434">
        <v>1</v>
      </c>
      <c r="M434">
        <v>2411</v>
      </c>
    </row>
    <row r="435" spans="1:13" x14ac:dyDescent="0.25">
      <c r="A435" t="s">
        <v>129</v>
      </c>
      <c r="B435" t="s">
        <v>490</v>
      </c>
      <c r="C435" t="s">
        <v>21477</v>
      </c>
      <c r="D435">
        <v>926</v>
      </c>
      <c r="E435">
        <v>511</v>
      </c>
      <c r="F435">
        <v>55.18</v>
      </c>
      <c r="G435">
        <v>21.75</v>
      </c>
      <c r="H435">
        <v>136.68</v>
      </c>
      <c r="I435">
        <v>0</v>
      </c>
      <c r="J435">
        <v>0</v>
      </c>
      <c r="K435">
        <v>0</v>
      </c>
      <c r="L435">
        <v>2</v>
      </c>
      <c r="M435">
        <v>2367</v>
      </c>
    </row>
    <row r="436" spans="1:13" x14ac:dyDescent="0.25">
      <c r="A436" t="s">
        <v>129</v>
      </c>
      <c r="B436" t="s">
        <v>490</v>
      </c>
      <c r="C436" t="s">
        <v>21478</v>
      </c>
      <c r="D436">
        <v>583</v>
      </c>
      <c r="E436">
        <v>371</v>
      </c>
      <c r="F436">
        <v>63.64</v>
      </c>
      <c r="G436">
        <v>9.99</v>
      </c>
      <c r="H436">
        <v>64.790000000000006</v>
      </c>
      <c r="I436">
        <v>0</v>
      </c>
      <c r="J436">
        <v>0</v>
      </c>
      <c r="K436">
        <v>0</v>
      </c>
      <c r="L436">
        <v>1</v>
      </c>
      <c r="M436">
        <v>1276</v>
      </c>
    </row>
    <row r="437" spans="1:13" x14ac:dyDescent="0.25">
      <c r="A437" t="s">
        <v>129</v>
      </c>
      <c r="B437" t="s">
        <v>490</v>
      </c>
      <c r="C437" t="s">
        <v>21479</v>
      </c>
      <c r="D437">
        <v>1018</v>
      </c>
      <c r="E437">
        <v>524</v>
      </c>
      <c r="F437">
        <v>51.47</v>
      </c>
      <c r="G437">
        <v>27.38</v>
      </c>
      <c r="H437">
        <v>175.67</v>
      </c>
      <c r="I437">
        <v>0</v>
      </c>
      <c r="J437">
        <v>0</v>
      </c>
      <c r="K437">
        <v>0</v>
      </c>
      <c r="L437">
        <v>3</v>
      </c>
      <c r="M437">
        <v>2816</v>
      </c>
    </row>
    <row r="438" spans="1:13" x14ac:dyDescent="0.25">
      <c r="A438" t="s">
        <v>129</v>
      </c>
      <c r="B438" t="s">
        <v>490</v>
      </c>
      <c r="C438" t="s">
        <v>21480</v>
      </c>
      <c r="D438">
        <v>763</v>
      </c>
      <c r="E438">
        <v>476</v>
      </c>
      <c r="F438">
        <v>62.39</v>
      </c>
      <c r="G438">
        <v>11.44</v>
      </c>
      <c r="H438">
        <v>76.73</v>
      </c>
      <c r="I438">
        <v>0</v>
      </c>
      <c r="J438">
        <v>0</v>
      </c>
      <c r="K438">
        <v>0</v>
      </c>
      <c r="L438">
        <v>1</v>
      </c>
      <c r="M438">
        <v>1364</v>
      </c>
    </row>
    <row r="439" spans="1:13" x14ac:dyDescent="0.25">
      <c r="A439" t="s">
        <v>129</v>
      </c>
      <c r="B439" t="s">
        <v>490</v>
      </c>
      <c r="C439" t="s">
        <v>21481</v>
      </c>
      <c r="D439">
        <v>5202</v>
      </c>
      <c r="E439">
        <v>3214</v>
      </c>
      <c r="F439">
        <v>61.78</v>
      </c>
      <c r="G439">
        <v>14.49</v>
      </c>
      <c r="H439">
        <v>113.48</v>
      </c>
      <c r="I439">
        <v>0</v>
      </c>
      <c r="J439">
        <v>0</v>
      </c>
      <c r="K439">
        <v>0</v>
      </c>
      <c r="L439">
        <v>1</v>
      </c>
      <c r="M439">
        <v>2816</v>
      </c>
    </row>
    <row r="440" spans="1:13" x14ac:dyDescent="0.25">
      <c r="A440" t="s">
        <v>129</v>
      </c>
      <c r="B440" t="s">
        <v>4259</v>
      </c>
      <c r="C440" t="s">
        <v>21476</v>
      </c>
      <c r="D440">
        <v>1912</v>
      </c>
      <c r="E440">
        <v>957</v>
      </c>
      <c r="F440">
        <v>50.05</v>
      </c>
      <c r="G440">
        <v>9.42</v>
      </c>
      <c r="H440">
        <v>47.82</v>
      </c>
      <c r="I440">
        <v>0</v>
      </c>
      <c r="J440">
        <v>0</v>
      </c>
      <c r="K440">
        <v>0</v>
      </c>
      <c r="L440">
        <v>3</v>
      </c>
      <c r="M440">
        <v>1203</v>
      </c>
    </row>
    <row r="441" spans="1:13" x14ac:dyDescent="0.25">
      <c r="A441" t="s">
        <v>129</v>
      </c>
      <c r="B441" t="s">
        <v>4259</v>
      </c>
      <c r="C441" t="s">
        <v>21477</v>
      </c>
      <c r="D441">
        <v>926</v>
      </c>
      <c r="E441">
        <v>480</v>
      </c>
      <c r="F441">
        <v>51.84</v>
      </c>
      <c r="G441">
        <v>6.74</v>
      </c>
      <c r="H441">
        <v>43.22</v>
      </c>
      <c r="I441">
        <v>0</v>
      </c>
      <c r="J441">
        <v>0</v>
      </c>
      <c r="K441">
        <v>0</v>
      </c>
      <c r="L441">
        <v>2</v>
      </c>
      <c r="M441">
        <v>1060</v>
      </c>
    </row>
    <row r="442" spans="1:13" x14ac:dyDescent="0.25">
      <c r="A442" t="s">
        <v>129</v>
      </c>
      <c r="B442" t="s">
        <v>4259</v>
      </c>
      <c r="C442" t="s">
        <v>21478</v>
      </c>
      <c r="D442">
        <v>583</v>
      </c>
      <c r="E442">
        <v>358</v>
      </c>
      <c r="F442">
        <v>61.41</v>
      </c>
      <c r="G442">
        <v>3.23</v>
      </c>
      <c r="H442">
        <v>18.46</v>
      </c>
      <c r="I442">
        <v>0</v>
      </c>
      <c r="J442">
        <v>0</v>
      </c>
      <c r="K442">
        <v>0</v>
      </c>
      <c r="L442">
        <v>1</v>
      </c>
      <c r="M442">
        <v>336</v>
      </c>
    </row>
    <row r="443" spans="1:13" x14ac:dyDescent="0.25">
      <c r="A443" t="s">
        <v>129</v>
      </c>
      <c r="B443" t="s">
        <v>4259</v>
      </c>
      <c r="C443" t="s">
        <v>21479</v>
      </c>
      <c r="D443">
        <v>1018</v>
      </c>
      <c r="E443">
        <v>479</v>
      </c>
      <c r="F443">
        <v>47.05</v>
      </c>
      <c r="G443">
        <v>11.16</v>
      </c>
      <c r="H443">
        <v>67.8</v>
      </c>
      <c r="I443">
        <v>0</v>
      </c>
      <c r="J443">
        <v>0</v>
      </c>
      <c r="K443">
        <v>1</v>
      </c>
      <c r="L443">
        <v>3</v>
      </c>
      <c r="M443">
        <v>1576</v>
      </c>
    </row>
    <row r="444" spans="1:13" x14ac:dyDescent="0.25">
      <c r="A444" t="s">
        <v>129</v>
      </c>
      <c r="B444" t="s">
        <v>4259</v>
      </c>
      <c r="C444" t="s">
        <v>21480</v>
      </c>
      <c r="D444">
        <v>763</v>
      </c>
      <c r="E444">
        <v>353</v>
      </c>
      <c r="F444">
        <v>46.26</v>
      </c>
      <c r="G444">
        <v>7.6</v>
      </c>
      <c r="H444">
        <v>39.19</v>
      </c>
      <c r="I444">
        <v>0</v>
      </c>
      <c r="J444">
        <v>0</v>
      </c>
      <c r="K444">
        <v>1</v>
      </c>
      <c r="L444">
        <v>3</v>
      </c>
      <c r="M444">
        <v>726</v>
      </c>
    </row>
    <row r="445" spans="1:13" x14ac:dyDescent="0.25">
      <c r="A445" t="s">
        <v>129</v>
      </c>
      <c r="B445" t="s">
        <v>4259</v>
      </c>
      <c r="C445" t="s">
        <v>21481</v>
      </c>
      <c r="D445">
        <v>5202</v>
      </c>
      <c r="E445">
        <v>2627</v>
      </c>
      <c r="F445">
        <v>50.5</v>
      </c>
      <c r="G445">
        <v>8.32</v>
      </c>
      <c r="H445">
        <v>48.37</v>
      </c>
      <c r="I445">
        <v>0</v>
      </c>
      <c r="J445">
        <v>0</v>
      </c>
      <c r="K445">
        <v>0</v>
      </c>
      <c r="L445">
        <v>3</v>
      </c>
      <c r="M445">
        <v>1576</v>
      </c>
    </row>
    <row r="446" spans="1:13" x14ac:dyDescent="0.25">
      <c r="A446" t="s">
        <v>129</v>
      </c>
      <c r="B446" t="s">
        <v>899</v>
      </c>
      <c r="C446" t="s">
        <v>21476</v>
      </c>
      <c r="D446">
        <v>1912</v>
      </c>
      <c r="E446">
        <v>340</v>
      </c>
      <c r="F446">
        <v>17.78</v>
      </c>
      <c r="G446">
        <v>107.8</v>
      </c>
      <c r="H446">
        <v>613.09</v>
      </c>
      <c r="I446">
        <v>0</v>
      </c>
      <c r="J446">
        <v>1</v>
      </c>
      <c r="K446">
        <v>2</v>
      </c>
      <c r="L446">
        <v>7</v>
      </c>
      <c r="M446">
        <v>12336</v>
      </c>
    </row>
    <row r="447" spans="1:13" x14ac:dyDescent="0.25">
      <c r="A447" t="s">
        <v>129</v>
      </c>
      <c r="B447" t="s">
        <v>899</v>
      </c>
      <c r="C447" t="s">
        <v>21477</v>
      </c>
      <c r="D447">
        <v>926</v>
      </c>
      <c r="E447">
        <v>130</v>
      </c>
      <c r="F447">
        <v>14.04</v>
      </c>
      <c r="G447">
        <v>128.54</v>
      </c>
      <c r="H447">
        <v>428.66</v>
      </c>
      <c r="I447">
        <v>0</v>
      </c>
      <c r="J447">
        <v>1</v>
      </c>
      <c r="K447">
        <v>4</v>
      </c>
      <c r="L447">
        <v>18.25</v>
      </c>
      <c r="M447">
        <v>6215</v>
      </c>
    </row>
    <row r="448" spans="1:13" x14ac:dyDescent="0.25">
      <c r="A448" t="s">
        <v>129</v>
      </c>
      <c r="B448" t="s">
        <v>899</v>
      </c>
      <c r="C448" t="s">
        <v>21478</v>
      </c>
      <c r="D448">
        <v>583</v>
      </c>
      <c r="E448">
        <v>119</v>
      </c>
      <c r="F448">
        <v>20.41</v>
      </c>
      <c r="G448">
        <v>97.98</v>
      </c>
      <c r="H448">
        <v>350.27</v>
      </c>
      <c r="I448">
        <v>0</v>
      </c>
      <c r="J448">
        <v>1</v>
      </c>
      <c r="K448">
        <v>2</v>
      </c>
      <c r="L448">
        <v>14</v>
      </c>
      <c r="M448">
        <v>4338</v>
      </c>
    </row>
    <row r="449" spans="1:13" x14ac:dyDescent="0.25">
      <c r="A449" t="s">
        <v>129</v>
      </c>
      <c r="B449" t="s">
        <v>899</v>
      </c>
      <c r="C449" t="s">
        <v>21479</v>
      </c>
      <c r="D449">
        <v>1018</v>
      </c>
      <c r="E449">
        <v>145</v>
      </c>
      <c r="F449">
        <v>14.24</v>
      </c>
      <c r="G449">
        <v>116.32</v>
      </c>
      <c r="H449">
        <v>363.22</v>
      </c>
      <c r="I449">
        <v>0</v>
      </c>
      <c r="J449">
        <v>1</v>
      </c>
      <c r="K449">
        <v>4</v>
      </c>
      <c r="L449">
        <v>37.75</v>
      </c>
      <c r="M449">
        <v>4704</v>
      </c>
    </row>
    <row r="450" spans="1:13" x14ac:dyDescent="0.25">
      <c r="A450" t="s">
        <v>129</v>
      </c>
      <c r="B450" t="s">
        <v>899</v>
      </c>
      <c r="C450" t="s">
        <v>21480</v>
      </c>
      <c r="D450">
        <v>763</v>
      </c>
      <c r="E450">
        <v>88</v>
      </c>
      <c r="F450">
        <v>11.53</v>
      </c>
      <c r="G450">
        <v>219.22</v>
      </c>
      <c r="H450">
        <v>671.12</v>
      </c>
      <c r="I450">
        <v>0</v>
      </c>
      <c r="J450">
        <v>1.5</v>
      </c>
      <c r="K450">
        <v>6</v>
      </c>
      <c r="L450">
        <v>141.5</v>
      </c>
      <c r="M450">
        <v>12092</v>
      </c>
    </row>
    <row r="451" spans="1:13" x14ac:dyDescent="0.25">
      <c r="A451" t="s">
        <v>129</v>
      </c>
      <c r="B451" t="s">
        <v>899</v>
      </c>
      <c r="C451" t="s">
        <v>21481</v>
      </c>
      <c r="D451">
        <v>5202</v>
      </c>
      <c r="E451">
        <v>822</v>
      </c>
      <c r="F451">
        <v>15.8</v>
      </c>
      <c r="G451">
        <v>128.4</v>
      </c>
      <c r="H451">
        <v>527.07000000000005</v>
      </c>
      <c r="I451">
        <v>0</v>
      </c>
      <c r="J451">
        <v>1</v>
      </c>
      <c r="K451">
        <v>3</v>
      </c>
      <c r="L451">
        <v>13</v>
      </c>
      <c r="M451">
        <v>12336</v>
      </c>
    </row>
    <row r="452" spans="1:13" x14ac:dyDescent="0.25">
      <c r="A452" t="s">
        <v>129</v>
      </c>
      <c r="B452" t="s">
        <v>4158</v>
      </c>
      <c r="C452" t="s">
        <v>21476</v>
      </c>
      <c r="D452">
        <v>1912</v>
      </c>
      <c r="E452">
        <v>911</v>
      </c>
      <c r="F452">
        <v>47.65</v>
      </c>
      <c r="G452">
        <v>3.4</v>
      </c>
      <c r="H452">
        <v>7.55</v>
      </c>
      <c r="I452">
        <v>0</v>
      </c>
      <c r="J452">
        <v>0</v>
      </c>
      <c r="K452">
        <v>1</v>
      </c>
      <c r="L452">
        <v>4</v>
      </c>
      <c r="M452">
        <v>98</v>
      </c>
    </row>
    <row r="453" spans="1:13" x14ac:dyDescent="0.25">
      <c r="A453" t="s">
        <v>129</v>
      </c>
      <c r="B453" t="s">
        <v>4158</v>
      </c>
      <c r="C453" t="s">
        <v>21477</v>
      </c>
      <c r="D453">
        <v>926</v>
      </c>
      <c r="E453">
        <v>354</v>
      </c>
      <c r="F453">
        <v>38.229999999999997</v>
      </c>
      <c r="G453">
        <v>3.85</v>
      </c>
      <c r="H453">
        <v>9.4</v>
      </c>
      <c r="I453">
        <v>0</v>
      </c>
      <c r="J453">
        <v>0</v>
      </c>
      <c r="K453">
        <v>1</v>
      </c>
      <c r="L453">
        <v>5</v>
      </c>
      <c r="M453">
        <v>187</v>
      </c>
    </row>
    <row r="454" spans="1:13" x14ac:dyDescent="0.25">
      <c r="A454" t="s">
        <v>129</v>
      </c>
      <c r="B454" t="s">
        <v>4158</v>
      </c>
      <c r="C454" t="s">
        <v>21478</v>
      </c>
      <c r="D454">
        <v>583</v>
      </c>
      <c r="E454">
        <v>244</v>
      </c>
      <c r="F454">
        <v>41.85</v>
      </c>
      <c r="G454">
        <v>2.75</v>
      </c>
      <c r="H454">
        <v>4.4000000000000004</v>
      </c>
      <c r="I454">
        <v>0</v>
      </c>
      <c r="J454">
        <v>0</v>
      </c>
      <c r="K454">
        <v>1</v>
      </c>
      <c r="L454">
        <v>4</v>
      </c>
      <c r="M454">
        <v>34</v>
      </c>
    </row>
    <row r="455" spans="1:13" x14ac:dyDescent="0.25">
      <c r="A455" t="s">
        <v>129</v>
      </c>
      <c r="B455" t="s">
        <v>4158</v>
      </c>
      <c r="C455" t="s">
        <v>21479</v>
      </c>
      <c r="D455">
        <v>1018</v>
      </c>
      <c r="E455">
        <v>498</v>
      </c>
      <c r="F455">
        <v>48.92</v>
      </c>
      <c r="G455">
        <v>2.57</v>
      </c>
      <c r="H455">
        <v>8.9700000000000006</v>
      </c>
      <c r="I455">
        <v>0</v>
      </c>
      <c r="J455">
        <v>0</v>
      </c>
      <c r="K455">
        <v>1</v>
      </c>
      <c r="L455">
        <v>3</v>
      </c>
      <c r="M455">
        <v>179</v>
      </c>
    </row>
    <row r="456" spans="1:13" x14ac:dyDescent="0.25">
      <c r="A456" t="s">
        <v>129</v>
      </c>
      <c r="B456" t="s">
        <v>4158</v>
      </c>
      <c r="C456" t="s">
        <v>21480</v>
      </c>
      <c r="D456">
        <v>763</v>
      </c>
      <c r="E456">
        <v>323</v>
      </c>
      <c r="F456">
        <v>42.33</v>
      </c>
      <c r="G456">
        <v>3.38</v>
      </c>
      <c r="H456">
        <v>6.82</v>
      </c>
      <c r="I456">
        <v>0</v>
      </c>
      <c r="J456">
        <v>0</v>
      </c>
      <c r="K456">
        <v>1</v>
      </c>
      <c r="L456">
        <v>4</v>
      </c>
      <c r="M456">
        <v>92</v>
      </c>
    </row>
    <row r="457" spans="1:13" x14ac:dyDescent="0.25">
      <c r="A457" t="s">
        <v>129</v>
      </c>
      <c r="B457" t="s">
        <v>4158</v>
      </c>
      <c r="C457" t="s">
        <v>21481</v>
      </c>
      <c r="D457">
        <v>5202</v>
      </c>
      <c r="E457">
        <v>2330</v>
      </c>
      <c r="F457">
        <v>44.79</v>
      </c>
      <c r="G457">
        <v>3.24</v>
      </c>
      <c r="H457">
        <v>7.84</v>
      </c>
      <c r="I457">
        <v>0</v>
      </c>
      <c r="J457">
        <v>0</v>
      </c>
      <c r="K457">
        <v>1</v>
      </c>
      <c r="L457">
        <v>4</v>
      </c>
      <c r="M457">
        <v>187</v>
      </c>
    </row>
    <row r="458" spans="1:13" x14ac:dyDescent="0.25">
      <c r="A458" t="s">
        <v>129</v>
      </c>
      <c r="B458" t="s">
        <v>561</v>
      </c>
      <c r="C458" t="s">
        <v>21476</v>
      </c>
      <c r="D458">
        <v>1912</v>
      </c>
      <c r="E458">
        <v>1724</v>
      </c>
      <c r="F458">
        <v>90.17</v>
      </c>
      <c r="G458">
        <v>0.44</v>
      </c>
      <c r="H458">
        <v>2.33</v>
      </c>
      <c r="I458">
        <v>0</v>
      </c>
      <c r="J458">
        <v>0</v>
      </c>
      <c r="K458">
        <v>0</v>
      </c>
      <c r="L458">
        <v>0</v>
      </c>
      <c r="M458">
        <v>37</v>
      </c>
    </row>
    <row r="459" spans="1:13" x14ac:dyDescent="0.25">
      <c r="A459" t="s">
        <v>129</v>
      </c>
      <c r="B459" t="s">
        <v>561</v>
      </c>
      <c r="C459" t="s">
        <v>21477</v>
      </c>
      <c r="D459">
        <v>926</v>
      </c>
      <c r="E459">
        <v>693</v>
      </c>
      <c r="F459">
        <v>74.84</v>
      </c>
      <c r="G459">
        <v>1.87</v>
      </c>
      <c r="H459">
        <v>5.5</v>
      </c>
      <c r="I459">
        <v>0</v>
      </c>
      <c r="J459">
        <v>0</v>
      </c>
      <c r="K459">
        <v>0</v>
      </c>
      <c r="L459">
        <v>1</v>
      </c>
      <c r="M459">
        <v>67</v>
      </c>
    </row>
    <row r="460" spans="1:13" x14ac:dyDescent="0.25">
      <c r="A460" t="s">
        <v>129</v>
      </c>
      <c r="B460" t="s">
        <v>561</v>
      </c>
      <c r="C460" t="s">
        <v>21478</v>
      </c>
      <c r="D460">
        <v>583</v>
      </c>
      <c r="E460">
        <v>449</v>
      </c>
      <c r="F460">
        <v>77.02</v>
      </c>
      <c r="G460">
        <v>1.44</v>
      </c>
      <c r="H460">
        <v>3.78</v>
      </c>
      <c r="I460">
        <v>0</v>
      </c>
      <c r="J460">
        <v>0</v>
      </c>
      <c r="K460">
        <v>0</v>
      </c>
      <c r="L460">
        <v>0</v>
      </c>
      <c r="M460">
        <v>30</v>
      </c>
    </row>
    <row r="461" spans="1:13" x14ac:dyDescent="0.25">
      <c r="A461" t="s">
        <v>129</v>
      </c>
      <c r="B461" t="s">
        <v>561</v>
      </c>
      <c r="C461" t="s">
        <v>21479</v>
      </c>
      <c r="D461">
        <v>1018</v>
      </c>
      <c r="E461">
        <v>748</v>
      </c>
      <c r="F461">
        <v>73.48</v>
      </c>
      <c r="G461">
        <v>1.75</v>
      </c>
      <c r="H461">
        <v>4.87</v>
      </c>
      <c r="I461">
        <v>0</v>
      </c>
      <c r="J461">
        <v>0</v>
      </c>
      <c r="K461">
        <v>0</v>
      </c>
      <c r="L461">
        <v>1</v>
      </c>
      <c r="M461">
        <v>46</v>
      </c>
    </row>
    <row r="462" spans="1:13" x14ac:dyDescent="0.25">
      <c r="A462" t="s">
        <v>129</v>
      </c>
      <c r="B462" t="s">
        <v>561</v>
      </c>
      <c r="C462" t="s">
        <v>21480</v>
      </c>
      <c r="D462">
        <v>763</v>
      </c>
      <c r="E462">
        <v>614</v>
      </c>
      <c r="F462">
        <v>80.47</v>
      </c>
      <c r="G462">
        <v>1.97</v>
      </c>
      <c r="H462">
        <v>8.06</v>
      </c>
      <c r="I462">
        <v>0</v>
      </c>
      <c r="J462">
        <v>0</v>
      </c>
      <c r="K462">
        <v>0</v>
      </c>
      <c r="L462">
        <v>0</v>
      </c>
      <c r="M462">
        <v>125</v>
      </c>
    </row>
    <row r="463" spans="1:13" x14ac:dyDescent="0.25">
      <c r="A463" t="s">
        <v>129</v>
      </c>
      <c r="B463" t="s">
        <v>561</v>
      </c>
      <c r="C463" t="s">
        <v>21481</v>
      </c>
      <c r="D463">
        <v>5202</v>
      </c>
      <c r="E463">
        <v>4228</v>
      </c>
      <c r="F463">
        <v>81.28</v>
      </c>
      <c r="G463">
        <v>1.29</v>
      </c>
      <c r="H463">
        <v>4.8499999999999996</v>
      </c>
      <c r="I463">
        <v>0</v>
      </c>
      <c r="J463">
        <v>0</v>
      </c>
      <c r="K463">
        <v>0</v>
      </c>
      <c r="L463">
        <v>0</v>
      </c>
      <c r="M463">
        <v>125</v>
      </c>
    </row>
    <row r="464" spans="1:13" x14ac:dyDescent="0.25">
      <c r="A464" t="s">
        <v>129</v>
      </c>
      <c r="B464" t="s">
        <v>1015</v>
      </c>
      <c r="C464" t="s">
        <v>21476</v>
      </c>
      <c r="D464">
        <v>1912</v>
      </c>
      <c r="E464">
        <v>1725</v>
      </c>
      <c r="F464">
        <v>90.22</v>
      </c>
      <c r="G464">
        <v>4.34</v>
      </c>
      <c r="H464">
        <v>95.66</v>
      </c>
      <c r="I464">
        <v>0</v>
      </c>
      <c r="J464">
        <v>0</v>
      </c>
      <c r="K464">
        <v>0</v>
      </c>
      <c r="L464">
        <v>0</v>
      </c>
      <c r="M464">
        <v>3888</v>
      </c>
    </row>
    <row r="465" spans="1:13" x14ac:dyDescent="0.25">
      <c r="A465" t="s">
        <v>129</v>
      </c>
      <c r="B465" t="s">
        <v>1015</v>
      </c>
      <c r="C465" t="s">
        <v>21477</v>
      </c>
      <c r="D465">
        <v>926</v>
      </c>
      <c r="E465">
        <v>719</v>
      </c>
      <c r="F465">
        <v>77.650000000000006</v>
      </c>
      <c r="G465">
        <v>9.3800000000000008</v>
      </c>
      <c r="H465">
        <v>81.58</v>
      </c>
      <c r="I465">
        <v>0</v>
      </c>
      <c r="J465">
        <v>0</v>
      </c>
      <c r="K465">
        <v>0</v>
      </c>
      <c r="L465">
        <v>0</v>
      </c>
      <c r="M465">
        <v>2052</v>
      </c>
    </row>
    <row r="466" spans="1:13" x14ac:dyDescent="0.25">
      <c r="A466" t="s">
        <v>129</v>
      </c>
      <c r="B466" t="s">
        <v>1015</v>
      </c>
      <c r="C466" t="s">
        <v>21478</v>
      </c>
      <c r="D466">
        <v>583</v>
      </c>
      <c r="E466">
        <v>485</v>
      </c>
      <c r="F466">
        <v>83.19</v>
      </c>
      <c r="G466">
        <v>1.96</v>
      </c>
      <c r="H466">
        <v>14.86</v>
      </c>
      <c r="I466">
        <v>0</v>
      </c>
      <c r="J466">
        <v>0</v>
      </c>
      <c r="K466">
        <v>0</v>
      </c>
      <c r="L466">
        <v>0</v>
      </c>
      <c r="M466">
        <v>267</v>
      </c>
    </row>
    <row r="467" spans="1:13" x14ac:dyDescent="0.25">
      <c r="A467" t="s">
        <v>129</v>
      </c>
      <c r="B467" t="s">
        <v>1015</v>
      </c>
      <c r="C467" t="s">
        <v>21479</v>
      </c>
      <c r="D467">
        <v>1018</v>
      </c>
      <c r="E467">
        <v>812</v>
      </c>
      <c r="F467">
        <v>79.760000000000005</v>
      </c>
      <c r="G467">
        <v>12.01</v>
      </c>
      <c r="H467">
        <v>139.56</v>
      </c>
      <c r="I467">
        <v>0</v>
      </c>
      <c r="J467">
        <v>0</v>
      </c>
      <c r="K467">
        <v>0</v>
      </c>
      <c r="L467">
        <v>0</v>
      </c>
      <c r="M467">
        <v>3884</v>
      </c>
    </row>
    <row r="468" spans="1:13" x14ac:dyDescent="0.25">
      <c r="A468" t="s">
        <v>129</v>
      </c>
      <c r="B468" t="s">
        <v>1015</v>
      </c>
      <c r="C468" t="s">
        <v>21480</v>
      </c>
      <c r="D468">
        <v>763</v>
      </c>
      <c r="E468">
        <v>645</v>
      </c>
      <c r="F468">
        <v>84.53</v>
      </c>
      <c r="G468">
        <v>9.3699999999999992</v>
      </c>
      <c r="H468">
        <v>133.6</v>
      </c>
      <c r="I468">
        <v>0</v>
      </c>
      <c r="J468">
        <v>0</v>
      </c>
      <c r="K468">
        <v>0</v>
      </c>
      <c r="L468">
        <v>0</v>
      </c>
      <c r="M468">
        <v>2919</v>
      </c>
    </row>
    <row r="469" spans="1:13" x14ac:dyDescent="0.25">
      <c r="A469" t="s">
        <v>129</v>
      </c>
      <c r="B469" t="s">
        <v>1015</v>
      </c>
      <c r="C469" t="s">
        <v>21481</v>
      </c>
      <c r="D469">
        <v>5202</v>
      </c>
      <c r="E469">
        <v>4386</v>
      </c>
      <c r="F469">
        <v>84.31</v>
      </c>
      <c r="G469">
        <v>7.21</v>
      </c>
      <c r="H469">
        <v>104.91</v>
      </c>
      <c r="I469">
        <v>0</v>
      </c>
      <c r="J469">
        <v>0</v>
      </c>
      <c r="K469">
        <v>0</v>
      </c>
      <c r="L469">
        <v>0</v>
      </c>
      <c r="M469">
        <v>3888</v>
      </c>
    </row>
    <row r="470" spans="1:13" x14ac:dyDescent="0.25">
      <c r="A470" t="s">
        <v>129</v>
      </c>
      <c r="B470" t="s">
        <v>3197</v>
      </c>
      <c r="C470" t="s">
        <v>21476</v>
      </c>
      <c r="D470">
        <v>1912</v>
      </c>
      <c r="E470">
        <v>777</v>
      </c>
      <c r="F470">
        <v>40.64</v>
      </c>
      <c r="G470">
        <v>35.64</v>
      </c>
      <c r="H470">
        <v>217.72</v>
      </c>
      <c r="I470">
        <v>0</v>
      </c>
      <c r="J470">
        <v>0</v>
      </c>
      <c r="K470">
        <v>1</v>
      </c>
      <c r="L470">
        <v>5</v>
      </c>
      <c r="M470">
        <v>5751</v>
      </c>
    </row>
    <row r="471" spans="1:13" x14ac:dyDescent="0.25">
      <c r="A471" t="s">
        <v>129</v>
      </c>
      <c r="B471" t="s">
        <v>3197</v>
      </c>
      <c r="C471" t="s">
        <v>21477</v>
      </c>
      <c r="D471">
        <v>926</v>
      </c>
      <c r="E471">
        <v>479</v>
      </c>
      <c r="F471">
        <v>51.73</v>
      </c>
      <c r="G471">
        <v>20.41</v>
      </c>
      <c r="H471">
        <v>125.54</v>
      </c>
      <c r="I471">
        <v>0</v>
      </c>
      <c r="J471">
        <v>0</v>
      </c>
      <c r="K471">
        <v>0</v>
      </c>
      <c r="L471">
        <v>2</v>
      </c>
      <c r="M471">
        <v>2034</v>
      </c>
    </row>
    <row r="472" spans="1:13" x14ac:dyDescent="0.25">
      <c r="A472" t="s">
        <v>129</v>
      </c>
      <c r="B472" t="s">
        <v>3197</v>
      </c>
      <c r="C472" t="s">
        <v>21478</v>
      </c>
      <c r="D472">
        <v>583</v>
      </c>
      <c r="E472">
        <v>339</v>
      </c>
      <c r="F472">
        <v>58.15</v>
      </c>
      <c r="G472">
        <v>12.58</v>
      </c>
      <c r="H472">
        <v>74.16</v>
      </c>
      <c r="I472">
        <v>0</v>
      </c>
      <c r="J472">
        <v>0</v>
      </c>
      <c r="K472">
        <v>0</v>
      </c>
      <c r="L472">
        <v>1</v>
      </c>
      <c r="M472">
        <v>1278</v>
      </c>
    </row>
    <row r="473" spans="1:13" x14ac:dyDescent="0.25">
      <c r="A473" t="s">
        <v>129</v>
      </c>
      <c r="B473" t="s">
        <v>3197</v>
      </c>
      <c r="C473" t="s">
        <v>21479</v>
      </c>
      <c r="D473">
        <v>1018</v>
      </c>
      <c r="E473">
        <v>531</v>
      </c>
      <c r="F473">
        <v>52.16</v>
      </c>
      <c r="G473">
        <v>34.299999999999997</v>
      </c>
      <c r="H473">
        <v>264.48</v>
      </c>
      <c r="I473">
        <v>0</v>
      </c>
      <c r="J473">
        <v>0</v>
      </c>
      <c r="K473">
        <v>0</v>
      </c>
      <c r="L473">
        <v>2</v>
      </c>
      <c r="M473">
        <v>6673</v>
      </c>
    </row>
    <row r="474" spans="1:13" x14ac:dyDescent="0.25">
      <c r="A474" t="s">
        <v>129</v>
      </c>
      <c r="B474" t="s">
        <v>3197</v>
      </c>
      <c r="C474" t="s">
        <v>21480</v>
      </c>
      <c r="D474">
        <v>763</v>
      </c>
      <c r="E474">
        <v>297</v>
      </c>
      <c r="F474">
        <v>38.93</v>
      </c>
      <c r="G474">
        <v>35.71</v>
      </c>
      <c r="H474">
        <v>220.63</v>
      </c>
      <c r="I474">
        <v>0</v>
      </c>
      <c r="J474">
        <v>0</v>
      </c>
      <c r="K474">
        <v>1</v>
      </c>
      <c r="L474">
        <v>5</v>
      </c>
      <c r="M474">
        <v>4118</v>
      </c>
    </row>
    <row r="475" spans="1:13" x14ac:dyDescent="0.25">
      <c r="A475" t="s">
        <v>129</v>
      </c>
      <c r="B475" t="s">
        <v>3197</v>
      </c>
      <c r="C475" t="s">
        <v>21481</v>
      </c>
      <c r="D475">
        <v>5202</v>
      </c>
      <c r="E475">
        <v>2423</v>
      </c>
      <c r="F475">
        <v>46.58</v>
      </c>
      <c r="G475">
        <v>30.09</v>
      </c>
      <c r="H475">
        <v>204.24</v>
      </c>
      <c r="I475">
        <v>0</v>
      </c>
      <c r="J475">
        <v>0</v>
      </c>
      <c r="K475">
        <v>1</v>
      </c>
      <c r="L475">
        <v>3</v>
      </c>
      <c r="M475">
        <v>6673</v>
      </c>
    </row>
    <row r="476" spans="1:13" x14ac:dyDescent="0.25">
      <c r="A476" t="s">
        <v>129</v>
      </c>
      <c r="B476" t="s">
        <v>63</v>
      </c>
      <c r="C476" t="s">
        <v>21476</v>
      </c>
      <c r="D476">
        <v>1912</v>
      </c>
      <c r="E476">
        <v>939</v>
      </c>
      <c r="F476">
        <v>49.11</v>
      </c>
      <c r="G476">
        <v>4.55</v>
      </c>
      <c r="H476">
        <v>18.04</v>
      </c>
      <c r="I476">
        <v>0</v>
      </c>
      <c r="J476">
        <v>0</v>
      </c>
      <c r="K476">
        <v>1</v>
      </c>
      <c r="L476">
        <v>3</v>
      </c>
      <c r="M476">
        <v>353</v>
      </c>
    </row>
    <row r="477" spans="1:13" x14ac:dyDescent="0.25">
      <c r="A477" t="s">
        <v>129</v>
      </c>
      <c r="B477" t="s">
        <v>63</v>
      </c>
      <c r="C477" t="s">
        <v>21477</v>
      </c>
      <c r="D477">
        <v>926</v>
      </c>
      <c r="E477">
        <v>404</v>
      </c>
      <c r="F477">
        <v>43.63</v>
      </c>
      <c r="G477">
        <v>4.3600000000000003</v>
      </c>
      <c r="H477">
        <v>15.32</v>
      </c>
      <c r="I477">
        <v>0</v>
      </c>
      <c r="J477">
        <v>0</v>
      </c>
      <c r="K477">
        <v>1</v>
      </c>
      <c r="L477">
        <v>3</v>
      </c>
      <c r="M477">
        <v>295</v>
      </c>
    </row>
    <row r="478" spans="1:13" x14ac:dyDescent="0.25">
      <c r="A478" t="s">
        <v>129</v>
      </c>
      <c r="B478" t="s">
        <v>63</v>
      </c>
      <c r="C478" t="s">
        <v>21478</v>
      </c>
      <c r="D478">
        <v>583</v>
      </c>
      <c r="E478">
        <v>255</v>
      </c>
      <c r="F478">
        <v>43.74</v>
      </c>
      <c r="G478">
        <v>5.48</v>
      </c>
      <c r="H478">
        <v>16.54</v>
      </c>
      <c r="I478">
        <v>0</v>
      </c>
      <c r="J478">
        <v>0</v>
      </c>
      <c r="K478">
        <v>1</v>
      </c>
      <c r="L478">
        <v>4</v>
      </c>
      <c r="M478">
        <v>263</v>
      </c>
    </row>
    <row r="479" spans="1:13" x14ac:dyDescent="0.25">
      <c r="A479" t="s">
        <v>129</v>
      </c>
      <c r="B479" t="s">
        <v>63</v>
      </c>
      <c r="C479" t="s">
        <v>21479</v>
      </c>
      <c r="D479">
        <v>1018</v>
      </c>
      <c r="E479">
        <v>569</v>
      </c>
      <c r="F479">
        <v>55.89</v>
      </c>
      <c r="G479">
        <v>2.21</v>
      </c>
      <c r="H479">
        <v>6.35</v>
      </c>
      <c r="I479">
        <v>0</v>
      </c>
      <c r="J479">
        <v>0</v>
      </c>
      <c r="K479">
        <v>0</v>
      </c>
      <c r="L479">
        <v>2</v>
      </c>
      <c r="M479">
        <v>97</v>
      </c>
    </row>
    <row r="480" spans="1:13" x14ac:dyDescent="0.25">
      <c r="A480" t="s">
        <v>129</v>
      </c>
      <c r="B480" t="s">
        <v>63</v>
      </c>
      <c r="C480" t="s">
        <v>21480</v>
      </c>
      <c r="D480">
        <v>763</v>
      </c>
      <c r="E480">
        <v>314</v>
      </c>
      <c r="F480">
        <v>41.15</v>
      </c>
      <c r="G480">
        <v>4.2</v>
      </c>
      <c r="H480">
        <v>12.62</v>
      </c>
      <c r="I480">
        <v>0</v>
      </c>
      <c r="J480">
        <v>0</v>
      </c>
      <c r="K480">
        <v>1</v>
      </c>
      <c r="L480">
        <v>3</v>
      </c>
      <c r="M480">
        <v>164</v>
      </c>
    </row>
    <row r="481" spans="1:13" x14ac:dyDescent="0.25">
      <c r="A481" t="s">
        <v>129</v>
      </c>
      <c r="B481" t="s">
        <v>63</v>
      </c>
      <c r="C481" t="s">
        <v>21481</v>
      </c>
      <c r="D481">
        <v>5202</v>
      </c>
      <c r="E481">
        <v>2481</v>
      </c>
      <c r="F481">
        <v>47.69</v>
      </c>
      <c r="G481">
        <v>4.1100000000000003</v>
      </c>
      <c r="H481">
        <v>14.97</v>
      </c>
      <c r="I481">
        <v>0</v>
      </c>
      <c r="J481">
        <v>0</v>
      </c>
      <c r="K481">
        <v>1</v>
      </c>
      <c r="L481">
        <v>3</v>
      </c>
      <c r="M481">
        <v>353</v>
      </c>
    </row>
    <row r="482" spans="1:13" x14ac:dyDescent="0.25">
      <c r="A482" t="s">
        <v>129</v>
      </c>
      <c r="B482" t="s">
        <v>957</v>
      </c>
      <c r="C482" t="s">
        <v>21476</v>
      </c>
      <c r="D482">
        <v>1912</v>
      </c>
      <c r="E482">
        <v>1025</v>
      </c>
      <c r="F482">
        <v>53.61</v>
      </c>
      <c r="G482">
        <v>14.18</v>
      </c>
      <c r="H482">
        <v>175.67</v>
      </c>
      <c r="I482">
        <v>0</v>
      </c>
      <c r="J482">
        <v>0</v>
      </c>
      <c r="K482">
        <v>0</v>
      </c>
      <c r="L482">
        <v>1</v>
      </c>
      <c r="M482">
        <v>4261</v>
      </c>
    </row>
    <row r="483" spans="1:13" x14ac:dyDescent="0.25">
      <c r="A483" t="s">
        <v>129</v>
      </c>
      <c r="B483" t="s">
        <v>957</v>
      </c>
      <c r="C483" t="s">
        <v>21477</v>
      </c>
      <c r="D483">
        <v>926</v>
      </c>
      <c r="E483">
        <v>321</v>
      </c>
      <c r="F483">
        <v>34.67</v>
      </c>
      <c r="G483">
        <v>77.42</v>
      </c>
      <c r="H483">
        <v>441.79</v>
      </c>
      <c r="I483">
        <v>0</v>
      </c>
      <c r="J483">
        <v>0</v>
      </c>
      <c r="K483">
        <v>1</v>
      </c>
      <c r="L483">
        <v>5.75</v>
      </c>
      <c r="M483">
        <v>8612</v>
      </c>
    </row>
    <row r="484" spans="1:13" x14ac:dyDescent="0.25">
      <c r="A484" t="s">
        <v>129</v>
      </c>
      <c r="B484" t="s">
        <v>957</v>
      </c>
      <c r="C484" t="s">
        <v>21478</v>
      </c>
      <c r="D484">
        <v>583</v>
      </c>
      <c r="E484">
        <v>250</v>
      </c>
      <c r="F484">
        <v>42.88</v>
      </c>
      <c r="G484">
        <v>68.64</v>
      </c>
      <c r="H484">
        <v>254.72</v>
      </c>
      <c r="I484">
        <v>0</v>
      </c>
      <c r="J484">
        <v>0</v>
      </c>
      <c r="K484">
        <v>1</v>
      </c>
      <c r="L484">
        <v>7</v>
      </c>
      <c r="M484">
        <v>3116</v>
      </c>
    </row>
    <row r="485" spans="1:13" x14ac:dyDescent="0.25">
      <c r="A485" t="s">
        <v>129</v>
      </c>
      <c r="B485" t="s">
        <v>957</v>
      </c>
      <c r="C485" t="s">
        <v>21479</v>
      </c>
      <c r="D485">
        <v>1018</v>
      </c>
      <c r="E485">
        <v>344</v>
      </c>
      <c r="F485">
        <v>33.79</v>
      </c>
      <c r="G485">
        <v>99.8</v>
      </c>
      <c r="H485">
        <v>945.05</v>
      </c>
      <c r="I485">
        <v>0</v>
      </c>
      <c r="J485">
        <v>0</v>
      </c>
      <c r="K485">
        <v>1</v>
      </c>
      <c r="L485">
        <v>4</v>
      </c>
      <c r="M485">
        <v>21773</v>
      </c>
    </row>
    <row r="486" spans="1:13" x14ac:dyDescent="0.25">
      <c r="A486" t="s">
        <v>129</v>
      </c>
      <c r="B486" t="s">
        <v>957</v>
      </c>
      <c r="C486" t="s">
        <v>21480</v>
      </c>
      <c r="D486">
        <v>763</v>
      </c>
      <c r="E486">
        <v>340</v>
      </c>
      <c r="F486">
        <v>44.56</v>
      </c>
      <c r="G486">
        <v>44.89</v>
      </c>
      <c r="H486">
        <v>301.27</v>
      </c>
      <c r="I486">
        <v>0</v>
      </c>
      <c r="J486">
        <v>0</v>
      </c>
      <c r="K486">
        <v>1</v>
      </c>
      <c r="L486">
        <v>2</v>
      </c>
      <c r="M486">
        <v>4978</v>
      </c>
    </row>
    <row r="487" spans="1:13" x14ac:dyDescent="0.25">
      <c r="A487" t="s">
        <v>129</v>
      </c>
      <c r="B487" t="s">
        <v>957</v>
      </c>
      <c r="C487" t="s">
        <v>21481</v>
      </c>
      <c r="D487">
        <v>5202</v>
      </c>
      <c r="E487">
        <v>2280</v>
      </c>
      <c r="F487">
        <v>43.83</v>
      </c>
      <c r="G487">
        <v>52.8</v>
      </c>
      <c r="H487">
        <v>492.32</v>
      </c>
      <c r="I487">
        <v>0</v>
      </c>
      <c r="J487">
        <v>0</v>
      </c>
      <c r="K487">
        <v>1</v>
      </c>
      <c r="L487">
        <v>3</v>
      </c>
      <c r="M487">
        <v>21773</v>
      </c>
    </row>
    <row r="488" spans="1:13" x14ac:dyDescent="0.25">
      <c r="A488" t="s">
        <v>129</v>
      </c>
      <c r="B488" t="s">
        <v>1280</v>
      </c>
      <c r="C488" t="s">
        <v>21476</v>
      </c>
      <c r="D488">
        <v>1912</v>
      </c>
      <c r="E488">
        <v>144</v>
      </c>
      <c r="F488">
        <v>7.53</v>
      </c>
      <c r="G488">
        <v>231.94</v>
      </c>
      <c r="H488">
        <v>958.59</v>
      </c>
      <c r="I488">
        <v>0</v>
      </c>
      <c r="J488">
        <v>2</v>
      </c>
      <c r="K488">
        <v>8</v>
      </c>
      <c r="L488">
        <v>47</v>
      </c>
      <c r="M488">
        <v>18872</v>
      </c>
    </row>
    <row r="489" spans="1:13" x14ac:dyDescent="0.25">
      <c r="A489" t="s">
        <v>129</v>
      </c>
      <c r="B489" t="s">
        <v>1280</v>
      </c>
      <c r="C489" t="s">
        <v>21477</v>
      </c>
      <c r="D489">
        <v>926</v>
      </c>
      <c r="E489">
        <v>107</v>
      </c>
      <c r="F489">
        <v>11.56</v>
      </c>
      <c r="G489">
        <v>146.79</v>
      </c>
      <c r="H489">
        <v>749.91</v>
      </c>
      <c r="I489">
        <v>0</v>
      </c>
      <c r="J489">
        <v>1</v>
      </c>
      <c r="K489">
        <v>4</v>
      </c>
      <c r="L489">
        <v>14</v>
      </c>
      <c r="M489">
        <v>10039</v>
      </c>
    </row>
    <row r="490" spans="1:13" x14ac:dyDescent="0.25">
      <c r="A490" t="s">
        <v>129</v>
      </c>
      <c r="B490" t="s">
        <v>1280</v>
      </c>
      <c r="C490" t="s">
        <v>21478</v>
      </c>
      <c r="D490">
        <v>583</v>
      </c>
      <c r="E490">
        <v>121</v>
      </c>
      <c r="F490">
        <v>20.75</v>
      </c>
      <c r="G490">
        <v>105.29</v>
      </c>
      <c r="H490">
        <v>514.51</v>
      </c>
      <c r="I490">
        <v>0</v>
      </c>
      <c r="J490">
        <v>1</v>
      </c>
      <c r="K490">
        <v>3</v>
      </c>
      <c r="L490">
        <v>12</v>
      </c>
      <c r="M490">
        <v>5053</v>
      </c>
    </row>
    <row r="491" spans="1:13" x14ac:dyDescent="0.25">
      <c r="A491" t="s">
        <v>129</v>
      </c>
      <c r="B491" t="s">
        <v>1280</v>
      </c>
      <c r="C491" t="s">
        <v>21479</v>
      </c>
      <c r="D491">
        <v>1018</v>
      </c>
      <c r="E491">
        <v>117</v>
      </c>
      <c r="F491">
        <v>11.49</v>
      </c>
      <c r="G491">
        <v>189.22</v>
      </c>
      <c r="H491">
        <v>1003.55</v>
      </c>
      <c r="I491">
        <v>0</v>
      </c>
      <c r="J491">
        <v>2</v>
      </c>
      <c r="K491">
        <v>4</v>
      </c>
      <c r="L491">
        <v>16</v>
      </c>
      <c r="M491">
        <v>13664</v>
      </c>
    </row>
    <row r="492" spans="1:13" x14ac:dyDescent="0.25">
      <c r="A492" t="s">
        <v>129</v>
      </c>
      <c r="B492" t="s">
        <v>1280</v>
      </c>
      <c r="C492" t="s">
        <v>21480</v>
      </c>
      <c r="D492">
        <v>763</v>
      </c>
      <c r="E492">
        <v>53</v>
      </c>
      <c r="F492">
        <v>6.95</v>
      </c>
      <c r="G492">
        <v>252.13</v>
      </c>
      <c r="H492">
        <v>1107.47</v>
      </c>
      <c r="I492">
        <v>0</v>
      </c>
      <c r="J492">
        <v>3</v>
      </c>
      <c r="K492">
        <v>9</v>
      </c>
      <c r="L492">
        <v>42</v>
      </c>
      <c r="M492">
        <v>16797</v>
      </c>
    </row>
    <row r="493" spans="1:13" x14ac:dyDescent="0.25">
      <c r="A493" t="s">
        <v>129</v>
      </c>
      <c r="B493" t="s">
        <v>1280</v>
      </c>
      <c r="C493" t="s">
        <v>21481</v>
      </c>
      <c r="D493">
        <v>5202</v>
      </c>
      <c r="E493">
        <v>542</v>
      </c>
      <c r="F493">
        <v>10.42</v>
      </c>
      <c r="G493">
        <v>197.19</v>
      </c>
      <c r="H493">
        <v>919.88</v>
      </c>
      <c r="I493">
        <v>0</v>
      </c>
      <c r="J493">
        <v>2</v>
      </c>
      <c r="K493">
        <v>6</v>
      </c>
      <c r="L493">
        <v>25</v>
      </c>
      <c r="M493">
        <v>18872</v>
      </c>
    </row>
    <row r="494" spans="1:13" x14ac:dyDescent="0.25">
      <c r="A494" t="s">
        <v>129</v>
      </c>
      <c r="B494" t="s">
        <v>70</v>
      </c>
      <c r="C494" t="s">
        <v>21476</v>
      </c>
      <c r="D494">
        <v>1912</v>
      </c>
      <c r="E494">
        <v>0</v>
      </c>
      <c r="F494">
        <v>0</v>
      </c>
      <c r="G494">
        <v>432.11</v>
      </c>
      <c r="H494">
        <v>516.70000000000005</v>
      </c>
      <c r="I494">
        <v>10</v>
      </c>
      <c r="J494">
        <v>179</v>
      </c>
      <c r="K494">
        <v>310</v>
      </c>
      <c r="L494">
        <v>530.25</v>
      </c>
      <c r="M494">
        <v>13667</v>
      </c>
    </row>
    <row r="495" spans="1:13" x14ac:dyDescent="0.25">
      <c r="A495" t="s">
        <v>129</v>
      </c>
      <c r="B495" t="s">
        <v>70</v>
      </c>
      <c r="C495" t="s">
        <v>21477</v>
      </c>
      <c r="D495">
        <v>926</v>
      </c>
      <c r="E495">
        <v>0</v>
      </c>
      <c r="F495">
        <v>0</v>
      </c>
      <c r="G495">
        <v>374.99</v>
      </c>
      <c r="H495">
        <v>447.18</v>
      </c>
      <c r="I495">
        <v>12</v>
      </c>
      <c r="J495">
        <v>156.25</v>
      </c>
      <c r="K495">
        <v>265</v>
      </c>
      <c r="L495">
        <v>446</v>
      </c>
      <c r="M495">
        <v>8264</v>
      </c>
    </row>
    <row r="496" spans="1:13" x14ac:dyDescent="0.25">
      <c r="A496" t="s">
        <v>129</v>
      </c>
      <c r="B496" t="s">
        <v>70</v>
      </c>
      <c r="C496" t="s">
        <v>21478</v>
      </c>
      <c r="D496">
        <v>583</v>
      </c>
      <c r="E496">
        <v>0</v>
      </c>
      <c r="F496">
        <v>0</v>
      </c>
      <c r="G496">
        <v>301.3</v>
      </c>
      <c r="H496">
        <v>282.47000000000003</v>
      </c>
      <c r="I496">
        <v>20</v>
      </c>
      <c r="J496">
        <v>140.5</v>
      </c>
      <c r="K496">
        <v>227</v>
      </c>
      <c r="L496">
        <v>369.5</v>
      </c>
      <c r="M496">
        <v>3630</v>
      </c>
    </row>
    <row r="497" spans="1:13" x14ac:dyDescent="0.25">
      <c r="A497" t="s">
        <v>129</v>
      </c>
      <c r="B497" t="s">
        <v>70</v>
      </c>
      <c r="C497" t="s">
        <v>21479</v>
      </c>
      <c r="D497">
        <v>1018</v>
      </c>
      <c r="E497">
        <v>0</v>
      </c>
      <c r="F497">
        <v>0</v>
      </c>
      <c r="G497">
        <v>324.66000000000003</v>
      </c>
      <c r="H497">
        <v>443.97</v>
      </c>
      <c r="I497">
        <v>16</v>
      </c>
      <c r="J497">
        <v>141</v>
      </c>
      <c r="K497">
        <v>230</v>
      </c>
      <c r="L497">
        <v>372.75</v>
      </c>
      <c r="M497">
        <v>10109</v>
      </c>
    </row>
    <row r="498" spans="1:13" x14ac:dyDescent="0.25">
      <c r="A498" t="s">
        <v>129</v>
      </c>
      <c r="B498" t="s">
        <v>70</v>
      </c>
      <c r="C498" t="s">
        <v>21480</v>
      </c>
      <c r="D498">
        <v>763</v>
      </c>
      <c r="E498">
        <v>0</v>
      </c>
      <c r="F498">
        <v>0</v>
      </c>
      <c r="G498">
        <v>373.65</v>
      </c>
      <c r="H498">
        <v>312.2</v>
      </c>
      <c r="I498">
        <v>22</v>
      </c>
      <c r="J498">
        <v>167</v>
      </c>
      <c r="K498">
        <v>291</v>
      </c>
      <c r="L498">
        <v>460</v>
      </c>
      <c r="M498">
        <v>2907</v>
      </c>
    </row>
    <row r="499" spans="1:13" x14ac:dyDescent="0.25">
      <c r="A499" t="s">
        <v>129</v>
      </c>
      <c r="B499" t="s">
        <v>70</v>
      </c>
      <c r="C499" t="s">
        <v>21481</v>
      </c>
      <c r="D499">
        <v>5202</v>
      </c>
      <c r="E499">
        <v>0</v>
      </c>
      <c r="F499">
        <v>0</v>
      </c>
      <c r="G499">
        <v>377.68</v>
      </c>
      <c r="H499">
        <v>444.64</v>
      </c>
      <c r="I499">
        <v>10</v>
      </c>
      <c r="J499">
        <v>158</v>
      </c>
      <c r="K499">
        <v>272</v>
      </c>
      <c r="L499">
        <v>458</v>
      </c>
      <c r="M499">
        <v>13667</v>
      </c>
    </row>
    <row r="500" spans="1:13" x14ac:dyDescent="0.25">
      <c r="A500" t="s">
        <v>129</v>
      </c>
      <c r="B500" t="s">
        <v>2691</v>
      </c>
      <c r="C500" t="s">
        <v>21476</v>
      </c>
      <c r="D500">
        <v>1912</v>
      </c>
      <c r="E500">
        <v>40</v>
      </c>
      <c r="F500">
        <v>2.09</v>
      </c>
      <c r="G500">
        <v>132.55000000000001</v>
      </c>
      <c r="H500">
        <v>317.75</v>
      </c>
      <c r="I500">
        <v>0</v>
      </c>
      <c r="J500">
        <v>6</v>
      </c>
      <c r="K500">
        <v>20</v>
      </c>
      <c r="L500">
        <v>120</v>
      </c>
      <c r="M500">
        <v>4454</v>
      </c>
    </row>
    <row r="501" spans="1:13" x14ac:dyDescent="0.25">
      <c r="A501" t="s">
        <v>129</v>
      </c>
      <c r="B501" t="s">
        <v>2691</v>
      </c>
      <c r="C501" t="s">
        <v>21477</v>
      </c>
      <c r="D501">
        <v>926</v>
      </c>
      <c r="E501">
        <v>16</v>
      </c>
      <c r="F501">
        <v>1.73</v>
      </c>
      <c r="G501">
        <v>92.73</v>
      </c>
      <c r="H501">
        <v>185.02</v>
      </c>
      <c r="I501">
        <v>0</v>
      </c>
      <c r="J501">
        <v>6.25</v>
      </c>
      <c r="K501">
        <v>23.5</v>
      </c>
      <c r="L501">
        <v>100.75</v>
      </c>
      <c r="M501">
        <v>1765</v>
      </c>
    </row>
    <row r="502" spans="1:13" x14ac:dyDescent="0.25">
      <c r="A502" t="s">
        <v>129</v>
      </c>
      <c r="B502" t="s">
        <v>2691</v>
      </c>
      <c r="C502" t="s">
        <v>21478</v>
      </c>
      <c r="D502">
        <v>583</v>
      </c>
      <c r="E502">
        <v>12</v>
      </c>
      <c r="F502">
        <v>2.06</v>
      </c>
      <c r="G502">
        <v>89.7</v>
      </c>
      <c r="H502">
        <v>146.79</v>
      </c>
      <c r="I502">
        <v>0</v>
      </c>
      <c r="J502">
        <v>8</v>
      </c>
      <c r="K502">
        <v>34</v>
      </c>
      <c r="L502">
        <v>110.5</v>
      </c>
      <c r="M502">
        <v>1648</v>
      </c>
    </row>
    <row r="503" spans="1:13" x14ac:dyDescent="0.25">
      <c r="A503" t="s">
        <v>129</v>
      </c>
      <c r="B503" t="s">
        <v>2691</v>
      </c>
      <c r="C503" t="s">
        <v>21479</v>
      </c>
      <c r="D503">
        <v>1018</v>
      </c>
      <c r="E503">
        <v>20</v>
      </c>
      <c r="F503">
        <v>1.96</v>
      </c>
      <c r="G503">
        <v>83.18</v>
      </c>
      <c r="H503">
        <v>152.16999999999999</v>
      </c>
      <c r="I503">
        <v>0</v>
      </c>
      <c r="J503">
        <v>8.25</v>
      </c>
      <c r="K503">
        <v>27</v>
      </c>
      <c r="L503">
        <v>91</v>
      </c>
      <c r="M503">
        <v>1601</v>
      </c>
    </row>
    <row r="504" spans="1:13" x14ac:dyDescent="0.25">
      <c r="A504" t="s">
        <v>129</v>
      </c>
      <c r="B504" t="s">
        <v>2691</v>
      </c>
      <c r="C504" t="s">
        <v>21480</v>
      </c>
      <c r="D504">
        <v>763</v>
      </c>
      <c r="E504">
        <v>14</v>
      </c>
      <c r="F504">
        <v>1.83</v>
      </c>
      <c r="G504">
        <v>134.63</v>
      </c>
      <c r="H504">
        <v>369.41</v>
      </c>
      <c r="I504">
        <v>0</v>
      </c>
      <c r="J504">
        <v>8</v>
      </c>
      <c r="K504">
        <v>29</v>
      </c>
      <c r="L504">
        <v>124</v>
      </c>
      <c r="M504">
        <v>7358</v>
      </c>
    </row>
    <row r="505" spans="1:13" x14ac:dyDescent="0.25">
      <c r="A505" t="s">
        <v>129</v>
      </c>
      <c r="B505" t="s">
        <v>2691</v>
      </c>
      <c r="C505" t="s">
        <v>21481</v>
      </c>
      <c r="D505">
        <v>5202</v>
      </c>
      <c r="E505">
        <v>102</v>
      </c>
      <c r="F505">
        <v>1.96</v>
      </c>
      <c r="G505">
        <v>111.3</v>
      </c>
      <c r="H505">
        <v>265.77</v>
      </c>
      <c r="I505">
        <v>0</v>
      </c>
      <c r="J505">
        <v>7</v>
      </c>
      <c r="K505">
        <v>25</v>
      </c>
      <c r="L505">
        <v>109</v>
      </c>
      <c r="M505">
        <v>7358</v>
      </c>
    </row>
    <row r="506" spans="1:13" x14ac:dyDescent="0.25">
      <c r="A506" t="s">
        <v>129</v>
      </c>
      <c r="B506" t="s">
        <v>530</v>
      </c>
      <c r="C506" t="s">
        <v>21476</v>
      </c>
      <c r="D506">
        <v>1912</v>
      </c>
      <c r="E506">
        <v>1183</v>
      </c>
      <c r="F506">
        <v>61.87</v>
      </c>
      <c r="G506">
        <v>6.87</v>
      </c>
      <c r="H506">
        <v>43.03</v>
      </c>
      <c r="I506">
        <v>0</v>
      </c>
      <c r="J506">
        <v>0</v>
      </c>
      <c r="K506">
        <v>0</v>
      </c>
      <c r="L506">
        <v>1</v>
      </c>
      <c r="M506">
        <v>971</v>
      </c>
    </row>
    <row r="507" spans="1:13" x14ac:dyDescent="0.25">
      <c r="A507" t="s">
        <v>129</v>
      </c>
      <c r="B507" t="s">
        <v>530</v>
      </c>
      <c r="C507" t="s">
        <v>21477</v>
      </c>
      <c r="D507">
        <v>926</v>
      </c>
      <c r="E507">
        <v>469</v>
      </c>
      <c r="F507">
        <v>50.65</v>
      </c>
      <c r="G507">
        <v>13.32</v>
      </c>
      <c r="H507">
        <v>65.14</v>
      </c>
      <c r="I507">
        <v>0</v>
      </c>
      <c r="J507">
        <v>0</v>
      </c>
      <c r="K507">
        <v>0</v>
      </c>
      <c r="L507">
        <v>3</v>
      </c>
      <c r="M507">
        <v>959</v>
      </c>
    </row>
    <row r="508" spans="1:13" x14ac:dyDescent="0.25">
      <c r="A508" t="s">
        <v>129</v>
      </c>
      <c r="B508" t="s">
        <v>530</v>
      </c>
      <c r="C508" t="s">
        <v>21478</v>
      </c>
      <c r="D508">
        <v>583</v>
      </c>
      <c r="E508">
        <v>302</v>
      </c>
      <c r="F508">
        <v>51.8</v>
      </c>
      <c r="G508">
        <v>12.08</v>
      </c>
      <c r="H508">
        <v>55.08</v>
      </c>
      <c r="I508">
        <v>0</v>
      </c>
      <c r="J508">
        <v>0</v>
      </c>
      <c r="K508">
        <v>0</v>
      </c>
      <c r="L508">
        <v>3</v>
      </c>
      <c r="M508">
        <v>673</v>
      </c>
    </row>
    <row r="509" spans="1:13" x14ac:dyDescent="0.25">
      <c r="A509" t="s">
        <v>129</v>
      </c>
      <c r="B509" t="s">
        <v>530</v>
      </c>
      <c r="C509" t="s">
        <v>21479</v>
      </c>
      <c r="D509">
        <v>1018</v>
      </c>
      <c r="E509">
        <v>460</v>
      </c>
      <c r="F509">
        <v>45.19</v>
      </c>
      <c r="G509">
        <v>13.73</v>
      </c>
      <c r="H509">
        <v>54.84</v>
      </c>
      <c r="I509">
        <v>0</v>
      </c>
      <c r="J509">
        <v>0</v>
      </c>
      <c r="K509">
        <v>1</v>
      </c>
      <c r="L509">
        <v>4</v>
      </c>
      <c r="M509">
        <v>809</v>
      </c>
    </row>
    <row r="510" spans="1:13" x14ac:dyDescent="0.25">
      <c r="A510" t="s">
        <v>129</v>
      </c>
      <c r="B510" t="s">
        <v>530</v>
      </c>
      <c r="C510" t="s">
        <v>21480</v>
      </c>
      <c r="D510">
        <v>763</v>
      </c>
      <c r="E510">
        <v>429</v>
      </c>
      <c r="F510">
        <v>56.23</v>
      </c>
      <c r="G510">
        <v>4.45</v>
      </c>
      <c r="H510">
        <v>20.78</v>
      </c>
      <c r="I510">
        <v>0</v>
      </c>
      <c r="J510">
        <v>0</v>
      </c>
      <c r="K510">
        <v>0</v>
      </c>
      <c r="L510">
        <v>1</v>
      </c>
      <c r="M510">
        <v>407</v>
      </c>
    </row>
    <row r="511" spans="1:13" x14ac:dyDescent="0.25">
      <c r="A511" t="s">
        <v>129</v>
      </c>
      <c r="B511" t="s">
        <v>530</v>
      </c>
      <c r="C511" t="s">
        <v>21481</v>
      </c>
      <c r="D511">
        <v>5202</v>
      </c>
      <c r="E511">
        <v>2843</v>
      </c>
      <c r="F511">
        <v>54.65</v>
      </c>
      <c r="G511">
        <v>9.59</v>
      </c>
      <c r="H511">
        <v>49.39</v>
      </c>
      <c r="I511">
        <v>0</v>
      </c>
      <c r="J511">
        <v>0</v>
      </c>
      <c r="K511">
        <v>0</v>
      </c>
      <c r="L511">
        <v>1</v>
      </c>
      <c r="M511">
        <v>971</v>
      </c>
    </row>
    <row r="512" spans="1:13" x14ac:dyDescent="0.25">
      <c r="A512" t="s">
        <v>129</v>
      </c>
      <c r="B512" t="s">
        <v>1464</v>
      </c>
      <c r="C512" t="s">
        <v>21476</v>
      </c>
      <c r="D512">
        <v>1912</v>
      </c>
      <c r="E512">
        <v>1788</v>
      </c>
      <c r="F512">
        <v>93.51</v>
      </c>
      <c r="G512">
        <v>0.32</v>
      </c>
      <c r="H512">
        <v>6.3</v>
      </c>
      <c r="I512">
        <v>0</v>
      </c>
      <c r="J512">
        <v>0</v>
      </c>
      <c r="K512">
        <v>0</v>
      </c>
      <c r="L512">
        <v>0</v>
      </c>
      <c r="M512">
        <v>259</v>
      </c>
    </row>
    <row r="513" spans="1:13" x14ac:dyDescent="0.25">
      <c r="A513" t="s">
        <v>129</v>
      </c>
      <c r="B513" t="s">
        <v>1464</v>
      </c>
      <c r="C513" t="s">
        <v>21477</v>
      </c>
      <c r="D513">
        <v>926</v>
      </c>
      <c r="E513">
        <v>824</v>
      </c>
      <c r="F513">
        <v>88.98</v>
      </c>
      <c r="G513">
        <v>2.06</v>
      </c>
      <c r="H513">
        <v>20.95</v>
      </c>
      <c r="I513">
        <v>0</v>
      </c>
      <c r="J513">
        <v>0</v>
      </c>
      <c r="K513">
        <v>0</v>
      </c>
      <c r="L513">
        <v>0</v>
      </c>
      <c r="M513">
        <v>510</v>
      </c>
    </row>
    <row r="514" spans="1:13" x14ac:dyDescent="0.25">
      <c r="A514" t="s">
        <v>129</v>
      </c>
      <c r="B514" t="s">
        <v>1464</v>
      </c>
      <c r="C514" t="s">
        <v>21478</v>
      </c>
      <c r="D514">
        <v>583</v>
      </c>
      <c r="E514">
        <v>503</v>
      </c>
      <c r="F514">
        <v>86.28</v>
      </c>
      <c r="G514">
        <v>4.59</v>
      </c>
      <c r="H514">
        <v>47.92</v>
      </c>
      <c r="I514">
        <v>0</v>
      </c>
      <c r="J514">
        <v>0</v>
      </c>
      <c r="K514">
        <v>0</v>
      </c>
      <c r="L514">
        <v>0</v>
      </c>
      <c r="M514">
        <v>980</v>
      </c>
    </row>
    <row r="515" spans="1:13" x14ac:dyDescent="0.25">
      <c r="A515" t="s">
        <v>129</v>
      </c>
      <c r="B515" t="s">
        <v>1464</v>
      </c>
      <c r="C515" t="s">
        <v>21479</v>
      </c>
      <c r="D515">
        <v>1018</v>
      </c>
      <c r="E515">
        <v>864</v>
      </c>
      <c r="F515">
        <v>84.87</v>
      </c>
      <c r="G515">
        <v>4</v>
      </c>
      <c r="H515">
        <v>32.549999999999997</v>
      </c>
      <c r="I515">
        <v>0</v>
      </c>
      <c r="J515">
        <v>0</v>
      </c>
      <c r="K515">
        <v>0</v>
      </c>
      <c r="L515">
        <v>0</v>
      </c>
      <c r="M515">
        <v>780</v>
      </c>
    </row>
    <row r="516" spans="1:13" x14ac:dyDescent="0.25">
      <c r="A516" t="s">
        <v>129</v>
      </c>
      <c r="B516" t="s">
        <v>1464</v>
      </c>
      <c r="C516" t="s">
        <v>21480</v>
      </c>
      <c r="D516">
        <v>763</v>
      </c>
      <c r="E516">
        <v>694</v>
      </c>
      <c r="F516">
        <v>90.96</v>
      </c>
      <c r="G516">
        <v>2</v>
      </c>
      <c r="H516">
        <v>31.95</v>
      </c>
      <c r="I516">
        <v>0</v>
      </c>
      <c r="J516">
        <v>0</v>
      </c>
      <c r="K516">
        <v>0</v>
      </c>
      <c r="L516">
        <v>0</v>
      </c>
      <c r="M516">
        <v>840</v>
      </c>
    </row>
    <row r="517" spans="1:13" x14ac:dyDescent="0.25">
      <c r="A517" t="s">
        <v>129</v>
      </c>
      <c r="B517" t="s">
        <v>1464</v>
      </c>
      <c r="C517" t="s">
        <v>21481</v>
      </c>
      <c r="D517">
        <v>5202</v>
      </c>
      <c r="E517">
        <v>4673</v>
      </c>
      <c r="F517">
        <v>89.83</v>
      </c>
      <c r="G517">
        <v>2.0699999999999998</v>
      </c>
      <c r="H517">
        <v>26.63</v>
      </c>
      <c r="I517">
        <v>0</v>
      </c>
      <c r="J517">
        <v>0</v>
      </c>
      <c r="K517">
        <v>0</v>
      </c>
      <c r="L517">
        <v>0</v>
      </c>
      <c r="M517">
        <v>980</v>
      </c>
    </row>
    <row r="518" spans="1:13" x14ac:dyDescent="0.25">
      <c r="A518" t="s">
        <v>129</v>
      </c>
      <c r="B518" t="s">
        <v>1867</v>
      </c>
      <c r="C518" t="s">
        <v>21476</v>
      </c>
      <c r="D518">
        <v>1912</v>
      </c>
      <c r="E518">
        <v>14</v>
      </c>
      <c r="F518">
        <v>0.73</v>
      </c>
      <c r="G518">
        <v>148.44999999999999</v>
      </c>
      <c r="H518">
        <v>270.05</v>
      </c>
      <c r="I518">
        <v>0</v>
      </c>
      <c r="J518">
        <v>19.75</v>
      </c>
      <c r="K518">
        <v>71</v>
      </c>
      <c r="L518">
        <v>174</v>
      </c>
      <c r="M518">
        <v>4732</v>
      </c>
    </row>
    <row r="519" spans="1:13" x14ac:dyDescent="0.25">
      <c r="A519" t="s">
        <v>129</v>
      </c>
      <c r="B519" t="s">
        <v>1867</v>
      </c>
      <c r="C519" t="s">
        <v>21477</v>
      </c>
      <c r="D519">
        <v>926</v>
      </c>
      <c r="E519">
        <v>2</v>
      </c>
      <c r="F519">
        <v>0.22</v>
      </c>
      <c r="G519">
        <v>194</v>
      </c>
      <c r="H519">
        <v>249.52</v>
      </c>
      <c r="I519">
        <v>0</v>
      </c>
      <c r="J519">
        <v>51.25</v>
      </c>
      <c r="K519">
        <v>116.5</v>
      </c>
      <c r="L519">
        <v>236</v>
      </c>
      <c r="M519">
        <v>2606</v>
      </c>
    </row>
    <row r="520" spans="1:13" x14ac:dyDescent="0.25">
      <c r="A520" t="s">
        <v>129</v>
      </c>
      <c r="B520" t="s">
        <v>1867</v>
      </c>
      <c r="C520" t="s">
        <v>21478</v>
      </c>
      <c r="D520">
        <v>583</v>
      </c>
      <c r="E520">
        <v>2</v>
      </c>
      <c r="F520">
        <v>0.34</v>
      </c>
      <c r="G520">
        <v>169.44</v>
      </c>
      <c r="H520">
        <v>209.36</v>
      </c>
      <c r="I520">
        <v>0</v>
      </c>
      <c r="J520">
        <v>40.5</v>
      </c>
      <c r="K520">
        <v>101</v>
      </c>
      <c r="L520">
        <v>222.5</v>
      </c>
      <c r="M520">
        <v>1465</v>
      </c>
    </row>
    <row r="521" spans="1:13" x14ac:dyDescent="0.25">
      <c r="A521" t="s">
        <v>129</v>
      </c>
      <c r="B521" t="s">
        <v>1867</v>
      </c>
      <c r="C521" t="s">
        <v>21479</v>
      </c>
      <c r="D521">
        <v>1018</v>
      </c>
      <c r="E521">
        <v>1</v>
      </c>
      <c r="F521">
        <v>0.1</v>
      </c>
      <c r="G521">
        <v>195.34</v>
      </c>
      <c r="H521">
        <v>241.27</v>
      </c>
      <c r="I521">
        <v>0</v>
      </c>
      <c r="J521">
        <v>55</v>
      </c>
      <c r="K521">
        <v>122.5</v>
      </c>
      <c r="L521">
        <v>248.75</v>
      </c>
      <c r="M521">
        <v>2477</v>
      </c>
    </row>
    <row r="522" spans="1:13" x14ac:dyDescent="0.25">
      <c r="A522" t="s">
        <v>129</v>
      </c>
      <c r="B522" t="s">
        <v>1867</v>
      </c>
      <c r="C522" t="s">
        <v>21480</v>
      </c>
      <c r="D522">
        <v>763</v>
      </c>
      <c r="E522">
        <v>4</v>
      </c>
      <c r="F522">
        <v>0.52</v>
      </c>
      <c r="G522">
        <v>174.7</v>
      </c>
      <c r="H522">
        <v>238.9</v>
      </c>
      <c r="I522">
        <v>0</v>
      </c>
      <c r="J522">
        <v>43</v>
      </c>
      <c r="K522">
        <v>98</v>
      </c>
      <c r="L522">
        <v>206.5</v>
      </c>
      <c r="M522">
        <v>2196</v>
      </c>
    </row>
    <row r="523" spans="1:13" x14ac:dyDescent="0.25">
      <c r="A523" t="s">
        <v>129</v>
      </c>
      <c r="B523" t="s">
        <v>1867</v>
      </c>
      <c r="C523" t="s">
        <v>21481</v>
      </c>
      <c r="D523">
        <v>5202</v>
      </c>
      <c r="E523">
        <v>23</v>
      </c>
      <c r="F523">
        <v>0.44</v>
      </c>
      <c r="G523">
        <v>171.94</v>
      </c>
      <c r="H523">
        <v>250.83</v>
      </c>
      <c r="I523">
        <v>0</v>
      </c>
      <c r="J523">
        <v>37</v>
      </c>
      <c r="K523">
        <v>97</v>
      </c>
      <c r="L523">
        <v>211.75</v>
      </c>
      <c r="M523">
        <v>4732</v>
      </c>
    </row>
    <row r="524" spans="1:13" x14ac:dyDescent="0.25">
      <c r="A524" t="s">
        <v>129</v>
      </c>
      <c r="B524" t="s">
        <v>2496</v>
      </c>
      <c r="C524" t="s">
        <v>21476</v>
      </c>
      <c r="D524">
        <v>1912</v>
      </c>
      <c r="E524">
        <v>73</v>
      </c>
      <c r="F524">
        <v>3.82</v>
      </c>
      <c r="G524">
        <v>80.989999999999995</v>
      </c>
      <c r="H524">
        <v>141</v>
      </c>
      <c r="I524">
        <v>0</v>
      </c>
      <c r="J524">
        <v>5</v>
      </c>
      <c r="K524">
        <v>30</v>
      </c>
      <c r="L524">
        <v>105.25</v>
      </c>
      <c r="M524">
        <v>1925</v>
      </c>
    </row>
    <row r="525" spans="1:13" x14ac:dyDescent="0.25">
      <c r="A525" t="s">
        <v>129</v>
      </c>
      <c r="B525" t="s">
        <v>2496</v>
      </c>
      <c r="C525" t="s">
        <v>21477</v>
      </c>
      <c r="D525">
        <v>926</v>
      </c>
      <c r="E525">
        <v>17</v>
      </c>
      <c r="F525">
        <v>1.84</v>
      </c>
      <c r="G525">
        <v>111.11</v>
      </c>
      <c r="H525">
        <v>175.15</v>
      </c>
      <c r="I525">
        <v>0</v>
      </c>
      <c r="J525">
        <v>15</v>
      </c>
      <c r="K525">
        <v>55</v>
      </c>
      <c r="L525">
        <v>134</v>
      </c>
      <c r="M525">
        <v>1928</v>
      </c>
    </row>
    <row r="526" spans="1:13" x14ac:dyDescent="0.25">
      <c r="A526" t="s">
        <v>129</v>
      </c>
      <c r="B526" t="s">
        <v>2496</v>
      </c>
      <c r="C526" t="s">
        <v>21478</v>
      </c>
      <c r="D526">
        <v>583</v>
      </c>
      <c r="E526">
        <v>11</v>
      </c>
      <c r="F526">
        <v>1.89</v>
      </c>
      <c r="G526">
        <v>91.46</v>
      </c>
      <c r="H526">
        <v>137.44999999999999</v>
      </c>
      <c r="I526">
        <v>0</v>
      </c>
      <c r="J526">
        <v>12</v>
      </c>
      <c r="K526">
        <v>50</v>
      </c>
      <c r="L526">
        <v>115.5</v>
      </c>
      <c r="M526">
        <v>1349</v>
      </c>
    </row>
    <row r="527" spans="1:13" x14ac:dyDescent="0.25">
      <c r="A527" t="s">
        <v>129</v>
      </c>
      <c r="B527" t="s">
        <v>2496</v>
      </c>
      <c r="C527" t="s">
        <v>21479</v>
      </c>
      <c r="D527">
        <v>1018</v>
      </c>
      <c r="E527">
        <v>10</v>
      </c>
      <c r="F527">
        <v>0.98</v>
      </c>
      <c r="G527">
        <v>88.95</v>
      </c>
      <c r="H527">
        <v>112.95</v>
      </c>
      <c r="I527">
        <v>0</v>
      </c>
      <c r="J527">
        <v>21</v>
      </c>
      <c r="K527">
        <v>58</v>
      </c>
      <c r="L527">
        <v>117</v>
      </c>
      <c r="M527">
        <v>1324</v>
      </c>
    </row>
    <row r="528" spans="1:13" x14ac:dyDescent="0.25">
      <c r="A528" t="s">
        <v>129</v>
      </c>
      <c r="B528" t="s">
        <v>2496</v>
      </c>
      <c r="C528" t="s">
        <v>21480</v>
      </c>
      <c r="D528">
        <v>763</v>
      </c>
      <c r="E528">
        <v>16</v>
      </c>
      <c r="F528">
        <v>2.1</v>
      </c>
      <c r="G528">
        <v>81.540000000000006</v>
      </c>
      <c r="H528">
        <v>112.02</v>
      </c>
      <c r="I528">
        <v>0</v>
      </c>
      <c r="J528">
        <v>10</v>
      </c>
      <c r="K528">
        <v>42</v>
      </c>
      <c r="L528">
        <v>113.5</v>
      </c>
      <c r="M528">
        <v>1033</v>
      </c>
    </row>
    <row r="529" spans="1:13" x14ac:dyDescent="0.25">
      <c r="A529" t="s">
        <v>129</v>
      </c>
      <c r="B529" t="s">
        <v>2496</v>
      </c>
      <c r="C529" t="s">
        <v>21481</v>
      </c>
      <c r="D529">
        <v>5202</v>
      </c>
      <c r="E529">
        <v>127</v>
      </c>
      <c r="F529">
        <v>2.44</v>
      </c>
      <c r="G529">
        <v>89.16</v>
      </c>
      <c r="H529">
        <v>139.02000000000001</v>
      </c>
      <c r="I529">
        <v>0</v>
      </c>
      <c r="J529">
        <v>9</v>
      </c>
      <c r="K529">
        <v>45</v>
      </c>
      <c r="L529">
        <v>115</v>
      </c>
      <c r="M529">
        <v>1928</v>
      </c>
    </row>
    <row r="530" spans="1:13" x14ac:dyDescent="0.25">
      <c r="A530" t="s">
        <v>129</v>
      </c>
      <c r="B530" t="s">
        <v>1074</v>
      </c>
      <c r="C530" t="s">
        <v>21476</v>
      </c>
      <c r="D530">
        <v>1912</v>
      </c>
      <c r="E530">
        <v>0</v>
      </c>
      <c r="F530">
        <v>0</v>
      </c>
      <c r="G530">
        <v>363.3</v>
      </c>
      <c r="H530">
        <v>519.14</v>
      </c>
      <c r="I530">
        <v>3</v>
      </c>
      <c r="J530">
        <v>99.75</v>
      </c>
      <c r="K530">
        <v>214.5</v>
      </c>
      <c r="L530">
        <v>425.25</v>
      </c>
      <c r="M530">
        <v>9498</v>
      </c>
    </row>
    <row r="531" spans="1:13" x14ac:dyDescent="0.25">
      <c r="A531" t="s">
        <v>129</v>
      </c>
      <c r="B531" t="s">
        <v>1074</v>
      </c>
      <c r="C531" t="s">
        <v>21477</v>
      </c>
      <c r="D531">
        <v>926</v>
      </c>
      <c r="E531">
        <v>0</v>
      </c>
      <c r="F531">
        <v>0</v>
      </c>
      <c r="G531">
        <v>418.26</v>
      </c>
      <c r="H531">
        <v>495.51</v>
      </c>
      <c r="I531">
        <v>3</v>
      </c>
      <c r="J531">
        <v>127</v>
      </c>
      <c r="K531">
        <v>256.5</v>
      </c>
      <c r="L531">
        <v>510.75</v>
      </c>
      <c r="M531">
        <v>5945</v>
      </c>
    </row>
    <row r="532" spans="1:13" x14ac:dyDescent="0.25">
      <c r="A532" t="s">
        <v>129</v>
      </c>
      <c r="B532" t="s">
        <v>1074</v>
      </c>
      <c r="C532" t="s">
        <v>21478</v>
      </c>
      <c r="D532">
        <v>583</v>
      </c>
      <c r="E532">
        <v>0</v>
      </c>
      <c r="F532">
        <v>0</v>
      </c>
      <c r="G532">
        <v>363.94</v>
      </c>
      <c r="H532">
        <v>505.3</v>
      </c>
      <c r="I532">
        <v>6</v>
      </c>
      <c r="J532">
        <v>112</v>
      </c>
      <c r="K532">
        <v>206</v>
      </c>
      <c r="L532">
        <v>405.5</v>
      </c>
      <c r="M532">
        <v>6382</v>
      </c>
    </row>
    <row r="533" spans="1:13" x14ac:dyDescent="0.25">
      <c r="A533" t="s">
        <v>129</v>
      </c>
      <c r="B533" t="s">
        <v>1074</v>
      </c>
      <c r="C533" t="s">
        <v>21479</v>
      </c>
      <c r="D533">
        <v>1018</v>
      </c>
      <c r="E533">
        <v>0</v>
      </c>
      <c r="F533">
        <v>0</v>
      </c>
      <c r="G533">
        <v>420.63</v>
      </c>
      <c r="H533">
        <v>622.44000000000005</v>
      </c>
      <c r="I533">
        <v>2</v>
      </c>
      <c r="J533">
        <v>128.25</v>
      </c>
      <c r="K533">
        <v>247</v>
      </c>
      <c r="L533">
        <v>473</v>
      </c>
      <c r="M533">
        <v>8097</v>
      </c>
    </row>
    <row r="534" spans="1:13" x14ac:dyDescent="0.25">
      <c r="A534" t="s">
        <v>129</v>
      </c>
      <c r="B534" t="s">
        <v>1074</v>
      </c>
      <c r="C534" t="s">
        <v>21480</v>
      </c>
      <c r="D534">
        <v>763</v>
      </c>
      <c r="E534">
        <v>0</v>
      </c>
      <c r="F534">
        <v>0</v>
      </c>
      <c r="G534">
        <v>383.07</v>
      </c>
      <c r="H534">
        <v>430.89</v>
      </c>
      <c r="I534">
        <v>6</v>
      </c>
      <c r="J534">
        <v>114.5</v>
      </c>
      <c r="K534">
        <v>235</v>
      </c>
      <c r="L534">
        <v>505.5</v>
      </c>
      <c r="M534">
        <v>3521</v>
      </c>
    </row>
    <row r="535" spans="1:13" x14ac:dyDescent="0.25">
      <c r="A535" t="s">
        <v>129</v>
      </c>
      <c r="B535" t="s">
        <v>1074</v>
      </c>
      <c r="C535" t="s">
        <v>21481</v>
      </c>
      <c r="D535">
        <v>5202</v>
      </c>
      <c r="E535">
        <v>0</v>
      </c>
      <c r="F535">
        <v>0</v>
      </c>
      <c r="G535">
        <v>387.27</v>
      </c>
      <c r="H535">
        <v>524.29</v>
      </c>
      <c r="I535">
        <v>2</v>
      </c>
      <c r="J535">
        <v>112</v>
      </c>
      <c r="K535">
        <v>231</v>
      </c>
      <c r="L535">
        <v>461</v>
      </c>
      <c r="M535">
        <v>9498</v>
      </c>
    </row>
    <row r="536" spans="1:13" x14ac:dyDescent="0.25">
      <c r="A536" t="s">
        <v>129</v>
      </c>
      <c r="B536" t="s">
        <v>573</v>
      </c>
      <c r="C536" t="s">
        <v>21476</v>
      </c>
      <c r="D536">
        <v>1912</v>
      </c>
      <c r="E536">
        <v>85</v>
      </c>
      <c r="F536">
        <v>4.45</v>
      </c>
      <c r="G536">
        <v>28.97</v>
      </c>
      <c r="H536">
        <v>63.86</v>
      </c>
      <c r="I536">
        <v>0</v>
      </c>
      <c r="J536">
        <v>4</v>
      </c>
      <c r="K536">
        <v>11</v>
      </c>
      <c r="L536">
        <v>28</v>
      </c>
      <c r="M536">
        <v>1362</v>
      </c>
    </row>
    <row r="537" spans="1:13" x14ac:dyDescent="0.25">
      <c r="A537" t="s">
        <v>129</v>
      </c>
      <c r="B537" t="s">
        <v>573</v>
      </c>
      <c r="C537" t="s">
        <v>21477</v>
      </c>
      <c r="D537">
        <v>926</v>
      </c>
      <c r="E537">
        <v>13</v>
      </c>
      <c r="F537">
        <v>1.4</v>
      </c>
      <c r="G537">
        <v>32.590000000000003</v>
      </c>
      <c r="H537">
        <v>54.24</v>
      </c>
      <c r="I537">
        <v>0</v>
      </c>
      <c r="J537">
        <v>7</v>
      </c>
      <c r="K537">
        <v>16</v>
      </c>
      <c r="L537">
        <v>35</v>
      </c>
      <c r="M537">
        <v>653</v>
      </c>
    </row>
    <row r="538" spans="1:13" x14ac:dyDescent="0.25">
      <c r="A538" t="s">
        <v>129</v>
      </c>
      <c r="B538" t="s">
        <v>573</v>
      </c>
      <c r="C538" t="s">
        <v>21478</v>
      </c>
      <c r="D538">
        <v>583</v>
      </c>
      <c r="E538">
        <v>12</v>
      </c>
      <c r="F538">
        <v>2.06</v>
      </c>
      <c r="G538">
        <v>31.43</v>
      </c>
      <c r="H538">
        <v>41.5</v>
      </c>
      <c r="I538">
        <v>0</v>
      </c>
      <c r="J538">
        <v>7</v>
      </c>
      <c r="K538">
        <v>16</v>
      </c>
      <c r="L538">
        <v>39.5</v>
      </c>
      <c r="M538">
        <v>305</v>
      </c>
    </row>
    <row r="539" spans="1:13" x14ac:dyDescent="0.25">
      <c r="A539" t="s">
        <v>129</v>
      </c>
      <c r="B539" t="s">
        <v>573</v>
      </c>
      <c r="C539" t="s">
        <v>21479</v>
      </c>
      <c r="D539">
        <v>1018</v>
      </c>
      <c r="E539">
        <v>11</v>
      </c>
      <c r="F539">
        <v>1.08</v>
      </c>
      <c r="G539">
        <v>35.869999999999997</v>
      </c>
      <c r="H539">
        <v>57.87</v>
      </c>
      <c r="I539">
        <v>0</v>
      </c>
      <c r="J539">
        <v>8</v>
      </c>
      <c r="K539">
        <v>17</v>
      </c>
      <c r="L539">
        <v>39</v>
      </c>
      <c r="M539">
        <v>731</v>
      </c>
    </row>
    <row r="540" spans="1:13" x14ac:dyDescent="0.25">
      <c r="A540" t="s">
        <v>129</v>
      </c>
      <c r="B540" t="s">
        <v>573</v>
      </c>
      <c r="C540" t="s">
        <v>21480</v>
      </c>
      <c r="D540">
        <v>763</v>
      </c>
      <c r="E540">
        <v>12</v>
      </c>
      <c r="F540">
        <v>1.57</v>
      </c>
      <c r="G540">
        <v>38.799999999999997</v>
      </c>
      <c r="H540">
        <v>78.510000000000005</v>
      </c>
      <c r="I540">
        <v>0</v>
      </c>
      <c r="J540">
        <v>7</v>
      </c>
      <c r="K540">
        <v>17</v>
      </c>
      <c r="L540">
        <v>38</v>
      </c>
      <c r="M540">
        <v>1356</v>
      </c>
    </row>
    <row r="541" spans="1:13" x14ac:dyDescent="0.25">
      <c r="A541" t="s">
        <v>129</v>
      </c>
      <c r="B541" t="s">
        <v>573</v>
      </c>
      <c r="C541" t="s">
        <v>21481</v>
      </c>
      <c r="D541">
        <v>5202</v>
      </c>
      <c r="E541">
        <v>133</v>
      </c>
      <c r="F541">
        <v>2.56</v>
      </c>
      <c r="G541">
        <v>32.68</v>
      </c>
      <c r="H541">
        <v>61.52</v>
      </c>
      <c r="I541">
        <v>0</v>
      </c>
      <c r="J541">
        <v>6</v>
      </c>
      <c r="K541">
        <v>15</v>
      </c>
      <c r="L541">
        <v>34</v>
      </c>
      <c r="M541">
        <v>1362</v>
      </c>
    </row>
    <row r="542" spans="1:13" x14ac:dyDescent="0.25">
      <c r="A542" t="s">
        <v>129</v>
      </c>
      <c r="B542" t="s">
        <v>1337</v>
      </c>
      <c r="C542" t="s">
        <v>21476</v>
      </c>
      <c r="D542">
        <v>1912</v>
      </c>
      <c r="E542">
        <v>1397</v>
      </c>
      <c r="F542">
        <v>73.06</v>
      </c>
      <c r="G542">
        <v>9.39</v>
      </c>
      <c r="H542">
        <v>81.739999999999995</v>
      </c>
      <c r="I542">
        <v>0</v>
      </c>
      <c r="J542">
        <v>0</v>
      </c>
      <c r="K542">
        <v>0</v>
      </c>
      <c r="L542">
        <v>1</v>
      </c>
      <c r="M542">
        <v>1692</v>
      </c>
    </row>
    <row r="543" spans="1:13" x14ac:dyDescent="0.25">
      <c r="A543" t="s">
        <v>129</v>
      </c>
      <c r="B543" t="s">
        <v>1337</v>
      </c>
      <c r="C543" t="s">
        <v>21477</v>
      </c>
      <c r="D543">
        <v>926</v>
      </c>
      <c r="E543">
        <v>672</v>
      </c>
      <c r="F543">
        <v>72.569999999999993</v>
      </c>
      <c r="G543">
        <v>6.05</v>
      </c>
      <c r="H543">
        <v>35.94</v>
      </c>
      <c r="I543">
        <v>0</v>
      </c>
      <c r="J543">
        <v>0</v>
      </c>
      <c r="K543">
        <v>0</v>
      </c>
      <c r="L543">
        <v>1</v>
      </c>
      <c r="M543">
        <v>496</v>
      </c>
    </row>
    <row r="544" spans="1:13" x14ac:dyDescent="0.25">
      <c r="A544" t="s">
        <v>129</v>
      </c>
      <c r="B544" t="s">
        <v>1337</v>
      </c>
      <c r="C544" t="s">
        <v>21478</v>
      </c>
      <c r="D544">
        <v>583</v>
      </c>
      <c r="E544">
        <v>386</v>
      </c>
      <c r="F544">
        <v>66.209999999999994</v>
      </c>
      <c r="G544">
        <v>16.07</v>
      </c>
      <c r="H544">
        <v>88.77</v>
      </c>
      <c r="I544">
        <v>0</v>
      </c>
      <c r="J544">
        <v>0</v>
      </c>
      <c r="K544">
        <v>0</v>
      </c>
      <c r="L544">
        <v>1</v>
      </c>
      <c r="M544">
        <v>1330</v>
      </c>
    </row>
    <row r="545" spans="1:13" x14ac:dyDescent="0.25">
      <c r="A545" t="s">
        <v>129</v>
      </c>
      <c r="B545" t="s">
        <v>1337</v>
      </c>
      <c r="C545" t="s">
        <v>21479</v>
      </c>
      <c r="D545">
        <v>1018</v>
      </c>
      <c r="E545">
        <v>697</v>
      </c>
      <c r="F545">
        <v>68.47</v>
      </c>
      <c r="G545">
        <v>11.27</v>
      </c>
      <c r="H545">
        <v>62.15</v>
      </c>
      <c r="I545">
        <v>0</v>
      </c>
      <c r="J545">
        <v>0</v>
      </c>
      <c r="K545">
        <v>0</v>
      </c>
      <c r="L545">
        <v>1</v>
      </c>
      <c r="M545">
        <v>988</v>
      </c>
    </row>
    <row r="546" spans="1:13" x14ac:dyDescent="0.25">
      <c r="A546" t="s">
        <v>129</v>
      </c>
      <c r="B546" t="s">
        <v>1337</v>
      </c>
      <c r="C546" t="s">
        <v>21480</v>
      </c>
      <c r="D546">
        <v>763</v>
      </c>
      <c r="E546">
        <v>557</v>
      </c>
      <c r="F546">
        <v>73</v>
      </c>
      <c r="G546">
        <v>5.97</v>
      </c>
      <c r="H546">
        <v>60.87</v>
      </c>
      <c r="I546">
        <v>0</v>
      </c>
      <c r="J546">
        <v>0</v>
      </c>
      <c r="K546">
        <v>0</v>
      </c>
      <c r="L546">
        <v>1</v>
      </c>
      <c r="M546">
        <v>1431</v>
      </c>
    </row>
    <row r="547" spans="1:13" x14ac:dyDescent="0.25">
      <c r="A547" t="s">
        <v>129</v>
      </c>
      <c r="B547" t="s">
        <v>1337</v>
      </c>
      <c r="C547" t="s">
        <v>21481</v>
      </c>
      <c r="D547">
        <v>5202</v>
      </c>
      <c r="E547">
        <v>3709</v>
      </c>
      <c r="F547">
        <v>71.3</v>
      </c>
      <c r="G547">
        <v>9.41</v>
      </c>
      <c r="H547">
        <v>69.81</v>
      </c>
      <c r="I547">
        <v>0</v>
      </c>
      <c r="J547">
        <v>0</v>
      </c>
      <c r="K547">
        <v>0</v>
      </c>
      <c r="L547">
        <v>1</v>
      </c>
      <c r="M547">
        <v>1692</v>
      </c>
    </row>
    <row r="548" spans="1:13" x14ac:dyDescent="0.25">
      <c r="A548" t="s">
        <v>129</v>
      </c>
      <c r="B548" t="s">
        <v>1247</v>
      </c>
      <c r="C548" t="s">
        <v>21476</v>
      </c>
      <c r="D548">
        <v>1912</v>
      </c>
      <c r="E548">
        <v>0</v>
      </c>
      <c r="F548">
        <v>0</v>
      </c>
      <c r="G548">
        <v>3030.41</v>
      </c>
      <c r="H548">
        <v>2865.87</v>
      </c>
      <c r="I548">
        <v>15</v>
      </c>
      <c r="J548">
        <v>1068.75</v>
      </c>
      <c r="K548">
        <v>2290</v>
      </c>
      <c r="L548">
        <v>3992.5</v>
      </c>
      <c r="M548">
        <v>23787</v>
      </c>
    </row>
    <row r="549" spans="1:13" x14ac:dyDescent="0.25">
      <c r="A549" t="s">
        <v>129</v>
      </c>
      <c r="B549" t="s">
        <v>1247</v>
      </c>
      <c r="C549" t="s">
        <v>21477</v>
      </c>
      <c r="D549">
        <v>926</v>
      </c>
      <c r="E549">
        <v>0</v>
      </c>
      <c r="F549">
        <v>0</v>
      </c>
      <c r="G549">
        <v>2406.35</v>
      </c>
      <c r="H549">
        <v>2337.2800000000002</v>
      </c>
      <c r="I549">
        <v>17</v>
      </c>
      <c r="J549">
        <v>813.5</v>
      </c>
      <c r="K549">
        <v>1777</v>
      </c>
      <c r="L549">
        <v>3239.5</v>
      </c>
      <c r="M549">
        <v>25118</v>
      </c>
    </row>
    <row r="550" spans="1:13" x14ac:dyDescent="0.25">
      <c r="A550" t="s">
        <v>129</v>
      </c>
      <c r="B550" t="s">
        <v>1247</v>
      </c>
      <c r="C550" t="s">
        <v>21478</v>
      </c>
      <c r="D550">
        <v>583</v>
      </c>
      <c r="E550">
        <v>0</v>
      </c>
      <c r="F550">
        <v>0</v>
      </c>
      <c r="G550">
        <v>2067.59</v>
      </c>
      <c r="H550">
        <v>2245.4499999999998</v>
      </c>
      <c r="I550">
        <v>21</v>
      </c>
      <c r="J550">
        <v>688.5</v>
      </c>
      <c r="K550">
        <v>1422</v>
      </c>
      <c r="L550">
        <v>2793.5</v>
      </c>
      <c r="M550">
        <v>22919</v>
      </c>
    </row>
    <row r="551" spans="1:13" x14ac:dyDescent="0.25">
      <c r="A551" t="s">
        <v>129</v>
      </c>
      <c r="B551" t="s">
        <v>1247</v>
      </c>
      <c r="C551" t="s">
        <v>21479</v>
      </c>
      <c r="D551">
        <v>1018</v>
      </c>
      <c r="E551">
        <v>0</v>
      </c>
      <c r="F551">
        <v>0</v>
      </c>
      <c r="G551">
        <v>2076.2199999999998</v>
      </c>
      <c r="H551">
        <v>2005.72</v>
      </c>
      <c r="I551">
        <v>27</v>
      </c>
      <c r="J551">
        <v>701.5</v>
      </c>
      <c r="K551">
        <v>1390</v>
      </c>
      <c r="L551">
        <v>2789.75</v>
      </c>
      <c r="M551">
        <v>14849</v>
      </c>
    </row>
    <row r="552" spans="1:13" x14ac:dyDescent="0.25">
      <c r="A552" t="s">
        <v>129</v>
      </c>
      <c r="B552" t="s">
        <v>1247</v>
      </c>
      <c r="C552" t="s">
        <v>21480</v>
      </c>
      <c r="D552">
        <v>763</v>
      </c>
      <c r="E552">
        <v>0</v>
      </c>
      <c r="F552">
        <v>0</v>
      </c>
      <c r="G552">
        <v>2700.43</v>
      </c>
      <c r="H552">
        <v>2701.32</v>
      </c>
      <c r="I552">
        <v>20</v>
      </c>
      <c r="J552">
        <v>1064</v>
      </c>
      <c r="K552">
        <v>1983</v>
      </c>
      <c r="L552">
        <v>3349</v>
      </c>
      <c r="M552">
        <v>26899</v>
      </c>
    </row>
    <row r="553" spans="1:13" x14ac:dyDescent="0.25">
      <c r="A553" t="s">
        <v>129</v>
      </c>
      <c r="B553" t="s">
        <v>1247</v>
      </c>
      <c r="C553" t="s">
        <v>21481</v>
      </c>
      <c r="D553">
        <v>5202</v>
      </c>
      <c r="E553">
        <v>0</v>
      </c>
      <c r="F553">
        <v>0</v>
      </c>
      <c r="G553">
        <v>2576.29</v>
      </c>
      <c r="H553">
        <v>2563.29</v>
      </c>
      <c r="I553">
        <v>15</v>
      </c>
      <c r="J553">
        <v>866</v>
      </c>
      <c r="K553">
        <v>1847.5</v>
      </c>
      <c r="L553">
        <v>3453.75</v>
      </c>
      <c r="M553">
        <v>26899</v>
      </c>
    </row>
    <row r="554" spans="1:13" x14ac:dyDescent="0.25">
      <c r="A554" t="s">
        <v>129</v>
      </c>
      <c r="B554" t="s">
        <v>2008</v>
      </c>
      <c r="C554" t="s">
        <v>21476</v>
      </c>
      <c r="D554">
        <v>1912</v>
      </c>
      <c r="E554">
        <v>0</v>
      </c>
      <c r="F554">
        <v>0</v>
      </c>
      <c r="G554">
        <v>998.36</v>
      </c>
      <c r="H554">
        <v>850.11</v>
      </c>
      <c r="I554">
        <v>18</v>
      </c>
      <c r="J554">
        <v>475</v>
      </c>
      <c r="K554">
        <v>762</v>
      </c>
      <c r="L554">
        <v>1245.25</v>
      </c>
      <c r="M554">
        <v>10099</v>
      </c>
    </row>
    <row r="555" spans="1:13" x14ac:dyDescent="0.25">
      <c r="A555" t="s">
        <v>129</v>
      </c>
      <c r="B555" t="s">
        <v>2008</v>
      </c>
      <c r="C555" t="s">
        <v>21477</v>
      </c>
      <c r="D555">
        <v>926</v>
      </c>
      <c r="E555">
        <v>0</v>
      </c>
      <c r="F555">
        <v>0</v>
      </c>
      <c r="G555">
        <v>1020.11</v>
      </c>
      <c r="H555">
        <v>749.96</v>
      </c>
      <c r="I555">
        <v>12</v>
      </c>
      <c r="J555">
        <v>488.5</v>
      </c>
      <c r="K555">
        <v>824</v>
      </c>
      <c r="L555">
        <v>1300.75</v>
      </c>
      <c r="M555">
        <v>5408</v>
      </c>
    </row>
    <row r="556" spans="1:13" x14ac:dyDescent="0.25">
      <c r="A556" t="s">
        <v>129</v>
      </c>
      <c r="B556" t="s">
        <v>2008</v>
      </c>
      <c r="C556" t="s">
        <v>21478</v>
      </c>
      <c r="D556">
        <v>583</v>
      </c>
      <c r="E556">
        <v>0</v>
      </c>
      <c r="F556">
        <v>0</v>
      </c>
      <c r="G556">
        <v>1014.22</v>
      </c>
      <c r="H556">
        <v>775.53</v>
      </c>
      <c r="I556">
        <v>45</v>
      </c>
      <c r="J556">
        <v>497.5</v>
      </c>
      <c r="K556">
        <v>800</v>
      </c>
      <c r="L556">
        <v>1303</v>
      </c>
      <c r="M556">
        <v>6229</v>
      </c>
    </row>
    <row r="557" spans="1:13" x14ac:dyDescent="0.25">
      <c r="A557" t="s">
        <v>129</v>
      </c>
      <c r="B557" t="s">
        <v>2008</v>
      </c>
      <c r="C557" t="s">
        <v>21479</v>
      </c>
      <c r="D557">
        <v>1018</v>
      </c>
      <c r="E557">
        <v>0</v>
      </c>
      <c r="F557">
        <v>0</v>
      </c>
      <c r="G557">
        <v>1005.83</v>
      </c>
      <c r="H557">
        <v>762.24</v>
      </c>
      <c r="I557">
        <v>63</v>
      </c>
      <c r="J557">
        <v>495.75</v>
      </c>
      <c r="K557">
        <v>796</v>
      </c>
      <c r="L557">
        <v>1276.25</v>
      </c>
      <c r="M557">
        <v>6060</v>
      </c>
    </row>
    <row r="558" spans="1:13" x14ac:dyDescent="0.25">
      <c r="A558" t="s">
        <v>129</v>
      </c>
      <c r="B558" t="s">
        <v>2008</v>
      </c>
      <c r="C558" t="s">
        <v>21480</v>
      </c>
      <c r="D558">
        <v>763</v>
      </c>
      <c r="E558">
        <v>0</v>
      </c>
      <c r="F558">
        <v>0</v>
      </c>
      <c r="G558">
        <v>1169.26</v>
      </c>
      <c r="H558">
        <v>927.64</v>
      </c>
      <c r="I558">
        <v>80</v>
      </c>
      <c r="J558">
        <v>541</v>
      </c>
      <c r="K558">
        <v>905</v>
      </c>
      <c r="L558">
        <v>1479</v>
      </c>
      <c r="M558">
        <v>6077</v>
      </c>
    </row>
    <row r="559" spans="1:13" x14ac:dyDescent="0.25">
      <c r="A559" t="s">
        <v>129</v>
      </c>
      <c r="B559" t="s">
        <v>2008</v>
      </c>
      <c r="C559" t="s">
        <v>21481</v>
      </c>
      <c r="D559">
        <v>5202</v>
      </c>
      <c r="E559">
        <v>0</v>
      </c>
      <c r="F559">
        <v>0</v>
      </c>
      <c r="G559">
        <v>1030.54</v>
      </c>
      <c r="H559">
        <v>822.15</v>
      </c>
      <c r="I559">
        <v>12</v>
      </c>
      <c r="J559">
        <v>493</v>
      </c>
      <c r="K559">
        <v>807</v>
      </c>
      <c r="L559">
        <v>1296</v>
      </c>
      <c r="M559">
        <v>10099</v>
      </c>
    </row>
    <row r="560" spans="1:13" x14ac:dyDescent="0.25">
      <c r="A560" t="s">
        <v>129</v>
      </c>
      <c r="B560" t="s">
        <v>724</v>
      </c>
      <c r="C560" t="s">
        <v>21476</v>
      </c>
      <c r="D560">
        <v>1912</v>
      </c>
      <c r="E560">
        <v>0</v>
      </c>
      <c r="F560">
        <v>0</v>
      </c>
      <c r="G560">
        <v>280.56</v>
      </c>
      <c r="H560">
        <v>362.04</v>
      </c>
      <c r="I560">
        <v>5</v>
      </c>
      <c r="J560">
        <v>97</v>
      </c>
      <c r="K560">
        <v>176</v>
      </c>
      <c r="L560">
        <v>328</v>
      </c>
      <c r="M560">
        <v>6015</v>
      </c>
    </row>
    <row r="561" spans="1:13" x14ac:dyDescent="0.25">
      <c r="A561" t="s">
        <v>129</v>
      </c>
      <c r="B561" t="s">
        <v>724</v>
      </c>
      <c r="C561" t="s">
        <v>21477</v>
      </c>
      <c r="D561">
        <v>926</v>
      </c>
      <c r="E561">
        <v>0</v>
      </c>
      <c r="F561">
        <v>0</v>
      </c>
      <c r="G561">
        <v>191.17</v>
      </c>
      <c r="H561">
        <v>257.70999999999998</v>
      </c>
      <c r="I561">
        <v>8</v>
      </c>
      <c r="J561">
        <v>70</v>
      </c>
      <c r="K561">
        <v>125.5</v>
      </c>
      <c r="L561">
        <v>229.75</v>
      </c>
      <c r="M561">
        <v>5083</v>
      </c>
    </row>
    <row r="562" spans="1:13" x14ac:dyDescent="0.25">
      <c r="A562" t="s">
        <v>129</v>
      </c>
      <c r="B562" t="s">
        <v>724</v>
      </c>
      <c r="C562" t="s">
        <v>21478</v>
      </c>
      <c r="D562">
        <v>583</v>
      </c>
      <c r="E562">
        <v>0</v>
      </c>
      <c r="F562">
        <v>0</v>
      </c>
      <c r="G562">
        <v>192.23</v>
      </c>
      <c r="H562">
        <v>224.31</v>
      </c>
      <c r="I562">
        <v>7</v>
      </c>
      <c r="J562">
        <v>76.5</v>
      </c>
      <c r="K562">
        <v>133</v>
      </c>
      <c r="L562">
        <v>219.5</v>
      </c>
      <c r="M562">
        <v>2132</v>
      </c>
    </row>
    <row r="563" spans="1:13" x14ac:dyDescent="0.25">
      <c r="A563" t="s">
        <v>129</v>
      </c>
      <c r="B563" t="s">
        <v>724</v>
      </c>
      <c r="C563" t="s">
        <v>21479</v>
      </c>
      <c r="D563">
        <v>1018</v>
      </c>
      <c r="E563">
        <v>0</v>
      </c>
      <c r="F563">
        <v>0</v>
      </c>
      <c r="G563">
        <v>177.47</v>
      </c>
      <c r="H563">
        <v>218.58</v>
      </c>
      <c r="I563">
        <v>4</v>
      </c>
      <c r="J563">
        <v>69</v>
      </c>
      <c r="K563">
        <v>114</v>
      </c>
      <c r="L563">
        <v>208</v>
      </c>
      <c r="M563">
        <v>2547</v>
      </c>
    </row>
    <row r="564" spans="1:13" x14ac:dyDescent="0.25">
      <c r="A564" t="s">
        <v>129</v>
      </c>
      <c r="B564" t="s">
        <v>724</v>
      </c>
      <c r="C564" t="s">
        <v>21480</v>
      </c>
      <c r="D564">
        <v>763</v>
      </c>
      <c r="E564">
        <v>0</v>
      </c>
      <c r="F564">
        <v>0</v>
      </c>
      <c r="G564">
        <v>235.8</v>
      </c>
      <c r="H564">
        <v>292.8</v>
      </c>
      <c r="I564">
        <v>7</v>
      </c>
      <c r="J564">
        <v>81</v>
      </c>
      <c r="K564">
        <v>152</v>
      </c>
      <c r="L564">
        <v>272.5</v>
      </c>
      <c r="M564">
        <v>3496</v>
      </c>
    </row>
    <row r="565" spans="1:13" x14ac:dyDescent="0.25">
      <c r="A565" t="s">
        <v>129</v>
      </c>
      <c r="B565" t="s">
        <v>724</v>
      </c>
      <c r="C565" t="s">
        <v>21481</v>
      </c>
      <c r="D565">
        <v>5202</v>
      </c>
      <c r="E565">
        <v>0</v>
      </c>
      <c r="F565">
        <v>0</v>
      </c>
      <c r="G565">
        <v>228.01</v>
      </c>
      <c r="H565">
        <v>299.02</v>
      </c>
      <c r="I565">
        <v>4</v>
      </c>
      <c r="J565">
        <v>79</v>
      </c>
      <c r="K565">
        <v>145</v>
      </c>
      <c r="L565">
        <v>260</v>
      </c>
      <c r="M565">
        <v>6015</v>
      </c>
    </row>
    <row r="566" spans="1:13" x14ac:dyDescent="0.25">
      <c r="A566" t="s">
        <v>129</v>
      </c>
      <c r="B566" t="s">
        <v>75</v>
      </c>
      <c r="C566" t="s">
        <v>21476</v>
      </c>
      <c r="D566">
        <v>1912</v>
      </c>
      <c r="E566">
        <v>958</v>
      </c>
      <c r="F566">
        <v>50.1</v>
      </c>
      <c r="G566">
        <v>3.17</v>
      </c>
      <c r="H566">
        <v>13.08</v>
      </c>
      <c r="I566">
        <v>0</v>
      </c>
      <c r="J566">
        <v>0</v>
      </c>
      <c r="K566">
        <v>0</v>
      </c>
      <c r="L566">
        <v>2</v>
      </c>
      <c r="M566">
        <v>280</v>
      </c>
    </row>
    <row r="567" spans="1:13" x14ac:dyDescent="0.25">
      <c r="A567" t="s">
        <v>129</v>
      </c>
      <c r="B567" t="s">
        <v>75</v>
      </c>
      <c r="C567" t="s">
        <v>21477</v>
      </c>
      <c r="D567">
        <v>926</v>
      </c>
      <c r="E567">
        <v>428</v>
      </c>
      <c r="F567">
        <v>46.22</v>
      </c>
      <c r="G567">
        <v>3.42</v>
      </c>
      <c r="H567">
        <v>14.03</v>
      </c>
      <c r="I567">
        <v>0</v>
      </c>
      <c r="J567">
        <v>0</v>
      </c>
      <c r="K567">
        <v>1</v>
      </c>
      <c r="L567">
        <v>2.75</v>
      </c>
      <c r="M567">
        <v>259</v>
      </c>
    </row>
    <row r="568" spans="1:13" x14ac:dyDescent="0.25">
      <c r="A568" t="s">
        <v>129</v>
      </c>
      <c r="B568" t="s">
        <v>75</v>
      </c>
      <c r="C568" t="s">
        <v>21478</v>
      </c>
      <c r="D568">
        <v>583</v>
      </c>
      <c r="E568">
        <v>282</v>
      </c>
      <c r="F568">
        <v>48.37</v>
      </c>
      <c r="G568">
        <v>2.44</v>
      </c>
      <c r="H568">
        <v>6.47</v>
      </c>
      <c r="I568">
        <v>0</v>
      </c>
      <c r="J568">
        <v>0</v>
      </c>
      <c r="K568">
        <v>1</v>
      </c>
      <c r="L568">
        <v>2</v>
      </c>
      <c r="M568">
        <v>80</v>
      </c>
    </row>
    <row r="569" spans="1:13" x14ac:dyDescent="0.25">
      <c r="A569" t="s">
        <v>129</v>
      </c>
      <c r="B569" t="s">
        <v>75</v>
      </c>
      <c r="C569" t="s">
        <v>21479</v>
      </c>
      <c r="D569">
        <v>1018</v>
      </c>
      <c r="E569">
        <v>443</v>
      </c>
      <c r="F569">
        <v>43.52</v>
      </c>
      <c r="G569">
        <v>3.32</v>
      </c>
      <c r="H569">
        <v>11.93</v>
      </c>
      <c r="I569">
        <v>0</v>
      </c>
      <c r="J569">
        <v>0</v>
      </c>
      <c r="K569">
        <v>1</v>
      </c>
      <c r="L569">
        <v>3</v>
      </c>
      <c r="M569">
        <v>255</v>
      </c>
    </row>
    <row r="570" spans="1:13" x14ac:dyDescent="0.25">
      <c r="A570" t="s">
        <v>129</v>
      </c>
      <c r="B570" t="s">
        <v>75</v>
      </c>
      <c r="C570" t="s">
        <v>21480</v>
      </c>
      <c r="D570">
        <v>763</v>
      </c>
      <c r="E570">
        <v>374</v>
      </c>
      <c r="F570">
        <v>49.02</v>
      </c>
      <c r="G570">
        <v>2.71</v>
      </c>
      <c r="H570">
        <v>13.01</v>
      </c>
      <c r="I570">
        <v>0</v>
      </c>
      <c r="J570">
        <v>0</v>
      </c>
      <c r="K570">
        <v>1</v>
      </c>
      <c r="L570">
        <v>2</v>
      </c>
      <c r="M570">
        <v>284</v>
      </c>
    </row>
    <row r="571" spans="1:13" x14ac:dyDescent="0.25">
      <c r="A571" t="s">
        <v>129</v>
      </c>
      <c r="B571" t="s">
        <v>75</v>
      </c>
      <c r="C571" t="s">
        <v>21481</v>
      </c>
      <c r="D571">
        <v>5202</v>
      </c>
      <c r="E571">
        <v>2485</v>
      </c>
      <c r="F571">
        <v>47.77</v>
      </c>
      <c r="G571">
        <v>3.1</v>
      </c>
      <c r="H571">
        <v>12.46</v>
      </c>
      <c r="I571">
        <v>0</v>
      </c>
      <c r="J571">
        <v>0</v>
      </c>
      <c r="K571">
        <v>1</v>
      </c>
      <c r="L571">
        <v>2</v>
      </c>
      <c r="M571">
        <v>284</v>
      </c>
    </row>
    <row r="572" spans="1:13" x14ac:dyDescent="0.25">
      <c r="A572" t="s">
        <v>129</v>
      </c>
      <c r="B572" t="s">
        <v>2303</v>
      </c>
      <c r="C572" t="s">
        <v>21476</v>
      </c>
      <c r="D572">
        <v>1912</v>
      </c>
      <c r="E572">
        <v>37</v>
      </c>
      <c r="F572">
        <v>1.94</v>
      </c>
      <c r="G572">
        <v>31.14</v>
      </c>
      <c r="H572">
        <v>61.53</v>
      </c>
      <c r="I572">
        <v>0</v>
      </c>
      <c r="J572">
        <v>8</v>
      </c>
      <c r="K572">
        <v>17</v>
      </c>
      <c r="L572">
        <v>35</v>
      </c>
      <c r="M572">
        <v>1968</v>
      </c>
    </row>
    <row r="573" spans="1:13" x14ac:dyDescent="0.25">
      <c r="A573" t="s">
        <v>129</v>
      </c>
      <c r="B573" t="s">
        <v>2303</v>
      </c>
      <c r="C573" t="s">
        <v>21477</v>
      </c>
      <c r="D573">
        <v>926</v>
      </c>
      <c r="E573">
        <v>18</v>
      </c>
      <c r="F573">
        <v>1.94</v>
      </c>
      <c r="G573">
        <v>26.3</v>
      </c>
      <c r="H573">
        <v>35.42</v>
      </c>
      <c r="I573">
        <v>0</v>
      </c>
      <c r="J573">
        <v>7</v>
      </c>
      <c r="K573">
        <v>17</v>
      </c>
      <c r="L573">
        <v>31</v>
      </c>
      <c r="M573">
        <v>351</v>
      </c>
    </row>
    <row r="574" spans="1:13" x14ac:dyDescent="0.25">
      <c r="A574" t="s">
        <v>129</v>
      </c>
      <c r="B574" t="s">
        <v>2303</v>
      </c>
      <c r="C574" t="s">
        <v>21478</v>
      </c>
      <c r="D574">
        <v>583</v>
      </c>
      <c r="E574">
        <v>15</v>
      </c>
      <c r="F574">
        <v>2.57</v>
      </c>
      <c r="G574">
        <v>25.37</v>
      </c>
      <c r="H574">
        <v>48.5</v>
      </c>
      <c r="I574">
        <v>0</v>
      </c>
      <c r="J574">
        <v>6</v>
      </c>
      <c r="K574">
        <v>13</v>
      </c>
      <c r="L574">
        <v>26.5</v>
      </c>
      <c r="M574">
        <v>698</v>
      </c>
    </row>
    <row r="575" spans="1:13" x14ac:dyDescent="0.25">
      <c r="A575" t="s">
        <v>129</v>
      </c>
      <c r="B575" t="s">
        <v>2303</v>
      </c>
      <c r="C575" t="s">
        <v>21479</v>
      </c>
      <c r="D575">
        <v>1018</v>
      </c>
      <c r="E575">
        <v>20</v>
      </c>
      <c r="F575">
        <v>1.96</v>
      </c>
      <c r="G575">
        <v>22.56</v>
      </c>
      <c r="H575">
        <v>30.89</v>
      </c>
      <c r="I575">
        <v>0</v>
      </c>
      <c r="J575">
        <v>7</v>
      </c>
      <c r="K575">
        <v>13</v>
      </c>
      <c r="L575">
        <v>26</v>
      </c>
      <c r="M575">
        <v>401</v>
      </c>
    </row>
    <row r="576" spans="1:13" x14ac:dyDescent="0.25">
      <c r="A576" t="s">
        <v>129</v>
      </c>
      <c r="B576" t="s">
        <v>2303</v>
      </c>
      <c r="C576" t="s">
        <v>21480</v>
      </c>
      <c r="D576">
        <v>763</v>
      </c>
      <c r="E576">
        <v>10</v>
      </c>
      <c r="F576">
        <v>1.31</v>
      </c>
      <c r="G576">
        <v>28.98</v>
      </c>
      <c r="H576">
        <v>51.94</v>
      </c>
      <c r="I576">
        <v>0</v>
      </c>
      <c r="J576">
        <v>8</v>
      </c>
      <c r="K576">
        <v>16</v>
      </c>
      <c r="L576">
        <v>31</v>
      </c>
      <c r="M576">
        <v>946</v>
      </c>
    </row>
    <row r="577" spans="1:13" x14ac:dyDescent="0.25">
      <c r="A577" t="s">
        <v>129</v>
      </c>
      <c r="B577" t="s">
        <v>2303</v>
      </c>
      <c r="C577" t="s">
        <v>21481</v>
      </c>
      <c r="D577">
        <v>5202</v>
      </c>
      <c r="E577">
        <v>100</v>
      </c>
      <c r="F577">
        <v>1.92</v>
      </c>
      <c r="G577">
        <v>27.64</v>
      </c>
      <c r="H577">
        <v>49.7</v>
      </c>
      <c r="I577">
        <v>0</v>
      </c>
      <c r="J577">
        <v>7</v>
      </c>
      <c r="K577">
        <v>16</v>
      </c>
      <c r="L577">
        <v>31</v>
      </c>
      <c r="M577">
        <v>1968</v>
      </c>
    </row>
    <row r="578" spans="1:13" x14ac:dyDescent="0.25">
      <c r="A578" t="s">
        <v>129</v>
      </c>
      <c r="B578" t="s">
        <v>817</v>
      </c>
      <c r="C578" t="s">
        <v>21476</v>
      </c>
      <c r="D578">
        <v>1912</v>
      </c>
      <c r="E578">
        <v>1277</v>
      </c>
      <c r="F578">
        <v>66.790000000000006</v>
      </c>
      <c r="G578">
        <v>18.98</v>
      </c>
      <c r="H578">
        <v>329.35</v>
      </c>
      <c r="I578">
        <v>0</v>
      </c>
      <c r="J578">
        <v>0</v>
      </c>
      <c r="K578">
        <v>0</v>
      </c>
      <c r="L578">
        <v>1</v>
      </c>
      <c r="M578">
        <v>13562</v>
      </c>
    </row>
    <row r="579" spans="1:13" x14ac:dyDescent="0.25">
      <c r="A579" t="s">
        <v>129</v>
      </c>
      <c r="B579" t="s">
        <v>817</v>
      </c>
      <c r="C579" t="s">
        <v>21477</v>
      </c>
      <c r="D579">
        <v>926</v>
      </c>
      <c r="E579">
        <v>592</v>
      </c>
      <c r="F579">
        <v>63.93</v>
      </c>
      <c r="G579">
        <v>22.22</v>
      </c>
      <c r="H579">
        <v>229.44</v>
      </c>
      <c r="I579">
        <v>0</v>
      </c>
      <c r="J579">
        <v>0</v>
      </c>
      <c r="K579">
        <v>0</v>
      </c>
      <c r="L579">
        <v>1</v>
      </c>
      <c r="M579">
        <v>5709</v>
      </c>
    </row>
    <row r="580" spans="1:13" x14ac:dyDescent="0.25">
      <c r="A580" t="s">
        <v>129</v>
      </c>
      <c r="B580" t="s">
        <v>817</v>
      </c>
      <c r="C580" t="s">
        <v>21478</v>
      </c>
      <c r="D580">
        <v>583</v>
      </c>
      <c r="E580">
        <v>454</v>
      </c>
      <c r="F580">
        <v>77.87</v>
      </c>
      <c r="G580">
        <v>17.510000000000002</v>
      </c>
      <c r="H580">
        <v>234.91</v>
      </c>
      <c r="I580">
        <v>0</v>
      </c>
      <c r="J580">
        <v>0</v>
      </c>
      <c r="K580">
        <v>0</v>
      </c>
      <c r="L580">
        <v>0</v>
      </c>
      <c r="M580">
        <v>4880</v>
      </c>
    </row>
    <row r="581" spans="1:13" x14ac:dyDescent="0.25">
      <c r="A581" t="s">
        <v>129</v>
      </c>
      <c r="B581" t="s">
        <v>817</v>
      </c>
      <c r="C581" t="s">
        <v>21479</v>
      </c>
      <c r="D581">
        <v>1018</v>
      </c>
      <c r="E581">
        <v>644</v>
      </c>
      <c r="F581">
        <v>63.26</v>
      </c>
      <c r="G581">
        <v>38.119999999999997</v>
      </c>
      <c r="H581">
        <v>415.32</v>
      </c>
      <c r="I581">
        <v>0</v>
      </c>
      <c r="J581">
        <v>0</v>
      </c>
      <c r="K581">
        <v>0</v>
      </c>
      <c r="L581">
        <v>1</v>
      </c>
      <c r="M581">
        <v>11199</v>
      </c>
    </row>
    <row r="582" spans="1:13" x14ac:dyDescent="0.25">
      <c r="A582" t="s">
        <v>129</v>
      </c>
      <c r="B582" t="s">
        <v>817</v>
      </c>
      <c r="C582" t="s">
        <v>21480</v>
      </c>
      <c r="D582">
        <v>763</v>
      </c>
      <c r="E582">
        <v>452</v>
      </c>
      <c r="F582">
        <v>59.24</v>
      </c>
      <c r="G582">
        <v>46.81</v>
      </c>
      <c r="H582">
        <v>571.01</v>
      </c>
      <c r="I582">
        <v>0</v>
      </c>
      <c r="J582">
        <v>0</v>
      </c>
      <c r="K582">
        <v>0</v>
      </c>
      <c r="L582">
        <v>1</v>
      </c>
      <c r="M582">
        <v>13809</v>
      </c>
    </row>
    <row r="583" spans="1:13" x14ac:dyDescent="0.25">
      <c r="A583" t="s">
        <v>129</v>
      </c>
      <c r="B583" t="s">
        <v>817</v>
      </c>
      <c r="C583" t="s">
        <v>21481</v>
      </c>
      <c r="D583">
        <v>5202</v>
      </c>
      <c r="E583">
        <v>3419</v>
      </c>
      <c r="F583">
        <v>65.72</v>
      </c>
      <c r="G583">
        <v>27.22</v>
      </c>
      <c r="H583">
        <v>370.15</v>
      </c>
      <c r="I583">
        <v>0</v>
      </c>
      <c r="J583">
        <v>0</v>
      </c>
      <c r="K583">
        <v>0</v>
      </c>
      <c r="L583">
        <v>1</v>
      </c>
      <c r="M583">
        <v>13809</v>
      </c>
    </row>
    <row r="584" spans="1:13" x14ac:dyDescent="0.25">
      <c r="A584" t="s">
        <v>129</v>
      </c>
      <c r="B584" t="s">
        <v>465</v>
      </c>
      <c r="C584" t="s">
        <v>21476</v>
      </c>
      <c r="D584">
        <v>1912</v>
      </c>
      <c r="E584">
        <v>943</v>
      </c>
      <c r="F584">
        <v>49.32</v>
      </c>
      <c r="G584">
        <v>61.66</v>
      </c>
      <c r="H584">
        <v>508.37</v>
      </c>
      <c r="I584">
        <v>0</v>
      </c>
      <c r="J584">
        <v>0</v>
      </c>
      <c r="K584">
        <v>1</v>
      </c>
      <c r="L584">
        <v>2</v>
      </c>
      <c r="M584">
        <v>11290</v>
      </c>
    </row>
    <row r="585" spans="1:13" x14ac:dyDescent="0.25">
      <c r="A585" t="s">
        <v>129</v>
      </c>
      <c r="B585" t="s">
        <v>465</v>
      </c>
      <c r="C585" t="s">
        <v>21477</v>
      </c>
      <c r="D585">
        <v>926</v>
      </c>
      <c r="E585">
        <v>611</v>
      </c>
      <c r="F585">
        <v>65.98</v>
      </c>
      <c r="G585">
        <v>20.83</v>
      </c>
      <c r="H585">
        <v>287.52999999999997</v>
      </c>
      <c r="I585">
        <v>0</v>
      </c>
      <c r="J585">
        <v>0</v>
      </c>
      <c r="K585">
        <v>0</v>
      </c>
      <c r="L585">
        <v>1</v>
      </c>
      <c r="M585">
        <v>6516</v>
      </c>
    </row>
    <row r="586" spans="1:13" x14ac:dyDescent="0.25">
      <c r="A586" t="s">
        <v>129</v>
      </c>
      <c r="B586" t="s">
        <v>465</v>
      </c>
      <c r="C586" t="s">
        <v>21478</v>
      </c>
      <c r="D586">
        <v>583</v>
      </c>
      <c r="E586">
        <v>298</v>
      </c>
      <c r="F586">
        <v>51.11</v>
      </c>
      <c r="G586">
        <v>21.23</v>
      </c>
      <c r="H586">
        <v>137.96</v>
      </c>
      <c r="I586">
        <v>0</v>
      </c>
      <c r="J586">
        <v>0</v>
      </c>
      <c r="K586">
        <v>0</v>
      </c>
      <c r="L586">
        <v>2</v>
      </c>
      <c r="M586">
        <v>2378</v>
      </c>
    </row>
    <row r="587" spans="1:13" x14ac:dyDescent="0.25">
      <c r="A587" t="s">
        <v>129</v>
      </c>
      <c r="B587" t="s">
        <v>465</v>
      </c>
      <c r="C587" t="s">
        <v>21479</v>
      </c>
      <c r="D587">
        <v>1018</v>
      </c>
      <c r="E587">
        <v>619</v>
      </c>
      <c r="F587">
        <v>60.81</v>
      </c>
      <c r="G587">
        <v>19.68</v>
      </c>
      <c r="H587">
        <v>151.97</v>
      </c>
      <c r="I587">
        <v>0</v>
      </c>
      <c r="J587">
        <v>0</v>
      </c>
      <c r="K587">
        <v>0</v>
      </c>
      <c r="L587">
        <v>1</v>
      </c>
      <c r="M587">
        <v>2483</v>
      </c>
    </row>
    <row r="588" spans="1:13" x14ac:dyDescent="0.25">
      <c r="A588" t="s">
        <v>129</v>
      </c>
      <c r="B588" t="s">
        <v>465</v>
      </c>
      <c r="C588" t="s">
        <v>21480</v>
      </c>
      <c r="D588">
        <v>763</v>
      </c>
      <c r="E588">
        <v>327</v>
      </c>
      <c r="F588">
        <v>42.86</v>
      </c>
      <c r="G588">
        <v>82.24</v>
      </c>
      <c r="H588">
        <v>841.42</v>
      </c>
      <c r="I588">
        <v>0</v>
      </c>
      <c r="J588">
        <v>0</v>
      </c>
      <c r="K588">
        <v>1</v>
      </c>
      <c r="L588">
        <v>3</v>
      </c>
      <c r="M588">
        <v>19984</v>
      </c>
    </row>
    <row r="589" spans="1:13" x14ac:dyDescent="0.25">
      <c r="A589" t="s">
        <v>129</v>
      </c>
      <c r="B589" t="s">
        <v>465</v>
      </c>
      <c r="C589" t="s">
        <v>21481</v>
      </c>
      <c r="D589">
        <v>5202</v>
      </c>
      <c r="E589">
        <v>2798</v>
      </c>
      <c r="F589">
        <v>53.79</v>
      </c>
      <c r="G589">
        <v>44.66</v>
      </c>
      <c r="H589">
        <v>469.72</v>
      </c>
      <c r="I589">
        <v>0</v>
      </c>
      <c r="J589">
        <v>0</v>
      </c>
      <c r="K589">
        <v>0</v>
      </c>
      <c r="L589">
        <v>2</v>
      </c>
      <c r="M589">
        <v>19984</v>
      </c>
    </row>
    <row r="590" spans="1:13" x14ac:dyDescent="0.25">
      <c r="A590" t="s">
        <v>129</v>
      </c>
      <c r="B590" t="s">
        <v>1164</v>
      </c>
      <c r="C590" t="s">
        <v>21476</v>
      </c>
      <c r="D590">
        <v>1912</v>
      </c>
      <c r="E590">
        <v>1420</v>
      </c>
      <c r="F590">
        <v>74.27</v>
      </c>
      <c r="G590">
        <v>13.36</v>
      </c>
      <c r="H590">
        <v>147.63</v>
      </c>
      <c r="I590">
        <v>0</v>
      </c>
      <c r="J590">
        <v>0</v>
      </c>
      <c r="K590">
        <v>0</v>
      </c>
      <c r="L590">
        <v>1</v>
      </c>
      <c r="M590">
        <v>4044</v>
      </c>
    </row>
    <row r="591" spans="1:13" x14ac:dyDescent="0.25">
      <c r="A591" t="s">
        <v>129</v>
      </c>
      <c r="B591" t="s">
        <v>1164</v>
      </c>
      <c r="C591" t="s">
        <v>21477</v>
      </c>
      <c r="D591">
        <v>926</v>
      </c>
      <c r="E591">
        <v>684</v>
      </c>
      <c r="F591">
        <v>73.87</v>
      </c>
      <c r="G591">
        <v>12.44</v>
      </c>
      <c r="H591">
        <v>104.11</v>
      </c>
      <c r="I591">
        <v>0</v>
      </c>
      <c r="J591">
        <v>0</v>
      </c>
      <c r="K591">
        <v>0</v>
      </c>
      <c r="L591">
        <v>1</v>
      </c>
      <c r="M591">
        <v>2286</v>
      </c>
    </row>
    <row r="592" spans="1:13" x14ac:dyDescent="0.25">
      <c r="A592" t="s">
        <v>129</v>
      </c>
      <c r="B592" t="s">
        <v>1164</v>
      </c>
      <c r="C592" t="s">
        <v>21478</v>
      </c>
      <c r="D592">
        <v>583</v>
      </c>
      <c r="E592">
        <v>457</v>
      </c>
      <c r="F592">
        <v>78.39</v>
      </c>
      <c r="G592">
        <v>15.36</v>
      </c>
      <c r="H592">
        <v>186.71</v>
      </c>
      <c r="I592">
        <v>0</v>
      </c>
      <c r="J592">
        <v>0</v>
      </c>
      <c r="K592">
        <v>0</v>
      </c>
      <c r="L592">
        <v>0</v>
      </c>
      <c r="M592">
        <v>4141</v>
      </c>
    </row>
    <row r="593" spans="1:13" x14ac:dyDescent="0.25">
      <c r="A593" t="s">
        <v>129</v>
      </c>
      <c r="B593" t="s">
        <v>1164</v>
      </c>
      <c r="C593" t="s">
        <v>21479</v>
      </c>
      <c r="D593">
        <v>1018</v>
      </c>
      <c r="E593">
        <v>745</v>
      </c>
      <c r="F593">
        <v>73.180000000000007</v>
      </c>
      <c r="G593">
        <v>14.25</v>
      </c>
      <c r="H593">
        <v>120.03</v>
      </c>
      <c r="I593">
        <v>0</v>
      </c>
      <c r="J593">
        <v>0</v>
      </c>
      <c r="K593">
        <v>0</v>
      </c>
      <c r="L593">
        <v>1</v>
      </c>
      <c r="M593">
        <v>2359</v>
      </c>
    </row>
    <row r="594" spans="1:13" x14ac:dyDescent="0.25">
      <c r="A594" t="s">
        <v>129</v>
      </c>
      <c r="B594" t="s">
        <v>1164</v>
      </c>
      <c r="C594" t="s">
        <v>21480</v>
      </c>
      <c r="D594">
        <v>763</v>
      </c>
      <c r="E594">
        <v>526</v>
      </c>
      <c r="F594">
        <v>68.94</v>
      </c>
      <c r="G594">
        <v>11.82</v>
      </c>
      <c r="H594">
        <v>95.09</v>
      </c>
      <c r="I594">
        <v>0</v>
      </c>
      <c r="J594">
        <v>0</v>
      </c>
      <c r="K594">
        <v>0</v>
      </c>
      <c r="L594">
        <v>1</v>
      </c>
      <c r="M594">
        <v>2267</v>
      </c>
    </row>
    <row r="595" spans="1:13" x14ac:dyDescent="0.25">
      <c r="A595" t="s">
        <v>129</v>
      </c>
      <c r="B595" t="s">
        <v>1164</v>
      </c>
      <c r="C595" t="s">
        <v>21481</v>
      </c>
      <c r="D595">
        <v>5202</v>
      </c>
      <c r="E595">
        <v>3832</v>
      </c>
      <c r="F595">
        <v>73.66</v>
      </c>
      <c r="G595">
        <v>13.37</v>
      </c>
      <c r="H595">
        <v>134.09</v>
      </c>
      <c r="I595">
        <v>0</v>
      </c>
      <c r="J595">
        <v>0</v>
      </c>
      <c r="K595">
        <v>0</v>
      </c>
      <c r="L595">
        <v>1</v>
      </c>
      <c r="M595">
        <v>4141</v>
      </c>
    </row>
    <row r="596" spans="1:13" x14ac:dyDescent="0.25">
      <c r="A596" t="s">
        <v>129</v>
      </c>
      <c r="B596" t="s">
        <v>1907</v>
      </c>
      <c r="C596" t="s">
        <v>21476</v>
      </c>
      <c r="D596">
        <v>1912</v>
      </c>
      <c r="E596">
        <v>17</v>
      </c>
      <c r="F596">
        <v>0.89</v>
      </c>
      <c r="G596">
        <v>70.150000000000006</v>
      </c>
      <c r="H596">
        <v>102.57</v>
      </c>
      <c r="I596">
        <v>0</v>
      </c>
      <c r="J596">
        <v>14</v>
      </c>
      <c r="K596">
        <v>37</v>
      </c>
      <c r="L596">
        <v>83</v>
      </c>
      <c r="M596">
        <v>1468</v>
      </c>
    </row>
    <row r="597" spans="1:13" x14ac:dyDescent="0.25">
      <c r="A597" t="s">
        <v>129</v>
      </c>
      <c r="B597" t="s">
        <v>1907</v>
      </c>
      <c r="C597" t="s">
        <v>21477</v>
      </c>
      <c r="D597">
        <v>926</v>
      </c>
      <c r="E597">
        <v>3</v>
      </c>
      <c r="F597">
        <v>0.32</v>
      </c>
      <c r="G597">
        <v>69.09</v>
      </c>
      <c r="H597">
        <v>113.23</v>
      </c>
      <c r="I597">
        <v>0</v>
      </c>
      <c r="J597">
        <v>19</v>
      </c>
      <c r="K597">
        <v>39</v>
      </c>
      <c r="L597">
        <v>79.75</v>
      </c>
      <c r="M597">
        <v>1451</v>
      </c>
    </row>
    <row r="598" spans="1:13" x14ac:dyDescent="0.25">
      <c r="A598" t="s">
        <v>129</v>
      </c>
      <c r="B598" t="s">
        <v>1907</v>
      </c>
      <c r="C598" t="s">
        <v>21478</v>
      </c>
      <c r="D598">
        <v>583</v>
      </c>
      <c r="E598">
        <v>5</v>
      </c>
      <c r="F598">
        <v>0.86</v>
      </c>
      <c r="G598">
        <v>48.61</v>
      </c>
      <c r="H598">
        <v>56.99</v>
      </c>
      <c r="I598">
        <v>0</v>
      </c>
      <c r="J598">
        <v>15.5</v>
      </c>
      <c r="K598">
        <v>31</v>
      </c>
      <c r="L598">
        <v>59.5</v>
      </c>
      <c r="M598">
        <v>558</v>
      </c>
    </row>
    <row r="599" spans="1:13" x14ac:dyDescent="0.25">
      <c r="A599" t="s">
        <v>129</v>
      </c>
      <c r="B599" t="s">
        <v>1907</v>
      </c>
      <c r="C599" t="s">
        <v>21479</v>
      </c>
      <c r="D599">
        <v>1018</v>
      </c>
      <c r="E599">
        <v>7</v>
      </c>
      <c r="F599">
        <v>0.69</v>
      </c>
      <c r="G599">
        <v>59.58</v>
      </c>
      <c r="H599">
        <v>80.31</v>
      </c>
      <c r="I599">
        <v>0</v>
      </c>
      <c r="J599">
        <v>19.25</v>
      </c>
      <c r="K599">
        <v>39</v>
      </c>
      <c r="L599">
        <v>72.75</v>
      </c>
      <c r="M599">
        <v>1219</v>
      </c>
    </row>
    <row r="600" spans="1:13" x14ac:dyDescent="0.25">
      <c r="A600" t="s">
        <v>129</v>
      </c>
      <c r="B600" t="s">
        <v>1907</v>
      </c>
      <c r="C600" t="s">
        <v>21480</v>
      </c>
      <c r="D600">
        <v>763</v>
      </c>
      <c r="E600">
        <v>7</v>
      </c>
      <c r="F600">
        <v>0.92</v>
      </c>
      <c r="G600">
        <v>71.03</v>
      </c>
      <c r="H600">
        <v>97.6</v>
      </c>
      <c r="I600">
        <v>0</v>
      </c>
      <c r="J600">
        <v>20</v>
      </c>
      <c r="K600">
        <v>42</v>
      </c>
      <c r="L600">
        <v>85</v>
      </c>
      <c r="M600">
        <v>913</v>
      </c>
    </row>
    <row r="601" spans="1:13" x14ac:dyDescent="0.25">
      <c r="A601" t="s">
        <v>129</v>
      </c>
      <c r="B601" t="s">
        <v>1907</v>
      </c>
      <c r="C601" t="s">
        <v>21481</v>
      </c>
      <c r="D601">
        <v>5202</v>
      </c>
      <c r="E601">
        <v>39</v>
      </c>
      <c r="F601">
        <v>0.75</v>
      </c>
      <c r="G601">
        <v>65.61</v>
      </c>
      <c r="H601">
        <v>96.02</v>
      </c>
      <c r="I601">
        <v>0</v>
      </c>
      <c r="J601">
        <v>17</v>
      </c>
      <c r="K601">
        <v>38</v>
      </c>
      <c r="L601">
        <v>78</v>
      </c>
      <c r="M601">
        <v>1468</v>
      </c>
    </row>
    <row r="602" spans="1:13" x14ac:dyDescent="0.25">
      <c r="A602" t="s">
        <v>129</v>
      </c>
      <c r="B602" t="s">
        <v>2277</v>
      </c>
      <c r="C602" t="s">
        <v>21476</v>
      </c>
      <c r="D602">
        <v>1912</v>
      </c>
      <c r="E602">
        <v>1748</v>
      </c>
      <c r="F602">
        <v>91.42</v>
      </c>
      <c r="G602">
        <v>0.38</v>
      </c>
      <c r="H602">
        <v>6.76</v>
      </c>
      <c r="I602">
        <v>0</v>
      </c>
      <c r="J602">
        <v>0</v>
      </c>
      <c r="K602">
        <v>0</v>
      </c>
      <c r="L602">
        <v>0</v>
      </c>
      <c r="M602">
        <v>256</v>
      </c>
    </row>
    <row r="603" spans="1:13" x14ac:dyDescent="0.25">
      <c r="A603" t="s">
        <v>129</v>
      </c>
      <c r="B603" t="s">
        <v>2277</v>
      </c>
      <c r="C603" t="s">
        <v>21477</v>
      </c>
      <c r="D603">
        <v>926</v>
      </c>
      <c r="E603">
        <v>825</v>
      </c>
      <c r="F603">
        <v>89.09</v>
      </c>
      <c r="G603">
        <v>2.67</v>
      </c>
      <c r="H603">
        <v>51.14</v>
      </c>
      <c r="I603">
        <v>0</v>
      </c>
      <c r="J603">
        <v>0</v>
      </c>
      <c r="K603">
        <v>0</v>
      </c>
      <c r="L603">
        <v>0</v>
      </c>
      <c r="M603">
        <v>1167</v>
      </c>
    </row>
    <row r="604" spans="1:13" x14ac:dyDescent="0.25">
      <c r="A604" t="s">
        <v>129</v>
      </c>
      <c r="B604" t="s">
        <v>2277</v>
      </c>
      <c r="C604" t="s">
        <v>21478</v>
      </c>
      <c r="D604">
        <v>583</v>
      </c>
      <c r="E604">
        <v>513</v>
      </c>
      <c r="F604">
        <v>87.99</v>
      </c>
      <c r="G604">
        <v>14.32</v>
      </c>
      <c r="H604">
        <v>156.62</v>
      </c>
      <c r="I604">
        <v>0</v>
      </c>
      <c r="J604">
        <v>0</v>
      </c>
      <c r="K604">
        <v>0</v>
      </c>
      <c r="L604">
        <v>0</v>
      </c>
      <c r="M604">
        <v>2618</v>
      </c>
    </row>
    <row r="605" spans="1:13" x14ac:dyDescent="0.25">
      <c r="A605" t="s">
        <v>129</v>
      </c>
      <c r="B605" t="s">
        <v>2277</v>
      </c>
      <c r="C605" t="s">
        <v>21479</v>
      </c>
      <c r="D605">
        <v>1018</v>
      </c>
      <c r="E605">
        <v>931</v>
      </c>
      <c r="F605">
        <v>91.45</v>
      </c>
      <c r="G605">
        <v>3.19</v>
      </c>
      <c r="H605">
        <v>65.39</v>
      </c>
      <c r="I605">
        <v>0</v>
      </c>
      <c r="J605">
        <v>0</v>
      </c>
      <c r="K605">
        <v>0</v>
      </c>
      <c r="L605">
        <v>0</v>
      </c>
      <c r="M605">
        <v>1812</v>
      </c>
    </row>
    <row r="606" spans="1:13" x14ac:dyDescent="0.25">
      <c r="A606" t="s">
        <v>129</v>
      </c>
      <c r="B606" t="s">
        <v>2277</v>
      </c>
      <c r="C606" t="s">
        <v>21480</v>
      </c>
      <c r="D606">
        <v>763</v>
      </c>
      <c r="E606">
        <v>679</v>
      </c>
      <c r="F606">
        <v>88.99</v>
      </c>
      <c r="G606">
        <v>8.3699999999999992</v>
      </c>
      <c r="H606">
        <v>133.69999999999999</v>
      </c>
      <c r="I606">
        <v>0</v>
      </c>
      <c r="J606">
        <v>0</v>
      </c>
      <c r="K606">
        <v>0</v>
      </c>
      <c r="L606">
        <v>0</v>
      </c>
      <c r="M606">
        <v>2743</v>
      </c>
    </row>
    <row r="607" spans="1:13" x14ac:dyDescent="0.25">
      <c r="A607" t="s">
        <v>129</v>
      </c>
      <c r="B607" t="s">
        <v>2277</v>
      </c>
      <c r="C607" t="s">
        <v>21481</v>
      </c>
      <c r="D607">
        <v>5202</v>
      </c>
      <c r="E607">
        <v>4696</v>
      </c>
      <c r="F607">
        <v>90.27</v>
      </c>
      <c r="G607">
        <v>4.07</v>
      </c>
      <c r="H607">
        <v>81.87</v>
      </c>
      <c r="I607">
        <v>0</v>
      </c>
      <c r="J607">
        <v>0</v>
      </c>
      <c r="K607">
        <v>0</v>
      </c>
      <c r="L607">
        <v>0</v>
      </c>
      <c r="M607">
        <v>2743</v>
      </c>
    </row>
    <row r="608" spans="1:13" x14ac:dyDescent="0.25">
      <c r="A608" t="s">
        <v>129</v>
      </c>
      <c r="B608" t="s">
        <v>1062</v>
      </c>
      <c r="C608" t="s">
        <v>21476</v>
      </c>
      <c r="D608">
        <v>1912</v>
      </c>
      <c r="E608">
        <v>1</v>
      </c>
      <c r="F608">
        <v>0.05</v>
      </c>
      <c r="G608">
        <v>427.73</v>
      </c>
      <c r="H608">
        <v>1247.99</v>
      </c>
      <c r="I608">
        <v>0</v>
      </c>
      <c r="J608">
        <v>18</v>
      </c>
      <c r="K608">
        <v>42</v>
      </c>
      <c r="L608">
        <v>165</v>
      </c>
      <c r="M608">
        <v>12077</v>
      </c>
    </row>
    <row r="609" spans="1:13" x14ac:dyDescent="0.25">
      <c r="A609" t="s">
        <v>129</v>
      </c>
      <c r="B609" t="s">
        <v>1062</v>
      </c>
      <c r="C609" t="s">
        <v>21477</v>
      </c>
      <c r="D609">
        <v>926</v>
      </c>
      <c r="E609">
        <v>0</v>
      </c>
      <c r="F609">
        <v>0</v>
      </c>
      <c r="G609">
        <v>634.85</v>
      </c>
      <c r="H609">
        <v>1659.79</v>
      </c>
      <c r="I609">
        <v>1</v>
      </c>
      <c r="J609">
        <v>26</v>
      </c>
      <c r="K609">
        <v>88</v>
      </c>
      <c r="L609">
        <v>484.25</v>
      </c>
      <c r="M609">
        <v>24750</v>
      </c>
    </row>
    <row r="610" spans="1:13" x14ac:dyDescent="0.25">
      <c r="A610" t="s">
        <v>129</v>
      </c>
      <c r="B610" t="s">
        <v>1062</v>
      </c>
      <c r="C610" t="s">
        <v>21478</v>
      </c>
      <c r="D610">
        <v>583</v>
      </c>
      <c r="E610">
        <v>0</v>
      </c>
      <c r="F610">
        <v>0</v>
      </c>
      <c r="G610">
        <v>395.58</v>
      </c>
      <c r="H610">
        <v>927.4</v>
      </c>
      <c r="I610">
        <v>1</v>
      </c>
      <c r="J610">
        <v>20.5</v>
      </c>
      <c r="K610">
        <v>65</v>
      </c>
      <c r="L610">
        <v>304</v>
      </c>
      <c r="M610">
        <v>8241</v>
      </c>
    </row>
    <row r="611" spans="1:13" x14ac:dyDescent="0.25">
      <c r="A611" t="s">
        <v>129</v>
      </c>
      <c r="B611" t="s">
        <v>1062</v>
      </c>
      <c r="C611" t="s">
        <v>21479</v>
      </c>
      <c r="D611">
        <v>1018</v>
      </c>
      <c r="E611">
        <v>0</v>
      </c>
      <c r="F611">
        <v>0</v>
      </c>
      <c r="G611">
        <v>436.21</v>
      </c>
      <c r="H611">
        <v>1250.72</v>
      </c>
      <c r="I611">
        <v>1</v>
      </c>
      <c r="J611">
        <v>22</v>
      </c>
      <c r="K611">
        <v>65</v>
      </c>
      <c r="L611">
        <v>305</v>
      </c>
      <c r="M611">
        <v>24103</v>
      </c>
    </row>
    <row r="612" spans="1:13" x14ac:dyDescent="0.25">
      <c r="A612" t="s">
        <v>129</v>
      </c>
      <c r="B612" t="s">
        <v>1062</v>
      </c>
      <c r="C612" t="s">
        <v>21480</v>
      </c>
      <c r="D612">
        <v>763</v>
      </c>
      <c r="E612">
        <v>1</v>
      </c>
      <c r="F612">
        <v>0.13</v>
      </c>
      <c r="G612">
        <v>339.65</v>
      </c>
      <c r="H612">
        <v>1179.57</v>
      </c>
      <c r="I612">
        <v>0</v>
      </c>
      <c r="J612">
        <v>20</v>
      </c>
      <c r="K612">
        <v>48</v>
      </c>
      <c r="L612">
        <v>152</v>
      </c>
      <c r="M612">
        <v>16259</v>
      </c>
    </row>
    <row r="613" spans="1:13" x14ac:dyDescent="0.25">
      <c r="A613" t="s">
        <v>129</v>
      </c>
      <c r="B613" t="s">
        <v>1062</v>
      </c>
      <c r="C613" t="s">
        <v>21481</v>
      </c>
      <c r="D613">
        <v>5202</v>
      </c>
      <c r="E613">
        <v>2</v>
      </c>
      <c r="F613">
        <v>0.04</v>
      </c>
      <c r="G613">
        <v>449.73</v>
      </c>
      <c r="H613">
        <v>1294.8399999999999</v>
      </c>
      <c r="I613">
        <v>0</v>
      </c>
      <c r="J613">
        <v>21</v>
      </c>
      <c r="K613">
        <v>55</v>
      </c>
      <c r="L613">
        <v>244.75</v>
      </c>
      <c r="M613">
        <v>24750</v>
      </c>
    </row>
    <row r="614" spans="1:13" x14ac:dyDescent="0.25">
      <c r="A614" t="s">
        <v>129</v>
      </c>
      <c r="B614" t="s">
        <v>602</v>
      </c>
      <c r="C614" t="s">
        <v>21476</v>
      </c>
      <c r="D614">
        <v>1912</v>
      </c>
      <c r="E614">
        <v>539</v>
      </c>
      <c r="F614">
        <v>28.19</v>
      </c>
      <c r="G614">
        <v>16.37</v>
      </c>
      <c r="H614">
        <v>45.54</v>
      </c>
      <c r="I614">
        <v>0</v>
      </c>
      <c r="J614">
        <v>0</v>
      </c>
      <c r="K614">
        <v>2</v>
      </c>
      <c r="L614">
        <v>13</v>
      </c>
      <c r="M614">
        <v>671</v>
      </c>
    </row>
    <row r="615" spans="1:13" x14ac:dyDescent="0.25">
      <c r="A615" t="s">
        <v>129</v>
      </c>
      <c r="B615" t="s">
        <v>602</v>
      </c>
      <c r="C615" t="s">
        <v>21477</v>
      </c>
      <c r="D615">
        <v>926</v>
      </c>
      <c r="E615">
        <v>257</v>
      </c>
      <c r="F615">
        <v>27.75</v>
      </c>
      <c r="G615">
        <v>12.44</v>
      </c>
      <c r="H615">
        <v>29.23</v>
      </c>
      <c r="I615">
        <v>0</v>
      </c>
      <c r="J615">
        <v>0</v>
      </c>
      <c r="K615">
        <v>2</v>
      </c>
      <c r="L615">
        <v>10.75</v>
      </c>
      <c r="M615">
        <v>364</v>
      </c>
    </row>
    <row r="616" spans="1:13" x14ac:dyDescent="0.25">
      <c r="A616" t="s">
        <v>129</v>
      </c>
      <c r="B616" t="s">
        <v>602</v>
      </c>
      <c r="C616" t="s">
        <v>21478</v>
      </c>
      <c r="D616">
        <v>583</v>
      </c>
      <c r="E616">
        <v>149</v>
      </c>
      <c r="F616">
        <v>25.56</v>
      </c>
      <c r="G616">
        <v>15.9</v>
      </c>
      <c r="H616">
        <v>59.81</v>
      </c>
      <c r="I616">
        <v>0</v>
      </c>
      <c r="J616">
        <v>0</v>
      </c>
      <c r="K616">
        <v>4</v>
      </c>
      <c r="L616">
        <v>12</v>
      </c>
      <c r="M616">
        <v>1239</v>
      </c>
    </row>
    <row r="617" spans="1:13" x14ac:dyDescent="0.25">
      <c r="A617" t="s">
        <v>129</v>
      </c>
      <c r="B617" t="s">
        <v>602</v>
      </c>
      <c r="C617" t="s">
        <v>21479</v>
      </c>
      <c r="D617">
        <v>1018</v>
      </c>
      <c r="E617">
        <v>336</v>
      </c>
      <c r="F617">
        <v>33.01</v>
      </c>
      <c r="G617">
        <v>7.7</v>
      </c>
      <c r="H617">
        <v>22.58</v>
      </c>
      <c r="I617">
        <v>0</v>
      </c>
      <c r="J617">
        <v>0</v>
      </c>
      <c r="K617">
        <v>1</v>
      </c>
      <c r="L617">
        <v>6</v>
      </c>
      <c r="M617">
        <v>401</v>
      </c>
    </row>
    <row r="618" spans="1:13" x14ac:dyDescent="0.25">
      <c r="A618" t="s">
        <v>129</v>
      </c>
      <c r="B618" t="s">
        <v>602</v>
      </c>
      <c r="C618" t="s">
        <v>21480</v>
      </c>
      <c r="D618">
        <v>763</v>
      </c>
      <c r="E618">
        <v>166</v>
      </c>
      <c r="F618">
        <v>21.76</v>
      </c>
      <c r="G618">
        <v>22.94</v>
      </c>
      <c r="H618">
        <v>71.17</v>
      </c>
      <c r="I618">
        <v>0</v>
      </c>
      <c r="J618">
        <v>1</v>
      </c>
      <c r="K618">
        <v>5</v>
      </c>
      <c r="L618">
        <v>19</v>
      </c>
      <c r="M618">
        <v>1216</v>
      </c>
    </row>
    <row r="619" spans="1:13" x14ac:dyDescent="0.25">
      <c r="A619" t="s">
        <v>129</v>
      </c>
      <c r="B619" t="s">
        <v>602</v>
      </c>
      <c r="C619" t="s">
        <v>21481</v>
      </c>
      <c r="D619">
        <v>5202</v>
      </c>
      <c r="E619">
        <v>1447</v>
      </c>
      <c r="F619">
        <v>27.82</v>
      </c>
      <c r="G619">
        <v>14.88</v>
      </c>
      <c r="H619">
        <v>46.66</v>
      </c>
      <c r="I619">
        <v>0</v>
      </c>
      <c r="J619">
        <v>0</v>
      </c>
      <c r="K619">
        <v>2</v>
      </c>
      <c r="L619">
        <v>11</v>
      </c>
      <c r="M619">
        <v>1239</v>
      </c>
    </row>
    <row r="620" spans="1:13" x14ac:dyDescent="0.25">
      <c r="A620" t="s">
        <v>129</v>
      </c>
      <c r="B620" t="s">
        <v>3603</v>
      </c>
      <c r="C620" t="s">
        <v>21476</v>
      </c>
      <c r="D620">
        <v>1912</v>
      </c>
      <c r="E620">
        <v>9</v>
      </c>
      <c r="F620">
        <v>0.47</v>
      </c>
      <c r="G620">
        <v>160.33000000000001</v>
      </c>
      <c r="H620">
        <v>325.8</v>
      </c>
      <c r="I620">
        <v>0</v>
      </c>
      <c r="J620">
        <v>11</v>
      </c>
      <c r="K620">
        <v>50</v>
      </c>
      <c r="L620">
        <v>155</v>
      </c>
      <c r="M620">
        <v>4862</v>
      </c>
    </row>
    <row r="621" spans="1:13" x14ac:dyDescent="0.25">
      <c r="A621" t="s">
        <v>129</v>
      </c>
      <c r="B621" t="s">
        <v>3603</v>
      </c>
      <c r="C621" t="s">
        <v>21477</v>
      </c>
      <c r="D621">
        <v>926</v>
      </c>
      <c r="E621">
        <v>9</v>
      </c>
      <c r="F621">
        <v>0.97</v>
      </c>
      <c r="G621">
        <v>124.81</v>
      </c>
      <c r="H621">
        <v>527.47</v>
      </c>
      <c r="I621">
        <v>0</v>
      </c>
      <c r="J621">
        <v>17</v>
      </c>
      <c r="K621">
        <v>51</v>
      </c>
      <c r="L621">
        <v>118.75</v>
      </c>
      <c r="M621">
        <v>15028</v>
      </c>
    </row>
    <row r="622" spans="1:13" x14ac:dyDescent="0.25">
      <c r="A622" t="s">
        <v>129</v>
      </c>
      <c r="B622" t="s">
        <v>3603</v>
      </c>
      <c r="C622" t="s">
        <v>21478</v>
      </c>
      <c r="D622">
        <v>583</v>
      </c>
      <c r="E622">
        <v>4</v>
      </c>
      <c r="F622">
        <v>0.69</v>
      </c>
      <c r="G622">
        <v>139.57</v>
      </c>
      <c r="H622">
        <v>263.89999999999998</v>
      </c>
      <c r="I622">
        <v>0</v>
      </c>
      <c r="J622">
        <v>25</v>
      </c>
      <c r="K622">
        <v>57</v>
      </c>
      <c r="L622">
        <v>127.5</v>
      </c>
      <c r="M622">
        <v>2044</v>
      </c>
    </row>
    <row r="623" spans="1:13" x14ac:dyDescent="0.25">
      <c r="A623" t="s">
        <v>129</v>
      </c>
      <c r="B623" t="s">
        <v>3603</v>
      </c>
      <c r="C623" t="s">
        <v>21479</v>
      </c>
      <c r="D623">
        <v>1018</v>
      </c>
      <c r="E623">
        <v>5</v>
      </c>
      <c r="F623">
        <v>0.49</v>
      </c>
      <c r="G623">
        <v>106.94</v>
      </c>
      <c r="H623">
        <v>262.54000000000002</v>
      </c>
      <c r="I623">
        <v>0</v>
      </c>
      <c r="J623">
        <v>19</v>
      </c>
      <c r="K623">
        <v>45</v>
      </c>
      <c r="L623">
        <v>103</v>
      </c>
      <c r="M623">
        <v>6344</v>
      </c>
    </row>
    <row r="624" spans="1:13" x14ac:dyDescent="0.25">
      <c r="A624" t="s">
        <v>129</v>
      </c>
      <c r="B624" t="s">
        <v>3603</v>
      </c>
      <c r="C624" t="s">
        <v>21480</v>
      </c>
      <c r="D624">
        <v>763</v>
      </c>
      <c r="E624">
        <v>2</v>
      </c>
      <c r="F624">
        <v>0.26</v>
      </c>
      <c r="G624">
        <v>197.37</v>
      </c>
      <c r="H624">
        <v>415.95</v>
      </c>
      <c r="I624">
        <v>0</v>
      </c>
      <c r="J624">
        <v>26</v>
      </c>
      <c r="K624">
        <v>82</v>
      </c>
      <c r="L624">
        <v>214</v>
      </c>
      <c r="M624">
        <v>6486</v>
      </c>
    </row>
    <row r="625" spans="1:13" x14ac:dyDescent="0.25">
      <c r="A625" t="s">
        <v>129</v>
      </c>
      <c r="B625" t="s">
        <v>3603</v>
      </c>
      <c r="C625" t="s">
        <v>21481</v>
      </c>
      <c r="D625">
        <v>5202</v>
      </c>
      <c r="E625">
        <v>29</v>
      </c>
      <c r="F625">
        <v>0.56000000000000005</v>
      </c>
      <c r="G625">
        <v>146.66</v>
      </c>
      <c r="H625">
        <v>368.71</v>
      </c>
      <c r="I625">
        <v>0</v>
      </c>
      <c r="J625">
        <v>17</v>
      </c>
      <c r="K625">
        <v>53</v>
      </c>
      <c r="L625">
        <v>138</v>
      </c>
      <c r="M625">
        <v>15028</v>
      </c>
    </row>
    <row r="626" spans="1:13" x14ac:dyDescent="0.25">
      <c r="A626" t="s">
        <v>129</v>
      </c>
      <c r="B626" t="s">
        <v>748</v>
      </c>
      <c r="C626" t="s">
        <v>21476</v>
      </c>
      <c r="D626">
        <v>1912</v>
      </c>
      <c r="E626">
        <v>45</v>
      </c>
      <c r="F626">
        <v>2.35</v>
      </c>
      <c r="G626">
        <v>51.32</v>
      </c>
      <c r="H626">
        <v>73.11</v>
      </c>
      <c r="I626">
        <v>0</v>
      </c>
      <c r="J626">
        <v>11</v>
      </c>
      <c r="K626">
        <v>27</v>
      </c>
      <c r="L626">
        <v>60</v>
      </c>
      <c r="M626">
        <v>693</v>
      </c>
    </row>
    <row r="627" spans="1:13" x14ac:dyDescent="0.25">
      <c r="A627" t="s">
        <v>129</v>
      </c>
      <c r="B627" t="s">
        <v>748</v>
      </c>
      <c r="C627" t="s">
        <v>21477</v>
      </c>
      <c r="D627">
        <v>926</v>
      </c>
      <c r="E627">
        <v>18</v>
      </c>
      <c r="F627">
        <v>1.94</v>
      </c>
      <c r="G627">
        <v>34.909999999999997</v>
      </c>
      <c r="H627">
        <v>53.19</v>
      </c>
      <c r="I627">
        <v>0</v>
      </c>
      <c r="J627">
        <v>8</v>
      </c>
      <c r="K627">
        <v>19</v>
      </c>
      <c r="L627">
        <v>38</v>
      </c>
      <c r="M627">
        <v>620</v>
      </c>
    </row>
    <row r="628" spans="1:13" x14ac:dyDescent="0.25">
      <c r="A628" t="s">
        <v>129</v>
      </c>
      <c r="B628" t="s">
        <v>748</v>
      </c>
      <c r="C628" t="s">
        <v>21478</v>
      </c>
      <c r="D628">
        <v>583</v>
      </c>
      <c r="E628">
        <v>7</v>
      </c>
      <c r="F628">
        <v>1.2</v>
      </c>
      <c r="G628">
        <v>43.63</v>
      </c>
      <c r="H628">
        <v>61.44</v>
      </c>
      <c r="I628">
        <v>0</v>
      </c>
      <c r="J628">
        <v>11</v>
      </c>
      <c r="K628">
        <v>24</v>
      </c>
      <c r="L628">
        <v>48</v>
      </c>
      <c r="M628">
        <v>463</v>
      </c>
    </row>
    <row r="629" spans="1:13" x14ac:dyDescent="0.25">
      <c r="A629" t="s">
        <v>129</v>
      </c>
      <c r="B629" t="s">
        <v>748</v>
      </c>
      <c r="C629" t="s">
        <v>21479</v>
      </c>
      <c r="D629">
        <v>1018</v>
      </c>
      <c r="E629">
        <v>30</v>
      </c>
      <c r="F629">
        <v>2.95</v>
      </c>
      <c r="G629">
        <v>26.34</v>
      </c>
      <c r="H629">
        <v>41.15</v>
      </c>
      <c r="I629">
        <v>0</v>
      </c>
      <c r="J629">
        <v>6</v>
      </c>
      <c r="K629">
        <v>14</v>
      </c>
      <c r="L629">
        <v>30</v>
      </c>
      <c r="M629">
        <v>461</v>
      </c>
    </row>
    <row r="630" spans="1:13" x14ac:dyDescent="0.25">
      <c r="A630" t="s">
        <v>129</v>
      </c>
      <c r="B630" t="s">
        <v>748</v>
      </c>
      <c r="C630" t="s">
        <v>21480</v>
      </c>
      <c r="D630">
        <v>763</v>
      </c>
      <c r="E630">
        <v>13</v>
      </c>
      <c r="F630">
        <v>1.7</v>
      </c>
      <c r="G630">
        <v>53.83</v>
      </c>
      <c r="H630">
        <v>89.05</v>
      </c>
      <c r="I630">
        <v>0</v>
      </c>
      <c r="J630">
        <v>12</v>
      </c>
      <c r="K630">
        <v>27</v>
      </c>
      <c r="L630">
        <v>57</v>
      </c>
      <c r="M630">
        <v>965</v>
      </c>
    </row>
    <row r="631" spans="1:13" x14ac:dyDescent="0.25">
      <c r="A631" t="s">
        <v>129</v>
      </c>
      <c r="B631" t="s">
        <v>748</v>
      </c>
      <c r="C631" t="s">
        <v>21481</v>
      </c>
      <c r="D631">
        <v>5202</v>
      </c>
      <c r="E631">
        <v>113</v>
      </c>
      <c r="F631">
        <v>2.17</v>
      </c>
      <c r="G631">
        <v>43.02</v>
      </c>
      <c r="H631">
        <v>67.02</v>
      </c>
      <c r="I631">
        <v>0</v>
      </c>
      <c r="J631">
        <v>9</v>
      </c>
      <c r="K631">
        <v>21</v>
      </c>
      <c r="L631">
        <v>48</v>
      </c>
      <c r="M631">
        <v>965</v>
      </c>
    </row>
    <row r="632" spans="1:13" x14ac:dyDescent="0.25">
      <c r="A632" t="s">
        <v>129</v>
      </c>
      <c r="B632" t="s">
        <v>2161</v>
      </c>
      <c r="C632" t="s">
        <v>21476</v>
      </c>
      <c r="D632">
        <v>1912</v>
      </c>
      <c r="E632">
        <v>1225</v>
      </c>
      <c r="F632">
        <v>64.069999999999993</v>
      </c>
      <c r="G632">
        <v>4.1500000000000004</v>
      </c>
      <c r="H632">
        <v>25.09</v>
      </c>
      <c r="I632">
        <v>0</v>
      </c>
      <c r="J632">
        <v>0</v>
      </c>
      <c r="K632">
        <v>0</v>
      </c>
      <c r="L632">
        <v>1</v>
      </c>
      <c r="M632">
        <v>847</v>
      </c>
    </row>
    <row r="633" spans="1:13" x14ac:dyDescent="0.25">
      <c r="A633" t="s">
        <v>129</v>
      </c>
      <c r="B633" t="s">
        <v>2161</v>
      </c>
      <c r="C633" t="s">
        <v>21477</v>
      </c>
      <c r="D633">
        <v>926</v>
      </c>
      <c r="E633">
        <v>618</v>
      </c>
      <c r="F633">
        <v>66.739999999999995</v>
      </c>
      <c r="G633">
        <v>2.5499999999999998</v>
      </c>
      <c r="H633">
        <v>10.5</v>
      </c>
      <c r="I633">
        <v>0</v>
      </c>
      <c r="J633">
        <v>0</v>
      </c>
      <c r="K633">
        <v>0</v>
      </c>
      <c r="L633">
        <v>1</v>
      </c>
      <c r="M633">
        <v>208</v>
      </c>
    </row>
    <row r="634" spans="1:13" x14ac:dyDescent="0.25">
      <c r="A634" t="s">
        <v>129</v>
      </c>
      <c r="B634" t="s">
        <v>2161</v>
      </c>
      <c r="C634" t="s">
        <v>21478</v>
      </c>
      <c r="D634">
        <v>583</v>
      </c>
      <c r="E634">
        <v>306</v>
      </c>
      <c r="F634">
        <v>52.49</v>
      </c>
      <c r="G634">
        <v>6.82</v>
      </c>
      <c r="H634">
        <v>22.94</v>
      </c>
      <c r="I634">
        <v>0</v>
      </c>
      <c r="J634">
        <v>0</v>
      </c>
      <c r="K634">
        <v>0</v>
      </c>
      <c r="L634">
        <v>3</v>
      </c>
      <c r="M634">
        <v>254</v>
      </c>
    </row>
    <row r="635" spans="1:13" x14ac:dyDescent="0.25">
      <c r="A635" t="s">
        <v>129</v>
      </c>
      <c r="B635" t="s">
        <v>2161</v>
      </c>
      <c r="C635" t="s">
        <v>21479</v>
      </c>
      <c r="D635">
        <v>1018</v>
      </c>
      <c r="E635">
        <v>788</v>
      </c>
      <c r="F635">
        <v>77.41</v>
      </c>
      <c r="G635">
        <v>1.27</v>
      </c>
      <c r="H635">
        <v>8.26</v>
      </c>
      <c r="I635">
        <v>0</v>
      </c>
      <c r="J635">
        <v>0</v>
      </c>
      <c r="K635">
        <v>0</v>
      </c>
      <c r="L635">
        <v>0</v>
      </c>
      <c r="M635">
        <v>223</v>
      </c>
    </row>
    <row r="636" spans="1:13" x14ac:dyDescent="0.25">
      <c r="A636" t="s">
        <v>129</v>
      </c>
      <c r="B636" t="s">
        <v>2161</v>
      </c>
      <c r="C636" t="s">
        <v>21480</v>
      </c>
      <c r="D636">
        <v>763</v>
      </c>
      <c r="E636">
        <v>420</v>
      </c>
      <c r="F636">
        <v>55.05</v>
      </c>
      <c r="G636">
        <v>4.9400000000000004</v>
      </c>
      <c r="H636">
        <v>19.850000000000001</v>
      </c>
      <c r="I636">
        <v>0</v>
      </c>
      <c r="J636">
        <v>0</v>
      </c>
      <c r="K636">
        <v>0</v>
      </c>
      <c r="L636">
        <v>2</v>
      </c>
      <c r="M636">
        <v>278</v>
      </c>
    </row>
    <row r="637" spans="1:13" x14ac:dyDescent="0.25">
      <c r="A637" t="s">
        <v>129</v>
      </c>
      <c r="B637" t="s">
        <v>2161</v>
      </c>
      <c r="C637" t="s">
        <v>21481</v>
      </c>
      <c r="D637">
        <v>5202</v>
      </c>
      <c r="E637">
        <v>3357</v>
      </c>
      <c r="F637">
        <v>64.53</v>
      </c>
      <c r="G637">
        <v>3.72</v>
      </c>
      <c r="H637">
        <v>19.579999999999998</v>
      </c>
      <c r="I637">
        <v>0</v>
      </c>
      <c r="J637">
        <v>0</v>
      </c>
      <c r="K637">
        <v>0</v>
      </c>
      <c r="L637">
        <v>1</v>
      </c>
      <c r="M637">
        <v>847</v>
      </c>
    </row>
    <row r="638" spans="1:13" x14ac:dyDescent="0.25">
      <c r="A638" t="s">
        <v>129</v>
      </c>
      <c r="B638" t="s">
        <v>2781</v>
      </c>
      <c r="C638" t="s">
        <v>21476</v>
      </c>
      <c r="D638">
        <v>1912</v>
      </c>
      <c r="E638">
        <v>0</v>
      </c>
      <c r="F638">
        <v>0</v>
      </c>
      <c r="G638">
        <v>618.65</v>
      </c>
      <c r="H638">
        <v>967.69</v>
      </c>
      <c r="I638">
        <v>2</v>
      </c>
      <c r="J638">
        <v>129</v>
      </c>
      <c r="K638">
        <v>323.5</v>
      </c>
      <c r="L638">
        <v>719.75</v>
      </c>
      <c r="M638">
        <v>13362</v>
      </c>
    </row>
    <row r="639" spans="1:13" x14ac:dyDescent="0.25">
      <c r="A639" t="s">
        <v>129</v>
      </c>
      <c r="B639" t="s">
        <v>2781</v>
      </c>
      <c r="C639" t="s">
        <v>21477</v>
      </c>
      <c r="D639">
        <v>926</v>
      </c>
      <c r="E639">
        <v>1</v>
      </c>
      <c r="F639">
        <v>0.11</v>
      </c>
      <c r="G639">
        <v>564.65</v>
      </c>
      <c r="H639">
        <v>963.33</v>
      </c>
      <c r="I639">
        <v>0</v>
      </c>
      <c r="J639">
        <v>132.25</v>
      </c>
      <c r="K639">
        <v>286.5</v>
      </c>
      <c r="L639">
        <v>635</v>
      </c>
      <c r="M639">
        <v>15597</v>
      </c>
    </row>
    <row r="640" spans="1:13" x14ac:dyDescent="0.25">
      <c r="A640" t="s">
        <v>129</v>
      </c>
      <c r="B640" t="s">
        <v>2781</v>
      </c>
      <c r="C640" t="s">
        <v>21478</v>
      </c>
      <c r="D640">
        <v>583</v>
      </c>
      <c r="E640">
        <v>0</v>
      </c>
      <c r="F640">
        <v>0</v>
      </c>
      <c r="G640">
        <v>594</v>
      </c>
      <c r="H640">
        <v>1974.02</v>
      </c>
      <c r="I640">
        <v>1</v>
      </c>
      <c r="J640">
        <v>144.5</v>
      </c>
      <c r="K640">
        <v>328</v>
      </c>
      <c r="L640">
        <v>618</v>
      </c>
      <c r="M640">
        <v>45335</v>
      </c>
    </row>
    <row r="641" spans="1:13" x14ac:dyDescent="0.25">
      <c r="A641" t="s">
        <v>129</v>
      </c>
      <c r="B641" t="s">
        <v>2781</v>
      </c>
      <c r="C641" t="s">
        <v>21479</v>
      </c>
      <c r="D641">
        <v>1018</v>
      </c>
      <c r="E641">
        <v>0</v>
      </c>
      <c r="F641">
        <v>0</v>
      </c>
      <c r="G641">
        <v>497.95</v>
      </c>
      <c r="H641">
        <v>781.38</v>
      </c>
      <c r="I641">
        <v>1</v>
      </c>
      <c r="J641">
        <v>119</v>
      </c>
      <c r="K641">
        <v>262</v>
      </c>
      <c r="L641">
        <v>569.25</v>
      </c>
      <c r="M641">
        <v>10804</v>
      </c>
    </row>
    <row r="642" spans="1:13" x14ac:dyDescent="0.25">
      <c r="A642" t="s">
        <v>129</v>
      </c>
      <c r="B642" t="s">
        <v>2781</v>
      </c>
      <c r="C642" t="s">
        <v>21480</v>
      </c>
      <c r="D642">
        <v>763</v>
      </c>
      <c r="E642">
        <v>0</v>
      </c>
      <c r="F642">
        <v>0</v>
      </c>
      <c r="G642">
        <v>668.81</v>
      </c>
      <c r="H642">
        <v>1030.24</v>
      </c>
      <c r="I642">
        <v>5</v>
      </c>
      <c r="J642">
        <v>152.5</v>
      </c>
      <c r="K642">
        <v>385</v>
      </c>
      <c r="L642">
        <v>742.5</v>
      </c>
      <c r="M642">
        <v>14877</v>
      </c>
    </row>
    <row r="643" spans="1:13" x14ac:dyDescent="0.25">
      <c r="A643" t="s">
        <v>129</v>
      </c>
      <c r="B643" t="s">
        <v>2781</v>
      </c>
      <c r="C643" t="s">
        <v>21481</v>
      </c>
      <c r="D643">
        <v>5202</v>
      </c>
      <c r="E643">
        <v>1</v>
      </c>
      <c r="F643">
        <v>0.02</v>
      </c>
      <c r="G643">
        <v>590.01</v>
      </c>
      <c r="H643">
        <v>1105.92</v>
      </c>
      <c r="I643">
        <v>0</v>
      </c>
      <c r="J643">
        <v>132</v>
      </c>
      <c r="K643">
        <v>311.5</v>
      </c>
      <c r="L643">
        <v>664</v>
      </c>
      <c r="M643">
        <v>45335</v>
      </c>
    </row>
    <row r="644" spans="1:13" x14ac:dyDescent="0.25">
      <c r="A644" t="s">
        <v>129</v>
      </c>
      <c r="B644" t="s">
        <v>79</v>
      </c>
      <c r="C644" t="s">
        <v>21476</v>
      </c>
      <c r="D644">
        <v>1912</v>
      </c>
      <c r="E644">
        <v>343</v>
      </c>
      <c r="F644">
        <v>17.940000000000001</v>
      </c>
      <c r="G644">
        <v>51.59</v>
      </c>
      <c r="H644">
        <v>344.28</v>
      </c>
      <c r="I644">
        <v>0</v>
      </c>
      <c r="J644">
        <v>1</v>
      </c>
      <c r="K644">
        <v>2</v>
      </c>
      <c r="L644">
        <v>6</v>
      </c>
      <c r="M644">
        <v>7148</v>
      </c>
    </row>
    <row r="645" spans="1:13" x14ac:dyDescent="0.25">
      <c r="A645" t="s">
        <v>129</v>
      </c>
      <c r="B645" t="s">
        <v>79</v>
      </c>
      <c r="C645" t="s">
        <v>21477</v>
      </c>
      <c r="D645">
        <v>926</v>
      </c>
      <c r="E645">
        <v>126</v>
      </c>
      <c r="F645">
        <v>13.61</v>
      </c>
      <c r="G645">
        <v>63.27</v>
      </c>
      <c r="H645">
        <v>248.85</v>
      </c>
      <c r="I645">
        <v>0</v>
      </c>
      <c r="J645">
        <v>1</v>
      </c>
      <c r="K645">
        <v>3</v>
      </c>
      <c r="L645">
        <v>12</v>
      </c>
      <c r="M645">
        <v>3718</v>
      </c>
    </row>
    <row r="646" spans="1:13" x14ac:dyDescent="0.25">
      <c r="A646" t="s">
        <v>129</v>
      </c>
      <c r="B646" t="s">
        <v>79</v>
      </c>
      <c r="C646" t="s">
        <v>21478</v>
      </c>
      <c r="D646">
        <v>583</v>
      </c>
      <c r="E646">
        <v>115</v>
      </c>
      <c r="F646">
        <v>19.73</v>
      </c>
      <c r="G646">
        <v>71.180000000000007</v>
      </c>
      <c r="H646">
        <v>203.33</v>
      </c>
      <c r="I646">
        <v>0</v>
      </c>
      <c r="J646">
        <v>1</v>
      </c>
      <c r="K646">
        <v>3</v>
      </c>
      <c r="L646">
        <v>23.5</v>
      </c>
      <c r="M646">
        <v>1651</v>
      </c>
    </row>
    <row r="647" spans="1:13" x14ac:dyDescent="0.25">
      <c r="A647" t="s">
        <v>129</v>
      </c>
      <c r="B647" t="s">
        <v>79</v>
      </c>
      <c r="C647" t="s">
        <v>21479</v>
      </c>
      <c r="D647">
        <v>1018</v>
      </c>
      <c r="E647">
        <v>87</v>
      </c>
      <c r="F647">
        <v>8.5500000000000007</v>
      </c>
      <c r="G647">
        <v>100.01</v>
      </c>
      <c r="H647">
        <v>292.36</v>
      </c>
      <c r="I647">
        <v>0</v>
      </c>
      <c r="J647">
        <v>2</v>
      </c>
      <c r="K647">
        <v>5</v>
      </c>
      <c r="L647">
        <v>52.75</v>
      </c>
      <c r="M647">
        <v>3291</v>
      </c>
    </row>
    <row r="648" spans="1:13" x14ac:dyDescent="0.25">
      <c r="A648" t="s">
        <v>129</v>
      </c>
      <c r="B648" t="s">
        <v>79</v>
      </c>
      <c r="C648" t="s">
        <v>21480</v>
      </c>
      <c r="D648">
        <v>763</v>
      </c>
      <c r="E648">
        <v>119</v>
      </c>
      <c r="F648">
        <v>15.6</v>
      </c>
      <c r="G648">
        <v>71.42</v>
      </c>
      <c r="H648">
        <v>372.64</v>
      </c>
      <c r="I648">
        <v>0</v>
      </c>
      <c r="J648">
        <v>1</v>
      </c>
      <c r="K648">
        <v>3</v>
      </c>
      <c r="L648">
        <v>10</v>
      </c>
      <c r="M648">
        <v>6900</v>
      </c>
    </row>
    <row r="649" spans="1:13" x14ac:dyDescent="0.25">
      <c r="A649" t="s">
        <v>129</v>
      </c>
      <c r="B649" t="s">
        <v>79</v>
      </c>
      <c r="C649" t="s">
        <v>21481</v>
      </c>
      <c r="D649">
        <v>5202</v>
      </c>
      <c r="E649">
        <v>790</v>
      </c>
      <c r="F649">
        <v>15.19</v>
      </c>
      <c r="G649">
        <v>68.25</v>
      </c>
      <c r="H649">
        <v>310.74</v>
      </c>
      <c r="I649">
        <v>0</v>
      </c>
      <c r="J649">
        <v>1</v>
      </c>
      <c r="K649">
        <v>3</v>
      </c>
      <c r="L649">
        <v>10</v>
      </c>
      <c r="M649">
        <v>7148</v>
      </c>
    </row>
    <row r="650" spans="1:13" x14ac:dyDescent="0.25">
      <c r="A650" t="s">
        <v>129</v>
      </c>
      <c r="B650" t="s">
        <v>3620</v>
      </c>
      <c r="C650" t="s">
        <v>21476</v>
      </c>
      <c r="D650">
        <v>1912</v>
      </c>
      <c r="E650">
        <v>278</v>
      </c>
      <c r="F650">
        <v>14.54</v>
      </c>
      <c r="G650">
        <v>159.46</v>
      </c>
      <c r="H650">
        <v>514.92999999999995</v>
      </c>
      <c r="I650">
        <v>0</v>
      </c>
      <c r="J650">
        <v>1</v>
      </c>
      <c r="K650">
        <v>6</v>
      </c>
      <c r="L650">
        <v>115.25</v>
      </c>
      <c r="M650">
        <v>9838</v>
      </c>
    </row>
    <row r="651" spans="1:13" x14ac:dyDescent="0.25">
      <c r="A651" t="s">
        <v>129</v>
      </c>
      <c r="B651" t="s">
        <v>3620</v>
      </c>
      <c r="C651" t="s">
        <v>21477</v>
      </c>
      <c r="D651">
        <v>926</v>
      </c>
      <c r="E651">
        <v>143</v>
      </c>
      <c r="F651">
        <v>15.44</v>
      </c>
      <c r="G651">
        <v>114.27</v>
      </c>
      <c r="H651">
        <v>302.08</v>
      </c>
      <c r="I651">
        <v>0</v>
      </c>
      <c r="J651">
        <v>1</v>
      </c>
      <c r="K651">
        <v>6</v>
      </c>
      <c r="L651">
        <v>76.75</v>
      </c>
      <c r="M651">
        <v>3340</v>
      </c>
    </row>
    <row r="652" spans="1:13" x14ac:dyDescent="0.25">
      <c r="A652" t="s">
        <v>129</v>
      </c>
      <c r="B652" t="s">
        <v>3620</v>
      </c>
      <c r="C652" t="s">
        <v>21478</v>
      </c>
      <c r="D652">
        <v>583</v>
      </c>
      <c r="E652">
        <v>84</v>
      </c>
      <c r="F652">
        <v>14.41</v>
      </c>
      <c r="G652">
        <v>97.22</v>
      </c>
      <c r="H652">
        <v>269.97000000000003</v>
      </c>
      <c r="I652">
        <v>0</v>
      </c>
      <c r="J652">
        <v>1</v>
      </c>
      <c r="K652">
        <v>9</v>
      </c>
      <c r="L652">
        <v>79.5</v>
      </c>
      <c r="M652">
        <v>4488</v>
      </c>
    </row>
    <row r="653" spans="1:13" x14ac:dyDescent="0.25">
      <c r="A653" t="s">
        <v>129</v>
      </c>
      <c r="B653" t="s">
        <v>3620</v>
      </c>
      <c r="C653" t="s">
        <v>21479</v>
      </c>
      <c r="D653">
        <v>1018</v>
      </c>
      <c r="E653">
        <v>173</v>
      </c>
      <c r="F653">
        <v>16.989999999999998</v>
      </c>
      <c r="G653">
        <v>100.17</v>
      </c>
      <c r="H653">
        <v>312.51</v>
      </c>
      <c r="I653">
        <v>0</v>
      </c>
      <c r="J653">
        <v>1</v>
      </c>
      <c r="K653">
        <v>5</v>
      </c>
      <c r="L653">
        <v>51</v>
      </c>
      <c r="M653">
        <v>5635</v>
      </c>
    </row>
    <row r="654" spans="1:13" x14ac:dyDescent="0.25">
      <c r="A654" t="s">
        <v>129</v>
      </c>
      <c r="B654" t="s">
        <v>3620</v>
      </c>
      <c r="C654" t="s">
        <v>21480</v>
      </c>
      <c r="D654">
        <v>763</v>
      </c>
      <c r="E654">
        <v>69</v>
      </c>
      <c r="F654">
        <v>9.0399999999999991</v>
      </c>
      <c r="G654">
        <v>176.31</v>
      </c>
      <c r="H654">
        <v>574.97</v>
      </c>
      <c r="I654">
        <v>0</v>
      </c>
      <c r="J654">
        <v>2</v>
      </c>
      <c r="K654">
        <v>9</v>
      </c>
      <c r="L654">
        <v>93.5</v>
      </c>
      <c r="M654">
        <v>6923</v>
      </c>
    </row>
    <row r="655" spans="1:13" x14ac:dyDescent="0.25">
      <c r="A655" t="s">
        <v>129</v>
      </c>
      <c r="B655" t="s">
        <v>3620</v>
      </c>
      <c r="C655" t="s">
        <v>21481</v>
      </c>
      <c r="D655">
        <v>5202</v>
      </c>
      <c r="E655">
        <v>747</v>
      </c>
      <c r="F655">
        <v>14.36</v>
      </c>
      <c r="G655">
        <v>135.31</v>
      </c>
      <c r="H655">
        <v>436.22</v>
      </c>
      <c r="I655">
        <v>0</v>
      </c>
      <c r="J655">
        <v>1</v>
      </c>
      <c r="K655">
        <v>7</v>
      </c>
      <c r="L655">
        <v>88</v>
      </c>
      <c r="M655">
        <v>9838</v>
      </c>
    </row>
    <row r="656" spans="1:13" x14ac:dyDescent="0.25">
      <c r="A656" t="s">
        <v>129</v>
      </c>
      <c r="B656" t="s">
        <v>2027</v>
      </c>
      <c r="C656" t="s">
        <v>21476</v>
      </c>
      <c r="D656">
        <v>1912</v>
      </c>
      <c r="E656">
        <v>271</v>
      </c>
      <c r="F656">
        <v>14.17</v>
      </c>
      <c r="G656">
        <v>36.799999999999997</v>
      </c>
      <c r="H656">
        <v>97.14</v>
      </c>
      <c r="I656">
        <v>0</v>
      </c>
      <c r="J656">
        <v>1</v>
      </c>
      <c r="K656">
        <v>6</v>
      </c>
      <c r="L656">
        <v>29</v>
      </c>
      <c r="M656">
        <v>1710</v>
      </c>
    </row>
    <row r="657" spans="1:13" x14ac:dyDescent="0.25">
      <c r="A657" t="s">
        <v>129</v>
      </c>
      <c r="B657" t="s">
        <v>2027</v>
      </c>
      <c r="C657" t="s">
        <v>21477</v>
      </c>
      <c r="D657">
        <v>926</v>
      </c>
      <c r="E657">
        <v>103</v>
      </c>
      <c r="F657">
        <v>11.12</v>
      </c>
      <c r="G657">
        <v>32.71</v>
      </c>
      <c r="H657">
        <v>78.099999999999994</v>
      </c>
      <c r="I657">
        <v>0</v>
      </c>
      <c r="J657">
        <v>2</v>
      </c>
      <c r="K657">
        <v>6</v>
      </c>
      <c r="L657">
        <v>28</v>
      </c>
      <c r="M657">
        <v>1130</v>
      </c>
    </row>
    <row r="658" spans="1:13" x14ac:dyDescent="0.25">
      <c r="A658" t="s">
        <v>129</v>
      </c>
      <c r="B658" t="s">
        <v>2027</v>
      </c>
      <c r="C658" t="s">
        <v>21478</v>
      </c>
      <c r="D658">
        <v>583</v>
      </c>
      <c r="E658">
        <v>60</v>
      </c>
      <c r="F658">
        <v>10.29</v>
      </c>
      <c r="G658">
        <v>44.92</v>
      </c>
      <c r="H658">
        <v>94.4</v>
      </c>
      <c r="I658">
        <v>0</v>
      </c>
      <c r="J658">
        <v>2</v>
      </c>
      <c r="K658">
        <v>11</v>
      </c>
      <c r="L658">
        <v>40.5</v>
      </c>
      <c r="M658">
        <v>827</v>
      </c>
    </row>
    <row r="659" spans="1:13" x14ac:dyDescent="0.25">
      <c r="A659" t="s">
        <v>129</v>
      </c>
      <c r="B659" t="s">
        <v>2027</v>
      </c>
      <c r="C659" t="s">
        <v>21479</v>
      </c>
      <c r="D659">
        <v>1018</v>
      </c>
      <c r="E659">
        <v>86</v>
      </c>
      <c r="F659">
        <v>8.4499999999999993</v>
      </c>
      <c r="G659">
        <v>36.520000000000003</v>
      </c>
      <c r="H659">
        <v>89.62</v>
      </c>
      <c r="I659">
        <v>0</v>
      </c>
      <c r="J659">
        <v>2</v>
      </c>
      <c r="K659">
        <v>9</v>
      </c>
      <c r="L659">
        <v>34</v>
      </c>
      <c r="M659">
        <v>1534</v>
      </c>
    </row>
    <row r="660" spans="1:13" x14ac:dyDescent="0.25">
      <c r="A660" t="s">
        <v>129</v>
      </c>
      <c r="B660" t="s">
        <v>2027</v>
      </c>
      <c r="C660" t="s">
        <v>21480</v>
      </c>
      <c r="D660">
        <v>763</v>
      </c>
      <c r="E660">
        <v>60</v>
      </c>
      <c r="F660">
        <v>7.86</v>
      </c>
      <c r="G660">
        <v>61.61</v>
      </c>
      <c r="H660">
        <v>133.62</v>
      </c>
      <c r="I660">
        <v>0</v>
      </c>
      <c r="J660">
        <v>3</v>
      </c>
      <c r="K660">
        <v>13</v>
      </c>
      <c r="L660">
        <v>53</v>
      </c>
      <c r="M660">
        <v>1233</v>
      </c>
    </row>
    <row r="661" spans="1:13" x14ac:dyDescent="0.25">
      <c r="A661" t="s">
        <v>129</v>
      </c>
      <c r="B661" t="s">
        <v>2027</v>
      </c>
      <c r="C661" t="s">
        <v>21481</v>
      </c>
      <c r="D661">
        <v>5202</v>
      </c>
      <c r="E661">
        <v>580</v>
      </c>
      <c r="F661">
        <v>11.15</v>
      </c>
      <c r="G661">
        <v>40.57</v>
      </c>
      <c r="H661">
        <v>99.1</v>
      </c>
      <c r="I661">
        <v>0</v>
      </c>
      <c r="J661">
        <v>2</v>
      </c>
      <c r="K661">
        <v>8</v>
      </c>
      <c r="L661">
        <v>34</v>
      </c>
      <c r="M661">
        <v>1710</v>
      </c>
    </row>
    <row r="662" spans="1:13" x14ac:dyDescent="0.25">
      <c r="A662" t="s">
        <v>129</v>
      </c>
      <c r="B662" t="s">
        <v>648</v>
      </c>
      <c r="C662" t="s">
        <v>21476</v>
      </c>
      <c r="D662">
        <v>1912</v>
      </c>
      <c r="E662">
        <v>19</v>
      </c>
      <c r="F662">
        <v>0.99</v>
      </c>
      <c r="G662">
        <v>307.33999999999997</v>
      </c>
      <c r="H662">
        <v>427.65</v>
      </c>
      <c r="I662">
        <v>0</v>
      </c>
      <c r="J662">
        <v>22</v>
      </c>
      <c r="K662">
        <v>182</v>
      </c>
      <c r="L662">
        <v>402.25</v>
      </c>
      <c r="M662">
        <v>7259</v>
      </c>
    </row>
    <row r="663" spans="1:13" x14ac:dyDescent="0.25">
      <c r="A663" t="s">
        <v>129</v>
      </c>
      <c r="B663" t="s">
        <v>648</v>
      </c>
      <c r="C663" t="s">
        <v>21477</v>
      </c>
      <c r="D663">
        <v>926</v>
      </c>
      <c r="E663">
        <v>16</v>
      </c>
      <c r="F663">
        <v>1.73</v>
      </c>
      <c r="G663">
        <v>225.57</v>
      </c>
      <c r="H663">
        <v>333.26</v>
      </c>
      <c r="I663">
        <v>0</v>
      </c>
      <c r="J663">
        <v>9</v>
      </c>
      <c r="K663">
        <v>113.5</v>
      </c>
      <c r="L663">
        <v>303.75</v>
      </c>
      <c r="M663">
        <v>2782</v>
      </c>
    </row>
    <row r="664" spans="1:13" x14ac:dyDescent="0.25">
      <c r="A664" t="s">
        <v>129</v>
      </c>
      <c r="B664" t="s">
        <v>648</v>
      </c>
      <c r="C664" t="s">
        <v>21478</v>
      </c>
      <c r="D664">
        <v>583</v>
      </c>
      <c r="E664">
        <v>5</v>
      </c>
      <c r="F664">
        <v>0.86</v>
      </c>
      <c r="G664">
        <v>257.25</v>
      </c>
      <c r="H664">
        <v>375.33</v>
      </c>
      <c r="I664">
        <v>0</v>
      </c>
      <c r="J664">
        <v>23.5</v>
      </c>
      <c r="K664">
        <v>149</v>
      </c>
      <c r="L664">
        <v>339.5</v>
      </c>
      <c r="M664">
        <v>4318</v>
      </c>
    </row>
    <row r="665" spans="1:13" x14ac:dyDescent="0.25">
      <c r="A665" t="s">
        <v>129</v>
      </c>
      <c r="B665" t="s">
        <v>648</v>
      </c>
      <c r="C665" t="s">
        <v>21479</v>
      </c>
      <c r="D665">
        <v>1018</v>
      </c>
      <c r="E665">
        <v>10</v>
      </c>
      <c r="F665">
        <v>0.98</v>
      </c>
      <c r="G665">
        <v>220.96</v>
      </c>
      <c r="H665">
        <v>333.79</v>
      </c>
      <c r="I665">
        <v>0</v>
      </c>
      <c r="J665">
        <v>12</v>
      </c>
      <c r="K665">
        <v>111.5</v>
      </c>
      <c r="L665">
        <v>312</v>
      </c>
      <c r="M665">
        <v>3760</v>
      </c>
    </row>
    <row r="666" spans="1:13" x14ac:dyDescent="0.25">
      <c r="A666" t="s">
        <v>129</v>
      </c>
      <c r="B666" t="s">
        <v>648</v>
      </c>
      <c r="C666" t="s">
        <v>21480</v>
      </c>
      <c r="D666">
        <v>763</v>
      </c>
      <c r="E666">
        <v>8</v>
      </c>
      <c r="F666">
        <v>1.05</v>
      </c>
      <c r="G666">
        <v>309.89</v>
      </c>
      <c r="H666">
        <v>434.61</v>
      </c>
      <c r="I666">
        <v>0</v>
      </c>
      <c r="J666">
        <v>26</v>
      </c>
      <c r="K666">
        <v>177</v>
      </c>
      <c r="L666">
        <v>396.5</v>
      </c>
      <c r="M666">
        <v>4213</v>
      </c>
    </row>
    <row r="667" spans="1:13" x14ac:dyDescent="0.25">
      <c r="A667" t="s">
        <v>129</v>
      </c>
      <c r="B667" t="s">
        <v>648</v>
      </c>
      <c r="C667" t="s">
        <v>21481</v>
      </c>
      <c r="D667">
        <v>5202</v>
      </c>
      <c r="E667">
        <v>58</v>
      </c>
      <c r="F667">
        <v>1.1100000000000001</v>
      </c>
      <c r="G667">
        <v>270.64</v>
      </c>
      <c r="H667">
        <v>392.12</v>
      </c>
      <c r="I667">
        <v>0</v>
      </c>
      <c r="J667">
        <v>16</v>
      </c>
      <c r="K667">
        <v>148</v>
      </c>
      <c r="L667">
        <v>360</v>
      </c>
      <c r="M667">
        <v>7259</v>
      </c>
    </row>
    <row r="668" spans="1:13" x14ac:dyDescent="0.25">
      <c r="A668" t="s">
        <v>129</v>
      </c>
      <c r="B668" t="s">
        <v>1175</v>
      </c>
      <c r="C668" t="s">
        <v>21476</v>
      </c>
      <c r="D668">
        <v>1912</v>
      </c>
      <c r="E668">
        <v>436</v>
      </c>
      <c r="F668">
        <v>22.8</v>
      </c>
      <c r="G668">
        <v>70.14</v>
      </c>
      <c r="H668">
        <v>332.39</v>
      </c>
      <c r="I668">
        <v>0</v>
      </c>
      <c r="J668">
        <v>1</v>
      </c>
      <c r="K668">
        <v>2</v>
      </c>
      <c r="L668">
        <v>4</v>
      </c>
      <c r="M668">
        <v>5595</v>
      </c>
    </row>
    <row r="669" spans="1:13" x14ac:dyDescent="0.25">
      <c r="A669" t="s">
        <v>129</v>
      </c>
      <c r="B669" t="s">
        <v>1175</v>
      </c>
      <c r="C669" t="s">
        <v>21477</v>
      </c>
      <c r="D669">
        <v>926</v>
      </c>
      <c r="E669">
        <v>232</v>
      </c>
      <c r="F669">
        <v>25.05</v>
      </c>
      <c r="G669">
        <v>48.89</v>
      </c>
      <c r="H669">
        <v>181.13</v>
      </c>
      <c r="I669">
        <v>0</v>
      </c>
      <c r="J669">
        <v>0.25</v>
      </c>
      <c r="K669">
        <v>2</v>
      </c>
      <c r="L669">
        <v>4</v>
      </c>
      <c r="M669">
        <v>1785</v>
      </c>
    </row>
    <row r="670" spans="1:13" x14ac:dyDescent="0.25">
      <c r="A670" t="s">
        <v>129</v>
      </c>
      <c r="B670" t="s">
        <v>1175</v>
      </c>
      <c r="C670" t="s">
        <v>21478</v>
      </c>
      <c r="D670">
        <v>583</v>
      </c>
      <c r="E670">
        <v>128</v>
      </c>
      <c r="F670">
        <v>21.96</v>
      </c>
      <c r="G670">
        <v>56.18</v>
      </c>
      <c r="H670">
        <v>203.76</v>
      </c>
      <c r="I670">
        <v>0</v>
      </c>
      <c r="J670">
        <v>1</v>
      </c>
      <c r="K670">
        <v>2</v>
      </c>
      <c r="L670">
        <v>5</v>
      </c>
      <c r="M670">
        <v>2182</v>
      </c>
    </row>
    <row r="671" spans="1:13" x14ac:dyDescent="0.25">
      <c r="A671" t="s">
        <v>129</v>
      </c>
      <c r="B671" t="s">
        <v>1175</v>
      </c>
      <c r="C671" t="s">
        <v>21479</v>
      </c>
      <c r="D671">
        <v>1018</v>
      </c>
      <c r="E671">
        <v>200</v>
      </c>
      <c r="F671">
        <v>19.649999999999999</v>
      </c>
      <c r="G671">
        <v>134.31</v>
      </c>
      <c r="H671">
        <v>426.72</v>
      </c>
      <c r="I671">
        <v>0</v>
      </c>
      <c r="J671">
        <v>1</v>
      </c>
      <c r="K671">
        <v>3</v>
      </c>
      <c r="L671">
        <v>18</v>
      </c>
      <c r="M671">
        <v>4735</v>
      </c>
    </row>
    <row r="672" spans="1:13" x14ac:dyDescent="0.25">
      <c r="A672" t="s">
        <v>129</v>
      </c>
      <c r="B672" t="s">
        <v>1175</v>
      </c>
      <c r="C672" t="s">
        <v>21480</v>
      </c>
      <c r="D672">
        <v>763</v>
      </c>
      <c r="E672">
        <v>168</v>
      </c>
      <c r="F672">
        <v>22.02</v>
      </c>
      <c r="G672">
        <v>142.57</v>
      </c>
      <c r="H672">
        <v>479.67</v>
      </c>
      <c r="I672">
        <v>0</v>
      </c>
      <c r="J672">
        <v>1</v>
      </c>
      <c r="K672">
        <v>3</v>
      </c>
      <c r="L672">
        <v>7.5</v>
      </c>
      <c r="M672">
        <v>5310</v>
      </c>
    </row>
    <row r="673" spans="1:13" x14ac:dyDescent="0.25">
      <c r="A673" t="s">
        <v>129</v>
      </c>
      <c r="B673" t="s">
        <v>1175</v>
      </c>
      <c r="C673" t="s">
        <v>21481</v>
      </c>
      <c r="D673">
        <v>5202</v>
      </c>
      <c r="E673">
        <v>1164</v>
      </c>
      <c r="F673">
        <v>22.38</v>
      </c>
      <c r="G673">
        <v>87.97</v>
      </c>
      <c r="H673">
        <v>348.93</v>
      </c>
      <c r="I673">
        <v>0</v>
      </c>
      <c r="J673">
        <v>1</v>
      </c>
      <c r="K673">
        <v>2</v>
      </c>
      <c r="L673">
        <v>5</v>
      </c>
      <c r="M673">
        <v>5595</v>
      </c>
    </row>
    <row r="674" spans="1:13" x14ac:dyDescent="0.25">
      <c r="A674" t="s">
        <v>129</v>
      </c>
      <c r="B674" t="s">
        <v>87</v>
      </c>
      <c r="C674" t="s">
        <v>21476</v>
      </c>
      <c r="D674">
        <v>1912</v>
      </c>
      <c r="E674">
        <v>926</v>
      </c>
      <c r="F674">
        <v>48.43</v>
      </c>
      <c r="G674">
        <v>43.62</v>
      </c>
      <c r="H674">
        <v>577.38</v>
      </c>
      <c r="I674">
        <v>0</v>
      </c>
      <c r="J674">
        <v>0</v>
      </c>
      <c r="K674">
        <v>1</v>
      </c>
      <c r="L674">
        <v>2</v>
      </c>
      <c r="M674">
        <v>20106</v>
      </c>
    </row>
    <row r="675" spans="1:13" x14ac:dyDescent="0.25">
      <c r="A675" t="s">
        <v>129</v>
      </c>
      <c r="B675" t="s">
        <v>87</v>
      </c>
      <c r="C675" t="s">
        <v>21477</v>
      </c>
      <c r="D675">
        <v>926</v>
      </c>
      <c r="E675">
        <v>330</v>
      </c>
      <c r="F675">
        <v>35.64</v>
      </c>
      <c r="G675">
        <v>100.6</v>
      </c>
      <c r="H675">
        <v>737.33</v>
      </c>
      <c r="I675">
        <v>0</v>
      </c>
      <c r="J675">
        <v>0</v>
      </c>
      <c r="K675">
        <v>1</v>
      </c>
      <c r="L675">
        <v>3</v>
      </c>
      <c r="M675">
        <v>10315</v>
      </c>
    </row>
    <row r="676" spans="1:13" x14ac:dyDescent="0.25">
      <c r="A676" t="s">
        <v>129</v>
      </c>
      <c r="B676" t="s">
        <v>87</v>
      </c>
      <c r="C676" t="s">
        <v>21478</v>
      </c>
      <c r="D676">
        <v>583</v>
      </c>
      <c r="E676">
        <v>274</v>
      </c>
      <c r="F676">
        <v>47</v>
      </c>
      <c r="G676">
        <v>51.78</v>
      </c>
      <c r="H676">
        <v>474.68</v>
      </c>
      <c r="I676">
        <v>0</v>
      </c>
      <c r="J676">
        <v>0</v>
      </c>
      <c r="K676">
        <v>1</v>
      </c>
      <c r="L676">
        <v>2</v>
      </c>
      <c r="M676">
        <v>10341</v>
      </c>
    </row>
    <row r="677" spans="1:13" x14ac:dyDescent="0.25">
      <c r="A677" t="s">
        <v>129</v>
      </c>
      <c r="B677" t="s">
        <v>87</v>
      </c>
      <c r="C677" t="s">
        <v>21479</v>
      </c>
      <c r="D677">
        <v>1018</v>
      </c>
      <c r="E677">
        <v>401</v>
      </c>
      <c r="F677">
        <v>39.39</v>
      </c>
      <c r="G677">
        <v>77.11</v>
      </c>
      <c r="H677">
        <v>544.77</v>
      </c>
      <c r="I677">
        <v>0</v>
      </c>
      <c r="J677">
        <v>0</v>
      </c>
      <c r="K677">
        <v>1</v>
      </c>
      <c r="L677">
        <v>3</v>
      </c>
      <c r="M677">
        <v>11610</v>
      </c>
    </row>
    <row r="678" spans="1:13" x14ac:dyDescent="0.25">
      <c r="A678" t="s">
        <v>129</v>
      </c>
      <c r="B678" t="s">
        <v>87</v>
      </c>
      <c r="C678" t="s">
        <v>21480</v>
      </c>
      <c r="D678">
        <v>763</v>
      </c>
      <c r="E678">
        <v>362</v>
      </c>
      <c r="F678">
        <v>47.44</v>
      </c>
      <c r="G678">
        <v>43.17</v>
      </c>
      <c r="H678">
        <v>489.25</v>
      </c>
      <c r="I678">
        <v>0</v>
      </c>
      <c r="J678">
        <v>0</v>
      </c>
      <c r="K678">
        <v>1</v>
      </c>
      <c r="L678">
        <v>2</v>
      </c>
      <c r="M678">
        <v>11192</v>
      </c>
    </row>
    <row r="679" spans="1:13" x14ac:dyDescent="0.25">
      <c r="A679" t="s">
        <v>129</v>
      </c>
      <c r="B679" t="s">
        <v>87</v>
      </c>
      <c r="C679" t="s">
        <v>21481</v>
      </c>
      <c r="D679">
        <v>5202</v>
      </c>
      <c r="E679">
        <v>2293</v>
      </c>
      <c r="F679">
        <v>44.08</v>
      </c>
      <c r="G679">
        <v>61.17</v>
      </c>
      <c r="H679">
        <v>581.37</v>
      </c>
      <c r="I679">
        <v>0</v>
      </c>
      <c r="J679">
        <v>0</v>
      </c>
      <c r="K679">
        <v>1</v>
      </c>
      <c r="L679">
        <v>2</v>
      </c>
      <c r="M679">
        <v>20106</v>
      </c>
    </row>
    <row r="680" spans="1:13" x14ac:dyDescent="0.25">
      <c r="A680" t="s">
        <v>129</v>
      </c>
      <c r="B680" t="s">
        <v>521</v>
      </c>
      <c r="C680" t="s">
        <v>21476</v>
      </c>
      <c r="D680">
        <v>1912</v>
      </c>
      <c r="E680">
        <v>987</v>
      </c>
      <c r="F680">
        <v>51.62</v>
      </c>
      <c r="G680">
        <v>18.03</v>
      </c>
      <c r="H680">
        <v>165</v>
      </c>
      <c r="I680">
        <v>0</v>
      </c>
      <c r="J680">
        <v>0</v>
      </c>
      <c r="K680">
        <v>0</v>
      </c>
      <c r="L680">
        <v>1</v>
      </c>
      <c r="M680">
        <v>4406</v>
      </c>
    </row>
    <row r="681" spans="1:13" x14ac:dyDescent="0.25">
      <c r="A681" t="s">
        <v>129</v>
      </c>
      <c r="B681" t="s">
        <v>521</v>
      </c>
      <c r="C681" t="s">
        <v>21477</v>
      </c>
      <c r="D681">
        <v>926</v>
      </c>
      <c r="E681">
        <v>413</v>
      </c>
      <c r="F681">
        <v>44.6</v>
      </c>
      <c r="G681">
        <v>60.88</v>
      </c>
      <c r="H681">
        <v>256.02999999999997</v>
      </c>
      <c r="I681">
        <v>0</v>
      </c>
      <c r="J681">
        <v>0</v>
      </c>
      <c r="K681">
        <v>1</v>
      </c>
      <c r="L681">
        <v>3</v>
      </c>
      <c r="M681">
        <v>4485</v>
      </c>
    </row>
    <row r="682" spans="1:13" x14ac:dyDescent="0.25">
      <c r="A682" t="s">
        <v>129</v>
      </c>
      <c r="B682" t="s">
        <v>521</v>
      </c>
      <c r="C682" t="s">
        <v>21478</v>
      </c>
      <c r="D682">
        <v>583</v>
      </c>
      <c r="E682">
        <v>285</v>
      </c>
      <c r="F682">
        <v>48.89</v>
      </c>
      <c r="G682">
        <v>42.38</v>
      </c>
      <c r="H682">
        <v>347.68</v>
      </c>
      <c r="I682">
        <v>0</v>
      </c>
      <c r="J682">
        <v>0</v>
      </c>
      <c r="K682">
        <v>1</v>
      </c>
      <c r="L682">
        <v>2</v>
      </c>
      <c r="M682">
        <v>7823</v>
      </c>
    </row>
    <row r="683" spans="1:13" x14ac:dyDescent="0.25">
      <c r="A683" t="s">
        <v>129</v>
      </c>
      <c r="B683" t="s">
        <v>521</v>
      </c>
      <c r="C683" t="s">
        <v>21479</v>
      </c>
      <c r="D683">
        <v>1018</v>
      </c>
      <c r="E683">
        <v>452</v>
      </c>
      <c r="F683">
        <v>44.4</v>
      </c>
      <c r="G683">
        <v>43.16</v>
      </c>
      <c r="H683">
        <v>228.75</v>
      </c>
      <c r="I683">
        <v>0</v>
      </c>
      <c r="J683">
        <v>0</v>
      </c>
      <c r="K683">
        <v>1</v>
      </c>
      <c r="L683">
        <v>3</v>
      </c>
      <c r="M683">
        <v>4079</v>
      </c>
    </row>
    <row r="684" spans="1:13" x14ac:dyDescent="0.25">
      <c r="A684" t="s">
        <v>129</v>
      </c>
      <c r="B684" t="s">
        <v>521</v>
      </c>
      <c r="C684" t="s">
        <v>21480</v>
      </c>
      <c r="D684">
        <v>763</v>
      </c>
      <c r="E684">
        <v>369</v>
      </c>
      <c r="F684">
        <v>48.36</v>
      </c>
      <c r="G684">
        <v>57.08</v>
      </c>
      <c r="H684">
        <v>291.89</v>
      </c>
      <c r="I684">
        <v>0</v>
      </c>
      <c r="J684">
        <v>0</v>
      </c>
      <c r="K684">
        <v>1</v>
      </c>
      <c r="L684">
        <v>3</v>
      </c>
      <c r="M684">
        <v>4285</v>
      </c>
    </row>
    <row r="685" spans="1:13" x14ac:dyDescent="0.25">
      <c r="A685" t="s">
        <v>129</v>
      </c>
      <c r="B685" t="s">
        <v>521</v>
      </c>
      <c r="C685" t="s">
        <v>21481</v>
      </c>
      <c r="D685">
        <v>5202</v>
      </c>
      <c r="E685">
        <v>2506</v>
      </c>
      <c r="F685">
        <v>48.17</v>
      </c>
      <c r="G685">
        <v>39.03</v>
      </c>
      <c r="H685">
        <v>241.25</v>
      </c>
      <c r="I685">
        <v>0</v>
      </c>
      <c r="J685">
        <v>0</v>
      </c>
      <c r="K685">
        <v>1</v>
      </c>
      <c r="L685">
        <v>2</v>
      </c>
      <c r="M685">
        <v>7823</v>
      </c>
    </row>
    <row r="686" spans="1:13" x14ac:dyDescent="0.25">
      <c r="A686" t="s">
        <v>129</v>
      </c>
      <c r="B686" t="s">
        <v>91</v>
      </c>
      <c r="C686" t="s">
        <v>21476</v>
      </c>
      <c r="D686">
        <v>1912</v>
      </c>
      <c r="E686">
        <v>0</v>
      </c>
      <c r="F686">
        <v>0</v>
      </c>
      <c r="G686">
        <v>1091.2</v>
      </c>
      <c r="H686">
        <v>3969.5</v>
      </c>
      <c r="I686">
        <v>1</v>
      </c>
      <c r="J686">
        <v>25</v>
      </c>
      <c r="K686">
        <v>41</v>
      </c>
      <c r="L686">
        <v>73</v>
      </c>
      <c r="M686">
        <v>45031</v>
      </c>
    </row>
    <row r="687" spans="1:13" x14ac:dyDescent="0.25">
      <c r="A687" t="s">
        <v>129</v>
      </c>
      <c r="B687" t="s">
        <v>91</v>
      </c>
      <c r="C687" t="s">
        <v>21477</v>
      </c>
      <c r="D687">
        <v>926</v>
      </c>
      <c r="E687">
        <v>0</v>
      </c>
      <c r="F687">
        <v>0</v>
      </c>
      <c r="G687">
        <v>1130.55</v>
      </c>
      <c r="H687">
        <v>3552.39</v>
      </c>
      <c r="I687">
        <v>1</v>
      </c>
      <c r="J687">
        <v>28</v>
      </c>
      <c r="K687">
        <v>44.5</v>
      </c>
      <c r="L687">
        <v>84</v>
      </c>
      <c r="M687">
        <v>38516</v>
      </c>
    </row>
    <row r="688" spans="1:13" x14ac:dyDescent="0.25">
      <c r="A688" t="s">
        <v>129</v>
      </c>
      <c r="B688" t="s">
        <v>91</v>
      </c>
      <c r="C688" t="s">
        <v>21478</v>
      </c>
      <c r="D688">
        <v>583</v>
      </c>
      <c r="E688">
        <v>0</v>
      </c>
      <c r="F688">
        <v>0</v>
      </c>
      <c r="G688">
        <v>1001.51</v>
      </c>
      <c r="H688">
        <v>2966.82</v>
      </c>
      <c r="I688">
        <v>3</v>
      </c>
      <c r="J688">
        <v>22</v>
      </c>
      <c r="K688">
        <v>39</v>
      </c>
      <c r="L688">
        <v>97</v>
      </c>
      <c r="M688">
        <v>23378</v>
      </c>
    </row>
    <row r="689" spans="1:13" x14ac:dyDescent="0.25">
      <c r="A689" t="s">
        <v>129</v>
      </c>
      <c r="B689" t="s">
        <v>91</v>
      </c>
      <c r="C689" t="s">
        <v>21479</v>
      </c>
      <c r="D689">
        <v>1018</v>
      </c>
      <c r="E689">
        <v>0</v>
      </c>
      <c r="F689">
        <v>0</v>
      </c>
      <c r="G689">
        <v>2338.54</v>
      </c>
      <c r="H689">
        <v>5543.61</v>
      </c>
      <c r="I689">
        <v>2</v>
      </c>
      <c r="J689">
        <v>31</v>
      </c>
      <c r="K689">
        <v>50</v>
      </c>
      <c r="L689">
        <v>1182.5</v>
      </c>
      <c r="M689">
        <v>67105</v>
      </c>
    </row>
    <row r="690" spans="1:13" x14ac:dyDescent="0.25">
      <c r="A690" t="s">
        <v>129</v>
      </c>
      <c r="B690" t="s">
        <v>91</v>
      </c>
      <c r="C690" t="s">
        <v>21480</v>
      </c>
      <c r="D690">
        <v>763</v>
      </c>
      <c r="E690">
        <v>0</v>
      </c>
      <c r="F690">
        <v>0</v>
      </c>
      <c r="G690">
        <v>1818.17</v>
      </c>
      <c r="H690">
        <v>5119.8100000000004</v>
      </c>
      <c r="I690">
        <v>1</v>
      </c>
      <c r="J690">
        <v>27</v>
      </c>
      <c r="K690">
        <v>51</v>
      </c>
      <c r="L690">
        <v>159</v>
      </c>
      <c r="M690">
        <v>41030</v>
      </c>
    </row>
    <row r="691" spans="1:13" x14ac:dyDescent="0.25">
      <c r="A691" t="s">
        <v>129</v>
      </c>
      <c r="B691" t="s">
        <v>91</v>
      </c>
      <c r="C691" t="s">
        <v>21481</v>
      </c>
      <c r="D691">
        <v>5202</v>
      </c>
      <c r="E691">
        <v>0</v>
      </c>
      <c r="F691">
        <v>0</v>
      </c>
      <c r="G691">
        <v>1438.88</v>
      </c>
      <c r="H691">
        <v>4373.88</v>
      </c>
      <c r="I691">
        <v>1</v>
      </c>
      <c r="J691">
        <v>26</v>
      </c>
      <c r="K691">
        <v>44</v>
      </c>
      <c r="L691">
        <v>99</v>
      </c>
      <c r="M691">
        <v>67105</v>
      </c>
    </row>
    <row r="692" spans="1:13" x14ac:dyDescent="0.25">
      <c r="A692" t="s">
        <v>129</v>
      </c>
      <c r="B692" t="s">
        <v>643</v>
      </c>
      <c r="C692" t="s">
        <v>21476</v>
      </c>
      <c r="D692">
        <v>1912</v>
      </c>
      <c r="E692">
        <v>782</v>
      </c>
      <c r="F692">
        <v>40.9</v>
      </c>
      <c r="G692">
        <v>10.56</v>
      </c>
      <c r="H692">
        <v>56.61</v>
      </c>
      <c r="I692">
        <v>0</v>
      </c>
      <c r="J692">
        <v>0</v>
      </c>
      <c r="K692">
        <v>1</v>
      </c>
      <c r="L692">
        <v>3.25</v>
      </c>
      <c r="M692">
        <v>1559</v>
      </c>
    </row>
    <row r="693" spans="1:13" x14ac:dyDescent="0.25">
      <c r="A693" t="s">
        <v>129</v>
      </c>
      <c r="B693" t="s">
        <v>643</v>
      </c>
      <c r="C693" t="s">
        <v>21477</v>
      </c>
      <c r="D693">
        <v>926</v>
      </c>
      <c r="E693">
        <v>472</v>
      </c>
      <c r="F693">
        <v>50.97</v>
      </c>
      <c r="G693">
        <v>12.1</v>
      </c>
      <c r="H693">
        <v>51.78</v>
      </c>
      <c r="I693">
        <v>0</v>
      </c>
      <c r="J693">
        <v>0</v>
      </c>
      <c r="K693">
        <v>0</v>
      </c>
      <c r="L693">
        <v>3</v>
      </c>
      <c r="M693">
        <v>783</v>
      </c>
    </row>
    <row r="694" spans="1:13" x14ac:dyDescent="0.25">
      <c r="A694" t="s">
        <v>129</v>
      </c>
      <c r="B694" t="s">
        <v>643</v>
      </c>
      <c r="C694" t="s">
        <v>21478</v>
      </c>
      <c r="D694">
        <v>583</v>
      </c>
      <c r="E694">
        <v>219</v>
      </c>
      <c r="F694">
        <v>37.56</v>
      </c>
      <c r="G694">
        <v>13.32</v>
      </c>
      <c r="H694">
        <v>47.97</v>
      </c>
      <c r="I694">
        <v>0</v>
      </c>
      <c r="J694">
        <v>0</v>
      </c>
      <c r="K694">
        <v>1</v>
      </c>
      <c r="L694">
        <v>7</v>
      </c>
      <c r="M694">
        <v>770</v>
      </c>
    </row>
    <row r="695" spans="1:13" x14ac:dyDescent="0.25">
      <c r="A695" t="s">
        <v>129</v>
      </c>
      <c r="B695" t="s">
        <v>643</v>
      </c>
      <c r="C695" t="s">
        <v>21479</v>
      </c>
      <c r="D695">
        <v>1018</v>
      </c>
      <c r="E695">
        <v>543</v>
      </c>
      <c r="F695">
        <v>53.34</v>
      </c>
      <c r="G695">
        <v>6.82</v>
      </c>
      <c r="H695">
        <v>23.6</v>
      </c>
      <c r="I695">
        <v>0</v>
      </c>
      <c r="J695">
        <v>0</v>
      </c>
      <c r="K695">
        <v>0</v>
      </c>
      <c r="L695">
        <v>3</v>
      </c>
      <c r="M695">
        <v>281</v>
      </c>
    </row>
    <row r="696" spans="1:13" x14ac:dyDescent="0.25">
      <c r="A696" t="s">
        <v>129</v>
      </c>
      <c r="B696" t="s">
        <v>643</v>
      </c>
      <c r="C696" t="s">
        <v>21480</v>
      </c>
      <c r="D696">
        <v>763</v>
      </c>
      <c r="E696">
        <v>253</v>
      </c>
      <c r="F696">
        <v>33.159999999999997</v>
      </c>
      <c r="G696">
        <v>13.26</v>
      </c>
      <c r="H696">
        <v>42.17</v>
      </c>
      <c r="I696">
        <v>0</v>
      </c>
      <c r="J696">
        <v>0</v>
      </c>
      <c r="K696">
        <v>1</v>
      </c>
      <c r="L696">
        <v>7.5</v>
      </c>
      <c r="M696">
        <v>618</v>
      </c>
    </row>
    <row r="697" spans="1:13" x14ac:dyDescent="0.25">
      <c r="A697" t="s">
        <v>129</v>
      </c>
      <c r="B697" t="s">
        <v>643</v>
      </c>
      <c r="C697" t="s">
        <v>21481</v>
      </c>
      <c r="D697">
        <v>5202</v>
      </c>
      <c r="E697">
        <v>2269</v>
      </c>
      <c r="F697">
        <v>43.62</v>
      </c>
      <c r="G697">
        <v>10.81</v>
      </c>
      <c r="H697">
        <v>47.81</v>
      </c>
      <c r="I697">
        <v>0</v>
      </c>
      <c r="J697">
        <v>0</v>
      </c>
      <c r="K697">
        <v>1</v>
      </c>
      <c r="L697">
        <v>4</v>
      </c>
      <c r="M697">
        <v>1559</v>
      </c>
    </row>
    <row r="698" spans="1:13" x14ac:dyDescent="0.25">
      <c r="A698" t="s">
        <v>129</v>
      </c>
      <c r="B698" t="s">
        <v>3002</v>
      </c>
      <c r="C698" t="s">
        <v>21476</v>
      </c>
      <c r="D698">
        <v>1912</v>
      </c>
      <c r="E698">
        <v>1443</v>
      </c>
      <c r="F698">
        <v>75.47</v>
      </c>
      <c r="G698">
        <v>2.93</v>
      </c>
      <c r="H698">
        <v>42.4</v>
      </c>
      <c r="I698">
        <v>0</v>
      </c>
      <c r="J698">
        <v>0</v>
      </c>
      <c r="K698">
        <v>0</v>
      </c>
      <c r="L698">
        <v>0</v>
      </c>
      <c r="M698">
        <v>1229</v>
      </c>
    </row>
    <row r="699" spans="1:13" x14ac:dyDescent="0.25">
      <c r="A699" t="s">
        <v>129</v>
      </c>
      <c r="B699" t="s">
        <v>3002</v>
      </c>
      <c r="C699" t="s">
        <v>21477</v>
      </c>
      <c r="D699">
        <v>926</v>
      </c>
      <c r="E699">
        <v>667</v>
      </c>
      <c r="F699">
        <v>72.03</v>
      </c>
      <c r="G699">
        <v>11.69</v>
      </c>
      <c r="H699">
        <v>111.92</v>
      </c>
      <c r="I699">
        <v>0</v>
      </c>
      <c r="J699">
        <v>0</v>
      </c>
      <c r="K699">
        <v>0</v>
      </c>
      <c r="L699">
        <v>1</v>
      </c>
      <c r="M699">
        <v>2187</v>
      </c>
    </row>
    <row r="700" spans="1:13" x14ac:dyDescent="0.25">
      <c r="A700" t="s">
        <v>129</v>
      </c>
      <c r="B700" t="s">
        <v>3002</v>
      </c>
      <c r="C700" t="s">
        <v>21478</v>
      </c>
      <c r="D700">
        <v>583</v>
      </c>
      <c r="E700">
        <v>454</v>
      </c>
      <c r="F700">
        <v>77.87</v>
      </c>
      <c r="G700">
        <v>6.07</v>
      </c>
      <c r="H700">
        <v>59.87</v>
      </c>
      <c r="I700">
        <v>0</v>
      </c>
      <c r="J700">
        <v>0</v>
      </c>
      <c r="K700">
        <v>0</v>
      </c>
      <c r="L700">
        <v>0</v>
      </c>
      <c r="M700">
        <v>1033</v>
      </c>
    </row>
    <row r="701" spans="1:13" x14ac:dyDescent="0.25">
      <c r="A701" t="s">
        <v>129</v>
      </c>
      <c r="B701" t="s">
        <v>3002</v>
      </c>
      <c r="C701" t="s">
        <v>21479</v>
      </c>
      <c r="D701">
        <v>1018</v>
      </c>
      <c r="E701">
        <v>706</v>
      </c>
      <c r="F701">
        <v>69.349999999999994</v>
      </c>
      <c r="G701">
        <v>10.9</v>
      </c>
      <c r="H701">
        <v>89.77</v>
      </c>
      <c r="I701">
        <v>0</v>
      </c>
      <c r="J701">
        <v>0</v>
      </c>
      <c r="K701">
        <v>0</v>
      </c>
      <c r="L701">
        <v>1</v>
      </c>
      <c r="M701">
        <v>1826</v>
      </c>
    </row>
    <row r="702" spans="1:13" x14ac:dyDescent="0.25">
      <c r="A702" t="s">
        <v>129</v>
      </c>
      <c r="B702" t="s">
        <v>3002</v>
      </c>
      <c r="C702" t="s">
        <v>21480</v>
      </c>
      <c r="D702">
        <v>763</v>
      </c>
      <c r="E702">
        <v>584</v>
      </c>
      <c r="F702">
        <v>76.540000000000006</v>
      </c>
      <c r="G702">
        <v>4.2699999999999996</v>
      </c>
      <c r="H702">
        <v>44.89</v>
      </c>
      <c r="I702">
        <v>0</v>
      </c>
      <c r="J702">
        <v>0</v>
      </c>
      <c r="K702">
        <v>0</v>
      </c>
      <c r="L702">
        <v>0</v>
      </c>
      <c r="M702">
        <v>919</v>
      </c>
    </row>
    <row r="703" spans="1:13" x14ac:dyDescent="0.25">
      <c r="A703" t="s">
        <v>129</v>
      </c>
      <c r="B703" t="s">
        <v>3002</v>
      </c>
      <c r="C703" t="s">
        <v>21481</v>
      </c>
      <c r="D703">
        <v>5202</v>
      </c>
      <c r="E703">
        <v>3854</v>
      </c>
      <c r="F703">
        <v>74.09</v>
      </c>
      <c r="G703">
        <v>6.59</v>
      </c>
      <c r="H703">
        <v>71.94</v>
      </c>
      <c r="I703">
        <v>0</v>
      </c>
      <c r="J703">
        <v>0</v>
      </c>
      <c r="K703">
        <v>0</v>
      </c>
      <c r="L703">
        <v>1</v>
      </c>
      <c r="M703">
        <v>2187</v>
      </c>
    </row>
    <row r="704" spans="1:13" x14ac:dyDescent="0.25">
      <c r="A704" t="s">
        <v>129</v>
      </c>
      <c r="B704" t="s">
        <v>754</v>
      </c>
      <c r="C704" t="s">
        <v>21476</v>
      </c>
      <c r="D704">
        <v>1912</v>
      </c>
      <c r="E704">
        <v>1581</v>
      </c>
      <c r="F704">
        <v>82.69</v>
      </c>
      <c r="G704">
        <v>2.57</v>
      </c>
      <c r="H704">
        <v>28.61</v>
      </c>
      <c r="I704">
        <v>0</v>
      </c>
      <c r="J704">
        <v>0</v>
      </c>
      <c r="K704">
        <v>0</v>
      </c>
      <c r="L704">
        <v>0</v>
      </c>
      <c r="M704">
        <v>757</v>
      </c>
    </row>
    <row r="705" spans="1:13" x14ac:dyDescent="0.25">
      <c r="A705" t="s">
        <v>129</v>
      </c>
      <c r="B705" t="s">
        <v>754</v>
      </c>
      <c r="C705" t="s">
        <v>21477</v>
      </c>
      <c r="D705">
        <v>926</v>
      </c>
      <c r="E705">
        <v>667</v>
      </c>
      <c r="F705">
        <v>72.03</v>
      </c>
      <c r="G705">
        <v>3.92</v>
      </c>
      <c r="H705">
        <v>29.59</v>
      </c>
      <c r="I705">
        <v>0</v>
      </c>
      <c r="J705">
        <v>0</v>
      </c>
      <c r="K705">
        <v>0</v>
      </c>
      <c r="L705">
        <v>1</v>
      </c>
      <c r="M705">
        <v>479</v>
      </c>
    </row>
    <row r="706" spans="1:13" x14ac:dyDescent="0.25">
      <c r="A706" t="s">
        <v>129</v>
      </c>
      <c r="B706" t="s">
        <v>754</v>
      </c>
      <c r="C706" t="s">
        <v>21478</v>
      </c>
      <c r="D706">
        <v>583</v>
      </c>
      <c r="E706">
        <v>455</v>
      </c>
      <c r="F706">
        <v>78.040000000000006</v>
      </c>
      <c r="G706">
        <v>2.4</v>
      </c>
      <c r="H706">
        <v>16.29</v>
      </c>
      <c r="I706">
        <v>0</v>
      </c>
      <c r="J706">
        <v>0</v>
      </c>
      <c r="K706">
        <v>0</v>
      </c>
      <c r="L706">
        <v>0</v>
      </c>
      <c r="M706">
        <v>341</v>
      </c>
    </row>
    <row r="707" spans="1:13" x14ac:dyDescent="0.25">
      <c r="A707" t="s">
        <v>129</v>
      </c>
      <c r="B707" t="s">
        <v>754</v>
      </c>
      <c r="C707" t="s">
        <v>21479</v>
      </c>
      <c r="D707">
        <v>1018</v>
      </c>
      <c r="E707">
        <v>666</v>
      </c>
      <c r="F707">
        <v>65.42</v>
      </c>
      <c r="G707">
        <v>7.62</v>
      </c>
      <c r="H707">
        <v>76.069999999999993</v>
      </c>
      <c r="I707">
        <v>0</v>
      </c>
      <c r="J707">
        <v>0</v>
      </c>
      <c r="K707">
        <v>0</v>
      </c>
      <c r="L707">
        <v>1</v>
      </c>
      <c r="M707">
        <v>2229</v>
      </c>
    </row>
    <row r="708" spans="1:13" x14ac:dyDescent="0.25">
      <c r="A708" t="s">
        <v>129</v>
      </c>
      <c r="B708" t="s">
        <v>754</v>
      </c>
      <c r="C708" t="s">
        <v>21480</v>
      </c>
      <c r="D708">
        <v>763</v>
      </c>
      <c r="E708">
        <v>599</v>
      </c>
      <c r="F708">
        <v>78.510000000000005</v>
      </c>
      <c r="G708">
        <v>4.1500000000000004</v>
      </c>
      <c r="H708">
        <v>43.07</v>
      </c>
      <c r="I708">
        <v>0</v>
      </c>
      <c r="J708">
        <v>0</v>
      </c>
      <c r="K708">
        <v>0</v>
      </c>
      <c r="L708">
        <v>0</v>
      </c>
      <c r="M708">
        <v>974</v>
      </c>
    </row>
    <row r="709" spans="1:13" x14ac:dyDescent="0.25">
      <c r="A709" t="s">
        <v>129</v>
      </c>
      <c r="B709" t="s">
        <v>754</v>
      </c>
      <c r="C709" t="s">
        <v>21481</v>
      </c>
      <c r="D709">
        <v>5202</v>
      </c>
      <c r="E709">
        <v>3968</v>
      </c>
      <c r="F709">
        <v>76.28</v>
      </c>
      <c r="G709">
        <v>4.01</v>
      </c>
      <c r="H709">
        <v>43.51</v>
      </c>
      <c r="I709">
        <v>0</v>
      </c>
      <c r="J709">
        <v>0</v>
      </c>
      <c r="K709">
        <v>0</v>
      </c>
      <c r="L709">
        <v>0</v>
      </c>
      <c r="M709">
        <v>2229</v>
      </c>
    </row>
    <row r="710" spans="1:13" x14ac:dyDescent="0.25">
      <c r="A710" t="s">
        <v>129</v>
      </c>
      <c r="B710" t="s">
        <v>1896</v>
      </c>
      <c r="C710" t="s">
        <v>21476</v>
      </c>
      <c r="D710">
        <v>1912</v>
      </c>
      <c r="E710">
        <v>1725</v>
      </c>
      <c r="F710">
        <v>90.22</v>
      </c>
      <c r="G710">
        <v>2.91</v>
      </c>
      <c r="H710">
        <v>63.07</v>
      </c>
      <c r="I710">
        <v>0</v>
      </c>
      <c r="J710">
        <v>0</v>
      </c>
      <c r="K710">
        <v>0</v>
      </c>
      <c r="L710">
        <v>0</v>
      </c>
      <c r="M710">
        <v>2540</v>
      </c>
    </row>
    <row r="711" spans="1:13" x14ac:dyDescent="0.25">
      <c r="A711" t="s">
        <v>129</v>
      </c>
      <c r="B711" t="s">
        <v>1896</v>
      </c>
      <c r="C711" t="s">
        <v>21477</v>
      </c>
      <c r="D711">
        <v>926</v>
      </c>
      <c r="E711">
        <v>725</v>
      </c>
      <c r="F711">
        <v>78.290000000000006</v>
      </c>
      <c r="G711">
        <v>5.54</v>
      </c>
      <c r="H711">
        <v>69.2</v>
      </c>
      <c r="I711">
        <v>0</v>
      </c>
      <c r="J711">
        <v>0</v>
      </c>
      <c r="K711">
        <v>0</v>
      </c>
      <c r="L711">
        <v>0</v>
      </c>
      <c r="M711">
        <v>1601</v>
      </c>
    </row>
    <row r="712" spans="1:13" x14ac:dyDescent="0.25">
      <c r="A712" t="s">
        <v>129</v>
      </c>
      <c r="B712" t="s">
        <v>1896</v>
      </c>
      <c r="C712" t="s">
        <v>21478</v>
      </c>
      <c r="D712">
        <v>583</v>
      </c>
      <c r="E712">
        <v>457</v>
      </c>
      <c r="F712">
        <v>78.39</v>
      </c>
      <c r="G712">
        <v>5.37</v>
      </c>
      <c r="H712">
        <v>34.32</v>
      </c>
      <c r="I712">
        <v>0</v>
      </c>
      <c r="J712">
        <v>0</v>
      </c>
      <c r="K712">
        <v>0</v>
      </c>
      <c r="L712">
        <v>0</v>
      </c>
      <c r="M712">
        <v>683</v>
      </c>
    </row>
    <row r="713" spans="1:13" x14ac:dyDescent="0.25">
      <c r="A713" t="s">
        <v>129</v>
      </c>
      <c r="B713" t="s">
        <v>1896</v>
      </c>
      <c r="C713" t="s">
        <v>21479</v>
      </c>
      <c r="D713">
        <v>1018</v>
      </c>
      <c r="E713">
        <v>805</v>
      </c>
      <c r="F713">
        <v>79.08</v>
      </c>
      <c r="G713">
        <v>10.48</v>
      </c>
      <c r="H713">
        <v>117.27</v>
      </c>
      <c r="I713">
        <v>0</v>
      </c>
      <c r="J713">
        <v>0</v>
      </c>
      <c r="K713">
        <v>0</v>
      </c>
      <c r="L713">
        <v>0</v>
      </c>
      <c r="M713">
        <v>2680</v>
      </c>
    </row>
    <row r="714" spans="1:13" x14ac:dyDescent="0.25">
      <c r="A714" t="s">
        <v>129</v>
      </c>
      <c r="B714" t="s">
        <v>1896</v>
      </c>
      <c r="C714" t="s">
        <v>21480</v>
      </c>
      <c r="D714">
        <v>763</v>
      </c>
      <c r="E714">
        <v>583</v>
      </c>
      <c r="F714">
        <v>76.41</v>
      </c>
      <c r="G714">
        <v>8.5299999999999994</v>
      </c>
      <c r="H714">
        <v>115.04</v>
      </c>
      <c r="I714">
        <v>0</v>
      </c>
      <c r="J714">
        <v>0</v>
      </c>
      <c r="K714">
        <v>0</v>
      </c>
      <c r="L714">
        <v>0</v>
      </c>
      <c r="M714">
        <v>3026</v>
      </c>
    </row>
    <row r="715" spans="1:13" x14ac:dyDescent="0.25">
      <c r="A715" t="s">
        <v>129</v>
      </c>
      <c r="B715" t="s">
        <v>1896</v>
      </c>
      <c r="C715" t="s">
        <v>21481</v>
      </c>
      <c r="D715">
        <v>5202</v>
      </c>
      <c r="E715">
        <v>4295</v>
      </c>
      <c r="F715">
        <v>82.56</v>
      </c>
      <c r="G715">
        <v>5.96</v>
      </c>
      <c r="H715">
        <v>84.15</v>
      </c>
      <c r="I715">
        <v>0</v>
      </c>
      <c r="J715">
        <v>0</v>
      </c>
      <c r="K715">
        <v>0</v>
      </c>
      <c r="L715">
        <v>0</v>
      </c>
      <c r="M715">
        <v>3026</v>
      </c>
    </row>
    <row r="716" spans="1:13" x14ac:dyDescent="0.25">
      <c r="A716" t="s">
        <v>129</v>
      </c>
      <c r="B716" t="s">
        <v>1700</v>
      </c>
      <c r="C716" t="s">
        <v>21476</v>
      </c>
      <c r="D716">
        <v>1912</v>
      </c>
      <c r="E716">
        <v>729</v>
      </c>
      <c r="F716">
        <v>38.130000000000003</v>
      </c>
      <c r="G716">
        <v>45.63</v>
      </c>
      <c r="H716">
        <v>437.48</v>
      </c>
      <c r="I716">
        <v>0</v>
      </c>
      <c r="J716">
        <v>0</v>
      </c>
      <c r="K716">
        <v>1</v>
      </c>
      <c r="L716">
        <v>2</v>
      </c>
      <c r="M716">
        <v>10071</v>
      </c>
    </row>
    <row r="717" spans="1:13" x14ac:dyDescent="0.25">
      <c r="A717" t="s">
        <v>129</v>
      </c>
      <c r="B717" t="s">
        <v>1700</v>
      </c>
      <c r="C717" t="s">
        <v>21477</v>
      </c>
      <c r="D717">
        <v>926</v>
      </c>
      <c r="E717">
        <v>333</v>
      </c>
      <c r="F717">
        <v>35.96</v>
      </c>
      <c r="G717">
        <v>42.21</v>
      </c>
      <c r="H717">
        <v>283.45999999999998</v>
      </c>
      <c r="I717">
        <v>0</v>
      </c>
      <c r="J717">
        <v>0</v>
      </c>
      <c r="K717">
        <v>1</v>
      </c>
      <c r="L717">
        <v>3</v>
      </c>
      <c r="M717">
        <v>3749</v>
      </c>
    </row>
    <row r="718" spans="1:13" x14ac:dyDescent="0.25">
      <c r="A718" t="s">
        <v>129</v>
      </c>
      <c r="B718" t="s">
        <v>1700</v>
      </c>
      <c r="C718" t="s">
        <v>21478</v>
      </c>
      <c r="D718">
        <v>583</v>
      </c>
      <c r="E718">
        <v>207</v>
      </c>
      <c r="F718">
        <v>35.51</v>
      </c>
      <c r="G718">
        <v>73.7</v>
      </c>
      <c r="H718">
        <v>399.46</v>
      </c>
      <c r="I718">
        <v>0</v>
      </c>
      <c r="J718">
        <v>0</v>
      </c>
      <c r="K718">
        <v>1</v>
      </c>
      <c r="L718">
        <v>5</v>
      </c>
      <c r="M718">
        <v>5171</v>
      </c>
    </row>
    <row r="719" spans="1:13" x14ac:dyDescent="0.25">
      <c r="A719" t="s">
        <v>129</v>
      </c>
      <c r="B719" t="s">
        <v>1700</v>
      </c>
      <c r="C719" t="s">
        <v>21479</v>
      </c>
      <c r="D719">
        <v>1018</v>
      </c>
      <c r="E719">
        <v>392</v>
      </c>
      <c r="F719">
        <v>38.51</v>
      </c>
      <c r="G719">
        <v>50.9</v>
      </c>
      <c r="H719">
        <v>367.38</v>
      </c>
      <c r="I719">
        <v>0</v>
      </c>
      <c r="J719">
        <v>0</v>
      </c>
      <c r="K719">
        <v>1</v>
      </c>
      <c r="L719">
        <v>3</v>
      </c>
      <c r="M719">
        <v>6406</v>
      </c>
    </row>
    <row r="720" spans="1:13" x14ac:dyDescent="0.25">
      <c r="A720" t="s">
        <v>129</v>
      </c>
      <c r="B720" t="s">
        <v>1700</v>
      </c>
      <c r="C720" t="s">
        <v>21480</v>
      </c>
      <c r="D720">
        <v>763</v>
      </c>
      <c r="E720">
        <v>258</v>
      </c>
      <c r="F720">
        <v>33.81</v>
      </c>
      <c r="G720">
        <v>60.23</v>
      </c>
      <c r="H720">
        <v>547.08000000000004</v>
      </c>
      <c r="I720">
        <v>0</v>
      </c>
      <c r="J720">
        <v>0</v>
      </c>
      <c r="K720">
        <v>1</v>
      </c>
      <c r="L720">
        <v>3</v>
      </c>
      <c r="M720">
        <v>10017</v>
      </c>
    </row>
    <row r="721" spans="1:13" x14ac:dyDescent="0.25">
      <c r="A721" t="s">
        <v>129</v>
      </c>
      <c r="B721" t="s">
        <v>1700</v>
      </c>
      <c r="C721" t="s">
        <v>21481</v>
      </c>
      <c r="D721">
        <v>5202</v>
      </c>
      <c r="E721">
        <v>1919</v>
      </c>
      <c r="F721">
        <v>36.89</v>
      </c>
      <c r="G721">
        <v>51.34</v>
      </c>
      <c r="H721">
        <v>415.7</v>
      </c>
      <c r="I721">
        <v>0</v>
      </c>
      <c r="J721">
        <v>0</v>
      </c>
      <c r="K721">
        <v>1</v>
      </c>
      <c r="L721">
        <v>3</v>
      </c>
      <c r="M721">
        <v>10071</v>
      </c>
    </row>
    <row r="722" spans="1:13" x14ac:dyDescent="0.25">
      <c r="A722" t="s">
        <v>129</v>
      </c>
      <c r="B722" t="s">
        <v>1455</v>
      </c>
      <c r="C722" t="s">
        <v>21476</v>
      </c>
      <c r="D722">
        <v>1912</v>
      </c>
      <c r="E722">
        <v>652</v>
      </c>
      <c r="F722">
        <v>34.1</v>
      </c>
      <c r="G722">
        <v>97.52</v>
      </c>
      <c r="H722">
        <v>1162.44</v>
      </c>
      <c r="I722">
        <v>0</v>
      </c>
      <c r="J722">
        <v>0</v>
      </c>
      <c r="K722">
        <v>1</v>
      </c>
      <c r="L722">
        <v>4</v>
      </c>
      <c r="M722">
        <v>46115</v>
      </c>
    </row>
    <row r="723" spans="1:13" x14ac:dyDescent="0.25">
      <c r="A723" t="s">
        <v>129</v>
      </c>
      <c r="B723" t="s">
        <v>1455</v>
      </c>
      <c r="C723" t="s">
        <v>21477</v>
      </c>
      <c r="D723">
        <v>926</v>
      </c>
      <c r="E723">
        <v>380</v>
      </c>
      <c r="F723">
        <v>41.04</v>
      </c>
      <c r="G723">
        <v>63.13</v>
      </c>
      <c r="H723">
        <v>529.23</v>
      </c>
      <c r="I723">
        <v>0</v>
      </c>
      <c r="J723">
        <v>0</v>
      </c>
      <c r="K723">
        <v>1</v>
      </c>
      <c r="L723">
        <v>3</v>
      </c>
      <c r="M723">
        <v>10850</v>
      </c>
    </row>
    <row r="724" spans="1:13" x14ac:dyDescent="0.25">
      <c r="A724" t="s">
        <v>129</v>
      </c>
      <c r="B724" t="s">
        <v>1455</v>
      </c>
      <c r="C724" t="s">
        <v>21478</v>
      </c>
      <c r="D724">
        <v>583</v>
      </c>
      <c r="E724">
        <v>197</v>
      </c>
      <c r="F724">
        <v>33.79</v>
      </c>
      <c r="G724">
        <v>54.05</v>
      </c>
      <c r="H724">
        <v>218.26</v>
      </c>
      <c r="I724">
        <v>0</v>
      </c>
      <c r="J724">
        <v>0</v>
      </c>
      <c r="K724">
        <v>1</v>
      </c>
      <c r="L724">
        <v>6</v>
      </c>
      <c r="M724">
        <v>3178</v>
      </c>
    </row>
    <row r="725" spans="1:13" x14ac:dyDescent="0.25">
      <c r="A725" t="s">
        <v>129</v>
      </c>
      <c r="B725" t="s">
        <v>1455</v>
      </c>
      <c r="C725" t="s">
        <v>21479</v>
      </c>
      <c r="D725">
        <v>1018</v>
      </c>
      <c r="E725">
        <v>422</v>
      </c>
      <c r="F725">
        <v>41.45</v>
      </c>
      <c r="G725">
        <v>45.62</v>
      </c>
      <c r="H725">
        <v>271.08999999999997</v>
      </c>
      <c r="I725">
        <v>0</v>
      </c>
      <c r="J725">
        <v>0</v>
      </c>
      <c r="K725">
        <v>1</v>
      </c>
      <c r="L725">
        <v>3</v>
      </c>
      <c r="M725">
        <v>3727</v>
      </c>
    </row>
    <row r="726" spans="1:13" x14ac:dyDescent="0.25">
      <c r="A726" t="s">
        <v>129</v>
      </c>
      <c r="B726" t="s">
        <v>1455</v>
      </c>
      <c r="C726" t="s">
        <v>21480</v>
      </c>
      <c r="D726">
        <v>763</v>
      </c>
      <c r="E726">
        <v>212</v>
      </c>
      <c r="F726">
        <v>27.79</v>
      </c>
      <c r="G726">
        <v>167.97</v>
      </c>
      <c r="H726">
        <v>1459.43</v>
      </c>
      <c r="I726">
        <v>0</v>
      </c>
      <c r="J726">
        <v>0</v>
      </c>
      <c r="K726">
        <v>2</v>
      </c>
      <c r="L726">
        <v>5</v>
      </c>
      <c r="M726">
        <v>30472</v>
      </c>
    </row>
    <row r="727" spans="1:13" x14ac:dyDescent="0.25">
      <c r="A727" t="s">
        <v>129</v>
      </c>
      <c r="B727" t="s">
        <v>1455</v>
      </c>
      <c r="C727" t="s">
        <v>21481</v>
      </c>
      <c r="D727">
        <v>5202</v>
      </c>
      <c r="E727">
        <v>1863</v>
      </c>
      <c r="F727">
        <v>35.81</v>
      </c>
      <c r="G727">
        <v>86.7</v>
      </c>
      <c r="H727">
        <v>937.89</v>
      </c>
      <c r="I727">
        <v>0</v>
      </c>
      <c r="J727">
        <v>0</v>
      </c>
      <c r="K727">
        <v>1</v>
      </c>
      <c r="L727">
        <v>4</v>
      </c>
      <c r="M727">
        <v>46115</v>
      </c>
    </row>
    <row r="728" spans="1:13" x14ac:dyDescent="0.25">
      <c r="A728" t="s">
        <v>129</v>
      </c>
      <c r="B728" t="s">
        <v>4070</v>
      </c>
      <c r="C728" t="s">
        <v>21476</v>
      </c>
      <c r="D728">
        <v>1912</v>
      </c>
      <c r="E728">
        <v>0</v>
      </c>
      <c r="F728">
        <v>0</v>
      </c>
      <c r="G728">
        <v>892.57</v>
      </c>
      <c r="H728">
        <v>983.38</v>
      </c>
      <c r="I728">
        <v>11</v>
      </c>
      <c r="J728">
        <v>288</v>
      </c>
      <c r="K728">
        <v>624</v>
      </c>
      <c r="L728">
        <v>1174.75</v>
      </c>
      <c r="M728">
        <v>11252</v>
      </c>
    </row>
    <row r="729" spans="1:13" x14ac:dyDescent="0.25">
      <c r="A729" t="s">
        <v>129</v>
      </c>
      <c r="B729" t="s">
        <v>4070</v>
      </c>
      <c r="C729" t="s">
        <v>21477</v>
      </c>
      <c r="D729">
        <v>926</v>
      </c>
      <c r="E729">
        <v>0</v>
      </c>
      <c r="F729">
        <v>0</v>
      </c>
      <c r="G729">
        <v>885.45</v>
      </c>
      <c r="H729">
        <v>866.24</v>
      </c>
      <c r="I729">
        <v>13</v>
      </c>
      <c r="J729">
        <v>309.25</v>
      </c>
      <c r="K729">
        <v>651</v>
      </c>
      <c r="L729">
        <v>1153.25</v>
      </c>
      <c r="M729">
        <v>7663</v>
      </c>
    </row>
    <row r="730" spans="1:13" x14ac:dyDescent="0.25">
      <c r="A730" t="s">
        <v>129</v>
      </c>
      <c r="B730" t="s">
        <v>4070</v>
      </c>
      <c r="C730" t="s">
        <v>21478</v>
      </c>
      <c r="D730">
        <v>583</v>
      </c>
      <c r="E730">
        <v>0</v>
      </c>
      <c r="F730">
        <v>0</v>
      </c>
      <c r="G730">
        <v>814.89</v>
      </c>
      <c r="H730">
        <v>1384.19</v>
      </c>
      <c r="I730">
        <v>12</v>
      </c>
      <c r="J730">
        <v>309.5</v>
      </c>
      <c r="K730">
        <v>574</v>
      </c>
      <c r="L730">
        <v>1000</v>
      </c>
      <c r="M730">
        <v>29515</v>
      </c>
    </row>
    <row r="731" spans="1:13" x14ac:dyDescent="0.25">
      <c r="A731" t="s">
        <v>129</v>
      </c>
      <c r="B731" t="s">
        <v>4070</v>
      </c>
      <c r="C731" t="s">
        <v>21479</v>
      </c>
      <c r="D731">
        <v>1018</v>
      </c>
      <c r="E731">
        <v>0</v>
      </c>
      <c r="F731">
        <v>0</v>
      </c>
      <c r="G731">
        <v>915.02</v>
      </c>
      <c r="H731">
        <v>842.19</v>
      </c>
      <c r="I731">
        <v>24</v>
      </c>
      <c r="J731">
        <v>365</v>
      </c>
      <c r="K731">
        <v>669.5</v>
      </c>
      <c r="L731">
        <v>1153</v>
      </c>
      <c r="M731">
        <v>6315</v>
      </c>
    </row>
    <row r="732" spans="1:13" x14ac:dyDescent="0.25">
      <c r="A732" t="s">
        <v>129</v>
      </c>
      <c r="B732" t="s">
        <v>4070</v>
      </c>
      <c r="C732" t="s">
        <v>21480</v>
      </c>
      <c r="D732">
        <v>763</v>
      </c>
      <c r="E732">
        <v>0</v>
      </c>
      <c r="F732">
        <v>0</v>
      </c>
      <c r="G732">
        <v>996.64</v>
      </c>
      <c r="H732">
        <v>956.3</v>
      </c>
      <c r="I732">
        <v>8</v>
      </c>
      <c r="J732">
        <v>361</v>
      </c>
      <c r="K732">
        <v>756</v>
      </c>
      <c r="L732">
        <v>1322.5</v>
      </c>
      <c r="M732">
        <v>11699</v>
      </c>
    </row>
    <row r="733" spans="1:13" x14ac:dyDescent="0.25">
      <c r="A733" t="s">
        <v>129</v>
      </c>
      <c r="B733" t="s">
        <v>4070</v>
      </c>
      <c r="C733" t="s">
        <v>21481</v>
      </c>
      <c r="D733">
        <v>5202</v>
      </c>
      <c r="E733">
        <v>0</v>
      </c>
      <c r="F733">
        <v>0</v>
      </c>
      <c r="G733">
        <v>902.25</v>
      </c>
      <c r="H733">
        <v>989</v>
      </c>
      <c r="I733">
        <v>8</v>
      </c>
      <c r="J733">
        <v>320</v>
      </c>
      <c r="K733">
        <v>647</v>
      </c>
      <c r="L733">
        <v>1171.5</v>
      </c>
      <c r="M733">
        <v>29515</v>
      </c>
    </row>
    <row r="734" spans="1:13" x14ac:dyDescent="0.25">
      <c r="A734" t="s">
        <v>129</v>
      </c>
      <c r="B734" t="s">
        <v>1567</v>
      </c>
      <c r="C734" t="s">
        <v>21476</v>
      </c>
      <c r="D734">
        <v>1912</v>
      </c>
      <c r="E734">
        <v>0</v>
      </c>
      <c r="F734">
        <v>0</v>
      </c>
      <c r="G734">
        <v>228.13</v>
      </c>
      <c r="H734">
        <v>332.35</v>
      </c>
      <c r="I734">
        <v>2</v>
      </c>
      <c r="J734">
        <v>78</v>
      </c>
      <c r="K734">
        <v>140</v>
      </c>
      <c r="L734">
        <v>268</v>
      </c>
      <c r="M734">
        <v>8804</v>
      </c>
    </row>
    <row r="735" spans="1:13" x14ac:dyDescent="0.25">
      <c r="A735" t="s">
        <v>129</v>
      </c>
      <c r="B735" t="s">
        <v>1567</v>
      </c>
      <c r="C735" t="s">
        <v>21477</v>
      </c>
      <c r="D735">
        <v>926</v>
      </c>
      <c r="E735">
        <v>0</v>
      </c>
      <c r="F735">
        <v>0</v>
      </c>
      <c r="G735">
        <v>156.44</v>
      </c>
      <c r="H735">
        <v>152.71</v>
      </c>
      <c r="I735">
        <v>2</v>
      </c>
      <c r="J735">
        <v>65</v>
      </c>
      <c r="K735">
        <v>113</v>
      </c>
      <c r="L735">
        <v>192</v>
      </c>
      <c r="M735">
        <v>1590</v>
      </c>
    </row>
    <row r="736" spans="1:13" x14ac:dyDescent="0.25">
      <c r="A736" t="s">
        <v>129</v>
      </c>
      <c r="B736" t="s">
        <v>1567</v>
      </c>
      <c r="C736" t="s">
        <v>21478</v>
      </c>
      <c r="D736">
        <v>583</v>
      </c>
      <c r="E736">
        <v>0</v>
      </c>
      <c r="F736">
        <v>0</v>
      </c>
      <c r="G736">
        <v>166.51</v>
      </c>
      <c r="H736">
        <v>184.61</v>
      </c>
      <c r="I736">
        <v>3</v>
      </c>
      <c r="J736">
        <v>66</v>
      </c>
      <c r="K736">
        <v>114</v>
      </c>
      <c r="L736">
        <v>191.5</v>
      </c>
      <c r="M736">
        <v>1795</v>
      </c>
    </row>
    <row r="737" spans="1:13" x14ac:dyDescent="0.25">
      <c r="A737" t="s">
        <v>129</v>
      </c>
      <c r="B737" t="s">
        <v>1567</v>
      </c>
      <c r="C737" t="s">
        <v>21479</v>
      </c>
      <c r="D737">
        <v>1018</v>
      </c>
      <c r="E737">
        <v>0</v>
      </c>
      <c r="F737">
        <v>0</v>
      </c>
      <c r="G737">
        <v>132.88</v>
      </c>
      <c r="H737">
        <v>185.96</v>
      </c>
      <c r="I737">
        <v>1</v>
      </c>
      <c r="J737">
        <v>51</v>
      </c>
      <c r="K737">
        <v>90</v>
      </c>
      <c r="L737">
        <v>156</v>
      </c>
      <c r="M737">
        <v>3256</v>
      </c>
    </row>
    <row r="738" spans="1:13" x14ac:dyDescent="0.25">
      <c r="A738" t="s">
        <v>129</v>
      </c>
      <c r="B738" t="s">
        <v>1567</v>
      </c>
      <c r="C738" t="s">
        <v>21480</v>
      </c>
      <c r="D738">
        <v>763</v>
      </c>
      <c r="E738">
        <v>0</v>
      </c>
      <c r="F738">
        <v>0</v>
      </c>
      <c r="G738">
        <v>206.58</v>
      </c>
      <c r="H738">
        <v>221.4</v>
      </c>
      <c r="I738">
        <v>9</v>
      </c>
      <c r="J738">
        <v>80</v>
      </c>
      <c r="K738">
        <v>143</v>
      </c>
      <c r="L738">
        <v>255.5</v>
      </c>
      <c r="M738">
        <v>2908</v>
      </c>
    </row>
    <row r="739" spans="1:13" x14ac:dyDescent="0.25">
      <c r="A739" t="s">
        <v>129</v>
      </c>
      <c r="B739" t="s">
        <v>1567</v>
      </c>
      <c r="C739" t="s">
        <v>21481</v>
      </c>
      <c r="D739">
        <v>5202</v>
      </c>
      <c r="E739">
        <v>0</v>
      </c>
      <c r="F739">
        <v>0</v>
      </c>
      <c r="G739">
        <v>186.66</v>
      </c>
      <c r="H739">
        <v>252.89</v>
      </c>
      <c r="I739">
        <v>1</v>
      </c>
      <c r="J739">
        <v>68</v>
      </c>
      <c r="K739">
        <v>120</v>
      </c>
      <c r="L739">
        <v>218</v>
      </c>
      <c r="M739">
        <v>8804</v>
      </c>
    </row>
    <row r="740" spans="1:13" x14ac:dyDescent="0.25">
      <c r="A740" t="s">
        <v>129</v>
      </c>
      <c r="B740" t="s">
        <v>3678</v>
      </c>
      <c r="C740" t="s">
        <v>21476</v>
      </c>
      <c r="D740">
        <v>1912</v>
      </c>
      <c r="E740">
        <v>74</v>
      </c>
      <c r="F740">
        <v>3.87</v>
      </c>
      <c r="G740">
        <v>114.99</v>
      </c>
      <c r="H740">
        <v>437.73</v>
      </c>
      <c r="I740">
        <v>0</v>
      </c>
      <c r="J740">
        <v>4</v>
      </c>
      <c r="K740">
        <v>7</v>
      </c>
      <c r="L740">
        <v>25</v>
      </c>
      <c r="M740">
        <v>9762</v>
      </c>
    </row>
    <row r="741" spans="1:13" x14ac:dyDescent="0.25">
      <c r="A741" t="s">
        <v>129</v>
      </c>
      <c r="B741" t="s">
        <v>3678</v>
      </c>
      <c r="C741" t="s">
        <v>21477</v>
      </c>
      <c r="D741">
        <v>926</v>
      </c>
      <c r="E741">
        <v>9</v>
      </c>
      <c r="F741">
        <v>0.97</v>
      </c>
      <c r="G741">
        <v>241.27</v>
      </c>
      <c r="H741">
        <v>558.39</v>
      </c>
      <c r="I741">
        <v>0</v>
      </c>
      <c r="J741">
        <v>7</v>
      </c>
      <c r="K741">
        <v>19</v>
      </c>
      <c r="L741">
        <v>188.25</v>
      </c>
      <c r="M741">
        <v>4813</v>
      </c>
    </row>
    <row r="742" spans="1:13" x14ac:dyDescent="0.25">
      <c r="A742" t="s">
        <v>129</v>
      </c>
      <c r="B742" t="s">
        <v>3678</v>
      </c>
      <c r="C742" t="s">
        <v>21478</v>
      </c>
      <c r="D742">
        <v>583</v>
      </c>
      <c r="E742">
        <v>8</v>
      </c>
      <c r="F742">
        <v>1.37</v>
      </c>
      <c r="G742">
        <v>243.09</v>
      </c>
      <c r="H742">
        <v>540.13</v>
      </c>
      <c r="I742">
        <v>0</v>
      </c>
      <c r="J742">
        <v>5</v>
      </c>
      <c r="K742">
        <v>19</v>
      </c>
      <c r="L742">
        <v>206</v>
      </c>
      <c r="M742">
        <v>4174</v>
      </c>
    </row>
    <row r="743" spans="1:13" x14ac:dyDescent="0.25">
      <c r="A743" t="s">
        <v>129</v>
      </c>
      <c r="B743" t="s">
        <v>3678</v>
      </c>
      <c r="C743" t="s">
        <v>21479</v>
      </c>
      <c r="D743">
        <v>1018</v>
      </c>
      <c r="E743">
        <v>7</v>
      </c>
      <c r="F743">
        <v>0.69</v>
      </c>
      <c r="G743">
        <v>244.34</v>
      </c>
      <c r="H743">
        <v>574.25</v>
      </c>
      <c r="I743">
        <v>0</v>
      </c>
      <c r="J743">
        <v>7</v>
      </c>
      <c r="K743">
        <v>18</v>
      </c>
      <c r="L743">
        <v>189.75</v>
      </c>
      <c r="M743">
        <v>5759</v>
      </c>
    </row>
    <row r="744" spans="1:13" x14ac:dyDescent="0.25">
      <c r="A744" t="s">
        <v>129</v>
      </c>
      <c r="B744" t="s">
        <v>3678</v>
      </c>
      <c r="C744" t="s">
        <v>21480</v>
      </c>
      <c r="D744">
        <v>763</v>
      </c>
      <c r="E744">
        <v>17</v>
      </c>
      <c r="F744">
        <v>2.23</v>
      </c>
      <c r="G744">
        <v>177.68</v>
      </c>
      <c r="H744">
        <v>561.16</v>
      </c>
      <c r="I744">
        <v>0</v>
      </c>
      <c r="J744">
        <v>5</v>
      </c>
      <c r="K744">
        <v>12</v>
      </c>
      <c r="L744">
        <v>83.5</v>
      </c>
      <c r="M744">
        <v>6011</v>
      </c>
    </row>
    <row r="745" spans="1:13" x14ac:dyDescent="0.25">
      <c r="A745" t="s">
        <v>129</v>
      </c>
      <c r="B745" t="s">
        <v>3678</v>
      </c>
      <c r="C745" t="s">
        <v>21481</v>
      </c>
      <c r="D745">
        <v>5202</v>
      </c>
      <c r="E745">
        <v>115</v>
      </c>
      <c r="F745">
        <v>2.21</v>
      </c>
      <c r="G745">
        <v>186.34</v>
      </c>
      <c r="H745">
        <v>522.07000000000005</v>
      </c>
      <c r="I745">
        <v>0</v>
      </c>
      <c r="J745">
        <v>5</v>
      </c>
      <c r="K745">
        <v>11</v>
      </c>
      <c r="L745">
        <v>106</v>
      </c>
      <c r="M745">
        <v>9762</v>
      </c>
    </row>
    <row r="746" spans="1:13" x14ac:dyDescent="0.25">
      <c r="A746" t="s">
        <v>129</v>
      </c>
      <c r="B746" t="s">
        <v>3208</v>
      </c>
      <c r="C746" t="s">
        <v>21476</v>
      </c>
      <c r="D746">
        <v>1912</v>
      </c>
      <c r="E746">
        <v>11</v>
      </c>
      <c r="F746">
        <v>0.57999999999999996</v>
      </c>
      <c r="G746">
        <v>93.29</v>
      </c>
      <c r="H746">
        <v>126.57</v>
      </c>
      <c r="I746">
        <v>0</v>
      </c>
      <c r="J746">
        <v>24</v>
      </c>
      <c r="K746">
        <v>56</v>
      </c>
      <c r="L746">
        <v>115</v>
      </c>
      <c r="M746">
        <v>1714</v>
      </c>
    </row>
    <row r="747" spans="1:13" x14ac:dyDescent="0.25">
      <c r="A747" t="s">
        <v>129</v>
      </c>
      <c r="B747" t="s">
        <v>3208</v>
      </c>
      <c r="C747" t="s">
        <v>21477</v>
      </c>
      <c r="D747">
        <v>926</v>
      </c>
      <c r="E747">
        <v>6</v>
      </c>
      <c r="F747">
        <v>0.65</v>
      </c>
      <c r="G747">
        <v>84.91</v>
      </c>
      <c r="H747">
        <v>127.1</v>
      </c>
      <c r="I747">
        <v>0</v>
      </c>
      <c r="J747">
        <v>19</v>
      </c>
      <c r="K747">
        <v>43</v>
      </c>
      <c r="L747">
        <v>95</v>
      </c>
      <c r="M747">
        <v>1531</v>
      </c>
    </row>
    <row r="748" spans="1:13" x14ac:dyDescent="0.25">
      <c r="A748" t="s">
        <v>129</v>
      </c>
      <c r="B748" t="s">
        <v>3208</v>
      </c>
      <c r="C748" t="s">
        <v>21478</v>
      </c>
      <c r="D748">
        <v>583</v>
      </c>
      <c r="E748">
        <v>2</v>
      </c>
      <c r="F748">
        <v>0.34</v>
      </c>
      <c r="G748">
        <v>74.75</v>
      </c>
      <c r="H748">
        <v>97.55</v>
      </c>
      <c r="I748">
        <v>0</v>
      </c>
      <c r="J748">
        <v>24</v>
      </c>
      <c r="K748">
        <v>45</v>
      </c>
      <c r="L748">
        <v>85</v>
      </c>
      <c r="M748">
        <v>880</v>
      </c>
    </row>
    <row r="749" spans="1:13" x14ac:dyDescent="0.25">
      <c r="A749" t="s">
        <v>129</v>
      </c>
      <c r="B749" t="s">
        <v>3208</v>
      </c>
      <c r="C749" t="s">
        <v>21479</v>
      </c>
      <c r="D749">
        <v>1018</v>
      </c>
      <c r="E749">
        <v>5</v>
      </c>
      <c r="F749">
        <v>0.49</v>
      </c>
      <c r="G749">
        <v>72.77</v>
      </c>
      <c r="H749">
        <v>101.37</v>
      </c>
      <c r="I749">
        <v>0</v>
      </c>
      <c r="J749">
        <v>19</v>
      </c>
      <c r="K749">
        <v>41</v>
      </c>
      <c r="L749">
        <v>85</v>
      </c>
      <c r="M749">
        <v>963</v>
      </c>
    </row>
    <row r="750" spans="1:13" x14ac:dyDescent="0.25">
      <c r="A750" t="s">
        <v>129</v>
      </c>
      <c r="B750" t="s">
        <v>3208</v>
      </c>
      <c r="C750" t="s">
        <v>21480</v>
      </c>
      <c r="D750">
        <v>763</v>
      </c>
      <c r="E750">
        <v>2</v>
      </c>
      <c r="F750">
        <v>0.26</v>
      </c>
      <c r="G750">
        <v>93.43</v>
      </c>
      <c r="H750">
        <v>138.9</v>
      </c>
      <c r="I750">
        <v>0</v>
      </c>
      <c r="J750">
        <v>22</v>
      </c>
      <c r="K750">
        <v>52</v>
      </c>
      <c r="L750">
        <v>112</v>
      </c>
      <c r="M750">
        <v>1403</v>
      </c>
    </row>
    <row r="751" spans="1:13" x14ac:dyDescent="0.25">
      <c r="A751" t="s">
        <v>129</v>
      </c>
      <c r="B751" t="s">
        <v>3208</v>
      </c>
      <c r="C751" t="s">
        <v>21481</v>
      </c>
      <c r="D751">
        <v>5202</v>
      </c>
      <c r="E751">
        <v>26</v>
      </c>
      <c r="F751">
        <v>0.5</v>
      </c>
      <c r="G751">
        <v>85.73</v>
      </c>
      <c r="H751">
        <v>121.39</v>
      </c>
      <c r="I751">
        <v>0</v>
      </c>
      <c r="J751">
        <v>22</v>
      </c>
      <c r="K751">
        <v>48</v>
      </c>
      <c r="L751">
        <v>102</v>
      </c>
      <c r="M751">
        <v>1714</v>
      </c>
    </row>
    <row r="752" spans="1:13" x14ac:dyDescent="0.25">
      <c r="A752" t="s">
        <v>129</v>
      </c>
      <c r="B752" t="s">
        <v>788</v>
      </c>
      <c r="C752" t="s">
        <v>21476</v>
      </c>
      <c r="D752">
        <v>1912</v>
      </c>
      <c r="E752">
        <v>369</v>
      </c>
      <c r="F752">
        <v>19.3</v>
      </c>
      <c r="G752">
        <v>26.31</v>
      </c>
      <c r="H752">
        <v>102.66</v>
      </c>
      <c r="I752">
        <v>0</v>
      </c>
      <c r="J752">
        <v>1</v>
      </c>
      <c r="K752">
        <v>3</v>
      </c>
      <c r="L752">
        <v>13.25</v>
      </c>
      <c r="M752">
        <v>2990</v>
      </c>
    </row>
    <row r="753" spans="1:13" x14ac:dyDescent="0.25">
      <c r="A753" t="s">
        <v>129</v>
      </c>
      <c r="B753" t="s">
        <v>788</v>
      </c>
      <c r="C753" t="s">
        <v>21477</v>
      </c>
      <c r="D753">
        <v>926</v>
      </c>
      <c r="E753">
        <v>55</v>
      </c>
      <c r="F753">
        <v>5.94</v>
      </c>
      <c r="G753">
        <v>78.959999999999994</v>
      </c>
      <c r="H753">
        <v>149.37</v>
      </c>
      <c r="I753">
        <v>0</v>
      </c>
      <c r="J753">
        <v>5</v>
      </c>
      <c r="K753">
        <v>26.5</v>
      </c>
      <c r="L753">
        <v>83</v>
      </c>
      <c r="M753">
        <v>1602</v>
      </c>
    </row>
    <row r="754" spans="1:13" x14ac:dyDescent="0.25">
      <c r="A754" t="s">
        <v>129</v>
      </c>
      <c r="B754" t="s">
        <v>788</v>
      </c>
      <c r="C754" t="s">
        <v>21478</v>
      </c>
      <c r="D754">
        <v>583</v>
      </c>
      <c r="E754">
        <v>64</v>
      </c>
      <c r="F754">
        <v>10.98</v>
      </c>
      <c r="G754">
        <v>62.74</v>
      </c>
      <c r="H754">
        <v>111.81</v>
      </c>
      <c r="I754">
        <v>0</v>
      </c>
      <c r="J754">
        <v>2</v>
      </c>
      <c r="K754">
        <v>19</v>
      </c>
      <c r="L754">
        <v>71</v>
      </c>
      <c r="M754">
        <v>995</v>
      </c>
    </row>
    <row r="755" spans="1:13" x14ac:dyDescent="0.25">
      <c r="A755" t="s">
        <v>129</v>
      </c>
      <c r="B755" t="s">
        <v>788</v>
      </c>
      <c r="C755" t="s">
        <v>21479</v>
      </c>
      <c r="D755">
        <v>1018</v>
      </c>
      <c r="E755">
        <v>56</v>
      </c>
      <c r="F755">
        <v>5.5</v>
      </c>
      <c r="G755">
        <v>60.33</v>
      </c>
      <c r="H755">
        <v>112.3</v>
      </c>
      <c r="I755">
        <v>0</v>
      </c>
      <c r="J755">
        <v>4</v>
      </c>
      <c r="K755">
        <v>24</v>
      </c>
      <c r="L755">
        <v>67.75</v>
      </c>
      <c r="M755">
        <v>1428</v>
      </c>
    </row>
    <row r="756" spans="1:13" x14ac:dyDescent="0.25">
      <c r="A756" t="s">
        <v>129</v>
      </c>
      <c r="B756" t="s">
        <v>788</v>
      </c>
      <c r="C756" t="s">
        <v>21480</v>
      </c>
      <c r="D756">
        <v>763</v>
      </c>
      <c r="E756">
        <v>79</v>
      </c>
      <c r="F756">
        <v>10.35</v>
      </c>
      <c r="G756">
        <v>60.19</v>
      </c>
      <c r="H756">
        <v>142.86000000000001</v>
      </c>
      <c r="I756">
        <v>0</v>
      </c>
      <c r="J756">
        <v>2</v>
      </c>
      <c r="K756">
        <v>16</v>
      </c>
      <c r="L756">
        <v>59.5</v>
      </c>
      <c r="M756">
        <v>2503</v>
      </c>
    </row>
    <row r="757" spans="1:13" x14ac:dyDescent="0.25">
      <c r="A757" t="s">
        <v>129</v>
      </c>
      <c r="B757" t="s">
        <v>788</v>
      </c>
      <c r="C757" t="s">
        <v>21481</v>
      </c>
      <c r="D757">
        <v>5202</v>
      </c>
      <c r="E757">
        <v>623</v>
      </c>
      <c r="F757">
        <v>11.98</v>
      </c>
      <c r="G757">
        <v>51.39</v>
      </c>
      <c r="H757">
        <v>122.9</v>
      </c>
      <c r="I757">
        <v>0</v>
      </c>
      <c r="J757">
        <v>2</v>
      </c>
      <c r="K757">
        <v>10</v>
      </c>
      <c r="L757">
        <v>50</v>
      </c>
      <c r="M757">
        <v>2990</v>
      </c>
    </row>
    <row r="758" spans="1:13" x14ac:dyDescent="0.25">
      <c r="A758" t="s">
        <v>129</v>
      </c>
      <c r="B758" t="s">
        <v>2723</v>
      </c>
      <c r="C758" t="s">
        <v>21476</v>
      </c>
      <c r="D758">
        <v>1912</v>
      </c>
      <c r="E758">
        <v>2</v>
      </c>
      <c r="F758">
        <v>0.1</v>
      </c>
      <c r="G758">
        <v>254.5</v>
      </c>
      <c r="H758">
        <v>408.35</v>
      </c>
      <c r="I758">
        <v>0</v>
      </c>
      <c r="J758">
        <v>57</v>
      </c>
      <c r="K758">
        <v>136.5</v>
      </c>
      <c r="L758">
        <v>291</v>
      </c>
      <c r="M758">
        <v>8604</v>
      </c>
    </row>
    <row r="759" spans="1:13" x14ac:dyDescent="0.25">
      <c r="A759" t="s">
        <v>129</v>
      </c>
      <c r="B759" t="s">
        <v>2723</v>
      </c>
      <c r="C759" t="s">
        <v>21477</v>
      </c>
      <c r="D759">
        <v>926</v>
      </c>
      <c r="E759">
        <v>0</v>
      </c>
      <c r="F759">
        <v>0</v>
      </c>
      <c r="G759">
        <v>492.24</v>
      </c>
      <c r="H759">
        <v>623.96</v>
      </c>
      <c r="I759">
        <v>1</v>
      </c>
      <c r="J759">
        <v>133</v>
      </c>
      <c r="K759">
        <v>312</v>
      </c>
      <c r="L759">
        <v>587.5</v>
      </c>
      <c r="M759">
        <v>6481</v>
      </c>
    </row>
    <row r="760" spans="1:13" x14ac:dyDescent="0.25">
      <c r="A760" t="s">
        <v>129</v>
      </c>
      <c r="B760" t="s">
        <v>2723</v>
      </c>
      <c r="C760" t="s">
        <v>21478</v>
      </c>
      <c r="D760">
        <v>583</v>
      </c>
      <c r="E760">
        <v>0</v>
      </c>
      <c r="F760">
        <v>0</v>
      </c>
      <c r="G760">
        <v>375</v>
      </c>
      <c r="H760">
        <v>444.9</v>
      </c>
      <c r="I760">
        <v>2</v>
      </c>
      <c r="J760">
        <v>109.5</v>
      </c>
      <c r="K760">
        <v>237</v>
      </c>
      <c r="L760">
        <v>475</v>
      </c>
      <c r="M760">
        <v>3908</v>
      </c>
    </row>
    <row r="761" spans="1:13" x14ac:dyDescent="0.25">
      <c r="A761" t="s">
        <v>129</v>
      </c>
      <c r="B761" t="s">
        <v>2723</v>
      </c>
      <c r="C761" t="s">
        <v>21479</v>
      </c>
      <c r="D761">
        <v>1018</v>
      </c>
      <c r="E761">
        <v>0</v>
      </c>
      <c r="F761">
        <v>0</v>
      </c>
      <c r="G761">
        <v>427.76</v>
      </c>
      <c r="H761">
        <v>559.64</v>
      </c>
      <c r="I761">
        <v>7</v>
      </c>
      <c r="J761">
        <v>120.25</v>
      </c>
      <c r="K761">
        <v>254.5</v>
      </c>
      <c r="L761">
        <v>514.75</v>
      </c>
      <c r="M761">
        <v>6786</v>
      </c>
    </row>
    <row r="762" spans="1:13" x14ac:dyDescent="0.25">
      <c r="A762" t="s">
        <v>129</v>
      </c>
      <c r="B762" t="s">
        <v>2723</v>
      </c>
      <c r="C762" t="s">
        <v>21480</v>
      </c>
      <c r="D762">
        <v>763</v>
      </c>
      <c r="E762">
        <v>0</v>
      </c>
      <c r="F762">
        <v>0</v>
      </c>
      <c r="G762">
        <v>422.15</v>
      </c>
      <c r="H762">
        <v>564.25</v>
      </c>
      <c r="I762">
        <v>5</v>
      </c>
      <c r="J762">
        <v>105</v>
      </c>
      <c r="K762">
        <v>253</v>
      </c>
      <c r="L762">
        <v>515</v>
      </c>
      <c r="M762">
        <v>4539</v>
      </c>
    </row>
    <row r="763" spans="1:13" x14ac:dyDescent="0.25">
      <c r="A763" t="s">
        <v>129</v>
      </c>
      <c r="B763" t="s">
        <v>2723</v>
      </c>
      <c r="C763" t="s">
        <v>21481</v>
      </c>
      <c r="D763">
        <v>5202</v>
      </c>
      <c r="E763">
        <v>2</v>
      </c>
      <c r="F763">
        <v>0.04</v>
      </c>
      <c r="G763">
        <v>368.82</v>
      </c>
      <c r="H763">
        <v>518.80999999999995</v>
      </c>
      <c r="I763">
        <v>0</v>
      </c>
      <c r="J763">
        <v>87</v>
      </c>
      <c r="K763">
        <v>207</v>
      </c>
      <c r="L763">
        <v>444</v>
      </c>
      <c r="M763">
        <v>8604</v>
      </c>
    </row>
    <row r="764" spans="1:13" x14ac:dyDescent="0.25">
      <c r="A764" t="s">
        <v>129</v>
      </c>
      <c r="B764" t="s">
        <v>1330</v>
      </c>
      <c r="C764" t="s">
        <v>21476</v>
      </c>
      <c r="D764">
        <v>1912</v>
      </c>
      <c r="E764">
        <v>349</v>
      </c>
      <c r="F764">
        <v>18.25</v>
      </c>
      <c r="G764">
        <v>16.02</v>
      </c>
      <c r="H764">
        <v>34.270000000000003</v>
      </c>
      <c r="I764">
        <v>0</v>
      </c>
      <c r="J764">
        <v>1</v>
      </c>
      <c r="K764">
        <v>3</v>
      </c>
      <c r="L764">
        <v>17</v>
      </c>
      <c r="M764">
        <v>392</v>
      </c>
    </row>
    <row r="765" spans="1:13" x14ac:dyDescent="0.25">
      <c r="A765" t="s">
        <v>129</v>
      </c>
      <c r="B765" t="s">
        <v>1330</v>
      </c>
      <c r="C765" t="s">
        <v>21477</v>
      </c>
      <c r="D765">
        <v>926</v>
      </c>
      <c r="E765">
        <v>67</v>
      </c>
      <c r="F765">
        <v>7.24</v>
      </c>
      <c r="G765">
        <v>34.270000000000003</v>
      </c>
      <c r="H765">
        <v>55.43</v>
      </c>
      <c r="I765">
        <v>0</v>
      </c>
      <c r="J765">
        <v>4</v>
      </c>
      <c r="K765">
        <v>17</v>
      </c>
      <c r="L765">
        <v>43</v>
      </c>
      <c r="M765">
        <v>579</v>
      </c>
    </row>
    <row r="766" spans="1:13" x14ac:dyDescent="0.25">
      <c r="A766" t="s">
        <v>129</v>
      </c>
      <c r="B766" t="s">
        <v>1330</v>
      </c>
      <c r="C766" t="s">
        <v>21478</v>
      </c>
      <c r="D766">
        <v>583</v>
      </c>
      <c r="E766">
        <v>71</v>
      </c>
      <c r="F766">
        <v>12.18</v>
      </c>
      <c r="G766">
        <v>25.77</v>
      </c>
      <c r="H766">
        <v>51.02</v>
      </c>
      <c r="I766">
        <v>0</v>
      </c>
      <c r="J766">
        <v>2</v>
      </c>
      <c r="K766">
        <v>9</v>
      </c>
      <c r="L766">
        <v>28.5</v>
      </c>
      <c r="M766">
        <v>645</v>
      </c>
    </row>
    <row r="767" spans="1:13" x14ac:dyDescent="0.25">
      <c r="A767" t="s">
        <v>129</v>
      </c>
      <c r="B767" t="s">
        <v>1330</v>
      </c>
      <c r="C767" t="s">
        <v>21479</v>
      </c>
      <c r="D767">
        <v>1018</v>
      </c>
      <c r="E767">
        <v>73</v>
      </c>
      <c r="F767">
        <v>7.17</v>
      </c>
      <c r="G767">
        <v>28.42</v>
      </c>
      <c r="H767">
        <v>43.62</v>
      </c>
      <c r="I767">
        <v>0</v>
      </c>
      <c r="J767">
        <v>4.25</v>
      </c>
      <c r="K767">
        <v>15</v>
      </c>
      <c r="L767">
        <v>35</v>
      </c>
      <c r="M767">
        <v>622</v>
      </c>
    </row>
    <row r="768" spans="1:13" x14ac:dyDescent="0.25">
      <c r="A768" t="s">
        <v>129</v>
      </c>
      <c r="B768" t="s">
        <v>1330</v>
      </c>
      <c r="C768" t="s">
        <v>21480</v>
      </c>
      <c r="D768">
        <v>763</v>
      </c>
      <c r="E768">
        <v>96</v>
      </c>
      <c r="F768">
        <v>12.58</v>
      </c>
      <c r="G768">
        <v>29.74</v>
      </c>
      <c r="H768">
        <v>54.45</v>
      </c>
      <c r="I768">
        <v>0</v>
      </c>
      <c r="J768">
        <v>2</v>
      </c>
      <c r="K768">
        <v>10</v>
      </c>
      <c r="L768">
        <v>35</v>
      </c>
      <c r="M768">
        <v>727</v>
      </c>
    </row>
    <row r="769" spans="1:13" x14ac:dyDescent="0.25">
      <c r="A769" t="s">
        <v>129</v>
      </c>
      <c r="B769" t="s">
        <v>1330</v>
      </c>
      <c r="C769" t="s">
        <v>21481</v>
      </c>
      <c r="D769">
        <v>5202</v>
      </c>
      <c r="E769">
        <v>656</v>
      </c>
      <c r="F769">
        <v>12.61</v>
      </c>
      <c r="G769">
        <v>24.8</v>
      </c>
      <c r="H769">
        <v>46.11</v>
      </c>
      <c r="I769">
        <v>0</v>
      </c>
      <c r="J769">
        <v>2</v>
      </c>
      <c r="K769">
        <v>8</v>
      </c>
      <c r="L769">
        <v>30</v>
      </c>
      <c r="M769">
        <v>727</v>
      </c>
    </row>
    <row r="770" spans="1:13" x14ac:dyDescent="0.25">
      <c r="A770" t="s">
        <v>129</v>
      </c>
      <c r="B770" t="s">
        <v>1272</v>
      </c>
      <c r="C770" t="s">
        <v>21476</v>
      </c>
      <c r="D770">
        <v>1912</v>
      </c>
      <c r="E770">
        <v>244</v>
      </c>
      <c r="F770">
        <v>12.76</v>
      </c>
      <c r="G770">
        <v>12.87</v>
      </c>
      <c r="H770">
        <v>20.79</v>
      </c>
      <c r="I770">
        <v>0</v>
      </c>
      <c r="J770">
        <v>2</v>
      </c>
      <c r="K770">
        <v>6</v>
      </c>
      <c r="L770">
        <v>16</v>
      </c>
      <c r="M770">
        <v>236</v>
      </c>
    </row>
    <row r="771" spans="1:13" x14ac:dyDescent="0.25">
      <c r="A771" t="s">
        <v>129</v>
      </c>
      <c r="B771" t="s">
        <v>1272</v>
      </c>
      <c r="C771" t="s">
        <v>21477</v>
      </c>
      <c r="D771">
        <v>926</v>
      </c>
      <c r="E771">
        <v>63</v>
      </c>
      <c r="F771">
        <v>6.8</v>
      </c>
      <c r="G771">
        <v>14.13</v>
      </c>
      <c r="H771">
        <v>19.36</v>
      </c>
      <c r="I771">
        <v>0</v>
      </c>
      <c r="J771">
        <v>4</v>
      </c>
      <c r="K771">
        <v>9</v>
      </c>
      <c r="L771">
        <v>18</v>
      </c>
      <c r="M771">
        <v>282</v>
      </c>
    </row>
    <row r="772" spans="1:13" x14ac:dyDescent="0.25">
      <c r="A772" t="s">
        <v>129</v>
      </c>
      <c r="B772" t="s">
        <v>1272</v>
      </c>
      <c r="C772" t="s">
        <v>21478</v>
      </c>
      <c r="D772">
        <v>583</v>
      </c>
      <c r="E772">
        <v>43</v>
      </c>
      <c r="F772">
        <v>7.38</v>
      </c>
      <c r="G772">
        <v>13.18</v>
      </c>
      <c r="H772">
        <v>16.29</v>
      </c>
      <c r="I772">
        <v>0</v>
      </c>
      <c r="J772">
        <v>3</v>
      </c>
      <c r="K772">
        <v>8</v>
      </c>
      <c r="L772">
        <v>17</v>
      </c>
      <c r="M772">
        <v>140</v>
      </c>
    </row>
    <row r="773" spans="1:13" x14ac:dyDescent="0.25">
      <c r="A773" t="s">
        <v>129</v>
      </c>
      <c r="B773" t="s">
        <v>1272</v>
      </c>
      <c r="C773" t="s">
        <v>21479</v>
      </c>
      <c r="D773">
        <v>1018</v>
      </c>
      <c r="E773">
        <v>79</v>
      </c>
      <c r="F773">
        <v>7.76</v>
      </c>
      <c r="G773">
        <v>11.18</v>
      </c>
      <c r="H773">
        <v>15.13</v>
      </c>
      <c r="I773">
        <v>0</v>
      </c>
      <c r="J773">
        <v>3</v>
      </c>
      <c r="K773">
        <v>7</v>
      </c>
      <c r="L773">
        <v>14</v>
      </c>
      <c r="M773">
        <v>222</v>
      </c>
    </row>
    <row r="774" spans="1:13" x14ac:dyDescent="0.25">
      <c r="A774" t="s">
        <v>129</v>
      </c>
      <c r="B774" t="s">
        <v>1272</v>
      </c>
      <c r="C774" t="s">
        <v>21480</v>
      </c>
      <c r="D774">
        <v>763</v>
      </c>
      <c r="E774">
        <v>46</v>
      </c>
      <c r="F774">
        <v>6.03</v>
      </c>
      <c r="G774">
        <v>17.43</v>
      </c>
      <c r="H774">
        <v>25.93</v>
      </c>
      <c r="I774">
        <v>0</v>
      </c>
      <c r="J774">
        <v>4</v>
      </c>
      <c r="K774">
        <v>10</v>
      </c>
      <c r="L774">
        <v>21</v>
      </c>
      <c r="M774">
        <v>269</v>
      </c>
    </row>
    <row r="775" spans="1:13" x14ac:dyDescent="0.25">
      <c r="A775" t="s">
        <v>129</v>
      </c>
      <c r="B775" t="s">
        <v>1272</v>
      </c>
      <c r="C775" t="s">
        <v>21481</v>
      </c>
      <c r="D775">
        <v>5202</v>
      </c>
      <c r="E775">
        <v>475</v>
      </c>
      <c r="F775">
        <v>9.1300000000000008</v>
      </c>
      <c r="G775">
        <v>13.47</v>
      </c>
      <c r="H775">
        <v>20.05</v>
      </c>
      <c r="I775">
        <v>0</v>
      </c>
      <c r="J775">
        <v>3</v>
      </c>
      <c r="K775">
        <v>8</v>
      </c>
      <c r="L775">
        <v>17</v>
      </c>
      <c r="M775">
        <v>282</v>
      </c>
    </row>
    <row r="776" spans="1:13" x14ac:dyDescent="0.25">
      <c r="A776" t="s">
        <v>129</v>
      </c>
      <c r="B776" t="s">
        <v>3843</v>
      </c>
      <c r="C776" t="s">
        <v>21476</v>
      </c>
      <c r="D776">
        <v>1912</v>
      </c>
      <c r="E776">
        <v>145</v>
      </c>
      <c r="F776">
        <v>7.58</v>
      </c>
      <c r="G776">
        <v>57.58</v>
      </c>
      <c r="H776">
        <v>172.88</v>
      </c>
      <c r="I776">
        <v>0</v>
      </c>
      <c r="J776">
        <v>2</v>
      </c>
      <c r="K776">
        <v>8</v>
      </c>
      <c r="L776">
        <v>41.25</v>
      </c>
      <c r="M776">
        <v>2696</v>
      </c>
    </row>
    <row r="777" spans="1:13" x14ac:dyDescent="0.25">
      <c r="A777" t="s">
        <v>129</v>
      </c>
      <c r="B777" t="s">
        <v>3843</v>
      </c>
      <c r="C777" t="s">
        <v>21477</v>
      </c>
      <c r="D777">
        <v>926</v>
      </c>
      <c r="E777">
        <v>21</v>
      </c>
      <c r="F777">
        <v>2.27</v>
      </c>
      <c r="G777">
        <v>116.88</v>
      </c>
      <c r="H777">
        <v>213.27</v>
      </c>
      <c r="I777">
        <v>0</v>
      </c>
      <c r="J777">
        <v>13</v>
      </c>
      <c r="K777">
        <v>47</v>
      </c>
      <c r="L777">
        <v>132.5</v>
      </c>
      <c r="M777">
        <v>3249</v>
      </c>
    </row>
    <row r="778" spans="1:13" x14ac:dyDescent="0.25">
      <c r="A778" t="s">
        <v>129</v>
      </c>
      <c r="B778" t="s">
        <v>3843</v>
      </c>
      <c r="C778" t="s">
        <v>21478</v>
      </c>
      <c r="D778">
        <v>583</v>
      </c>
      <c r="E778">
        <v>28</v>
      </c>
      <c r="F778">
        <v>4.8</v>
      </c>
      <c r="G778">
        <v>96.14</v>
      </c>
      <c r="H778">
        <v>186.09</v>
      </c>
      <c r="I778">
        <v>0</v>
      </c>
      <c r="J778">
        <v>8</v>
      </c>
      <c r="K778">
        <v>33</v>
      </c>
      <c r="L778">
        <v>103</v>
      </c>
      <c r="M778">
        <v>1700</v>
      </c>
    </row>
    <row r="779" spans="1:13" x14ac:dyDescent="0.25">
      <c r="A779" t="s">
        <v>129</v>
      </c>
      <c r="B779" t="s">
        <v>3843</v>
      </c>
      <c r="C779" t="s">
        <v>21479</v>
      </c>
      <c r="D779">
        <v>1018</v>
      </c>
      <c r="E779">
        <v>14</v>
      </c>
      <c r="F779">
        <v>1.38</v>
      </c>
      <c r="G779">
        <v>92.47</v>
      </c>
      <c r="H779">
        <v>136.41</v>
      </c>
      <c r="I779">
        <v>0</v>
      </c>
      <c r="J779">
        <v>13</v>
      </c>
      <c r="K779">
        <v>43.5</v>
      </c>
      <c r="L779">
        <v>117.75</v>
      </c>
      <c r="M779">
        <v>1224</v>
      </c>
    </row>
    <row r="780" spans="1:13" x14ac:dyDescent="0.25">
      <c r="A780" t="s">
        <v>129</v>
      </c>
      <c r="B780" t="s">
        <v>3843</v>
      </c>
      <c r="C780" t="s">
        <v>21480</v>
      </c>
      <c r="D780">
        <v>763</v>
      </c>
      <c r="E780">
        <v>31</v>
      </c>
      <c r="F780">
        <v>4.0599999999999996</v>
      </c>
      <c r="G780">
        <v>125.1</v>
      </c>
      <c r="H780">
        <v>288.47000000000003</v>
      </c>
      <c r="I780">
        <v>0</v>
      </c>
      <c r="J780">
        <v>7</v>
      </c>
      <c r="K780">
        <v>33</v>
      </c>
      <c r="L780">
        <v>121.5</v>
      </c>
      <c r="M780">
        <v>3741</v>
      </c>
    </row>
    <row r="781" spans="1:13" x14ac:dyDescent="0.25">
      <c r="A781" t="s">
        <v>129</v>
      </c>
      <c r="B781" t="s">
        <v>3843</v>
      </c>
      <c r="C781" t="s">
        <v>21481</v>
      </c>
      <c r="D781">
        <v>5202</v>
      </c>
      <c r="E781">
        <v>239</v>
      </c>
      <c r="F781">
        <v>4.59</v>
      </c>
      <c r="G781">
        <v>89.19</v>
      </c>
      <c r="H781">
        <v>198.69</v>
      </c>
      <c r="I781">
        <v>0</v>
      </c>
      <c r="J781">
        <v>5</v>
      </c>
      <c r="K781">
        <v>25</v>
      </c>
      <c r="L781">
        <v>88</v>
      </c>
      <c r="M781">
        <v>3741</v>
      </c>
    </row>
    <row r="782" spans="1:13" x14ac:dyDescent="0.25">
      <c r="A782" t="s">
        <v>129</v>
      </c>
      <c r="B782" t="s">
        <v>2119</v>
      </c>
      <c r="C782" t="s">
        <v>21476</v>
      </c>
      <c r="D782">
        <v>1912</v>
      </c>
      <c r="E782">
        <v>738</v>
      </c>
      <c r="F782">
        <v>38.6</v>
      </c>
      <c r="G782">
        <v>13.17</v>
      </c>
      <c r="H782">
        <v>71.22</v>
      </c>
      <c r="I782">
        <v>0</v>
      </c>
      <c r="J782">
        <v>0</v>
      </c>
      <c r="K782">
        <v>1</v>
      </c>
      <c r="L782">
        <v>4</v>
      </c>
      <c r="M782">
        <v>2070</v>
      </c>
    </row>
    <row r="783" spans="1:13" x14ac:dyDescent="0.25">
      <c r="A783" t="s">
        <v>129</v>
      </c>
      <c r="B783" t="s">
        <v>2119</v>
      </c>
      <c r="C783" t="s">
        <v>21477</v>
      </c>
      <c r="D783">
        <v>926</v>
      </c>
      <c r="E783">
        <v>128</v>
      </c>
      <c r="F783">
        <v>13.82</v>
      </c>
      <c r="G783">
        <v>42.41</v>
      </c>
      <c r="H783">
        <v>106.67</v>
      </c>
      <c r="I783">
        <v>0</v>
      </c>
      <c r="J783">
        <v>1</v>
      </c>
      <c r="K783">
        <v>7</v>
      </c>
      <c r="L783">
        <v>39</v>
      </c>
      <c r="M783">
        <v>1543</v>
      </c>
    </row>
    <row r="784" spans="1:13" x14ac:dyDescent="0.25">
      <c r="A784" t="s">
        <v>129</v>
      </c>
      <c r="B784" t="s">
        <v>2119</v>
      </c>
      <c r="C784" t="s">
        <v>21478</v>
      </c>
      <c r="D784">
        <v>583</v>
      </c>
      <c r="E784">
        <v>129</v>
      </c>
      <c r="F784">
        <v>22.13</v>
      </c>
      <c r="G784">
        <v>42.4</v>
      </c>
      <c r="H784">
        <v>142.84</v>
      </c>
      <c r="I784">
        <v>0</v>
      </c>
      <c r="J784">
        <v>1</v>
      </c>
      <c r="K784">
        <v>4</v>
      </c>
      <c r="L784">
        <v>31</v>
      </c>
      <c r="M784">
        <v>2089</v>
      </c>
    </row>
    <row r="785" spans="1:13" x14ac:dyDescent="0.25">
      <c r="A785" t="s">
        <v>129</v>
      </c>
      <c r="B785" t="s">
        <v>2119</v>
      </c>
      <c r="C785" t="s">
        <v>21479</v>
      </c>
      <c r="D785">
        <v>1018</v>
      </c>
      <c r="E785">
        <v>146</v>
      </c>
      <c r="F785">
        <v>14.34</v>
      </c>
      <c r="G785">
        <v>41.65</v>
      </c>
      <c r="H785">
        <v>90.81</v>
      </c>
      <c r="I785">
        <v>0</v>
      </c>
      <c r="J785">
        <v>1</v>
      </c>
      <c r="K785">
        <v>8</v>
      </c>
      <c r="L785">
        <v>40.75</v>
      </c>
      <c r="M785">
        <v>972</v>
      </c>
    </row>
    <row r="786" spans="1:13" x14ac:dyDescent="0.25">
      <c r="A786" t="s">
        <v>129</v>
      </c>
      <c r="B786" t="s">
        <v>2119</v>
      </c>
      <c r="C786" t="s">
        <v>21480</v>
      </c>
      <c r="D786">
        <v>763</v>
      </c>
      <c r="E786">
        <v>199</v>
      </c>
      <c r="F786">
        <v>26.08</v>
      </c>
      <c r="G786">
        <v>25.17</v>
      </c>
      <c r="H786">
        <v>78.75</v>
      </c>
      <c r="I786">
        <v>0</v>
      </c>
      <c r="J786">
        <v>0</v>
      </c>
      <c r="K786">
        <v>3</v>
      </c>
      <c r="L786">
        <v>15</v>
      </c>
      <c r="M786">
        <v>1362</v>
      </c>
    </row>
    <row r="787" spans="1:13" x14ac:dyDescent="0.25">
      <c r="A787" t="s">
        <v>129</v>
      </c>
      <c r="B787" t="s">
        <v>2119</v>
      </c>
      <c r="C787" t="s">
        <v>21481</v>
      </c>
      <c r="D787">
        <v>5202</v>
      </c>
      <c r="E787">
        <v>1340</v>
      </c>
      <c r="F787">
        <v>25.76</v>
      </c>
      <c r="G787">
        <v>28.98</v>
      </c>
      <c r="H787">
        <v>94.18</v>
      </c>
      <c r="I787">
        <v>0</v>
      </c>
      <c r="J787">
        <v>0</v>
      </c>
      <c r="K787">
        <v>2</v>
      </c>
      <c r="L787">
        <v>18</v>
      </c>
      <c r="M787">
        <v>2089</v>
      </c>
    </row>
    <row r="788" spans="1:13" x14ac:dyDescent="0.25">
      <c r="A788" t="s">
        <v>129</v>
      </c>
      <c r="B788" t="s">
        <v>94</v>
      </c>
      <c r="C788" t="s">
        <v>21476</v>
      </c>
      <c r="D788">
        <v>1912</v>
      </c>
      <c r="E788">
        <v>1252</v>
      </c>
      <c r="F788">
        <v>65.48</v>
      </c>
      <c r="G788">
        <v>3.6</v>
      </c>
      <c r="H788">
        <v>30.9</v>
      </c>
      <c r="I788">
        <v>0</v>
      </c>
      <c r="J788">
        <v>0</v>
      </c>
      <c r="K788">
        <v>0</v>
      </c>
      <c r="L788">
        <v>1</v>
      </c>
      <c r="M788">
        <v>1083</v>
      </c>
    </row>
    <row r="789" spans="1:13" x14ac:dyDescent="0.25">
      <c r="A789" t="s">
        <v>129</v>
      </c>
      <c r="B789" t="s">
        <v>94</v>
      </c>
      <c r="C789" t="s">
        <v>21477</v>
      </c>
      <c r="D789">
        <v>926</v>
      </c>
      <c r="E789">
        <v>413</v>
      </c>
      <c r="F789">
        <v>44.6</v>
      </c>
      <c r="G789">
        <v>9.65</v>
      </c>
      <c r="H789">
        <v>27.95</v>
      </c>
      <c r="I789">
        <v>0</v>
      </c>
      <c r="J789">
        <v>0</v>
      </c>
      <c r="K789">
        <v>1</v>
      </c>
      <c r="L789">
        <v>5.75</v>
      </c>
      <c r="M789">
        <v>463</v>
      </c>
    </row>
    <row r="790" spans="1:13" x14ac:dyDescent="0.25">
      <c r="A790" t="s">
        <v>129</v>
      </c>
      <c r="B790" t="s">
        <v>94</v>
      </c>
      <c r="C790" t="s">
        <v>21478</v>
      </c>
      <c r="D790">
        <v>583</v>
      </c>
      <c r="E790">
        <v>275</v>
      </c>
      <c r="F790">
        <v>47.17</v>
      </c>
      <c r="G790">
        <v>19.79</v>
      </c>
      <c r="H790">
        <v>163.80000000000001</v>
      </c>
      <c r="I790">
        <v>0</v>
      </c>
      <c r="J790">
        <v>0</v>
      </c>
      <c r="K790">
        <v>1</v>
      </c>
      <c r="L790">
        <v>6</v>
      </c>
      <c r="M790">
        <v>3262</v>
      </c>
    </row>
    <row r="791" spans="1:13" x14ac:dyDescent="0.25">
      <c r="A791" t="s">
        <v>129</v>
      </c>
      <c r="B791" t="s">
        <v>94</v>
      </c>
      <c r="C791" t="s">
        <v>21479</v>
      </c>
      <c r="D791">
        <v>1018</v>
      </c>
      <c r="E791">
        <v>559</v>
      </c>
      <c r="F791">
        <v>54.91</v>
      </c>
      <c r="G791">
        <v>6.13</v>
      </c>
      <c r="H791">
        <v>25.81</v>
      </c>
      <c r="I791">
        <v>0</v>
      </c>
      <c r="J791">
        <v>0</v>
      </c>
      <c r="K791">
        <v>0</v>
      </c>
      <c r="L791">
        <v>2</v>
      </c>
      <c r="M791">
        <v>500</v>
      </c>
    </row>
    <row r="792" spans="1:13" x14ac:dyDescent="0.25">
      <c r="A792" t="s">
        <v>129</v>
      </c>
      <c r="B792" t="s">
        <v>94</v>
      </c>
      <c r="C792" t="s">
        <v>21480</v>
      </c>
      <c r="D792">
        <v>763</v>
      </c>
      <c r="E792">
        <v>415</v>
      </c>
      <c r="F792">
        <v>54.39</v>
      </c>
      <c r="G792">
        <v>7.67</v>
      </c>
      <c r="H792">
        <v>34.299999999999997</v>
      </c>
      <c r="I792">
        <v>0</v>
      </c>
      <c r="J792">
        <v>0</v>
      </c>
      <c r="K792">
        <v>0</v>
      </c>
      <c r="L792">
        <v>3</v>
      </c>
      <c r="M792">
        <v>487</v>
      </c>
    </row>
    <row r="793" spans="1:13" x14ac:dyDescent="0.25">
      <c r="A793" t="s">
        <v>129</v>
      </c>
      <c r="B793" t="s">
        <v>94</v>
      </c>
      <c r="C793" t="s">
        <v>21481</v>
      </c>
      <c r="D793">
        <v>5202</v>
      </c>
      <c r="E793">
        <v>2914</v>
      </c>
      <c r="F793">
        <v>56.02</v>
      </c>
      <c r="G793">
        <v>7.58</v>
      </c>
      <c r="H793">
        <v>61.79</v>
      </c>
      <c r="I793">
        <v>0</v>
      </c>
      <c r="J793">
        <v>0</v>
      </c>
      <c r="K793">
        <v>0</v>
      </c>
      <c r="L793">
        <v>2</v>
      </c>
      <c r="M793">
        <v>3262</v>
      </c>
    </row>
    <row r="794" spans="1:13" x14ac:dyDescent="0.25">
      <c r="A794" t="s">
        <v>129</v>
      </c>
      <c r="B794" t="s">
        <v>98</v>
      </c>
      <c r="C794" t="s">
        <v>21476</v>
      </c>
      <c r="D794">
        <v>1912</v>
      </c>
      <c r="E794">
        <v>64</v>
      </c>
      <c r="F794">
        <v>3.35</v>
      </c>
      <c r="G794">
        <v>92.38</v>
      </c>
      <c r="H794">
        <v>134.72999999999999</v>
      </c>
      <c r="I794">
        <v>0</v>
      </c>
      <c r="J794">
        <v>11</v>
      </c>
      <c r="K794">
        <v>49</v>
      </c>
      <c r="L794">
        <v>115</v>
      </c>
      <c r="M794">
        <v>1436</v>
      </c>
    </row>
    <row r="795" spans="1:13" x14ac:dyDescent="0.25">
      <c r="A795" t="s">
        <v>129</v>
      </c>
      <c r="B795" t="s">
        <v>98</v>
      </c>
      <c r="C795" t="s">
        <v>21477</v>
      </c>
      <c r="D795">
        <v>926</v>
      </c>
      <c r="E795">
        <v>15</v>
      </c>
      <c r="F795">
        <v>1.62</v>
      </c>
      <c r="G795">
        <v>83.84</v>
      </c>
      <c r="H795">
        <v>138.66999999999999</v>
      </c>
      <c r="I795">
        <v>0</v>
      </c>
      <c r="J795">
        <v>14</v>
      </c>
      <c r="K795">
        <v>44</v>
      </c>
      <c r="L795">
        <v>101</v>
      </c>
      <c r="M795">
        <v>2244</v>
      </c>
    </row>
    <row r="796" spans="1:13" x14ac:dyDescent="0.25">
      <c r="A796" t="s">
        <v>129</v>
      </c>
      <c r="B796" t="s">
        <v>98</v>
      </c>
      <c r="C796" t="s">
        <v>21478</v>
      </c>
      <c r="D796">
        <v>583</v>
      </c>
      <c r="E796">
        <v>10</v>
      </c>
      <c r="F796">
        <v>1.72</v>
      </c>
      <c r="G796">
        <v>78.06</v>
      </c>
      <c r="H796">
        <v>96.36</v>
      </c>
      <c r="I796">
        <v>0</v>
      </c>
      <c r="J796">
        <v>18</v>
      </c>
      <c r="K796">
        <v>51</v>
      </c>
      <c r="L796">
        <v>101.5</v>
      </c>
      <c r="M796">
        <v>885</v>
      </c>
    </row>
    <row r="797" spans="1:13" x14ac:dyDescent="0.25">
      <c r="A797" t="s">
        <v>129</v>
      </c>
      <c r="B797" t="s">
        <v>98</v>
      </c>
      <c r="C797" t="s">
        <v>21479</v>
      </c>
      <c r="D797">
        <v>1018</v>
      </c>
      <c r="E797">
        <v>23</v>
      </c>
      <c r="F797">
        <v>2.2599999999999998</v>
      </c>
      <c r="G797">
        <v>65.61</v>
      </c>
      <c r="H797">
        <v>84.11</v>
      </c>
      <c r="I797">
        <v>0</v>
      </c>
      <c r="J797">
        <v>14</v>
      </c>
      <c r="K797">
        <v>40</v>
      </c>
      <c r="L797">
        <v>84</v>
      </c>
      <c r="M797">
        <v>999</v>
      </c>
    </row>
    <row r="798" spans="1:13" x14ac:dyDescent="0.25">
      <c r="A798" t="s">
        <v>129</v>
      </c>
      <c r="B798" t="s">
        <v>98</v>
      </c>
      <c r="C798" t="s">
        <v>21480</v>
      </c>
      <c r="D798">
        <v>763</v>
      </c>
      <c r="E798">
        <v>20</v>
      </c>
      <c r="F798">
        <v>2.62</v>
      </c>
      <c r="G798">
        <v>82.46</v>
      </c>
      <c r="H798">
        <v>120.82</v>
      </c>
      <c r="I798">
        <v>0</v>
      </c>
      <c r="J798">
        <v>15</v>
      </c>
      <c r="K798">
        <v>43</v>
      </c>
      <c r="L798">
        <v>94</v>
      </c>
      <c r="M798">
        <v>1491</v>
      </c>
    </row>
    <row r="799" spans="1:13" x14ac:dyDescent="0.25">
      <c r="A799" t="s">
        <v>129</v>
      </c>
      <c r="B799" t="s">
        <v>98</v>
      </c>
      <c r="C799" t="s">
        <v>21481</v>
      </c>
      <c r="D799">
        <v>5202</v>
      </c>
      <c r="E799">
        <v>132</v>
      </c>
      <c r="F799">
        <v>2.54</v>
      </c>
      <c r="G799">
        <v>82.56</v>
      </c>
      <c r="H799">
        <v>121.43</v>
      </c>
      <c r="I799">
        <v>0</v>
      </c>
      <c r="J799">
        <v>13</v>
      </c>
      <c r="K799">
        <v>45</v>
      </c>
      <c r="L799">
        <v>102</v>
      </c>
      <c r="M799">
        <v>2244</v>
      </c>
    </row>
    <row r="800" spans="1:13" x14ac:dyDescent="0.25">
      <c r="A800" t="s">
        <v>129</v>
      </c>
      <c r="B800" t="s">
        <v>106</v>
      </c>
      <c r="C800" t="s">
        <v>21476</v>
      </c>
      <c r="D800">
        <v>1912</v>
      </c>
      <c r="E800">
        <v>179</v>
      </c>
      <c r="F800">
        <v>9.36</v>
      </c>
      <c r="G800">
        <v>93.12</v>
      </c>
      <c r="H800">
        <v>387.96</v>
      </c>
      <c r="I800">
        <v>0</v>
      </c>
      <c r="J800">
        <v>2</v>
      </c>
      <c r="K800">
        <v>5</v>
      </c>
      <c r="L800">
        <v>26</v>
      </c>
      <c r="M800">
        <v>8733</v>
      </c>
    </row>
    <row r="801" spans="1:13" x14ac:dyDescent="0.25">
      <c r="A801" t="s">
        <v>129</v>
      </c>
      <c r="B801" t="s">
        <v>106</v>
      </c>
      <c r="C801" t="s">
        <v>21477</v>
      </c>
      <c r="D801">
        <v>926</v>
      </c>
      <c r="E801">
        <v>35</v>
      </c>
      <c r="F801">
        <v>3.78</v>
      </c>
      <c r="G801">
        <v>158.03</v>
      </c>
      <c r="H801">
        <v>421.35</v>
      </c>
      <c r="I801">
        <v>0</v>
      </c>
      <c r="J801">
        <v>4</v>
      </c>
      <c r="K801">
        <v>16</v>
      </c>
      <c r="L801">
        <v>134.75</v>
      </c>
      <c r="M801">
        <v>5707</v>
      </c>
    </row>
    <row r="802" spans="1:13" x14ac:dyDescent="0.25">
      <c r="A802" t="s">
        <v>129</v>
      </c>
      <c r="B802" t="s">
        <v>106</v>
      </c>
      <c r="C802" t="s">
        <v>21478</v>
      </c>
      <c r="D802">
        <v>583</v>
      </c>
      <c r="E802">
        <v>27</v>
      </c>
      <c r="F802">
        <v>4.63</v>
      </c>
      <c r="G802">
        <v>160.19</v>
      </c>
      <c r="H802">
        <v>421.28</v>
      </c>
      <c r="I802">
        <v>0</v>
      </c>
      <c r="J802">
        <v>4</v>
      </c>
      <c r="K802">
        <v>24</v>
      </c>
      <c r="L802">
        <v>139.5</v>
      </c>
      <c r="M802">
        <v>5491</v>
      </c>
    </row>
    <row r="803" spans="1:13" x14ac:dyDescent="0.25">
      <c r="A803" t="s">
        <v>129</v>
      </c>
      <c r="B803" t="s">
        <v>106</v>
      </c>
      <c r="C803" t="s">
        <v>21479</v>
      </c>
      <c r="D803">
        <v>1018</v>
      </c>
      <c r="E803">
        <v>26</v>
      </c>
      <c r="F803">
        <v>2.5499999999999998</v>
      </c>
      <c r="G803">
        <v>186.05</v>
      </c>
      <c r="H803">
        <v>539.80999999999995</v>
      </c>
      <c r="I803">
        <v>0</v>
      </c>
      <c r="J803">
        <v>5.25</v>
      </c>
      <c r="K803">
        <v>25</v>
      </c>
      <c r="L803">
        <v>150.75</v>
      </c>
      <c r="M803">
        <v>10822</v>
      </c>
    </row>
    <row r="804" spans="1:13" x14ac:dyDescent="0.25">
      <c r="A804" t="s">
        <v>129</v>
      </c>
      <c r="B804" t="s">
        <v>106</v>
      </c>
      <c r="C804" t="s">
        <v>21480</v>
      </c>
      <c r="D804">
        <v>763</v>
      </c>
      <c r="E804">
        <v>63</v>
      </c>
      <c r="F804">
        <v>8.26</v>
      </c>
      <c r="G804">
        <v>126.67</v>
      </c>
      <c r="H804">
        <v>430.49</v>
      </c>
      <c r="I804">
        <v>0</v>
      </c>
      <c r="J804">
        <v>2.5</v>
      </c>
      <c r="K804">
        <v>10</v>
      </c>
      <c r="L804">
        <v>73</v>
      </c>
      <c r="M804">
        <v>6814</v>
      </c>
    </row>
    <row r="805" spans="1:13" x14ac:dyDescent="0.25">
      <c r="A805" t="s">
        <v>129</v>
      </c>
      <c r="B805" t="s">
        <v>106</v>
      </c>
      <c r="C805" t="s">
        <v>21481</v>
      </c>
      <c r="D805">
        <v>5202</v>
      </c>
      <c r="E805">
        <v>330</v>
      </c>
      <c r="F805">
        <v>6.34</v>
      </c>
      <c r="G805">
        <v>135.30000000000001</v>
      </c>
      <c r="H805">
        <v>438.4</v>
      </c>
      <c r="I805">
        <v>0</v>
      </c>
      <c r="J805">
        <v>3</v>
      </c>
      <c r="K805">
        <v>10</v>
      </c>
      <c r="L805">
        <v>85.75</v>
      </c>
      <c r="M805">
        <v>10822</v>
      </c>
    </row>
    <row r="806" spans="1:13" x14ac:dyDescent="0.25">
      <c r="A806" t="s">
        <v>129</v>
      </c>
      <c r="B806" t="s">
        <v>1269</v>
      </c>
      <c r="C806" t="s">
        <v>21476</v>
      </c>
      <c r="D806">
        <v>1912</v>
      </c>
      <c r="E806">
        <v>49</v>
      </c>
      <c r="F806">
        <v>2.56</v>
      </c>
      <c r="G806">
        <v>47.65</v>
      </c>
      <c r="H806">
        <v>80.989999999999995</v>
      </c>
      <c r="I806">
        <v>0</v>
      </c>
      <c r="J806">
        <v>9</v>
      </c>
      <c r="K806">
        <v>24</v>
      </c>
      <c r="L806">
        <v>55</v>
      </c>
      <c r="M806">
        <v>1827</v>
      </c>
    </row>
    <row r="807" spans="1:13" x14ac:dyDescent="0.25">
      <c r="A807" t="s">
        <v>129</v>
      </c>
      <c r="B807" t="s">
        <v>1269</v>
      </c>
      <c r="C807" t="s">
        <v>21477</v>
      </c>
      <c r="D807">
        <v>926</v>
      </c>
      <c r="E807">
        <v>5</v>
      </c>
      <c r="F807">
        <v>0.54</v>
      </c>
      <c r="G807">
        <v>57.24</v>
      </c>
      <c r="H807">
        <v>79.66</v>
      </c>
      <c r="I807">
        <v>0</v>
      </c>
      <c r="J807">
        <v>14</v>
      </c>
      <c r="K807">
        <v>31</v>
      </c>
      <c r="L807">
        <v>67</v>
      </c>
      <c r="M807">
        <v>862</v>
      </c>
    </row>
    <row r="808" spans="1:13" x14ac:dyDescent="0.25">
      <c r="A808" t="s">
        <v>129</v>
      </c>
      <c r="B808" t="s">
        <v>1269</v>
      </c>
      <c r="C808" t="s">
        <v>21478</v>
      </c>
      <c r="D808">
        <v>583</v>
      </c>
      <c r="E808">
        <v>4</v>
      </c>
      <c r="F808">
        <v>0.69</v>
      </c>
      <c r="G808">
        <v>56.72</v>
      </c>
      <c r="H808">
        <v>65.650000000000006</v>
      </c>
      <c r="I808">
        <v>0</v>
      </c>
      <c r="J808">
        <v>16</v>
      </c>
      <c r="K808">
        <v>36</v>
      </c>
      <c r="L808">
        <v>72</v>
      </c>
      <c r="M808">
        <v>481</v>
      </c>
    </row>
    <row r="809" spans="1:13" x14ac:dyDescent="0.25">
      <c r="A809" t="s">
        <v>129</v>
      </c>
      <c r="B809" t="s">
        <v>1269</v>
      </c>
      <c r="C809" t="s">
        <v>21479</v>
      </c>
      <c r="D809">
        <v>1018</v>
      </c>
      <c r="E809">
        <v>15</v>
      </c>
      <c r="F809">
        <v>1.47</v>
      </c>
      <c r="G809">
        <v>49.94</v>
      </c>
      <c r="H809">
        <v>72.45</v>
      </c>
      <c r="I809">
        <v>0</v>
      </c>
      <c r="J809">
        <v>11.25</v>
      </c>
      <c r="K809">
        <v>26</v>
      </c>
      <c r="L809">
        <v>59</v>
      </c>
      <c r="M809">
        <v>770</v>
      </c>
    </row>
    <row r="810" spans="1:13" x14ac:dyDescent="0.25">
      <c r="A810" t="s">
        <v>129</v>
      </c>
      <c r="B810" t="s">
        <v>1269</v>
      </c>
      <c r="C810" t="s">
        <v>21480</v>
      </c>
      <c r="D810">
        <v>763</v>
      </c>
      <c r="E810">
        <v>12</v>
      </c>
      <c r="F810">
        <v>1.57</v>
      </c>
      <c r="G810">
        <v>59.51</v>
      </c>
      <c r="H810">
        <v>85.94</v>
      </c>
      <c r="I810">
        <v>0</v>
      </c>
      <c r="J810">
        <v>12</v>
      </c>
      <c r="K810">
        <v>32</v>
      </c>
      <c r="L810">
        <v>67.5</v>
      </c>
      <c r="M810">
        <v>770</v>
      </c>
    </row>
    <row r="811" spans="1:13" x14ac:dyDescent="0.25">
      <c r="A811" t="s">
        <v>129</v>
      </c>
      <c r="B811" t="s">
        <v>1269</v>
      </c>
      <c r="C811" t="s">
        <v>21481</v>
      </c>
      <c r="D811">
        <v>5202</v>
      </c>
      <c r="E811">
        <v>85</v>
      </c>
      <c r="F811">
        <v>1.63</v>
      </c>
      <c r="G811">
        <v>52.56</v>
      </c>
      <c r="H811">
        <v>78.44</v>
      </c>
      <c r="I811">
        <v>0</v>
      </c>
      <c r="J811">
        <v>11</v>
      </c>
      <c r="K811">
        <v>28</v>
      </c>
      <c r="L811">
        <v>62</v>
      </c>
      <c r="M811">
        <v>1827</v>
      </c>
    </row>
    <row r="812" spans="1:13" x14ac:dyDescent="0.25">
      <c r="A812" t="s">
        <v>129</v>
      </c>
      <c r="B812" t="s">
        <v>736</v>
      </c>
      <c r="C812" t="s">
        <v>21476</v>
      </c>
      <c r="D812">
        <v>1912</v>
      </c>
      <c r="E812">
        <v>0</v>
      </c>
      <c r="F812">
        <v>0</v>
      </c>
      <c r="G812">
        <v>495.28</v>
      </c>
      <c r="H812">
        <v>577</v>
      </c>
      <c r="I812">
        <v>3</v>
      </c>
      <c r="J812">
        <v>125.75</v>
      </c>
      <c r="K812">
        <v>326</v>
      </c>
      <c r="L812">
        <v>641.5</v>
      </c>
      <c r="M812">
        <v>5347</v>
      </c>
    </row>
    <row r="813" spans="1:13" x14ac:dyDescent="0.25">
      <c r="A813" t="s">
        <v>129</v>
      </c>
      <c r="B813" t="s">
        <v>736</v>
      </c>
      <c r="C813" t="s">
        <v>21477</v>
      </c>
      <c r="D813">
        <v>926</v>
      </c>
      <c r="E813">
        <v>0</v>
      </c>
      <c r="F813">
        <v>0</v>
      </c>
      <c r="G813">
        <v>562.62</v>
      </c>
      <c r="H813">
        <v>573.97</v>
      </c>
      <c r="I813">
        <v>4</v>
      </c>
      <c r="J813">
        <v>212.25</v>
      </c>
      <c r="K813">
        <v>412</v>
      </c>
      <c r="L813">
        <v>707</v>
      </c>
      <c r="M813">
        <v>5892</v>
      </c>
    </row>
    <row r="814" spans="1:13" x14ac:dyDescent="0.25">
      <c r="A814" t="s">
        <v>129</v>
      </c>
      <c r="B814" t="s">
        <v>736</v>
      </c>
      <c r="C814" t="s">
        <v>21478</v>
      </c>
      <c r="D814">
        <v>583</v>
      </c>
      <c r="E814">
        <v>0</v>
      </c>
      <c r="F814">
        <v>0</v>
      </c>
      <c r="G814">
        <v>483.66</v>
      </c>
      <c r="H814">
        <v>467.2</v>
      </c>
      <c r="I814">
        <v>2</v>
      </c>
      <c r="J814">
        <v>193</v>
      </c>
      <c r="K814">
        <v>347</v>
      </c>
      <c r="L814">
        <v>607.5</v>
      </c>
      <c r="M814">
        <v>3555</v>
      </c>
    </row>
    <row r="815" spans="1:13" x14ac:dyDescent="0.25">
      <c r="A815" t="s">
        <v>129</v>
      </c>
      <c r="B815" t="s">
        <v>736</v>
      </c>
      <c r="C815" t="s">
        <v>21479</v>
      </c>
      <c r="D815">
        <v>1018</v>
      </c>
      <c r="E815">
        <v>0</v>
      </c>
      <c r="F815">
        <v>0</v>
      </c>
      <c r="G815">
        <v>537.78</v>
      </c>
      <c r="H815">
        <v>510.62</v>
      </c>
      <c r="I815">
        <v>6</v>
      </c>
      <c r="J815">
        <v>222.25</v>
      </c>
      <c r="K815">
        <v>405.5</v>
      </c>
      <c r="L815">
        <v>656</v>
      </c>
      <c r="M815">
        <v>4882</v>
      </c>
    </row>
    <row r="816" spans="1:13" x14ac:dyDescent="0.25">
      <c r="A816" t="s">
        <v>129</v>
      </c>
      <c r="B816" t="s">
        <v>736</v>
      </c>
      <c r="C816" t="s">
        <v>21480</v>
      </c>
      <c r="D816">
        <v>763</v>
      </c>
      <c r="E816">
        <v>0</v>
      </c>
      <c r="F816">
        <v>0</v>
      </c>
      <c r="G816">
        <v>544.29999999999995</v>
      </c>
      <c r="H816">
        <v>548.22</v>
      </c>
      <c r="I816">
        <v>5</v>
      </c>
      <c r="J816">
        <v>185.5</v>
      </c>
      <c r="K816">
        <v>375</v>
      </c>
      <c r="L816">
        <v>690.5</v>
      </c>
      <c r="M816">
        <v>4202</v>
      </c>
    </row>
    <row r="817" spans="1:13" x14ac:dyDescent="0.25">
      <c r="A817" t="s">
        <v>129</v>
      </c>
      <c r="B817" t="s">
        <v>736</v>
      </c>
      <c r="C817" t="s">
        <v>21481</v>
      </c>
      <c r="D817">
        <v>5202</v>
      </c>
      <c r="E817">
        <v>0</v>
      </c>
      <c r="F817">
        <v>0</v>
      </c>
      <c r="G817">
        <v>521.47</v>
      </c>
      <c r="H817">
        <v>548.82000000000005</v>
      </c>
      <c r="I817">
        <v>2</v>
      </c>
      <c r="J817">
        <v>180</v>
      </c>
      <c r="K817">
        <v>368</v>
      </c>
      <c r="L817">
        <v>662</v>
      </c>
      <c r="M817">
        <v>5892</v>
      </c>
    </row>
    <row r="818" spans="1:13" x14ac:dyDescent="0.25">
      <c r="A818" t="s">
        <v>129</v>
      </c>
      <c r="B818" t="s">
        <v>3274</v>
      </c>
      <c r="C818" t="s">
        <v>21476</v>
      </c>
      <c r="D818">
        <v>1912</v>
      </c>
      <c r="E818">
        <v>33</v>
      </c>
      <c r="F818">
        <v>1.73</v>
      </c>
      <c r="G818">
        <v>158.86000000000001</v>
      </c>
      <c r="H818">
        <v>351.43</v>
      </c>
      <c r="I818">
        <v>0</v>
      </c>
      <c r="J818">
        <v>8</v>
      </c>
      <c r="K818">
        <v>48.5</v>
      </c>
      <c r="L818">
        <v>171</v>
      </c>
      <c r="M818">
        <v>6172</v>
      </c>
    </row>
    <row r="819" spans="1:13" x14ac:dyDescent="0.25">
      <c r="A819" t="s">
        <v>129</v>
      </c>
      <c r="B819" t="s">
        <v>3274</v>
      </c>
      <c r="C819" t="s">
        <v>21477</v>
      </c>
      <c r="D819">
        <v>926</v>
      </c>
      <c r="E819">
        <v>5</v>
      </c>
      <c r="F819">
        <v>0.54</v>
      </c>
      <c r="G819">
        <v>174.5</v>
      </c>
      <c r="H819">
        <v>300.24</v>
      </c>
      <c r="I819">
        <v>0</v>
      </c>
      <c r="J819">
        <v>16</v>
      </c>
      <c r="K819">
        <v>75</v>
      </c>
      <c r="L819">
        <v>196.75</v>
      </c>
      <c r="M819">
        <v>3549</v>
      </c>
    </row>
    <row r="820" spans="1:13" x14ac:dyDescent="0.25">
      <c r="A820" t="s">
        <v>129</v>
      </c>
      <c r="B820" t="s">
        <v>3274</v>
      </c>
      <c r="C820" t="s">
        <v>21478</v>
      </c>
      <c r="D820">
        <v>583</v>
      </c>
      <c r="E820">
        <v>11</v>
      </c>
      <c r="F820">
        <v>1.89</v>
      </c>
      <c r="G820">
        <v>176.79</v>
      </c>
      <c r="H820">
        <v>328.79</v>
      </c>
      <c r="I820">
        <v>0</v>
      </c>
      <c r="J820">
        <v>14</v>
      </c>
      <c r="K820">
        <v>68</v>
      </c>
      <c r="L820">
        <v>188</v>
      </c>
      <c r="M820">
        <v>4262</v>
      </c>
    </row>
    <row r="821" spans="1:13" x14ac:dyDescent="0.25">
      <c r="A821" t="s">
        <v>129</v>
      </c>
      <c r="B821" t="s">
        <v>3274</v>
      </c>
      <c r="C821" t="s">
        <v>21479</v>
      </c>
      <c r="D821">
        <v>1018</v>
      </c>
      <c r="E821">
        <v>5</v>
      </c>
      <c r="F821">
        <v>0.49</v>
      </c>
      <c r="G821">
        <v>193.49</v>
      </c>
      <c r="H821">
        <v>352.95</v>
      </c>
      <c r="I821">
        <v>0</v>
      </c>
      <c r="J821">
        <v>26</v>
      </c>
      <c r="K821">
        <v>92</v>
      </c>
      <c r="L821">
        <v>224.75</v>
      </c>
      <c r="M821">
        <v>5120</v>
      </c>
    </row>
    <row r="822" spans="1:13" x14ac:dyDescent="0.25">
      <c r="A822" t="s">
        <v>129</v>
      </c>
      <c r="B822" t="s">
        <v>3274</v>
      </c>
      <c r="C822" t="s">
        <v>21480</v>
      </c>
      <c r="D822">
        <v>763</v>
      </c>
      <c r="E822">
        <v>7</v>
      </c>
      <c r="F822">
        <v>0.92</v>
      </c>
      <c r="G822">
        <v>223.89</v>
      </c>
      <c r="H822">
        <v>454.64</v>
      </c>
      <c r="I822">
        <v>0</v>
      </c>
      <c r="J822">
        <v>15</v>
      </c>
      <c r="K822">
        <v>90</v>
      </c>
      <c r="L822">
        <v>255.5</v>
      </c>
      <c r="M822">
        <v>6890</v>
      </c>
    </row>
    <row r="823" spans="1:13" x14ac:dyDescent="0.25">
      <c r="A823" t="s">
        <v>129</v>
      </c>
      <c r="B823" t="s">
        <v>3274</v>
      </c>
      <c r="C823" t="s">
        <v>21481</v>
      </c>
      <c r="D823">
        <v>5202</v>
      </c>
      <c r="E823">
        <v>61</v>
      </c>
      <c r="F823">
        <v>1.17</v>
      </c>
      <c r="G823">
        <v>179.97</v>
      </c>
      <c r="H823">
        <v>358.66</v>
      </c>
      <c r="I823">
        <v>0</v>
      </c>
      <c r="J823">
        <v>14</v>
      </c>
      <c r="K823">
        <v>69</v>
      </c>
      <c r="L823">
        <v>198</v>
      </c>
      <c r="M823">
        <v>6890</v>
      </c>
    </row>
    <row r="824" spans="1:13" x14ac:dyDescent="0.25">
      <c r="A824" t="s">
        <v>129</v>
      </c>
      <c r="B824" t="s">
        <v>498</v>
      </c>
      <c r="C824" t="s">
        <v>21476</v>
      </c>
      <c r="D824">
        <v>1912</v>
      </c>
      <c r="E824">
        <v>676</v>
      </c>
      <c r="F824">
        <v>35.36</v>
      </c>
      <c r="G824">
        <v>12.73</v>
      </c>
      <c r="H824">
        <v>41.56</v>
      </c>
      <c r="I824">
        <v>0</v>
      </c>
      <c r="J824">
        <v>0</v>
      </c>
      <c r="K824">
        <v>1</v>
      </c>
      <c r="L824">
        <v>8</v>
      </c>
      <c r="M824">
        <v>757</v>
      </c>
    </row>
    <row r="825" spans="1:13" x14ac:dyDescent="0.25">
      <c r="A825" t="s">
        <v>129</v>
      </c>
      <c r="B825" t="s">
        <v>498</v>
      </c>
      <c r="C825" t="s">
        <v>21477</v>
      </c>
      <c r="D825">
        <v>926</v>
      </c>
      <c r="E825">
        <v>425</v>
      </c>
      <c r="F825">
        <v>45.9</v>
      </c>
      <c r="G825">
        <v>10.039999999999999</v>
      </c>
      <c r="H825">
        <v>44.12</v>
      </c>
      <c r="I825">
        <v>0</v>
      </c>
      <c r="J825">
        <v>0</v>
      </c>
      <c r="K825">
        <v>1</v>
      </c>
      <c r="L825">
        <v>4</v>
      </c>
      <c r="M825">
        <v>897</v>
      </c>
    </row>
    <row r="826" spans="1:13" x14ac:dyDescent="0.25">
      <c r="A826" t="s">
        <v>129</v>
      </c>
      <c r="B826" t="s">
        <v>498</v>
      </c>
      <c r="C826" t="s">
        <v>21478</v>
      </c>
      <c r="D826">
        <v>583</v>
      </c>
      <c r="E826">
        <v>274</v>
      </c>
      <c r="F826">
        <v>47</v>
      </c>
      <c r="G826">
        <v>8.7200000000000006</v>
      </c>
      <c r="H826">
        <v>33.85</v>
      </c>
      <c r="I826">
        <v>0</v>
      </c>
      <c r="J826">
        <v>0</v>
      </c>
      <c r="K826">
        <v>1</v>
      </c>
      <c r="L826">
        <v>5</v>
      </c>
      <c r="M826">
        <v>616</v>
      </c>
    </row>
    <row r="827" spans="1:13" x14ac:dyDescent="0.25">
      <c r="A827" t="s">
        <v>129</v>
      </c>
      <c r="B827" t="s">
        <v>498</v>
      </c>
      <c r="C827" t="s">
        <v>21479</v>
      </c>
      <c r="D827">
        <v>1018</v>
      </c>
      <c r="E827">
        <v>568</v>
      </c>
      <c r="F827">
        <v>55.8</v>
      </c>
      <c r="G827">
        <v>4.79</v>
      </c>
      <c r="H827">
        <v>36.799999999999997</v>
      </c>
      <c r="I827">
        <v>0</v>
      </c>
      <c r="J827">
        <v>0</v>
      </c>
      <c r="K827">
        <v>0</v>
      </c>
      <c r="L827">
        <v>2</v>
      </c>
      <c r="M827">
        <v>1089</v>
      </c>
    </row>
    <row r="828" spans="1:13" x14ac:dyDescent="0.25">
      <c r="A828" t="s">
        <v>129</v>
      </c>
      <c r="B828" t="s">
        <v>498</v>
      </c>
      <c r="C828" t="s">
        <v>21480</v>
      </c>
      <c r="D828">
        <v>763</v>
      </c>
      <c r="E828">
        <v>249</v>
      </c>
      <c r="F828">
        <v>32.630000000000003</v>
      </c>
      <c r="G828">
        <v>12.03</v>
      </c>
      <c r="H828">
        <v>33.54</v>
      </c>
      <c r="I828">
        <v>0</v>
      </c>
      <c r="J828">
        <v>0</v>
      </c>
      <c r="K828">
        <v>1</v>
      </c>
      <c r="L828">
        <v>8</v>
      </c>
      <c r="M828">
        <v>388</v>
      </c>
    </row>
    <row r="829" spans="1:13" x14ac:dyDescent="0.25">
      <c r="A829" t="s">
        <v>129</v>
      </c>
      <c r="B829" t="s">
        <v>498</v>
      </c>
      <c r="C829" t="s">
        <v>21481</v>
      </c>
      <c r="D829">
        <v>5202</v>
      </c>
      <c r="E829">
        <v>2192</v>
      </c>
      <c r="F829">
        <v>42.14</v>
      </c>
      <c r="G829">
        <v>10.15</v>
      </c>
      <c r="H829">
        <v>39.340000000000003</v>
      </c>
      <c r="I829">
        <v>0</v>
      </c>
      <c r="J829">
        <v>0</v>
      </c>
      <c r="K829">
        <v>1</v>
      </c>
      <c r="L829">
        <v>5</v>
      </c>
      <c r="M829">
        <v>1089</v>
      </c>
    </row>
    <row r="830" spans="1:13" x14ac:dyDescent="0.25">
      <c r="A830" t="s">
        <v>129</v>
      </c>
      <c r="B830" t="s">
        <v>1119</v>
      </c>
      <c r="C830" t="s">
        <v>21476</v>
      </c>
      <c r="D830">
        <v>1912</v>
      </c>
      <c r="E830">
        <v>1341</v>
      </c>
      <c r="F830">
        <v>70.14</v>
      </c>
      <c r="G830">
        <v>4.8099999999999996</v>
      </c>
      <c r="H830">
        <v>41.53</v>
      </c>
      <c r="I830">
        <v>0</v>
      </c>
      <c r="J830">
        <v>0</v>
      </c>
      <c r="K830">
        <v>0</v>
      </c>
      <c r="L830">
        <v>1</v>
      </c>
      <c r="M830">
        <v>1313</v>
      </c>
    </row>
    <row r="831" spans="1:13" x14ac:dyDescent="0.25">
      <c r="A831" t="s">
        <v>129</v>
      </c>
      <c r="B831" t="s">
        <v>1119</v>
      </c>
      <c r="C831" t="s">
        <v>21477</v>
      </c>
      <c r="D831">
        <v>926</v>
      </c>
      <c r="E831">
        <v>472</v>
      </c>
      <c r="F831">
        <v>50.97</v>
      </c>
      <c r="G831">
        <v>10.53</v>
      </c>
      <c r="H831">
        <v>31.73</v>
      </c>
      <c r="I831">
        <v>0</v>
      </c>
      <c r="J831">
        <v>0</v>
      </c>
      <c r="K831">
        <v>0</v>
      </c>
      <c r="L831">
        <v>5</v>
      </c>
      <c r="M831">
        <v>323</v>
      </c>
    </row>
    <row r="832" spans="1:13" x14ac:dyDescent="0.25">
      <c r="A832" t="s">
        <v>129</v>
      </c>
      <c r="B832" t="s">
        <v>1119</v>
      </c>
      <c r="C832" t="s">
        <v>21478</v>
      </c>
      <c r="D832">
        <v>583</v>
      </c>
      <c r="E832">
        <v>397</v>
      </c>
      <c r="F832">
        <v>68.099999999999994</v>
      </c>
      <c r="G832">
        <v>5.25</v>
      </c>
      <c r="H832">
        <v>19.23</v>
      </c>
      <c r="I832">
        <v>0</v>
      </c>
      <c r="J832">
        <v>0</v>
      </c>
      <c r="K832">
        <v>0</v>
      </c>
      <c r="L832">
        <v>1</v>
      </c>
      <c r="M832">
        <v>204</v>
      </c>
    </row>
    <row r="833" spans="1:13" x14ac:dyDescent="0.25">
      <c r="A833" t="s">
        <v>129</v>
      </c>
      <c r="B833" t="s">
        <v>1119</v>
      </c>
      <c r="C833" t="s">
        <v>21479</v>
      </c>
      <c r="D833">
        <v>1018</v>
      </c>
      <c r="E833">
        <v>539</v>
      </c>
      <c r="F833">
        <v>52.95</v>
      </c>
      <c r="G833">
        <v>7.55</v>
      </c>
      <c r="H833">
        <v>19.48</v>
      </c>
      <c r="I833">
        <v>0</v>
      </c>
      <c r="J833">
        <v>0</v>
      </c>
      <c r="K833">
        <v>0</v>
      </c>
      <c r="L833">
        <v>6</v>
      </c>
      <c r="M833">
        <v>194</v>
      </c>
    </row>
    <row r="834" spans="1:13" x14ac:dyDescent="0.25">
      <c r="A834" t="s">
        <v>129</v>
      </c>
      <c r="B834" t="s">
        <v>1119</v>
      </c>
      <c r="C834" t="s">
        <v>21480</v>
      </c>
      <c r="D834">
        <v>763</v>
      </c>
      <c r="E834">
        <v>474</v>
      </c>
      <c r="F834">
        <v>62.12</v>
      </c>
      <c r="G834">
        <v>9.01</v>
      </c>
      <c r="H834">
        <v>38.159999999999997</v>
      </c>
      <c r="I834">
        <v>0</v>
      </c>
      <c r="J834">
        <v>0</v>
      </c>
      <c r="K834">
        <v>0</v>
      </c>
      <c r="L834">
        <v>1</v>
      </c>
      <c r="M834">
        <v>600</v>
      </c>
    </row>
    <row r="835" spans="1:13" x14ac:dyDescent="0.25">
      <c r="A835" t="s">
        <v>129</v>
      </c>
      <c r="B835" t="s">
        <v>1119</v>
      </c>
      <c r="C835" t="s">
        <v>21481</v>
      </c>
      <c r="D835">
        <v>5202</v>
      </c>
      <c r="E835">
        <v>3223</v>
      </c>
      <c r="F835">
        <v>61.96</v>
      </c>
      <c r="G835">
        <v>7.03</v>
      </c>
      <c r="H835">
        <v>33.86</v>
      </c>
      <c r="I835">
        <v>0</v>
      </c>
      <c r="J835">
        <v>0</v>
      </c>
      <c r="K835">
        <v>0</v>
      </c>
      <c r="L835">
        <v>1</v>
      </c>
      <c r="M835">
        <v>1313</v>
      </c>
    </row>
    <row r="836" spans="1:13" x14ac:dyDescent="0.25">
      <c r="A836" t="s">
        <v>129</v>
      </c>
      <c r="B836" t="s">
        <v>607</v>
      </c>
      <c r="C836" t="s">
        <v>21476</v>
      </c>
      <c r="D836">
        <v>1912</v>
      </c>
      <c r="E836">
        <v>1070</v>
      </c>
      <c r="F836">
        <v>55.96</v>
      </c>
      <c r="G836">
        <v>4.95</v>
      </c>
      <c r="H836">
        <v>17.55</v>
      </c>
      <c r="I836">
        <v>0</v>
      </c>
      <c r="J836">
        <v>0</v>
      </c>
      <c r="K836">
        <v>0</v>
      </c>
      <c r="L836">
        <v>2</v>
      </c>
      <c r="M836">
        <v>310</v>
      </c>
    </row>
    <row r="837" spans="1:13" x14ac:dyDescent="0.25">
      <c r="A837" t="s">
        <v>129</v>
      </c>
      <c r="B837" t="s">
        <v>607</v>
      </c>
      <c r="C837" t="s">
        <v>21477</v>
      </c>
      <c r="D837">
        <v>926</v>
      </c>
      <c r="E837">
        <v>495</v>
      </c>
      <c r="F837">
        <v>53.46</v>
      </c>
      <c r="G837">
        <v>3.93</v>
      </c>
      <c r="H837">
        <v>9.7200000000000006</v>
      </c>
      <c r="I837">
        <v>0</v>
      </c>
      <c r="J837">
        <v>0</v>
      </c>
      <c r="K837">
        <v>0</v>
      </c>
      <c r="L837">
        <v>3</v>
      </c>
      <c r="M837">
        <v>87</v>
      </c>
    </row>
    <row r="838" spans="1:13" x14ac:dyDescent="0.25">
      <c r="A838" t="s">
        <v>129</v>
      </c>
      <c r="B838" t="s">
        <v>607</v>
      </c>
      <c r="C838" t="s">
        <v>21478</v>
      </c>
      <c r="D838">
        <v>583</v>
      </c>
      <c r="E838">
        <v>258</v>
      </c>
      <c r="F838">
        <v>44.25</v>
      </c>
      <c r="G838">
        <v>5.15</v>
      </c>
      <c r="H838">
        <v>11.46</v>
      </c>
      <c r="I838">
        <v>0</v>
      </c>
      <c r="J838">
        <v>0</v>
      </c>
      <c r="K838">
        <v>1</v>
      </c>
      <c r="L838">
        <v>5</v>
      </c>
      <c r="M838">
        <v>110</v>
      </c>
    </row>
    <row r="839" spans="1:13" x14ac:dyDescent="0.25">
      <c r="A839" t="s">
        <v>129</v>
      </c>
      <c r="B839" t="s">
        <v>607</v>
      </c>
      <c r="C839" t="s">
        <v>21479</v>
      </c>
      <c r="D839">
        <v>1018</v>
      </c>
      <c r="E839">
        <v>648</v>
      </c>
      <c r="F839">
        <v>63.65</v>
      </c>
      <c r="G839">
        <v>2.77</v>
      </c>
      <c r="H839">
        <v>9.24</v>
      </c>
      <c r="I839">
        <v>0</v>
      </c>
      <c r="J839">
        <v>0</v>
      </c>
      <c r="K839">
        <v>0</v>
      </c>
      <c r="L839">
        <v>1</v>
      </c>
      <c r="M839">
        <v>122</v>
      </c>
    </row>
    <row r="840" spans="1:13" x14ac:dyDescent="0.25">
      <c r="A840" t="s">
        <v>129</v>
      </c>
      <c r="B840" t="s">
        <v>607</v>
      </c>
      <c r="C840" t="s">
        <v>21480</v>
      </c>
      <c r="D840">
        <v>763</v>
      </c>
      <c r="E840">
        <v>424</v>
      </c>
      <c r="F840">
        <v>55.57</v>
      </c>
      <c r="G840">
        <v>4.04</v>
      </c>
      <c r="H840">
        <v>15.15</v>
      </c>
      <c r="I840">
        <v>0</v>
      </c>
      <c r="J840">
        <v>0</v>
      </c>
      <c r="K840">
        <v>0</v>
      </c>
      <c r="L840">
        <v>3</v>
      </c>
      <c r="M840">
        <v>279</v>
      </c>
    </row>
    <row r="841" spans="1:13" x14ac:dyDescent="0.25">
      <c r="A841" t="s">
        <v>129</v>
      </c>
      <c r="B841" t="s">
        <v>607</v>
      </c>
      <c r="C841" t="s">
        <v>21481</v>
      </c>
      <c r="D841">
        <v>5202</v>
      </c>
      <c r="E841">
        <v>2895</v>
      </c>
      <c r="F841">
        <v>55.65</v>
      </c>
      <c r="G841">
        <v>4.2300000000000004</v>
      </c>
      <c r="H841">
        <v>13.99</v>
      </c>
      <c r="I841">
        <v>0</v>
      </c>
      <c r="J841">
        <v>0</v>
      </c>
      <c r="K841">
        <v>0</v>
      </c>
      <c r="L841">
        <v>3</v>
      </c>
      <c r="M841">
        <v>310</v>
      </c>
    </row>
    <row r="842" spans="1:13" x14ac:dyDescent="0.25">
      <c r="A842" t="s">
        <v>129</v>
      </c>
      <c r="B842" t="s">
        <v>840</v>
      </c>
      <c r="C842" t="s">
        <v>21476</v>
      </c>
      <c r="D842">
        <v>1912</v>
      </c>
      <c r="E842">
        <v>1438</v>
      </c>
      <c r="F842">
        <v>75.209999999999994</v>
      </c>
      <c r="G842">
        <v>1.69</v>
      </c>
      <c r="H842">
        <v>9.5299999999999994</v>
      </c>
      <c r="I842">
        <v>0</v>
      </c>
      <c r="J842">
        <v>0</v>
      </c>
      <c r="K842">
        <v>0</v>
      </c>
      <c r="L842">
        <v>0</v>
      </c>
      <c r="M842">
        <v>206</v>
      </c>
    </row>
    <row r="843" spans="1:13" x14ac:dyDescent="0.25">
      <c r="A843" t="s">
        <v>129</v>
      </c>
      <c r="B843" t="s">
        <v>840</v>
      </c>
      <c r="C843" t="s">
        <v>21477</v>
      </c>
      <c r="D843">
        <v>926</v>
      </c>
      <c r="E843">
        <v>508</v>
      </c>
      <c r="F843">
        <v>54.86</v>
      </c>
      <c r="G843">
        <v>4.57</v>
      </c>
      <c r="H843">
        <v>16.350000000000001</v>
      </c>
      <c r="I843">
        <v>0</v>
      </c>
      <c r="J843">
        <v>0</v>
      </c>
      <c r="K843">
        <v>0</v>
      </c>
      <c r="L843">
        <v>3</v>
      </c>
      <c r="M843">
        <v>285</v>
      </c>
    </row>
    <row r="844" spans="1:13" x14ac:dyDescent="0.25">
      <c r="A844" t="s">
        <v>129</v>
      </c>
      <c r="B844" t="s">
        <v>840</v>
      </c>
      <c r="C844" t="s">
        <v>21478</v>
      </c>
      <c r="D844">
        <v>583</v>
      </c>
      <c r="E844">
        <v>434</v>
      </c>
      <c r="F844">
        <v>74.44</v>
      </c>
      <c r="G844">
        <v>2.33</v>
      </c>
      <c r="H844">
        <v>8.92</v>
      </c>
      <c r="I844">
        <v>0</v>
      </c>
      <c r="J844">
        <v>0</v>
      </c>
      <c r="K844">
        <v>0</v>
      </c>
      <c r="L844">
        <v>1</v>
      </c>
      <c r="M844">
        <v>127</v>
      </c>
    </row>
    <row r="845" spans="1:13" x14ac:dyDescent="0.25">
      <c r="A845" t="s">
        <v>129</v>
      </c>
      <c r="B845" t="s">
        <v>840</v>
      </c>
      <c r="C845" t="s">
        <v>21479</v>
      </c>
      <c r="D845">
        <v>1018</v>
      </c>
      <c r="E845">
        <v>603</v>
      </c>
      <c r="F845">
        <v>59.23</v>
      </c>
      <c r="G845">
        <v>3.58</v>
      </c>
      <c r="H845">
        <v>9.01</v>
      </c>
      <c r="I845">
        <v>0</v>
      </c>
      <c r="J845">
        <v>0</v>
      </c>
      <c r="K845">
        <v>0</v>
      </c>
      <c r="L845">
        <v>3</v>
      </c>
      <c r="M845">
        <v>115</v>
      </c>
    </row>
    <row r="846" spans="1:13" x14ac:dyDescent="0.25">
      <c r="A846" t="s">
        <v>129</v>
      </c>
      <c r="B846" t="s">
        <v>840</v>
      </c>
      <c r="C846" t="s">
        <v>21480</v>
      </c>
      <c r="D846">
        <v>763</v>
      </c>
      <c r="E846">
        <v>504</v>
      </c>
      <c r="F846">
        <v>66.06</v>
      </c>
      <c r="G846">
        <v>3.54</v>
      </c>
      <c r="H846">
        <v>12.38</v>
      </c>
      <c r="I846">
        <v>0</v>
      </c>
      <c r="J846">
        <v>0</v>
      </c>
      <c r="K846">
        <v>0</v>
      </c>
      <c r="L846">
        <v>1</v>
      </c>
      <c r="M846">
        <v>167</v>
      </c>
    </row>
    <row r="847" spans="1:13" x14ac:dyDescent="0.25">
      <c r="A847" t="s">
        <v>129</v>
      </c>
      <c r="B847" t="s">
        <v>840</v>
      </c>
      <c r="C847" t="s">
        <v>21481</v>
      </c>
      <c r="D847">
        <v>5202</v>
      </c>
      <c r="E847">
        <v>3487</v>
      </c>
      <c r="F847">
        <v>67.03</v>
      </c>
      <c r="G847">
        <v>2.92</v>
      </c>
      <c r="H847">
        <v>11.37</v>
      </c>
      <c r="I847">
        <v>0</v>
      </c>
      <c r="J847">
        <v>0</v>
      </c>
      <c r="K847">
        <v>0</v>
      </c>
      <c r="L847">
        <v>1</v>
      </c>
      <c r="M847">
        <v>285</v>
      </c>
    </row>
    <row r="848" spans="1:13" x14ac:dyDescent="0.25">
      <c r="A848" t="s">
        <v>129</v>
      </c>
      <c r="B848" t="s">
        <v>3592</v>
      </c>
      <c r="C848" t="s">
        <v>21476</v>
      </c>
      <c r="D848">
        <v>1912</v>
      </c>
      <c r="E848">
        <v>37</v>
      </c>
      <c r="F848">
        <v>1.94</v>
      </c>
      <c r="G848">
        <v>208.67</v>
      </c>
      <c r="H848">
        <v>949.22</v>
      </c>
      <c r="I848">
        <v>0</v>
      </c>
      <c r="J848">
        <v>9</v>
      </c>
      <c r="K848">
        <v>23</v>
      </c>
      <c r="L848">
        <v>93.5</v>
      </c>
      <c r="M848">
        <v>28499</v>
      </c>
    </row>
    <row r="849" spans="1:13" x14ac:dyDescent="0.25">
      <c r="A849" t="s">
        <v>129</v>
      </c>
      <c r="B849" t="s">
        <v>3592</v>
      </c>
      <c r="C849" t="s">
        <v>21477</v>
      </c>
      <c r="D849">
        <v>926</v>
      </c>
      <c r="E849">
        <v>10</v>
      </c>
      <c r="F849">
        <v>1.08</v>
      </c>
      <c r="G849">
        <v>247.69</v>
      </c>
      <c r="H849">
        <v>989.03</v>
      </c>
      <c r="I849">
        <v>0</v>
      </c>
      <c r="J849">
        <v>12</v>
      </c>
      <c r="K849">
        <v>34</v>
      </c>
      <c r="L849">
        <v>153</v>
      </c>
      <c r="M849">
        <v>21407</v>
      </c>
    </row>
    <row r="850" spans="1:13" x14ac:dyDescent="0.25">
      <c r="A850" t="s">
        <v>129</v>
      </c>
      <c r="B850" t="s">
        <v>3592</v>
      </c>
      <c r="C850" t="s">
        <v>21478</v>
      </c>
      <c r="D850">
        <v>583</v>
      </c>
      <c r="E850">
        <v>29</v>
      </c>
      <c r="F850">
        <v>4.97</v>
      </c>
      <c r="G850">
        <v>86</v>
      </c>
      <c r="H850">
        <v>285.74</v>
      </c>
      <c r="I850">
        <v>0</v>
      </c>
      <c r="J850">
        <v>6</v>
      </c>
      <c r="K850">
        <v>15</v>
      </c>
      <c r="L850">
        <v>48</v>
      </c>
      <c r="M850">
        <v>5135</v>
      </c>
    </row>
    <row r="851" spans="1:13" x14ac:dyDescent="0.25">
      <c r="A851" t="s">
        <v>129</v>
      </c>
      <c r="B851" t="s">
        <v>3592</v>
      </c>
      <c r="C851" t="s">
        <v>21479</v>
      </c>
      <c r="D851">
        <v>1018</v>
      </c>
      <c r="E851">
        <v>14</v>
      </c>
      <c r="F851">
        <v>1.38</v>
      </c>
      <c r="G851">
        <v>232.45</v>
      </c>
      <c r="H851">
        <v>790.24</v>
      </c>
      <c r="I851">
        <v>0</v>
      </c>
      <c r="J851">
        <v>9</v>
      </c>
      <c r="K851">
        <v>23</v>
      </c>
      <c r="L851">
        <v>130.75</v>
      </c>
      <c r="M851">
        <v>16492</v>
      </c>
    </row>
    <row r="852" spans="1:13" x14ac:dyDescent="0.25">
      <c r="A852" t="s">
        <v>129</v>
      </c>
      <c r="B852" t="s">
        <v>3592</v>
      </c>
      <c r="C852" t="s">
        <v>21480</v>
      </c>
      <c r="D852">
        <v>763</v>
      </c>
      <c r="E852">
        <v>19</v>
      </c>
      <c r="F852">
        <v>2.4900000000000002</v>
      </c>
      <c r="G852">
        <v>221.66</v>
      </c>
      <c r="H852">
        <v>914.9</v>
      </c>
      <c r="I852">
        <v>0</v>
      </c>
      <c r="J852">
        <v>9</v>
      </c>
      <c r="K852">
        <v>24</v>
      </c>
      <c r="L852">
        <v>90.5</v>
      </c>
      <c r="M852">
        <v>17825</v>
      </c>
    </row>
    <row r="853" spans="1:13" x14ac:dyDescent="0.25">
      <c r="A853" t="s">
        <v>129</v>
      </c>
      <c r="B853" t="s">
        <v>3592</v>
      </c>
      <c r="C853" t="s">
        <v>21481</v>
      </c>
      <c r="D853">
        <v>5202</v>
      </c>
      <c r="E853">
        <v>109</v>
      </c>
      <c r="F853">
        <v>2.1</v>
      </c>
      <c r="G853">
        <v>208.42</v>
      </c>
      <c r="H853">
        <v>872.36</v>
      </c>
      <c r="I853">
        <v>0</v>
      </c>
      <c r="J853">
        <v>9</v>
      </c>
      <c r="K853">
        <v>23</v>
      </c>
      <c r="L853">
        <v>103</v>
      </c>
      <c r="M853">
        <v>28499</v>
      </c>
    </row>
    <row r="854" spans="1:13" x14ac:dyDescent="0.25">
      <c r="A854" t="s">
        <v>129</v>
      </c>
      <c r="B854" t="s">
        <v>3492</v>
      </c>
      <c r="C854" t="s">
        <v>21476</v>
      </c>
      <c r="D854">
        <v>1912</v>
      </c>
      <c r="E854">
        <v>13</v>
      </c>
      <c r="F854">
        <v>0.68</v>
      </c>
      <c r="G854">
        <v>207.12</v>
      </c>
      <c r="H854">
        <v>385.32</v>
      </c>
      <c r="I854">
        <v>0</v>
      </c>
      <c r="J854">
        <v>12</v>
      </c>
      <c r="K854">
        <v>85</v>
      </c>
      <c r="L854">
        <v>277</v>
      </c>
      <c r="M854">
        <v>10685</v>
      </c>
    </row>
    <row r="855" spans="1:13" x14ac:dyDescent="0.25">
      <c r="A855" t="s">
        <v>129</v>
      </c>
      <c r="B855" t="s">
        <v>3492</v>
      </c>
      <c r="C855" t="s">
        <v>21477</v>
      </c>
      <c r="D855">
        <v>926</v>
      </c>
      <c r="E855">
        <v>1</v>
      </c>
      <c r="F855">
        <v>0.11</v>
      </c>
      <c r="G855">
        <v>351.34</v>
      </c>
      <c r="H855">
        <v>423.94</v>
      </c>
      <c r="I855">
        <v>0</v>
      </c>
      <c r="J855">
        <v>83.5</v>
      </c>
      <c r="K855">
        <v>226.5</v>
      </c>
      <c r="L855">
        <v>464.5</v>
      </c>
      <c r="M855">
        <v>5072</v>
      </c>
    </row>
    <row r="856" spans="1:13" x14ac:dyDescent="0.25">
      <c r="A856" t="s">
        <v>129</v>
      </c>
      <c r="B856" t="s">
        <v>3492</v>
      </c>
      <c r="C856" t="s">
        <v>21478</v>
      </c>
      <c r="D856">
        <v>583</v>
      </c>
      <c r="E856">
        <v>2</v>
      </c>
      <c r="F856">
        <v>0.34</v>
      </c>
      <c r="G856">
        <v>306.01</v>
      </c>
      <c r="H856">
        <v>388.81</v>
      </c>
      <c r="I856">
        <v>0</v>
      </c>
      <c r="J856">
        <v>58</v>
      </c>
      <c r="K856">
        <v>191</v>
      </c>
      <c r="L856">
        <v>410</v>
      </c>
      <c r="M856">
        <v>3049</v>
      </c>
    </row>
    <row r="857" spans="1:13" x14ac:dyDescent="0.25">
      <c r="A857" t="s">
        <v>129</v>
      </c>
      <c r="B857" t="s">
        <v>3492</v>
      </c>
      <c r="C857" t="s">
        <v>21479</v>
      </c>
      <c r="D857">
        <v>1018</v>
      </c>
      <c r="E857">
        <v>1</v>
      </c>
      <c r="F857">
        <v>0.1</v>
      </c>
      <c r="G857">
        <v>325.16000000000003</v>
      </c>
      <c r="H857">
        <v>342.15</v>
      </c>
      <c r="I857">
        <v>0</v>
      </c>
      <c r="J857">
        <v>104.25</v>
      </c>
      <c r="K857">
        <v>231.5</v>
      </c>
      <c r="L857">
        <v>456</v>
      </c>
      <c r="M857">
        <v>4076</v>
      </c>
    </row>
    <row r="858" spans="1:13" x14ac:dyDescent="0.25">
      <c r="A858" t="s">
        <v>129</v>
      </c>
      <c r="B858" t="s">
        <v>3492</v>
      </c>
      <c r="C858" t="s">
        <v>21480</v>
      </c>
      <c r="D858">
        <v>763</v>
      </c>
      <c r="E858">
        <v>1</v>
      </c>
      <c r="F858">
        <v>0.13</v>
      </c>
      <c r="G858">
        <v>324.12</v>
      </c>
      <c r="H858">
        <v>464.13</v>
      </c>
      <c r="I858">
        <v>0</v>
      </c>
      <c r="J858">
        <v>42.5</v>
      </c>
      <c r="K858">
        <v>187</v>
      </c>
      <c r="L858">
        <v>424.5</v>
      </c>
      <c r="M858">
        <v>5158</v>
      </c>
    </row>
    <row r="859" spans="1:13" x14ac:dyDescent="0.25">
      <c r="A859" t="s">
        <v>129</v>
      </c>
      <c r="B859" t="s">
        <v>3492</v>
      </c>
      <c r="C859" t="s">
        <v>21481</v>
      </c>
      <c r="D859">
        <v>5202</v>
      </c>
      <c r="E859">
        <v>18</v>
      </c>
      <c r="F859">
        <v>0.35</v>
      </c>
      <c r="G859">
        <v>284.14</v>
      </c>
      <c r="H859">
        <v>401.86</v>
      </c>
      <c r="I859">
        <v>0</v>
      </c>
      <c r="J859">
        <v>33</v>
      </c>
      <c r="K859">
        <v>166</v>
      </c>
      <c r="L859">
        <v>381</v>
      </c>
      <c r="M859">
        <v>10685</v>
      </c>
    </row>
    <row r="860" spans="1:13" x14ac:dyDescent="0.25">
      <c r="A860" t="s">
        <v>129</v>
      </c>
      <c r="B860" t="s">
        <v>1192</v>
      </c>
      <c r="C860" t="s">
        <v>21476</v>
      </c>
      <c r="D860">
        <v>1912</v>
      </c>
      <c r="E860">
        <v>117</v>
      </c>
      <c r="F860">
        <v>6.12</v>
      </c>
      <c r="G860">
        <v>192.94</v>
      </c>
      <c r="H860">
        <v>444.13</v>
      </c>
      <c r="I860">
        <v>0</v>
      </c>
      <c r="J860">
        <v>3</v>
      </c>
      <c r="K860">
        <v>8</v>
      </c>
      <c r="L860">
        <v>150.5</v>
      </c>
      <c r="M860">
        <v>4574</v>
      </c>
    </row>
    <row r="861" spans="1:13" x14ac:dyDescent="0.25">
      <c r="A861" t="s">
        <v>129</v>
      </c>
      <c r="B861" t="s">
        <v>1192</v>
      </c>
      <c r="C861" t="s">
        <v>21477</v>
      </c>
      <c r="D861">
        <v>926</v>
      </c>
      <c r="E861">
        <v>50</v>
      </c>
      <c r="F861">
        <v>5.4</v>
      </c>
      <c r="G861">
        <v>197.57</v>
      </c>
      <c r="H861">
        <v>510.66</v>
      </c>
      <c r="I861">
        <v>0</v>
      </c>
      <c r="J861">
        <v>3.25</v>
      </c>
      <c r="K861">
        <v>13</v>
      </c>
      <c r="L861">
        <v>161</v>
      </c>
      <c r="M861">
        <v>6613</v>
      </c>
    </row>
    <row r="862" spans="1:13" x14ac:dyDescent="0.25">
      <c r="A862" t="s">
        <v>129</v>
      </c>
      <c r="B862" t="s">
        <v>1192</v>
      </c>
      <c r="C862" t="s">
        <v>21478</v>
      </c>
      <c r="D862">
        <v>583</v>
      </c>
      <c r="E862">
        <v>41</v>
      </c>
      <c r="F862">
        <v>7.03</v>
      </c>
      <c r="G862">
        <v>141.27000000000001</v>
      </c>
      <c r="H862">
        <v>320.20999999999998</v>
      </c>
      <c r="I862">
        <v>0</v>
      </c>
      <c r="J862">
        <v>3</v>
      </c>
      <c r="K862">
        <v>11</v>
      </c>
      <c r="L862">
        <v>134.5</v>
      </c>
      <c r="M862">
        <v>3517</v>
      </c>
    </row>
    <row r="863" spans="1:13" x14ac:dyDescent="0.25">
      <c r="A863" t="s">
        <v>129</v>
      </c>
      <c r="B863" t="s">
        <v>1192</v>
      </c>
      <c r="C863" t="s">
        <v>21479</v>
      </c>
      <c r="D863">
        <v>1018</v>
      </c>
      <c r="E863">
        <v>46</v>
      </c>
      <c r="F863">
        <v>4.5199999999999996</v>
      </c>
      <c r="G863">
        <v>182.72</v>
      </c>
      <c r="H863">
        <v>606.15</v>
      </c>
      <c r="I863">
        <v>0</v>
      </c>
      <c r="J863">
        <v>4</v>
      </c>
      <c r="K863">
        <v>19</v>
      </c>
      <c r="L863">
        <v>146.25</v>
      </c>
      <c r="M863">
        <v>10649</v>
      </c>
    </row>
    <row r="864" spans="1:13" x14ac:dyDescent="0.25">
      <c r="A864" t="s">
        <v>129</v>
      </c>
      <c r="B864" t="s">
        <v>1192</v>
      </c>
      <c r="C864" t="s">
        <v>21480</v>
      </c>
      <c r="D864">
        <v>763</v>
      </c>
      <c r="E864">
        <v>46</v>
      </c>
      <c r="F864">
        <v>6.03</v>
      </c>
      <c r="G864">
        <v>254.4</v>
      </c>
      <c r="H864">
        <v>597.6</v>
      </c>
      <c r="I864">
        <v>0</v>
      </c>
      <c r="J864">
        <v>4</v>
      </c>
      <c r="K864">
        <v>15</v>
      </c>
      <c r="L864">
        <v>254</v>
      </c>
      <c r="M864">
        <v>8165</v>
      </c>
    </row>
    <row r="865" spans="1:13" x14ac:dyDescent="0.25">
      <c r="A865" t="s">
        <v>129</v>
      </c>
      <c r="B865" t="s">
        <v>1192</v>
      </c>
      <c r="C865" t="s">
        <v>21481</v>
      </c>
      <c r="D865">
        <v>5202</v>
      </c>
      <c r="E865">
        <v>300</v>
      </c>
      <c r="F865">
        <v>5.77</v>
      </c>
      <c r="G865">
        <v>194.99</v>
      </c>
      <c r="H865">
        <v>505.34</v>
      </c>
      <c r="I865">
        <v>0</v>
      </c>
      <c r="J865">
        <v>3</v>
      </c>
      <c r="K865">
        <v>11</v>
      </c>
      <c r="L865">
        <v>161</v>
      </c>
      <c r="M865">
        <v>10649</v>
      </c>
    </row>
    <row r="866" spans="1:13" x14ac:dyDescent="0.25">
      <c r="A866" t="s">
        <v>129</v>
      </c>
      <c r="B866" t="s">
        <v>1093</v>
      </c>
      <c r="C866" t="s">
        <v>21476</v>
      </c>
      <c r="D866">
        <v>1912</v>
      </c>
      <c r="E866">
        <v>783</v>
      </c>
      <c r="F866">
        <v>40.950000000000003</v>
      </c>
      <c r="G866">
        <v>15.89</v>
      </c>
      <c r="H866">
        <v>77.36</v>
      </c>
      <c r="I866">
        <v>0</v>
      </c>
      <c r="J866">
        <v>0</v>
      </c>
      <c r="K866">
        <v>1</v>
      </c>
      <c r="L866">
        <v>5</v>
      </c>
      <c r="M866">
        <v>2278</v>
      </c>
    </row>
    <row r="867" spans="1:13" x14ac:dyDescent="0.25">
      <c r="A867" t="s">
        <v>129</v>
      </c>
      <c r="B867" t="s">
        <v>1093</v>
      </c>
      <c r="C867" t="s">
        <v>21477</v>
      </c>
      <c r="D867">
        <v>926</v>
      </c>
      <c r="E867">
        <v>401</v>
      </c>
      <c r="F867">
        <v>43.3</v>
      </c>
      <c r="G867">
        <v>11.99</v>
      </c>
      <c r="H867">
        <v>74.53</v>
      </c>
      <c r="I867">
        <v>0</v>
      </c>
      <c r="J867">
        <v>0</v>
      </c>
      <c r="K867">
        <v>1</v>
      </c>
      <c r="L867">
        <v>4</v>
      </c>
      <c r="M867">
        <v>1309</v>
      </c>
    </row>
    <row r="868" spans="1:13" x14ac:dyDescent="0.25">
      <c r="A868" t="s">
        <v>129</v>
      </c>
      <c r="B868" t="s">
        <v>1093</v>
      </c>
      <c r="C868" t="s">
        <v>21478</v>
      </c>
      <c r="D868">
        <v>583</v>
      </c>
      <c r="E868">
        <v>227</v>
      </c>
      <c r="F868">
        <v>38.94</v>
      </c>
      <c r="G868">
        <v>15.69</v>
      </c>
      <c r="H868">
        <v>52.91</v>
      </c>
      <c r="I868">
        <v>0</v>
      </c>
      <c r="J868">
        <v>0</v>
      </c>
      <c r="K868">
        <v>1</v>
      </c>
      <c r="L868">
        <v>8</v>
      </c>
      <c r="M868">
        <v>719</v>
      </c>
    </row>
    <row r="869" spans="1:13" x14ac:dyDescent="0.25">
      <c r="A869" t="s">
        <v>129</v>
      </c>
      <c r="B869" t="s">
        <v>1093</v>
      </c>
      <c r="C869" t="s">
        <v>21479</v>
      </c>
      <c r="D869">
        <v>1018</v>
      </c>
      <c r="E869">
        <v>395</v>
      </c>
      <c r="F869">
        <v>38.799999999999997</v>
      </c>
      <c r="G869">
        <v>10.95</v>
      </c>
      <c r="H869">
        <v>34.17</v>
      </c>
      <c r="I869">
        <v>0</v>
      </c>
      <c r="J869">
        <v>0</v>
      </c>
      <c r="K869">
        <v>1</v>
      </c>
      <c r="L869">
        <v>5</v>
      </c>
      <c r="M869">
        <v>511</v>
      </c>
    </row>
    <row r="870" spans="1:13" x14ac:dyDescent="0.25">
      <c r="A870" t="s">
        <v>129</v>
      </c>
      <c r="B870" t="s">
        <v>1093</v>
      </c>
      <c r="C870" t="s">
        <v>21480</v>
      </c>
      <c r="D870">
        <v>763</v>
      </c>
      <c r="E870">
        <v>230</v>
      </c>
      <c r="F870">
        <v>30.14</v>
      </c>
      <c r="G870">
        <v>22.7</v>
      </c>
      <c r="H870">
        <v>100.26</v>
      </c>
      <c r="I870">
        <v>0</v>
      </c>
      <c r="J870">
        <v>0</v>
      </c>
      <c r="K870">
        <v>2</v>
      </c>
      <c r="L870">
        <v>8</v>
      </c>
      <c r="M870">
        <v>2013</v>
      </c>
    </row>
    <row r="871" spans="1:13" x14ac:dyDescent="0.25">
      <c r="A871" t="s">
        <v>129</v>
      </c>
      <c r="B871" t="s">
        <v>1093</v>
      </c>
      <c r="C871" t="s">
        <v>21481</v>
      </c>
      <c r="D871">
        <v>5202</v>
      </c>
      <c r="E871">
        <v>2036</v>
      </c>
      <c r="F871">
        <v>39.14</v>
      </c>
      <c r="G871">
        <v>15.2</v>
      </c>
      <c r="H871">
        <v>72.22</v>
      </c>
      <c r="I871">
        <v>0</v>
      </c>
      <c r="J871">
        <v>0</v>
      </c>
      <c r="K871">
        <v>1</v>
      </c>
      <c r="L871">
        <v>5</v>
      </c>
      <c r="M871">
        <v>2278</v>
      </c>
    </row>
    <row r="872" spans="1:13" x14ac:dyDescent="0.25">
      <c r="A872" t="s">
        <v>129</v>
      </c>
      <c r="B872" t="s">
        <v>2077</v>
      </c>
      <c r="C872" t="s">
        <v>21476</v>
      </c>
      <c r="D872">
        <v>1912</v>
      </c>
      <c r="E872">
        <v>199</v>
      </c>
      <c r="F872">
        <v>10.41</v>
      </c>
      <c r="G872">
        <v>77.73</v>
      </c>
      <c r="H872">
        <v>147.81</v>
      </c>
      <c r="I872">
        <v>0</v>
      </c>
      <c r="J872">
        <v>2</v>
      </c>
      <c r="K872">
        <v>12.5</v>
      </c>
      <c r="L872">
        <v>94</v>
      </c>
      <c r="M872">
        <v>1930</v>
      </c>
    </row>
    <row r="873" spans="1:13" x14ac:dyDescent="0.25">
      <c r="A873" t="s">
        <v>129</v>
      </c>
      <c r="B873" t="s">
        <v>2077</v>
      </c>
      <c r="C873" t="s">
        <v>21477</v>
      </c>
      <c r="D873">
        <v>926</v>
      </c>
      <c r="E873">
        <v>229</v>
      </c>
      <c r="F873">
        <v>24.73</v>
      </c>
      <c r="G873">
        <v>28.43</v>
      </c>
      <c r="H873">
        <v>97.57</v>
      </c>
      <c r="I873">
        <v>0</v>
      </c>
      <c r="J873">
        <v>1</v>
      </c>
      <c r="K873">
        <v>2</v>
      </c>
      <c r="L873">
        <v>6</v>
      </c>
      <c r="M873">
        <v>1721</v>
      </c>
    </row>
    <row r="874" spans="1:13" x14ac:dyDescent="0.25">
      <c r="A874" t="s">
        <v>129</v>
      </c>
      <c r="B874" t="s">
        <v>2077</v>
      </c>
      <c r="C874" t="s">
        <v>21478</v>
      </c>
      <c r="D874">
        <v>583</v>
      </c>
      <c r="E874">
        <v>117</v>
      </c>
      <c r="F874">
        <v>20.07</v>
      </c>
      <c r="G874">
        <v>30.85</v>
      </c>
      <c r="H874">
        <v>73.459999999999994</v>
      </c>
      <c r="I874">
        <v>0</v>
      </c>
      <c r="J874">
        <v>1</v>
      </c>
      <c r="K874">
        <v>4</v>
      </c>
      <c r="L874">
        <v>22</v>
      </c>
      <c r="M874">
        <v>749</v>
      </c>
    </row>
    <row r="875" spans="1:13" x14ac:dyDescent="0.25">
      <c r="A875" t="s">
        <v>129</v>
      </c>
      <c r="B875" t="s">
        <v>2077</v>
      </c>
      <c r="C875" t="s">
        <v>21479</v>
      </c>
      <c r="D875">
        <v>1018</v>
      </c>
      <c r="E875">
        <v>294</v>
      </c>
      <c r="F875">
        <v>28.88</v>
      </c>
      <c r="G875">
        <v>22.64</v>
      </c>
      <c r="H875">
        <v>67.650000000000006</v>
      </c>
      <c r="I875">
        <v>0</v>
      </c>
      <c r="J875">
        <v>0</v>
      </c>
      <c r="K875">
        <v>1</v>
      </c>
      <c r="L875">
        <v>6</v>
      </c>
      <c r="M875">
        <v>801</v>
      </c>
    </row>
    <row r="876" spans="1:13" x14ac:dyDescent="0.25">
      <c r="A876" t="s">
        <v>129</v>
      </c>
      <c r="B876" t="s">
        <v>2077</v>
      </c>
      <c r="C876" t="s">
        <v>21480</v>
      </c>
      <c r="D876">
        <v>763</v>
      </c>
      <c r="E876">
        <v>105</v>
      </c>
      <c r="F876">
        <v>13.76</v>
      </c>
      <c r="G876">
        <v>49.98</v>
      </c>
      <c r="H876">
        <v>143.35</v>
      </c>
      <c r="I876">
        <v>0</v>
      </c>
      <c r="J876">
        <v>1</v>
      </c>
      <c r="K876">
        <v>5</v>
      </c>
      <c r="L876">
        <v>31.5</v>
      </c>
      <c r="M876">
        <v>2029</v>
      </c>
    </row>
    <row r="877" spans="1:13" x14ac:dyDescent="0.25">
      <c r="A877" t="s">
        <v>129</v>
      </c>
      <c r="B877" t="s">
        <v>2077</v>
      </c>
      <c r="C877" t="s">
        <v>21481</v>
      </c>
      <c r="D877">
        <v>5202</v>
      </c>
      <c r="E877">
        <v>944</v>
      </c>
      <c r="F877">
        <v>18.149999999999999</v>
      </c>
      <c r="G877">
        <v>48.85</v>
      </c>
      <c r="H877">
        <v>121.58</v>
      </c>
      <c r="I877">
        <v>0</v>
      </c>
      <c r="J877">
        <v>1</v>
      </c>
      <c r="K877">
        <v>4</v>
      </c>
      <c r="L877">
        <v>37</v>
      </c>
      <c r="M877">
        <v>2029</v>
      </c>
    </row>
    <row r="878" spans="1:13" x14ac:dyDescent="0.25">
      <c r="A878" t="s">
        <v>129</v>
      </c>
      <c r="B878" t="s">
        <v>615</v>
      </c>
      <c r="C878" t="s">
        <v>21476</v>
      </c>
      <c r="D878">
        <v>1912</v>
      </c>
      <c r="E878">
        <v>151</v>
      </c>
      <c r="F878">
        <v>7.9</v>
      </c>
      <c r="G878">
        <v>95.18</v>
      </c>
      <c r="H878">
        <v>345.23</v>
      </c>
      <c r="I878">
        <v>0</v>
      </c>
      <c r="J878">
        <v>2</v>
      </c>
      <c r="K878">
        <v>5</v>
      </c>
      <c r="L878">
        <v>42</v>
      </c>
      <c r="M878">
        <v>7071</v>
      </c>
    </row>
    <row r="879" spans="1:13" x14ac:dyDescent="0.25">
      <c r="A879" t="s">
        <v>129</v>
      </c>
      <c r="B879" t="s">
        <v>615</v>
      </c>
      <c r="C879" t="s">
        <v>21477</v>
      </c>
      <c r="D879">
        <v>926</v>
      </c>
      <c r="E879">
        <v>101</v>
      </c>
      <c r="F879">
        <v>10.91</v>
      </c>
      <c r="G879">
        <v>53.71</v>
      </c>
      <c r="H879">
        <v>150.26</v>
      </c>
      <c r="I879">
        <v>0</v>
      </c>
      <c r="J879">
        <v>2</v>
      </c>
      <c r="K879">
        <v>6</v>
      </c>
      <c r="L879">
        <v>39.75</v>
      </c>
      <c r="M879">
        <v>1981</v>
      </c>
    </row>
    <row r="880" spans="1:13" x14ac:dyDescent="0.25">
      <c r="A880" t="s">
        <v>129</v>
      </c>
      <c r="B880" t="s">
        <v>615</v>
      </c>
      <c r="C880" t="s">
        <v>21478</v>
      </c>
      <c r="D880">
        <v>583</v>
      </c>
      <c r="E880">
        <v>34</v>
      </c>
      <c r="F880">
        <v>5.83</v>
      </c>
      <c r="G880">
        <v>77.34</v>
      </c>
      <c r="H880">
        <v>398.21</v>
      </c>
      <c r="I880">
        <v>0</v>
      </c>
      <c r="J880">
        <v>3</v>
      </c>
      <c r="K880">
        <v>12</v>
      </c>
      <c r="L880">
        <v>48.5</v>
      </c>
      <c r="M880">
        <v>7340</v>
      </c>
    </row>
    <row r="881" spans="1:13" x14ac:dyDescent="0.25">
      <c r="A881" t="s">
        <v>129</v>
      </c>
      <c r="B881" t="s">
        <v>615</v>
      </c>
      <c r="C881" t="s">
        <v>21479</v>
      </c>
      <c r="D881">
        <v>1018</v>
      </c>
      <c r="E881">
        <v>82</v>
      </c>
      <c r="F881">
        <v>8.06</v>
      </c>
      <c r="G881">
        <v>52.5</v>
      </c>
      <c r="H881">
        <v>121.61</v>
      </c>
      <c r="I881">
        <v>0</v>
      </c>
      <c r="J881">
        <v>3</v>
      </c>
      <c r="K881">
        <v>7</v>
      </c>
      <c r="L881">
        <v>46</v>
      </c>
      <c r="M881">
        <v>1329</v>
      </c>
    </row>
    <row r="882" spans="1:13" x14ac:dyDescent="0.25">
      <c r="A882" t="s">
        <v>129</v>
      </c>
      <c r="B882" t="s">
        <v>615</v>
      </c>
      <c r="C882" t="s">
        <v>21480</v>
      </c>
      <c r="D882">
        <v>763</v>
      </c>
      <c r="E882">
        <v>67</v>
      </c>
      <c r="F882">
        <v>8.7799999999999994</v>
      </c>
      <c r="G882">
        <v>81.44</v>
      </c>
      <c r="H882">
        <v>229.25</v>
      </c>
      <c r="I882">
        <v>0</v>
      </c>
      <c r="J882">
        <v>3</v>
      </c>
      <c r="K882">
        <v>8</v>
      </c>
      <c r="L882">
        <v>42</v>
      </c>
      <c r="M882">
        <v>2481</v>
      </c>
    </row>
    <row r="883" spans="1:13" x14ac:dyDescent="0.25">
      <c r="A883" t="s">
        <v>129</v>
      </c>
      <c r="B883" t="s">
        <v>615</v>
      </c>
      <c r="C883" t="s">
        <v>21481</v>
      </c>
      <c r="D883">
        <v>5202</v>
      </c>
      <c r="E883">
        <v>435</v>
      </c>
      <c r="F883">
        <v>8.36</v>
      </c>
      <c r="G883">
        <v>75.430000000000007</v>
      </c>
      <c r="H883">
        <v>276.55</v>
      </c>
      <c r="I883">
        <v>0</v>
      </c>
      <c r="J883">
        <v>2</v>
      </c>
      <c r="K883">
        <v>6</v>
      </c>
      <c r="L883">
        <v>44</v>
      </c>
      <c r="M883">
        <v>7340</v>
      </c>
    </row>
    <row r="884" spans="1:13" x14ac:dyDescent="0.25">
      <c r="A884" t="s">
        <v>129</v>
      </c>
      <c r="B884" t="s">
        <v>1379</v>
      </c>
      <c r="C884" t="s">
        <v>21476</v>
      </c>
      <c r="D884">
        <v>1912</v>
      </c>
      <c r="E884">
        <v>703</v>
      </c>
      <c r="F884">
        <v>36.770000000000003</v>
      </c>
      <c r="G884">
        <v>4.1900000000000004</v>
      </c>
      <c r="H884">
        <v>8.92</v>
      </c>
      <c r="I884">
        <v>0</v>
      </c>
      <c r="J884">
        <v>0</v>
      </c>
      <c r="K884">
        <v>1</v>
      </c>
      <c r="L884">
        <v>5</v>
      </c>
      <c r="M884">
        <v>146</v>
      </c>
    </row>
    <row r="885" spans="1:13" x14ac:dyDescent="0.25">
      <c r="A885" t="s">
        <v>129</v>
      </c>
      <c r="B885" t="s">
        <v>1379</v>
      </c>
      <c r="C885" t="s">
        <v>21477</v>
      </c>
      <c r="D885">
        <v>926</v>
      </c>
      <c r="E885">
        <v>298</v>
      </c>
      <c r="F885">
        <v>32.18</v>
      </c>
      <c r="G885">
        <v>4.6500000000000004</v>
      </c>
      <c r="H885">
        <v>12.04</v>
      </c>
      <c r="I885">
        <v>0</v>
      </c>
      <c r="J885">
        <v>0</v>
      </c>
      <c r="K885">
        <v>1</v>
      </c>
      <c r="L885">
        <v>5</v>
      </c>
      <c r="M885">
        <v>281</v>
      </c>
    </row>
    <row r="886" spans="1:13" x14ac:dyDescent="0.25">
      <c r="A886" t="s">
        <v>129</v>
      </c>
      <c r="B886" t="s">
        <v>1379</v>
      </c>
      <c r="C886" t="s">
        <v>21478</v>
      </c>
      <c r="D886">
        <v>583</v>
      </c>
      <c r="E886">
        <v>230</v>
      </c>
      <c r="F886">
        <v>39.450000000000003</v>
      </c>
      <c r="G886">
        <v>3.35</v>
      </c>
      <c r="H886">
        <v>6.1</v>
      </c>
      <c r="I886">
        <v>0</v>
      </c>
      <c r="J886">
        <v>0</v>
      </c>
      <c r="K886">
        <v>1</v>
      </c>
      <c r="L886">
        <v>4</v>
      </c>
      <c r="M886">
        <v>61</v>
      </c>
    </row>
    <row r="887" spans="1:13" x14ac:dyDescent="0.25">
      <c r="A887" t="s">
        <v>129</v>
      </c>
      <c r="B887" t="s">
        <v>1379</v>
      </c>
      <c r="C887" t="s">
        <v>21479</v>
      </c>
      <c r="D887">
        <v>1018</v>
      </c>
      <c r="E887">
        <v>348</v>
      </c>
      <c r="F887">
        <v>34.18</v>
      </c>
      <c r="G887">
        <v>4.3899999999999997</v>
      </c>
      <c r="H887">
        <v>22.21</v>
      </c>
      <c r="I887">
        <v>0</v>
      </c>
      <c r="J887">
        <v>0</v>
      </c>
      <c r="K887">
        <v>1</v>
      </c>
      <c r="L887">
        <v>4</v>
      </c>
      <c r="M887">
        <v>607</v>
      </c>
    </row>
    <row r="888" spans="1:13" x14ac:dyDescent="0.25">
      <c r="A888" t="s">
        <v>129</v>
      </c>
      <c r="B888" t="s">
        <v>1379</v>
      </c>
      <c r="C888" t="s">
        <v>21480</v>
      </c>
      <c r="D888">
        <v>763</v>
      </c>
      <c r="E888">
        <v>271</v>
      </c>
      <c r="F888">
        <v>35.520000000000003</v>
      </c>
      <c r="G888">
        <v>6.02</v>
      </c>
      <c r="H888">
        <v>21.14</v>
      </c>
      <c r="I888">
        <v>0</v>
      </c>
      <c r="J888">
        <v>0</v>
      </c>
      <c r="K888">
        <v>1</v>
      </c>
      <c r="L888">
        <v>5</v>
      </c>
      <c r="M888">
        <v>403</v>
      </c>
    </row>
    <row r="889" spans="1:13" x14ac:dyDescent="0.25">
      <c r="A889" t="s">
        <v>129</v>
      </c>
      <c r="B889" t="s">
        <v>1379</v>
      </c>
      <c r="C889" t="s">
        <v>21481</v>
      </c>
      <c r="D889">
        <v>5202</v>
      </c>
      <c r="E889">
        <v>1850</v>
      </c>
      <c r="F889">
        <v>35.56</v>
      </c>
      <c r="G889">
        <v>4.49</v>
      </c>
      <c r="H889">
        <v>14.88</v>
      </c>
      <c r="I889">
        <v>0</v>
      </c>
      <c r="J889">
        <v>0</v>
      </c>
      <c r="K889">
        <v>1</v>
      </c>
      <c r="L889">
        <v>4</v>
      </c>
      <c r="M889">
        <v>607</v>
      </c>
    </row>
    <row r="890" spans="1:13" x14ac:dyDescent="0.25">
      <c r="A890" t="s">
        <v>129</v>
      </c>
      <c r="B890" t="s">
        <v>2553</v>
      </c>
      <c r="C890" t="s">
        <v>21476</v>
      </c>
      <c r="D890">
        <v>1912</v>
      </c>
      <c r="E890">
        <v>286</v>
      </c>
      <c r="F890">
        <v>14.96</v>
      </c>
      <c r="G890">
        <v>10.18</v>
      </c>
      <c r="H890">
        <v>27.11</v>
      </c>
      <c r="I890">
        <v>0</v>
      </c>
      <c r="J890">
        <v>1</v>
      </c>
      <c r="K890">
        <v>4</v>
      </c>
      <c r="L890">
        <v>9</v>
      </c>
      <c r="M890">
        <v>541</v>
      </c>
    </row>
    <row r="891" spans="1:13" x14ac:dyDescent="0.25">
      <c r="A891" t="s">
        <v>129</v>
      </c>
      <c r="B891" t="s">
        <v>2553</v>
      </c>
      <c r="C891" t="s">
        <v>21477</v>
      </c>
      <c r="D891">
        <v>926</v>
      </c>
      <c r="E891">
        <v>132</v>
      </c>
      <c r="F891">
        <v>14.25</v>
      </c>
      <c r="G891">
        <v>9.25</v>
      </c>
      <c r="H891">
        <v>29.97</v>
      </c>
      <c r="I891">
        <v>0</v>
      </c>
      <c r="J891">
        <v>1</v>
      </c>
      <c r="K891">
        <v>3</v>
      </c>
      <c r="L891">
        <v>7</v>
      </c>
      <c r="M891">
        <v>579</v>
      </c>
    </row>
    <row r="892" spans="1:13" x14ac:dyDescent="0.25">
      <c r="A892" t="s">
        <v>129</v>
      </c>
      <c r="B892" t="s">
        <v>2553</v>
      </c>
      <c r="C892" t="s">
        <v>21478</v>
      </c>
      <c r="D892">
        <v>583</v>
      </c>
      <c r="E892">
        <v>100</v>
      </c>
      <c r="F892">
        <v>17.149999999999999</v>
      </c>
      <c r="G892">
        <v>8.7899999999999991</v>
      </c>
      <c r="H892">
        <v>31.8</v>
      </c>
      <c r="I892">
        <v>0</v>
      </c>
      <c r="J892">
        <v>1</v>
      </c>
      <c r="K892">
        <v>4</v>
      </c>
      <c r="L892">
        <v>7</v>
      </c>
      <c r="M892">
        <v>642</v>
      </c>
    </row>
    <row r="893" spans="1:13" x14ac:dyDescent="0.25">
      <c r="A893" t="s">
        <v>129</v>
      </c>
      <c r="B893" t="s">
        <v>2553</v>
      </c>
      <c r="C893" t="s">
        <v>21479</v>
      </c>
      <c r="D893">
        <v>1018</v>
      </c>
      <c r="E893">
        <v>226</v>
      </c>
      <c r="F893">
        <v>22.2</v>
      </c>
      <c r="G893">
        <v>5.36</v>
      </c>
      <c r="H893">
        <v>13.66</v>
      </c>
      <c r="I893">
        <v>0</v>
      </c>
      <c r="J893">
        <v>1</v>
      </c>
      <c r="K893">
        <v>3</v>
      </c>
      <c r="L893">
        <v>5</v>
      </c>
      <c r="M893">
        <v>219</v>
      </c>
    </row>
    <row r="894" spans="1:13" x14ac:dyDescent="0.25">
      <c r="A894" t="s">
        <v>129</v>
      </c>
      <c r="B894" t="s">
        <v>2553</v>
      </c>
      <c r="C894" t="s">
        <v>21480</v>
      </c>
      <c r="D894">
        <v>763</v>
      </c>
      <c r="E894">
        <v>108</v>
      </c>
      <c r="F894">
        <v>14.15</v>
      </c>
      <c r="G894">
        <v>9.7899999999999991</v>
      </c>
      <c r="H894">
        <v>35.35</v>
      </c>
      <c r="I894">
        <v>0</v>
      </c>
      <c r="J894">
        <v>1</v>
      </c>
      <c r="K894">
        <v>4</v>
      </c>
      <c r="L894">
        <v>8</v>
      </c>
      <c r="M894">
        <v>888</v>
      </c>
    </row>
    <row r="895" spans="1:13" x14ac:dyDescent="0.25">
      <c r="A895" t="s">
        <v>129</v>
      </c>
      <c r="B895" t="s">
        <v>2553</v>
      </c>
      <c r="C895" t="s">
        <v>21481</v>
      </c>
      <c r="D895">
        <v>5202</v>
      </c>
      <c r="E895">
        <v>852</v>
      </c>
      <c r="F895">
        <v>16.38</v>
      </c>
      <c r="G895">
        <v>8.86</v>
      </c>
      <c r="H895">
        <v>27.67</v>
      </c>
      <c r="I895">
        <v>0</v>
      </c>
      <c r="J895">
        <v>1</v>
      </c>
      <c r="K895">
        <v>3</v>
      </c>
      <c r="L895">
        <v>7</v>
      </c>
      <c r="M895">
        <v>888</v>
      </c>
    </row>
    <row r="896" spans="1:13" x14ac:dyDescent="0.25">
      <c r="A896" t="s">
        <v>129</v>
      </c>
      <c r="B896" t="s">
        <v>3937</v>
      </c>
      <c r="C896" t="s">
        <v>21476</v>
      </c>
      <c r="D896">
        <v>1912</v>
      </c>
      <c r="E896">
        <v>852</v>
      </c>
      <c r="F896">
        <v>44.56</v>
      </c>
      <c r="G896">
        <v>5.96</v>
      </c>
      <c r="H896">
        <v>18.84</v>
      </c>
      <c r="I896">
        <v>0</v>
      </c>
      <c r="J896">
        <v>0</v>
      </c>
      <c r="K896">
        <v>1</v>
      </c>
      <c r="L896">
        <v>3</v>
      </c>
      <c r="M896">
        <v>316</v>
      </c>
    </row>
    <row r="897" spans="1:13" x14ac:dyDescent="0.25">
      <c r="A897" t="s">
        <v>129</v>
      </c>
      <c r="B897" t="s">
        <v>3937</v>
      </c>
      <c r="C897" t="s">
        <v>21477</v>
      </c>
      <c r="D897">
        <v>926</v>
      </c>
      <c r="E897">
        <v>381</v>
      </c>
      <c r="F897">
        <v>41.14</v>
      </c>
      <c r="G897">
        <v>5.57</v>
      </c>
      <c r="H897">
        <v>17.190000000000001</v>
      </c>
      <c r="I897">
        <v>0</v>
      </c>
      <c r="J897">
        <v>0</v>
      </c>
      <c r="K897">
        <v>1</v>
      </c>
      <c r="L897">
        <v>4</v>
      </c>
      <c r="M897">
        <v>248</v>
      </c>
    </row>
    <row r="898" spans="1:13" x14ac:dyDescent="0.25">
      <c r="A898" t="s">
        <v>129</v>
      </c>
      <c r="B898" t="s">
        <v>3937</v>
      </c>
      <c r="C898" t="s">
        <v>21478</v>
      </c>
      <c r="D898">
        <v>583</v>
      </c>
      <c r="E898">
        <v>218</v>
      </c>
      <c r="F898">
        <v>37.39</v>
      </c>
      <c r="G898">
        <v>6.45</v>
      </c>
      <c r="H898">
        <v>16.55</v>
      </c>
      <c r="I898">
        <v>0</v>
      </c>
      <c r="J898">
        <v>0</v>
      </c>
      <c r="K898">
        <v>1</v>
      </c>
      <c r="L898">
        <v>5</v>
      </c>
      <c r="M898">
        <v>187</v>
      </c>
    </row>
    <row r="899" spans="1:13" x14ac:dyDescent="0.25">
      <c r="A899" t="s">
        <v>129</v>
      </c>
      <c r="B899" t="s">
        <v>3937</v>
      </c>
      <c r="C899" t="s">
        <v>21479</v>
      </c>
      <c r="D899">
        <v>1018</v>
      </c>
      <c r="E899">
        <v>548</v>
      </c>
      <c r="F899">
        <v>53.83</v>
      </c>
      <c r="G899">
        <v>2.73</v>
      </c>
      <c r="H899">
        <v>11.43</v>
      </c>
      <c r="I899">
        <v>0</v>
      </c>
      <c r="J899">
        <v>0</v>
      </c>
      <c r="K899">
        <v>0</v>
      </c>
      <c r="L899">
        <v>2</v>
      </c>
      <c r="M899">
        <v>197</v>
      </c>
    </row>
    <row r="900" spans="1:13" x14ac:dyDescent="0.25">
      <c r="A900" t="s">
        <v>129</v>
      </c>
      <c r="B900" t="s">
        <v>3937</v>
      </c>
      <c r="C900" t="s">
        <v>21480</v>
      </c>
      <c r="D900">
        <v>763</v>
      </c>
      <c r="E900">
        <v>349</v>
      </c>
      <c r="F900">
        <v>45.74</v>
      </c>
      <c r="G900">
        <v>6.08</v>
      </c>
      <c r="H900">
        <v>30.45</v>
      </c>
      <c r="I900">
        <v>0</v>
      </c>
      <c r="J900">
        <v>0</v>
      </c>
      <c r="K900">
        <v>1</v>
      </c>
      <c r="L900">
        <v>3</v>
      </c>
      <c r="M900">
        <v>731</v>
      </c>
    </row>
    <row r="901" spans="1:13" x14ac:dyDescent="0.25">
      <c r="A901" t="s">
        <v>129</v>
      </c>
      <c r="B901" t="s">
        <v>3937</v>
      </c>
      <c r="C901" t="s">
        <v>21481</v>
      </c>
      <c r="D901">
        <v>5202</v>
      </c>
      <c r="E901">
        <v>2348</v>
      </c>
      <c r="F901">
        <v>45.14</v>
      </c>
      <c r="G901">
        <v>5.33</v>
      </c>
      <c r="H901">
        <v>19.41</v>
      </c>
      <c r="I901">
        <v>0</v>
      </c>
      <c r="J901">
        <v>0</v>
      </c>
      <c r="K901">
        <v>1</v>
      </c>
      <c r="L901">
        <v>3</v>
      </c>
      <c r="M901">
        <v>731</v>
      </c>
    </row>
    <row r="902" spans="1:13" x14ac:dyDescent="0.25">
      <c r="A902" t="s">
        <v>129</v>
      </c>
      <c r="B902" t="s">
        <v>109</v>
      </c>
      <c r="C902" t="s">
        <v>21476</v>
      </c>
      <c r="D902">
        <v>1912</v>
      </c>
      <c r="E902">
        <v>543</v>
      </c>
      <c r="F902">
        <v>28.4</v>
      </c>
      <c r="G902">
        <v>39.590000000000003</v>
      </c>
      <c r="H902">
        <v>270.16000000000003</v>
      </c>
      <c r="I902">
        <v>0</v>
      </c>
      <c r="J902">
        <v>0</v>
      </c>
      <c r="K902">
        <v>2</v>
      </c>
      <c r="L902">
        <v>12</v>
      </c>
      <c r="M902">
        <v>9139</v>
      </c>
    </row>
    <row r="903" spans="1:13" x14ac:dyDescent="0.25">
      <c r="A903" t="s">
        <v>129</v>
      </c>
      <c r="B903" t="s">
        <v>109</v>
      </c>
      <c r="C903" t="s">
        <v>21477</v>
      </c>
      <c r="D903">
        <v>926</v>
      </c>
      <c r="E903">
        <v>259</v>
      </c>
      <c r="F903">
        <v>27.97</v>
      </c>
      <c r="G903">
        <v>17.36</v>
      </c>
      <c r="H903">
        <v>67.209999999999994</v>
      </c>
      <c r="I903">
        <v>0</v>
      </c>
      <c r="J903">
        <v>0</v>
      </c>
      <c r="K903">
        <v>2</v>
      </c>
      <c r="L903">
        <v>8.75</v>
      </c>
      <c r="M903">
        <v>1126</v>
      </c>
    </row>
    <row r="904" spans="1:13" x14ac:dyDescent="0.25">
      <c r="A904" t="s">
        <v>129</v>
      </c>
      <c r="B904" t="s">
        <v>109</v>
      </c>
      <c r="C904" t="s">
        <v>21478</v>
      </c>
      <c r="D904">
        <v>583</v>
      </c>
      <c r="E904">
        <v>227</v>
      </c>
      <c r="F904">
        <v>38.94</v>
      </c>
      <c r="G904">
        <v>5.92</v>
      </c>
      <c r="H904">
        <v>18.63</v>
      </c>
      <c r="I904">
        <v>0</v>
      </c>
      <c r="J904">
        <v>0</v>
      </c>
      <c r="K904">
        <v>1</v>
      </c>
      <c r="L904">
        <v>4</v>
      </c>
      <c r="M904">
        <v>180</v>
      </c>
    </row>
    <row r="905" spans="1:13" x14ac:dyDescent="0.25">
      <c r="A905" t="s">
        <v>129</v>
      </c>
      <c r="B905" t="s">
        <v>109</v>
      </c>
      <c r="C905" t="s">
        <v>21479</v>
      </c>
      <c r="D905">
        <v>1018</v>
      </c>
      <c r="E905">
        <v>293</v>
      </c>
      <c r="F905">
        <v>28.78</v>
      </c>
      <c r="G905">
        <v>22.21</v>
      </c>
      <c r="H905">
        <v>105.59</v>
      </c>
      <c r="I905">
        <v>0</v>
      </c>
      <c r="J905">
        <v>0</v>
      </c>
      <c r="K905">
        <v>2</v>
      </c>
      <c r="L905">
        <v>10</v>
      </c>
      <c r="M905">
        <v>2666</v>
      </c>
    </row>
    <row r="906" spans="1:13" x14ac:dyDescent="0.25">
      <c r="A906" t="s">
        <v>129</v>
      </c>
      <c r="B906" t="s">
        <v>109</v>
      </c>
      <c r="C906" t="s">
        <v>21480</v>
      </c>
      <c r="D906">
        <v>763</v>
      </c>
      <c r="E906">
        <v>233</v>
      </c>
      <c r="F906">
        <v>30.54</v>
      </c>
      <c r="G906">
        <v>17.79</v>
      </c>
      <c r="H906">
        <v>89.77</v>
      </c>
      <c r="I906">
        <v>0</v>
      </c>
      <c r="J906">
        <v>0</v>
      </c>
      <c r="K906">
        <v>2</v>
      </c>
      <c r="L906">
        <v>7</v>
      </c>
      <c r="M906">
        <v>1369</v>
      </c>
    </row>
    <row r="907" spans="1:13" x14ac:dyDescent="0.25">
      <c r="A907" t="s">
        <v>129</v>
      </c>
      <c r="B907" t="s">
        <v>109</v>
      </c>
      <c r="C907" t="s">
        <v>21481</v>
      </c>
      <c r="D907">
        <v>5202</v>
      </c>
      <c r="E907">
        <v>1555</v>
      </c>
      <c r="F907">
        <v>29.89</v>
      </c>
      <c r="G907">
        <v>25.26</v>
      </c>
      <c r="H907">
        <v>176.52</v>
      </c>
      <c r="I907">
        <v>0</v>
      </c>
      <c r="J907">
        <v>0</v>
      </c>
      <c r="K907">
        <v>2</v>
      </c>
      <c r="L907">
        <v>9</v>
      </c>
      <c r="M907">
        <v>9139</v>
      </c>
    </row>
    <row r="908" spans="1:13" x14ac:dyDescent="0.25">
      <c r="A908" t="s">
        <v>129</v>
      </c>
      <c r="B908" t="s">
        <v>1794</v>
      </c>
      <c r="C908" t="s">
        <v>21476</v>
      </c>
      <c r="D908">
        <v>1912</v>
      </c>
      <c r="E908">
        <v>1420</v>
      </c>
      <c r="F908">
        <v>74.27</v>
      </c>
      <c r="G908">
        <v>3.3</v>
      </c>
      <c r="H908">
        <v>23.34</v>
      </c>
      <c r="I908">
        <v>0</v>
      </c>
      <c r="J908">
        <v>0</v>
      </c>
      <c r="K908">
        <v>0</v>
      </c>
      <c r="L908">
        <v>1</v>
      </c>
      <c r="M908">
        <v>762</v>
      </c>
    </row>
    <row r="909" spans="1:13" x14ac:dyDescent="0.25">
      <c r="A909" t="s">
        <v>129</v>
      </c>
      <c r="B909" t="s">
        <v>1794</v>
      </c>
      <c r="C909" t="s">
        <v>21477</v>
      </c>
      <c r="D909">
        <v>926</v>
      </c>
      <c r="E909">
        <v>568</v>
      </c>
      <c r="F909">
        <v>61.34</v>
      </c>
      <c r="G909">
        <v>12.62</v>
      </c>
      <c r="H909">
        <v>94.83</v>
      </c>
      <c r="I909">
        <v>0</v>
      </c>
      <c r="J909">
        <v>0</v>
      </c>
      <c r="K909">
        <v>0</v>
      </c>
      <c r="L909">
        <v>2</v>
      </c>
      <c r="M909">
        <v>2559</v>
      </c>
    </row>
    <row r="910" spans="1:13" x14ac:dyDescent="0.25">
      <c r="A910" t="s">
        <v>129</v>
      </c>
      <c r="B910" t="s">
        <v>1794</v>
      </c>
      <c r="C910" t="s">
        <v>21478</v>
      </c>
      <c r="D910">
        <v>583</v>
      </c>
      <c r="E910">
        <v>307</v>
      </c>
      <c r="F910">
        <v>52.66</v>
      </c>
      <c r="G910">
        <v>12.25</v>
      </c>
      <c r="H910">
        <v>70.05</v>
      </c>
      <c r="I910">
        <v>0</v>
      </c>
      <c r="J910">
        <v>0</v>
      </c>
      <c r="K910">
        <v>0</v>
      </c>
      <c r="L910">
        <v>7</v>
      </c>
      <c r="M910">
        <v>1381</v>
      </c>
    </row>
    <row r="911" spans="1:13" x14ac:dyDescent="0.25">
      <c r="A911" t="s">
        <v>129</v>
      </c>
      <c r="B911" t="s">
        <v>1794</v>
      </c>
      <c r="C911" t="s">
        <v>21479</v>
      </c>
      <c r="D911">
        <v>1018</v>
      </c>
      <c r="E911">
        <v>555</v>
      </c>
      <c r="F911">
        <v>54.52</v>
      </c>
      <c r="G911">
        <v>11.69</v>
      </c>
      <c r="H911">
        <v>51.39</v>
      </c>
      <c r="I911">
        <v>0</v>
      </c>
      <c r="J911">
        <v>0</v>
      </c>
      <c r="K911">
        <v>0</v>
      </c>
      <c r="L911">
        <v>4</v>
      </c>
      <c r="M911">
        <v>885</v>
      </c>
    </row>
    <row r="912" spans="1:13" x14ac:dyDescent="0.25">
      <c r="A912" t="s">
        <v>129</v>
      </c>
      <c r="B912" t="s">
        <v>1794</v>
      </c>
      <c r="C912" t="s">
        <v>21480</v>
      </c>
      <c r="D912">
        <v>763</v>
      </c>
      <c r="E912">
        <v>442</v>
      </c>
      <c r="F912">
        <v>57.93</v>
      </c>
      <c r="G912">
        <v>12.95</v>
      </c>
      <c r="H912">
        <v>80.02</v>
      </c>
      <c r="I912">
        <v>0</v>
      </c>
      <c r="J912">
        <v>0</v>
      </c>
      <c r="K912">
        <v>0</v>
      </c>
      <c r="L912">
        <v>4</v>
      </c>
      <c r="M912">
        <v>1639</v>
      </c>
    </row>
    <row r="913" spans="1:13" x14ac:dyDescent="0.25">
      <c r="A913" t="s">
        <v>129</v>
      </c>
      <c r="B913" t="s">
        <v>1794</v>
      </c>
      <c r="C913" t="s">
        <v>21481</v>
      </c>
      <c r="D913">
        <v>5202</v>
      </c>
      <c r="E913">
        <v>3292</v>
      </c>
      <c r="F913">
        <v>63.28</v>
      </c>
      <c r="G913">
        <v>9.02</v>
      </c>
      <c r="H913">
        <v>61.83</v>
      </c>
      <c r="I913">
        <v>0</v>
      </c>
      <c r="J913">
        <v>0</v>
      </c>
      <c r="K913">
        <v>0</v>
      </c>
      <c r="L913">
        <v>1</v>
      </c>
      <c r="M913">
        <v>2559</v>
      </c>
    </row>
    <row r="914" spans="1:13" x14ac:dyDescent="0.25">
      <c r="A914" t="s">
        <v>129</v>
      </c>
      <c r="B914" t="s">
        <v>1786</v>
      </c>
      <c r="C914" t="s">
        <v>21476</v>
      </c>
      <c r="D914">
        <v>1912</v>
      </c>
      <c r="E914">
        <v>1575</v>
      </c>
      <c r="F914">
        <v>82.37</v>
      </c>
      <c r="G914">
        <v>4.03</v>
      </c>
      <c r="H914">
        <v>51.49</v>
      </c>
      <c r="I914">
        <v>0</v>
      </c>
      <c r="J914">
        <v>0</v>
      </c>
      <c r="K914">
        <v>0</v>
      </c>
      <c r="L914">
        <v>0</v>
      </c>
      <c r="M914">
        <v>1273</v>
      </c>
    </row>
    <row r="915" spans="1:13" x14ac:dyDescent="0.25">
      <c r="A915" t="s">
        <v>129</v>
      </c>
      <c r="B915" t="s">
        <v>1786</v>
      </c>
      <c r="C915" t="s">
        <v>21477</v>
      </c>
      <c r="D915">
        <v>926</v>
      </c>
      <c r="E915">
        <v>791</v>
      </c>
      <c r="F915">
        <v>85.42</v>
      </c>
      <c r="G915">
        <v>2.08</v>
      </c>
      <c r="H915">
        <v>27.04</v>
      </c>
      <c r="I915">
        <v>0</v>
      </c>
      <c r="J915">
        <v>0</v>
      </c>
      <c r="K915">
        <v>0</v>
      </c>
      <c r="L915">
        <v>0</v>
      </c>
      <c r="M915">
        <v>735</v>
      </c>
    </row>
    <row r="916" spans="1:13" x14ac:dyDescent="0.25">
      <c r="A916" t="s">
        <v>129</v>
      </c>
      <c r="B916" t="s">
        <v>1786</v>
      </c>
      <c r="C916" t="s">
        <v>21478</v>
      </c>
      <c r="D916">
        <v>583</v>
      </c>
      <c r="E916">
        <v>504</v>
      </c>
      <c r="F916">
        <v>86.45</v>
      </c>
      <c r="G916">
        <v>3.83</v>
      </c>
      <c r="H916">
        <v>83.3</v>
      </c>
      <c r="I916">
        <v>0</v>
      </c>
      <c r="J916">
        <v>0</v>
      </c>
      <c r="K916">
        <v>0</v>
      </c>
      <c r="L916">
        <v>0</v>
      </c>
      <c r="M916">
        <v>2011</v>
      </c>
    </row>
    <row r="917" spans="1:13" x14ac:dyDescent="0.25">
      <c r="A917" t="s">
        <v>129</v>
      </c>
      <c r="B917" t="s">
        <v>1786</v>
      </c>
      <c r="C917" t="s">
        <v>21479</v>
      </c>
      <c r="D917">
        <v>1018</v>
      </c>
      <c r="E917">
        <v>861</v>
      </c>
      <c r="F917">
        <v>84.58</v>
      </c>
      <c r="G917">
        <v>10.58</v>
      </c>
      <c r="H917">
        <v>118.25</v>
      </c>
      <c r="I917">
        <v>0</v>
      </c>
      <c r="J917">
        <v>0</v>
      </c>
      <c r="K917">
        <v>0</v>
      </c>
      <c r="L917">
        <v>0</v>
      </c>
      <c r="M917">
        <v>2357</v>
      </c>
    </row>
    <row r="918" spans="1:13" x14ac:dyDescent="0.25">
      <c r="A918" t="s">
        <v>129</v>
      </c>
      <c r="B918" t="s">
        <v>1786</v>
      </c>
      <c r="C918" t="s">
        <v>21480</v>
      </c>
      <c r="D918">
        <v>763</v>
      </c>
      <c r="E918">
        <v>529</v>
      </c>
      <c r="F918">
        <v>69.33</v>
      </c>
      <c r="G918">
        <v>14.44</v>
      </c>
      <c r="H918">
        <v>131.06</v>
      </c>
      <c r="I918">
        <v>0</v>
      </c>
      <c r="J918">
        <v>0</v>
      </c>
      <c r="K918">
        <v>0</v>
      </c>
      <c r="L918">
        <v>1</v>
      </c>
      <c r="M918">
        <v>2348</v>
      </c>
    </row>
    <row r="919" spans="1:13" x14ac:dyDescent="0.25">
      <c r="A919" s="33" t="s">
        <v>129</v>
      </c>
      <c r="B919" s="33" t="s">
        <v>1786</v>
      </c>
      <c r="C919" s="33" t="s">
        <v>21481</v>
      </c>
      <c r="D919" s="33">
        <v>5202</v>
      </c>
      <c r="E919" s="33">
        <v>4260</v>
      </c>
      <c r="F919" s="33">
        <v>81.89</v>
      </c>
      <c r="G919" s="33">
        <v>6.47</v>
      </c>
      <c r="H919" s="33">
        <v>84.56</v>
      </c>
      <c r="I919" s="33">
        <v>0</v>
      </c>
      <c r="J919" s="33">
        <v>0</v>
      </c>
      <c r="K919" s="33">
        <v>0</v>
      </c>
      <c r="L919" s="33">
        <v>0</v>
      </c>
      <c r="M919" s="33">
        <v>2357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918"/>
  <sheetViews>
    <sheetView workbookViewId="0">
      <selection activeCell="K20" sqref="K20"/>
    </sheetView>
  </sheetViews>
  <sheetFormatPr defaultColWidth="8.85546875" defaultRowHeight="15" x14ac:dyDescent="0.25"/>
  <cols>
    <col min="1" max="1" width="11.85546875" customWidth="1"/>
    <col min="2" max="2" width="40.85546875" customWidth="1"/>
    <col min="3" max="3" width="17.85546875" customWidth="1"/>
    <col min="4" max="9" width="8.85546875" style="16"/>
  </cols>
  <sheetData>
    <row r="1" spans="1:9" s="83" customFormat="1" x14ac:dyDescent="0.25">
      <c r="A1" s="83" t="s">
        <v>26364</v>
      </c>
      <c r="D1" s="89"/>
      <c r="E1" s="89"/>
      <c r="F1" s="89"/>
      <c r="G1" s="89"/>
      <c r="H1" s="89"/>
      <c r="I1" s="89"/>
    </row>
    <row r="2" spans="1:9" s="83" customFormat="1" ht="14.25" x14ac:dyDescent="0.2">
      <c r="A2" s="83" t="s">
        <v>24292</v>
      </c>
      <c r="D2" s="89"/>
      <c r="E2" s="89"/>
      <c r="F2" s="89"/>
      <c r="G2" s="89"/>
      <c r="H2" s="89"/>
      <c r="I2" s="89"/>
    </row>
    <row r="3" spans="1:9" s="83" customFormat="1" ht="14.25" x14ac:dyDescent="0.2">
      <c r="A3" s="83" t="s">
        <v>24291</v>
      </c>
      <c r="D3" s="89"/>
      <c r="E3" s="89"/>
      <c r="F3" s="89"/>
      <c r="G3" s="89"/>
      <c r="H3" s="89"/>
      <c r="I3" s="89"/>
    </row>
    <row r="4" spans="1:9" s="83" customFormat="1" ht="14.25" x14ac:dyDescent="0.2">
      <c r="A4" s="83" t="s">
        <v>23139</v>
      </c>
      <c r="D4" s="89"/>
      <c r="E4" s="89"/>
      <c r="F4" s="89"/>
      <c r="G4" s="89"/>
      <c r="H4" s="89"/>
      <c r="I4" s="89"/>
    </row>
    <row r="5" spans="1:9" s="86" customFormat="1" x14ac:dyDescent="0.25">
      <c r="A5" s="92"/>
      <c r="B5" s="92"/>
      <c r="C5" s="92"/>
      <c r="D5" s="93"/>
      <c r="E5" s="93"/>
      <c r="F5" s="93"/>
      <c r="G5" s="93"/>
      <c r="H5" s="93"/>
      <c r="I5" s="93"/>
    </row>
    <row r="6" spans="1:9" s="29" customFormat="1" ht="30" x14ac:dyDescent="0.25">
      <c r="A6" s="40" t="s">
        <v>21482</v>
      </c>
      <c r="B6" s="40" t="s">
        <v>23137</v>
      </c>
      <c r="C6" s="40" t="s">
        <v>21483</v>
      </c>
      <c r="D6" s="41" t="s">
        <v>21474</v>
      </c>
      <c r="E6" s="41" t="s">
        <v>23132</v>
      </c>
      <c r="F6" s="41" t="s">
        <v>23133</v>
      </c>
      <c r="G6" s="41" t="s">
        <v>23134</v>
      </c>
      <c r="H6" s="41" t="s">
        <v>23135</v>
      </c>
      <c r="I6" s="41" t="s">
        <v>23136</v>
      </c>
    </row>
    <row r="7" spans="1:9" x14ac:dyDescent="0.25">
      <c r="A7" t="s">
        <v>129</v>
      </c>
      <c r="B7" t="s">
        <v>5388</v>
      </c>
      <c r="C7" t="s">
        <v>21476</v>
      </c>
      <c r="D7" s="16">
        <v>1912</v>
      </c>
      <c r="E7" s="16" t="s">
        <v>21494</v>
      </c>
      <c r="F7" s="42" t="s">
        <v>21495</v>
      </c>
      <c r="G7" s="42" t="s">
        <v>21495</v>
      </c>
      <c r="H7" s="16" t="s">
        <v>21496</v>
      </c>
      <c r="I7" s="16" t="s">
        <v>21497</v>
      </c>
    </row>
    <row r="8" spans="1:9" x14ac:dyDescent="0.25">
      <c r="A8" t="s">
        <v>129</v>
      </c>
      <c r="B8" t="s">
        <v>5388</v>
      </c>
      <c r="C8" t="s">
        <v>21477</v>
      </c>
      <c r="D8" s="16">
        <v>926</v>
      </c>
      <c r="E8" s="16" t="s">
        <v>21498</v>
      </c>
      <c r="F8" s="42" t="s">
        <v>21495</v>
      </c>
      <c r="G8" s="42" t="s">
        <v>21495</v>
      </c>
      <c r="H8" s="16" t="s">
        <v>21499</v>
      </c>
      <c r="I8" s="16" t="s">
        <v>21500</v>
      </c>
    </row>
    <row r="9" spans="1:9" x14ac:dyDescent="0.25">
      <c r="A9" t="s">
        <v>129</v>
      </c>
      <c r="B9" t="s">
        <v>5388</v>
      </c>
      <c r="C9" t="s">
        <v>21478</v>
      </c>
      <c r="D9" s="16">
        <v>583</v>
      </c>
      <c r="E9" s="16" t="s">
        <v>21501</v>
      </c>
      <c r="F9" s="42" t="s">
        <v>21495</v>
      </c>
      <c r="G9" s="42" t="s">
        <v>21495</v>
      </c>
      <c r="H9" s="16" t="s">
        <v>21502</v>
      </c>
      <c r="I9" s="16" t="s">
        <v>21503</v>
      </c>
    </row>
    <row r="10" spans="1:9" x14ac:dyDescent="0.25">
      <c r="A10" t="s">
        <v>129</v>
      </c>
      <c r="B10" t="s">
        <v>5388</v>
      </c>
      <c r="C10" t="s">
        <v>21479</v>
      </c>
      <c r="D10" s="16">
        <v>1018</v>
      </c>
      <c r="E10" s="16" t="s">
        <v>21504</v>
      </c>
      <c r="F10" s="42" t="s">
        <v>21495</v>
      </c>
      <c r="G10" s="42" t="s">
        <v>21495</v>
      </c>
      <c r="H10" s="16" t="s">
        <v>21505</v>
      </c>
      <c r="I10" s="16" t="s">
        <v>21506</v>
      </c>
    </row>
    <row r="11" spans="1:9" x14ac:dyDescent="0.25">
      <c r="A11" t="s">
        <v>129</v>
      </c>
      <c r="B11" t="s">
        <v>5388</v>
      </c>
      <c r="C11" t="s">
        <v>21480</v>
      </c>
      <c r="D11" s="16">
        <v>763</v>
      </c>
      <c r="E11" s="16" t="s">
        <v>21507</v>
      </c>
      <c r="F11" s="42" t="s">
        <v>21495</v>
      </c>
      <c r="G11" s="42" t="s">
        <v>21495</v>
      </c>
      <c r="H11" s="16" t="s">
        <v>21508</v>
      </c>
      <c r="I11" s="16" t="s">
        <v>21509</v>
      </c>
    </row>
    <row r="12" spans="1:9" x14ac:dyDescent="0.25">
      <c r="A12" t="s">
        <v>129</v>
      </c>
      <c r="B12" t="s">
        <v>5388</v>
      </c>
      <c r="C12" t="s">
        <v>21481</v>
      </c>
      <c r="D12" s="16">
        <v>5202</v>
      </c>
      <c r="E12" s="16" t="s">
        <v>21510</v>
      </c>
      <c r="F12" s="42" t="s">
        <v>21495</v>
      </c>
      <c r="G12" s="42" t="s">
        <v>21495</v>
      </c>
      <c r="H12" s="16" t="s">
        <v>21511</v>
      </c>
      <c r="I12" s="16" t="s">
        <v>21512</v>
      </c>
    </row>
    <row r="13" spans="1:9" x14ac:dyDescent="0.25">
      <c r="A13" t="s">
        <v>129</v>
      </c>
      <c r="B13" t="s">
        <v>1551</v>
      </c>
      <c r="C13" t="s">
        <v>21476</v>
      </c>
      <c r="D13" s="16">
        <v>1912</v>
      </c>
      <c r="E13" s="16" t="s">
        <v>21513</v>
      </c>
      <c r="F13" s="16" t="s">
        <v>21514</v>
      </c>
      <c r="G13" s="16" t="s">
        <v>21515</v>
      </c>
      <c r="H13" s="16" t="s">
        <v>21516</v>
      </c>
      <c r="I13" s="16" t="s">
        <v>21516</v>
      </c>
    </row>
    <row r="14" spans="1:9" x14ac:dyDescent="0.25">
      <c r="A14" t="s">
        <v>129</v>
      </c>
      <c r="B14" t="s">
        <v>1551</v>
      </c>
      <c r="C14" t="s">
        <v>21477</v>
      </c>
      <c r="D14" s="16">
        <v>926</v>
      </c>
      <c r="E14" s="16" t="s">
        <v>21517</v>
      </c>
      <c r="F14" s="16" t="s">
        <v>21518</v>
      </c>
      <c r="G14" s="16" t="s">
        <v>21519</v>
      </c>
      <c r="H14" s="16" t="s">
        <v>21520</v>
      </c>
      <c r="I14" s="16" t="s">
        <v>21521</v>
      </c>
    </row>
    <row r="15" spans="1:9" x14ac:dyDescent="0.25">
      <c r="A15" t="s">
        <v>129</v>
      </c>
      <c r="B15" t="s">
        <v>1551</v>
      </c>
      <c r="C15" t="s">
        <v>21478</v>
      </c>
      <c r="D15" s="16">
        <v>583</v>
      </c>
      <c r="E15" s="16" t="s">
        <v>21522</v>
      </c>
      <c r="F15" s="16" t="s">
        <v>21523</v>
      </c>
      <c r="G15" s="16" t="s">
        <v>21524</v>
      </c>
      <c r="H15" s="16" t="s">
        <v>21525</v>
      </c>
      <c r="I15" s="16" t="s">
        <v>21526</v>
      </c>
    </row>
    <row r="16" spans="1:9" x14ac:dyDescent="0.25">
      <c r="A16" t="s">
        <v>129</v>
      </c>
      <c r="B16" t="s">
        <v>1551</v>
      </c>
      <c r="C16" t="s">
        <v>21479</v>
      </c>
      <c r="D16" s="16">
        <v>1018</v>
      </c>
      <c r="E16" s="16" t="s">
        <v>21527</v>
      </c>
      <c r="F16" s="16" t="s">
        <v>21528</v>
      </c>
      <c r="G16" s="16" t="s">
        <v>21529</v>
      </c>
      <c r="H16" s="16" t="s">
        <v>21530</v>
      </c>
      <c r="I16" s="16" t="s">
        <v>21531</v>
      </c>
    </row>
    <row r="17" spans="1:9" x14ac:dyDescent="0.25">
      <c r="A17" t="s">
        <v>129</v>
      </c>
      <c r="B17" t="s">
        <v>1551</v>
      </c>
      <c r="C17" t="s">
        <v>21480</v>
      </c>
      <c r="D17" s="16">
        <v>763</v>
      </c>
      <c r="E17" s="16" t="s">
        <v>21532</v>
      </c>
      <c r="F17" s="16" t="s">
        <v>21533</v>
      </c>
      <c r="G17" s="16" t="s">
        <v>21534</v>
      </c>
      <c r="H17" s="16" t="s">
        <v>21535</v>
      </c>
      <c r="I17" s="16" t="s">
        <v>21536</v>
      </c>
    </row>
    <row r="18" spans="1:9" x14ac:dyDescent="0.25">
      <c r="A18" t="s">
        <v>129</v>
      </c>
      <c r="B18" t="s">
        <v>1551</v>
      </c>
      <c r="C18" t="s">
        <v>21481</v>
      </c>
      <c r="D18" s="16">
        <v>5202</v>
      </c>
      <c r="E18" s="16" t="s">
        <v>21537</v>
      </c>
      <c r="F18" s="16" t="s">
        <v>21538</v>
      </c>
      <c r="G18" s="16" t="s">
        <v>21539</v>
      </c>
      <c r="H18" s="16" t="s">
        <v>21540</v>
      </c>
      <c r="I18" s="16" t="s">
        <v>21541</v>
      </c>
    </row>
    <row r="19" spans="1:9" x14ac:dyDescent="0.25">
      <c r="A19" t="s">
        <v>129</v>
      </c>
      <c r="B19" t="s">
        <v>1135</v>
      </c>
      <c r="C19" t="s">
        <v>21476</v>
      </c>
      <c r="D19" s="16">
        <v>1912</v>
      </c>
      <c r="E19" s="16" t="s">
        <v>21542</v>
      </c>
      <c r="F19" s="16" t="s">
        <v>21543</v>
      </c>
      <c r="G19" s="16" t="s">
        <v>21544</v>
      </c>
      <c r="H19" s="16" t="s">
        <v>21545</v>
      </c>
      <c r="I19" s="16" t="s">
        <v>21546</v>
      </c>
    </row>
    <row r="20" spans="1:9" x14ac:dyDescent="0.25">
      <c r="A20" t="s">
        <v>129</v>
      </c>
      <c r="B20" t="s">
        <v>1135</v>
      </c>
      <c r="C20" t="s">
        <v>21477</v>
      </c>
      <c r="D20" s="16">
        <v>926</v>
      </c>
      <c r="E20" s="16" t="s">
        <v>21547</v>
      </c>
      <c r="F20" s="16" t="s">
        <v>21548</v>
      </c>
      <c r="G20" s="16" t="s">
        <v>21549</v>
      </c>
      <c r="H20" s="16" t="s">
        <v>21550</v>
      </c>
      <c r="I20" s="16" t="s">
        <v>21548</v>
      </c>
    </row>
    <row r="21" spans="1:9" x14ac:dyDescent="0.25">
      <c r="A21" t="s">
        <v>129</v>
      </c>
      <c r="B21" t="s">
        <v>1135</v>
      </c>
      <c r="C21" t="s">
        <v>21478</v>
      </c>
      <c r="D21" s="16">
        <v>583</v>
      </c>
      <c r="E21" s="16" t="s">
        <v>21525</v>
      </c>
      <c r="F21" s="16" t="s">
        <v>21551</v>
      </c>
      <c r="G21" s="16" t="s">
        <v>21552</v>
      </c>
      <c r="H21" s="16" t="s">
        <v>21553</v>
      </c>
      <c r="I21" s="16" t="s">
        <v>21554</v>
      </c>
    </row>
    <row r="22" spans="1:9" x14ac:dyDescent="0.25">
      <c r="A22" t="s">
        <v>129</v>
      </c>
      <c r="B22" t="s">
        <v>1135</v>
      </c>
      <c r="C22" t="s">
        <v>21479</v>
      </c>
      <c r="D22" s="16">
        <v>1018</v>
      </c>
      <c r="E22" s="16" t="s">
        <v>21555</v>
      </c>
      <c r="F22" s="16" t="s">
        <v>21556</v>
      </c>
      <c r="G22" s="16" t="s">
        <v>21557</v>
      </c>
      <c r="H22" s="16" t="s">
        <v>21558</v>
      </c>
      <c r="I22" s="16" t="s">
        <v>21559</v>
      </c>
    </row>
    <row r="23" spans="1:9" x14ac:dyDescent="0.25">
      <c r="A23" t="s">
        <v>129</v>
      </c>
      <c r="B23" t="s">
        <v>1135</v>
      </c>
      <c r="C23" t="s">
        <v>21480</v>
      </c>
      <c r="D23" s="16">
        <v>763</v>
      </c>
      <c r="E23" s="16" t="s">
        <v>21560</v>
      </c>
      <c r="F23" s="16" t="s">
        <v>21561</v>
      </c>
      <c r="G23" s="16" t="s">
        <v>21562</v>
      </c>
      <c r="H23" s="16" t="s">
        <v>21563</v>
      </c>
      <c r="I23" s="16" t="s">
        <v>21564</v>
      </c>
    </row>
    <row r="24" spans="1:9" x14ac:dyDescent="0.25">
      <c r="A24" t="s">
        <v>129</v>
      </c>
      <c r="B24" t="s">
        <v>1135</v>
      </c>
      <c r="C24" t="s">
        <v>21481</v>
      </c>
      <c r="D24" s="16">
        <v>5202</v>
      </c>
      <c r="E24" s="16" t="s">
        <v>21565</v>
      </c>
      <c r="F24" s="16" t="s">
        <v>21566</v>
      </c>
      <c r="G24" s="16" t="s">
        <v>21567</v>
      </c>
      <c r="H24" s="16" t="s">
        <v>21568</v>
      </c>
      <c r="I24" s="16" t="s">
        <v>21539</v>
      </c>
    </row>
    <row r="25" spans="1:9" x14ac:dyDescent="0.25">
      <c r="A25" t="s">
        <v>129</v>
      </c>
      <c r="B25" t="s">
        <v>3806</v>
      </c>
      <c r="C25" t="s">
        <v>21476</v>
      </c>
      <c r="D25" s="16">
        <v>1912</v>
      </c>
      <c r="E25" s="16" t="s">
        <v>21569</v>
      </c>
      <c r="F25" s="42" t="s">
        <v>21495</v>
      </c>
      <c r="G25" s="16" t="s">
        <v>21570</v>
      </c>
      <c r="H25" s="16" t="s">
        <v>21571</v>
      </c>
      <c r="I25" s="16" t="s">
        <v>21572</v>
      </c>
    </row>
    <row r="26" spans="1:9" x14ac:dyDescent="0.25">
      <c r="A26" t="s">
        <v>129</v>
      </c>
      <c r="B26" t="s">
        <v>3806</v>
      </c>
      <c r="C26" t="s">
        <v>21477</v>
      </c>
      <c r="D26" s="16">
        <v>926</v>
      </c>
      <c r="E26" s="16" t="s">
        <v>21573</v>
      </c>
      <c r="F26" s="42" t="s">
        <v>21495</v>
      </c>
      <c r="G26" s="16" t="s">
        <v>21574</v>
      </c>
      <c r="H26" s="16" t="s">
        <v>21575</v>
      </c>
      <c r="I26" s="16" t="s">
        <v>21576</v>
      </c>
    </row>
    <row r="27" spans="1:9" x14ac:dyDescent="0.25">
      <c r="A27" t="s">
        <v>129</v>
      </c>
      <c r="B27" t="s">
        <v>3806</v>
      </c>
      <c r="C27" t="s">
        <v>21478</v>
      </c>
      <c r="D27" s="16">
        <v>583</v>
      </c>
      <c r="E27" s="16" t="s">
        <v>21577</v>
      </c>
      <c r="F27" s="42" t="s">
        <v>21495</v>
      </c>
      <c r="G27" s="16" t="s">
        <v>21578</v>
      </c>
      <c r="H27" s="16" t="s">
        <v>21579</v>
      </c>
      <c r="I27" s="16" t="s">
        <v>21580</v>
      </c>
    </row>
    <row r="28" spans="1:9" x14ac:dyDescent="0.25">
      <c r="A28" t="s">
        <v>129</v>
      </c>
      <c r="B28" t="s">
        <v>3806</v>
      </c>
      <c r="C28" t="s">
        <v>21479</v>
      </c>
      <c r="D28" s="16">
        <v>1018</v>
      </c>
      <c r="E28" s="16" t="s">
        <v>21581</v>
      </c>
      <c r="F28" s="42" t="s">
        <v>21495</v>
      </c>
      <c r="G28" s="16" t="s">
        <v>21582</v>
      </c>
      <c r="H28" s="16" t="s">
        <v>21583</v>
      </c>
      <c r="I28" s="16" t="s">
        <v>21584</v>
      </c>
    </row>
    <row r="29" spans="1:9" x14ac:dyDescent="0.25">
      <c r="A29" t="s">
        <v>129</v>
      </c>
      <c r="B29" t="s">
        <v>3806</v>
      </c>
      <c r="C29" t="s">
        <v>21480</v>
      </c>
      <c r="D29" s="16">
        <v>763</v>
      </c>
      <c r="E29" s="16" t="s">
        <v>21585</v>
      </c>
      <c r="F29" s="42" t="s">
        <v>21495</v>
      </c>
      <c r="G29" s="16" t="s">
        <v>21586</v>
      </c>
      <c r="H29" s="16" t="s">
        <v>21587</v>
      </c>
      <c r="I29" s="16" t="s">
        <v>21588</v>
      </c>
    </row>
    <row r="30" spans="1:9" x14ac:dyDescent="0.25">
      <c r="A30" t="s">
        <v>129</v>
      </c>
      <c r="B30" t="s">
        <v>3806</v>
      </c>
      <c r="C30" t="s">
        <v>21481</v>
      </c>
      <c r="D30" s="16">
        <v>5202</v>
      </c>
      <c r="E30" s="16" t="s">
        <v>21589</v>
      </c>
      <c r="F30" s="42" t="s">
        <v>21495</v>
      </c>
      <c r="G30" s="16" t="s">
        <v>21590</v>
      </c>
      <c r="H30" s="16" t="s">
        <v>21591</v>
      </c>
      <c r="I30" s="16" t="s">
        <v>21592</v>
      </c>
    </row>
    <row r="31" spans="1:9" x14ac:dyDescent="0.25">
      <c r="A31" t="s">
        <v>129</v>
      </c>
      <c r="B31" t="s">
        <v>1645</v>
      </c>
      <c r="C31" t="s">
        <v>21476</v>
      </c>
      <c r="D31" s="16">
        <v>1912</v>
      </c>
      <c r="E31" s="16" t="s">
        <v>21593</v>
      </c>
      <c r="F31" s="16" t="s">
        <v>21594</v>
      </c>
      <c r="G31" s="16" t="s">
        <v>21595</v>
      </c>
      <c r="H31" s="16" t="s">
        <v>21596</v>
      </c>
      <c r="I31" s="16" t="s">
        <v>21597</v>
      </c>
    </row>
    <row r="32" spans="1:9" x14ac:dyDescent="0.25">
      <c r="A32" t="s">
        <v>129</v>
      </c>
      <c r="B32" t="s">
        <v>1645</v>
      </c>
      <c r="C32" t="s">
        <v>21477</v>
      </c>
      <c r="D32" s="16">
        <v>926</v>
      </c>
      <c r="E32" s="16" t="s">
        <v>21598</v>
      </c>
      <c r="F32" s="16" t="s">
        <v>21599</v>
      </c>
      <c r="G32" s="16" t="s">
        <v>21600</v>
      </c>
      <c r="H32" s="16" t="s">
        <v>21601</v>
      </c>
      <c r="I32" s="16" t="s">
        <v>21602</v>
      </c>
    </row>
    <row r="33" spans="1:9" x14ac:dyDescent="0.25">
      <c r="A33" t="s">
        <v>129</v>
      </c>
      <c r="B33" t="s">
        <v>1645</v>
      </c>
      <c r="C33" t="s">
        <v>21478</v>
      </c>
      <c r="D33" s="16">
        <v>583</v>
      </c>
      <c r="E33" s="16" t="s">
        <v>21502</v>
      </c>
      <c r="F33" s="16" t="s">
        <v>21603</v>
      </c>
      <c r="G33" s="16" t="s">
        <v>21604</v>
      </c>
      <c r="H33" s="16" t="s">
        <v>21605</v>
      </c>
      <c r="I33" s="16" t="s">
        <v>21605</v>
      </c>
    </row>
    <row r="34" spans="1:9" x14ac:dyDescent="0.25">
      <c r="A34" t="s">
        <v>129</v>
      </c>
      <c r="B34" t="s">
        <v>1645</v>
      </c>
      <c r="C34" t="s">
        <v>21479</v>
      </c>
      <c r="D34" s="16">
        <v>1018</v>
      </c>
      <c r="E34" s="16" t="s">
        <v>21606</v>
      </c>
      <c r="F34" s="16" t="s">
        <v>21607</v>
      </c>
      <c r="G34" s="16" t="s">
        <v>21608</v>
      </c>
      <c r="H34" s="16" t="s">
        <v>21609</v>
      </c>
      <c r="I34" s="16" t="s">
        <v>21610</v>
      </c>
    </row>
    <row r="35" spans="1:9" x14ac:dyDescent="0.25">
      <c r="A35" t="s">
        <v>129</v>
      </c>
      <c r="B35" t="s">
        <v>1645</v>
      </c>
      <c r="C35" t="s">
        <v>21480</v>
      </c>
      <c r="D35" s="16">
        <v>763</v>
      </c>
      <c r="E35" s="16" t="s">
        <v>21611</v>
      </c>
      <c r="F35" s="16" t="s">
        <v>21612</v>
      </c>
      <c r="G35" s="16" t="s">
        <v>21613</v>
      </c>
      <c r="H35" s="16" t="s">
        <v>21534</v>
      </c>
      <c r="I35" s="16" t="s">
        <v>21614</v>
      </c>
    </row>
    <row r="36" spans="1:9" x14ac:dyDescent="0.25">
      <c r="A36" t="s">
        <v>129</v>
      </c>
      <c r="B36" t="s">
        <v>1645</v>
      </c>
      <c r="C36" t="s">
        <v>21481</v>
      </c>
      <c r="D36" s="16">
        <v>5202</v>
      </c>
      <c r="E36" s="16" t="s">
        <v>21615</v>
      </c>
      <c r="F36" s="16" t="s">
        <v>21616</v>
      </c>
      <c r="G36" s="16" t="s">
        <v>21617</v>
      </c>
      <c r="H36" s="16" t="s">
        <v>21538</v>
      </c>
      <c r="I36" s="16" t="s">
        <v>21539</v>
      </c>
    </row>
    <row r="37" spans="1:9" x14ac:dyDescent="0.25">
      <c r="A37" t="s">
        <v>129</v>
      </c>
      <c r="B37" t="s">
        <v>541</v>
      </c>
      <c r="C37" t="s">
        <v>21476</v>
      </c>
      <c r="D37" s="16">
        <v>1912</v>
      </c>
      <c r="E37" s="16" t="s">
        <v>21618</v>
      </c>
      <c r="F37" s="16" t="s">
        <v>21619</v>
      </c>
      <c r="G37" s="16" t="s">
        <v>21620</v>
      </c>
      <c r="H37" s="16" t="s">
        <v>21621</v>
      </c>
      <c r="I37" s="16" t="s">
        <v>21622</v>
      </c>
    </row>
    <row r="38" spans="1:9" x14ac:dyDescent="0.25">
      <c r="A38" t="s">
        <v>129</v>
      </c>
      <c r="B38" t="s">
        <v>541</v>
      </c>
      <c r="C38" t="s">
        <v>21477</v>
      </c>
      <c r="D38" s="16">
        <v>926</v>
      </c>
      <c r="E38" s="16" t="s">
        <v>21623</v>
      </c>
      <c r="F38" s="16" t="s">
        <v>21624</v>
      </c>
      <c r="G38" s="16" t="s">
        <v>21599</v>
      </c>
      <c r="H38" s="16" t="s">
        <v>21625</v>
      </c>
      <c r="I38" s="16" t="s">
        <v>21626</v>
      </c>
    </row>
    <row r="39" spans="1:9" x14ac:dyDescent="0.25">
      <c r="A39" t="s">
        <v>129</v>
      </c>
      <c r="B39" t="s">
        <v>541</v>
      </c>
      <c r="C39" t="s">
        <v>21478</v>
      </c>
      <c r="D39" s="16">
        <v>583</v>
      </c>
      <c r="E39" s="16" t="s">
        <v>21627</v>
      </c>
      <c r="F39" s="16" t="s">
        <v>21628</v>
      </c>
      <c r="G39" s="16" t="s">
        <v>21629</v>
      </c>
      <c r="H39" s="16" t="s">
        <v>21630</v>
      </c>
      <c r="I39" s="16" t="s">
        <v>21631</v>
      </c>
    </row>
    <row r="40" spans="1:9" x14ac:dyDescent="0.25">
      <c r="A40" t="s">
        <v>129</v>
      </c>
      <c r="B40" t="s">
        <v>541</v>
      </c>
      <c r="C40" t="s">
        <v>21479</v>
      </c>
      <c r="D40" s="16">
        <v>1018</v>
      </c>
      <c r="E40" s="16" t="s">
        <v>21632</v>
      </c>
      <c r="F40" s="16" t="s">
        <v>21633</v>
      </c>
      <c r="G40" s="16" t="s">
        <v>21634</v>
      </c>
      <c r="H40" s="16" t="s">
        <v>21635</v>
      </c>
      <c r="I40" s="16" t="s">
        <v>21636</v>
      </c>
    </row>
    <row r="41" spans="1:9" x14ac:dyDescent="0.25">
      <c r="A41" t="s">
        <v>129</v>
      </c>
      <c r="B41" t="s">
        <v>541</v>
      </c>
      <c r="C41" t="s">
        <v>21480</v>
      </c>
      <c r="D41" s="16">
        <v>763</v>
      </c>
      <c r="E41" s="16" t="s">
        <v>21637</v>
      </c>
      <c r="F41" s="16" t="s">
        <v>21638</v>
      </c>
      <c r="G41" s="16" t="s">
        <v>21639</v>
      </c>
      <c r="H41" s="16" t="s">
        <v>21639</v>
      </c>
      <c r="I41" s="16" t="s">
        <v>21640</v>
      </c>
    </row>
    <row r="42" spans="1:9" x14ac:dyDescent="0.25">
      <c r="A42" t="s">
        <v>129</v>
      </c>
      <c r="B42" t="s">
        <v>541</v>
      </c>
      <c r="C42" t="s">
        <v>21481</v>
      </c>
      <c r="D42" s="16">
        <v>5202</v>
      </c>
      <c r="E42" s="16" t="s">
        <v>21641</v>
      </c>
      <c r="F42" s="16" t="s">
        <v>21642</v>
      </c>
      <c r="G42" s="16" t="s">
        <v>21565</v>
      </c>
      <c r="H42" s="16" t="s">
        <v>21643</v>
      </c>
      <c r="I42" s="16" t="s">
        <v>21541</v>
      </c>
    </row>
    <row r="43" spans="1:9" x14ac:dyDescent="0.25">
      <c r="A43" t="s">
        <v>129</v>
      </c>
      <c r="B43" t="s">
        <v>831</v>
      </c>
      <c r="C43" t="s">
        <v>21476</v>
      </c>
      <c r="D43" s="16">
        <v>1912</v>
      </c>
      <c r="E43" s="16" t="s">
        <v>21644</v>
      </c>
      <c r="F43" s="16" t="s">
        <v>21645</v>
      </c>
      <c r="G43" s="16" t="s">
        <v>21646</v>
      </c>
      <c r="H43" s="16" t="s">
        <v>21647</v>
      </c>
      <c r="I43" s="16" t="s">
        <v>21648</v>
      </c>
    </row>
    <row r="44" spans="1:9" x14ac:dyDescent="0.25">
      <c r="A44" t="s">
        <v>129</v>
      </c>
      <c r="B44" t="s">
        <v>831</v>
      </c>
      <c r="C44" t="s">
        <v>21477</v>
      </c>
      <c r="D44" s="16">
        <v>926</v>
      </c>
      <c r="E44" s="16" t="s">
        <v>21649</v>
      </c>
      <c r="F44" s="16" t="s">
        <v>21650</v>
      </c>
      <c r="G44" s="16" t="s">
        <v>21651</v>
      </c>
      <c r="H44" s="16" t="s">
        <v>21652</v>
      </c>
      <c r="I44" s="16" t="s">
        <v>21653</v>
      </c>
    </row>
    <row r="45" spans="1:9" x14ac:dyDescent="0.25">
      <c r="A45" t="s">
        <v>129</v>
      </c>
      <c r="B45" t="s">
        <v>831</v>
      </c>
      <c r="C45" t="s">
        <v>21478</v>
      </c>
      <c r="D45" s="16">
        <v>583</v>
      </c>
      <c r="E45" s="16" t="s">
        <v>21654</v>
      </c>
      <c r="F45" s="16" t="s">
        <v>21580</v>
      </c>
      <c r="G45" s="16" t="s">
        <v>21655</v>
      </c>
      <c r="H45" s="16" t="s">
        <v>21656</v>
      </c>
      <c r="I45" s="16" t="s">
        <v>21657</v>
      </c>
    </row>
    <row r="46" spans="1:9" x14ac:dyDescent="0.25">
      <c r="A46" t="s">
        <v>129</v>
      </c>
      <c r="B46" t="s">
        <v>831</v>
      </c>
      <c r="C46" t="s">
        <v>21479</v>
      </c>
      <c r="D46" s="16">
        <v>1018</v>
      </c>
      <c r="E46" s="16" t="s">
        <v>21658</v>
      </c>
      <c r="F46" s="16" t="s">
        <v>21659</v>
      </c>
      <c r="G46" s="16" t="s">
        <v>21660</v>
      </c>
      <c r="H46" s="16" t="s">
        <v>21661</v>
      </c>
      <c r="I46" s="16" t="s">
        <v>21558</v>
      </c>
    </row>
    <row r="47" spans="1:9" x14ac:dyDescent="0.25">
      <c r="A47" t="s">
        <v>129</v>
      </c>
      <c r="B47" t="s">
        <v>831</v>
      </c>
      <c r="C47" t="s">
        <v>21480</v>
      </c>
      <c r="D47" s="16">
        <v>763</v>
      </c>
      <c r="E47" s="16" t="s">
        <v>21662</v>
      </c>
      <c r="F47" s="16" t="s">
        <v>21663</v>
      </c>
      <c r="G47" s="16" t="s">
        <v>21561</v>
      </c>
      <c r="H47" s="16" t="s">
        <v>21664</v>
      </c>
      <c r="I47" s="16" t="s">
        <v>21562</v>
      </c>
    </row>
    <row r="48" spans="1:9" x14ac:dyDescent="0.25">
      <c r="A48" t="s">
        <v>129</v>
      </c>
      <c r="B48" t="s">
        <v>831</v>
      </c>
      <c r="C48" t="s">
        <v>21481</v>
      </c>
      <c r="D48" s="16">
        <v>5202</v>
      </c>
      <c r="E48" s="16" t="s">
        <v>21665</v>
      </c>
      <c r="F48" s="16" t="s">
        <v>21666</v>
      </c>
      <c r="G48" s="16" t="s">
        <v>21667</v>
      </c>
      <c r="H48" s="16" t="s">
        <v>21668</v>
      </c>
      <c r="I48" s="16" t="s">
        <v>21541</v>
      </c>
    </row>
    <row r="49" spans="1:9" x14ac:dyDescent="0.25">
      <c r="A49" t="s">
        <v>129</v>
      </c>
      <c r="B49" t="s">
        <v>2792</v>
      </c>
      <c r="C49" t="s">
        <v>21476</v>
      </c>
      <c r="D49" s="16">
        <v>1912</v>
      </c>
      <c r="E49" s="16" t="s">
        <v>21669</v>
      </c>
      <c r="F49" s="16" t="s">
        <v>21670</v>
      </c>
      <c r="G49" s="16" t="s">
        <v>21671</v>
      </c>
      <c r="H49" s="16" t="s">
        <v>21672</v>
      </c>
      <c r="I49" s="16" t="s">
        <v>21673</v>
      </c>
    </row>
    <row r="50" spans="1:9" x14ac:dyDescent="0.25">
      <c r="A50" t="s">
        <v>129</v>
      </c>
      <c r="B50" t="s">
        <v>2792</v>
      </c>
      <c r="C50" t="s">
        <v>21477</v>
      </c>
      <c r="D50" s="16">
        <v>926</v>
      </c>
      <c r="E50" s="16" t="s">
        <v>21674</v>
      </c>
      <c r="F50" s="16" t="s">
        <v>21548</v>
      </c>
      <c r="G50" s="16" t="s">
        <v>21675</v>
      </c>
      <c r="H50" s="16" t="s">
        <v>21676</v>
      </c>
      <c r="I50" s="16" t="s">
        <v>21677</v>
      </c>
    </row>
    <row r="51" spans="1:9" x14ac:dyDescent="0.25">
      <c r="A51" t="s">
        <v>129</v>
      </c>
      <c r="B51" t="s">
        <v>2792</v>
      </c>
      <c r="C51" t="s">
        <v>21478</v>
      </c>
      <c r="D51" s="16">
        <v>583</v>
      </c>
      <c r="E51" s="16" t="s">
        <v>21629</v>
      </c>
      <c r="F51" s="16" t="s">
        <v>21627</v>
      </c>
      <c r="G51" s="16" t="s">
        <v>21553</v>
      </c>
      <c r="H51" s="16" t="s">
        <v>21604</v>
      </c>
      <c r="I51" s="16" t="s">
        <v>21656</v>
      </c>
    </row>
    <row r="52" spans="1:9" x14ac:dyDescent="0.25">
      <c r="A52" t="s">
        <v>129</v>
      </c>
      <c r="B52" t="s">
        <v>2792</v>
      </c>
      <c r="C52" t="s">
        <v>21479</v>
      </c>
      <c r="D52" s="16">
        <v>1018</v>
      </c>
      <c r="E52" s="16" t="s">
        <v>21678</v>
      </c>
      <c r="F52" s="16" t="s">
        <v>21679</v>
      </c>
      <c r="G52" s="16" t="s">
        <v>21680</v>
      </c>
      <c r="H52" s="16" t="s">
        <v>21681</v>
      </c>
      <c r="I52" s="16" t="s">
        <v>21682</v>
      </c>
    </row>
    <row r="53" spans="1:9" x14ac:dyDescent="0.25">
      <c r="A53" t="s">
        <v>129</v>
      </c>
      <c r="B53" t="s">
        <v>2792</v>
      </c>
      <c r="C53" t="s">
        <v>21480</v>
      </c>
      <c r="D53" s="16">
        <v>763</v>
      </c>
      <c r="E53" s="16" t="s">
        <v>21683</v>
      </c>
      <c r="F53" s="16" t="s">
        <v>21684</v>
      </c>
      <c r="G53" s="16" t="s">
        <v>21611</v>
      </c>
      <c r="H53" s="16" t="s">
        <v>21561</v>
      </c>
      <c r="I53" s="16" t="s">
        <v>21685</v>
      </c>
    </row>
    <row r="54" spans="1:9" x14ac:dyDescent="0.25">
      <c r="A54" t="s">
        <v>129</v>
      </c>
      <c r="B54" t="s">
        <v>2792</v>
      </c>
      <c r="C54" t="s">
        <v>21481</v>
      </c>
      <c r="D54" s="16">
        <v>5202</v>
      </c>
      <c r="E54" s="16" t="s">
        <v>21686</v>
      </c>
      <c r="F54" s="16" t="s">
        <v>21687</v>
      </c>
      <c r="G54" s="16" t="s">
        <v>21688</v>
      </c>
      <c r="H54" s="16" t="s">
        <v>21689</v>
      </c>
      <c r="I54" s="16" t="s">
        <v>21690</v>
      </c>
    </row>
    <row r="55" spans="1:9" x14ac:dyDescent="0.25">
      <c r="A55" t="s">
        <v>129</v>
      </c>
      <c r="B55" t="s">
        <v>555</v>
      </c>
      <c r="C55" t="s">
        <v>21476</v>
      </c>
      <c r="D55" s="16">
        <v>1912</v>
      </c>
      <c r="E55" s="16" t="s">
        <v>21691</v>
      </c>
      <c r="F55" s="16" t="s">
        <v>21692</v>
      </c>
      <c r="G55" s="16" t="s">
        <v>21693</v>
      </c>
      <c r="H55" s="16" t="s">
        <v>21694</v>
      </c>
      <c r="I55" s="16" t="s">
        <v>21695</v>
      </c>
    </row>
    <row r="56" spans="1:9" x14ac:dyDescent="0.25">
      <c r="A56" t="s">
        <v>129</v>
      </c>
      <c r="B56" t="s">
        <v>555</v>
      </c>
      <c r="C56" t="s">
        <v>21477</v>
      </c>
      <c r="D56" s="16">
        <v>926</v>
      </c>
      <c r="E56" s="16" t="s">
        <v>21676</v>
      </c>
      <c r="F56" s="16" t="s">
        <v>21696</v>
      </c>
      <c r="G56" s="16" t="s">
        <v>21697</v>
      </c>
      <c r="H56" s="16" t="s">
        <v>21698</v>
      </c>
      <c r="I56" s="16" t="s">
        <v>21699</v>
      </c>
    </row>
    <row r="57" spans="1:9" x14ac:dyDescent="0.25">
      <c r="A57" t="s">
        <v>129</v>
      </c>
      <c r="B57" t="s">
        <v>555</v>
      </c>
      <c r="C57" t="s">
        <v>21478</v>
      </c>
      <c r="D57" s="16">
        <v>583</v>
      </c>
      <c r="E57" s="16" t="s">
        <v>21700</v>
      </c>
      <c r="F57" s="16" t="s">
        <v>21701</v>
      </c>
      <c r="G57" s="16" t="s">
        <v>21702</v>
      </c>
      <c r="H57" s="16" t="s">
        <v>21703</v>
      </c>
      <c r="I57" s="16" t="s">
        <v>21704</v>
      </c>
    </row>
    <row r="58" spans="1:9" x14ac:dyDescent="0.25">
      <c r="A58" t="s">
        <v>129</v>
      </c>
      <c r="B58" t="s">
        <v>555</v>
      </c>
      <c r="C58" t="s">
        <v>21479</v>
      </c>
      <c r="D58" s="16">
        <v>1018</v>
      </c>
      <c r="E58" s="16" t="s">
        <v>21681</v>
      </c>
      <c r="F58" s="16" t="s">
        <v>21705</v>
      </c>
      <c r="G58" s="16" t="s">
        <v>21706</v>
      </c>
      <c r="H58" s="16" t="s">
        <v>21707</v>
      </c>
      <c r="I58" s="16" t="s">
        <v>21708</v>
      </c>
    </row>
    <row r="59" spans="1:9" x14ac:dyDescent="0.25">
      <c r="A59" t="s">
        <v>129</v>
      </c>
      <c r="B59" t="s">
        <v>555</v>
      </c>
      <c r="C59" t="s">
        <v>21480</v>
      </c>
      <c r="D59" s="16">
        <v>763</v>
      </c>
      <c r="E59" s="16" t="s">
        <v>21709</v>
      </c>
      <c r="F59" s="16" t="s">
        <v>21710</v>
      </c>
      <c r="G59" s="16" t="s">
        <v>21711</v>
      </c>
      <c r="H59" s="16" t="s">
        <v>21533</v>
      </c>
      <c r="I59" s="16" t="s">
        <v>21664</v>
      </c>
    </row>
    <row r="60" spans="1:9" x14ac:dyDescent="0.25">
      <c r="A60" t="s">
        <v>129</v>
      </c>
      <c r="B60" t="s">
        <v>555</v>
      </c>
      <c r="C60" t="s">
        <v>21481</v>
      </c>
      <c r="D60" s="16">
        <v>5202</v>
      </c>
      <c r="E60" s="16" t="s">
        <v>21712</v>
      </c>
      <c r="F60" s="16" t="s">
        <v>21713</v>
      </c>
      <c r="G60" s="16" t="s">
        <v>21714</v>
      </c>
      <c r="H60" s="16" t="s">
        <v>21715</v>
      </c>
      <c r="I60" s="16" t="s">
        <v>21716</v>
      </c>
    </row>
    <row r="61" spans="1:9" x14ac:dyDescent="0.25">
      <c r="A61" t="s">
        <v>129</v>
      </c>
      <c r="B61" t="s">
        <v>2700</v>
      </c>
      <c r="C61" t="s">
        <v>21476</v>
      </c>
      <c r="D61" s="16">
        <v>1912</v>
      </c>
      <c r="E61" s="16" t="s">
        <v>21717</v>
      </c>
      <c r="F61" s="16" t="s">
        <v>21718</v>
      </c>
      <c r="G61" s="16" t="s">
        <v>21719</v>
      </c>
      <c r="H61" s="16" t="s">
        <v>21720</v>
      </c>
      <c r="I61" s="16" t="s">
        <v>21721</v>
      </c>
    </row>
    <row r="62" spans="1:9" x14ac:dyDescent="0.25">
      <c r="A62" t="s">
        <v>129</v>
      </c>
      <c r="B62" t="s">
        <v>2700</v>
      </c>
      <c r="C62" t="s">
        <v>21477</v>
      </c>
      <c r="D62" s="16">
        <v>926</v>
      </c>
      <c r="E62" s="16" t="s">
        <v>21722</v>
      </c>
      <c r="F62" s="16" t="s">
        <v>21598</v>
      </c>
      <c r="G62" s="16" t="s">
        <v>21652</v>
      </c>
      <c r="H62" s="16" t="s">
        <v>21723</v>
      </c>
      <c r="I62" s="16" t="s">
        <v>21724</v>
      </c>
    </row>
    <row r="63" spans="1:9" x14ac:dyDescent="0.25">
      <c r="A63" t="s">
        <v>129</v>
      </c>
      <c r="B63" t="s">
        <v>2700</v>
      </c>
      <c r="C63" t="s">
        <v>21478</v>
      </c>
      <c r="D63" s="16">
        <v>583</v>
      </c>
      <c r="E63" s="16" t="s">
        <v>21725</v>
      </c>
      <c r="F63" s="16" t="s">
        <v>21726</v>
      </c>
      <c r="G63" s="16" t="s">
        <v>21727</v>
      </c>
      <c r="H63" s="16" t="s">
        <v>21728</v>
      </c>
      <c r="I63" s="16" t="s">
        <v>21603</v>
      </c>
    </row>
    <row r="64" spans="1:9" x14ac:dyDescent="0.25">
      <c r="A64" t="s">
        <v>129</v>
      </c>
      <c r="B64" t="s">
        <v>2700</v>
      </c>
      <c r="C64" t="s">
        <v>21479</v>
      </c>
      <c r="D64" s="16">
        <v>1018</v>
      </c>
      <c r="E64" s="16" t="s">
        <v>21729</v>
      </c>
      <c r="F64" s="16" t="s">
        <v>21610</v>
      </c>
      <c r="G64" s="16" t="s">
        <v>21730</v>
      </c>
      <c r="H64" s="16" t="s">
        <v>21731</v>
      </c>
      <c r="I64" s="16" t="s">
        <v>21706</v>
      </c>
    </row>
    <row r="65" spans="1:9" x14ac:dyDescent="0.25">
      <c r="A65" t="s">
        <v>129</v>
      </c>
      <c r="B65" t="s">
        <v>2700</v>
      </c>
      <c r="C65" t="s">
        <v>21480</v>
      </c>
      <c r="D65" s="16">
        <v>763</v>
      </c>
      <c r="E65" s="16" t="s">
        <v>21732</v>
      </c>
      <c r="F65" s="16" t="s">
        <v>21733</v>
      </c>
      <c r="G65" s="16" t="s">
        <v>21611</v>
      </c>
      <c r="H65" s="16" t="s">
        <v>21734</v>
      </c>
      <c r="I65" s="16" t="s">
        <v>21586</v>
      </c>
    </row>
    <row r="66" spans="1:9" x14ac:dyDescent="0.25">
      <c r="A66" t="s">
        <v>129</v>
      </c>
      <c r="B66" t="s">
        <v>2700</v>
      </c>
      <c r="C66" t="s">
        <v>21481</v>
      </c>
      <c r="D66" s="16">
        <v>5202</v>
      </c>
      <c r="E66" s="16" t="s">
        <v>21735</v>
      </c>
      <c r="F66" s="16" t="s">
        <v>21736</v>
      </c>
      <c r="G66" s="16" t="s">
        <v>21737</v>
      </c>
      <c r="H66" s="16" t="s">
        <v>21538</v>
      </c>
      <c r="I66" s="16" t="s">
        <v>21539</v>
      </c>
    </row>
    <row r="67" spans="1:9" x14ac:dyDescent="0.25">
      <c r="A67" t="s">
        <v>129</v>
      </c>
      <c r="B67" t="s">
        <v>2003</v>
      </c>
      <c r="C67" t="s">
        <v>21476</v>
      </c>
      <c r="D67" s="16">
        <v>1912</v>
      </c>
      <c r="E67" s="16" t="s">
        <v>21738</v>
      </c>
      <c r="F67" s="16" t="s">
        <v>21739</v>
      </c>
      <c r="G67" s="16" t="s">
        <v>21740</v>
      </c>
      <c r="H67" s="16" t="s">
        <v>21741</v>
      </c>
      <c r="I67" s="16" t="s">
        <v>21742</v>
      </c>
    </row>
    <row r="68" spans="1:9" x14ac:dyDescent="0.25">
      <c r="A68" t="s">
        <v>129</v>
      </c>
      <c r="B68" t="s">
        <v>2003</v>
      </c>
      <c r="C68" t="s">
        <v>21477</v>
      </c>
      <c r="D68" s="16">
        <v>926</v>
      </c>
      <c r="E68" s="16" t="s">
        <v>21743</v>
      </c>
      <c r="F68" s="16" t="s">
        <v>21744</v>
      </c>
      <c r="G68" s="16" t="s">
        <v>21651</v>
      </c>
      <c r="H68" s="16" t="s">
        <v>21745</v>
      </c>
      <c r="I68" s="16" t="s">
        <v>21746</v>
      </c>
    </row>
    <row r="69" spans="1:9" x14ac:dyDescent="0.25">
      <c r="A69" t="s">
        <v>129</v>
      </c>
      <c r="B69" t="s">
        <v>2003</v>
      </c>
      <c r="C69" t="s">
        <v>21478</v>
      </c>
      <c r="D69" s="16">
        <v>583</v>
      </c>
      <c r="E69" s="16" t="s">
        <v>21747</v>
      </c>
      <c r="F69" s="16" t="s">
        <v>21552</v>
      </c>
      <c r="G69" s="16" t="s">
        <v>21700</v>
      </c>
      <c r="H69" s="16" t="s">
        <v>21748</v>
      </c>
      <c r="I69" s="16" t="s">
        <v>21749</v>
      </c>
    </row>
    <row r="70" spans="1:9" x14ac:dyDescent="0.25">
      <c r="A70" t="s">
        <v>129</v>
      </c>
      <c r="B70" t="s">
        <v>2003</v>
      </c>
      <c r="C70" t="s">
        <v>21479</v>
      </c>
      <c r="D70" s="16">
        <v>1018</v>
      </c>
      <c r="E70" s="16" t="s">
        <v>21750</v>
      </c>
      <c r="F70" s="16" t="s">
        <v>21751</v>
      </c>
      <c r="G70" s="16" t="s">
        <v>21752</v>
      </c>
      <c r="H70" s="16" t="s">
        <v>21753</v>
      </c>
      <c r="I70" s="16" t="s">
        <v>21754</v>
      </c>
    </row>
    <row r="71" spans="1:9" x14ac:dyDescent="0.25">
      <c r="A71" t="s">
        <v>129</v>
      </c>
      <c r="B71" t="s">
        <v>2003</v>
      </c>
      <c r="C71" t="s">
        <v>21480</v>
      </c>
      <c r="D71" s="16">
        <v>763</v>
      </c>
      <c r="E71" s="16" t="s">
        <v>21755</v>
      </c>
      <c r="F71" s="16" t="s">
        <v>21613</v>
      </c>
      <c r="G71" s="16" t="s">
        <v>21756</v>
      </c>
      <c r="H71" s="16" t="s">
        <v>21757</v>
      </c>
      <c r="I71" s="16" t="s">
        <v>21639</v>
      </c>
    </row>
    <row r="72" spans="1:9" x14ac:dyDescent="0.25">
      <c r="A72" t="s">
        <v>129</v>
      </c>
      <c r="B72" t="s">
        <v>2003</v>
      </c>
      <c r="C72" t="s">
        <v>21481</v>
      </c>
      <c r="D72" s="16">
        <v>5202</v>
      </c>
      <c r="E72" s="16" t="s">
        <v>21758</v>
      </c>
      <c r="F72" s="16" t="s">
        <v>21759</v>
      </c>
      <c r="G72" s="16" t="s">
        <v>21760</v>
      </c>
      <c r="H72" s="16" t="s">
        <v>21761</v>
      </c>
      <c r="I72" s="16" t="s">
        <v>21715</v>
      </c>
    </row>
    <row r="73" spans="1:9" x14ac:dyDescent="0.25">
      <c r="A73" t="s">
        <v>129</v>
      </c>
      <c r="B73" t="s">
        <v>3072</v>
      </c>
      <c r="C73" t="s">
        <v>21476</v>
      </c>
      <c r="D73" s="16">
        <v>1912</v>
      </c>
      <c r="E73" s="16" t="s">
        <v>21570</v>
      </c>
      <c r="F73" s="16" t="s">
        <v>21762</v>
      </c>
      <c r="G73" s="16" t="s">
        <v>21763</v>
      </c>
      <c r="H73" s="16" t="s">
        <v>21764</v>
      </c>
      <c r="I73" s="16" t="s">
        <v>21765</v>
      </c>
    </row>
    <row r="74" spans="1:9" x14ac:dyDescent="0.25">
      <c r="A74" t="s">
        <v>129</v>
      </c>
      <c r="B74" t="s">
        <v>3072</v>
      </c>
      <c r="C74" t="s">
        <v>21477</v>
      </c>
      <c r="D74" s="16">
        <v>926</v>
      </c>
      <c r="E74" s="16" t="s">
        <v>21766</v>
      </c>
      <c r="F74" s="16" t="s">
        <v>21767</v>
      </c>
      <c r="G74" s="16" t="s">
        <v>21722</v>
      </c>
      <c r="H74" s="16" t="s">
        <v>21768</v>
      </c>
      <c r="I74" s="16" t="s">
        <v>21724</v>
      </c>
    </row>
    <row r="75" spans="1:9" x14ac:dyDescent="0.25">
      <c r="A75" t="s">
        <v>129</v>
      </c>
      <c r="B75" t="s">
        <v>3072</v>
      </c>
      <c r="C75" t="s">
        <v>21478</v>
      </c>
      <c r="D75" s="16">
        <v>583</v>
      </c>
      <c r="E75" s="16" t="s">
        <v>21525</v>
      </c>
      <c r="F75" s="16" t="s">
        <v>21703</v>
      </c>
      <c r="G75" s="16" t="s">
        <v>21525</v>
      </c>
      <c r="H75" s="16" t="s">
        <v>21769</v>
      </c>
      <c r="I75" s="16" t="s">
        <v>21770</v>
      </c>
    </row>
    <row r="76" spans="1:9" x14ac:dyDescent="0.25">
      <c r="A76" t="s">
        <v>129</v>
      </c>
      <c r="B76" t="s">
        <v>3072</v>
      </c>
      <c r="C76" t="s">
        <v>21479</v>
      </c>
      <c r="D76" s="16">
        <v>1018</v>
      </c>
      <c r="E76" s="16" t="s">
        <v>21771</v>
      </c>
      <c r="F76" s="16" t="s">
        <v>21772</v>
      </c>
      <c r="G76" s="16" t="s">
        <v>21773</v>
      </c>
      <c r="H76" s="16" t="s">
        <v>21774</v>
      </c>
      <c r="I76" s="16" t="s">
        <v>21775</v>
      </c>
    </row>
    <row r="77" spans="1:9" x14ac:dyDescent="0.25">
      <c r="A77" t="s">
        <v>129</v>
      </c>
      <c r="B77" t="s">
        <v>3072</v>
      </c>
      <c r="C77" t="s">
        <v>21480</v>
      </c>
      <c r="D77" s="16">
        <v>763</v>
      </c>
      <c r="E77" s="16" t="s">
        <v>21533</v>
      </c>
      <c r="F77" s="16" t="s">
        <v>21776</v>
      </c>
      <c r="G77" s="16" t="s">
        <v>21777</v>
      </c>
      <c r="H77" s="16" t="s">
        <v>21562</v>
      </c>
      <c r="I77" s="16" t="s">
        <v>21778</v>
      </c>
    </row>
    <row r="78" spans="1:9" x14ac:dyDescent="0.25">
      <c r="A78" t="s">
        <v>129</v>
      </c>
      <c r="B78" t="s">
        <v>3072</v>
      </c>
      <c r="C78" t="s">
        <v>21481</v>
      </c>
      <c r="D78" s="16">
        <v>5202</v>
      </c>
      <c r="E78" s="16" t="s">
        <v>21779</v>
      </c>
      <c r="F78" s="16" t="s">
        <v>21541</v>
      </c>
      <c r="G78" s="16" t="s">
        <v>21616</v>
      </c>
      <c r="H78" s="16" t="s">
        <v>21779</v>
      </c>
      <c r="I78" s="16" t="s">
        <v>21780</v>
      </c>
    </row>
    <row r="79" spans="1:9" x14ac:dyDescent="0.25">
      <c r="A79" t="s">
        <v>129</v>
      </c>
      <c r="B79" t="s">
        <v>986</v>
      </c>
      <c r="C79" t="s">
        <v>21476</v>
      </c>
      <c r="D79" s="16">
        <v>1912</v>
      </c>
      <c r="E79" s="16" t="s">
        <v>21781</v>
      </c>
      <c r="F79" s="42" t="s">
        <v>21495</v>
      </c>
      <c r="G79" s="42" t="s">
        <v>21495</v>
      </c>
      <c r="H79" s="42" t="s">
        <v>21495</v>
      </c>
      <c r="I79" s="16" t="s">
        <v>21782</v>
      </c>
    </row>
    <row r="80" spans="1:9" x14ac:dyDescent="0.25">
      <c r="A80" t="s">
        <v>129</v>
      </c>
      <c r="B80" t="s">
        <v>986</v>
      </c>
      <c r="C80" t="s">
        <v>21477</v>
      </c>
      <c r="D80" s="16">
        <v>926</v>
      </c>
      <c r="E80" s="16" t="s">
        <v>21783</v>
      </c>
      <c r="F80" s="42" t="s">
        <v>21495</v>
      </c>
      <c r="G80" s="42" t="s">
        <v>21495</v>
      </c>
      <c r="H80" s="42" t="s">
        <v>21495</v>
      </c>
      <c r="I80" s="16" t="s">
        <v>21784</v>
      </c>
    </row>
    <row r="81" spans="1:9" x14ac:dyDescent="0.25">
      <c r="A81" t="s">
        <v>129</v>
      </c>
      <c r="B81" t="s">
        <v>986</v>
      </c>
      <c r="C81" t="s">
        <v>21478</v>
      </c>
      <c r="D81" s="16">
        <v>583</v>
      </c>
      <c r="E81" s="16" t="s">
        <v>21785</v>
      </c>
      <c r="F81" s="42" t="s">
        <v>21495</v>
      </c>
      <c r="G81" s="42" t="s">
        <v>21495</v>
      </c>
      <c r="H81" s="42" t="s">
        <v>21495</v>
      </c>
      <c r="I81" s="16" t="s">
        <v>21786</v>
      </c>
    </row>
    <row r="82" spans="1:9" x14ac:dyDescent="0.25">
      <c r="A82" t="s">
        <v>129</v>
      </c>
      <c r="B82" t="s">
        <v>986</v>
      </c>
      <c r="C82" t="s">
        <v>21479</v>
      </c>
      <c r="D82" s="16">
        <v>1018</v>
      </c>
      <c r="E82" s="16" t="s">
        <v>21787</v>
      </c>
      <c r="F82" s="42" t="s">
        <v>21495</v>
      </c>
      <c r="G82" s="42" t="s">
        <v>21495</v>
      </c>
      <c r="H82" s="42" t="s">
        <v>21495</v>
      </c>
      <c r="I82" s="16" t="s">
        <v>21705</v>
      </c>
    </row>
    <row r="83" spans="1:9" x14ac:dyDescent="0.25">
      <c r="A83" t="s">
        <v>129</v>
      </c>
      <c r="B83" t="s">
        <v>986</v>
      </c>
      <c r="C83" t="s">
        <v>21480</v>
      </c>
      <c r="D83" s="16">
        <v>763</v>
      </c>
      <c r="E83" s="16" t="s">
        <v>21788</v>
      </c>
      <c r="F83" s="42" t="s">
        <v>21495</v>
      </c>
      <c r="G83" s="42" t="s">
        <v>21495</v>
      </c>
      <c r="H83" s="42" t="s">
        <v>21495</v>
      </c>
      <c r="I83" s="16" t="s">
        <v>21789</v>
      </c>
    </row>
    <row r="84" spans="1:9" x14ac:dyDescent="0.25">
      <c r="A84" t="s">
        <v>129</v>
      </c>
      <c r="B84" t="s">
        <v>986</v>
      </c>
      <c r="C84" t="s">
        <v>21481</v>
      </c>
      <c r="D84" s="16">
        <v>5202</v>
      </c>
      <c r="E84" s="16" t="s">
        <v>21790</v>
      </c>
      <c r="F84" s="42" t="s">
        <v>21495</v>
      </c>
      <c r="G84" s="42" t="s">
        <v>21495</v>
      </c>
      <c r="H84" s="42" t="s">
        <v>21495</v>
      </c>
      <c r="I84" s="16" t="s">
        <v>21791</v>
      </c>
    </row>
    <row r="85" spans="1:9" x14ac:dyDescent="0.25">
      <c r="A85" t="s">
        <v>129</v>
      </c>
      <c r="B85" t="s">
        <v>1182</v>
      </c>
      <c r="C85" t="s">
        <v>21476</v>
      </c>
      <c r="D85" s="16">
        <v>1912</v>
      </c>
      <c r="E85" s="16" t="s">
        <v>21792</v>
      </c>
      <c r="F85" s="42" t="s">
        <v>21495</v>
      </c>
      <c r="G85" s="16" t="s">
        <v>21516</v>
      </c>
      <c r="H85" s="16" t="s">
        <v>21793</v>
      </c>
      <c r="I85" s="16" t="s">
        <v>21794</v>
      </c>
    </row>
    <row r="86" spans="1:9" x14ac:dyDescent="0.25">
      <c r="A86" t="s">
        <v>129</v>
      </c>
      <c r="B86" t="s">
        <v>1182</v>
      </c>
      <c r="C86" t="s">
        <v>21477</v>
      </c>
      <c r="D86" s="16">
        <v>926</v>
      </c>
      <c r="E86" s="16" t="s">
        <v>21795</v>
      </c>
      <c r="F86" s="42" t="s">
        <v>21495</v>
      </c>
      <c r="G86" s="16" t="s">
        <v>21796</v>
      </c>
      <c r="H86" s="16" t="s">
        <v>21797</v>
      </c>
      <c r="I86" s="16" t="s">
        <v>21798</v>
      </c>
    </row>
    <row r="87" spans="1:9" x14ac:dyDescent="0.25">
      <c r="A87" t="s">
        <v>129</v>
      </c>
      <c r="B87" t="s">
        <v>1182</v>
      </c>
      <c r="C87" t="s">
        <v>21478</v>
      </c>
      <c r="D87" s="16">
        <v>583</v>
      </c>
      <c r="E87" s="16" t="s">
        <v>21799</v>
      </c>
      <c r="F87" s="42" t="s">
        <v>21495</v>
      </c>
      <c r="G87" s="16" t="s">
        <v>21627</v>
      </c>
      <c r="H87" s="16" t="s">
        <v>21800</v>
      </c>
      <c r="I87" s="16" t="s">
        <v>21801</v>
      </c>
    </row>
    <row r="88" spans="1:9" x14ac:dyDescent="0.25">
      <c r="A88" t="s">
        <v>129</v>
      </c>
      <c r="B88" t="s">
        <v>1182</v>
      </c>
      <c r="C88" t="s">
        <v>21479</v>
      </c>
      <c r="D88" s="16">
        <v>1018</v>
      </c>
      <c r="E88" s="16" t="s">
        <v>21802</v>
      </c>
      <c r="F88" s="42" t="s">
        <v>21495</v>
      </c>
      <c r="G88" s="16" t="s">
        <v>21803</v>
      </c>
      <c r="H88" s="16" t="s">
        <v>21804</v>
      </c>
      <c r="I88" s="16" t="s">
        <v>21805</v>
      </c>
    </row>
    <row r="89" spans="1:9" x14ac:dyDescent="0.25">
      <c r="A89" t="s">
        <v>129</v>
      </c>
      <c r="B89" t="s">
        <v>1182</v>
      </c>
      <c r="C89" t="s">
        <v>21480</v>
      </c>
      <c r="D89" s="16">
        <v>763</v>
      </c>
      <c r="E89" s="16" t="s">
        <v>21806</v>
      </c>
      <c r="F89" s="42" t="s">
        <v>21495</v>
      </c>
      <c r="G89" s="16" t="s">
        <v>21755</v>
      </c>
      <c r="H89" s="16" t="s">
        <v>21613</v>
      </c>
      <c r="I89" s="16" t="s">
        <v>21807</v>
      </c>
    </row>
    <row r="90" spans="1:9" x14ac:dyDescent="0.25">
      <c r="A90" t="s">
        <v>129</v>
      </c>
      <c r="B90" t="s">
        <v>1182</v>
      </c>
      <c r="C90" t="s">
        <v>21481</v>
      </c>
      <c r="D90" s="16">
        <v>5202</v>
      </c>
      <c r="E90" s="16" t="s">
        <v>21808</v>
      </c>
      <c r="F90" s="42" t="s">
        <v>21495</v>
      </c>
      <c r="G90" s="16" t="s">
        <v>21809</v>
      </c>
      <c r="H90" s="16" t="s">
        <v>21810</v>
      </c>
      <c r="I90" s="16" t="s">
        <v>21811</v>
      </c>
    </row>
    <row r="91" spans="1:9" x14ac:dyDescent="0.25">
      <c r="A91" t="s">
        <v>129</v>
      </c>
      <c r="B91" t="s">
        <v>579</v>
      </c>
      <c r="C91" t="s">
        <v>21476</v>
      </c>
      <c r="D91" s="16">
        <v>1912</v>
      </c>
      <c r="E91" s="16" t="s">
        <v>21812</v>
      </c>
      <c r="F91" s="16" t="s">
        <v>21646</v>
      </c>
      <c r="G91" s="16" t="s">
        <v>21721</v>
      </c>
      <c r="H91" s="16" t="s">
        <v>21813</v>
      </c>
      <c r="I91" s="16" t="s">
        <v>21814</v>
      </c>
    </row>
    <row r="92" spans="1:9" x14ac:dyDescent="0.25">
      <c r="A92" t="s">
        <v>129</v>
      </c>
      <c r="B92" t="s">
        <v>579</v>
      </c>
      <c r="C92" t="s">
        <v>21477</v>
      </c>
      <c r="D92" s="16">
        <v>926</v>
      </c>
      <c r="E92" s="16" t="s">
        <v>21815</v>
      </c>
      <c r="F92" s="16" t="s">
        <v>21816</v>
      </c>
      <c r="G92" s="16" t="s">
        <v>21815</v>
      </c>
      <c r="H92" s="16" t="s">
        <v>21815</v>
      </c>
      <c r="I92" s="16" t="s">
        <v>21815</v>
      </c>
    </row>
    <row r="93" spans="1:9" x14ac:dyDescent="0.25">
      <c r="A93" t="s">
        <v>129</v>
      </c>
      <c r="B93" t="s">
        <v>579</v>
      </c>
      <c r="C93" t="s">
        <v>21478</v>
      </c>
      <c r="D93" s="16">
        <v>583</v>
      </c>
      <c r="E93" s="16" t="s">
        <v>21817</v>
      </c>
      <c r="F93" s="16" t="s">
        <v>21523</v>
      </c>
      <c r="G93" s="16" t="s">
        <v>21818</v>
      </c>
      <c r="H93" s="16" t="s">
        <v>21819</v>
      </c>
      <c r="I93" s="16" t="s">
        <v>21820</v>
      </c>
    </row>
    <row r="94" spans="1:9" x14ac:dyDescent="0.25">
      <c r="A94" t="s">
        <v>129</v>
      </c>
      <c r="B94" t="s">
        <v>579</v>
      </c>
      <c r="C94" t="s">
        <v>21479</v>
      </c>
      <c r="D94" s="16">
        <v>1018</v>
      </c>
      <c r="E94" s="16" t="s">
        <v>21752</v>
      </c>
      <c r="F94" s="16" t="s">
        <v>21821</v>
      </c>
      <c r="G94" s="16" t="s">
        <v>21822</v>
      </c>
      <c r="H94" s="16" t="s">
        <v>21823</v>
      </c>
      <c r="I94" s="16" t="s">
        <v>21824</v>
      </c>
    </row>
    <row r="95" spans="1:9" x14ac:dyDescent="0.25">
      <c r="A95" t="s">
        <v>129</v>
      </c>
      <c r="B95" t="s">
        <v>579</v>
      </c>
      <c r="C95" t="s">
        <v>21480</v>
      </c>
      <c r="D95" s="16">
        <v>763</v>
      </c>
      <c r="E95" s="16" t="s">
        <v>21825</v>
      </c>
      <c r="F95" s="16" t="s">
        <v>21826</v>
      </c>
      <c r="G95" s="16" t="s">
        <v>21664</v>
      </c>
      <c r="H95" s="16" t="s">
        <v>21827</v>
      </c>
      <c r="I95" s="16" t="s">
        <v>21828</v>
      </c>
    </row>
    <row r="96" spans="1:9" x14ac:dyDescent="0.25">
      <c r="A96" t="s">
        <v>129</v>
      </c>
      <c r="B96" t="s">
        <v>579</v>
      </c>
      <c r="C96" t="s">
        <v>21481</v>
      </c>
      <c r="D96" s="16">
        <v>5202</v>
      </c>
      <c r="E96" s="16" t="s">
        <v>21779</v>
      </c>
      <c r="F96" s="16" t="s">
        <v>21541</v>
      </c>
      <c r="G96" s="16" t="s">
        <v>21616</v>
      </c>
      <c r="H96" s="16" t="s">
        <v>21540</v>
      </c>
      <c r="I96" s="16" t="s">
        <v>21540</v>
      </c>
    </row>
    <row r="97" spans="1:9" x14ac:dyDescent="0.25">
      <c r="A97" t="s">
        <v>129</v>
      </c>
      <c r="B97" t="s">
        <v>5219</v>
      </c>
      <c r="C97" t="s">
        <v>21476</v>
      </c>
      <c r="D97" s="16">
        <v>1912</v>
      </c>
      <c r="E97" s="16" t="s">
        <v>21829</v>
      </c>
      <c r="F97" s="42" t="s">
        <v>21495</v>
      </c>
      <c r="G97" s="16" t="s">
        <v>21830</v>
      </c>
      <c r="H97" s="16" t="s">
        <v>21831</v>
      </c>
      <c r="I97" s="16" t="s">
        <v>21514</v>
      </c>
    </row>
    <row r="98" spans="1:9" x14ac:dyDescent="0.25">
      <c r="A98" t="s">
        <v>129</v>
      </c>
      <c r="B98" t="s">
        <v>5219</v>
      </c>
      <c r="C98" t="s">
        <v>21477</v>
      </c>
      <c r="D98" s="16">
        <v>926</v>
      </c>
      <c r="E98" s="16" t="s">
        <v>21832</v>
      </c>
      <c r="F98" s="42" t="s">
        <v>21495</v>
      </c>
      <c r="G98" s="16" t="s">
        <v>21519</v>
      </c>
      <c r="H98" s="16" t="s">
        <v>21833</v>
      </c>
      <c r="I98" s="16" t="s">
        <v>21834</v>
      </c>
    </row>
    <row r="99" spans="1:9" x14ac:dyDescent="0.25">
      <c r="A99" t="s">
        <v>129</v>
      </c>
      <c r="B99" t="s">
        <v>5219</v>
      </c>
      <c r="C99" t="s">
        <v>21478</v>
      </c>
      <c r="D99" s="16">
        <v>583</v>
      </c>
      <c r="E99" s="16" t="s">
        <v>21835</v>
      </c>
      <c r="F99" s="42" t="s">
        <v>21495</v>
      </c>
      <c r="G99" s="16" t="s">
        <v>21836</v>
      </c>
      <c r="H99" s="16" t="s">
        <v>21837</v>
      </c>
      <c r="I99" s="16" t="s">
        <v>21838</v>
      </c>
    </row>
    <row r="100" spans="1:9" x14ac:dyDescent="0.25">
      <c r="A100" t="s">
        <v>129</v>
      </c>
      <c r="B100" t="s">
        <v>5219</v>
      </c>
      <c r="C100" t="s">
        <v>21479</v>
      </c>
      <c r="D100" s="16">
        <v>1018</v>
      </c>
      <c r="E100" s="16" t="s">
        <v>21839</v>
      </c>
      <c r="F100" s="42" t="s">
        <v>21495</v>
      </c>
      <c r="G100" s="16" t="s">
        <v>21823</v>
      </c>
      <c r="H100" s="16" t="s">
        <v>21682</v>
      </c>
      <c r="I100" s="16" t="s">
        <v>21773</v>
      </c>
    </row>
    <row r="101" spans="1:9" x14ac:dyDescent="0.25">
      <c r="A101" t="s">
        <v>129</v>
      </c>
      <c r="B101" t="s">
        <v>5219</v>
      </c>
      <c r="C101" t="s">
        <v>21480</v>
      </c>
      <c r="D101" s="16">
        <v>763</v>
      </c>
      <c r="E101" s="16" t="s">
        <v>21840</v>
      </c>
      <c r="F101" s="42" t="s">
        <v>21495</v>
      </c>
      <c r="G101" s="16" t="s">
        <v>21533</v>
      </c>
      <c r="H101" s="16" t="s">
        <v>21841</v>
      </c>
      <c r="I101" s="16" t="s">
        <v>21564</v>
      </c>
    </row>
    <row r="102" spans="1:9" x14ac:dyDescent="0.25">
      <c r="A102" t="s">
        <v>129</v>
      </c>
      <c r="B102" t="s">
        <v>5219</v>
      </c>
      <c r="C102" t="s">
        <v>21481</v>
      </c>
      <c r="D102" s="16">
        <v>5202</v>
      </c>
      <c r="E102" s="16" t="s">
        <v>21842</v>
      </c>
      <c r="F102" s="42" t="s">
        <v>21495</v>
      </c>
      <c r="G102" s="16" t="s">
        <v>21843</v>
      </c>
      <c r="H102" s="16" t="s">
        <v>21844</v>
      </c>
      <c r="I102" s="16" t="s">
        <v>21845</v>
      </c>
    </row>
    <row r="103" spans="1:9" x14ac:dyDescent="0.25">
      <c r="A103" t="s">
        <v>129</v>
      </c>
      <c r="B103" t="s">
        <v>2189</v>
      </c>
      <c r="C103" t="s">
        <v>21476</v>
      </c>
      <c r="D103" s="16">
        <v>1912</v>
      </c>
      <c r="E103" s="16" t="s">
        <v>21846</v>
      </c>
      <c r="F103" s="16" t="s">
        <v>21847</v>
      </c>
      <c r="G103" s="16" t="s">
        <v>21763</v>
      </c>
      <c r="H103" s="16" t="s">
        <v>21848</v>
      </c>
      <c r="I103" s="16" t="s">
        <v>21849</v>
      </c>
    </row>
    <row r="104" spans="1:9" x14ac:dyDescent="0.25">
      <c r="A104" t="s">
        <v>129</v>
      </c>
      <c r="B104" t="s">
        <v>2189</v>
      </c>
      <c r="C104" t="s">
        <v>21477</v>
      </c>
      <c r="D104" s="16">
        <v>926</v>
      </c>
      <c r="E104" s="16" t="s">
        <v>21797</v>
      </c>
      <c r="F104" s="16" t="s">
        <v>21850</v>
      </c>
      <c r="G104" s="16" t="s">
        <v>21851</v>
      </c>
      <c r="H104" s="16" t="s">
        <v>21722</v>
      </c>
      <c r="I104" s="16" t="s">
        <v>21852</v>
      </c>
    </row>
    <row r="105" spans="1:9" x14ac:dyDescent="0.25">
      <c r="A105" t="s">
        <v>129</v>
      </c>
      <c r="B105" t="s">
        <v>2189</v>
      </c>
      <c r="C105" t="s">
        <v>21478</v>
      </c>
      <c r="D105" s="16">
        <v>583</v>
      </c>
      <c r="E105" s="16" t="s">
        <v>21657</v>
      </c>
      <c r="F105" s="16" t="s">
        <v>21853</v>
      </c>
      <c r="G105" s="16" t="s">
        <v>21854</v>
      </c>
      <c r="H105" s="16" t="s">
        <v>21855</v>
      </c>
      <c r="I105" s="16" t="s">
        <v>21801</v>
      </c>
    </row>
    <row r="106" spans="1:9" x14ac:dyDescent="0.25">
      <c r="A106" t="s">
        <v>129</v>
      </c>
      <c r="B106" t="s">
        <v>2189</v>
      </c>
      <c r="C106" t="s">
        <v>21479</v>
      </c>
      <c r="D106" s="16">
        <v>1018</v>
      </c>
      <c r="E106" s="16" t="s">
        <v>21856</v>
      </c>
      <c r="F106" s="16" t="s">
        <v>21857</v>
      </c>
      <c r="G106" s="16" t="s">
        <v>21729</v>
      </c>
      <c r="H106" s="16" t="s">
        <v>21858</v>
      </c>
      <c r="I106" s="16" t="s">
        <v>21859</v>
      </c>
    </row>
    <row r="107" spans="1:9" x14ac:dyDescent="0.25">
      <c r="A107" t="s">
        <v>129</v>
      </c>
      <c r="B107" t="s">
        <v>2189</v>
      </c>
      <c r="C107" t="s">
        <v>21480</v>
      </c>
      <c r="D107" s="16">
        <v>763</v>
      </c>
      <c r="E107" s="16" t="s">
        <v>21563</v>
      </c>
      <c r="F107" s="16" t="s">
        <v>21613</v>
      </c>
      <c r="G107" s="16" t="s">
        <v>21828</v>
      </c>
      <c r="H107" s="16" t="s">
        <v>21613</v>
      </c>
      <c r="I107" s="16" t="s">
        <v>21562</v>
      </c>
    </row>
    <row r="108" spans="1:9" x14ac:dyDescent="0.25">
      <c r="A108" t="s">
        <v>129</v>
      </c>
      <c r="B108" t="s">
        <v>2189</v>
      </c>
      <c r="C108" t="s">
        <v>21481</v>
      </c>
      <c r="D108" s="16">
        <v>5202</v>
      </c>
      <c r="E108" s="16" t="s">
        <v>21860</v>
      </c>
      <c r="F108" s="16" t="s">
        <v>21861</v>
      </c>
      <c r="G108" s="16" t="s">
        <v>21862</v>
      </c>
      <c r="H108" s="16" t="s">
        <v>21863</v>
      </c>
      <c r="I108" s="16" t="s">
        <v>21541</v>
      </c>
    </row>
    <row r="109" spans="1:9" x14ac:dyDescent="0.25">
      <c r="A109" t="s">
        <v>129</v>
      </c>
      <c r="B109" t="s">
        <v>2</v>
      </c>
      <c r="C109" t="s">
        <v>21476</v>
      </c>
      <c r="D109" s="16">
        <v>1912</v>
      </c>
      <c r="E109" s="16" t="s">
        <v>21864</v>
      </c>
      <c r="F109" s="16" t="s">
        <v>21865</v>
      </c>
      <c r="G109" s="16" t="s">
        <v>21693</v>
      </c>
      <c r="H109" s="16" t="s">
        <v>21866</v>
      </c>
      <c r="I109" s="16" t="s">
        <v>21867</v>
      </c>
    </row>
    <row r="110" spans="1:9" x14ac:dyDescent="0.25">
      <c r="A110" t="s">
        <v>129</v>
      </c>
      <c r="B110" t="s">
        <v>2</v>
      </c>
      <c r="C110" t="s">
        <v>21477</v>
      </c>
      <c r="D110" s="16">
        <v>926</v>
      </c>
      <c r="E110" s="16" t="s">
        <v>21868</v>
      </c>
      <c r="F110" s="16" t="s">
        <v>21869</v>
      </c>
      <c r="G110" s="16" t="s">
        <v>21870</v>
      </c>
      <c r="H110" s="16" t="s">
        <v>21871</v>
      </c>
      <c r="I110" s="16" t="s">
        <v>21872</v>
      </c>
    </row>
    <row r="111" spans="1:9" x14ac:dyDescent="0.25">
      <c r="A111" t="s">
        <v>129</v>
      </c>
      <c r="B111" t="s">
        <v>2</v>
      </c>
      <c r="C111" t="s">
        <v>21478</v>
      </c>
      <c r="D111" s="16">
        <v>583</v>
      </c>
      <c r="E111" s="16" t="s">
        <v>21628</v>
      </c>
      <c r="F111" s="16" t="s">
        <v>21873</v>
      </c>
      <c r="G111" s="16" t="s">
        <v>21874</v>
      </c>
      <c r="H111" s="16" t="s">
        <v>21523</v>
      </c>
      <c r="I111" s="16" t="s">
        <v>21728</v>
      </c>
    </row>
    <row r="112" spans="1:9" x14ac:dyDescent="0.25">
      <c r="A112" t="s">
        <v>129</v>
      </c>
      <c r="B112" t="s">
        <v>2</v>
      </c>
      <c r="C112" t="s">
        <v>21479</v>
      </c>
      <c r="D112" s="16">
        <v>1018</v>
      </c>
      <c r="E112" s="16" t="s">
        <v>21875</v>
      </c>
      <c r="F112" s="16" t="s">
        <v>21634</v>
      </c>
      <c r="G112" s="16" t="s">
        <v>21876</v>
      </c>
      <c r="H112" s="16" t="s">
        <v>21877</v>
      </c>
      <c r="I112" s="16" t="s">
        <v>21528</v>
      </c>
    </row>
    <row r="113" spans="1:9" x14ac:dyDescent="0.25">
      <c r="A113" t="s">
        <v>129</v>
      </c>
      <c r="B113" t="s">
        <v>2</v>
      </c>
      <c r="C113" t="s">
        <v>21480</v>
      </c>
      <c r="D113" s="16">
        <v>763</v>
      </c>
      <c r="E113" s="16" t="s">
        <v>21878</v>
      </c>
      <c r="F113" s="16" t="s">
        <v>21879</v>
      </c>
      <c r="G113" s="16" t="s">
        <v>21776</v>
      </c>
      <c r="H113" s="16" t="s">
        <v>21778</v>
      </c>
      <c r="I113" s="16" t="s">
        <v>21880</v>
      </c>
    </row>
    <row r="114" spans="1:9" x14ac:dyDescent="0.25">
      <c r="A114" t="s">
        <v>129</v>
      </c>
      <c r="B114" t="s">
        <v>2</v>
      </c>
      <c r="C114" t="s">
        <v>21481</v>
      </c>
      <c r="D114" s="16">
        <v>5202</v>
      </c>
      <c r="E114" s="16" t="s">
        <v>21565</v>
      </c>
      <c r="F114" s="16" t="s">
        <v>21780</v>
      </c>
      <c r="G114" s="16" t="s">
        <v>21541</v>
      </c>
      <c r="H114" s="16" t="s">
        <v>21616</v>
      </c>
      <c r="I114" s="16" t="s">
        <v>21540</v>
      </c>
    </row>
    <row r="115" spans="1:9" x14ac:dyDescent="0.25">
      <c r="A115" t="s">
        <v>129</v>
      </c>
      <c r="B115" t="s">
        <v>6</v>
      </c>
      <c r="C115" t="s">
        <v>21476</v>
      </c>
      <c r="D115" s="16">
        <v>1912</v>
      </c>
      <c r="E115" s="16" t="s">
        <v>21881</v>
      </c>
      <c r="F115" s="42" t="s">
        <v>21495</v>
      </c>
      <c r="G115" s="16" t="s">
        <v>21882</v>
      </c>
      <c r="H115" s="16" t="s">
        <v>21883</v>
      </c>
      <c r="I115" s="16" t="s">
        <v>21544</v>
      </c>
    </row>
    <row r="116" spans="1:9" x14ac:dyDescent="0.25">
      <c r="A116" t="s">
        <v>129</v>
      </c>
      <c r="B116" t="s">
        <v>6</v>
      </c>
      <c r="C116" t="s">
        <v>21477</v>
      </c>
      <c r="D116" s="16">
        <v>926</v>
      </c>
      <c r="E116" s="16" t="s">
        <v>21884</v>
      </c>
      <c r="F116" s="42" t="s">
        <v>21495</v>
      </c>
      <c r="G116" s="16" t="s">
        <v>21885</v>
      </c>
      <c r="H116" s="16" t="s">
        <v>21886</v>
      </c>
      <c r="I116" s="16" t="s">
        <v>21797</v>
      </c>
    </row>
    <row r="117" spans="1:9" x14ac:dyDescent="0.25">
      <c r="A117" t="s">
        <v>129</v>
      </c>
      <c r="B117" t="s">
        <v>6</v>
      </c>
      <c r="C117" t="s">
        <v>21478</v>
      </c>
      <c r="D117" s="16">
        <v>583</v>
      </c>
      <c r="E117" s="16" t="s">
        <v>21887</v>
      </c>
      <c r="F117" s="42" t="s">
        <v>21495</v>
      </c>
      <c r="G117" s="16" t="s">
        <v>21888</v>
      </c>
      <c r="H117" s="16" t="s">
        <v>21889</v>
      </c>
      <c r="I117" s="16" t="s">
        <v>21820</v>
      </c>
    </row>
    <row r="118" spans="1:9" x14ac:dyDescent="0.25">
      <c r="A118" t="s">
        <v>129</v>
      </c>
      <c r="B118" t="s">
        <v>6</v>
      </c>
      <c r="C118" t="s">
        <v>21479</v>
      </c>
      <c r="D118" s="16">
        <v>1018</v>
      </c>
      <c r="E118" s="16" t="s">
        <v>21890</v>
      </c>
      <c r="F118" s="42" t="s">
        <v>21495</v>
      </c>
      <c r="G118" s="16" t="s">
        <v>21530</v>
      </c>
      <c r="H118" s="16" t="s">
        <v>21891</v>
      </c>
      <c r="I118" s="16" t="s">
        <v>21892</v>
      </c>
    </row>
    <row r="119" spans="1:9" x14ac:dyDescent="0.25">
      <c r="A119" t="s">
        <v>129</v>
      </c>
      <c r="B119" t="s">
        <v>6</v>
      </c>
      <c r="C119" t="s">
        <v>21480</v>
      </c>
      <c r="D119" s="16">
        <v>763</v>
      </c>
      <c r="E119" s="16" t="s">
        <v>21893</v>
      </c>
      <c r="F119" s="42" t="s">
        <v>21495</v>
      </c>
      <c r="G119" s="16" t="s">
        <v>21894</v>
      </c>
      <c r="H119" s="16" t="s">
        <v>21895</v>
      </c>
      <c r="I119" s="16" t="s">
        <v>21827</v>
      </c>
    </row>
    <row r="120" spans="1:9" x14ac:dyDescent="0.25">
      <c r="A120" t="s">
        <v>129</v>
      </c>
      <c r="B120" t="s">
        <v>6</v>
      </c>
      <c r="C120" t="s">
        <v>21481</v>
      </c>
      <c r="D120" s="16">
        <v>5202</v>
      </c>
      <c r="E120" s="16" t="s">
        <v>21896</v>
      </c>
      <c r="F120" s="42" t="s">
        <v>21495</v>
      </c>
      <c r="G120" s="16" t="s">
        <v>21897</v>
      </c>
      <c r="H120" s="16" t="s">
        <v>21898</v>
      </c>
      <c r="I120" s="16" t="s">
        <v>21687</v>
      </c>
    </row>
    <row r="121" spans="1:9" x14ac:dyDescent="0.25">
      <c r="A121" t="s">
        <v>129</v>
      </c>
      <c r="B121" t="s">
        <v>2670</v>
      </c>
      <c r="C121" t="s">
        <v>21476</v>
      </c>
      <c r="D121" s="16">
        <v>1912</v>
      </c>
      <c r="E121" s="16" t="s">
        <v>21899</v>
      </c>
      <c r="F121" s="16" t="s">
        <v>21900</v>
      </c>
      <c r="G121" s="16" t="s">
        <v>21814</v>
      </c>
      <c r="H121" s="16" t="s">
        <v>21901</v>
      </c>
      <c r="I121" s="16" t="s">
        <v>21902</v>
      </c>
    </row>
    <row r="122" spans="1:9" x14ac:dyDescent="0.25">
      <c r="A122" t="s">
        <v>129</v>
      </c>
      <c r="B122" t="s">
        <v>2670</v>
      </c>
      <c r="C122" t="s">
        <v>21477</v>
      </c>
      <c r="D122" s="16">
        <v>926</v>
      </c>
      <c r="E122" s="16" t="s">
        <v>21903</v>
      </c>
      <c r="F122" s="16" t="s">
        <v>21904</v>
      </c>
      <c r="G122" s="16" t="s">
        <v>21905</v>
      </c>
      <c r="H122" s="16" t="s">
        <v>21871</v>
      </c>
      <c r="I122" s="16" t="s">
        <v>21698</v>
      </c>
    </row>
    <row r="123" spans="1:9" x14ac:dyDescent="0.25">
      <c r="A123" t="s">
        <v>129</v>
      </c>
      <c r="B123" t="s">
        <v>2670</v>
      </c>
      <c r="C123" t="s">
        <v>21478</v>
      </c>
      <c r="D123" s="16">
        <v>583</v>
      </c>
      <c r="E123" s="16" t="s">
        <v>21906</v>
      </c>
      <c r="F123" s="16" t="s">
        <v>21906</v>
      </c>
      <c r="G123" s="16" t="s">
        <v>21727</v>
      </c>
      <c r="H123" s="16" t="s">
        <v>21605</v>
      </c>
      <c r="I123" s="16" t="s">
        <v>21819</v>
      </c>
    </row>
    <row r="124" spans="1:9" x14ac:dyDescent="0.25">
      <c r="A124" t="s">
        <v>129</v>
      </c>
      <c r="B124" t="s">
        <v>2670</v>
      </c>
      <c r="C124" t="s">
        <v>21479</v>
      </c>
      <c r="D124" s="16">
        <v>1018</v>
      </c>
      <c r="E124" s="16" t="s">
        <v>21907</v>
      </c>
      <c r="F124" s="16" t="s">
        <v>21908</v>
      </c>
      <c r="G124" s="16" t="s">
        <v>21909</v>
      </c>
      <c r="H124" s="16" t="s">
        <v>21910</v>
      </c>
      <c r="I124" s="16" t="s">
        <v>21708</v>
      </c>
    </row>
    <row r="125" spans="1:9" x14ac:dyDescent="0.25">
      <c r="A125" t="s">
        <v>129</v>
      </c>
      <c r="B125" t="s">
        <v>2670</v>
      </c>
      <c r="C125" t="s">
        <v>21480</v>
      </c>
      <c r="D125" s="16">
        <v>763</v>
      </c>
      <c r="E125" s="16" t="s">
        <v>21911</v>
      </c>
      <c r="F125" s="16" t="s">
        <v>21826</v>
      </c>
      <c r="G125" s="16" t="s">
        <v>21776</v>
      </c>
      <c r="H125" s="16" t="s">
        <v>21564</v>
      </c>
      <c r="I125" s="16" t="s">
        <v>21912</v>
      </c>
    </row>
    <row r="126" spans="1:9" x14ac:dyDescent="0.25">
      <c r="A126" t="s">
        <v>129</v>
      </c>
      <c r="B126" t="s">
        <v>2670</v>
      </c>
      <c r="C126" t="s">
        <v>21481</v>
      </c>
      <c r="D126" s="16">
        <v>5202</v>
      </c>
      <c r="E126" s="16" t="s">
        <v>21913</v>
      </c>
      <c r="F126" s="16" t="s">
        <v>21914</v>
      </c>
      <c r="G126" s="16" t="s">
        <v>21915</v>
      </c>
      <c r="H126" s="16" t="s">
        <v>21916</v>
      </c>
      <c r="I126" s="16" t="s">
        <v>21540</v>
      </c>
    </row>
    <row r="127" spans="1:9" x14ac:dyDescent="0.25">
      <c r="A127" t="s">
        <v>129</v>
      </c>
      <c r="B127" t="s">
        <v>10</v>
      </c>
      <c r="C127" t="s">
        <v>21476</v>
      </c>
      <c r="D127" s="16">
        <v>1912</v>
      </c>
      <c r="E127" s="16" t="s">
        <v>21917</v>
      </c>
      <c r="F127" s="42" t="s">
        <v>21495</v>
      </c>
      <c r="G127" s="16" t="s">
        <v>21918</v>
      </c>
      <c r="H127" s="16" t="s">
        <v>21919</v>
      </c>
      <c r="I127" s="16" t="s">
        <v>21920</v>
      </c>
    </row>
    <row r="128" spans="1:9" x14ac:dyDescent="0.25">
      <c r="A128" t="s">
        <v>129</v>
      </c>
      <c r="B128" t="s">
        <v>10</v>
      </c>
      <c r="C128" t="s">
        <v>21477</v>
      </c>
      <c r="D128" s="16">
        <v>926</v>
      </c>
      <c r="E128" s="16" t="s">
        <v>21921</v>
      </c>
      <c r="F128" s="42" t="s">
        <v>21495</v>
      </c>
      <c r="G128" s="16" t="s">
        <v>21922</v>
      </c>
      <c r="H128" s="16" t="s">
        <v>21923</v>
      </c>
      <c r="I128" s="16" t="s">
        <v>21924</v>
      </c>
    </row>
    <row r="129" spans="1:9" x14ac:dyDescent="0.25">
      <c r="A129" t="s">
        <v>129</v>
      </c>
      <c r="B129" t="s">
        <v>10</v>
      </c>
      <c r="C129" t="s">
        <v>21478</v>
      </c>
      <c r="D129" s="16">
        <v>583</v>
      </c>
      <c r="E129" s="16" t="s">
        <v>21925</v>
      </c>
      <c r="F129" s="42" t="s">
        <v>21495</v>
      </c>
      <c r="G129" s="16" t="s">
        <v>21926</v>
      </c>
      <c r="H129" s="16" t="s">
        <v>21628</v>
      </c>
      <c r="I129" s="16" t="s">
        <v>21927</v>
      </c>
    </row>
    <row r="130" spans="1:9" x14ac:dyDescent="0.25">
      <c r="A130" t="s">
        <v>129</v>
      </c>
      <c r="B130" t="s">
        <v>10</v>
      </c>
      <c r="C130" t="s">
        <v>21479</v>
      </c>
      <c r="D130" s="16">
        <v>1018</v>
      </c>
      <c r="E130" s="16" t="s">
        <v>21928</v>
      </c>
      <c r="F130" s="42" t="s">
        <v>21495</v>
      </c>
      <c r="G130" s="16" t="s">
        <v>21929</v>
      </c>
      <c r="H130" s="16" t="s">
        <v>21930</v>
      </c>
      <c r="I130" s="16" t="s">
        <v>21931</v>
      </c>
    </row>
    <row r="131" spans="1:9" x14ac:dyDescent="0.25">
      <c r="A131" t="s">
        <v>129</v>
      </c>
      <c r="B131" t="s">
        <v>10</v>
      </c>
      <c r="C131" t="s">
        <v>21480</v>
      </c>
      <c r="D131" s="16">
        <v>763</v>
      </c>
      <c r="E131" s="16" t="s">
        <v>21932</v>
      </c>
      <c r="F131" s="42" t="s">
        <v>21495</v>
      </c>
      <c r="G131" s="16" t="s">
        <v>21734</v>
      </c>
      <c r="H131" s="16" t="s">
        <v>21933</v>
      </c>
      <c r="I131" s="16" t="s">
        <v>21757</v>
      </c>
    </row>
    <row r="132" spans="1:9" x14ac:dyDescent="0.25">
      <c r="A132" t="s">
        <v>129</v>
      </c>
      <c r="B132" t="s">
        <v>10</v>
      </c>
      <c r="C132" t="s">
        <v>21481</v>
      </c>
      <c r="D132" s="16">
        <v>5202</v>
      </c>
      <c r="E132" s="16" t="s">
        <v>21934</v>
      </c>
      <c r="F132" s="42" t="s">
        <v>21495</v>
      </c>
      <c r="G132" s="16" t="s">
        <v>21935</v>
      </c>
      <c r="H132" s="16" t="s">
        <v>21936</v>
      </c>
      <c r="I132" s="16" t="s">
        <v>21937</v>
      </c>
    </row>
    <row r="133" spans="1:9" x14ac:dyDescent="0.25">
      <c r="A133" t="s">
        <v>129</v>
      </c>
      <c r="B133" t="s">
        <v>1774</v>
      </c>
      <c r="C133" t="s">
        <v>21476</v>
      </c>
      <c r="D133" s="16">
        <v>1912</v>
      </c>
      <c r="E133" s="16" t="s">
        <v>21938</v>
      </c>
      <c r="F133" s="16" t="s">
        <v>21939</v>
      </c>
      <c r="G133" s="16" t="s">
        <v>21940</v>
      </c>
      <c r="H133" s="16" t="s">
        <v>21941</v>
      </c>
      <c r="I133" s="16" t="s">
        <v>21942</v>
      </c>
    </row>
    <row r="134" spans="1:9" x14ac:dyDescent="0.25">
      <c r="A134" t="s">
        <v>129</v>
      </c>
      <c r="B134" t="s">
        <v>1774</v>
      </c>
      <c r="C134" t="s">
        <v>21477</v>
      </c>
      <c r="D134" s="16">
        <v>926</v>
      </c>
      <c r="E134" s="16" t="s">
        <v>21943</v>
      </c>
      <c r="F134" s="16" t="s">
        <v>21521</v>
      </c>
      <c r="G134" s="16" t="s">
        <v>21944</v>
      </c>
      <c r="H134" s="16" t="s">
        <v>21945</v>
      </c>
      <c r="I134" s="16" t="s">
        <v>21946</v>
      </c>
    </row>
    <row r="135" spans="1:9" x14ac:dyDescent="0.25">
      <c r="A135" t="s">
        <v>129</v>
      </c>
      <c r="B135" t="s">
        <v>1774</v>
      </c>
      <c r="C135" t="s">
        <v>21478</v>
      </c>
      <c r="D135" s="16">
        <v>583</v>
      </c>
      <c r="E135" s="16" t="s">
        <v>21947</v>
      </c>
      <c r="F135" s="16" t="s">
        <v>21855</v>
      </c>
      <c r="G135" s="16" t="s">
        <v>21948</v>
      </c>
      <c r="H135" s="16" t="s">
        <v>21770</v>
      </c>
      <c r="I135" s="16" t="s">
        <v>21949</v>
      </c>
    </row>
    <row r="136" spans="1:9" x14ac:dyDescent="0.25">
      <c r="A136" t="s">
        <v>129</v>
      </c>
      <c r="B136" t="s">
        <v>1774</v>
      </c>
      <c r="C136" t="s">
        <v>21479</v>
      </c>
      <c r="D136" s="16">
        <v>1018</v>
      </c>
      <c r="E136" s="16" t="s">
        <v>21950</v>
      </c>
      <c r="F136" s="16" t="s">
        <v>21951</v>
      </c>
      <c r="G136" s="16" t="s">
        <v>21952</v>
      </c>
      <c r="H136" s="16" t="s">
        <v>21929</v>
      </c>
      <c r="I136" s="16" t="s">
        <v>21953</v>
      </c>
    </row>
    <row r="137" spans="1:9" x14ac:dyDescent="0.25">
      <c r="A137" t="s">
        <v>129</v>
      </c>
      <c r="B137" t="s">
        <v>1774</v>
      </c>
      <c r="C137" t="s">
        <v>21480</v>
      </c>
      <c r="D137" s="16">
        <v>763</v>
      </c>
      <c r="E137" s="16" t="s">
        <v>21954</v>
      </c>
      <c r="F137" s="16" t="s">
        <v>21508</v>
      </c>
      <c r="G137" s="16" t="s">
        <v>21955</v>
      </c>
      <c r="H137" s="16" t="s">
        <v>21956</v>
      </c>
      <c r="I137" s="16" t="s">
        <v>21957</v>
      </c>
    </row>
    <row r="138" spans="1:9" x14ac:dyDescent="0.25">
      <c r="A138" t="s">
        <v>129</v>
      </c>
      <c r="B138" t="s">
        <v>1774</v>
      </c>
      <c r="C138" t="s">
        <v>21481</v>
      </c>
      <c r="D138" s="16">
        <v>5202</v>
      </c>
      <c r="E138" s="16" t="s">
        <v>21958</v>
      </c>
      <c r="F138" s="16" t="s">
        <v>21959</v>
      </c>
      <c r="G138" s="16" t="s">
        <v>21960</v>
      </c>
      <c r="H138" s="16" t="s">
        <v>21961</v>
      </c>
      <c r="I138" s="16" t="s">
        <v>21962</v>
      </c>
    </row>
    <row r="139" spans="1:9" x14ac:dyDescent="0.25">
      <c r="A139" t="s">
        <v>129</v>
      </c>
      <c r="B139" t="s">
        <v>1322</v>
      </c>
      <c r="C139" t="s">
        <v>21476</v>
      </c>
      <c r="D139" s="16">
        <v>1912</v>
      </c>
      <c r="E139" s="16" t="s">
        <v>21963</v>
      </c>
      <c r="F139" s="42" t="s">
        <v>21495</v>
      </c>
      <c r="G139" s="16" t="s">
        <v>21964</v>
      </c>
      <c r="H139" s="16" t="s">
        <v>21594</v>
      </c>
      <c r="I139" s="16" t="s">
        <v>21965</v>
      </c>
    </row>
    <row r="140" spans="1:9" x14ac:dyDescent="0.25">
      <c r="A140" t="s">
        <v>129</v>
      </c>
      <c r="B140" t="s">
        <v>1322</v>
      </c>
      <c r="C140" t="s">
        <v>21477</v>
      </c>
      <c r="D140" s="16">
        <v>926</v>
      </c>
      <c r="E140" s="16" t="s">
        <v>21966</v>
      </c>
      <c r="F140" s="42" t="s">
        <v>21495</v>
      </c>
      <c r="G140" s="16" t="s">
        <v>21768</v>
      </c>
      <c r="H140" s="16" t="s">
        <v>21547</v>
      </c>
      <c r="I140" s="16" t="s">
        <v>21601</v>
      </c>
    </row>
    <row r="141" spans="1:9" x14ac:dyDescent="0.25">
      <c r="A141" t="s">
        <v>129</v>
      </c>
      <c r="B141" t="s">
        <v>1322</v>
      </c>
      <c r="C141" t="s">
        <v>21478</v>
      </c>
      <c r="D141" s="16">
        <v>583</v>
      </c>
      <c r="E141" s="16" t="s">
        <v>21967</v>
      </c>
      <c r="F141" s="42" t="s">
        <v>21495</v>
      </c>
      <c r="G141" s="16" t="s">
        <v>21968</v>
      </c>
      <c r="H141" s="16" t="s">
        <v>21819</v>
      </c>
      <c r="I141" s="16" t="s">
        <v>21926</v>
      </c>
    </row>
    <row r="142" spans="1:9" x14ac:dyDescent="0.25">
      <c r="A142" t="s">
        <v>129</v>
      </c>
      <c r="B142" t="s">
        <v>1322</v>
      </c>
      <c r="C142" t="s">
        <v>21479</v>
      </c>
      <c r="D142" s="16">
        <v>1018</v>
      </c>
      <c r="E142" s="16" t="s">
        <v>21969</v>
      </c>
      <c r="F142" s="42" t="s">
        <v>21495</v>
      </c>
      <c r="G142" s="16" t="s">
        <v>21634</v>
      </c>
      <c r="H142" s="16" t="s">
        <v>21531</v>
      </c>
      <c r="I142" s="16" t="s">
        <v>21970</v>
      </c>
    </row>
    <row r="143" spans="1:9" x14ac:dyDescent="0.25">
      <c r="A143" t="s">
        <v>129</v>
      </c>
      <c r="B143" t="s">
        <v>1322</v>
      </c>
      <c r="C143" t="s">
        <v>21480</v>
      </c>
      <c r="D143" s="16">
        <v>763</v>
      </c>
      <c r="E143" s="16" t="s">
        <v>21971</v>
      </c>
      <c r="F143" s="42" t="s">
        <v>21495</v>
      </c>
      <c r="G143" s="16" t="s">
        <v>21613</v>
      </c>
      <c r="H143" s="16" t="s">
        <v>21564</v>
      </c>
      <c r="I143" s="16" t="s">
        <v>21776</v>
      </c>
    </row>
    <row r="144" spans="1:9" x14ac:dyDescent="0.25">
      <c r="A144" t="s">
        <v>129</v>
      </c>
      <c r="B144" t="s">
        <v>1322</v>
      </c>
      <c r="C144" t="s">
        <v>21481</v>
      </c>
      <c r="D144" s="16">
        <v>5202</v>
      </c>
      <c r="E144" s="16" t="s">
        <v>21972</v>
      </c>
      <c r="F144" s="42" t="s">
        <v>21495</v>
      </c>
      <c r="G144" s="16" t="s">
        <v>21973</v>
      </c>
      <c r="H144" s="16" t="s">
        <v>21974</v>
      </c>
      <c r="I144" s="16" t="s">
        <v>21975</v>
      </c>
    </row>
    <row r="145" spans="1:9" x14ac:dyDescent="0.25">
      <c r="A145" t="s">
        <v>129</v>
      </c>
      <c r="B145" t="s">
        <v>666</v>
      </c>
      <c r="C145" t="s">
        <v>21476</v>
      </c>
      <c r="D145" s="16">
        <v>1912</v>
      </c>
      <c r="E145" s="16" t="s">
        <v>21976</v>
      </c>
      <c r="F145" s="16" t="s">
        <v>21977</v>
      </c>
      <c r="G145" s="16" t="s">
        <v>21978</v>
      </c>
      <c r="H145" s="16" t="s">
        <v>21717</v>
      </c>
      <c r="I145" s="16" t="s">
        <v>21979</v>
      </c>
    </row>
    <row r="146" spans="1:9" x14ac:dyDescent="0.25">
      <c r="A146" t="s">
        <v>129</v>
      </c>
      <c r="B146" t="s">
        <v>666</v>
      </c>
      <c r="C146" t="s">
        <v>21477</v>
      </c>
      <c r="D146" s="16">
        <v>926</v>
      </c>
      <c r="E146" s="16" t="s">
        <v>21768</v>
      </c>
      <c r="F146" s="16" t="s">
        <v>21980</v>
      </c>
      <c r="G146" s="16" t="s">
        <v>21724</v>
      </c>
      <c r="H146" s="16" t="s">
        <v>21945</v>
      </c>
      <c r="I146" s="16" t="s">
        <v>21981</v>
      </c>
    </row>
    <row r="147" spans="1:9" x14ac:dyDescent="0.25">
      <c r="A147" t="s">
        <v>129</v>
      </c>
      <c r="B147" t="s">
        <v>666</v>
      </c>
      <c r="C147" t="s">
        <v>21478</v>
      </c>
      <c r="D147" s="16">
        <v>583</v>
      </c>
      <c r="E147" s="16" t="s">
        <v>21747</v>
      </c>
      <c r="F147" s="16" t="s">
        <v>21982</v>
      </c>
      <c r="G147" s="16" t="s">
        <v>21983</v>
      </c>
      <c r="H147" s="16" t="s">
        <v>21984</v>
      </c>
      <c r="I147" s="16" t="s">
        <v>21985</v>
      </c>
    </row>
    <row r="148" spans="1:9" x14ac:dyDescent="0.25">
      <c r="A148" t="s">
        <v>129</v>
      </c>
      <c r="B148" t="s">
        <v>666</v>
      </c>
      <c r="C148" t="s">
        <v>21479</v>
      </c>
      <c r="D148" s="16">
        <v>1018</v>
      </c>
      <c r="E148" s="16" t="s">
        <v>21986</v>
      </c>
      <c r="F148" s="16" t="s">
        <v>21987</v>
      </c>
      <c r="G148" s="16" t="s">
        <v>21988</v>
      </c>
      <c r="H148" s="16" t="s">
        <v>21989</v>
      </c>
      <c r="I148" s="16" t="s">
        <v>21990</v>
      </c>
    </row>
    <row r="149" spans="1:9" x14ac:dyDescent="0.25">
      <c r="A149" t="s">
        <v>129</v>
      </c>
      <c r="B149" t="s">
        <v>666</v>
      </c>
      <c r="C149" t="s">
        <v>21480</v>
      </c>
      <c r="D149" s="16">
        <v>763</v>
      </c>
      <c r="E149" s="16" t="s">
        <v>21711</v>
      </c>
      <c r="F149" s="16" t="s">
        <v>21912</v>
      </c>
      <c r="G149" s="16" t="s">
        <v>21508</v>
      </c>
      <c r="H149" s="16" t="s">
        <v>21912</v>
      </c>
      <c r="I149" s="16" t="s">
        <v>21991</v>
      </c>
    </row>
    <row r="150" spans="1:9" x14ac:dyDescent="0.25">
      <c r="A150" t="s">
        <v>129</v>
      </c>
      <c r="B150" t="s">
        <v>666</v>
      </c>
      <c r="C150" t="s">
        <v>21481</v>
      </c>
      <c r="D150" s="16">
        <v>5202</v>
      </c>
      <c r="E150" s="16" t="s">
        <v>21540</v>
      </c>
      <c r="F150" s="16" t="s">
        <v>21779</v>
      </c>
      <c r="G150" s="16" t="s">
        <v>21541</v>
      </c>
      <c r="H150" s="16" t="s">
        <v>21616</v>
      </c>
      <c r="I150" s="16" t="s">
        <v>21540</v>
      </c>
    </row>
    <row r="151" spans="1:9" x14ac:dyDescent="0.25">
      <c r="A151" t="s">
        <v>129</v>
      </c>
      <c r="B151" t="s">
        <v>2050</v>
      </c>
      <c r="C151" t="s">
        <v>21476</v>
      </c>
      <c r="D151" s="16">
        <v>1912</v>
      </c>
      <c r="E151" s="16" t="s">
        <v>21992</v>
      </c>
      <c r="F151" s="16" t="s">
        <v>21993</v>
      </c>
      <c r="G151" s="16" t="s">
        <v>21994</v>
      </c>
      <c r="H151" s="16" t="s">
        <v>21977</v>
      </c>
      <c r="I151" s="16" t="s">
        <v>21995</v>
      </c>
    </row>
    <row r="152" spans="1:9" x14ac:dyDescent="0.25">
      <c r="A152" t="s">
        <v>129</v>
      </c>
      <c r="B152" t="s">
        <v>2050</v>
      </c>
      <c r="C152" t="s">
        <v>21477</v>
      </c>
      <c r="D152" s="16">
        <v>926</v>
      </c>
      <c r="E152" s="16" t="s">
        <v>21996</v>
      </c>
      <c r="F152" s="16" t="s">
        <v>21518</v>
      </c>
      <c r="G152" s="16" t="s">
        <v>21869</v>
      </c>
      <c r="H152" s="16" t="s">
        <v>21997</v>
      </c>
      <c r="I152" s="16" t="s">
        <v>21871</v>
      </c>
    </row>
    <row r="153" spans="1:9" x14ac:dyDescent="0.25">
      <c r="A153" t="s">
        <v>129</v>
      </c>
      <c r="B153" t="s">
        <v>2050</v>
      </c>
      <c r="C153" t="s">
        <v>21478</v>
      </c>
      <c r="D153" s="16">
        <v>583</v>
      </c>
      <c r="E153" s="16" t="s">
        <v>21552</v>
      </c>
      <c r="F153" s="16" t="s">
        <v>21853</v>
      </c>
      <c r="G153" s="16" t="s">
        <v>21998</v>
      </c>
      <c r="H153" s="16" t="s">
        <v>21999</v>
      </c>
      <c r="I153" s="16" t="s">
        <v>22000</v>
      </c>
    </row>
    <row r="154" spans="1:9" x14ac:dyDescent="0.25">
      <c r="A154" t="s">
        <v>129</v>
      </c>
      <c r="B154" t="s">
        <v>2050</v>
      </c>
      <c r="C154" t="s">
        <v>21479</v>
      </c>
      <c r="D154" s="16">
        <v>1018</v>
      </c>
      <c r="E154" s="16" t="s">
        <v>21730</v>
      </c>
      <c r="F154" s="16" t="s">
        <v>21659</v>
      </c>
      <c r="G154" s="16" t="s">
        <v>21929</v>
      </c>
      <c r="H154" s="16" t="s">
        <v>22001</v>
      </c>
      <c r="I154" s="16" t="s">
        <v>22002</v>
      </c>
    </row>
    <row r="155" spans="1:9" x14ac:dyDescent="0.25">
      <c r="A155" t="s">
        <v>129</v>
      </c>
      <c r="B155" t="s">
        <v>2050</v>
      </c>
      <c r="C155" t="s">
        <v>21480</v>
      </c>
      <c r="D155" s="16">
        <v>763</v>
      </c>
      <c r="E155" s="16" t="s">
        <v>22003</v>
      </c>
      <c r="F155" s="16" t="s">
        <v>22004</v>
      </c>
      <c r="G155" s="16" t="s">
        <v>21733</v>
      </c>
      <c r="H155" s="16" t="s">
        <v>21911</v>
      </c>
      <c r="I155" s="16" t="s">
        <v>21640</v>
      </c>
    </row>
    <row r="156" spans="1:9" x14ac:dyDescent="0.25">
      <c r="A156" t="s">
        <v>129</v>
      </c>
      <c r="B156" t="s">
        <v>2050</v>
      </c>
      <c r="C156" t="s">
        <v>21481</v>
      </c>
      <c r="D156" s="16">
        <v>5202</v>
      </c>
      <c r="E156" s="16" t="s">
        <v>22005</v>
      </c>
      <c r="F156" s="16" t="s">
        <v>22006</v>
      </c>
      <c r="G156" s="16" t="s">
        <v>21643</v>
      </c>
      <c r="H156" s="16" t="s">
        <v>22007</v>
      </c>
      <c r="I156" s="16" t="s">
        <v>21780</v>
      </c>
    </row>
    <row r="157" spans="1:9" x14ac:dyDescent="0.25">
      <c r="A157" t="s">
        <v>129</v>
      </c>
      <c r="B157" t="s">
        <v>1233</v>
      </c>
      <c r="C157" t="s">
        <v>21476</v>
      </c>
      <c r="D157" s="16">
        <v>1912</v>
      </c>
      <c r="E157" s="16" t="s">
        <v>22008</v>
      </c>
      <c r="F157" s="42" t="s">
        <v>21495</v>
      </c>
      <c r="G157" s="42" t="s">
        <v>21495</v>
      </c>
      <c r="H157" s="16" t="s">
        <v>22009</v>
      </c>
      <c r="I157" s="16" t="s">
        <v>22010</v>
      </c>
    </row>
    <row r="158" spans="1:9" x14ac:dyDescent="0.25">
      <c r="A158" t="s">
        <v>129</v>
      </c>
      <c r="B158" t="s">
        <v>1233</v>
      </c>
      <c r="C158" t="s">
        <v>21477</v>
      </c>
      <c r="D158" s="16">
        <v>926</v>
      </c>
      <c r="E158" s="16" t="s">
        <v>22011</v>
      </c>
      <c r="F158" s="42" t="s">
        <v>21495</v>
      </c>
      <c r="G158" s="42" t="s">
        <v>21495</v>
      </c>
      <c r="H158" s="16" t="s">
        <v>22012</v>
      </c>
      <c r="I158" s="16" t="s">
        <v>21746</v>
      </c>
    </row>
    <row r="159" spans="1:9" x14ac:dyDescent="0.25">
      <c r="A159" t="s">
        <v>129</v>
      </c>
      <c r="B159" t="s">
        <v>1233</v>
      </c>
      <c r="C159" t="s">
        <v>21478</v>
      </c>
      <c r="D159" s="16">
        <v>583</v>
      </c>
      <c r="E159" s="16" t="s">
        <v>22013</v>
      </c>
      <c r="F159" s="42" t="s">
        <v>21495</v>
      </c>
      <c r="G159" s="42" t="s">
        <v>21495</v>
      </c>
      <c r="H159" s="16" t="s">
        <v>22014</v>
      </c>
      <c r="I159" s="16" t="s">
        <v>21786</v>
      </c>
    </row>
    <row r="160" spans="1:9" x14ac:dyDescent="0.25">
      <c r="A160" t="s">
        <v>129</v>
      </c>
      <c r="B160" t="s">
        <v>1233</v>
      </c>
      <c r="C160" t="s">
        <v>21479</v>
      </c>
      <c r="D160" s="16">
        <v>1018</v>
      </c>
      <c r="E160" s="16" t="s">
        <v>22015</v>
      </c>
      <c r="F160" s="42" t="s">
        <v>21495</v>
      </c>
      <c r="G160" s="42" t="s">
        <v>21495</v>
      </c>
      <c r="H160" s="16" t="s">
        <v>22016</v>
      </c>
      <c r="I160" s="16" t="s">
        <v>22017</v>
      </c>
    </row>
    <row r="161" spans="1:9" x14ac:dyDescent="0.25">
      <c r="A161" t="s">
        <v>129</v>
      </c>
      <c r="B161" t="s">
        <v>1233</v>
      </c>
      <c r="C161" t="s">
        <v>21480</v>
      </c>
      <c r="D161" s="16">
        <v>763</v>
      </c>
      <c r="E161" s="16" t="s">
        <v>22018</v>
      </c>
      <c r="F161" s="42" t="s">
        <v>21495</v>
      </c>
      <c r="G161" s="42" t="s">
        <v>21495</v>
      </c>
      <c r="H161" s="16" t="s">
        <v>22019</v>
      </c>
      <c r="I161" s="16" t="s">
        <v>22020</v>
      </c>
    </row>
    <row r="162" spans="1:9" x14ac:dyDescent="0.25">
      <c r="A162" t="s">
        <v>129</v>
      </c>
      <c r="B162" t="s">
        <v>1233</v>
      </c>
      <c r="C162" t="s">
        <v>21481</v>
      </c>
      <c r="D162" s="16">
        <v>5202</v>
      </c>
      <c r="E162" s="16" t="s">
        <v>22021</v>
      </c>
      <c r="F162" s="42" t="s">
        <v>21495</v>
      </c>
      <c r="G162" s="42" t="s">
        <v>21495</v>
      </c>
      <c r="H162" s="16" t="s">
        <v>22022</v>
      </c>
      <c r="I162" s="16" t="s">
        <v>22023</v>
      </c>
    </row>
    <row r="163" spans="1:9" x14ac:dyDescent="0.25">
      <c r="A163" t="s">
        <v>129</v>
      </c>
      <c r="B163" t="s">
        <v>14</v>
      </c>
      <c r="C163" t="s">
        <v>21476</v>
      </c>
      <c r="D163" s="16">
        <v>1912</v>
      </c>
      <c r="E163" s="16" t="s">
        <v>22024</v>
      </c>
      <c r="F163" s="16" t="s">
        <v>21866</v>
      </c>
      <c r="G163" s="16" t="s">
        <v>21901</v>
      </c>
      <c r="H163" s="16" t="s">
        <v>22025</v>
      </c>
      <c r="I163" s="16" t="s">
        <v>21718</v>
      </c>
    </row>
    <row r="164" spans="1:9" x14ac:dyDescent="0.25">
      <c r="A164" t="s">
        <v>129</v>
      </c>
      <c r="B164" t="s">
        <v>14</v>
      </c>
      <c r="C164" t="s">
        <v>21477</v>
      </c>
      <c r="D164" s="16">
        <v>926</v>
      </c>
      <c r="E164" s="16" t="s">
        <v>21548</v>
      </c>
      <c r="F164" s="16" t="s">
        <v>21850</v>
      </c>
      <c r="G164" s="16" t="s">
        <v>21599</v>
      </c>
      <c r="H164" s="16" t="s">
        <v>21905</v>
      </c>
      <c r="I164" s="16" t="s">
        <v>22026</v>
      </c>
    </row>
    <row r="165" spans="1:9" x14ac:dyDescent="0.25">
      <c r="A165" t="s">
        <v>129</v>
      </c>
      <c r="B165" t="s">
        <v>14</v>
      </c>
      <c r="C165" t="s">
        <v>21478</v>
      </c>
      <c r="D165" s="16">
        <v>583</v>
      </c>
      <c r="E165" s="16" t="s">
        <v>22027</v>
      </c>
      <c r="F165" s="16" t="s">
        <v>21873</v>
      </c>
      <c r="G165" s="16" t="s">
        <v>22028</v>
      </c>
      <c r="H165" s="16" t="s">
        <v>22029</v>
      </c>
      <c r="I165" s="16" t="s">
        <v>21628</v>
      </c>
    </row>
    <row r="166" spans="1:9" x14ac:dyDescent="0.25">
      <c r="A166" t="s">
        <v>129</v>
      </c>
      <c r="B166" t="s">
        <v>14</v>
      </c>
      <c r="C166" t="s">
        <v>21479</v>
      </c>
      <c r="D166" s="16">
        <v>1018</v>
      </c>
      <c r="E166" s="16" t="s">
        <v>21909</v>
      </c>
      <c r="F166" s="16" t="s">
        <v>22030</v>
      </c>
      <c r="G166" s="16" t="s">
        <v>22031</v>
      </c>
      <c r="H166" s="16" t="s">
        <v>21658</v>
      </c>
      <c r="I166" s="16" t="s">
        <v>22032</v>
      </c>
    </row>
    <row r="167" spans="1:9" x14ac:dyDescent="0.25">
      <c r="A167" t="s">
        <v>129</v>
      </c>
      <c r="B167" t="s">
        <v>14</v>
      </c>
      <c r="C167" t="s">
        <v>21480</v>
      </c>
      <c r="D167" s="16">
        <v>763</v>
      </c>
      <c r="E167" s="16" t="s">
        <v>21912</v>
      </c>
      <c r="F167" s="16" t="s">
        <v>21991</v>
      </c>
      <c r="G167" s="16" t="s">
        <v>21757</v>
      </c>
      <c r="H167" s="16" t="s">
        <v>22033</v>
      </c>
      <c r="I167" s="16" t="s">
        <v>22034</v>
      </c>
    </row>
    <row r="168" spans="1:9" x14ac:dyDescent="0.25">
      <c r="A168" t="s">
        <v>129</v>
      </c>
      <c r="B168" t="s">
        <v>14</v>
      </c>
      <c r="C168" t="s">
        <v>21481</v>
      </c>
      <c r="D168" s="16">
        <v>5202</v>
      </c>
      <c r="E168" s="16" t="s">
        <v>22035</v>
      </c>
      <c r="F168" s="16" t="s">
        <v>21962</v>
      </c>
      <c r="G168" s="16" t="s">
        <v>21845</v>
      </c>
      <c r="H168" s="16" t="s">
        <v>21617</v>
      </c>
      <c r="I168" s="16" t="s">
        <v>21914</v>
      </c>
    </row>
    <row r="169" spans="1:9" x14ac:dyDescent="0.25">
      <c r="A169" t="s">
        <v>129</v>
      </c>
      <c r="B169" t="s">
        <v>711</v>
      </c>
      <c r="C169" t="s">
        <v>21476</v>
      </c>
      <c r="D169" s="16">
        <v>1912</v>
      </c>
      <c r="E169" s="16" t="s">
        <v>22036</v>
      </c>
      <c r="F169" s="16" t="s">
        <v>21867</v>
      </c>
      <c r="G169" s="16" t="s">
        <v>22037</v>
      </c>
      <c r="H169" s="16" t="s">
        <v>22038</v>
      </c>
      <c r="I169" s="16" t="s">
        <v>21812</v>
      </c>
    </row>
    <row r="170" spans="1:9" x14ac:dyDescent="0.25">
      <c r="A170" t="s">
        <v>129</v>
      </c>
      <c r="B170" t="s">
        <v>711</v>
      </c>
      <c r="C170" t="s">
        <v>21477</v>
      </c>
      <c r="D170" s="16">
        <v>926</v>
      </c>
      <c r="E170" s="16" t="s">
        <v>22039</v>
      </c>
      <c r="F170" s="16" t="s">
        <v>21517</v>
      </c>
      <c r="G170" s="16" t="s">
        <v>22040</v>
      </c>
      <c r="H170" s="16" t="s">
        <v>22041</v>
      </c>
      <c r="I170" s="16" t="s">
        <v>22041</v>
      </c>
    </row>
    <row r="171" spans="1:9" x14ac:dyDescent="0.25">
      <c r="A171" t="s">
        <v>129</v>
      </c>
      <c r="B171" t="s">
        <v>711</v>
      </c>
      <c r="C171" t="s">
        <v>21478</v>
      </c>
      <c r="D171" s="16">
        <v>583</v>
      </c>
      <c r="E171" s="16" t="s">
        <v>22042</v>
      </c>
      <c r="F171" s="16" t="s">
        <v>21603</v>
      </c>
      <c r="G171" s="16" t="s">
        <v>21948</v>
      </c>
      <c r="H171" s="16" t="s">
        <v>21948</v>
      </c>
      <c r="I171" s="16" t="s">
        <v>21748</v>
      </c>
    </row>
    <row r="172" spans="1:9" x14ac:dyDescent="0.25">
      <c r="A172" t="s">
        <v>129</v>
      </c>
      <c r="B172" t="s">
        <v>711</v>
      </c>
      <c r="C172" t="s">
        <v>21479</v>
      </c>
      <c r="D172" s="16">
        <v>1018</v>
      </c>
      <c r="E172" s="16" t="s">
        <v>22043</v>
      </c>
      <c r="F172" s="16" t="s">
        <v>21659</v>
      </c>
      <c r="G172" s="16" t="s">
        <v>22044</v>
      </c>
      <c r="H172" s="16" t="s">
        <v>22044</v>
      </c>
      <c r="I172" s="16" t="s">
        <v>22045</v>
      </c>
    </row>
    <row r="173" spans="1:9" x14ac:dyDescent="0.25">
      <c r="A173" t="s">
        <v>129</v>
      </c>
      <c r="B173" t="s">
        <v>711</v>
      </c>
      <c r="C173" t="s">
        <v>21480</v>
      </c>
      <c r="D173" s="16">
        <v>763</v>
      </c>
      <c r="E173" s="16" t="s">
        <v>22046</v>
      </c>
      <c r="F173" s="16" t="s">
        <v>21663</v>
      </c>
      <c r="G173" s="16" t="s">
        <v>21611</v>
      </c>
      <c r="H173" s="16" t="s">
        <v>22047</v>
      </c>
      <c r="I173" s="16" t="s">
        <v>22048</v>
      </c>
    </row>
    <row r="174" spans="1:9" x14ac:dyDescent="0.25">
      <c r="A174" t="s">
        <v>129</v>
      </c>
      <c r="B174" t="s">
        <v>711</v>
      </c>
      <c r="C174" t="s">
        <v>21481</v>
      </c>
      <c r="D174" s="16">
        <v>5202</v>
      </c>
      <c r="E174" s="16" t="s">
        <v>22049</v>
      </c>
      <c r="F174" s="16" t="s">
        <v>22050</v>
      </c>
      <c r="G174" s="16" t="s">
        <v>22051</v>
      </c>
      <c r="H174" s="16" t="s">
        <v>22052</v>
      </c>
      <c r="I174" s="16" t="s">
        <v>22053</v>
      </c>
    </row>
    <row r="175" spans="1:9" x14ac:dyDescent="0.25">
      <c r="A175" t="s">
        <v>129</v>
      </c>
      <c r="B175" t="s">
        <v>1170</v>
      </c>
      <c r="C175" t="s">
        <v>21476</v>
      </c>
      <c r="D175" s="16">
        <v>1912</v>
      </c>
      <c r="E175" s="16" t="s">
        <v>22054</v>
      </c>
      <c r="F175" s="16" t="s">
        <v>21940</v>
      </c>
      <c r="G175" s="16" t="s">
        <v>21721</v>
      </c>
      <c r="H175" s="16" t="s">
        <v>22055</v>
      </c>
      <c r="I175" s="16" t="s">
        <v>22056</v>
      </c>
    </row>
    <row r="176" spans="1:9" x14ac:dyDescent="0.25">
      <c r="A176" t="s">
        <v>129</v>
      </c>
      <c r="B176" t="s">
        <v>1170</v>
      </c>
      <c r="C176" t="s">
        <v>21477</v>
      </c>
      <c r="D176" s="16">
        <v>926</v>
      </c>
      <c r="E176" s="16" t="s">
        <v>21980</v>
      </c>
      <c r="F176" s="16" t="s">
        <v>22057</v>
      </c>
      <c r="G176" s="16" t="s">
        <v>21675</v>
      </c>
      <c r="H176" s="16" t="s">
        <v>21922</v>
      </c>
      <c r="I176" s="16" t="s">
        <v>21623</v>
      </c>
    </row>
    <row r="177" spans="1:9" x14ac:dyDescent="0.25">
      <c r="A177" t="s">
        <v>129</v>
      </c>
      <c r="B177" t="s">
        <v>1170</v>
      </c>
      <c r="C177" t="s">
        <v>21478</v>
      </c>
      <c r="D177" s="16">
        <v>583</v>
      </c>
      <c r="E177" s="16" t="s">
        <v>21553</v>
      </c>
      <c r="F177" s="16" t="s">
        <v>21983</v>
      </c>
      <c r="G177" s="16" t="s">
        <v>22058</v>
      </c>
      <c r="H177" s="16" t="s">
        <v>21968</v>
      </c>
      <c r="I177" s="16" t="s">
        <v>21998</v>
      </c>
    </row>
    <row r="178" spans="1:9" x14ac:dyDescent="0.25">
      <c r="A178" t="s">
        <v>129</v>
      </c>
      <c r="B178" t="s">
        <v>1170</v>
      </c>
      <c r="C178" t="s">
        <v>21479</v>
      </c>
      <c r="D178" s="16">
        <v>1018</v>
      </c>
      <c r="E178" s="16" t="s">
        <v>22059</v>
      </c>
      <c r="F178" s="16" t="s">
        <v>21557</v>
      </c>
      <c r="G178" s="16" t="s">
        <v>22060</v>
      </c>
      <c r="H178" s="16" t="s">
        <v>21753</v>
      </c>
      <c r="I178" s="16" t="s">
        <v>22061</v>
      </c>
    </row>
    <row r="179" spans="1:9" x14ac:dyDescent="0.25">
      <c r="A179" t="s">
        <v>129</v>
      </c>
      <c r="B179" t="s">
        <v>1170</v>
      </c>
      <c r="C179" t="s">
        <v>21480</v>
      </c>
      <c r="D179" s="16">
        <v>763</v>
      </c>
      <c r="E179" s="16" t="s">
        <v>21611</v>
      </c>
      <c r="F179" s="16" t="s">
        <v>22062</v>
      </c>
      <c r="G179" s="16" t="s">
        <v>21757</v>
      </c>
      <c r="H179" s="16" t="s">
        <v>21662</v>
      </c>
      <c r="I179" s="16" t="s">
        <v>21640</v>
      </c>
    </row>
    <row r="180" spans="1:9" x14ac:dyDescent="0.25">
      <c r="A180" t="s">
        <v>129</v>
      </c>
      <c r="B180" t="s">
        <v>1170</v>
      </c>
      <c r="C180" t="s">
        <v>21481</v>
      </c>
      <c r="D180" s="16">
        <v>5202</v>
      </c>
      <c r="E180" s="16" t="s">
        <v>21617</v>
      </c>
      <c r="F180" s="16" t="s">
        <v>21538</v>
      </c>
      <c r="G180" s="16" t="s">
        <v>21565</v>
      </c>
      <c r="H180" s="16" t="s">
        <v>21541</v>
      </c>
      <c r="I180" s="16" t="s">
        <v>21780</v>
      </c>
    </row>
    <row r="181" spans="1:9" x14ac:dyDescent="0.25">
      <c r="A181" t="s">
        <v>129</v>
      </c>
      <c r="B181" t="s">
        <v>824</v>
      </c>
      <c r="C181" t="s">
        <v>21476</v>
      </c>
      <c r="D181" s="16">
        <v>1912</v>
      </c>
      <c r="E181" s="16" t="s">
        <v>22063</v>
      </c>
      <c r="F181" s="16" t="s">
        <v>22064</v>
      </c>
      <c r="G181" s="16" t="s">
        <v>21648</v>
      </c>
      <c r="H181" s="16" t="s">
        <v>22065</v>
      </c>
      <c r="I181" s="16" t="s">
        <v>22066</v>
      </c>
    </row>
    <row r="182" spans="1:9" x14ac:dyDescent="0.25">
      <c r="A182" t="s">
        <v>129</v>
      </c>
      <c r="B182" t="s">
        <v>824</v>
      </c>
      <c r="C182" t="s">
        <v>21477</v>
      </c>
      <c r="D182" s="16">
        <v>926</v>
      </c>
      <c r="E182" s="16" t="s">
        <v>21652</v>
      </c>
      <c r="F182" s="16" t="s">
        <v>22067</v>
      </c>
      <c r="G182" s="16" t="s">
        <v>22068</v>
      </c>
      <c r="H182" s="16" t="s">
        <v>21575</v>
      </c>
      <c r="I182" s="16" t="s">
        <v>22069</v>
      </c>
    </row>
    <row r="183" spans="1:9" x14ac:dyDescent="0.25">
      <c r="A183" t="s">
        <v>129</v>
      </c>
      <c r="B183" t="s">
        <v>824</v>
      </c>
      <c r="C183" t="s">
        <v>21478</v>
      </c>
      <c r="D183" s="16">
        <v>583</v>
      </c>
      <c r="E183" s="16" t="s">
        <v>21526</v>
      </c>
      <c r="F183" s="16" t="s">
        <v>21605</v>
      </c>
      <c r="G183" s="16" t="s">
        <v>21968</v>
      </c>
      <c r="H183" s="16" t="s">
        <v>21700</v>
      </c>
      <c r="I183" s="16" t="s">
        <v>21627</v>
      </c>
    </row>
    <row r="184" spans="1:9" x14ac:dyDescent="0.25">
      <c r="A184" t="s">
        <v>129</v>
      </c>
      <c r="B184" t="s">
        <v>824</v>
      </c>
      <c r="C184" t="s">
        <v>21479</v>
      </c>
      <c r="D184" s="16">
        <v>1018</v>
      </c>
      <c r="E184" s="16" t="s">
        <v>22070</v>
      </c>
      <c r="F184" s="16" t="s">
        <v>22071</v>
      </c>
      <c r="G184" s="16" t="s">
        <v>22072</v>
      </c>
      <c r="H184" s="16" t="s">
        <v>21771</v>
      </c>
      <c r="I184" s="16" t="s">
        <v>21907</v>
      </c>
    </row>
    <row r="185" spans="1:9" x14ac:dyDescent="0.25">
      <c r="A185" t="s">
        <v>129</v>
      </c>
      <c r="B185" t="s">
        <v>824</v>
      </c>
      <c r="C185" t="s">
        <v>21480</v>
      </c>
      <c r="D185" s="16">
        <v>763</v>
      </c>
      <c r="E185" s="16" t="s">
        <v>21639</v>
      </c>
      <c r="F185" s="16" t="s">
        <v>21664</v>
      </c>
      <c r="G185" s="16" t="s">
        <v>21564</v>
      </c>
      <c r="H185" s="16" t="s">
        <v>22073</v>
      </c>
      <c r="I185" s="16" t="s">
        <v>21561</v>
      </c>
    </row>
    <row r="186" spans="1:9" x14ac:dyDescent="0.25">
      <c r="A186" t="s">
        <v>129</v>
      </c>
      <c r="B186" t="s">
        <v>824</v>
      </c>
      <c r="C186" t="s">
        <v>21481</v>
      </c>
      <c r="D186" s="16">
        <v>5202</v>
      </c>
      <c r="E186" s="16" t="s">
        <v>22074</v>
      </c>
      <c r="F186" s="16" t="s">
        <v>21616</v>
      </c>
      <c r="G186" s="16" t="s">
        <v>21914</v>
      </c>
      <c r="H186" s="16" t="s">
        <v>22075</v>
      </c>
      <c r="I186" s="16" t="s">
        <v>22076</v>
      </c>
    </row>
    <row r="187" spans="1:9" x14ac:dyDescent="0.25">
      <c r="A187" t="s">
        <v>129</v>
      </c>
      <c r="B187" t="s">
        <v>26</v>
      </c>
      <c r="C187" t="s">
        <v>21476</v>
      </c>
      <c r="D187" s="16">
        <v>1912</v>
      </c>
      <c r="E187" s="16" t="s">
        <v>22077</v>
      </c>
      <c r="F187" s="16" t="s">
        <v>21902</v>
      </c>
      <c r="G187" s="16" t="s">
        <v>22078</v>
      </c>
      <c r="H187" s="16" t="s">
        <v>22079</v>
      </c>
      <c r="I187" s="16" t="s">
        <v>22080</v>
      </c>
    </row>
    <row r="188" spans="1:9" x14ac:dyDescent="0.25">
      <c r="A188" t="s">
        <v>129</v>
      </c>
      <c r="B188" t="s">
        <v>26</v>
      </c>
      <c r="C188" t="s">
        <v>21477</v>
      </c>
      <c r="D188" s="16">
        <v>926</v>
      </c>
      <c r="E188" s="16" t="s">
        <v>22081</v>
      </c>
      <c r="F188" s="16" t="s">
        <v>22082</v>
      </c>
      <c r="G188" s="16" t="s">
        <v>22083</v>
      </c>
      <c r="H188" s="16" t="s">
        <v>21576</v>
      </c>
      <c r="I188" s="16" t="s">
        <v>22067</v>
      </c>
    </row>
    <row r="189" spans="1:9" x14ac:dyDescent="0.25">
      <c r="A189" t="s">
        <v>129</v>
      </c>
      <c r="B189" t="s">
        <v>26</v>
      </c>
      <c r="C189" t="s">
        <v>21478</v>
      </c>
      <c r="D189" s="16">
        <v>583</v>
      </c>
      <c r="E189" s="16" t="s">
        <v>22084</v>
      </c>
      <c r="F189" s="16" t="s">
        <v>22085</v>
      </c>
      <c r="G189" s="16" t="s">
        <v>22086</v>
      </c>
      <c r="H189" s="16" t="s">
        <v>22087</v>
      </c>
      <c r="I189" s="16" t="s">
        <v>22088</v>
      </c>
    </row>
    <row r="190" spans="1:9" x14ac:dyDescent="0.25">
      <c r="A190" t="s">
        <v>129</v>
      </c>
      <c r="B190" t="s">
        <v>26</v>
      </c>
      <c r="C190" t="s">
        <v>21479</v>
      </c>
      <c r="D190" s="16">
        <v>1018</v>
      </c>
      <c r="E190" s="16" t="s">
        <v>22089</v>
      </c>
      <c r="F190" s="16" t="s">
        <v>22090</v>
      </c>
      <c r="G190" s="16" t="s">
        <v>22091</v>
      </c>
      <c r="H190" s="16" t="s">
        <v>21505</v>
      </c>
      <c r="I190" s="16" t="s">
        <v>22092</v>
      </c>
    </row>
    <row r="191" spans="1:9" x14ac:dyDescent="0.25">
      <c r="A191" t="s">
        <v>129</v>
      </c>
      <c r="B191" t="s">
        <v>26</v>
      </c>
      <c r="C191" t="s">
        <v>21480</v>
      </c>
      <c r="D191" s="16">
        <v>763</v>
      </c>
      <c r="E191" s="16" t="s">
        <v>22093</v>
      </c>
      <c r="F191" s="16" t="s">
        <v>21663</v>
      </c>
      <c r="G191" s="16" t="s">
        <v>22094</v>
      </c>
      <c r="H191" s="16" t="s">
        <v>21732</v>
      </c>
      <c r="I191" s="16" t="s">
        <v>22095</v>
      </c>
    </row>
    <row r="192" spans="1:9" x14ac:dyDescent="0.25">
      <c r="A192" t="s">
        <v>129</v>
      </c>
      <c r="B192" t="s">
        <v>26</v>
      </c>
      <c r="C192" t="s">
        <v>21481</v>
      </c>
      <c r="D192" s="16">
        <v>5202</v>
      </c>
      <c r="E192" s="16" t="s">
        <v>22096</v>
      </c>
      <c r="F192" s="16" t="s">
        <v>22097</v>
      </c>
      <c r="G192" s="16" t="s">
        <v>22098</v>
      </c>
      <c r="H192" s="16" t="s">
        <v>22099</v>
      </c>
      <c r="I192" s="16" t="s">
        <v>22100</v>
      </c>
    </row>
    <row r="193" spans="1:9" x14ac:dyDescent="0.25">
      <c r="A193" t="s">
        <v>129</v>
      </c>
      <c r="B193" t="s">
        <v>854</v>
      </c>
      <c r="C193" t="s">
        <v>21476</v>
      </c>
      <c r="D193" s="16">
        <v>1912</v>
      </c>
      <c r="E193" s="16" t="s">
        <v>21979</v>
      </c>
      <c r="F193" s="16" t="s">
        <v>21813</v>
      </c>
      <c r="G193" s="16" t="s">
        <v>22101</v>
      </c>
      <c r="H193" s="16" t="s">
        <v>21648</v>
      </c>
      <c r="I193" s="16" t="s">
        <v>22102</v>
      </c>
    </row>
    <row r="194" spans="1:9" x14ac:dyDescent="0.25">
      <c r="A194" t="s">
        <v>129</v>
      </c>
      <c r="B194" t="s">
        <v>854</v>
      </c>
      <c r="C194" t="s">
        <v>21477</v>
      </c>
      <c r="D194" s="16">
        <v>926</v>
      </c>
      <c r="E194" s="16" t="s">
        <v>21903</v>
      </c>
      <c r="F194" s="16" t="s">
        <v>21599</v>
      </c>
      <c r="G194" s="16" t="s">
        <v>22057</v>
      </c>
      <c r="H194" s="16" t="s">
        <v>22068</v>
      </c>
      <c r="I194" s="16" t="s">
        <v>21724</v>
      </c>
    </row>
    <row r="195" spans="1:9" x14ac:dyDescent="0.25">
      <c r="A195" t="s">
        <v>129</v>
      </c>
      <c r="B195" t="s">
        <v>854</v>
      </c>
      <c r="C195" t="s">
        <v>21478</v>
      </c>
      <c r="D195" s="16">
        <v>583</v>
      </c>
      <c r="E195" s="16" t="s">
        <v>21873</v>
      </c>
      <c r="F195" s="16" t="s">
        <v>21702</v>
      </c>
      <c r="G195" s="16" t="s">
        <v>21502</v>
      </c>
      <c r="H195" s="16" t="s">
        <v>21888</v>
      </c>
      <c r="I195" s="16" t="s">
        <v>21818</v>
      </c>
    </row>
    <row r="196" spans="1:9" x14ac:dyDescent="0.25">
      <c r="A196" t="s">
        <v>129</v>
      </c>
      <c r="B196" t="s">
        <v>854</v>
      </c>
      <c r="C196" t="s">
        <v>21479</v>
      </c>
      <c r="D196" s="16">
        <v>1018</v>
      </c>
      <c r="E196" s="16" t="s">
        <v>22070</v>
      </c>
      <c r="F196" s="16" t="s">
        <v>21859</v>
      </c>
      <c r="G196" s="16" t="s">
        <v>22103</v>
      </c>
      <c r="H196" s="16" t="s">
        <v>22104</v>
      </c>
      <c r="I196" s="16" t="s">
        <v>22105</v>
      </c>
    </row>
    <row r="197" spans="1:9" x14ac:dyDescent="0.25">
      <c r="A197" t="s">
        <v>129</v>
      </c>
      <c r="B197" t="s">
        <v>854</v>
      </c>
      <c r="C197" t="s">
        <v>21480</v>
      </c>
      <c r="D197" s="16">
        <v>763</v>
      </c>
      <c r="E197" s="16" t="s">
        <v>21560</v>
      </c>
      <c r="F197" s="16" t="s">
        <v>22062</v>
      </c>
      <c r="G197" s="16" t="s">
        <v>22106</v>
      </c>
      <c r="H197" s="16" t="s">
        <v>22107</v>
      </c>
      <c r="I197" s="16" t="s">
        <v>21534</v>
      </c>
    </row>
    <row r="198" spans="1:9" x14ac:dyDescent="0.25">
      <c r="A198" t="s">
        <v>129</v>
      </c>
      <c r="B198" t="s">
        <v>854</v>
      </c>
      <c r="C198" t="s">
        <v>21481</v>
      </c>
      <c r="D198" s="16">
        <v>5202</v>
      </c>
      <c r="E198" s="16" t="s">
        <v>22108</v>
      </c>
      <c r="F198" s="16" t="s">
        <v>22075</v>
      </c>
      <c r="G198" s="16" t="s">
        <v>22109</v>
      </c>
      <c r="H198" s="16" t="s">
        <v>22110</v>
      </c>
      <c r="I198" s="16" t="s">
        <v>21715</v>
      </c>
    </row>
    <row r="199" spans="1:9" x14ac:dyDescent="0.25">
      <c r="A199" t="s">
        <v>129</v>
      </c>
      <c r="B199" t="s">
        <v>1009</v>
      </c>
      <c r="C199" t="s">
        <v>21476</v>
      </c>
      <c r="D199" s="16">
        <v>1912</v>
      </c>
      <c r="E199" s="16" t="s">
        <v>22111</v>
      </c>
      <c r="F199" s="16" t="s">
        <v>22112</v>
      </c>
      <c r="G199" s="16" t="s">
        <v>22113</v>
      </c>
      <c r="H199" s="16" t="s">
        <v>21976</v>
      </c>
      <c r="I199" s="16" t="s">
        <v>21919</v>
      </c>
    </row>
    <row r="200" spans="1:9" x14ac:dyDescent="0.25">
      <c r="A200" t="s">
        <v>129</v>
      </c>
      <c r="B200" t="s">
        <v>1009</v>
      </c>
      <c r="C200" t="s">
        <v>21477</v>
      </c>
      <c r="D200" s="16">
        <v>926</v>
      </c>
      <c r="E200" s="16" t="s">
        <v>21903</v>
      </c>
      <c r="F200" s="16" t="s">
        <v>21905</v>
      </c>
      <c r="G200" s="16" t="s">
        <v>21903</v>
      </c>
      <c r="H200" s="16" t="s">
        <v>21651</v>
      </c>
      <c r="I200" s="16" t="s">
        <v>22114</v>
      </c>
    </row>
    <row r="201" spans="1:9" x14ac:dyDescent="0.25">
      <c r="A201" t="s">
        <v>129</v>
      </c>
      <c r="B201" t="s">
        <v>1009</v>
      </c>
      <c r="C201" t="s">
        <v>21478</v>
      </c>
      <c r="D201" s="16">
        <v>583</v>
      </c>
      <c r="E201" s="16" t="s">
        <v>22115</v>
      </c>
      <c r="F201" s="16" t="s">
        <v>22116</v>
      </c>
      <c r="G201" s="16" t="s">
        <v>22117</v>
      </c>
      <c r="H201" s="16" t="s">
        <v>21554</v>
      </c>
      <c r="I201" s="16" t="s">
        <v>22118</v>
      </c>
    </row>
    <row r="202" spans="1:9" x14ac:dyDescent="0.25">
      <c r="A202" t="s">
        <v>129</v>
      </c>
      <c r="B202" t="s">
        <v>1009</v>
      </c>
      <c r="C202" t="s">
        <v>21479</v>
      </c>
      <c r="D202" s="16">
        <v>1018</v>
      </c>
      <c r="E202" s="16" t="s">
        <v>22119</v>
      </c>
      <c r="F202" s="16" t="s">
        <v>21505</v>
      </c>
      <c r="G202" s="16" t="s">
        <v>22120</v>
      </c>
      <c r="H202" s="16" t="s">
        <v>21531</v>
      </c>
      <c r="I202" s="16" t="s">
        <v>22121</v>
      </c>
    </row>
    <row r="203" spans="1:9" x14ac:dyDescent="0.25">
      <c r="A203" t="s">
        <v>129</v>
      </c>
      <c r="B203" t="s">
        <v>1009</v>
      </c>
      <c r="C203" t="s">
        <v>21480</v>
      </c>
      <c r="D203" s="16">
        <v>763</v>
      </c>
      <c r="E203" s="16" t="s">
        <v>22106</v>
      </c>
      <c r="F203" s="16" t="s">
        <v>21685</v>
      </c>
      <c r="G203" s="16" t="s">
        <v>21825</v>
      </c>
      <c r="H203" s="16" t="s">
        <v>21878</v>
      </c>
      <c r="I203" s="16" t="s">
        <v>22122</v>
      </c>
    </row>
    <row r="204" spans="1:9" x14ac:dyDescent="0.25">
      <c r="A204" t="s">
        <v>129</v>
      </c>
      <c r="B204" t="s">
        <v>1009</v>
      </c>
      <c r="C204" t="s">
        <v>21481</v>
      </c>
      <c r="D204" s="16">
        <v>5202</v>
      </c>
      <c r="E204" s="16" t="s">
        <v>22123</v>
      </c>
      <c r="F204" s="16" t="s">
        <v>22124</v>
      </c>
      <c r="G204" s="16" t="s">
        <v>22125</v>
      </c>
      <c r="H204" s="16" t="s">
        <v>22126</v>
      </c>
      <c r="I204" s="16" t="s">
        <v>21780</v>
      </c>
    </row>
    <row r="205" spans="1:9" x14ac:dyDescent="0.25">
      <c r="A205" t="s">
        <v>129</v>
      </c>
      <c r="B205" t="s">
        <v>2437</v>
      </c>
      <c r="C205" t="s">
        <v>21476</v>
      </c>
      <c r="D205" s="16">
        <v>1912</v>
      </c>
      <c r="E205" s="16" t="s">
        <v>22127</v>
      </c>
      <c r="F205" s="42" t="s">
        <v>21495</v>
      </c>
      <c r="G205" s="42" t="s">
        <v>21495</v>
      </c>
      <c r="H205" s="16" t="s">
        <v>22128</v>
      </c>
      <c r="I205" s="16" t="s">
        <v>22129</v>
      </c>
    </row>
    <row r="206" spans="1:9" x14ac:dyDescent="0.25">
      <c r="A206" t="s">
        <v>129</v>
      </c>
      <c r="B206" t="s">
        <v>2437</v>
      </c>
      <c r="C206" t="s">
        <v>21477</v>
      </c>
      <c r="D206" s="16">
        <v>926</v>
      </c>
      <c r="E206" s="16" t="s">
        <v>22130</v>
      </c>
      <c r="F206" s="42" t="s">
        <v>21495</v>
      </c>
      <c r="G206" s="42" t="s">
        <v>21495</v>
      </c>
      <c r="H206" s="16" t="s">
        <v>21697</v>
      </c>
      <c r="I206" s="16" t="s">
        <v>21696</v>
      </c>
    </row>
    <row r="207" spans="1:9" x14ac:dyDescent="0.25">
      <c r="A207" t="s">
        <v>129</v>
      </c>
      <c r="B207" t="s">
        <v>2437</v>
      </c>
      <c r="C207" t="s">
        <v>21478</v>
      </c>
      <c r="D207" s="16">
        <v>583</v>
      </c>
      <c r="E207" s="16" t="s">
        <v>22131</v>
      </c>
      <c r="F207" s="42" t="s">
        <v>21495</v>
      </c>
      <c r="G207" s="42" t="s">
        <v>21495</v>
      </c>
      <c r="H207" s="16" t="s">
        <v>21629</v>
      </c>
      <c r="I207" s="16" t="s">
        <v>21603</v>
      </c>
    </row>
    <row r="208" spans="1:9" x14ac:dyDescent="0.25">
      <c r="A208" t="s">
        <v>129</v>
      </c>
      <c r="B208" t="s">
        <v>2437</v>
      </c>
      <c r="C208" t="s">
        <v>21479</v>
      </c>
      <c r="D208" s="16">
        <v>1018</v>
      </c>
      <c r="E208" s="16" t="s">
        <v>22132</v>
      </c>
      <c r="F208" s="42" t="s">
        <v>21495</v>
      </c>
      <c r="G208" s="42" t="s">
        <v>21495</v>
      </c>
      <c r="H208" s="16" t="s">
        <v>21606</v>
      </c>
      <c r="I208" s="16" t="s">
        <v>22133</v>
      </c>
    </row>
    <row r="209" spans="1:9" x14ac:dyDescent="0.25">
      <c r="A209" t="s">
        <v>129</v>
      </c>
      <c r="B209" t="s">
        <v>2437</v>
      </c>
      <c r="C209" t="s">
        <v>21480</v>
      </c>
      <c r="D209" s="16">
        <v>763</v>
      </c>
      <c r="E209" s="16" t="s">
        <v>22134</v>
      </c>
      <c r="F209" s="42" t="s">
        <v>21495</v>
      </c>
      <c r="G209" s="42" t="s">
        <v>21495</v>
      </c>
      <c r="H209" s="16" t="s">
        <v>22135</v>
      </c>
      <c r="I209" s="16" t="s">
        <v>21560</v>
      </c>
    </row>
    <row r="210" spans="1:9" x14ac:dyDescent="0.25">
      <c r="A210" t="s">
        <v>129</v>
      </c>
      <c r="B210" t="s">
        <v>2437</v>
      </c>
      <c r="C210" t="s">
        <v>21481</v>
      </c>
      <c r="D210" s="16">
        <v>5202</v>
      </c>
      <c r="E210" s="16" t="s">
        <v>22136</v>
      </c>
      <c r="F210" s="42" t="s">
        <v>21495</v>
      </c>
      <c r="G210" s="42" t="s">
        <v>21495</v>
      </c>
      <c r="H210" s="16" t="s">
        <v>22137</v>
      </c>
      <c r="I210" s="16" t="s">
        <v>21714</v>
      </c>
    </row>
    <row r="211" spans="1:9" x14ac:dyDescent="0.25">
      <c r="A211" t="s">
        <v>129</v>
      </c>
      <c r="B211" t="s">
        <v>2286</v>
      </c>
      <c r="C211" t="s">
        <v>21476</v>
      </c>
      <c r="D211" s="16">
        <v>1912</v>
      </c>
      <c r="E211" s="16" t="s">
        <v>21882</v>
      </c>
      <c r="F211" s="16" t="s">
        <v>22138</v>
      </c>
      <c r="G211" s="16" t="s">
        <v>22139</v>
      </c>
      <c r="H211" s="16" t="s">
        <v>22140</v>
      </c>
      <c r="I211" s="16" t="s">
        <v>22141</v>
      </c>
    </row>
    <row r="212" spans="1:9" x14ac:dyDescent="0.25">
      <c r="A212" t="s">
        <v>129</v>
      </c>
      <c r="B212" t="s">
        <v>2286</v>
      </c>
      <c r="C212" t="s">
        <v>21477</v>
      </c>
      <c r="D212" s="16">
        <v>926</v>
      </c>
      <c r="E212" s="16" t="s">
        <v>21870</v>
      </c>
      <c r="F212" s="16" t="s">
        <v>21576</v>
      </c>
      <c r="G212" s="16" t="s">
        <v>21652</v>
      </c>
      <c r="H212" s="16" t="s">
        <v>21601</v>
      </c>
      <c r="I212" s="16" t="s">
        <v>21574</v>
      </c>
    </row>
    <row r="213" spans="1:9" x14ac:dyDescent="0.25">
      <c r="A213" t="s">
        <v>129</v>
      </c>
      <c r="B213" t="s">
        <v>2286</v>
      </c>
      <c r="C213" t="s">
        <v>21478</v>
      </c>
      <c r="D213" s="16">
        <v>583</v>
      </c>
      <c r="E213" s="16" t="s">
        <v>21704</v>
      </c>
      <c r="F213" s="16" t="s">
        <v>21524</v>
      </c>
      <c r="G213" s="16" t="s">
        <v>21968</v>
      </c>
      <c r="H213" s="16" t="s">
        <v>21984</v>
      </c>
      <c r="I213" s="16" t="s">
        <v>21551</v>
      </c>
    </row>
    <row r="214" spans="1:9" x14ac:dyDescent="0.25">
      <c r="A214" t="s">
        <v>129</v>
      </c>
      <c r="B214" t="s">
        <v>2286</v>
      </c>
      <c r="C214" t="s">
        <v>21479</v>
      </c>
      <c r="D214" s="16">
        <v>1018</v>
      </c>
      <c r="E214" s="16" t="s">
        <v>21951</v>
      </c>
      <c r="F214" s="16" t="s">
        <v>22104</v>
      </c>
      <c r="G214" s="16" t="s">
        <v>21679</v>
      </c>
      <c r="H214" s="16" t="s">
        <v>22142</v>
      </c>
      <c r="I214" s="16" t="s">
        <v>21708</v>
      </c>
    </row>
    <row r="215" spans="1:9" x14ac:dyDescent="0.25">
      <c r="A215" t="s">
        <v>129</v>
      </c>
      <c r="B215" t="s">
        <v>2286</v>
      </c>
      <c r="C215" t="s">
        <v>21480</v>
      </c>
      <c r="D215" s="16">
        <v>763</v>
      </c>
      <c r="E215" s="16" t="s">
        <v>21564</v>
      </c>
      <c r="F215" s="16" t="s">
        <v>22143</v>
      </c>
      <c r="G215" s="16" t="s">
        <v>21826</v>
      </c>
      <c r="H215" s="16" t="s">
        <v>22003</v>
      </c>
      <c r="I215" s="16" t="s">
        <v>22144</v>
      </c>
    </row>
    <row r="216" spans="1:9" x14ac:dyDescent="0.25">
      <c r="A216" t="s">
        <v>129</v>
      </c>
      <c r="B216" t="s">
        <v>2286</v>
      </c>
      <c r="C216" t="s">
        <v>21481</v>
      </c>
      <c r="D216" s="16">
        <v>5202</v>
      </c>
      <c r="E216" s="16" t="s">
        <v>22145</v>
      </c>
      <c r="F216" s="16" t="s">
        <v>22075</v>
      </c>
      <c r="G216" s="16" t="s">
        <v>22146</v>
      </c>
      <c r="H216" s="16" t="s">
        <v>22147</v>
      </c>
      <c r="I216" s="16" t="s">
        <v>21861</v>
      </c>
    </row>
    <row r="217" spans="1:9" x14ac:dyDescent="0.25">
      <c r="A217" t="s">
        <v>129</v>
      </c>
      <c r="B217" t="s">
        <v>4123</v>
      </c>
      <c r="C217" t="s">
        <v>21476</v>
      </c>
      <c r="D217" s="16">
        <v>1912</v>
      </c>
      <c r="E217" s="16" t="s">
        <v>22148</v>
      </c>
      <c r="F217" s="16" t="s">
        <v>21542</v>
      </c>
      <c r="G217" s="16" t="s">
        <v>22149</v>
      </c>
      <c r="H217" s="16" t="s">
        <v>22150</v>
      </c>
      <c r="I217" s="16" t="s">
        <v>22151</v>
      </c>
    </row>
    <row r="218" spans="1:9" x14ac:dyDescent="0.25">
      <c r="A218" t="s">
        <v>129</v>
      </c>
      <c r="B218" t="s">
        <v>4123</v>
      </c>
      <c r="C218" t="s">
        <v>21477</v>
      </c>
      <c r="D218" s="16">
        <v>926</v>
      </c>
      <c r="E218" s="16" t="s">
        <v>21677</v>
      </c>
      <c r="F218" s="16" t="s">
        <v>22152</v>
      </c>
      <c r="G218" s="16" t="s">
        <v>21499</v>
      </c>
      <c r="H218" s="16" t="s">
        <v>22153</v>
      </c>
      <c r="I218" s="16" t="s">
        <v>22154</v>
      </c>
    </row>
    <row r="219" spans="1:9" x14ac:dyDescent="0.25">
      <c r="A219" t="s">
        <v>129</v>
      </c>
      <c r="B219" t="s">
        <v>4123</v>
      </c>
      <c r="C219" t="s">
        <v>21478</v>
      </c>
      <c r="D219" s="16">
        <v>583</v>
      </c>
      <c r="E219" s="16" t="s">
        <v>21819</v>
      </c>
      <c r="F219" s="16" t="s">
        <v>21522</v>
      </c>
      <c r="G219" s="16" t="s">
        <v>22029</v>
      </c>
      <c r="H219" s="16" t="s">
        <v>21630</v>
      </c>
      <c r="I219" s="16" t="s">
        <v>22155</v>
      </c>
    </row>
    <row r="220" spans="1:9" x14ac:dyDescent="0.25">
      <c r="A220" t="s">
        <v>129</v>
      </c>
      <c r="B220" t="s">
        <v>4123</v>
      </c>
      <c r="C220" t="s">
        <v>21479</v>
      </c>
      <c r="D220" s="16">
        <v>1018</v>
      </c>
      <c r="E220" s="16" t="s">
        <v>22156</v>
      </c>
      <c r="F220" s="16" t="s">
        <v>21970</v>
      </c>
      <c r="G220" s="16" t="s">
        <v>21634</v>
      </c>
      <c r="H220" s="16" t="s">
        <v>22071</v>
      </c>
      <c r="I220" s="16" t="s">
        <v>22157</v>
      </c>
    </row>
    <row r="221" spans="1:9" x14ac:dyDescent="0.25">
      <c r="A221" t="s">
        <v>129</v>
      </c>
      <c r="B221" t="s">
        <v>4123</v>
      </c>
      <c r="C221" t="s">
        <v>21480</v>
      </c>
      <c r="D221" s="16">
        <v>763</v>
      </c>
      <c r="E221" s="16" t="s">
        <v>22158</v>
      </c>
      <c r="F221" s="16" t="s">
        <v>21664</v>
      </c>
      <c r="G221" s="16" t="s">
        <v>21534</v>
      </c>
      <c r="H221" s="16" t="s">
        <v>21588</v>
      </c>
      <c r="I221" s="16" t="s">
        <v>21912</v>
      </c>
    </row>
    <row r="222" spans="1:9" x14ac:dyDescent="0.25">
      <c r="A222" t="s">
        <v>129</v>
      </c>
      <c r="B222" t="s">
        <v>4123</v>
      </c>
      <c r="C222" t="s">
        <v>21481</v>
      </c>
      <c r="D222" s="16">
        <v>5202</v>
      </c>
      <c r="E222" s="16" t="s">
        <v>22159</v>
      </c>
      <c r="F222" s="16" t="s">
        <v>22160</v>
      </c>
      <c r="G222" s="16" t="s">
        <v>21916</v>
      </c>
      <c r="H222" s="16" t="s">
        <v>21863</v>
      </c>
      <c r="I222" s="16" t="s">
        <v>21541</v>
      </c>
    </row>
    <row r="223" spans="1:9" x14ac:dyDescent="0.25">
      <c r="A223" t="s">
        <v>129</v>
      </c>
      <c r="B223" t="s">
        <v>1391</v>
      </c>
      <c r="C223" t="s">
        <v>21476</v>
      </c>
      <c r="D223" s="16">
        <v>1912</v>
      </c>
      <c r="E223" s="16" t="s">
        <v>22161</v>
      </c>
      <c r="F223" s="42" t="s">
        <v>21495</v>
      </c>
      <c r="G223" s="42" t="s">
        <v>21495</v>
      </c>
      <c r="H223" s="16" t="s">
        <v>21941</v>
      </c>
      <c r="I223" s="16" t="s">
        <v>22079</v>
      </c>
    </row>
    <row r="224" spans="1:9" x14ac:dyDescent="0.25">
      <c r="A224" t="s">
        <v>129</v>
      </c>
      <c r="B224" t="s">
        <v>1391</v>
      </c>
      <c r="C224" t="s">
        <v>21477</v>
      </c>
      <c r="D224" s="16">
        <v>926</v>
      </c>
      <c r="E224" s="16" t="s">
        <v>22162</v>
      </c>
      <c r="F224" s="42" t="s">
        <v>21495</v>
      </c>
      <c r="G224" s="42" t="s">
        <v>21495</v>
      </c>
      <c r="H224" s="16" t="s">
        <v>22069</v>
      </c>
      <c r="I224" s="16" t="s">
        <v>22163</v>
      </c>
    </row>
    <row r="225" spans="1:9" x14ac:dyDescent="0.25">
      <c r="A225" t="s">
        <v>129</v>
      </c>
      <c r="B225" t="s">
        <v>1391</v>
      </c>
      <c r="C225" t="s">
        <v>21478</v>
      </c>
      <c r="D225" s="16">
        <v>583</v>
      </c>
      <c r="E225" s="16" t="s">
        <v>22164</v>
      </c>
      <c r="F225" s="42" t="s">
        <v>21495</v>
      </c>
      <c r="G225" s="42" t="s">
        <v>21495</v>
      </c>
      <c r="H225" s="16" t="s">
        <v>21949</v>
      </c>
      <c r="I225" s="16" t="s">
        <v>22165</v>
      </c>
    </row>
    <row r="226" spans="1:9" x14ac:dyDescent="0.25">
      <c r="A226" t="s">
        <v>129</v>
      </c>
      <c r="B226" t="s">
        <v>1391</v>
      </c>
      <c r="C226" t="s">
        <v>21479</v>
      </c>
      <c r="D226" s="16">
        <v>1018</v>
      </c>
      <c r="E226" s="16" t="s">
        <v>22166</v>
      </c>
      <c r="F226" s="42" t="s">
        <v>21495</v>
      </c>
      <c r="G226" s="42" t="s">
        <v>21495</v>
      </c>
      <c r="H226" s="16" t="s">
        <v>21970</v>
      </c>
      <c r="I226" s="16" t="s">
        <v>21909</v>
      </c>
    </row>
    <row r="227" spans="1:9" x14ac:dyDescent="0.25">
      <c r="A227" t="s">
        <v>129</v>
      </c>
      <c r="B227" t="s">
        <v>1391</v>
      </c>
      <c r="C227" t="s">
        <v>21480</v>
      </c>
      <c r="D227" s="16">
        <v>763</v>
      </c>
      <c r="E227" s="16" t="s">
        <v>22167</v>
      </c>
      <c r="F227" s="42" t="s">
        <v>21495</v>
      </c>
      <c r="G227" s="42" t="s">
        <v>21495</v>
      </c>
      <c r="H227" s="16" t="s">
        <v>22168</v>
      </c>
      <c r="I227" s="16" t="s">
        <v>21508</v>
      </c>
    </row>
    <row r="228" spans="1:9" x14ac:dyDescent="0.25">
      <c r="A228" t="s">
        <v>129</v>
      </c>
      <c r="B228" t="s">
        <v>1391</v>
      </c>
      <c r="C228" t="s">
        <v>21481</v>
      </c>
      <c r="D228" s="16">
        <v>5202</v>
      </c>
      <c r="E228" s="16" t="s">
        <v>22169</v>
      </c>
      <c r="F228" s="42" t="s">
        <v>21495</v>
      </c>
      <c r="G228" s="42" t="s">
        <v>21495</v>
      </c>
      <c r="H228" s="16" t="s">
        <v>22170</v>
      </c>
      <c r="I228" s="16" t="s">
        <v>22171</v>
      </c>
    </row>
    <row r="229" spans="1:9" x14ac:dyDescent="0.25">
      <c r="A229" t="s">
        <v>129</v>
      </c>
      <c r="B229" t="s">
        <v>806</v>
      </c>
      <c r="C229" t="s">
        <v>21476</v>
      </c>
      <c r="D229" s="16">
        <v>1912</v>
      </c>
      <c r="E229" s="16" t="s">
        <v>22172</v>
      </c>
      <c r="F229" s="42" t="s">
        <v>21495</v>
      </c>
      <c r="G229" s="16" t="s">
        <v>22173</v>
      </c>
      <c r="H229" s="16" t="s">
        <v>22174</v>
      </c>
      <c r="I229" s="16" t="s">
        <v>22151</v>
      </c>
    </row>
    <row r="230" spans="1:9" x14ac:dyDescent="0.25">
      <c r="A230" t="s">
        <v>129</v>
      </c>
      <c r="B230" t="s">
        <v>806</v>
      </c>
      <c r="C230" t="s">
        <v>21477</v>
      </c>
      <c r="D230" s="16">
        <v>926</v>
      </c>
      <c r="E230" s="16" t="s">
        <v>22175</v>
      </c>
      <c r="F230" s="42" t="s">
        <v>21495</v>
      </c>
      <c r="G230" s="16" t="s">
        <v>21698</v>
      </c>
      <c r="H230" s="16" t="s">
        <v>22176</v>
      </c>
      <c r="I230" s="16" t="s">
        <v>21699</v>
      </c>
    </row>
    <row r="231" spans="1:9" x14ac:dyDescent="0.25">
      <c r="A231" t="s">
        <v>129</v>
      </c>
      <c r="B231" t="s">
        <v>806</v>
      </c>
      <c r="C231" t="s">
        <v>21478</v>
      </c>
      <c r="D231" s="16">
        <v>583</v>
      </c>
      <c r="E231" s="16" t="s">
        <v>22177</v>
      </c>
      <c r="F231" s="42" t="s">
        <v>21495</v>
      </c>
      <c r="G231" s="16" t="s">
        <v>21523</v>
      </c>
      <c r="H231" s="16" t="s">
        <v>22178</v>
      </c>
      <c r="I231" s="16" t="s">
        <v>21968</v>
      </c>
    </row>
    <row r="232" spans="1:9" x14ac:dyDescent="0.25">
      <c r="A232" t="s">
        <v>129</v>
      </c>
      <c r="B232" t="s">
        <v>806</v>
      </c>
      <c r="C232" t="s">
        <v>21479</v>
      </c>
      <c r="D232" s="16">
        <v>1018</v>
      </c>
      <c r="E232" s="16" t="s">
        <v>22179</v>
      </c>
      <c r="F232" s="42" t="s">
        <v>21495</v>
      </c>
      <c r="G232" s="16" t="s">
        <v>21708</v>
      </c>
      <c r="H232" s="16" t="s">
        <v>22180</v>
      </c>
      <c r="I232" s="16" t="s">
        <v>22031</v>
      </c>
    </row>
    <row r="233" spans="1:9" x14ac:dyDescent="0.25">
      <c r="A233" t="s">
        <v>129</v>
      </c>
      <c r="B233" t="s">
        <v>806</v>
      </c>
      <c r="C233" t="s">
        <v>21480</v>
      </c>
      <c r="D233" s="16">
        <v>763</v>
      </c>
      <c r="E233" s="16" t="s">
        <v>22181</v>
      </c>
      <c r="F233" s="42" t="s">
        <v>21495</v>
      </c>
      <c r="G233" s="16" t="s">
        <v>21564</v>
      </c>
      <c r="H233" s="16" t="s">
        <v>22182</v>
      </c>
      <c r="I233" s="16" t="s">
        <v>22183</v>
      </c>
    </row>
    <row r="234" spans="1:9" x14ac:dyDescent="0.25">
      <c r="A234" t="s">
        <v>129</v>
      </c>
      <c r="B234" t="s">
        <v>806</v>
      </c>
      <c r="C234" t="s">
        <v>21481</v>
      </c>
      <c r="D234" s="16">
        <v>5202</v>
      </c>
      <c r="E234" s="16" t="s">
        <v>22184</v>
      </c>
      <c r="F234" s="42" t="s">
        <v>21495</v>
      </c>
      <c r="G234" s="16" t="s">
        <v>22185</v>
      </c>
      <c r="H234" s="16" t="s">
        <v>22186</v>
      </c>
      <c r="I234" s="16" t="s">
        <v>21809</v>
      </c>
    </row>
    <row r="235" spans="1:9" x14ac:dyDescent="0.25">
      <c r="A235" t="s">
        <v>129</v>
      </c>
      <c r="B235" t="s">
        <v>816</v>
      </c>
      <c r="C235" t="s">
        <v>21476</v>
      </c>
      <c r="D235" s="16">
        <v>1912</v>
      </c>
      <c r="E235" s="16" t="s">
        <v>22187</v>
      </c>
      <c r="F235" s="42" t="s">
        <v>21495</v>
      </c>
      <c r="G235" s="42" t="s">
        <v>21495</v>
      </c>
      <c r="H235" s="16" t="s">
        <v>22188</v>
      </c>
      <c r="I235" s="16" t="s">
        <v>22189</v>
      </c>
    </row>
    <row r="236" spans="1:9" x14ac:dyDescent="0.25">
      <c r="A236" t="s">
        <v>129</v>
      </c>
      <c r="B236" t="s">
        <v>816</v>
      </c>
      <c r="C236" t="s">
        <v>21477</v>
      </c>
      <c r="D236" s="16">
        <v>926</v>
      </c>
      <c r="E236" s="16" t="s">
        <v>22190</v>
      </c>
      <c r="F236" s="42" t="s">
        <v>21495</v>
      </c>
      <c r="G236" s="42" t="s">
        <v>21495</v>
      </c>
      <c r="H236" s="16" t="s">
        <v>22040</v>
      </c>
      <c r="I236" s="16" t="s">
        <v>22114</v>
      </c>
    </row>
    <row r="237" spans="1:9" x14ac:dyDescent="0.25">
      <c r="A237" t="s">
        <v>129</v>
      </c>
      <c r="B237" t="s">
        <v>816</v>
      </c>
      <c r="C237" t="s">
        <v>21478</v>
      </c>
      <c r="D237" s="16">
        <v>583</v>
      </c>
      <c r="E237" s="16" t="s">
        <v>22191</v>
      </c>
      <c r="F237" s="42" t="s">
        <v>21495</v>
      </c>
      <c r="G237" s="42" t="s">
        <v>21495</v>
      </c>
      <c r="H237" s="16" t="s">
        <v>22192</v>
      </c>
      <c r="I237" s="16" t="s">
        <v>22193</v>
      </c>
    </row>
    <row r="238" spans="1:9" x14ac:dyDescent="0.25">
      <c r="A238" t="s">
        <v>129</v>
      </c>
      <c r="B238" t="s">
        <v>816</v>
      </c>
      <c r="C238" t="s">
        <v>21479</v>
      </c>
      <c r="D238" s="16">
        <v>1018</v>
      </c>
      <c r="E238" s="16" t="s">
        <v>22194</v>
      </c>
      <c r="F238" s="42" t="s">
        <v>21495</v>
      </c>
      <c r="G238" s="42" t="s">
        <v>21495</v>
      </c>
      <c r="H238" s="16" t="s">
        <v>22195</v>
      </c>
      <c r="I238" s="16" t="s">
        <v>22196</v>
      </c>
    </row>
    <row r="239" spans="1:9" x14ac:dyDescent="0.25">
      <c r="A239" t="s">
        <v>129</v>
      </c>
      <c r="B239" t="s">
        <v>816</v>
      </c>
      <c r="C239" t="s">
        <v>21480</v>
      </c>
      <c r="D239" s="16">
        <v>763</v>
      </c>
      <c r="E239" s="16" t="s">
        <v>22197</v>
      </c>
      <c r="F239" s="42" t="s">
        <v>21495</v>
      </c>
      <c r="G239" s="42" t="s">
        <v>21495</v>
      </c>
      <c r="H239" s="16" t="s">
        <v>22198</v>
      </c>
      <c r="I239" s="16" t="s">
        <v>21612</v>
      </c>
    </row>
    <row r="240" spans="1:9" x14ac:dyDescent="0.25">
      <c r="A240" t="s">
        <v>129</v>
      </c>
      <c r="B240" t="s">
        <v>816</v>
      </c>
      <c r="C240" t="s">
        <v>21481</v>
      </c>
      <c r="D240" s="16">
        <v>5202</v>
      </c>
      <c r="E240" s="16" t="s">
        <v>22199</v>
      </c>
      <c r="F240" s="42" t="s">
        <v>21495</v>
      </c>
      <c r="G240" s="42" t="s">
        <v>21495</v>
      </c>
      <c r="H240" s="16" t="s">
        <v>22200</v>
      </c>
      <c r="I240" s="16" t="s">
        <v>22201</v>
      </c>
    </row>
    <row r="241" spans="1:9" x14ac:dyDescent="0.25">
      <c r="A241" t="s">
        <v>129</v>
      </c>
      <c r="B241" t="s">
        <v>1293</v>
      </c>
      <c r="C241" t="s">
        <v>21476</v>
      </c>
      <c r="D241" s="16">
        <v>1912</v>
      </c>
      <c r="E241" s="16" t="s">
        <v>22202</v>
      </c>
      <c r="F241" s="42" t="s">
        <v>21495</v>
      </c>
      <c r="G241" s="42" t="s">
        <v>21495</v>
      </c>
      <c r="H241" s="42" t="s">
        <v>21495</v>
      </c>
      <c r="I241" s="16" t="s">
        <v>22203</v>
      </c>
    </row>
    <row r="242" spans="1:9" x14ac:dyDescent="0.25">
      <c r="A242" t="s">
        <v>129</v>
      </c>
      <c r="B242" t="s">
        <v>1293</v>
      </c>
      <c r="C242" t="s">
        <v>21477</v>
      </c>
      <c r="D242" s="16">
        <v>926</v>
      </c>
      <c r="E242" s="16" t="s">
        <v>22204</v>
      </c>
      <c r="F242" s="42" t="s">
        <v>21495</v>
      </c>
      <c r="G242" s="42" t="s">
        <v>21495</v>
      </c>
      <c r="H242" s="42" t="s">
        <v>21495</v>
      </c>
      <c r="I242" s="16" t="s">
        <v>22205</v>
      </c>
    </row>
    <row r="243" spans="1:9" x14ac:dyDescent="0.25">
      <c r="A243" t="s">
        <v>129</v>
      </c>
      <c r="B243" t="s">
        <v>1293</v>
      </c>
      <c r="C243" t="s">
        <v>21478</v>
      </c>
      <c r="D243" s="16">
        <v>583</v>
      </c>
      <c r="E243" s="16" t="s">
        <v>22206</v>
      </c>
      <c r="F243" s="42" t="s">
        <v>21495</v>
      </c>
      <c r="G243" s="42" t="s">
        <v>21495</v>
      </c>
      <c r="H243" s="42" t="s">
        <v>21495</v>
      </c>
      <c r="I243" s="16" t="s">
        <v>22207</v>
      </c>
    </row>
    <row r="244" spans="1:9" x14ac:dyDescent="0.25">
      <c r="A244" t="s">
        <v>129</v>
      </c>
      <c r="B244" t="s">
        <v>1293</v>
      </c>
      <c r="C244" t="s">
        <v>21479</v>
      </c>
      <c r="D244" s="16">
        <v>1018</v>
      </c>
      <c r="E244" s="16" t="s">
        <v>22208</v>
      </c>
      <c r="F244" s="42" t="s">
        <v>21495</v>
      </c>
      <c r="G244" s="42" t="s">
        <v>21495</v>
      </c>
      <c r="H244" s="42" t="s">
        <v>21495</v>
      </c>
      <c r="I244" s="16" t="s">
        <v>22209</v>
      </c>
    </row>
    <row r="245" spans="1:9" x14ac:dyDescent="0.25">
      <c r="A245" t="s">
        <v>129</v>
      </c>
      <c r="B245" t="s">
        <v>1293</v>
      </c>
      <c r="C245" t="s">
        <v>21480</v>
      </c>
      <c r="D245" s="16">
        <v>763</v>
      </c>
      <c r="E245" s="16" t="s">
        <v>22210</v>
      </c>
      <c r="F245" s="42" t="s">
        <v>21495</v>
      </c>
      <c r="G245" s="42" t="s">
        <v>21495</v>
      </c>
      <c r="H245" s="42" t="s">
        <v>21495</v>
      </c>
      <c r="I245" s="16" t="s">
        <v>22211</v>
      </c>
    </row>
    <row r="246" spans="1:9" x14ac:dyDescent="0.25">
      <c r="A246" t="s">
        <v>129</v>
      </c>
      <c r="B246" t="s">
        <v>1293</v>
      </c>
      <c r="C246" t="s">
        <v>21481</v>
      </c>
      <c r="D246" s="16">
        <v>5202</v>
      </c>
      <c r="E246" s="16" t="s">
        <v>22212</v>
      </c>
      <c r="F246" s="42" t="s">
        <v>21495</v>
      </c>
      <c r="G246" s="42" t="s">
        <v>21495</v>
      </c>
      <c r="H246" s="42" t="s">
        <v>21495</v>
      </c>
      <c r="I246" s="16" t="s">
        <v>22213</v>
      </c>
    </row>
    <row r="247" spans="1:9" x14ac:dyDescent="0.25">
      <c r="A247" t="s">
        <v>129</v>
      </c>
      <c r="B247" t="s">
        <v>1038</v>
      </c>
      <c r="C247" t="s">
        <v>21476</v>
      </c>
      <c r="D247" s="16">
        <v>1912</v>
      </c>
      <c r="E247" s="16" t="s">
        <v>22214</v>
      </c>
      <c r="F247" s="16" t="s">
        <v>22215</v>
      </c>
      <c r="G247" s="16" t="s">
        <v>22216</v>
      </c>
      <c r="H247" s="16" t="s">
        <v>21830</v>
      </c>
      <c r="I247" s="16" t="s">
        <v>22217</v>
      </c>
    </row>
    <row r="248" spans="1:9" x14ac:dyDescent="0.25">
      <c r="A248" t="s">
        <v>129</v>
      </c>
      <c r="B248" t="s">
        <v>1038</v>
      </c>
      <c r="C248" t="s">
        <v>21477</v>
      </c>
      <c r="D248" s="16">
        <v>926</v>
      </c>
      <c r="E248" s="16" t="s">
        <v>22218</v>
      </c>
      <c r="F248" s="16" t="s">
        <v>22219</v>
      </c>
      <c r="G248" s="16" t="s">
        <v>21850</v>
      </c>
      <c r="H248" s="16" t="s">
        <v>22026</v>
      </c>
      <c r="I248" s="16" t="s">
        <v>22220</v>
      </c>
    </row>
    <row r="249" spans="1:9" x14ac:dyDescent="0.25">
      <c r="A249" t="s">
        <v>129</v>
      </c>
      <c r="B249" t="s">
        <v>1038</v>
      </c>
      <c r="C249" t="s">
        <v>21478</v>
      </c>
      <c r="D249" s="16">
        <v>583</v>
      </c>
      <c r="E249" s="16" t="s">
        <v>22221</v>
      </c>
      <c r="F249" s="16" t="s">
        <v>21526</v>
      </c>
      <c r="G249" s="16" t="s">
        <v>22222</v>
      </c>
      <c r="H249" s="16" t="s">
        <v>21524</v>
      </c>
      <c r="I249" s="16" t="s">
        <v>21603</v>
      </c>
    </row>
    <row r="250" spans="1:9" x14ac:dyDescent="0.25">
      <c r="A250" t="s">
        <v>129</v>
      </c>
      <c r="B250" t="s">
        <v>1038</v>
      </c>
      <c r="C250" t="s">
        <v>21479</v>
      </c>
      <c r="D250" s="16">
        <v>1018</v>
      </c>
      <c r="E250" s="16" t="s">
        <v>22195</v>
      </c>
      <c r="F250" s="16" t="s">
        <v>21660</v>
      </c>
      <c r="G250" s="16" t="s">
        <v>22142</v>
      </c>
      <c r="H250" s="16" t="s">
        <v>22002</v>
      </c>
      <c r="I250" s="16" t="s">
        <v>22223</v>
      </c>
    </row>
    <row r="251" spans="1:9" x14ac:dyDescent="0.25">
      <c r="A251" t="s">
        <v>129</v>
      </c>
      <c r="B251" t="s">
        <v>1038</v>
      </c>
      <c r="C251" t="s">
        <v>21480</v>
      </c>
      <c r="D251" s="16">
        <v>763</v>
      </c>
      <c r="E251" s="16" t="s">
        <v>21563</v>
      </c>
      <c r="F251" s="16" t="s">
        <v>22224</v>
      </c>
      <c r="G251" s="16" t="s">
        <v>22143</v>
      </c>
      <c r="H251" s="16" t="s">
        <v>22225</v>
      </c>
      <c r="I251" s="16" t="s">
        <v>21563</v>
      </c>
    </row>
    <row r="252" spans="1:9" x14ac:dyDescent="0.25">
      <c r="A252" t="s">
        <v>129</v>
      </c>
      <c r="B252" t="s">
        <v>1038</v>
      </c>
      <c r="C252" t="s">
        <v>21481</v>
      </c>
      <c r="D252" s="16">
        <v>5202</v>
      </c>
      <c r="E252" s="16" t="s">
        <v>21779</v>
      </c>
      <c r="F252" s="16" t="s">
        <v>22226</v>
      </c>
      <c r="G252" s="16" t="s">
        <v>22227</v>
      </c>
      <c r="H252" s="16" t="s">
        <v>21568</v>
      </c>
      <c r="I252" s="16" t="s">
        <v>22228</v>
      </c>
    </row>
    <row r="253" spans="1:9" x14ac:dyDescent="0.25">
      <c r="A253" t="s">
        <v>129</v>
      </c>
      <c r="B253" t="s">
        <v>2124</v>
      </c>
      <c r="C253" t="s">
        <v>21476</v>
      </c>
      <c r="D253" s="16">
        <v>1912</v>
      </c>
      <c r="E253" s="16" t="s">
        <v>22229</v>
      </c>
      <c r="F253" s="16" t="s">
        <v>21597</v>
      </c>
      <c r="G253" s="16" t="s">
        <v>22230</v>
      </c>
      <c r="H253" s="16" t="s">
        <v>22149</v>
      </c>
      <c r="I253" s="16" t="s">
        <v>22231</v>
      </c>
    </row>
    <row r="254" spans="1:9" x14ac:dyDescent="0.25">
      <c r="A254" t="s">
        <v>129</v>
      </c>
      <c r="B254" t="s">
        <v>2124</v>
      </c>
      <c r="C254" t="s">
        <v>21477</v>
      </c>
      <c r="D254" s="16">
        <v>926</v>
      </c>
      <c r="E254" s="16" t="s">
        <v>21767</v>
      </c>
      <c r="F254" s="16" t="s">
        <v>21651</v>
      </c>
      <c r="G254" s="16" t="s">
        <v>21599</v>
      </c>
      <c r="H254" s="16" t="s">
        <v>21945</v>
      </c>
      <c r="I254" s="16" t="s">
        <v>22026</v>
      </c>
    </row>
    <row r="255" spans="1:9" x14ac:dyDescent="0.25">
      <c r="A255" t="s">
        <v>129</v>
      </c>
      <c r="B255" t="s">
        <v>2124</v>
      </c>
      <c r="C255" t="s">
        <v>21478</v>
      </c>
      <c r="D255" s="16">
        <v>583</v>
      </c>
      <c r="E255" s="16" t="s">
        <v>22088</v>
      </c>
      <c r="F255" s="16" t="s">
        <v>22058</v>
      </c>
      <c r="G255" s="16" t="s">
        <v>21524</v>
      </c>
      <c r="H255" s="16" t="s">
        <v>22028</v>
      </c>
      <c r="I255" s="16" t="s">
        <v>21580</v>
      </c>
    </row>
    <row r="256" spans="1:9" x14ac:dyDescent="0.25">
      <c r="A256" t="s">
        <v>129</v>
      </c>
      <c r="B256" t="s">
        <v>2124</v>
      </c>
      <c r="C256" t="s">
        <v>21479</v>
      </c>
      <c r="D256" s="16">
        <v>1018</v>
      </c>
      <c r="E256" s="16" t="s">
        <v>21610</v>
      </c>
      <c r="F256" s="16" t="s">
        <v>21558</v>
      </c>
      <c r="G256" s="16" t="s">
        <v>22232</v>
      </c>
      <c r="H256" s="16" t="s">
        <v>22031</v>
      </c>
      <c r="I256" s="16" t="s">
        <v>21506</v>
      </c>
    </row>
    <row r="257" spans="1:9" x14ac:dyDescent="0.25">
      <c r="A257" t="s">
        <v>129</v>
      </c>
      <c r="B257" t="s">
        <v>2124</v>
      </c>
      <c r="C257" t="s">
        <v>21480</v>
      </c>
      <c r="D257" s="16">
        <v>763</v>
      </c>
      <c r="E257" s="16" t="s">
        <v>22233</v>
      </c>
      <c r="F257" s="16" t="s">
        <v>22234</v>
      </c>
      <c r="G257" s="16" t="s">
        <v>21734</v>
      </c>
      <c r="H257" s="16" t="s">
        <v>22235</v>
      </c>
      <c r="I257" s="16" t="s">
        <v>22236</v>
      </c>
    </row>
    <row r="258" spans="1:9" x14ac:dyDescent="0.25">
      <c r="A258" t="s">
        <v>129</v>
      </c>
      <c r="B258" t="s">
        <v>2124</v>
      </c>
      <c r="C258" t="s">
        <v>21481</v>
      </c>
      <c r="D258" s="16">
        <v>5202</v>
      </c>
      <c r="E258" s="16" t="s">
        <v>21915</v>
      </c>
      <c r="F258" s="16" t="s">
        <v>22237</v>
      </c>
      <c r="G258" s="16" t="s">
        <v>21565</v>
      </c>
      <c r="H258" s="16" t="s">
        <v>22238</v>
      </c>
      <c r="I258" s="16" t="s">
        <v>22238</v>
      </c>
    </row>
    <row r="259" spans="1:9" x14ac:dyDescent="0.25">
      <c r="A259" t="s">
        <v>129</v>
      </c>
      <c r="B259" t="s">
        <v>2574</v>
      </c>
      <c r="C259" t="s">
        <v>21476</v>
      </c>
      <c r="D259" s="16">
        <v>1912</v>
      </c>
      <c r="E259" s="16" t="s">
        <v>22239</v>
      </c>
      <c r="F259" s="42" t="s">
        <v>21495</v>
      </c>
      <c r="G259" s="42" t="s">
        <v>21495</v>
      </c>
      <c r="H259" s="16" t="s">
        <v>22064</v>
      </c>
      <c r="I259" s="16" t="s">
        <v>22230</v>
      </c>
    </row>
    <row r="260" spans="1:9" x14ac:dyDescent="0.25">
      <c r="A260" t="s">
        <v>129</v>
      </c>
      <c r="B260" t="s">
        <v>2574</v>
      </c>
      <c r="C260" t="s">
        <v>21477</v>
      </c>
      <c r="D260" s="16">
        <v>926</v>
      </c>
      <c r="E260" s="16" t="s">
        <v>22240</v>
      </c>
      <c r="F260" s="42" t="s">
        <v>21495</v>
      </c>
      <c r="G260" s="42" t="s">
        <v>21495</v>
      </c>
      <c r="H260" s="16" t="s">
        <v>21517</v>
      </c>
      <c r="I260" s="16" t="s">
        <v>21518</v>
      </c>
    </row>
    <row r="261" spans="1:9" x14ac:dyDescent="0.25">
      <c r="A261" t="s">
        <v>129</v>
      </c>
      <c r="B261" t="s">
        <v>2574</v>
      </c>
      <c r="C261" t="s">
        <v>21478</v>
      </c>
      <c r="D261" s="16">
        <v>583</v>
      </c>
      <c r="E261" s="16" t="s">
        <v>22241</v>
      </c>
      <c r="F261" s="42" t="s">
        <v>21495</v>
      </c>
      <c r="G261" s="42" t="s">
        <v>21495</v>
      </c>
      <c r="H261" s="16" t="s">
        <v>21985</v>
      </c>
      <c r="I261" s="16" t="s">
        <v>21655</v>
      </c>
    </row>
    <row r="262" spans="1:9" x14ac:dyDescent="0.25">
      <c r="A262" t="s">
        <v>129</v>
      </c>
      <c r="B262" t="s">
        <v>2574</v>
      </c>
      <c r="C262" t="s">
        <v>21479</v>
      </c>
      <c r="D262" s="16">
        <v>1018</v>
      </c>
      <c r="E262" s="16" t="s">
        <v>22242</v>
      </c>
      <c r="F262" s="42" t="s">
        <v>21495</v>
      </c>
      <c r="G262" s="42" t="s">
        <v>21495</v>
      </c>
      <c r="H262" s="16" t="s">
        <v>22243</v>
      </c>
      <c r="I262" s="16" t="s">
        <v>22244</v>
      </c>
    </row>
    <row r="263" spans="1:9" x14ac:dyDescent="0.25">
      <c r="A263" t="s">
        <v>129</v>
      </c>
      <c r="B263" t="s">
        <v>2574</v>
      </c>
      <c r="C263" t="s">
        <v>21480</v>
      </c>
      <c r="D263" s="16">
        <v>763</v>
      </c>
      <c r="E263" s="16" t="s">
        <v>22245</v>
      </c>
      <c r="F263" s="42" t="s">
        <v>21495</v>
      </c>
      <c r="G263" s="42" t="s">
        <v>21495</v>
      </c>
      <c r="H263" s="16" t="s">
        <v>21663</v>
      </c>
      <c r="I263" s="16" t="s">
        <v>22246</v>
      </c>
    </row>
    <row r="264" spans="1:9" x14ac:dyDescent="0.25">
      <c r="A264" t="s">
        <v>129</v>
      </c>
      <c r="B264" t="s">
        <v>2574</v>
      </c>
      <c r="C264" t="s">
        <v>21481</v>
      </c>
      <c r="D264" s="16">
        <v>5202</v>
      </c>
      <c r="E264" s="16" t="s">
        <v>22247</v>
      </c>
      <c r="F264" s="42" t="s">
        <v>21495</v>
      </c>
      <c r="G264" s="42" t="s">
        <v>21495</v>
      </c>
      <c r="H264" s="16" t="s">
        <v>22248</v>
      </c>
      <c r="I264" s="16" t="s">
        <v>22249</v>
      </c>
    </row>
    <row r="265" spans="1:9" x14ac:dyDescent="0.25">
      <c r="A265" t="s">
        <v>129</v>
      </c>
      <c r="B265" t="s">
        <v>2354</v>
      </c>
      <c r="C265" t="s">
        <v>21476</v>
      </c>
      <c r="D265" s="16">
        <v>1912</v>
      </c>
      <c r="E265" s="16" t="s">
        <v>22250</v>
      </c>
      <c r="F265" s="42" t="s">
        <v>21495</v>
      </c>
      <c r="G265" s="16" t="s">
        <v>21692</v>
      </c>
      <c r="H265" s="16" t="s">
        <v>22251</v>
      </c>
      <c r="I265" s="16" t="s">
        <v>21976</v>
      </c>
    </row>
    <row r="266" spans="1:9" x14ac:dyDescent="0.25">
      <c r="A266" t="s">
        <v>129</v>
      </c>
      <c r="B266" t="s">
        <v>2354</v>
      </c>
      <c r="C266" t="s">
        <v>21477</v>
      </c>
      <c r="D266" s="16">
        <v>926</v>
      </c>
      <c r="E266" s="16" t="s">
        <v>22252</v>
      </c>
      <c r="F266" s="42" t="s">
        <v>21495</v>
      </c>
      <c r="G266" s="16" t="s">
        <v>21550</v>
      </c>
      <c r="H266" s="16" t="s">
        <v>22253</v>
      </c>
      <c r="I266" s="16" t="s">
        <v>22068</v>
      </c>
    </row>
    <row r="267" spans="1:9" x14ac:dyDescent="0.25">
      <c r="A267" t="s">
        <v>129</v>
      </c>
      <c r="B267" t="s">
        <v>2354</v>
      </c>
      <c r="C267" t="s">
        <v>21478</v>
      </c>
      <c r="D267" s="16">
        <v>583</v>
      </c>
      <c r="E267" s="16" t="s">
        <v>22254</v>
      </c>
      <c r="F267" s="42" t="s">
        <v>21495</v>
      </c>
      <c r="G267" s="16" t="s">
        <v>21551</v>
      </c>
      <c r="H267" s="16" t="s">
        <v>22255</v>
      </c>
      <c r="I267" s="16" t="s">
        <v>22058</v>
      </c>
    </row>
    <row r="268" spans="1:9" x14ac:dyDescent="0.25">
      <c r="A268" t="s">
        <v>129</v>
      </c>
      <c r="B268" t="s">
        <v>2354</v>
      </c>
      <c r="C268" t="s">
        <v>21479</v>
      </c>
      <c r="D268" s="16">
        <v>1018</v>
      </c>
      <c r="E268" s="16" t="s">
        <v>22256</v>
      </c>
      <c r="F268" s="42" t="s">
        <v>21495</v>
      </c>
      <c r="G268" s="16" t="s">
        <v>21951</v>
      </c>
      <c r="H268" s="16" t="s">
        <v>22257</v>
      </c>
      <c r="I268" s="16" t="s">
        <v>22232</v>
      </c>
    </row>
    <row r="269" spans="1:9" x14ac:dyDescent="0.25">
      <c r="A269" t="s">
        <v>129</v>
      </c>
      <c r="B269" t="s">
        <v>2354</v>
      </c>
      <c r="C269" t="s">
        <v>21480</v>
      </c>
      <c r="D269" s="16">
        <v>763</v>
      </c>
      <c r="E269" s="16" t="s">
        <v>22258</v>
      </c>
      <c r="F269" s="42" t="s">
        <v>21495</v>
      </c>
      <c r="G269" s="16" t="s">
        <v>22033</v>
      </c>
      <c r="H269" s="16" t="s">
        <v>22259</v>
      </c>
      <c r="I269" s="16" t="s">
        <v>22062</v>
      </c>
    </row>
    <row r="270" spans="1:9" x14ac:dyDescent="0.25">
      <c r="A270" t="s">
        <v>129</v>
      </c>
      <c r="B270" t="s">
        <v>2354</v>
      </c>
      <c r="C270" t="s">
        <v>21481</v>
      </c>
      <c r="D270" s="16">
        <v>5202</v>
      </c>
      <c r="E270" s="16" t="s">
        <v>22260</v>
      </c>
      <c r="F270" s="42" t="s">
        <v>21495</v>
      </c>
      <c r="G270" s="16" t="s">
        <v>22261</v>
      </c>
      <c r="H270" s="16" t="s">
        <v>22262</v>
      </c>
      <c r="I270" s="16" t="s">
        <v>21962</v>
      </c>
    </row>
    <row r="271" spans="1:9" x14ac:dyDescent="0.25">
      <c r="A271" t="s">
        <v>129</v>
      </c>
      <c r="B271" t="s">
        <v>2938</v>
      </c>
      <c r="C271" t="s">
        <v>21476</v>
      </c>
      <c r="D271" s="16">
        <v>1912</v>
      </c>
      <c r="E271" s="16" t="s">
        <v>22263</v>
      </c>
      <c r="F271" s="42" t="s">
        <v>21495</v>
      </c>
      <c r="G271" s="42" t="s">
        <v>21495</v>
      </c>
      <c r="H271" s="16" t="s">
        <v>22264</v>
      </c>
      <c r="I271" s="16" t="s">
        <v>21940</v>
      </c>
    </row>
    <row r="272" spans="1:9" x14ac:dyDescent="0.25">
      <c r="A272" t="s">
        <v>129</v>
      </c>
      <c r="B272" t="s">
        <v>2938</v>
      </c>
      <c r="C272" t="s">
        <v>21477</v>
      </c>
      <c r="D272" s="16">
        <v>926</v>
      </c>
      <c r="E272" s="16" t="s">
        <v>22265</v>
      </c>
      <c r="F272" s="42" t="s">
        <v>21495</v>
      </c>
      <c r="G272" s="42" t="s">
        <v>21495</v>
      </c>
      <c r="H272" s="16" t="s">
        <v>22266</v>
      </c>
      <c r="I272" s="16" t="s">
        <v>21796</v>
      </c>
    </row>
    <row r="273" spans="1:9" x14ac:dyDescent="0.25">
      <c r="A273" t="s">
        <v>129</v>
      </c>
      <c r="B273" t="s">
        <v>2938</v>
      </c>
      <c r="C273" t="s">
        <v>21478</v>
      </c>
      <c r="D273" s="16">
        <v>583</v>
      </c>
      <c r="E273" s="16" t="s">
        <v>21835</v>
      </c>
      <c r="F273" s="42" t="s">
        <v>21495</v>
      </c>
      <c r="G273" s="42" t="s">
        <v>21495</v>
      </c>
      <c r="H273" s="16" t="s">
        <v>21982</v>
      </c>
      <c r="I273" s="16" t="s">
        <v>22267</v>
      </c>
    </row>
    <row r="274" spans="1:9" x14ac:dyDescent="0.25">
      <c r="A274" t="s">
        <v>129</v>
      </c>
      <c r="B274" t="s">
        <v>2938</v>
      </c>
      <c r="C274" t="s">
        <v>21479</v>
      </c>
      <c r="D274" s="16">
        <v>1018</v>
      </c>
      <c r="E274" s="16" t="s">
        <v>22268</v>
      </c>
      <c r="F274" s="42" t="s">
        <v>21495</v>
      </c>
      <c r="G274" s="42" t="s">
        <v>21495</v>
      </c>
      <c r="H274" s="16" t="s">
        <v>21607</v>
      </c>
      <c r="I274" s="16" t="s">
        <v>22269</v>
      </c>
    </row>
    <row r="275" spans="1:9" x14ac:dyDescent="0.25">
      <c r="A275" t="s">
        <v>129</v>
      </c>
      <c r="B275" t="s">
        <v>2938</v>
      </c>
      <c r="C275" t="s">
        <v>21480</v>
      </c>
      <c r="D275" s="16">
        <v>763</v>
      </c>
      <c r="E275" s="16" t="s">
        <v>22270</v>
      </c>
      <c r="F275" s="42" t="s">
        <v>21495</v>
      </c>
      <c r="G275" s="42" t="s">
        <v>21495</v>
      </c>
      <c r="H275" s="16" t="s">
        <v>21563</v>
      </c>
      <c r="I275" s="16" t="s">
        <v>21533</v>
      </c>
    </row>
    <row r="276" spans="1:9" x14ac:dyDescent="0.25">
      <c r="A276" t="s">
        <v>129</v>
      </c>
      <c r="B276" t="s">
        <v>2938</v>
      </c>
      <c r="C276" t="s">
        <v>21481</v>
      </c>
      <c r="D276" s="16">
        <v>5202</v>
      </c>
      <c r="E276" s="16" t="s">
        <v>22271</v>
      </c>
      <c r="F276" s="42" t="s">
        <v>21495</v>
      </c>
      <c r="G276" s="42" t="s">
        <v>21495</v>
      </c>
      <c r="H276" s="16" t="s">
        <v>22123</v>
      </c>
      <c r="I276" s="16" t="s">
        <v>22272</v>
      </c>
    </row>
    <row r="277" spans="1:9" x14ac:dyDescent="0.25">
      <c r="A277" t="s">
        <v>129</v>
      </c>
      <c r="B277" t="s">
        <v>686</v>
      </c>
      <c r="C277" t="s">
        <v>21476</v>
      </c>
      <c r="D277" s="16">
        <v>1912</v>
      </c>
      <c r="E277" s="16" t="s">
        <v>22273</v>
      </c>
      <c r="F277" s="16" t="s">
        <v>22274</v>
      </c>
      <c r="G277" s="16" t="s">
        <v>22275</v>
      </c>
      <c r="H277" s="16" t="s">
        <v>22276</v>
      </c>
      <c r="I277" s="16" t="s">
        <v>21595</v>
      </c>
    </row>
    <row r="278" spans="1:9" x14ac:dyDescent="0.25">
      <c r="A278" t="s">
        <v>129</v>
      </c>
      <c r="B278" t="s">
        <v>686</v>
      </c>
      <c r="C278" t="s">
        <v>21477</v>
      </c>
      <c r="D278" s="16">
        <v>926</v>
      </c>
      <c r="E278" s="16" t="s">
        <v>21796</v>
      </c>
      <c r="F278" s="16" t="s">
        <v>21651</v>
      </c>
      <c r="G278" s="16" t="s">
        <v>21905</v>
      </c>
      <c r="H278" s="16" t="s">
        <v>21574</v>
      </c>
      <c r="I278" s="16" t="s">
        <v>21870</v>
      </c>
    </row>
    <row r="279" spans="1:9" x14ac:dyDescent="0.25">
      <c r="A279" t="s">
        <v>129</v>
      </c>
      <c r="B279" t="s">
        <v>686</v>
      </c>
      <c r="C279" t="s">
        <v>21478</v>
      </c>
      <c r="D279" s="16">
        <v>583</v>
      </c>
      <c r="E279" s="16" t="s">
        <v>21854</v>
      </c>
      <c r="F279" s="16" t="s">
        <v>21656</v>
      </c>
      <c r="G279" s="16" t="s">
        <v>21525</v>
      </c>
      <c r="H279" s="16" t="s">
        <v>21524</v>
      </c>
      <c r="I279" s="16" t="s">
        <v>21703</v>
      </c>
    </row>
    <row r="280" spans="1:9" x14ac:dyDescent="0.25">
      <c r="A280" t="s">
        <v>129</v>
      </c>
      <c r="B280" t="s">
        <v>686</v>
      </c>
      <c r="C280" t="s">
        <v>21479</v>
      </c>
      <c r="D280" s="16">
        <v>1018</v>
      </c>
      <c r="E280" s="16" t="s">
        <v>22277</v>
      </c>
      <c r="F280" s="16" t="s">
        <v>22032</v>
      </c>
      <c r="G280" s="16" t="s">
        <v>21731</v>
      </c>
      <c r="H280" s="16" t="s">
        <v>21708</v>
      </c>
      <c r="I280" s="16" t="s">
        <v>22001</v>
      </c>
    </row>
    <row r="281" spans="1:9" x14ac:dyDescent="0.25">
      <c r="A281" t="s">
        <v>129</v>
      </c>
      <c r="B281" t="s">
        <v>686</v>
      </c>
      <c r="C281" t="s">
        <v>21480</v>
      </c>
      <c r="D281" s="16">
        <v>763</v>
      </c>
      <c r="E281" s="16" t="s">
        <v>21733</v>
      </c>
      <c r="F281" s="16" t="s">
        <v>21564</v>
      </c>
      <c r="G281" s="16" t="s">
        <v>21535</v>
      </c>
      <c r="H281" s="16" t="s">
        <v>22122</v>
      </c>
      <c r="I281" s="16" t="s">
        <v>21564</v>
      </c>
    </row>
    <row r="282" spans="1:9" x14ac:dyDescent="0.25">
      <c r="A282" t="s">
        <v>129</v>
      </c>
      <c r="B282" t="s">
        <v>686</v>
      </c>
      <c r="C282" t="s">
        <v>21481</v>
      </c>
      <c r="D282" s="16">
        <v>5202</v>
      </c>
      <c r="E282" s="16" t="s">
        <v>22278</v>
      </c>
      <c r="F282" s="16" t="s">
        <v>22279</v>
      </c>
      <c r="G282" s="16" t="s">
        <v>21541</v>
      </c>
      <c r="H282" s="16" t="s">
        <v>21540</v>
      </c>
      <c r="I282" s="16" t="s">
        <v>22238</v>
      </c>
    </row>
    <row r="283" spans="1:9" x14ac:dyDescent="0.25">
      <c r="A283" t="s">
        <v>129</v>
      </c>
      <c r="B283" t="s">
        <v>1373</v>
      </c>
      <c r="C283" t="s">
        <v>21476</v>
      </c>
      <c r="D283" s="16">
        <v>1912</v>
      </c>
      <c r="E283" s="16" t="s">
        <v>22280</v>
      </c>
      <c r="F283" s="16" t="s">
        <v>21596</v>
      </c>
      <c r="G283" s="16" t="s">
        <v>21940</v>
      </c>
      <c r="H283" s="16" t="s">
        <v>22281</v>
      </c>
      <c r="I283" s="16" t="s">
        <v>22025</v>
      </c>
    </row>
    <row r="284" spans="1:9" x14ac:dyDescent="0.25">
      <c r="A284" t="s">
        <v>129</v>
      </c>
      <c r="B284" t="s">
        <v>1373</v>
      </c>
      <c r="C284" t="s">
        <v>21477</v>
      </c>
      <c r="D284" s="16">
        <v>926</v>
      </c>
      <c r="E284" s="16" t="s">
        <v>21517</v>
      </c>
      <c r="F284" s="16" t="s">
        <v>21815</v>
      </c>
      <c r="G284" s="16" t="s">
        <v>21550</v>
      </c>
      <c r="H284" s="16" t="s">
        <v>21602</v>
      </c>
      <c r="I284" s="16" t="s">
        <v>22068</v>
      </c>
    </row>
    <row r="285" spans="1:9" x14ac:dyDescent="0.25">
      <c r="A285" t="s">
        <v>129</v>
      </c>
      <c r="B285" t="s">
        <v>1373</v>
      </c>
      <c r="C285" t="s">
        <v>21478</v>
      </c>
      <c r="D285" s="16">
        <v>583</v>
      </c>
      <c r="E285" s="16" t="s">
        <v>21524</v>
      </c>
      <c r="F285" s="16" t="s">
        <v>21657</v>
      </c>
      <c r="G285" s="16" t="s">
        <v>21769</v>
      </c>
      <c r="H285" s="16" t="s">
        <v>21603</v>
      </c>
      <c r="I285" s="16" t="s">
        <v>22028</v>
      </c>
    </row>
    <row r="286" spans="1:9" x14ac:dyDescent="0.25">
      <c r="A286" t="s">
        <v>129</v>
      </c>
      <c r="B286" t="s">
        <v>1373</v>
      </c>
      <c r="C286" t="s">
        <v>21479</v>
      </c>
      <c r="D286" s="16">
        <v>1018</v>
      </c>
      <c r="E286" s="16" t="s">
        <v>22070</v>
      </c>
      <c r="F286" s="16" t="s">
        <v>21658</v>
      </c>
      <c r="G286" s="16" t="s">
        <v>21859</v>
      </c>
      <c r="H286" s="16" t="s">
        <v>21908</v>
      </c>
      <c r="I286" s="16" t="s">
        <v>22282</v>
      </c>
    </row>
    <row r="287" spans="1:9" x14ac:dyDescent="0.25">
      <c r="A287" t="s">
        <v>129</v>
      </c>
      <c r="B287" t="s">
        <v>1373</v>
      </c>
      <c r="C287" t="s">
        <v>21480</v>
      </c>
      <c r="D287" s="16">
        <v>763</v>
      </c>
      <c r="E287" s="16" t="s">
        <v>21662</v>
      </c>
      <c r="F287" s="16" t="s">
        <v>21534</v>
      </c>
      <c r="G287" s="16" t="s">
        <v>21534</v>
      </c>
      <c r="H287" s="16" t="s">
        <v>21711</v>
      </c>
      <c r="I287" s="16" t="s">
        <v>22034</v>
      </c>
    </row>
    <row r="288" spans="1:9" x14ac:dyDescent="0.25">
      <c r="A288" t="s">
        <v>129</v>
      </c>
      <c r="B288" t="s">
        <v>1373</v>
      </c>
      <c r="C288" t="s">
        <v>21481</v>
      </c>
      <c r="D288" s="16">
        <v>5202</v>
      </c>
      <c r="E288" s="16" t="s">
        <v>22283</v>
      </c>
      <c r="F288" s="16" t="s">
        <v>22284</v>
      </c>
      <c r="G288" s="16" t="s">
        <v>21935</v>
      </c>
      <c r="H288" s="16" t="s">
        <v>21863</v>
      </c>
      <c r="I288" s="16" t="s">
        <v>22285</v>
      </c>
    </row>
    <row r="289" spans="1:9" x14ac:dyDescent="0.25">
      <c r="A289" t="s">
        <v>129</v>
      </c>
      <c r="B289" t="s">
        <v>46</v>
      </c>
      <c r="C289" t="s">
        <v>21476</v>
      </c>
      <c r="D289" s="16">
        <v>1912</v>
      </c>
      <c r="E289" s="16" t="s">
        <v>22286</v>
      </c>
      <c r="F289" s="16" t="s">
        <v>22287</v>
      </c>
      <c r="G289" s="16" t="s">
        <v>22288</v>
      </c>
      <c r="H289" s="16" t="s">
        <v>21695</v>
      </c>
      <c r="I289" s="16" t="s">
        <v>22289</v>
      </c>
    </row>
    <row r="290" spans="1:9" x14ac:dyDescent="0.25">
      <c r="A290" t="s">
        <v>129</v>
      </c>
      <c r="B290" t="s">
        <v>46</v>
      </c>
      <c r="C290" t="s">
        <v>21477</v>
      </c>
      <c r="D290" s="16">
        <v>926</v>
      </c>
      <c r="E290" s="16" t="s">
        <v>22290</v>
      </c>
      <c r="F290" s="16" t="s">
        <v>22291</v>
      </c>
      <c r="G290" s="16" t="s">
        <v>22292</v>
      </c>
      <c r="H290" s="16" t="s">
        <v>21870</v>
      </c>
      <c r="I290" s="16" t="s">
        <v>21602</v>
      </c>
    </row>
    <row r="291" spans="1:9" x14ac:dyDescent="0.25">
      <c r="A291" t="s">
        <v>129</v>
      </c>
      <c r="B291" t="s">
        <v>46</v>
      </c>
      <c r="C291" t="s">
        <v>21478</v>
      </c>
      <c r="D291" s="16">
        <v>583</v>
      </c>
      <c r="E291" s="16" t="s">
        <v>22293</v>
      </c>
      <c r="F291" s="16" t="s">
        <v>21554</v>
      </c>
      <c r="G291" s="16" t="s">
        <v>22085</v>
      </c>
      <c r="H291" s="16" t="s">
        <v>21551</v>
      </c>
      <c r="I291" s="16" t="s">
        <v>21888</v>
      </c>
    </row>
    <row r="292" spans="1:9" x14ac:dyDescent="0.25">
      <c r="A292" t="s">
        <v>129</v>
      </c>
      <c r="B292" t="s">
        <v>46</v>
      </c>
      <c r="C292" t="s">
        <v>21479</v>
      </c>
      <c r="D292" s="16">
        <v>1018</v>
      </c>
      <c r="E292" s="16" t="s">
        <v>22294</v>
      </c>
      <c r="F292" s="16" t="s">
        <v>21559</v>
      </c>
      <c r="G292" s="16" t="s">
        <v>22061</v>
      </c>
      <c r="H292" s="16" t="s">
        <v>21774</v>
      </c>
      <c r="I292" s="16" t="s">
        <v>21658</v>
      </c>
    </row>
    <row r="293" spans="1:9" x14ac:dyDescent="0.25">
      <c r="A293" t="s">
        <v>129</v>
      </c>
      <c r="B293" t="s">
        <v>46</v>
      </c>
      <c r="C293" t="s">
        <v>21480</v>
      </c>
      <c r="D293" s="16">
        <v>763</v>
      </c>
      <c r="E293" s="16" t="s">
        <v>22295</v>
      </c>
      <c r="F293" s="16" t="s">
        <v>22143</v>
      </c>
      <c r="G293" s="16" t="s">
        <v>22296</v>
      </c>
      <c r="H293" s="16" t="s">
        <v>21639</v>
      </c>
      <c r="I293" s="16" t="s">
        <v>22235</v>
      </c>
    </row>
    <row r="294" spans="1:9" x14ac:dyDescent="0.25">
      <c r="A294" t="s">
        <v>129</v>
      </c>
      <c r="B294" t="s">
        <v>46</v>
      </c>
      <c r="C294" t="s">
        <v>21481</v>
      </c>
      <c r="D294" s="16">
        <v>5202</v>
      </c>
      <c r="E294" s="16" t="s">
        <v>22297</v>
      </c>
      <c r="F294" s="16" t="s">
        <v>22227</v>
      </c>
      <c r="G294" s="16" t="s">
        <v>22298</v>
      </c>
      <c r="H294" s="16" t="s">
        <v>22299</v>
      </c>
      <c r="I294" s="16" t="s">
        <v>21759</v>
      </c>
    </row>
    <row r="295" spans="1:9" x14ac:dyDescent="0.25">
      <c r="A295" t="s">
        <v>129</v>
      </c>
      <c r="B295" t="s">
        <v>1815</v>
      </c>
      <c r="C295" t="s">
        <v>21476</v>
      </c>
      <c r="D295" s="16">
        <v>1912</v>
      </c>
      <c r="E295" s="16" t="s">
        <v>22300</v>
      </c>
      <c r="F295" s="42" t="s">
        <v>21495</v>
      </c>
      <c r="G295" s="42" t="s">
        <v>21495</v>
      </c>
      <c r="H295" s="16" t="s">
        <v>22301</v>
      </c>
      <c r="I295" s="16" t="s">
        <v>22302</v>
      </c>
    </row>
    <row r="296" spans="1:9" x14ac:dyDescent="0.25">
      <c r="A296" t="s">
        <v>129</v>
      </c>
      <c r="B296" t="s">
        <v>1815</v>
      </c>
      <c r="C296" t="s">
        <v>21477</v>
      </c>
      <c r="D296" s="16">
        <v>926</v>
      </c>
      <c r="E296" s="16" t="s">
        <v>22303</v>
      </c>
      <c r="F296" s="42" t="s">
        <v>21495</v>
      </c>
      <c r="G296" s="42" t="s">
        <v>21495</v>
      </c>
      <c r="H296" s="16" t="s">
        <v>21598</v>
      </c>
      <c r="I296" s="16" t="s">
        <v>21903</v>
      </c>
    </row>
    <row r="297" spans="1:9" x14ac:dyDescent="0.25">
      <c r="A297" t="s">
        <v>129</v>
      </c>
      <c r="B297" t="s">
        <v>1815</v>
      </c>
      <c r="C297" t="s">
        <v>21478</v>
      </c>
      <c r="D297" s="16">
        <v>583</v>
      </c>
      <c r="E297" s="16" t="s">
        <v>22304</v>
      </c>
      <c r="F297" s="42" t="s">
        <v>21495</v>
      </c>
      <c r="G297" s="42" t="s">
        <v>21495</v>
      </c>
      <c r="H297" s="16" t="s">
        <v>21800</v>
      </c>
      <c r="I297" s="16" t="s">
        <v>22305</v>
      </c>
    </row>
    <row r="298" spans="1:9" x14ac:dyDescent="0.25">
      <c r="A298" t="s">
        <v>129</v>
      </c>
      <c r="B298" t="s">
        <v>1815</v>
      </c>
      <c r="C298" t="s">
        <v>21479</v>
      </c>
      <c r="D298" s="16">
        <v>1018</v>
      </c>
      <c r="E298" s="16" t="s">
        <v>22306</v>
      </c>
      <c r="F298" s="42" t="s">
        <v>21495</v>
      </c>
      <c r="G298" s="42" t="s">
        <v>21495</v>
      </c>
      <c r="H298" s="16" t="s">
        <v>22120</v>
      </c>
      <c r="I298" s="16" t="s">
        <v>22307</v>
      </c>
    </row>
    <row r="299" spans="1:9" x14ac:dyDescent="0.25">
      <c r="A299" t="s">
        <v>129</v>
      </c>
      <c r="B299" t="s">
        <v>1815</v>
      </c>
      <c r="C299" t="s">
        <v>21480</v>
      </c>
      <c r="D299" s="16">
        <v>763</v>
      </c>
      <c r="E299" s="16" t="s">
        <v>22308</v>
      </c>
      <c r="F299" s="42" t="s">
        <v>21495</v>
      </c>
      <c r="G299" s="42" t="s">
        <v>21495</v>
      </c>
      <c r="H299" s="16" t="s">
        <v>22246</v>
      </c>
      <c r="I299" s="16" t="s">
        <v>22309</v>
      </c>
    </row>
    <row r="300" spans="1:9" x14ac:dyDescent="0.25">
      <c r="A300" t="s">
        <v>129</v>
      </c>
      <c r="B300" t="s">
        <v>1815</v>
      </c>
      <c r="C300" t="s">
        <v>21481</v>
      </c>
      <c r="D300" s="16">
        <v>5202</v>
      </c>
      <c r="E300" s="16" t="s">
        <v>22310</v>
      </c>
      <c r="F300" s="42" t="s">
        <v>21495</v>
      </c>
      <c r="G300" s="42" t="s">
        <v>21495</v>
      </c>
      <c r="H300" s="16" t="s">
        <v>22311</v>
      </c>
      <c r="I300" s="16" t="s">
        <v>22312</v>
      </c>
    </row>
    <row r="301" spans="1:9" x14ac:dyDescent="0.25">
      <c r="A301" t="s">
        <v>129</v>
      </c>
      <c r="B301" t="s">
        <v>966</v>
      </c>
      <c r="C301" t="s">
        <v>21476</v>
      </c>
      <c r="D301" s="16">
        <v>1912</v>
      </c>
      <c r="E301" s="16" t="s">
        <v>22313</v>
      </c>
      <c r="F301" s="16" t="s">
        <v>22314</v>
      </c>
      <c r="G301" s="16" t="s">
        <v>22315</v>
      </c>
      <c r="H301" s="16" t="s">
        <v>22316</v>
      </c>
      <c r="I301" s="16" t="s">
        <v>22317</v>
      </c>
    </row>
    <row r="302" spans="1:9" x14ac:dyDescent="0.25">
      <c r="A302" t="s">
        <v>129</v>
      </c>
      <c r="B302" t="s">
        <v>966</v>
      </c>
      <c r="C302" t="s">
        <v>21477</v>
      </c>
      <c r="D302" s="16">
        <v>926</v>
      </c>
      <c r="E302" s="16" t="s">
        <v>22318</v>
      </c>
      <c r="F302" s="16" t="s">
        <v>22319</v>
      </c>
      <c r="G302" s="16" t="s">
        <v>22218</v>
      </c>
      <c r="H302" s="16" t="s">
        <v>22320</v>
      </c>
      <c r="I302" s="16" t="s">
        <v>22321</v>
      </c>
    </row>
    <row r="303" spans="1:9" x14ac:dyDescent="0.25">
      <c r="A303" t="s">
        <v>129</v>
      </c>
      <c r="B303" t="s">
        <v>966</v>
      </c>
      <c r="C303" t="s">
        <v>21478</v>
      </c>
      <c r="D303" s="16">
        <v>583</v>
      </c>
      <c r="E303" s="16" t="s">
        <v>22322</v>
      </c>
      <c r="F303" s="16" t="s">
        <v>21786</v>
      </c>
      <c r="G303" s="16" t="s">
        <v>21770</v>
      </c>
      <c r="H303" s="16" t="s">
        <v>21873</v>
      </c>
      <c r="I303" s="16" t="s">
        <v>21836</v>
      </c>
    </row>
    <row r="304" spans="1:9" x14ac:dyDescent="0.25">
      <c r="A304" t="s">
        <v>129</v>
      </c>
      <c r="B304" t="s">
        <v>966</v>
      </c>
      <c r="C304" t="s">
        <v>21479</v>
      </c>
      <c r="D304" s="16">
        <v>1018</v>
      </c>
      <c r="E304" s="16" t="s">
        <v>22323</v>
      </c>
      <c r="F304" s="16" t="s">
        <v>22324</v>
      </c>
      <c r="G304" s="16" t="s">
        <v>22269</v>
      </c>
      <c r="H304" s="16" t="s">
        <v>21729</v>
      </c>
      <c r="I304" s="16" t="s">
        <v>21877</v>
      </c>
    </row>
    <row r="305" spans="1:9" x14ac:dyDescent="0.25">
      <c r="A305" t="s">
        <v>129</v>
      </c>
      <c r="B305" t="s">
        <v>966</v>
      </c>
      <c r="C305" t="s">
        <v>21480</v>
      </c>
      <c r="D305" s="16">
        <v>763</v>
      </c>
      <c r="E305" s="16" t="s">
        <v>22093</v>
      </c>
      <c r="F305" s="16" t="s">
        <v>21955</v>
      </c>
      <c r="G305" s="16" t="s">
        <v>22168</v>
      </c>
      <c r="H305" s="16" t="s">
        <v>21828</v>
      </c>
      <c r="I305" s="16" t="s">
        <v>22073</v>
      </c>
    </row>
    <row r="306" spans="1:9" x14ac:dyDescent="0.25">
      <c r="A306" t="s">
        <v>129</v>
      </c>
      <c r="B306" t="s">
        <v>966</v>
      </c>
      <c r="C306" t="s">
        <v>21481</v>
      </c>
      <c r="D306" s="16">
        <v>5202</v>
      </c>
      <c r="E306" s="16" t="s">
        <v>22325</v>
      </c>
      <c r="F306" s="16" t="s">
        <v>22326</v>
      </c>
      <c r="G306" s="16" t="s">
        <v>22272</v>
      </c>
      <c r="H306" s="16" t="s">
        <v>21845</v>
      </c>
      <c r="I306" s="16" t="s">
        <v>21540</v>
      </c>
    </row>
    <row r="307" spans="1:9" x14ac:dyDescent="0.25">
      <c r="A307" t="s">
        <v>129</v>
      </c>
      <c r="B307" t="s">
        <v>909</v>
      </c>
      <c r="C307" t="s">
        <v>21476</v>
      </c>
      <c r="D307" s="16">
        <v>1912</v>
      </c>
      <c r="E307" s="16" t="s">
        <v>22128</v>
      </c>
      <c r="F307" s="16" t="s">
        <v>22327</v>
      </c>
      <c r="G307" s="16" t="s">
        <v>21645</v>
      </c>
      <c r="H307" s="16" t="s">
        <v>21978</v>
      </c>
      <c r="I307" s="16" t="s">
        <v>21543</v>
      </c>
    </row>
    <row r="308" spans="1:9" x14ac:dyDescent="0.25">
      <c r="A308" t="s">
        <v>129</v>
      </c>
      <c r="B308" t="s">
        <v>909</v>
      </c>
      <c r="C308" t="s">
        <v>21477</v>
      </c>
      <c r="D308" s="16">
        <v>926</v>
      </c>
      <c r="E308" s="16" t="s">
        <v>21652</v>
      </c>
      <c r="F308" s="16" t="s">
        <v>21834</v>
      </c>
      <c r="G308" s="16" t="s">
        <v>21724</v>
      </c>
      <c r="H308" s="16" t="s">
        <v>21601</v>
      </c>
      <c r="I308" s="16" t="s">
        <v>21724</v>
      </c>
    </row>
    <row r="309" spans="1:9" x14ac:dyDescent="0.25">
      <c r="A309" t="s">
        <v>129</v>
      </c>
      <c r="B309" t="s">
        <v>909</v>
      </c>
      <c r="C309" t="s">
        <v>21478</v>
      </c>
      <c r="D309" s="16">
        <v>583</v>
      </c>
      <c r="E309" s="16" t="s">
        <v>22328</v>
      </c>
      <c r="F309" s="16" t="s">
        <v>21727</v>
      </c>
      <c r="G309" s="16" t="s">
        <v>22165</v>
      </c>
      <c r="H309" s="16" t="s">
        <v>21854</v>
      </c>
      <c r="I309" s="16" t="s">
        <v>21889</v>
      </c>
    </row>
    <row r="310" spans="1:9" x14ac:dyDescent="0.25">
      <c r="A310" t="s">
        <v>129</v>
      </c>
      <c r="B310" t="s">
        <v>909</v>
      </c>
      <c r="C310" t="s">
        <v>21479</v>
      </c>
      <c r="D310" s="16">
        <v>1018</v>
      </c>
      <c r="E310" s="16" t="s">
        <v>21970</v>
      </c>
      <c r="F310" s="16" t="s">
        <v>21609</v>
      </c>
      <c r="G310" s="16" t="s">
        <v>21773</v>
      </c>
      <c r="H310" s="16" t="s">
        <v>22329</v>
      </c>
      <c r="I310" s="16" t="s">
        <v>22330</v>
      </c>
    </row>
    <row r="311" spans="1:9" x14ac:dyDescent="0.25">
      <c r="A311" t="s">
        <v>129</v>
      </c>
      <c r="B311" t="s">
        <v>909</v>
      </c>
      <c r="C311" t="s">
        <v>21480</v>
      </c>
      <c r="D311" s="16">
        <v>763</v>
      </c>
      <c r="E311" s="16" t="s">
        <v>22062</v>
      </c>
      <c r="F311" s="16" t="s">
        <v>21912</v>
      </c>
      <c r="G311" s="16" t="s">
        <v>21664</v>
      </c>
      <c r="H311" s="16" t="s">
        <v>22106</v>
      </c>
      <c r="I311" s="16" t="s">
        <v>22331</v>
      </c>
    </row>
    <row r="312" spans="1:9" x14ac:dyDescent="0.25">
      <c r="A312" t="s">
        <v>129</v>
      </c>
      <c r="B312" t="s">
        <v>909</v>
      </c>
      <c r="C312" t="s">
        <v>21481</v>
      </c>
      <c r="D312" s="16">
        <v>5202</v>
      </c>
      <c r="E312" s="16" t="s">
        <v>22332</v>
      </c>
      <c r="F312" s="16" t="s">
        <v>21690</v>
      </c>
      <c r="G312" s="16" t="s">
        <v>21565</v>
      </c>
      <c r="H312" s="16" t="s">
        <v>21615</v>
      </c>
      <c r="I312" s="16" t="s">
        <v>21567</v>
      </c>
    </row>
    <row r="313" spans="1:9" x14ac:dyDescent="0.25">
      <c r="A313" t="s">
        <v>129</v>
      </c>
      <c r="B313" t="s">
        <v>50</v>
      </c>
      <c r="C313" t="s">
        <v>21476</v>
      </c>
      <c r="D313" s="16">
        <v>1912</v>
      </c>
      <c r="E313" s="16" t="s">
        <v>22333</v>
      </c>
      <c r="F313" s="16" t="s">
        <v>22334</v>
      </c>
      <c r="G313" s="16" t="s">
        <v>22335</v>
      </c>
      <c r="H313" s="16" t="s">
        <v>22336</v>
      </c>
      <c r="I313" s="16" t="s">
        <v>22337</v>
      </c>
    </row>
    <row r="314" spans="1:9" x14ac:dyDescent="0.25">
      <c r="A314" t="s">
        <v>129</v>
      </c>
      <c r="B314" t="s">
        <v>50</v>
      </c>
      <c r="C314" t="s">
        <v>21477</v>
      </c>
      <c r="D314" s="16">
        <v>926</v>
      </c>
      <c r="E314" s="16" t="s">
        <v>22338</v>
      </c>
      <c r="F314" s="16" t="s">
        <v>21850</v>
      </c>
      <c r="G314" s="16" t="s">
        <v>22339</v>
      </c>
      <c r="H314" s="16" t="s">
        <v>22340</v>
      </c>
      <c r="I314" s="16" t="s">
        <v>22341</v>
      </c>
    </row>
    <row r="315" spans="1:9" x14ac:dyDescent="0.25">
      <c r="A315" t="s">
        <v>129</v>
      </c>
      <c r="B315" t="s">
        <v>50</v>
      </c>
      <c r="C315" t="s">
        <v>21478</v>
      </c>
      <c r="D315" s="16">
        <v>583</v>
      </c>
      <c r="E315" s="16" t="s">
        <v>21704</v>
      </c>
      <c r="F315" s="16" t="s">
        <v>21655</v>
      </c>
      <c r="G315" s="16" t="s">
        <v>21800</v>
      </c>
      <c r="H315" s="16" t="s">
        <v>22342</v>
      </c>
      <c r="I315" s="16" t="s">
        <v>21654</v>
      </c>
    </row>
    <row r="316" spans="1:9" x14ac:dyDescent="0.25">
      <c r="A316" t="s">
        <v>129</v>
      </c>
      <c r="B316" t="s">
        <v>50</v>
      </c>
      <c r="C316" t="s">
        <v>21479</v>
      </c>
      <c r="D316" s="16">
        <v>1018</v>
      </c>
      <c r="E316" s="16" t="s">
        <v>22343</v>
      </c>
      <c r="F316" s="16" t="s">
        <v>21634</v>
      </c>
      <c r="G316" s="16" t="s">
        <v>22344</v>
      </c>
      <c r="H316" s="16" t="s">
        <v>22344</v>
      </c>
      <c r="I316" s="16" t="s">
        <v>21970</v>
      </c>
    </row>
    <row r="317" spans="1:9" x14ac:dyDescent="0.25">
      <c r="A317" t="s">
        <v>129</v>
      </c>
      <c r="B317" t="s">
        <v>50</v>
      </c>
      <c r="C317" t="s">
        <v>21480</v>
      </c>
      <c r="D317" s="16">
        <v>763</v>
      </c>
      <c r="E317" s="16" t="s">
        <v>22345</v>
      </c>
      <c r="F317" s="16" t="s">
        <v>22168</v>
      </c>
      <c r="G317" s="16" t="s">
        <v>21878</v>
      </c>
      <c r="H317" s="16" t="s">
        <v>21710</v>
      </c>
      <c r="I317" s="16" t="s">
        <v>22107</v>
      </c>
    </row>
    <row r="318" spans="1:9" x14ac:dyDescent="0.25">
      <c r="A318" t="s">
        <v>129</v>
      </c>
      <c r="B318" t="s">
        <v>50</v>
      </c>
      <c r="C318" t="s">
        <v>21481</v>
      </c>
      <c r="D318" s="16">
        <v>5202</v>
      </c>
      <c r="E318" s="16" t="s">
        <v>22346</v>
      </c>
      <c r="F318" s="16" t="s">
        <v>22347</v>
      </c>
      <c r="G318" s="16" t="s">
        <v>22348</v>
      </c>
      <c r="H318" s="16" t="s">
        <v>22349</v>
      </c>
      <c r="I318" s="16" t="s">
        <v>22350</v>
      </c>
    </row>
    <row r="319" spans="1:9" x14ac:dyDescent="0.25">
      <c r="A319" t="s">
        <v>129</v>
      </c>
      <c r="B319" t="s">
        <v>673</v>
      </c>
      <c r="C319" t="s">
        <v>21476</v>
      </c>
      <c r="D319" s="16">
        <v>1912</v>
      </c>
      <c r="E319" s="16" t="s">
        <v>22351</v>
      </c>
      <c r="F319" s="42" t="s">
        <v>21495</v>
      </c>
      <c r="G319" s="16" t="s">
        <v>22352</v>
      </c>
      <c r="H319" s="16" t="s">
        <v>22353</v>
      </c>
      <c r="I319" s="16" t="s">
        <v>22354</v>
      </c>
    </row>
    <row r="320" spans="1:9" x14ac:dyDescent="0.25">
      <c r="A320" t="s">
        <v>129</v>
      </c>
      <c r="B320" t="s">
        <v>673</v>
      </c>
      <c r="C320" t="s">
        <v>21477</v>
      </c>
      <c r="D320" s="16">
        <v>926</v>
      </c>
      <c r="E320" s="16" t="s">
        <v>22355</v>
      </c>
      <c r="F320" s="42" t="s">
        <v>21495</v>
      </c>
      <c r="G320" s="16" t="s">
        <v>21575</v>
      </c>
      <c r="H320" s="16" t="s">
        <v>22356</v>
      </c>
      <c r="I320" s="16" t="s">
        <v>21815</v>
      </c>
    </row>
    <row r="321" spans="1:9" x14ac:dyDescent="0.25">
      <c r="A321" t="s">
        <v>129</v>
      </c>
      <c r="B321" t="s">
        <v>673</v>
      </c>
      <c r="C321" t="s">
        <v>21478</v>
      </c>
      <c r="D321" s="16">
        <v>583</v>
      </c>
      <c r="E321" s="16" t="s">
        <v>22357</v>
      </c>
      <c r="F321" s="42" t="s">
        <v>21495</v>
      </c>
      <c r="G321" s="16" t="s">
        <v>21554</v>
      </c>
      <c r="H321" s="16" t="s">
        <v>22358</v>
      </c>
      <c r="I321" s="16" t="s">
        <v>22222</v>
      </c>
    </row>
    <row r="322" spans="1:9" x14ac:dyDescent="0.25">
      <c r="A322" t="s">
        <v>129</v>
      </c>
      <c r="B322" t="s">
        <v>673</v>
      </c>
      <c r="C322" t="s">
        <v>21479</v>
      </c>
      <c r="D322" s="16">
        <v>1018</v>
      </c>
      <c r="E322" s="16" t="s">
        <v>22359</v>
      </c>
      <c r="F322" s="42" t="s">
        <v>21495</v>
      </c>
      <c r="G322" s="16" t="s">
        <v>22360</v>
      </c>
      <c r="H322" s="16" t="s">
        <v>22361</v>
      </c>
      <c r="I322" s="16" t="s">
        <v>22195</v>
      </c>
    </row>
    <row r="323" spans="1:9" x14ac:dyDescent="0.25">
      <c r="A323" t="s">
        <v>129</v>
      </c>
      <c r="B323" t="s">
        <v>673</v>
      </c>
      <c r="C323" t="s">
        <v>21480</v>
      </c>
      <c r="D323" s="16">
        <v>763</v>
      </c>
      <c r="E323" s="16" t="s">
        <v>22362</v>
      </c>
      <c r="F323" s="42" t="s">
        <v>21495</v>
      </c>
      <c r="G323" s="16" t="s">
        <v>21683</v>
      </c>
      <c r="H323" s="16" t="s">
        <v>22363</v>
      </c>
      <c r="I323" s="16" t="s">
        <v>21532</v>
      </c>
    </row>
    <row r="324" spans="1:9" x14ac:dyDescent="0.25">
      <c r="A324" t="s">
        <v>129</v>
      </c>
      <c r="B324" t="s">
        <v>673</v>
      </c>
      <c r="C324" t="s">
        <v>21481</v>
      </c>
      <c r="D324" s="16">
        <v>5202</v>
      </c>
      <c r="E324" s="16" t="s">
        <v>22364</v>
      </c>
      <c r="F324" s="42" t="s">
        <v>21495</v>
      </c>
      <c r="G324" s="16" t="s">
        <v>22365</v>
      </c>
      <c r="H324" s="16" t="s">
        <v>22366</v>
      </c>
      <c r="I324" s="16" t="s">
        <v>21935</v>
      </c>
    </row>
    <row r="325" spans="1:9" x14ac:dyDescent="0.25">
      <c r="A325" t="s">
        <v>129</v>
      </c>
      <c r="B325" t="s">
        <v>731</v>
      </c>
      <c r="C325" t="s">
        <v>21476</v>
      </c>
      <c r="D325" s="16">
        <v>1912</v>
      </c>
      <c r="E325" s="16" t="s">
        <v>22229</v>
      </c>
      <c r="F325" s="16" t="s">
        <v>21762</v>
      </c>
      <c r="G325" s="16" t="s">
        <v>21692</v>
      </c>
      <c r="H325" s="16" t="s">
        <v>21647</v>
      </c>
      <c r="I325" s="16" t="s">
        <v>22367</v>
      </c>
    </row>
    <row r="326" spans="1:9" x14ac:dyDescent="0.25">
      <c r="A326" t="s">
        <v>129</v>
      </c>
      <c r="B326" t="s">
        <v>731</v>
      </c>
      <c r="C326" t="s">
        <v>21477</v>
      </c>
      <c r="D326" s="16">
        <v>926</v>
      </c>
      <c r="E326" s="16" t="s">
        <v>21850</v>
      </c>
      <c r="F326" s="16" t="s">
        <v>22368</v>
      </c>
      <c r="G326" s="16" t="s">
        <v>22369</v>
      </c>
      <c r="H326" s="16" t="s">
        <v>21851</v>
      </c>
      <c r="I326" s="16" t="s">
        <v>22219</v>
      </c>
    </row>
    <row r="327" spans="1:9" x14ac:dyDescent="0.25">
      <c r="A327" t="s">
        <v>129</v>
      </c>
      <c r="B327" t="s">
        <v>731</v>
      </c>
      <c r="C327" t="s">
        <v>21478</v>
      </c>
      <c r="D327" s="16">
        <v>583</v>
      </c>
      <c r="E327" s="16" t="s">
        <v>22000</v>
      </c>
      <c r="F327" s="16" t="s">
        <v>22305</v>
      </c>
      <c r="G327" s="16" t="s">
        <v>22370</v>
      </c>
      <c r="H327" s="16" t="s">
        <v>21655</v>
      </c>
      <c r="I327" s="16" t="s">
        <v>22371</v>
      </c>
    </row>
    <row r="328" spans="1:9" x14ac:dyDescent="0.25">
      <c r="A328" t="s">
        <v>129</v>
      </c>
      <c r="B328" t="s">
        <v>731</v>
      </c>
      <c r="C328" t="s">
        <v>21479</v>
      </c>
      <c r="D328" s="16">
        <v>1018</v>
      </c>
      <c r="E328" s="16" t="s">
        <v>22372</v>
      </c>
      <c r="F328" s="16" t="s">
        <v>22373</v>
      </c>
      <c r="G328" s="16" t="s">
        <v>22374</v>
      </c>
      <c r="H328" s="16" t="s">
        <v>22375</v>
      </c>
      <c r="I328" s="16" t="s">
        <v>22016</v>
      </c>
    </row>
    <row r="329" spans="1:9" x14ac:dyDescent="0.25">
      <c r="A329" t="s">
        <v>129</v>
      </c>
      <c r="B329" t="s">
        <v>731</v>
      </c>
      <c r="C329" t="s">
        <v>21480</v>
      </c>
      <c r="D329" s="16">
        <v>763</v>
      </c>
      <c r="E329" s="16" t="s">
        <v>22246</v>
      </c>
      <c r="F329" s="16" t="s">
        <v>21879</v>
      </c>
      <c r="G329" s="16" t="s">
        <v>22331</v>
      </c>
      <c r="H329" s="16" t="s">
        <v>21826</v>
      </c>
      <c r="I329" s="16" t="s">
        <v>22376</v>
      </c>
    </row>
    <row r="330" spans="1:9" x14ac:dyDescent="0.25">
      <c r="A330" t="s">
        <v>129</v>
      </c>
      <c r="B330" t="s">
        <v>731</v>
      </c>
      <c r="C330" t="s">
        <v>21481</v>
      </c>
      <c r="D330" s="16">
        <v>5202</v>
      </c>
      <c r="E330" s="16" t="s">
        <v>22377</v>
      </c>
      <c r="F330" s="16" t="s">
        <v>22378</v>
      </c>
      <c r="G330" s="16" t="s">
        <v>22379</v>
      </c>
      <c r="H330" s="16" t="s">
        <v>22380</v>
      </c>
      <c r="I330" s="16" t="s">
        <v>21759</v>
      </c>
    </row>
    <row r="331" spans="1:9" x14ac:dyDescent="0.25">
      <c r="A331" t="s">
        <v>129</v>
      </c>
      <c r="B331" t="s">
        <v>2020</v>
      </c>
      <c r="C331" t="s">
        <v>21476</v>
      </c>
      <c r="D331" s="16">
        <v>1912</v>
      </c>
      <c r="E331" s="16" t="s">
        <v>22381</v>
      </c>
      <c r="F331" s="16" t="s">
        <v>22382</v>
      </c>
      <c r="G331" s="16" t="s">
        <v>22383</v>
      </c>
      <c r="H331" s="16" t="s">
        <v>21918</v>
      </c>
      <c r="I331" s="16" t="s">
        <v>21669</v>
      </c>
    </row>
    <row r="332" spans="1:9" x14ac:dyDescent="0.25">
      <c r="A332" t="s">
        <v>129</v>
      </c>
      <c r="B332" t="s">
        <v>2020</v>
      </c>
      <c r="C332" t="s">
        <v>21477</v>
      </c>
      <c r="D332" s="16">
        <v>926</v>
      </c>
      <c r="E332" s="16" t="s">
        <v>22384</v>
      </c>
      <c r="F332" s="16" t="s">
        <v>21767</v>
      </c>
      <c r="G332" s="16" t="s">
        <v>22385</v>
      </c>
      <c r="H332" s="16" t="s">
        <v>22069</v>
      </c>
      <c r="I332" s="16" t="s">
        <v>22368</v>
      </c>
    </row>
    <row r="333" spans="1:9" x14ac:dyDescent="0.25">
      <c r="A333" t="s">
        <v>129</v>
      </c>
      <c r="B333" t="s">
        <v>2020</v>
      </c>
      <c r="C333" t="s">
        <v>21478</v>
      </c>
      <c r="D333" s="16">
        <v>583</v>
      </c>
      <c r="E333" s="16" t="s">
        <v>22386</v>
      </c>
      <c r="F333" s="16" t="s">
        <v>21728</v>
      </c>
      <c r="G333" s="16" t="s">
        <v>21800</v>
      </c>
      <c r="H333" s="16" t="s">
        <v>22387</v>
      </c>
      <c r="I333" s="16" t="s">
        <v>22388</v>
      </c>
    </row>
    <row r="334" spans="1:9" x14ac:dyDescent="0.25">
      <c r="A334" t="s">
        <v>129</v>
      </c>
      <c r="B334" t="s">
        <v>2020</v>
      </c>
      <c r="C334" t="s">
        <v>21479</v>
      </c>
      <c r="D334" s="16">
        <v>1018</v>
      </c>
      <c r="E334" s="16" t="s">
        <v>22389</v>
      </c>
      <c r="F334" s="16" t="s">
        <v>21774</v>
      </c>
      <c r="G334" s="16" t="s">
        <v>22390</v>
      </c>
      <c r="H334" s="16" t="s">
        <v>22244</v>
      </c>
      <c r="I334" s="16" t="s">
        <v>21988</v>
      </c>
    </row>
    <row r="335" spans="1:9" x14ac:dyDescent="0.25">
      <c r="A335" t="s">
        <v>129</v>
      </c>
      <c r="B335" t="s">
        <v>2020</v>
      </c>
      <c r="C335" t="s">
        <v>21480</v>
      </c>
      <c r="D335" s="16">
        <v>763</v>
      </c>
      <c r="E335" s="16" t="s">
        <v>21757</v>
      </c>
      <c r="F335" s="16" t="s">
        <v>22143</v>
      </c>
      <c r="G335" s="16" t="s">
        <v>21710</v>
      </c>
      <c r="H335" s="16" t="s">
        <v>21828</v>
      </c>
      <c r="I335" s="16" t="s">
        <v>21586</v>
      </c>
    </row>
    <row r="336" spans="1:9" x14ac:dyDescent="0.25">
      <c r="A336" t="s">
        <v>129</v>
      </c>
      <c r="B336" t="s">
        <v>2020</v>
      </c>
      <c r="C336" t="s">
        <v>21481</v>
      </c>
      <c r="D336" s="16">
        <v>5202</v>
      </c>
      <c r="E336" s="16" t="s">
        <v>22391</v>
      </c>
      <c r="F336" s="16" t="s">
        <v>22392</v>
      </c>
      <c r="G336" s="16" t="s">
        <v>22393</v>
      </c>
      <c r="H336" s="16" t="s">
        <v>22394</v>
      </c>
      <c r="I336" s="16" t="s">
        <v>22395</v>
      </c>
    </row>
    <row r="337" spans="1:9" x14ac:dyDescent="0.25">
      <c r="A337" t="s">
        <v>129</v>
      </c>
      <c r="B337" t="s">
        <v>1680</v>
      </c>
      <c r="C337" t="s">
        <v>21476</v>
      </c>
      <c r="D337" s="16">
        <v>1912</v>
      </c>
      <c r="E337" s="16" t="s">
        <v>22396</v>
      </c>
      <c r="F337" s="42" t="s">
        <v>21495</v>
      </c>
      <c r="G337" s="42" t="s">
        <v>21495</v>
      </c>
      <c r="H337" s="16" t="s">
        <v>22397</v>
      </c>
      <c r="I337" s="16" t="s">
        <v>21694</v>
      </c>
    </row>
    <row r="338" spans="1:9" x14ac:dyDescent="0.25">
      <c r="A338" t="s">
        <v>129</v>
      </c>
      <c r="B338" t="s">
        <v>1680</v>
      </c>
      <c r="C338" t="s">
        <v>21477</v>
      </c>
      <c r="D338" s="16">
        <v>926</v>
      </c>
      <c r="E338" s="16" t="s">
        <v>22398</v>
      </c>
      <c r="F338" s="42" t="s">
        <v>21495</v>
      </c>
      <c r="G338" s="42" t="s">
        <v>21495</v>
      </c>
      <c r="H338" s="16" t="s">
        <v>22292</v>
      </c>
      <c r="I338" s="16" t="s">
        <v>22399</v>
      </c>
    </row>
    <row r="339" spans="1:9" x14ac:dyDescent="0.25">
      <c r="A339" t="s">
        <v>129</v>
      </c>
      <c r="B339" t="s">
        <v>1680</v>
      </c>
      <c r="C339" t="s">
        <v>21478</v>
      </c>
      <c r="D339" s="16">
        <v>583</v>
      </c>
      <c r="E339" s="16" t="s">
        <v>22400</v>
      </c>
      <c r="F339" s="42" t="s">
        <v>21495</v>
      </c>
      <c r="G339" s="42" t="s">
        <v>21495</v>
      </c>
      <c r="H339" s="16" t="s">
        <v>22401</v>
      </c>
      <c r="I339" s="16" t="s">
        <v>22402</v>
      </c>
    </row>
    <row r="340" spans="1:9" x14ac:dyDescent="0.25">
      <c r="A340" t="s">
        <v>129</v>
      </c>
      <c r="B340" t="s">
        <v>1680</v>
      </c>
      <c r="C340" t="s">
        <v>21479</v>
      </c>
      <c r="D340" s="16">
        <v>1018</v>
      </c>
      <c r="E340" s="16" t="s">
        <v>22403</v>
      </c>
      <c r="F340" s="42" t="s">
        <v>21495</v>
      </c>
      <c r="G340" s="42" t="s">
        <v>21495</v>
      </c>
      <c r="H340" s="16" t="s">
        <v>22017</v>
      </c>
      <c r="I340" s="16" t="s">
        <v>22404</v>
      </c>
    </row>
    <row r="341" spans="1:9" x14ac:dyDescent="0.25">
      <c r="A341" t="s">
        <v>129</v>
      </c>
      <c r="B341" t="s">
        <v>1680</v>
      </c>
      <c r="C341" t="s">
        <v>21480</v>
      </c>
      <c r="D341" s="16">
        <v>763</v>
      </c>
      <c r="E341" s="16" t="s">
        <v>22405</v>
      </c>
      <c r="F341" s="42" t="s">
        <v>21495</v>
      </c>
      <c r="G341" s="42" t="s">
        <v>21495</v>
      </c>
      <c r="H341" s="16" t="s">
        <v>22406</v>
      </c>
      <c r="I341" s="16" t="s">
        <v>22407</v>
      </c>
    </row>
    <row r="342" spans="1:9" x14ac:dyDescent="0.25">
      <c r="A342" t="s">
        <v>129</v>
      </c>
      <c r="B342" t="s">
        <v>1680</v>
      </c>
      <c r="C342" t="s">
        <v>21481</v>
      </c>
      <c r="D342" s="16">
        <v>5202</v>
      </c>
      <c r="E342" s="16" t="s">
        <v>22408</v>
      </c>
      <c r="F342" s="42" t="s">
        <v>21495</v>
      </c>
      <c r="G342" s="42" t="s">
        <v>21495</v>
      </c>
      <c r="H342" s="16" t="s">
        <v>22409</v>
      </c>
      <c r="I342" s="16" t="s">
        <v>22410</v>
      </c>
    </row>
    <row r="343" spans="1:9" x14ac:dyDescent="0.25">
      <c r="A343" t="s">
        <v>129</v>
      </c>
      <c r="B343" t="s">
        <v>590</v>
      </c>
      <c r="C343" t="s">
        <v>21476</v>
      </c>
      <c r="D343" s="16">
        <v>1912</v>
      </c>
      <c r="E343" s="16" t="s">
        <v>22411</v>
      </c>
      <c r="F343" s="16" t="s">
        <v>22412</v>
      </c>
      <c r="G343" s="16" t="s">
        <v>21516</v>
      </c>
      <c r="H343" s="16" t="s">
        <v>21995</v>
      </c>
      <c r="I343" s="16" t="s">
        <v>22413</v>
      </c>
    </row>
    <row r="344" spans="1:9" x14ac:dyDescent="0.25">
      <c r="A344" t="s">
        <v>129</v>
      </c>
      <c r="B344" t="s">
        <v>590</v>
      </c>
      <c r="C344" t="s">
        <v>21477</v>
      </c>
      <c r="D344" s="16">
        <v>926</v>
      </c>
      <c r="E344" s="16" t="s">
        <v>21923</v>
      </c>
      <c r="F344" s="16" t="s">
        <v>21922</v>
      </c>
      <c r="G344" s="16" t="s">
        <v>22220</v>
      </c>
      <c r="H344" s="16" t="s">
        <v>21871</v>
      </c>
      <c r="I344" s="16" t="s">
        <v>22414</v>
      </c>
    </row>
    <row r="345" spans="1:9" x14ac:dyDescent="0.25">
      <c r="A345" t="s">
        <v>129</v>
      </c>
      <c r="B345" t="s">
        <v>590</v>
      </c>
      <c r="C345" t="s">
        <v>21478</v>
      </c>
      <c r="D345" s="16">
        <v>583</v>
      </c>
      <c r="E345" s="16" t="s">
        <v>22370</v>
      </c>
      <c r="F345" s="16" t="s">
        <v>22415</v>
      </c>
      <c r="G345" s="16" t="s">
        <v>21526</v>
      </c>
      <c r="H345" s="16" t="s">
        <v>21817</v>
      </c>
      <c r="I345" s="16" t="s">
        <v>21769</v>
      </c>
    </row>
    <row r="346" spans="1:9" x14ac:dyDescent="0.25">
      <c r="A346" t="s">
        <v>129</v>
      </c>
      <c r="B346" t="s">
        <v>590</v>
      </c>
      <c r="C346" t="s">
        <v>21479</v>
      </c>
      <c r="D346" s="16">
        <v>1018</v>
      </c>
      <c r="E346" s="16" t="s">
        <v>22416</v>
      </c>
      <c r="F346" s="16" t="s">
        <v>22030</v>
      </c>
      <c r="G346" s="16" t="s">
        <v>21876</v>
      </c>
      <c r="H346" s="16" t="s">
        <v>22417</v>
      </c>
      <c r="I346" s="16" t="s">
        <v>22374</v>
      </c>
    </row>
    <row r="347" spans="1:9" x14ac:dyDescent="0.25">
      <c r="A347" t="s">
        <v>129</v>
      </c>
      <c r="B347" t="s">
        <v>590</v>
      </c>
      <c r="C347" t="s">
        <v>21480</v>
      </c>
      <c r="D347" s="16">
        <v>763</v>
      </c>
      <c r="E347" s="16" t="s">
        <v>21732</v>
      </c>
      <c r="F347" s="16" t="s">
        <v>21534</v>
      </c>
      <c r="G347" s="16" t="s">
        <v>21564</v>
      </c>
      <c r="H347" s="16" t="s">
        <v>22033</v>
      </c>
      <c r="I347" s="16" t="s">
        <v>21757</v>
      </c>
    </row>
    <row r="348" spans="1:9" x14ac:dyDescent="0.25">
      <c r="A348" t="s">
        <v>129</v>
      </c>
      <c r="B348" t="s">
        <v>590</v>
      </c>
      <c r="C348" t="s">
        <v>21481</v>
      </c>
      <c r="D348" s="16">
        <v>5202</v>
      </c>
      <c r="E348" s="16" t="s">
        <v>22418</v>
      </c>
      <c r="F348" s="16" t="s">
        <v>22419</v>
      </c>
      <c r="G348" s="16" t="s">
        <v>21736</v>
      </c>
      <c r="H348" s="16" t="s">
        <v>21973</v>
      </c>
      <c r="I348" s="16" t="s">
        <v>21780</v>
      </c>
    </row>
    <row r="349" spans="1:9" x14ac:dyDescent="0.25">
      <c r="A349" t="s">
        <v>129</v>
      </c>
      <c r="B349" t="s">
        <v>2533</v>
      </c>
      <c r="C349" t="s">
        <v>21476</v>
      </c>
      <c r="D349" s="16">
        <v>1912</v>
      </c>
      <c r="E349" s="16" t="s">
        <v>22420</v>
      </c>
      <c r="F349" s="16" t="s">
        <v>22315</v>
      </c>
      <c r="G349" s="16" t="s">
        <v>22421</v>
      </c>
      <c r="H349" s="16" t="s">
        <v>22422</v>
      </c>
      <c r="I349" s="16" t="s">
        <v>22423</v>
      </c>
    </row>
    <row r="350" spans="1:9" x14ac:dyDescent="0.25">
      <c r="A350" t="s">
        <v>129</v>
      </c>
      <c r="B350" t="s">
        <v>2533</v>
      </c>
      <c r="C350" t="s">
        <v>21477</v>
      </c>
      <c r="D350" s="16">
        <v>926</v>
      </c>
      <c r="E350" s="16" t="s">
        <v>22424</v>
      </c>
      <c r="F350" s="16" t="s">
        <v>21549</v>
      </c>
      <c r="G350" s="16" t="s">
        <v>21834</v>
      </c>
      <c r="H350" s="16" t="s">
        <v>21796</v>
      </c>
      <c r="I350" s="16" t="s">
        <v>21946</v>
      </c>
    </row>
    <row r="351" spans="1:9" x14ac:dyDescent="0.25">
      <c r="A351" t="s">
        <v>129</v>
      </c>
      <c r="B351" t="s">
        <v>2533</v>
      </c>
      <c r="C351" t="s">
        <v>21478</v>
      </c>
      <c r="D351" s="16">
        <v>583</v>
      </c>
      <c r="E351" s="16" t="s">
        <v>22425</v>
      </c>
      <c r="F351" s="16" t="s">
        <v>21657</v>
      </c>
      <c r="G351" s="16" t="s">
        <v>22028</v>
      </c>
      <c r="H351" s="16" t="s">
        <v>21526</v>
      </c>
      <c r="I351" s="16" t="s">
        <v>21948</v>
      </c>
    </row>
    <row r="352" spans="1:9" x14ac:dyDescent="0.25">
      <c r="A352" t="s">
        <v>129</v>
      </c>
      <c r="B352" t="s">
        <v>2533</v>
      </c>
      <c r="C352" t="s">
        <v>21479</v>
      </c>
      <c r="D352" s="16">
        <v>1018</v>
      </c>
      <c r="E352" s="16" t="s">
        <v>22426</v>
      </c>
      <c r="F352" s="16" t="s">
        <v>22427</v>
      </c>
      <c r="G352" s="16" t="s">
        <v>21775</v>
      </c>
      <c r="H352" s="16" t="s">
        <v>21527</v>
      </c>
      <c r="I352" s="16" t="s">
        <v>21931</v>
      </c>
    </row>
    <row r="353" spans="1:9" x14ac:dyDescent="0.25">
      <c r="A353" t="s">
        <v>129</v>
      </c>
      <c r="B353" t="s">
        <v>2533</v>
      </c>
      <c r="C353" t="s">
        <v>21480</v>
      </c>
      <c r="D353" s="16">
        <v>763</v>
      </c>
      <c r="E353" s="16" t="s">
        <v>21734</v>
      </c>
      <c r="F353" s="16" t="s">
        <v>22428</v>
      </c>
      <c r="G353" s="16" t="s">
        <v>21613</v>
      </c>
      <c r="H353" s="16" t="s">
        <v>21563</v>
      </c>
      <c r="I353" s="16" t="s">
        <v>22047</v>
      </c>
    </row>
    <row r="354" spans="1:9" x14ac:dyDescent="0.25">
      <c r="A354" t="s">
        <v>129</v>
      </c>
      <c r="B354" t="s">
        <v>2533</v>
      </c>
      <c r="C354" t="s">
        <v>21481</v>
      </c>
      <c r="D354" s="16">
        <v>5202</v>
      </c>
      <c r="E354" s="16" t="s">
        <v>21779</v>
      </c>
      <c r="F354" s="16" t="s">
        <v>22429</v>
      </c>
      <c r="G354" s="16" t="s">
        <v>22430</v>
      </c>
      <c r="H354" s="16" t="s">
        <v>21567</v>
      </c>
      <c r="I354" s="16" t="s">
        <v>21715</v>
      </c>
    </row>
    <row r="355" spans="1:9" x14ac:dyDescent="0.25">
      <c r="A355" t="s">
        <v>129</v>
      </c>
      <c r="B355" t="s">
        <v>7493</v>
      </c>
      <c r="C355" t="s">
        <v>21476</v>
      </c>
      <c r="D355" s="16">
        <v>1912</v>
      </c>
      <c r="E355" s="16" t="s">
        <v>22354</v>
      </c>
      <c r="F355" s="16" t="s">
        <v>22431</v>
      </c>
      <c r="G355" s="16" t="s">
        <v>22025</v>
      </c>
      <c r="H355" s="16" t="s">
        <v>22317</v>
      </c>
      <c r="I355" s="16" t="s">
        <v>22216</v>
      </c>
    </row>
    <row r="356" spans="1:9" x14ac:dyDescent="0.25">
      <c r="A356" t="s">
        <v>129</v>
      </c>
      <c r="B356" t="s">
        <v>7493</v>
      </c>
      <c r="C356" t="s">
        <v>21477</v>
      </c>
      <c r="D356" s="16">
        <v>926</v>
      </c>
      <c r="E356" s="16" t="s">
        <v>22341</v>
      </c>
      <c r="F356" s="16" t="s">
        <v>21922</v>
      </c>
      <c r="G356" s="16" t="s">
        <v>22432</v>
      </c>
      <c r="H356" s="16" t="s">
        <v>21675</v>
      </c>
      <c r="I356" s="16" t="s">
        <v>21722</v>
      </c>
    </row>
    <row r="357" spans="1:9" x14ac:dyDescent="0.25">
      <c r="A357" t="s">
        <v>129</v>
      </c>
      <c r="B357" t="s">
        <v>7493</v>
      </c>
      <c r="C357" t="s">
        <v>21478</v>
      </c>
      <c r="D357" s="16">
        <v>583</v>
      </c>
      <c r="E357" s="16" t="s">
        <v>22088</v>
      </c>
      <c r="F357" s="16" t="s">
        <v>22387</v>
      </c>
      <c r="G357" s="16" t="s">
        <v>21728</v>
      </c>
      <c r="H357" s="16" t="s">
        <v>21982</v>
      </c>
      <c r="I357" s="16" t="s">
        <v>21526</v>
      </c>
    </row>
    <row r="358" spans="1:9" x14ac:dyDescent="0.25">
      <c r="A358" t="s">
        <v>129</v>
      </c>
      <c r="B358" t="s">
        <v>7493</v>
      </c>
      <c r="C358" t="s">
        <v>21479</v>
      </c>
      <c r="D358" s="16">
        <v>1018</v>
      </c>
      <c r="E358" s="16" t="s">
        <v>21708</v>
      </c>
      <c r="F358" s="16" t="s">
        <v>22243</v>
      </c>
      <c r="G358" s="16" t="s">
        <v>21731</v>
      </c>
      <c r="H358" s="16" t="s">
        <v>22002</v>
      </c>
      <c r="I358" s="16" t="s">
        <v>22433</v>
      </c>
    </row>
    <row r="359" spans="1:9" x14ac:dyDescent="0.25">
      <c r="A359" t="s">
        <v>129</v>
      </c>
      <c r="B359" t="s">
        <v>7493</v>
      </c>
      <c r="C359" t="s">
        <v>21480</v>
      </c>
      <c r="D359" s="16">
        <v>763</v>
      </c>
      <c r="E359" s="16" t="s">
        <v>21957</v>
      </c>
      <c r="F359" s="16" t="s">
        <v>21732</v>
      </c>
      <c r="G359" s="16" t="s">
        <v>22122</v>
      </c>
      <c r="H359" s="16" t="s">
        <v>21563</v>
      </c>
      <c r="I359" s="16" t="s">
        <v>21534</v>
      </c>
    </row>
    <row r="360" spans="1:9" x14ac:dyDescent="0.25">
      <c r="A360" t="s">
        <v>129</v>
      </c>
      <c r="B360" t="s">
        <v>7493</v>
      </c>
      <c r="C360" t="s">
        <v>21481</v>
      </c>
      <c r="D360" s="16">
        <v>5202</v>
      </c>
      <c r="E360" s="16" t="s">
        <v>22434</v>
      </c>
      <c r="F360" s="16" t="s">
        <v>22435</v>
      </c>
      <c r="G360" s="16" t="s">
        <v>22110</v>
      </c>
      <c r="H360" s="16" t="s">
        <v>21539</v>
      </c>
      <c r="I360" s="16" t="s">
        <v>21780</v>
      </c>
    </row>
    <row r="361" spans="1:9" x14ac:dyDescent="0.25">
      <c r="A361" t="s">
        <v>129</v>
      </c>
      <c r="B361" t="s">
        <v>771</v>
      </c>
      <c r="C361" t="s">
        <v>21476</v>
      </c>
      <c r="D361" s="16">
        <v>1912</v>
      </c>
      <c r="E361" s="16" t="s">
        <v>22436</v>
      </c>
      <c r="F361" s="16" t="s">
        <v>22274</v>
      </c>
      <c r="G361" s="16" t="s">
        <v>22025</v>
      </c>
      <c r="H361" s="16" t="s">
        <v>21718</v>
      </c>
      <c r="I361" s="16" t="s">
        <v>22437</v>
      </c>
    </row>
    <row r="362" spans="1:9" x14ac:dyDescent="0.25">
      <c r="A362" t="s">
        <v>129</v>
      </c>
      <c r="B362" t="s">
        <v>771</v>
      </c>
      <c r="C362" t="s">
        <v>21477</v>
      </c>
      <c r="D362" s="16">
        <v>926</v>
      </c>
      <c r="E362" s="16" t="s">
        <v>21649</v>
      </c>
      <c r="F362" s="16" t="s">
        <v>21521</v>
      </c>
      <c r="G362" s="16" t="s">
        <v>21518</v>
      </c>
      <c r="H362" s="16" t="s">
        <v>21518</v>
      </c>
      <c r="I362" s="16" t="s">
        <v>22340</v>
      </c>
    </row>
    <row r="363" spans="1:9" x14ac:dyDescent="0.25">
      <c r="A363" t="s">
        <v>129</v>
      </c>
      <c r="B363" t="s">
        <v>771</v>
      </c>
      <c r="C363" t="s">
        <v>21478</v>
      </c>
      <c r="D363" s="16">
        <v>583</v>
      </c>
      <c r="E363" s="16" t="s">
        <v>22438</v>
      </c>
      <c r="F363" s="16" t="s">
        <v>21603</v>
      </c>
      <c r="G363" s="16" t="s">
        <v>21524</v>
      </c>
      <c r="H363" s="16" t="s">
        <v>21522</v>
      </c>
      <c r="I363" s="16" t="s">
        <v>21838</v>
      </c>
    </row>
    <row r="364" spans="1:9" x14ac:dyDescent="0.25">
      <c r="A364" t="s">
        <v>129</v>
      </c>
      <c r="B364" t="s">
        <v>771</v>
      </c>
      <c r="C364" t="s">
        <v>21479</v>
      </c>
      <c r="D364" s="16">
        <v>1018</v>
      </c>
      <c r="E364" s="16" t="s">
        <v>22427</v>
      </c>
      <c r="F364" s="16" t="s">
        <v>21877</v>
      </c>
      <c r="G364" s="16" t="s">
        <v>21506</v>
      </c>
      <c r="H364" s="16" t="s">
        <v>21659</v>
      </c>
      <c r="I364" s="16" t="s">
        <v>21681</v>
      </c>
    </row>
    <row r="365" spans="1:9" x14ac:dyDescent="0.25">
      <c r="A365" t="s">
        <v>129</v>
      </c>
      <c r="B365" t="s">
        <v>771</v>
      </c>
      <c r="C365" t="s">
        <v>21480</v>
      </c>
      <c r="D365" s="16">
        <v>763</v>
      </c>
      <c r="E365" s="16" t="s">
        <v>22439</v>
      </c>
      <c r="F365" s="16" t="s">
        <v>21776</v>
      </c>
      <c r="G365" s="16" t="s">
        <v>22246</v>
      </c>
      <c r="H365" s="16" t="s">
        <v>21536</v>
      </c>
      <c r="I365" s="16" t="s">
        <v>22440</v>
      </c>
    </row>
    <row r="366" spans="1:9" x14ac:dyDescent="0.25">
      <c r="A366" t="s">
        <v>129</v>
      </c>
      <c r="B366" t="s">
        <v>771</v>
      </c>
      <c r="C366" t="s">
        <v>21481</v>
      </c>
      <c r="D366" s="16">
        <v>5202</v>
      </c>
      <c r="E366" s="16" t="s">
        <v>22441</v>
      </c>
      <c r="F366" s="16" t="s">
        <v>21760</v>
      </c>
      <c r="G366" s="16" t="s">
        <v>22347</v>
      </c>
      <c r="H366" s="16" t="s">
        <v>21541</v>
      </c>
      <c r="I366" s="16" t="s">
        <v>21541</v>
      </c>
    </row>
    <row r="367" spans="1:9" x14ac:dyDescent="0.25">
      <c r="A367" t="s">
        <v>129</v>
      </c>
      <c r="B367" t="s">
        <v>1950</v>
      </c>
      <c r="C367" t="s">
        <v>21476</v>
      </c>
      <c r="D367" s="16">
        <v>1912</v>
      </c>
      <c r="E367" s="16" t="s">
        <v>22442</v>
      </c>
      <c r="F367" s="16" t="s">
        <v>21720</v>
      </c>
      <c r="G367" s="16" t="s">
        <v>21977</v>
      </c>
      <c r="H367" s="16" t="s">
        <v>22443</v>
      </c>
      <c r="I367" s="16" t="s">
        <v>22139</v>
      </c>
    </row>
    <row r="368" spans="1:9" x14ac:dyDescent="0.25">
      <c r="A368" t="s">
        <v>129</v>
      </c>
      <c r="B368" t="s">
        <v>1950</v>
      </c>
      <c r="C368" t="s">
        <v>21477</v>
      </c>
      <c r="D368" s="16">
        <v>926</v>
      </c>
      <c r="E368" s="16" t="s">
        <v>22444</v>
      </c>
      <c r="F368" s="16" t="s">
        <v>21519</v>
      </c>
      <c r="G368" s="16" t="s">
        <v>21852</v>
      </c>
      <c r="H368" s="16" t="s">
        <v>22445</v>
      </c>
      <c r="I368" s="16" t="s">
        <v>21997</v>
      </c>
    </row>
    <row r="369" spans="1:9" x14ac:dyDescent="0.25">
      <c r="A369" t="s">
        <v>129</v>
      </c>
      <c r="B369" t="s">
        <v>1950</v>
      </c>
      <c r="C369" t="s">
        <v>21478</v>
      </c>
      <c r="D369" s="16">
        <v>583</v>
      </c>
      <c r="E369" s="16" t="s">
        <v>21525</v>
      </c>
      <c r="F369" s="16" t="s">
        <v>22370</v>
      </c>
      <c r="G369" s="16" t="s">
        <v>21700</v>
      </c>
      <c r="H369" s="16" t="s">
        <v>21629</v>
      </c>
      <c r="I369" s="16" t="s">
        <v>22446</v>
      </c>
    </row>
    <row r="370" spans="1:9" x14ac:dyDescent="0.25">
      <c r="A370" t="s">
        <v>129</v>
      </c>
      <c r="B370" t="s">
        <v>1950</v>
      </c>
      <c r="C370" t="s">
        <v>21479</v>
      </c>
      <c r="D370" s="16">
        <v>1018</v>
      </c>
      <c r="E370" s="16" t="s">
        <v>21803</v>
      </c>
      <c r="F370" s="16" t="s">
        <v>22447</v>
      </c>
      <c r="G370" s="16" t="s">
        <v>21876</v>
      </c>
      <c r="H370" s="16" t="s">
        <v>21634</v>
      </c>
      <c r="I370" s="16" t="s">
        <v>21661</v>
      </c>
    </row>
    <row r="371" spans="1:9" x14ac:dyDescent="0.25">
      <c r="A371" t="s">
        <v>129</v>
      </c>
      <c r="B371" t="s">
        <v>1950</v>
      </c>
      <c r="C371" t="s">
        <v>21480</v>
      </c>
      <c r="D371" s="16">
        <v>763</v>
      </c>
      <c r="E371" s="16" t="s">
        <v>21664</v>
      </c>
      <c r="F371" s="16" t="s">
        <v>21613</v>
      </c>
      <c r="G371" s="16" t="s">
        <v>21613</v>
      </c>
      <c r="H371" s="16" t="s">
        <v>21664</v>
      </c>
      <c r="I371" s="16" t="s">
        <v>21828</v>
      </c>
    </row>
    <row r="372" spans="1:9" x14ac:dyDescent="0.25">
      <c r="A372" t="s">
        <v>129</v>
      </c>
      <c r="B372" t="s">
        <v>1950</v>
      </c>
      <c r="C372" t="s">
        <v>21481</v>
      </c>
      <c r="D372" s="16">
        <v>5202</v>
      </c>
      <c r="E372" s="16" t="s">
        <v>21540</v>
      </c>
      <c r="F372" s="16" t="s">
        <v>21616</v>
      </c>
      <c r="G372" s="16" t="s">
        <v>21540</v>
      </c>
      <c r="H372" s="16" t="s">
        <v>21616</v>
      </c>
      <c r="I372" s="16" t="s">
        <v>21540</v>
      </c>
    </row>
    <row r="373" spans="1:9" x14ac:dyDescent="0.25">
      <c r="A373" t="s">
        <v>129</v>
      </c>
      <c r="B373" t="s">
        <v>625</v>
      </c>
      <c r="C373" t="s">
        <v>21476</v>
      </c>
      <c r="D373" s="16">
        <v>1912</v>
      </c>
      <c r="E373" s="16" t="s">
        <v>22065</v>
      </c>
      <c r="F373" s="16" t="s">
        <v>21763</v>
      </c>
      <c r="G373" s="16" t="s">
        <v>21671</v>
      </c>
      <c r="H373" s="16" t="s">
        <v>22448</v>
      </c>
      <c r="I373" s="16" t="s">
        <v>21673</v>
      </c>
    </row>
    <row r="374" spans="1:9" x14ac:dyDescent="0.25">
      <c r="A374" t="s">
        <v>129</v>
      </c>
      <c r="B374" t="s">
        <v>625</v>
      </c>
      <c r="C374" t="s">
        <v>21477</v>
      </c>
      <c r="D374" s="16">
        <v>926</v>
      </c>
      <c r="E374" s="16" t="s">
        <v>22449</v>
      </c>
      <c r="F374" s="16" t="s">
        <v>21945</v>
      </c>
      <c r="G374" s="16" t="s">
        <v>21766</v>
      </c>
      <c r="H374" s="16" t="s">
        <v>21850</v>
      </c>
      <c r="I374" s="16" t="s">
        <v>22450</v>
      </c>
    </row>
    <row r="375" spans="1:9" x14ac:dyDescent="0.25">
      <c r="A375" t="s">
        <v>129</v>
      </c>
      <c r="B375" t="s">
        <v>625</v>
      </c>
      <c r="C375" t="s">
        <v>21478</v>
      </c>
      <c r="D375" s="16">
        <v>583</v>
      </c>
      <c r="E375" s="16" t="s">
        <v>22451</v>
      </c>
      <c r="F375" s="16" t="s">
        <v>21524</v>
      </c>
      <c r="G375" s="16" t="s">
        <v>22452</v>
      </c>
      <c r="H375" s="16" t="s">
        <v>21770</v>
      </c>
      <c r="I375" s="16" t="s">
        <v>21984</v>
      </c>
    </row>
    <row r="376" spans="1:9" x14ac:dyDescent="0.25">
      <c r="A376" t="s">
        <v>129</v>
      </c>
      <c r="B376" t="s">
        <v>625</v>
      </c>
      <c r="C376" t="s">
        <v>21479</v>
      </c>
      <c r="D376" s="16">
        <v>1018</v>
      </c>
      <c r="E376" s="16" t="s">
        <v>22453</v>
      </c>
      <c r="F376" s="16" t="s">
        <v>21582</v>
      </c>
      <c r="G376" s="16" t="s">
        <v>22044</v>
      </c>
      <c r="H376" s="16" t="s">
        <v>22454</v>
      </c>
      <c r="I376" s="16" t="s">
        <v>22133</v>
      </c>
    </row>
    <row r="377" spans="1:9" x14ac:dyDescent="0.25">
      <c r="A377" t="s">
        <v>129</v>
      </c>
      <c r="B377" t="s">
        <v>625</v>
      </c>
      <c r="C377" t="s">
        <v>21480</v>
      </c>
      <c r="D377" s="16">
        <v>763</v>
      </c>
      <c r="E377" s="16" t="s">
        <v>21894</v>
      </c>
      <c r="F377" s="16" t="s">
        <v>22004</v>
      </c>
      <c r="G377" s="16" t="s">
        <v>21912</v>
      </c>
      <c r="H377" s="16" t="s">
        <v>21711</v>
      </c>
      <c r="I377" s="16" t="s">
        <v>21778</v>
      </c>
    </row>
    <row r="378" spans="1:9" x14ac:dyDescent="0.25">
      <c r="A378" t="s">
        <v>129</v>
      </c>
      <c r="B378" t="s">
        <v>625</v>
      </c>
      <c r="C378" t="s">
        <v>21481</v>
      </c>
      <c r="D378" s="16">
        <v>5202</v>
      </c>
      <c r="E378" s="16" t="s">
        <v>22455</v>
      </c>
      <c r="F378" s="16" t="s">
        <v>22456</v>
      </c>
      <c r="G378" s="16" t="s">
        <v>22457</v>
      </c>
      <c r="H378" s="16" t="s">
        <v>22458</v>
      </c>
      <c r="I378" s="16" t="s">
        <v>21643</v>
      </c>
    </row>
    <row r="379" spans="1:9" x14ac:dyDescent="0.25">
      <c r="A379" t="s">
        <v>129</v>
      </c>
      <c r="B379" t="s">
        <v>596</v>
      </c>
      <c r="C379" t="s">
        <v>21476</v>
      </c>
      <c r="D379" s="16">
        <v>1912</v>
      </c>
      <c r="E379" s="16" t="s">
        <v>22459</v>
      </c>
      <c r="F379" s="16" t="s">
        <v>21993</v>
      </c>
      <c r="G379" s="16" t="s">
        <v>22460</v>
      </c>
      <c r="H379" s="16" t="s">
        <v>22461</v>
      </c>
      <c r="I379" s="16" t="s">
        <v>22462</v>
      </c>
    </row>
    <row r="380" spans="1:9" x14ac:dyDescent="0.25">
      <c r="A380" t="s">
        <v>129</v>
      </c>
      <c r="B380" t="s">
        <v>596</v>
      </c>
      <c r="C380" t="s">
        <v>21477</v>
      </c>
      <c r="D380" s="16">
        <v>926</v>
      </c>
      <c r="E380" s="16" t="s">
        <v>22463</v>
      </c>
      <c r="F380" s="16" t="s">
        <v>22464</v>
      </c>
      <c r="G380" s="16" t="s">
        <v>22465</v>
      </c>
      <c r="H380" s="16" t="s">
        <v>22057</v>
      </c>
      <c r="I380" s="16" t="s">
        <v>22466</v>
      </c>
    </row>
    <row r="381" spans="1:9" x14ac:dyDescent="0.25">
      <c r="A381" t="s">
        <v>129</v>
      </c>
      <c r="B381" t="s">
        <v>596</v>
      </c>
      <c r="C381" t="s">
        <v>21478</v>
      </c>
      <c r="D381" s="16">
        <v>583</v>
      </c>
      <c r="E381" s="16" t="s">
        <v>22467</v>
      </c>
      <c r="F381" s="16" t="s">
        <v>22468</v>
      </c>
      <c r="G381" s="16" t="s">
        <v>21838</v>
      </c>
      <c r="H381" s="16" t="s">
        <v>21700</v>
      </c>
      <c r="I381" s="16" t="s">
        <v>21983</v>
      </c>
    </row>
    <row r="382" spans="1:9" x14ac:dyDescent="0.25">
      <c r="A382" t="s">
        <v>129</v>
      </c>
      <c r="B382" t="s">
        <v>596</v>
      </c>
      <c r="C382" t="s">
        <v>21479</v>
      </c>
      <c r="D382" s="16">
        <v>1018</v>
      </c>
      <c r="E382" s="16" t="s">
        <v>22417</v>
      </c>
      <c r="F382" s="16" t="s">
        <v>21583</v>
      </c>
      <c r="G382" s="16" t="s">
        <v>22045</v>
      </c>
      <c r="H382" s="16" t="s">
        <v>22469</v>
      </c>
      <c r="I382" s="16" t="s">
        <v>22001</v>
      </c>
    </row>
    <row r="383" spans="1:9" x14ac:dyDescent="0.25">
      <c r="A383" t="s">
        <v>129</v>
      </c>
      <c r="B383" t="s">
        <v>596</v>
      </c>
      <c r="C383" t="s">
        <v>21480</v>
      </c>
      <c r="D383" s="16">
        <v>763</v>
      </c>
      <c r="E383" s="16" t="s">
        <v>22470</v>
      </c>
      <c r="F383" s="16" t="s">
        <v>21663</v>
      </c>
      <c r="G383" s="16" t="s">
        <v>22471</v>
      </c>
      <c r="H383" s="16" t="s">
        <v>21711</v>
      </c>
      <c r="I383" s="16" t="s">
        <v>21534</v>
      </c>
    </row>
    <row r="384" spans="1:9" x14ac:dyDescent="0.25">
      <c r="A384" t="s">
        <v>129</v>
      </c>
      <c r="B384" t="s">
        <v>596</v>
      </c>
      <c r="C384" t="s">
        <v>21481</v>
      </c>
      <c r="D384" s="16">
        <v>5202</v>
      </c>
      <c r="E384" s="16" t="s">
        <v>22472</v>
      </c>
      <c r="F384" s="16" t="s">
        <v>22473</v>
      </c>
      <c r="G384" s="16" t="s">
        <v>22474</v>
      </c>
      <c r="H384" s="16" t="s">
        <v>21617</v>
      </c>
      <c r="I384" s="16" t="s">
        <v>22475</v>
      </c>
    </row>
    <row r="385" spans="1:9" x14ac:dyDescent="0.25">
      <c r="A385" t="s">
        <v>129</v>
      </c>
      <c r="B385" t="s">
        <v>3292</v>
      </c>
      <c r="C385" t="s">
        <v>21476</v>
      </c>
      <c r="D385" s="16">
        <v>1912</v>
      </c>
      <c r="E385" s="16" t="s">
        <v>22476</v>
      </c>
      <c r="F385" s="42" t="s">
        <v>21495</v>
      </c>
      <c r="G385" s="16" t="s">
        <v>22477</v>
      </c>
      <c r="H385" s="16" t="s">
        <v>22478</v>
      </c>
      <c r="I385" s="16" t="s">
        <v>22479</v>
      </c>
    </row>
    <row r="386" spans="1:9" x14ac:dyDescent="0.25">
      <c r="A386" t="s">
        <v>129</v>
      </c>
      <c r="B386" t="s">
        <v>3292</v>
      </c>
      <c r="C386" t="s">
        <v>21477</v>
      </c>
      <c r="D386" s="16">
        <v>926</v>
      </c>
      <c r="E386" s="16" t="s">
        <v>22480</v>
      </c>
      <c r="F386" s="42" t="s">
        <v>21495</v>
      </c>
      <c r="G386" s="16" t="s">
        <v>22481</v>
      </c>
      <c r="H386" s="16" t="s">
        <v>21767</v>
      </c>
      <c r="I386" s="16" t="s">
        <v>21723</v>
      </c>
    </row>
    <row r="387" spans="1:9" x14ac:dyDescent="0.25">
      <c r="A387" t="s">
        <v>129</v>
      </c>
      <c r="B387" t="s">
        <v>3292</v>
      </c>
      <c r="C387" t="s">
        <v>21478</v>
      </c>
      <c r="D387" s="16">
        <v>583</v>
      </c>
      <c r="E387" s="16" t="s">
        <v>22482</v>
      </c>
      <c r="F387" s="42" t="s">
        <v>21495</v>
      </c>
      <c r="G387" s="16" t="s">
        <v>22483</v>
      </c>
      <c r="H387" s="16" t="s">
        <v>21906</v>
      </c>
      <c r="I387" s="16" t="s">
        <v>21630</v>
      </c>
    </row>
    <row r="388" spans="1:9" x14ac:dyDescent="0.25">
      <c r="A388" t="s">
        <v>129</v>
      </c>
      <c r="B388" t="s">
        <v>3292</v>
      </c>
      <c r="C388" t="s">
        <v>21479</v>
      </c>
      <c r="D388" s="16">
        <v>1018</v>
      </c>
      <c r="E388" s="16" t="s">
        <v>22484</v>
      </c>
      <c r="F388" s="42" t="s">
        <v>21495</v>
      </c>
      <c r="G388" s="16" t="s">
        <v>22485</v>
      </c>
      <c r="H388" s="16" t="s">
        <v>21910</v>
      </c>
      <c r="I388" s="16" t="s">
        <v>22486</v>
      </c>
    </row>
    <row r="389" spans="1:9" x14ac:dyDescent="0.25">
      <c r="A389" t="s">
        <v>129</v>
      </c>
      <c r="B389" t="s">
        <v>3292</v>
      </c>
      <c r="C389" t="s">
        <v>21480</v>
      </c>
      <c r="D389" s="16">
        <v>763</v>
      </c>
      <c r="E389" s="16" t="s">
        <v>22487</v>
      </c>
      <c r="F389" s="42" t="s">
        <v>21495</v>
      </c>
      <c r="G389" s="16" t="s">
        <v>22488</v>
      </c>
      <c r="H389" s="16" t="s">
        <v>21879</v>
      </c>
      <c r="I389" s="16" t="s">
        <v>21757</v>
      </c>
    </row>
    <row r="390" spans="1:9" x14ac:dyDescent="0.25">
      <c r="A390" t="s">
        <v>129</v>
      </c>
      <c r="B390" t="s">
        <v>3292</v>
      </c>
      <c r="C390" t="s">
        <v>21481</v>
      </c>
      <c r="D390" s="16">
        <v>5202</v>
      </c>
      <c r="E390" s="16" t="s">
        <v>22489</v>
      </c>
      <c r="F390" s="42" t="s">
        <v>21495</v>
      </c>
      <c r="G390" s="16" t="s">
        <v>22490</v>
      </c>
      <c r="H390" s="16" t="s">
        <v>22491</v>
      </c>
      <c r="I390" s="16" t="s">
        <v>22492</v>
      </c>
    </row>
    <row r="391" spans="1:9" x14ac:dyDescent="0.25">
      <c r="A391" t="s">
        <v>129</v>
      </c>
      <c r="B391" t="s">
        <v>2538</v>
      </c>
      <c r="C391" t="s">
        <v>21476</v>
      </c>
      <c r="D391" s="16">
        <v>1912</v>
      </c>
      <c r="E391" s="16" t="s">
        <v>22493</v>
      </c>
      <c r="F391" s="42" t="s">
        <v>21495</v>
      </c>
      <c r="G391" s="42" t="s">
        <v>21495</v>
      </c>
      <c r="H391" s="42" t="s">
        <v>21495</v>
      </c>
      <c r="I391" s="16" t="s">
        <v>22462</v>
      </c>
    </row>
    <row r="392" spans="1:9" x14ac:dyDescent="0.25">
      <c r="A392" t="s">
        <v>129</v>
      </c>
      <c r="B392" t="s">
        <v>2538</v>
      </c>
      <c r="C392" t="s">
        <v>21477</v>
      </c>
      <c r="D392" s="16">
        <v>926</v>
      </c>
      <c r="E392" s="16" t="s">
        <v>22494</v>
      </c>
      <c r="F392" s="42" t="s">
        <v>21495</v>
      </c>
      <c r="G392" s="42" t="s">
        <v>21495</v>
      </c>
      <c r="H392" s="42" t="s">
        <v>21495</v>
      </c>
      <c r="I392" s="16" t="s">
        <v>22495</v>
      </c>
    </row>
    <row r="393" spans="1:9" x14ac:dyDescent="0.25">
      <c r="A393" t="s">
        <v>129</v>
      </c>
      <c r="B393" t="s">
        <v>2538</v>
      </c>
      <c r="C393" t="s">
        <v>21478</v>
      </c>
      <c r="D393" s="16">
        <v>583</v>
      </c>
      <c r="E393" s="16" t="s">
        <v>22496</v>
      </c>
      <c r="F393" s="42" t="s">
        <v>21495</v>
      </c>
      <c r="G393" s="42" t="s">
        <v>21495</v>
      </c>
      <c r="H393" s="42" t="s">
        <v>21495</v>
      </c>
      <c r="I393" s="16" t="s">
        <v>21726</v>
      </c>
    </row>
    <row r="394" spans="1:9" x14ac:dyDescent="0.25">
      <c r="A394" t="s">
        <v>129</v>
      </c>
      <c r="B394" t="s">
        <v>2538</v>
      </c>
      <c r="C394" t="s">
        <v>21479</v>
      </c>
      <c r="D394" s="16">
        <v>1018</v>
      </c>
      <c r="E394" s="16" t="s">
        <v>22497</v>
      </c>
      <c r="F394" s="42" t="s">
        <v>21495</v>
      </c>
      <c r="G394" s="42" t="s">
        <v>21495</v>
      </c>
      <c r="H394" s="42" t="s">
        <v>21495</v>
      </c>
      <c r="I394" s="16" t="s">
        <v>21875</v>
      </c>
    </row>
    <row r="395" spans="1:9" x14ac:dyDescent="0.25">
      <c r="A395" t="s">
        <v>129</v>
      </c>
      <c r="B395" t="s">
        <v>2538</v>
      </c>
      <c r="C395" t="s">
        <v>21480</v>
      </c>
      <c r="D395" s="16">
        <v>763</v>
      </c>
      <c r="E395" s="16" t="s">
        <v>22498</v>
      </c>
      <c r="F395" s="42" t="s">
        <v>21495</v>
      </c>
      <c r="G395" s="42" t="s">
        <v>21495</v>
      </c>
      <c r="H395" s="42" t="s">
        <v>21495</v>
      </c>
      <c r="I395" s="16" t="s">
        <v>22034</v>
      </c>
    </row>
    <row r="396" spans="1:9" x14ac:dyDescent="0.25">
      <c r="A396" t="s">
        <v>129</v>
      </c>
      <c r="B396" t="s">
        <v>2538</v>
      </c>
      <c r="C396" t="s">
        <v>21481</v>
      </c>
      <c r="D396" s="16">
        <v>5202</v>
      </c>
      <c r="E396" s="16" t="s">
        <v>22499</v>
      </c>
      <c r="F396" s="42" t="s">
        <v>21495</v>
      </c>
      <c r="G396" s="42" t="s">
        <v>21495</v>
      </c>
      <c r="H396" s="42" t="s">
        <v>21495</v>
      </c>
      <c r="I396" s="16" t="s">
        <v>22500</v>
      </c>
    </row>
    <row r="397" spans="1:9" x14ac:dyDescent="0.25">
      <c r="A397" t="s">
        <v>129</v>
      </c>
      <c r="B397" t="s">
        <v>508</v>
      </c>
      <c r="C397" t="s">
        <v>21476</v>
      </c>
      <c r="D397" s="16">
        <v>1912</v>
      </c>
      <c r="E397" s="16" t="s">
        <v>22501</v>
      </c>
      <c r="F397" s="16" t="s">
        <v>22140</v>
      </c>
      <c r="G397" s="16" t="s">
        <v>21965</v>
      </c>
      <c r="H397" s="16" t="s">
        <v>22502</v>
      </c>
      <c r="I397" s="16" t="s">
        <v>22503</v>
      </c>
    </row>
    <row r="398" spans="1:9" x14ac:dyDescent="0.25">
      <c r="A398" t="s">
        <v>129</v>
      </c>
      <c r="B398" t="s">
        <v>508</v>
      </c>
      <c r="C398" t="s">
        <v>21477</v>
      </c>
      <c r="D398" s="16">
        <v>926</v>
      </c>
      <c r="E398" s="16" t="s">
        <v>22504</v>
      </c>
      <c r="F398" s="16" t="s">
        <v>22505</v>
      </c>
      <c r="G398" s="16" t="s">
        <v>21766</v>
      </c>
      <c r="H398" s="16" t="s">
        <v>21598</v>
      </c>
      <c r="I398" s="16" t="s">
        <v>22506</v>
      </c>
    </row>
    <row r="399" spans="1:9" x14ac:dyDescent="0.25">
      <c r="A399" t="s">
        <v>129</v>
      </c>
      <c r="B399" t="s">
        <v>508</v>
      </c>
      <c r="C399" t="s">
        <v>21478</v>
      </c>
      <c r="D399" s="16">
        <v>583</v>
      </c>
      <c r="E399" s="16" t="s">
        <v>21523</v>
      </c>
      <c r="F399" s="16" t="s">
        <v>22507</v>
      </c>
      <c r="G399" s="16" t="s">
        <v>21603</v>
      </c>
      <c r="H399" s="16" t="s">
        <v>22305</v>
      </c>
      <c r="I399" s="16" t="s">
        <v>21853</v>
      </c>
    </row>
    <row r="400" spans="1:9" x14ac:dyDescent="0.25">
      <c r="A400" t="s">
        <v>129</v>
      </c>
      <c r="B400" t="s">
        <v>508</v>
      </c>
      <c r="C400" t="s">
        <v>21479</v>
      </c>
      <c r="D400" s="16">
        <v>1018</v>
      </c>
      <c r="E400" s="16" t="s">
        <v>22508</v>
      </c>
      <c r="F400" s="16" t="s">
        <v>22509</v>
      </c>
      <c r="G400" s="16" t="s">
        <v>21929</v>
      </c>
      <c r="H400" s="16" t="s">
        <v>22277</v>
      </c>
      <c r="I400" s="16" t="s">
        <v>22180</v>
      </c>
    </row>
    <row r="401" spans="1:9" x14ac:dyDescent="0.25">
      <c r="A401" t="s">
        <v>129</v>
      </c>
      <c r="B401" t="s">
        <v>508</v>
      </c>
      <c r="C401" t="s">
        <v>21480</v>
      </c>
      <c r="D401" s="16">
        <v>763</v>
      </c>
      <c r="E401" s="16" t="s">
        <v>21587</v>
      </c>
      <c r="F401" s="16" t="s">
        <v>21828</v>
      </c>
      <c r="G401" s="16" t="s">
        <v>21807</v>
      </c>
      <c r="H401" s="16" t="s">
        <v>21534</v>
      </c>
      <c r="I401" s="16" t="s">
        <v>21734</v>
      </c>
    </row>
    <row r="402" spans="1:9" x14ac:dyDescent="0.25">
      <c r="A402" t="s">
        <v>129</v>
      </c>
      <c r="B402" t="s">
        <v>508</v>
      </c>
      <c r="C402" t="s">
        <v>21481</v>
      </c>
      <c r="D402" s="16">
        <v>5202</v>
      </c>
      <c r="E402" s="16" t="s">
        <v>22284</v>
      </c>
      <c r="F402" s="16" t="s">
        <v>22510</v>
      </c>
      <c r="G402" s="16" t="s">
        <v>22347</v>
      </c>
      <c r="H402" s="16" t="s">
        <v>21736</v>
      </c>
      <c r="I402" s="16" t="s">
        <v>21567</v>
      </c>
    </row>
    <row r="403" spans="1:9" x14ac:dyDescent="0.25">
      <c r="A403" t="s">
        <v>129</v>
      </c>
      <c r="B403" t="s">
        <v>1630</v>
      </c>
      <c r="C403" t="s">
        <v>21476</v>
      </c>
      <c r="D403" s="16">
        <v>1912</v>
      </c>
      <c r="E403" s="16" t="s">
        <v>22511</v>
      </c>
      <c r="F403" s="42" t="s">
        <v>21495</v>
      </c>
      <c r="G403" s="42" t="s">
        <v>21495</v>
      </c>
      <c r="H403" s="42" t="s">
        <v>21495</v>
      </c>
      <c r="I403" s="16" t="s">
        <v>22512</v>
      </c>
    </row>
    <row r="404" spans="1:9" x14ac:dyDescent="0.25">
      <c r="A404" t="s">
        <v>129</v>
      </c>
      <c r="B404" t="s">
        <v>1630</v>
      </c>
      <c r="C404" t="s">
        <v>21477</v>
      </c>
      <c r="D404" s="16">
        <v>926</v>
      </c>
      <c r="E404" s="16" t="s">
        <v>22513</v>
      </c>
      <c r="F404" s="42" t="s">
        <v>21495</v>
      </c>
      <c r="G404" s="42" t="s">
        <v>21495</v>
      </c>
      <c r="H404" s="42" t="s">
        <v>21495</v>
      </c>
      <c r="I404" s="16" t="s">
        <v>21677</v>
      </c>
    </row>
    <row r="405" spans="1:9" x14ac:dyDescent="0.25">
      <c r="A405" t="s">
        <v>129</v>
      </c>
      <c r="B405" t="s">
        <v>1630</v>
      </c>
      <c r="C405" t="s">
        <v>21478</v>
      </c>
      <c r="D405" s="16">
        <v>583</v>
      </c>
      <c r="E405" s="16" t="s">
        <v>22514</v>
      </c>
      <c r="F405" s="42" t="s">
        <v>21495</v>
      </c>
      <c r="G405" s="42" t="s">
        <v>21495</v>
      </c>
      <c r="H405" s="42" t="s">
        <v>21495</v>
      </c>
      <c r="I405" s="16" t="s">
        <v>22515</v>
      </c>
    </row>
    <row r="406" spans="1:9" x14ac:dyDescent="0.25">
      <c r="A406" t="s">
        <v>129</v>
      </c>
      <c r="B406" t="s">
        <v>1630</v>
      </c>
      <c r="C406" t="s">
        <v>21479</v>
      </c>
      <c r="D406" s="16">
        <v>1018</v>
      </c>
      <c r="E406" s="16" t="s">
        <v>22516</v>
      </c>
      <c r="F406" s="42" t="s">
        <v>21495</v>
      </c>
      <c r="G406" s="42" t="s">
        <v>21495</v>
      </c>
      <c r="H406" s="42" t="s">
        <v>21495</v>
      </c>
      <c r="I406" s="16" t="s">
        <v>22324</v>
      </c>
    </row>
    <row r="407" spans="1:9" x14ac:dyDescent="0.25">
      <c r="A407" t="s">
        <v>129</v>
      </c>
      <c r="B407" t="s">
        <v>1630</v>
      </c>
      <c r="C407" t="s">
        <v>21480</v>
      </c>
      <c r="D407" s="16">
        <v>763</v>
      </c>
      <c r="E407" s="16" t="s">
        <v>22018</v>
      </c>
      <c r="F407" s="42" t="s">
        <v>21495</v>
      </c>
      <c r="G407" s="42" t="s">
        <v>21495</v>
      </c>
      <c r="H407" s="42" t="s">
        <v>21495</v>
      </c>
      <c r="I407" s="16" t="s">
        <v>22246</v>
      </c>
    </row>
    <row r="408" spans="1:9" x14ac:dyDescent="0.25">
      <c r="A408" t="s">
        <v>129</v>
      </c>
      <c r="B408" t="s">
        <v>1630</v>
      </c>
      <c r="C408" t="s">
        <v>21481</v>
      </c>
      <c r="D408" s="16">
        <v>5202</v>
      </c>
      <c r="E408" s="16" t="s">
        <v>22517</v>
      </c>
      <c r="F408" s="42" t="s">
        <v>21495</v>
      </c>
      <c r="G408" s="42" t="s">
        <v>21495</v>
      </c>
      <c r="H408" s="42" t="s">
        <v>21495</v>
      </c>
      <c r="I408" s="16" t="s">
        <v>22518</v>
      </c>
    </row>
    <row r="409" spans="1:9" x14ac:dyDescent="0.25">
      <c r="A409" t="s">
        <v>129</v>
      </c>
      <c r="B409" t="s">
        <v>54</v>
      </c>
      <c r="C409" t="s">
        <v>21476</v>
      </c>
      <c r="D409" s="16">
        <v>1912</v>
      </c>
      <c r="E409" s="16" t="s">
        <v>22422</v>
      </c>
      <c r="F409" s="16" t="s">
        <v>21763</v>
      </c>
      <c r="G409" s="16" t="s">
        <v>22519</v>
      </c>
      <c r="H409" s="16" t="s">
        <v>22520</v>
      </c>
      <c r="I409" s="16" t="s">
        <v>22521</v>
      </c>
    </row>
    <row r="410" spans="1:9" x14ac:dyDescent="0.25">
      <c r="A410" t="s">
        <v>129</v>
      </c>
      <c r="B410" t="s">
        <v>54</v>
      </c>
      <c r="C410" t="s">
        <v>21477</v>
      </c>
      <c r="D410" s="16">
        <v>926</v>
      </c>
      <c r="E410" s="16" t="s">
        <v>21922</v>
      </c>
      <c r="F410" s="16" t="s">
        <v>21548</v>
      </c>
      <c r="G410" s="16" t="s">
        <v>22068</v>
      </c>
      <c r="H410" s="16" t="s">
        <v>21499</v>
      </c>
      <c r="I410" s="16" t="s">
        <v>21816</v>
      </c>
    </row>
    <row r="411" spans="1:9" x14ac:dyDescent="0.25">
      <c r="A411" t="s">
        <v>129</v>
      </c>
      <c r="B411" t="s">
        <v>54</v>
      </c>
      <c r="C411" t="s">
        <v>21478</v>
      </c>
      <c r="D411" s="16">
        <v>583</v>
      </c>
      <c r="E411" s="16" t="s">
        <v>21553</v>
      </c>
      <c r="F411" s="16" t="s">
        <v>21725</v>
      </c>
      <c r="G411" s="16" t="s">
        <v>21578</v>
      </c>
      <c r="H411" s="16" t="s">
        <v>21502</v>
      </c>
      <c r="I411" s="16" t="s">
        <v>21522</v>
      </c>
    </row>
    <row r="412" spans="1:9" x14ac:dyDescent="0.25">
      <c r="A412" t="s">
        <v>129</v>
      </c>
      <c r="B412" t="s">
        <v>54</v>
      </c>
      <c r="C412" t="s">
        <v>21479</v>
      </c>
      <c r="D412" s="16">
        <v>1018</v>
      </c>
      <c r="E412" s="16" t="s">
        <v>21804</v>
      </c>
      <c r="F412" s="16" t="s">
        <v>21505</v>
      </c>
      <c r="G412" s="16" t="s">
        <v>21908</v>
      </c>
      <c r="H412" s="16" t="s">
        <v>21824</v>
      </c>
      <c r="I412" s="16" t="s">
        <v>22522</v>
      </c>
    </row>
    <row r="413" spans="1:9" x14ac:dyDescent="0.25">
      <c r="A413" t="s">
        <v>129</v>
      </c>
      <c r="B413" t="s">
        <v>54</v>
      </c>
      <c r="C413" t="s">
        <v>21480</v>
      </c>
      <c r="D413" s="16">
        <v>763</v>
      </c>
      <c r="E413" s="16" t="s">
        <v>22122</v>
      </c>
      <c r="F413" s="16" t="s">
        <v>22246</v>
      </c>
      <c r="G413" s="16" t="s">
        <v>22122</v>
      </c>
      <c r="H413" s="16" t="s">
        <v>21777</v>
      </c>
      <c r="I413" s="16" t="s">
        <v>21508</v>
      </c>
    </row>
    <row r="414" spans="1:9" x14ac:dyDescent="0.25">
      <c r="A414" t="s">
        <v>129</v>
      </c>
      <c r="B414" t="s">
        <v>54</v>
      </c>
      <c r="C414" t="s">
        <v>21481</v>
      </c>
      <c r="D414" s="16">
        <v>5202</v>
      </c>
      <c r="E414" s="16" t="s">
        <v>22523</v>
      </c>
      <c r="F414" s="16" t="s">
        <v>21845</v>
      </c>
      <c r="G414" s="16" t="s">
        <v>22524</v>
      </c>
      <c r="H414" s="16" t="s">
        <v>22238</v>
      </c>
      <c r="I414" s="16" t="s">
        <v>22238</v>
      </c>
    </row>
    <row r="415" spans="1:9" x14ac:dyDescent="0.25">
      <c r="A415" t="s">
        <v>129</v>
      </c>
      <c r="B415" t="s">
        <v>620</v>
      </c>
      <c r="C415" t="s">
        <v>21476</v>
      </c>
      <c r="D415" s="16">
        <v>1912</v>
      </c>
      <c r="E415" s="16" t="s">
        <v>22525</v>
      </c>
      <c r="F415" s="16" t="s">
        <v>22275</v>
      </c>
      <c r="G415" s="16" t="s">
        <v>22526</v>
      </c>
      <c r="H415" s="16" t="s">
        <v>21595</v>
      </c>
      <c r="I415" s="16" t="s">
        <v>22527</v>
      </c>
    </row>
    <row r="416" spans="1:9" x14ac:dyDescent="0.25">
      <c r="A416" t="s">
        <v>129</v>
      </c>
      <c r="B416" t="s">
        <v>620</v>
      </c>
      <c r="C416" t="s">
        <v>21477</v>
      </c>
      <c r="D416" s="16">
        <v>926</v>
      </c>
      <c r="E416" s="16" t="s">
        <v>22528</v>
      </c>
      <c r="F416" s="16" t="s">
        <v>21675</v>
      </c>
      <c r="G416" s="16" t="s">
        <v>22529</v>
      </c>
      <c r="H416" s="16" t="s">
        <v>22530</v>
      </c>
      <c r="I416" s="16" t="s">
        <v>22531</v>
      </c>
    </row>
    <row r="417" spans="1:9" x14ac:dyDescent="0.25">
      <c r="A417" t="s">
        <v>129</v>
      </c>
      <c r="B417" t="s">
        <v>620</v>
      </c>
      <c r="C417" t="s">
        <v>21478</v>
      </c>
      <c r="D417" s="16">
        <v>583</v>
      </c>
      <c r="E417" s="16" t="s">
        <v>22532</v>
      </c>
      <c r="F417" s="16" t="s">
        <v>21605</v>
      </c>
      <c r="G417" s="16" t="s">
        <v>22388</v>
      </c>
      <c r="H417" s="16" t="s">
        <v>21605</v>
      </c>
      <c r="I417" s="16" t="s">
        <v>21655</v>
      </c>
    </row>
    <row r="418" spans="1:9" x14ac:dyDescent="0.25">
      <c r="A418" t="s">
        <v>129</v>
      </c>
      <c r="B418" t="s">
        <v>620</v>
      </c>
      <c r="C418" t="s">
        <v>21479</v>
      </c>
      <c r="D418" s="16">
        <v>1018</v>
      </c>
      <c r="E418" s="16" t="s">
        <v>22533</v>
      </c>
      <c r="F418" s="16" t="s">
        <v>22534</v>
      </c>
      <c r="G418" s="16" t="s">
        <v>22535</v>
      </c>
      <c r="H418" s="16" t="s">
        <v>22536</v>
      </c>
      <c r="I418" s="16" t="s">
        <v>22537</v>
      </c>
    </row>
    <row r="419" spans="1:9" x14ac:dyDescent="0.25">
      <c r="A419" t="s">
        <v>129</v>
      </c>
      <c r="B419" t="s">
        <v>620</v>
      </c>
      <c r="C419" t="s">
        <v>21480</v>
      </c>
      <c r="D419" s="16">
        <v>763</v>
      </c>
      <c r="E419" s="16" t="s">
        <v>22538</v>
      </c>
      <c r="F419" s="16" t="s">
        <v>22033</v>
      </c>
      <c r="G419" s="16" t="s">
        <v>22539</v>
      </c>
      <c r="H419" s="16" t="s">
        <v>22106</v>
      </c>
      <c r="I419" s="16" t="s">
        <v>21662</v>
      </c>
    </row>
    <row r="420" spans="1:9" x14ac:dyDescent="0.25">
      <c r="A420" t="s">
        <v>129</v>
      </c>
      <c r="B420" t="s">
        <v>620</v>
      </c>
      <c r="C420" t="s">
        <v>21481</v>
      </c>
      <c r="D420" s="16">
        <v>5202</v>
      </c>
      <c r="E420" s="16" t="s">
        <v>22540</v>
      </c>
      <c r="F420" s="16" t="s">
        <v>22541</v>
      </c>
      <c r="G420" s="16" t="s">
        <v>22542</v>
      </c>
      <c r="H420" s="16" t="s">
        <v>22543</v>
      </c>
      <c r="I420" s="16" t="s">
        <v>22279</v>
      </c>
    </row>
    <row r="421" spans="1:9" x14ac:dyDescent="0.25">
      <c r="A421" t="s">
        <v>129</v>
      </c>
      <c r="B421" t="s">
        <v>929</v>
      </c>
      <c r="C421" t="s">
        <v>21476</v>
      </c>
      <c r="D421" s="16">
        <v>1912</v>
      </c>
      <c r="E421" s="16" t="s">
        <v>22544</v>
      </c>
      <c r="F421" s="42" t="s">
        <v>21495</v>
      </c>
      <c r="G421" s="42" t="s">
        <v>21495</v>
      </c>
      <c r="H421" s="16" t="s">
        <v>22113</v>
      </c>
      <c r="I421" s="16" t="s">
        <v>22545</v>
      </c>
    </row>
    <row r="422" spans="1:9" x14ac:dyDescent="0.25">
      <c r="A422" t="s">
        <v>129</v>
      </c>
      <c r="B422" t="s">
        <v>929</v>
      </c>
      <c r="C422" t="s">
        <v>21477</v>
      </c>
      <c r="D422" s="16">
        <v>926</v>
      </c>
      <c r="E422" s="16" t="s">
        <v>22546</v>
      </c>
      <c r="F422" s="42" t="s">
        <v>21495</v>
      </c>
      <c r="G422" s="42" t="s">
        <v>21495</v>
      </c>
      <c r="H422" s="16" t="s">
        <v>22547</v>
      </c>
      <c r="I422" s="16" t="s">
        <v>22548</v>
      </c>
    </row>
    <row r="423" spans="1:9" x14ac:dyDescent="0.25">
      <c r="A423" t="s">
        <v>129</v>
      </c>
      <c r="B423" t="s">
        <v>929</v>
      </c>
      <c r="C423" t="s">
        <v>21478</v>
      </c>
      <c r="D423" s="16">
        <v>583</v>
      </c>
      <c r="E423" s="16" t="s">
        <v>22549</v>
      </c>
      <c r="F423" s="42" t="s">
        <v>21495</v>
      </c>
      <c r="G423" s="42" t="s">
        <v>21495</v>
      </c>
      <c r="H423" s="16" t="s">
        <v>22550</v>
      </c>
      <c r="I423" s="16" t="s">
        <v>21526</v>
      </c>
    </row>
    <row r="424" spans="1:9" x14ac:dyDescent="0.25">
      <c r="A424" t="s">
        <v>129</v>
      </c>
      <c r="B424" t="s">
        <v>929</v>
      </c>
      <c r="C424" t="s">
        <v>21479</v>
      </c>
      <c r="D424" s="16">
        <v>1018</v>
      </c>
      <c r="E424" s="16" t="s">
        <v>22551</v>
      </c>
      <c r="F424" s="42" t="s">
        <v>21495</v>
      </c>
      <c r="G424" s="42" t="s">
        <v>21495</v>
      </c>
      <c r="H424" s="16" t="s">
        <v>22016</v>
      </c>
      <c r="I424" s="16" t="s">
        <v>22195</v>
      </c>
    </row>
    <row r="425" spans="1:9" x14ac:dyDescent="0.25">
      <c r="A425" t="s">
        <v>129</v>
      </c>
      <c r="B425" t="s">
        <v>929</v>
      </c>
      <c r="C425" t="s">
        <v>21480</v>
      </c>
      <c r="D425" s="16">
        <v>763</v>
      </c>
      <c r="E425" s="16" t="s">
        <v>22552</v>
      </c>
      <c r="F425" s="42" t="s">
        <v>21495</v>
      </c>
      <c r="G425" s="42" t="s">
        <v>21495</v>
      </c>
      <c r="H425" s="16" t="s">
        <v>22553</v>
      </c>
      <c r="I425" s="16" t="s">
        <v>22554</v>
      </c>
    </row>
    <row r="426" spans="1:9" x14ac:dyDescent="0.25">
      <c r="A426" t="s">
        <v>129</v>
      </c>
      <c r="B426" t="s">
        <v>929</v>
      </c>
      <c r="C426" t="s">
        <v>21481</v>
      </c>
      <c r="D426" s="16">
        <v>5202</v>
      </c>
      <c r="E426" s="16" t="s">
        <v>22555</v>
      </c>
      <c r="F426" s="42" t="s">
        <v>21495</v>
      </c>
      <c r="G426" s="42" t="s">
        <v>21495</v>
      </c>
      <c r="H426" s="16" t="s">
        <v>22556</v>
      </c>
      <c r="I426" s="16" t="s">
        <v>22557</v>
      </c>
    </row>
    <row r="427" spans="1:9" x14ac:dyDescent="0.25">
      <c r="A427" t="s">
        <v>129</v>
      </c>
      <c r="B427" t="s">
        <v>1763</v>
      </c>
      <c r="C427" t="s">
        <v>21476</v>
      </c>
      <c r="D427" s="16">
        <v>1912</v>
      </c>
      <c r="E427" s="16" t="s">
        <v>22558</v>
      </c>
      <c r="F427" s="42" t="s">
        <v>21495</v>
      </c>
      <c r="G427" s="16" t="s">
        <v>21647</v>
      </c>
      <c r="H427" s="16" t="s">
        <v>22461</v>
      </c>
      <c r="I427" s="16" t="s">
        <v>22559</v>
      </c>
    </row>
    <row r="428" spans="1:9" x14ac:dyDescent="0.25">
      <c r="A428" t="s">
        <v>129</v>
      </c>
      <c r="B428" t="s">
        <v>1763</v>
      </c>
      <c r="C428" t="s">
        <v>21477</v>
      </c>
      <c r="D428" s="16">
        <v>926</v>
      </c>
      <c r="E428" s="16" t="s">
        <v>22560</v>
      </c>
      <c r="F428" s="42" t="s">
        <v>21495</v>
      </c>
      <c r="G428" s="16" t="s">
        <v>22432</v>
      </c>
      <c r="H428" s="16" t="s">
        <v>21651</v>
      </c>
      <c r="I428" s="16" t="s">
        <v>22561</v>
      </c>
    </row>
    <row r="429" spans="1:9" x14ac:dyDescent="0.25">
      <c r="A429" t="s">
        <v>129</v>
      </c>
      <c r="B429" t="s">
        <v>1763</v>
      </c>
      <c r="C429" t="s">
        <v>21478</v>
      </c>
      <c r="D429" s="16">
        <v>583</v>
      </c>
      <c r="E429" s="16" t="s">
        <v>22562</v>
      </c>
      <c r="F429" s="42" t="s">
        <v>21495</v>
      </c>
      <c r="G429" s="16" t="s">
        <v>22305</v>
      </c>
      <c r="H429" s="16" t="s">
        <v>21819</v>
      </c>
      <c r="I429" s="16" t="s">
        <v>21700</v>
      </c>
    </row>
    <row r="430" spans="1:9" x14ac:dyDescent="0.25">
      <c r="A430" t="s">
        <v>129</v>
      </c>
      <c r="B430" t="s">
        <v>1763</v>
      </c>
      <c r="C430" t="s">
        <v>21479</v>
      </c>
      <c r="D430" s="16">
        <v>1018</v>
      </c>
      <c r="E430" s="16" t="s">
        <v>22563</v>
      </c>
      <c r="F430" s="42" t="s">
        <v>21495</v>
      </c>
      <c r="G430" s="16" t="s">
        <v>22564</v>
      </c>
      <c r="H430" s="16" t="s">
        <v>22121</v>
      </c>
      <c r="I430" s="16" t="s">
        <v>22565</v>
      </c>
    </row>
    <row r="431" spans="1:9" x14ac:dyDescent="0.25">
      <c r="A431" t="s">
        <v>129</v>
      </c>
      <c r="B431" t="s">
        <v>1763</v>
      </c>
      <c r="C431" t="s">
        <v>21480</v>
      </c>
      <c r="D431" s="16">
        <v>763</v>
      </c>
      <c r="E431" s="16" t="s">
        <v>21893</v>
      </c>
      <c r="F431" s="42" t="s">
        <v>21495</v>
      </c>
      <c r="G431" s="16" t="s">
        <v>21733</v>
      </c>
      <c r="H431" s="16" t="s">
        <v>22566</v>
      </c>
      <c r="I431" s="16" t="s">
        <v>21563</v>
      </c>
    </row>
    <row r="432" spans="1:9" x14ac:dyDescent="0.25">
      <c r="A432" t="s">
        <v>129</v>
      </c>
      <c r="B432" t="s">
        <v>1763</v>
      </c>
      <c r="C432" t="s">
        <v>21481</v>
      </c>
      <c r="D432" s="16">
        <v>5202</v>
      </c>
      <c r="E432" s="16" t="s">
        <v>22567</v>
      </c>
      <c r="F432" s="42" t="s">
        <v>21495</v>
      </c>
      <c r="G432" s="16" t="s">
        <v>21811</v>
      </c>
      <c r="H432" s="16" t="s">
        <v>22227</v>
      </c>
      <c r="I432" s="16" t="s">
        <v>21914</v>
      </c>
    </row>
    <row r="433" spans="1:9" x14ac:dyDescent="0.25">
      <c r="A433" t="s">
        <v>129</v>
      </c>
      <c r="B433" t="s">
        <v>490</v>
      </c>
      <c r="C433" t="s">
        <v>21476</v>
      </c>
      <c r="D433" s="16">
        <v>1912</v>
      </c>
      <c r="E433" s="16" t="s">
        <v>22568</v>
      </c>
      <c r="F433" s="42" t="s">
        <v>21495</v>
      </c>
      <c r="G433" s="42" t="s">
        <v>21495</v>
      </c>
      <c r="H433" s="16" t="s">
        <v>22569</v>
      </c>
      <c r="I433" s="16" t="s">
        <v>22570</v>
      </c>
    </row>
    <row r="434" spans="1:9" x14ac:dyDescent="0.25">
      <c r="A434" t="s">
        <v>129</v>
      </c>
      <c r="B434" t="s">
        <v>490</v>
      </c>
      <c r="C434" t="s">
        <v>21477</v>
      </c>
      <c r="D434" s="16">
        <v>926</v>
      </c>
      <c r="E434" s="16" t="s">
        <v>22571</v>
      </c>
      <c r="F434" s="42" t="s">
        <v>21495</v>
      </c>
      <c r="G434" s="42" t="s">
        <v>21495</v>
      </c>
      <c r="H434" s="16" t="s">
        <v>22572</v>
      </c>
      <c r="I434" s="16" t="s">
        <v>21649</v>
      </c>
    </row>
    <row r="435" spans="1:9" x14ac:dyDescent="0.25">
      <c r="A435" t="s">
        <v>129</v>
      </c>
      <c r="B435" t="s">
        <v>490</v>
      </c>
      <c r="C435" t="s">
        <v>21478</v>
      </c>
      <c r="D435" s="16">
        <v>583</v>
      </c>
      <c r="E435" s="16" t="s">
        <v>22573</v>
      </c>
      <c r="F435" s="42" t="s">
        <v>21495</v>
      </c>
      <c r="G435" s="42" t="s">
        <v>21495</v>
      </c>
      <c r="H435" s="16" t="s">
        <v>22515</v>
      </c>
      <c r="I435" s="16" t="s">
        <v>22118</v>
      </c>
    </row>
    <row r="436" spans="1:9" x14ac:dyDescent="0.25">
      <c r="A436" t="s">
        <v>129</v>
      </c>
      <c r="B436" t="s">
        <v>490</v>
      </c>
      <c r="C436" t="s">
        <v>21479</v>
      </c>
      <c r="D436" s="16">
        <v>1018</v>
      </c>
      <c r="E436" s="16" t="s">
        <v>22574</v>
      </c>
      <c r="F436" s="42" t="s">
        <v>21495</v>
      </c>
      <c r="G436" s="42" t="s">
        <v>21495</v>
      </c>
      <c r="H436" s="16" t="s">
        <v>21609</v>
      </c>
      <c r="I436" s="16" t="s">
        <v>22575</v>
      </c>
    </row>
    <row r="437" spans="1:9" x14ac:dyDescent="0.25">
      <c r="A437" t="s">
        <v>129</v>
      </c>
      <c r="B437" t="s">
        <v>490</v>
      </c>
      <c r="C437" t="s">
        <v>21480</v>
      </c>
      <c r="D437" s="16">
        <v>763</v>
      </c>
      <c r="E437" s="16" t="s">
        <v>22576</v>
      </c>
      <c r="F437" s="42" t="s">
        <v>21495</v>
      </c>
      <c r="G437" s="42" t="s">
        <v>21495</v>
      </c>
      <c r="H437" s="16" t="s">
        <v>22168</v>
      </c>
      <c r="I437" s="16" t="s">
        <v>22106</v>
      </c>
    </row>
    <row r="438" spans="1:9" x14ac:dyDescent="0.25">
      <c r="A438" t="s">
        <v>129</v>
      </c>
      <c r="B438" t="s">
        <v>490</v>
      </c>
      <c r="C438" t="s">
        <v>21481</v>
      </c>
      <c r="D438" s="16">
        <v>5202</v>
      </c>
      <c r="E438" s="16" t="s">
        <v>22577</v>
      </c>
      <c r="F438" s="42" t="s">
        <v>21495</v>
      </c>
      <c r="G438" s="42" t="s">
        <v>21495</v>
      </c>
      <c r="H438" s="16" t="s">
        <v>21974</v>
      </c>
      <c r="I438" s="16" t="s">
        <v>22578</v>
      </c>
    </row>
    <row r="439" spans="1:9" x14ac:dyDescent="0.25">
      <c r="A439" t="s">
        <v>129</v>
      </c>
      <c r="B439" t="s">
        <v>4259</v>
      </c>
      <c r="C439" t="s">
        <v>21476</v>
      </c>
      <c r="D439" s="16">
        <v>1912</v>
      </c>
      <c r="E439" s="16" t="s">
        <v>22579</v>
      </c>
      <c r="F439" s="42" t="s">
        <v>21495</v>
      </c>
      <c r="G439" s="16" t="s">
        <v>21763</v>
      </c>
      <c r="H439" s="16" t="s">
        <v>22580</v>
      </c>
      <c r="I439" s="16" t="s">
        <v>21740</v>
      </c>
    </row>
    <row r="440" spans="1:9" x14ac:dyDescent="0.25">
      <c r="A440" t="s">
        <v>129</v>
      </c>
      <c r="B440" t="s">
        <v>4259</v>
      </c>
      <c r="C440" t="s">
        <v>21477</v>
      </c>
      <c r="D440" s="16">
        <v>926</v>
      </c>
      <c r="E440" s="16" t="s">
        <v>22581</v>
      </c>
      <c r="F440" s="42" t="s">
        <v>21495</v>
      </c>
      <c r="G440" s="16" t="s">
        <v>22444</v>
      </c>
      <c r="H440" s="16" t="s">
        <v>21924</v>
      </c>
      <c r="I440" s="16" t="s">
        <v>22582</v>
      </c>
    </row>
    <row r="441" spans="1:9" x14ac:dyDescent="0.25">
      <c r="A441" t="s">
        <v>129</v>
      </c>
      <c r="B441" t="s">
        <v>4259</v>
      </c>
      <c r="C441" t="s">
        <v>21478</v>
      </c>
      <c r="D441" s="16">
        <v>583</v>
      </c>
      <c r="E441" s="16" t="s">
        <v>22583</v>
      </c>
      <c r="F441" s="42" t="s">
        <v>21495</v>
      </c>
      <c r="G441" s="16" t="s">
        <v>21580</v>
      </c>
      <c r="H441" s="16" t="s">
        <v>22267</v>
      </c>
      <c r="I441" s="16" t="s">
        <v>22584</v>
      </c>
    </row>
    <row r="442" spans="1:9" x14ac:dyDescent="0.25">
      <c r="A442" t="s">
        <v>129</v>
      </c>
      <c r="B442" t="s">
        <v>4259</v>
      </c>
      <c r="C442" t="s">
        <v>21479</v>
      </c>
      <c r="D442" s="16">
        <v>1018</v>
      </c>
      <c r="E442" s="16" t="s">
        <v>22585</v>
      </c>
      <c r="F442" s="42" t="s">
        <v>21495</v>
      </c>
      <c r="G442" s="16" t="s">
        <v>22092</v>
      </c>
      <c r="H442" s="16" t="s">
        <v>22120</v>
      </c>
      <c r="I442" s="16" t="s">
        <v>22001</v>
      </c>
    </row>
    <row r="443" spans="1:9" x14ac:dyDescent="0.25">
      <c r="A443" t="s">
        <v>129</v>
      </c>
      <c r="B443" t="s">
        <v>4259</v>
      </c>
      <c r="C443" t="s">
        <v>21480</v>
      </c>
      <c r="D443" s="16">
        <v>763</v>
      </c>
      <c r="E443" s="16" t="s">
        <v>22586</v>
      </c>
      <c r="F443" s="42" t="s">
        <v>21495</v>
      </c>
      <c r="G443" s="16" t="s">
        <v>22587</v>
      </c>
      <c r="H443" s="16" t="s">
        <v>21912</v>
      </c>
      <c r="I443" s="16" t="s">
        <v>21534</v>
      </c>
    </row>
    <row r="444" spans="1:9" x14ac:dyDescent="0.25">
      <c r="A444" t="s">
        <v>129</v>
      </c>
      <c r="B444" t="s">
        <v>4259</v>
      </c>
      <c r="C444" t="s">
        <v>21481</v>
      </c>
      <c r="D444" s="16">
        <v>5202</v>
      </c>
      <c r="E444" s="16" t="s">
        <v>22588</v>
      </c>
      <c r="F444" s="42" t="s">
        <v>21495</v>
      </c>
      <c r="G444" s="16" t="s">
        <v>22589</v>
      </c>
      <c r="H444" s="16" t="s">
        <v>22590</v>
      </c>
      <c r="I444" s="16" t="s">
        <v>22591</v>
      </c>
    </row>
    <row r="445" spans="1:9" x14ac:dyDescent="0.25">
      <c r="A445" t="s">
        <v>129</v>
      </c>
      <c r="B445" t="s">
        <v>899</v>
      </c>
      <c r="C445" t="s">
        <v>21476</v>
      </c>
      <c r="D445" s="16">
        <v>1912</v>
      </c>
      <c r="E445" s="16" t="s">
        <v>22592</v>
      </c>
      <c r="F445" s="16" t="s">
        <v>21793</v>
      </c>
      <c r="G445" s="16" t="s">
        <v>22216</v>
      </c>
      <c r="H445" s="16" t="s">
        <v>21940</v>
      </c>
      <c r="I445" s="16" t="s">
        <v>22593</v>
      </c>
    </row>
    <row r="446" spans="1:9" x14ac:dyDescent="0.25">
      <c r="A446" t="s">
        <v>129</v>
      </c>
      <c r="B446" t="s">
        <v>899</v>
      </c>
      <c r="C446" t="s">
        <v>21477</v>
      </c>
      <c r="D446" s="16">
        <v>926</v>
      </c>
      <c r="E446" s="16" t="s">
        <v>22594</v>
      </c>
      <c r="F446" s="16" t="s">
        <v>22595</v>
      </c>
      <c r="G446" s="16" t="s">
        <v>22026</v>
      </c>
      <c r="H446" s="16" t="s">
        <v>21997</v>
      </c>
      <c r="I446" s="16" t="s">
        <v>21871</v>
      </c>
    </row>
    <row r="447" spans="1:9" x14ac:dyDescent="0.25">
      <c r="A447" t="s">
        <v>129</v>
      </c>
      <c r="B447" t="s">
        <v>899</v>
      </c>
      <c r="C447" t="s">
        <v>21478</v>
      </c>
      <c r="D447" s="16">
        <v>583</v>
      </c>
      <c r="E447" s="16" t="s">
        <v>22596</v>
      </c>
      <c r="F447" s="16" t="s">
        <v>22468</v>
      </c>
      <c r="G447" s="16" t="s">
        <v>22597</v>
      </c>
      <c r="H447" s="16" t="s">
        <v>22342</v>
      </c>
      <c r="I447" s="16" t="s">
        <v>21725</v>
      </c>
    </row>
    <row r="448" spans="1:9" x14ac:dyDescent="0.25">
      <c r="A448" t="s">
        <v>129</v>
      </c>
      <c r="B448" t="s">
        <v>899</v>
      </c>
      <c r="C448" t="s">
        <v>21479</v>
      </c>
      <c r="D448" s="16">
        <v>1018</v>
      </c>
      <c r="E448" s="16" t="s">
        <v>22598</v>
      </c>
      <c r="F448" s="16" t="s">
        <v>22156</v>
      </c>
      <c r="G448" s="16" t="s">
        <v>22599</v>
      </c>
      <c r="H448" s="16" t="s">
        <v>22600</v>
      </c>
      <c r="I448" s="16" t="s">
        <v>21608</v>
      </c>
    </row>
    <row r="449" spans="1:9" x14ac:dyDescent="0.25">
      <c r="A449" t="s">
        <v>129</v>
      </c>
      <c r="B449" t="s">
        <v>899</v>
      </c>
      <c r="C449" t="s">
        <v>21480</v>
      </c>
      <c r="D449" s="16">
        <v>763</v>
      </c>
      <c r="E449" s="16" t="s">
        <v>22095</v>
      </c>
      <c r="F449" s="16" t="s">
        <v>22601</v>
      </c>
      <c r="G449" s="16" t="s">
        <v>21879</v>
      </c>
      <c r="H449" s="16" t="s">
        <v>21564</v>
      </c>
      <c r="I449" s="16" t="s">
        <v>22602</v>
      </c>
    </row>
    <row r="450" spans="1:9" x14ac:dyDescent="0.25">
      <c r="A450" t="s">
        <v>129</v>
      </c>
      <c r="B450" t="s">
        <v>899</v>
      </c>
      <c r="C450" t="s">
        <v>21481</v>
      </c>
      <c r="D450" s="16">
        <v>5202</v>
      </c>
      <c r="E450" s="16" t="s">
        <v>22603</v>
      </c>
      <c r="F450" s="16" t="s">
        <v>22604</v>
      </c>
      <c r="G450" s="16" t="s">
        <v>21974</v>
      </c>
      <c r="H450" s="16" t="s">
        <v>22605</v>
      </c>
      <c r="I450" s="16" t="s">
        <v>21780</v>
      </c>
    </row>
    <row r="451" spans="1:9" x14ac:dyDescent="0.25">
      <c r="A451" t="s">
        <v>129</v>
      </c>
      <c r="B451" t="s">
        <v>4158</v>
      </c>
      <c r="C451" t="s">
        <v>21476</v>
      </c>
      <c r="D451" s="16">
        <v>1912</v>
      </c>
      <c r="E451" s="16" t="s">
        <v>22606</v>
      </c>
      <c r="F451" s="42" t="s">
        <v>21495</v>
      </c>
      <c r="G451" s="16" t="s">
        <v>22607</v>
      </c>
      <c r="H451" s="16" t="s">
        <v>22608</v>
      </c>
      <c r="I451" s="16" t="s">
        <v>21645</v>
      </c>
    </row>
    <row r="452" spans="1:9" x14ac:dyDescent="0.25">
      <c r="A452" t="s">
        <v>129</v>
      </c>
      <c r="B452" t="s">
        <v>4158</v>
      </c>
      <c r="C452" t="s">
        <v>21477</v>
      </c>
      <c r="D452" s="16">
        <v>926</v>
      </c>
      <c r="E452" s="16" t="s">
        <v>22609</v>
      </c>
      <c r="F452" s="42" t="s">
        <v>21495</v>
      </c>
      <c r="G452" s="16" t="s">
        <v>22582</v>
      </c>
      <c r="H452" s="16" t="s">
        <v>22610</v>
      </c>
      <c r="I452" s="16" t="s">
        <v>21600</v>
      </c>
    </row>
    <row r="453" spans="1:9" x14ac:dyDescent="0.25">
      <c r="A453" t="s">
        <v>129</v>
      </c>
      <c r="B453" t="s">
        <v>4158</v>
      </c>
      <c r="C453" t="s">
        <v>21478</v>
      </c>
      <c r="D453" s="16">
        <v>583</v>
      </c>
      <c r="E453" s="16" t="s">
        <v>22611</v>
      </c>
      <c r="F453" s="42" t="s">
        <v>21495</v>
      </c>
      <c r="G453" s="16" t="s">
        <v>21728</v>
      </c>
      <c r="H453" s="16" t="s">
        <v>21525</v>
      </c>
      <c r="I453" s="16" t="s">
        <v>21580</v>
      </c>
    </row>
    <row r="454" spans="1:9" x14ac:dyDescent="0.25">
      <c r="A454" t="s">
        <v>129</v>
      </c>
      <c r="B454" t="s">
        <v>4158</v>
      </c>
      <c r="C454" t="s">
        <v>21479</v>
      </c>
      <c r="D454" s="16">
        <v>1018</v>
      </c>
      <c r="E454" s="16" t="s">
        <v>22612</v>
      </c>
      <c r="F454" s="42" t="s">
        <v>21495</v>
      </c>
      <c r="G454" s="16" t="s">
        <v>22564</v>
      </c>
      <c r="H454" s="16" t="s">
        <v>21634</v>
      </c>
      <c r="I454" s="16" t="s">
        <v>22613</v>
      </c>
    </row>
    <row r="455" spans="1:9" x14ac:dyDescent="0.25">
      <c r="A455" t="s">
        <v>129</v>
      </c>
      <c r="B455" t="s">
        <v>4158</v>
      </c>
      <c r="C455" t="s">
        <v>21480</v>
      </c>
      <c r="D455" s="16">
        <v>763</v>
      </c>
      <c r="E455" s="16" t="s">
        <v>22614</v>
      </c>
      <c r="F455" s="42" t="s">
        <v>21495</v>
      </c>
      <c r="G455" s="16" t="s">
        <v>22407</v>
      </c>
      <c r="H455" s="16" t="s">
        <v>22615</v>
      </c>
      <c r="I455" s="16" t="s">
        <v>21563</v>
      </c>
    </row>
    <row r="456" spans="1:9" x14ac:dyDescent="0.25">
      <c r="A456" t="s">
        <v>129</v>
      </c>
      <c r="B456" t="s">
        <v>4158</v>
      </c>
      <c r="C456" t="s">
        <v>21481</v>
      </c>
      <c r="D456" s="16">
        <v>5202</v>
      </c>
      <c r="E456" s="16" t="s">
        <v>22616</v>
      </c>
      <c r="F456" s="42" t="s">
        <v>21495</v>
      </c>
      <c r="G456" s="16" t="s">
        <v>22617</v>
      </c>
      <c r="H456" s="16" t="s">
        <v>22618</v>
      </c>
      <c r="I456" s="16" t="s">
        <v>22147</v>
      </c>
    </row>
    <row r="457" spans="1:9" x14ac:dyDescent="0.25">
      <c r="A457" t="s">
        <v>129</v>
      </c>
      <c r="B457" t="s">
        <v>561</v>
      </c>
      <c r="C457" t="s">
        <v>21476</v>
      </c>
      <c r="D457" s="16">
        <v>1912</v>
      </c>
      <c r="E457" s="16" t="s">
        <v>22619</v>
      </c>
      <c r="F457" s="42" t="s">
        <v>21495</v>
      </c>
      <c r="G457" s="42" t="s">
        <v>21495</v>
      </c>
      <c r="H457" s="42" t="s">
        <v>21495</v>
      </c>
      <c r="I457" s="16" t="s">
        <v>22620</v>
      </c>
    </row>
    <row r="458" spans="1:9" x14ac:dyDescent="0.25">
      <c r="A458" t="s">
        <v>129</v>
      </c>
      <c r="B458" t="s">
        <v>561</v>
      </c>
      <c r="C458" t="s">
        <v>21477</v>
      </c>
      <c r="D458" s="16">
        <v>926</v>
      </c>
      <c r="E458" s="16" t="s">
        <v>22621</v>
      </c>
      <c r="F458" s="42" t="s">
        <v>21495</v>
      </c>
      <c r="G458" s="42" t="s">
        <v>21495</v>
      </c>
      <c r="H458" s="42" t="s">
        <v>21495</v>
      </c>
      <c r="I458" s="16" t="s">
        <v>22321</v>
      </c>
    </row>
    <row r="459" spans="1:9" x14ac:dyDescent="0.25">
      <c r="A459" t="s">
        <v>129</v>
      </c>
      <c r="B459" t="s">
        <v>561</v>
      </c>
      <c r="C459" t="s">
        <v>21478</v>
      </c>
      <c r="D459" s="16">
        <v>583</v>
      </c>
      <c r="E459" s="16" t="s">
        <v>22622</v>
      </c>
      <c r="F459" s="42" t="s">
        <v>21495</v>
      </c>
      <c r="G459" s="42" t="s">
        <v>21495</v>
      </c>
      <c r="H459" s="42" t="s">
        <v>21495</v>
      </c>
      <c r="I459" s="16" t="s">
        <v>21657</v>
      </c>
    </row>
    <row r="460" spans="1:9" x14ac:dyDescent="0.25">
      <c r="A460" t="s">
        <v>129</v>
      </c>
      <c r="B460" t="s">
        <v>561</v>
      </c>
      <c r="C460" t="s">
        <v>21479</v>
      </c>
      <c r="D460" s="16">
        <v>1018</v>
      </c>
      <c r="E460" s="16" t="s">
        <v>22623</v>
      </c>
      <c r="F460" s="42" t="s">
        <v>21495</v>
      </c>
      <c r="G460" s="42" t="s">
        <v>21495</v>
      </c>
      <c r="H460" s="42" t="s">
        <v>21495</v>
      </c>
      <c r="I460" s="16" t="s">
        <v>21636</v>
      </c>
    </row>
    <row r="461" spans="1:9" x14ac:dyDescent="0.25">
      <c r="A461" t="s">
        <v>129</v>
      </c>
      <c r="B461" t="s">
        <v>561</v>
      </c>
      <c r="C461" t="s">
        <v>21480</v>
      </c>
      <c r="D461" s="16">
        <v>763</v>
      </c>
      <c r="E461" s="16" t="s">
        <v>22624</v>
      </c>
      <c r="F461" s="42" t="s">
        <v>21495</v>
      </c>
      <c r="G461" s="42" t="s">
        <v>21495</v>
      </c>
      <c r="H461" s="42" t="s">
        <v>21495</v>
      </c>
      <c r="I461" s="16" t="s">
        <v>21733</v>
      </c>
    </row>
    <row r="462" spans="1:9" x14ac:dyDescent="0.25">
      <c r="A462" t="s">
        <v>129</v>
      </c>
      <c r="B462" t="s">
        <v>561</v>
      </c>
      <c r="C462" t="s">
        <v>21481</v>
      </c>
      <c r="D462" s="16">
        <v>5202</v>
      </c>
      <c r="E462" s="16" t="s">
        <v>22625</v>
      </c>
      <c r="F462" s="42" t="s">
        <v>21495</v>
      </c>
      <c r="G462" s="42" t="s">
        <v>21495</v>
      </c>
      <c r="H462" s="42" t="s">
        <v>21495</v>
      </c>
      <c r="I462" s="16" t="s">
        <v>22626</v>
      </c>
    </row>
    <row r="463" spans="1:9" x14ac:dyDescent="0.25">
      <c r="A463" t="s">
        <v>129</v>
      </c>
      <c r="B463" t="s">
        <v>1015</v>
      </c>
      <c r="C463" t="s">
        <v>21476</v>
      </c>
      <c r="D463" s="16">
        <v>1912</v>
      </c>
      <c r="E463" s="16" t="s">
        <v>22627</v>
      </c>
      <c r="F463" s="42" t="s">
        <v>21495</v>
      </c>
      <c r="G463" s="42" t="s">
        <v>21495</v>
      </c>
      <c r="H463" s="42" t="s">
        <v>21495</v>
      </c>
      <c r="I463" s="16" t="s">
        <v>22628</v>
      </c>
    </row>
    <row r="464" spans="1:9" x14ac:dyDescent="0.25">
      <c r="A464" t="s">
        <v>129</v>
      </c>
      <c r="B464" t="s">
        <v>1015</v>
      </c>
      <c r="C464" t="s">
        <v>21477</v>
      </c>
      <c r="D464" s="16">
        <v>926</v>
      </c>
      <c r="E464" s="16" t="s">
        <v>22629</v>
      </c>
      <c r="F464" s="42" t="s">
        <v>21495</v>
      </c>
      <c r="G464" s="42" t="s">
        <v>21495</v>
      </c>
      <c r="H464" s="42" t="s">
        <v>21495</v>
      </c>
      <c r="I464" s="16" t="s">
        <v>22220</v>
      </c>
    </row>
    <row r="465" spans="1:9" x14ac:dyDescent="0.25">
      <c r="A465" t="s">
        <v>129</v>
      </c>
      <c r="B465" t="s">
        <v>1015</v>
      </c>
      <c r="C465" t="s">
        <v>21478</v>
      </c>
      <c r="D465" s="16">
        <v>583</v>
      </c>
      <c r="E465" s="16" t="s">
        <v>22630</v>
      </c>
      <c r="F465" s="42" t="s">
        <v>21495</v>
      </c>
      <c r="G465" s="42" t="s">
        <v>21495</v>
      </c>
      <c r="H465" s="42" t="s">
        <v>21495</v>
      </c>
      <c r="I465" s="16" t="s">
        <v>22305</v>
      </c>
    </row>
    <row r="466" spans="1:9" x14ac:dyDescent="0.25">
      <c r="A466" t="s">
        <v>129</v>
      </c>
      <c r="B466" t="s">
        <v>1015</v>
      </c>
      <c r="C466" t="s">
        <v>21479</v>
      </c>
      <c r="D466" s="16">
        <v>1018</v>
      </c>
      <c r="E466" s="16" t="s">
        <v>22631</v>
      </c>
      <c r="F466" s="42" t="s">
        <v>21495</v>
      </c>
      <c r="G466" s="42" t="s">
        <v>21495</v>
      </c>
      <c r="H466" s="42" t="s">
        <v>21495</v>
      </c>
      <c r="I466" s="16" t="s">
        <v>22031</v>
      </c>
    </row>
    <row r="467" spans="1:9" x14ac:dyDescent="0.25">
      <c r="A467" t="s">
        <v>129</v>
      </c>
      <c r="B467" t="s">
        <v>1015</v>
      </c>
      <c r="C467" t="s">
        <v>21480</v>
      </c>
      <c r="D467" s="16">
        <v>763</v>
      </c>
      <c r="E467" s="16" t="s">
        <v>22632</v>
      </c>
      <c r="F467" s="42" t="s">
        <v>21495</v>
      </c>
      <c r="G467" s="42" t="s">
        <v>21495</v>
      </c>
      <c r="H467" s="42" t="s">
        <v>21495</v>
      </c>
      <c r="I467" s="16" t="s">
        <v>22633</v>
      </c>
    </row>
    <row r="468" spans="1:9" x14ac:dyDescent="0.25">
      <c r="A468" t="s">
        <v>129</v>
      </c>
      <c r="B468" t="s">
        <v>1015</v>
      </c>
      <c r="C468" t="s">
        <v>21481</v>
      </c>
      <c r="D468" s="16">
        <v>5202</v>
      </c>
      <c r="E468" s="16" t="s">
        <v>22634</v>
      </c>
      <c r="F468" s="42" t="s">
        <v>21495</v>
      </c>
      <c r="G468" s="42" t="s">
        <v>21495</v>
      </c>
      <c r="H468" s="42" t="s">
        <v>21495</v>
      </c>
      <c r="I468" s="16" t="s">
        <v>22635</v>
      </c>
    </row>
    <row r="469" spans="1:9" x14ac:dyDescent="0.25">
      <c r="A469" t="s">
        <v>129</v>
      </c>
      <c r="B469" t="s">
        <v>3197</v>
      </c>
      <c r="C469" t="s">
        <v>21476</v>
      </c>
      <c r="D469" s="16">
        <v>1912</v>
      </c>
      <c r="E469" s="16" t="s">
        <v>22636</v>
      </c>
      <c r="F469" s="42" t="s">
        <v>21495</v>
      </c>
      <c r="G469" s="16" t="s">
        <v>22025</v>
      </c>
      <c r="H469" s="16" t="s">
        <v>21597</v>
      </c>
      <c r="I469" s="16" t="s">
        <v>22139</v>
      </c>
    </row>
    <row r="470" spans="1:9" x14ac:dyDescent="0.25">
      <c r="A470" t="s">
        <v>129</v>
      </c>
      <c r="B470" t="s">
        <v>3197</v>
      </c>
      <c r="C470" t="s">
        <v>21477</v>
      </c>
      <c r="D470" s="16">
        <v>926</v>
      </c>
      <c r="E470" s="16" t="s">
        <v>22637</v>
      </c>
      <c r="F470" s="42" t="s">
        <v>21495</v>
      </c>
      <c r="G470" s="16" t="s">
        <v>22432</v>
      </c>
      <c r="H470" s="16" t="s">
        <v>22582</v>
      </c>
      <c r="I470" s="16" t="s">
        <v>22638</v>
      </c>
    </row>
    <row r="471" spans="1:9" x14ac:dyDescent="0.25">
      <c r="A471" t="s">
        <v>129</v>
      </c>
      <c r="B471" t="s">
        <v>3197</v>
      </c>
      <c r="C471" t="s">
        <v>21478</v>
      </c>
      <c r="D471" s="16">
        <v>583</v>
      </c>
      <c r="E471" s="16" t="s">
        <v>22639</v>
      </c>
      <c r="F471" s="42" t="s">
        <v>21495</v>
      </c>
      <c r="G471" s="16" t="s">
        <v>21873</v>
      </c>
      <c r="H471" s="16" t="s">
        <v>22192</v>
      </c>
      <c r="I471" s="16" t="s">
        <v>22452</v>
      </c>
    </row>
    <row r="472" spans="1:9" x14ac:dyDescent="0.25">
      <c r="A472" t="s">
        <v>129</v>
      </c>
      <c r="B472" t="s">
        <v>3197</v>
      </c>
      <c r="C472" t="s">
        <v>21479</v>
      </c>
      <c r="D472" s="16">
        <v>1018</v>
      </c>
      <c r="E472" s="16" t="s">
        <v>22640</v>
      </c>
      <c r="F472" s="42" t="s">
        <v>21495</v>
      </c>
      <c r="G472" s="16" t="s">
        <v>21729</v>
      </c>
      <c r="H472" s="16" t="s">
        <v>22277</v>
      </c>
      <c r="I472" s="16" t="s">
        <v>22641</v>
      </c>
    </row>
    <row r="473" spans="1:9" x14ac:dyDescent="0.25">
      <c r="A473" t="s">
        <v>129</v>
      </c>
      <c r="B473" t="s">
        <v>3197</v>
      </c>
      <c r="C473" t="s">
        <v>21480</v>
      </c>
      <c r="D473" s="16">
        <v>763</v>
      </c>
      <c r="E473" s="16" t="s">
        <v>22642</v>
      </c>
      <c r="F473" s="42" t="s">
        <v>21495</v>
      </c>
      <c r="G473" s="16" t="s">
        <v>22168</v>
      </c>
      <c r="H473" s="16" t="s">
        <v>21777</v>
      </c>
      <c r="I473" s="16" t="s">
        <v>21637</v>
      </c>
    </row>
    <row r="474" spans="1:9" x14ac:dyDescent="0.25">
      <c r="A474" t="s">
        <v>129</v>
      </c>
      <c r="B474" t="s">
        <v>3197</v>
      </c>
      <c r="C474" t="s">
        <v>21481</v>
      </c>
      <c r="D474" s="16">
        <v>5202</v>
      </c>
      <c r="E474" s="16" t="s">
        <v>22643</v>
      </c>
      <c r="F474" s="42" t="s">
        <v>21495</v>
      </c>
      <c r="G474" s="16" t="s">
        <v>21935</v>
      </c>
      <c r="H474" s="16" t="s">
        <v>22126</v>
      </c>
      <c r="I474" s="16" t="s">
        <v>22492</v>
      </c>
    </row>
    <row r="475" spans="1:9" x14ac:dyDescent="0.25">
      <c r="A475" t="s">
        <v>129</v>
      </c>
      <c r="B475" t="s">
        <v>63</v>
      </c>
      <c r="C475" t="s">
        <v>21476</v>
      </c>
      <c r="D475" s="16">
        <v>1912</v>
      </c>
      <c r="E475" s="16" t="s">
        <v>22644</v>
      </c>
      <c r="F475" s="42" t="s">
        <v>21495</v>
      </c>
      <c r="G475" s="16" t="s">
        <v>21595</v>
      </c>
      <c r="H475" s="16" t="s">
        <v>22217</v>
      </c>
      <c r="I475" s="16" t="s">
        <v>22264</v>
      </c>
    </row>
    <row r="476" spans="1:9" x14ac:dyDescent="0.25">
      <c r="A476" t="s">
        <v>129</v>
      </c>
      <c r="B476" t="s">
        <v>63</v>
      </c>
      <c r="C476" t="s">
        <v>21477</v>
      </c>
      <c r="D476" s="16">
        <v>926</v>
      </c>
      <c r="E476" s="16" t="s">
        <v>22175</v>
      </c>
      <c r="F476" s="42" t="s">
        <v>21495</v>
      </c>
      <c r="G476" s="16" t="s">
        <v>21519</v>
      </c>
      <c r="H476" s="16" t="s">
        <v>21834</v>
      </c>
      <c r="I476" s="16" t="s">
        <v>21834</v>
      </c>
    </row>
    <row r="477" spans="1:9" x14ac:dyDescent="0.25">
      <c r="A477" t="s">
        <v>129</v>
      </c>
      <c r="B477" t="s">
        <v>63</v>
      </c>
      <c r="C477" t="s">
        <v>21478</v>
      </c>
      <c r="D477" s="16">
        <v>583</v>
      </c>
      <c r="E477" s="16" t="s">
        <v>21577</v>
      </c>
      <c r="F477" s="42" t="s">
        <v>21495</v>
      </c>
      <c r="G477" s="16" t="s">
        <v>22387</v>
      </c>
      <c r="H477" s="16" t="s">
        <v>22028</v>
      </c>
      <c r="I477" s="16" t="s">
        <v>21801</v>
      </c>
    </row>
    <row r="478" spans="1:9" x14ac:dyDescent="0.25">
      <c r="A478" t="s">
        <v>129</v>
      </c>
      <c r="B478" t="s">
        <v>63</v>
      </c>
      <c r="C478" t="s">
        <v>21479</v>
      </c>
      <c r="D478" s="16">
        <v>1018</v>
      </c>
      <c r="E478" s="16" t="s">
        <v>22645</v>
      </c>
      <c r="F478" s="42" t="s">
        <v>21495</v>
      </c>
      <c r="G478" s="16" t="s">
        <v>21559</v>
      </c>
      <c r="H478" s="16" t="s">
        <v>21907</v>
      </c>
      <c r="I478" s="16" t="s">
        <v>22195</v>
      </c>
    </row>
    <row r="479" spans="1:9" x14ac:dyDescent="0.25">
      <c r="A479" t="s">
        <v>129</v>
      </c>
      <c r="B479" t="s">
        <v>63</v>
      </c>
      <c r="C479" t="s">
        <v>21480</v>
      </c>
      <c r="D479" s="16">
        <v>763</v>
      </c>
      <c r="E479" s="16" t="s">
        <v>22646</v>
      </c>
      <c r="F479" s="42" t="s">
        <v>21495</v>
      </c>
      <c r="G479" s="16" t="s">
        <v>21733</v>
      </c>
      <c r="H479" s="16" t="s">
        <v>21711</v>
      </c>
      <c r="I479" s="16" t="s">
        <v>21826</v>
      </c>
    </row>
    <row r="480" spans="1:9" x14ac:dyDescent="0.25">
      <c r="A480" t="s">
        <v>129</v>
      </c>
      <c r="B480" t="s">
        <v>63</v>
      </c>
      <c r="C480" t="s">
        <v>21481</v>
      </c>
      <c r="D480" s="16">
        <v>5202</v>
      </c>
      <c r="E480" s="16" t="s">
        <v>22647</v>
      </c>
      <c r="F480" s="42" t="s">
        <v>21495</v>
      </c>
      <c r="G480" s="16" t="s">
        <v>22648</v>
      </c>
      <c r="H480" s="16" t="s">
        <v>22649</v>
      </c>
      <c r="I480" s="16" t="s">
        <v>21811</v>
      </c>
    </row>
    <row r="481" spans="1:9" x14ac:dyDescent="0.25">
      <c r="A481" t="s">
        <v>129</v>
      </c>
      <c r="B481" t="s">
        <v>957</v>
      </c>
      <c r="C481" t="s">
        <v>21476</v>
      </c>
      <c r="D481" s="16">
        <v>1912</v>
      </c>
      <c r="E481" s="16" t="s">
        <v>22650</v>
      </c>
      <c r="F481" s="42" t="s">
        <v>21495</v>
      </c>
      <c r="G481" s="16" t="s">
        <v>22651</v>
      </c>
      <c r="H481" s="16" t="s">
        <v>22461</v>
      </c>
      <c r="I481" s="16" t="s">
        <v>22652</v>
      </c>
    </row>
    <row r="482" spans="1:9" x14ac:dyDescent="0.25">
      <c r="A482" t="s">
        <v>129</v>
      </c>
      <c r="B482" t="s">
        <v>957</v>
      </c>
      <c r="C482" t="s">
        <v>21477</v>
      </c>
      <c r="D482" s="16">
        <v>926</v>
      </c>
      <c r="E482" s="16" t="s">
        <v>22653</v>
      </c>
      <c r="F482" s="42" t="s">
        <v>21495</v>
      </c>
      <c r="G482" s="16" t="s">
        <v>22068</v>
      </c>
      <c r="H482" s="16" t="s">
        <v>21575</v>
      </c>
      <c r="I482" s="16" t="s">
        <v>22463</v>
      </c>
    </row>
    <row r="483" spans="1:9" x14ac:dyDescent="0.25">
      <c r="A483" t="s">
        <v>129</v>
      </c>
      <c r="B483" t="s">
        <v>957</v>
      </c>
      <c r="C483" t="s">
        <v>21478</v>
      </c>
      <c r="D483" s="16">
        <v>583</v>
      </c>
      <c r="E483" s="16" t="s">
        <v>22654</v>
      </c>
      <c r="F483" s="42" t="s">
        <v>21495</v>
      </c>
      <c r="G483" s="16" t="s">
        <v>21726</v>
      </c>
      <c r="H483" s="16" t="s">
        <v>22655</v>
      </c>
      <c r="I483" s="16" t="s">
        <v>22656</v>
      </c>
    </row>
    <row r="484" spans="1:9" x14ac:dyDescent="0.25">
      <c r="A484" t="s">
        <v>129</v>
      </c>
      <c r="B484" t="s">
        <v>957</v>
      </c>
      <c r="C484" t="s">
        <v>21479</v>
      </c>
      <c r="D484" s="16">
        <v>1018</v>
      </c>
      <c r="E484" s="16" t="s">
        <v>22657</v>
      </c>
      <c r="F484" s="42" t="s">
        <v>21495</v>
      </c>
      <c r="G484" s="16" t="s">
        <v>21987</v>
      </c>
      <c r="H484" s="16" t="s">
        <v>21528</v>
      </c>
      <c r="I484" s="16" t="s">
        <v>21530</v>
      </c>
    </row>
    <row r="485" spans="1:9" x14ac:dyDescent="0.25">
      <c r="A485" t="s">
        <v>129</v>
      </c>
      <c r="B485" t="s">
        <v>957</v>
      </c>
      <c r="C485" t="s">
        <v>21480</v>
      </c>
      <c r="D485" s="16">
        <v>763</v>
      </c>
      <c r="E485" s="16" t="s">
        <v>21806</v>
      </c>
      <c r="F485" s="42" t="s">
        <v>21495</v>
      </c>
      <c r="G485" s="16" t="s">
        <v>21778</v>
      </c>
      <c r="H485" s="16" t="s">
        <v>22034</v>
      </c>
      <c r="I485" s="16" t="s">
        <v>21710</v>
      </c>
    </row>
    <row r="486" spans="1:9" x14ac:dyDescent="0.25">
      <c r="A486" t="s">
        <v>129</v>
      </c>
      <c r="B486" t="s">
        <v>957</v>
      </c>
      <c r="C486" t="s">
        <v>21481</v>
      </c>
      <c r="D486" s="16">
        <v>5202</v>
      </c>
      <c r="E486" s="16" t="s">
        <v>22658</v>
      </c>
      <c r="F486" s="42" t="s">
        <v>21495</v>
      </c>
      <c r="G486" s="16" t="s">
        <v>22659</v>
      </c>
      <c r="H486" s="16" t="s">
        <v>22660</v>
      </c>
      <c r="I486" s="16" t="s">
        <v>22661</v>
      </c>
    </row>
    <row r="487" spans="1:9" x14ac:dyDescent="0.25">
      <c r="A487" t="s">
        <v>129</v>
      </c>
      <c r="B487" t="s">
        <v>1280</v>
      </c>
      <c r="C487" t="s">
        <v>21476</v>
      </c>
      <c r="D487" s="16">
        <v>1912</v>
      </c>
      <c r="E487" s="16" t="s">
        <v>21965</v>
      </c>
      <c r="F487" s="16" t="s">
        <v>21646</v>
      </c>
      <c r="G487" s="16" t="s">
        <v>21597</v>
      </c>
      <c r="H487" s="16" t="s">
        <v>21692</v>
      </c>
      <c r="I487" s="16" t="s">
        <v>22214</v>
      </c>
    </row>
    <row r="488" spans="1:9" x14ac:dyDescent="0.25">
      <c r="A488" t="s">
        <v>129</v>
      </c>
      <c r="B488" t="s">
        <v>1280</v>
      </c>
      <c r="C488" t="s">
        <v>21477</v>
      </c>
      <c r="D488" s="16">
        <v>926</v>
      </c>
      <c r="E488" s="16" t="s">
        <v>21699</v>
      </c>
      <c r="F488" s="16" t="s">
        <v>22662</v>
      </c>
      <c r="G488" s="16" t="s">
        <v>22495</v>
      </c>
      <c r="H488" s="16" t="s">
        <v>21547</v>
      </c>
      <c r="I488" s="16" t="s">
        <v>21598</v>
      </c>
    </row>
    <row r="489" spans="1:9" x14ac:dyDescent="0.25">
      <c r="A489" t="s">
        <v>129</v>
      </c>
      <c r="B489" t="s">
        <v>1280</v>
      </c>
      <c r="C489" t="s">
        <v>21478</v>
      </c>
      <c r="D489" s="16">
        <v>583</v>
      </c>
      <c r="E489" s="16" t="s">
        <v>22042</v>
      </c>
      <c r="F489" s="16" t="s">
        <v>21801</v>
      </c>
      <c r="G489" s="16" t="s">
        <v>21998</v>
      </c>
      <c r="H489" s="16" t="s">
        <v>21656</v>
      </c>
      <c r="I489" s="16" t="s">
        <v>22267</v>
      </c>
    </row>
    <row r="490" spans="1:9" x14ac:dyDescent="0.25">
      <c r="A490" t="s">
        <v>129</v>
      </c>
      <c r="B490" t="s">
        <v>1280</v>
      </c>
      <c r="C490" t="s">
        <v>21479</v>
      </c>
      <c r="D490" s="16">
        <v>1018</v>
      </c>
      <c r="E490" s="16" t="s">
        <v>22447</v>
      </c>
      <c r="F490" s="16" t="s">
        <v>21707</v>
      </c>
      <c r="G490" s="16" t="s">
        <v>21907</v>
      </c>
      <c r="H490" s="16" t="s">
        <v>21771</v>
      </c>
      <c r="I490" s="16" t="s">
        <v>21753</v>
      </c>
    </row>
    <row r="491" spans="1:9" x14ac:dyDescent="0.25">
      <c r="A491" t="s">
        <v>129</v>
      </c>
      <c r="B491" t="s">
        <v>1280</v>
      </c>
      <c r="C491" t="s">
        <v>21480</v>
      </c>
      <c r="D491" s="16">
        <v>763</v>
      </c>
      <c r="E491" s="16" t="s">
        <v>22259</v>
      </c>
      <c r="F491" s="16" t="s">
        <v>21534</v>
      </c>
      <c r="G491" s="16" t="s">
        <v>21612</v>
      </c>
      <c r="H491" s="16" t="s">
        <v>22107</v>
      </c>
      <c r="I491" s="16" t="s">
        <v>22663</v>
      </c>
    </row>
    <row r="492" spans="1:9" x14ac:dyDescent="0.25">
      <c r="A492" t="s">
        <v>129</v>
      </c>
      <c r="B492" t="s">
        <v>1280</v>
      </c>
      <c r="C492" t="s">
        <v>21481</v>
      </c>
      <c r="D492" s="16">
        <v>5202</v>
      </c>
      <c r="E492" s="16" t="s">
        <v>22664</v>
      </c>
      <c r="F492" s="16" t="s">
        <v>22665</v>
      </c>
      <c r="G492" s="16" t="s">
        <v>22666</v>
      </c>
      <c r="H492" s="16" t="s">
        <v>22007</v>
      </c>
      <c r="I492" s="16" t="s">
        <v>21541</v>
      </c>
    </row>
    <row r="493" spans="1:9" x14ac:dyDescent="0.25">
      <c r="A493" t="s">
        <v>129</v>
      </c>
      <c r="B493" t="s">
        <v>70</v>
      </c>
      <c r="C493" t="s">
        <v>21476</v>
      </c>
      <c r="D493" s="16">
        <v>1912</v>
      </c>
      <c r="E493" s="16" t="s">
        <v>22667</v>
      </c>
      <c r="F493" s="16" t="s">
        <v>22519</v>
      </c>
      <c r="G493" s="16" t="s">
        <v>22149</v>
      </c>
      <c r="H493" s="16" t="s">
        <v>22668</v>
      </c>
      <c r="I493" s="16" t="s">
        <v>22669</v>
      </c>
    </row>
    <row r="494" spans="1:9" x14ac:dyDescent="0.25">
      <c r="A494" t="s">
        <v>129</v>
      </c>
      <c r="B494" t="s">
        <v>70</v>
      </c>
      <c r="C494" t="s">
        <v>21477</v>
      </c>
      <c r="D494" s="16">
        <v>926</v>
      </c>
      <c r="E494" s="16" t="s">
        <v>22670</v>
      </c>
      <c r="F494" s="16" t="s">
        <v>21675</v>
      </c>
      <c r="G494" s="16" t="s">
        <v>21850</v>
      </c>
      <c r="H494" s="16" t="s">
        <v>21651</v>
      </c>
      <c r="I494" s="16" t="s">
        <v>21519</v>
      </c>
    </row>
    <row r="495" spans="1:9" x14ac:dyDescent="0.25">
      <c r="A495" t="s">
        <v>129</v>
      </c>
      <c r="B495" t="s">
        <v>70</v>
      </c>
      <c r="C495" t="s">
        <v>21478</v>
      </c>
      <c r="D495" s="16">
        <v>583</v>
      </c>
      <c r="E495" s="16" t="s">
        <v>22115</v>
      </c>
      <c r="F495" s="16" t="s">
        <v>22058</v>
      </c>
      <c r="G495" s="16" t="s">
        <v>21818</v>
      </c>
      <c r="H495" s="16" t="s">
        <v>21702</v>
      </c>
      <c r="I495" s="16" t="s">
        <v>22222</v>
      </c>
    </row>
    <row r="496" spans="1:9" x14ac:dyDescent="0.25">
      <c r="A496" t="s">
        <v>129</v>
      </c>
      <c r="B496" t="s">
        <v>70</v>
      </c>
      <c r="C496" t="s">
        <v>21479</v>
      </c>
      <c r="D496" s="16">
        <v>1018</v>
      </c>
      <c r="E496" s="16" t="s">
        <v>22671</v>
      </c>
      <c r="F496" s="16" t="s">
        <v>22672</v>
      </c>
      <c r="G496" s="16" t="s">
        <v>22232</v>
      </c>
      <c r="H496" s="16" t="s">
        <v>21775</v>
      </c>
      <c r="I496" s="16" t="s">
        <v>22390</v>
      </c>
    </row>
    <row r="497" spans="1:9" x14ac:dyDescent="0.25">
      <c r="A497" t="s">
        <v>129</v>
      </c>
      <c r="B497" t="s">
        <v>70</v>
      </c>
      <c r="C497" t="s">
        <v>21480</v>
      </c>
      <c r="D497" s="16">
        <v>763</v>
      </c>
      <c r="E497" s="16" t="s">
        <v>22073</v>
      </c>
      <c r="F497" s="16" t="s">
        <v>21912</v>
      </c>
      <c r="G497" s="16" t="s">
        <v>21664</v>
      </c>
      <c r="H497" s="16" t="s">
        <v>21807</v>
      </c>
      <c r="I497" s="16" t="s">
        <v>21991</v>
      </c>
    </row>
    <row r="498" spans="1:9" x14ac:dyDescent="0.25">
      <c r="A498" t="s">
        <v>129</v>
      </c>
      <c r="B498" t="s">
        <v>70</v>
      </c>
      <c r="C498" t="s">
        <v>21481</v>
      </c>
      <c r="D498" s="16">
        <v>5202</v>
      </c>
      <c r="E498" s="16" t="s">
        <v>21779</v>
      </c>
      <c r="F498" s="16" t="s">
        <v>21568</v>
      </c>
      <c r="G498" s="16" t="s">
        <v>21863</v>
      </c>
      <c r="H498" s="16" t="s">
        <v>21568</v>
      </c>
      <c r="I498" s="16" t="s">
        <v>21780</v>
      </c>
    </row>
    <row r="499" spans="1:9" x14ac:dyDescent="0.25">
      <c r="A499" t="s">
        <v>129</v>
      </c>
      <c r="B499" t="s">
        <v>2691</v>
      </c>
      <c r="C499" t="s">
        <v>21476</v>
      </c>
      <c r="D499" s="16">
        <v>1912</v>
      </c>
      <c r="E499" s="16" t="s">
        <v>22673</v>
      </c>
      <c r="F499" s="16" t="s">
        <v>22448</v>
      </c>
      <c r="G499" s="16" t="s">
        <v>22674</v>
      </c>
      <c r="H499" s="16" t="s">
        <v>22352</v>
      </c>
      <c r="I499" s="16" t="s">
        <v>22675</v>
      </c>
    </row>
    <row r="500" spans="1:9" x14ac:dyDescent="0.25">
      <c r="A500" t="s">
        <v>129</v>
      </c>
      <c r="B500" t="s">
        <v>2691</v>
      </c>
      <c r="C500" t="s">
        <v>21477</v>
      </c>
      <c r="D500" s="16">
        <v>926</v>
      </c>
      <c r="E500" s="16" t="s">
        <v>21905</v>
      </c>
      <c r="F500" s="16" t="s">
        <v>21576</v>
      </c>
      <c r="G500" s="16" t="s">
        <v>22220</v>
      </c>
      <c r="H500" s="16" t="s">
        <v>21724</v>
      </c>
      <c r="I500" s="16" t="s">
        <v>21575</v>
      </c>
    </row>
    <row r="501" spans="1:9" x14ac:dyDescent="0.25">
      <c r="A501" t="s">
        <v>129</v>
      </c>
      <c r="B501" t="s">
        <v>2691</v>
      </c>
      <c r="C501" t="s">
        <v>21478</v>
      </c>
      <c r="D501" s="16">
        <v>583</v>
      </c>
      <c r="E501" s="16" t="s">
        <v>21605</v>
      </c>
      <c r="F501" s="16" t="s">
        <v>22305</v>
      </c>
      <c r="G501" s="16" t="s">
        <v>21553</v>
      </c>
      <c r="H501" s="16" t="s">
        <v>22165</v>
      </c>
      <c r="I501" s="16" t="s">
        <v>22371</v>
      </c>
    </row>
    <row r="502" spans="1:9" x14ac:dyDescent="0.25">
      <c r="A502" t="s">
        <v>129</v>
      </c>
      <c r="B502" t="s">
        <v>2691</v>
      </c>
      <c r="C502" t="s">
        <v>21479</v>
      </c>
      <c r="D502" s="16">
        <v>1018</v>
      </c>
      <c r="E502" s="16" t="s">
        <v>22676</v>
      </c>
      <c r="F502" s="16" t="s">
        <v>21951</v>
      </c>
      <c r="G502" s="16" t="s">
        <v>22105</v>
      </c>
      <c r="H502" s="16" t="s">
        <v>21877</v>
      </c>
      <c r="I502" s="16" t="s">
        <v>22360</v>
      </c>
    </row>
    <row r="503" spans="1:9" x14ac:dyDescent="0.25">
      <c r="A503" t="s">
        <v>129</v>
      </c>
      <c r="B503" t="s">
        <v>2691</v>
      </c>
      <c r="C503" t="s">
        <v>21480</v>
      </c>
      <c r="D503" s="16">
        <v>763</v>
      </c>
      <c r="E503" s="16" t="s">
        <v>21776</v>
      </c>
      <c r="F503" s="16" t="s">
        <v>21991</v>
      </c>
      <c r="G503" s="16" t="s">
        <v>21776</v>
      </c>
      <c r="H503" s="16" t="s">
        <v>22122</v>
      </c>
      <c r="I503" s="16" t="s">
        <v>22225</v>
      </c>
    </row>
    <row r="504" spans="1:9" x14ac:dyDescent="0.25">
      <c r="A504" t="s">
        <v>129</v>
      </c>
      <c r="B504" t="s">
        <v>2691</v>
      </c>
      <c r="C504" t="s">
        <v>21481</v>
      </c>
      <c r="D504" s="16">
        <v>5202</v>
      </c>
      <c r="E504" s="16" t="s">
        <v>21758</v>
      </c>
      <c r="F504" s="16" t="s">
        <v>22677</v>
      </c>
      <c r="G504" s="16" t="s">
        <v>22099</v>
      </c>
      <c r="H504" s="16" t="s">
        <v>21568</v>
      </c>
      <c r="I504" s="16" t="s">
        <v>21914</v>
      </c>
    </row>
    <row r="505" spans="1:9" x14ac:dyDescent="0.25">
      <c r="A505" t="s">
        <v>129</v>
      </c>
      <c r="B505" t="s">
        <v>530</v>
      </c>
      <c r="C505" t="s">
        <v>21476</v>
      </c>
      <c r="D505" s="16">
        <v>1912</v>
      </c>
      <c r="E505" s="16" t="s">
        <v>22678</v>
      </c>
      <c r="F505" s="42" t="s">
        <v>21495</v>
      </c>
      <c r="G505" s="16" t="s">
        <v>21672</v>
      </c>
      <c r="H505" s="16" t="s">
        <v>22460</v>
      </c>
      <c r="I505" s="16" t="s">
        <v>22679</v>
      </c>
    </row>
    <row r="506" spans="1:9" x14ac:dyDescent="0.25">
      <c r="A506" t="s">
        <v>129</v>
      </c>
      <c r="B506" t="s">
        <v>530</v>
      </c>
      <c r="C506" t="s">
        <v>21477</v>
      </c>
      <c r="D506" s="16">
        <v>926</v>
      </c>
      <c r="E506" s="16" t="s">
        <v>22680</v>
      </c>
      <c r="F506" s="42" t="s">
        <v>21495</v>
      </c>
      <c r="G506" s="16" t="s">
        <v>21653</v>
      </c>
      <c r="H506" s="16" t="s">
        <v>22681</v>
      </c>
      <c r="I506" s="16" t="s">
        <v>22320</v>
      </c>
    </row>
    <row r="507" spans="1:9" x14ac:dyDescent="0.25">
      <c r="A507" t="s">
        <v>129</v>
      </c>
      <c r="B507" t="s">
        <v>530</v>
      </c>
      <c r="C507" t="s">
        <v>21478</v>
      </c>
      <c r="D507" s="16">
        <v>583</v>
      </c>
      <c r="E507" s="16" t="s">
        <v>22682</v>
      </c>
      <c r="F507" s="42" t="s">
        <v>21495</v>
      </c>
      <c r="G507" s="16" t="s">
        <v>21502</v>
      </c>
      <c r="H507" s="16" t="s">
        <v>22683</v>
      </c>
      <c r="I507" s="16" t="s">
        <v>21700</v>
      </c>
    </row>
    <row r="508" spans="1:9" x14ac:dyDescent="0.25">
      <c r="A508" t="s">
        <v>129</v>
      </c>
      <c r="B508" t="s">
        <v>530</v>
      </c>
      <c r="C508" t="s">
        <v>21479</v>
      </c>
      <c r="D508" s="16">
        <v>1018</v>
      </c>
      <c r="E508" s="16" t="s">
        <v>22684</v>
      </c>
      <c r="F508" s="42" t="s">
        <v>21495</v>
      </c>
      <c r="G508" s="16" t="s">
        <v>22282</v>
      </c>
      <c r="H508" s="16" t="s">
        <v>22685</v>
      </c>
      <c r="I508" s="16" t="s">
        <v>22686</v>
      </c>
    </row>
    <row r="509" spans="1:9" x14ac:dyDescent="0.25">
      <c r="A509" t="s">
        <v>129</v>
      </c>
      <c r="B509" t="s">
        <v>530</v>
      </c>
      <c r="C509" t="s">
        <v>21480</v>
      </c>
      <c r="D509" s="16">
        <v>763</v>
      </c>
      <c r="E509" s="16" t="s">
        <v>22687</v>
      </c>
      <c r="F509" s="42" t="s">
        <v>21495</v>
      </c>
      <c r="G509" s="16" t="s">
        <v>21664</v>
      </c>
      <c r="H509" s="16" t="s">
        <v>22688</v>
      </c>
      <c r="I509" s="16" t="s">
        <v>22633</v>
      </c>
    </row>
    <row r="510" spans="1:9" x14ac:dyDescent="0.25">
      <c r="A510" t="s">
        <v>129</v>
      </c>
      <c r="B510" t="s">
        <v>530</v>
      </c>
      <c r="C510" t="s">
        <v>21481</v>
      </c>
      <c r="D510" s="16">
        <v>5202</v>
      </c>
      <c r="E510" s="16" t="s">
        <v>22689</v>
      </c>
      <c r="F510" s="42" t="s">
        <v>21495</v>
      </c>
      <c r="G510" s="16" t="s">
        <v>22541</v>
      </c>
      <c r="H510" s="16" t="s">
        <v>22690</v>
      </c>
      <c r="I510" s="16" t="s">
        <v>22691</v>
      </c>
    </row>
    <row r="511" spans="1:9" x14ac:dyDescent="0.25">
      <c r="A511" t="s">
        <v>129</v>
      </c>
      <c r="B511" t="s">
        <v>1464</v>
      </c>
      <c r="C511" t="s">
        <v>21476</v>
      </c>
      <c r="D511" s="16">
        <v>1912</v>
      </c>
      <c r="E511" s="16" t="s">
        <v>22692</v>
      </c>
      <c r="F511" s="42" t="s">
        <v>21495</v>
      </c>
      <c r="G511" s="42" t="s">
        <v>21495</v>
      </c>
      <c r="H511" s="42" t="s">
        <v>21495</v>
      </c>
      <c r="I511" s="16" t="s">
        <v>22693</v>
      </c>
    </row>
    <row r="512" spans="1:9" x14ac:dyDescent="0.25">
      <c r="A512" t="s">
        <v>129</v>
      </c>
      <c r="B512" t="s">
        <v>1464</v>
      </c>
      <c r="C512" t="s">
        <v>21477</v>
      </c>
      <c r="D512" s="16">
        <v>926</v>
      </c>
      <c r="E512" s="16" t="s">
        <v>22694</v>
      </c>
      <c r="F512" s="42" t="s">
        <v>21495</v>
      </c>
      <c r="G512" s="42" t="s">
        <v>21495</v>
      </c>
      <c r="H512" s="42" t="s">
        <v>21495</v>
      </c>
      <c r="I512" s="16" t="s">
        <v>21833</v>
      </c>
    </row>
    <row r="513" spans="1:9" x14ac:dyDescent="0.25">
      <c r="A513" t="s">
        <v>129</v>
      </c>
      <c r="B513" t="s">
        <v>1464</v>
      </c>
      <c r="C513" t="s">
        <v>21478</v>
      </c>
      <c r="D513" s="16">
        <v>583</v>
      </c>
      <c r="E513" s="16" t="s">
        <v>22695</v>
      </c>
      <c r="F513" s="42" t="s">
        <v>21495</v>
      </c>
      <c r="G513" s="42" t="s">
        <v>21495</v>
      </c>
      <c r="H513" s="42" t="s">
        <v>21495</v>
      </c>
      <c r="I513" s="16" t="s">
        <v>21770</v>
      </c>
    </row>
    <row r="514" spans="1:9" x14ac:dyDescent="0.25">
      <c r="A514" t="s">
        <v>129</v>
      </c>
      <c r="B514" t="s">
        <v>1464</v>
      </c>
      <c r="C514" t="s">
        <v>21479</v>
      </c>
      <c r="D514" s="16">
        <v>1018</v>
      </c>
      <c r="E514" s="16" t="s">
        <v>22696</v>
      </c>
      <c r="F514" s="42" t="s">
        <v>21495</v>
      </c>
      <c r="G514" s="42" t="s">
        <v>21495</v>
      </c>
      <c r="H514" s="42" t="s">
        <v>21495</v>
      </c>
      <c r="I514" s="16" t="s">
        <v>21907</v>
      </c>
    </row>
    <row r="515" spans="1:9" x14ac:dyDescent="0.25">
      <c r="A515" t="s">
        <v>129</v>
      </c>
      <c r="B515" t="s">
        <v>1464</v>
      </c>
      <c r="C515" t="s">
        <v>21480</v>
      </c>
      <c r="D515" s="16">
        <v>763</v>
      </c>
      <c r="E515" s="16" t="s">
        <v>22697</v>
      </c>
      <c r="F515" s="42" t="s">
        <v>21495</v>
      </c>
      <c r="G515" s="42" t="s">
        <v>21495</v>
      </c>
      <c r="H515" s="42" t="s">
        <v>21495</v>
      </c>
      <c r="I515" s="16" t="s">
        <v>22539</v>
      </c>
    </row>
    <row r="516" spans="1:9" x14ac:dyDescent="0.25">
      <c r="A516" t="s">
        <v>129</v>
      </c>
      <c r="B516" t="s">
        <v>1464</v>
      </c>
      <c r="C516" t="s">
        <v>21481</v>
      </c>
      <c r="D516" s="16">
        <v>5202</v>
      </c>
      <c r="E516" s="16" t="s">
        <v>22698</v>
      </c>
      <c r="F516" s="42" t="s">
        <v>21495</v>
      </c>
      <c r="G516" s="42" t="s">
        <v>21495</v>
      </c>
      <c r="H516" s="42" t="s">
        <v>21495</v>
      </c>
      <c r="I516" s="16" t="s">
        <v>22699</v>
      </c>
    </row>
    <row r="517" spans="1:9" x14ac:dyDescent="0.25">
      <c r="A517" t="s">
        <v>129</v>
      </c>
      <c r="B517" t="s">
        <v>1867</v>
      </c>
      <c r="C517" t="s">
        <v>21476</v>
      </c>
      <c r="D517" s="16">
        <v>1912</v>
      </c>
      <c r="E517" s="16" t="s">
        <v>22700</v>
      </c>
      <c r="F517" s="16" t="s">
        <v>21814</v>
      </c>
      <c r="G517" s="16" t="s">
        <v>21721</v>
      </c>
      <c r="H517" s="16" t="s">
        <v>22317</v>
      </c>
      <c r="I517" s="16" t="s">
        <v>22701</v>
      </c>
    </row>
    <row r="518" spans="1:9" x14ac:dyDescent="0.25">
      <c r="A518" t="s">
        <v>129</v>
      </c>
      <c r="B518" t="s">
        <v>1867</v>
      </c>
      <c r="C518" t="s">
        <v>21477</v>
      </c>
      <c r="D518" s="16">
        <v>926</v>
      </c>
      <c r="E518" s="16" t="s">
        <v>22702</v>
      </c>
      <c r="F518" s="16" t="s">
        <v>22703</v>
      </c>
      <c r="G518" s="16" t="s">
        <v>21602</v>
      </c>
      <c r="H518" s="16" t="s">
        <v>21499</v>
      </c>
      <c r="I518" s="16" t="s">
        <v>22704</v>
      </c>
    </row>
    <row r="519" spans="1:9" x14ac:dyDescent="0.25">
      <c r="A519" t="s">
        <v>129</v>
      </c>
      <c r="B519" t="s">
        <v>1867</v>
      </c>
      <c r="C519" t="s">
        <v>21478</v>
      </c>
      <c r="D519" s="16">
        <v>583</v>
      </c>
      <c r="E519" s="16" t="s">
        <v>21926</v>
      </c>
      <c r="F519" s="16" t="s">
        <v>22118</v>
      </c>
      <c r="G519" s="16" t="s">
        <v>21725</v>
      </c>
      <c r="H519" s="16" t="s">
        <v>21728</v>
      </c>
      <c r="I519" s="16" t="s">
        <v>21553</v>
      </c>
    </row>
    <row r="520" spans="1:9" x14ac:dyDescent="0.25">
      <c r="A520" t="s">
        <v>129</v>
      </c>
      <c r="B520" t="s">
        <v>1867</v>
      </c>
      <c r="C520" t="s">
        <v>21479</v>
      </c>
      <c r="D520" s="16">
        <v>1018</v>
      </c>
      <c r="E520" s="16" t="s">
        <v>21584</v>
      </c>
      <c r="F520" s="16" t="s">
        <v>21892</v>
      </c>
      <c r="G520" s="16" t="s">
        <v>22705</v>
      </c>
      <c r="H520" s="16" t="s">
        <v>21987</v>
      </c>
      <c r="I520" s="16" t="s">
        <v>21558</v>
      </c>
    </row>
    <row r="521" spans="1:9" x14ac:dyDescent="0.25">
      <c r="A521" t="s">
        <v>129</v>
      </c>
      <c r="B521" t="s">
        <v>1867</v>
      </c>
      <c r="C521" t="s">
        <v>21480</v>
      </c>
      <c r="D521" s="16">
        <v>763</v>
      </c>
      <c r="E521" s="16" t="s">
        <v>21912</v>
      </c>
      <c r="F521" s="16" t="s">
        <v>21711</v>
      </c>
      <c r="G521" s="16" t="s">
        <v>21562</v>
      </c>
      <c r="H521" s="16" t="s">
        <v>22376</v>
      </c>
      <c r="I521" s="16" t="s">
        <v>21734</v>
      </c>
    </row>
    <row r="522" spans="1:9" x14ac:dyDescent="0.25">
      <c r="A522" t="s">
        <v>129</v>
      </c>
      <c r="B522" t="s">
        <v>1867</v>
      </c>
      <c r="C522" t="s">
        <v>21481</v>
      </c>
      <c r="D522" s="16">
        <v>5202</v>
      </c>
      <c r="E522" s="16" t="s">
        <v>22524</v>
      </c>
      <c r="F522" s="16" t="s">
        <v>21780</v>
      </c>
      <c r="G522" s="16" t="s">
        <v>21780</v>
      </c>
      <c r="H522" s="16" t="s">
        <v>21779</v>
      </c>
      <c r="I522" s="16" t="s">
        <v>21780</v>
      </c>
    </row>
    <row r="523" spans="1:9" x14ac:dyDescent="0.25">
      <c r="A523" t="s">
        <v>129</v>
      </c>
      <c r="B523" t="s">
        <v>2496</v>
      </c>
      <c r="C523" t="s">
        <v>21476</v>
      </c>
      <c r="D523" s="16">
        <v>1912</v>
      </c>
      <c r="E523" s="16" t="s">
        <v>22706</v>
      </c>
      <c r="F523" s="16" t="s">
        <v>22707</v>
      </c>
      <c r="G523" s="16" t="s">
        <v>21848</v>
      </c>
      <c r="H523" s="16" t="s">
        <v>22708</v>
      </c>
      <c r="I523" s="16" t="s">
        <v>22281</v>
      </c>
    </row>
    <row r="524" spans="1:9" x14ac:dyDescent="0.25">
      <c r="A524" t="s">
        <v>129</v>
      </c>
      <c r="B524" t="s">
        <v>2496</v>
      </c>
      <c r="C524" t="s">
        <v>21477</v>
      </c>
      <c r="D524" s="16">
        <v>926</v>
      </c>
      <c r="E524" s="16" t="s">
        <v>22709</v>
      </c>
      <c r="F524" s="16" t="s">
        <v>21870</v>
      </c>
      <c r="G524" s="16" t="s">
        <v>22670</v>
      </c>
      <c r="H524" s="16" t="s">
        <v>21815</v>
      </c>
      <c r="I524" s="16" t="s">
        <v>22710</v>
      </c>
    </row>
    <row r="525" spans="1:9" x14ac:dyDescent="0.25">
      <c r="A525" t="s">
        <v>129</v>
      </c>
      <c r="B525" t="s">
        <v>2496</v>
      </c>
      <c r="C525" t="s">
        <v>21478</v>
      </c>
      <c r="D525" s="16">
        <v>583</v>
      </c>
      <c r="E525" s="16" t="s">
        <v>21873</v>
      </c>
      <c r="F525" s="16" t="s">
        <v>21906</v>
      </c>
      <c r="G525" s="16" t="s">
        <v>21526</v>
      </c>
      <c r="H525" s="16" t="s">
        <v>21553</v>
      </c>
      <c r="I525" s="16" t="s">
        <v>21502</v>
      </c>
    </row>
    <row r="526" spans="1:9" x14ac:dyDescent="0.25">
      <c r="A526" t="s">
        <v>129</v>
      </c>
      <c r="B526" t="s">
        <v>2496</v>
      </c>
      <c r="C526" t="s">
        <v>21479</v>
      </c>
      <c r="D526" s="16">
        <v>1018</v>
      </c>
      <c r="E526" s="16" t="s">
        <v>22711</v>
      </c>
      <c r="F526" s="16" t="s">
        <v>21610</v>
      </c>
      <c r="G526" s="16" t="s">
        <v>21558</v>
      </c>
      <c r="H526" s="16" t="s">
        <v>22712</v>
      </c>
      <c r="I526" s="16" t="s">
        <v>21729</v>
      </c>
    </row>
    <row r="527" spans="1:9" x14ac:dyDescent="0.25">
      <c r="A527" t="s">
        <v>129</v>
      </c>
      <c r="B527" t="s">
        <v>2496</v>
      </c>
      <c r="C527" t="s">
        <v>21480</v>
      </c>
      <c r="D527" s="16">
        <v>763</v>
      </c>
      <c r="E527" s="16" t="s">
        <v>21711</v>
      </c>
      <c r="F527" s="16" t="s">
        <v>22713</v>
      </c>
      <c r="G527" s="16" t="s">
        <v>21776</v>
      </c>
      <c r="H527" s="16" t="s">
        <v>22034</v>
      </c>
      <c r="I527" s="16" t="s">
        <v>22106</v>
      </c>
    </row>
    <row r="528" spans="1:9" x14ac:dyDescent="0.25">
      <c r="A528" t="s">
        <v>129</v>
      </c>
      <c r="B528" t="s">
        <v>2496</v>
      </c>
      <c r="C528" t="s">
        <v>21481</v>
      </c>
      <c r="D528" s="16">
        <v>5202</v>
      </c>
      <c r="E528" s="16" t="s">
        <v>22137</v>
      </c>
      <c r="F528" s="16" t="s">
        <v>22714</v>
      </c>
      <c r="G528" s="16" t="s">
        <v>21759</v>
      </c>
      <c r="H528" s="16" t="s">
        <v>21779</v>
      </c>
      <c r="I528" s="16" t="s">
        <v>21914</v>
      </c>
    </row>
    <row r="529" spans="1:9" x14ac:dyDescent="0.25">
      <c r="A529" t="s">
        <v>129</v>
      </c>
      <c r="B529" t="s">
        <v>1074</v>
      </c>
      <c r="C529" t="s">
        <v>21476</v>
      </c>
      <c r="D529" s="16">
        <v>1912</v>
      </c>
      <c r="E529" s="16" t="s">
        <v>22055</v>
      </c>
      <c r="F529" s="16" t="s">
        <v>22327</v>
      </c>
      <c r="G529" s="16" t="s">
        <v>21978</v>
      </c>
      <c r="H529" s="16" t="s">
        <v>22715</v>
      </c>
      <c r="I529" s="16" t="s">
        <v>22716</v>
      </c>
    </row>
    <row r="530" spans="1:9" x14ac:dyDescent="0.25">
      <c r="A530" t="s">
        <v>129</v>
      </c>
      <c r="B530" t="s">
        <v>1074</v>
      </c>
      <c r="C530" t="s">
        <v>21477</v>
      </c>
      <c r="D530" s="16">
        <v>926</v>
      </c>
      <c r="E530" s="16" t="s">
        <v>22444</v>
      </c>
      <c r="F530" s="16" t="s">
        <v>21518</v>
      </c>
      <c r="G530" s="16" t="s">
        <v>21675</v>
      </c>
      <c r="H530" s="16" t="s">
        <v>22068</v>
      </c>
      <c r="I530" s="16" t="s">
        <v>21798</v>
      </c>
    </row>
    <row r="531" spans="1:9" x14ac:dyDescent="0.25">
      <c r="A531" t="s">
        <v>129</v>
      </c>
      <c r="B531" t="s">
        <v>1074</v>
      </c>
      <c r="C531" t="s">
        <v>21478</v>
      </c>
      <c r="D531" s="16">
        <v>583</v>
      </c>
      <c r="E531" s="16" t="s">
        <v>22118</v>
      </c>
      <c r="F531" s="16" t="s">
        <v>21982</v>
      </c>
      <c r="G531" s="16" t="s">
        <v>21818</v>
      </c>
      <c r="H531" s="16" t="s">
        <v>22415</v>
      </c>
      <c r="I531" s="16" t="s">
        <v>21726</v>
      </c>
    </row>
    <row r="532" spans="1:9" x14ac:dyDescent="0.25">
      <c r="A532" t="s">
        <v>129</v>
      </c>
      <c r="B532" t="s">
        <v>1074</v>
      </c>
      <c r="C532" t="s">
        <v>21479</v>
      </c>
      <c r="D532" s="16">
        <v>1018</v>
      </c>
      <c r="E532" s="16" t="s">
        <v>21659</v>
      </c>
      <c r="F532" s="16" t="s">
        <v>21824</v>
      </c>
      <c r="G532" s="16" t="s">
        <v>21529</v>
      </c>
      <c r="H532" s="16" t="s">
        <v>22032</v>
      </c>
      <c r="I532" s="16" t="s">
        <v>21634</v>
      </c>
    </row>
    <row r="533" spans="1:9" x14ac:dyDescent="0.25">
      <c r="A533" t="s">
        <v>129</v>
      </c>
      <c r="B533" t="s">
        <v>1074</v>
      </c>
      <c r="C533" t="s">
        <v>21480</v>
      </c>
      <c r="D533" s="16">
        <v>763</v>
      </c>
      <c r="E533" s="16" t="s">
        <v>21734</v>
      </c>
      <c r="F533" s="16" t="s">
        <v>21564</v>
      </c>
      <c r="G533" s="16" t="s">
        <v>21776</v>
      </c>
      <c r="H533" s="16" t="s">
        <v>22003</v>
      </c>
      <c r="I533" s="16" t="s">
        <v>21911</v>
      </c>
    </row>
    <row r="534" spans="1:9" x14ac:dyDescent="0.25">
      <c r="A534" t="s">
        <v>129</v>
      </c>
      <c r="B534" t="s">
        <v>1074</v>
      </c>
      <c r="C534" t="s">
        <v>21481</v>
      </c>
      <c r="D534" s="16">
        <v>5202</v>
      </c>
      <c r="E534" s="16" t="s">
        <v>21568</v>
      </c>
      <c r="F534" s="16" t="s">
        <v>21780</v>
      </c>
      <c r="G534" s="16" t="s">
        <v>22524</v>
      </c>
      <c r="H534" s="16" t="s">
        <v>21539</v>
      </c>
      <c r="I534" s="16" t="s">
        <v>21540</v>
      </c>
    </row>
    <row r="535" spans="1:9" x14ac:dyDescent="0.25">
      <c r="A535" t="s">
        <v>129</v>
      </c>
      <c r="B535" t="s">
        <v>573</v>
      </c>
      <c r="C535" t="s">
        <v>21476</v>
      </c>
      <c r="D535" s="16">
        <v>1912</v>
      </c>
      <c r="E535" s="16" t="s">
        <v>22717</v>
      </c>
      <c r="F535" s="16" t="s">
        <v>22512</v>
      </c>
      <c r="G535" s="16" t="s">
        <v>22667</v>
      </c>
      <c r="H535" s="16" t="s">
        <v>22718</v>
      </c>
      <c r="I535" s="16" t="s">
        <v>21648</v>
      </c>
    </row>
    <row r="536" spans="1:9" x14ac:dyDescent="0.25">
      <c r="A536" t="s">
        <v>129</v>
      </c>
      <c r="B536" t="s">
        <v>573</v>
      </c>
      <c r="C536" t="s">
        <v>21477</v>
      </c>
      <c r="D536" s="16">
        <v>926</v>
      </c>
      <c r="E536" s="16" t="s">
        <v>22495</v>
      </c>
      <c r="F536" s="16" t="s">
        <v>22341</v>
      </c>
      <c r="G536" s="16" t="s">
        <v>22068</v>
      </c>
      <c r="H536" s="16" t="s">
        <v>22153</v>
      </c>
      <c r="I536" s="16" t="s">
        <v>22445</v>
      </c>
    </row>
    <row r="537" spans="1:9" x14ac:dyDescent="0.25">
      <c r="A537" t="s">
        <v>129</v>
      </c>
      <c r="B537" t="s">
        <v>573</v>
      </c>
      <c r="C537" t="s">
        <v>21478</v>
      </c>
      <c r="D537" s="16">
        <v>583</v>
      </c>
      <c r="E537" s="16" t="s">
        <v>21873</v>
      </c>
      <c r="F537" s="16" t="s">
        <v>21817</v>
      </c>
      <c r="G537" s="16" t="s">
        <v>21836</v>
      </c>
      <c r="H537" s="16" t="s">
        <v>21502</v>
      </c>
      <c r="I537" s="16" t="s">
        <v>21801</v>
      </c>
    </row>
    <row r="538" spans="1:9" x14ac:dyDescent="0.25">
      <c r="A538" t="s">
        <v>129</v>
      </c>
      <c r="B538" t="s">
        <v>573</v>
      </c>
      <c r="C538" t="s">
        <v>21479</v>
      </c>
      <c r="D538" s="16">
        <v>1018</v>
      </c>
      <c r="E538" s="16" t="s">
        <v>22269</v>
      </c>
      <c r="F538" s="16" t="s">
        <v>21773</v>
      </c>
      <c r="G538" s="16" t="s">
        <v>21824</v>
      </c>
      <c r="H538" s="16" t="s">
        <v>22282</v>
      </c>
      <c r="I538" s="16" t="s">
        <v>21876</v>
      </c>
    </row>
    <row r="539" spans="1:9" x14ac:dyDescent="0.25">
      <c r="A539" t="s">
        <v>129</v>
      </c>
      <c r="B539" t="s">
        <v>573</v>
      </c>
      <c r="C539" t="s">
        <v>21480</v>
      </c>
      <c r="D539" s="16">
        <v>763</v>
      </c>
      <c r="E539" s="16" t="s">
        <v>22234</v>
      </c>
      <c r="F539" s="16" t="s">
        <v>21588</v>
      </c>
      <c r="G539" s="16" t="s">
        <v>22122</v>
      </c>
      <c r="H539" s="16" t="s">
        <v>21564</v>
      </c>
      <c r="I539" s="16" t="s">
        <v>21640</v>
      </c>
    </row>
    <row r="540" spans="1:9" x14ac:dyDescent="0.25">
      <c r="A540" t="s">
        <v>129</v>
      </c>
      <c r="B540" t="s">
        <v>573</v>
      </c>
      <c r="C540" t="s">
        <v>21481</v>
      </c>
      <c r="D540" s="16">
        <v>5202</v>
      </c>
      <c r="E540" s="16" t="s">
        <v>22524</v>
      </c>
      <c r="F540" s="16" t="s">
        <v>22719</v>
      </c>
      <c r="G540" s="16" t="s">
        <v>22720</v>
      </c>
      <c r="H540" s="16" t="s">
        <v>22721</v>
      </c>
      <c r="I540" s="16" t="s">
        <v>21540</v>
      </c>
    </row>
    <row r="541" spans="1:9" x14ac:dyDescent="0.25">
      <c r="A541" t="s">
        <v>129</v>
      </c>
      <c r="B541" t="s">
        <v>1337</v>
      </c>
      <c r="C541" t="s">
        <v>21476</v>
      </c>
      <c r="D541" s="16">
        <v>1912</v>
      </c>
      <c r="E541" s="16" t="s">
        <v>22722</v>
      </c>
      <c r="F541" s="42" t="s">
        <v>21495</v>
      </c>
      <c r="G541" s="42" t="s">
        <v>21495</v>
      </c>
      <c r="H541" s="16" t="s">
        <v>21902</v>
      </c>
      <c r="I541" s="16" t="s">
        <v>22723</v>
      </c>
    </row>
    <row r="542" spans="1:9" x14ac:dyDescent="0.25">
      <c r="A542" t="s">
        <v>129</v>
      </c>
      <c r="B542" t="s">
        <v>1337</v>
      </c>
      <c r="C542" t="s">
        <v>21477</v>
      </c>
      <c r="D542" s="16">
        <v>926</v>
      </c>
      <c r="E542" s="16" t="s">
        <v>22724</v>
      </c>
      <c r="F542" s="42" t="s">
        <v>21495</v>
      </c>
      <c r="G542" s="42" t="s">
        <v>21495</v>
      </c>
      <c r="H542" s="16" t="s">
        <v>22709</v>
      </c>
      <c r="I542" s="16" t="s">
        <v>21624</v>
      </c>
    </row>
    <row r="543" spans="1:9" x14ac:dyDescent="0.25">
      <c r="A543" t="s">
        <v>129</v>
      </c>
      <c r="B543" t="s">
        <v>1337</v>
      </c>
      <c r="C543" t="s">
        <v>21478</v>
      </c>
      <c r="D543" s="16">
        <v>583</v>
      </c>
      <c r="E543" s="16" t="s">
        <v>22725</v>
      </c>
      <c r="F543" s="42" t="s">
        <v>21495</v>
      </c>
      <c r="G543" s="42" t="s">
        <v>21495</v>
      </c>
      <c r="H543" s="16" t="s">
        <v>22342</v>
      </c>
      <c r="I543" s="16" t="s">
        <v>21769</v>
      </c>
    </row>
    <row r="544" spans="1:9" x14ac:dyDescent="0.25">
      <c r="A544" t="s">
        <v>129</v>
      </c>
      <c r="B544" t="s">
        <v>1337</v>
      </c>
      <c r="C544" t="s">
        <v>21479</v>
      </c>
      <c r="D544" s="16">
        <v>1018</v>
      </c>
      <c r="E544" s="16" t="s">
        <v>22242</v>
      </c>
      <c r="F544" s="42" t="s">
        <v>21495</v>
      </c>
      <c r="G544" s="42" t="s">
        <v>21495</v>
      </c>
      <c r="H544" s="16" t="s">
        <v>21970</v>
      </c>
      <c r="I544" s="16" t="s">
        <v>22142</v>
      </c>
    </row>
    <row r="545" spans="1:9" x14ac:dyDescent="0.25">
      <c r="A545" t="s">
        <v>129</v>
      </c>
      <c r="B545" t="s">
        <v>1337</v>
      </c>
      <c r="C545" t="s">
        <v>21480</v>
      </c>
      <c r="D545" s="16">
        <v>763</v>
      </c>
      <c r="E545" s="16" t="s">
        <v>22726</v>
      </c>
      <c r="F545" s="42" t="s">
        <v>21495</v>
      </c>
      <c r="G545" s="42" t="s">
        <v>21495</v>
      </c>
      <c r="H545" s="16" t="s">
        <v>22047</v>
      </c>
      <c r="I545" s="16" t="s">
        <v>22727</v>
      </c>
    </row>
    <row r="546" spans="1:9" x14ac:dyDescent="0.25">
      <c r="A546" t="s">
        <v>129</v>
      </c>
      <c r="B546" t="s">
        <v>1337</v>
      </c>
      <c r="C546" t="s">
        <v>21481</v>
      </c>
      <c r="D546" s="16">
        <v>5202</v>
      </c>
      <c r="E546" s="16" t="s">
        <v>22728</v>
      </c>
      <c r="F546" s="42" t="s">
        <v>21495</v>
      </c>
      <c r="G546" s="42" t="s">
        <v>21495</v>
      </c>
      <c r="H546" s="16" t="s">
        <v>22729</v>
      </c>
      <c r="I546" s="16" t="s">
        <v>22730</v>
      </c>
    </row>
    <row r="547" spans="1:9" x14ac:dyDescent="0.25">
      <c r="A547" t="s">
        <v>129</v>
      </c>
      <c r="B547" t="s">
        <v>1247</v>
      </c>
      <c r="C547" t="s">
        <v>21476</v>
      </c>
      <c r="D547" s="16">
        <v>1912</v>
      </c>
      <c r="E547" s="16" t="s">
        <v>22413</v>
      </c>
      <c r="F547" s="16" t="s">
        <v>21941</v>
      </c>
      <c r="G547" s="16" t="s">
        <v>22731</v>
      </c>
      <c r="H547" s="16" t="s">
        <v>22732</v>
      </c>
      <c r="I547" s="16" t="s">
        <v>22733</v>
      </c>
    </row>
    <row r="548" spans="1:9" x14ac:dyDescent="0.25">
      <c r="A548" t="s">
        <v>129</v>
      </c>
      <c r="B548" t="s">
        <v>1247</v>
      </c>
      <c r="C548" t="s">
        <v>21477</v>
      </c>
      <c r="D548" s="16">
        <v>926</v>
      </c>
      <c r="E548" s="16" t="s">
        <v>21905</v>
      </c>
      <c r="F548" s="16" t="s">
        <v>21816</v>
      </c>
      <c r="G548" s="16" t="s">
        <v>21815</v>
      </c>
      <c r="H548" s="16" t="s">
        <v>21653</v>
      </c>
      <c r="I548" s="16" t="s">
        <v>21576</v>
      </c>
    </row>
    <row r="549" spans="1:9" x14ac:dyDescent="0.25">
      <c r="A549" t="s">
        <v>129</v>
      </c>
      <c r="B549" t="s">
        <v>1247</v>
      </c>
      <c r="C549" t="s">
        <v>21478</v>
      </c>
      <c r="D549" s="16">
        <v>583</v>
      </c>
      <c r="E549" s="16" t="s">
        <v>22734</v>
      </c>
      <c r="F549" s="16" t="s">
        <v>21982</v>
      </c>
      <c r="G549" s="16" t="s">
        <v>21627</v>
      </c>
      <c r="H549" s="16" t="s">
        <v>21968</v>
      </c>
      <c r="I549" s="16" t="s">
        <v>21985</v>
      </c>
    </row>
    <row r="550" spans="1:9" x14ac:dyDescent="0.25">
      <c r="A550" t="s">
        <v>129</v>
      </c>
      <c r="B550" t="s">
        <v>1247</v>
      </c>
      <c r="C550" t="s">
        <v>21479</v>
      </c>
      <c r="D550" s="16">
        <v>1018</v>
      </c>
      <c r="E550" s="16" t="s">
        <v>21530</v>
      </c>
      <c r="F550" s="16" t="s">
        <v>22735</v>
      </c>
      <c r="G550" s="16" t="s">
        <v>21679</v>
      </c>
      <c r="H550" s="16" t="s">
        <v>22736</v>
      </c>
      <c r="I550" s="16" t="s">
        <v>21753</v>
      </c>
    </row>
    <row r="551" spans="1:9" x14ac:dyDescent="0.25">
      <c r="A551" t="s">
        <v>129</v>
      </c>
      <c r="B551" t="s">
        <v>1247</v>
      </c>
      <c r="C551" t="s">
        <v>21480</v>
      </c>
      <c r="D551" s="16">
        <v>763</v>
      </c>
      <c r="E551" s="16" t="s">
        <v>22587</v>
      </c>
      <c r="F551" s="16" t="s">
        <v>21562</v>
      </c>
      <c r="G551" s="16" t="s">
        <v>22224</v>
      </c>
      <c r="H551" s="16" t="s">
        <v>21535</v>
      </c>
      <c r="I551" s="16" t="s">
        <v>21534</v>
      </c>
    </row>
    <row r="552" spans="1:9" x14ac:dyDescent="0.25">
      <c r="A552" t="s">
        <v>129</v>
      </c>
      <c r="B552" t="s">
        <v>1247</v>
      </c>
      <c r="C552" t="s">
        <v>21481</v>
      </c>
      <c r="D552" s="16">
        <v>5202</v>
      </c>
      <c r="E552" s="16" t="s">
        <v>21616</v>
      </c>
      <c r="F552" s="16" t="s">
        <v>21779</v>
      </c>
      <c r="G552" s="16" t="s">
        <v>21780</v>
      </c>
      <c r="H552" s="16" t="s">
        <v>21616</v>
      </c>
      <c r="I552" s="16" t="s">
        <v>21540</v>
      </c>
    </row>
    <row r="553" spans="1:9" x14ac:dyDescent="0.25">
      <c r="A553" t="s">
        <v>129</v>
      </c>
      <c r="B553" t="s">
        <v>2008</v>
      </c>
      <c r="C553" t="s">
        <v>21476</v>
      </c>
      <c r="D553" s="16">
        <v>1912</v>
      </c>
      <c r="E553" s="16" t="s">
        <v>22668</v>
      </c>
      <c r="F553" s="16" t="s">
        <v>21764</v>
      </c>
      <c r="G553" s="16" t="s">
        <v>22737</v>
      </c>
      <c r="H553" s="16" t="s">
        <v>21978</v>
      </c>
      <c r="I553" s="16" t="s">
        <v>21965</v>
      </c>
    </row>
    <row r="554" spans="1:9" x14ac:dyDescent="0.25">
      <c r="A554" t="s">
        <v>129</v>
      </c>
      <c r="B554" t="s">
        <v>2008</v>
      </c>
      <c r="C554" t="s">
        <v>21477</v>
      </c>
      <c r="D554" s="16">
        <v>926</v>
      </c>
      <c r="E554" s="16" t="s">
        <v>21816</v>
      </c>
      <c r="F554" s="16" t="s">
        <v>21851</v>
      </c>
      <c r="G554" s="16" t="s">
        <v>22703</v>
      </c>
      <c r="H554" s="16" t="s">
        <v>21905</v>
      </c>
      <c r="I554" s="16" t="s">
        <v>22445</v>
      </c>
    </row>
    <row r="555" spans="1:9" x14ac:dyDescent="0.25">
      <c r="A555" t="s">
        <v>129</v>
      </c>
      <c r="B555" t="s">
        <v>2008</v>
      </c>
      <c r="C555" t="s">
        <v>21478</v>
      </c>
      <c r="D555" s="16">
        <v>583</v>
      </c>
      <c r="E555" s="16" t="s">
        <v>22118</v>
      </c>
      <c r="F555" s="16" t="s">
        <v>21968</v>
      </c>
      <c r="G555" s="16" t="s">
        <v>21523</v>
      </c>
      <c r="H555" s="16" t="s">
        <v>21836</v>
      </c>
      <c r="I555" s="16" t="s">
        <v>22088</v>
      </c>
    </row>
    <row r="556" spans="1:9" x14ac:dyDescent="0.25">
      <c r="A556" t="s">
        <v>129</v>
      </c>
      <c r="B556" t="s">
        <v>2008</v>
      </c>
      <c r="C556" t="s">
        <v>21479</v>
      </c>
      <c r="D556" s="16">
        <v>1018</v>
      </c>
      <c r="E556" s="16" t="s">
        <v>21771</v>
      </c>
      <c r="F556" s="16" t="s">
        <v>21987</v>
      </c>
      <c r="G556" s="16" t="s">
        <v>22564</v>
      </c>
      <c r="H556" s="16" t="s">
        <v>22001</v>
      </c>
      <c r="I556" s="16" t="s">
        <v>21679</v>
      </c>
    </row>
    <row r="557" spans="1:9" x14ac:dyDescent="0.25">
      <c r="A557" t="s">
        <v>129</v>
      </c>
      <c r="B557" t="s">
        <v>2008</v>
      </c>
      <c r="C557" t="s">
        <v>21480</v>
      </c>
      <c r="D557" s="16">
        <v>763</v>
      </c>
      <c r="E557" s="16" t="s">
        <v>21612</v>
      </c>
      <c r="F557" s="16" t="s">
        <v>22566</v>
      </c>
      <c r="G557" s="16" t="s">
        <v>22158</v>
      </c>
      <c r="H557" s="16" t="s">
        <v>21757</v>
      </c>
      <c r="I557" s="16" t="s">
        <v>21756</v>
      </c>
    </row>
    <row r="558" spans="1:9" x14ac:dyDescent="0.25">
      <c r="A558" t="s">
        <v>129</v>
      </c>
      <c r="B558" t="s">
        <v>2008</v>
      </c>
      <c r="C558" t="s">
        <v>21481</v>
      </c>
      <c r="D558" s="16">
        <v>5202</v>
      </c>
      <c r="E558" s="16" t="s">
        <v>21617</v>
      </c>
      <c r="F558" s="16" t="s">
        <v>21780</v>
      </c>
      <c r="G558" s="16" t="s">
        <v>21541</v>
      </c>
      <c r="H558" s="16" t="s">
        <v>21780</v>
      </c>
      <c r="I558" s="16" t="s">
        <v>21540</v>
      </c>
    </row>
    <row r="559" spans="1:9" x14ac:dyDescent="0.25">
      <c r="A559" t="s">
        <v>129</v>
      </c>
      <c r="B559" t="s">
        <v>724</v>
      </c>
      <c r="C559" t="s">
        <v>21476</v>
      </c>
      <c r="D559" s="16">
        <v>1912</v>
      </c>
      <c r="E559" s="16" t="s">
        <v>22738</v>
      </c>
      <c r="F559" s="16" t="s">
        <v>21545</v>
      </c>
      <c r="G559" s="16" t="s">
        <v>22707</v>
      </c>
      <c r="H559" s="16" t="s">
        <v>22739</v>
      </c>
      <c r="I559" s="16" t="s">
        <v>22740</v>
      </c>
    </row>
    <row r="560" spans="1:9" x14ac:dyDescent="0.25">
      <c r="A560" t="s">
        <v>129</v>
      </c>
      <c r="B560" t="s">
        <v>724</v>
      </c>
      <c r="C560" t="s">
        <v>21477</v>
      </c>
      <c r="D560" s="16">
        <v>926</v>
      </c>
      <c r="E560" s="16" t="s">
        <v>22424</v>
      </c>
      <c r="F560" s="16" t="s">
        <v>21499</v>
      </c>
      <c r="G560" s="16" t="s">
        <v>21653</v>
      </c>
      <c r="H560" s="16" t="s">
        <v>22432</v>
      </c>
      <c r="I560" s="16" t="s">
        <v>22741</v>
      </c>
    </row>
    <row r="561" spans="1:9" x14ac:dyDescent="0.25">
      <c r="A561" t="s">
        <v>129</v>
      </c>
      <c r="B561" t="s">
        <v>724</v>
      </c>
      <c r="C561" t="s">
        <v>21478</v>
      </c>
      <c r="D561" s="16">
        <v>583</v>
      </c>
      <c r="E561" s="16" t="s">
        <v>21629</v>
      </c>
      <c r="F561" s="16" t="s">
        <v>21728</v>
      </c>
      <c r="G561" s="16" t="s">
        <v>21855</v>
      </c>
      <c r="H561" s="16" t="s">
        <v>22371</v>
      </c>
      <c r="I561" s="16" t="s">
        <v>21984</v>
      </c>
    </row>
    <row r="562" spans="1:9" x14ac:dyDescent="0.25">
      <c r="A562" t="s">
        <v>129</v>
      </c>
      <c r="B562" t="s">
        <v>724</v>
      </c>
      <c r="C562" t="s">
        <v>21479</v>
      </c>
      <c r="D562" s="16">
        <v>1018</v>
      </c>
      <c r="E562" s="16" t="s">
        <v>21530</v>
      </c>
      <c r="F562" s="16" t="s">
        <v>22427</v>
      </c>
      <c r="G562" s="16" t="s">
        <v>21857</v>
      </c>
      <c r="H562" s="16" t="s">
        <v>22742</v>
      </c>
      <c r="I562" s="16" t="s">
        <v>22195</v>
      </c>
    </row>
    <row r="563" spans="1:9" x14ac:dyDescent="0.25">
      <c r="A563" t="s">
        <v>129</v>
      </c>
      <c r="B563" t="s">
        <v>724</v>
      </c>
      <c r="C563" t="s">
        <v>21480</v>
      </c>
      <c r="D563" s="16">
        <v>763</v>
      </c>
      <c r="E563" s="16" t="s">
        <v>21826</v>
      </c>
      <c r="F563" s="16" t="s">
        <v>21612</v>
      </c>
      <c r="G563" s="16" t="s">
        <v>21777</v>
      </c>
      <c r="H563" s="16" t="s">
        <v>22376</v>
      </c>
      <c r="I563" s="16" t="s">
        <v>21662</v>
      </c>
    </row>
    <row r="564" spans="1:9" x14ac:dyDescent="0.25">
      <c r="A564" t="s">
        <v>129</v>
      </c>
      <c r="B564" t="s">
        <v>724</v>
      </c>
      <c r="C564" t="s">
        <v>21481</v>
      </c>
      <c r="D564" s="16">
        <v>5202</v>
      </c>
      <c r="E564" s="16" t="s">
        <v>21915</v>
      </c>
      <c r="F564" s="16" t="s">
        <v>21779</v>
      </c>
      <c r="G564" s="16" t="s">
        <v>21568</v>
      </c>
      <c r="H564" s="16" t="s">
        <v>22228</v>
      </c>
      <c r="I564" s="16" t="s">
        <v>21538</v>
      </c>
    </row>
    <row r="565" spans="1:9" x14ac:dyDescent="0.25">
      <c r="A565" t="s">
        <v>129</v>
      </c>
      <c r="B565" t="s">
        <v>75</v>
      </c>
      <c r="C565" t="s">
        <v>21476</v>
      </c>
      <c r="D565" s="16">
        <v>1912</v>
      </c>
      <c r="E565" s="16" t="s">
        <v>22743</v>
      </c>
      <c r="F565" s="42" t="s">
        <v>21495</v>
      </c>
      <c r="G565" s="16" t="s">
        <v>22744</v>
      </c>
      <c r="H565" s="16" t="s">
        <v>22745</v>
      </c>
      <c r="I565" s="16" t="s">
        <v>22746</v>
      </c>
    </row>
    <row r="566" spans="1:9" x14ac:dyDescent="0.25">
      <c r="A566" t="s">
        <v>129</v>
      </c>
      <c r="B566" t="s">
        <v>75</v>
      </c>
      <c r="C566" t="s">
        <v>21477</v>
      </c>
      <c r="D566" s="16">
        <v>926</v>
      </c>
      <c r="E566" s="16" t="s">
        <v>22747</v>
      </c>
      <c r="F566" s="42" t="s">
        <v>21495</v>
      </c>
      <c r="G566" s="16" t="s">
        <v>21602</v>
      </c>
      <c r="H566" s="16" t="s">
        <v>22748</v>
      </c>
      <c r="I566" s="16" t="s">
        <v>22041</v>
      </c>
    </row>
    <row r="567" spans="1:9" x14ac:dyDescent="0.25">
      <c r="A567" t="s">
        <v>129</v>
      </c>
      <c r="B567" t="s">
        <v>75</v>
      </c>
      <c r="C567" t="s">
        <v>21478</v>
      </c>
      <c r="D567" s="16">
        <v>583</v>
      </c>
      <c r="E567" s="16" t="s">
        <v>22749</v>
      </c>
      <c r="F567" s="42" t="s">
        <v>21495</v>
      </c>
      <c r="G567" s="16" t="s">
        <v>22371</v>
      </c>
      <c r="H567" s="16" t="s">
        <v>21748</v>
      </c>
      <c r="I567" s="16" t="s">
        <v>22515</v>
      </c>
    </row>
    <row r="568" spans="1:9" x14ac:dyDescent="0.25">
      <c r="A568" t="s">
        <v>129</v>
      </c>
      <c r="B568" t="s">
        <v>75</v>
      </c>
      <c r="C568" t="s">
        <v>21479</v>
      </c>
      <c r="D568" s="16">
        <v>1018</v>
      </c>
      <c r="E568" s="16" t="s">
        <v>22750</v>
      </c>
      <c r="F568" s="42" t="s">
        <v>21495</v>
      </c>
      <c r="G568" s="16" t="s">
        <v>21751</v>
      </c>
      <c r="H568" s="16" t="s">
        <v>21970</v>
      </c>
      <c r="I568" s="16" t="s">
        <v>21752</v>
      </c>
    </row>
    <row r="569" spans="1:9" x14ac:dyDescent="0.25">
      <c r="A569" t="s">
        <v>129</v>
      </c>
      <c r="B569" t="s">
        <v>75</v>
      </c>
      <c r="C569" t="s">
        <v>21480</v>
      </c>
      <c r="D569" s="16">
        <v>763</v>
      </c>
      <c r="E569" s="16" t="s">
        <v>22751</v>
      </c>
      <c r="F569" s="42" t="s">
        <v>21495</v>
      </c>
      <c r="G569" s="16" t="s">
        <v>21827</v>
      </c>
      <c r="H569" s="16" t="s">
        <v>21532</v>
      </c>
      <c r="I569" s="16" t="s">
        <v>22587</v>
      </c>
    </row>
    <row r="570" spans="1:9" x14ac:dyDescent="0.25">
      <c r="A570" t="s">
        <v>129</v>
      </c>
      <c r="B570" t="s">
        <v>75</v>
      </c>
      <c r="C570" t="s">
        <v>21481</v>
      </c>
      <c r="D570" s="16">
        <v>5202</v>
      </c>
      <c r="E570" s="16" t="s">
        <v>22752</v>
      </c>
      <c r="F570" s="42" t="s">
        <v>21495</v>
      </c>
      <c r="G570" s="16" t="s">
        <v>22753</v>
      </c>
      <c r="H570" s="16" t="s">
        <v>22754</v>
      </c>
      <c r="I570" s="16" t="s">
        <v>21961</v>
      </c>
    </row>
    <row r="571" spans="1:9" x14ac:dyDescent="0.25">
      <c r="A571" t="s">
        <v>129</v>
      </c>
      <c r="B571" t="s">
        <v>2303</v>
      </c>
      <c r="C571" t="s">
        <v>21476</v>
      </c>
      <c r="D571" s="16">
        <v>1912</v>
      </c>
      <c r="E571" s="16" t="s">
        <v>21901</v>
      </c>
      <c r="F571" s="16" t="s">
        <v>22755</v>
      </c>
      <c r="G571" s="16" t="s">
        <v>22275</v>
      </c>
      <c r="H571" s="16" t="s">
        <v>22525</v>
      </c>
      <c r="I571" s="16" t="s">
        <v>22756</v>
      </c>
    </row>
    <row r="572" spans="1:9" x14ac:dyDescent="0.25">
      <c r="A572" t="s">
        <v>129</v>
      </c>
      <c r="B572" t="s">
        <v>2303</v>
      </c>
      <c r="C572" t="s">
        <v>21477</v>
      </c>
      <c r="D572" s="16">
        <v>926</v>
      </c>
      <c r="E572" s="16" t="s">
        <v>22320</v>
      </c>
      <c r="F572" s="16" t="s">
        <v>22432</v>
      </c>
      <c r="G572" s="16" t="s">
        <v>22703</v>
      </c>
      <c r="H572" s="16" t="s">
        <v>22341</v>
      </c>
      <c r="I572" s="16" t="s">
        <v>21767</v>
      </c>
    </row>
    <row r="573" spans="1:9" x14ac:dyDescent="0.25">
      <c r="A573" t="s">
        <v>129</v>
      </c>
      <c r="B573" t="s">
        <v>2303</v>
      </c>
      <c r="C573" t="s">
        <v>21478</v>
      </c>
      <c r="D573" s="16">
        <v>583</v>
      </c>
      <c r="E573" s="16" t="s">
        <v>22087</v>
      </c>
      <c r="F573" s="16" t="s">
        <v>21728</v>
      </c>
      <c r="G573" s="16" t="s">
        <v>21819</v>
      </c>
      <c r="H573" s="16" t="s">
        <v>21551</v>
      </c>
      <c r="I573" s="16" t="s">
        <v>22342</v>
      </c>
    </row>
    <row r="574" spans="1:9" x14ac:dyDescent="0.25">
      <c r="A574" t="s">
        <v>129</v>
      </c>
      <c r="B574" t="s">
        <v>2303</v>
      </c>
      <c r="C574" t="s">
        <v>21479</v>
      </c>
      <c r="D574" s="16">
        <v>1018</v>
      </c>
      <c r="E574" s="16" t="s">
        <v>21680</v>
      </c>
      <c r="F574" s="16" t="s">
        <v>21772</v>
      </c>
      <c r="G574" s="16" t="s">
        <v>21681</v>
      </c>
      <c r="H574" s="16" t="s">
        <v>22742</v>
      </c>
      <c r="I574" s="16" t="s">
        <v>22757</v>
      </c>
    </row>
    <row r="575" spans="1:9" x14ac:dyDescent="0.25">
      <c r="A575" t="s">
        <v>129</v>
      </c>
      <c r="B575" t="s">
        <v>2303</v>
      </c>
      <c r="C575" t="s">
        <v>21480</v>
      </c>
      <c r="D575" s="16">
        <v>763</v>
      </c>
      <c r="E575" s="16" t="s">
        <v>21777</v>
      </c>
      <c r="F575" s="16" t="s">
        <v>22033</v>
      </c>
      <c r="G575" s="16" t="s">
        <v>21560</v>
      </c>
      <c r="H575" s="16" t="s">
        <v>21757</v>
      </c>
      <c r="I575" s="16" t="s">
        <v>21534</v>
      </c>
    </row>
    <row r="576" spans="1:9" x14ac:dyDescent="0.25">
      <c r="A576" t="s">
        <v>129</v>
      </c>
      <c r="B576" t="s">
        <v>2303</v>
      </c>
      <c r="C576" t="s">
        <v>21481</v>
      </c>
      <c r="D576" s="16">
        <v>5202</v>
      </c>
      <c r="E576" s="16" t="s">
        <v>22758</v>
      </c>
      <c r="F576" s="16" t="s">
        <v>22109</v>
      </c>
      <c r="G576" s="16" t="s">
        <v>22591</v>
      </c>
      <c r="H576" s="16" t="s">
        <v>21780</v>
      </c>
      <c r="I576" s="16" t="s">
        <v>21592</v>
      </c>
    </row>
    <row r="577" spans="1:9" x14ac:dyDescent="0.25">
      <c r="A577" t="s">
        <v>129</v>
      </c>
      <c r="B577" t="s">
        <v>817</v>
      </c>
      <c r="C577" t="s">
        <v>21476</v>
      </c>
      <c r="D577" s="16">
        <v>1912</v>
      </c>
      <c r="E577" s="16" t="s">
        <v>22759</v>
      </c>
      <c r="F577" s="42" t="s">
        <v>21495</v>
      </c>
      <c r="G577" s="42" t="s">
        <v>21495</v>
      </c>
      <c r="H577" s="16" t="s">
        <v>22760</v>
      </c>
      <c r="I577" s="16" t="s">
        <v>22315</v>
      </c>
    </row>
    <row r="578" spans="1:9" x14ac:dyDescent="0.25">
      <c r="A578" t="s">
        <v>129</v>
      </c>
      <c r="B578" t="s">
        <v>817</v>
      </c>
      <c r="C578" t="s">
        <v>21477</v>
      </c>
      <c r="D578" s="16">
        <v>926</v>
      </c>
      <c r="E578" s="16" t="s">
        <v>22761</v>
      </c>
      <c r="F578" s="42" t="s">
        <v>21495</v>
      </c>
      <c r="G578" s="42" t="s">
        <v>21495</v>
      </c>
      <c r="H578" s="16" t="s">
        <v>22762</v>
      </c>
      <c r="I578" s="16" t="s">
        <v>22432</v>
      </c>
    </row>
    <row r="579" spans="1:9" x14ac:dyDescent="0.25">
      <c r="A579" t="s">
        <v>129</v>
      </c>
      <c r="B579" t="s">
        <v>817</v>
      </c>
      <c r="C579" t="s">
        <v>21478</v>
      </c>
      <c r="D579" s="16">
        <v>583</v>
      </c>
      <c r="E579" s="16" t="s">
        <v>22763</v>
      </c>
      <c r="F579" s="42" t="s">
        <v>21495</v>
      </c>
      <c r="G579" s="42" t="s">
        <v>21495</v>
      </c>
      <c r="H579" s="16" t="s">
        <v>22267</v>
      </c>
      <c r="I579" s="16" t="s">
        <v>22584</v>
      </c>
    </row>
    <row r="580" spans="1:9" x14ac:dyDescent="0.25">
      <c r="A580" t="s">
        <v>129</v>
      </c>
      <c r="B580" t="s">
        <v>817</v>
      </c>
      <c r="C580" t="s">
        <v>21479</v>
      </c>
      <c r="D580" s="16">
        <v>1018</v>
      </c>
      <c r="E580" s="16" t="s">
        <v>22764</v>
      </c>
      <c r="F580" s="42" t="s">
        <v>21495</v>
      </c>
      <c r="G580" s="42" t="s">
        <v>21495</v>
      </c>
      <c r="H580" s="16" t="s">
        <v>21660</v>
      </c>
      <c r="I580" s="16" t="s">
        <v>21989</v>
      </c>
    </row>
    <row r="581" spans="1:9" x14ac:dyDescent="0.25">
      <c r="A581" t="s">
        <v>129</v>
      </c>
      <c r="B581" t="s">
        <v>817</v>
      </c>
      <c r="C581" t="s">
        <v>21480</v>
      </c>
      <c r="D581" s="16">
        <v>763</v>
      </c>
      <c r="E581" s="16" t="s">
        <v>22765</v>
      </c>
      <c r="F581" s="42" t="s">
        <v>21495</v>
      </c>
      <c r="G581" s="42" t="s">
        <v>21495</v>
      </c>
      <c r="H581" s="16" t="s">
        <v>22073</v>
      </c>
      <c r="I581" s="16" t="s">
        <v>22615</v>
      </c>
    </row>
    <row r="582" spans="1:9" x14ac:dyDescent="0.25">
      <c r="A582" t="s">
        <v>129</v>
      </c>
      <c r="B582" t="s">
        <v>817</v>
      </c>
      <c r="C582" t="s">
        <v>21481</v>
      </c>
      <c r="D582" s="16">
        <v>5202</v>
      </c>
      <c r="E582" s="16" t="s">
        <v>22766</v>
      </c>
      <c r="F582" s="42" t="s">
        <v>21495</v>
      </c>
      <c r="G582" s="42" t="s">
        <v>21495</v>
      </c>
      <c r="H582" s="16" t="s">
        <v>22147</v>
      </c>
      <c r="I582" s="16" t="s">
        <v>21687</v>
      </c>
    </row>
    <row r="583" spans="1:9" x14ac:dyDescent="0.25">
      <c r="A583" t="s">
        <v>129</v>
      </c>
      <c r="B583" t="s">
        <v>465</v>
      </c>
      <c r="C583" t="s">
        <v>21476</v>
      </c>
      <c r="D583" s="16">
        <v>1912</v>
      </c>
      <c r="E583" s="16" t="s">
        <v>22767</v>
      </c>
      <c r="F583" s="42" t="s">
        <v>21495</v>
      </c>
      <c r="G583" s="16" t="s">
        <v>21918</v>
      </c>
      <c r="H583" s="16" t="s">
        <v>22768</v>
      </c>
      <c r="I583" s="16" t="s">
        <v>21669</v>
      </c>
    </row>
    <row r="584" spans="1:9" x14ac:dyDescent="0.25">
      <c r="A584" t="s">
        <v>129</v>
      </c>
      <c r="B584" t="s">
        <v>465</v>
      </c>
      <c r="C584" t="s">
        <v>21477</v>
      </c>
      <c r="D584" s="16">
        <v>926</v>
      </c>
      <c r="E584" s="16" t="s">
        <v>22769</v>
      </c>
      <c r="F584" s="42" t="s">
        <v>21495</v>
      </c>
      <c r="G584" s="16" t="s">
        <v>21945</v>
      </c>
      <c r="H584" s="16" t="s">
        <v>22399</v>
      </c>
      <c r="I584" s="16" t="s">
        <v>22770</v>
      </c>
    </row>
    <row r="585" spans="1:9" x14ac:dyDescent="0.25">
      <c r="A585" t="s">
        <v>129</v>
      </c>
      <c r="B585" t="s">
        <v>465</v>
      </c>
      <c r="C585" t="s">
        <v>21478</v>
      </c>
      <c r="D585" s="16">
        <v>583</v>
      </c>
      <c r="E585" s="16" t="s">
        <v>22771</v>
      </c>
      <c r="F585" s="42" t="s">
        <v>21495</v>
      </c>
      <c r="G585" s="16" t="s">
        <v>21524</v>
      </c>
      <c r="H585" s="16" t="s">
        <v>22683</v>
      </c>
      <c r="I585" s="16" t="s">
        <v>21524</v>
      </c>
    </row>
    <row r="586" spans="1:9" x14ac:dyDescent="0.25">
      <c r="A586" t="s">
        <v>129</v>
      </c>
      <c r="B586" t="s">
        <v>465</v>
      </c>
      <c r="C586" t="s">
        <v>21479</v>
      </c>
      <c r="D586" s="16">
        <v>1018</v>
      </c>
      <c r="E586" s="16" t="s">
        <v>22772</v>
      </c>
      <c r="F586" s="42" t="s">
        <v>21495</v>
      </c>
      <c r="G586" s="16" t="s">
        <v>22031</v>
      </c>
      <c r="H586" s="16" t="s">
        <v>22773</v>
      </c>
      <c r="I586" s="16" t="s">
        <v>22454</v>
      </c>
    </row>
    <row r="587" spans="1:9" x14ac:dyDescent="0.25">
      <c r="A587" t="s">
        <v>129</v>
      </c>
      <c r="B587" t="s">
        <v>465</v>
      </c>
      <c r="C587" t="s">
        <v>21480</v>
      </c>
      <c r="D587" s="16">
        <v>763</v>
      </c>
      <c r="E587" s="16" t="s">
        <v>22774</v>
      </c>
      <c r="F587" s="42" t="s">
        <v>21495</v>
      </c>
      <c r="G587" s="16" t="s">
        <v>22073</v>
      </c>
      <c r="H587" s="16" t="s">
        <v>22471</v>
      </c>
      <c r="I587" s="16" t="s">
        <v>22775</v>
      </c>
    </row>
    <row r="588" spans="1:9" x14ac:dyDescent="0.25">
      <c r="A588" t="s">
        <v>129</v>
      </c>
      <c r="B588" t="s">
        <v>465</v>
      </c>
      <c r="C588" t="s">
        <v>21481</v>
      </c>
      <c r="D588" s="16">
        <v>5202</v>
      </c>
      <c r="E588" s="16" t="s">
        <v>22776</v>
      </c>
      <c r="F588" s="42" t="s">
        <v>21495</v>
      </c>
      <c r="G588" s="16" t="s">
        <v>21780</v>
      </c>
      <c r="H588" s="16" t="s">
        <v>22777</v>
      </c>
      <c r="I588" s="16" t="s">
        <v>22778</v>
      </c>
    </row>
    <row r="589" spans="1:9" x14ac:dyDescent="0.25">
      <c r="A589" t="s">
        <v>129</v>
      </c>
      <c r="B589" t="s">
        <v>1164</v>
      </c>
      <c r="C589" t="s">
        <v>21476</v>
      </c>
      <c r="D589" s="16">
        <v>1912</v>
      </c>
      <c r="E589" s="16" t="s">
        <v>22779</v>
      </c>
      <c r="F589" s="42" t="s">
        <v>21495</v>
      </c>
      <c r="G589" s="42" t="s">
        <v>21495</v>
      </c>
      <c r="H589" s="16" t="s">
        <v>21941</v>
      </c>
      <c r="I589" s="16" t="s">
        <v>22462</v>
      </c>
    </row>
    <row r="590" spans="1:9" x14ac:dyDescent="0.25">
      <c r="A590" t="s">
        <v>129</v>
      </c>
      <c r="B590" t="s">
        <v>1164</v>
      </c>
      <c r="C590" t="s">
        <v>21477</v>
      </c>
      <c r="D590" s="16">
        <v>926</v>
      </c>
      <c r="E590" s="16" t="s">
        <v>22780</v>
      </c>
      <c r="F590" s="42" t="s">
        <v>21495</v>
      </c>
      <c r="G590" s="42" t="s">
        <v>21495</v>
      </c>
      <c r="H590" s="16" t="s">
        <v>21598</v>
      </c>
      <c r="I590" s="16" t="s">
        <v>21746</v>
      </c>
    </row>
    <row r="591" spans="1:9" x14ac:dyDescent="0.25">
      <c r="A591" t="s">
        <v>129</v>
      </c>
      <c r="B591" t="s">
        <v>1164</v>
      </c>
      <c r="C591" t="s">
        <v>21478</v>
      </c>
      <c r="D591" s="16">
        <v>583</v>
      </c>
      <c r="E591" s="16" t="s">
        <v>22781</v>
      </c>
      <c r="F591" s="42" t="s">
        <v>21495</v>
      </c>
      <c r="G591" s="42" t="s">
        <v>21495</v>
      </c>
      <c r="H591" s="16" t="s">
        <v>22267</v>
      </c>
      <c r="I591" s="16" t="s">
        <v>22117</v>
      </c>
    </row>
    <row r="592" spans="1:9" x14ac:dyDescent="0.25">
      <c r="A592" t="s">
        <v>129</v>
      </c>
      <c r="B592" t="s">
        <v>1164</v>
      </c>
      <c r="C592" t="s">
        <v>21479</v>
      </c>
      <c r="D592" s="16">
        <v>1018</v>
      </c>
      <c r="E592" s="16" t="s">
        <v>22782</v>
      </c>
      <c r="F592" s="42" t="s">
        <v>21495</v>
      </c>
      <c r="G592" s="42" t="s">
        <v>21495</v>
      </c>
      <c r="H592" s="16" t="s">
        <v>21805</v>
      </c>
      <c r="I592" s="16" t="s">
        <v>22783</v>
      </c>
    </row>
    <row r="593" spans="1:9" x14ac:dyDescent="0.25">
      <c r="A593" t="s">
        <v>129</v>
      </c>
      <c r="B593" t="s">
        <v>1164</v>
      </c>
      <c r="C593" t="s">
        <v>21480</v>
      </c>
      <c r="D593" s="16">
        <v>763</v>
      </c>
      <c r="E593" s="16" t="s">
        <v>22784</v>
      </c>
      <c r="F593" s="42" t="s">
        <v>21495</v>
      </c>
      <c r="G593" s="42" t="s">
        <v>21495</v>
      </c>
      <c r="H593" s="16" t="s">
        <v>21710</v>
      </c>
      <c r="I593" s="16" t="s">
        <v>22047</v>
      </c>
    </row>
    <row r="594" spans="1:9" x14ac:dyDescent="0.25">
      <c r="A594" t="s">
        <v>129</v>
      </c>
      <c r="B594" t="s">
        <v>1164</v>
      </c>
      <c r="C594" t="s">
        <v>21481</v>
      </c>
      <c r="D594" s="16">
        <v>5202</v>
      </c>
      <c r="E594" s="16" t="s">
        <v>22785</v>
      </c>
      <c r="F594" s="42" t="s">
        <v>21495</v>
      </c>
      <c r="G594" s="42" t="s">
        <v>21495</v>
      </c>
      <c r="H594" s="16" t="s">
        <v>22248</v>
      </c>
      <c r="I594" s="16" t="s">
        <v>22786</v>
      </c>
    </row>
    <row r="595" spans="1:9" x14ac:dyDescent="0.25">
      <c r="A595" t="s">
        <v>129</v>
      </c>
      <c r="B595" t="s">
        <v>1907</v>
      </c>
      <c r="C595" t="s">
        <v>21476</v>
      </c>
      <c r="D595" s="16">
        <v>1912</v>
      </c>
      <c r="E595" s="16" t="s">
        <v>22787</v>
      </c>
      <c r="F595" s="16" t="s">
        <v>22431</v>
      </c>
      <c r="G595" s="16" t="s">
        <v>21597</v>
      </c>
      <c r="H595" s="16" t="s">
        <v>22274</v>
      </c>
      <c r="I595" s="16" t="s">
        <v>22788</v>
      </c>
    </row>
    <row r="596" spans="1:9" x14ac:dyDescent="0.25">
      <c r="A596" t="s">
        <v>129</v>
      </c>
      <c r="B596" t="s">
        <v>1907</v>
      </c>
      <c r="C596" t="s">
        <v>21477</v>
      </c>
      <c r="D596" s="16">
        <v>926</v>
      </c>
      <c r="E596" s="16" t="s">
        <v>22444</v>
      </c>
      <c r="F596" s="16" t="s">
        <v>21602</v>
      </c>
      <c r="G596" s="16" t="s">
        <v>21550</v>
      </c>
      <c r="H596" s="16" t="s">
        <v>21815</v>
      </c>
      <c r="I596" s="16" t="s">
        <v>21519</v>
      </c>
    </row>
    <row r="597" spans="1:9" x14ac:dyDescent="0.25">
      <c r="A597" t="s">
        <v>129</v>
      </c>
      <c r="B597" t="s">
        <v>1907</v>
      </c>
      <c r="C597" t="s">
        <v>21478</v>
      </c>
      <c r="D597" s="16">
        <v>583</v>
      </c>
      <c r="E597" s="16" t="s">
        <v>21525</v>
      </c>
      <c r="F597" s="16" t="s">
        <v>22425</v>
      </c>
      <c r="G597" s="16" t="s">
        <v>21888</v>
      </c>
      <c r="H597" s="16" t="s">
        <v>21580</v>
      </c>
      <c r="I597" s="16" t="s">
        <v>21770</v>
      </c>
    </row>
    <row r="598" spans="1:9" x14ac:dyDescent="0.25">
      <c r="A598" t="s">
        <v>129</v>
      </c>
      <c r="B598" t="s">
        <v>1907</v>
      </c>
      <c r="C598" t="s">
        <v>21479</v>
      </c>
      <c r="D598" s="16">
        <v>1018</v>
      </c>
      <c r="E598" s="16" t="s">
        <v>21775</v>
      </c>
      <c r="F598" s="16" t="s">
        <v>21773</v>
      </c>
      <c r="G598" s="16" t="s">
        <v>22032</v>
      </c>
      <c r="H598" s="16" t="s">
        <v>22374</v>
      </c>
      <c r="I598" s="16" t="s">
        <v>21661</v>
      </c>
    </row>
    <row r="599" spans="1:9" x14ac:dyDescent="0.25">
      <c r="A599" t="s">
        <v>129</v>
      </c>
      <c r="B599" t="s">
        <v>1907</v>
      </c>
      <c r="C599" t="s">
        <v>21480</v>
      </c>
      <c r="D599" s="16">
        <v>763</v>
      </c>
      <c r="E599" s="16" t="s">
        <v>21732</v>
      </c>
      <c r="F599" s="16" t="s">
        <v>21732</v>
      </c>
      <c r="G599" s="16" t="s">
        <v>21711</v>
      </c>
      <c r="H599" s="16" t="s">
        <v>21807</v>
      </c>
      <c r="I599" s="16" t="s">
        <v>21640</v>
      </c>
    </row>
    <row r="600" spans="1:9" x14ac:dyDescent="0.25">
      <c r="A600" t="s">
        <v>129</v>
      </c>
      <c r="B600" t="s">
        <v>1907</v>
      </c>
      <c r="C600" t="s">
        <v>21481</v>
      </c>
      <c r="D600" s="16">
        <v>5202</v>
      </c>
      <c r="E600" s="16" t="s">
        <v>22789</v>
      </c>
      <c r="F600" s="16" t="s">
        <v>21566</v>
      </c>
      <c r="G600" s="16" t="s">
        <v>21541</v>
      </c>
      <c r="H600" s="16" t="s">
        <v>22228</v>
      </c>
      <c r="I600" s="16" t="s">
        <v>22007</v>
      </c>
    </row>
    <row r="601" spans="1:9" x14ac:dyDescent="0.25">
      <c r="A601" t="s">
        <v>129</v>
      </c>
      <c r="B601" t="s">
        <v>2277</v>
      </c>
      <c r="C601" t="s">
        <v>21476</v>
      </c>
      <c r="D601" s="16">
        <v>1912</v>
      </c>
      <c r="E601" s="16" t="s">
        <v>22790</v>
      </c>
      <c r="F601" s="42" t="s">
        <v>21495</v>
      </c>
      <c r="G601" s="42" t="s">
        <v>21495</v>
      </c>
      <c r="H601" s="42" t="s">
        <v>21495</v>
      </c>
      <c r="I601" s="16" t="s">
        <v>22791</v>
      </c>
    </row>
    <row r="602" spans="1:9" x14ac:dyDescent="0.25">
      <c r="A602" t="s">
        <v>129</v>
      </c>
      <c r="B602" t="s">
        <v>2277</v>
      </c>
      <c r="C602" t="s">
        <v>21477</v>
      </c>
      <c r="D602" s="16">
        <v>926</v>
      </c>
      <c r="E602" s="16" t="s">
        <v>22792</v>
      </c>
      <c r="F602" s="42" t="s">
        <v>21495</v>
      </c>
      <c r="G602" s="42" t="s">
        <v>21495</v>
      </c>
      <c r="H602" s="42" t="s">
        <v>21495</v>
      </c>
      <c r="I602" s="16" t="s">
        <v>22793</v>
      </c>
    </row>
    <row r="603" spans="1:9" x14ac:dyDescent="0.25">
      <c r="A603" t="s">
        <v>129</v>
      </c>
      <c r="B603" t="s">
        <v>2277</v>
      </c>
      <c r="C603" t="s">
        <v>21478</v>
      </c>
      <c r="D603" s="16">
        <v>583</v>
      </c>
      <c r="E603" s="16" t="s">
        <v>22794</v>
      </c>
      <c r="F603" s="42" t="s">
        <v>21495</v>
      </c>
      <c r="G603" s="42" t="s">
        <v>21495</v>
      </c>
      <c r="H603" s="42" t="s">
        <v>21495</v>
      </c>
      <c r="I603" s="16" t="s">
        <v>22550</v>
      </c>
    </row>
    <row r="604" spans="1:9" x14ac:dyDescent="0.25">
      <c r="A604" t="s">
        <v>129</v>
      </c>
      <c r="B604" t="s">
        <v>2277</v>
      </c>
      <c r="C604" t="s">
        <v>21479</v>
      </c>
      <c r="D604" s="16">
        <v>1018</v>
      </c>
      <c r="E604" s="16" t="s">
        <v>22795</v>
      </c>
      <c r="F604" s="42" t="s">
        <v>21495</v>
      </c>
      <c r="G604" s="42" t="s">
        <v>21495</v>
      </c>
      <c r="H604" s="42" t="s">
        <v>21495</v>
      </c>
      <c r="I604" s="16" t="s">
        <v>22133</v>
      </c>
    </row>
    <row r="605" spans="1:9" x14ac:dyDescent="0.25">
      <c r="A605" t="s">
        <v>129</v>
      </c>
      <c r="B605" t="s">
        <v>2277</v>
      </c>
      <c r="C605" t="s">
        <v>21480</v>
      </c>
      <c r="D605" s="16">
        <v>763</v>
      </c>
      <c r="E605" s="16" t="s">
        <v>22796</v>
      </c>
      <c r="F605" s="42" t="s">
        <v>21495</v>
      </c>
      <c r="G605" s="42" t="s">
        <v>21495</v>
      </c>
      <c r="H605" s="42" t="s">
        <v>21495</v>
      </c>
      <c r="I605" s="16" t="s">
        <v>22296</v>
      </c>
    </row>
    <row r="606" spans="1:9" x14ac:dyDescent="0.25">
      <c r="A606" t="s">
        <v>129</v>
      </c>
      <c r="B606" t="s">
        <v>2277</v>
      </c>
      <c r="C606" t="s">
        <v>21481</v>
      </c>
      <c r="D606" s="16">
        <v>5202</v>
      </c>
      <c r="E606" s="16" t="s">
        <v>22797</v>
      </c>
      <c r="F606" s="42" t="s">
        <v>21495</v>
      </c>
      <c r="G606" s="42" t="s">
        <v>21495</v>
      </c>
      <c r="H606" s="42" t="s">
        <v>21495</v>
      </c>
      <c r="I606" s="16" t="s">
        <v>22542</v>
      </c>
    </row>
    <row r="607" spans="1:9" x14ac:dyDescent="0.25">
      <c r="A607" t="s">
        <v>129</v>
      </c>
      <c r="B607" t="s">
        <v>1062</v>
      </c>
      <c r="C607" t="s">
        <v>21476</v>
      </c>
      <c r="D607" s="16">
        <v>1912</v>
      </c>
      <c r="E607" s="16" t="s">
        <v>22798</v>
      </c>
      <c r="F607" s="16" t="s">
        <v>22739</v>
      </c>
      <c r="G607" s="16" t="s">
        <v>21672</v>
      </c>
      <c r="H607" s="16" t="s">
        <v>22275</v>
      </c>
      <c r="I607" s="16" t="s">
        <v>22140</v>
      </c>
    </row>
    <row r="608" spans="1:9" x14ac:dyDescent="0.25">
      <c r="A608" t="s">
        <v>129</v>
      </c>
      <c r="B608" t="s">
        <v>1062</v>
      </c>
      <c r="C608" t="s">
        <v>21477</v>
      </c>
      <c r="D608" s="16">
        <v>926</v>
      </c>
      <c r="E608" s="16" t="s">
        <v>22799</v>
      </c>
      <c r="F608" s="16" t="s">
        <v>21869</v>
      </c>
      <c r="G608" s="16" t="s">
        <v>21834</v>
      </c>
      <c r="H608" s="16" t="s">
        <v>22341</v>
      </c>
      <c r="I608" s="16" t="s">
        <v>22800</v>
      </c>
    </row>
    <row r="609" spans="1:9" x14ac:dyDescent="0.25">
      <c r="A609" t="s">
        <v>129</v>
      </c>
      <c r="B609" t="s">
        <v>1062</v>
      </c>
      <c r="C609" t="s">
        <v>21478</v>
      </c>
      <c r="D609" s="16">
        <v>583</v>
      </c>
      <c r="E609" s="16" t="s">
        <v>21906</v>
      </c>
      <c r="F609" s="16" t="s">
        <v>21926</v>
      </c>
      <c r="G609" s="16" t="s">
        <v>21551</v>
      </c>
      <c r="H609" s="16" t="s">
        <v>21524</v>
      </c>
      <c r="I609" s="16" t="s">
        <v>21604</v>
      </c>
    </row>
    <row r="610" spans="1:9" x14ac:dyDescent="0.25">
      <c r="A610" t="s">
        <v>129</v>
      </c>
      <c r="B610" t="s">
        <v>1062</v>
      </c>
      <c r="C610" t="s">
        <v>21479</v>
      </c>
      <c r="D610" s="16">
        <v>1018</v>
      </c>
      <c r="E610" s="16" t="s">
        <v>21929</v>
      </c>
      <c r="F610" s="16" t="s">
        <v>21909</v>
      </c>
      <c r="G610" s="16" t="s">
        <v>22705</v>
      </c>
      <c r="H610" s="16" t="s">
        <v>22105</v>
      </c>
      <c r="I610" s="16" t="s">
        <v>22801</v>
      </c>
    </row>
    <row r="611" spans="1:9" x14ac:dyDescent="0.25">
      <c r="A611" t="s">
        <v>129</v>
      </c>
      <c r="B611" t="s">
        <v>1062</v>
      </c>
      <c r="C611" t="s">
        <v>21480</v>
      </c>
      <c r="D611" s="16">
        <v>763</v>
      </c>
      <c r="E611" s="16" t="s">
        <v>22033</v>
      </c>
      <c r="F611" s="16" t="s">
        <v>22802</v>
      </c>
      <c r="G611" s="16" t="s">
        <v>22033</v>
      </c>
      <c r="H611" s="16" t="s">
        <v>21827</v>
      </c>
      <c r="I611" s="16" t="s">
        <v>22553</v>
      </c>
    </row>
    <row r="612" spans="1:9" x14ac:dyDescent="0.25">
      <c r="A612" t="s">
        <v>129</v>
      </c>
      <c r="B612" t="s">
        <v>1062</v>
      </c>
      <c r="C612" t="s">
        <v>21481</v>
      </c>
      <c r="D612" s="16">
        <v>5202</v>
      </c>
      <c r="E612" s="16" t="s">
        <v>21616</v>
      </c>
      <c r="F612" s="16" t="s">
        <v>21568</v>
      </c>
      <c r="G612" s="16" t="s">
        <v>21779</v>
      </c>
      <c r="H612" s="16" t="s">
        <v>21863</v>
      </c>
      <c r="I612" s="16" t="s">
        <v>21540</v>
      </c>
    </row>
    <row r="613" spans="1:9" x14ac:dyDescent="0.25">
      <c r="A613" t="s">
        <v>129</v>
      </c>
      <c r="B613" t="s">
        <v>602</v>
      </c>
      <c r="C613" t="s">
        <v>21476</v>
      </c>
      <c r="D613" s="16">
        <v>1912</v>
      </c>
      <c r="E613" s="16" t="s">
        <v>21939</v>
      </c>
      <c r="F613" s="16" t="s">
        <v>21670</v>
      </c>
      <c r="G613" s="16" t="s">
        <v>22315</v>
      </c>
      <c r="H613" s="16" t="s">
        <v>22803</v>
      </c>
      <c r="I613" s="16" t="s">
        <v>22804</v>
      </c>
    </row>
    <row r="614" spans="1:9" x14ac:dyDescent="0.25">
      <c r="A614" t="s">
        <v>129</v>
      </c>
      <c r="B614" t="s">
        <v>602</v>
      </c>
      <c r="C614" t="s">
        <v>21477</v>
      </c>
      <c r="D614" s="16">
        <v>926</v>
      </c>
      <c r="E614" s="16" t="s">
        <v>22805</v>
      </c>
      <c r="F614" s="16" t="s">
        <v>21547</v>
      </c>
      <c r="G614" s="16" t="s">
        <v>21518</v>
      </c>
      <c r="H614" s="16" t="s">
        <v>21816</v>
      </c>
      <c r="I614" s="16" t="s">
        <v>22041</v>
      </c>
    </row>
    <row r="615" spans="1:9" x14ac:dyDescent="0.25">
      <c r="A615" t="s">
        <v>129</v>
      </c>
      <c r="B615" t="s">
        <v>602</v>
      </c>
      <c r="C615" t="s">
        <v>21478</v>
      </c>
      <c r="D615" s="16">
        <v>583</v>
      </c>
      <c r="E615" s="16" t="s">
        <v>21631</v>
      </c>
      <c r="F615" s="16" t="s">
        <v>21838</v>
      </c>
      <c r="G615" s="16" t="s">
        <v>21836</v>
      </c>
      <c r="H615" s="16" t="s">
        <v>22087</v>
      </c>
      <c r="I615" s="16" t="s">
        <v>21605</v>
      </c>
    </row>
    <row r="616" spans="1:9" x14ac:dyDescent="0.25">
      <c r="A616" t="s">
        <v>129</v>
      </c>
      <c r="B616" t="s">
        <v>602</v>
      </c>
      <c r="C616" t="s">
        <v>21479</v>
      </c>
      <c r="D616" s="16">
        <v>1018</v>
      </c>
      <c r="E616" s="16" t="s">
        <v>22806</v>
      </c>
      <c r="F616" s="16" t="s">
        <v>22599</v>
      </c>
      <c r="G616" s="16" t="s">
        <v>21988</v>
      </c>
      <c r="H616" s="16" t="s">
        <v>21528</v>
      </c>
      <c r="I616" s="16" t="s">
        <v>21990</v>
      </c>
    </row>
    <row r="617" spans="1:9" x14ac:dyDescent="0.25">
      <c r="A617" t="s">
        <v>129</v>
      </c>
      <c r="B617" t="s">
        <v>602</v>
      </c>
      <c r="C617" t="s">
        <v>21480</v>
      </c>
      <c r="D617" s="16">
        <v>763</v>
      </c>
      <c r="E617" s="16" t="s">
        <v>21588</v>
      </c>
      <c r="F617" s="16" t="s">
        <v>22259</v>
      </c>
      <c r="G617" s="16" t="s">
        <v>21532</v>
      </c>
      <c r="H617" s="16" t="s">
        <v>21561</v>
      </c>
      <c r="I617" s="16" t="s">
        <v>22807</v>
      </c>
    </row>
    <row r="618" spans="1:9" x14ac:dyDescent="0.25">
      <c r="A618" t="s">
        <v>129</v>
      </c>
      <c r="B618" t="s">
        <v>602</v>
      </c>
      <c r="C618" t="s">
        <v>21481</v>
      </c>
      <c r="D618" s="16">
        <v>5202</v>
      </c>
      <c r="E618" s="16" t="s">
        <v>22808</v>
      </c>
      <c r="F618" s="16" t="s">
        <v>22809</v>
      </c>
      <c r="G618" s="16" t="s">
        <v>22491</v>
      </c>
      <c r="H618" s="16" t="s">
        <v>21913</v>
      </c>
      <c r="I618" s="16" t="s">
        <v>21845</v>
      </c>
    </row>
    <row r="619" spans="1:9" x14ac:dyDescent="0.25">
      <c r="A619" t="s">
        <v>129</v>
      </c>
      <c r="B619" t="s">
        <v>3603</v>
      </c>
      <c r="C619" t="s">
        <v>21476</v>
      </c>
      <c r="D619" s="16">
        <v>1912</v>
      </c>
      <c r="E619" s="16" t="s">
        <v>22354</v>
      </c>
      <c r="F619" s="16" t="s">
        <v>21645</v>
      </c>
      <c r="G619" s="16" t="s">
        <v>22140</v>
      </c>
      <c r="H619" s="16" t="s">
        <v>22275</v>
      </c>
      <c r="I619" s="16" t="s">
        <v>22128</v>
      </c>
    </row>
    <row r="620" spans="1:9" x14ac:dyDescent="0.25">
      <c r="A620" t="s">
        <v>129</v>
      </c>
      <c r="B620" t="s">
        <v>3603</v>
      </c>
      <c r="C620" t="s">
        <v>21477</v>
      </c>
      <c r="D620" s="16">
        <v>926</v>
      </c>
      <c r="E620" s="16" t="s">
        <v>22670</v>
      </c>
      <c r="F620" s="16" t="s">
        <v>21767</v>
      </c>
      <c r="G620" s="16" t="s">
        <v>21499</v>
      </c>
      <c r="H620" s="16" t="s">
        <v>22220</v>
      </c>
      <c r="I620" s="16" t="s">
        <v>21517</v>
      </c>
    </row>
    <row r="621" spans="1:9" x14ac:dyDescent="0.25">
      <c r="A621" t="s">
        <v>129</v>
      </c>
      <c r="B621" t="s">
        <v>3603</v>
      </c>
      <c r="C621" t="s">
        <v>21478</v>
      </c>
      <c r="D621" s="16">
        <v>583</v>
      </c>
      <c r="E621" s="16" t="s">
        <v>22810</v>
      </c>
      <c r="F621" s="16" t="s">
        <v>21727</v>
      </c>
      <c r="G621" s="16" t="s">
        <v>22058</v>
      </c>
      <c r="H621" s="16" t="s">
        <v>21727</v>
      </c>
      <c r="I621" s="16" t="s">
        <v>21551</v>
      </c>
    </row>
    <row r="622" spans="1:9" x14ac:dyDescent="0.25">
      <c r="A622" t="s">
        <v>129</v>
      </c>
      <c r="B622" t="s">
        <v>3603</v>
      </c>
      <c r="C622" t="s">
        <v>21479</v>
      </c>
      <c r="D622" s="16">
        <v>1018</v>
      </c>
      <c r="E622" s="16" t="s">
        <v>21659</v>
      </c>
      <c r="F622" s="16" t="s">
        <v>22072</v>
      </c>
      <c r="G622" s="16" t="s">
        <v>21558</v>
      </c>
      <c r="H622" s="16" t="s">
        <v>21909</v>
      </c>
      <c r="I622" s="16" t="s">
        <v>21583</v>
      </c>
    </row>
    <row r="623" spans="1:9" x14ac:dyDescent="0.25">
      <c r="A623" t="s">
        <v>129</v>
      </c>
      <c r="B623" t="s">
        <v>3603</v>
      </c>
      <c r="C623" t="s">
        <v>21480</v>
      </c>
      <c r="D623" s="16">
        <v>763</v>
      </c>
      <c r="E623" s="16" t="s">
        <v>22309</v>
      </c>
      <c r="F623" s="16" t="s">
        <v>22004</v>
      </c>
      <c r="G623" s="16" t="s">
        <v>21560</v>
      </c>
      <c r="H623" s="16" t="s">
        <v>21778</v>
      </c>
      <c r="I623" s="16" t="s">
        <v>22811</v>
      </c>
    </row>
    <row r="624" spans="1:9" x14ac:dyDescent="0.25">
      <c r="A624" t="s">
        <v>129</v>
      </c>
      <c r="B624" t="s">
        <v>3603</v>
      </c>
      <c r="C624" t="s">
        <v>21481</v>
      </c>
      <c r="D624" s="16">
        <v>5202</v>
      </c>
      <c r="E624" s="16" t="s">
        <v>21913</v>
      </c>
      <c r="F624" s="16" t="s">
        <v>22238</v>
      </c>
      <c r="G624" s="16" t="s">
        <v>22238</v>
      </c>
      <c r="H624" s="16" t="s">
        <v>21779</v>
      </c>
      <c r="I624" s="16" t="s">
        <v>22238</v>
      </c>
    </row>
    <row r="625" spans="1:9" x14ac:dyDescent="0.25">
      <c r="A625" t="s">
        <v>129</v>
      </c>
      <c r="B625" t="s">
        <v>748</v>
      </c>
      <c r="C625" t="s">
        <v>21476</v>
      </c>
      <c r="D625" s="16">
        <v>1912</v>
      </c>
      <c r="E625" s="16" t="s">
        <v>21594</v>
      </c>
      <c r="F625" s="16" t="s">
        <v>22316</v>
      </c>
      <c r="G625" s="16" t="s">
        <v>22812</v>
      </c>
      <c r="H625" s="16" t="s">
        <v>22813</v>
      </c>
      <c r="I625" s="16" t="s">
        <v>22814</v>
      </c>
    </row>
    <row r="626" spans="1:9" x14ac:dyDescent="0.25">
      <c r="A626" t="s">
        <v>129</v>
      </c>
      <c r="B626" t="s">
        <v>748</v>
      </c>
      <c r="C626" t="s">
        <v>21477</v>
      </c>
      <c r="D626" s="16">
        <v>926</v>
      </c>
      <c r="E626" s="16" t="s">
        <v>22266</v>
      </c>
      <c r="F626" s="16" t="s">
        <v>21574</v>
      </c>
      <c r="G626" s="16" t="s">
        <v>22670</v>
      </c>
      <c r="H626" s="16" t="s">
        <v>22069</v>
      </c>
      <c r="I626" s="16" t="s">
        <v>22815</v>
      </c>
    </row>
    <row r="627" spans="1:9" x14ac:dyDescent="0.25">
      <c r="A627" t="s">
        <v>129</v>
      </c>
      <c r="B627" t="s">
        <v>748</v>
      </c>
      <c r="C627" t="s">
        <v>21478</v>
      </c>
      <c r="D627" s="16">
        <v>583</v>
      </c>
      <c r="E627" s="16" t="s">
        <v>22342</v>
      </c>
      <c r="F627" s="16" t="s">
        <v>22370</v>
      </c>
      <c r="G627" s="16" t="s">
        <v>21817</v>
      </c>
      <c r="H627" s="16" t="s">
        <v>21524</v>
      </c>
      <c r="I627" s="16" t="s">
        <v>21968</v>
      </c>
    </row>
    <row r="628" spans="1:9" x14ac:dyDescent="0.25">
      <c r="A628" t="s">
        <v>129</v>
      </c>
      <c r="B628" t="s">
        <v>748</v>
      </c>
      <c r="C628" t="s">
        <v>21479</v>
      </c>
      <c r="D628" s="16">
        <v>1018</v>
      </c>
      <c r="E628" s="16" t="s">
        <v>22816</v>
      </c>
      <c r="F628" s="16" t="s">
        <v>21636</v>
      </c>
      <c r="G628" s="16" t="s">
        <v>21771</v>
      </c>
      <c r="H628" s="16" t="s">
        <v>21805</v>
      </c>
      <c r="I628" s="16" t="s">
        <v>22817</v>
      </c>
    </row>
    <row r="629" spans="1:9" x14ac:dyDescent="0.25">
      <c r="A629" t="s">
        <v>129</v>
      </c>
      <c r="B629" t="s">
        <v>748</v>
      </c>
      <c r="C629" t="s">
        <v>21480</v>
      </c>
      <c r="D629" s="16">
        <v>763</v>
      </c>
      <c r="E629" s="16" t="s">
        <v>21755</v>
      </c>
      <c r="F629" s="16" t="s">
        <v>21613</v>
      </c>
      <c r="G629" s="16" t="s">
        <v>21534</v>
      </c>
      <c r="H629" s="16" t="s">
        <v>22224</v>
      </c>
      <c r="I629" s="16" t="s">
        <v>22331</v>
      </c>
    </row>
    <row r="630" spans="1:9" x14ac:dyDescent="0.25">
      <c r="A630" t="s">
        <v>129</v>
      </c>
      <c r="B630" t="s">
        <v>748</v>
      </c>
      <c r="C630" t="s">
        <v>21481</v>
      </c>
      <c r="D630" s="16">
        <v>5202</v>
      </c>
      <c r="E630" s="16" t="s">
        <v>22146</v>
      </c>
      <c r="F630" s="16" t="s">
        <v>22818</v>
      </c>
      <c r="G630" s="16" t="s">
        <v>22819</v>
      </c>
      <c r="H630" s="16" t="s">
        <v>21592</v>
      </c>
      <c r="I630" s="16" t="s">
        <v>22285</v>
      </c>
    </row>
    <row r="631" spans="1:9" x14ac:dyDescent="0.25">
      <c r="A631" t="s">
        <v>129</v>
      </c>
      <c r="B631" t="s">
        <v>2161</v>
      </c>
      <c r="C631" t="s">
        <v>21476</v>
      </c>
      <c r="D631" s="16">
        <v>1912</v>
      </c>
      <c r="E631" s="16" t="s">
        <v>22820</v>
      </c>
      <c r="F631" s="42" t="s">
        <v>21495</v>
      </c>
      <c r="G631" s="42" t="s">
        <v>21495</v>
      </c>
      <c r="H631" s="16" t="s">
        <v>22274</v>
      </c>
      <c r="I631" s="16" t="s">
        <v>22519</v>
      </c>
    </row>
    <row r="632" spans="1:9" x14ac:dyDescent="0.25">
      <c r="A632" t="s">
        <v>129</v>
      </c>
      <c r="B632" t="s">
        <v>2161</v>
      </c>
      <c r="C632" t="s">
        <v>21477</v>
      </c>
      <c r="D632" s="16">
        <v>926</v>
      </c>
      <c r="E632" s="16" t="s">
        <v>22821</v>
      </c>
      <c r="F632" s="42" t="s">
        <v>21495</v>
      </c>
      <c r="G632" s="42" t="s">
        <v>21495</v>
      </c>
      <c r="H632" s="16" t="s">
        <v>21870</v>
      </c>
      <c r="I632" s="16" t="s">
        <v>22822</v>
      </c>
    </row>
    <row r="633" spans="1:9" x14ac:dyDescent="0.25">
      <c r="A633" t="s">
        <v>129</v>
      </c>
      <c r="B633" t="s">
        <v>2161</v>
      </c>
      <c r="C633" t="s">
        <v>21478</v>
      </c>
      <c r="D633" s="16">
        <v>583</v>
      </c>
      <c r="E633" s="16" t="s">
        <v>22177</v>
      </c>
      <c r="F633" s="42" t="s">
        <v>21495</v>
      </c>
      <c r="G633" s="42" t="s">
        <v>21495</v>
      </c>
      <c r="H633" s="16" t="s">
        <v>21525</v>
      </c>
      <c r="I633" s="16" t="s">
        <v>22823</v>
      </c>
    </row>
    <row r="634" spans="1:9" x14ac:dyDescent="0.25">
      <c r="A634" t="s">
        <v>129</v>
      </c>
      <c r="B634" t="s">
        <v>2161</v>
      </c>
      <c r="C634" t="s">
        <v>21479</v>
      </c>
      <c r="D634" s="16">
        <v>1018</v>
      </c>
      <c r="E634" s="16" t="s">
        <v>22824</v>
      </c>
      <c r="F634" s="42" t="s">
        <v>21495</v>
      </c>
      <c r="G634" s="42" t="s">
        <v>21495</v>
      </c>
      <c r="H634" s="16" t="s">
        <v>22090</v>
      </c>
      <c r="I634" s="16" t="s">
        <v>22825</v>
      </c>
    </row>
    <row r="635" spans="1:9" x14ac:dyDescent="0.25">
      <c r="A635" t="s">
        <v>129</v>
      </c>
      <c r="B635" t="s">
        <v>2161</v>
      </c>
      <c r="C635" t="s">
        <v>21480</v>
      </c>
      <c r="D635" s="16">
        <v>763</v>
      </c>
      <c r="E635" s="16" t="s">
        <v>22826</v>
      </c>
      <c r="F635" s="42" t="s">
        <v>21495</v>
      </c>
      <c r="G635" s="42" t="s">
        <v>21495</v>
      </c>
      <c r="H635" s="16" t="s">
        <v>21957</v>
      </c>
      <c r="I635" s="16" t="s">
        <v>21662</v>
      </c>
    </row>
    <row r="636" spans="1:9" x14ac:dyDescent="0.25">
      <c r="A636" t="s">
        <v>129</v>
      </c>
      <c r="B636" t="s">
        <v>2161</v>
      </c>
      <c r="C636" t="s">
        <v>21481</v>
      </c>
      <c r="D636" s="16">
        <v>5202</v>
      </c>
      <c r="E636" s="16" t="s">
        <v>22827</v>
      </c>
      <c r="F636" s="42" t="s">
        <v>21495</v>
      </c>
      <c r="G636" s="42" t="s">
        <v>21495</v>
      </c>
      <c r="H636" s="16" t="s">
        <v>21861</v>
      </c>
      <c r="I636" s="16" t="s">
        <v>22828</v>
      </c>
    </row>
    <row r="637" spans="1:9" x14ac:dyDescent="0.25">
      <c r="A637" t="s">
        <v>129</v>
      </c>
      <c r="B637" t="s">
        <v>2781</v>
      </c>
      <c r="C637" t="s">
        <v>21476</v>
      </c>
      <c r="D637" s="16">
        <v>1912</v>
      </c>
      <c r="E637" s="16" t="s">
        <v>22287</v>
      </c>
      <c r="F637" s="16" t="s">
        <v>22829</v>
      </c>
      <c r="G637" s="16" t="s">
        <v>21720</v>
      </c>
      <c r="H637" s="16" t="s">
        <v>22744</v>
      </c>
      <c r="I637" s="16" t="s">
        <v>22732</v>
      </c>
    </row>
    <row r="638" spans="1:9" x14ac:dyDescent="0.25">
      <c r="A638" t="s">
        <v>129</v>
      </c>
      <c r="B638" t="s">
        <v>2781</v>
      </c>
      <c r="C638" t="s">
        <v>21477</v>
      </c>
      <c r="D638" s="16">
        <v>926</v>
      </c>
      <c r="E638" s="16" t="s">
        <v>21675</v>
      </c>
      <c r="F638" s="16" t="s">
        <v>21599</v>
      </c>
      <c r="G638" s="16" t="s">
        <v>22670</v>
      </c>
      <c r="H638" s="16" t="s">
        <v>21697</v>
      </c>
      <c r="I638" s="16" t="s">
        <v>21697</v>
      </c>
    </row>
    <row r="639" spans="1:9" x14ac:dyDescent="0.25">
      <c r="A639" t="s">
        <v>129</v>
      </c>
      <c r="B639" t="s">
        <v>2781</v>
      </c>
      <c r="C639" t="s">
        <v>21478</v>
      </c>
      <c r="D639" s="16">
        <v>583</v>
      </c>
      <c r="E639" s="16" t="s">
        <v>21627</v>
      </c>
      <c r="F639" s="16" t="s">
        <v>21968</v>
      </c>
      <c r="G639" s="16" t="s">
        <v>21700</v>
      </c>
      <c r="H639" s="16" t="s">
        <v>22370</v>
      </c>
      <c r="I639" s="16" t="s">
        <v>21726</v>
      </c>
    </row>
    <row r="640" spans="1:9" x14ac:dyDescent="0.25">
      <c r="A640" t="s">
        <v>129</v>
      </c>
      <c r="B640" t="s">
        <v>2781</v>
      </c>
      <c r="C640" t="s">
        <v>21479</v>
      </c>
      <c r="D640" s="16">
        <v>1018</v>
      </c>
      <c r="E640" s="16" t="s">
        <v>22374</v>
      </c>
      <c r="F640" s="16" t="s">
        <v>22374</v>
      </c>
      <c r="G640" s="16" t="s">
        <v>22486</v>
      </c>
      <c r="H640" s="16" t="s">
        <v>22830</v>
      </c>
      <c r="I640" s="16" t="s">
        <v>22433</v>
      </c>
    </row>
    <row r="641" spans="1:9" x14ac:dyDescent="0.25">
      <c r="A641" t="s">
        <v>129</v>
      </c>
      <c r="B641" t="s">
        <v>2781</v>
      </c>
      <c r="C641" t="s">
        <v>21480</v>
      </c>
      <c r="D641" s="16">
        <v>763</v>
      </c>
      <c r="E641" s="16" t="s">
        <v>22168</v>
      </c>
      <c r="F641" s="16" t="s">
        <v>22566</v>
      </c>
      <c r="G641" s="16" t="s">
        <v>21711</v>
      </c>
      <c r="H641" s="16" t="s">
        <v>22831</v>
      </c>
      <c r="I641" s="16" t="s">
        <v>22224</v>
      </c>
    </row>
    <row r="642" spans="1:9" x14ac:dyDescent="0.25">
      <c r="A642" t="s">
        <v>129</v>
      </c>
      <c r="B642" t="s">
        <v>2781</v>
      </c>
      <c r="C642" t="s">
        <v>21481</v>
      </c>
      <c r="D642" s="16">
        <v>5202</v>
      </c>
      <c r="E642" s="16" t="s">
        <v>21615</v>
      </c>
      <c r="F642" s="16" t="s">
        <v>22238</v>
      </c>
      <c r="G642" s="16" t="s">
        <v>21540</v>
      </c>
      <c r="H642" s="16" t="s">
        <v>21540</v>
      </c>
      <c r="I642" s="16" t="s">
        <v>21540</v>
      </c>
    </row>
    <row r="643" spans="1:9" x14ac:dyDescent="0.25">
      <c r="A643" t="s">
        <v>129</v>
      </c>
      <c r="B643" t="s">
        <v>79</v>
      </c>
      <c r="C643" t="s">
        <v>21476</v>
      </c>
      <c r="D643" s="16">
        <v>1912</v>
      </c>
      <c r="E643" s="16" t="s">
        <v>22832</v>
      </c>
      <c r="F643" s="16" t="s">
        <v>22833</v>
      </c>
      <c r="G643" s="16" t="s">
        <v>21648</v>
      </c>
      <c r="H643" s="16" t="s">
        <v>22813</v>
      </c>
      <c r="I643" s="16" t="s">
        <v>22723</v>
      </c>
    </row>
    <row r="644" spans="1:9" x14ac:dyDescent="0.25">
      <c r="A644" t="s">
        <v>129</v>
      </c>
      <c r="B644" t="s">
        <v>79</v>
      </c>
      <c r="C644" t="s">
        <v>21477</v>
      </c>
      <c r="D644" s="16">
        <v>926</v>
      </c>
      <c r="E644" s="16" t="s">
        <v>22834</v>
      </c>
      <c r="F644" s="16" t="s">
        <v>22835</v>
      </c>
      <c r="G644" s="16" t="s">
        <v>21870</v>
      </c>
      <c r="H644" s="16" t="s">
        <v>21922</v>
      </c>
      <c r="I644" s="16" t="s">
        <v>21574</v>
      </c>
    </row>
    <row r="645" spans="1:9" x14ac:dyDescent="0.25">
      <c r="A645" t="s">
        <v>129</v>
      </c>
      <c r="B645" t="s">
        <v>79</v>
      </c>
      <c r="C645" t="s">
        <v>21478</v>
      </c>
      <c r="D645" s="16">
        <v>583</v>
      </c>
      <c r="E645" s="16" t="s">
        <v>22836</v>
      </c>
      <c r="F645" s="16" t="s">
        <v>22837</v>
      </c>
      <c r="G645" s="16" t="s">
        <v>22342</v>
      </c>
      <c r="H645" s="16" t="s">
        <v>21770</v>
      </c>
      <c r="I645" s="16" t="s">
        <v>21999</v>
      </c>
    </row>
    <row r="646" spans="1:9" x14ac:dyDescent="0.25">
      <c r="A646" t="s">
        <v>129</v>
      </c>
      <c r="B646" t="s">
        <v>79</v>
      </c>
      <c r="C646" t="s">
        <v>21479</v>
      </c>
      <c r="D646" s="16">
        <v>1018</v>
      </c>
      <c r="E646" s="16" t="s">
        <v>21531</v>
      </c>
      <c r="F646" s="16" t="s">
        <v>22838</v>
      </c>
      <c r="G646" s="16" t="s">
        <v>22070</v>
      </c>
      <c r="H646" s="16" t="s">
        <v>22282</v>
      </c>
      <c r="I646" s="16" t="s">
        <v>22839</v>
      </c>
    </row>
    <row r="647" spans="1:9" x14ac:dyDescent="0.25">
      <c r="A647" t="s">
        <v>129</v>
      </c>
      <c r="B647" t="s">
        <v>79</v>
      </c>
      <c r="C647" t="s">
        <v>21480</v>
      </c>
      <c r="D647" s="16">
        <v>763</v>
      </c>
      <c r="E647" s="16" t="s">
        <v>22840</v>
      </c>
      <c r="F647" s="16" t="s">
        <v>22841</v>
      </c>
      <c r="G647" s="16" t="s">
        <v>22587</v>
      </c>
      <c r="H647" s="16" t="s">
        <v>22842</v>
      </c>
      <c r="I647" s="16" t="s">
        <v>21776</v>
      </c>
    </row>
    <row r="648" spans="1:9" x14ac:dyDescent="0.25">
      <c r="A648" t="s">
        <v>129</v>
      </c>
      <c r="B648" t="s">
        <v>79</v>
      </c>
      <c r="C648" t="s">
        <v>21481</v>
      </c>
      <c r="D648" s="16">
        <v>5202</v>
      </c>
      <c r="E648" s="16" t="s">
        <v>22843</v>
      </c>
      <c r="F648" s="16" t="s">
        <v>22844</v>
      </c>
      <c r="G648" s="16" t="s">
        <v>22845</v>
      </c>
      <c r="H648" s="16" t="s">
        <v>21616</v>
      </c>
      <c r="I648" s="16" t="s">
        <v>21541</v>
      </c>
    </row>
    <row r="649" spans="1:9" x14ac:dyDescent="0.25">
      <c r="A649" t="s">
        <v>129</v>
      </c>
      <c r="B649" t="s">
        <v>3620</v>
      </c>
      <c r="C649" t="s">
        <v>21476</v>
      </c>
      <c r="D649" s="16">
        <v>1912</v>
      </c>
      <c r="E649" s="16" t="s">
        <v>22846</v>
      </c>
      <c r="F649" s="16" t="s">
        <v>21594</v>
      </c>
      <c r="G649" s="16" t="s">
        <v>22188</v>
      </c>
      <c r="H649" s="16" t="s">
        <v>21693</v>
      </c>
      <c r="I649" s="16" t="s">
        <v>22066</v>
      </c>
    </row>
    <row r="650" spans="1:9" x14ac:dyDescent="0.25">
      <c r="A650" t="s">
        <v>129</v>
      </c>
      <c r="B650" t="s">
        <v>3620</v>
      </c>
      <c r="C650" t="s">
        <v>21477</v>
      </c>
      <c r="D650" s="16">
        <v>926</v>
      </c>
      <c r="E650" s="16" t="s">
        <v>21649</v>
      </c>
      <c r="F650" s="16" t="s">
        <v>22450</v>
      </c>
      <c r="G650" s="16" t="s">
        <v>21676</v>
      </c>
      <c r="H650" s="16" t="s">
        <v>22703</v>
      </c>
      <c r="I650" s="16" t="s">
        <v>21997</v>
      </c>
    </row>
    <row r="651" spans="1:9" x14ac:dyDescent="0.25">
      <c r="A651" t="s">
        <v>129</v>
      </c>
      <c r="B651" t="s">
        <v>3620</v>
      </c>
      <c r="C651" t="s">
        <v>21478</v>
      </c>
      <c r="D651" s="16">
        <v>583</v>
      </c>
      <c r="E651" s="16" t="s">
        <v>22734</v>
      </c>
      <c r="F651" s="16" t="s">
        <v>22597</v>
      </c>
      <c r="G651" s="16" t="s">
        <v>21769</v>
      </c>
      <c r="H651" s="16" t="s">
        <v>21631</v>
      </c>
      <c r="I651" s="16" t="s">
        <v>22415</v>
      </c>
    </row>
    <row r="652" spans="1:9" x14ac:dyDescent="0.25">
      <c r="A652" t="s">
        <v>129</v>
      </c>
      <c r="B652" t="s">
        <v>3620</v>
      </c>
      <c r="C652" t="s">
        <v>21479</v>
      </c>
      <c r="D652" s="16">
        <v>1018</v>
      </c>
      <c r="E652" s="16" t="s">
        <v>22847</v>
      </c>
      <c r="F652" s="16" t="s">
        <v>22044</v>
      </c>
      <c r="G652" s="16" t="s">
        <v>22244</v>
      </c>
      <c r="H652" s="16" t="s">
        <v>21821</v>
      </c>
      <c r="I652" s="16" t="s">
        <v>21856</v>
      </c>
    </row>
    <row r="653" spans="1:9" x14ac:dyDescent="0.25">
      <c r="A653" t="s">
        <v>129</v>
      </c>
      <c r="B653" t="s">
        <v>3620</v>
      </c>
      <c r="C653" t="s">
        <v>21480</v>
      </c>
      <c r="D653" s="16">
        <v>763</v>
      </c>
      <c r="E653" s="16" t="s">
        <v>22122</v>
      </c>
      <c r="F653" s="16" t="s">
        <v>21732</v>
      </c>
      <c r="G653" s="16" t="s">
        <v>21826</v>
      </c>
      <c r="H653" s="16" t="s">
        <v>22376</v>
      </c>
      <c r="I653" s="16" t="s">
        <v>21561</v>
      </c>
    </row>
    <row r="654" spans="1:9" x14ac:dyDescent="0.25">
      <c r="A654" t="s">
        <v>129</v>
      </c>
      <c r="B654" t="s">
        <v>3620</v>
      </c>
      <c r="C654" t="s">
        <v>21481</v>
      </c>
      <c r="D654" s="16">
        <v>5202</v>
      </c>
      <c r="E654" s="16" t="s">
        <v>22848</v>
      </c>
      <c r="F654" s="16" t="s">
        <v>21962</v>
      </c>
      <c r="G654" s="16" t="s">
        <v>22849</v>
      </c>
      <c r="H654" s="16" t="s">
        <v>21715</v>
      </c>
      <c r="I654" s="16" t="s">
        <v>21541</v>
      </c>
    </row>
    <row r="655" spans="1:9" x14ac:dyDescent="0.25">
      <c r="A655" t="s">
        <v>129</v>
      </c>
      <c r="B655" t="s">
        <v>2027</v>
      </c>
      <c r="C655" t="s">
        <v>21476</v>
      </c>
      <c r="D655" s="16">
        <v>1912</v>
      </c>
      <c r="E655" s="16" t="s">
        <v>22651</v>
      </c>
      <c r="F655" s="16" t="s">
        <v>22731</v>
      </c>
      <c r="G655" s="16" t="s">
        <v>22264</v>
      </c>
      <c r="H655" s="16" t="s">
        <v>22102</v>
      </c>
      <c r="I655" s="16" t="s">
        <v>21719</v>
      </c>
    </row>
    <row r="656" spans="1:9" x14ac:dyDescent="0.25">
      <c r="A656" t="s">
        <v>129</v>
      </c>
      <c r="B656" t="s">
        <v>2027</v>
      </c>
      <c r="C656" t="s">
        <v>21477</v>
      </c>
      <c r="D656" s="16">
        <v>926</v>
      </c>
      <c r="E656" s="16" t="s">
        <v>21549</v>
      </c>
      <c r="F656" s="16" t="s">
        <v>21871</v>
      </c>
      <c r="G656" s="16" t="s">
        <v>21815</v>
      </c>
      <c r="H656" s="16" t="s">
        <v>22850</v>
      </c>
      <c r="I656" s="16" t="s">
        <v>21904</v>
      </c>
    </row>
    <row r="657" spans="1:9" x14ac:dyDescent="0.25">
      <c r="A657" t="s">
        <v>129</v>
      </c>
      <c r="B657" t="s">
        <v>2027</v>
      </c>
      <c r="C657" t="s">
        <v>21478</v>
      </c>
      <c r="D657" s="16">
        <v>583</v>
      </c>
      <c r="E657" s="16" t="s">
        <v>21604</v>
      </c>
      <c r="F657" s="16" t="s">
        <v>22597</v>
      </c>
      <c r="G657" s="16" t="s">
        <v>21725</v>
      </c>
      <c r="H657" s="16" t="s">
        <v>21657</v>
      </c>
      <c r="I657" s="16" t="s">
        <v>22370</v>
      </c>
    </row>
    <row r="658" spans="1:9" x14ac:dyDescent="0.25">
      <c r="A658" t="s">
        <v>129</v>
      </c>
      <c r="B658" t="s">
        <v>2027</v>
      </c>
      <c r="C658" t="s">
        <v>21479</v>
      </c>
      <c r="D658" s="16">
        <v>1018</v>
      </c>
      <c r="E658" s="16" t="s">
        <v>21910</v>
      </c>
      <c r="F658" s="16" t="s">
        <v>21706</v>
      </c>
      <c r="G658" s="16" t="s">
        <v>21892</v>
      </c>
      <c r="H658" s="16" t="s">
        <v>21608</v>
      </c>
      <c r="I658" s="16" t="s">
        <v>21679</v>
      </c>
    </row>
    <row r="659" spans="1:9" x14ac:dyDescent="0.25">
      <c r="A659" t="s">
        <v>129</v>
      </c>
      <c r="B659" t="s">
        <v>2027</v>
      </c>
      <c r="C659" t="s">
        <v>21480</v>
      </c>
      <c r="D659" s="16">
        <v>763</v>
      </c>
      <c r="E659" s="16" t="s">
        <v>21560</v>
      </c>
      <c r="F659" s="16" t="s">
        <v>21755</v>
      </c>
      <c r="G659" s="16" t="s">
        <v>22246</v>
      </c>
      <c r="H659" s="16" t="s">
        <v>21662</v>
      </c>
      <c r="I659" s="16" t="s">
        <v>22851</v>
      </c>
    </row>
    <row r="660" spans="1:9" x14ac:dyDescent="0.25">
      <c r="A660" t="s">
        <v>129</v>
      </c>
      <c r="B660" t="s">
        <v>2027</v>
      </c>
      <c r="C660" t="s">
        <v>21481</v>
      </c>
      <c r="D660" s="16">
        <v>5202</v>
      </c>
      <c r="E660" s="16" t="s">
        <v>22852</v>
      </c>
      <c r="F660" s="16" t="s">
        <v>22853</v>
      </c>
      <c r="G660" s="16" t="s">
        <v>22160</v>
      </c>
      <c r="H660" s="16" t="s">
        <v>22237</v>
      </c>
      <c r="I660" s="16" t="s">
        <v>21916</v>
      </c>
    </row>
    <row r="661" spans="1:9" x14ac:dyDescent="0.25">
      <c r="A661" t="s">
        <v>129</v>
      </c>
      <c r="B661" t="s">
        <v>648</v>
      </c>
      <c r="C661" t="s">
        <v>21476</v>
      </c>
      <c r="D661" s="16">
        <v>1912</v>
      </c>
      <c r="E661" s="16" t="s">
        <v>21595</v>
      </c>
      <c r="F661" s="16" t="s">
        <v>21719</v>
      </c>
      <c r="G661" s="16" t="s">
        <v>21646</v>
      </c>
      <c r="H661" s="16" t="s">
        <v>21865</v>
      </c>
      <c r="I661" s="16" t="s">
        <v>21669</v>
      </c>
    </row>
    <row r="662" spans="1:9" x14ac:dyDescent="0.25">
      <c r="A662" t="s">
        <v>129</v>
      </c>
      <c r="B662" t="s">
        <v>648</v>
      </c>
      <c r="C662" t="s">
        <v>21477</v>
      </c>
      <c r="D662" s="16">
        <v>926</v>
      </c>
      <c r="E662" s="16" t="s">
        <v>22854</v>
      </c>
      <c r="F662" s="16" t="s">
        <v>21518</v>
      </c>
      <c r="G662" s="16" t="s">
        <v>22572</v>
      </c>
      <c r="H662" s="16" t="s">
        <v>21676</v>
      </c>
      <c r="I662" s="16" t="s">
        <v>21946</v>
      </c>
    </row>
    <row r="663" spans="1:9" x14ac:dyDescent="0.25">
      <c r="A663" t="s">
        <v>129</v>
      </c>
      <c r="B663" t="s">
        <v>648</v>
      </c>
      <c r="C663" t="s">
        <v>21478</v>
      </c>
      <c r="D663" s="16">
        <v>583</v>
      </c>
      <c r="E663" s="16" t="s">
        <v>21926</v>
      </c>
      <c r="F663" s="16" t="s">
        <v>21524</v>
      </c>
      <c r="G663" s="16" t="s">
        <v>21983</v>
      </c>
      <c r="H663" s="16" t="s">
        <v>21725</v>
      </c>
      <c r="I663" s="16" t="s">
        <v>21551</v>
      </c>
    </row>
    <row r="664" spans="1:9" x14ac:dyDescent="0.25">
      <c r="A664" t="s">
        <v>129</v>
      </c>
      <c r="B664" t="s">
        <v>648</v>
      </c>
      <c r="C664" t="s">
        <v>21479</v>
      </c>
      <c r="D664" s="16">
        <v>1018</v>
      </c>
      <c r="E664" s="16" t="s">
        <v>21772</v>
      </c>
      <c r="F664" s="16" t="s">
        <v>21892</v>
      </c>
      <c r="G664" s="16" t="s">
        <v>21529</v>
      </c>
      <c r="H664" s="16" t="s">
        <v>21559</v>
      </c>
      <c r="I664" s="16" t="s">
        <v>22433</v>
      </c>
    </row>
    <row r="665" spans="1:9" x14ac:dyDescent="0.25">
      <c r="A665" t="s">
        <v>129</v>
      </c>
      <c r="B665" t="s">
        <v>648</v>
      </c>
      <c r="C665" t="s">
        <v>21480</v>
      </c>
      <c r="D665" s="16">
        <v>763</v>
      </c>
      <c r="E665" s="16" t="s">
        <v>22004</v>
      </c>
      <c r="F665" s="16" t="s">
        <v>21757</v>
      </c>
      <c r="G665" s="16" t="s">
        <v>22106</v>
      </c>
      <c r="H665" s="16" t="s">
        <v>21564</v>
      </c>
      <c r="I665" s="16" t="s">
        <v>22615</v>
      </c>
    </row>
    <row r="666" spans="1:9" x14ac:dyDescent="0.25">
      <c r="A666" t="s">
        <v>129</v>
      </c>
      <c r="B666" t="s">
        <v>648</v>
      </c>
      <c r="C666" t="s">
        <v>21481</v>
      </c>
      <c r="D666" s="16">
        <v>5202</v>
      </c>
      <c r="E666" s="16" t="s">
        <v>22855</v>
      </c>
      <c r="F666" s="16" t="s">
        <v>21736</v>
      </c>
      <c r="G666" s="16" t="s">
        <v>21540</v>
      </c>
      <c r="H666" s="16" t="s">
        <v>22238</v>
      </c>
      <c r="I666" s="16" t="s">
        <v>21541</v>
      </c>
    </row>
    <row r="667" spans="1:9" x14ac:dyDescent="0.25">
      <c r="A667" t="s">
        <v>129</v>
      </c>
      <c r="B667" t="s">
        <v>1175</v>
      </c>
      <c r="C667" t="s">
        <v>21476</v>
      </c>
      <c r="D667" s="16">
        <v>1912</v>
      </c>
      <c r="E667" s="16" t="s">
        <v>21619</v>
      </c>
      <c r="F667" s="16" t="s">
        <v>22731</v>
      </c>
      <c r="G667" s="16" t="s">
        <v>21899</v>
      </c>
      <c r="H667" s="16" t="s">
        <v>22755</v>
      </c>
      <c r="I667" s="16" t="s">
        <v>22478</v>
      </c>
    </row>
    <row r="668" spans="1:9" x14ac:dyDescent="0.25">
      <c r="A668" t="s">
        <v>129</v>
      </c>
      <c r="B668" t="s">
        <v>1175</v>
      </c>
      <c r="C668" t="s">
        <v>21477</v>
      </c>
      <c r="D668" s="16">
        <v>926</v>
      </c>
      <c r="E668" s="16" t="s">
        <v>21698</v>
      </c>
      <c r="F668" s="16" t="s">
        <v>22856</v>
      </c>
      <c r="G668" s="16" t="s">
        <v>22445</v>
      </c>
      <c r="H668" s="16" t="s">
        <v>21745</v>
      </c>
      <c r="I668" s="16" t="s">
        <v>22291</v>
      </c>
    </row>
    <row r="669" spans="1:9" x14ac:dyDescent="0.25">
      <c r="A669" t="s">
        <v>129</v>
      </c>
      <c r="B669" t="s">
        <v>1175</v>
      </c>
      <c r="C669" t="s">
        <v>21478</v>
      </c>
      <c r="D669" s="16">
        <v>583</v>
      </c>
      <c r="E669" s="16" t="s">
        <v>21700</v>
      </c>
      <c r="F669" s="16" t="s">
        <v>21526</v>
      </c>
      <c r="G669" s="16" t="s">
        <v>21983</v>
      </c>
      <c r="H669" s="16" t="s">
        <v>21655</v>
      </c>
      <c r="I669" s="16" t="s">
        <v>22371</v>
      </c>
    </row>
    <row r="670" spans="1:9" x14ac:dyDescent="0.25">
      <c r="A670" t="s">
        <v>129</v>
      </c>
      <c r="B670" t="s">
        <v>1175</v>
      </c>
      <c r="C670" t="s">
        <v>21479</v>
      </c>
      <c r="D670" s="16">
        <v>1018</v>
      </c>
      <c r="E670" s="16" t="s">
        <v>21729</v>
      </c>
      <c r="F670" s="16" t="s">
        <v>21634</v>
      </c>
      <c r="G670" s="16" t="s">
        <v>21681</v>
      </c>
      <c r="H670" s="16" t="s">
        <v>22857</v>
      </c>
      <c r="I670" s="16" t="s">
        <v>22858</v>
      </c>
    </row>
    <row r="671" spans="1:9" x14ac:dyDescent="0.25">
      <c r="A671" t="s">
        <v>129</v>
      </c>
      <c r="B671" t="s">
        <v>1175</v>
      </c>
      <c r="C671" t="s">
        <v>21480</v>
      </c>
      <c r="D671" s="16">
        <v>763</v>
      </c>
      <c r="E671" s="16" t="s">
        <v>21561</v>
      </c>
      <c r="F671" s="16" t="s">
        <v>22073</v>
      </c>
      <c r="G671" s="16" t="s">
        <v>21683</v>
      </c>
      <c r="H671" s="16" t="s">
        <v>21683</v>
      </c>
      <c r="I671" s="16" t="s">
        <v>22095</v>
      </c>
    </row>
    <row r="672" spans="1:9" x14ac:dyDescent="0.25">
      <c r="A672" t="s">
        <v>129</v>
      </c>
      <c r="B672" t="s">
        <v>1175</v>
      </c>
      <c r="C672" t="s">
        <v>21481</v>
      </c>
      <c r="D672" s="16">
        <v>5202</v>
      </c>
      <c r="E672" s="16" t="s">
        <v>22859</v>
      </c>
      <c r="F672" s="16" t="s">
        <v>22860</v>
      </c>
      <c r="G672" s="16" t="s">
        <v>22861</v>
      </c>
      <c r="H672" s="16" t="s">
        <v>21642</v>
      </c>
      <c r="I672" s="16" t="s">
        <v>22100</v>
      </c>
    </row>
    <row r="673" spans="1:9" x14ac:dyDescent="0.25">
      <c r="A673" t="s">
        <v>129</v>
      </c>
      <c r="B673" t="s">
        <v>87</v>
      </c>
      <c r="C673" t="s">
        <v>21476</v>
      </c>
      <c r="D673" s="16">
        <v>1912</v>
      </c>
      <c r="E673" s="16" t="s">
        <v>22862</v>
      </c>
      <c r="F673" s="42" t="s">
        <v>21495</v>
      </c>
      <c r="G673" s="16" t="s">
        <v>22863</v>
      </c>
      <c r="H673" s="16" t="s">
        <v>21993</v>
      </c>
      <c r="I673" s="16" t="s">
        <v>22570</v>
      </c>
    </row>
    <row r="674" spans="1:9" x14ac:dyDescent="0.25">
      <c r="A674" t="s">
        <v>129</v>
      </c>
      <c r="B674" t="s">
        <v>87</v>
      </c>
      <c r="C674" t="s">
        <v>21477</v>
      </c>
      <c r="D674" s="16">
        <v>926</v>
      </c>
      <c r="E674" s="16" t="s">
        <v>22384</v>
      </c>
      <c r="F674" s="42" t="s">
        <v>21495</v>
      </c>
      <c r="G674" s="16" t="s">
        <v>21852</v>
      </c>
      <c r="H674" s="16" t="s">
        <v>21945</v>
      </c>
      <c r="I674" s="16" t="s">
        <v>21816</v>
      </c>
    </row>
    <row r="675" spans="1:9" x14ac:dyDescent="0.25">
      <c r="A675" t="s">
        <v>129</v>
      </c>
      <c r="B675" t="s">
        <v>87</v>
      </c>
      <c r="C675" t="s">
        <v>21478</v>
      </c>
      <c r="D675" s="16">
        <v>583</v>
      </c>
      <c r="E675" s="16" t="s">
        <v>22864</v>
      </c>
      <c r="F675" s="42" t="s">
        <v>21495</v>
      </c>
      <c r="G675" s="16" t="s">
        <v>22370</v>
      </c>
      <c r="H675" s="16" t="s">
        <v>22305</v>
      </c>
      <c r="I675" s="16" t="s">
        <v>22865</v>
      </c>
    </row>
    <row r="676" spans="1:9" x14ac:dyDescent="0.25">
      <c r="A676" t="s">
        <v>129</v>
      </c>
      <c r="B676" t="s">
        <v>87</v>
      </c>
      <c r="C676" t="s">
        <v>21479</v>
      </c>
      <c r="D676" s="16">
        <v>1018</v>
      </c>
      <c r="E676" s="16" t="s">
        <v>22866</v>
      </c>
      <c r="F676" s="42" t="s">
        <v>21495</v>
      </c>
      <c r="G676" s="16" t="s">
        <v>22282</v>
      </c>
      <c r="H676" s="16" t="s">
        <v>21824</v>
      </c>
      <c r="I676" s="16" t="s">
        <v>21556</v>
      </c>
    </row>
    <row r="677" spans="1:9" x14ac:dyDescent="0.25">
      <c r="A677" t="s">
        <v>129</v>
      </c>
      <c r="B677" t="s">
        <v>87</v>
      </c>
      <c r="C677" t="s">
        <v>21480</v>
      </c>
      <c r="D677" s="16">
        <v>763</v>
      </c>
      <c r="E677" s="16" t="s">
        <v>22867</v>
      </c>
      <c r="F677" s="42" t="s">
        <v>21495</v>
      </c>
      <c r="G677" s="16" t="s">
        <v>21562</v>
      </c>
      <c r="H677" s="16" t="s">
        <v>21563</v>
      </c>
      <c r="I677" s="16" t="s">
        <v>22868</v>
      </c>
    </row>
    <row r="678" spans="1:9" x14ac:dyDescent="0.25">
      <c r="A678" t="s">
        <v>129</v>
      </c>
      <c r="B678" t="s">
        <v>87</v>
      </c>
      <c r="C678" t="s">
        <v>21481</v>
      </c>
      <c r="D678" s="16">
        <v>5202</v>
      </c>
      <c r="E678" s="16" t="s">
        <v>22869</v>
      </c>
      <c r="F678" s="42" t="s">
        <v>21495</v>
      </c>
      <c r="G678" s="16" t="s">
        <v>22870</v>
      </c>
      <c r="H678" s="16" t="s">
        <v>22871</v>
      </c>
      <c r="I678" s="16" t="s">
        <v>22872</v>
      </c>
    </row>
    <row r="679" spans="1:9" x14ac:dyDescent="0.25">
      <c r="A679" t="s">
        <v>129</v>
      </c>
      <c r="B679" t="s">
        <v>521</v>
      </c>
      <c r="C679" t="s">
        <v>21476</v>
      </c>
      <c r="D679" s="16">
        <v>1912</v>
      </c>
      <c r="E679" s="16" t="s">
        <v>22873</v>
      </c>
      <c r="F679" s="42" t="s">
        <v>21495</v>
      </c>
      <c r="G679" s="16" t="s">
        <v>21717</v>
      </c>
      <c r="H679" s="16" t="s">
        <v>22874</v>
      </c>
      <c r="I679" s="16" t="s">
        <v>22288</v>
      </c>
    </row>
    <row r="680" spans="1:9" x14ac:dyDescent="0.25">
      <c r="A680" t="s">
        <v>129</v>
      </c>
      <c r="B680" t="s">
        <v>521</v>
      </c>
      <c r="C680" t="s">
        <v>21477</v>
      </c>
      <c r="D680" s="16">
        <v>926</v>
      </c>
      <c r="E680" s="16" t="s">
        <v>22875</v>
      </c>
      <c r="F680" s="42" t="s">
        <v>21495</v>
      </c>
      <c r="G680" s="16" t="s">
        <v>22450</v>
      </c>
      <c r="H680" s="16" t="s">
        <v>22815</v>
      </c>
      <c r="I680" s="16" t="s">
        <v>21768</v>
      </c>
    </row>
    <row r="681" spans="1:9" x14ac:dyDescent="0.25">
      <c r="A681" t="s">
        <v>129</v>
      </c>
      <c r="B681" t="s">
        <v>521</v>
      </c>
      <c r="C681" t="s">
        <v>21478</v>
      </c>
      <c r="D681" s="16">
        <v>583</v>
      </c>
      <c r="E681" s="16" t="s">
        <v>22876</v>
      </c>
      <c r="F681" s="42" t="s">
        <v>21495</v>
      </c>
      <c r="G681" s="16" t="s">
        <v>21629</v>
      </c>
      <c r="H681" s="16" t="s">
        <v>22267</v>
      </c>
      <c r="I681" s="16" t="s">
        <v>21927</v>
      </c>
    </row>
    <row r="682" spans="1:9" x14ac:dyDescent="0.25">
      <c r="A682" t="s">
        <v>129</v>
      </c>
      <c r="B682" t="s">
        <v>521</v>
      </c>
      <c r="C682" t="s">
        <v>21479</v>
      </c>
      <c r="D682" s="16">
        <v>1018</v>
      </c>
      <c r="E682" s="16" t="s">
        <v>22877</v>
      </c>
      <c r="F682" s="42" t="s">
        <v>21495</v>
      </c>
      <c r="G682" s="16" t="s">
        <v>22330</v>
      </c>
      <c r="H682" s="16" t="s">
        <v>22736</v>
      </c>
      <c r="I682" s="16" t="s">
        <v>21823</v>
      </c>
    </row>
    <row r="683" spans="1:9" x14ac:dyDescent="0.25">
      <c r="A683" t="s">
        <v>129</v>
      </c>
      <c r="B683" t="s">
        <v>521</v>
      </c>
      <c r="C683" t="s">
        <v>21480</v>
      </c>
      <c r="D683" s="16">
        <v>763</v>
      </c>
      <c r="E683" s="16" t="s">
        <v>21932</v>
      </c>
      <c r="F683" s="42" t="s">
        <v>21495</v>
      </c>
      <c r="G683" s="16" t="s">
        <v>21534</v>
      </c>
      <c r="H683" s="16" t="s">
        <v>22878</v>
      </c>
      <c r="I683" s="16" t="s">
        <v>21991</v>
      </c>
    </row>
    <row r="684" spans="1:9" x14ac:dyDescent="0.25">
      <c r="A684" t="s">
        <v>129</v>
      </c>
      <c r="B684" t="s">
        <v>521</v>
      </c>
      <c r="C684" t="s">
        <v>21481</v>
      </c>
      <c r="D684" s="16">
        <v>5202</v>
      </c>
      <c r="E684" s="16" t="s">
        <v>22879</v>
      </c>
      <c r="F684" s="42" t="s">
        <v>21495</v>
      </c>
      <c r="G684" s="16" t="s">
        <v>22880</v>
      </c>
      <c r="H684" s="16" t="s">
        <v>22881</v>
      </c>
      <c r="I684" s="16" t="s">
        <v>22649</v>
      </c>
    </row>
    <row r="685" spans="1:9" x14ac:dyDescent="0.25">
      <c r="A685" t="s">
        <v>129</v>
      </c>
      <c r="B685" t="s">
        <v>91</v>
      </c>
      <c r="C685" t="s">
        <v>21476</v>
      </c>
      <c r="D685" s="16">
        <v>1912</v>
      </c>
      <c r="E685" s="16" t="s">
        <v>21514</v>
      </c>
      <c r="F685" s="16" t="s">
        <v>22882</v>
      </c>
      <c r="G685" s="16" t="s">
        <v>22367</v>
      </c>
      <c r="H685" s="16" t="s">
        <v>21514</v>
      </c>
      <c r="I685" s="16" t="s">
        <v>22478</v>
      </c>
    </row>
    <row r="686" spans="1:9" x14ac:dyDescent="0.25">
      <c r="A686" t="s">
        <v>129</v>
      </c>
      <c r="B686" t="s">
        <v>91</v>
      </c>
      <c r="C686" t="s">
        <v>21477</v>
      </c>
      <c r="D686" s="16">
        <v>926</v>
      </c>
      <c r="E686" s="16" t="s">
        <v>21697</v>
      </c>
      <c r="F686" s="16" t="s">
        <v>21997</v>
      </c>
      <c r="G686" s="16" t="s">
        <v>22414</v>
      </c>
      <c r="H686" s="16" t="s">
        <v>22572</v>
      </c>
      <c r="I686" s="16" t="s">
        <v>21576</v>
      </c>
    </row>
    <row r="687" spans="1:9" x14ac:dyDescent="0.25">
      <c r="A687" t="s">
        <v>129</v>
      </c>
      <c r="B687" t="s">
        <v>91</v>
      </c>
      <c r="C687" t="s">
        <v>21478</v>
      </c>
      <c r="D687" s="16">
        <v>583</v>
      </c>
      <c r="E687" s="16" t="s">
        <v>22883</v>
      </c>
      <c r="F687" s="16" t="s">
        <v>21605</v>
      </c>
      <c r="G687" s="16" t="s">
        <v>21655</v>
      </c>
      <c r="H687" s="16" t="s">
        <v>21854</v>
      </c>
      <c r="I687" s="16" t="s">
        <v>21526</v>
      </c>
    </row>
    <row r="688" spans="1:9" x14ac:dyDescent="0.25">
      <c r="A688" t="s">
        <v>129</v>
      </c>
      <c r="B688" t="s">
        <v>91</v>
      </c>
      <c r="C688" t="s">
        <v>21479</v>
      </c>
      <c r="D688" s="16">
        <v>1018</v>
      </c>
      <c r="E688" s="16" t="s">
        <v>22375</v>
      </c>
      <c r="F688" s="16" t="s">
        <v>21752</v>
      </c>
      <c r="G688" s="16" t="s">
        <v>22032</v>
      </c>
      <c r="H688" s="16" t="s">
        <v>22120</v>
      </c>
      <c r="I688" s="16" t="s">
        <v>22884</v>
      </c>
    </row>
    <row r="689" spans="1:9" x14ac:dyDescent="0.25">
      <c r="A689" t="s">
        <v>129</v>
      </c>
      <c r="B689" t="s">
        <v>91</v>
      </c>
      <c r="C689" t="s">
        <v>21480</v>
      </c>
      <c r="D689" s="16">
        <v>763</v>
      </c>
      <c r="E689" s="16" t="s">
        <v>21534</v>
      </c>
      <c r="F689" s="16" t="s">
        <v>21663</v>
      </c>
      <c r="G689" s="16" t="s">
        <v>22246</v>
      </c>
      <c r="H689" s="16" t="s">
        <v>21508</v>
      </c>
      <c r="I689" s="16" t="s">
        <v>22331</v>
      </c>
    </row>
    <row r="690" spans="1:9" x14ac:dyDescent="0.25">
      <c r="A690" t="s">
        <v>129</v>
      </c>
      <c r="B690" t="s">
        <v>91</v>
      </c>
      <c r="C690" t="s">
        <v>21481</v>
      </c>
      <c r="D690" s="16">
        <v>5202</v>
      </c>
      <c r="E690" s="16" t="s">
        <v>22284</v>
      </c>
      <c r="F690" s="16" t="s">
        <v>21592</v>
      </c>
      <c r="G690" s="16" t="s">
        <v>22885</v>
      </c>
      <c r="H690" s="16" t="s">
        <v>22819</v>
      </c>
      <c r="I690" s="16" t="s">
        <v>21540</v>
      </c>
    </row>
    <row r="691" spans="1:9" x14ac:dyDescent="0.25">
      <c r="A691" t="s">
        <v>129</v>
      </c>
      <c r="B691" t="s">
        <v>643</v>
      </c>
      <c r="C691" t="s">
        <v>21476</v>
      </c>
      <c r="D691" s="16">
        <v>1912</v>
      </c>
      <c r="E691" s="16" t="s">
        <v>22886</v>
      </c>
      <c r="F691" s="42" t="s">
        <v>21495</v>
      </c>
      <c r="G691" s="16" t="s">
        <v>21920</v>
      </c>
      <c r="H691" s="16" t="s">
        <v>21620</v>
      </c>
      <c r="I691" s="16" t="s">
        <v>21595</v>
      </c>
    </row>
    <row r="692" spans="1:9" x14ac:dyDescent="0.25">
      <c r="A692" t="s">
        <v>129</v>
      </c>
      <c r="B692" t="s">
        <v>643</v>
      </c>
      <c r="C692" t="s">
        <v>21477</v>
      </c>
      <c r="D692" s="16">
        <v>926</v>
      </c>
      <c r="E692" s="16" t="s">
        <v>21832</v>
      </c>
      <c r="F692" s="42" t="s">
        <v>21495</v>
      </c>
      <c r="G692" s="16" t="s">
        <v>22572</v>
      </c>
      <c r="H692" s="16" t="s">
        <v>22887</v>
      </c>
      <c r="I692" s="16" t="s">
        <v>21796</v>
      </c>
    </row>
    <row r="693" spans="1:9" x14ac:dyDescent="0.25">
      <c r="A693" t="s">
        <v>129</v>
      </c>
      <c r="B693" t="s">
        <v>643</v>
      </c>
      <c r="C693" t="s">
        <v>21478</v>
      </c>
      <c r="D693" s="16">
        <v>583</v>
      </c>
      <c r="E693" s="16" t="s">
        <v>22888</v>
      </c>
      <c r="F693" s="42" t="s">
        <v>21495</v>
      </c>
      <c r="G693" s="16" t="s">
        <v>21655</v>
      </c>
      <c r="H693" s="16" t="s">
        <v>21818</v>
      </c>
      <c r="I693" s="16" t="s">
        <v>21999</v>
      </c>
    </row>
    <row r="694" spans="1:9" x14ac:dyDescent="0.25">
      <c r="A694" t="s">
        <v>129</v>
      </c>
      <c r="B694" t="s">
        <v>643</v>
      </c>
      <c r="C694" t="s">
        <v>21479</v>
      </c>
      <c r="D694" s="16">
        <v>1018</v>
      </c>
      <c r="E694" s="16" t="s">
        <v>22889</v>
      </c>
      <c r="F694" s="42" t="s">
        <v>21495</v>
      </c>
      <c r="G694" s="16" t="s">
        <v>22600</v>
      </c>
      <c r="H694" s="16" t="s">
        <v>21633</v>
      </c>
      <c r="I694" s="16" t="s">
        <v>22830</v>
      </c>
    </row>
    <row r="695" spans="1:9" x14ac:dyDescent="0.25">
      <c r="A695" t="s">
        <v>129</v>
      </c>
      <c r="B695" t="s">
        <v>643</v>
      </c>
      <c r="C695" t="s">
        <v>21480</v>
      </c>
      <c r="D695" s="16">
        <v>763</v>
      </c>
      <c r="E695" s="16" t="s">
        <v>22890</v>
      </c>
      <c r="F695" s="42" t="s">
        <v>21495</v>
      </c>
      <c r="G695" s="16" t="s">
        <v>21533</v>
      </c>
      <c r="H695" s="16" t="s">
        <v>22224</v>
      </c>
      <c r="I695" s="16" t="s">
        <v>22891</v>
      </c>
    </row>
    <row r="696" spans="1:9" x14ac:dyDescent="0.25">
      <c r="A696" t="s">
        <v>129</v>
      </c>
      <c r="B696" t="s">
        <v>643</v>
      </c>
      <c r="C696" t="s">
        <v>21481</v>
      </c>
      <c r="D696" s="16">
        <v>5202</v>
      </c>
      <c r="E696" s="16" t="s">
        <v>22892</v>
      </c>
      <c r="F696" s="42" t="s">
        <v>21495</v>
      </c>
      <c r="G696" s="16" t="s">
        <v>22893</v>
      </c>
      <c r="H696" s="16" t="s">
        <v>22249</v>
      </c>
      <c r="I696" s="16" t="s">
        <v>21539</v>
      </c>
    </row>
    <row r="697" spans="1:9" x14ac:dyDescent="0.25">
      <c r="A697" t="s">
        <v>129</v>
      </c>
      <c r="B697" t="s">
        <v>3002</v>
      </c>
      <c r="C697" t="s">
        <v>21476</v>
      </c>
      <c r="D697" s="16">
        <v>1912</v>
      </c>
      <c r="E697" s="16" t="s">
        <v>22894</v>
      </c>
      <c r="F697" s="42" t="s">
        <v>21495</v>
      </c>
      <c r="G697" s="42" t="s">
        <v>21495</v>
      </c>
      <c r="H697" s="16" t="s">
        <v>21693</v>
      </c>
      <c r="I697" s="16" t="s">
        <v>22895</v>
      </c>
    </row>
    <row r="698" spans="1:9" x14ac:dyDescent="0.25">
      <c r="A698" t="s">
        <v>129</v>
      </c>
      <c r="B698" t="s">
        <v>3002</v>
      </c>
      <c r="C698" t="s">
        <v>21477</v>
      </c>
      <c r="D698" s="16">
        <v>926</v>
      </c>
      <c r="E698" s="16" t="s">
        <v>22896</v>
      </c>
      <c r="F698" s="42" t="s">
        <v>21495</v>
      </c>
      <c r="G698" s="42" t="s">
        <v>21495</v>
      </c>
      <c r="H698" s="16" t="s">
        <v>21850</v>
      </c>
      <c r="I698" s="16" t="s">
        <v>22083</v>
      </c>
    </row>
    <row r="699" spans="1:9" x14ac:dyDescent="0.25">
      <c r="A699" t="s">
        <v>129</v>
      </c>
      <c r="B699" t="s">
        <v>3002</v>
      </c>
      <c r="C699" t="s">
        <v>21478</v>
      </c>
      <c r="D699" s="16">
        <v>583</v>
      </c>
      <c r="E699" s="16" t="s">
        <v>22763</v>
      </c>
      <c r="F699" s="42" t="s">
        <v>21495</v>
      </c>
      <c r="G699" s="42" t="s">
        <v>21495</v>
      </c>
      <c r="H699" s="16" t="s">
        <v>21580</v>
      </c>
      <c r="I699" s="16" t="s">
        <v>22897</v>
      </c>
    </row>
    <row r="700" spans="1:9" x14ac:dyDescent="0.25">
      <c r="A700" t="s">
        <v>129</v>
      </c>
      <c r="B700" t="s">
        <v>3002</v>
      </c>
      <c r="C700" t="s">
        <v>21479</v>
      </c>
      <c r="D700" s="16">
        <v>1018</v>
      </c>
      <c r="E700" s="16" t="s">
        <v>22898</v>
      </c>
      <c r="F700" s="42" t="s">
        <v>21495</v>
      </c>
      <c r="G700" s="42" t="s">
        <v>21495</v>
      </c>
      <c r="H700" s="16" t="s">
        <v>21989</v>
      </c>
      <c r="I700" s="16" t="s">
        <v>21606</v>
      </c>
    </row>
    <row r="701" spans="1:9" x14ac:dyDescent="0.25">
      <c r="A701" t="s">
        <v>129</v>
      </c>
      <c r="B701" t="s">
        <v>3002</v>
      </c>
      <c r="C701" t="s">
        <v>21480</v>
      </c>
      <c r="D701" s="16">
        <v>763</v>
      </c>
      <c r="E701" s="16" t="s">
        <v>22899</v>
      </c>
      <c r="F701" s="42" t="s">
        <v>21495</v>
      </c>
      <c r="G701" s="42" t="s">
        <v>21495</v>
      </c>
      <c r="H701" s="16" t="s">
        <v>22587</v>
      </c>
      <c r="I701" s="16" t="s">
        <v>22900</v>
      </c>
    </row>
    <row r="702" spans="1:9" x14ac:dyDescent="0.25">
      <c r="A702" t="s">
        <v>129</v>
      </c>
      <c r="B702" t="s">
        <v>3002</v>
      </c>
      <c r="C702" t="s">
        <v>21481</v>
      </c>
      <c r="D702" s="16">
        <v>5202</v>
      </c>
      <c r="E702" s="16" t="s">
        <v>22901</v>
      </c>
      <c r="F702" s="42" t="s">
        <v>21495</v>
      </c>
      <c r="G702" s="42" t="s">
        <v>21495</v>
      </c>
      <c r="H702" s="16" t="s">
        <v>22902</v>
      </c>
      <c r="I702" s="16" t="s">
        <v>22903</v>
      </c>
    </row>
    <row r="703" spans="1:9" x14ac:dyDescent="0.25">
      <c r="A703" t="s">
        <v>129</v>
      </c>
      <c r="B703" t="s">
        <v>754</v>
      </c>
      <c r="C703" t="s">
        <v>21476</v>
      </c>
      <c r="D703" s="16">
        <v>1912</v>
      </c>
      <c r="E703" s="16" t="s">
        <v>22904</v>
      </c>
      <c r="F703" s="42" t="s">
        <v>21495</v>
      </c>
      <c r="G703" s="42" t="s">
        <v>21495</v>
      </c>
      <c r="H703" s="16" t="s">
        <v>22314</v>
      </c>
      <c r="I703" s="16" t="s">
        <v>22905</v>
      </c>
    </row>
    <row r="704" spans="1:9" x14ac:dyDescent="0.25">
      <c r="A704" t="s">
        <v>129</v>
      </c>
      <c r="B704" t="s">
        <v>754</v>
      </c>
      <c r="C704" t="s">
        <v>21477</v>
      </c>
      <c r="D704" s="16">
        <v>926</v>
      </c>
      <c r="E704" s="16" t="s">
        <v>22896</v>
      </c>
      <c r="F704" s="42" t="s">
        <v>21495</v>
      </c>
      <c r="G704" s="42" t="s">
        <v>21495</v>
      </c>
      <c r="H704" s="16" t="s">
        <v>22040</v>
      </c>
      <c r="I704" s="16" t="s">
        <v>21923</v>
      </c>
    </row>
    <row r="705" spans="1:9" x14ac:dyDescent="0.25">
      <c r="A705" t="s">
        <v>129</v>
      </c>
      <c r="B705" t="s">
        <v>754</v>
      </c>
      <c r="C705" t="s">
        <v>21478</v>
      </c>
      <c r="D705" s="16">
        <v>583</v>
      </c>
      <c r="E705" s="16" t="s">
        <v>22906</v>
      </c>
      <c r="F705" s="42" t="s">
        <v>21495</v>
      </c>
      <c r="G705" s="42" t="s">
        <v>21495</v>
      </c>
      <c r="H705" s="16" t="s">
        <v>21985</v>
      </c>
      <c r="I705" s="16" t="s">
        <v>21786</v>
      </c>
    </row>
    <row r="706" spans="1:9" x14ac:dyDescent="0.25">
      <c r="A706" t="s">
        <v>129</v>
      </c>
      <c r="B706" t="s">
        <v>754</v>
      </c>
      <c r="C706" t="s">
        <v>21479</v>
      </c>
      <c r="D706" s="16">
        <v>1018</v>
      </c>
      <c r="E706" s="16" t="s">
        <v>22907</v>
      </c>
      <c r="F706" s="42" t="s">
        <v>21495</v>
      </c>
      <c r="G706" s="42" t="s">
        <v>21495</v>
      </c>
      <c r="H706" s="16" t="s">
        <v>21805</v>
      </c>
      <c r="I706" s="16" t="s">
        <v>22599</v>
      </c>
    </row>
    <row r="707" spans="1:9" x14ac:dyDescent="0.25">
      <c r="A707" t="s">
        <v>129</v>
      </c>
      <c r="B707" t="s">
        <v>754</v>
      </c>
      <c r="C707" t="s">
        <v>21480</v>
      </c>
      <c r="D707" s="16">
        <v>763</v>
      </c>
      <c r="E707" s="16" t="s">
        <v>22908</v>
      </c>
      <c r="F707" s="42" t="s">
        <v>21495</v>
      </c>
      <c r="G707" s="42" t="s">
        <v>21495</v>
      </c>
      <c r="H707" s="16" t="s">
        <v>22841</v>
      </c>
      <c r="I707" s="16" t="s">
        <v>22909</v>
      </c>
    </row>
    <row r="708" spans="1:9" x14ac:dyDescent="0.25">
      <c r="A708" t="s">
        <v>129</v>
      </c>
      <c r="B708" t="s">
        <v>754</v>
      </c>
      <c r="C708" t="s">
        <v>21481</v>
      </c>
      <c r="D708" s="16">
        <v>5202</v>
      </c>
      <c r="E708" s="16" t="s">
        <v>22910</v>
      </c>
      <c r="F708" s="42" t="s">
        <v>21495</v>
      </c>
      <c r="G708" s="42" t="s">
        <v>21495</v>
      </c>
      <c r="H708" s="16" t="s">
        <v>22911</v>
      </c>
      <c r="I708" s="16" t="s">
        <v>22604</v>
      </c>
    </row>
    <row r="709" spans="1:9" x14ac:dyDescent="0.25">
      <c r="A709" t="s">
        <v>129</v>
      </c>
      <c r="B709" t="s">
        <v>1896</v>
      </c>
      <c r="C709" t="s">
        <v>21476</v>
      </c>
      <c r="D709" s="16">
        <v>1912</v>
      </c>
      <c r="E709" s="16" t="s">
        <v>22627</v>
      </c>
      <c r="F709" s="42" t="s">
        <v>21495</v>
      </c>
      <c r="G709" s="42" t="s">
        <v>21495</v>
      </c>
      <c r="H709" s="42" t="s">
        <v>21495</v>
      </c>
      <c r="I709" s="16" t="s">
        <v>22628</v>
      </c>
    </row>
    <row r="710" spans="1:9" x14ac:dyDescent="0.25">
      <c r="A710" t="s">
        <v>129</v>
      </c>
      <c r="B710" t="s">
        <v>1896</v>
      </c>
      <c r="C710" t="s">
        <v>21477</v>
      </c>
      <c r="D710" s="16">
        <v>926</v>
      </c>
      <c r="E710" s="16" t="s">
        <v>22912</v>
      </c>
      <c r="F710" s="42" t="s">
        <v>21495</v>
      </c>
      <c r="G710" s="42" t="s">
        <v>21495</v>
      </c>
      <c r="H710" s="42" t="s">
        <v>21495</v>
      </c>
      <c r="I710" s="16" t="s">
        <v>21905</v>
      </c>
    </row>
    <row r="711" spans="1:9" x14ac:dyDescent="0.25">
      <c r="A711" t="s">
        <v>129</v>
      </c>
      <c r="B711" t="s">
        <v>1896</v>
      </c>
      <c r="C711" t="s">
        <v>21478</v>
      </c>
      <c r="D711" s="16">
        <v>583</v>
      </c>
      <c r="E711" s="16" t="s">
        <v>22781</v>
      </c>
      <c r="F711" s="42" t="s">
        <v>21495</v>
      </c>
      <c r="G711" s="42" t="s">
        <v>21495</v>
      </c>
      <c r="H711" s="42" t="s">
        <v>21495</v>
      </c>
      <c r="I711" s="16" t="s">
        <v>21553</v>
      </c>
    </row>
    <row r="712" spans="1:9" x14ac:dyDescent="0.25">
      <c r="A712" t="s">
        <v>129</v>
      </c>
      <c r="B712" t="s">
        <v>1896</v>
      </c>
      <c r="C712" t="s">
        <v>21479</v>
      </c>
      <c r="D712" s="16">
        <v>1018</v>
      </c>
      <c r="E712" s="16" t="s">
        <v>22913</v>
      </c>
      <c r="F712" s="42" t="s">
        <v>21495</v>
      </c>
      <c r="G712" s="42" t="s">
        <v>21495</v>
      </c>
      <c r="H712" s="42" t="s">
        <v>21495</v>
      </c>
      <c r="I712" s="16" t="s">
        <v>21731</v>
      </c>
    </row>
    <row r="713" spans="1:9" x14ac:dyDescent="0.25">
      <c r="A713" t="s">
        <v>129</v>
      </c>
      <c r="B713" t="s">
        <v>1896</v>
      </c>
      <c r="C713" t="s">
        <v>21480</v>
      </c>
      <c r="D713" s="16">
        <v>763</v>
      </c>
      <c r="E713" s="16" t="s">
        <v>22914</v>
      </c>
      <c r="F713" s="42" t="s">
        <v>21495</v>
      </c>
      <c r="G713" s="42" t="s">
        <v>21495</v>
      </c>
      <c r="H713" s="42" t="s">
        <v>21495</v>
      </c>
      <c r="I713" s="16" t="s">
        <v>21637</v>
      </c>
    </row>
    <row r="714" spans="1:9" x14ac:dyDescent="0.25">
      <c r="A714" t="s">
        <v>129</v>
      </c>
      <c r="B714" t="s">
        <v>1896</v>
      </c>
      <c r="C714" t="s">
        <v>21481</v>
      </c>
      <c r="D714" s="16">
        <v>5202</v>
      </c>
      <c r="E714" s="16" t="s">
        <v>22915</v>
      </c>
      <c r="F714" s="42" t="s">
        <v>21495</v>
      </c>
      <c r="G714" s="42" t="s">
        <v>21495</v>
      </c>
      <c r="H714" s="42" t="s">
        <v>21495</v>
      </c>
      <c r="I714" s="16" t="s">
        <v>22916</v>
      </c>
    </row>
    <row r="715" spans="1:9" x14ac:dyDescent="0.25">
      <c r="A715" t="s">
        <v>129</v>
      </c>
      <c r="B715" t="s">
        <v>1700</v>
      </c>
      <c r="C715" t="s">
        <v>21476</v>
      </c>
      <c r="D715" s="16">
        <v>1912</v>
      </c>
      <c r="E715" s="16" t="s">
        <v>22917</v>
      </c>
      <c r="F715" s="16" t="s">
        <v>22918</v>
      </c>
      <c r="G715" s="42" t="s">
        <v>21495</v>
      </c>
      <c r="H715" s="16" t="s">
        <v>21847</v>
      </c>
      <c r="I715" s="16" t="s">
        <v>22080</v>
      </c>
    </row>
    <row r="716" spans="1:9" x14ac:dyDescent="0.25">
      <c r="A716" t="s">
        <v>129</v>
      </c>
      <c r="B716" t="s">
        <v>1700</v>
      </c>
      <c r="C716" t="s">
        <v>21477</v>
      </c>
      <c r="D716" s="16">
        <v>926</v>
      </c>
      <c r="E716" s="16" t="s">
        <v>22919</v>
      </c>
      <c r="F716" s="16" t="s">
        <v>22662</v>
      </c>
      <c r="G716" s="42" t="s">
        <v>21495</v>
      </c>
      <c r="H716" s="16" t="s">
        <v>21834</v>
      </c>
      <c r="I716" s="16" t="s">
        <v>21767</v>
      </c>
    </row>
    <row r="717" spans="1:9" x14ac:dyDescent="0.25">
      <c r="A717" t="s">
        <v>129</v>
      </c>
      <c r="B717" t="s">
        <v>1700</v>
      </c>
      <c r="C717" t="s">
        <v>21478</v>
      </c>
      <c r="D717" s="16">
        <v>583</v>
      </c>
      <c r="E717" s="16" t="s">
        <v>22027</v>
      </c>
      <c r="F717" s="16" t="s">
        <v>22118</v>
      </c>
      <c r="G717" s="42" t="s">
        <v>21495</v>
      </c>
      <c r="H717" s="16" t="s">
        <v>21702</v>
      </c>
      <c r="I717" s="16" t="s">
        <v>22328</v>
      </c>
    </row>
    <row r="718" spans="1:9" x14ac:dyDescent="0.25">
      <c r="A718" t="s">
        <v>129</v>
      </c>
      <c r="B718" t="s">
        <v>1700</v>
      </c>
      <c r="C718" t="s">
        <v>21479</v>
      </c>
      <c r="D718" s="16">
        <v>1018</v>
      </c>
      <c r="E718" s="16" t="s">
        <v>22920</v>
      </c>
      <c r="F718" s="16" t="s">
        <v>22447</v>
      </c>
      <c r="G718" s="42" t="s">
        <v>21495</v>
      </c>
      <c r="H718" s="16" t="s">
        <v>22600</v>
      </c>
      <c r="I718" s="16" t="s">
        <v>21658</v>
      </c>
    </row>
    <row r="719" spans="1:9" x14ac:dyDescent="0.25">
      <c r="A719" t="s">
        <v>129</v>
      </c>
      <c r="B719" t="s">
        <v>1700</v>
      </c>
      <c r="C719" t="s">
        <v>21480</v>
      </c>
      <c r="D719" s="16">
        <v>763</v>
      </c>
      <c r="E719" s="16" t="s">
        <v>22921</v>
      </c>
      <c r="F719" s="16" t="s">
        <v>22235</v>
      </c>
      <c r="G719" s="42" t="s">
        <v>21495</v>
      </c>
      <c r="H719" s="16" t="s">
        <v>21640</v>
      </c>
      <c r="I719" s="16" t="s">
        <v>21733</v>
      </c>
    </row>
    <row r="720" spans="1:9" x14ac:dyDescent="0.25">
      <c r="A720" t="s">
        <v>129</v>
      </c>
      <c r="B720" t="s">
        <v>1700</v>
      </c>
      <c r="C720" t="s">
        <v>21481</v>
      </c>
      <c r="D720" s="16">
        <v>5202</v>
      </c>
      <c r="E720" s="16" t="s">
        <v>22922</v>
      </c>
      <c r="F720" s="16" t="s">
        <v>22923</v>
      </c>
      <c r="G720" s="42" t="s">
        <v>21495</v>
      </c>
      <c r="H720" s="16" t="s">
        <v>21759</v>
      </c>
      <c r="I720" s="16" t="s">
        <v>22171</v>
      </c>
    </row>
    <row r="721" spans="1:9" x14ac:dyDescent="0.25">
      <c r="A721" t="s">
        <v>129</v>
      </c>
      <c r="B721" t="s">
        <v>1455</v>
      </c>
      <c r="C721" t="s">
        <v>21476</v>
      </c>
      <c r="D721" s="16">
        <v>1912</v>
      </c>
      <c r="E721" s="16" t="s">
        <v>22924</v>
      </c>
      <c r="F721" s="16" t="s">
        <v>22925</v>
      </c>
      <c r="G721" s="16" t="s">
        <v>22693</v>
      </c>
      <c r="H721" s="16" t="s">
        <v>22926</v>
      </c>
      <c r="I721" s="16" t="s">
        <v>22101</v>
      </c>
    </row>
    <row r="722" spans="1:9" x14ac:dyDescent="0.25">
      <c r="A722" t="s">
        <v>129</v>
      </c>
      <c r="B722" t="s">
        <v>1455</v>
      </c>
      <c r="C722" t="s">
        <v>21477</v>
      </c>
      <c r="D722" s="16">
        <v>926</v>
      </c>
      <c r="E722" s="16" t="s">
        <v>21966</v>
      </c>
      <c r="F722" s="16" t="s">
        <v>21600</v>
      </c>
      <c r="G722" s="16" t="s">
        <v>22253</v>
      </c>
      <c r="H722" s="16" t="s">
        <v>22702</v>
      </c>
      <c r="I722" s="16" t="s">
        <v>21623</v>
      </c>
    </row>
    <row r="723" spans="1:9" x14ac:dyDescent="0.25">
      <c r="A723" t="s">
        <v>129</v>
      </c>
      <c r="B723" t="s">
        <v>1455</v>
      </c>
      <c r="C723" t="s">
        <v>21478</v>
      </c>
      <c r="D723" s="16">
        <v>583</v>
      </c>
      <c r="E723" s="16" t="s">
        <v>22927</v>
      </c>
      <c r="F723" s="16" t="s">
        <v>21836</v>
      </c>
      <c r="G723" s="16" t="s">
        <v>22928</v>
      </c>
      <c r="H723" s="16" t="s">
        <v>21656</v>
      </c>
      <c r="I723" s="16" t="s">
        <v>22929</v>
      </c>
    </row>
    <row r="724" spans="1:9" x14ac:dyDescent="0.25">
      <c r="A724" t="s">
        <v>129</v>
      </c>
      <c r="B724" t="s">
        <v>1455</v>
      </c>
      <c r="C724" t="s">
        <v>21479</v>
      </c>
      <c r="D724" s="16">
        <v>1018</v>
      </c>
      <c r="E724" s="16" t="s">
        <v>22930</v>
      </c>
      <c r="F724" s="16" t="s">
        <v>21859</v>
      </c>
      <c r="G724" s="16" t="s">
        <v>22931</v>
      </c>
      <c r="H724" s="16" t="s">
        <v>22711</v>
      </c>
      <c r="I724" s="16" t="s">
        <v>21803</v>
      </c>
    </row>
    <row r="725" spans="1:9" x14ac:dyDescent="0.25">
      <c r="A725" t="s">
        <v>129</v>
      </c>
      <c r="B725" t="s">
        <v>1455</v>
      </c>
      <c r="C725" t="s">
        <v>21480</v>
      </c>
      <c r="D725" s="16">
        <v>763</v>
      </c>
      <c r="E725" s="16" t="s">
        <v>22932</v>
      </c>
      <c r="F725" s="16" t="s">
        <v>21733</v>
      </c>
      <c r="G725" s="16" t="s">
        <v>21955</v>
      </c>
      <c r="H725" s="16" t="s">
        <v>22122</v>
      </c>
      <c r="I725" s="16" t="s">
        <v>21894</v>
      </c>
    </row>
    <row r="726" spans="1:9" x14ac:dyDescent="0.25">
      <c r="A726" t="s">
        <v>129</v>
      </c>
      <c r="B726" t="s">
        <v>1455</v>
      </c>
      <c r="C726" t="s">
        <v>21481</v>
      </c>
      <c r="D726" s="16">
        <v>5202</v>
      </c>
      <c r="E726" s="16" t="s">
        <v>22933</v>
      </c>
      <c r="F726" s="16" t="s">
        <v>22283</v>
      </c>
      <c r="G726" s="16" t="s">
        <v>22023</v>
      </c>
      <c r="H726" s="16" t="s">
        <v>22934</v>
      </c>
      <c r="I726" s="16" t="s">
        <v>22626</v>
      </c>
    </row>
    <row r="727" spans="1:9" x14ac:dyDescent="0.25">
      <c r="A727" t="s">
        <v>129</v>
      </c>
      <c r="B727" t="s">
        <v>4070</v>
      </c>
      <c r="C727" t="s">
        <v>21476</v>
      </c>
      <c r="D727" s="16">
        <v>1912</v>
      </c>
      <c r="E727" s="16" t="s">
        <v>22935</v>
      </c>
      <c r="F727" s="16" t="s">
        <v>21901</v>
      </c>
      <c r="G727" s="16" t="s">
        <v>22443</v>
      </c>
      <c r="H727" s="16" t="s">
        <v>22936</v>
      </c>
      <c r="I727" s="16" t="s">
        <v>22937</v>
      </c>
    </row>
    <row r="728" spans="1:9" x14ac:dyDescent="0.25">
      <c r="A728" t="s">
        <v>129</v>
      </c>
      <c r="B728" t="s">
        <v>4070</v>
      </c>
      <c r="C728" t="s">
        <v>21477</v>
      </c>
      <c r="D728" s="16">
        <v>926</v>
      </c>
      <c r="E728" s="16" t="s">
        <v>22026</v>
      </c>
      <c r="F728" s="16" t="s">
        <v>21816</v>
      </c>
      <c r="G728" s="16" t="s">
        <v>22703</v>
      </c>
      <c r="H728" s="16" t="s">
        <v>21653</v>
      </c>
      <c r="I728" s="16" t="s">
        <v>21815</v>
      </c>
    </row>
    <row r="729" spans="1:9" x14ac:dyDescent="0.25">
      <c r="A729" t="s">
        <v>129</v>
      </c>
      <c r="B729" t="s">
        <v>4070</v>
      </c>
      <c r="C729" t="s">
        <v>21478</v>
      </c>
      <c r="D729" s="16">
        <v>583</v>
      </c>
      <c r="E729" s="16" t="s">
        <v>21818</v>
      </c>
      <c r="F729" s="16" t="s">
        <v>21727</v>
      </c>
      <c r="G729" s="16" t="s">
        <v>21523</v>
      </c>
      <c r="H729" s="16" t="s">
        <v>21819</v>
      </c>
      <c r="I729" s="16" t="s">
        <v>21984</v>
      </c>
    </row>
    <row r="730" spans="1:9" x14ac:dyDescent="0.25">
      <c r="A730" t="s">
        <v>129</v>
      </c>
      <c r="B730" t="s">
        <v>4070</v>
      </c>
      <c r="C730" t="s">
        <v>21479</v>
      </c>
      <c r="D730" s="16">
        <v>1018</v>
      </c>
      <c r="E730" s="16" t="s">
        <v>21856</v>
      </c>
      <c r="F730" s="16" t="s">
        <v>21658</v>
      </c>
      <c r="G730" s="16" t="s">
        <v>22232</v>
      </c>
      <c r="H730" s="16" t="s">
        <v>21634</v>
      </c>
      <c r="I730" s="16" t="s">
        <v>21634</v>
      </c>
    </row>
    <row r="731" spans="1:9" x14ac:dyDescent="0.25">
      <c r="A731" t="s">
        <v>129</v>
      </c>
      <c r="B731" t="s">
        <v>4070</v>
      </c>
      <c r="C731" t="s">
        <v>21480</v>
      </c>
      <c r="D731" s="16">
        <v>763</v>
      </c>
      <c r="E731" s="16" t="s">
        <v>21879</v>
      </c>
      <c r="F731" s="16" t="s">
        <v>21912</v>
      </c>
      <c r="G731" s="16" t="s">
        <v>21683</v>
      </c>
      <c r="H731" s="16" t="s">
        <v>21911</v>
      </c>
      <c r="I731" s="16" t="s">
        <v>22842</v>
      </c>
    </row>
    <row r="732" spans="1:9" x14ac:dyDescent="0.25">
      <c r="A732" t="s">
        <v>129</v>
      </c>
      <c r="B732" t="s">
        <v>4070</v>
      </c>
      <c r="C732" t="s">
        <v>21481</v>
      </c>
      <c r="D732" s="16">
        <v>5202</v>
      </c>
      <c r="E732" s="16" t="s">
        <v>21779</v>
      </c>
      <c r="F732" s="16" t="s">
        <v>21615</v>
      </c>
      <c r="G732" s="16" t="s">
        <v>21539</v>
      </c>
      <c r="H732" s="16" t="s">
        <v>21779</v>
      </c>
      <c r="I732" s="16" t="s">
        <v>21780</v>
      </c>
    </row>
    <row r="733" spans="1:9" x14ac:dyDescent="0.25">
      <c r="A733" t="s">
        <v>129</v>
      </c>
      <c r="B733" t="s">
        <v>1567</v>
      </c>
      <c r="C733" t="s">
        <v>21476</v>
      </c>
      <c r="D733" s="16">
        <v>1912</v>
      </c>
      <c r="E733" s="16" t="s">
        <v>22746</v>
      </c>
      <c r="F733" s="16" t="s">
        <v>21515</v>
      </c>
      <c r="G733" s="16" t="s">
        <v>22715</v>
      </c>
      <c r="H733" s="16" t="s">
        <v>22421</v>
      </c>
      <c r="I733" s="16" t="s">
        <v>22938</v>
      </c>
    </row>
    <row r="734" spans="1:9" x14ac:dyDescent="0.25">
      <c r="A734" t="s">
        <v>129</v>
      </c>
      <c r="B734" t="s">
        <v>1567</v>
      </c>
      <c r="C734" t="s">
        <v>21477</v>
      </c>
      <c r="D734" s="16">
        <v>926</v>
      </c>
      <c r="E734" s="16" t="s">
        <v>21675</v>
      </c>
      <c r="F734" s="16" t="s">
        <v>21550</v>
      </c>
      <c r="G734" s="16" t="s">
        <v>22153</v>
      </c>
      <c r="H734" s="16" t="s">
        <v>22026</v>
      </c>
      <c r="I734" s="16" t="s">
        <v>22815</v>
      </c>
    </row>
    <row r="735" spans="1:9" x14ac:dyDescent="0.25">
      <c r="A735" t="s">
        <v>129</v>
      </c>
      <c r="B735" t="s">
        <v>1567</v>
      </c>
      <c r="C735" t="s">
        <v>21478</v>
      </c>
      <c r="D735" s="16">
        <v>583</v>
      </c>
      <c r="E735" s="16" t="s">
        <v>21525</v>
      </c>
      <c r="F735" s="16" t="s">
        <v>21603</v>
      </c>
      <c r="G735" s="16" t="s">
        <v>22370</v>
      </c>
      <c r="H735" s="16" t="s">
        <v>21605</v>
      </c>
      <c r="I735" s="16" t="s">
        <v>21836</v>
      </c>
    </row>
    <row r="736" spans="1:9" x14ac:dyDescent="0.25">
      <c r="A736" t="s">
        <v>129</v>
      </c>
      <c r="B736" t="s">
        <v>1567</v>
      </c>
      <c r="C736" t="s">
        <v>21479</v>
      </c>
      <c r="D736" s="16">
        <v>1018</v>
      </c>
      <c r="E736" s="16" t="s">
        <v>22939</v>
      </c>
      <c r="F736" s="16" t="s">
        <v>21772</v>
      </c>
      <c r="G736" s="16" t="s">
        <v>21774</v>
      </c>
      <c r="H736" s="16" t="s">
        <v>21559</v>
      </c>
      <c r="I736" s="16" t="s">
        <v>22940</v>
      </c>
    </row>
    <row r="737" spans="1:9" x14ac:dyDescent="0.25">
      <c r="A737" t="s">
        <v>129</v>
      </c>
      <c r="B737" t="s">
        <v>1567</v>
      </c>
      <c r="C737" t="s">
        <v>21480</v>
      </c>
      <c r="D737" s="16">
        <v>763</v>
      </c>
      <c r="E737" s="16" t="s">
        <v>22407</v>
      </c>
      <c r="F737" s="16" t="s">
        <v>22941</v>
      </c>
      <c r="G737" s="16" t="s">
        <v>22158</v>
      </c>
      <c r="H737" s="16" t="s">
        <v>22224</v>
      </c>
      <c r="I737" s="16" t="s">
        <v>22942</v>
      </c>
    </row>
    <row r="738" spans="1:9" x14ac:dyDescent="0.25">
      <c r="A738" t="s">
        <v>129</v>
      </c>
      <c r="B738" t="s">
        <v>1567</v>
      </c>
      <c r="C738" t="s">
        <v>21481</v>
      </c>
      <c r="D738" s="16">
        <v>5202</v>
      </c>
      <c r="E738" s="16" t="s">
        <v>21913</v>
      </c>
      <c r="F738" s="16" t="s">
        <v>22943</v>
      </c>
      <c r="G738" s="16" t="s">
        <v>21539</v>
      </c>
      <c r="H738" s="16" t="s">
        <v>22007</v>
      </c>
      <c r="I738" s="16" t="s">
        <v>21780</v>
      </c>
    </row>
    <row r="739" spans="1:9" x14ac:dyDescent="0.25">
      <c r="A739" t="s">
        <v>129</v>
      </c>
      <c r="B739" t="s">
        <v>3678</v>
      </c>
      <c r="C739" t="s">
        <v>21476</v>
      </c>
      <c r="D739" s="16">
        <v>1912</v>
      </c>
      <c r="E739" s="16" t="s">
        <v>22944</v>
      </c>
      <c r="F739" s="16" t="s">
        <v>22422</v>
      </c>
      <c r="G739" s="16" t="s">
        <v>22413</v>
      </c>
      <c r="H739" s="16" t="s">
        <v>22945</v>
      </c>
      <c r="I739" s="16" t="s">
        <v>22037</v>
      </c>
    </row>
    <row r="740" spans="1:9" x14ac:dyDescent="0.25">
      <c r="A740" t="s">
        <v>129</v>
      </c>
      <c r="B740" t="s">
        <v>3678</v>
      </c>
      <c r="C740" t="s">
        <v>21477</v>
      </c>
      <c r="D740" s="16">
        <v>926</v>
      </c>
      <c r="E740" s="16" t="s">
        <v>22822</v>
      </c>
      <c r="F740" s="16" t="s">
        <v>22495</v>
      </c>
      <c r="G740" s="16" t="s">
        <v>21945</v>
      </c>
      <c r="H740" s="16" t="s">
        <v>22946</v>
      </c>
      <c r="I740" s="16" t="s">
        <v>21699</v>
      </c>
    </row>
    <row r="741" spans="1:9" x14ac:dyDescent="0.25">
      <c r="A741" t="s">
        <v>129</v>
      </c>
      <c r="B741" t="s">
        <v>3678</v>
      </c>
      <c r="C741" t="s">
        <v>21478</v>
      </c>
      <c r="D741" s="16">
        <v>583</v>
      </c>
      <c r="E741" s="16" t="s">
        <v>21982</v>
      </c>
      <c r="F741" s="16" t="s">
        <v>22267</v>
      </c>
      <c r="G741" s="16" t="s">
        <v>21949</v>
      </c>
      <c r="H741" s="16" t="s">
        <v>22370</v>
      </c>
      <c r="I741" s="16" t="s">
        <v>21747</v>
      </c>
    </row>
    <row r="742" spans="1:9" x14ac:dyDescent="0.25">
      <c r="A742" t="s">
        <v>129</v>
      </c>
      <c r="B742" t="s">
        <v>3678</v>
      </c>
      <c r="C742" t="s">
        <v>21479</v>
      </c>
      <c r="D742" s="16">
        <v>1018</v>
      </c>
      <c r="E742" s="16" t="s">
        <v>21803</v>
      </c>
      <c r="F742" s="16" t="s">
        <v>22947</v>
      </c>
      <c r="G742" s="16" t="s">
        <v>22947</v>
      </c>
      <c r="H742" s="16" t="s">
        <v>21582</v>
      </c>
      <c r="I742" s="16" t="s">
        <v>22948</v>
      </c>
    </row>
    <row r="743" spans="1:9" x14ac:dyDescent="0.25">
      <c r="A743" t="s">
        <v>129</v>
      </c>
      <c r="B743" t="s">
        <v>3678</v>
      </c>
      <c r="C743" t="s">
        <v>21480</v>
      </c>
      <c r="D743" s="16">
        <v>763</v>
      </c>
      <c r="E743" s="16" t="s">
        <v>22033</v>
      </c>
      <c r="F743" s="16" t="s">
        <v>21564</v>
      </c>
      <c r="G743" s="16" t="s">
        <v>21564</v>
      </c>
      <c r="H743" s="16" t="s">
        <v>21807</v>
      </c>
      <c r="I743" s="16" t="s">
        <v>21612</v>
      </c>
    </row>
    <row r="744" spans="1:9" x14ac:dyDescent="0.25">
      <c r="A744" t="s">
        <v>129</v>
      </c>
      <c r="B744" t="s">
        <v>3678</v>
      </c>
      <c r="C744" t="s">
        <v>21481</v>
      </c>
      <c r="D744" s="16">
        <v>5202</v>
      </c>
      <c r="E744" s="16" t="s">
        <v>22659</v>
      </c>
      <c r="F744" s="16" t="s">
        <v>21690</v>
      </c>
      <c r="G744" s="16" t="s">
        <v>22949</v>
      </c>
      <c r="H744" s="16" t="s">
        <v>22228</v>
      </c>
      <c r="I744" s="16" t="s">
        <v>21541</v>
      </c>
    </row>
    <row r="745" spans="1:9" x14ac:dyDescent="0.25">
      <c r="A745" t="s">
        <v>129</v>
      </c>
      <c r="B745" t="s">
        <v>3208</v>
      </c>
      <c r="C745" t="s">
        <v>21476</v>
      </c>
      <c r="D745" s="16">
        <v>1912</v>
      </c>
      <c r="E745" s="16" t="s">
        <v>22230</v>
      </c>
      <c r="F745" s="16" t="s">
        <v>21647</v>
      </c>
      <c r="G745" s="16" t="s">
        <v>22608</v>
      </c>
      <c r="H745" s="16" t="s">
        <v>22521</v>
      </c>
      <c r="I745" s="16" t="s">
        <v>22925</v>
      </c>
    </row>
    <row r="746" spans="1:9" x14ac:dyDescent="0.25">
      <c r="A746" t="s">
        <v>129</v>
      </c>
      <c r="B746" t="s">
        <v>3208</v>
      </c>
      <c r="C746" t="s">
        <v>21477</v>
      </c>
      <c r="D746" s="16">
        <v>926</v>
      </c>
      <c r="E746" s="16" t="s">
        <v>21980</v>
      </c>
      <c r="F746" s="16" t="s">
        <v>21768</v>
      </c>
      <c r="G746" s="16" t="s">
        <v>21815</v>
      </c>
      <c r="H746" s="16" t="s">
        <v>22444</v>
      </c>
      <c r="I746" s="16" t="s">
        <v>21697</v>
      </c>
    </row>
    <row r="747" spans="1:9" x14ac:dyDescent="0.25">
      <c r="A747" t="s">
        <v>129</v>
      </c>
      <c r="B747" t="s">
        <v>3208</v>
      </c>
      <c r="C747" t="s">
        <v>21478</v>
      </c>
      <c r="D747" s="16">
        <v>583</v>
      </c>
      <c r="E747" s="16" t="s">
        <v>22415</v>
      </c>
      <c r="F747" s="16" t="s">
        <v>21727</v>
      </c>
      <c r="G747" s="16" t="s">
        <v>21999</v>
      </c>
      <c r="H747" s="16" t="s">
        <v>21502</v>
      </c>
      <c r="I747" s="16" t="s">
        <v>22342</v>
      </c>
    </row>
    <row r="748" spans="1:9" x14ac:dyDescent="0.25">
      <c r="A748" t="s">
        <v>129</v>
      </c>
      <c r="B748" t="s">
        <v>3208</v>
      </c>
      <c r="C748" t="s">
        <v>21479</v>
      </c>
      <c r="D748" s="16">
        <v>1018</v>
      </c>
      <c r="E748" s="16" t="s">
        <v>21876</v>
      </c>
      <c r="F748" s="16" t="s">
        <v>21751</v>
      </c>
      <c r="G748" s="16" t="s">
        <v>21556</v>
      </c>
      <c r="H748" s="16" t="s">
        <v>22947</v>
      </c>
      <c r="I748" s="16" t="s">
        <v>22950</v>
      </c>
    </row>
    <row r="749" spans="1:9" x14ac:dyDescent="0.25">
      <c r="A749" t="s">
        <v>129</v>
      </c>
      <c r="B749" t="s">
        <v>3208</v>
      </c>
      <c r="C749" t="s">
        <v>21480</v>
      </c>
      <c r="D749" s="16">
        <v>763</v>
      </c>
      <c r="E749" s="16" t="s">
        <v>22003</v>
      </c>
      <c r="F749" s="16" t="s">
        <v>21734</v>
      </c>
      <c r="G749" s="16" t="s">
        <v>22246</v>
      </c>
      <c r="H749" s="16" t="s">
        <v>22033</v>
      </c>
      <c r="I749" s="16" t="s">
        <v>21807</v>
      </c>
    </row>
    <row r="750" spans="1:9" x14ac:dyDescent="0.25">
      <c r="A750" t="s">
        <v>129</v>
      </c>
      <c r="B750" t="s">
        <v>3208</v>
      </c>
      <c r="C750" t="s">
        <v>21481</v>
      </c>
      <c r="D750" s="16">
        <v>5202</v>
      </c>
      <c r="E750" s="16" t="s">
        <v>21915</v>
      </c>
      <c r="F750" s="16" t="s">
        <v>21568</v>
      </c>
      <c r="G750" s="16" t="s">
        <v>21539</v>
      </c>
      <c r="H750" s="16" t="s">
        <v>21567</v>
      </c>
      <c r="I750" s="16" t="s">
        <v>21541</v>
      </c>
    </row>
    <row r="751" spans="1:9" x14ac:dyDescent="0.25">
      <c r="A751" t="s">
        <v>129</v>
      </c>
      <c r="B751" t="s">
        <v>788</v>
      </c>
      <c r="C751" t="s">
        <v>21476</v>
      </c>
      <c r="D751" s="16">
        <v>1912</v>
      </c>
      <c r="E751" s="16" t="s">
        <v>22951</v>
      </c>
      <c r="F751" s="16" t="s">
        <v>22673</v>
      </c>
      <c r="G751" s="16" t="s">
        <v>21595</v>
      </c>
      <c r="H751" s="16" t="s">
        <v>22952</v>
      </c>
      <c r="I751" s="16" t="s">
        <v>22953</v>
      </c>
    </row>
    <row r="752" spans="1:9" x14ac:dyDescent="0.25">
      <c r="A752" t="s">
        <v>129</v>
      </c>
      <c r="B752" t="s">
        <v>788</v>
      </c>
      <c r="C752" t="s">
        <v>21477</v>
      </c>
      <c r="D752" s="16">
        <v>926</v>
      </c>
      <c r="E752" s="16" t="s">
        <v>21696</v>
      </c>
      <c r="F752" s="16" t="s">
        <v>22954</v>
      </c>
      <c r="G752" s="16" t="s">
        <v>22341</v>
      </c>
      <c r="H752" s="16" t="s">
        <v>21744</v>
      </c>
      <c r="I752" s="16" t="s">
        <v>22955</v>
      </c>
    </row>
    <row r="753" spans="1:9" x14ac:dyDescent="0.25">
      <c r="A753" t="s">
        <v>129</v>
      </c>
      <c r="B753" t="s">
        <v>788</v>
      </c>
      <c r="C753" t="s">
        <v>21478</v>
      </c>
      <c r="D753" s="16">
        <v>583</v>
      </c>
      <c r="E753" s="16" t="s">
        <v>21727</v>
      </c>
      <c r="F753" s="16" t="s">
        <v>21889</v>
      </c>
      <c r="G753" s="16" t="s">
        <v>21968</v>
      </c>
      <c r="H753" s="16" t="s">
        <v>21983</v>
      </c>
      <c r="I753" s="16" t="s">
        <v>21631</v>
      </c>
    </row>
    <row r="754" spans="1:9" x14ac:dyDescent="0.25">
      <c r="A754" t="s">
        <v>129</v>
      </c>
      <c r="B754" t="s">
        <v>788</v>
      </c>
      <c r="C754" t="s">
        <v>21479</v>
      </c>
      <c r="D754" s="16">
        <v>1018</v>
      </c>
      <c r="E754" s="16" t="s">
        <v>22956</v>
      </c>
      <c r="F754" s="16" t="s">
        <v>22277</v>
      </c>
      <c r="G754" s="16" t="s">
        <v>21908</v>
      </c>
      <c r="H754" s="16" t="s">
        <v>22957</v>
      </c>
      <c r="I754" s="16" t="s">
        <v>22417</v>
      </c>
    </row>
    <row r="755" spans="1:9" x14ac:dyDescent="0.25">
      <c r="A755" t="s">
        <v>129</v>
      </c>
      <c r="B755" t="s">
        <v>788</v>
      </c>
      <c r="C755" t="s">
        <v>21480</v>
      </c>
      <c r="D755" s="16">
        <v>763</v>
      </c>
      <c r="E755" s="16" t="s">
        <v>22246</v>
      </c>
      <c r="F755" s="16" t="s">
        <v>21878</v>
      </c>
      <c r="G755" s="16" t="s">
        <v>22003</v>
      </c>
      <c r="H755" s="16" t="s">
        <v>22225</v>
      </c>
      <c r="I755" s="16" t="s">
        <v>22225</v>
      </c>
    </row>
    <row r="756" spans="1:9" x14ac:dyDescent="0.25">
      <c r="A756" t="s">
        <v>129</v>
      </c>
      <c r="B756" t="s">
        <v>788</v>
      </c>
      <c r="C756" t="s">
        <v>21481</v>
      </c>
      <c r="D756" s="16">
        <v>5202</v>
      </c>
      <c r="E756" s="16" t="s">
        <v>22958</v>
      </c>
      <c r="F756" s="16" t="s">
        <v>22959</v>
      </c>
      <c r="G756" s="16" t="s">
        <v>22228</v>
      </c>
      <c r="H756" s="16" t="s">
        <v>21566</v>
      </c>
      <c r="I756" s="16" t="s">
        <v>21845</v>
      </c>
    </row>
    <row r="757" spans="1:9" x14ac:dyDescent="0.25">
      <c r="A757" t="s">
        <v>129</v>
      </c>
      <c r="B757" t="s">
        <v>2723</v>
      </c>
      <c r="C757" t="s">
        <v>21476</v>
      </c>
      <c r="D757" s="16">
        <v>1912</v>
      </c>
      <c r="E757" s="16" t="s">
        <v>22960</v>
      </c>
      <c r="F757" s="16" t="s">
        <v>22055</v>
      </c>
      <c r="G757" s="16" t="s">
        <v>22421</v>
      </c>
      <c r="H757" s="16" t="s">
        <v>22961</v>
      </c>
      <c r="I757" s="16" t="s">
        <v>22962</v>
      </c>
    </row>
    <row r="758" spans="1:9" x14ac:dyDescent="0.25">
      <c r="A758" t="s">
        <v>129</v>
      </c>
      <c r="B758" t="s">
        <v>2723</v>
      </c>
      <c r="C758" t="s">
        <v>21477</v>
      </c>
      <c r="D758" s="16">
        <v>926</v>
      </c>
      <c r="E758" s="16" t="s">
        <v>22548</v>
      </c>
      <c r="F758" s="16" t="s">
        <v>22041</v>
      </c>
      <c r="G758" s="16" t="s">
        <v>21870</v>
      </c>
      <c r="H758" s="16" t="s">
        <v>22424</v>
      </c>
      <c r="I758" s="16" t="s">
        <v>22800</v>
      </c>
    </row>
    <row r="759" spans="1:9" x14ac:dyDescent="0.25">
      <c r="A759" t="s">
        <v>129</v>
      </c>
      <c r="B759" t="s">
        <v>2723</v>
      </c>
      <c r="C759" t="s">
        <v>21478</v>
      </c>
      <c r="D759" s="16">
        <v>583</v>
      </c>
      <c r="E759" s="16" t="s">
        <v>21554</v>
      </c>
      <c r="F759" s="16" t="s">
        <v>21968</v>
      </c>
      <c r="G759" s="16" t="s">
        <v>21817</v>
      </c>
      <c r="H759" s="16" t="s">
        <v>21983</v>
      </c>
      <c r="I759" s="16" t="s">
        <v>21525</v>
      </c>
    </row>
    <row r="760" spans="1:9" x14ac:dyDescent="0.25">
      <c r="A760" t="s">
        <v>129</v>
      </c>
      <c r="B760" t="s">
        <v>2723</v>
      </c>
      <c r="C760" t="s">
        <v>21479</v>
      </c>
      <c r="D760" s="16">
        <v>1018</v>
      </c>
      <c r="E760" s="16" t="s">
        <v>22963</v>
      </c>
      <c r="F760" s="16" t="s">
        <v>22044</v>
      </c>
      <c r="G760" s="16" t="s">
        <v>21529</v>
      </c>
      <c r="H760" s="16" t="s">
        <v>21987</v>
      </c>
      <c r="I760" s="16" t="s">
        <v>21708</v>
      </c>
    </row>
    <row r="761" spans="1:9" x14ac:dyDescent="0.25">
      <c r="A761" t="s">
        <v>129</v>
      </c>
      <c r="B761" t="s">
        <v>2723</v>
      </c>
      <c r="C761" t="s">
        <v>21480</v>
      </c>
      <c r="D761" s="16">
        <v>763</v>
      </c>
      <c r="E761" s="16" t="s">
        <v>21732</v>
      </c>
      <c r="F761" s="16" t="s">
        <v>22143</v>
      </c>
      <c r="G761" s="16" t="s">
        <v>22122</v>
      </c>
      <c r="H761" s="16" t="s">
        <v>21508</v>
      </c>
      <c r="I761" s="16" t="s">
        <v>22842</v>
      </c>
    </row>
    <row r="762" spans="1:9" x14ac:dyDescent="0.25">
      <c r="A762" t="s">
        <v>129</v>
      </c>
      <c r="B762" t="s">
        <v>2723</v>
      </c>
      <c r="C762" t="s">
        <v>21481</v>
      </c>
      <c r="D762" s="16">
        <v>5202</v>
      </c>
      <c r="E762" s="16" t="s">
        <v>21537</v>
      </c>
      <c r="F762" s="16" t="s">
        <v>22228</v>
      </c>
      <c r="G762" s="16" t="s">
        <v>21616</v>
      </c>
      <c r="H762" s="16" t="s">
        <v>21541</v>
      </c>
      <c r="I762" s="16" t="s">
        <v>21780</v>
      </c>
    </row>
    <row r="763" spans="1:9" x14ac:dyDescent="0.25">
      <c r="A763" t="s">
        <v>129</v>
      </c>
      <c r="B763" t="s">
        <v>1330</v>
      </c>
      <c r="C763" t="s">
        <v>21476</v>
      </c>
      <c r="D763" s="16">
        <v>1912</v>
      </c>
      <c r="E763" s="16" t="s">
        <v>22964</v>
      </c>
      <c r="F763" s="16" t="s">
        <v>22965</v>
      </c>
      <c r="G763" s="16" t="s">
        <v>22874</v>
      </c>
      <c r="H763" s="16" t="s">
        <v>22150</v>
      </c>
      <c r="I763" s="16" t="s">
        <v>22966</v>
      </c>
    </row>
    <row r="764" spans="1:9" x14ac:dyDescent="0.25">
      <c r="A764" t="s">
        <v>129</v>
      </c>
      <c r="B764" t="s">
        <v>1330</v>
      </c>
      <c r="C764" t="s">
        <v>21477</v>
      </c>
      <c r="D764" s="16">
        <v>926</v>
      </c>
      <c r="E764" s="16" t="s">
        <v>21981</v>
      </c>
      <c r="F764" s="16" t="s">
        <v>21547</v>
      </c>
      <c r="G764" s="16" t="s">
        <v>22709</v>
      </c>
      <c r="H764" s="16" t="s">
        <v>21521</v>
      </c>
      <c r="I764" s="16" t="s">
        <v>21872</v>
      </c>
    </row>
    <row r="765" spans="1:9" x14ac:dyDescent="0.25">
      <c r="A765" t="s">
        <v>129</v>
      </c>
      <c r="B765" t="s">
        <v>1330</v>
      </c>
      <c r="C765" t="s">
        <v>21478</v>
      </c>
      <c r="D765" s="16">
        <v>583</v>
      </c>
      <c r="E765" s="16" t="s">
        <v>21552</v>
      </c>
      <c r="F765" s="16" t="s">
        <v>22028</v>
      </c>
      <c r="G765" s="16" t="s">
        <v>21873</v>
      </c>
      <c r="H765" s="16" t="s">
        <v>22088</v>
      </c>
      <c r="I765" s="16" t="s">
        <v>21605</v>
      </c>
    </row>
    <row r="766" spans="1:9" x14ac:dyDescent="0.25">
      <c r="A766" t="s">
        <v>129</v>
      </c>
      <c r="B766" t="s">
        <v>1330</v>
      </c>
      <c r="C766" t="s">
        <v>21479</v>
      </c>
      <c r="D766" s="16">
        <v>1018</v>
      </c>
      <c r="E766" s="16" t="s">
        <v>22277</v>
      </c>
      <c r="F766" s="16" t="s">
        <v>22641</v>
      </c>
      <c r="G766" s="16" t="s">
        <v>22232</v>
      </c>
      <c r="H766" s="16" t="s">
        <v>21635</v>
      </c>
      <c r="I766" s="16" t="s">
        <v>21751</v>
      </c>
    </row>
    <row r="767" spans="1:9" x14ac:dyDescent="0.25">
      <c r="A767" t="s">
        <v>129</v>
      </c>
      <c r="B767" t="s">
        <v>1330</v>
      </c>
      <c r="C767" t="s">
        <v>21480</v>
      </c>
      <c r="D767" s="16">
        <v>763</v>
      </c>
      <c r="E767" s="16" t="s">
        <v>21957</v>
      </c>
      <c r="F767" s="16" t="s">
        <v>21683</v>
      </c>
      <c r="G767" s="16" t="s">
        <v>21755</v>
      </c>
      <c r="H767" s="16" t="s">
        <v>21664</v>
      </c>
      <c r="I767" s="16" t="s">
        <v>22331</v>
      </c>
    </row>
    <row r="768" spans="1:9" x14ac:dyDescent="0.25">
      <c r="A768" t="s">
        <v>129</v>
      </c>
      <c r="B768" t="s">
        <v>1330</v>
      </c>
      <c r="C768" t="s">
        <v>21481</v>
      </c>
      <c r="D768" s="16">
        <v>5202</v>
      </c>
      <c r="E768" s="16" t="s">
        <v>22967</v>
      </c>
      <c r="F768" s="16" t="s">
        <v>22968</v>
      </c>
      <c r="G768" s="16" t="s">
        <v>22617</v>
      </c>
      <c r="H768" s="16" t="s">
        <v>22228</v>
      </c>
      <c r="I768" s="16" t="s">
        <v>21541</v>
      </c>
    </row>
    <row r="769" spans="1:9" x14ac:dyDescent="0.25">
      <c r="A769" t="s">
        <v>129</v>
      </c>
      <c r="B769" t="s">
        <v>1272</v>
      </c>
      <c r="C769" t="s">
        <v>21476</v>
      </c>
      <c r="D769" s="16">
        <v>1912</v>
      </c>
      <c r="E769" s="16" t="s">
        <v>22969</v>
      </c>
      <c r="F769" s="16" t="s">
        <v>22738</v>
      </c>
      <c r="G769" s="16" t="s">
        <v>22718</v>
      </c>
      <c r="H769" s="16" t="s">
        <v>22281</v>
      </c>
      <c r="I769" s="16" t="s">
        <v>22334</v>
      </c>
    </row>
    <row r="770" spans="1:9" x14ac:dyDescent="0.25">
      <c r="A770" t="s">
        <v>129</v>
      </c>
      <c r="B770" t="s">
        <v>1272</v>
      </c>
      <c r="C770" t="s">
        <v>21477</v>
      </c>
      <c r="D770" s="16">
        <v>926</v>
      </c>
      <c r="E770" s="16" t="s">
        <v>22450</v>
      </c>
      <c r="F770" s="16" t="s">
        <v>22850</v>
      </c>
      <c r="G770" s="16" t="s">
        <v>21871</v>
      </c>
      <c r="H770" s="16" t="s">
        <v>21768</v>
      </c>
      <c r="I770" s="16" t="s">
        <v>22341</v>
      </c>
    </row>
    <row r="771" spans="1:9" x14ac:dyDescent="0.25">
      <c r="A771" t="s">
        <v>129</v>
      </c>
      <c r="B771" t="s">
        <v>1272</v>
      </c>
      <c r="C771" t="s">
        <v>21478</v>
      </c>
      <c r="D771" s="16">
        <v>583</v>
      </c>
      <c r="E771" s="16" t="s">
        <v>21553</v>
      </c>
      <c r="F771" s="16" t="s">
        <v>22515</v>
      </c>
      <c r="G771" s="16" t="s">
        <v>21728</v>
      </c>
      <c r="H771" s="16" t="s">
        <v>21604</v>
      </c>
      <c r="I771" s="16" t="s">
        <v>21627</v>
      </c>
    </row>
    <row r="772" spans="1:9" x14ac:dyDescent="0.25">
      <c r="A772" t="s">
        <v>129</v>
      </c>
      <c r="B772" t="s">
        <v>1272</v>
      </c>
      <c r="C772" t="s">
        <v>21479</v>
      </c>
      <c r="D772" s="16">
        <v>1018</v>
      </c>
      <c r="E772" s="16" t="s">
        <v>21908</v>
      </c>
      <c r="F772" s="16" t="s">
        <v>21610</v>
      </c>
      <c r="G772" s="16" t="s">
        <v>21607</v>
      </c>
      <c r="H772" s="16" t="s">
        <v>21729</v>
      </c>
      <c r="I772" s="16" t="s">
        <v>22070</v>
      </c>
    </row>
    <row r="773" spans="1:9" x14ac:dyDescent="0.25">
      <c r="A773" t="s">
        <v>129</v>
      </c>
      <c r="B773" t="s">
        <v>1272</v>
      </c>
      <c r="C773" t="s">
        <v>21480</v>
      </c>
      <c r="D773" s="16">
        <v>763</v>
      </c>
      <c r="E773" s="16" t="s">
        <v>22003</v>
      </c>
      <c r="F773" s="16" t="s">
        <v>21878</v>
      </c>
      <c r="G773" s="16" t="s">
        <v>22062</v>
      </c>
      <c r="H773" s="16" t="s">
        <v>21807</v>
      </c>
      <c r="I773" s="16" t="s">
        <v>21614</v>
      </c>
    </row>
    <row r="774" spans="1:9" x14ac:dyDescent="0.25">
      <c r="A774" t="s">
        <v>129</v>
      </c>
      <c r="B774" t="s">
        <v>1272</v>
      </c>
      <c r="C774" t="s">
        <v>21481</v>
      </c>
      <c r="D774" s="16">
        <v>5202</v>
      </c>
      <c r="E774" s="16" t="s">
        <v>22970</v>
      </c>
      <c r="F774" s="16" t="s">
        <v>22971</v>
      </c>
      <c r="G774" s="16" t="s">
        <v>21916</v>
      </c>
      <c r="H774" s="16" t="s">
        <v>21914</v>
      </c>
      <c r="I774" s="16" t="s">
        <v>21759</v>
      </c>
    </row>
    <row r="775" spans="1:9" x14ac:dyDescent="0.25">
      <c r="A775" t="s">
        <v>129</v>
      </c>
      <c r="B775" t="s">
        <v>3843</v>
      </c>
      <c r="C775" t="s">
        <v>21476</v>
      </c>
      <c r="D775" s="16">
        <v>1912</v>
      </c>
      <c r="E775" s="16" t="s">
        <v>22972</v>
      </c>
      <c r="F775" s="16" t="s">
        <v>22973</v>
      </c>
      <c r="G775" s="16" t="s">
        <v>21647</v>
      </c>
      <c r="H775" s="16" t="s">
        <v>22974</v>
      </c>
      <c r="I775" s="16" t="s">
        <v>22975</v>
      </c>
    </row>
    <row r="776" spans="1:9" x14ac:dyDescent="0.25">
      <c r="A776" t="s">
        <v>129</v>
      </c>
      <c r="B776" t="s">
        <v>3843</v>
      </c>
      <c r="C776" t="s">
        <v>21477</v>
      </c>
      <c r="D776" s="16">
        <v>926</v>
      </c>
      <c r="E776" s="16" t="s">
        <v>22954</v>
      </c>
      <c r="F776" s="16" t="s">
        <v>22444</v>
      </c>
      <c r="G776" s="16" t="s">
        <v>21997</v>
      </c>
      <c r="H776" s="16" t="s">
        <v>22976</v>
      </c>
      <c r="I776" s="16" t="s">
        <v>22976</v>
      </c>
    </row>
    <row r="777" spans="1:9" x14ac:dyDescent="0.25">
      <c r="A777" t="s">
        <v>129</v>
      </c>
      <c r="B777" t="s">
        <v>3843</v>
      </c>
      <c r="C777" t="s">
        <v>21478</v>
      </c>
      <c r="D777" s="16">
        <v>583</v>
      </c>
      <c r="E777" s="16" t="s">
        <v>22371</v>
      </c>
      <c r="F777" s="16" t="s">
        <v>21820</v>
      </c>
      <c r="G777" s="16" t="s">
        <v>21818</v>
      </c>
      <c r="H777" s="16" t="s">
        <v>21700</v>
      </c>
      <c r="I777" s="16" t="s">
        <v>21553</v>
      </c>
    </row>
    <row r="778" spans="1:9" x14ac:dyDescent="0.25">
      <c r="A778" t="s">
        <v>129</v>
      </c>
      <c r="B778" t="s">
        <v>3843</v>
      </c>
      <c r="C778" t="s">
        <v>21479</v>
      </c>
      <c r="D778" s="16">
        <v>1018</v>
      </c>
      <c r="E778" s="16" t="s">
        <v>22977</v>
      </c>
      <c r="F778" s="16" t="s">
        <v>21929</v>
      </c>
      <c r="G778" s="16" t="s">
        <v>22486</v>
      </c>
      <c r="H778" s="16" t="s">
        <v>22509</v>
      </c>
      <c r="I778" s="16" t="s">
        <v>21530</v>
      </c>
    </row>
    <row r="779" spans="1:9" x14ac:dyDescent="0.25">
      <c r="A779" t="s">
        <v>129</v>
      </c>
      <c r="B779" t="s">
        <v>3843</v>
      </c>
      <c r="C779" t="s">
        <v>21480</v>
      </c>
      <c r="D779" s="16">
        <v>763</v>
      </c>
      <c r="E779" s="16" t="s">
        <v>21560</v>
      </c>
      <c r="F779" s="16" t="s">
        <v>21613</v>
      </c>
      <c r="G779" s="16" t="s">
        <v>21732</v>
      </c>
      <c r="H779" s="16" t="s">
        <v>21777</v>
      </c>
      <c r="I779" s="16" t="s">
        <v>22046</v>
      </c>
    </row>
    <row r="780" spans="1:9" x14ac:dyDescent="0.25">
      <c r="A780" t="s">
        <v>129</v>
      </c>
      <c r="B780" t="s">
        <v>3843</v>
      </c>
      <c r="C780" t="s">
        <v>21481</v>
      </c>
      <c r="D780" s="16">
        <v>5202</v>
      </c>
      <c r="E780" s="16" t="s">
        <v>22789</v>
      </c>
      <c r="F780" s="16" t="s">
        <v>22978</v>
      </c>
      <c r="G780" s="16" t="s">
        <v>22053</v>
      </c>
      <c r="H780" s="16" t="s">
        <v>21615</v>
      </c>
      <c r="I780" s="16" t="s">
        <v>21539</v>
      </c>
    </row>
    <row r="781" spans="1:9" x14ac:dyDescent="0.25">
      <c r="A781" t="s">
        <v>129</v>
      </c>
      <c r="B781" t="s">
        <v>2119</v>
      </c>
      <c r="C781" t="s">
        <v>21476</v>
      </c>
      <c r="D781" s="16">
        <v>1912</v>
      </c>
      <c r="E781" s="16" t="s">
        <v>22979</v>
      </c>
      <c r="F781" s="16" t="s">
        <v>22980</v>
      </c>
      <c r="G781" s="16" t="s">
        <v>22287</v>
      </c>
      <c r="H781" s="16" t="s">
        <v>22335</v>
      </c>
      <c r="I781" s="16" t="s">
        <v>22981</v>
      </c>
    </row>
    <row r="782" spans="1:9" x14ac:dyDescent="0.25">
      <c r="A782" t="s">
        <v>129</v>
      </c>
      <c r="B782" t="s">
        <v>2119</v>
      </c>
      <c r="C782" t="s">
        <v>21477</v>
      </c>
      <c r="D782" s="16">
        <v>926</v>
      </c>
      <c r="E782" s="16" t="s">
        <v>22040</v>
      </c>
      <c r="F782" s="16" t="s">
        <v>21868</v>
      </c>
      <c r="G782" s="16" t="s">
        <v>22572</v>
      </c>
      <c r="H782" s="16" t="s">
        <v>22946</v>
      </c>
      <c r="I782" s="16" t="s">
        <v>22982</v>
      </c>
    </row>
    <row r="783" spans="1:9" x14ac:dyDescent="0.25">
      <c r="A783" t="s">
        <v>129</v>
      </c>
      <c r="B783" t="s">
        <v>2119</v>
      </c>
      <c r="C783" t="s">
        <v>21478</v>
      </c>
      <c r="D783" s="16">
        <v>583</v>
      </c>
      <c r="E783" s="16" t="s">
        <v>21727</v>
      </c>
      <c r="F783" s="16" t="s">
        <v>22387</v>
      </c>
      <c r="G783" s="16" t="s">
        <v>21769</v>
      </c>
      <c r="H783" s="16" t="s">
        <v>21627</v>
      </c>
      <c r="I783" s="16" t="s">
        <v>22823</v>
      </c>
    </row>
    <row r="784" spans="1:9" x14ac:dyDescent="0.25">
      <c r="A784" t="s">
        <v>129</v>
      </c>
      <c r="B784" t="s">
        <v>2119</v>
      </c>
      <c r="C784" t="s">
        <v>21479</v>
      </c>
      <c r="D784" s="16">
        <v>1018</v>
      </c>
      <c r="E784" s="16" t="s">
        <v>22120</v>
      </c>
      <c r="F784" s="16" t="s">
        <v>22390</v>
      </c>
      <c r="G784" s="16" t="s">
        <v>22030</v>
      </c>
      <c r="H784" s="16" t="s">
        <v>22103</v>
      </c>
      <c r="I784" s="16" t="s">
        <v>22983</v>
      </c>
    </row>
    <row r="785" spans="1:9" x14ac:dyDescent="0.25">
      <c r="A785" t="s">
        <v>129</v>
      </c>
      <c r="B785" t="s">
        <v>2119</v>
      </c>
      <c r="C785" t="s">
        <v>21480</v>
      </c>
      <c r="D785" s="16">
        <v>763</v>
      </c>
      <c r="E785" s="16" t="s">
        <v>22984</v>
      </c>
      <c r="F785" s="16" t="s">
        <v>22234</v>
      </c>
      <c r="G785" s="16" t="s">
        <v>21563</v>
      </c>
      <c r="H785" s="16" t="s">
        <v>21757</v>
      </c>
      <c r="I785" s="16" t="s">
        <v>21611</v>
      </c>
    </row>
    <row r="786" spans="1:9" x14ac:dyDescent="0.25">
      <c r="A786" t="s">
        <v>129</v>
      </c>
      <c r="B786" t="s">
        <v>2119</v>
      </c>
      <c r="C786" t="s">
        <v>21481</v>
      </c>
      <c r="D786" s="16">
        <v>5202</v>
      </c>
      <c r="E786" s="16" t="s">
        <v>22985</v>
      </c>
      <c r="F786" s="16" t="s">
        <v>22365</v>
      </c>
      <c r="G786" s="16" t="s">
        <v>22986</v>
      </c>
      <c r="H786" s="16" t="s">
        <v>22987</v>
      </c>
      <c r="I786" s="16" t="s">
        <v>22988</v>
      </c>
    </row>
    <row r="787" spans="1:9" x14ac:dyDescent="0.25">
      <c r="A787" t="s">
        <v>129</v>
      </c>
      <c r="B787" t="s">
        <v>94</v>
      </c>
      <c r="C787" t="s">
        <v>21476</v>
      </c>
      <c r="D787" s="16">
        <v>1912</v>
      </c>
      <c r="E787" s="16" t="s">
        <v>22989</v>
      </c>
      <c r="F787" s="42" t="s">
        <v>21495</v>
      </c>
      <c r="G787" s="16" t="s">
        <v>21830</v>
      </c>
      <c r="H787" s="16" t="s">
        <v>22990</v>
      </c>
      <c r="I787" s="16" t="s">
        <v>22991</v>
      </c>
    </row>
    <row r="788" spans="1:9" x14ac:dyDescent="0.25">
      <c r="A788" t="s">
        <v>129</v>
      </c>
      <c r="B788" t="s">
        <v>94</v>
      </c>
      <c r="C788" t="s">
        <v>21477</v>
      </c>
      <c r="D788" s="16">
        <v>926</v>
      </c>
      <c r="E788" s="16" t="s">
        <v>22875</v>
      </c>
      <c r="F788" s="42" t="s">
        <v>21495</v>
      </c>
      <c r="G788" s="16" t="s">
        <v>22495</v>
      </c>
      <c r="H788" s="16" t="s">
        <v>21746</v>
      </c>
      <c r="I788" s="16" t="s">
        <v>21626</v>
      </c>
    </row>
    <row r="789" spans="1:9" x14ac:dyDescent="0.25">
      <c r="A789" t="s">
        <v>129</v>
      </c>
      <c r="B789" t="s">
        <v>94</v>
      </c>
      <c r="C789" t="s">
        <v>21478</v>
      </c>
      <c r="D789" s="16">
        <v>583</v>
      </c>
      <c r="E789" s="16" t="s">
        <v>22992</v>
      </c>
      <c r="F789" s="42" t="s">
        <v>21495</v>
      </c>
      <c r="G789" s="16" t="s">
        <v>21838</v>
      </c>
      <c r="H789" s="16" t="s">
        <v>22267</v>
      </c>
      <c r="I789" s="16" t="s">
        <v>22656</v>
      </c>
    </row>
    <row r="790" spans="1:9" x14ac:dyDescent="0.25">
      <c r="A790" t="s">
        <v>129</v>
      </c>
      <c r="B790" t="s">
        <v>94</v>
      </c>
      <c r="C790" t="s">
        <v>21479</v>
      </c>
      <c r="D790" s="16">
        <v>1018</v>
      </c>
      <c r="E790" s="16" t="s">
        <v>22993</v>
      </c>
      <c r="F790" s="42" t="s">
        <v>21495</v>
      </c>
      <c r="G790" s="16" t="s">
        <v>21929</v>
      </c>
      <c r="H790" s="16" t="s">
        <v>22061</v>
      </c>
      <c r="I790" s="16" t="s">
        <v>22104</v>
      </c>
    </row>
    <row r="791" spans="1:9" x14ac:dyDescent="0.25">
      <c r="A791" t="s">
        <v>129</v>
      </c>
      <c r="B791" t="s">
        <v>94</v>
      </c>
      <c r="C791" t="s">
        <v>21480</v>
      </c>
      <c r="D791" s="16">
        <v>763</v>
      </c>
      <c r="E791" s="16" t="s">
        <v>22994</v>
      </c>
      <c r="F791" s="42" t="s">
        <v>21495</v>
      </c>
      <c r="G791" s="16" t="s">
        <v>22995</v>
      </c>
      <c r="H791" s="16" t="s">
        <v>22996</v>
      </c>
      <c r="I791" s="16" t="s">
        <v>21664</v>
      </c>
    </row>
    <row r="792" spans="1:9" x14ac:dyDescent="0.25">
      <c r="A792" t="s">
        <v>129</v>
      </c>
      <c r="B792" t="s">
        <v>94</v>
      </c>
      <c r="C792" t="s">
        <v>21481</v>
      </c>
      <c r="D792" s="16">
        <v>5202</v>
      </c>
      <c r="E792" s="16" t="s">
        <v>22997</v>
      </c>
      <c r="F792" s="42" t="s">
        <v>21495</v>
      </c>
      <c r="G792" s="16" t="s">
        <v>22635</v>
      </c>
      <c r="H792" s="16" t="s">
        <v>22998</v>
      </c>
      <c r="I792" s="16" t="s">
        <v>21935</v>
      </c>
    </row>
    <row r="793" spans="1:9" x14ac:dyDescent="0.25">
      <c r="A793" t="s">
        <v>129</v>
      </c>
      <c r="B793" t="s">
        <v>98</v>
      </c>
      <c r="C793" t="s">
        <v>21476</v>
      </c>
      <c r="D793" s="16">
        <v>1912</v>
      </c>
      <c r="E793" s="16" t="s">
        <v>22999</v>
      </c>
      <c r="F793" s="16" t="s">
        <v>21762</v>
      </c>
      <c r="G793" s="16" t="s">
        <v>23000</v>
      </c>
      <c r="H793" s="16" t="s">
        <v>22829</v>
      </c>
      <c r="I793" s="16" t="s">
        <v>22925</v>
      </c>
    </row>
    <row r="794" spans="1:9" x14ac:dyDescent="0.25">
      <c r="A794" t="s">
        <v>129</v>
      </c>
      <c r="B794" t="s">
        <v>98</v>
      </c>
      <c r="C794" t="s">
        <v>21477</v>
      </c>
      <c r="D794" s="16">
        <v>926</v>
      </c>
      <c r="E794" s="16" t="s">
        <v>22026</v>
      </c>
      <c r="F794" s="16" t="s">
        <v>21816</v>
      </c>
      <c r="G794" s="16" t="s">
        <v>21653</v>
      </c>
      <c r="H794" s="16" t="s">
        <v>21697</v>
      </c>
      <c r="I794" s="16" t="s">
        <v>21653</v>
      </c>
    </row>
    <row r="795" spans="1:9" x14ac:dyDescent="0.25">
      <c r="A795" t="s">
        <v>129</v>
      </c>
      <c r="B795" t="s">
        <v>98</v>
      </c>
      <c r="C795" t="s">
        <v>21478</v>
      </c>
      <c r="D795" s="16">
        <v>583</v>
      </c>
      <c r="E795" s="16" t="s">
        <v>21656</v>
      </c>
      <c r="F795" s="16" t="s">
        <v>21728</v>
      </c>
      <c r="G795" s="16" t="s">
        <v>22165</v>
      </c>
      <c r="H795" s="16" t="s">
        <v>21604</v>
      </c>
      <c r="I795" s="16" t="s">
        <v>21769</v>
      </c>
    </row>
    <row r="796" spans="1:9" x14ac:dyDescent="0.25">
      <c r="A796" t="s">
        <v>129</v>
      </c>
      <c r="B796" t="s">
        <v>98</v>
      </c>
      <c r="C796" t="s">
        <v>21479</v>
      </c>
      <c r="D796" s="16">
        <v>1018</v>
      </c>
      <c r="E796" s="16" t="s">
        <v>21681</v>
      </c>
      <c r="F796" s="16" t="s">
        <v>22447</v>
      </c>
      <c r="G796" s="16" t="s">
        <v>21751</v>
      </c>
      <c r="H796" s="16" t="s">
        <v>21909</v>
      </c>
      <c r="I796" s="16" t="s">
        <v>21805</v>
      </c>
    </row>
    <row r="797" spans="1:9" x14ac:dyDescent="0.25">
      <c r="A797" t="s">
        <v>129</v>
      </c>
      <c r="B797" t="s">
        <v>98</v>
      </c>
      <c r="C797" t="s">
        <v>21480</v>
      </c>
      <c r="D797" s="16">
        <v>763</v>
      </c>
      <c r="E797" s="16" t="s">
        <v>21611</v>
      </c>
      <c r="F797" s="16" t="s">
        <v>22663</v>
      </c>
      <c r="G797" s="16" t="s">
        <v>21639</v>
      </c>
      <c r="H797" s="16" t="s">
        <v>21563</v>
      </c>
      <c r="I797" s="16" t="s">
        <v>21563</v>
      </c>
    </row>
    <row r="798" spans="1:9" x14ac:dyDescent="0.25">
      <c r="A798" t="s">
        <v>129</v>
      </c>
      <c r="B798" t="s">
        <v>98</v>
      </c>
      <c r="C798" t="s">
        <v>21481</v>
      </c>
      <c r="D798" s="16">
        <v>5202</v>
      </c>
      <c r="E798" s="16" t="s">
        <v>22789</v>
      </c>
      <c r="F798" s="16" t="s">
        <v>22789</v>
      </c>
      <c r="G798" s="16" t="s">
        <v>22714</v>
      </c>
      <c r="H798" s="16" t="s">
        <v>21715</v>
      </c>
      <c r="I798" s="16" t="s">
        <v>21567</v>
      </c>
    </row>
    <row r="799" spans="1:9" x14ac:dyDescent="0.25">
      <c r="A799" t="s">
        <v>129</v>
      </c>
      <c r="B799" t="s">
        <v>106</v>
      </c>
      <c r="C799" t="s">
        <v>21476</v>
      </c>
      <c r="D799" s="16">
        <v>1912</v>
      </c>
      <c r="E799" s="16" t="s">
        <v>23001</v>
      </c>
      <c r="F799" s="16" t="s">
        <v>22229</v>
      </c>
      <c r="G799" s="16" t="s">
        <v>22667</v>
      </c>
      <c r="H799" s="16" t="s">
        <v>23002</v>
      </c>
      <c r="I799" s="16" t="s">
        <v>23003</v>
      </c>
    </row>
    <row r="800" spans="1:9" x14ac:dyDescent="0.25">
      <c r="A800" t="s">
        <v>129</v>
      </c>
      <c r="B800" t="s">
        <v>106</v>
      </c>
      <c r="C800" t="s">
        <v>21477</v>
      </c>
      <c r="D800" s="16">
        <v>926</v>
      </c>
      <c r="E800" s="16" t="s">
        <v>21796</v>
      </c>
      <c r="F800" s="16" t="s">
        <v>21851</v>
      </c>
      <c r="G800" s="16" t="s">
        <v>21922</v>
      </c>
      <c r="H800" s="16" t="s">
        <v>22320</v>
      </c>
      <c r="I800" s="16" t="s">
        <v>22610</v>
      </c>
    </row>
    <row r="801" spans="1:9" x14ac:dyDescent="0.25">
      <c r="A801" t="s">
        <v>129</v>
      </c>
      <c r="B801" t="s">
        <v>106</v>
      </c>
      <c r="C801" t="s">
        <v>21478</v>
      </c>
      <c r="D801" s="16">
        <v>583</v>
      </c>
      <c r="E801" s="16" t="s">
        <v>21603</v>
      </c>
      <c r="F801" s="16" t="s">
        <v>22446</v>
      </c>
      <c r="G801" s="16" t="s">
        <v>21554</v>
      </c>
      <c r="H801" s="16" t="s">
        <v>21703</v>
      </c>
      <c r="I801" s="16" t="s">
        <v>21631</v>
      </c>
    </row>
    <row r="802" spans="1:9" x14ac:dyDescent="0.25">
      <c r="A802" t="s">
        <v>129</v>
      </c>
      <c r="B802" t="s">
        <v>106</v>
      </c>
      <c r="C802" t="s">
        <v>21479</v>
      </c>
      <c r="D802" s="16">
        <v>1018</v>
      </c>
      <c r="E802" s="16" t="s">
        <v>23004</v>
      </c>
      <c r="F802" s="16" t="s">
        <v>21803</v>
      </c>
      <c r="G802" s="16" t="s">
        <v>21681</v>
      </c>
      <c r="H802" s="16" t="s">
        <v>21505</v>
      </c>
      <c r="I802" s="16" t="s">
        <v>21953</v>
      </c>
    </row>
    <row r="803" spans="1:9" x14ac:dyDescent="0.25">
      <c r="A803" t="s">
        <v>129</v>
      </c>
      <c r="B803" t="s">
        <v>106</v>
      </c>
      <c r="C803" t="s">
        <v>21480</v>
      </c>
      <c r="D803" s="16">
        <v>763</v>
      </c>
      <c r="E803" s="16" t="s">
        <v>22095</v>
      </c>
      <c r="F803" s="16" t="s">
        <v>22168</v>
      </c>
      <c r="G803" s="16" t="s">
        <v>21777</v>
      </c>
      <c r="H803" s="16" t="s">
        <v>21639</v>
      </c>
      <c r="I803" s="16" t="s">
        <v>21611</v>
      </c>
    </row>
    <row r="804" spans="1:9" x14ac:dyDescent="0.25">
      <c r="A804" t="s">
        <v>129</v>
      </c>
      <c r="B804" t="s">
        <v>106</v>
      </c>
      <c r="C804" t="s">
        <v>21481</v>
      </c>
      <c r="D804" s="16">
        <v>5202</v>
      </c>
      <c r="E804" s="16" t="s">
        <v>23005</v>
      </c>
      <c r="F804" s="16" t="s">
        <v>23006</v>
      </c>
      <c r="G804" s="16" t="s">
        <v>23007</v>
      </c>
      <c r="H804" s="16" t="s">
        <v>21715</v>
      </c>
      <c r="I804" s="16" t="s">
        <v>21863</v>
      </c>
    </row>
    <row r="805" spans="1:9" x14ac:dyDescent="0.25">
      <c r="A805" t="s">
        <v>129</v>
      </c>
      <c r="B805" t="s">
        <v>1269</v>
      </c>
      <c r="C805" t="s">
        <v>21476</v>
      </c>
      <c r="D805" s="16">
        <v>1912</v>
      </c>
      <c r="E805" s="16" t="s">
        <v>22938</v>
      </c>
      <c r="F805" s="16" t="s">
        <v>22803</v>
      </c>
      <c r="G805" s="16" t="s">
        <v>22936</v>
      </c>
      <c r="H805" s="16" t="s">
        <v>22744</v>
      </c>
      <c r="I805" s="16" t="s">
        <v>21545</v>
      </c>
    </row>
    <row r="806" spans="1:9" x14ac:dyDescent="0.25">
      <c r="A806" t="s">
        <v>129</v>
      </c>
      <c r="B806" t="s">
        <v>1269</v>
      </c>
      <c r="C806" t="s">
        <v>21477</v>
      </c>
      <c r="D806" s="16">
        <v>926</v>
      </c>
      <c r="E806" s="16" t="s">
        <v>21576</v>
      </c>
      <c r="F806" s="16" t="s">
        <v>22703</v>
      </c>
      <c r="G806" s="16" t="s">
        <v>21499</v>
      </c>
      <c r="H806" s="16" t="s">
        <v>21851</v>
      </c>
      <c r="I806" s="16" t="s">
        <v>21574</v>
      </c>
    </row>
    <row r="807" spans="1:9" x14ac:dyDescent="0.25">
      <c r="A807" t="s">
        <v>129</v>
      </c>
      <c r="B807" t="s">
        <v>1269</v>
      </c>
      <c r="C807" t="s">
        <v>21478</v>
      </c>
      <c r="D807" s="16">
        <v>583</v>
      </c>
      <c r="E807" s="16" t="s">
        <v>21702</v>
      </c>
      <c r="F807" s="16" t="s">
        <v>21554</v>
      </c>
      <c r="G807" s="16" t="s">
        <v>21818</v>
      </c>
      <c r="H807" s="16" t="s">
        <v>21523</v>
      </c>
      <c r="I807" s="16" t="s">
        <v>22058</v>
      </c>
    </row>
    <row r="808" spans="1:9" x14ac:dyDescent="0.25">
      <c r="A808" t="s">
        <v>129</v>
      </c>
      <c r="B808" t="s">
        <v>1269</v>
      </c>
      <c r="C808" t="s">
        <v>21479</v>
      </c>
      <c r="D808" s="16">
        <v>1018</v>
      </c>
      <c r="E808" s="16" t="s">
        <v>21660</v>
      </c>
      <c r="F808" s="16" t="s">
        <v>22801</v>
      </c>
      <c r="G808" s="16" t="s">
        <v>22105</v>
      </c>
      <c r="H808" s="16" t="s">
        <v>22044</v>
      </c>
      <c r="I808" s="16" t="s">
        <v>21857</v>
      </c>
    </row>
    <row r="809" spans="1:9" x14ac:dyDescent="0.25">
      <c r="A809" t="s">
        <v>129</v>
      </c>
      <c r="B809" t="s">
        <v>1269</v>
      </c>
      <c r="C809" t="s">
        <v>21480</v>
      </c>
      <c r="D809" s="16">
        <v>763</v>
      </c>
      <c r="E809" s="16" t="s">
        <v>22122</v>
      </c>
      <c r="F809" s="16" t="s">
        <v>21776</v>
      </c>
      <c r="G809" s="16" t="s">
        <v>21639</v>
      </c>
      <c r="H809" s="16" t="s">
        <v>22033</v>
      </c>
      <c r="I809" s="16" t="s">
        <v>21508</v>
      </c>
    </row>
    <row r="810" spans="1:9" x14ac:dyDescent="0.25">
      <c r="A810" t="s">
        <v>129</v>
      </c>
      <c r="B810" t="s">
        <v>1269</v>
      </c>
      <c r="C810" t="s">
        <v>21481</v>
      </c>
      <c r="D810" s="16">
        <v>5202</v>
      </c>
      <c r="E810" s="16" t="s">
        <v>23008</v>
      </c>
      <c r="F810" s="16" t="s">
        <v>23009</v>
      </c>
      <c r="G810" s="16" t="s">
        <v>22284</v>
      </c>
      <c r="H810" s="16" t="s">
        <v>22075</v>
      </c>
      <c r="I810" s="16" t="s">
        <v>21538</v>
      </c>
    </row>
    <row r="811" spans="1:9" x14ac:dyDescent="0.25">
      <c r="A811" t="s">
        <v>129</v>
      </c>
      <c r="B811" t="s">
        <v>736</v>
      </c>
      <c r="C811" t="s">
        <v>21476</v>
      </c>
      <c r="D811" s="16">
        <v>1912</v>
      </c>
      <c r="E811" s="16" t="s">
        <v>23010</v>
      </c>
      <c r="F811" s="16" t="s">
        <v>21763</v>
      </c>
      <c r="G811" s="16" t="s">
        <v>22760</v>
      </c>
      <c r="H811" s="16" t="s">
        <v>21965</v>
      </c>
      <c r="I811" s="16" t="s">
        <v>22715</v>
      </c>
    </row>
    <row r="812" spans="1:9" x14ac:dyDescent="0.25">
      <c r="A812" t="s">
        <v>129</v>
      </c>
      <c r="B812" t="s">
        <v>736</v>
      </c>
      <c r="C812" t="s">
        <v>21477</v>
      </c>
      <c r="D812" s="16">
        <v>926</v>
      </c>
      <c r="E812" s="16" t="s">
        <v>22368</v>
      </c>
      <c r="F812" s="16" t="s">
        <v>21816</v>
      </c>
      <c r="G812" s="16" t="s">
        <v>22026</v>
      </c>
      <c r="H812" s="16" t="s">
        <v>21905</v>
      </c>
      <c r="I812" s="16" t="s">
        <v>22320</v>
      </c>
    </row>
    <row r="813" spans="1:9" x14ac:dyDescent="0.25">
      <c r="A813" t="s">
        <v>129</v>
      </c>
      <c r="B813" t="s">
        <v>736</v>
      </c>
      <c r="C813" t="s">
        <v>21478</v>
      </c>
      <c r="D813" s="16">
        <v>583</v>
      </c>
      <c r="E813" s="16" t="s">
        <v>21926</v>
      </c>
      <c r="F813" s="16" t="s">
        <v>21818</v>
      </c>
      <c r="G813" s="16" t="s">
        <v>21657</v>
      </c>
      <c r="H813" s="16" t="s">
        <v>22118</v>
      </c>
      <c r="I813" s="16" t="s">
        <v>21836</v>
      </c>
    </row>
    <row r="814" spans="1:9" x14ac:dyDescent="0.25">
      <c r="A814" t="s">
        <v>129</v>
      </c>
      <c r="B814" t="s">
        <v>736</v>
      </c>
      <c r="C814" t="s">
        <v>21479</v>
      </c>
      <c r="D814" s="16">
        <v>1018</v>
      </c>
      <c r="E814" s="16" t="s">
        <v>21990</v>
      </c>
      <c r="F814" s="16" t="s">
        <v>21751</v>
      </c>
      <c r="G814" s="16" t="s">
        <v>21680</v>
      </c>
      <c r="H814" s="16" t="s">
        <v>21608</v>
      </c>
      <c r="I814" s="16" t="s">
        <v>21857</v>
      </c>
    </row>
    <row r="815" spans="1:9" x14ac:dyDescent="0.25">
      <c r="A815" t="s">
        <v>129</v>
      </c>
      <c r="B815" t="s">
        <v>736</v>
      </c>
      <c r="C815" t="s">
        <v>21480</v>
      </c>
      <c r="D815" s="16">
        <v>763</v>
      </c>
      <c r="E815" s="16" t="s">
        <v>21613</v>
      </c>
      <c r="F815" s="16" t="s">
        <v>21777</v>
      </c>
      <c r="G815" s="16" t="s">
        <v>21664</v>
      </c>
      <c r="H815" s="16" t="s">
        <v>21711</v>
      </c>
      <c r="I815" s="16" t="s">
        <v>21827</v>
      </c>
    </row>
    <row r="816" spans="1:9" x14ac:dyDescent="0.25">
      <c r="A816" t="s">
        <v>129</v>
      </c>
      <c r="B816" t="s">
        <v>736</v>
      </c>
      <c r="C816" t="s">
        <v>21481</v>
      </c>
      <c r="D816" s="16">
        <v>5202</v>
      </c>
      <c r="E816" s="16" t="s">
        <v>21565</v>
      </c>
      <c r="F816" s="16" t="s">
        <v>21568</v>
      </c>
      <c r="G816" s="16" t="s">
        <v>21540</v>
      </c>
      <c r="H816" s="16" t="s">
        <v>22238</v>
      </c>
      <c r="I816" s="16" t="s">
        <v>21780</v>
      </c>
    </row>
    <row r="817" spans="1:9" x14ac:dyDescent="0.25">
      <c r="A817" t="s">
        <v>129</v>
      </c>
      <c r="B817" t="s">
        <v>3274</v>
      </c>
      <c r="C817" t="s">
        <v>21476</v>
      </c>
      <c r="D817" s="16">
        <v>1912</v>
      </c>
      <c r="E817" s="16" t="s">
        <v>23011</v>
      </c>
      <c r="F817" s="16" t="s">
        <v>21901</v>
      </c>
      <c r="G817" s="16" t="s">
        <v>21594</v>
      </c>
      <c r="H817" s="16" t="s">
        <v>22520</v>
      </c>
      <c r="I817" s="16" t="s">
        <v>22038</v>
      </c>
    </row>
    <row r="818" spans="1:9" x14ac:dyDescent="0.25">
      <c r="A818" t="s">
        <v>129</v>
      </c>
      <c r="B818" t="s">
        <v>3274</v>
      </c>
      <c r="C818" t="s">
        <v>21477</v>
      </c>
      <c r="D818" s="16">
        <v>926</v>
      </c>
      <c r="E818" s="16" t="s">
        <v>21697</v>
      </c>
      <c r="F818" s="16" t="s">
        <v>21851</v>
      </c>
      <c r="G818" s="16" t="s">
        <v>21723</v>
      </c>
      <c r="H818" s="16" t="s">
        <v>21653</v>
      </c>
      <c r="I818" s="16" t="s">
        <v>21600</v>
      </c>
    </row>
    <row r="819" spans="1:9" x14ac:dyDescent="0.25">
      <c r="A819" t="s">
        <v>129</v>
      </c>
      <c r="B819" t="s">
        <v>3274</v>
      </c>
      <c r="C819" t="s">
        <v>21478</v>
      </c>
      <c r="D819" s="16">
        <v>583</v>
      </c>
      <c r="E819" s="16" t="s">
        <v>21524</v>
      </c>
      <c r="F819" s="16" t="s">
        <v>21873</v>
      </c>
      <c r="G819" s="16" t="s">
        <v>21630</v>
      </c>
      <c r="H819" s="16" t="s">
        <v>21702</v>
      </c>
      <c r="I819" s="16" t="s">
        <v>21524</v>
      </c>
    </row>
    <row r="820" spans="1:9" x14ac:dyDescent="0.25">
      <c r="A820" t="s">
        <v>129</v>
      </c>
      <c r="B820" t="s">
        <v>3274</v>
      </c>
      <c r="C820" t="s">
        <v>21479</v>
      </c>
      <c r="D820" s="16">
        <v>1018</v>
      </c>
      <c r="E820" s="16" t="s">
        <v>23012</v>
      </c>
      <c r="F820" s="16" t="s">
        <v>22705</v>
      </c>
      <c r="G820" s="16" t="s">
        <v>22374</v>
      </c>
      <c r="H820" s="16" t="s">
        <v>21680</v>
      </c>
      <c r="I820" s="16" t="s">
        <v>21658</v>
      </c>
    </row>
    <row r="821" spans="1:9" x14ac:dyDescent="0.25">
      <c r="A821" t="s">
        <v>129</v>
      </c>
      <c r="B821" t="s">
        <v>3274</v>
      </c>
      <c r="C821" t="s">
        <v>21480</v>
      </c>
      <c r="D821" s="16">
        <v>763</v>
      </c>
      <c r="E821" s="16" t="s">
        <v>21733</v>
      </c>
      <c r="F821" s="16" t="s">
        <v>21732</v>
      </c>
      <c r="G821" s="16" t="s">
        <v>22566</v>
      </c>
      <c r="H821" s="16" t="s">
        <v>21564</v>
      </c>
      <c r="I821" s="16" t="s">
        <v>22046</v>
      </c>
    </row>
    <row r="822" spans="1:9" x14ac:dyDescent="0.25">
      <c r="A822" t="s">
        <v>129</v>
      </c>
      <c r="B822" t="s">
        <v>3274</v>
      </c>
      <c r="C822" t="s">
        <v>21481</v>
      </c>
      <c r="D822" s="16">
        <v>5202</v>
      </c>
      <c r="E822" s="16" t="s">
        <v>23013</v>
      </c>
      <c r="F822" s="16" t="s">
        <v>22099</v>
      </c>
      <c r="G822" s="16" t="s">
        <v>21540</v>
      </c>
      <c r="H822" s="16" t="s">
        <v>22237</v>
      </c>
      <c r="I822" s="16" t="s">
        <v>22238</v>
      </c>
    </row>
    <row r="823" spans="1:9" x14ac:dyDescent="0.25">
      <c r="A823" t="s">
        <v>129</v>
      </c>
      <c r="B823" t="s">
        <v>498</v>
      </c>
      <c r="C823" t="s">
        <v>21476</v>
      </c>
      <c r="D823" s="16">
        <v>1912</v>
      </c>
      <c r="E823" s="16" t="s">
        <v>23014</v>
      </c>
      <c r="F823" s="42" t="s">
        <v>21495</v>
      </c>
      <c r="G823" s="16" t="s">
        <v>21672</v>
      </c>
      <c r="H823" s="16" t="s">
        <v>22443</v>
      </c>
      <c r="I823" s="16" t="s">
        <v>22673</v>
      </c>
    </row>
    <row r="824" spans="1:9" x14ac:dyDescent="0.25">
      <c r="A824" t="s">
        <v>129</v>
      </c>
      <c r="B824" t="s">
        <v>498</v>
      </c>
      <c r="C824" t="s">
        <v>21477</v>
      </c>
      <c r="D824" s="16">
        <v>926</v>
      </c>
      <c r="E824" s="16" t="s">
        <v>23015</v>
      </c>
      <c r="F824" s="42" t="s">
        <v>21495</v>
      </c>
      <c r="G824" s="16" t="s">
        <v>22266</v>
      </c>
      <c r="H824" s="16" t="s">
        <v>22040</v>
      </c>
      <c r="I824" s="16" t="s">
        <v>21922</v>
      </c>
    </row>
    <row r="825" spans="1:9" x14ac:dyDescent="0.25">
      <c r="A825" t="s">
        <v>129</v>
      </c>
      <c r="B825" t="s">
        <v>498</v>
      </c>
      <c r="C825" t="s">
        <v>21478</v>
      </c>
      <c r="D825" s="16">
        <v>583</v>
      </c>
      <c r="E825" s="16" t="s">
        <v>22864</v>
      </c>
      <c r="F825" s="42" t="s">
        <v>21495</v>
      </c>
      <c r="G825" s="16" t="s">
        <v>21906</v>
      </c>
      <c r="H825" s="16" t="s">
        <v>21655</v>
      </c>
      <c r="I825" s="16" t="s">
        <v>21927</v>
      </c>
    </row>
    <row r="826" spans="1:9" x14ac:dyDescent="0.25">
      <c r="A826" t="s">
        <v>129</v>
      </c>
      <c r="B826" t="s">
        <v>498</v>
      </c>
      <c r="C826" t="s">
        <v>21479</v>
      </c>
      <c r="D826" s="16">
        <v>1018</v>
      </c>
      <c r="E826" s="16" t="s">
        <v>23016</v>
      </c>
      <c r="F826" s="42" t="s">
        <v>21495</v>
      </c>
      <c r="G826" s="16" t="s">
        <v>21822</v>
      </c>
      <c r="H826" s="16" t="s">
        <v>22344</v>
      </c>
      <c r="I826" s="16" t="s">
        <v>22017</v>
      </c>
    </row>
    <row r="827" spans="1:9" x14ac:dyDescent="0.25">
      <c r="A827" t="s">
        <v>129</v>
      </c>
      <c r="B827" t="s">
        <v>498</v>
      </c>
      <c r="C827" t="s">
        <v>21480</v>
      </c>
      <c r="D827" s="16">
        <v>763</v>
      </c>
      <c r="E827" s="16" t="s">
        <v>23017</v>
      </c>
      <c r="F827" s="42" t="s">
        <v>21495</v>
      </c>
      <c r="G827" s="16" t="s">
        <v>22345</v>
      </c>
      <c r="H827" s="16" t="s">
        <v>21956</v>
      </c>
      <c r="I827" s="16" t="s">
        <v>22842</v>
      </c>
    </row>
    <row r="828" spans="1:9" x14ac:dyDescent="0.25">
      <c r="A828" t="s">
        <v>129</v>
      </c>
      <c r="B828" t="s">
        <v>498</v>
      </c>
      <c r="C828" t="s">
        <v>21481</v>
      </c>
      <c r="D828" s="16">
        <v>5202</v>
      </c>
      <c r="E828" s="16" t="s">
        <v>23018</v>
      </c>
      <c r="F828" s="42" t="s">
        <v>21495</v>
      </c>
      <c r="G828" s="16" t="s">
        <v>23019</v>
      </c>
      <c r="H828" s="16" t="s">
        <v>23020</v>
      </c>
      <c r="I828" s="16" t="s">
        <v>23021</v>
      </c>
    </row>
    <row r="829" spans="1:9" x14ac:dyDescent="0.25">
      <c r="A829" t="s">
        <v>129</v>
      </c>
      <c r="B829" t="s">
        <v>1119</v>
      </c>
      <c r="C829" t="s">
        <v>21476</v>
      </c>
      <c r="D829" s="16">
        <v>1912</v>
      </c>
      <c r="E829" s="16" t="s">
        <v>23022</v>
      </c>
      <c r="F829" s="42" t="s">
        <v>21495</v>
      </c>
      <c r="G829" s="42" t="s">
        <v>21495</v>
      </c>
      <c r="H829" s="16" t="s">
        <v>21646</v>
      </c>
      <c r="I829" s="16" t="s">
        <v>22952</v>
      </c>
    </row>
    <row r="830" spans="1:9" x14ac:dyDescent="0.25">
      <c r="A830" t="s">
        <v>129</v>
      </c>
      <c r="B830" t="s">
        <v>1119</v>
      </c>
      <c r="C830" t="s">
        <v>21477</v>
      </c>
      <c r="D830" s="16">
        <v>926</v>
      </c>
      <c r="E830" s="16" t="s">
        <v>21832</v>
      </c>
      <c r="F830" s="42" t="s">
        <v>21495</v>
      </c>
      <c r="G830" s="42" t="s">
        <v>21495</v>
      </c>
      <c r="H830" s="16" t="s">
        <v>21499</v>
      </c>
      <c r="I830" s="16" t="s">
        <v>22561</v>
      </c>
    </row>
    <row r="831" spans="1:9" x14ac:dyDescent="0.25">
      <c r="A831" t="s">
        <v>129</v>
      </c>
      <c r="B831" t="s">
        <v>1119</v>
      </c>
      <c r="C831" t="s">
        <v>21478</v>
      </c>
      <c r="D831" s="16">
        <v>583</v>
      </c>
      <c r="E831" s="16" t="s">
        <v>23023</v>
      </c>
      <c r="F831" s="42" t="s">
        <v>21495</v>
      </c>
      <c r="G831" s="42" t="s">
        <v>21495</v>
      </c>
      <c r="H831" s="16" t="s">
        <v>21655</v>
      </c>
      <c r="I831" s="16" t="s">
        <v>21580</v>
      </c>
    </row>
    <row r="832" spans="1:9" x14ac:dyDescent="0.25">
      <c r="A832" t="s">
        <v>129</v>
      </c>
      <c r="B832" t="s">
        <v>1119</v>
      </c>
      <c r="C832" t="s">
        <v>21479</v>
      </c>
      <c r="D832" s="16">
        <v>1018</v>
      </c>
      <c r="E832" s="16" t="s">
        <v>23024</v>
      </c>
      <c r="F832" s="42" t="s">
        <v>21495</v>
      </c>
      <c r="G832" s="42" t="s">
        <v>21495</v>
      </c>
      <c r="H832" s="16" t="s">
        <v>21929</v>
      </c>
      <c r="I832" s="16" t="s">
        <v>22816</v>
      </c>
    </row>
    <row r="833" spans="1:9" x14ac:dyDescent="0.25">
      <c r="A833" t="s">
        <v>129</v>
      </c>
      <c r="B833" t="s">
        <v>1119</v>
      </c>
      <c r="C833" t="s">
        <v>21480</v>
      </c>
      <c r="D833" s="16">
        <v>763</v>
      </c>
      <c r="E833" s="16" t="s">
        <v>23025</v>
      </c>
      <c r="F833" s="42" t="s">
        <v>21495</v>
      </c>
      <c r="G833" s="42" t="s">
        <v>21495</v>
      </c>
      <c r="H833" s="16" t="s">
        <v>21734</v>
      </c>
      <c r="I833" s="16" t="s">
        <v>22073</v>
      </c>
    </row>
    <row r="834" spans="1:9" x14ac:dyDescent="0.25">
      <c r="A834" t="s">
        <v>129</v>
      </c>
      <c r="B834" t="s">
        <v>1119</v>
      </c>
      <c r="C834" t="s">
        <v>21481</v>
      </c>
      <c r="D834" s="16">
        <v>5202</v>
      </c>
      <c r="E834" s="16" t="s">
        <v>23026</v>
      </c>
      <c r="F834" s="42" t="s">
        <v>21495</v>
      </c>
      <c r="G834" s="42" t="s">
        <v>21495</v>
      </c>
      <c r="H834" s="16" t="s">
        <v>21974</v>
      </c>
      <c r="I834" s="16" t="s">
        <v>22100</v>
      </c>
    </row>
    <row r="835" spans="1:9" x14ac:dyDescent="0.25">
      <c r="A835" t="s">
        <v>129</v>
      </c>
      <c r="B835" t="s">
        <v>607</v>
      </c>
      <c r="C835" t="s">
        <v>21476</v>
      </c>
      <c r="D835" s="16">
        <v>1912</v>
      </c>
      <c r="E835" s="16" t="s">
        <v>23027</v>
      </c>
      <c r="F835" s="42" t="s">
        <v>21495</v>
      </c>
      <c r="G835" s="16" t="s">
        <v>22519</v>
      </c>
      <c r="H835" s="16" t="s">
        <v>23028</v>
      </c>
      <c r="I835" s="16" t="s">
        <v>21645</v>
      </c>
    </row>
    <row r="836" spans="1:9" x14ac:dyDescent="0.25">
      <c r="A836" t="s">
        <v>129</v>
      </c>
      <c r="B836" t="s">
        <v>607</v>
      </c>
      <c r="C836" t="s">
        <v>21477</v>
      </c>
      <c r="D836" s="16">
        <v>926</v>
      </c>
      <c r="E836" s="16" t="s">
        <v>23029</v>
      </c>
      <c r="F836" s="42" t="s">
        <v>21495</v>
      </c>
      <c r="G836" s="16" t="s">
        <v>22218</v>
      </c>
      <c r="H836" s="16" t="s">
        <v>23030</v>
      </c>
      <c r="I836" s="16" t="s">
        <v>21724</v>
      </c>
    </row>
    <row r="837" spans="1:9" x14ac:dyDescent="0.25">
      <c r="A837" t="s">
        <v>129</v>
      </c>
      <c r="B837" t="s">
        <v>607</v>
      </c>
      <c r="C837" t="s">
        <v>21478</v>
      </c>
      <c r="D837" s="16">
        <v>583</v>
      </c>
      <c r="E837" s="16" t="s">
        <v>23031</v>
      </c>
      <c r="F837" s="42" t="s">
        <v>21495</v>
      </c>
      <c r="G837" s="16" t="s">
        <v>21655</v>
      </c>
      <c r="H837" s="16" t="s">
        <v>22810</v>
      </c>
      <c r="I837" s="16" t="s">
        <v>21704</v>
      </c>
    </row>
    <row r="838" spans="1:9" x14ac:dyDescent="0.25">
      <c r="A838" t="s">
        <v>129</v>
      </c>
      <c r="B838" t="s">
        <v>607</v>
      </c>
      <c r="C838" t="s">
        <v>21479</v>
      </c>
      <c r="D838" s="16">
        <v>1018</v>
      </c>
      <c r="E838" s="16" t="s">
        <v>23032</v>
      </c>
      <c r="F838" s="42" t="s">
        <v>21495</v>
      </c>
      <c r="G838" s="16" t="s">
        <v>21753</v>
      </c>
      <c r="H838" s="16" t="s">
        <v>22535</v>
      </c>
      <c r="I838" s="16" t="s">
        <v>21583</v>
      </c>
    </row>
    <row r="839" spans="1:9" x14ac:dyDescent="0.25">
      <c r="A839" t="s">
        <v>129</v>
      </c>
      <c r="B839" t="s">
        <v>607</v>
      </c>
      <c r="C839" t="s">
        <v>21480</v>
      </c>
      <c r="D839" s="16">
        <v>763</v>
      </c>
      <c r="E839" s="16" t="s">
        <v>23033</v>
      </c>
      <c r="F839" s="42" t="s">
        <v>21495</v>
      </c>
      <c r="G839" s="16" t="s">
        <v>21879</v>
      </c>
      <c r="H839" s="16" t="s">
        <v>23034</v>
      </c>
      <c r="I839" s="16" t="s">
        <v>21912</v>
      </c>
    </row>
    <row r="840" spans="1:9" x14ac:dyDescent="0.25">
      <c r="A840" t="s">
        <v>129</v>
      </c>
      <c r="B840" t="s">
        <v>607</v>
      </c>
      <c r="C840" t="s">
        <v>21481</v>
      </c>
      <c r="D840" s="16">
        <v>5202</v>
      </c>
      <c r="E840" s="16" t="s">
        <v>23035</v>
      </c>
      <c r="F840" s="42" t="s">
        <v>21495</v>
      </c>
      <c r="G840" s="16" t="s">
        <v>23036</v>
      </c>
      <c r="H840" s="16" t="s">
        <v>23037</v>
      </c>
      <c r="I840" s="16" t="s">
        <v>21688</v>
      </c>
    </row>
    <row r="841" spans="1:9" x14ac:dyDescent="0.25">
      <c r="A841" t="s">
        <v>129</v>
      </c>
      <c r="B841" t="s">
        <v>840</v>
      </c>
      <c r="C841" t="s">
        <v>21476</v>
      </c>
      <c r="D841" s="16">
        <v>1912</v>
      </c>
      <c r="E841" s="16" t="s">
        <v>23038</v>
      </c>
      <c r="F841" s="42" t="s">
        <v>21495</v>
      </c>
      <c r="G841" s="42" t="s">
        <v>21495</v>
      </c>
      <c r="H841" s="16" t="s">
        <v>23039</v>
      </c>
      <c r="I841" s="16" t="s">
        <v>21883</v>
      </c>
    </row>
    <row r="842" spans="1:9" x14ac:dyDescent="0.25">
      <c r="A842" t="s">
        <v>129</v>
      </c>
      <c r="B842" t="s">
        <v>840</v>
      </c>
      <c r="C842" t="s">
        <v>21477</v>
      </c>
      <c r="D842" s="16">
        <v>926</v>
      </c>
      <c r="E842" s="16" t="s">
        <v>23040</v>
      </c>
      <c r="F842" s="42" t="s">
        <v>21495</v>
      </c>
      <c r="G842" s="42" t="s">
        <v>21495</v>
      </c>
      <c r="H842" s="16" t="s">
        <v>21623</v>
      </c>
      <c r="I842" s="16" t="s">
        <v>21674</v>
      </c>
    </row>
    <row r="843" spans="1:9" x14ac:dyDescent="0.25">
      <c r="A843" t="s">
        <v>129</v>
      </c>
      <c r="B843" t="s">
        <v>840</v>
      </c>
      <c r="C843" t="s">
        <v>21478</v>
      </c>
      <c r="D843" s="16">
        <v>583</v>
      </c>
      <c r="E843" s="16" t="s">
        <v>23041</v>
      </c>
      <c r="F843" s="42" t="s">
        <v>21495</v>
      </c>
      <c r="G843" s="42" t="s">
        <v>21495</v>
      </c>
      <c r="H843" s="16" t="s">
        <v>22584</v>
      </c>
      <c r="I843" s="16" t="s">
        <v>21656</v>
      </c>
    </row>
    <row r="844" spans="1:9" x14ac:dyDescent="0.25">
      <c r="A844" t="s">
        <v>129</v>
      </c>
      <c r="B844" t="s">
        <v>840</v>
      </c>
      <c r="C844" t="s">
        <v>21479</v>
      </c>
      <c r="D844" s="16">
        <v>1018</v>
      </c>
      <c r="E844" s="16" t="s">
        <v>23042</v>
      </c>
      <c r="F844" s="42" t="s">
        <v>21495</v>
      </c>
      <c r="G844" s="42" t="s">
        <v>21495</v>
      </c>
      <c r="H844" s="16" t="s">
        <v>22857</v>
      </c>
      <c r="I844" s="16" t="s">
        <v>22157</v>
      </c>
    </row>
    <row r="845" spans="1:9" x14ac:dyDescent="0.25">
      <c r="A845" t="s">
        <v>129</v>
      </c>
      <c r="B845" t="s">
        <v>840</v>
      </c>
      <c r="C845" t="s">
        <v>21480</v>
      </c>
      <c r="D845" s="16">
        <v>763</v>
      </c>
      <c r="E845" s="16" t="s">
        <v>23043</v>
      </c>
      <c r="F845" s="42" t="s">
        <v>21495</v>
      </c>
      <c r="G845" s="42" t="s">
        <v>21495</v>
      </c>
      <c r="H845" s="16" t="s">
        <v>21789</v>
      </c>
      <c r="I845" s="16" t="s">
        <v>21777</v>
      </c>
    </row>
    <row r="846" spans="1:9" x14ac:dyDescent="0.25">
      <c r="A846" t="s">
        <v>129</v>
      </c>
      <c r="B846" t="s">
        <v>840</v>
      </c>
      <c r="C846" t="s">
        <v>21481</v>
      </c>
      <c r="D846" s="16">
        <v>5202</v>
      </c>
      <c r="E846" s="16" t="s">
        <v>23044</v>
      </c>
      <c r="F846" s="42" t="s">
        <v>21495</v>
      </c>
      <c r="G846" s="42" t="s">
        <v>21495</v>
      </c>
      <c r="H846" s="16" t="s">
        <v>23045</v>
      </c>
      <c r="I846" s="16" t="s">
        <v>21916</v>
      </c>
    </row>
    <row r="847" spans="1:9" x14ac:dyDescent="0.25">
      <c r="A847" t="s">
        <v>129</v>
      </c>
      <c r="B847" t="s">
        <v>3592</v>
      </c>
      <c r="C847" t="s">
        <v>21476</v>
      </c>
      <c r="D847" s="16">
        <v>1912</v>
      </c>
      <c r="E847" s="16" t="s">
        <v>21672</v>
      </c>
      <c r="F847" s="16" t="s">
        <v>21847</v>
      </c>
      <c r="G847" s="16" t="s">
        <v>21596</v>
      </c>
      <c r="H847" s="16" t="s">
        <v>22937</v>
      </c>
      <c r="I847" s="16" t="s">
        <v>21515</v>
      </c>
    </row>
    <row r="848" spans="1:9" x14ac:dyDescent="0.25">
      <c r="A848" t="s">
        <v>129</v>
      </c>
      <c r="B848" t="s">
        <v>3592</v>
      </c>
      <c r="C848" t="s">
        <v>21477</v>
      </c>
      <c r="D848" s="16">
        <v>926</v>
      </c>
      <c r="E848" s="16" t="s">
        <v>22582</v>
      </c>
      <c r="F848" s="16" t="s">
        <v>21797</v>
      </c>
      <c r="G848" s="16" t="s">
        <v>21724</v>
      </c>
      <c r="H848" s="16" t="s">
        <v>22220</v>
      </c>
      <c r="I848" s="16" t="s">
        <v>22163</v>
      </c>
    </row>
    <row r="849" spans="1:9" x14ac:dyDescent="0.25">
      <c r="A849" t="s">
        <v>129</v>
      </c>
      <c r="B849" t="s">
        <v>3592</v>
      </c>
      <c r="C849" t="s">
        <v>21478</v>
      </c>
      <c r="D849" s="16">
        <v>583</v>
      </c>
      <c r="E849" s="16" t="s">
        <v>22467</v>
      </c>
      <c r="F849" s="16" t="s">
        <v>21728</v>
      </c>
      <c r="G849" s="16" t="s">
        <v>22118</v>
      </c>
      <c r="H849" s="16" t="s">
        <v>22029</v>
      </c>
      <c r="I849" s="16" t="s">
        <v>22192</v>
      </c>
    </row>
    <row r="850" spans="1:9" x14ac:dyDescent="0.25">
      <c r="A850" t="s">
        <v>129</v>
      </c>
      <c r="B850" t="s">
        <v>3592</v>
      </c>
      <c r="C850" t="s">
        <v>21479</v>
      </c>
      <c r="D850" s="16">
        <v>1018</v>
      </c>
      <c r="E850" s="16" t="s">
        <v>22374</v>
      </c>
      <c r="F850" s="16" t="s">
        <v>21660</v>
      </c>
      <c r="G850" s="16" t="s">
        <v>22522</v>
      </c>
      <c r="H850" s="16" t="s">
        <v>21771</v>
      </c>
      <c r="I850" s="16" t="s">
        <v>22002</v>
      </c>
    </row>
    <row r="851" spans="1:9" x14ac:dyDescent="0.25">
      <c r="A851" t="s">
        <v>129</v>
      </c>
      <c r="B851" t="s">
        <v>3592</v>
      </c>
      <c r="C851" t="s">
        <v>21480</v>
      </c>
      <c r="D851" s="16">
        <v>763</v>
      </c>
      <c r="E851" s="16" t="s">
        <v>21534</v>
      </c>
      <c r="F851" s="16" t="s">
        <v>21991</v>
      </c>
      <c r="G851" s="16" t="s">
        <v>22158</v>
      </c>
      <c r="H851" s="16" t="s">
        <v>21639</v>
      </c>
      <c r="I851" s="16" t="s">
        <v>21639</v>
      </c>
    </row>
    <row r="852" spans="1:9" x14ac:dyDescent="0.25">
      <c r="A852" t="s">
        <v>129</v>
      </c>
      <c r="B852" t="s">
        <v>3592</v>
      </c>
      <c r="C852" t="s">
        <v>21481</v>
      </c>
      <c r="D852" s="16">
        <v>5202</v>
      </c>
      <c r="E852" s="16" t="s">
        <v>23008</v>
      </c>
      <c r="F852" s="16" t="s">
        <v>21780</v>
      </c>
      <c r="G852" s="16" t="s">
        <v>22456</v>
      </c>
      <c r="H852" s="16" t="s">
        <v>21845</v>
      </c>
      <c r="I852" s="16" t="s">
        <v>21540</v>
      </c>
    </row>
    <row r="853" spans="1:9" x14ac:dyDescent="0.25">
      <c r="A853" t="s">
        <v>129</v>
      </c>
      <c r="B853" t="s">
        <v>3492</v>
      </c>
      <c r="C853" t="s">
        <v>21476</v>
      </c>
      <c r="D853" s="16">
        <v>1912</v>
      </c>
      <c r="E853" s="16" t="s">
        <v>23001</v>
      </c>
      <c r="F853" s="16" t="s">
        <v>22788</v>
      </c>
      <c r="G853" s="16" t="s">
        <v>22812</v>
      </c>
      <c r="H853" s="16" t="s">
        <v>21516</v>
      </c>
      <c r="I853" s="16" t="s">
        <v>22336</v>
      </c>
    </row>
    <row r="854" spans="1:9" x14ac:dyDescent="0.25">
      <c r="A854" t="s">
        <v>129</v>
      </c>
      <c r="B854" t="s">
        <v>3492</v>
      </c>
      <c r="C854" t="s">
        <v>21477</v>
      </c>
      <c r="D854" s="16">
        <v>926</v>
      </c>
      <c r="E854" s="16" t="s">
        <v>22793</v>
      </c>
      <c r="F854" s="16" t="s">
        <v>22450</v>
      </c>
      <c r="G854" s="16" t="s">
        <v>22341</v>
      </c>
      <c r="H854" s="16" t="s">
        <v>22057</v>
      </c>
      <c r="I854" s="16" t="s">
        <v>22610</v>
      </c>
    </row>
    <row r="855" spans="1:9" x14ac:dyDescent="0.25">
      <c r="A855" t="s">
        <v>129</v>
      </c>
      <c r="B855" t="s">
        <v>3492</v>
      </c>
      <c r="C855" t="s">
        <v>21478</v>
      </c>
      <c r="D855" s="16">
        <v>583</v>
      </c>
      <c r="E855" s="16" t="s">
        <v>21579</v>
      </c>
      <c r="F855" s="16" t="s">
        <v>21525</v>
      </c>
      <c r="G855" s="16" t="s">
        <v>22088</v>
      </c>
      <c r="H855" s="16" t="s">
        <v>21700</v>
      </c>
      <c r="I855" s="16" t="s">
        <v>21629</v>
      </c>
    </row>
    <row r="856" spans="1:9" x14ac:dyDescent="0.25">
      <c r="A856" t="s">
        <v>129</v>
      </c>
      <c r="B856" t="s">
        <v>3492</v>
      </c>
      <c r="C856" t="s">
        <v>21479</v>
      </c>
      <c r="D856" s="16">
        <v>1018</v>
      </c>
      <c r="E856" s="16" t="s">
        <v>22156</v>
      </c>
      <c r="F856" s="16" t="s">
        <v>21804</v>
      </c>
      <c r="G856" s="16" t="s">
        <v>21708</v>
      </c>
      <c r="H856" s="16" t="s">
        <v>22196</v>
      </c>
      <c r="I856" s="16" t="s">
        <v>22417</v>
      </c>
    </row>
    <row r="857" spans="1:9" x14ac:dyDescent="0.25">
      <c r="A857" t="s">
        <v>129</v>
      </c>
      <c r="B857" t="s">
        <v>3492</v>
      </c>
      <c r="C857" t="s">
        <v>21480</v>
      </c>
      <c r="D857" s="16">
        <v>763</v>
      </c>
      <c r="E857" s="16" t="s">
        <v>22941</v>
      </c>
      <c r="F857" s="16" t="s">
        <v>21991</v>
      </c>
      <c r="G857" s="16" t="s">
        <v>21711</v>
      </c>
      <c r="H857" s="16" t="s">
        <v>22034</v>
      </c>
      <c r="I857" s="16" t="s">
        <v>22331</v>
      </c>
    </row>
    <row r="858" spans="1:9" x14ac:dyDescent="0.25">
      <c r="A858" t="s">
        <v>129</v>
      </c>
      <c r="B858" t="s">
        <v>3492</v>
      </c>
      <c r="C858" t="s">
        <v>21481</v>
      </c>
      <c r="D858" s="16">
        <v>5202</v>
      </c>
      <c r="E858" s="16" t="s">
        <v>21615</v>
      </c>
      <c r="F858" s="16" t="s">
        <v>22238</v>
      </c>
      <c r="G858" s="16" t="s">
        <v>22524</v>
      </c>
      <c r="H858" s="16" t="s">
        <v>21538</v>
      </c>
      <c r="I858" s="16" t="s">
        <v>21540</v>
      </c>
    </row>
    <row r="859" spans="1:9" x14ac:dyDescent="0.25">
      <c r="A859" t="s">
        <v>129</v>
      </c>
      <c r="B859" t="s">
        <v>1192</v>
      </c>
      <c r="C859" t="s">
        <v>21476</v>
      </c>
      <c r="D859" s="16">
        <v>1912</v>
      </c>
      <c r="E859" s="16" t="s">
        <v>21593</v>
      </c>
      <c r="F859" s="16" t="s">
        <v>23046</v>
      </c>
      <c r="G859" s="16" t="s">
        <v>22715</v>
      </c>
      <c r="H859" s="16" t="s">
        <v>22315</v>
      </c>
      <c r="I859" s="16" t="s">
        <v>21764</v>
      </c>
    </row>
    <row r="860" spans="1:9" x14ac:dyDescent="0.25">
      <c r="A860" t="s">
        <v>129</v>
      </c>
      <c r="B860" t="s">
        <v>1192</v>
      </c>
      <c r="C860" t="s">
        <v>21477</v>
      </c>
      <c r="D860" s="16">
        <v>926</v>
      </c>
      <c r="E860" s="16" t="s">
        <v>21698</v>
      </c>
      <c r="F860" s="16" t="s">
        <v>21500</v>
      </c>
      <c r="G860" s="16" t="s">
        <v>22670</v>
      </c>
      <c r="H860" s="16" t="s">
        <v>21499</v>
      </c>
      <c r="I860" s="16" t="s">
        <v>21870</v>
      </c>
    </row>
    <row r="861" spans="1:9" x14ac:dyDescent="0.25">
      <c r="A861" t="s">
        <v>129</v>
      </c>
      <c r="B861" t="s">
        <v>1192</v>
      </c>
      <c r="C861" t="s">
        <v>21478</v>
      </c>
      <c r="D861" s="16">
        <v>583</v>
      </c>
      <c r="E861" s="16" t="s">
        <v>22328</v>
      </c>
      <c r="F861" s="16" t="s">
        <v>22342</v>
      </c>
      <c r="G861" s="16" t="s">
        <v>22028</v>
      </c>
      <c r="H861" s="16" t="s">
        <v>22118</v>
      </c>
      <c r="I861" s="16" t="s">
        <v>21551</v>
      </c>
    </row>
    <row r="862" spans="1:9" x14ac:dyDescent="0.25">
      <c r="A862" t="s">
        <v>129</v>
      </c>
      <c r="B862" t="s">
        <v>1192</v>
      </c>
      <c r="C862" t="s">
        <v>21479</v>
      </c>
      <c r="D862" s="16">
        <v>1018</v>
      </c>
      <c r="E862" s="16" t="s">
        <v>21951</v>
      </c>
      <c r="F862" s="16" t="s">
        <v>21970</v>
      </c>
      <c r="G862" s="16" t="s">
        <v>21528</v>
      </c>
      <c r="H862" s="16" t="s">
        <v>23047</v>
      </c>
      <c r="I862" s="16" t="s">
        <v>22030</v>
      </c>
    </row>
    <row r="863" spans="1:9" x14ac:dyDescent="0.25">
      <c r="A863" t="s">
        <v>129</v>
      </c>
      <c r="B863" t="s">
        <v>1192</v>
      </c>
      <c r="C863" t="s">
        <v>21480</v>
      </c>
      <c r="D863" s="16">
        <v>763</v>
      </c>
      <c r="E863" s="16" t="s">
        <v>22802</v>
      </c>
      <c r="F863" s="16" t="s">
        <v>23048</v>
      </c>
      <c r="G863" s="16" t="s">
        <v>22235</v>
      </c>
      <c r="H863" s="16" t="s">
        <v>21560</v>
      </c>
      <c r="I863" s="16" t="s">
        <v>22942</v>
      </c>
    </row>
    <row r="864" spans="1:9" x14ac:dyDescent="0.25">
      <c r="A864" t="s">
        <v>129</v>
      </c>
      <c r="B864" t="s">
        <v>1192</v>
      </c>
      <c r="C864" t="s">
        <v>21481</v>
      </c>
      <c r="D864" s="16">
        <v>5202</v>
      </c>
      <c r="E864" s="16" t="s">
        <v>23049</v>
      </c>
      <c r="F864" s="16" t="s">
        <v>23050</v>
      </c>
      <c r="G864" s="16" t="s">
        <v>21780</v>
      </c>
      <c r="H864" s="16" t="s">
        <v>21616</v>
      </c>
      <c r="I864" s="16" t="s">
        <v>21540</v>
      </c>
    </row>
    <row r="865" spans="1:9" x14ac:dyDescent="0.25">
      <c r="A865" t="s">
        <v>129</v>
      </c>
      <c r="B865" t="s">
        <v>1093</v>
      </c>
      <c r="C865" t="s">
        <v>21476</v>
      </c>
      <c r="D865" s="16">
        <v>1912</v>
      </c>
      <c r="E865" s="16" t="s">
        <v>23051</v>
      </c>
      <c r="F865" s="16" t="s">
        <v>22264</v>
      </c>
      <c r="G865" s="16" t="s">
        <v>23052</v>
      </c>
      <c r="H865" s="16" t="s">
        <v>22281</v>
      </c>
      <c r="I865" s="16" t="s">
        <v>22264</v>
      </c>
    </row>
    <row r="866" spans="1:9" x14ac:dyDescent="0.25">
      <c r="A866" t="s">
        <v>129</v>
      </c>
      <c r="B866" t="s">
        <v>1093</v>
      </c>
      <c r="C866" t="s">
        <v>21477</v>
      </c>
      <c r="D866" s="16">
        <v>926</v>
      </c>
      <c r="E866" s="16" t="s">
        <v>23053</v>
      </c>
      <c r="F866" s="16" t="s">
        <v>21548</v>
      </c>
      <c r="G866" s="16" t="s">
        <v>23054</v>
      </c>
      <c r="H866" s="16" t="s">
        <v>22340</v>
      </c>
      <c r="I866" s="16" t="s">
        <v>21547</v>
      </c>
    </row>
    <row r="867" spans="1:9" x14ac:dyDescent="0.25">
      <c r="A867" t="s">
        <v>129</v>
      </c>
      <c r="B867" t="s">
        <v>1093</v>
      </c>
      <c r="C867" t="s">
        <v>21478</v>
      </c>
      <c r="D867" s="16">
        <v>583</v>
      </c>
      <c r="E867" s="16" t="s">
        <v>22596</v>
      </c>
      <c r="F867" s="16" t="s">
        <v>21748</v>
      </c>
      <c r="G867" s="16" t="s">
        <v>22358</v>
      </c>
      <c r="H867" s="16" t="s">
        <v>21926</v>
      </c>
      <c r="I867" s="16" t="s">
        <v>21552</v>
      </c>
    </row>
    <row r="868" spans="1:9" x14ac:dyDescent="0.25">
      <c r="A868" t="s">
        <v>129</v>
      </c>
      <c r="B868" t="s">
        <v>1093</v>
      </c>
      <c r="C868" t="s">
        <v>21479</v>
      </c>
      <c r="D868" s="16">
        <v>1018</v>
      </c>
      <c r="E868" s="16" t="s">
        <v>23055</v>
      </c>
      <c r="F868" s="16" t="s">
        <v>21771</v>
      </c>
      <c r="G868" s="16" t="s">
        <v>23056</v>
      </c>
      <c r="H868" s="16" t="s">
        <v>22641</v>
      </c>
      <c r="I868" s="16" t="s">
        <v>22282</v>
      </c>
    </row>
    <row r="869" spans="1:9" x14ac:dyDescent="0.25">
      <c r="A869" t="s">
        <v>129</v>
      </c>
      <c r="B869" t="s">
        <v>1093</v>
      </c>
      <c r="C869" t="s">
        <v>21480</v>
      </c>
      <c r="D869" s="16">
        <v>763</v>
      </c>
      <c r="E869" s="16" t="s">
        <v>22135</v>
      </c>
      <c r="F869" s="16" t="s">
        <v>21683</v>
      </c>
      <c r="G869" s="16" t="s">
        <v>23057</v>
      </c>
      <c r="H869" s="16" t="s">
        <v>21777</v>
      </c>
      <c r="I869" s="16" t="s">
        <v>22831</v>
      </c>
    </row>
    <row r="870" spans="1:9" x14ac:dyDescent="0.25">
      <c r="A870" t="s">
        <v>129</v>
      </c>
      <c r="B870" t="s">
        <v>1093</v>
      </c>
      <c r="C870" t="s">
        <v>21481</v>
      </c>
      <c r="D870" s="16">
        <v>5202</v>
      </c>
      <c r="E870" s="16" t="s">
        <v>23058</v>
      </c>
      <c r="F870" s="16" t="s">
        <v>23059</v>
      </c>
      <c r="G870" s="16" t="s">
        <v>23060</v>
      </c>
      <c r="H870" s="16" t="s">
        <v>23061</v>
      </c>
      <c r="I870" s="16" t="s">
        <v>21540</v>
      </c>
    </row>
    <row r="871" spans="1:9" x14ac:dyDescent="0.25">
      <c r="A871" t="s">
        <v>129</v>
      </c>
      <c r="B871" t="s">
        <v>2077</v>
      </c>
      <c r="C871" t="s">
        <v>21476</v>
      </c>
      <c r="D871" s="16">
        <v>1912</v>
      </c>
      <c r="E871" s="16" t="s">
        <v>22980</v>
      </c>
      <c r="F871" s="16" t="s">
        <v>23062</v>
      </c>
      <c r="G871" s="16" t="s">
        <v>21993</v>
      </c>
      <c r="H871" s="16" t="s">
        <v>22999</v>
      </c>
      <c r="I871" s="16" t="s">
        <v>23063</v>
      </c>
    </row>
    <row r="872" spans="1:9" x14ac:dyDescent="0.25">
      <c r="A872" t="s">
        <v>129</v>
      </c>
      <c r="B872" t="s">
        <v>2077</v>
      </c>
      <c r="C872" t="s">
        <v>21477</v>
      </c>
      <c r="D872" s="16">
        <v>926</v>
      </c>
      <c r="E872" s="16" t="s">
        <v>23064</v>
      </c>
      <c r="F872" s="16" t="s">
        <v>23065</v>
      </c>
      <c r="G872" s="16" t="s">
        <v>21519</v>
      </c>
      <c r="H872" s="16" t="s">
        <v>22835</v>
      </c>
      <c r="I872" s="16" t="s">
        <v>22793</v>
      </c>
    </row>
    <row r="873" spans="1:9" x14ac:dyDescent="0.25">
      <c r="A873" t="s">
        <v>129</v>
      </c>
      <c r="B873" t="s">
        <v>2077</v>
      </c>
      <c r="C873" t="s">
        <v>21478</v>
      </c>
      <c r="D873" s="16">
        <v>583</v>
      </c>
      <c r="E873" s="16" t="s">
        <v>23066</v>
      </c>
      <c r="F873" s="16" t="s">
        <v>23067</v>
      </c>
      <c r="G873" s="16" t="s">
        <v>21553</v>
      </c>
      <c r="H873" s="16" t="s">
        <v>21523</v>
      </c>
      <c r="I873" s="16" t="s">
        <v>21820</v>
      </c>
    </row>
    <row r="874" spans="1:9" x14ac:dyDescent="0.25">
      <c r="A874" t="s">
        <v>129</v>
      </c>
      <c r="B874" t="s">
        <v>2077</v>
      </c>
      <c r="C874" t="s">
        <v>21479</v>
      </c>
      <c r="D874" s="16">
        <v>1018</v>
      </c>
      <c r="E874" s="16" t="s">
        <v>23068</v>
      </c>
      <c r="F874" s="16" t="s">
        <v>23069</v>
      </c>
      <c r="G874" s="16" t="s">
        <v>21659</v>
      </c>
      <c r="H874" s="16" t="s">
        <v>22956</v>
      </c>
      <c r="I874" s="16" t="s">
        <v>23070</v>
      </c>
    </row>
    <row r="875" spans="1:9" x14ac:dyDescent="0.25">
      <c r="A875" t="s">
        <v>129</v>
      </c>
      <c r="B875" t="s">
        <v>2077</v>
      </c>
      <c r="C875" t="s">
        <v>21480</v>
      </c>
      <c r="D875" s="16">
        <v>763</v>
      </c>
      <c r="E875" s="16" t="s">
        <v>23071</v>
      </c>
      <c r="F875" s="16" t="s">
        <v>23072</v>
      </c>
      <c r="G875" s="16" t="s">
        <v>22891</v>
      </c>
      <c r="H875" s="16" t="s">
        <v>21662</v>
      </c>
      <c r="I875" s="16" t="s">
        <v>21613</v>
      </c>
    </row>
    <row r="876" spans="1:9" x14ac:dyDescent="0.25">
      <c r="A876" t="s">
        <v>129</v>
      </c>
      <c r="B876" t="s">
        <v>2077</v>
      </c>
      <c r="C876" t="s">
        <v>21481</v>
      </c>
      <c r="D876" s="16">
        <v>5202</v>
      </c>
      <c r="E876" s="16" t="s">
        <v>23073</v>
      </c>
      <c r="F876" s="16" t="s">
        <v>23074</v>
      </c>
      <c r="G876" s="16" t="s">
        <v>22076</v>
      </c>
      <c r="H876" s="16" t="s">
        <v>22053</v>
      </c>
      <c r="I876" s="16" t="s">
        <v>21538</v>
      </c>
    </row>
    <row r="877" spans="1:9" x14ac:dyDescent="0.25">
      <c r="A877" t="s">
        <v>129</v>
      </c>
      <c r="B877" t="s">
        <v>615</v>
      </c>
      <c r="C877" t="s">
        <v>21476</v>
      </c>
      <c r="D877" s="16">
        <v>1912</v>
      </c>
      <c r="E877" s="16" t="s">
        <v>23075</v>
      </c>
      <c r="F877" s="16" t="s">
        <v>22803</v>
      </c>
      <c r="G877" s="16" t="s">
        <v>22525</v>
      </c>
      <c r="H877" s="16" t="s">
        <v>22150</v>
      </c>
      <c r="I877" s="16" t="s">
        <v>23076</v>
      </c>
    </row>
    <row r="878" spans="1:9" x14ac:dyDescent="0.25">
      <c r="A878" t="s">
        <v>129</v>
      </c>
      <c r="B878" t="s">
        <v>615</v>
      </c>
      <c r="C878" t="s">
        <v>21477</v>
      </c>
      <c r="D878" s="16">
        <v>926</v>
      </c>
      <c r="E878" s="16" t="s">
        <v>23077</v>
      </c>
      <c r="F878" s="16" t="s">
        <v>22822</v>
      </c>
      <c r="G878" s="16" t="s">
        <v>21869</v>
      </c>
      <c r="H878" s="16" t="s">
        <v>21519</v>
      </c>
      <c r="I878" s="16" t="s">
        <v>21697</v>
      </c>
    </row>
    <row r="879" spans="1:9" x14ac:dyDescent="0.25">
      <c r="A879" t="s">
        <v>129</v>
      </c>
      <c r="B879" t="s">
        <v>615</v>
      </c>
      <c r="C879" t="s">
        <v>21478</v>
      </c>
      <c r="D879" s="16">
        <v>583</v>
      </c>
      <c r="E879" s="16" t="s">
        <v>22118</v>
      </c>
      <c r="F879" s="16" t="s">
        <v>21800</v>
      </c>
      <c r="G879" s="16" t="s">
        <v>21627</v>
      </c>
      <c r="H879" s="16" t="s">
        <v>21654</v>
      </c>
      <c r="I879" s="16" t="s">
        <v>22371</v>
      </c>
    </row>
    <row r="880" spans="1:9" x14ac:dyDescent="0.25">
      <c r="A880" t="s">
        <v>129</v>
      </c>
      <c r="B880" t="s">
        <v>615</v>
      </c>
      <c r="C880" t="s">
        <v>21479</v>
      </c>
      <c r="D880" s="16">
        <v>1018</v>
      </c>
      <c r="E880" s="16" t="s">
        <v>21557</v>
      </c>
      <c r="F880" s="16" t="s">
        <v>22641</v>
      </c>
      <c r="G880" s="16" t="s">
        <v>22030</v>
      </c>
      <c r="H880" s="16" t="s">
        <v>21876</v>
      </c>
      <c r="I880" s="16" t="s">
        <v>21824</v>
      </c>
    </row>
    <row r="881" spans="1:9" x14ac:dyDescent="0.25">
      <c r="A881" t="s">
        <v>129</v>
      </c>
      <c r="B881" t="s">
        <v>615</v>
      </c>
      <c r="C881" t="s">
        <v>21480</v>
      </c>
      <c r="D881" s="16">
        <v>763</v>
      </c>
      <c r="E881" s="16" t="s">
        <v>22235</v>
      </c>
      <c r="F881" s="16" t="s">
        <v>22233</v>
      </c>
      <c r="G881" s="16" t="s">
        <v>21777</v>
      </c>
      <c r="H881" s="16" t="s">
        <v>21911</v>
      </c>
      <c r="I881" s="16" t="s">
        <v>21711</v>
      </c>
    </row>
    <row r="882" spans="1:9" x14ac:dyDescent="0.25">
      <c r="A882" t="s">
        <v>129</v>
      </c>
      <c r="B882" t="s">
        <v>615</v>
      </c>
      <c r="C882" t="s">
        <v>21481</v>
      </c>
      <c r="D882" s="16">
        <v>5202</v>
      </c>
      <c r="E882" s="16" t="s">
        <v>23078</v>
      </c>
      <c r="F882" s="16" t="s">
        <v>22457</v>
      </c>
      <c r="G882" s="16" t="s">
        <v>23079</v>
      </c>
      <c r="H882" s="16" t="s">
        <v>22237</v>
      </c>
      <c r="I882" s="16" t="s">
        <v>21780</v>
      </c>
    </row>
    <row r="883" spans="1:9" x14ac:dyDescent="0.25">
      <c r="A883" t="s">
        <v>129</v>
      </c>
      <c r="B883" t="s">
        <v>1379</v>
      </c>
      <c r="C883" t="s">
        <v>21476</v>
      </c>
      <c r="D883" s="16">
        <v>1912</v>
      </c>
      <c r="E883" s="16" t="s">
        <v>22951</v>
      </c>
      <c r="F883" s="16" t="s">
        <v>22812</v>
      </c>
      <c r="G883" s="16" t="s">
        <v>23080</v>
      </c>
      <c r="H883" s="16" t="s">
        <v>22569</v>
      </c>
      <c r="I883" s="16" t="s">
        <v>21645</v>
      </c>
    </row>
    <row r="884" spans="1:9" x14ac:dyDescent="0.25">
      <c r="A884" t="s">
        <v>129</v>
      </c>
      <c r="B884" t="s">
        <v>1379</v>
      </c>
      <c r="C884" t="s">
        <v>21477</v>
      </c>
      <c r="D884" s="16">
        <v>926</v>
      </c>
      <c r="E884" s="16" t="s">
        <v>23081</v>
      </c>
      <c r="F884" s="16" t="s">
        <v>21815</v>
      </c>
      <c r="G884" s="16" t="s">
        <v>22537</v>
      </c>
      <c r="H884" s="16" t="s">
        <v>21519</v>
      </c>
      <c r="I884" s="16" t="s">
        <v>21815</v>
      </c>
    </row>
    <row r="885" spans="1:9" x14ac:dyDescent="0.25">
      <c r="A885" t="s">
        <v>129</v>
      </c>
      <c r="B885" t="s">
        <v>1379</v>
      </c>
      <c r="C885" t="s">
        <v>21478</v>
      </c>
      <c r="D885" s="16">
        <v>583</v>
      </c>
      <c r="E885" s="16" t="s">
        <v>23082</v>
      </c>
      <c r="F885" s="16" t="s">
        <v>22118</v>
      </c>
      <c r="G885" s="16" t="s">
        <v>23083</v>
      </c>
      <c r="H885" s="16" t="s">
        <v>21728</v>
      </c>
      <c r="I885" s="16" t="s">
        <v>21579</v>
      </c>
    </row>
    <row r="886" spans="1:9" x14ac:dyDescent="0.25">
      <c r="A886" t="s">
        <v>129</v>
      </c>
      <c r="B886" t="s">
        <v>1379</v>
      </c>
      <c r="C886" t="s">
        <v>21479</v>
      </c>
      <c r="D886" s="16">
        <v>1018</v>
      </c>
      <c r="E886" s="16" t="s">
        <v>23084</v>
      </c>
      <c r="F886" s="16" t="s">
        <v>22329</v>
      </c>
      <c r="G886" s="16" t="s">
        <v>23085</v>
      </c>
      <c r="H886" s="16" t="s">
        <v>21857</v>
      </c>
      <c r="I886" s="16" t="s">
        <v>21753</v>
      </c>
    </row>
    <row r="887" spans="1:9" x14ac:dyDescent="0.25">
      <c r="A887" t="s">
        <v>129</v>
      </c>
      <c r="B887" t="s">
        <v>1379</v>
      </c>
      <c r="C887" t="s">
        <v>21480</v>
      </c>
      <c r="D887" s="16">
        <v>763</v>
      </c>
      <c r="E887" s="16" t="s">
        <v>23086</v>
      </c>
      <c r="F887" s="16" t="s">
        <v>22034</v>
      </c>
      <c r="G887" s="16" t="s">
        <v>23087</v>
      </c>
      <c r="H887" s="16" t="s">
        <v>22246</v>
      </c>
      <c r="I887" s="16" t="s">
        <v>21639</v>
      </c>
    </row>
    <row r="888" spans="1:9" x14ac:dyDescent="0.25">
      <c r="A888" t="s">
        <v>129</v>
      </c>
      <c r="B888" t="s">
        <v>1379</v>
      </c>
      <c r="C888" t="s">
        <v>21481</v>
      </c>
      <c r="D888" s="16">
        <v>5202</v>
      </c>
      <c r="E888" s="16" t="s">
        <v>23088</v>
      </c>
      <c r="F888" s="16" t="s">
        <v>22395</v>
      </c>
      <c r="G888" s="16" t="s">
        <v>23089</v>
      </c>
      <c r="H888" s="16" t="s">
        <v>21759</v>
      </c>
      <c r="I888" s="16" t="s">
        <v>23090</v>
      </c>
    </row>
    <row r="889" spans="1:9" x14ac:dyDescent="0.25">
      <c r="A889" t="s">
        <v>129</v>
      </c>
      <c r="B889" t="s">
        <v>2553</v>
      </c>
      <c r="C889" t="s">
        <v>21476</v>
      </c>
      <c r="D889" s="16">
        <v>1912</v>
      </c>
      <c r="E889" s="16" t="s">
        <v>23091</v>
      </c>
      <c r="F889" s="16" t="s">
        <v>21719</v>
      </c>
      <c r="G889" s="16" t="s">
        <v>23092</v>
      </c>
      <c r="H889" s="16" t="s">
        <v>22315</v>
      </c>
      <c r="I889" s="16" t="s">
        <v>23093</v>
      </c>
    </row>
    <row r="890" spans="1:9" x14ac:dyDescent="0.25">
      <c r="A890" t="s">
        <v>129</v>
      </c>
      <c r="B890" t="s">
        <v>2553</v>
      </c>
      <c r="C890" t="s">
        <v>21477</v>
      </c>
      <c r="D890" s="16">
        <v>926</v>
      </c>
      <c r="E890" s="16" t="s">
        <v>23094</v>
      </c>
      <c r="F890" s="16" t="s">
        <v>21518</v>
      </c>
      <c r="G890" s="16" t="s">
        <v>21766</v>
      </c>
      <c r="H890" s="16" t="s">
        <v>21623</v>
      </c>
      <c r="I890" s="16" t="s">
        <v>21870</v>
      </c>
    </row>
    <row r="891" spans="1:9" x14ac:dyDescent="0.25">
      <c r="A891" t="s">
        <v>129</v>
      </c>
      <c r="B891" t="s">
        <v>2553</v>
      </c>
      <c r="C891" t="s">
        <v>21478</v>
      </c>
      <c r="D891" s="16">
        <v>583</v>
      </c>
      <c r="E891" s="16" t="s">
        <v>21947</v>
      </c>
      <c r="F891" s="16" t="s">
        <v>22387</v>
      </c>
      <c r="G891" s="16" t="s">
        <v>21580</v>
      </c>
      <c r="H891" s="16" t="s">
        <v>21748</v>
      </c>
      <c r="I891" s="16" t="s">
        <v>22118</v>
      </c>
    </row>
    <row r="892" spans="1:9" x14ac:dyDescent="0.25">
      <c r="A892" t="s">
        <v>129</v>
      </c>
      <c r="B892" t="s">
        <v>2553</v>
      </c>
      <c r="C892" t="s">
        <v>21479</v>
      </c>
      <c r="D892" s="16">
        <v>1018</v>
      </c>
      <c r="E892" s="16" t="s">
        <v>23095</v>
      </c>
      <c r="F892" s="16" t="s">
        <v>22032</v>
      </c>
      <c r="G892" s="16" t="s">
        <v>22344</v>
      </c>
      <c r="H892" s="16" t="s">
        <v>23070</v>
      </c>
      <c r="I892" s="16" t="s">
        <v>22857</v>
      </c>
    </row>
    <row r="893" spans="1:9" x14ac:dyDescent="0.25">
      <c r="A893" t="s">
        <v>129</v>
      </c>
      <c r="B893" t="s">
        <v>2553</v>
      </c>
      <c r="C893" t="s">
        <v>21480</v>
      </c>
      <c r="D893" s="16">
        <v>763</v>
      </c>
      <c r="E893" s="16" t="s">
        <v>23096</v>
      </c>
      <c r="F893" s="16" t="s">
        <v>21663</v>
      </c>
      <c r="G893" s="16" t="s">
        <v>22034</v>
      </c>
      <c r="H893" s="16" t="s">
        <v>21684</v>
      </c>
      <c r="I893" s="16" t="s">
        <v>22802</v>
      </c>
    </row>
    <row r="894" spans="1:9" x14ac:dyDescent="0.25">
      <c r="A894" t="s">
        <v>129</v>
      </c>
      <c r="B894" t="s">
        <v>2553</v>
      </c>
      <c r="C894" t="s">
        <v>21481</v>
      </c>
      <c r="D894" s="16">
        <v>5202</v>
      </c>
      <c r="E894" s="16" t="s">
        <v>23097</v>
      </c>
      <c r="F894" s="16" t="s">
        <v>23098</v>
      </c>
      <c r="G894" s="16" t="s">
        <v>23050</v>
      </c>
      <c r="H894" s="16" t="s">
        <v>23099</v>
      </c>
      <c r="I894" s="16" t="s">
        <v>21539</v>
      </c>
    </row>
    <row r="895" spans="1:9" x14ac:dyDescent="0.25">
      <c r="A895" t="s">
        <v>129</v>
      </c>
      <c r="B895" t="s">
        <v>3937</v>
      </c>
      <c r="C895" t="s">
        <v>21476</v>
      </c>
      <c r="D895" s="16">
        <v>1912</v>
      </c>
      <c r="E895" s="16" t="s">
        <v>23100</v>
      </c>
      <c r="F895" s="42" t="s">
        <v>21495</v>
      </c>
      <c r="G895" s="16" t="s">
        <v>22281</v>
      </c>
      <c r="H895" s="16" t="s">
        <v>21978</v>
      </c>
      <c r="I895" s="16" t="s">
        <v>22608</v>
      </c>
    </row>
    <row r="896" spans="1:9" x14ac:dyDescent="0.25">
      <c r="A896" t="s">
        <v>129</v>
      </c>
      <c r="B896" t="s">
        <v>3937</v>
      </c>
      <c r="C896" t="s">
        <v>21477</v>
      </c>
      <c r="D896" s="16">
        <v>926</v>
      </c>
      <c r="E896" s="16" t="s">
        <v>23101</v>
      </c>
      <c r="F896" s="42" t="s">
        <v>21495</v>
      </c>
      <c r="G896" s="16" t="s">
        <v>22450</v>
      </c>
      <c r="H896" s="16" t="s">
        <v>21675</v>
      </c>
      <c r="I896" s="16" t="s">
        <v>22703</v>
      </c>
    </row>
    <row r="897" spans="1:9" x14ac:dyDescent="0.25">
      <c r="A897" t="s">
        <v>129</v>
      </c>
      <c r="B897" t="s">
        <v>3937</v>
      </c>
      <c r="C897" t="s">
        <v>21478</v>
      </c>
      <c r="D897" s="16">
        <v>583</v>
      </c>
      <c r="E897" s="16" t="s">
        <v>23102</v>
      </c>
      <c r="F897" s="42" t="s">
        <v>21495</v>
      </c>
      <c r="G897" s="16" t="s">
        <v>21580</v>
      </c>
      <c r="H897" s="16" t="s">
        <v>21700</v>
      </c>
      <c r="I897" s="16" t="s">
        <v>21888</v>
      </c>
    </row>
    <row r="898" spans="1:9" x14ac:dyDescent="0.25">
      <c r="A898" t="s">
        <v>129</v>
      </c>
      <c r="B898" t="s">
        <v>3937</v>
      </c>
      <c r="C898" t="s">
        <v>21479</v>
      </c>
      <c r="D898" s="16">
        <v>1018</v>
      </c>
      <c r="E898" s="16" t="s">
        <v>23103</v>
      </c>
      <c r="F898" s="42" t="s">
        <v>21495</v>
      </c>
      <c r="G898" s="16" t="s">
        <v>21634</v>
      </c>
      <c r="H898" s="16" t="s">
        <v>21753</v>
      </c>
      <c r="I898" s="16" t="s">
        <v>23070</v>
      </c>
    </row>
    <row r="899" spans="1:9" x14ac:dyDescent="0.25">
      <c r="A899" t="s">
        <v>129</v>
      </c>
      <c r="B899" t="s">
        <v>3937</v>
      </c>
      <c r="C899" t="s">
        <v>21480</v>
      </c>
      <c r="D899" s="16">
        <v>763</v>
      </c>
      <c r="E899" s="16" t="s">
        <v>23104</v>
      </c>
      <c r="F899" s="42" t="s">
        <v>21495</v>
      </c>
      <c r="G899" s="16" t="s">
        <v>21662</v>
      </c>
      <c r="H899" s="16" t="s">
        <v>21683</v>
      </c>
      <c r="I899" s="16" t="s">
        <v>21825</v>
      </c>
    </row>
    <row r="900" spans="1:9" x14ac:dyDescent="0.25">
      <c r="A900" t="s">
        <v>129</v>
      </c>
      <c r="B900" t="s">
        <v>3937</v>
      </c>
      <c r="C900" t="s">
        <v>21481</v>
      </c>
      <c r="D900" s="16">
        <v>5202</v>
      </c>
      <c r="E900" s="16" t="s">
        <v>23105</v>
      </c>
      <c r="F900" s="42" t="s">
        <v>21495</v>
      </c>
      <c r="G900" s="16" t="s">
        <v>23106</v>
      </c>
      <c r="H900" s="16" t="s">
        <v>22871</v>
      </c>
      <c r="I900" s="16" t="s">
        <v>22378</v>
      </c>
    </row>
    <row r="901" spans="1:9" x14ac:dyDescent="0.25">
      <c r="A901" t="s">
        <v>129</v>
      </c>
      <c r="B901" t="s">
        <v>109</v>
      </c>
      <c r="C901" t="s">
        <v>21476</v>
      </c>
      <c r="D901" s="16">
        <v>1912</v>
      </c>
      <c r="E901" s="16" t="s">
        <v>23107</v>
      </c>
      <c r="F901" s="16" t="s">
        <v>22701</v>
      </c>
      <c r="G901" s="16" t="s">
        <v>23108</v>
      </c>
      <c r="H901" s="16" t="s">
        <v>22519</v>
      </c>
      <c r="I901" s="16" t="s">
        <v>21619</v>
      </c>
    </row>
    <row r="902" spans="1:9" x14ac:dyDescent="0.25">
      <c r="A902" t="s">
        <v>129</v>
      </c>
      <c r="B902" t="s">
        <v>109</v>
      </c>
      <c r="C902" t="s">
        <v>21477</v>
      </c>
      <c r="D902" s="16">
        <v>926</v>
      </c>
      <c r="E902" s="16" t="s">
        <v>22318</v>
      </c>
      <c r="F902" s="16" t="s">
        <v>21946</v>
      </c>
      <c r="G902" s="16" t="s">
        <v>21997</v>
      </c>
      <c r="H902" s="16" t="s">
        <v>21922</v>
      </c>
      <c r="I902" s="16" t="s">
        <v>21548</v>
      </c>
    </row>
    <row r="903" spans="1:9" x14ac:dyDescent="0.25">
      <c r="A903" t="s">
        <v>129</v>
      </c>
      <c r="B903" t="s">
        <v>109</v>
      </c>
      <c r="C903" t="s">
        <v>21478</v>
      </c>
      <c r="D903" s="16">
        <v>583</v>
      </c>
      <c r="E903" s="16" t="s">
        <v>22596</v>
      </c>
      <c r="F903" s="16" t="s">
        <v>21818</v>
      </c>
      <c r="G903" s="16" t="s">
        <v>22029</v>
      </c>
      <c r="H903" s="16" t="s">
        <v>22446</v>
      </c>
      <c r="I903" s="16" t="s">
        <v>23109</v>
      </c>
    </row>
    <row r="904" spans="1:9" x14ac:dyDescent="0.25">
      <c r="A904" t="s">
        <v>129</v>
      </c>
      <c r="B904" t="s">
        <v>109</v>
      </c>
      <c r="C904" t="s">
        <v>21479</v>
      </c>
      <c r="D904" s="16">
        <v>1018</v>
      </c>
      <c r="E904" s="16" t="s">
        <v>22575</v>
      </c>
      <c r="F904" s="16" t="s">
        <v>21988</v>
      </c>
      <c r="G904" s="16" t="s">
        <v>21506</v>
      </c>
      <c r="H904" s="16" t="s">
        <v>22947</v>
      </c>
      <c r="I904" s="16" t="s">
        <v>21531</v>
      </c>
    </row>
    <row r="905" spans="1:9" x14ac:dyDescent="0.25">
      <c r="A905" t="s">
        <v>129</v>
      </c>
      <c r="B905" t="s">
        <v>109</v>
      </c>
      <c r="C905" t="s">
        <v>21480</v>
      </c>
      <c r="D905" s="16">
        <v>763</v>
      </c>
      <c r="E905" s="16" t="s">
        <v>23110</v>
      </c>
      <c r="F905" s="16" t="s">
        <v>21912</v>
      </c>
      <c r="G905" s="16" t="s">
        <v>21912</v>
      </c>
      <c r="H905" s="16" t="s">
        <v>22062</v>
      </c>
      <c r="I905" s="16" t="s">
        <v>21825</v>
      </c>
    </row>
    <row r="906" spans="1:9" x14ac:dyDescent="0.25">
      <c r="A906" t="s">
        <v>129</v>
      </c>
      <c r="B906" t="s">
        <v>109</v>
      </c>
      <c r="C906" t="s">
        <v>21481</v>
      </c>
      <c r="D906" s="16">
        <v>5202</v>
      </c>
      <c r="E906" s="16" t="s">
        <v>23111</v>
      </c>
      <c r="F906" s="16" t="s">
        <v>23112</v>
      </c>
      <c r="G906" s="16" t="s">
        <v>23113</v>
      </c>
      <c r="H906" s="16" t="s">
        <v>23114</v>
      </c>
      <c r="I906" s="16" t="s">
        <v>23115</v>
      </c>
    </row>
    <row r="907" spans="1:9" x14ac:dyDescent="0.25">
      <c r="A907" t="s">
        <v>129</v>
      </c>
      <c r="B907" t="s">
        <v>1794</v>
      </c>
      <c r="C907" t="s">
        <v>21476</v>
      </c>
      <c r="D907" s="16">
        <v>1912</v>
      </c>
      <c r="E907" s="16" t="s">
        <v>22779</v>
      </c>
      <c r="F907" s="42" t="s">
        <v>21495</v>
      </c>
      <c r="G907" s="42" t="s">
        <v>21495</v>
      </c>
      <c r="H907" s="16" t="s">
        <v>23116</v>
      </c>
      <c r="I907" s="16" t="s">
        <v>23117</v>
      </c>
    </row>
    <row r="908" spans="1:9" x14ac:dyDescent="0.25">
      <c r="A908" t="s">
        <v>129</v>
      </c>
      <c r="B908" t="s">
        <v>1794</v>
      </c>
      <c r="C908" t="s">
        <v>21477</v>
      </c>
      <c r="D908" s="16">
        <v>926</v>
      </c>
      <c r="E908" s="16" t="s">
        <v>23118</v>
      </c>
      <c r="F908" s="42" t="s">
        <v>21495</v>
      </c>
      <c r="G908" s="42" t="s">
        <v>21495</v>
      </c>
      <c r="H908" s="16" t="s">
        <v>21997</v>
      </c>
      <c r="I908" s="16" t="s">
        <v>21652</v>
      </c>
    </row>
    <row r="909" spans="1:9" x14ac:dyDescent="0.25">
      <c r="A909" t="s">
        <v>129</v>
      </c>
      <c r="B909" t="s">
        <v>1794</v>
      </c>
      <c r="C909" t="s">
        <v>21478</v>
      </c>
      <c r="D909" s="16">
        <v>583</v>
      </c>
      <c r="E909" s="16" t="s">
        <v>23119</v>
      </c>
      <c r="F909" s="42" t="s">
        <v>21495</v>
      </c>
      <c r="G909" s="42" t="s">
        <v>21495</v>
      </c>
      <c r="H909" s="16" t="s">
        <v>21968</v>
      </c>
      <c r="I909" s="16" t="s">
        <v>23120</v>
      </c>
    </row>
    <row r="910" spans="1:9" x14ac:dyDescent="0.25">
      <c r="A910" t="s">
        <v>129</v>
      </c>
      <c r="B910" t="s">
        <v>1794</v>
      </c>
      <c r="C910" t="s">
        <v>21479</v>
      </c>
      <c r="D910" s="16">
        <v>1018</v>
      </c>
      <c r="E910" s="16" t="s">
        <v>23121</v>
      </c>
      <c r="F910" s="42" t="s">
        <v>21495</v>
      </c>
      <c r="G910" s="42" t="s">
        <v>21495</v>
      </c>
      <c r="H910" s="16" t="s">
        <v>21531</v>
      </c>
      <c r="I910" s="16" t="s">
        <v>21772</v>
      </c>
    </row>
    <row r="911" spans="1:9" x14ac:dyDescent="0.25">
      <c r="A911" t="s">
        <v>129</v>
      </c>
      <c r="B911" t="s">
        <v>1794</v>
      </c>
      <c r="C911" t="s">
        <v>21480</v>
      </c>
      <c r="D911" s="16">
        <v>763</v>
      </c>
      <c r="E911" s="16" t="s">
        <v>23122</v>
      </c>
      <c r="F911" s="42" t="s">
        <v>21495</v>
      </c>
      <c r="G911" s="42" t="s">
        <v>21495</v>
      </c>
      <c r="H911" s="16" t="s">
        <v>21776</v>
      </c>
      <c r="I911" s="16" t="s">
        <v>22235</v>
      </c>
    </row>
    <row r="912" spans="1:9" x14ac:dyDescent="0.25">
      <c r="A912" t="s">
        <v>129</v>
      </c>
      <c r="B912" t="s">
        <v>1794</v>
      </c>
      <c r="C912" t="s">
        <v>21481</v>
      </c>
      <c r="D912" s="16">
        <v>5202</v>
      </c>
      <c r="E912" s="16" t="s">
        <v>23123</v>
      </c>
      <c r="F912" s="42" t="s">
        <v>21495</v>
      </c>
      <c r="G912" s="42" t="s">
        <v>21495</v>
      </c>
      <c r="H912" s="16" t="s">
        <v>23124</v>
      </c>
      <c r="I912" s="16" t="s">
        <v>23059</v>
      </c>
    </row>
    <row r="913" spans="1:9" x14ac:dyDescent="0.25">
      <c r="A913" t="s">
        <v>129</v>
      </c>
      <c r="B913" t="s">
        <v>1786</v>
      </c>
      <c r="C913" t="s">
        <v>21476</v>
      </c>
      <c r="D913" s="16">
        <v>1912</v>
      </c>
      <c r="E913" s="16" t="s">
        <v>23125</v>
      </c>
      <c r="F913" s="42" t="s">
        <v>21495</v>
      </c>
      <c r="G913" s="42" t="s">
        <v>21495</v>
      </c>
      <c r="H913" s="42" t="s">
        <v>21495</v>
      </c>
      <c r="I913" s="16" t="s">
        <v>22281</v>
      </c>
    </row>
    <row r="914" spans="1:9" x14ac:dyDescent="0.25">
      <c r="A914" t="s">
        <v>129</v>
      </c>
      <c r="B914" t="s">
        <v>1786</v>
      </c>
      <c r="C914" t="s">
        <v>21477</v>
      </c>
      <c r="D914" s="16">
        <v>926</v>
      </c>
      <c r="E914" s="16" t="s">
        <v>23126</v>
      </c>
      <c r="F914" s="42" t="s">
        <v>21495</v>
      </c>
      <c r="G914" s="42" t="s">
        <v>21495</v>
      </c>
      <c r="H914" s="42" t="s">
        <v>21495</v>
      </c>
      <c r="I914" s="16" t="s">
        <v>22822</v>
      </c>
    </row>
    <row r="915" spans="1:9" x14ac:dyDescent="0.25">
      <c r="A915" t="s">
        <v>129</v>
      </c>
      <c r="B915" t="s">
        <v>1786</v>
      </c>
      <c r="C915" t="s">
        <v>21478</v>
      </c>
      <c r="D915" s="16">
        <v>583</v>
      </c>
      <c r="E915" s="16" t="s">
        <v>23127</v>
      </c>
      <c r="F915" s="42" t="s">
        <v>21495</v>
      </c>
      <c r="G915" s="42" t="s">
        <v>21495</v>
      </c>
      <c r="H915" s="42" t="s">
        <v>21495</v>
      </c>
      <c r="I915" s="16" t="s">
        <v>22810</v>
      </c>
    </row>
    <row r="916" spans="1:9" x14ac:dyDescent="0.25">
      <c r="A916" t="s">
        <v>129</v>
      </c>
      <c r="B916" t="s">
        <v>1786</v>
      </c>
      <c r="C916" t="s">
        <v>21479</v>
      </c>
      <c r="D916" s="16">
        <v>1018</v>
      </c>
      <c r="E916" s="16" t="s">
        <v>23128</v>
      </c>
      <c r="F916" s="42" t="s">
        <v>21495</v>
      </c>
      <c r="G916" s="42" t="s">
        <v>21495</v>
      </c>
      <c r="H916" s="42" t="s">
        <v>21495</v>
      </c>
      <c r="I916" s="16" t="s">
        <v>22736</v>
      </c>
    </row>
    <row r="917" spans="1:9" x14ac:dyDescent="0.25">
      <c r="A917" t="s">
        <v>129</v>
      </c>
      <c r="B917" t="s">
        <v>1786</v>
      </c>
      <c r="C917" t="s">
        <v>21480</v>
      </c>
      <c r="D917" s="16">
        <v>763</v>
      </c>
      <c r="E917" s="16" t="s">
        <v>23129</v>
      </c>
      <c r="F917" s="42" t="s">
        <v>21495</v>
      </c>
      <c r="G917" s="42" t="s">
        <v>21495</v>
      </c>
      <c r="H917" s="42" t="s">
        <v>21495</v>
      </c>
      <c r="I917" s="16" t="s">
        <v>23130</v>
      </c>
    </row>
    <row r="918" spans="1:9" x14ac:dyDescent="0.25">
      <c r="A918" t="s">
        <v>129</v>
      </c>
      <c r="B918" t="s">
        <v>1786</v>
      </c>
      <c r="C918" t="s">
        <v>21481</v>
      </c>
      <c r="D918" s="16">
        <v>5202</v>
      </c>
      <c r="E918" s="16" t="s">
        <v>23131</v>
      </c>
      <c r="F918" s="42" t="s">
        <v>21495</v>
      </c>
      <c r="G918" s="42" t="s">
        <v>21495</v>
      </c>
      <c r="H918" s="42" t="s">
        <v>21495</v>
      </c>
      <c r="I918" s="16" t="s">
        <v>22648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8215"/>
  <sheetViews>
    <sheetView topLeftCell="A679" workbookViewId="0">
      <selection activeCell="A703" sqref="A1:A1048576"/>
    </sheetView>
  </sheetViews>
  <sheetFormatPr defaultColWidth="12.42578125" defaultRowHeight="12.75" x14ac:dyDescent="0.2"/>
  <cols>
    <col min="1" max="1" width="31.42578125" style="173" customWidth="1"/>
    <col min="2" max="2" width="12.42578125" style="173"/>
    <col min="3" max="3" width="15.85546875" style="173" customWidth="1"/>
    <col min="4" max="4" width="7" style="173" customWidth="1"/>
    <col min="5" max="5" width="12.42578125" style="173" customWidth="1"/>
    <col min="6" max="7" width="5.42578125" style="173" customWidth="1"/>
    <col min="8" max="9" width="12.42578125" style="173"/>
    <col min="10" max="14" width="12.42578125" style="179"/>
    <col min="15" max="15" width="12.42578125" style="180"/>
    <col min="16" max="16384" width="12.42578125" style="173"/>
  </cols>
  <sheetData>
    <row r="1" spans="1:22" s="176" customFormat="1" ht="15" x14ac:dyDescent="0.25">
      <c r="A1" s="176" t="s">
        <v>24296</v>
      </c>
      <c r="J1" s="177"/>
      <c r="K1" s="177"/>
      <c r="L1" s="177"/>
      <c r="M1" s="177"/>
      <c r="N1" s="177"/>
      <c r="O1" s="178"/>
    </row>
    <row r="2" spans="1:22" s="176" customFormat="1" ht="14.25" x14ac:dyDescent="0.2">
      <c r="A2" s="176" t="s">
        <v>24293</v>
      </c>
      <c r="J2" s="177"/>
      <c r="K2" s="177"/>
      <c r="L2" s="177"/>
      <c r="M2" s="177"/>
      <c r="N2" s="177"/>
      <c r="O2" s="178"/>
    </row>
    <row r="3" spans="1:22" s="176" customFormat="1" ht="14.25" x14ac:dyDescent="0.2">
      <c r="A3" s="176" t="s">
        <v>24294</v>
      </c>
      <c r="J3" s="177"/>
      <c r="K3" s="177"/>
      <c r="L3" s="177"/>
      <c r="M3" s="177"/>
      <c r="N3" s="177"/>
      <c r="O3" s="178"/>
    </row>
    <row r="4" spans="1:22" s="176" customFormat="1" ht="14.25" x14ac:dyDescent="0.2">
      <c r="A4" s="176" t="s">
        <v>26356</v>
      </c>
      <c r="J4" s="177"/>
      <c r="K4" s="177"/>
      <c r="L4" s="177"/>
      <c r="M4" s="177"/>
      <c r="N4" s="177"/>
      <c r="O4" s="178"/>
    </row>
    <row r="5" spans="1:22" s="176" customFormat="1" ht="14.25" x14ac:dyDescent="0.2">
      <c r="A5" s="176" t="s">
        <v>24295</v>
      </c>
      <c r="J5" s="177"/>
      <c r="K5" s="177"/>
      <c r="L5" s="177"/>
      <c r="M5" s="177"/>
      <c r="N5" s="177"/>
      <c r="O5" s="178"/>
    </row>
    <row r="8" spans="1:22" s="181" customFormat="1" ht="14.1" x14ac:dyDescent="0.2">
      <c r="A8" s="181" t="s">
        <v>129</v>
      </c>
      <c r="B8" s="181" t="s">
        <v>21454</v>
      </c>
      <c r="C8" s="181" t="s">
        <v>21455</v>
      </c>
      <c r="D8" s="181" t="s">
        <v>130</v>
      </c>
      <c r="E8" s="181" t="s">
        <v>118</v>
      </c>
      <c r="F8" s="181" t="s">
        <v>131</v>
      </c>
      <c r="G8" s="181" t="s">
        <v>132</v>
      </c>
      <c r="H8" s="181" t="s">
        <v>133</v>
      </c>
      <c r="I8" s="182" t="s">
        <v>26361</v>
      </c>
      <c r="J8" s="182" t="s">
        <v>120</v>
      </c>
      <c r="K8" s="182" t="s">
        <v>134</v>
      </c>
      <c r="L8" s="182" t="s">
        <v>135</v>
      </c>
      <c r="M8" s="182" t="s">
        <v>136</v>
      </c>
      <c r="N8" s="182" t="s">
        <v>121</v>
      </c>
      <c r="O8" s="181" t="s">
        <v>137</v>
      </c>
      <c r="P8" s="181" t="s">
        <v>138</v>
      </c>
      <c r="Q8" s="181" t="s">
        <v>122</v>
      </c>
      <c r="R8" s="181" t="s">
        <v>0</v>
      </c>
      <c r="S8" s="181" t="s">
        <v>1</v>
      </c>
      <c r="T8" s="181" t="s">
        <v>139</v>
      </c>
      <c r="U8" s="181" t="s">
        <v>140</v>
      </c>
      <c r="V8" s="181" t="s">
        <v>382</v>
      </c>
    </row>
    <row r="9" spans="1:22" ht="14.1" x14ac:dyDescent="0.2">
      <c r="A9" s="173" t="s">
        <v>788</v>
      </c>
      <c r="B9" s="173" t="s">
        <v>9018</v>
      </c>
      <c r="C9" s="173" t="s">
        <v>9017</v>
      </c>
      <c r="D9" s="173">
        <v>4</v>
      </c>
      <c r="E9" s="173">
        <v>152760983</v>
      </c>
      <c r="F9" s="173" t="s">
        <v>144</v>
      </c>
      <c r="G9" s="173" t="s">
        <v>154</v>
      </c>
      <c r="H9" s="173">
        <v>0.335808151</v>
      </c>
      <c r="I9" s="179">
        <v>-0.23465177500000001</v>
      </c>
      <c r="J9" s="179">
        <v>0.22994063200000001</v>
      </c>
      <c r="K9" s="179">
        <v>-1.020488517</v>
      </c>
      <c r="L9" s="183">
        <v>1.8300000000000001E-6</v>
      </c>
      <c r="M9" s="179">
        <v>21.22994593</v>
      </c>
      <c r="N9" s="183">
        <v>4.07E-6</v>
      </c>
      <c r="O9" s="173">
        <v>16.004384300000002</v>
      </c>
      <c r="P9" s="185">
        <v>6.3200000000000005E-5</v>
      </c>
      <c r="Q9" s="173" t="s">
        <v>128</v>
      </c>
      <c r="R9" s="173" t="s">
        <v>9019</v>
      </c>
      <c r="S9" s="173" t="s">
        <v>9020</v>
      </c>
      <c r="T9" s="173">
        <v>78808</v>
      </c>
      <c r="U9" s="173">
        <v>260921</v>
      </c>
      <c r="V9" s="173" t="s">
        <v>1810</v>
      </c>
    </row>
    <row r="10" spans="1:22" ht="14.1" x14ac:dyDescent="0.2">
      <c r="A10" s="173" t="s">
        <v>607</v>
      </c>
      <c r="B10" s="173" t="s">
        <v>19733</v>
      </c>
      <c r="C10" s="173" t="s">
        <v>19732</v>
      </c>
      <c r="D10" s="173">
        <v>4</v>
      </c>
      <c r="E10" s="173">
        <v>1535004</v>
      </c>
      <c r="F10" s="173" t="s">
        <v>144</v>
      </c>
      <c r="G10" s="173" t="s">
        <v>143</v>
      </c>
      <c r="H10" s="173">
        <v>0.438777682</v>
      </c>
      <c r="I10" s="179">
        <v>-1.1259369999999999E-2</v>
      </c>
      <c r="J10" s="179">
        <v>0.254864539</v>
      </c>
      <c r="K10" s="179">
        <v>-4.4177859E-2</v>
      </c>
      <c r="L10" s="183">
        <v>2.8500000000000002E-7</v>
      </c>
      <c r="M10" s="179">
        <v>19.605755129999999</v>
      </c>
      <c r="N10" s="183">
        <v>9.5200000000000003E-6</v>
      </c>
      <c r="O10" s="173">
        <v>16.28143262</v>
      </c>
      <c r="P10" s="185">
        <v>5.4599999999999999E-5</v>
      </c>
      <c r="Q10" s="173" t="s">
        <v>128</v>
      </c>
      <c r="R10" s="173" t="s">
        <v>19734</v>
      </c>
      <c r="S10" s="173" t="s">
        <v>19735</v>
      </c>
      <c r="T10" s="173">
        <v>134774</v>
      </c>
      <c r="U10" s="173">
        <v>106603</v>
      </c>
    </row>
    <row r="11" spans="1:22" ht="14.1" x14ac:dyDescent="0.2">
      <c r="A11" s="173" t="s">
        <v>2161</v>
      </c>
      <c r="B11" s="173" t="s">
        <v>12280</v>
      </c>
      <c r="C11" s="173" t="s">
        <v>12279</v>
      </c>
      <c r="D11" s="173">
        <v>4</v>
      </c>
      <c r="E11" s="173">
        <v>165688271</v>
      </c>
      <c r="F11" s="173" t="s">
        <v>154</v>
      </c>
      <c r="G11" s="173" t="s">
        <v>149</v>
      </c>
      <c r="H11" s="173">
        <v>0.46183563999999999</v>
      </c>
      <c r="I11" s="179">
        <v>0.23206320599999999</v>
      </c>
      <c r="J11" s="179">
        <v>0.27627836700000002</v>
      </c>
      <c r="K11" s="179">
        <v>0.83996155400000005</v>
      </c>
      <c r="L11" s="183">
        <v>1.66E-5</v>
      </c>
      <c r="M11" s="179">
        <v>20.572013290000001</v>
      </c>
      <c r="N11" s="183">
        <v>5.7400000000000001E-6</v>
      </c>
      <c r="O11" s="173">
        <v>19.875696009999999</v>
      </c>
      <c r="P11" s="185">
        <v>8.2600000000000005E-6</v>
      </c>
      <c r="Q11" s="173" t="s">
        <v>12257</v>
      </c>
      <c r="R11" s="186">
        <v>44256</v>
      </c>
      <c r="S11" s="173" t="s">
        <v>12258</v>
      </c>
      <c r="T11" s="173">
        <v>383864</v>
      </c>
      <c r="U11" s="173">
        <v>109868</v>
      </c>
      <c r="V11" s="173" t="s">
        <v>384</v>
      </c>
    </row>
    <row r="12" spans="1:22" ht="14.1" x14ac:dyDescent="0.2">
      <c r="A12" s="173" t="s">
        <v>2574</v>
      </c>
      <c r="B12" s="173" t="s">
        <v>7634</v>
      </c>
      <c r="C12" s="173" t="s">
        <v>7633</v>
      </c>
      <c r="D12" s="173">
        <v>20</v>
      </c>
      <c r="E12" s="173">
        <v>39475139</v>
      </c>
      <c r="F12" s="173" t="s">
        <v>143</v>
      </c>
      <c r="G12" s="173" t="s">
        <v>144</v>
      </c>
      <c r="H12" s="173">
        <v>0.77126730099999996</v>
      </c>
      <c r="I12" s="179">
        <v>-5.2877749000000002E-2</v>
      </c>
      <c r="J12" s="179">
        <v>0.27580852300000003</v>
      </c>
      <c r="K12" s="179">
        <v>-0.191719053</v>
      </c>
      <c r="L12" s="183">
        <v>3.8799999999999997E-8</v>
      </c>
      <c r="M12" s="179">
        <v>21.580767130000002</v>
      </c>
      <c r="N12" s="183">
        <v>3.3900000000000002E-6</v>
      </c>
      <c r="O12" s="173">
        <v>18.07898883</v>
      </c>
      <c r="P12" s="185">
        <v>2.12E-5</v>
      </c>
      <c r="Q12" s="173" t="s">
        <v>128</v>
      </c>
      <c r="R12" s="173" t="s">
        <v>7635</v>
      </c>
      <c r="S12" s="173" t="s">
        <v>7636</v>
      </c>
      <c r="T12" s="173">
        <v>131876</v>
      </c>
      <c r="U12" s="173">
        <v>134213</v>
      </c>
    </row>
    <row r="13" spans="1:22" ht="14.1" x14ac:dyDescent="0.2">
      <c r="A13" s="173" t="s">
        <v>2161</v>
      </c>
      <c r="B13" s="173" t="s">
        <v>12792</v>
      </c>
      <c r="C13" s="173" t="s">
        <v>12791</v>
      </c>
      <c r="D13" s="173">
        <v>4</v>
      </c>
      <c r="E13" s="173">
        <v>165688462</v>
      </c>
      <c r="F13" s="173" t="s">
        <v>144</v>
      </c>
      <c r="G13" s="173" t="s">
        <v>149</v>
      </c>
      <c r="H13" s="173">
        <v>0.46189571299999999</v>
      </c>
      <c r="I13" s="179">
        <v>0.231837768</v>
      </c>
      <c r="J13" s="179">
        <v>0.27627788800000003</v>
      </c>
      <c r="K13" s="179">
        <v>0.83914702500000005</v>
      </c>
      <c r="L13" s="183">
        <v>1.6900000000000001E-5</v>
      </c>
      <c r="M13" s="179">
        <v>20.479563880000001</v>
      </c>
      <c r="N13" s="183">
        <v>6.0299999999999999E-6</v>
      </c>
      <c r="O13" s="173">
        <v>19.771128470000001</v>
      </c>
      <c r="P13" s="185">
        <v>8.7299999999999994E-6</v>
      </c>
      <c r="Q13" s="173" t="s">
        <v>12257</v>
      </c>
      <c r="R13" s="186">
        <v>44256</v>
      </c>
      <c r="S13" s="173" t="s">
        <v>12258</v>
      </c>
      <c r="T13" s="173">
        <v>384055</v>
      </c>
      <c r="U13" s="173">
        <v>109677</v>
      </c>
      <c r="V13" s="173" t="s">
        <v>384</v>
      </c>
    </row>
    <row r="14" spans="1:22" ht="14.1" x14ac:dyDescent="0.2">
      <c r="A14" s="173" t="s">
        <v>615</v>
      </c>
      <c r="B14" s="173" t="s">
        <v>19928</v>
      </c>
      <c r="C14" s="173" t="s">
        <v>19927</v>
      </c>
      <c r="D14" s="173">
        <v>4</v>
      </c>
      <c r="E14" s="173">
        <v>60542082</v>
      </c>
      <c r="F14" s="173" t="s">
        <v>144</v>
      </c>
      <c r="G14" s="173" t="s">
        <v>143</v>
      </c>
      <c r="H14" s="173">
        <v>0.49460198</v>
      </c>
      <c r="I14" s="179">
        <v>5.8251794000000003E-2</v>
      </c>
      <c r="J14" s="179">
        <v>0.22816477299999999</v>
      </c>
      <c r="K14" s="179">
        <v>0.25530581699999999</v>
      </c>
      <c r="L14" s="183">
        <v>8.3299999999999999E-6</v>
      </c>
      <c r="M14" s="179">
        <v>19.584057690000002</v>
      </c>
      <c r="N14" s="183">
        <v>9.6299999999999993E-6</v>
      </c>
      <c r="O14" s="173">
        <v>18.739135000000001</v>
      </c>
      <c r="P14" s="185">
        <v>1.5E-5</v>
      </c>
      <c r="Q14" s="173" t="s">
        <v>128</v>
      </c>
      <c r="R14" s="173" t="s">
        <v>511</v>
      </c>
      <c r="S14" s="173" t="s">
        <v>512</v>
      </c>
      <c r="T14" s="173">
        <v>629405</v>
      </c>
      <c r="U14" s="173">
        <v>1246254</v>
      </c>
    </row>
    <row r="15" spans="1:22" ht="14.1" x14ac:dyDescent="0.2">
      <c r="A15" s="173" t="s">
        <v>1551</v>
      </c>
      <c r="B15" s="173" t="s">
        <v>2272</v>
      </c>
      <c r="C15" s="173" t="s">
        <v>2271</v>
      </c>
      <c r="D15" s="173">
        <v>9</v>
      </c>
      <c r="E15" s="173">
        <v>125372878</v>
      </c>
      <c r="F15" s="173" t="s">
        <v>149</v>
      </c>
      <c r="G15" s="173" t="s">
        <v>144</v>
      </c>
      <c r="H15" s="173">
        <v>0.195247116</v>
      </c>
      <c r="I15" s="179">
        <v>-0.32274448700000002</v>
      </c>
      <c r="J15" s="179">
        <v>0.22746118400000001</v>
      </c>
      <c r="K15" s="179">
        <v>-1.4188991820000001</v>
      </c>
      <c r="L15" s="183">
        <v>2.1100000000000001E-6</v>
      </c>
      <c r="M15" s="179">
        <v>24.068541740000001</v>
      </c>
      <c r="N15" s="183">
        <v>9.2999999999999999E-7</v>
      </c>
      <c r="O15" s="173">
        <v>19.087769699999999</v>
      </c>
      <c r="P15" s="185">
        <v>1.2500000000000001E-5</v>
      </c>
      <c r="Q15" s="173" t="s">
        <v>128</v>
      </c>
      <c r="R15" s="173" t="s">
        <v>1892</v>
      </c>
      <c r="S15" s="173" t="s">
        <v>1893</v>
      </c>
      <c r="T15" s="173">
        <v>42122</v>
      </c>
      <c r="U15" s="173">
        <v>4138</v>
      </c>
      <c r="V15" s="173" t="s">
        <v>560</v>
      </c>
    </row>
    <row r="16" spans="1:22" ht="14.1" x14ac:dyDescent="0.2">
      <c r="A16" s="173" t="s">
        <v>643</v>
      </c>
      <c r="B16" s="173" t="s">
        <v>14006</v>
      </c>
      <c r="C16" s="173" t="s">
        <v>14005</v>
      </c>
      <c r="D16" s="173">
        <v>4</v>
      </c>
      <c r="E16" s="173">
        <v>3170788</v>
      </c>
      <c r="F16" s="173" t="s">
        <v>149</v>
      </c>
      <c r="G16" s="173" t="s">
        <v>154</v>
      </c>
      <c r="H16" s="173">
        <v>0.111843714</v>
      </c>
      <c r="I16" s="179">
        <v>-0.14443035000000001</v>
      </c>
      <c r="J16" s="179">
        <v>0.24361222199999999</v>
      </c>
      <c r="K16" s="179">
        <v>-0.59286988600000001</v>
      </c>
      <c r="L16" s="183">
        <v>1.1399999999999999E-13</v>
      </c>
      <c r="M16" s="179">
        <v>20.278834069999998</v>
      </c>
      <c r="N16" s="183">
        <v>6.6900000000000003E-6</v>
      </c>
      <c r="O16" s="173">
        <v>13.18736131</v>
      </c>
      <c r="P16" s="173">
        <v>2.8184299999999999E-4</v>
      </c>
      <c r="Q16" s="173" t="s">
        <v>11985</v>
      </c>
      <c r="R16" s="173" t="s">
        <v>11986</v>
      </c>
      <c r="S16" s="173" t="s">
        <v>11987</v>
      </c>
      <c r="T16" s="173">
        <v>94547</v>
      </c>
      <c r="U16" s="173">
        <v>75307</v>
      </c>
      <c r="V16" s="173" t="s">
        <v>384</v>
      </c>
    </row>
    <row r="17" spans="1:22" ht="14.1" x14ac:dyDescent="0.2">
      <c r="A17" s="173" t="s">
        <v>10</v>
      </c>
      <c r="B17" s="173" t="s">
        <v>11811</v>
      </c>
      <c r="C17" s="173" t="s">
        <v>11810</v>
      </c>
      <c r="D17" s="173">
        <v>4</v>
      </c>
      <c r="E17" s="173">
        <v>25013576</v>
      </c>
      <c r="F17" s="173" t="s">
        <v>144</v>
      </c>
      <c r="G17" s="173" t="s">
        <v>143</v>
      </c>
      <c r="H17" s="173">
        <v>0.44123788899999999</v>
      </c>
      <c r="I17" s="179">
        <v>0.14971620199999999</v>
      </c>
      <c r="J17" s="179">
        <v>0.24981801000000001</v>
      </c>
      <c r="K17" s="179">
        <v>0.59930107600000004</v>
      </c>
      <c r="L17" s="183">
        <v>1.6699999999999999E-5</v>
      </c>
      <c r="M17" s="179">
        <v>20.643351249999998</v>
      </c>
      <c r="N17" s="183">
        <v>5.5300000000000004E-6</v>
      </c>
      <c r="O17" s="173">
        <v>21.325574169999999</v>
      </c>
      <c r="P17" s="185">
        <v>3.8800000000000001E-6</v>
      </c>
      <c r="Q17" s="173" t="s">
        <v>11812</v>
      </c>
      <c r="R17" s="173" t="s">
        <v>11813</v>
      </c>
      <c r="S17" s="173" t="s">
        <v>11814</v>
      </c>
      <c r="T17" s="173">
        <v>31750</v>
      </c>
      <c r="U17" s="173">
        <v>108050</v>
      </c>
      <c r="V17" s="173" t="s">
        <v>560</v>
      </c>
    </row>
    <row r="18" spans="1:22" ht="14.1" x14ac:dyDescent="0.2">
      <c r="A18" s="173" t="s">
        <v>615</v>
      </c>
      <c r="B18" s="173" t="s">
        <v>3662</v>
      </c>
      <c r="C18" s="173" t="s">
        <v>3661</v>
      </c>
      <c r="D18" s="173">
        <v>4</v>
      </c>
      <c r="E18" s="173">
        <v>180951070</v>
      </c>
      <c r="F18" s="173" t="s">
        <v>143</v>
      </c>
      <c r="G18" s="173" t="s">
        <v>144</v>
      </c>
      <c r="H18" s="173">
        <v>0.336071126</v>
      </c>
      <c r="I18" s="179">
        <v>4.2916847000000001E-2</v>
      </c>
      <c r="J18" s="179">
        <v>0.22815376300000001</v>
      </c>
      <c r="K18" s="179">
        <v>0.18810492500000001</v>
      </c>
      <c r="L18" s="183">
        <v>8.2500000000000004E-7</v>
      </c>
      <c r="M18" s="179">
        <v>23.0540479</v>
      </c>
      <c r="N18" s="183">
        <v>1.5799999999999999E-6</v>
      </c>
      <c r="O18" s="173">
        <v>20.356054719999999</v>
      </c>
      <c r="P18" s="185">
        <v>6.4300000000000003E-6</v>
      </c>
      <c r="Q18" s="173" t="s">
        <v>128</v>
      </c>
      <c r="R18" s="173" t="s">
        <v>3663</v>
      </c>
      <c r="S18" s="173" t="s">
        <v>3664</v>
      </c>
      <c r="T18" s="173">
        <v>2039166</v>
      </c>
      <c r="U18" s="173">
        <v>1034172</v>
      </c>
      <c r="V18" s="173" t="s">
        <v>384</v>
      </c>
    </row>
    <row r="19" spans="1:22" ht="14.1" x14ac:dyDescent="0.2">
      <c r="A19" s="173" t="s">
        <v>2161</v>
      </c>
      <c r="B19" s="173" t="s">
        <v>12256</v>
      </c>
      <c r="C19" s="173" t="s">
        <v>12255</v>
      </c>
      <c r="D19" s="173">
        <v>4</v>
      </c>
      <c r="E19" s="173">
        <v>165688347</v>
      </c>
      <c r="F19" s="173" t="s">
        <v>149</v>
      </c>
      <c r="G19" s="173" t="s">
        <v>154</v>
      </c>
      <c r="H19" s="173">
        <v>0.46188590899999998</v>
      </c>
      <c r="I19" s="179">
        <v>0.23209062499999999</v>
      </c>
      <c r="J19" s="179">
        <v>0.27627840799999998</v>
      </c>
      <c r="K19" s="179">
        <v>0.84006067299999998</v>
      </c>
      <c r="L19" s="183">
        <v>1.6399999999999999E-5</v>
      </c>
      <c r="M19" s="179">
        <v>20.57503488</v>
      </c>
      <c r="N19" s="183">
        <v>5.7300000000000002E-6</v>
      </c>
      <c r="O19" s="173">
        <v>19.87143116</v>
      </c>
      <c r="P19" s="185">
        <v>8.2800000000000003E-6</v>
      </c>
      <c r="Q19" s="173" t="s">
        <v>12257</v>
      </c>
      <c r="R19" s="186">
        <v>44256</v>
      </c>
      <c r="S19" s="173" t="s">
        <v>12258</v>
      </c>
      <c r="T19" s="173">
        <v>383940</v>
      </c>
      <c r="U19" s="173">
        <v>109792</v>
      </c>
      <c r="V19" s="173" t="s">
        <v>384</v>
      </c>
    </row>
    <row r="20" spans="1:22" ht="14.1" x14ac:dyDescent="0.2">
      <c r="A20" s="173" t="s">
        <v>817</v>
      </c>
      <c r="B20" s="173" t="s">
        <v>14737</v>
      </c>
      <c r="C20" s="173" t="s">
        <v>14736</v>
      </c>
      <c r="D20" s="173">
        <v>4</v>
      </c>
      <c r="E20" s="173">
        <v>81225248</v>
      </c>
      <c r="F20" s="173" t="s">
        <v>154</v>
      </c>
      <c r="G20" s="173" t="s">
        <v>149</v>
      </c>
      <c r="H20" s="173">
        <v>0.63979402200000002</v>
      </c>
      <c r="I20" s="179">
        <v>0.199114975</v>
      </c>
      <c r="J20" s="179">
        <v>0.25617353700000001</v>
      </c>
      <c r="K20" s="179">
        <v>0.77726597900000005</v>
      </c>
      <c r="L20" s="183">
        <v>1.0900000000000001E-5</v>
      </c>
      <c r="M20" s="179">
        <v>20.17709769</v>
      </c>
      <c r="N20" s="183">
        <v>7.0600000000000002E-6</v>
      </c>
      <c r="O20" s="173">
        <v>17.638120480000001</v>
      </c>
      <c r="P20" s="185">
        <v>2.6699999999999998E-5</v>
      </c>
      <c r="Q20" s="173" t="s">
        <v>128</v>
      </c>
      <c r="R20" s="173" t="s">
        <v>1963</v>
      </c>
      <c r="S20" s="173" t="s">
        <v>1964</v>
      </c>
      <c r="T20" s="173">
        <v>13077</v>
      </c>
      <c r="U20" s="173">
        <v>31625</v>
      </c>
    </row>
    <row r="21" spans="1:22" ht="14.1" x14ac:dyDescent="0.2">
      <c r="A21" s="173" t="s">
        <v>3197</v>
      </c>
      <c r="B21" s="173" t="s">
        <v>18903</v>
      </c>
      <c r="C21" s="173" t="s">
        <v>18902</v>
      </c>
      <c r="D21" s="173">
        <v>4</v>
      </c>
      <c r="E21" s="173">
        <v>73063574</v>
      </c>
      <c r="F21" s="173" t="s">
        <v>143</v>
      </c>
      <c r="G21" s="173" t="s">
        <v>144</v>
      </c>
      <c r="H21" s="173">
        <v>0.60685496000000005</v>
      </c>
      <c r="I21" s="179">
        <v>0.122394983</v>
      </c>
      <c r="J21" s="179">
        <v>0.24657684799999999</v>
      </c>
      <c r="K21" s="179">
        <v>0.49637662399999999</v>
      </c>
      <c r="L21" s="183">
        <v>1.5400000000000002E-5</v>
      </c>
      <c r="M21" s="179">
        <v>19.683679340000001</v>
      </c>
      <c r="N21" s="183">
        <v>9.1400000000000006E-6</v>
      </c>
      <c r="O21" s="173">
        <v>17.201122009999999</v>
      </c>
      <c r="P21" s="185">
        <v>3.3599999999999997E-5</v>
      </c>
      <c r="Q21" s="173" t="s">
        <v>128</v>
      </c>
      <c r="R21" s="173" t="s">
        <v>12291</v>
      </c>
      <c r="S21" s="173" t="s">
        <v>12292</v>
      </c>
      <c r="T21" s="173">
        <v>49656</v>
      </c>
      <c r="U21" s="173">
        <v>83111</v>
      </c>
    </row>
    <row r="22" spans="1:22" ht="14.1" x14ac:dyDescent="0.2">
      <c r="A22" s="173" t="s">
        <v>966</v>
      </c>
      <c r="B22" s="173" t="s">
        <v>7876</v>
      </c>
      <c r="C22" s="173" t="s">
        <v>7875</v>
      </c>
      <c r="D22" s="173">
        <v>4</v>
      </c>
      <c r="E22" s="173">
        <v>131675443</v>
      </c>
      <c r="F22" s="173" t="s">
        <v>149</v>
      </c>
      <c r="G22" s="173" t="s">
        <v>154</v>
      </c>
      <c r="H22" s="173">
        <v>0.32452431799999998</v>
      </c>
      <c r="I22" s="179">
        <v>-0.39923518000000002</v>
      </c>
      <c r="J22" s="179">
        <v>0.225467999</v>
      </c>
      <c r="K22" s="179">
        <v>-1.77069554</v>
      </c>
      <c r="L22" s="183">
        <v>2.5100000000000001E-6</v>
      </c>
      <c r="M22" s="179">
        <v>21.520307540000001</v>
      </c>
      <c r="N22" s="183">
        <v>3.4999999999999999E-6</v>
      </c>
      <c r="O22" s="173">
        <v>20.50021374</v>
      </c>
      <c r="P22" s="185">
        <v>5.9599999999999997E-6</v>
      </c>
      <c r="Q22" s="173" t="s">
        <v>128</v>
      </c>
      <c r="R22" s="173" t="s">
        <v>2001</v>
      </c>
      <c r="S22" s="173" t="s">
        <v>2002</v>
      </c>
      <c r="T22" s="173">
        <v>982810</v>
      </c>
      <c r="U22" s="173">
        <v>1010549</v>
      </c>
    </row>
    <row r="23" spans="1:22" ht="14.1" x14ac:dyDescent="0.2">
      <c r="A23" s="173" t="s">
        <v>98</v>
      </c>
      <c r="B23" s="173" t="s">
        <v>16364</v>
      </c>
      <c r="C23" s="173" t="s">
        <v>16363</v>
      </c>
      <c r="D23" s="173">
        <v>4</v>
      </c>
      <c r="E23" s="173">
        <v>188075153</v>
      </c>
      <c r="F23" s="173" t="s">
        <v>144</v>
      </c>
      <c r="G23" s="173" t="s">
        <v>149</v>
      </c>
      <c r="H23" s="173">
        <v>0.106721549</v>
      </c>
      <c r="I23" s="179">
        <v>0.45841702000000001</v>
      </c>
      <c r="J23" s="179">
        <v>0.22813149899999999</v>
      </c>
      <c r="K23" s="179">
        <v>2.0094420230000001</v>
      </c>
      <c r="L23" s="183">
        <v>1.8300000000000001E-11</v>
      </c>
      <c r="M23" s="179">
        <v>19.958897579999999</v>
      </c>
      <c r="N23" s="183">
        <v>7.9100000000000005E-6</v>
      </c>
      <c r="O23" s="173">
        <v>19.408785429999998</v>
      </c>
      <c r="P23" s="185">
        <v>1.06E-5</v>
      </c>
      <c r="Q23" s="173" t="s">
        <v>128</v>
      </c>
      <c r="R23" s="173" t="s">
        <v>8527</v>
      </c>
      <c r="S23" s="173" t="s">
        <v>8528</v>
      </c>
      <c r="T23" s="173">
        <v>430166</v>
      </c>
      <c r="U23" s="173">
        <v>150083</v>
      </c>
    </row>
    <row r="24" spans="1:22" ht="14.1" x14ac:dyDescent="0.2">
      <c r="A24" s="173" t="s">
        <v>615</v>
      </c>
      <c r="B24" s="173" t="s">
        <v>19408</v>
      </c>
      <c r="C24" s="173" t="s">
        <v>19407</v>
      </c>
      <c r="D24" s="173">
        <v>4</v>
      </c>
      <c r="E24" s="173">
        <v>60541743</v>
      </c>
      <c r="F24" s="173" t="s">
        <v>149</v>
      </c>
      <c r="G24" s="173" t="s">
        <v>143</v>
      </c>
      <c r="H24" s="173">
        <v>0.49682324100000003</v>
      </c>
      <c r="I24" s="179">
        <v>5.8538845999999999E-2</v>
      </c>
      <c r="J24" s="179">
        <v>0.22815661100000001</v>
      </c>
      <c r="K24" s="179">
        <v>0.256573088</v>
      </c>
      <c r="L24" s="183">
        <v>8.8200000000000003E-6</v>
      </c>
      <c r="M24" s="179">
        <v>19.635303589999999</v>
      </c>
      <c r="N24" s="183">
        <v>9.3700000000000001E-6</v>
      </c>
      <c r="O24" s="173">
        <v>18.804600799999999</v>
      </c>
      <c r="P24" s="185">
        <v>1.45E-5</v>
      </c>
      <c r="Q24" s="173" t="s">
        <v>128</v>
      </c>
      <c r="R24" s="173" t="s">
        <v>511</v>
      </c>
      <c r="S24" s="173" t="s">
        <v>512</v>
      </c>
      <c r="T24" s="173">
        <v>629066</v>
      </c>
      <c r="U24" s="173">
        <v>1246593</v>
      </c>
    </row>
    <row r="25" spans="1:22" ht="14.1" x14ac:dyDescent="0.2">
      <c r="A25" s="173" t="s">
        <v>625</v>
      </c>
      <c r="B25" s="173" t="s">
        <v>702</v>
      </c>
      <c r="C25" s="173" t="s">
        <v>701</v>
      </c>
      <c r="D25" s="173">
        <v>4</v>
      </c>
      <c r="E25" s="173">
        <v>22641204</v>
      </c>
      <c r="F25" s="173" t="s">
        <v>144</v>
      </c>
      <c r="G25" s="173" t="s">
        <v>143</v>
      </c>
      <c r="H25" s="173">
        <v>0.63372039599999996</v>
      </c>
      <c r="I25" s="179">
        <v>0.233484313</v>
      </c>
      <c r="J25" s="179">
        <v>0.22881991199999999</v>
      </c>
      <c r="K25" s="179">
        <v>1.020384593</v>
      </c>
      <c r="L25" s="183">
        <v>1.6800000000000002E-8</v>
      </c>
      <c r="M25" s="179">
        <v>27.164638589999999</v>
      </c>
      <c r="N25" s="183">
        <v>1.8699999999999999E-7</v>
      </c>
      <c r="O25" s="173">
        <v>20.144832359999999</v>
      </c>
      <c r="P25" s="185">
        <v>7.1799999999999999E-6</v>
      </c>
      <c r="Q25" s="173" t="s">
        <v>128</v>
      </c>
      <c r="R25" s="173" t="s">
        <v>628</v>
      </c>
      <c r="S25" s="173" t="s">
        <v>629</v>
      </c>
      <c r="T25" s="173">
        <v>123527</v>
      </c>
      <c r="U25" s="173">
        <v>53332</v>
      </c>
      <c r="V25" s="173" t="s">
        <v>384</v>
      </c>
    </row>
    <row r="26" spans="1:22" ht="14.1" x14ac:dyDescent="0.2">
      <c r="A26" s="173" t="s">
        <v>98</v>
      </c>
      <c r="B26" s="173" t="s">
        <v>13052</v>
      </c>
      <c r="C26" s="173" t="s">
        <v>13051</v>
      </c>
      <c r="D26" s="173">
        <v>4</v>
      </c>
      <c r="E26" s="173">
        <v>188080985</v>
      </c>
      <c r="F26" s="173" t="s">
        <v>144</v>
      </c>
      <c r="G26" s="173" t="s">
        <v>143</v>
      </c>
      <c r="H26" s="173">
        <v>0.106223183</v>
      </c>
      <c r="I26" s="179">
        <v>0.45893733599999997</v>
      </c>
      <c r="J26" s="179">
        <v>0.22812918900000001</v>
      </c>
      <c r="K26" s="179">
        <v>2.0117431610000001</v>
      </c>
      <c r="L26" s="183">
        <v>9.5999999999999995E-12</v>
      </c>
      <c r="M26" s="179">
        <v>20.431861009999999</v>
      </c>
      <c r="N26" s="183">
        <v>6.1800000000000001E-6</v>
      </c>
      <c r="O26" s="173">
        <v>19.619029770000001</v>
      </c>
      <c r="P26" s="185">
        <v>9.4499999999999993E-6</v>
      </c>
      <c r="Q26" s="173" t="s">
        <v>128</v>
      </c>
      <c r="R26" s="173" t="s">
        <v>8527</v>
      </c>
      <c r="S26" s="173" t="s">
        <v>8528</v>
      </c>
      <c r="T26" s="173">
        <v>435998</v>
      </c>
      <c r="U26" s="173">
        <v>144251</v>
      </c>
    </row>
    <row r="27" spans="1:22" ht="14.1" x14ac:dyDescent="0.2">
      <c r="A27" s="173" t="s">
        <v>2437</v>
      </c>
      <c r="B27" s="173" t="s">
        <v>11769</v>
      </c>
      <c r="C27" s="173" t="s">
        <v>11768</v>
      </c>
      <c r="D27" s="173">
        <v>4</v>
      </c>
      <c r="E27" s="173">
        <v>67648180</v>
      </c>
      <c r="F27" s="173" t="s">
        <v>149</v>
      </c>
      <c r="G27" s="173" t="s">
        <v>154</v>
      </c>
      <c r="H27" s="173">
        <v>0.76097558600000004</v>
      </c>
      <c r="I27" s="179">
        <v>-2.0991112999999999E-2</v>
      </c>
      <c r="J27" s="179">
        <v>0.27284982200000002</v>
      </c>
      <c r="K27" s="179">
        <v>-7.6932845E-2</v>
      </c>
      <c r="L27" s="183">
        <v>4.0999999999999999E-7</v>
      </c>
      <c r="M27" s="179">
        <v>20.6499138</v>
      </c>
      <c r="N27" s="183">
        <v>5.5099999999999998E-6</v>
      </c>
      <c r="O27" s="173">
        <v>15.64826411</v>
      </c>
      <c r="P27" s="185">
        <v>7.6299999999999998E-5</v>
      </c>
      <c r="Q27" s="173" t="s">
        <v>128</v>
      </c>
      <c r="R27" s="173" t="s">
        <v>11134</v>
      </c>
      <c r="S27" s="173" t="s">
        <v>11770</v>
      </c>
      <c r="T27" s="173">
        <v>505534</v>
      </c>
      <c r="U27" s="173">
        <v>634842</v>
      </c>
    </row>
    <row r="28" spans="1:22" ht="14.1" x14ac:dyDescent="0.2">
      <c r="A28" s="173" t="s">
        <v>3197</v>
      </c>
      <c r="B28" s="173" t="s">
        <v>17689</v>
      </c>
      <c r="C28" s="173" t="s">
        <v>17688</v>
      </c>
      <c r="D28" s="173">
        <v>4</v>
      </c>
      <c r="E28" s="173">
        <v>73057704</v>
      </c>
      <c r="F28" s="173" t="s">
        <v>144</v>
      </c>
      <c r="G28" s="173" t="s">
        <v>149</v>
      </c>
      <c r="H28" s="173">
        <v>0.60657823899999996</v>
      </c>
      <c r="I28" s="179">
        <v>0.122977112</v>
      </c>
      <c r="J28" s="179">
        <v>0.24657575100000001</v>
      </c>
      <c r="K28" s="179">
        <v>0.49873968299999999</v>
      </c>
      <c r="L28" s="183">
        <v>1.42E-5</v>
      </c>
      <c r="M28" s="179">
        <v>19.804149630000001</v>
      </c>
      <c r="N28" s="183">
        <v>8.5799999999999992E-6</v>
      </c>
      <c r="O28" s="173">
        <v>17.331440140000002</v>
      </c>
      <c r="P28" s="185">
        <v>3.1399999999999998E-5</v>
      </c>
      <c r="Q28" s="173" t="s">
        <v>128</v>
      </c>
      <c r="R28" s="173" t="s">
        <v>12291</v>
      </c>
      <c r="S28" s="173" t="s">
        <v>12292</v>
      </c>
      <c r="T28" s="173">
        <v>43786</v>
      </c>
      <c r="U28" s="173">
        <v>88981</v>
      </c>
    </row>
    <row r="29" spans="1:22" ht="14.1" x14ac:dyDescent="0.2">
      <c r="A29" s="173" t="s">
        <v>3492</v>
      </c>
      <c r="B29" s="173" t="s">
        <v>12017</v>
      </c>
      <c r="C29" s="173" t="s">
        <v>12016</v>
      </c>
      <c r="D29" s="173">
        <v>4</v>
      </c>
      <c r="E29" s="173">
        <v>140175923</v>
      </c>
      <c r="F29" s="173" t="s">
        <v>154</v>
      </c>
      <c r="G29" s="173" t="s">
        <v>149</v>
      </c>
      <c r="H29" s="173">
        <v>0.182892637</v>
      </c>
      <c r="I29" s="179">
        <v>2.1588581999999999E-2</v>
      </c>
      <c r="J29" s="179">
        <v>0.226205514</v>
      </c>
      <c r="K29" s="179">
        <v>9.5437912999999999E-2</v>
      </c>
      <c r="L29" s="183">
        <v>8.8800000000000008E-9</v>
      </c>
      <c r="M29" s="179">
        <v>20.619985790000001</v>
      </c>
      <c r="N29" s="183">
        <v>5.5999999999999997E-6</v>
      </c>
      <c r="O29" s="173">
        <v>19.800317580000002</v>
      </c>
      <c r="P29" s="185">
        <v>8.6000000000000007E-6</v>
      </c>
      <c r="Q29" s="173" t="s">
        <v>128</v>
      </c>
      <c r="R29" s="173" t="s">
        <v>12018</v>
      </c>
      <c r="S29" s="173" t="s">
        <v>12019</v>
      </c>
      <c r="T29" s="173">
        <v>77551</v>
      </c>
      <c r="U29" s="173">
        <v>11393</v>
      </c>
    </row>
    <row r="30" spans="1:22" ht="14.1" x14ac:dyDescent="0.2">
      <c r="A30" s="173" t="s">
        <v>541</v>
      </c>
      <c r="B30" s="173" t="s">
        <v>14027</v>
      </c>
      <c r="C30" s="173" t="s">
        <v>14026</v>
      </c>
      <c r="D30" s="173">
        <v>4</v>
      </c>
      <c r="E30" s="173">
        <v>19052530</v>
      </c>
      <c r="F30" s="173" t="s">
        <v>143</v>
      </c>
      <c r="G30" s="173" t="s">
        <v>154</v>
      </c>
      <c r="H30" s="173">
        <v>0.19392214499999999</v>
      </c>
      <c r="I30" s="179">
        <v>-0.41161003299999999</v>
      </c>
      <c r="J30" s="179">
        <v>0.23253691100000001</v>
      </c>
      <c r="K30" s="179">
        <v>-1.7700847230000001</v>
      </c>
      <c r="L30" s="183">
        <v>9.4999999999999999E-13</v>
      </c>
      <c r="M30" s="179">
        <v>20.27493441</v>
      </c>
      <c r="N30" s="183">
        <v>6.7100000000000001E-6</v>
      </c>
      <c r="O30" s="173">
        <v>9.5943341140000005</v>
      </c>
      <c r="P30" s="173">
        <v>1.951787E-3</v>
      </c>
      <c r="Q30" s="173" t="s">
        <v>128</v>
      </c>
      <c r="R30" s="173" t="s">
        <v>2301</v>
      </c>
      <c r="S30" s="173" t="s">
        <v>2302</v>
      </c>
      <c r="T30" s="173">
        <v>1029032</v>
      </c>
      <c r="U30" s="173">
        <v>1200997</v>
      </c>
    </row>
    <row r="31" spans="1:22" ht="14.1" x14ac:dyDescent="0.2">
      <c r="A31" s="173" t="s">
        <v>1119</v>
      </c>
      <c r="B31" s="173" t="s">
        <v>10343</v>
      </c>
      <c r="C31" s="173" t="s">
        <v>10342</v>
      </c>
      <c r="D31" s="173">
        <v>4</v>
      </c>
      <c r="E31" s="173">
        <v>131741828</v>
      </c>
      <c r="F31" s="173" t="s">
        <v>143</v>
      </c>
      <c r="G31" s="173" t="s">
        <v>144</v>
      </c>
      <c r="H31" s="173">
        <v>0.15432458700000001</v>
      </c>
      <c r="I31" s="179">
        <v>4.2787757000000003E-2</v>
      </c>
      <c r="J31" s="179">
        <v>0.26040785</v>
      </c>
      <c r="K31" s="179">
        <v>0.164310549</v>
      </c>
      <c r="L31" s="183">
        <v>1.5199999999999999E-9</v>
      </c>
      <c r="M31" s="179">
        <v>20.924805880000001</v>
      </c>
      <c r="N31" s="183">
        <v>4.78E-6</v>
      </c>
      <c r="O31" s="173">
        <v>17.843358380000002</v>
      </c>
      <c r="P31" s="185">
        <v>2.4000000000000001E-5</v>
      </c>
      <c r="Q31" s="173" t="s">
        <v>128</v>
      </c>
      <c r="R31" s="173" t="s">
        <v>2001</v>
      </c>
      <c r="S31" s="173" t="s">
        <v>2002</v>
      </c>
      <c r="T31" s="173">
        <v>1049195</v>
      </c>
      <c r="U31" s="173">
        <v>944164</v>
      </c>
    </row>
    <row r="32" spans="1:22" ht="14.1" x14ac:dyDescent="0.2">
      <c r="A32" s="173" t="s">
        <v>1645</v>
      </c>
      <c r="B32" s="173" t="s">
        <v>13814</v>
      </c>
      <c r="C32" s="173" t="s">
        <v>13813</v>
      </c>
      <c r="D32" s="173">
        <v>4</v>
      </c>
      <c r="E32" s="173">
        <v>186202997</v>
      </c>
      <c r="F32" s="173" t="s">
        <v>149</v>
      </c>
      <c r="G32" s="173" t="s">
        <v>154</v>
      </c>
      <c r="H32" s="173">
        <v>0.737373799</v>
      </c>
      <c r="I32" s="179">
        <v>-1.6873802E-2</v>
      </c>
      <c r="J32" s="179">
        <v>0.22836673699999999</v>
      </c>
      <c r="K32" s="179">
        <v>-7.3889052999999996E-2</v>
      </c>
      <c r="L32" s="183">
        <v>1.31E-6</v>
      </c>
      <c r="M32" s="179">
        <v>20.17888975</v>
      </c>
      <c r="N32" s="183">
        <v>7.0500000000000003E-6</v>
      </c>
      <c r="O32" s="173">
        <v>16.871605859999999</v>
      </c>
      <c r="P32" s="185">
        <v>4.0000000000000003E-5</v>
      </c>
      <c r="Q32" s="173" t="s">
        <v>4256</v>
      </c>
      <c r="R32" s="173" t="s">
        <v>4257</v>
      </c>
      <c r="S32" s="173" t="s">
        <v>4258</v>
      </c>
      <c r="T32" s="173">
        <v>77815</v>
      </c>
      <c r="U32" s="173">
        <v>82034</v>
      </c>
      <c r="V32" s="173" t="s">
        <v>405</v>
      </c>
    </row>
    <row r="33" spans="1:22" ht="14.1" x14ac:dyDescent="0.2">
      <c r="A33" s="173" t="s">
        <v>1645</v>
      </c>
      <c r="B33" s="173" t="s">
        <v>13814</v>
      </c>
      <c r="C33" s="173" t="s">
        <v>13813</v>
      </c>
      <c r="D33" s="173">
        <v>4</v>
      </c>
      <c r="E33" s="173">
        <v>186202997</v>
      </c>
      <c r="F33" s="173" t="s">
        <v>149</v>
      </c>
      <c r="G33" s="173" t="s">
        <v>154</v>
      </c>
      <c r="H33" s="173">
        <v>0.737373799</v>
      </c>
      <c r="I33" s="179">
        <v>-1.6873802E-2</v>
      </c>
      <c r="J33" s="179">
        <v>0.22836673699999999</v>
      </c>
      <c r="K33" s="179">
        <v>-7.3889052999999996E-2</v>
      </c>
      <c r="L33" s="183">
        <v>1.31E-6</v>
      </c>
      <c r="M33" s="179">
        <v>20.17888975</v>
      </c>
      <c r="N33" s="183">
        <v>7.0500000000000003E-6</v>
      </c>
      <c r="O33" s="173">
        <v>16.871605859999999</v>
      </c>
      <c r="P33" s="185">
        <v>4.0000000000000003E-5</v>
      </c>
      <c r="Q33" s="173" t="s">
        <v>4256</v>
      </c>
      <c r="R33" s="173" t="s">
        <v>4257</v>
      </c>
      <c r="S33" s="173" t="s">
        <v>4258</v>
      </c>
      <c r="T33" s="173">
        <v>77815</v>
      </c>
      <c r="U33" s="173">
        <v>82034</v>
      </c>
      <c r="V33" s="173" t="s">
        <v>405</v>
      </c>
    </row>
    <row r="34" spans="1:22" ht="14.1" x14ac:dyDescent="0.2">
      <c r="A34" s="173" t="s">
        <v>625</v>
      </c>
      <c r="B34" s="173" t="s">
        <v>13814</v>
      </c>
      <c r="C34" s="173" t="s">
        <v>13813</v>
      </c>
      <c r="D34" s="173">
        <v>4</v>
      </c>
      <c r="E34" s="173">
        <v>186202997</v>
      </c>
      <c r="F34" s="173" t="s">
        <v>149</v>
      </c>
      <c r="G34" s="173" t="s">
        <v>154</v>
      </c>
      <c r="H34" s="173">
        <v>0.737373799</v>
      </c>
      <c r="I34" s="179">
        <v>0.27129123599999999</v>
      </c>
      <c r="J34" s="179">
        <v>0.228819878</v>
      </c>
      <c r="K34" s="179">
        <v>1.18561044</v>
      </c>
      <c r="L34" s="183">
        <v>1.1400000000000001E-6</v>
      </c>
      <c r="M34" s="179">
        <v>20.307367429999999</v>
      </c>
      <c r="N34" s="183">
        <v>6.5899999999999996E-6</v>
      </c>
      <c r="O34" s="173">
        <v>17.938887940000001</v>
      </c>
      <c r="P34" s="185">
        <v>2.2799999999999999E-5</v>
      </c>
      <c r="Q34" s="173" t="s">
        <v>4256</v>
      </c>
      <c r="R34" s="173" t="s">
        <v>4257</v>
      </c>
      <c r="S34" s="173" t="s">
        <v>4258</v>
      </c>
      <c r="T34" s="173">
        <v>77815</v>
      </c>
      <c r="U34" s="173">
        <v>82034</v>
      </c>
      <c r="V34" s="173" t="s">
        <v>405</v>
      </c>
    </row>
    <row r="35" spans="1:22" ht="14.1" x14ac:dyDescent="0.2">
      <c r="A35" s="173" t="s">
        <v>625</v>
      </c>
      <c r="B35" s="173" t="s">
        <v>13814</v>
      </c>
      <c r="C35" s="173" t="s">
        <v>13813</v>
      </c>
      <c r="D35" s="173">
        <v>4</v>
      </c>
      <c r="E35" s="173">
        <v>186202997</v>
      </c>
      <c r="F35" s="173" t="s">
        <v>149</v>
      </c>
      <c r="G35" s="173" t="s">
        <v>154</v>
      </c>
      <c r="H35" s="173">
        <v>0.737373799</v>
      </c>
      <c r="I35" s="179">
        <v>0.27129123599999999</v>
      </c>
      <c r="J35" s="179">
        <v>0.228819878</v>
      </c>
      <c r="K35" s="179">
        <v>1.18561044</v>
      </c>
      <c r="L35" s="183">
        <v>1.1400000000000001E-6</v>
      </c>
      <c r="M35" s="179">
        <v>20.307367429999999</v>
      </c>
      <c r="N35" s="183">
        <v>6.5899999999999996E-6</v>
      </c>
      <c r="O35" s="173">
        <v>17.938887940000001</v>
      </c>
      <c r="P35" s="185">
        <v>2.2799999999999999E-5</v>
      </c>
      <c r="Q35" s="173" t="s">
        <v>4256</v>
      </c>
      <c r="R35" s="173" t="s">
        <v>4257</v>
      </c>
      <c r="S35" s="173" t="s">
        <v>4258</v>
      </c>
      <c r="T35" s="173">
        <v>77815</v>
      </c>
      <c r="U35" s="173">
        <v>82034</v>
      </c>
      <c r="V35" s="173" t="s">
        <v>405</v>
      </c>
    </row>
    <row r="36" spans="1:22" ht="14.1" x14ac:dyDescent="0.2">
      <c r="A36" s="173" t="s">
        <v>1164</v>
      </c>
      <c r="B36" s="173" t="s">
        <v>12688</v>
      </c>
      <c r="C36" s="173" t="s">
        <v>12687</v>
      </c>
      <c r="D36" s="173">
        <v>5</v>
      </c>
      <c r="E36" s="173">
        <v>90609178</v>
      </c>
      <c r="F36" s="173" t="s">
        <v>154</v>
      </c>
      <c r="G36" s="173" t="s">
        <v>149</v>
      </c>
      <c r="H36" s="173">
        <v>0.65702902699999999</v>
      </c>
      <c r="I36" s="179">
        <v>-0.36157001300000002</v>
      </c>
      <c r="J36" s="179">
        <v>0.28571648599999999</v>
      </c>
      <c r="K36" s="179">
        <v>-1.2654852999999999</v>
      </c>
      <c r="L36" s="179">
        <v>1.8600299999999999E-4</v>
      </c>
      <c r="M36" s="179">
        <v>20.502030680000001</v>
      </c>
      <c r="N36" s="183">
        <v>5.9599999999999997E-6</v>
      </c>
      <c r="O36" s="173">
        <v>16.886964549999998</v>
      </c>
      <c r="P36" s="185">
        <v>3.9700000000000003E-5</v>
      </c>
      <c r="Q36" s="173" t="s">
        <v>10688</v>
      </c>
      <c r="R36" s="173" t="s">
        <v>10686</v>
      </c>
      <c r="S36" s="173" t="s">
        <v>12689</v>
      </c>
      <c r="T36" s="173">
        <v>149145</v>
      </c>
      <c r="U36" s="173">
        <v>55270</v>
      </c>
      <c r="V36" s="173" t="s">
        <v>384</v>
      </c>
    </row>
    <row r="37" spans="1:22" ht="14.1" x14ac:dyDescent="0.2">
      <c r="A37" s="173" t="s">
        <v>2189</v>
      </c>
      <c r="B37" s="173" t="s">
        <v>16050</v>
      </c>
      <c r="C37" s="173" t="s">
        <v>16049</v>
      </c>
      <c r="D37" s="173">
        <v>5</v>
      </c>
      <c r="E37" s="173">
        <v>50635643</v>
      </c>
      <c r="F37" s="173" t="s">
        <v>143</v>
      </c>
      <c r="G37" s="173" t="s">
        <v>154</v>
      </c>
      <c r="H37" s="173">
        <v>0.35921703199999999</v>
      </c>
      <c r="I37" s="179">
        <v>-4.8857214000000003E-2</v>
      </c>
      <c r="J37" s="179">
        <v>0.22794233699999999</v>
      </c>
      <c r="K37" s="179">
        <v>-0.21434023299999999</v>
      </c>
      <c r="L37" s="179">
        <v>4.0904599999999999E-4</v>
      </c>
      <c r="M37" s="179">
        <v>19.996954280000001</v>
      </c>
      <c r="N37" s="183">
        <v>7.7600000000000002E-6</v>
      </c>
      <c r="O37" s="173">
        <v>14.737057679999999</v>
      </c>
      <c r="P37" s="173">
        <v>1.2359299999999999E-4</v>
      </c>
      <c r="Q37" s="173" t="s">
        <v>128</v>
      </c>
      <c r="R37" s="173" t="s">
        <v>2456</v>
      </c>
      <c r="S37" s="173" t="s">
        <v>2457</v>
      </c>
      <c r="T37" s="173">
        <v>369622</v>
      </c>
      <c r="U37" s="173">
        <v>32927</v>
      </c>
    </row>
    <row r="38" spans="1:22" ht="14.1" x14ac:dyDescent="0.2">
      <c r="A38" s="173" t="s">
        <v>6</v>
      </c>
      <c r="B38" s="173" t="s">
        <v>769</v>
      </c>
      <c r="C38" s="173" t="s">
        <v>768</v>
      </c>
      <c r="D38" s="173">
        <v>5</v>
      </c>
      <c r="E38" s="173">
        <v>21700813</v>
      </c>
      <c r="F38" s="173" t="s">
        <v>144</v>
      </c>
      <c r="G38" s="173" t="s">
        <v>154</v>
      </c>
      <c r="H38" s="173">
        <v>0.37536707000000002</v>
      </c>
      <c r="I38" s="179">
        <v>0.47289621599999998</v>
      </c>
      <c r="J38" s="179">
        <v>0.23858516599999999</v>
      </c>
      <c r="K38" s="179">
        <v>1.982085573</v>
      </c>
      <c r="L38" s="183">
        <v>4.1400000000000002E-9</v>
      </c>
      <c r="M38" s="179">
        <v>26.82722351</v>
      </c>
      <c r="N38" s="183">
        <v>2.22E-7</v>
      </c>
      <c r="O38" s="173">
        <v>8.5088396280000005</v>
      </c>
      <c r="P38" s="173">
        <v>3.5342540000000001E-3</v>
      </c>
      <c r="Q38" s="173" t="s">
        <v>128</v>
      </c>
      <c r="R38" s="173" t="s">
        <v>49</v>
      </c>
      <c r="S38" s="173" t="s">
        <v>770</v>
      </c>
      <c r="T38" s="173">
        <v>111332</v>
      </c>
      <c r="U38" s="173">
        <v>50161</v>
      </c>
    </row>
    <row r="39" spans="1:22" ht="14.1" x14ac:dyDescent="0.2">
      <c r="A39" s="173" t="s">
        <v>2050</v>
      </c>
      <c r="B39" s="173" t="s">
        <v>10004</v>
      </c>
      <c r="C39" s="173" t="s">
        <v>10003</v>
      </c>
      <c r="D39" s="173">
        <v>5</v>
      </c>
      <c r="E39" s="173">
        <v>120952388</v>
      </c>
      <c r="F39" s="173" t="s">
        <v>143</v>
      </c>
      <c r="G39" s="173" t="s">
        <v>144</v>
      </c>
      <c r="H39" s="173">
        <v>7.6767205000000005E-2</v>
      </c>
      <c r="I39" s="179">
        <v>-0.26443098300000001</v>
      </c>
      <c r="J39" s="179">
        <v>0.22918783500000001</v>
      </c>
      <c r="K39" s="179">
        <v>-1.153774077</v>
      </c>
      <c r="L39" s="183">
        <v>4.6599999999999999E-11</v>
      </c>
      <c r="M39" s="179">
        <v>21.002569780000002</v>
      </c>
      <c r="N39" s="183">
        <v>4.5900000000000001E-6</v>
      </c>
      <c r="O39" s="173">
        <v>18.809148799999999</v>
      </c>
      <c r="P39" s="185">
        <v>1.4399999999999999E-5</v>
      </c>
      <c r="Q39" s="173" t="s">
        <v>128</v>
      </c>
      <c r="R39" s="173" t="s">
        <v>10005</v>
      </c>
      <c r="S39" s="173" t="s">
        <v>10006</v>
      </c>
      <c r="T39" s="173">
        <v>290856</v>
      </c>
      <c r="U39" s="173">
        <v>235261</v>
      </c>
    </row>
    <row r="40" spans="1:22" ht="14.1" x14ac:dyDescent="0.2">
      <c r="A40" s="173" t="s">
        <v>2020</v>
      </c>
      <c r="B40" s="173" t="s">
        <v>2947</v>
      </c>
      <c r="C40" s="173" t="s">
        <v>2946</v>
      </c>
      <c r="D40" s="173">
        <v>5</v>
      </c>
      <c r="E40" s="173">
        <v>136649174</v>
      </c>
      <c r="F40" s="173" t="s">
        <v>154</v>
      </c>
      <c r="G40" s="173" t="s">
        <v>149</v>
      </c>
      <c r="H40" s="173">
        <v>0.18636582099999999</v>
      </c>
      <c r="I40" s="179">
        <v>7.5340770000000001E-2</v>
      </c>
      <c r="J40" s="179">
        <v>0.22737065200000001</v>
      </c>
      <c r="K40" s="179">
        <v>0.33135661399999999</v>
      </c>
      <c r="L40" s="183">
        <v>6.19E-6</v>
      </c>
      <c r="M40" s="179">
        <v>23.526281239999999</v>
      </c>
      <c r="N40" s="183">
        <v>1.2300000000000001E-6</v>
      </c>
      <c r="O40" s="173">
        <v>19.878205040000001</v>
      </c>
      <c r="P40" s="185">
        <v>8.2500000000000006E-6</v>
      </c>
      <c r="Q40" s="173" t="s">
        <v>2400</v>
      </c>
      <c r="R40" s="173" t="s">
        <v>2401</v>
      </c>
      <c r="S40" s="173" t="s">
        <v>2402</v>
      </c>
      <c r="T40" s="173">
        <v>182516</v>
      </c>
      <c r="U40" s="173">
        <v>304014</v>
      </c>
      <c r="V40" s="173" t="s">
        <v>384</v>
      </c>
    </row>
    <row r="41" spans="1:22" ht="14.1" x14ac:dyDescent="0.2">
      <c r="A41" s="173" t="s">
        <v>1170</v>
      </c>
      <c r="B41" s="173" t="s">
        <v>10974</v>
      </c>
      <c r="C41" s="173" t="s">
        <v>10973</v>
      </c>
      <c r="D41" s="173">
        <v>5</v>
      </c>
      <c r="E41" s="173">
        <v>94752796</v>
      </c>
      <c r="F41" s="173" t="s">
        <v>154</v>
      </c>
      <c r="G41" s="173" t="s">
        <v>149</v>
      </c>
      <c r="H41" s="173">
        <v>0.18986457100000001</v>
      </c>
      <c r="I41" s="179">
        <v>0.11921765300000001</v>
      </c>
      <c r="J41" s="179">
        <v>0.22201309699999999</v>
      </c>
      <c r="K41" s="179">
        <v>0.53698477499999997</v>
      </c>
      <c r="L41" s="183">
        <v>2.8099999999999999E-5</v>
      </c>
      <c r="M41" s="179">
        <v>20.796573850000001</v>
      </c>
      <c r="N41" s="183">
        <v>5.1100000000000002E-6</v>
      </c>
      <c r="O41" s="173">
        <v>18.667566829999998</v>
      </c>
      <c r="P41" s="185">
        <v>1.56E-5</v>
      </c>
      <c r="Q41" s="173" t="s">
        <v>10975</v>
      </c>
      <c r="R41" s="173" t="s">
        <v>10976</v>
      </c>
      <c r="S41" s="173" t="s">
        <v>10977</v>
      </c>
      <c r="T41" s="173">
        <v>132517</v>
      </c>
      <c r="U41" s="173">
        <v>46802</v>
      </c>
      <c r="V41" s="173" t="s">
        <v>384</v>
      </c>
    </row>
    <row r="42" spans="1:22" ht="14.1" x14ac:dyDescent="0.2">
      <c r="A42" s="173" t="s">
        <v>46</v>
      </c>
      <c r="B42" s="173" t="s">
        <v>794</v>
      </c>
      <c r="C42" s="173" t="s">
        <v>793</v>
      </c>
      <c r="D42" s="173">
        <v>5</v>
      </c>
      <c r="E42" s="173">
        <v>20205302</v>
      </c>
      <c r="F42" s="173" t="s">
        <v>149</v>
      </c>
      <c r="G42" s="173" t="s">
        <v>154</v>
      </c>
      <c r="H42" s="173">
        <v>7.9580449999999997E-2</v>
      </c>
      <c r="I42" s="179">
        <v>1.6530340000000001E-2</v>
      </c>
      <c r="J42" s="179">
        <v>0.23236252499999999</v>
      </c>
      <c r="K42" s="179">
        <v>7.1140302000000002E-2</v>
      </c>
      <c r="L42" s="183">
        <v>7.6399999999999998E-13</v>
      </c>
      <c r="M42" s="179">
        <v>26.717211030000001</v>
      </c>
      <c r="N42" s="183">
        <v>2.36E-7</v>
      </c>
      <c r="O42" s="173">
        <v>24.91191341</v>
      </c>
      <c r="P42" s="185">
        <v>5.9999999999999997E-7</v>
      </c>
      <c r="Q42" s="173" t="s">
        <v>48</v>
      </c>
      <c r="R42" s="173" t="s">
        <v>48</v>
      </c>
      <c r="S42" s="173" t="s">
        <v>49</v>
      </c>
      <c r="T42" s="173">
        <v>216949</v>
      </c>
      <c r="U42" s="173">
        <v>1254286</v>
      </c>
      <c r="V42" s="173" t="s">
        <v>405</v>
      </c>
    </row>
    <row r="43" spans="1:22" ht="14.1" x14ac:dyDescent="0.2">
      <c r="A43" s="173" t="s">
        <v>2574</v>
      </c>
      <c r="B43" s="173" t="s">
        <v>17624</v>
      </c>
      <c r="C43" s="173" t="s">
        <v>17623</v>
      </c>
      <c r="D43" s="173">
        <v>5</v>
      </c>
      <c r="E43" s="173">
        <v>96902807</v>
      </c>
      <c r="F43" s="173" t="s">
        <v>143</v>
      </c>
      <c r="G43" s="173" t="s">
        <v>144</v>
      </c>
      <c r="H43" s="173">
        <v>0.19654738599999999</v>
      </c>
      <c r="I43" s="179">
        <v>-8.0371386000000003E-2</v>
      </c>
      <c r="J43" s="179">
        <v>0.27587175200000003</v>
      </c>
      <c r="K43" s="179">
        <v>-0.29133604800000001</v>
      </c>
      <c r="L43" s="183">
        <v>4.3600000000000003E-5</v>
      </c>
      <c r="M43" s="179">
        <v>19.811149950000001</v>
      </c>
      <c r="N43" s="183">
        <v>8.5499999999999995E-6</v>
      </c>
      <c r="O43" s="173">
        <v>18.645896700000002</v>
      </c>
      <c r="P43" s="185">
        <v>1.5699999999999999E-5</v>
      </c>
      <c r="Q43" s="173" t="s">
        <v>8320</v>
      </c>
      <c r="R43" s="173" t="s">
        <v>8321</v>
      </c>
      <c r="S43" s="173" t="s">
        <v>8322</v>
      </c>
      <c r="T43" s="173">
        <v>383802</v>
      </c>
      <c r="U43" s="173">
        <v>1202191</v>
      </c>
      <c r="V43" s="173" t="s">
        <v>384</v>
      </c>
    </row>
    <row r="44" spans="1:22" ht="14.1" x14ac:dyDescent="0.2">
      <c r="A44" s="173" t="s">
        <v>54</v>
      </c>
      <c r="B44" s="173" t="s">
        <v>6324</v>
      </c>
      <c r="C44" s="173" t="s">
        <v>6323</v>
      </c>
      <c r="D44" s="173">
        <v>12</v>
      </c>
      <c r="E44" s="173">
        <v>22494797</v>
      </c>
      <c r="F44" s="173" t="s">
        <v>149</v>
      </c>
      <c r="G44" s="173" t="s">
        <v>154</v>
      </c>
      <c r="H44" s="173">
        <v>8.9300269000000002E-2</v>
      </c>
      <c r="I44" s="179">
        <v>-0.162691749</v>
      </c>
      <c r="J44" s="179">
        <v>0.22473024</v>
      </c>
      <c r="K44" s="179">
        <v>-0.72394239900000001</v>
      </c>
      <c r="L44" s="183">
        <v>7.8000000000000001E-13</v>
      </c>
      <c r="M44" s="179">
        <v>21.93637077</v>
      </c>
      <c r="N44" s="183">
        <v>2.8200000000000001E-6</v>
      </c>
      <c r="O44" s="173">
        <v>18.08230313</v>
      </c>
      <c r="P44" s="185">
        <v>2.12E-5</v>
      </c>
      <c r="Q44" s="173" t="s">
        <v>128</v>
      </c>
      <c r="R44" s="173" t="s">
        <v>1879</v>
      </c>
      <c r="S44" s="173" t="s">
        <v>1880</v>
      </c>
      <c r="T44" s="173">
        <v>7149</v>
      </c>
      <c r="U44" s="173">
        <v>106682</v>
      </c>
    </row>
    <row r="45" spans="1:22" ht="14.1" x14ac:dyDescent="0.2">
      <c r="A45" s="173" t="s">
        <v>2027</v>
      </c>
      <c r="B45" s="173" t="s">
        <v>20432</v>
      </c>
      <c r="C45" s="173" t="s">
        <v>20431</v>
      </c>
      <c r="D45" s="173">
        <v>1</v>
      </c>
      <c r="E45" s="173">
        <v>239402555</v>
      </c>
      <c r="F45" s="173" t="s">
        <v>143</v>
      </c>
      <c r="G45" s="173" t="s">
        <v>144</v>
      </c>
      <c r="H45" s="173">
        <v>0.24520972699999999</v>
      </c>
      <c r="I45" s="179">
        <v>-1.5353029000000001E-2</v>
      </c>
      <c r="J45" s="179">
        <v>0.22665121199999999</v>
      </c>
      <c r="K45" s="179">
        <v>-6.7738569999999998E-2</v>
      </c>
      <c r="L45" s="183">
        <v>2.76E-5</v>
      </c>
      <c r="M45" s="179">
        <v>19.52913977</v>
      </c>
      <c r="N45" s="183">
        <v>9.91E-6</v>
      </c>
      <c r="O45" s="173">
        <v>13.04061467</v>
      </c>
      <c r="P45" s="173">
        <v>3.04808E-4</v>
      </c>
      <c r="Q45" s="173" t="s">
        <v>128</v>
      </c>
      <c r="R45" s="173" t="s">
        <v>1289</v>
      </c>
      <c r="S45" s="173" t="s">
        <v>1290</v>
      </c>
      <c r="T45" s="173">
        <v>753238</v>
      </c>
      <c r="U45" s="173">
        <v>147674</v>
      </c>
    </row>
    <row r="46" spans="1:22" ht="14.1" x14ac:dyDescent="0.2">
      <c r="A46" s="173" t="s">
        <v>1062</v>
      </c>
      <c r="B46" s="173" t="s">
        <v>1422</v>
      </c>
      <c r="C46" s="173" t="s">
        <v>1421</v>
      </c>
      <c r="D46" s="173">
        <v>18</v>
      </c>
      <c r="E46" s="173">
        <v>74354074</v>
      </c>
      <c r="F46" s="173" t="s">
        <v>154</v>
      </c>
      <c r="G46" s="173" t="s">
        <v>149</v>
      </c>
      <c r="H46" s="173">
        <v>0.41144242600000003</v>
      </c>
      <c r="I46" s="179">
        <v>0.118305727</v>
      </c>
      <c r="J46" s="179">
        <v>0.22680842300000001</v>
      </c>
      <c r="K46" s="179">
        <v>0.521610817</v>
      </c>
      <c r="L46" s="183">
        <v>3.9499999999999998E-5</v>
      </c>
      <c r="M46" s="179">
        <v>25.165417420000001</v>
      </c>
      <c r="N46" s="183">
        <v>5.2600000000000002E-7</v>
      </c>
      <c r="O46" s="173">
        <v>21.259557099999999</v>
      </c>
      <c r="P46" s="185">
        <v>4.0099999999999997E-6</v>
      </c>
      <c r="Q46" s="173" t="s">
        <v>128</v>
      </c>
      <c r="R46" s="173" t="s">
        <v>1423</v>
      </c>
      <c r="S46" s="173" t="s">
        <v>1424</v>
      </c>
      <c r="T46" s="173">
        <v>3106</v>
      </c>
      <c r="U46" s="173">
        <v>47911</v>
      </c>
    </row>
    <row r="47" spans="1:22" ht="14.1" x14ac:dyDescent="0.2">
      <c r="A47" s="173" t="s">
        <v>1794</v>
      </c>
      <c r="B47" s="173" t="s">
        <v>1884</v>
      </c>
      <c r="C47" s="173" t="s">
        <v>1883</v>
      </c>
      <c r="D47" s="173">
        <v>3</v>
      </c>
      <c r="E47" s="173">
        <v>146537331</v>
      </c>
      <c r="F47" s="173" t="s">
        <v>143</v>
      </c>
      <c r="G47" s="173" t="s">
        <v>144</v>
      </c>
      <c r="H47" s="173">
        <v>0.28206305300000001</v>
      </c>
      <c r="I47" s="179">
        <v>-0.362717444</v>
      </c>
      <c r="J47" s="179">
        <v>0.26148299899999999</v>
      </c>
      <c r="K47" s="179">
        <v>-1.3871549780000001</v>
      </c>
      <c r="L47" s="183">
        <v>8.2700000000000004E-6</v>
      </c>
      <c r="M47" s="179">
        <v>24.524312160000001</v>
      </c>
      <c r="N47" s="183">
        <v>7.3399999999999998E-7</v>
      </c>
      <c r="O47" s="173">
        <v>22.813429060000001</v>
      </c>
      <c r="P47" s="185">
        <v>1.79E-6</v>
      </c>
      <c r="Q47" s="173" t="s">
        <v>128</v>
      </c>
      <c r="R47" s="173" t="s">
        <v>1797</v>
      </c>
      <c r="S47" s="173" t="s">
        <v>1798</v>
      </c>
      <c r="T47" s="173">
        <v>213328</v>
      </c>
      <c r="U47" s="173">
        <v>102378</v>
      </c>
    </row>
    <row r="48" spans="1:22" ht="14.1" x14ac:dyDescent="0.2">
      <c r="A48" s="173" t="s">
        <v>1794</v>
      </c>
      <c r="B48" s="173" t="s">
        <v>1996</v>
      </c>
      <c r="C48" s="173" t="s">
        <v>1995</v>
      </c>
      <c r="D48" s="173">
        <v>3</v>
      </c>
      <c r="E48" s="173">
        <v>146539373</v>
      </c>
      <c r="F48" s="173" t="s">
        <v>143</v>
      </c>
      <c r="G48" s="173" t="s">
        <v>144</v>
      </c>
      <c r="H48" s="173">
        <v>0.281813918</v>
      </c>
      <c r="I48" s="179">
        <v>-0.36288421100000001</v>
      </c>
      <c r="J48" s="179">
        <v>0.26148305100000002</v>
      </c>
      <c r="K48" s="179">
        <v>-1.3877924779999999</v>
      </c>
      <c r="L48" s="183">
        <v>8.9500000000000007E-6</v>
      </c>
      <c r="M48" s="179">
        <v>24.40293617</v>
      </c>
      <c r="N48" s="183">
        <v>7.8100000000000002E-7</v>
      </c>
      <c r="O48" s="173">
        <v>22.67611501</v>
      </c>
      <c r="P48" s="185">
        <v>1.9199999999999998E-6</v>
      </c>
      <c r="Q48" s="173" t="s">
        <v>128</v>
      </c>
      <c r="R48" s="173" t="s">
        <v>1797</v>
      </c>
      <c r="S48" s="173" t="s">
        <v>1798</v>
      </c>
      <c r="T48" s="173">
        <v>215370</v>
      </c>
      <c r="U48" s="173">
        <v>100336</v>
      </c>
    </row>
    <row r="49" spans="1:22" ht="14.1" x14ac:dyDescent="0.2">
      <c r="A49" s="173" t="s">
        <v>686</v>
      </c>
      <c r="B49" s="173" t="s">
        <v>17399</v>
      </c>
      <c r="C49" s="173" t="s">
        <v>17398</v>
      </c>
      <c r="D49" s="173">
        <v>1</v>
      </c>
      <c r="E49" s="173">
        <v>242711159</v>
      </c>
      <c r="F49" s="173" t="s">
        <v>144</v>
      </c>
      <c r="G49" s="173" t="s">
        <v>143</v>
      </c>
      <c r="H49" s="173">
        <v>0.58931756999999996</v>
      </c>
      <c r="I49" s="179">
        <v>0.118188697</v>
      </c>
      <c r="J49" s="179">
        <v>0.22645116600000001</v>
      </c>
      <c r="K49" s="179">
        <v>0.521916928</v>
      </c>
      <c r="L49" s="179">
        <v>5.0595000000000002E-4</v>
      </c>
      <c r="M49" s="179">
        <v>19.830750770000002</v>
      </c>
      <c r="N49" s="183">
        <v>8.4600000000000003E-6</v>
      </c>
      <c r="O49" s="173">
        <v>14.09176525</v>
      </c>
      <c r="P49" s="173">
        <v>1.7410400000000001E-4</v>
      </c>
      <c r="Q49" s="173" t="s">
        <v>128</v>
      </c>
      <c r="R49" s="173" t="s">
        <v>4830</v>
      </c>
      <c r="S49" s="173" t="s">
        <v>4831</v>
      </c>
      <c r="T49" s="173">
        <v>23161</v>
      </c>
      <c r="U49" s="173">
        <v>508456</v>
      </c>
    </row>
    <row r="50" spans="1:22" ht="14.1" x14ac:dyDescent="0.2">
      <c r="A50" s="173" t="s">
        <v>686</v>
      </c>
      <c r="B50" s="173" t="s">
        <v>19820</v>
      </c>
      <c r="C50" s="173" t="s">
        <v>19819</v>
      </c>
      <c r="D50" s="173">
        <v>1</v>
      </c>
      <c r="E50" s="173">
        <v>242710989</v>
      </c>
      <c r="F50" s="173" t="s">
        <v>154</v>
      </c>
      <c r="G50" s="173" t="s">
        <v>149</v>
      </c>
      <c r="H50" s="173">
        <v>0.59056112999999999</v>
      </c>
      <c r="I50" s="179">
        <v>0.118185053</v>
      </c>
      <c r="J50" s="179">
        <v>0.22645115800000001</v>
      </c>
      <c r="K50" s="179">
        <v>0.52190085399999997</v>
      </c>
      <c r="L50" s="179">
        <v>5.5266899999999999E-4</v>
      </c>
      <c r="M50" s="179">
        <v>19.593584830000001</v>
      </c>
      <c r="N50" s="183">
        <v>9.5799999999999998E-6</v>
      </c>
      <c r="O50" s="173">
        <v>13.9130188</v>
      </c>
      <c r="P50" s="173">
        <v>1.91468E-4</v>
      </c>
      <c r="Q50" s="173" t="s">
        <v>128</v>
      </c>
      <c r="R50" s="173" t="s">
        <v>4830</v>
      </c>
      <c r="S50" s="173" t="s">
        <v>4831</v>
      </c>
      <c r="T50" s="173">
        <v>22991</v>
      </c>
      <c r="U50" s="173">
        <v>508626</v>
      </c>
    </row>
    <row r="51" spans="1:22" ht="14.1" x14ac:dyDescent="0.2">
      <c r="A51" s="173" t="s">
        <v>686</v>
      </c>
      <c r="B51" s="173" t="s">
        <v>18443</v>
      </c>
      <c r="C51" s="173" t="s">
        <v>18442</v>
      </c>
      <c r="D51" s="173">
        <v>1</v>
      </c>
      <c r="E51" s="173">
        <v>242710955</v>
      </c>
      <c r="F51" s="173" t="s">
        <v>143</v>
      </c>
      <c r="G51" s="173" t="s">
        <v>144</v>
      </c>
      <c r="H51" s="173">
        <v>0.59092493300000004</v>
      </c>
      <c r="I51" s="179">
        <v>0.118285104</v>
      </c>
      <c r="J51" s="179">
        <v>0.226451228</v>
      </c>
      <c r="K51" s="179">
        <v>0.52234251399999998</v>
      </c>
      <c r="L51" s="179">
        <v>5.3129100000000003E-4</v>
      </c>
      <c r="M51" s="179">
        <v>19.73208193</v>
      </c>
      <c r="N51" s="183">
        <v>8.9099999999999994E-6</v>
      </c>
      <c r="O51" s="173">
        <v>14.01496927</v>
      </c>
      <c r="P51" s="173">
        <v>1.81361E-4</v>
      </c>
      <c r="Q51" s="173" t="s">
        <v>128</v>
      </c>
      <c r="R51" s="173" t="s">
        <v>4830</v>
      </c>
      <c r="S51" s="173" t="s">
        <v>4831</v>
      </c>
      <c r="T51" s="173">
        <v>22957</v>
      </c>
      <c r="U51" s="173">
        <v>508660</v>
      </c>
    </row>
    <row r="52" spans="1:22" ht="14.1" x14ac:dyDescent="0.2">
      <c r="A52" s="173" t="s">
        <v>1786</v>
      </c>
      <c r="B52" s="173" t="s">
        <v>12388</v>
      </c>
      <c r="C52" s="173" t="s">
        <v>12387</v>
      </c>
      <c r="D52" s="173">
        <v>5</v>
      </c>
      <c r="E52" s="173">
        <v>5927970</v>
      </c>
      <c r="F52" s="173" t="s">
        <v>144</v>
      </c>
      <c r="G52" s="173" t="s">
        <v>143</v>
      </c>
      <c r="H52" s="173">
        <v>0.16283871599999999</v>
      </c>
      <c r="I52" s="179">
        <v>-0.81200696100000003</v>
      </c>
      <c r="J52" s="179">
        <v>0.332908123</v>
      </c>
      <c r="K52" s="179">
        <v>-2.439132319</v>
      </c>
      <c r="L52" s="179">
        <v>1.4722575999999999E-2</v>
      </c>
      <c r="M52" s="179">
        <v>20.556467210000001</v>
      </c>
      <c r="N52" s="183">
        <v>5.7899999999999996E-6</v>
      </c>
      <c r="O52" s="173">
        <v>12.429667970000001</v>
      </c>
      <c r="P52" s="173">
        <v>4.2256699999999999E-4</v>
      </c>
      <c r="Q52" s="173" t="s">
        <v>128</v>
      </c>
      <c r="R52" s="173" t="s">
        <v>3380</v>
      </c>
      <c r="S52" s="173" t="s">
        <v>3381</v>
      </c>
      <c r="T52" s="173">
        <v>437623</v>
      </c>
      <c r="U52" s="173">
        <v>382583</v>
      </c>
    </row>
    <row r="53" spans="1:22" ht="14.1" x14ac:dyDescent="0.2">
      <c r="A53" s="173" t="s">
        <v>1164</v>
      </c>
      <c r="B53" s="173" t="s">
        <v>19497</v>
      </c>
      <c r="C53" s="173" t="s">
        <v>19496</v>
      </c>
      <c r="D53" s="173">
        <v>5</v>
      </c>
      <c r="E53" s="173">
        <v>14084068</v>
      </c>
      <c r="F53" s="173" t="s">
        <v>144</v>
      </c>
      <c r="G53" s="173" t="s">
        <v>143</v>
      </c>
      <c r="H53" s="173">
        <v>0.33124134900000002</v>
      </c>
      <c r="I53" s="179">
        <v>-0.326032614</v>
      </c>
      <c r="J53" s="179">
        <v>0.28568433199999999</v>
      </c>
      <c r="K53" s="179">
        <v>-1.141233792</v>
      </c>
      <c r="L53" s="179">
        <v>4.8858599999999995E-4</v>
      </c>
      <c r="M53" s="179">
        <v>19.628184019999999</v>
      </c>
      <c r="N53" s="183">
        <v>9.4099999999999997E-6</v>
      </c>
      <c r="O53" s="173">
        <v>19.685074950000001</v>
      </c>
      <c r="P53" s="185">
        <v>9.1300000000000007E-6</v>
      </c>
      <c r="Q53" s="173" t="s">
        <v>128</v>
      </c>
      <c r="R53" s="173" t="s">
        <v>10201</v>
      </c>
      <c r="S53" s="173" t="s">
        <v>10346</v>
      </c>
      <c r="T53" s="173">
        <v>139479</v>
      </c>
      <c r="U53" s="173">
        <v>59742</v>
      </c>
    </row>
    <row r="54" spans="1:22" ht="14.1" x14ac:dyDescent="0.2">
      <c r="A54" s="173" t="s">
        <v>1322</v>
      </c>
      <c r="B54" s="173" t="s">
        <v>6459</v>
      </c>
      <c r="C54" s="173" t="s">
        <v>6458</v>
      </c>
      <c r="D54" s="173">
        <v>5</v>
      </c>
      <c r="E54" s="173">
        <v>24604854</v>
      </c>
      <c r="F54" s="173" t="s">
        <v>144</v>
      </c>
      <c r="G54" s="173" t="s">
        <v>143</v>
      </c>
      <c r="H54" s="173">
        <v>9.164456E-2</v>
      </c>
      <c r="I54" s="179">
        <v>-0.27402086599999997</v>
      </c>
      <c r="J54" s="179">
        <v>0.23202329299999999</v>
      </c>
      <c r="K54" s="179">
        <v>-1.1810058459999999</v>
      </c>
      <c r="L54" s="183">
        <v>7.5199999999999996E-11</v>
      </c>
      <c r="M54" s="179">
        <v>21.888180210000002</v>
      </c>
      <c r="N54" s="183">
        <v>2.8899999999999999E-6</v>
      </c>
      <c r="O54" s="173">
        <v>20.8578337</v>
      </c>
      <c r="P54" s="185">
        <v>4.95E-6</v>
      </c>
      <c r="Q54" s="173" t="s">
        <v>618</v>
      </c>
      <c r="R54" s="173" t="s">
        <v>618</v>
      </c>
      <c r="S54" s="173" t="s">
        <v>619</v>
      </c>
      <c r="T54" s="173">
        <v>11246</v>
      </c>
      <c r="U54" s="173">
        <v>230534</v>
      </c>
      <c r="V54" s="173" t="s">
        <v>384</v>
      </c>
    </row>
    <row r="55" spans="1:22" ht="14.1" x14ac:dyDescent="0.2">
      <c r="A55" s="173" t="s">
        <v>2781</v>
      </c>
      <c r="B55" s="173" t="s">
        <v>9451</v>
      </c>
      <c r="C55" s="173" t="s">
        <v>9450</v>
      </c>
      <c r="D55" s="173">
        <v>12</v>
      </c>
      <c r="E55" s="173">
        <v>1598836</v>
      </c>
      <c r="F55" s="173" t="s">
        <v>144</v>
      </c>
      <c r="G55" s="173" t="s">
        <v>143</v>
      </c>
      <c r="H55" s="173">
        <v>0.91614407899999994</v>
      </c>
      <c r="I55" s="179">
        <v>7.1608030000000003E-2</v>
      </c>
      <c r="J55" s="179">
        <v>0.22622947600000001</v>
      </c>
      <c r="K55" s="179">
        <v>0.31652829399999999</v>
      </c>
      <c r="L55" s="183">
        <v>3.7400000000000001E-11</v>
      </c>
      <c r="M55" s="179">
        <v>21.130934910000001</v>
      </c>
      <c r="N55" s="183">
        <v>4.2899999999999996E-6</v>
      </c>
      <c r="O55" s="173">
        <v>20.430687639999999</v>
      </c>
      <c r="P55" s="185">
        <v>6.1800000000000001E-6</v>
      </c>
      <c r="Q55" s="173" t="s">
        <v>2784</v>
      </c>
      <c r="R55" s="173" t="s">
        <v>2785</v>
      </c>
      <c r="S55" s="173" t="s">
        <v>2786</v>
      </c>
      <c r="T55" s="173">
        <v>499629</v>
      </c>
      <c r="U55" s="173">
        <v>10820</v>
      </c>
      <c r="V55" s="173" t="s">
        <v>464</v>
      </c>
    </row>
    <row r="56" spans="1:22" ht="14.1" x14ac:dyDescent="0.2">
      <c r="A56" s="173" t="s">
        <v>1093</v>
      </c>
      <c r="B56" s="173" t="s">
        <v>19178</v>
      </c>
      <c r="C56" s="173" t="s">
        <v>19177</v>
      </c>
      <c r="D56" s="173">
        <v>9</v>
      </c>
      <c r="E56" s="173">
        <v>137426935</v>
      </c>
      <c r="F56" s="173" t="s">
        <v>144</v>
      </c>
      <c r="G56" s="173" t="s">
        <v>143</v>
      </c>
      <c r="H56" s="173">
        <v>0.70307266400000001</v>
      </c>
      <c r="I56" s="179">
        <v>0.14945857400000001</v>
      </c>
      <c r="J56" s="179">
        <v>0.24315276199999999</v>
      </c>
      <c r="K56" s="179">
        <v>0.61466944800000001</v>
      </c>
      <c r="L56" s="179">
        <v>1.4106000000000001E-4</v>
      </c>
      <c r="M56" s="179">
        <v>19.656297670000001</v>
      </c>
      <c r="N56" s="183">
        <v>9.2699999999999993E-6</v>
      </c>
      <c r="O56" s="173">
        <v>17.93275976</v>
      </c>
      <c r="P56" s="185">
        <v>2.2900000000000001E-5</v>
      </c>
      <c r="Q56" s="173" t="s">
        <v>128</v>
      </c>
      <c r="R56" s="173" t="s">
        <v>15344</v>
      </c>
      <c r="S56" s="173" t="s">
        <v>15345</v>
      </c>
      <c r="T56" s="173">
        <v>94503</v>
      </c>
      <c r="U56" s="173">
        <v>106715</v>
      </c>
      <c r="V56" s="173" t="s">
        <v>560</v>
      </c>
    </row>
    <row r="57" spans="1:22" ht="14.1" x14ac:dyDescent="0.2">
      <c r="A57" s="173" t="s">
        <v>909</v>
      </c>
      <c r="B57" s="173" t="s">
        <v>6080</v>
      </c>
      <c r="C57" s="173" t="s">
        <v>6079</v>
      </c>
      <c r="D57" s="173">
        <v>5</v>
      </c>
      <c r="E57" s="173">
        <v>87075651</v>
      </c>
      <c r="F57" s="173" t="s">
        <v>154</v>
      </c>
      <c r="G57" s="173" t="s">
        <v>143</v>
      </c>
      <c r="H57" s="173">
        <v>0.126844771</v>
      </c>
      <c r="I57" s="179">
        <v>-0.43990800099999999</v>
      </c>
      <c r="J57" s="179">
        <v>0.235182318</v>
      </c>
      <c r="K57" s="179">
        <v>-1.870497764</v>
      </c>
      <c r="L57" s="183">
        <v>7.1E-8</v>
      </c>
      <c r="M57" s="179">
        <v>22.0267008</v>
      </c>
      <c r="N57" s="183">
        <v>2.6900000000000001E-6</v>
      </c>
      <c r="O57" s="173">
        <v>18.750865650000001</v>
      </c>
      <c r="P57" s="185">
        <v>1.49E-5</v>
      </c>
      <c r="Q57" s="173" t="s">
        <v>128</v>
      </c>
      <c r="R57" s="173" t="s">
        <v>3480</v>
      </c>
      <c r="S57" s="173" t="s">
        <v>3481</v>
      </c>
      <c r="T57" s="173">
        <v>366801</v>
      </c>
      <c r="U57" s="173">
        <v>408481</v>
      </c>
    </row>
    <row r="58" spans="1:22" ht="14.1" x14ac:dyDescent="0.2">
      <c r="A58" s="173" t="s">
        <v>508</v>
      </c>
      <c r="B58" s="173" t="s">
        <v>7653</v>
      </c>
      <c r="C58" s="173" t="s">
        <v>7652</v>
      </c>
      <c r="D58" s="173">
        <v>5</v>
      </c>
      <c r="E58" s="173">
        <v>148216319</v>
      </c>
      <c r="F58" s="173" t="s">
        <v>143</v>
      </c>
      <c r="G58" s="173" t="s">
        <v>144</v>
      </c>
      <c r="H58" s="173">
        <v>0.31094117599999999</v>
      </c>
      <c r="I58" s="179">
        <v>0.102356659</v>
      </c>
      <c r="J58" s="179">
        <v>0.22925116500000001</v>
      </c>
      <c r="K58" s="179">
        <v>0.446482614</v>
      </c>
      <c r="L58" s="179">
        <v>2.4321100000000001E-4</v>
      </c>
      <c r="M58" s="179">
        <v>21.575401339999999</v>
      </c>
      <c r="N58" s="183">
        <v>3.4000000000000001E-6</v>
      </c>
      <c r="O58" s="173">
        <v>23.894302759999999</v>
      </c>
      <c r="P58" s="185">
        <v>1.02E-6</v>
      </c>
      <c r="Q58" s="173" t="s">
        <v>128</v>
      </c>
      <c r="R58" s="173" t="s">
        <v>7654</v>
      </c>
      <c r="S58" s="173" t="s">
        <v>7655</v>
      </c>
      <c r="T58" s="173">
        <v>8122</v>
      </c>
      <c r="U58" s="173">
        <v>145393</v>
      </c>
    </row>
    <row r="59" spans="1:22" ht="14.1" x14ac:dyDescent="0.2">
      <c r="A59" s="173" t="s">
        <v>2189</v>
      </c>
      <c r="B59" s="173" t="s">
        <v>2455</v>
      </c>
      <c r="C59" s="173" t="s">
        <v>2454</v>
      </c>
      <c r="D59" s="173">
        <v>5</v>
      </c>
      <c r="E59" s="173">
        <v>50600177</v>
      </c>
      <c r="F59" s="173" t="s">
        <v>143</v>
      </c>
      <c r="G59" s="173" t="s">
        <v>149</v>
      </c>
      <c r="H59" s="173">
        <v>0.31391772400000001</v>
      </c>
      <c r="I59" s="179">
        <v>-7.9708764000000001E-2</v>
      </c>
      <c r="J59" s="179">
        <v>0.22794138999999999</v>
      </c>
      <c r="K59" s="179">
        <v>-0.34968973199999998</v>
      </c>
      <c r="L59" s="183">
        <v>3.2499999999999997E-5</v>
      </c>
      <c r="M59" s="179">
        <v>23.92651699</v>
      </c>
      <c r="N59" s="183">
        <v>9.9999999999999995E-7</v>
      </c>
      <c r="O59" s="173">
        <v>17.36119742</v>
      </c>
      <c r="P59" s="185">
        <v>3.0899999999999999E-5</v>
      </c>
      <c r="Q59" s="173" t="s">
        <v>128</v>
      </c>
      <c r="R59" s="173" t="s">
        <v>2456</v>
      </c>
      <c r="S59" s="173" t="s">
        <v>2457</v>
      </c>
      <c r="T59" s="173">
        <v>334156</v>
      </c>
      <c r="U59" s="173">
        <v>68393</v>
      </c>
    </row>
    <row r="60" spans="1:22" ht="14.1" x14ac:dyDescent="0.2">
      <c r="A60" s="173" t="s">
        <v>2189</v>
      </c>
      <c r="B60" s="173" t="s">
        <v>17127</v>
      </c>
      <c r="C60" s="173" t="s">
        <v>17126</v>
      </c>
      <c r="D60" s="173">
        <v>5</v>
      </c>
      <c r="E60" s="173">
        <v>50640597</v>
      </c>
      <c r="F60" s="173" t="s">
        <v>143</v>
      </c>
      <c r="G60" s="173" t="s">
        <v>154</v>
      </c>
      <c r="H60" s="173">
        <v>0.35591657100000001</v>
      </c>
      <c r="I60" s="179">
        <v>-4.7074095000000003E-2</v>
      </c>
      <c r="J60" s="179">
        <v>0.22794199200000001</v>
      </c>
      <c r="K60" s="179">
        <v>-0.20651787199999999</v>
      </c>
      <c r="L60" s="179">
        <v>3.4462000000000002E-4</v>
      </c>
      <c r="M60" s="179">
        <v>19.86351883</v>
      </c>
      <c r="N60" s="183">
        <v>8.32E-6</v>
      </c>
      <c r="O60" s="173">
        <v>15.107409540000001</v>
      </c>
      <c r="P60" s="173">
        <v>1.0156400000000001E-4</v>
      </c>
      <c r="Q60" s="173" t="s">
        <v>128</v>
      </c>
      <c r="R60" s="173" t="s">
        <v>2456</v>
      </c>
      <c r="S60" s="173" t="s">
        <v>2457</v>
      </c>
      <c r="T60" s="173">
        <v>374576</v>
      </c>
      <c r="U60" s="173">
        <v>27973</v>
      </c>
    </row>
    <row r="61" spans="1:22" ht="14.1" x14ac:dyDescent="0.2">
      <c r="A61" s="173" t="s">
        <v>46</v>
      </c>
      <c r="B61" s="173" t="s">
        <v>965</v>
      </c>
      <c r="C61" s="173" t="s">
        <v>964</v>
      </c>
      <c r="D61" s="173">
        <v>5</v>
      </c>
      <c r="E61" s="173">
        <v>20297881</v>
      </c>
      <c r="F61" s="173" t="s">
        <v>143</v>
      </c>
      <c r="G61" s="173" t="s">
        <v>144</v>
      </c>
      <c r="H61" s="173">
        <v>7.5401672000000003E-2</v>
      </c>
      <c r="I61" s="179">
        <v>7.2751430000000004E-3</v>
      </c>
      <c r="J61" s="179">
        <v>0.23236991900000001</v>
      </c>
      <c r="K61" s="179">
        <v>3.1308453E-2</v>
      </c>
      <c r="L61" s="183">
        <v>2.5199999999999999E-13</v>
      </c>
      <c r="M61" s="179">
        <v>26.154432419999999</v>
      </c>
      <c r="N61" s="183">
        <v>3.15E-7</v>
      </c>
      <c r="O61" s="173">
        <v>24.656194039999999</v>
      </c>
      <c r="P61" s="185">
        <v>6.8500000000000001E-7</v>
      </c>
      <c r="Q61" s="173" t="s">
        <v>48</v>
      </c>
      <c r="R61" s="173" t="s">
        <v>48</v>
      </c>
      <c r="S61" s="173" t="s">
        <v>49</v>
      </c>
      <c r="T61" s="173">
        <v>309528</v>
      </c>
      <c r="U61" s="173">
        <v>1161707</v>
      </c>
      <c r="V61" s="173" t="s">
        <v>405</v>
      </c>
    </row>
    <row r="62" spans="1:22" ht="14.1" x14ac:dyDescent="0.2">
      <c r="A62" s="173" t="s">
        <v>1015</v>
      </c>
      <c r="B62" s="173" t="s">
        <v>6811</v>
      </c>
      <c r="C62" s="173" t="s">
        <v>6810</v>
      </c>
      <c r="D62" s="173">
        <v>5</v>
      </c>
      <c r="E62" s="173">
        <v>72067704</v>
      </c>
      <c r="F62" s="173" t="s">
        <v>144</v>
      </c>
      <c r="G62" s="173" t="s">
        <v>143</v>
      </c>
      <c r="H62" s="173">
        <v>0.32359592500000001</v>
      </c>
      <c r="I62" s="179">
        <v>-0.16694975500000001</v>
      </c>
      <c r="J62" s="179">
        <v>0.34102202100000001</v>
      </c>
      <c r="K62" s="179">
        <v>-0.48955710899999999</v>
      </c>
      <c r="L62" s="179">
        <v>0.62444733299999999</v>
      </c>
      <c r="M62" s="179">
        <v>21.78990293</v>
      </c>
      <c r="N62" s="183">
        <v>3.0400000000000001E-6</v>
      </c>
      <c r="O62" s="173">
        <v>12.874705219999999</v>
      </c>
      <c r="P62" s="173">
        <v>3.3305299999999998E-4</v>
      </c>
      <c r="Q62" s="173" t="s">
        <v>128</v>
      </c>
      <c r="R62" s="173" t="s">
        <v>6812</v>
      </c>
      <c r="S62" s="173" t="s">
        <v>6813</v>
      </c>
      <c r="T62" s="173">
        <v>111208</v>
      </c>
      <c r="U62" s="173">
        <v>44713</v>
      </c>
    </row>
    <row r="63" spans="1:22" ht="14.1" x14ac:dyDescent="0.2">
      <c r="A63" s="173" t="s">
        <v>615</v>
      </c>
      <c r="B63" s="173" t="s">
        <v>19872</v>
      </c>
      <c r="C63" s="173" t="s">
        <v>19871</v>
      </c>
      <c r="D63" s="173">
        <v>5</v>
      </c>
      <c r="E63" s="173">
        <v>24789752</v>
      </c>
      <c r="F63" s="173" t="s">
        <v>144</v>
      </c>
      <c r="G63" s="173" t="s">
        <v>143</v>
      </c>
      <c r="H63" s="173">
        <v>0.12591935800000001</v>
      </c>
      <c r="I63" s="179">
        <v>8.3325573999999999E-2</v>
      </c>
      <c r="J63" s="179">
        <v>0.22814478099999999</v>
      </c>
      <c r="K63" s="179">
        <v>0.36523112000000002</v>
      </c>
      <c r="L63" s="183">
        <v>9.3600000000000002E-7</v>
      </c>
      <c r="M63" s="179">
        <v>19.590184860000001</v>
      </c>
      <c r="N63" s="183">
        <v>9.5999999999999996E-6</v>
      </c>
      <c r="O63" s="173">
        <v>17.34951714</v>
      </c>
      <c r="P63" s="185">
        <v>3.1099999999999997E-5</v>
      </c>
      <c r="Q63" s="173" t="s">
        <v>128</v>
      </c>
      <c r="R63" s="173" t="s">
        <v>618</v>
      </c>
      <c r="S63" s="173" t="s">
        <v>619</v>
      </c>
      <c r="T63" s="173">
        <v>144665</v>
      </c>
      <c r="U63" s="173">
        <v>45636</v>
      </c>
    </row>
    <row r="64" spans="1:22" ht="14.1" x14ac:dyDescent="0.2">
      <c r="A64" s="173" t="s">
        <v>748</v>
      </c>
      <c r="B64" s="173" t="s">
        <v>10714</v>
      </c>
      <c r="C64" s="173" t="s">
        <v>10713</v>
      </c>
      <c r="D64" s="173">
        <v>5</v>
      </c>
      <c r="E64" s="173">
        <v>40063694</v>
      </c>
      <c r="F64" s="173" t="s">
        <v>144</v>
      </c>
      <c r="G64" s="173" t="s">
        <v>143</v>
      </c>
      <c r="H64" s="173">
        <v>0.208758939</v>
      </c>
      <c r="I64" s="179">
        <v>0.26891998099999997</v>
      </c>
      <c r="J64" s="179">
        <v>0.227185105</v>
      </c>
      <c r="K64" s="179">
        <v>1.183704278</v>
      </c>
      <c r="L64" s="183">
        <v>3.0700000000000001E-5</v>
      </c>
      <c r="M64" s="179">
        <v>20.84498597</v>
      </c>
      <c r="N64" s="183">
        <v>4.9799999999999998E-6</v>
      </c>
      <c r="O64" s="173">
        <v>20.732821999999999</v>
      </c>
      <c r="P64" s="185">
        <v>5.2800000000000003E-6</v>
      </c>
      <c r="Q64" s="173" t="s">
        <v>128</v>
      </c>
      <c r="R64" s="173" t="s">
        <v>10715</v>
      </c>
      <c r="S64" s="173" t="s">
        <v>10716</v>
      </c>
      <c r="T64" s="173">
        <v>10268</v>
      </c>
      <c r="U64" s="173">
        <v>616337</v>
      </c>
    </row>
    <row r="65" spans="1:22" ht="14.1" x14ac:dyDescent="0.2">
      <c r="A65" s="173" t="s">
        <v>909</v>
      </c>
      <c r="B65" s="173" t="s">
        <v>5053</v>
      </c>
      <c r="C65" s="173" t="s">
        <v>5052</v>
      </c>
      <c r="D65" s="173">
        <v>5</v>
      </c>
      <c r="E65" s="173">
        <v>87089681</v>
      </c>
      <c r="F65" s="173" t="s">
        <v>144</v>
      </c>
      <c r="G65" s="173" t="s">
        <v>149</v>
      </c>
      <c r="H65" s="173">
        <v>0.13754354099999999</v>
      </c>
      <c r="I65" s="179">
        <v>-0.44564520099999999</v>
      </c>
      <c r="J65" s="179">
        <v>0.23518045300000001</v>
      </c>
      <c r="K65" s="179">
        <v>-1.8949074859999999</v>
      </c>
      <c r="L65" s="183">
        <v>1.9000000000000001E-7</v>
      </c>
      <c r="M65" s="179">
        <v>22.38454613</v>
      </c>
      <c r="N65" s="183">
        <v>2.2299999999999998E-6</v>
      </c>
      <c r="O65" s="173">
        <v>19.559372660000001</v>
      </c>
      <c r="P65" s="185">
        <v>9.7499999999999998E-6</v>
      </c>
      <c r="Q65" s="173" t="s">
        <v>128</v>
      </c>
      <c r="R65" s="173" t="s">
        <v>3480</v>
      </c>
      <c r="S65" s="173" t="s">
        <v>3481</v>
      </c>
      <c r="T65" s="173">
        <v>380831</v>
      </c>
      <c r="U65" s="173">
        <v>394451</v>
      </c>
    </row>
    <row r="66" spans="1:22" ht="14.1" x14ac:dyDescent="0.2">
      <c r="A66" s="173" t="s">
        <v>1391</v>
      </c>
      <c r="B66" s="173" t="s">
        <v>7709</v>
      </c>
      <c r="C66" s="173" t="s">
        <v>7708</v>
      </c>
      <c r="D66" s="173">
        <v>21</v>
      </c>
      <c r="E66" s="173">
        <v>41684888</v>
      </c>
      <c r="F66" s="173" t="s">
        <v>149</v>
      </c>
      <c r="G66" s="173" t="s">
        <v>143</v>
      </c>
      <c r="H66" s="173">
        <v>0.10150788199999999</v>
      </c>
      <c r="I66" s="179">
        <v>-0.201532618</v>
      </c>
      <c r="J66" s="179">
        <v>0.25566420899999998</v>
      </c>
      <c r="K66" s="179">
        <v>-0.78827075099999999</v>
      </c>
      <c r="L66" s="183">
        <v>2.1999999999999999E-12</v>
      </c>
      <c r="M66" s="179">
        <v>21.567839859999999</v>
      </c>
      <c r="N66" s="183">
        <v>3.4199999999999999E-6</v>
      </c>
      <c r="O66" s="173">
        <v>14.898174879999999</v>
      </c>
      <c r="P66" s="173">
        <v>1.13473E-4</v>
      </c>
      <c r="Q66" s="173" t="s">
        <v>1453</v>
      </c>
      <c r="R66" s="173" t="s">
        <v>5806</v>
      </c>
      <c r="S66" s="173" t="s">
        <v>7710</v>
      </c>
      <c r="T66" s="173">
        <v>100530</v>
      </c>
      <c r="U66" s="173">
        <v>70121</v>
      </c>
      <c r="V66" s="173" t="s">
        <v>384</v>
      </c>
    </row>
    <row r="67" spans="1:22" ht="14.1" x14ac:dyDescent="0.2">
      <c r="A67" s="173" t="s">
        <v>2189</v>
      </c>
      <c r="B67" s="173" t="s">
        <v>17644</v>
      </c>
      <c r="C67" s="173" t="s">
        <v>17643</v>
      </c>
      <c r="D67" s="173">
        <v>6</v>
      </c>
      <c r="E67" s="173">
        <v>80631931</v>
      </c>
      <c r="F67" s="173" t="s">
        <v>149</v>
      </c>
      <c r="G67" s="173" t="s">
        <v>154</v>
      </c>
      <c r="H67" s="173">
        <v>0.168579585</v>
      </c>
      <c r="I67" s="179">
        <v>-3.2103663999999997E-2</v>
      </c>
      <c r="J67" s="179">
        <v>0.227942219</v>
      </c>
      <c r="K67" s="179">
        <v>-0.14084123900000001</v>
      </c>
      <c r="L67" s="183">
        <v>4.3099999999999997E-5</v>
      </c>
      <c r="M67" s="179">
        <v>19.80936406</v>
      </c>
      <c r="N67" s="183">
        <v>8.5599999999999994E-6</v>
      </c>
      <c r="O67" s="173">
        <v>19.043398960000001</v>
      </c>
      <c r="P67" s="185">
        <v>1.2799999999999999E-5</v>
      </c>
      <c r="Q67" s="173" t="s">
        <v>9400</v>
      </c>
      <c r="R67" s="173" t="s">
        <v>9401</v>
      </c>
      <c r="S67" s="173" t="s">
        <v>9402</v>
      </c>
      <c r="T67" s="173">
        <v>109968</v>
      </c>
      <c r="U67" s="173">
        <v>82390</v>
      </c>
      <c r="V67" s="173" t="s">
        <v>384</v>
      </c>
    </row>
    <row r="68" spans="1:22" ht="14.1" x14ac:dyDescent="0.2">
      <c r="A68" s="173" t="s">
        <v>579</v>
      </c>
      <c r="B68" s="173" t="s">
        <v>11528</v>
      </c>
      <c r="C68" s="173" t="s">
        <v>11527</v>
      </c>
      <c r="D68" s="173">
        <v>5</v>
      </c>
      <c r="E68" s="173">
        <v>158263561</v>
      </c>
      <c r="F68" s="173" t="s">
        <v>144</v>
      </c>
      <c r="G68" s="173" t="s">
        <v>154</v>
      </c>
      <c r="H68" s="173">
        <v>9.7170414999999996E-2</v>
      </c>
      <c r="I68" s="179">
        <v>-0.13603552699999999</v>
      </c>
      <c r="J68" s="179">
        <v>0.22852674100000001</v>
      </c>
      <c r="K68" s="179">
        <v>-0.59527181399999995</v>
      </c>
      <c r="L68" s="183">
        <v>5.5099999999999997E-8</v>
      </c>
      <c r="M68" s="179">
        <v>20.692535580000001</v>
      </c>
      <c r="N68" s="183">
        <v>5.3900000000000001E-6</v>
      </c>
      <c r="O68" s="173">
        <v>19.37503031</v>
      </c>
      <c r="P68" s="185">
        <v>1.0699999999999999E-5</v>
      </c>
      <c r="Q68" s="173" t="s">
        <v>11406</v>
      </c>
      <c r="R68" s="173" t="s">
        <v>11407</v>
      </c>
      <c r="S68" s="173" t="s">
        <v>11408</v>
      </c>
      <c r="T68" s="173">
        <v>426780</v>
      </c>
      <c r="U68" s="173">
        <v>263929</v>
      </c>
      <c r="V68" s="173" t="s">
        <v>405</v>
      </c>
    </row>
    <row r="69" spans="1:22" ht="14.1" x14ac:dyDescent="0.2">
      <c r="A69" s="173" t="s">
        <v>1786</v>
      </c>
      <c r="B69" s="173" t="s">
        <v>15381</v>
      </c>
      <c r="C69" s="173" t="s">
        <v>15380</v>
      </c>
      <c r="D69" s="173">
        <v>5</v>
      </c>
      <c r="E69" s="173">
        <v>5920768</v>
      </c>
      <c r="F69" s="173" t="s">
        <v>149</v>
      </c>
      <c r="G69" s="173" t="s">
        <v>154</v>
      </c>
      <c r="H69" s="173">
        <v>0.166397828</v>
      </c>
      <c r="I69" s="179">
        <v>-0.81459573799999996</v>
      </c>
      <c r="J69" s="179">
        <v>0.33292764499999999</v>
      </c>
      <c r="K69" s="179">
        <v>-2.44676509</v>
      </c>
      <c r="L69" s="179">
        <v>1.4414475E-2</v>
      </c>
      <c r="M69" s="179">
        <v>20.094129370000001</v>
      </c>
      <c r="N69" s="183">
        <v>7.3699999999999997E-6</v>
      </c>
      <c r="O69" s="173">
        <v>11.99244433</v>
      </c>
      <c r="P69" s="173">
        <v>5.34167E-4</v>
      </c>
      <c r="Q69" s="173" t="s">
        <v>128</v>
      </c>
      <c r="R69" s="173" t="s">
        <v>3380</v>
      </c>
      <c r="S69" s="173" t="s">
        <v>3381</v>
      </c>
      <c r="T69" s="173">
        <v>430421</v>
      </c>
      <c r="U69" s="173">
        <v>389785</v>
      </c>
    </row>
    <row r="70" spans="1:22" ht="14.1" x14ac:dyDescent="0.2">
      <c r="A70" s="173" t="s">
        <v>1170</v>
      </c>
      <c r="B70" s="173" t="s">
        <v>11212</v>
      </c>
      <c r="C70" s="173" t="s">
        <v>11211</v>
      </c>
      <c r="D70" s="173">
        <v>5</v>
      </c>
      <c r="E70" s="173">
        <v>94753303</v>
      </c>
      <c r="F70" s="173" t="s">
        <v>154</v>
      </c>
      <c r="G70" s="173" t="s">
        <v>149</v>
      </c>
      <c r="H70" s="173">
        <v>0.18993617800000001</v>
      </c>
      <c r="I70" s="179">
        <v>0.119169546</v>
      </c>
      <c r="J70" s="179">
        <v>0.22201309999999999</v>
      </c>
      <c r="K70" s="179">
        <v>0.53676808200000004</v>
      </c>
      <c r="L70" s="183">
        <v>2.8799999999999999E-5</v>
      </c>
      <c r="M70" s="179">
        <v>20.748648289999998</v>
      </c>
      <c r="N70" s="183">
        <v>5.2399999999999998E-6</v>
      </c>
      <c r="O70" s="173">
        <v>18.606987660000001</v>
      </c>
      <c r="P70" s="185">
        <v>1.6099999999999998E-5</v>
      </c>
      <c r="Q70" s="173" t="s">
        <v>10975</v>
      </c>
      <c r="R70" s="173" t="s">
        <v>10976</v>
      </c>
      <c r="S70" s="173" t="s">
        <v>10977</v>
      </c>
      <c r="T70" s="173">
        <v>133024</v>
      </c>
      <c r="U70" s="173">
        <v>46295</v>
      </c>
      <c r="V70" s="173" t="s">
        <v>384</v>
      </c>
    </row>
    <row r="71" spans="1:22" ht="14.1" x14ac:dyDescent="0.2">
      <c r="A71" s="173" t="s">
        <v>2574</v>
      </c>
      <c r="B71" s="173" t="s">
        <v>8319</v>
      </c>
      <c r="C71" s="173" t="s">
        <v>8318</v>
      </c>
      <c r="D71" s="173">
        <v>5</v>
      </c>
      <c r="E71" s="173">
        <v>97000743</v>
      </c>
      <c r="F71" s="173" t="s">
        <v>144</v>
      </c>
      <c r="G71" s="173" t="s">
        <v>143</v>
      </c>
      <c r="H71" s="173">
        <v>0.20148654399999999</v>
      </c>
      <c r="I71" s="179">
        <v>-6.4189141000000005E-2</v>
      </c>
      <c r="J71" s="179">
        <v>0.27587605100000001</v>
      </c>
      <c r="K71" s="179">
        <v>-0.23267384499999999</v>
      </c>
      <c r="L71" s="183">
        <v>2.3499999999999999E-5</v>
      </c>
      <c r="M71" s="179">
        <v>21.404365129999999</v>
      </c>
      <c r="N71" s="183">
        <v>3.72E-6</v>
      </c>
      <c r="O71" s="173">
        <v>20.193143389999999</v>
      </c>
      <c r="P71" s="185">
        <v>6.9999999999999999E-6</v>
      </c>
      <c r="Q71" s="173" t="s">
        <v>8320</v>
      </c>
      <c r="R71" s="173" t="s">
        <v>8321</v>
      </c>
      <c r="S71" s="173" t="s">
        <v>8322</v>
      </c>
      <c r="T71" s="173">
        <v>481738</v>
      </c>
      <c r="U71" s="173">
        <v>1104255</v>
      </c>
      <c r="V71" s="173" t="s">
        <v>384</v>
      </c>
    </row>
    <row r="72" spans="1:22" ht="14.1" x14ac:dyDescent="0.2">
      <c r="A72" s="173" t="s">
        <v>1322</v>
      </c>
      <c r="B72" s="173" t="s">
        <v>18558</v>
      </c>
      <c r="C72" s="173" t="s">
        <v>18557</v>
      </c>
      <c r="D72" s="173">
        <v>1</v>
      </c>
      <c r="E72" s="173">
        <v>240098415</v>
      </c>
      <c r="F72" s="173" t="s">
        <v>143</v>
      </c>
      <c r="G72" s="173" t="s">
        <v>154</v>
      </c>
      <c r="H72" s="173">
        <v>0.53030843900000002</v>
      </c>
      <c r="I72" s="179">
        <v>-0.282561864</v>
      </c>
      <c r="J72" s="179">
        <v>0.23294093099999999</v>
      </c>
      <c r="K72" s="179">
        <v>-1.21301938</v>
      </c>
      <c r="L72" s="179">
        <v>3.9733699999999999E-4</v>
      </c>
      <c r="M72" s="179">
        <v>19.718541630000001</v>
      </c>
      <c r="N72" s="183">
        <v>8.9700000000000005E-6</v>
      </c>
      <c r="O72" s="173">
        <v>15.00719823</v>
      </c>
      <c r="P72" s="173">
        <v>1.0710200000000001E-4</v>
      </c>
      <c r="Q72" s="173" t="s">
        <v>128</v>
      </c>
      <c r="R72" s="173" t="s">
        <v>1290</v>
      </c>
      <c r="S72" s="173" t="s">
        <v>18559</v>
      </c>
      <c r="T72" s="173">
        <v>19666</v>
      </c>
      <c r="U72" s="173">
        <v>72408</v>
      </c>
      <c r="V72" s="173" t="s">
        <v>407</v>
      </c>
    </row>
    <row r="73" spans="1:22" ht="14.1" x14ac:dyDescent="0.2">
      <c r="A73" s="173" t="s">
        <v>573</v>
      </c>
      <c r="B73" s="173" t="s">
        <v>15434</v>
      </c>
      <c r="C73" s="173" t="s">
        <v>15433</v>
      </c>
      <c r="D73" s="173">
        <v>18</v>
      </c>
      <c r="E73" s="173">
        <v>22138949</v>
      </c>
      <c r="F73" s="173" t="s">
        <v>143</v>
      </c>
      <c r="G73" s="173" t="s">
        <v>154</v>
      </c>
      <c r="H73" s="173">
        <v>0.37861120700000001</v>
      </c>
      <c r="I73" s="179">
        <v>0.46881012100000002</v>
      </c>
      <c r="J73" s="179">
        <v>0.22802634399999999</v>
      </c>
      <c r="K73" s="179">
        <v>2.0559471920000001</v>
      </c>
      <c r="L73" s="183">
        <v>3.43E-5</v>
      </c>
      <c r="M73" s="179">
        <v>20.085937850000001</v>
      </c>
      <c r="N73" s="183">
        <v>7.4000000000000003E-6</v>
      </c>
      <c r="O73" s="173">
        <v>12.0890889</v>
      </c>
      <c r="P73" s="173">
        <v>5.0717799999999995E-4</v>
      </c>
      <c r="Q73" s="173" t="s">
        <v>128</v>
      </c>
      <c r="R73" s="173" t="s">
        <v>15435</v>
      </c>
      <c r="S73" s="173" t="s">
        <v>15436</v>
      </c>
      <c r="T73" s="173">
        <v>79028</v>
      </c>
      <c r="U73" s="173">
        <v>69196</v>
      </c>
    </row>
    <row r="74" spans="1:22" ht="14.1" x14ac:dyDescent="0.2">
      <c r="A74" s="173" t="s">
        <v>2938</v>
      </c>
      <c r="B74" s="173" t="s">
        <v>10265</v>
      </c>
      <c r="C74" s="173" t="s">
        <v>10264</v>
      </c>
      <c r="D74" s="173">
        <v>7</v>
      </c>
      <c r="E74" s="173">
        <v>51944903</v>
      </c>
      <c r="F74" s="173" t="s">
        <v>144</v>
      </c>
      <c r="G74" s="173" t="s">
        <v>143</v>
      </c>
      <c r="H74" s="173">
        <v>0.557569973</v>
      </c>
      <c r="I74" s="179">
        <v>-0.262588985</v>
      </c>
      <c r="J74" s="179">
        <v>0.25223745199999997</v>
      </c>
      <c r="K74" s="179">
        <v>-1.0410388450000001</v>
      </c>
      <c r="L74" s="183">
        <v>1.2999999999999999E-5</v>
      </c>
      <c r="M74" s="179">
        <v>20.93988324</v>
      </c>
      <c r="N74" s="183">
        <v>4.7400000000000004E-6</v>
      </c>
      <c r="O74" s="173">
        <v>17.187805879999999</v>
      </c>
      <c r="P74" s="185">
        <v>3.3899999999999997E-5</v>
      </c>
      <c r="Q74" s="173" t="s">
        <v>128</v>
      </c>
      <c r="R74" s="173" t="s">
        <v>1413</v>
      </c>
      <c r="S74" s="173" t="s">
        <v>1414</v>
      </c>
      <c r="T74" s="173">
        <v>560345</v>
      </c>
      <c r="U74" s="173">
        <v>1158445</v>
      </c>
    </row>
    <row r="75" spans="1:22" ht="14.1" x14ac:dyDescent="0.2">
      <c r="A75" s="173" t="s">
        <v>3620</v>
      </c>
      <c r="B75" s="173" t="s">
        <v>11333</v>
      </c>
      <c r="C75" s="173" t="s">
        <v>11332</v>
      </c>
      <c r="D75" s="173">
        <v>8</v>
      </c>
      <c r="E75" s="173">
        <v>54409742</v>
      </c>
      <c r="F75" s="173" t="s">
        <v>154</v>
      </c>
      <c r="G75" s="173" t="s">
        <v>143</v>
      </c>
      <c r="H75" s="173">
        <v>0.71539955799999999</v>
      </c>
      <c r="I75" s="179">
        <v>-7.0681029000000006E-2</v>
      </c>
      <c r="J75" s="179">
        <v>0.228115436</v>
      </c>
      <c r="K75" s="179">
        <v>-0.30984763599999998</v>
      </c>
      <c r="L75" s="179">
        <v>6.978855E-3</v>
      </c>
      <c r="M75" s="179">
        <v>20.733274130000002</v>
      </c>
      <c r="N75" s="183">
        <v>5.2800000000000003E-6</v>
      </c>
      <c r="O75" s="173">
        <v>19.449440379999999</v>
      </c>
      <c r="P75" s="185">
        <v>1.03E-5</v>
      </c>
      <c r="Q75" s="173" t="s">
        <v>128</v>
      </c>
      <c r="R75" s="173" t="s">
        <v>5600</v>
      </c>
      <c r="S75" s="173" t="s">
        <v>5601</v>
      </c>
      <c r="T75" s="173">
        <v>245485</v>
      </c>
      <c r="U75" s="173">
        <v>218360</v>
      </c>
    </row>
    <row r="76" spans="1:22" ht="14.1" x14ac:dyDescent="0.2">
      <c r="A76" s="173" t="s">
        <v>521</v>
      </c>
      <c r="B76" s="173" t="s">
        <v>2590</v>
      </c>
      <c r="C76" s="173" t="s">
        <v>2589</v>
      </c>
      <c r="D76" s="173">
        <v>8</v>
      </c>
      <c r="E76" s="173">
        <v>40809189</v>
      </c>
      <c r="F76" s="173" t="s">
        <v>154</v>
      </c>
      <c r="G76" s="173" t="s">
        <v>149</v>
      </c>
      <c r="H76" s="173">
        <v>0.154567859</v>
      </c>
      <c r="I76" s="179">
        <v>0.15982173299999999</v>
      </c>
      <c r="J76" s="179">
        <v>0.24877724000000001</v>
      </c>
      <c r="K76" s="179">
        <v>0.64242907699999996</v>
      </c>
      <c r="L76" s="179">
        <v>1.20233E-4</v>
      </c>
      <c r="M76" s="179">
        <v>23.817948009999999</v>
      </c>
      <c r="N76" s="183">
        <v>1.06E-6</v>
      </c>
      <c r="O76" s="173">
        <v>20.566278400000002</v>
      </c>
      <c r="P76" s="185">
        <v>5.7599999999999999E-6</v>
      </c>
      <c r="Q76" s="173" t="s">
        <v>128</v>
      </c>
      <c r="R76" s="173" t="s">
        <v>2234</v>
      </c>
      <c r="S76" s="173" t="s">
        <v>2235</v>
      </c>
      <c r="T76" s="173">
        <v>53846</v>
      </c>
      <c r="U76" s="173">
        <v>310286</v>
      </c>
    </row>
    <row r="77" spans="1:22" ht="14.1" x14ac:dyDescent="0.2">
      <c r="A77" s="173" t="s">
        <v>2189</v>
      </c>
      <c r="B77" s="173" t="s">
        <v>18173</v>
      </c>
      <c r="C77" s="173" t="s">
        <v>18172</v>
      </c>
      <c r="D77" s="173">
        <v>8</v>
      </c>
      <c r="E77" s="173">
        <v>143438515</v>
      </c>
      <c r="F77" s="173" t="s">
        <v>144</v>
      </c>
      <c r="G77" s="173" t="s">
        <v>143</v>
      </c>
      <c r="H77" s="173">
        <v>0.316005959</v>
      </c>
      <c r="I77" s="179">
        <v>-2.2064634E-2</v>
      </c>
      <c r="J77" s="179">
        <v>0.22794477499999999</v>
      </c>
      <c r="K77" s="179">
        <v>-9.6798156999999996E-2</v>
      </c>
      <c r="L77" s="179">
        <v>7.9841389999999995E-3</v>
      </c>
      <c r="M77" s="179">
        <v>19.757031040000001</v>
      </c>
      <c r="N77" s="183">
        <v>8.7900000000000005E-6</v>
      </c>
      <c r="O77" s="173">
        <v>18.666249180000001</v>
      </c>
      <c r="P77" s="185">
        <v>1.56E-5</v>
      </c>
      <c r="Q77" s="173" t="s">
        <v>2643</v>
      </c>
      <c r="R77" s="173" t="s">
        <v>2644</v>
      </c>
      <c r="S77" s="173" t="s">
        <v>2645</v>
      </c>
      <c r="T77" s="173">
        <v>148151</v>
      </c>
      <c r="U77" s="173">
        <v>106861</v>
      </c>
      <c r="V77" s="173" t="s">
        <v>407</v>
      </c>
    </row>
    <row r="78" spans="1:22" ht="14.1" x14ac:dyDescent="0.2">
      <c r="A78" s="173" t="s">
        <v>3592</v>
      </c>
      <c r="B78" s="173" t="s">
        <v>3594</v>
      </c>
      <c r="C78" s="173" t="s">
        <v>3593</v>
      </c>
      <c r="D78" s="173">
        <v>8</v>
      </c>
      <c r="E78" s="173">
        <v>122807402</v>
      </c>
      <c r="F78" s="173" t="s">
        <v>154</v>
      </c>
      <c r="G78" s="173" t="s">
        <v>144</v>
      </c>
      <c r="H78" s="173">
        <v>0.61365676700000005</v>
      </c>
      <c r="I78" s="179">
        <v>-0.27094407300000001</v>
      </c>
      <c r="J78" s="179">
        <v>0.22521828199999999</v>
      </c>
      <c r="K78" s="179">
        <v>-1.2030287719999999</v>
      </c>
      <c r="L78" s="179">
        <v>7.4019530000000002E-3</v>
      </c>
      <c r="M78" s="179">
        <v>23.091570140000002</v>
      </c>
      <c r="N78" s="183">
        <v>1.5400000000000001E-6</v>
      </c>
      <c r="O78" s="173">
        <v>20.771782519999999</v>
      </c>
      <c r="P78" s="185">
        <v>5.1699999999999996E-6</v>
      </c>
      <c r="Q78" s="173" t="s">
        <v>128</v>
      </c>
      <c r="R78" s="173" t="s">
        <v>3595</v>
      </c>
      <c r="S78" s="173" t="s">
        <v>3596</v>
      </c>
      <c r="T78" s="173">
        <v>149838</v>
      </c>
      <c r="U78" s="173">
        <v>619163</v>
      </c>
    </row>
    <row r="79" spans="1:22" ht="14.1" x14ac:dyDescent="0.2">
      <c r="A79" s="173" t="s">
        <v>3937</v>
      </c>
      <c r="B79" s="173" t="s">
        <v>12932</v>
      </c>
      <c r="C79" s="173" t="s">
        <v>12931</v>
      </c>
      <c r="D79" s="173">
        <v>8</v>
      </c>
      <c r="E79" s="173">
        <v>90849305</v>
      </c>
      <c r="F79" s="173" t="s">
        <v>154</v>
      </c>
      <c r="G79" s="173" t="s">
        <v>143</v>
      </c>
      <c r="H79" s="173">
        <v>0.180753364</v>
      </c>
      <c r="I79" s="179">
        <v>0.19027159299999999</v>
      </c>
      <c r="J79" s="179">
        <v>0.23768893699999999</v>
      </c>
      <c r="K79" s="179">
        <v>0.800506728</v>
      </c>
      <c r="L79" s="179">
        <v>2.2739980000000002E-3</v>
      </c>
      <c r="M79" s="179">
        <v>20.448810049999999</v>
      </c>
      <c r="N79" s="183">
        <v>6.1199999999999999E-6</v>
      </c>
      <c r="O79" s="173">
        <v>19.604712379999999</v>
      </c>
      <c r="P79" s="185">
        <v>9.5200000000000003E-6</v>
      </c>
      <c r="Q79" s="173" t="s">
        <v>128</v>
      </c>
      <c r="R79" s="173" t="s">
        <v>4574</v>
      </c>
      <c r="S79" s="173" t="s">
        <v>4576</v>
      </c>
      <c r="T79" s="173">
        <v>46013</v>
      </c>
      <c r="U79" s="173">
        <v>64790</v>
      </c>
    </row>
    <row r="80" spans="1:22" ht="14.1" x14ac:dyDescent="0.2">
      <c r="A80" s="173" t="s">
        <v>2189</v>
      </c>
      <c r="B80" s="173" t="s">
        <v>4325</v>
      </c>
      <c r="C80" s="173" t="s">
        <v>4324</v>
      </c>
      <c r="D80" s="173">
        <v>8</v>
      </c>
      <c r="E80" s="173">
        <v>143421405</v>
      </c>
      <c r="F80" s="173" t="s">
        <v>154</v>
      </c>
      <c r="G80" s="173" t="s">
        <v>149</v>
      </c>
      <c r="H80" s="173">
        <v>0.27129229100000002</v>
      </c>
      <c r="I80" s="179">
        <v>-9.4144390000000001E-3</v>
      </c>
      <c r="J80" s="179">
        <v>0.22794457400000001</v>
      </c>
      <c r="K80" s="179">
        <v>-4.1301439000000002E-2</v>
      </c>
      <c r="L80" s="179">
        <v>2.9691209999999999E-3</v>
      </c>
      <c r="M80" s="179">
        <v>22.66969233</v>
      </c>
      <c r="N80" s="183">
        <v>1.9199999999999998E-6</v>
      </c>
      <c r="O80" s="173">
        <v>22.177374</v>
      </c>
      <c r="P80" s="185">
        <v>2.4899999999999999E-6</v>
      </c>
      <c r="Q80" s="173" t="s">
        <v>2643</v>
      </c>
      <c r="R80" s="173" t="s">
        <v>2644</v>
      </c>
      <c r="S80" s="173" t="s">
        <v>2645</v>
      </c>
      <c r="T80" s="173">
        <v>131041</v>
      </c>
      <c r="U80" s="173">
        <v>123971</v>
      </c>
      <c r="V80" s="173" t="s">
        <v>407</v>
      </c>
    </row>
    <row r="81" spans="1:22" ht="14.1" x14ac:dyDescent="0.2">
      <c r="A81" s="173" t="s">
        <v>1373</v>
      </c>
      <c r="B81" s="173" t="s">
        <v>11976</v>
      </c>
      <c r="C81" s="173" t="s">
        <v>11975</v>
      </c>
      <c r="D81" s="173">
        <v>8</v>
      </c>
      <c r="E81" s="173">
        <v>3306430</v>
      </c>
      <c r="F81" s="173" t="s">
        <v>143</v>
      </c>
      <c r="G81" s="173" t="s">
        <v>144</v>
      </c>
      <c r="H81" s="173">
        <v>0.54876951200000001</v>
      </c>
      <c r="I81" s="179">
        <v>0.38762534700000001</v>
      </c>
      <c r="J81" s="179">
        <v>0.22313428099999999</v>
      </c>
      <c r="K81" s="179">
        <v>1.737184195</v>
      </c>
      <c r="L81" s="179">
        <v>1.1274734999999999E-2</v>
      </c>
      <c r="M81" s="179">
        <v>20.623778569999999</v>
      </c>
      <c r="N81" s="183">
        <v>5.5899999999999998E-6</v>
      </c>
      <c r="O81" s="173">
        <v>20.462760939999999</v>
      </c>
      <c r="P81" s="185">
        <v>6.0800000000000002E-6</v>
      </c>
      <c r="Q81" s="173" t="s">
        <v>1376</v>
      </c>
      <c r="R81" s="173" t="s">
        <v>1377</v>
      </c>
      <c r="S81" s="173" t="s">
        <v>1378</v>
      </c>
      <c r="T81" s="173">
        <v>720439</v>
      </c>
      <c r="U81" s="173">
        <v>2954646</v>
      </c>
      <c r="V81" s="173" t="s">
        <v>407</v>
      </c>
    </row>
    <row r="82" spans="1:22" ht="14.1" x14ac:dyDescent="0.2">
      <c r="A82" s="173" t="s">
        <v>521</v>
      </c>
      <c r="B82" s="173" t="s">
        <v>1105</v>
      </c>
      <c r="C82" s="173" t="s">
        <v>1104</v>
      </c>
      <c r="D82" s="173">
        <v>8</v>
      </c>
      <c r="E82" s="173">
        <v>13320059</v>
      </c>
      <c r="F82" s="173" t="s">
        <v>149</v>
      </c>
      <c r="G82" s="173" t="s">
        <v>154</v>
      </c>
      <c r="H82" s="173">
        <v>0.43509294500000001</v>
      </c>
      <c r="I82" s="179">
        <v>0.13914280300000001</v>
      </c>
      <c r="J82" s="179">
        <v>0.24880511</v>
      </c>
      <c r="K82" s="179">
        <v>0.55924415400000005</v>
      </c>
      <c r="L82" s="179">
        <v>6.85952E-3</v>
      </c>
      <c r="M82" s="179">
        <v>25.744001659999999</v>
      </c>
      <c r="N82" s="183">
        <v>3.9000000000000002E-7</v>
      </c>
      <c r="O82" s="173">
        <v>24.501281720000001</v>
      </c>
      <c r="P82" s="185">
        <v>7.4300000000000002E-7</v>
      </c>
      <c r="Q82" s="173" t="s">
        <v>524</v>
      </c>
      <c r="R82" s="173" t="s">
        <v>524</v>
      </c>
      <c r="S82" s="173" t="s">
        <v>525</v>
      </c>
      <c r="T82" s="173">
        <v>185766</v>
      </c>
      <c r="U82" s="173">
        <v>104292</v>
      </c>
      <c r="V82" s="173" t="s">
        <v>405</v>
      </c>
    </row>
    <row r="83" spans="1:22" ht="14.1" x14ac:dyDescent="0.2">
      <c r="A83" s="173" t="s">
        <v>2303</v>
      </c>
      <c r="B83" s="173" t="s">
        <v>17560</v>
      </c>
      <c r="C83" s="173" t="s">
        <v>17559</v>
      </c>
      <c r="D83" s="173">
        <v>8</v>
      </c>
      <c r="E83" s="173">
        <v>57761619</v>
      </c>
      <c r="F83" s="173" t="s">
        <v>154</v>
      </c>
      <c r="G83" s="173" t="s">
        <v>144</v>
      </c>
      <c r="H83" s="173">
        <v>0.47719588600000001</v>
      </c>
      <c r="I83" s="179">
        <v>-4.1669518000000003E-2</v>
      </c>
      <c r="J83" s="179">
        <v>0.23494815099999999</v>
      </c>
      <c r="K83" s="179">
        <v>-0.17735623</v>
      </c>
      <c r="L83" s="179">
        <v>1.9649824E-2</v>
      </c>
      <c r="M83" s="179">
        <v>19.816832309999999</v>
      </c>
      <c r="N83" s="183">
        <v>8.5199999999999997E-6</v>
      </c>
      <c r="O83" s="173">
        <v>18.937900920000001</v>
      </c>
      <c r="P83" s="185">
        <v>1.3499999999999999E-5</v>
      </c>
      <c r="Q83" s="173" t="s">
        <v>128</v>
      </c>
      <c r="R83" s="173" t="s">
        <v>14843</v>
      </c>
      <c r="S83" s="173" t="s">
        <v>14844</v>
      </c>
      <c r="T83" s="173">
        <v>289237</v>
      </c>
      <c r="U83" s="173">
        <v>108868</v>
      </c>
    </row>
    <row r="84" spans="1:22" ht="14.1" x14ac:dyDescent="0.2">
      <c r="A84" s="173" t="s">
        <v>521</v>
      </c>
      <c r="B84" s="173" t="s">
        <v>2233</v>
      </c>
      <c r="C84" s="173" t="s">
        <v>2232</v>
      </c>
      <c r="D84" s="173">
        <v>8</v>
      </c>
      <c r="E84" s="173">
        <v>40799225</v>
      </c>
      <c r="F84" s="173" t="s">
        <v>154</v>
      </c>
      <c r="G84" s="173" t="s">
        <v>149</v>
      </c>
      <c r="H84" s="173">
        <v>0.16507872000000001</v>
      </c>
      <c r="I84" s="179">
        <v>0.165517413</v>
      </c>
      <c r="J84" s="179">
        <v>0.24878528899999999</v>
      </c>
      <c r="K84" s="179">
        <v>0.66530225399999998</v>
      </c>
      <c r="L84" s="179">
        <v>1.2739199999999999E-4</v>
      </c>
      <c r="M84" s="179">
        <v>24.109506190000001</v>
      </c>
      <c r="N84" s="183">
        <v>9.0999999999999997E-7</v>
      </c>
      <c r="O84" s="173">
        <v>20.99788642</v>
      </c>
      <c r="P84" s="185">
        <v>4.6E-6</v>
      </c>
      <c r="Q84" s="173" t="s">
        <v>128</v>
      </c>
      <c r="R84" s="173" t="s">
        <v>2234</v>
      </c>
      <c r="S84" s="173" t="s">
        <v>2235</v>
      </c>
      <c r="T84" s="173">
        <v>43882</v>
      </c>
      <c r="U84" s="173">
        <v>320250</v>
      </c>
    </row>
    <row r="85" spans="1:22" ht="14.1" x14ac:dyDescent="0.2">
      <c r="A85" s="173" t="s">
        <v>2189</v>
      </c>
      <c r="B85" s="173" t="s">
        <v>15105</v>
      </c>
      <c r="C85" s="173" t="s">
        <v>15104</v>
      </c>
      <c r="D85" s="173">
        <v>8</v>
      </c>
      <c r="E85" s="173">
        <v>143425991</v>
      </c>
      <c r="F85" s="173" t="s">
        <v>149</v>
      </c>
      <c r="G85" s="173" t="s">
        <v>154</v>
      </c>
      <c r="H85" s="173">
        <v>0.31679296400000001</v>
      </c>
      <c r="I85" s="179">
        <v>-2.1090804000000001E-2</v>
      </c>
      <c r="J85" s="179">
        <v>0.22794473800000001</v>
      </c>
      <c r="K85" s="179">
        <v>-9.2525951999999995E-2</v>
      </c>
      <c r="L85" s="179">
        <v>7.352496E-3</v>
      </c>
      <c r="M85" s="179">
        <v>20.126039370000001</v>
      </c>
      <c r="N85" s="183">
        <v>7.25E-6</v>
      </c>
      <c r="O85" s="173">
        <v>18.987411179999999</v>
      </c>
      <c r="P85" s="185">
        <v>1.3200000000000001E-5</v>
      </c>
      <c r="Q85" s="173" t="s">
        <v>2643</v>
      </c>
      <c r="R85" s="173" t="s">
        <v>2644</v>
      </c>
      <c r="S85" s="173" t="s">
        <v>2645</v>
      </c>
      <c r="T85" s="173">
        <v>135627</v>
      </c>
      <c r="U85" s="173">
        <v>119385</v>
      </c>
      <c r="V85" s="173" t="s">
        <v>407</v>
      </c>
    </row>
    <row r="86" spans="1:22" ht="14.1" x14ac:dyDescent="0.2">
      <c r="A86" s="173" t="s">
        <v>3620</v>
      </c>
      <c r="B86" s="173" t="s">
        <v>18806</v>
      </c>
      <c r="C86" s="173" t="s">
        <v>18805</v>
      </c>
      <c r="D86" s="173">
        <v>8</v>
      </c>
      <c r="E86" s="173">
        <v>129437962</v>
      </c>
      <c r="F86" s="173" t="s">
        <v>149</v>
      </c>
      <c r="G86" s="173" t="s">
        <v>154</v>
      </c>
      <c r="H86" s="173">
        <v>0.46171203399999999</v>
      </c>
      <c r="I86" s="179">
        <v>-3.5623285999999997E-2</v>
      </c>
      <c r="J86" s="179">
        <v>0.22812088999999999</v>
      </c>
      <c r="K86" s="179">
        <v>-0.15615968199999999</v>
      </c>
      <c r="L86" s="179">
        <v>1.5330379999999999E-2</v>
      </c>
      <c r="M86" s="179">
        <v>19.692275250000002</v>
      </c>
      <c r="N86" s="183">
        <v>9.0999999999999993E-6</v>
      </c>
      <c r="O86" s="173">
        <v>17.294168119999998</v>
      </c>
      <c r="P86" s="185">
        <v>3.1999999999999999E-5</v>
      </c>
      <c r="Q86" s="173" t="s">
        <v>8511</v>
      </c>
      <c r="R86" s="173" t="s">
        <v>8510</v>
      </c>
      <c r="S86" s="173" t="s">
        <v>8511</v>
      </c>
      <c r="T86" s="173">
        <v>275528</v>
      </c>
      <c r="U86" s="173">
        <v>133311</v>
      </c>
      <c r="V86" s="173" t="s">
        <v>464</v>
      </c>
    </row>
    <row r="87" spans="1:22" ht="14.1" x14ac:dyDescent="0.2">
      <c r="A87" s="173" t="s">
        <v>2574</v>
      </c>
      <c r="B87" s="173" t="s">
        <v>20364</v>
      </c>
      <c r="C87" s="173" t="s">
        <v>20363</v>
      </c>
      <c r="D87" s="173">
        <v>8</v>
      </c>
      <c r="E87" s="173">
        <v>130304174</v>
      </c>
      <c r="F87" s="173" t="s">
        <v>149</v>
      </c>
      <c r="G87" s="173" t="s">
        <v>143</v>
      </c>
      <c r="H87" s="173">
        <v>0.265757401</v>
      </c>
      <c r="I87" s="179">
        <v>-7.8947882999999996E-2</v>
      </c>
      <c r="J87" s="179">
        <v>0.27581463299999998</v>
      </c>
      <c r="K87" s="179">
        <v>-0.28623529399999997</v>
      </c>
      <c r="L87" s="179">
        <v>6.9796759999999998E-3</v>
      </c>
      <c r="M87" s="179">
        <v>19.53419293</v>
      </c>
      <c r="N87" s="183">
        <v>9.8800000000000003E-6</v>
      </c>
      <c r="O87" s="173">
        <v>18.879091039999999</v>
      </c>
      <c r="P87" s="185">
        <v>1.3900000000000001E-5</v>
      </c>
      <c r="Q87" s="173" t="s">
        <v>128</v>
      </c>
      <c r="R87" s="173" t="s">
        <v>11673</v>
      </c>
      <c r="S87" s="173" t="s">
        <v>11674</v>
      </c>
      <c r="T87" s="173">
        <v>50688</v>
      </c>
      <c r="U87" s="173">
        <v>59765</v>
      </c>
    </row>
    <row r="88" spans="1:22" ht="14.1" x14ac:dyDescent="0.2">
      <c r="A88" s="173" t="s">
        <v>6</v>
      </c>
      <c r="B88" s="173" t="s">
        <v>1153</v>
      </c>
      <c r="C88" s="173" t="s">
        <v>1152</v>
      </c>
      <c r="D88" s="173">
        <v>8</v>
      </c>
      <c r="E88" s="173">
        <v>127070874</v>
      </c>
      <c r="F88" s="173" t="s">
        <v>143</v>
      </c>
      <c r="G88" s="173" t="s">
        <v>144</v>
      </c>
      <c r="H88" s="173">
        <v>0.32087072300000002</v>
      </c>
      <c r="I88" s="179">
        <v>0.38897599500000002</v>
      </c>
      <c r="J88" s="179">
        <v>0.238521184</v>
      </c>
      <c r="K88" s="179">
        <v>1.6307817520000001</v>
      </c>
      <c r="L88" s="179">
        <v>7.3002199999999998E-4</v>
      </c>
      <c r="M88" s="179">
        <v>25.629424459999999</v>
      </c>
      <c r="N88" s="183">
        <v>4.1399999999999997E-7</v>
      </c>
      <c r="O88" s="173">
        <v>14.06623587</v>
      </c>
      <c r="P88" s="173">
        <v>1.76484E-4</v>
      </c>
      <c r="Q88" s="173" t="s">
        <v>128</v>
      </c>
      <c r="R88" s="173" t="s">
        <v>1154</v>
      </c>
      <c r="S88" s="173" t="s">
        <v>1155</v>
      </c>
      <c r="T88" s="173">
        <v>107433</v>
      </c>
      <c r="U88" s="173">
        <v>266865</v>
      </c>
    </row>
    <row r="89" spans="1:22" ht="14.1" x14ac:dyDescent="0.2">
      <c r="A89" s="173" t="s">
        <v>2437</v>
      </c>
      <c r="B89" s="173" t="s">
        <v>17467</v>
      </c>
      <c r="C89" s="173" t="s">
        <v>17466</v>
      </c>
      <c r="D89" s="173">
        <v>8</v>
      </c>
      <c r="E89" s="173">
        <v>119116419</v>
      </c>
      <c r="F89" s="173" t="s">
        <v>144</v>
      </c>
      <c r="G89" s="173" t="s">
        <v>149</v>
      </c>
      <c r="H89" s="173">
        <v>8.7606978000000002E-2</v>
      </c>
      <c r="I89" s="179">
        <v>-7.3689482000000001E-2</v>
      </c>
      <c r="J89" s="179">
        <v>0.27267957100000001</v>
      </c>
      <c r="K89" s="179">
        <v>-0.27024203400000002</v>
      </c>
      <c r="L89" s="183">
        <v>1.06E-5</v>
      </c>
      <c r="M89" s="179">
        <v>19.825258940000001</v>
      </c>
      <c r="N89" s="183">
        <v>8.49E-6</v>
      </c>
      <c r="O89" s="173">
        <v>15.269340250000001</v>
      </c>
      <c r="P89" s="185">
        <v>9.3200000000000002E-5</v>
      </c>
      <c r="Q89" s="173" t="s">
        <v>17468</v>
      </c>
      <c r="R89" s="173" t="s">
        <v>17469</v>
      </c>
      <c r="S89" s="173" t="s">
        <v>17470</v>
      </c>
      <c r="T89" s="173">
        <v>183267</v>
      </c>
      <c r="U89" s="173">
        <v>85275</v>
      </c>
      <c r="V89" s="173" t="s">
        <v>384</v>
      </c>
    </row>
    <row r="90" spans="1:22" ht="14.1" x14ac:dyDescent="0.2">
      <c r="A90" s="173" t="s">
        <v>596</v>
      </c>
      <c r="B90" s="173" t="s">
        <v>18766</v>
      </c>
      <c r="C90" s="173" t="s">
        <v>18765</v>
      </c>
      <c r="D90" s="173">
        <v>8</v>
      </c>
      <c r="E90" s="173">
        <v>13474413</v>
      </c>
      <c r="F90" s="173" t="s">
        <v>144</v>
      </c>
      <c r="G90" s="173" t="s">
        <v>154</v>
      </c>
      <c r="H90" s="173">
        <v>0.65381584000000004</v>
      </c>
      <c r="I90" s="179">
        <v>-0.25774681900000002</v>
      </c>
      <c r="J90" s="179">
        <v>0.236973237</v>
      </c>
      <c r="K90" s="179">
        <v>-1.0876621420000001</v>
      </c>
      <c r="L90" s="179">
        <v>1.1332338000000001E-2</v>
      </c>
      <c r="M90" s="179">
        <v>19.697880519999998</v>
      </c>
      <c r="N90" s="183">
        <v>9.0699999999999996E-6</v>
      </c>
      <c r="O90" s="173">
        <v>17.983649759999999</v>
      </c>
      <c r="P90" s="185">
        <v>2.23E-5</v>
      </c>
      <c r="Q90" s="173" t="s">
        <v>128</v>
      </c>
      <c r="R90" s="173" t="s">
        <v>524</v>
      </c>
      <c r="S90" s="173" t="s">
        <v>6554</v>
      </c>
      <c r="T90" s="173">
        <v>12288</v>
      </c>
      <c r="U90" s="173">
        <v>12785</v>
      </c>
    </row>
    <row r="91" spans="1:22" ht="14.1" x14ac:dyDescent="0.2">
      <c r="A91" s="173" t="s">
        <v>3592</v>
      </c>
      <c r="B91" s="173" t="s">
        <v>14507</v>
      </c>
      <c r="C91" s="173" t="s">
        <v>14506</v>
      </c>
      <c r="D91" s="173">
        <v>8</v>
      </c>
      <c r="E91" s="173">
        <v>139751900</v>
      </c>
      <c r="F91" s="173" t="s">
        <v>149</v>
      </c>
      <c r="G91" s="173" t="s">
        <v>154</v>
      </c>
      <c r="H91" s="173">
        <v>0.70974750099999995</v>
      </c>
      <c r="I91" s="179">
        <v>-0.253640843</v>
      </c>
      <c r="J91" s="179">
        <v>0.22521675599999999</v>
      </c>
      <c r="K91" s="179">
        <v>-1.1262076919999999</v>
      </c>
      <c r="L91" s="179">
        <v>4.801708E-3</v>
      </c>
      <c r="M91" s="179">
        <v>20.216435600000001</v>
      </c>
      <c r="N91" s="183">
        <v>6.9199999999999998E-6</v>
      </c>
      <c r="O91" s="173">
        <v>15.012052239999999</v>
      </c>
      <c r="P91" s="173">
        <v>1.06827E-4</v>
      </c>
      <c r="Q91" s="173" t="s">
        <v>11916</v>
      </c>
      <c r="R91" s="173" t="s">
        <v>11917</v>
      </c>
      <c r="S91" s="173" t="s">
        <v>11918</v>
      </c>
      <c r="T91" s="173">
        <v>242835</v>
      </c>
      <c r="U91" s="173">
        <v>861180</v>
      </c>
      <c r="V91" s="173" t="s">
        <v>384</v>
      </c>
    </row>
    <row r="92" spans="1:22" ht="14.1" x14ac:dyDescent="0.2">
      <c r="A92" s="173" t="s">
        <v>2189</v>
      </c>
      <c r="B92" s="173" t="s">
        <v>3981</v>
      </c>
      <c r="C92" s="173" t="s">
        <v>3980</v>
      </c>
      <c r="D92" s="173">
        <v>8</v>
      </c>
      <c r="E92" s="173">
        <v>143425912</v>
      </c>
      <c r="F92" s="173" t="s">
        <v>144</v>
      </c>
      <c r="G92" s="173" t="s">
        <v>143</v>
      </c>
      <c r="H92" s="173">
        <v>0.270015475</v>
      </c>
      <c r="I92" s="179">
        <v>-1.9700924000000002E-2</v>
      </c>
      <c r="J92" s="179">
        <v>0.22794488800000001</v>
      </c>
      <c r="K92" s="179">
        <v>-8.6428453000000002E-2</v>
      </c>
      <c r="L92" s="179">
        <v>3.024597E-3</v>
      </c>
      <c r="M92" s="179">
        <v>22.838264809999998</v>
      </c>
      <c r="N92" s="183">
        <v>1.7600000000000001E-6</v>
      </c>
      <c r="O92" s="173">
        <v>22.433795459999999</v>
      </c>
      <c r="P92" s="185">
        <v>2.1799999999999999E-6</v>
      </c>
      <c r="Q92" s="173" t="s">
        <v>2643</v>
      </c>
      <c r="R92" s="173" t="s">
        <v>2644</v>
      </c>
      <c r="S92" s="173" t="s">
        <v>2645</v>
      </c>
      <c r="T92" s="173">
        <v>135548</v>
      </c>
      <c r="U92" s="173">
        <v>119464</v>
      </c>
      <c r="V92" s="173" t="s">
        <v>407</v>
      </c>
    </row>
    <row r="93" spans="1:22" ht="14.1" x14ac:dyDescent="0.2">
      <c r="A93" s="173" t="s">
        <v>831</v>
      </c>
      <c r="B93" s="173" t="s">
        <v>6180</v>
      </c>
      <c r="C93" s="173" t="s">
        <v>6179</v>
      </c>
      <c r="D93" s="173">
        <v>8</v>
      </c>
      <c r="E93" s="173">
        <v>59511756</v>
      </c>
      <c r="F93" s="173" t="s">
        <v>154</v>
      </c>
      <c r="G93" s="173" t="s">
        <v>149</v>
      </c>
      <c r="H93" s="173">
        <v>0.35503046900000002</v>
      </c>
      <c r="I93" s="179">
        <v>3.3116706000000003E-2</v>
      </c>
      <c r="J93" s="179">
        <v>0.22953636799999999</v>
      </c>
      <c r="K93" s="179">
        <v>0.144276508</v>
      </c>
      <c r="L93" s="179">
        <v>6.8263359999999997E-3</v>
      </c>
      <c r="M93" s="179">
        <v>21.983018730000001</v>
      </c>
      <c r="N93" s="183">
        <v>2.7499999999999999E-6</v>
      </c>
      <c r="O93" s="173">
        <v>18.148630990000001</v>
      </c>
      <c r="P93" s="185">
        <v>2.0400000000000001E-5</v>
      </c>
      <c r="Q93" s="173" t="s">
        <v>6181</v>
      </c>
      <c r="R93" s="173" t="s">
        <v>6182</v>
      </c>
      <c r="S93" s="173" t="s">
        <v>6183</v>
      </c>
      <c r="T93" s="173">
        <v>16337</v>
      </c>
      <c r="U93" s="173">
        <v>206220</v>
      </c>
      <c r="V93" s="173" t="s">
        <v>384</v>
      </c>
    </row>
    <row r="94" spans="1:22" ht="14.1" x14ac:dyDescent="0.2">
      <c r="A94" s="173" t="s">
        <v>14</v>
      </c>
      <c r="B94" s="173" t="s">
        <v>7314</v>
      </c>
      <c r="C94" s="173" t="s">
        <v>7313</v>
      </c>
      <c r="D94" s="173">
        <v>2</v>
      </c>
      <c r="E94" s="173">
        <v>136553639</v>
      </c>
      <c r="F94" s="173" t="s">
        <v>144</v>
      </c>
      <c r="G94" s="173" t="s">
        <v>143</v>
      </c>
      <c r="H94" s="173">
        <v>0.45043137300000002</v>
      </c>
      <c r="I94" s="179">
        <v>-3.0531971000000001E-2</v>
      </c>
      <c r="J94" s="179">
        <v>0.228929667</v>
      </c>
      <c r="K94" s="179">
        <v>-0.133368347</v>
      </c>
      <c r="L94" s="179">
        <v>2.8862000000000001E-4</v>
      </c>
      <c r="M94" s="179">
        <v>21.651872059999999</v>
      </c>
      <c r="N94" s="183">
        <v>3.27E-6</v>
      </c>
      <c r="O94" s="173">
        <v>18.154267019999999</v>
      </c>
      <c r="P94" s="185">
        <v>2.0400000000000001E-5</v>
      </c>
      <c r="Q94" s="173" t="s">
        <v>22</v>
      </c>
      <c r="R94" s="173" t="s">
        <v>4251</v>
      </c>
      <c r="S94" s="173" t="s">
        <v>6973</v>
      </c>
      <c r="T94" s="173">
        <v>11006</v>
      </c>
      <c r="U94" s="173">
        <v>24121</v>
      </c>
      <c r="V94" s="173" t="s">
        <v>384</v>
      </c>
    </row>
    <row r="95" spans="1:22" ht="14.1" x14ac:dyDescent="0.2">
      <c r="A95" s="173" t="s">
        <v>2437</v>
      </c>
      <c r="B95" s="173" t="s">
        <v>3349</v>
      </c>
      <c r="C95" s="173" t="s">
        <v>3348</v>
      </c>
      <c r="D95" s="173">
        <v>9</v>
      </c>
      <c r="E95" s="173">
        <v>25705910</v>
      </c>
      <c r="F95" s="173" t="s">
        <v>149</v>
      </c>
      <c r="G95" s="173" t="s">
        <v>143</v>
      </c>
      <c r="H95" s="173">
        <v>0.42803085400000002</v>
      </c>
      <c r="I95" s="179">
        <v>-1.1391732E-2</v>
      </c>
      <c r="J95" s="179">
        <v>0.272695772</v>
      </c>
      <c r="K95" s="179">
        <v>-4.1774510000000001E-2</v>
      </c>
      <c r="L95" s="179">
        <v>2.0723200000000001E-4</v>
      </c>
      <c r="M95" s="179">
        <v>23.254880669999999</v>
      </c>
      <c r="N95" s="183">
        <v>1.42E-6</v>
      </c>
      <c r="O95" s="173">
        <v>18.939662689999999</v>
      </c>
      <c r="P95" s="185">
        <v>1.3499999999999999E-5</v>
      </c>
      <c r="Q95" s="173" t="s">
        <v>128</v>
      </c>
      <c r="R95" s="173" t="s">
        <v>2440</v>
      </c>
      <c r="S95" s="173" t="s">
        <v>2441</v>
      </c>
      <c r="T95" s="173">
        <v>27054</v>
      </c>
      <c r="U95" s="173">
        <v>74143</v>
      </c>
    </row>
    <row r="96" spans="1:22" ht="14.1" x14ac:dyDescent="0.2">
      <c r="A96" s="173" t="s">
        <v>2700</v>
      </c>
      <c r="B96" s="173" t="s">
        <v>9044</v>
      </c>
      <c r="C96" s="173" t="s">
        <v>9043</v>
      </c>
      <c r="D96" s="173">
        <v>9</v>
      </c>
      <c r="E96" s="173">
        <v>8499216</v>
      </c>
      <c r="F96" s="173" t="s">
        <v>143</v>
      </c>
      <c r="G96" s="173" t="s">
        <v>144</v>
      </c>
      <c r="H96" s="173">
        <v>0.119900135</v>
      </c>
      <c r="I96" s="179">
        <v>-0.19595965000000001</v>
      </c>
      <c r="J96" s="179">
        <v>0.230920819</v>
      </c>
      <c r="K96" s="179">
        <v>-0.84860105399999997</v>
      </c>
      <c r="L96" s="183">
        <v>1.09E-7</v>
      </c>
      <c r="M96" s="179">
        <v>21.223788649999999</v>
      </c>
      <c r="N96" s="183">
        <v>4.0899999999999998E-6</v>
      </c>
      <c r="O96" s="173">
        <v>20.33631492</v>
      </c>
      <c r="P96" s="185">
        <v>6.4999999999999996E-6</v>
      </c>
      <c r="Q96" s="173" t="s">
        <v>803</v>
      </c>
      <c r="R96" s="173" t="s">
        <v>804</v>
      </c>
      <c r="S96" s="173" t="s">
        <v>805</v>
      </c>
      <c r="T96" s="173">
        <v>699410</v>
      </c>
      <c r="U96" s="173">
        <v>358801</v>
      </c>
      <c r="V96" s="173" t="s">
        <v>384</v>
      </c>
    </row>
    <row r="97" spans="1:22" ht="14.1" x14ac:dyDescent="0.2">
      <c r="A97" s="173" t="s">
        <v>731</v>
      </c>
      <c r="B97" s="173" t="s">
        <v>3400</v>
      </c>
      <c r="C97" s="173" t="s">
        <v>3399</v>
      </c>
      <c r="D97" s="173">
        <v>9</v>
      </c>
      <c r="E97" s="173">
        <v>30145864</v>
      </c>
      <c r="F97" s="173" t="s">
        <v>144</v>
      </c>
      <c r="G97" s="173" t="s">
        <v>143</v>
      </c>
      <c r="H97" s="173">
        <v>0.118804883</v>
      </c>
      <c r="I97" s="179">
        <v>0.22940127099999999</v>
      </c>
      <c r="J97" s="179">
        <v>0.22571683300000001</v>
      </c>
      <c r="K97" s="179">
        <v>1.0163232719999999</v>
      </c>
      <c r="L97" s="183">
        <v>3.77E-8</v>
      </c>
      <c r="M97" s="179">
        <v>23.232567599999999</v>
      </c>
      <c r="N97" s="183">
        <v>1.44E-6</v>
      </c>
      <c r="O97" s="173">
        <v>21.6647426</v>
      </c>
      <c r="P97" s="185">
        <v>3.2499999999999998E-6</v>
      </c>
      <c r="Q97" s="173" t="s">
        <v>128</v>
      </c>
      <c r="R97" s="173" t="s">
        <v>734</v>
      </c>
      <c r="S97" s="173" t="s">
        <v>735</v>
      </c>
      <c r="T97" s="173">
        <v>932866</v>
      </c>
      <c r="U97" s="173">
        <v>243068</v>
      </c>
    </row>
    <row r="98" spans="1:22" ht="14.1" x14ac:dyDescent="0.2">
      <c r="A98" s="173" t="s">
        <v>1119</v>
      </c>
      <c r="B98" s="173" t="s">
        <v>7482</v>
      </c>
      <c r="C98" s="173" t="s">
        <v>7481</v>
      </c>
      <c r="D98" s="173">
        <v>9</v>
      </c>
      <c r="E98" s="173">
        <v>17621190</v>
      </c>
      <c r="F98" s="173" t="s">
        <v>149</v>
      </c>
      <c r="G98" s="173" t="s">
        <v>144</v>
      </c>
      <c r="H98" s="173">
        <v>5.0295944000000002E-2</v>
      </c>
      <c r="I98" s="179">
        <v>2.1383050000000001E-2</v>
      </c>
      <c r="J98" s="179">
        <v>0.260421599</v>
      </c>
      <c r="K98" s="179">
        <v>8.2109355999999994E-2</v>
      </c>
      <c r="L98" s="183">
        <v>3.6999999999999999E-13</v>
      </c>
      <c r="M98" s="179">
        <v>21.626938429999999</v>
      </c>
      <c r="N98" s="183">
        <v>3.3100000000000001E-6</v>
      </c>
      <c r="O98" s="173">
        <v>23.49623455</v>
      </c>
      <c r="P98" s="185">
        <v>1.2500000000000001E-6</v>
      </c>
      <c r="Q98" s="173" t="s">
        <v>1212</v>
      </c>
      <c r="R98" s="173" t="s">
        <v>1213</v>
      </c>
      <c r="S98" s="173" t="s">
        <v>1214</v>
      </c>
      <c r="T98" s="173">
        <v>117269</v>
      </c>
      <c r="U98" s="173">
        <v>852888</v>
      </c>
      <c r="V98" s="173" t="s">
        <v>384</v>
      </c>
    </row>
    <row r="99" spans="1:22" ht="14.1" x14ac:dyDescent="0.2">
      <c r="A99" s="173" t="s">
        <v>2700</v>
      </c>
      <c r="B99" s="173" t="s">
        <v>2702</v>
      </c>
      <c r="C99" s="173" t="s">
        <v>2701</v>
      </c>
      <c r="D99" s="173">
        <v>9</v>
      </c>
      <c r="E99" s="173">
        <v>8499960</v>
      </c>
      <c r="F99" s="173" t="s">
        <v>149</v>
      </c>
      <c r="G99" s="173" t="s">
        <v>154</v>
      </c>
      <c r="H99" s="173">
        <v>0.143015475</v>
      </c>
      <c r="I99" s="179">
        <v>-0.19791443</v>
      </c>
      <c r="J99" s="179">
        <v>0.23092047499999999</v>
      </c>
      <c r="K99" s="179">
        <v>-0.85706748300000002</v>
      </c>
      <c r="L99" s="183">
        <v>2.4499999999999998E-7</v>
      </c>
      <c r="M99" s="179">
        <v>23.728837590000001</v>
      </c>
      <c r="N99" s="183">
        <v>1.11E-6</v>
      </c>
      <c r="O99" s="173">
        <v>22.822247170000001</v>
      </c>
      <c r="P99" s="185">
        <v>1.7799999999999999E-6</v>
      </c>
      <c r="Q99" s="173" t="s">
        <v>803</v>
      </c>
      <c r="R99" s="173" t="s">
        <v>804</v>
      </c>
      <c r="S99" s="173" t="s">
        <v>805</v>
      </c>
      <c r="T99" s="173">
        <v>700154</v>
      </c>
      <c r="U99" s="173">
        <v>358057</v>
      </c>
      <c r="V99" s="173" t="s">
        <v>384</v>
      </c>
    </row>
    <row r="100" spans="1:22" ht="14.1" x14ac:dyDescent="0.2">
      <c r="A100" s="173" t="s">
        <v>731</v>
      </c>
      <c r="B100" s="173" t="s">
        <v>3887</v>
      </c>
      <c r="C100" s="173" t="s">
        <v>3886</v>
      </c>
      <c r="D100" s="173">
        <v>9</v>
      </c>
      <c r="E100" s="173">
        <v>30217826</v>
      </c>
      <c r="F100" s="173" t="s">
        <v>154</v>
      </c>
      <c r="G100" s="173" t="s">
        <v>149</v>
      </c>
      <c r="H100" s="173">
        <v>0.10672472099999999</v>
      </c>
      <c r="I100" s="179">
        <v>0.23069041200000001</v>
      </c>
      <c r="J100" s="179">
        <v>0.22571693800000001</v>
      </c>
      <c r="K100" s="179">
        <v>1.02203412</v>
      </c>
      <c r="L100" s="183">
        <v>9.5599999999999992E-9</v>
      </c>
      <c r="M100" s="179">
        <v>22.902527589999998</v>
      </c>
      <c r="N100" s="183">
        <v>1.7E-6</v>
      </c>
      <c r="O100" s="173">
        <v>21.758233910000001</v>
      </c>
      <c r="P100" s="185">
        <v>3.0900000000000001E-6</v>
      </c>
      <c r="Q100" s="173" t="s">
        <v>128</v>
      </c>
      <c r="R100" s="173" t="s">
        <v>734</v>
      </c>
      <c r="S100" s="173" t="s">
        <v>735</v>
      </c>
      <c r="T100" s="173">
        <v>1004828</v>
      </c>
      <c r="U100" s="173">
        <v>171106</v>
      </c>
    </row>
    <row r="101" spans="1:22" ht="14.1" x14ac:dyDescent="0.2">
      <c r="A101" s="173" t="s">
        <v>731</v>
      </c>
      <c r="B101" s="173" t="s">
        <v>3132</v>
      </c>
      <c r="C101" s="173" t="s">
        <v>3131</v>
      </c>
      <c r="D101" s="173">
        <v>9</v>
      </c>
      <c r="E101" s="173">
        <v>30208333</v>
      </c>
      <c r="F101" s="173" t="s">
        <v>154</v>
      </c>
      <c r="G101" s="173" t="s">
        <v>149</v>
      </c>
      <c r="H101" s="173">
        <v>0.11253018100000001</v>
      </c>
      <c r="I101" s="179">
        <v>0.23241302899999999</v>
      </c>
      <c r="J101" s="179">
        <v>0.22571696899999999</v>
      </c>
      <c r="K101" s="179">
        <v>1.02966574</v>
      </c>
      <c r="L101" s="183">
        <v>1.92E-8</v>
      </c>
      <c r="M101" s="179">
        <v>23.404222319999999</v>
      </c>
      <c r="N101" s="183">
        <v>1.31E-6</v>
      </c>
      <c r="O101" s="173">
        <v>22.259372259999999</v>
      </c>
      <c r="P101" s="185">
        <v>2.3800000000000001E-6</v>
      </c>
      <c r="Q101" s="173" t="s">
        <v>128</v>
      </c>
      <c r="R101" s="173" t="s">
        <v>734</v>
      </c>
      <c r="S101" s="173" t="s">
        <v>735</v>
      </c>
      <c r="T101" s="173">
        <v>995335</v>
      </c>
      <c r="U101" s="173">
        <v>180599</v>
      </c>
    </row>
    <row r="102" spans="1:22" ht="14.1" x14ac:dyDescent="0.2">
      <c r="A102" s="173" t="s">
        <v>748</v>
      </c>
      <c r="B102" s="173" t="s">
        <v>13566</v>
      </c>
      <c r="C102" s="173" t="s">
        <v>13565</v>
      </c>
      <c r="D102" s="173">
        <v>9</v>
      </c>
      <c r="E102" s="173">
        <v>126823751</v>
      </c>
      <c r="F102" s="173" t="s">
        <v>144</v>
      </c>
      <c r="G102" s="173" t="s">
        <v>143</v>
      </c>
      <c r="H102" s="173">
        <v>6.8539600000000006E-2</v>
      </c>
      <c r="I102" s="179">
        <v>0.21136671700000001</v>
      </c>
      <c r="J102" s="179">
        <v>0.22712961100000001</v>
      </c>
      <c r="K102" s="179">
        <v>0.93059956399999999</v>
      </c>
      <c r="L102" s="183">
        <v>8.4799999999999994E-11</v>
      </c>
      <c r="M102" s="179">
        <v>20.348408930000002</v>
      </c>
      <c r="N102" s="183">
        <v>6.4500000000000001E-6</v>
      </c>
      <c r="O102" s="173">
        <v>20.009898450000001</v>
      </c>
      <c r="P102" s="185">
        <v>7.7000000000000008E-6</v>
      </c>
      <c r="Q102" s="173" t="s">
        <v>128</v>
      </c>
      <c r="R102" s="173" t="s">
        <v>12667</v>
      </c>
      <c r="S102" s="173" t="s">
        <v>12668</v>
      </c>
      <c r="T102" s="173">
        <v>28309</v>
      </c>
      <c r="U102" s="173">
        <v>196133</v>
      </c>
      <c r="V102" s="173" t="s">
        <v>384</v>
      </c>
    </row>
    <row r="103" spans="1:22" ht="14.1" x14ac:dyDescent="0.2">
      <c r="A103" s="173" t="s">
        <v>731</v>
      </c>
      <c r="B103" s="173" t="s">
        <v>12460</v>
      </c>
      <c r="C103" s="173" t="s">
        <v>12459</v>
      </c>
      <c r="D103" s="173">
        <v>9</v>
      </c>
      <c r="E103" s="173">
        <v>21559961</v>
      </c>
      <c r="F103" s="173" t="s">
        <v>144</v>
      </c>
      <c r="G103" s="173" t="s">
        <v>143</v>
      </c>
      <c r="H103" s="173">
        <v>0.67583006499999998</v>
      </c>
      <c r="I103" s="179">
        <v>0.23954726300000001</v>
      </c>
      <c r="J103" s="179">
        <v>0.22571705</v>
      </c>
      <c r="K103" s="179">
        <v>1.0612723479999999</v>
      </c>
      <c r="L103" s="183">
        <v>6.1799999999999998E-5</v>
      </c>
      <c r="M103" s="179">
        <v>20.53881646</v>
      </c>
      <c r="N103" s="183">
        <v>5.84E-6</v>
      </c>
      <c r="O103" s="173">
        <v>13.526579140000001</v>
      </c>
      <c r="P103" s="173">
        <v>2.3520799999999999E-4</v>
      </c>
      <c r="Q103" s="173" t="s">
        <v>128</v>
      </c>
      <c r="R103" s="173" t="s">
        <v>8878</v>
      </c>
      <c r="S103" s="173" t="s">
        <v>8879</v>
      </c>
      <c r="T103" s="173">
        <v>264</v>
      </c>
      <c r="U103" s="173">
        <v>242673</v>
      </c>
      <c r="V103" s="173" t="s">
        <v>390</v>
      </c>
    </row>
    <row r="104" spans="1:22" ht="14.1" x14ac:dyDescent="0.2">
      <c r="A104" s="173" t="s">
        <v>2700</v>
      </c>
      <c r="B104" s="173" t="s">
        <v>9628</v>
      </c>
      <c r="C104" s="173" t="s">
        <v>9627</v>
      </c>
      <c r="D104" s="173">
        <v>9</v>
      </c>
      <c r="E104" s="173">
        <v>8499295</v>
      </c>
      <c r="F104" s="173" t="s">
        <v>154</v>
      </c>
      <c r="G104" s="173" t="s">
        <v>149</v>
      </c>
      <c r="H104" s="173">
        <v>0.118815552</v>
      </c>
      <c r="I104" s="179">
        <v>-0.19567696400000001</v>
      </c>
      <c r="J104" s="179">
        <v>0.23092084800000001</v>
      </c>
      <c r="K104" s="179">
        <v>-0.84737677700000003</v>
      </c>
      <c r="L104" s="183">
        <v>1.1300000000000001E-7</v>
      </c>
      <c r="M104" s="179">
        <v>21.096702310000001</v>
      </c>
      <c r="N104" s="183">
        <v>4.3699999999999997E-6</v>
      </c>
      <c r="O104" s="173">
        <v>20.29068393</v>
      </c>
      <c r="P104" s="185">
        <v>6.6499999999999999E-6</v>
      </c>
      <c r="Q104" s="173" t="s">
        <v>803</v>
      </c>
      <c r="R104" s="173" t="s">
        <v>804</v>
      </c>
      <c r="S104" s="173" t="s">
        <v>805</v>
      </c>
      <c r="T104" s="173">
        <v>699489</v>
      </c>
      <c r="U104" s="173">
        <v>358722</v>
      </c>
      <c r="V104" s="173" t="s">
        <v>384</v>
      </c>
    </row>
    <row r="105" spans="1:22" ht="14.1" x14ac:dyDescent="0.2">
      <c r="A105" s="173" t="s">
        <v>1119</v>
      </c>
      <c r="B105" s="173" t="s">
        <v>5783</v>
      </c>
      <c r="C105" s="173" t="s">
        <v>5782</v>
      </c>
      <c r="D105" s="173">
        <v>9</v>
      </c>
      <c r="E105" s="173">
        <v>17621523</v>
      </c>
      <c r="F105" s="173" t="s">
        <v>154</v>
      </c>
      <c r="G105" s="173" t="s">
        <v>144</v>
      </c>
      <c r="H105" s="173">
        <v>5.0323145E-2</v>
      </c>
      <c r="I105" s="179">
        <v>2.1152404E-2</v>
      </c>
      <c r="J105" s="179">
        <v>0.26042142299999999</v>
      </c>
      <c r="K105" s="179">
        <v>8.1223748999999998E-2</v>
      </c>
      <c r="L105" s="183">
        <v>1.9099999999999999E-13</v>
      </c>
      <c r="M105" s="179">
        <v>22.135811570000001</v>
      </c>
      <c r="N105" s="183">
        <v>2.5399999999999998E-6</v>
      </c>
      <c r="O105" s="173">
        <v>24.041854359999999</v>
      </c>
      <c r="P105" s="185">
        <v>9.4300000000000001E-7</v>
      </c>
      <c r="Q105" s="173" t="s">
        <v>1212</v>
      </c>
      <c r="R105" s="173" t="s">
        <v>1213</v>
      </c>
      <c r="S105" s="173" t="s">
        <v>1214</v>
      </c>
      <c r="T105" s="173">
        <v>117602</v>
      </c>
      <c r="U105" s="173">
        <v>852555</v>
      </c>
      <c r="V105" s="173" t="s">
        <v>384</v>
      </c>
    </row>
    <row r="106" spans="1:22" ht="14.1" x14ac:dyDescent="0.2">
      <c r="A106" s="173" t="s">
        <v>2020</v>
      </c>
      <c r="B106" s="173" t="s">
        <v>8219</v>
      </c>
      <c r="C106" s="173" t="s">
        <v>8218</v>
      </c>
      <c r="D106" s="173">
        <v>14</v>
      </c>
      <c r="E106" s="173">
        <v>33663948</v>
      </c>
      <c r="F106" s="173" t="s">
        <v>143</v>
      </c>
      <c r="G106" s="173" t="s">
        <v>144</v>
      </c>
      <c r="H106" s="173">
        <v>0.28690494</v>
      </c>
      <c r="I106" s="179">
        <v>3.6950508999999999E-2</v>
      </c>
      <c r="J106" s="179">
        <v>0.22762205599999999</v>
      </c>
      <c r="K106" s="179">
        <v>0.16233272700000001</v>
      </c>
      <c r="L106" s="179">
        <v>6.0175330000000003E-3</v>
      </c>
      <c r="M106" s="179">
        <v>21.427623709999999</v>
      </c>
      <c r="N106" s="183">
        <v>3.67E-6</v>
      </c>
      <c r="O106" s="173">
        <v>19.36078144</v>
      </c>
      <c r="P106" s="185">
        <v>1.08E-5</v>
      </c>
      <c r="Q106" s="173" t="s">
        <v>1189</v>
      </c>
      <c r="R106" s="173" t="s">
        <v>1190</v>
      </c>
      <c r="S106" s="173" t="s">
        <v>1191</v>
      </c>
      <c r="T106" s="173">
        <v>361680</v>
      </c>
      <c r="U106" s="173">
        <v>514194</v>
      </c>
      <c r="V106" s="173" t="s">
        <v>384</v>
      </c>
    </row>
    <row r="107" spans="1:22" ht="14.1" x14ac:dyDescent="0.2">
      <c r="A107" s="173" t="s">
        <v>26</v>
      </c>
      <c r="B107" s="173" t="s">
        <v>18826</v>
      </c>
      <c r="C107" s="173" t="s">
        <v>18825</v>
      </c>
      <c r="D107" s="173">
        <v>14</v>
      </c>
      <c r="E107" s="173">
        <v>93659725</v>
      </c>
      <c r="F107" s="173" t="s">
        <v>144</v>
      </c>
      <c r="G107" s="173" t="s">
        <v>143</v>
      </c>
      <c r="H107" s="173">
        <v>0.40897174200000003</v>
      </c>
      <c r="I107" s="179">
        <v>-1.5153740000000001E-2</v>
      </c>
      <c r="J107" s="179">
        <v>0.23929745199999999</v>
      </c>
      <c r="K107" s="179">
        <v>-6.3325955000000003E-2</v>
      </c>
      <c r="L107" s="179">
        <v>7.7093760000000004E-3</v>
      </c>
      <c r="M107" s="179">
        <v>19.68992969</v>
      </c>
      <c r="N107" s="183">
        <v>9.1099999999999992E-6</v>
      </c>
      <c r="O107" s="173">
        <v>14.08743256</v>
      </c>
      <c r="P107" s="173">
        <v>1.74506E-4</v>
      </c>
      <c r="Q107" s="173" t="s">
        <v>128</v>
      </c>
      <c r="R107" s="173" t="s">
        <v>18827</v>
      </c>
      <c r="S107" s="173" t="s">
        <v>18828</v>
      </c>
      <c r="T107" s="173">
        <v>6294</v>
      </c>
      <c r="U107" s="173">
        <v>9511</v>
      </c>
    </row>
    <row r="108" spans="1:22" ht="14.1" x14ac:dyDescent="0.2">
      <c r="A108" s="173" t="s">
        <v>748</v>
      </c>
      <c r="B108" s="173" t="s">
        <v>8885</v>
      </c>
      <c r="C108" s="173" t="s">
        <v>8884</v>
      </c>
      <c r="D108" s="173">
        <v>14</v>
      </c>
      <c r="E108" s="173">
        <v>29195067</v>
      </c>
      <c r="F108" s="173" t="s">
        <v>144</v>
      </c>
      <c r="G108" s="173" t="s">
        <v>149</v>
      </c>
      <c r="H108" s="173">
        <v>0.60131372500000002</v>
      </c>
      <c r="I108" s="179">
        <v>0.24834281699999999</v>
      </c>
      <c r="J108" s="179">
        <v>0.227080113</v>
      </c>
      <c r="K108" s="179">
        <v>1.0936352549999999</v>
      </c>
      <c r="L108" s="179">
        <v>5.1131630000000004E-3</v>
      </c>
      <c r="M108" s="179">
        <v>21.268521549999999</v>
      </c>
      <c r="N108" s="183">
        <v>3.9899999999999999E-6</v>
      </c>
      <c r="O108" s="173">
        <v>13.706834349999999</v>
      </c>
      <c r="P108" s="173">
        <v>2.13675E-4</v>
      </c>
      <c r="Q108" s="173" t="s">
        <v>4274</v>
      </c>
      <c r="R108" s="173" t="s">
        <v>1918</v>
      </c>
      <c r="S108" s="173" t="s">
        <v>7420</v>
      </c>
      <c r="T108" s="173">
        <v>1086225</v>
      </c>
      <c r="U108" s="173">
        <v>41210</v>
      </c>
      <c r="V108" s="173" t="s">
        <v>384</v>
      </c>
    </row>
    <row r="109" spans="1:22" ht="14.1" x14ac:dyDescent="0.2">
      <c r="A109" s="173" t="s">
        <v>1337</v>
      </c>
      <c r="B109" s="173" t="s">
        <v>2865</v>
      </c>
      <c r="C109" s="173" t="s">
        <v>2864</v>
      </c>
      <c r="D109" s="173">
        <v>11</v>
      </c>
      <c r="E109" s="173">
        <v>95705590</v>
      </c>
      <c r="F109" s="173" t="s">
        <v>144</v>
      </c>
      <c r="G109" s="173" t="s">
        <v>154</v>
      </c>
      <c r="H109" s="173">
        <v>0.28345790100000001</v>
      </c>
      <c r="I109" s="179">
        <v>-0.111260252</v>
      </c>
      <c r="J109" s="179">
        <v>0.28385281899999998</v>
      </c>
      <c r="K109" s="179">
        <v>-0.39196458200000001</v>
      </c>
      <c r="L109" s="183">
        <v>5.1600000000000001E-5</v>
      </c>
      <c r="M109" s="179">
        <v>23.596234160000002</v>
      </c>
      <c r="N109" s="183">
        <v>1.19E-6</v>
      </c>
      <c r="O109" s="173">
        <v>21.796572380000001</v>
      </c>
      <c r="P109" s="185">
        <v>3.0299999999999998E-6</v>
      </c>
      <c r="Q109" s="173" t="s">
        <v>128</v>
      </c>
      <c r="R109" s="173" t="s">
        <v>2866</v>
      </c>
      <c r="S109" s="173" t="s">
        <v>2867</v>
      </c>
      <c r="T109" s="173">
        <v>48219</v>
      </c>
      <c r="U109" s="173">
        <v>4166</v>
      </c>
    </row>
    <row r="110" spans="1:22" ht="14.1" x14ac:dyDescent="0.2">
      <c r="A110" s="173" t="s">
        <v>748</v>
      </c>
      <c r="B110" s="173" t="s">
        <v>9573</v>
      </c>
      <c r="C110" s="173" t="s">
        <v>9572</v>
      </c>
      <c r="D110" s="173">
        <v>14</v>
      </c>
      <c r="E110" s="173">
        <v>29195269</v>
      </c>
      <c r="F110" s="173" t="s">
        <v>154</v>
      </c>
      <c r="G110" s="173" t="s">
        <v>143</v>
      </c>
      <c r="H110" s="173">
        <v>0.60102672000000001</v>
      </c>
      <c r="I110" s="179">
        <v>0.248084262</v>
      </c>
      <c r="J110" s="179">
        <v>0.22708011</v>
      </c>
      <c r="K110" s="179">
        <v>1.092496664</v>
      </c>
      <c r="L110" s="179">
        <v>5.2413579999999998E-3</v>
      </c>
      <c r="M110" s="179">
        <v>21.109808780000002</v>
      </c>
      <c r="N110" s="183">
        <v>4.34E-6</v>
      </c>
      <c r="O110" s="173">
        <v>13.615510840000001</v>
      </c>
      <c r="P110" s="173">
        <v>2.24324E-4</v>
      </c>
      <c r="Q110" s="173" t="s">
        <v>4274</v>
      </c>
      <c r="R110" s="173" t="s">
        <v>1918</v>
      </c>
      <c r="S110" s="173" t="s">
        <v>7420</v>
      </c>
      <c r="T110" s="173">
        <v>1086427</v>
      </c>
      <c r="U110" s="173">
        <v>41008</v>
      </c>
      <c r="V110" s="173" t="s">
        <v>384</v>
      </c>
    </row>
    <row r="111" spans="1:22" ht="14.1" x14ac:dyDescent="0.2">
      <c r="A111" s="173" t="s">
        <v>465</v>
      </c>
      <c r="B111" s="173" t="s">
        <v>7377</v>
      </c>
      <c r="C111" s="173" t="s">
        <v>7376</v>
      </c>
      <c r="D111" s="173">
        <v>14</v>
      </c>
      <c r="E111" s="173">
        <v>43738323</v>
      </c>
      <c r="F111" s="173" t="s">
        <v>149</v>
      </c>
      <c r="G111" s="173" t="s">
        <v>144</v>
      </c>
      <c r="H111" s="173">
        <v>0.13917791199999999</v>
      </c>
      <c r="I111" s="179">
        <v>-2.3620332000000001E-2</v>
      </c>
      <c r="J111" s="179">
        <v>0.25464736399999999</v>
      </c>
      <c r="K111" s="179">
        <v>-9.2757023999999993E-2</v>
      </c>
      <c r="L111" s="179">
        <v>6.5079700000000005E-4</v>
      </c>
      <c r="M111" s="179">
        <v>21.648180419999999</v>
      </c>
      <c r="N111" s="183">
        <v>3.2799999999999999E-6</v>
      </c>
      <c r="O111" s="173">
        <v>21.077147100000001</v>
      </c>
      <c r="P111" s="185">
        <v>4.4100000000000001E-6</v>
      </c>
      <c r="Q111" s="173" t="s">
        <v>128</v>
      </c>
      <c r="R111" s="173" t="s">
        <v>632</v>
      </c>
      <c r="S111" s="173" t="s">
        <v>633</v>
      </c>
      <c r="T111" s="173">
        <v>1364571</v>
      </c>
      <c r="U111" s="173">
        <v>1235030</v>
      </c>
    </row>
    <row r="112" spans="1:22" ht="14.1" x14ac:dyDescent="0.2">
      <c r="A112" s="173" t="s">
        <v>106</v>
      </c>
      <c r="B112" s="173" t="s">
        <v>2445</v>
      </c>
      <c r="C112" s="173" t="s">
        <v>2444</v>
      </c>
      <c r="D112" s="173">
        <v>14</v>
      </c>
      <c r="E112" s="173">
        <v>96452878</v>
      </c>
      <c r="F112" s="173" t="s">
        <v>149</v>
      </c>
      <c r="G112" s="173" t="s">
        <v>154</v>
      </c>
      <c r="H112" s="173">
        <v>0.74397443299999999</v>
      </c>
      <c r="I112" s="179">
        <v>-0.19098262799999999</v>
      </c>
      <c r="J112" s="179">
        <v>0.22685586999999999</v>
      </c>
      <c r="K112" s="179">
        <v>-0.84186768999999995</v>
      </c>
      <c r="L112" s="179">
        <v>3.813056E-3</v>
      </c>
      <c r="M112" s="179">
        <v>23.937275799999998</v>
      </c>
      <c r="N112" s="183">
        <v>9.95E-7</v>
      </c>
      <c r="O112" s="173">
        <v>23.073108680000001</v>
      </c>
      <c r="P112" s="185">
        <v>1.5600000000000001E-6</v>
      </c>
      <c r="Q112" s="173" t="s">
        <v>128</v>
      </c>
      <c r="R112" s="173" t="s">
        <v>437</v>
      </c>
      <c r="S112" s="173" t="s">
        <v>108</v>
      </c>
      <c r="T112" s="173">
        <v>60970</v>
      </c>
      <c r="U112" s="173">
        <v>52782</v>
      </c>
    </row>
    <row r="113" spans="1:22" ht="14.1" x14ac:dyDescent="0.2">
      <c r="A113" s="173" t="s">
        <v>788</v>
      </c>
      <c r="B113" s="173" t="s">
        <v>4278</v>
      </c>
      <c r="C113" s="173" t="s">
        <v>4277</v>
      </c>
      <c r="D113" s="173">
        <v>14</v>
      </c>
      <c r="E113" s="173">
        <v>104785827</v>
      </c>
      <c r="F113" s="173" t="s">
        <v>144</v>
      </c>
      <c r="G113" s="173" t="s">
        <v>143</v>
      </c>
      <c r="H113" s="173">
        <v>0.38888456399999999</v>
      </c>
      <c r="I113" s="179">
        <v>-0.25084838100000001</v>
      </c>
      <c r="J113" s="179">
        <v>0.22989483199999999</v>
      </c>
      <c r="K113" s="179">
        <v>-1.09114406</v>
      </c>
      <c r="L113" s="179">
        <v>9.5829639999999994E-3</v>
      </c>
      <c r="M113" s="179">
        <v>22.702360219999999</v>
      </c>
      <c r="N113" s="183">
        <v>1.8899999999999999E-6</v>
      </c>
      <c r="O113" s="173">
        <v>20.158121139999999</v>
      </c>
      <c r="P113" s="185">
        <v>7.1300000000000003E-6</v>
      </c>
      <c r="Q113" s="173" t="s">
        <v>128</v>
      </c>
      <c r="R113" s="173" t="s">
        <v>1401</v>
      </c>
      <c r="S113" s="173" t="s">
        <v>1402</v>
      </c>
      <c r="T113" s="173">
        <v>138592</v>
      </c>
      <c r="U113" s="173">
        <v>260193</v>
      </c>
    </row>
    <row r="114" spans="1:22" ht="14.1" x14ac:dyDescent="0.2">
      <c r="A114" s="173" t="s">
        <v>106</v>
      </c>
      <c r="B114" s="173" t="s">
        <v>2964</v>
      </c>
      <c r="C114" s="173" t="s">
        <v>2963</v>
      </c>
      <c r="D114" s="173">
        <v>14</v>
      </c>
      <c r="E114" s="173">
        <v>96447281</v>
      </c>
      <c r="F114" s="173" t="s">
        <v>149</v>
      </c>
      <c r="G114" s="173" t="s">
        <v>143</v>
      </c>
      <c r="H114" s="173">
        <v>0.73872183800000002</v>
      </c>
      <c r="I114" s="179">
        <v>-0.18250492600000001</v>
      </c>
      <c r="J114" s="179">
        <v>0.226855274</v>
      </c>
      <c r="K114" s="179">
        <v>-0.80449937400000004</v>
      </c>
      <c r="L114" s="179">
        <v>3.9184470000000002E-3</v>
      </c>
      <c r="M114" s="179">
        <v>23.53387043</v>
      </c>
      <c r="N114" s="183">
        <v>1.2300000000000001E-6</v>
      </c>
      <c r="O114" s="173">
        <v>22.006544470000001</v>
      </c>
      <c r="P114" s="185">
        <v>2.7199999999999998E-6</v>
      </c>
      <c r="Q114" s="173" t="s">
        <v>128</v>
      </c>
      <c r="R114" s="173" t="s">
        <v>437</v>
      </c>
      <c r="S114" s="173" t="s">
        <v>108</v>
      </c>
      <c r="T114" s="173">
        <v>55373</v>
      </c>
      <c r="U114" s="173">
        <v>58379</v>
      </c>
    </row>
    <row r="115" spans="1:22" ht="14.1" x14ac:dyDescent="0.2">
      <c r="A115" s="173" t="s">
        <v>106</v>
      </c>
      <c r="B115" s="173" t="s">
        <v>2916</v>
      </c>
      <c r="C115" s="173" t="s">
        <v>2915</v>
      </c>
      <c r="D115" s="173">
        <v>14</v>
      </c>
      <c r="E115" s="173">
        <v>96447380</v>
      </c>
      <c r="F115" s="173" t="s">
        <v>149</v>
      </c>
      <c r="G115" s="173" t="s">
        <v>154</v>
      </c>
      <c r="H115" s="173">
        <v>0.73872635499999995</v>
      </c>
      <c r="I115" s="179">
        <v>-0.182577823</v>
      </c>
      <c r="J115" s="179">
        <v>0.226855273</v>
      </c>
      <c r="K115" s="179">
        <v>-0.80482071399999999</v>
      </c>
      <c r="L115" s="179">
        <v>3.8980339999999999E-3</v>
      </c>
      <c r="M115" s="179">
        <v>23.561042749999999</v>
      </c>
      <c r="N115" s="183">
        <v>1.2100000000000001E-6</v>
      </c>
      <c r="O115" s="173">
        <v>22.031227189999999</v>
      </c>
      <c r="P115" s="185">
        <v>2.6800000000000002E-6</v>
      </c>
      <c r="Q115" s="173" t="s">
        <v>128</v>
      </c>
      <c r="R115" s="173" t="s">
        <v>437</v>
      </c>
      <c r="S115" s="173" t="s">
        <v>108</v>
      </c>
      <c r="T115" s="173">
        <v>55472</v>
      </c>
      <c r="U115" s="173">
        <v>58280</v>
      </c>
    </row>
    <row r="116" spans="1:22" ht="14.1" x14ac:dyDescent="0.2">
      <c r="A116" s="173" t="s">
        <v>806</v>
      </c>
      <c r="B116" s="173" t="s">
        <v>2861</v>
      </c>
      <c r="C116" s="173" t="s">
        <v>2860</v>
      </c>
      <c r="D116" s="173">
        <v>22</v>
      </c>
      <c r="E116" s="173">
        <v>33652454</v>
      </c>
      <c r="F116" s="173" t="s">
        <v>149</v>
      </c>
      <c r="G116" s="173" t="s">
        <v>154</v>
      </c>
      <c r="H116" s="173">
        <v>0.59752595200000003</v>
      </c>
      <c r="I116" s="179">
        <v>-0.437356303</v>
      </c>
      <c r="J116" s="179">
        <v>0.24278222999999999</v>
      </c>
      <c r="K116" s="179">
        <v>-1.801434575</v>
      </c>
      <c r="L116" s="183">
        <v>2.09E-5</v>
      </c>
      <c r="M116" s="179">
        <v>23.595263320000001</v>
      </c>
      <c r="N116" s="183">
        <v>1.19E-6</v>
      </c>
      <c r="O116" s="173">
        <v>17.032397809999999</v>
      </c>
      <c r="P116" s="185">
        <v>3.6699999999999998E-5</v>
      </c>
      <c r="Q116" s="173" t="s">
        <v>128</v>
      </c>
      <c r="R116" s="173" t="s">
        <v>2862</v>
      </c>
      <c r="S116" s="173" t="s">
        <v>2863</v>
      </c>
      <c r="T116" s="173">
        <v>140174</v>
      </c>
      <c r="U116" s="173">
        <v>16392</v>
      </c>
      <c r="V116" s="173" t="s">
        <v>464</v>
      </c>
    </row>
    <row r="117" spans="1:22" ht="14.1" x14ac:dyDescent="0.2">
      <c r="A117" s="173" t="s">
        <v>79</v>
      </c>
      <c r="B117" s="173" t="s">
        <v>16360</v>
      </c>
      <c r="C117" s="173" t="s">
        <v>16359</v>
      </c>
      <c r="D117" s="173">
        <v>14</v>
      </c>
      <c r="E117" s="173">
        <v>98168154</v>
      </c>
      <c r="F117" s="173" t="s">
        <v>143</v>
      </c>
      <c r="G117" s="173" t="s">
        <v>144</v>
      </c>
      <c r="H117" s="173">
        <v>0.71273529400000002</v>
      </c>
      <c r="I117" s="179">
        <v>-7.3119871000000003E-2</v>
      </c>
      <c r="J117" s="179">
        <v>0.23025417400000001</v>
      </c>
      <c r="K117" s="179">
        <v>-0.31756154599999997</v>
      </c>
      <c r="L117" s="179">
        <v>5.2653470000000001E-3</v>
      </c>
      <c r="M117" s="179">
        <v>19.959773009999999</v>
      </c>
      <c r="N117" s="183">
        <v>7.9100000000000005E-6</v>
      </c>
      <c r="O117" s="173">
        <v>16.342899540000001</v>
      </c>
      <c r="P117" s="185">
        <v>5.2899999999999998E-5</v>
      </c>
      <c r="Q117" s="173" t="s">
        <v>128</v>
      </c>
      <c r="R117" s="173" t="s">
        <v>6420</v>
      </c>
      <c r="S117" s="173" t="s">
        <v>6421</v>
      </c>
      <c r="T117" s="173">
        <v>15159</v>
      </c>
      <c r="U117" s="173">
        <v>223792</v>
      </c>
    </row>
    <row r="118" spans="1:22" ht="14.1" x14ac:dyDescent="0.2">
      <c r="A118" s="173" t="s">
        <v>1794</v>
      </c>
      <c r="B118" s="173" t="s">
        <v>17302</v>
      </c>
      <c r="C118" s="173" t="s">
        <v>17301</v>
      </c>
      <c r="D118" s="173">
        <v>14</v>
      </c>
      <c r="E118" s="173">
        <v>52641666</v>
      </c>
      <c r="F118" s="173" t="s">
        <v>149</v>
      </c>
      <c r="G118" s="173" t="s">
        <v>154</v>
      </c>
      <c r="H118" s="173">
        <v>0.54444050399999999</v>
      </c>
      <c r="I118" s="179">
        <v>-0.35191057999999997</v>
      </c>
      <c r="J118" s="179">
        <v>0.26034512799999998</v>
      </c>
      <c r="K118" s="179">
        <v>-1.351707953</v>
      </c>
      <c r="L118" s="179">
        <v>1.1805573E-2</v>
      </c>
      <c r="M118" s="179">
        <v>19.84135362</v>
      </c>
      <c r="N118" s="183">
        <v>8.4100000000000008E-6</v>
      </c>
      <c r="O118" s="173">
        <v>15.834494530000001</v>
      </c>
      <c r="P118" s="185">
        <v>6.9099999999999999E-5</v>
      </c>
      <c r="Q118" s="173" t="s">
        <v>128</v>
      </c>
      <c r="R118" s="173" t="s">
        <v>13116</v>
      </c>
      <c r="S118" s="173" t="s">
        <v>13117</v>
      </c>
      <c r="T118" s="173">
        <v>105720</v>
      </c>
      <c r="U118" s="173">
        <v>92764</v>
      </c>
    </row>
    <row r="119" spans="1:22" ht="14.1" x14ac:dyDescent="0.2">
      <c r="A119" s="173" t="s">
        <v>106</v>
      </c>
      <c r="B119" s="173" t="s">
        <v>1313</v>
      </c>
      <c r="C119" s="173" t="s">
        <v>1312</v>
      </c>
      <c r="D119" s="173">
        <v>14</v>
      </c>
      <c r="E119" s="173">
        <v>96485365</v>
      </c>
      <c r="F119" s="173" t="s">
        <v>154</v>
      </c>
      <c r="G119" s="173" t="s">
        <v>149</v>
      </c>
      <c r="H119" s="173">
        <v>0.71603123800000001</v>
      </c>
      <c r="I119" s="179">
        <v>-0.16712276300000001</v>
      </c>
      <c r="J119" s="179">
        <v>0.22685491199999999</v>
      </c>
      <c r="K119" s="179">
        <v>-0.73669448599999998</v>
      </c>
      <c r="L119" s="179">
        <v>2.6274570000000001E-3</v>
      </c>
      <c r="M119" s="179">
        <v>25.30257198</v>
      </c>
      <c r="N119" s="183">
        <v>4.8999999999999997E-7</v>
      </c>
      <c r="O119" s="173">
        <v>22.153920110000001</v>
      </c>
      <c r="P119" s="185">
        <v>2.52E-6</v>
      </c>
      <c r="Q119" s="173" t="s">
        <v>128</v>
      </c>
      <c r="R119" s="173" t="s">
        <v>437</v>
      </c>
      <c r="S119" s="173" t="s">
        <v>108</v>
      </c>
      <c r="T119" s="173">
        <v>93457</v>
      </c>
      <c r="U119" s="173">
        <v>20295</v>
      </c>
    </row>
    <row r="120" spans="1:22" ht="14.1" x14ac:dyDescent="0.2">
      <c r="A120" s="173" t="s">
        <v>2020</v>
      </c>
      <c r="B120" s="173" t="s">
        <v>8238</v>
      </c>
      <c r="C120" s="173" t="s">
        <v>8237</v>
      </c>
      <c r="D120" s="173">
        <v>14</v>
      </c>
      <c r="E120" s="173">
        <v>33669698</v>
      </c>
      <c r="F120" s="173" t="s">
        <v>149</v>
      </c>
      <c r="G120" s="173" t="s">
        <v>154</v>
      </c>
      <c r="H120" s="173">
        <v>0.28659938499999998</v>
      </c>
      <c r="I120" s="179">
        <v>3.4920935E-2</v>
      </c>
      <c r="J120" s="179">
        <v>0.22762011900000001</v>
      </c>
      <c r="K120" s="179">
        <v>0.15341761200000001</v>
      </c>
      <c r="L120" s="179">
        <v>6.0862090000000004E-3</v>
      </c>
      <c r="M120" s="179">
        <v>21.427039010000001</v>
      </c>
      <c r="N120" s="183">
        <v>3.6799999999999999E-6</v>
      </c>
      <c r="O120" s="173">
        <v>19.49448812</v>
      </c>
      <c r="P120" s="185">
        <v>1.01E-5</v>
      </c>
      <c r="Q120" s="173" t="s">
        <v>1189</v>
      </c>
      <c r="R120" s="173" t="s">
        <v>1190</v>
      </c>
      <c r="S120" s="173" t="s">
        <v>1191</v>
      </c>
      <c r="T120" s="173">
        <v>367430</v>
      </c>
      <c r="U120" s="173">
        <v>508444</v>
      </c>
      <c r="V120" s="173" t="s">
        <v>384</v>
      </c>
    </row>
    <row r="121" spans="1:22" ht="14.1" x14ac:dyDescent="0.2">
      <c r="A121" s="173" t="s">
        <v>106</v>
      </c>
      <c r="B121" s="173" t="s">
        <v>2249</v>
      </c>
      <c r="C121" s="173" t="s">
        <v>2248</v>
      </c>
      <c r="D121" s="173">
        <v>14</v>
      </c>
      <c r="E121" s="173">
        <v>96450898</v>
      </c>
      <c r="F121" s="173" t="s">
        <v>143</v>
      </c>
      <c r="G121" s="173" t="s">
        <v>144</v>
      </c>
      <c r="H121" s="173">
        <v>0.74346472500000005</v>
      </c>
      <c r="I121" s="179">
        <v>-0.19284853499999999</v>
      </c>
      <c r="J121" s="179">
        <v>0.226855692</v>
      </c>
      <c r="K121" s="179">
        <v>-0.85009343800000003</v>
      </c>
      <c r="L121" s="179">
        <v>3.5228049999999999E-3</v>
      </c>
      <c r="M121" s="179">
        <v>24.099704599999999</v>
      </c>
      <c r="N121" s="183">
        <v>9.1500000000000003E-7</v>
      </c>
      <c r="O121" s="173">
        <v>23.323451630000001</v>
      </c>
      <c r="P121" s="185">
        <v>1.37E-6</v>
      </c>
      <c r="Q121" s="173" t="s">
        <v>128</v>
      </c>
      <c r="R121" s="173" t="s">
        <v>437</v>
      </c>
      <c r="S121" s="173" t="s">
        <v>108</v>
      </c>
      <c r="T121" s="173">
        <v>58990</v>
      </c>
      <c r="U121" s="173">
        <v>54762</v>
      </c>
    </row>
    <row r="122" spans="1:22" ht="14.1" x14ac:dyDescent="0.2">
      <c r="A122" s="173" t="s">
        <v>748</v>
      </c>
      <c r="B122" s="173" t="s">
        <v>15833</v>
      </c>
      <c r="C122" s="173" t="s">
        <v>15832</v>
      </c>
      <c r="D122" s="173">
        <v>14</v>
      </c>
      <c r="E122" s="173">
        <v>29178665</v>
      </c>
      <c r="F122" s="173" t="s">
        <v>143</v>
      </c>
      <c r="G122" s="173" t="s">
        <v>144</v>
      </c>
      <c r="H122" s="173">
        <v>0.617395425</v>
      </c>
      <c r="I122" s="179">
        <v>0.252209181</v>
      </c>
      <c r="J122" s="179">
        <v>0.227083007</v>
      </c>
      <c r="K122" s="179">
        <v>1.1106475309999999</v>
      </c>
      <c r="L122" s="179">
        <v>7.2777980000000003E-3</v>
      </c>
      <c r="M122" s="179">
        <v>20.03302682</v>
      </c>
      <c r="N122" s="183">
        <v>7.61E-6</v>
      </c>
      <c r="O122" s="173">
        <v>12.996993570000001</v>
      </c>
      <c r="P122" s="173">
        <v>3.1199199999999998E-4</v>
      </c>
      <c r="Q122" s="173" t="s">
        <v>128</v>
      </c>
      <c r="R122" s="173" t="s">
        <v>1918</v>
      </c>
      <c r="S122" s="173" t="s">
        <v>4274</v>
      </c>
      <c r="T122" s="173">
        <v>1069823</v>
      </c>
      <c r="U122" s="173">
        <v>15782</v>
      </c>
    </row>
    <row r="123" spans="1:22" ht="14.1" x14ac:dyDescent="0.2">
      <c r="A123" s="173" t="s">
        <v>2020</v>
      </c>
      <c r="B123" s="173" t="s">
        <v>7403</v>
      </c>
      <c r="C123" s="173" t="s">
        <v>7402</v>
      </c>
      <c r="D123" s="173">
        <v>14</v>
      </c>
      <c r="E123" s="173">
        <v>33666828</v>
      </c>
      <c r="F123" s="173" t="s">
        <v>143</v>
      </c>
      <c r="G123" s="173" t="s">
        <v>144</v>
      </c>
      <c r="H123" s="173">
        <v>0.28724375200000002</v>
      </c>
      <c r="I123" s="179">
        <v>3.6394685000000003E-2</v>
      </c>
      <c r="J123" s="179">
        <v>0.227615128</v>
      </c>
      <c r="K123" s="179">
        <v>0.15989572099999999</v>
      </c>
      <c r="L123" s="179">
        <v>6.065389E-3</v>
      </c>
      <c r="M123" s="179">
        <v>21.637793179999999</v>
      </c>
      <c r="N123" s="183">
        <v>3.2899999999999998E-6</v>
      </c>
      <c r="O123" s="173">
        <v>19.64552312</v>
      </c>
      <c r="P123" s="185">
        <v>9.3200000000000006E-6</v>
      </c>
      <c r="Q123" s="173" t="s">
        <v>1189</v>
      </c>
      <c r="R123" s="173" t="s">
        <v>1190</v>
      </c>
      <c r="S123" s="173" t="s">
        <v>1191</v>
      </c>
      <c r="T123" s="173">
        <v>364560</v>
      </c>
      <c r="U123" s="173">
        <v>511314</v>
      </c>
      <c r="V123" s="173" t="s">
        <v>384</v>
      </c>
    </row>
    <row r="124" spans="1:22" ht="14.1" x14ac:dyDescent="0.2">
      <c r="A124" s="173" t="s">
        <v>6</v>
      </c>
      <c r="B124" s="173" t="s">
        <v>1002</v>
      </c>
      <c r="C124" s="173" t="s">
        <v>1001</v>
      </c>
      <c r="D124" s="173">
        <v>14</v>
      </c>
      <c r="E124" s="173">
        <v>32362283</v>
      </c>
      <c r="F124" s="173" t="s">
        <v>144</v>
      </c>
      <c r="G124" s="173" t="s">
        <v>154</v>
      </c>
      <c r="H124" s="173">
        <v>0.39034265699999998</v>
      </c>
      <c r="I124" s="179">
        <v>0.43493917300000001</v>
      </c>
      <c r="J124" s="179">
        <v>0.238597438</v>
      </c>
      <c r="K124" s="179">
        <v>1.822899593</v>
      </c>
      <c r="L124" s="179">
        <v>2.5706299999999997E-4</v>
      </c>
      <c r="M124" s="179">
        <v>26.035981039999999</v>
      </c>
      <c r="N124" s="183">
        <v>3.3500000000000002E-7</v>
      </c>
      <c r="O124" s="173">
        <v>11.634203640000001</v>
      </c>
      <c r="P124" s="173">
        <v>6.4750099999999998E-4</v>
      </c>
      <c r="Q124" s="173" t="s">
        <v>128</v>
      </c>
      <c r="R124" s="173" t="s">
        <v>1003</v>
      </c>
      <c r="S124" s="173" t="s">
        <v>1004</v>
      </c>
      <c r="T124" s="173">
        <v>31854</v>
      </c>
      <c r="U124" s="173">
        <v>182341</v>
      </c>
    </row>
    <row r="125" spans="1:22" ht="14.1" x14ac:dyDescent="0.2">
      <c r="A125" s="173" t="s">
        <v>748</v>
      </c>
      <c r="B125" s="173" t="s">
        <v>8044</v>
      </c>
      <c r="C125" s="173" t="s">
        <v>8043</v>
      </c>
      <c r="D125" s="173">
        <v>14</v>
      </c>
      <c r="E125" s="173">
        <v>29194925</v>
      </c>
      <c r="F125" s="173" t="s">
        <v>143</v>
      </c>
      <c r="G125" s="173" t="s">
        <v>144</v>
      </c>
      <c r="H125" s="173">
        <v>0.60173942700000005</v>
      </c>
      <c r="I125" s="179">
        <v>0.24855286600000001</v>
      </c>
      <c r="J125" s="179">
        <v>0.227080115</v>
      </c>
      <c r="K125" s="179">
        <v>1.0945602400000001</v>
      </c>
      <c r="L125" s="179">
        <v>4.9308319999999996E-3</v>
      </c>
      <c r="M125" s="179">
        <v>21.473484970000001</v>
      </c>
      <c r="N125" s="183">
        <v>3.5899999999999999E-6</v>
      </c>
      <c r="O125" s="173">
        <v>13.809857600000001</v>
      </c>
      <c r="P125" s="173">
        <v>2.02272E-4</v>
      </c>
      <c r="Q125" s="173" t="s">
        <v>4274</v>
      </c>
      <c r="R125" s="173" t="s">
        <v>1918</v>
      </c>
      <c r="S125" s="173" t="s">
        <v>7420</v>
      </c>
      <c r="T125" s="173">
        <v>1086083</v>
      </c>
      <c r="U125" s="173">
        <v>41352</v>
      </c>
      <c r="V125" s="173" t="s">
        <v>384</v>
      </c>
    </row>
    <row r="126" spans="1:22" ht="14.1" x14ac:dyDescent="0.2">
      <c r="A126" s="173" t="s">
        <v>6</v>
      </c>
      <c r="B126" s="173" t="s">
        <v>4284</v>
      </c>
      <c r="C126" s="173" t="s">
        <v>4283</v>
      </c>
      <c r="D126" s="173">
        <v>13</v>
      </c>
      <c r="E126" s="173">
        <v>104039222</v>
      </c>
      <c r="F126" s="173" t="s">
        <v>144</v>
      </c>
      <c r="G126" s="173" t="s">
        <v>143</v>
      </c>
      <c r="H126" s="173">
        <v>0.468844963</v>
      </c>
      <c r="I126" s="179">
        <v>0.52102617299999998</v>
      </c>
      <c r="J126" s="179">
        <v>0.238553916</v>
      </c>
      <c r="K126" s="179">
        <v>2.1841023709999998</v>
      </c>
      <c r="L126" s="179">
        <v>3.054846E-3</v>
      </c>
      <c r="M126" s="179">
        <v>22.68949576</v>
      </c>
      <c r="N126" s="183">
        <v>1.9E-6</v>
      </c>
      <c r="O126" s="173">
        <v>8.2371903660000001</v>
      </c>
      <c r="P126" s="173">
        <v>4.104061E-3</v>
      </c>
      <c r="Q126" s="173" t="s">
        <v>128</v>
      </c>
      <c r="R126" s="173" t="s">
        <v>3192</v>
      </c>
      <c r="S126" s="173" t="s">
        <v>1474</v>
      </c>
      <c r="T126" s="173">
        <v>320026</v>
      </c>
      <c r="U126" s="173">
        <v>38327</v>
      </c>
    </row>
    <row r="127" spans="1:22" ht="14.1" x14ac:dyDescent="0.2">
      <c r="A127" s="173" t="s">
        <v>2020</v>
      </c>
      <c r="B127" s="173" t="s">
        <v>6111</v>
      </c>
      <c r="C127" s="173" t="s">
        <v>6110</v>
      </c>
      <c r="D127" s="173">
        <v>14</v>
      </c>
      <c r="E127" s="173">
        <v>33679691</v>
      </c>
      <c r="F127" s="173" t="s">
        <v>154</v>
      </c>
      <c r="G127" s="173" t="s">
        <v>149</v>
      </c>
      <c r="H127" s="173">
        <v>0.28541301400000002</v>
      </c>
      <c r="I127" s="179">
        <v>3.3025390000000002E-2</v>
      </c>
      <c r="J127" s="179">
        <v>0.22763032499999999</v>
      </c>
      <c r="K127" s="179">
        <v>0.14508343700000001</v>
      </c>
      <c r="L127" s="179">
        <v>5.2438650000000003E-3</v>
      </c>
      <c r="M127" s="179">
        <v>22.010005490000001</v>
      </c>
      <c r="N127" s="183">
        <v>2.7099999999999999E-6</v>
      </c>
      <c r="O127" s="173">
        <v>20.069004320000001</v>
      </c>
      <c r="P127" s="185">
        <v>7.4699999999999996E-6</v>
      </c>
      <c r="Q127" s="173" t="s">
        <v>1189</v>
      </c>
      <c r="R127" s="173" t="s">
        <v>1190</v>
      </c>
      <c r="S127" s="173" t="s">
        <v>1191</v>
      </c>
      <c r="T127" s="173">
        <v>377423</v>
      </c>
      <c r="U127" s="173">
        <v>498451</v>
      </c>
      <c r="V127" s="173" t="s">
        <v>384</v>
      </c>
    </row>
    <row r="128" spans="1:22" ht="14.1" x14ac:dyDescent="0.2">
      <c r="A128" s="173" t="s">
        <v>2020</v>
      </c>
      <c r="B128" s="173" t="s">
        <v>5709</v>
      </c>
      <c r="C128" s="173" t="s">
        <v>5708</v>
      </c>
      <c r="D128" s="173">
        <v>14</v>
      </c>
      <c r="E128" s="173">
        <v>33679615</v>
      </c>
      <c r="F128" s="173" t="s">
        <v>144</v>
      </c>
      <c r="G128" s="173" t="s">
        <v>149</v>
      </c>
      <c r="H128" s="173">
        <v>0.28530670899999999</v>
      </c>
      <c r="I128" s="179">
        <v>3.3160065000000002E-2</v>
      </c>
      <c r="J128" s="179">
        <v>0.227620881</v>
      </c>
      <c r="K128" s="179">
        <v>0.145681122</v>
      </c>
      <c r="L128" s="179">
        <v>5.0872649999999997E-3</v>
      </c>
      <c r="M128" s="179">
        <v>22.155191160000001</v>
      </c>
      <c r="N128" s="183">
        <v>2.5100000000000001E-6</v>
      </c>
      <c r="O128" s="173">
        <v>20.193014869999999</v>
      </c>
      <c r="P128" s="185">
        <v>6.9999999999999999E-6</v>
      </c>
      <c r="Q128" s="173" t="s">
        <v>1189</v>
      </c>
      <c r="R128" s="173" t="s">
        <v>1190</v>
      </c>
      <c r="S128" s="173" t="s">
        <v>1191</v>
      </c>
      <c r="T128" s="173">
        <v>377347</v>
      </c>
      <c r="U128" s="173">
        <v>498527</v>
      </c>
      <c r="V128" s="173" t="s">
        <v>384</v>
      </c>
    </row>
    <row r="129" spans="1:22" ht="14.1" x14ac:dyDescent="0.2">
      <c r="A129" s="173" t="s">
        <v>2020</v>
      </c>
      <c r="B129" s="173" t="s">
        <v>7241</v>
      </c>
      <c r="C129" s="173" t="s">
        <v>7240</v>
      </c>
      <c r="D129" s="173">
        <v>14</v>
      </c>
      <c r="E129" s="173">
        <v>33667064</v>
      </c>
      <c r="F129" s="173" t="s">
        <v>144</v>
      </c>
      <c r="G129" s="173" t="s">
        <v>143</v>
      </c>
      <c r="H129" s="173">
        <v>0.28722289499999998</v>
      </c>
      <c r="I129" s="179">
        <v>3.6309923000000001E-2</v>
      </c>
      <c r="J129" s="179">
        <v>0.22761525699999999</v>
      </c>
      <c r="K129" s="179">
        <v>0.15952324000000001</v>
      </c>
      <c r="L129" s="179">
        <v>6.0194699999999999E-3</v>
      </c>
      <c r="M129" s="179">
        <v>21.667132179999999</v>
      </c>
      <c r="N129" s="183">
        <v>3.2399999999999999E-6</v>
      </c>
      <c r="O129" s="173">
        <v>19.675493840000001</v>
      </c>
      <c r="P129" s="185">
        <v>9.1800000000000002E-6</v>
      </c>
      <c r="Q129" s="173" t="s">
        <v>1189</v>
      </c>
      <c r="R129" s="173" t="s">
        <v>1190</v>
      </c>
      <c r="S129" s="173" t="s">
        <v>1191</v>
      </c>
      <c r="T129" s="173">
        <v>364796</v>
      </c>
      <c r="U129" s="173">
        <v>511078</v>
      </c>
      <c r="V129" s="173" t="s">
        <v>384</v>
      </c>
    </row>
    <row r="130" spans="1:22" ht="14.1" x14ac:dyDescent="0.2">
      <c r="A130" s="173" t="s">
        <v>1794</v>
      </c>
      <c r="B130" s="173" t="s">
        <v>18605</v>
      </c>
      <c r="C130" s="173" t="s">
        <v>18604</v>
      </c>
      <c r="D130" s="173">
        <v>14</v>
      </c>
      <c r="E130" s="173">
        <v>52634224</v>
      </c>
      <c r="F130" s="173" t="s">
        <v>144</v>
      </c>
      <c r="G130" s="173" t="s">
        <v>143</v>
      </c>
      <c r="H130" s="173">
        <v>0.54573644799999999</v>
      </c>
      <c r="I130" s="179">
        <v>-0.35217759399999998</v>
      </c>
      <c r="J130" s="179">
        <v>0.26034574199999999</v>
      </c>
      <c r="K130" s="179">
        <v>-1.3527303770000001</v>
      </c>
      <c r="L130" s="179">
        <v>1.2010335E-2</v>
      </c>
      <c r="M130" s="179">
        <v>19.717458870000002</v>
      </c>
      <c r="N130" s="183">
        <v>8.9800000000000004E-6</v>
      </c>
      <c r="O130" s="173">
        <v>15.75218813</v>
      </c>
      <c r="P130" s="185">
        <v>7.2200000000000007E-5</v>
      </c>
      <c r="Q130" s="173" t="s">
        <v>128</v>
      </c>
      <c r="R130" s="173" t="s">
        <v>13116</v>
      </c>
      <c r="S130" s="173" t="s">
        <v>13117</v>
      </c>
      <c r="T130" s="173">
        <v>98278</v>
      </c>
      <c r="U130" s="173">
        <v>100206</v>
      </c>
    </row>
    <row r="131" spans="1:22" ht="14.1" x14ac:dyDescent="0.2">
      <c r="A131" s="173" t="s">
        <v>1794</v>
      </c>
      <c r="B131" s="173" t="s">
        <v>18397</v>
      </c>
      <c r="C131" s="173" t="s">
        <v>18396</v>
      </c>
      <c r="D131" s="173">
        <v>14</v>
      </c>
      <c r="E131" s="173">
        <v>52634365</v>
      </c>
      <c r="F131" s="173" t="s">
        <v>154</v>
      </c>
      <c r="G131" s="173" t="s">
        <v>149</v>
      </c>
      <c r="H131" s="173">
        <v>0.54574452100000004</v>
      </c>
      <c r="I131" s="179">
        <v>-0.35218337300000002</v>
      </c>
      <c r="J131" s="179">
        <v>0.26034572</v>
      </c>
      <c r="K131" s="179">
        <v>-1.3527526910000001</v>
      </c>
      <c r="L131" s="179">
        <v>1.1972217E-2</v>
      </c>
      <c r="M131" s="179">
        <v>19.738216300000001</v>
      </c>
      <c r="N131" s="183">
        <v>8.8799999999999997E-6</v>
      </c>
      <c r="O131" s="173">
        <v>15.770613340000001</v>
      </c>
      <c r="P131" s="185">
        <v>7.1500000000000003E-5</v>
      </c>
      <c r="Q131" s="173" t="s">
        <v>128</v>
      </c>
      <c r="R131" s="173" t="s">
        <v>13116</v>
      </c>
      <c r="S131" s="173" t="s">
        <v>13117</v>
      </c>
      <c r="T131" s="173">
        <v>98419</v>
      </c>
      <c r="U131" s="173">
        <v>100065</v>
      </c>
    </row>
    <row r="132" spans="1:22" ht="14.1" x14ac:dyDescent="0.2">
      <c r="A132" s="173" t="s">
        <v>748</v>
      </c>
      <c r="B132" s="173" t="s">
        <v>7419</v>
      </c>
      <c r="C132" s="173" t="s">
        <v>7418</v>
      </c>
      <c r="D132" s="173">
        <v>14</v>
      </c>
      <c r="E132" s="173">
        <v>29194648</v>
      </c>
      <c r="F132" s="173" t="s">
        <v>149</v>
      </c>
      <c r="G132" s="173" t="s">
        <v>154</v>
      </c>
      <c r="H132" s="173">
        <v>0.60216263000000003</v>
      </c>
      <c r="I132" s="179">
        <v>0.24962937599999999</v>
      </c>
      <c r="J132" s="179">
        <v>0.22708013199999999</v>
      </c>
      <c r="K132" s="179">
        <v>1.0993008209999999</v>
      </c>
      <c r="L132" s="179">
        <v>4.8071429999999998E-3</v>
      </c>
      <c r="M132" s="179">
        <v>21.636718399999999</v>
      </c>
      <c r="N132" s="183">
        <v>3.2899999999999998E-6</v>
      </c>
      <c r="O132" s="173">
        <v>13.91607458</v>
      </c>
      <c r="P132" s="173">
        <v>1.9115700000000001E-4</v>
      </c>
      <c r="Q132" s="173" t="s">
        <v>4274</v>
      </c>
      <c r="R132" s="173" t="s">
        <v>1918</v>
      </c>
      <c r="S132" s="173" t="s">
        <v>7420</v>
      </c>
      <c r="T132" s="173">
        <v>1085806</v>
      </c>
      <c r="U132" s="173">
        <v>41629</v>
      </c>
      <c r="V132" s="173" t="s">
        <v>384</v>
      </c>
    </row>
    <row r="133" spans="1:22" ht="14.1" x14ac:dyDescent="0.2">
      <c r="A133" s="173" t="s">
        <v>106</v>
      </c>
      <c r="B133" s="173" t="s">
        <v>4658</v>
      </c>
      <c r="C133" s="173" t="s">
        <v>4657</v>
      </c>
      <c r="D133" s="173">
        <v>14</v>
      </c>
      <c r="E133" s="173">
        <v>96447216</v>
      </c>
      <c r="F133" s="173" t="s">
        <v>154</v>
      </c>
      <c r="G133" s="173" t="s">
        <v>149</v>
      </c>
      <c r="H133" s="173">
        <v>0.74077950800000003</v>
      </c>
      <c r="I133" s="179">
        <v>-0.18747223700000001</v>
      </c>
      <c r="J133" s="179">
        <v>0.226856066</v>
      </c>
      <c r="K133" s="179">
        <v>-0.82639287900000002</v>
      </c>
      <c r="L133" s="179">
        <v>4.5861180000000001E-3</v>
      </c>
      <c r="M133" s="179">
        <v>22.530690969999998</v>
      </c>
      <c r="N133" s="183">
        <v>2.0700000000000001E-6</v>
      </c>
      <c r="O133" s="173">
        <v>21.134787849999999</v>
      </c>
      <c r="P133" s="185">
        <v>4.2799999999999997E-6</v>
      </c>
      <c r="Q133" s="173" t="s">
        <v>128</v>
      </c>
      <c r="R133" s="173" t="s">
        <v>437</v>
      </c>
      <c r="S133" s="173" t="s">
        <v>108</v>
      </c>
      <c r="T133" s="173">
        <v>55308</v>
      </c>
      <c r="U133" s="173">
        <v>58444</v>
      </c>
    </row>
    <row r="134" spans="1:22" ht="14.1" x14ac:dyDescent="0.2">
      <c r="A134" s="173" t="s">
        <v>748</v>
      </c>
      <c r="B134" s="173" t="s">
        <v>8335</v>
      </c>
      <c r="C134" s="173" t="s">
        <v>8334</v>
      </c>
      <c r="D134" s="173">
        <v>14</v>
      </c>
      <c r="E134" s="173">
        <v>29195007</v>
      </c>
      <c r="F134" s="173" t="s">
        <v>149</v>
      </c>
      <c r="G134" s="173" t="s">
        <v>143</v>
      </c>
      <c r="H134" s="173">
        <v>0.60160966900000001</v>
      </c>
      <c r="I134" s="179">
        <v>0.24845869700000001</v>
      </c>
      <c r="J134" s="179">
        <v>0.227080114</v>
      </c>
      <c r="K134" s="179">
        <v>1.094145554</v>
      </c>
      <c r="L134" s="179">
        <v>4.9825609999999999E-3</v>
      </c>
      <c r="M134" s="179">
        <v>21.40512107</v>
      </c>
      <c r="N134" s="183">
        <v>3.72E-6</v>
      </c>
      <c r="O134" s="173">
        <v>13.769982430000001</v>
      </c>
      <c r="P134" s="173">
        <v>2.0661099999999999E-4</v>
      </c>
      <c r="Q134" s="173" t="s">
        <v>4274</v>
      </c>
      <c r="R134" s="173" t="s">
        <v>1918</v>
      </c>
      <c r="S134" s="173" t="s">
        <v>7420</v>
      </c>
      <c r="T134" s="173">
        <v>1086165</v>
      </c>
      <c r="U134" s="173">
        <v>41270</v>
      </c>
      <c r="V134" s="173" t="s">
        <v>384</v>
      </c>
    </row>
    <row r="135" spans="1:22" ht="14.1" x14ac:dyDescent="0.2">
      <c r="A135" s="173" t="s">
        <v>2027</v>
      </c>
      <c r="B135" s="173" t="s">
        <v>13474</v>
      </c>
      <c r="C135" s="173" t="s">
        <v>13473</v>
      </c>
      <c r="D135" s="173">
        <v>7</v>
      </c>
      <c r="E135" s="173">
        <v>38510787</v>
      </c>
      <c r="F135" s="173" t="s">
        <v>154</v>
      </c>
      <c r="G135" s="173" t="s">
        <v>149</v>
      </c>
      <c r="H135" s="173">
        <v>0.32410082699999998</v>
      </c>
      <c r="I135" s="179">
        <v>-1.2596454E-2</v>
      </c>
      <c r="J135" s="179">
        <v>0.22564752799999999</v>
      </c>
      <c r="K135" s="179">
        <v>-5.5823585000000002E-2</v>
      </c>
      <c r="L135" s="183">
        <v>5.8900000000000002E-5</v>
      </c>
      <c r="M135" s="179">
        <v>20.366773089999999</v>
      </c>
      <c r="N135" s="183">
        <v>6.3899999999999998E-6</v>
      </c>
      <c r="O135" s="173">
        <v>18.960402689999999</v>
      </c>
      <c r="P135" s="185">
        <v>1.33E-5</v>
      </c>
      <c r="Q135" s="173" t="s">
        <v>11930</v>
      </c>
      <c r="R135" s="173" t="s">
        <v>11931</v>
      </c>
      <c r="S135" s="173" t="s">
        <v>11932</v>
      </c>
      <c r="T135" s="173">
        <v>92549</v>
      </c>
      <c r="U135" s="173">
        <v>214158</v>
      </c>
      <c r="V135" s="173" t="s">
        <v>384</v>
      </c>
    </row>
    <row r="136" spans="1:22" ht="14.1" x14ac:dyDescent="0.2">
      <c r="A136" s="173" t="s">
        <v>2027</v>
      </c>
      <c r="B136" s="173" t="s">
        <v>13657</v>
      </c>
      <c r="C136" s="173" t="s">
        <v>13656</v>
      </c>
      <c r="D136" s="173">
        <v>7</v>
      </c>
      <c r="E136" s="173">
        <v>38511259</v>
      </c>
      <c r="F136" s="173" t="s">
        <v>154</v>
      </c>
      <c r="G136" s="173" t="s">
        <v>144</v>
      </c>
      <c r="H136" s="173">
        <v>0.32412456699999997</v>
      </c>
      <c r="I136" s="179">
        <v>-1.2536472E-2</v>
      </c>
      <c r="J136" s="179">
        <v>0.22564747900000001</v>
      </c>
      <c r="K136" s="179">
        <v>-5.5557776000000003E-2</v>
      </c>
      <c r="L136" s="183">
        <v>5.9599999999999999E-5</v>
      </c>
      <c r="M136" s="179">
        <v>20.338196159999999</v>
      </c>
      <c r="N136" s="183">
        <v>6.4899999999999997E-6</v>
      </c>
      <c r="O136" s="173">
        <v>18.932071610000001</v>
      </c>
      <c r="P136" s="185">
        <v>1.3499999999999999E-5</v>
      </c>
      <c r="Q136" s="173" t="s">
        <v>11930</v>
      </c>
      <c r="R136" s="173" t="s">
        <v>11931</v>
      </c>
      <c r="S136" s="173" t="s">
        <v>11932</v>
      </c>
      <c r="T136" s="173">
        <v>93021</v>
      </c>
      <c r="U136" s="173">
        <v>213686</v>
      </c>
      <c r="V136" s="173" t="s">
        <v>384</v>
      </c>
    </row>
    <row r="137" spans="1:22" ht="14.1" x14ac:dyDescent="0.2">
      <c r="A137" s="173" t="s">
        <v>465</v>
      </c>
      <c r="B137" s="173" t="s">
        <v>9556</v>
      </c>
      <c r="C137" s="173" t="s">
        <v>9555</v>
      </c>
      <c r="D137" s="173">
        <v>14</v>
      </c>
      <c r="E137" s="173">
        <v>43744113</v>
      </c>
      <c r="F137" s="173" t="s">
        <v>154</v>
      </c>
      <c r="G137" s="173" t="s">
        <v>144</v>
      </c>
      <c r="H137" s="173">
        <v>0.143510477</v>
      </c>
      <c r="I137" s="179">
        <v>-2.4550169E-2</v>
      </c>
      <c r="J137" s="179">
        <v>0.25464440500000002</v>
      </c>
      <c r="K137" s="179">
        <v>-9.6409614000000005E-2</v>
      </c>
      <c r="L137" s="179">
        <v>1.048277E-3</v>
      </c>
      <c r="M137" s="179">
        <v>21.114237859999999</v>
      </c>
      <c r="N137" s="183">
        <v>4.33E-6</v>
      </c>
      <c r="O137" s="173">
        <v>20.691101159999999</v>
      </c>
      <c r="P137" s="185">
        <v>5.4E-6</v>
      </c>
      <c r="Q137" s="173" t="s">
        <v>128</v>
      </c>
      <c r="R137" s="173" t="s">
        <v>632</v>
      </c>
      <c r="S137" s="173" t="s">
        <v>633</v>
      </c>
      <c r="T137" s="173">
        <v>1370361</v>
      </c>
      <c r="U137" s="173">
        <v>1229240</v>
      </c>
    </row>
    <row r="138" spans="1:22" ht="14.1" x14ac:dyDescent="0.2">
      <c r="A138" s="173" t="s">
        <v>465</v>
      </c>
      <c r="B138" s="173" t="s">
        <v>16268</v>
      </c>
      <c r="C138" s="173" t="s">
        <v>16267</v>
      </c>
      <c r="D138" s="173">
        <v>14</v>
      </c>
      <c r="E138" s="173">
        <v>43744894</v>
      </c>
      <c r="F138" s="173" t="s">
        <v>144</v>
      </c>
      <c r="G138" s="173" t="s">
        <v>143</v>
      </c>
      <c r="H138" s="173">
        <v>0.152895425</v>
      </c>
      <c r="I138" s="179">
        <v>-2.5012570000000001E-2</v>
      </c>
      <c r="J138" s="179">
        <v>0.25463585</v>
      </c>
      <c r="K138" s="179">
        <v>-9.8228784E-2</v>
      </c>
      <c r="L138" s="179">
        <v>1.720765E-3</v>
      </c>
      <c r="M138" s="179">
        <v>19.971063839999999</v>
      </c>
      <c r="N138" s="183">
        <v>7.8599999999999993E-6</v>
      </c>
      <c r="O138" s="173">
        <v>18.89707512</v>
      </c>
      <c r="P138" s="185">
        <v>1.38E-5</v>
      </c>
      <c r="Q138" s="173" t="s">
        <v>128</v>
      </c>
      <c r="R138" s="173" t="s">
        <v>632</v>
      </c>
      <c r="S138" s="173" t="s">
        <v>633</v>
      </c>
      <c r="T138" s="173">
        <v>1371142</v>
      </c>
      <c r="U138" s="173">
        <v>1228459</v>
      </c>
    </row>
    <row r="139" spans="1:22" ht="14.1" x14ac:dyDescent="0.2">
      <c r="A139" s="173" t="s">
        <v>465</v>
      </c>
      <c r="B139" s="173" t="s">
        <v>8431</v>
      </c>
      <c r="C139" s="173" t="s">
        <v>8430</v>
      </c>
      <c r="D139" s="173">
        <v>14</v>
      </c>
      <c r="E139" s="173">
        <v>88989456</v>
      </c>
      <c r="F139" s="173" t="s">
        <v>154</v>
      </c>
      <c r="G139" s="173" t="s">
        <v>149</v>
      </c>
      <c r="H139" s="173">
        <v>5.8983852000000003E-2</v>
      </c>
      <c r="I139" s="179">
        <v>-5.1406951999999999E-2</v>
      </c>
      <c r="J139" s="179">
        <v>0.25466608000000002</v>
      </c>
      <c r="K139" s="179">
        <v>-0.20186022300000001</v>
      </c>
      <c r="L139" s="183">
        <v>1.2599999999999999E-7</v>
      </c>
      <c r="M139" s="179">
        <v>21.38491475</v>
      </c>
      <c r="N139" s="183">
        <v>3.76E-6</v>
      </c>
      <c r="O139" s="173">
        <v>18.035677830000001</v>
      </c>
      <c r="P139" s="185">
        <v>2.1699999999999999E-5</v>
      </c>
      <c r="Q139" s="173" t="s">
        <v>8142</v>
      </c>
      <c r="R139" s="173" t="s">
        <v>8143</v>
      </c>
      <c r="S139" s="173" t="s">
        <v>8144</v>
      </c>
      <c r="T139" s="173">
        <v>84652</v>
      </c>
      <c r="U139" s="173">
        <v>39796</v>
      </c>
      <c r="V139" s="173" t="s">
        <v>405</v>
      </c>
    </row>
    <row r="140" spans="1:22" ht="14.1" x14ac:dyDescent="0.2">
      <c r="A140" s="173" t="s">
        <v>1794</v>
      </c>
      <c r="B140" s="173" t="s">
        <v>15118</v>
      </c>
      <c r="C140" s="173" t="s">
        <v>15117</v>
      </c>
      <c r="D140" s="173">
        <v>14</v>
      </c>
      <c r="E140" s="173">
        <v>52641029</v>
      </c>
      <c r="F140" s="173" t="s">
        <v>144</v>
      </c>
      <c r="G140" s="173" t="s">
        <v>143</v>
      </c>
      <c r="H140" s="173">
        <v>0.54503642799999996</v>
      </c>
      <c r="I140" s="179">
        <v>-0.34976833600000001</v>
      </c>
      <c r="J140" s="179">
        <v>0.26034512900000001</v>
      </c>
      <c r="K140" s="179">
        <v>-1.3434794699999999</v>
      </c>
      <c r="L140" s="179">
        <v>1.1297197E-2</v>
      </c>
      <c r="M140" s="179">
        <v>20.126026419999999</v>
      </c>
      <c r="N140" s="183">
        <v>7.25E-6</v>
      </c>
      <c r="O140" s="173">
        <v>16.09493814</v>
      </c>
      <c r="P140" s="185">
        <v>6.02E-5</v>
      </c>
      <c r="Q140" s="173" t="s">
        <v>128</v>
      </c>
      <c r="R140" s="173" t="s">
        <v>13116</v>
      </c>
      <c r="S140" s="173" t="s">
        <v>13117</v>
      </c>
      <c r="T140" s="173">
        <v>105083</v>
      </c>
      <c r="U140" s="173">
        <v>93401</v>
      </c>
    </row>
    <row r="141" spans="1:22" ht="14.1" x14ac:dyDescent="0.2">
      <c r="A141" s="173" t="s">
        <v>1794</v>
      </c>
      <c r="B141" s="173" t="s">
        <v>17013</v>
      </c>
      <c r="C141" s="173" t="s">
        <v>17012</v>
      </c>
      <c r="D141" s="173">
        <v>14</v>
      </c>
      <c r="E141" s="173">
        <v>52641649</v>
      </c>
      <c r="F141" s="173" t="s">
        <v>144</v>
      </c>
      <c r="G141" s="173" t="s">
        <v>143</v>
      </c>
      <c r="H141" s="173">
        <v>0.54467474000000005</v>
      </c>
      <c r="I141" s="179">
        <v>-0.35038439300000002</v>
      </c>
      <c r="J141" s="179">
        <v>0.26034463899999999</v>
      </c>
      <c r="K141" s="179">
        <v>-1.345848315</v>
      </c>
      <c r="L141" s="179">
        <v>1.1782216E-2</v>
      </c>
      <c r="M141" s="179">
        <v>19.878475080000001</v>
      </c>
      <c r="N141" s="183">
        <v>8.2500000000000006E-6</v>
      </c>
      <c r="O141" s="173">
        <v>15.901891150000001</v>
      </c>
      <c r="P141" s="185">
        <v>6.6699999999999995E-5</v>
      </c>
      <c r="Q141" s="173" t="s">
        <v>128</v>
      </c>
      <c r="R141" s="173" t="s">
        <v>13116</v>
      </c>
      <c r="S141" s="173" t="s">
        <v>13117</v>
      </c>
      <c r="T141" s="173">
        <v>105703</v>
      </c>
      <c r="U141" s="173">
        <v>92781</v>
      </c>
    </row>
    <row r="142" spans="1:22" ht="14.1" x14ac:dyDescent="0.2">
      <c r="A142" s="173" t="s">
        <v>2020</v>
      </c>
      <c r="B142" s="173" t="s">
        <v>7261</v>
      </c>
      <c r="C142" s="173" t="s">
        <v>7260</v>
      </c>
      <c r="D142" s="173">
        <v>14</v>
      </c>
      <c r="E142" s="173">
        <v>33669279</v>
      </c>
      <c r="F142" s="173" t="s">
        <v>154</v>
      </c>
      <c r="G142" s="173" t="s">
        <v>149</v>
      </c>
      <c r="H142" s="173">
        <v>0.28710265299999999</v>
      </c>
      <c r="I142" s="179">
        <v>3.5104991000000002E-2</v>
      </c>
      <c r="J142" s="179">
        <v>0.22762051</v>
      </c>
      <c r="K142" s="179">
        <v>0.154225958</v>
      </c>
      <c r="L142" s="179">
        <v>5.9178750000000004E-3</v>
      </c>
      <c r="M142" s="179">
        <v>21.66479326</v>
      </c>
      <c r="N142" s="183">
        <v>3.2499999999999998E-6</v>
      </c>
      <c r="O142" s="173">
        <v>19.702828069999999</v>
      </c>
      <c r="P142" s="185">
        <v>9.0499999999999997E-6</v>
      </c>
      <c r="Q142" s="173" t="s">
        <v>1189</v>
      </c>
      <c r="R142" s="173" t="s">
        <v>1190</v>
      </c>
      <c r="S142" s="173" t="s">
        <v>1191</v>
      </c>
      <c r="T142" s="173">
        <v>367011</v>
      </c>
      <c r="U142" s="173">
        <v>508863</v>
      </c>
      <c r="V142" s="173" t="s">
        <v>384</v>
      </c>
    </row>
    <row r="143" spans="1:22" ht="14.1" x14ac:dyDescent="0.2">
      <c r="A143" s="173" t="s">
        <v>2020</v>
      </c>
      <c r="B143" s="173" t="s">
        <v>10390</v>
      </c>
      <c r="C143" s="173" t="s">
        <v>10389</v>
      </c>
      <c r="D143" s="173">
        <v>14</v>
      </c>
      <c r="E143" s="173">
        <v>33662267</v>
      </c>
      <c r="F143" s="173" t="s">
        <v>154</v>
      </c>
      <c r="G143" s="173" t="s">
        <v>149</v>
      </c>
      <c r="H143" s="173">
        <v>0.28513725499999998</v>
      </c>
      <c r="I143" s="179">
        <v>3.7098839000000002E-2</v>
      </c>
      <c r="J143" s="179">
        <v>0.22762701599999999</v>
      </c>
      <c r="K143" s="179">
        <v>0.162980826</v>
      </c>
      <c r="L143" s="179">
        <v>6.4570900000000004E-3</v>
      </c>
      <c r="M143" s="179">
        <v>20.916211820000001</v>
      </c>
      <c r="N143" s="183">
        <v>4.7999999999999998E-6</v>
      </c>
      <c r="O143" s="173">
        <v>18.852103459999999</v>
      </c>
      <c r="P143" s="185">
        <v>1.4100000000000001E-5</v>
      </c>
      <c r="Q143" s="173" t="s">
        <v>1189</v>
      </c>
      <c r="R143" s="173" t="s">
        <v>1190</v>
      </c>
      <c r="S143" s="173" t="s">
        <v>1191</v>
      </c>
      <c r="T143" s="173">
        <v>359999</v>
      </c>
      <c r="U143" s="173">
        <v>515875</v>
      </c>
      <c r="V143" s="173" t="s">
        <v>384</v>
      </c>
    </row>
    <row r="144" spans="1:22" ht="14.1" x14ac:dyDescent="0.2">
      <c r="A144" s="173" t="s">
        <v>1794</v>
      </c>
      <c r="B144" s="173" t="s">
        <v>16240</v>
      </c>
      <c r="C144" s="173" t="s">
        <v>16239</v>
      </c>
      <c r="D144" s="173">
        <v>14</v>
      </c>
      <c r="E144" s="173">
        <v>52636373</v>
      </c>
      <c r="F144" s="173" t="s">
        <v>143</v>
      </c>
      <c r="G144" s="173" t="s">
        <v>144</v>
      </c>
      <c r="H144" s="173">
        <v>0.545532295</v>
      </c>
      <c r="I144" s="179">
        <v>-0.35145673599999999</v>
      </c>
      <c r="J144" s="179">
        <v>0.260345614</v>
      </c>
      <c r="K144" s="179">
        <v>-1.3499621909999999</v>
      </c>
      <c r="L144" s="179">
        <v>1.1520746E-2</v>
      </c>
      <c r="M144" s="179">
        <v>19.977646539999999</v>
      </c>
      <c r="N144" s="183">
        <v>7.8399999999999995E-6</v>
      </c>
      <c r="O144" s="173">
        <v>15.964174890000001</v>
      </c>
      <c r="P144" s="185">
        <v>6.4599999999999998E-5</v>
      </c>
      <c r="Q144" s="173" t="s">
        <v>128</v>
      </c>
      <c r="R144" s="173" t="s">
        <v>13116</v>
      </c>
      <c r="S144" s="173" t="s">
        <v>13117</v>
      </c>
      <c r="T144" s="173">
        <v>100427</v>
      </c>
      <c r="U144" s="173">
        <v>98057</v>
      </c>
    </row>
    <row r="145" spans="1:22" ht="14.1" x14ac:dyDescent="0.2">
      <c r="A145" s="173" t="s">
        <v>1794</v>
      </c>
      <c r="B145" s="173" t="s">
        <v>16181</v>
      </c>
      <c r="C145" s="173" t="s">
        <v>16180</v>
      </c>
      <c r="D145" s="173">
        <v>14</v>
      </c>
      <c r="E145" s="173">
        <v>52636592</v>
      </c>
      <c r="F145" s="173" t="s">
        <v>154</v>
      </c>
      <c r="G145" s="173" t="s">
        <v>149</v>
      </c>
      <c r="H145" s="173">
        <v>0.54552249100000005</v>
      </c>
      <c r="I145" s="179">
        <v>-0.35142503400000003</v>
      </c>
      <c r="J145" s="179">
        <v>0.26034560800000001</v>
      </c>
      <c r="K145" s="179">
        <v>-1.349840457</v>
      </c>
      <c r="L145" s="179">
        <v>1.1508325E-2</v>
      </c>
      <c r="M145" s="179">
        <v>19.984586719999999</v>
      </c>
      <c r="N145" s="183">
        <v>7.8099999999999998E-6</v>
      </c>
      <c r="O145" s="173">
        <v>15.970170899999999</v>
      </c>
      <c r="P145" s="185">
        <v>6.4300000000000004E-5</v>
      </c>
      <c r="Q145" s="173" t="s">
        <v>128</v>
      </c>
      <c r="R145" s="173" t="s">
        <v>13116</v>
      </c>
      <c r="S145" s="173" t="s">
        <v>13117</v>
      </c>
      <c r="T145" s="173">
        <v>100646</v>
      </c>
      <c r="U145" s="173">
        <v>97838</v>
      </c>
    </row>
    <row r="146" spans="1:22" ht="14.1" x14ac:dyDescent="0.2">
      <c r="A146" s="173" t="s">
        <v>909</v>
      </c>
      <c r="B146" s="173" t="s">
        <v>3332</v>
      </c>
      <c r="C146" s="173" t="s">
        <v>3331</v>
      </c>
      <c r="D146" s="173">
        <v>14</v>
      </c>
      <c r="E146" s="173">
        <v>103628918</v>
      </c>
      <c r="F146" s="173" t="s">
        <v>143</v>
      </c>
      <c r="G146" s="173" t="s">
        <v>149</v>
      </c>
      <c r="H146" s="173">
        <v>0.85531324500000006</v>
      </c>
      <c r="I146" s="179">
        <v>-0.48683792999999997</v>
      </c>
      <c r="J146" s="179">
        <v>0.23529457000000001</v>
      </c>
      <c r="K146" s="179">
        <v>-2.0690572280000001</v>
      </c>
      <c r="L146" s="183">
        <v>8.3599999999999999E-5</v>
      </c>
      <c r="M146" s="179">
        <v>23.263314699999999</v>
      </c>
      <c r="N146" s="183">
        <v>1.4100000000000001E-6</v>
      </c>
      <c r="O146" s="173">
        <v>21.080734119999999</v>
      </c>
      <c r="P146" s="185">
        <v>4.4000000000000002E-6</v>
      </c>
      <c r="Q146" s="173" t="s">
        <v>128</v>
      </c>
      <c r="R146" s="173" t="s">
        <v>912</v>
      </c>
      <c r="S146" s="173" t="s">
        <v>913</v>
      </c>
      <c r="T146" s="173">
        <v>25142</v>
      </c>
      <c r="U146" s="173">
        <v>24639</v>
      </c>
      <c r="V146" s="173" t="s">
        <v>390</v>
      </c>
    </row>
    <row r="147" spans="1:22" ht="14.1" x14ac:dyDescent="0.2">
      <c r="A147" s="173" t="s">
        <v>1794</v>
      </c>
      <c r="B147" s="173" t="s">
        <v>16199</v>
      </c>
      <c r="C147" s="173" t="s">
        <v>16198</v>
      </c>
      <c r="D147" s="173">
        <v>14</v>
      </c>
      <c r="E147" s="173">
        <v>52636546</v>
      </c>
      <c r="F147" s="173" t="s">
        <v>144</v>
      </c>
      <c r="G147" s="173" t="s">
        <v>143</v>
      </c>
      <c r="H147" s="173">
        <v>0.54552998799999997</v>
      </c>
      <c r="I147" s="179">
        <v>-0.35144233699999999</v>
      </c>
      <c r="J147" s="179">
        <v>0.26034561099999998</v>
      </c>
      <c r="K147" s="179">
        <v>-1.349906901</v>
      </c>
      <c r="L147" s="179">
        <v>1.1516238999999999E-2</v>
      </c>
      <c r="M147" s="179">
        <v>19.980256260000001</v>
      </c>
      <c r="N147" s="183">
        <v>7.8199999999999997E-6</v>
      </c>
      <c r="O147" s="173">
        <v>15.966285299999999</v>
      </c>
      <c r="P147" s="185">
        <v>6.4499999999999996E-5</v>
      </c>
      <c r="Q147" s="173" t="s">
        <v>128</v>
      </c>
      <c r="R147" s="173" t="s">
        <v>13116</v>
      </c>
      <c r="S147" s="173" t="s">
        <v>13117</v>
      </c>
      <c r="T147" s="173">
        <v>100600</v>
      </c>
      <c r="U147" s="173">
        <v>97884</v>
      </c>
    </row>
    <row r="148" spans="1:22" ht="14.1" x14ac:dyDescent="0.2">
      <c r="A148" s="173" t="s">
        <v>748</v>
      </c>
      <c r="B148" s="173" t="s">
        <v>14540</v>
      </c>
      <c r="C148" s="173" t="s">
        <v>14539</v>
      </c>
      <c r="D148" s="173">
        <v>14</v>
      </c>
      <c r="E148" s="173">
        <v>29178850</v>
      </c>
      <c r="F148" s="173" t="s">
        <v>154</v>
      </c>
      <c r="G148" s="173" t="s">
        <v>149</v>
      </c>
      <c r="H148" s="173">
        <v>0.617388504</v>
      </c>
      <c r="I148" s="179">
        <v>0.25240561700000003</v>
      </c>
      <c r="J148" s="179">
        <v>0.227082811</v>
      </c>
      <c r="K148" s="179">
        <v>1.1115135309999999</v>
      </c>
      <c r="L148" s="179">
        <v>7.0065370000000002E-3</v>
      </c>
      <c r="M148" s="179">
        <v>20.206541340000001</v>
      </c>
      <c r="N148" s="183">
        <v>6.9500000000000004E-6</v>
      </c>
      <c r="O148" s="173">
        <v>13.12275618</v>
      </c>
      <c r="P148" s="173">
        <v>2.9173099999999999E-4</v>
      </c>
      <c r="Q148" s="173" t="s">
        <v>128</v>
      </c>
      <c r="R148" s="173" t="s">
        <v>1918</v>
      </c>
      <c r="S148" s="173" t="s">
        <v>4274</v>
      </c>
      <c r="T148" s="173">
        <v>1070008</v>
      </c>
      <c r="U148" s="173">
        <v>15597</v>
      </c>
    </row>
    <row r="149" spans="1:22" ht="14.1" x14ac:dyDescent="0.2">
      <c r="A149" s="173" t="s">
        <v>465</v>
      </c>
      <c r="B149" s="173" t="s">
        <v>8141</v>
      </c>
      <c r="C149" s="173" t="s">
        <v>8140</v>
      </c>
      <c r="D149" s="173">
        <v>14</v>
      </c>
      <c r="E149" s="173">
        <v>88995953</v>
      </c>
      <c r="F149" s="173" t="s">
        <v>144</v>
      </c>
      <c r="G149" s="173" t="s">
        <v>154</v>
      </c>
      <c r="H149" s="173">
        <v>5.9623702000000001E-2</v>
      </c>
      <c r="I149" s="179">
        <v>-5.2742876000000001E-2</v>
      </c>
      <c r="J149" s="179">
        <v>0.25466756899999998</v>
      </c>
      <c r="K149" s="179">
        <v>-0.20710480100000001</v>
      </c>
      <c r="L149" s="183">
        <v>1.2700000000000001E-7</v>
      </c>
      <c r="M149" s="179">
        <v>21.44970365</v>
      </c>
      <c r="N149" s="183">
        <v>3.63E-6</v>
      </c>
      <c r="O149" s="173">
        <v>18.015156480000002</v>
      </c>
      <c r="P149" s="185">
        <v>2.19E-5</v>
      </c>
      <c r="Q149" s="173" t="s">
        <v>8142</v>
      </c>
      <c r="R149" s="173" t="s">
        <v>8143</v>
      </c>
      <c r="S149" s="173" t="s">
        <v>8144</v>
      </c>
      <c r="T149" s="173">
        <v>91149</v>
      </c>
      <c r="U149" s="173">
        <v>33299</v>
      </c>
      <c r="V149" s="173" t="s">
        <v>405</v>
      </c>
    </row>
    <row r="150" spans="1:22" ht="14.1" x14ac:dyDescent="0.2">
      <c r="A150" s="173" t="s">
        <v>3678</v>
      </c>
      <c r="B150" s="173" t="s">
        <v>9180</v>
      </c>
      <c r="C150" s="173" t="s">
        <v>9179</v>
      </c>
      <c r="D150" s="173">
        <v>14</v>
      </c>
      <c r="E150" s="173">
        <v>33951905</v>
      </c>
      <c r="F150" s="173" t="s">
        <v>154</v>
      </c>
      <c r="G150" s="173" t="s">
        <v>143</v>
      </c>
      <c r="H150" s="173">
        <v>0.28720261400000002</v>
      </c>
      <c r="I150" s="179">
        <v>1.2332388999999999E-2</v>
      </c>
      <c r="J150" s="179">
        <v>0.22627531400000001</v>
      </c>
      <c r="K150" s="179">
        <v>5.4501699000000001E-2</v>
      </c>
      <c r="L150" s="179">
        <v>3.3518739999999999E-3</v>
      </c>
      <c r="M150" s="179">
        <v>21.192301220000001</v>
      </c>
      <c r="N150" s="183">
        <v>4.1500000000000001E-6</v>
      </c>
      <c r="O150" s="173">
        <v>15.94699353</v>
      </c>
      <c r="P150" s="185">
        <v>6.5099999999999997E-5</v>
      </c>
      <c r="Q150" s="173" t="s">
        <v>1189</v>
      </c>
      <c r="R150" s="173" t="s">
        <v>1190</v>
      </c>
      <c r="S150" s="173" t="s">
        <v>1191</v>
      </c>
      <c r="T150" s="173">
        <v>649637</v>
      </c>
      <c r="U150" s="173">
        <v>226237</v>
      </c>
      <c r="V150" s="173" t="s">
        <v>384</v>
      </c>
    </row>
    <row r="151" spans="1:22" ht="14.1" x14ac:dyDescent="0.2">
      <c r="A151" s="173" t="s">
        <v>1794</v>
      </c>
      <c r="B151" s="173" t="s">
        <v>19137</v>
      </c>
      <c r="C151" s="173" t="s">
        <v>19136</v>
      </c>
      <c r="D151" s="173">
        <v>14</v>
      </c>
      <c r="E151" s="173">
        <v>52633861</v>
      </c>
      <c r="F151" s="173" t="s">
        <v>149</v>
      </c>
      <c r="G151" s="173" t="s">
        <v>154</v>
      </c>
      <c r="H151" s="173">
        <v>0.54579171500000001</v>
      </c>
      <c r="I151" s="179">
        <v>-0.35233066499999999</v>
      </c>
      <c r="J151" s="179">
        <v>0.26034576599999998</v>
      </c>
      <c r="K151" s="179">
        <v>-1.3533182050000001</v>
      </c>
      <c r="L151" s="179">
        <v>1.2121254999999999E-2</v>
      </c>
      <c r="M151" s="179">
        <v>19.660827690000001</v>
      </c>
      <c r="N151" s="183">
        <v>9.2499999999999995E-6</v>
      </c>
      <c r="O151" s="173">
        <v>15.705999589999999</v>
      </c>
      <c r="P151" s="185">
        <v>7.3999999999999996E-5</v>
      </c>
      <c r="Q151" s="173" t="s">
        <v>128</v>
      </c>
      <c r="R151" s="173" t="s">
        <v>13116</v>
      </c>
      <c r="S151" s="173" t="s">
        <v>13117</v>
      </c>
      <c r="T151" s="173">
        <v>97915</v>
      </c>
      <c r="U151" s="173">
        <v>100569</v>
      </c>
    </row>
    <row r="152" spans="1:22" ht="14.1" x14ac:dyDescent="0.2">
      <c r="A152" s="173" t="s">
        <v>748</v>
      </c>
      <c r="B152" s="173" t="s">
        <v>11761</v>
      </c>
      <c r="C152" s="173" t="s">
        <v>11760</v>
      </c>
      <c r="D152" s="173">
        <v>14</v>
      </c>
      <c r="E152" s="173">
        <v>29182663</v>
      </c>
      <c r="F152" s="173" t="s">
        <v>144</v>
      </c>
      <c r="G152" s="173" t="s">
        <v>143</v>
      </c>
      <c r="H152" s="173">
        <v>0.61662677799999999</v>
      </c>
      <c r="I152" s="179">
        <v>0.25362422400000001</v>
      </c>
      <c r="J152" s="179">
        <v>0.22708012899999999</v>
      </c>
      <c r="K152" s="179">
        <v>1.1168930770000001</v>
      </c>
      <c r="L152" s="179">
        <v>6.394299E-3</v>
      </c>
      <c r="M152" s="179">
        <v>20.653918359999999</v>
      </c>
      <c r="N152" s="183">
        <v>5.4999999999999999E-6</v>
      </c>
      <c r="O152" s="173">
        <v>13.44689258</v>
      </c>
      <c r="P152" s="173">
        <v>2.4541199999999997E-4</v>
      </c>
      <c r="Q152" s="173" t="s">
        <v>128</v>
      </c>
      <c r="R152" s="173" t="s">
        <v>1918</v>
      </c>
      <c r="S152" s="173" t="s">
        <v>4274</v>
      </c>
      <c r="T152" s="173">
        <v>1073821</v>
      </c>
      <c r="U152" s="173">
        <v>11784</v>
      </c>
    </row>
    <row r="153" spans="1:22" ht="14.1" x14ac:dyDescent="0.2">
      <c r="A153" s="173" t="s">
        <v>1038</v>
      </c>
      <c r="B153" s="173" t="s">
        <v>11142</v>
      </c>
      <c r="C153" s="173" t="s">
        <v>11141</v>
      </c>
      <c r="D153" s="173">
        <v>7</v>
      </c>
      <c r="E153" s="173">
        <v>41268887</v>
      </c>
      <c r="F153" s="173" t="s">
        <v>149</v>
      </c>
      <c r="G153" s="173" t="s">
        <v>143</v>
      </c>
      <c r="H153" s="173">
        <v>0.36801999200000002</v>
      </c>
      <c r="I153" s="179">
        <v>-4.6005600000000001E-3</v>
      </c>
      <c r="J153" s="179">
        <v>0.22745894</v>
      </c>
      <c r="K153" s="179">
        <v>-2.0225893000000002E-2</v>
      </c>
      <c r="L153" s="183">
        <v>4.9400000000000001E-5</v>
      </c>
      <c r="M153" s="179">
        <v>20.76093079</v>
      </c>
      <c r="N153" s="183">
        <v>5.2000000000000002E-6</v>
      </c>
      <c r="O153" s="173">
        <v>19.104702499999998</v>
      </c>
      <c r="P153" s="185">
        <v>1.24E-5</v>
      </c>
      <c r="Q153" s="173" t="s">
        <v>128</v>
      </c>
      <c r="R153" s="173" t="s">
        <v>1041</v>
      </c>
      <c r="S153" s="173" t="s">
        <v>1042</v>
      </c>
      <c r="T153" s="173">
        <v>95788</v>
      </c>
      <c r="U153" s="173">
        <v>455824</v>
      </c>
    </row>
    <row r="154" spans="1:22" ht="14.1" x14ac:dyDescent="0.2">
      <c r="A154" s="173" t="s">
        <v>79</v>
      </c>
      <c r="B154" s="173" t="s">
        <v>4951</v>
      </c>
      <c r="C154" s="173" t="s">
        <v>4950</v>
      </c>
      <c r="D154" s="173">
        <v>3</v>
      </c>
      <c r="E154" s="173">
        <v>97329932</v>
      </c>
      <c r="F154" s="173" t="s">
        <v>144</v>
      </c>
      <c r="G154" s="173" t="s">
        <v>154</v>
      </c>
      <c r="H154" s="173">
        <v>0.186262976</v>
      </c>
      <c r="I154" s="179">
        <v>-7.7846175000000004E-2</v>
      </c>
      <c r="J154" s="179">
        <v>0.231521161</v>
      </c>
      <c r="K154" s="179">
        <v>-0.33623784200000001</v>
      </c>
      <c r="L154" s="183">
        <v>4.6600000000000002E-7</v>
      </c>
      <c r="M154" s="179">
        <v>22.417404040000001</v>
      </c>
      <c r="N154" s="183">
        <v>2.1900000000000002E-6</v>
      </c>
      <c r="O154" s="173">
        <v>17.172346019999999</v>
      </c>
      <c r="P154" s="185">
        <v>3.4100000000000002E-5</v>
      </c>
      <c r="Q154" s="173" t="s">
        <v>4952</v>
      </c>
      <c r="R154" s="173" t="s">
        <v>4952</v>
      </c>
      <c r="S154" s="173" t="s">
        <v>4953</v>
      </c>
      <c r="T154" s="173">
        <v>600961</v>
      </c>
      <c r="U154" s="173">
        <v>153432</v>
      </c>
      <c r="V154" s="173" t="s">
        <v>560</v>
      </c>
    </row>
    <row r="155" spans="1:22" ht="14.1" x14ac:dyDescent="0.2">
      <c r="A155" s="173" t="s">
        <v>1038</v>
      </c>
      <c r="B155" s="173" t="s">
        <v>4136</v>
      </c>
      <c r="C155" s="173" t="s">
        <v>4135</v>
      </c>
      <c r="D155" s="173">
        <v>12</v>
      </c>
      <c r="E155" s="173">
        <v>82342062</v>
      </c>
      <c r="F155" s="173" t="s">
        <v>149</v>
      </c>
      <c r="G155" s="173" t="s">
        <v>154</v>
      </c>
      <c r="H155" s="173">
        <v>7.7249711999999998E-2</v>
      </c>
      <c r="I155" s="179">
        <v>-2.9606419999999999E-3</v>
      </c>
      <c r="J155" s="179">
        <v>0.227398985</v>
      </c>
      <c r="K155" s="179">
        <v>-1.3019589999999999E-2</v>
      </c>
      <c r="L155" s="183">
        <v>2.5700000000000002E-13</v>
      </c>
      <c r="M155" s="179">
        <v>22.767906320000002</v>
      </c>
      <c r="N155" s="183">
        <v>1.8300000000000001E-6</v>
      </c>
      <c r="O155" s="173">
        <v>21.459532920000001</v>
      </c>
      <c r="P155" s="185">
        <v>3.6100000000000002E-6</v>
      </c>
      <c r="Q155" s="173" t="s">
        <v>128</v>
      </c>
      <c r="R155" s="173" t="s">
        <v>2886</v>
      </c>
      <c r="S155" s="173" t="s">
        <v>2887</v>
      </c>
      <c r="T155" s="173">
        <v>188953</v>
      </c>
      <c r="U155" s="173">
        <v>5435</v>
      </c>
    </row>
    <row r="156" spans="1:22" ht="14.1" x14ac:dyDescent="0.2">
      <c r="A156" s="173" t="s">
        <v>4070</v>
      </c>
      <c r="B156" s="173" t="s">
        <v>15635</v>
      </c>
      <c r="C156" s="173" t="s">
        <v>15634</v>
      </c>
      <c r="D156" s="173">
        <v>2</v>
      </c>
      <c r="E156" s="173">
        <v>59305625</v>
      </c>
      <c r="F156" s="173" t="s">
        <v>149</v>
      </c>
      <c r="G156" s="173" t="s">
        <v>154</v>
      </c>
      <c r="H156" s="173">
        <v>0.78346232199999999</v>
      </c>
      <c r="I156" s="179">
        <v>0.18580929400000001</v>
      </c>
      <c r="J156" s="179">
        <v>0.229979556</v>
      </c>
      <c r="K156" s="179">
        <v>0.80793831400000005</v>
      </c>
      <c r="L156" s="183">
        <v>6.2000000000000003E-5</v>
      </c>
      <c r="M156" s="179">
        <v>20.062172889999999</v>
      </c>
      <c r="N156" s="183">
        <v>7.5000000000000002E-6</v>
      </c>
      <c r="O156" s="173">
        <v>19.12272656</v>
      </c>
      <c r="P156" s="185">
        <v>1.2300000000000001E-5</v>
      </c>
      <c r="Q156" s="173" t="s">
        <v>128</v>
      </c>
      <c r="R156" s="173" t="s">
        <v>14221</v>
      </c>
      <c r="S156" s="173" t="s">
        <v>14223</v>
      </c>
      <c r="T156" s="173">
        <v>14724</v>
      </c>
      <c r="U156" s="173">
        <v>139217</v>
      </c>
    </row>
    <row r="157" spans="1:22" ht="14.1" x14ac:dyDescent="0.2">
      <c r="A157" s="173" t="s">
        <v>4070</v>
      </c>
      <c r="B157" s="173" t="s">
        <v>13428</v>
      </c>
      <c r="C157" s="173" t="s">
        <v>13427</v>
      </c>
      <c r="D157" s="173">
        <v>18</v>
      </c>
      <c r="E157" s="173">
        <v>56274075</v>
      </c>
      <c r="F157" s="173" t="s">
        <v>154</v>
      </c>
      <c r="G157" s="173" t="s">
        <v>149</v>
      </c>
      <c r="H157" s="173">
        <v>0.54412149200000004</v>
      </c>
      <c r="I157" s="179">
        <v>0.19929271700000001</v>
      </c>
      <c r="J157" s="179">
        <v>0.22998670900000001</v>
      </c>
      <c r="K157" s="179">
        <v>0.86654014800000001</v>
      </c>
      <c r="L157" s="179">
        <v>2.09516E-4</v>
      </c>
      <c r="M157" s="179">
        <v>20.375316340000001</v>
      </c>
      <c r="N157" s="183">
        <v>6.3600000000000001E-6</v>
      </c>
      <c r="O157" s="173">
        <v>17.019097160000001</v>
      </c>
      <c r="P157" s="185">
        <v>3.6999999999999998E-5</v>
      </c>
      <c r="Q157" s="173" t="s">
        <v>6943</v>
      </c>
      <c r="R157" s="173" t="s">
        <v>6944</v>
      </c>
      <c r="S157" s="173" t="s">
        <v>6945</v>
      </c>
      <c r="T157" s="173">
        <v>6093</v>
      </c>
      <c r="U157" s="173">
        <v>63165</v>
      </c>
      <c r="V157" s="173" t="s">
        <v>384</v>
      </c>
    </row>
    <row r="158" spans="1:22" ht="14.1" x14ac:dyDescent="0.2">
      <c r="A158" s="173" t="s">
        <v>5219</v>
      </c>
      <c r="B158" s="173" t="s">
        <v>9222</v>
      </c>
      <c r="C158" s="173" t="s">
        <v>9221</v>
      </c>
      <c r="D158" s="173">
        <v>2</v>
      </c>
      <c r="E158" s="173">
        <v>67226166</v>
      </c>
      <c r="F158" s="173" t="s">
        <v>154</v>
      </c>
      <c r="G158" s="173" t="s">
        <v>149</v>
      </c>
      <c r="H158" s="173">
        <v>0.74308083400000002</v>
      </c>
      <c r="I158" s="179">
        <v>0.31442541200000002</v>
      </c>
      <c r="J158" s="179">
        <v>0.24262023999999999</v>
      </c>
      <c r="K158" s="179">
        <v>1.2959570549999999</v>
      </c>
      <c r="L158" s="183">
        <v>7.0800000000000004E-7</v>
      </c>
      <c r="M158" s="179">
        <v>21.178246269999999</v>
      </c>
      <c r="N158" s="183">
        <v>4.1799999999999998E-6</v>
      </c>
      <c r="O158" s="173">
        <v>21.469931649999999</v>
      </c>
      <c r="P158" s="185">
        <v>3.5899999999999999E-6</v>
      </c>
      <c r="Q158" s="173" t="s">
        <v>128</v>
      </c>
      <c r="R158" s="173" t="s">
        <v>9223</v>
      </c>
      <c r="S158" s="173" t="s">
        <v>9224</v>
      </c>
      <c r="T158" s="173">
        <v>27568</v>
      </c>
      <c r="U158" s="173">
        <v>87411</v>
      </c>
      <c r="V158" s="173" t="s">
        <v>384</v>
      </c>
    </row>
    <row r="159" spans="1:22" ht="14.1" x14ac:dyDescent="0.2">
      <c r="A159" s="173" t="s">
        <v>14</v>
      </c>
      <c r="B159" s="173" t="s">
        <v>11384</v>
      </c>
      <c r="C159" s="173" t="s">
        <v>11383</v>
      </c>
      <c r="D159" s="173">
        <v>2</v>
      </c>
      <c r="E159" s="173">
        <v>33722854</v>
      </c>
      <c r="F159" s="173" t="s">
        <v>143</v>
      </c>
      <c r="G159" s="173" t="s">
        <v>144</v>
      </c>
      <c r="H159" s="173">
        <v>0.229816993</v>
      </c>
      <c r="I159" s="179">
        <v>1.4770413E-2</v>
      </c>
      <c r="J159" s="179">
        <v>0.228922449</v>
      </c>
      <c r="K159" s="179">
        <v>6.4521469999999997E-2</v>
      </c>
      <c r="L159" s="183">
        <v>1.2E-5</v>
      </c>
      <c r="M159" s="179">
        <v>20.718959510000001</v>
      </c>
      <c r="N159" s="183">
        <v>5.3199999999999999E-6</v>
      </c>
      <c r="O159" s="173">
        <v>17.12156083</v>
      </c>
      <c r="P159" s="185">
        <v>3.5099999999999999E-5</v>
      </c>
      <c r="Q159" s="173" t="s">
        <v>11385</v>
      </c>
      <c r="R159" s="173" t="s">
        <v>11386</v>
      </c>
      <c r="S159" s="173" t="s">
        <v>11385</v>
      </c>
      <c r="T159" s="173">
        <v>79223</v>
      </c>
      <c r="U159" s="173">
        <v>16087</v>
      </c>
      <c r="V159" s="173" t="s">
        <v>405</v>
      </c>
    </row>
    <row r="160" spans="1:22" ht="14.1" x14ac:dyDescent="0.2">
      <c r="A160" s="173" t="s">
        <v>771</v>
      </c>
      <c r="B160" s="173" t="s">
        <v>19857</v>
      </c>
      <c r="C160" s="173" t="s">
        <v>19856</v>
      </c>
      <c r="D160" s="173">
        <v>5</v>
      </c>
      <c r="E160" s="173">
        <v>131744574</v>
      </c>
      <c r="F160" s="173" t="s">
        <v>149</v>
      </c>
      <c r="G160" s="173" t="s">
        <v>154</v>
      </c>
      <c r="H160" s="173">
        <v>0.25293617800000001</v>
      </c>
      <c r="I160" s="179">
        <v>-7.9722637999999998E-2</v>
      </c>
      <c r="J160" s="179">
        <v>0.22761310900000001</v>
      </c>
      <c r="K160" s="179">
        <v>-0.35025503699999999</v>
      </c>
      <c r="L160" s="179">
        <v>2.5492400000000001E-4</v>
      </c>
      <c r="M160" s="179">
        <v>19.588444339999999</v>
      </c>
      <c r="N160" s="183">
        <v>9.5999999999999996E-6</v>
      </c>
      <c r="O160" s="173">
        <v>17.711039070000002</v>
      </c>
      <c r="P160" s="185">
        <v>2.5700000000000001E-5</v>
      </c>
      <c r="Q160" s="173" t="s">
        <v>128</v>
      </c>
      <c r="R160" s="173" t="s">
        <v>19858</v>
      </c>
      <c r="S160" s="173" t="s">
        <v>19859</v>
      </c>
      <c r="T160" s="173">
        <v>13268</v>
      </c>
      <c r="U160" s="173">
        <v>1890</v>
      </c>
    </row>
    <row r="161" spans="1:22" ht="14.1" x14ac:dyDescent="0.2">
      <c r="A161" s="173" t="s">
        <v>736</v>
      </c>
      <c r="B161" s="173" t="s">
        <v>837</v>
      </c>
      <c r="C161" s="173" t="s">
        <v>836</v>
      </c>
      <c r="D161" s="173">
        <v>2</v>
      </c>
      <c r="E161" s="173">
        <v>124066621</v>
      </c>
      <c r="F161" s="173" t="s">
        <v>143</v>
      </c>
      <c r="G161" s="173" t="s">
        <v>154</v>
      </c>
      <c r="H161" s="173">
        <v>9.1728662000000002E-2</v>
      </c>
      <c r="I161" s="179">
        <v>3.9243759000000003E-2</v>
      </c>
      <c r="J161" s="179">
        <v>0.22724603700000001</v>
      </c>
      <c r="K161" s="179">
        <v>0.172692822</v>
      </c>
      <c r="L161" s="183">
        <v>1.5200000000000001E-13</v>
      </c>
      <c r="M161" s="179">
        <v>26.529698740000001</v>
      </c>
      <c r="N161" s="183">
        <v>2.6E-7</v>
      </c>
      <c r="O161" s="173">
        <v>24.08101924</v>
      </c>
      <c r="P161" s="185">
        <v>9.2399999999999996E-7</v>
      </c>
      <c r="Q161" s="173" t="s">
        <v>128</v>
      </c>
      <c r="R161" s="173" t="s">
        <v>838</v>
      </c>
      <c r="S161" s="173" t="s">
        <v>839</v>
      </c>
      <c r="T161" s="173">
        <v>1541193</v>
      </c>
      <c r="U161" s="173">
        <v>716242</v>
      </c>
    </row>
    <row r="162" spans="1:22" ht="14.1" x14ac:dyDescent="0.2">
      <c r="A162" s="173" t="s">
        <v>673</v>
      </c>
      <c r="B162" s="173" t="s">
        <v>19768</v>
      </c>
      <c r="C162" s="173" t="s">
        <v>19767</v>
      </c>
      <c r="D162" s="173">
        <v>2</v>
      </c>
      <c r="E162" s="173">
        <v>129766797</v>
      </c>
      <c r="F162" s="173" t="s">
        <v>144</v>
      </c>
      <c r="G162" s="173" t="s">
        <v>143</v>
      </c>
      <c r="H162" s="173">
        <v>0.191634371</v>
      </c>
      <c r="I162" s="179">
        <v>-5.1827085000000002E-2</v>
      </c>
      <c r="J162" s="179">
        <v>0.24422681299999999</v>
      </c>
      <c r="K162" s="179">
        <v>-0.21220882399999999</v>
      </c>
      <c r="L162" s="183">
        <v>2.9E-5</v>
      </c>
      <c r="M162" s="179">
        <v>19.598423010000001</v>
      </c>
      <c r="N162" s="183">
        <v>9.55E-6</v>
      </c>
      <c r="O162" s="173">
        <v>16.333151770000001</v>
      </c>
      <c r="P162" s="185">
        <v>5.3100000000000003E-5</v>
      </c>
      <c r="Q162" s="173" t="s">
        <v>128</v>
      </c>
      <c r="R162" s="173" t="s">
        <v>17089</v>
      </c>
      <c r="S162" s="173" t="s">
        <v>17088</v>
      </c>
      <c r="T162" s="173">
        <v>140496</v>
      </c>
      <c r="U162" s="173">
        <v>232948</v>
      </c>
    </row>
    <row r="163" spans="1:22" ht="14.1" x14ac:dyDescent="0.2">
      <c r="A163" s="173" t="s">
        <v>14</v>
      </c>
      <c r="B163" s="173" t="s">
        <v>12182</v>
      </c>
      <c r="C163" s="173" t="s">
        <v>12181</v>
      </c>
      <c r="D163" s="173">
        <v>2</v>
      </c>
      <c r="E163" s="173">
        <v>136522675</v>
      </c>
      <c r="F163" s="173" t="s">
        <v>154</v>
      </c>
      <c r="G163" s="173" t="s">
        <v>149</v>
      </c>
      <c r="H163" s="173">
        <v>0.44869963499999999</v>
      </c>
      <c r="I163" s="179">
        <v>-2.8851410000000001E-2</v>
      </c>
      <c r="J163" s="179">
        <v>0.228930156</v>
      </c>
      <c r="K163" s="179">
        <v>-0.12602712799999999</v>
      </c>
      <c r="L163" s="179">
        <v>4.1549399999999998E-4</v>
      </c>
      <c r="M163" s="179">
        <v>20.584782310000001</v>
      </c>
      <c r="N163" s="183">
        <v>5.6999999999999996E-6</v>
      </c>
      <c r="O163" s="173">
        <v>17.28300982</v>
      </c>
      <c r="P163" s="185">
        <v>3.2199999999999997E-5</v>
      </c>
      <c r="Q163" s="173" t="s">
        <v>4251</v>
      </c>
      <c r="R163" s="173" t="s">
        <v>114</v>
      </c>
      <c r="S163" s="173" t="s">
        <v>22</v>
      </c>
      <c r="T163" s="173">
        <v>39835</v>
      </c>
      <c r="U163" s="173">
        <v>22734</v>
      </c>
      <c r="V163" s="173" t="s">
        <v>384</v>
      </c>
    </row>
    <row r="164" spans="1:22" ht="14.1" x14ac:dyDescent="0.2">
      <c r="A164" s="173" t="s">
        <v>711</v>
      </c>
      <c r="B164" s="173" t="s">
        <v>11583</v>
      </c>
      <c r="C164" s="173" t="s">
        <v>11582</v>
      </c>
      <c r="D164" s="173">
        <v>2</v>
      </c>
      <c r="E164" s="173">
        <v>223873224</v>
      </c>
      <c r="F164" s="173" t="s">
        <v>144</v>
      </c>
      <c r="G164" s="173" t="s">
        <v>143</v>
      </c>
      <c r="H164" s="173">
        <v>0.776317378</v>
      </c>
      <c r="I164" s="179">
        <v>-0.16096912399999999</v>
      </c>
      <c r="J164" s="179">
        <v>0.23322169000000001</v>
      </c>
      <c r="K164" s="179">
        <v>-0.69019791399999997</v>
      </c>
      <c r="L164" s="183">
        <v>4.1399999999999997E-5</v>
      </c>
      <c r="M164" s="179">
        <v>20.683616099999998</v>
      </c>
      <c r="N164" s="183">
        <v>5.4199999999999998E-6</v>
      </c>
      <c r="O164" s="173">
        <v>18.9680964</v>
      </c>
      <c r="P164" s="185">
        <v>1.33E-5</v>
      </c>
      <c r="Q164" s="173" t="s">
        <v>128</v>
      </c>
      <c r="R164" s="173" t="s">
        <v>11584</v>
      </c>
      <c r="S164" s="173" t="s">
        <v>11585</v>
      </c>
      <c r="T164" s="173">
        <v>65105</v>
      </c>
      <c r="U164" s="173">
        <v>43423</v>
      </c>
    </row>
    <row r="165" spans="1:22" ht="14.1" x14ac:dyDescent="0.2">
      <c r="A165" s="173" t="s">
        <v>711</v>
      </c>
      <c r="B165" s="173" t="s">
        <v>12416</v>
      </c>
      <c r="C165" s="173" t="s">
        <v>12415</v>
      </c>
      <c r="D165" s="173">
        <v>2</v>
      </c>
      <c r="E165" s="173">
        <v>223873231</v>
      </c>
      <c r="F165" s="173" t="s">
        <v>144</v>
      </c>
      <c r="G165" s="173" t="s">
        <v>143</v>
      </c>
      <c r="H165" s="173">
        <v>0.77593425599999999</v>
      </c>
      <c r="I165" s="179">
        <v>-0.16202196199999999</v>
      </c>
      <c r="J165" s="179">
        <v>0.23322167899999999</v>
      </c>
      <c r="K165" s="179">
        <v>-0.69471227099999999</v>
      </c>
      <c r="L165" s="183">
        <v>4.4700000000000002E-5</v>
      </c>
      <c r="M165" s="179">
        <v>20.548303350000001</v>
      </c>
      <c r="N165" s="183">
        <v>5.8100000000000003E-6</v>
      </c>
      <c r="O165" s="173">
        <v>18.79358916</v>
      </c>
      <c r="P165" s="185">
        <v>1.4600000000000001E-5</v>
      </c>
      <c r="Q165" s="173" t="s">
        <v>128</v>
      </c>
      <c r="R165" s="173" t="s">
        <v>11584</v>
      </c>
      <c r="S165" s="173" t="s">
        <v>11585</v>
      </c>
      <c r="T165" s="173">
        <v>65112</v>
      </c>
      <c r="U165" s="173">
        <v>43416</v>
      </c>
    </row>
    <row r="166" spans="1:22" ht="14.1" x14ac:dyDescent="0.2">
      <c r="A166" s="173" t="s">
        <v>806</v>
      </c>
      <c r="B166" s="173" t="s">
        <v>7745</v>
      </c>
      <c r="C166" s="173" t="s">
        <v>7744</v>
      </c>
      <c r="D166" s="173">
        <v>2</v>
      </c>
      <c r="E166" s="173">
        <v>42223453</v>
      </c>
      <c r="F166" s="173" t="s">
        <v>149</v>
      </c>
      <c r="G166" s="173" t="s">
        <v>154</v>
      </c>
      <c r="H166" s="173">
        <v>0.42389119600000003</v>
      </c>
      <c r="I166" s="179">
        <v>-0.37433944099999999</v>
      </c>
      <c r="J166" s="179">
        <v>0.24250181800000001</v>
      </c>
      <c r="K166" s="179">
        <v>-1.5436562229999999</v>
      </c>
      <c r="L166" s="179">
        <v>1.75914E-4</v>
      </c>
      <c r="M166" s="179">
        <v>21.559316679999998</v>
      </c>
      <c r="N166" s="183">
        <v>3.4300000000000002E-6</v>
      </c>
      <c r="O166" s="173">
        <v>18.008740320000001</v>
      </c>
      <c r="P166" s="185">
        <v>2.1999999999999999E-5</v>
      </c>
      <c r="Q166" s="173" t="s">
        <v>128</v>
      </c>
      <c r="R166" s="173" t="s">
        <v>873</v>
      </c>
      <c r="S166" s="173" t="s">
        <v>872</v>
      </c>
      <c r="T166" s="173">
        <v>42510</v>
      </c>
      <c r="U166" s="173">
        <v>51707</v>
      </c>
    </row>
    <row r="167" spans="1:22" ht="14.1" x14ac:dyDescent="0.2">
      <c r="A167" s="173" t="s">
        <v>711</v>
      </c>
      <c r="B167" s="173" t="s">
        <v>3794</v>
      </c>
      <c r="C167" s="173" t="s">
        <v>3793</v>
      </c>
      <c r="D167" s="173">
        <v>2</v>
      </c>
      <c r="E167" s="173">
        <v>80327344</v>
      </c>
      <c r="F167" s="173" t="s">
        <v>144</v>
      </c>
      <c r="G167" s="173" t="s">
        <v>143</v>
      </c>
      <c r="H167" s="173">
        <v>0.117126009</v>
      </c>
      <c r="I167" s="179">
        <v>-0.18871559099999999</v>
      </c>
      <c r="J167" s="179">
        <v>0.233222553</v>
      </c>
      <c r="K167" s="179">
        <v>-0.80916527199999999</v>
      </c>
      <c r="L167" s="183">
        <v>8.8900000000000005E-9</v>
      </c>
      <c r="M167" s="179">
        <v>22.964955669999998</v>
      </c>
      <c r="N167" s="183">
        <v>1.6500000000000001E-6</v>
      </c>
      <c r="O167" s="173">
        <v>18.325053830000002</v>
      </c>
      <c r="P167" s="185">
        <v>1.8600000000000001E-5</v>
      </c>
      <c r="Q167" s="173" t="s">
        <v>714</v>
      </c>
      <c r="R167" s="173" t="s">
        <v>715</v>
      </c>
      <c r="S167" s="173" t="s">
        <v>716</v>
      </c>
      <c r="T167" s="173">
        <v>233635</v>
      </c>
      <c r="U167" s="173">
        <v>201658</v>
      </c>
      <c r="V167" s="173" t="s">
        <v>405</v>
      </c>
    </row>
    <row r="168" spans="1:22" ht="14.1" x14ac:dyDescent="0.2">
      <c r="A168" s="173" t="s">
        <v>711</v>
      </c>
      <c r="B168" s="173" t="s">
        <v>4785</v>
      </c>
      <c r="C168" s="173" t="s">
        <v>4784</v>
      </c>
      <c r="D168" s="173">
        <v>2</v>
      </c>
      <c r="E168" s="173">
        <v>80315216</v>
      </c>
      <c r="F168" s="173" t="s">
        <v>143</v>
      </c>
      <c r="G168" s="173" t="s">
        <v>144</v>
      </c>
      <c r="H168" s="173">
        <v>0.16097635499999999</v>
      </c>
      <c r="I168" s="179">
        <v>-0.17095938799999999</v>
      </c>
      <c r="J168" s="179">
        <v>0.23322149</v>
      </c>
      <c r="K168" s="179">
        <v>-0.73303445700000003</v>
      </c>
      <c r="L168" s="183">
        <v>1.04E-7</v>
      </c>
      <c r="M168" s="179">
        <v>22.46547271</v>
      </c>
      <c r="N168" s="183">
        <v>2.1399999999999998E-6</v>
      </c>
      <c r="O168" s="173">
        <v>14.98160594</v>
      </c>
      <c r="P168" s="173">
        <v>1.08564E-4</v>
      </c>
      <c r="Q168" s="173" t="s">
        <v>714</v>
      </c>
      <c r="R168" s="173" t="s">
        <v>715</v>
      </c>
      <c r="S168" s="173" t="s">
        <v>716</v>
      </c>
      <c r="T168" s="173">
        <v>221507</v>
      </c>
      <c r="U168" s="173">
        <v>213786</v>
      </c>
      <c r="V168" s="173" t="s">
        <v>405</v>
      </c>
    </row>
    <row r="169" spans="1:22" ht="14.1" x14ac:dyDescent="0.2">
      <c r="A169" s="173" t="s">
        <v>731</v>
      </c>
      <c r="B169" s="173" t="s">
        <v>17328</v>
      </c>
      <c r="C169" s="173" t="s">
        <v>17327</v>
      </c>
      <c r="D169" s="173">
        <v>9</v>
      </c>
      <c r="E169" s="173">
        <v>30143230</v>
      </c>
      <c r="F169" s="173" t="s">
        <v>154</v>
      </c>
      <c r="G169" s="173" t="s">
        <v>149</v>
      </c>
      <c r="H169" s="173">
        <v>0.18504421400000001</v>
      </c>
      <c r="I169" s="179">
        <v>0.23824984699999999</v>
      </c>
      <c r="J169" s="179">
        <v>0.22571802799999999</v>
      </c>
      <c r="K169" s="179">
        <v>1.055519799</v>
      </c>
      <c r="L169" s="183">
        <v>2.2099999999999998E-5</v>
      </c>
      <c r="M169" s="179">
        <v>19.838740340000001</v>
      </c>
      <c r="N169" s="183">
        <v>8.4300000000000006E-6</v>
      </c>
      <c r="O169" s="173">
        <v>17.465648510000001</v>
      </c>
      <c r="P169" s="185">
        <v>2.9300000000000001E-5</v>
      </c>
      <c r="Q169" s="173" t="s">
        <v>128</v>
      </c>
      <c r="R169" s="173" t="s">
        <v>734</v>
      </c>
      <c r="S169" s="173" t="s">
        <v>735</v>
      </c>
      <c r="T169" s="173">
        <v>930232</v>
      </c>
      <c r="U169" s="173">
        <v>245702</v>
      </c>
    </row>
    <row r="170" spans="1:22" ht="14.1" x14ac:dyDescent="0.2">
      <c r="A170" s="173" t="s">
        <v>731</v>
      </c>
      <c r="B170" s="173" t="s">
        <v>13394</v>
      </c>
      <c r="C170" s="173" t="s">
        <v>13393</v>
      </c>
      <c r="D170" s="173">
        <v>9</v>
      </c>
      <c r="E170" s="173">
        <v>30143462</v>
      </c>
      <c r="F170" s="173" t="s">
        <v>154</v>
      </c>
      <c r="G170" s="173" t="s">
        <v>149</v>
      </c>
      <c r="H170" s="173">
        <v>0.186227701</v>
      </c>
      <c r="I170" s="179">
        <v>0.24388272799999999</v>
      </c>
      <c r="J170" s="179">
        <v>0.22571723199999999</v>
      </c>
      <c r="K170" s="179">
        <v>1.0804789960000001</v>
      </c>
      <c r="L170" s="183">
        <v>1.5500000000000001E-5</v>
      </c>
      <c r="M170" s="179">
        <v>20.378993229999999</v>
      </c>
      <c r="N170" s="183">
        <v>6.3500000000000002E-6</v>
      </c>
      <c r="O170" s="173">
        <v>18.31006369</v>
      </c>
      <c r="P170" s="185">
        <v>1.88E-5</v>
      </c>
      <c r="Q170" s="173" t="s">
        <v>128</v>
      </c>
      <c r="R170" s="173" t="s">
        <v>734</v>
      </c>
      <c r="S170" s="173" t="s">
        <v>735</v>
      </c>
      <c r="T170" s="173">
        <v>930464</v>
      </c>
      <c r="U170" s="173">
        <v>245470</v>
      </c>
    </row>
    <row r="171" spans="1:22" ht="14.1" x14ac:dyDescent="0.2">
      <c r="A171" s="173" t="s">
        <v>1164</v>
      </c>
      <c r="B171" s="173" t="s">
        <v>1928</v>
      </c>
      <c r="C171" s="173" t="s">
        <v>1927</v>
      </c>
      <c r="D171" s="173">
        <v>20</v>
      </c>
      <c r="E171" s="173">
        <v>14900886</v>
      </c>
      <c r="F171" s="173" t="s">
        <v>149</v>
      </c>
      <c r="G171" s="173" t="s">
        <v>154</v>
      </c>
      <c r="H171" s="173">
        <v>0.54478056500000005</v>
      </c>
      <c r="I171" s="179">
        <v>-0.36526538400000003</v>
      </c>
      <c r="J171" s="179">
        <v>0.28565864499999999</v>
      </c>
      <c r="K171" s="179">
        <v>-1.2786778599999999</v>
      </c>
      <c r="L171" s="183">
        <v>3.58E-6</v>
      </c>
      <c r="M171" s="179">
        <v>24.492404659999998</v>
      </c>
      <c r="N171" s="183">
        <v>7.4600000000000004E-7</v>
      </c>
      <c r="O171" s="173">
        <v>21.779883519999998</v>
      </c>
      <c r="P171" s="185">
        <v>3.0599999999999999E-6</v>
      </c>
      <c r="Q171" s="173" t="s">
        <v>1857</v>
      </c>
      <c r="R171" s="173" t="s">
        <v>1929</v>
      </c>
      <c r="S171" s="173" t="s">
        <v>1857</v>
      </c>
      <c r="T171" s="173">
        <v>291332</v>
      </c>
      <c r="U171" s="173">
        <v>276617</v>
      </c>
      <c r="V171" s="173" t="s">
        <v>405</v>
      </c>
    </row>
    <row r="172" spans="1:22" ht="14.1" x14ac:dyDescent="0.2">
      <c r="A172" s="173" t="s">
        <v>2027</v>
      </c>
      <c r="B172" s="173" t="s">
        <v>2334</v>
      </c>
      <c r="C172" s="173" t="s">
        <v>2333</v>
      </c>
      <c r="D172" s="173">
        <v>2</v>
      </c>
      <c r="E172" s="173">
        <v>146101224</v>
      </c>
      <c r="F172" s="173" t="s">
        <v>154</v>
      </c>
      <c r="G172" s="173" t="s">
        <v>149</v>
      </c>
      <c r="H172" s="173">
        <v>0.62056151500000001</v>
      </c>
      <c r="I172" s="179">
        <v>1.0450310000000001E-3</v>
      </c>
      <c r="J172" s="179">
        <v>0.22565447</v>
      </c>
      <c r="K172" s="179">
        <v>4.6311119999999997E-3</v>
      </c>
      <c r="L172" s="183">
        <v>3.9799999999999998E-5</v>
      </c>
      <c r="M172" s="179">
        <v>24.01736485</v>
      </c>
      <c r="N172" s="183">
        <v>9.5499999999999996E-7</v>
      </c>
      <c r="O172" s="173">
        <v>22.567988320000001</v>
      </c>
      <c r="P172" s="185">
        <v>2.03E-6</v>
      </c>
      <c r="Q172" s="173" t="s">
        <v>128</v>
      </c>
      <c r="R172" s="173" t="s">
        <v>2335</v>
      </c>
      <c r="S172" s="173" t="s">
        <v>2336</v>
      </c>
      <c r="T172" s="173">
        <v>266933</v>
      </c>
      <c r="U172" s="173">
        <v>1243400</v>
      </c>
    </row>
    <row r="173" spans="1:22" ht="14.1" x14ac:dyDescent="0.2">
      <c r="A173" s="173" t="s">
        <v>1119</v>
      </c>
      <c r="B173" s="173" t="s">
        <v>12536</v>
      </c>
      <c r="C173" s="173" t="s">
        <v>12535</v>
      </c>
      <c r="D173" s="173">
        <v>2</v>
      </c>
      <c r="E173" s="173">
        <v>133409990</v>
      </c>
      <c r="F173" s="173" t="s">
        <v>143</v>
      </c>
      <c r="G173" s="173" t="s">
        <v>144</v>
      </c>
      <c r="H173" s="173">
        <v>0.48842300999999999</v>
      </c>
      <c r="I173" s="179">
        <v>3.6705386E-2</v>
      </c>
      <c r="J173" s="179">
        <v>0.26035149899999999</v>
      </c>
      <c r="K173" s="179">
        <v>0.14098396099999999</v>
      </c>
      <c r="L173" s="179">
        <v>2.88041E-4</v>
      </c>
      <c r="M173" s="179">
        <v>20.532310370000001</v>
      </c>
      <c r="N173" s="183">
        <v>5.8599999999999998E-6</v>
      </c>
      <c r="O173" s="173">
        <v>17.098492409999999</v>
      </c>
      <c r="P173" s="185">
        <v>3.5500000000000002E-5</v>
      </c>
      <c r="Q173" s="173" t="s">
        <v>1122</v>
      </c>
      <c r="R173" s="173" t="s">
        <v>1123</v>
      </c>
      <c r="S173" s="173" t="s">
        <v>1124</v>
      </c>
      <c r="T173" s="173">
        <v>5821</v>
      </c>
      <c r="U173" s="173">
        <v>19381</v>
      </c>
      <c r="V173" s="173" t="s">
        <v>384</v>
      </c>
    </row>
    <row r="174" spans="1:22" ht="14.1" x14ac:dyDescent="0.2">
      <c r="A174" s="173" t="s">
        <v>14</v>
      </c>
      <c r="B174" s="173" t="s">
        <v>4250</v>
      </c>
      <c r="C174" s="173" t="s">
        <v>4249</v>
      </c>
      <c r="D174" s="173">
        <v>2</v>
      </c>
      <c r="E174" s="173">
        <v>136521514</v>
      </c>
      <c r="F174" s="173" t="s">
        <v>144</v>
      </c>
      <c r="G174" s="173" t="s">
        <v>143</v>
      </c>
      <c r="H174" s="173">
        <v>0.43830247999999999</v>
      </c>
      <c r="I174" s="179">
        <v>-1.4148927E-2</v>
      </c>
      <c r="J174" s="179">
        <v>0.22892331899999999</v>
      </c>
      <c r="K174" s="179">
        <v>-6.1806403000000003E-2</v>
      </c>
      <c r="L174" s="179">
        <v>1.7326400000000001E-4</v>
      </c>
      <c r="M174" s="179">
        <v>22.705669239999999</v>
      </c>
      <c r="N174" s="183">
        <v>1.8899999999999999E-6</v>
      </c>
      <c r="O174" s="173">
        <v>18.379717429999999</v>
      </c>
      <c r="P174" s="185">
        <v>1.8099999999999999E-5</v>
      </c>
      <c r="Q174" s="173" t="s">
        <v>4251</v>
      </c>
      <c r="R174" s="173" t="s">
        <v>114</v>
      </c>
      <c r="S174" s="173" t="s">
        <v>22</v>
      </c>
      <c r="T174" s="173">
        <v>38674</v>
      </c>
      <c r="U174" s="173">
        <v>23895</v>
      </c>
      <c r="V174" s="173" t="s">
        <v>384</v>
      </c>
    </row>
    <row r="175" spans="1:22" ht="14.1" x14ac:dyDescent="0.2">
      <c r="A175" s="173" t="s">
        <v>711</v>
      </c>
      <c r="B175" s="173" t="s">
        <v>4683</v>
      </c>
      <c r="C175" s="173" t="s">
        <v>4682</v>
      </c>
      <c r="D175" s="173">
        <v>2</v>
      </c>
      <c r="E175" s="173">
        <v>80313958</v>
      </c>
      <c r="F175" s="173" t="s">
        <v>143</v>
      </c>
      <c r="G175" s="173" t="s">
        <v>149</v>
      </c>
      <c r="H175" s="173">
        <v>0.15765109599999999</v>
      </c>
      <c r="I175" s="179">
        <v>-0.16740228099999999</v>
      </c>
      <c r="J175" s="179">
        <v>0.23322146299999999</v>
      </c>
      <c r="K175" s="179">
        <v>-0.71778248200000005</v>
      </c>
      <c r="L175" s="183">
        <v>9.9999999999999995E-8</v>
      </c>
      <c r="M175" s="179">
        <v>22.51127692</v>
      </c>
      <c r="N175" s="183">
        <v>2.0899999999999999E-6</v>
      </c>
      <c r="O175" s="173">
        <v>15.23555711</v>
      </c>
      <c r="P175" s="185">
        <v>9.4900000000000003E-5</v>
      </c>
      <c r="Q175" s="173" t="s">
        <v>714</v>
      </c>
      <c r="R175" s="173" t="s">
        <v>715</v>
      </c>
      <c r="S175" s="173" t="s">
        <v>716</v>
      </c>
      <c r="T175" s="173">
        <v>220249</v>
      </c>
      <c r="U175" s="173">
        <v>215044</v>
      </c>
      <c r="V175" s="173" t="s">
        <v>405</v>
      </c>
    </row>
    <row r="176" spans="1:22" ht="14.1" x14ac:dyDescent="0.2">
      <c r="A176" s="173" t="s">
        <v>736</v>
      </c>
      <c r="B176" s="173" t="s">
        <v>2901</v>
      </c>
      <c r="C176" s="173" t="s">
        <v>2900</v>
      </c>
      <c r="D176" s="173">
        <v>2</v>
      </c>
      <c r="E176" s="173">
        <v>124124920</v>
      </c>
      <c r="F176" s="173" t="s">
        <v>143</v>
      </c>
      <c r="G176" s="173" t="s">
        <v>149</v>
      </c>
      <c r="H176" s="173">
        <v>0.12834717400000001</v>
      </c>
      <c r="I176" s="179">
        <v>7.7343773000000005E-2</v>
      </c>
      <c r="J176" s="179">
        <v>0.22724365499999999</v>
      </c>
      <c r="K176" s="179">
        <v>0.340356139</v>
      </c>
      <c r="L176" s="183">
        <v>2.33E-8</v>
      </c>
      <c r="M176" s="179">
        <v>23.581754159999999</v>
      </c>
      <c r="N176" s="183">
        <v>1.1999999999999999E-6</v>
      </c>
      <c r="O176" s="173">
        <v>21.800524589999998</v>
      </c>
      <c r="P176" s="185">
        <v>3.0299999999999998E-6</v>
      </c>
      <c r="Q176" s="173" t="s">
        <v>128</v>
      </c>
      <c r="R176" s="173" t="s">
        <v>838</v>
      </c>
      <c r="S176" s="173" t="s">
        <v>839</v>
      </c>
      <c r="T176" s="173">
        <v>1599492</v>
      </c>
      <c r="U176" s="173">
        <v>657943</v>
      </c>
    </row>
    <row r="177" spans="1:22" ht="14.1" x14ac:dyDescent="0.2">
      <c r="A177" s="173" t="s">
        <v>673</v>
      </c>
      <c r="B177" s="173" t="s">
        <v>19129</v>
      </c>
      <c r="C177" s="173" t="s">
        <v>19128</v>
      </c>
      <c r="D177" s="173">
        <v>2</v>
      </c>
      <c r="E177" s="173">
        <v>129767204</v>
      </c>
      <c r="F177" s="173" t="s">
        <v>154</v>
      </c>
      <c r="G177" s="173" t="s">
        <v>149</v>
      </c>
      <c r="H177" s="173">
        <v>0.19187927699999999</v>
      </c>
      <c r="I177" s="179">
        <v>-5.2228600999999999E-2</v>
      </c>
      <c r="J177" s="179">
        <v>0.24425002200000001</v>
      </c>
      <c r="K177" s="179">
        <v>-0.21383253299999999</v>
      </c>
      <c r="L177" s="183">
        <v>2.76E-5</v>
      </c>
      <c r="M177" s="179">
        <v>19.659565700000002</v>
      </c>
      <c r="N177" s="183">
        <v>9.2499999999999995E-6</v>
      </c>
      <c r="O177" s="173">
        <v>16.41309257</v>
      </c>
      <c r="P177" s="185">
        <v>5.0899999999999997E-5</v>
      </c>
      <c r="Q177" s="173" t="s">
        <v>128</v>
      </c>
      <c r="R177" s="173" t="s">
        <v>17089</v>
      </c>
      <c r="S177" s="173" t="s">
        <v>17088</v>
      </c>
      <c r="T177" s="173">
        <v>140903</v>
      </c>
      <c r="U177" s="173">
        <v>232541</v>
      </c>
    </row>
    <row r="178" spans="1:22" ht="14.1" x14ac:dyDescent="0.2">
      <c r="A178" s="173" t="s">
        <v>14</v>
      </c>
      <c r="B178" s="173" t="s">
        <v>6187</v>
      </c>
      <c r="C178" s="173" t="s">
        <v>6186</v>
      </c>
      <c r="D178" s="173">
        <v>2</v>
      </c>
      <c r="E178" s="173">
        <v>136495619</v>
      </c>
      <c r="F178" s="173" t="s">
        <v>143</v>
      </c>
      <c r="G178" s="173" t="s">
        <v>149</v>
      </c>
      <c r="H178" s="173">
        <v>0.44302671999999998</v>
      </c>
      <c r="I178" s="179">
        <v>-2.2592146E-2</v>
      </c>
      <c r="J178" s="179">
        <v>0.228923131</v>
      </c>
      <c r="K178" s="179">
        <v>-9.8688788E-2</v>
      </c>
      <c r="L178" s="179">
        <v>2.29984E-4</v>
      </c>
      <c r="M178" s="179">
        <v>21.983532090000001</v>
      </c>
      <c r="N178" s="183">
        <v>2.7499999999999999E-6</v>
      </c>
      <c r="O178" s="173">
        <v>17.987476829999999</v>
      </c>
      <c r="P178" s="185">
        <v>2.2200000000000001E-5</v>
      </c>
      <c r="Q178" s="173" t="s">
        <v>128</v>
      </c>
      <c r="R178" s="173" t="s">
        <v>114</v>
      </c>
      <c r="S178" s="173" t="s">
        <v>4251</v>
      </c>
      <c r="T178" s="173">
        <v>12779</v>
      </c>
      <c r="U178" s="173">
        <v>3569</v>
      </c>
    </row>
    <row r="179" spans="1:22" ht="14.1" x14ac:dyDescent="0.2">
      <c r="A179" s="173" t="s">
        <v>2027</v>
      </c>
      <c r="B179" s="173" t="s">
        <v>3203</v>
      </c>
      <c r="C179" s="173" t="s">
        <v>3202</v>
      </c>
      <c r="D179" s="173">
        <v>4</v>
      </c>
      <c r="E179" s="173">
        <v>14268308</v>
      </c>
      <c r="F179" s="173" t="s">
        <v>144</v>
      </c>
      <c r="G179" s="173" t="s">
        <v>143</v>
      </c>
      <c r="H179" s="173">
        <v>0.66624106100000002</v>
      </c>
      <c r="I179" s="179">
        <v>-3.8805618E-2</v>
      </c>
      <c r="J179" s="179">
        <v>0.22566120200000001</v>
      </c>
      <c r="K179" s="179">
        <v>-0.171964067</v>
      </c>
      <c r="L179" s="183">
        <v>3.03E-7</v>
      </c>
      <c r="M179" s="179">
        <v>23.382748060000001</v>
      </c>
      <c r="N179" s="183">
        <v>1.33E-6</v>
      </c>
      <c r="O179" s="173">
        <v>16.385094299999999</v>
      </c>
      <c r="P179" s="185">
        <v>5.1700000000000003E-5</v>
      </c>
      <c r="Q179" s="173" t="s">
        <v>128</v>
      </c>
      <c r="R179" s="173" t="s">
        <v>3204</v>
      </c>
      <c r="S179" s="173" t="s">
        <v>3205</v>
      </c>
      <c r="T179" s="173">
        <v>126632</v>
      </c>
      <c r="U179" s="173">
        <v>203781</v>
      </c>
    </row>
    <row r="180" spans="1:22" ht="14.1" x14ac:dyDescent="0.2">
      <c r="A180" s="173" t="s">
        <v>1567</v>
      </c>
      <c r="B180" s="173" t="s">
        <v>18812</v>
      </c>
      <c r="C180" s="173" t="s">
        <v>18811</v>
      </c>
      <c r="D180" s="173">
        <v>2</v>
      </c>
      <c r="E180" s="173">
        <v>230521253</v>
      </c>
      <c r="F180" s="173" t="s">
        <v>154</v>
      </c>
      <c r="G180" s="173" t="s">
        <v>149</v>
      </c>
      <c r="H180" s="173">
        <v>0.46735207600000001</v>
      </c>
      <c r="I180" s="179">
        <v>-0.180059212</v>
      </c>
      <c r="J180" s="179">
        <v>0.22595296600000001</v>
      </c>
      <c r="K180" s="179">
        <v>-0.79688802400000003</v>
      </c>
      <c r="L180" s="179">
        <v>6.4665899999999995E-4</v>
      </c>
      <c r="M180" s="179">
        <v>19.69179883</v>
      </c>
      <c r="N180" s="183">
        <v>9.0999999999999993E-6</v>
      </c>
      <c r="O180" s="173">
        <v>17.786246999999999</v>
      </c>
      <c r="P180" s="185">
        <v>2.4700000000000001E-5</v>
      </c>
      <c r="Q180" s="173" t="s">
        <v>2306</v>
      </c>
      <c r="R180" s="173" t="s">
        <v>2307</v>
      </c>
      <c r="S180" s="173" t="s">
        <v>2308</v>
      </c>
      <c r="T180" s="173">
        <v>385196</v>
      </c>
      <c r="U180" s="173">
        <v>107299</v>
      </c>
      <c r="V180" s="173" t="s">
        <v>384</v>
      </c>
    </row>
    <row r="181" spans="1:22" ht="14.1" x14ac:dyDescent="0.2">
      <c r="A181" s="173" t="s">
        <v>736</v>
      </c>
      <c r="B181" s="173" t="s">
        <v>2552</v>
      </c>
      <c r="C181" s="173" t="s">
        <v>2551</v>
      </c>
      <c r="D181" s="173">
        <v>2</v>
      </c>
      <c r="E181" s="173">
        <v>124126470</v>
      </c>
      <c r="F181" s="173" t="s">
        <v>143</v>
      </c>
      <c r="G181" s="173" t="s">
        <v>144</v>
      </c>
      <c r="H181" s="173">
        <v>0.12844175299999999</v>
      </c>
      <c r="I181" s="179">
        <v>6.2501771999999997E-2</v>
      </c>
      <c r="J181" s="179">
        <v>0.227248807</v>
      </c>
      <c r="K181" s="179">
        <v>0.27503674500000003</v>
      </c>
      <c r="L181" s="183">
        <v>1.8699999999999999E-8</v>
      </c>
      <c r="M181" s="179">
        <v>23.857758019999999</v>
      </c>
      <c r="N181" s="183">
        <v>1.04E-6</v>
      </c>
      <c r="O181" s="173">
        <v>21.856390319999999</v>
      </c>
      <c r="P181" s="185">
        <v>2.9399999999999998E-6</v>
      </c>
      <c r="Q181" s="173" t="s">
        <v>128</v>
      </c>
      <c r="R181" s="173" t="s">
        <v>838</v>
      </c>
      <c r="S181" s="173" t="s">
        <v>839</v>
      </c>
      <c r="T181" s="173">
        <v>1601042</v>
      </c>
      <c r="U181" s="173">
        <v>656393</v>
      </c>
    </row>
    <row r="182" spans="1:22" ht="14.1" x14ac:dyDescent="0.2">
      <c r="A182" s="173" t="s">
        <v>573</v>
      </c>
      <c r="B182" s="173" t="s">
        <v>15669</v>
      </c>
      <c r="C182" s="173" t="s">
        <v>15668</v>
      </c>
      <c r="D182" s="173">
        <v>2</v>
      </c>
      <c r="E182" s="173">
        <v>80155953</v>
      </c>
      <c r="F182" s="173" t="s">
        <v>154</v>
      </c>
      <c r="G182" s="173" t="s">
        <v>143</v>
      </c>
      <c r="H182" s="173">
        <v>0.123453479</v>
      </c>
      <c r="I182" s="179">
        <v>0.45327816799999998</v>
      </c>
      <c r="J182" s="179">
        <v>0.22803706700000001</v>
      </c>
      <c r="K182" s="179">
        <v>1.98773898</v>
      </c>
      <c r="L182" s="183">
        <v>1.43E-7</v>
      </c>
      <c r="M182" s="179">
        <v>20.05739239</v>
      </c>
      <c r="N182" s="183">
        <v>7.52E-6</v>
      </c>
      <c r="O182" s="173">
        <v>17.930329329999999</v>
      </c>
      <c r="P182" s="185">
        <v>2.2900000000000001E-5</v>
      </c>
      <c r="Q182" s="173" t="s">
        <v>714</v>
      </c>
      <c r="R182" s="173" t="s">
        <v>715</v>
      </c>
      <c r="S182" s="173" t="s">
        <v>716</v>
      </c>
      <c r="T182" s="173">
        <v>62244</v>
      </c>
      <c r="U182" s="173">
        <v>373049</v>
      </c>
      <c r="V182" s="173" t="s">
        <v>405</v>
      </c>
    </row>
    <row r="183" spans="1:22" ht="14.1" x14ac:dyDescent="0.2">
      <c r="A183" s="173" t="s">
        <v>736</v>
      </c>
      <c r="B183" s="173" t="s">
        <v>6707</v>
      </c>
      <c r="C183" s="173" t="s">
        <v>6706</v>
      </c>
      <c r="D183" s="173">
        <v>2</v>
      </c>
      <c r="E183" s="173">
        <v>124144379</v>
      </c>
      <c r="F183" s="173" t="s">
        <v>154</v>
      </c>
      <c r="G183" s="173" t="s">
        <v>149</v>
      </c>
      <c r="H183" s="173">
        <v>0.1316708</v>
      </c>
      <c r="I183" s="179">
        <v>6.3613027000000003E-2</v>
      </c>
      <c r="J183" s="179">
        <v>0.227243162</v>
      </c>
      <c r="K183" s="179">
        <v>0.27993373599999999</v>
      </c>
      <c r="L183" s="183">
        <v>3.3500000000000002E-8</v>
      </c>
      <c r="M183" s="179">
        <v>21.821804759999999</v>
      </c>
      <c r="N183" s="183">
        <v>2.9900000000000002E-6</v>
      </c>
      <c r="O183" s="173">
        <v>20.055924900000001</v>
      </c>
      <c r="P183" s="185">
        <v>7.52E-6</v>
      </c>
      <c r="Q183" s="173" t="s">
        <v>128</v>
      </c>
      <c r="R183" s="173" t="s">
        <v>838</v>
      </c>
      <c r="S183" s="173" t="s">
        <v>839</v>
      </c>
      <c r="T183" s="173">
        <v>1618951</v>
      </c>
      <c r="U183" s="173">
        <v>638484</v>
      </c>
    </row>
    <row r="184" spans="1:22" ht="14.1" x14ac:dyDescent="0.2">
      <c r="A184" s="173" t="s">
        <v>14</v>
      </c>
      <c r="B184" s="173" t="s">
        <v>5728</v>
      </c>
      <c r="C184" s="173" t="s">
        <v>5727</v>
      </c>
      <c r="D184" s="173">
        <v>2</v>
      </c>
      <c r="E184" s="173">
        <v>136494186</v>
      </c>
      <c r="F184" s="173" t="s">
        <v>144</v>
      </c>
      <c r="G184" s="173" t="s">
        <v>143</v>
      </c>
      <c r="H184" s="173">
        <v>0.44569386799999999</v>
      </c>
      <c r="I184" s="179">
        <v>-2.9289283999999999E-2</v>
      </c>
      <c r="J184" s="179">
        <v>0.22893173999999999</v>
      </c>
      <c r="K184" s="179">
        <v>-0.127938938</v>
      </c>
      <c r="L184" s="179">
        <v>2.2281800000000001E-4</v>
      </c>
      <c r="M184" s="179">
        <v>22.152065459999999</v>
      </c>
      <c r="N184" s="183">
        <v>2.52E-6</v>
      </c>
      <c r="O184" s="173">
        <v>18.582517859999999</v>
      </c>
      <c r="P184" s="185">
        <v>1.63E-5</v>
      </c>
      <c r="Q184" s="173" t="s">
        <v>128</v>
      </c>
      <c r="R184" s="173" t="s">
        <v>114</v>
      </c>
      <c r="S184" s="173" t="s">
        <v>4251</v>
      </c>
      <c r="T184" s="173">
        <v>11346</v>
      </c>
      <c r="U184" s="173">
        <v>5002</v>
      </c>
    </row>
    <row r="185" spans="1:22" ht="14.1" x14ac:dyDescent="0.2">
      <c r="A185" s="173" t="s">
        <v>711</v>
      </c>
      <c r="B185" s="173" t="s">
        <v>3792</v>
      </c>
      <c r="C185" s="173" t="s">
        <v>3791</v>
      </c>
      <c r="D185" s="173">
        <v>2</v>
      </c>
      <c r="E185" s="173">
        <v>80327338</v>
      </c>
      <c r="F185" s="173" t="s">
        <v>143</v>
      </c>
      <c r="G185" s="173" t="s">
        <v>144</v>
      </c>
      <c r="H185" s="173">
        <v>0.117134852</v>
      </c>
      <c r="I185" s="179">
        <v>-0.18866941100000001</v>
      </c>
      <c r="J185" s="179">
        <v>0.233222559</v>
      </c>
      <c r="K185" s="179">
        <v>-0.80896724600000003</v>
      </c>
      <c r="L185" s="183">
        <v>8.8800000000000008E-9</v>
      </c>
      <c r="M185" s="179">
        <v>22.962078859999998</v>
      </c>
      <c r="N185" s="183">
        <v>1.6500000000000001E-6</v>
      </c>
      <c r="O185" s="173">
        <v>18.323609569999999</v>
      </c>
      <c r="P185" s="185">
        <v>1.8600000000000001E-5</v>
      </c>
      <c r="Q185" s="173" t="s">
        <v>714</v>
      </c>
      <c r="R185" s="173" t="s">
        <v>715</v>
      </c>
      <c r="S185" s="173" t="s">
        <v>716</v>
      </c>
      <c r="T185" s="173">
        <v>233629</v>
      </c>
      <c r="U185" s="173">
        <v>201664</v>
      </c>
      <c r="V185" s="173" t="s">
        <v>405</v>
      </c>
    </row>
    <row r="186" spans="1:22" ht="14.1" x14ac:dyDescent="0.2">
      <c r="A186" s="173" t="s">
        <v>2496</v>
      </c>
      <c r="B186" s="173" t="s">
        <v>13249</v>
      </c>
      <c r="C186" s="173" t="s">
        <v>13248</v>
      </c>
      <c r="D186" s="173">
        <v>2</v>
      </c>
      <c r="E186" s="173">
        <v>29621629</v>
      </c>
      <c r="F186" s="173" t="s">
        <v>143</v>
      </c>
      <c r="G186" s="173" t="s">
        <v>144</v>
      </c>
      <c r="H186" s="173">
        <v>0.35614388699999999</v>
      </c>
      <c r="I186" s="179">
        <v>-0.102305938</v>
      </c>
      <c r="J186" s="179">
        <v>0.233679528</v>
      </c>
      <c r="K186" s="179">
        <v>-0.43780445200000001</v>
      </c>
      <c r="L186" s="179">
        <v>1.5878999999999999E-4</v>
      </c>
      <c r="M186" s="179">
        <v>20.405315040000001</v>
      </c>
      <c r="N186" s="183">
        <v>6.2700000000000001E-6</v>
      </c>
      <c r="O186" s="173">
        <v>18.643288299999998</v>
      </c>
      <c r="P186" s="185">
        <v>1.5800000000000001E-5</v>
      </c>
      <c r="Q186" s="173" t="s">
        <v>1228</v>
      </c>
      <c r="R186" s="173" t="s">
        <v>1229</v>
      </c>
      <c r="S186" s="173" t="s">
        <v>1230</v>
      </c>
      <c r="T186" s="173">
        <v>214950</v>
      </c>
      <c r="U186" s="173">
        <v>75970</v>
      </c>
      <c r="V186" s="173" t="s">
        <v>405</v>
      </c>
    </row>
    <row r="187" spans="1:22" ht="14.1" x14ac:dyDescent="0.2">
      <c r="A187" s="173" t="s">
        <v>530</v>
      </c>
      <c r="B187" s="173" t="s">
        <v>7094</v>
      </c>
      <c r="C187" s="173" t="s">
        <v>7093</v>
      </c>
      <c r="D187" s="173">
        <v>2</v>
      </c>
      <c r="E187" s="173">
        <v>38214146</v>
      </c>
      <c r="F187" s="173" t="s">
        <v>143</v>
      </c>
      <c r="G187" s="173" t="s">
        <v>144</v>
      </c>
      <c r="H187" s="173">
        <v>0.43686437900000002</v>
      </c>
      <c r="I187" s="179">
        <v>0.21699327600000001</v>
      </c>
      <c r="J187" s="179">
        <v>0.245788215</v>
      </c>
      <c r="K187" s="179">
        <v>0.88284654299999998</v>
      </c>
      <c r="L187" s="179">
        <v>3.9002399999999999E-4</v>
      </c>
      <c r="M187" s="179">
        <v>21.713269629999999</v>
      </c>
      <c r="N187" s="183">
        <v>3.1700000000000001E-6</v>
      </c>
      <c r="O187" s="173">
        <v>18.75741193</v>
      </c>
      <c r="P187" s="185">
        <v>1.4800000000000001E-5</v>
      </c>
      <c r="Q187" s="173" t="s">
        <v>4563</v>
      </c>
      <c r="R187" s="173" t="s">
        <v>4564</v>
      </c>
      <c r="S187" s="173" t="s">
        <v>4565</v>
      </c>
      <c r="T187" s="173">
        <v>111140</v>
      </c>
      <c r="U187" s="173">
        <v>80599</v>
      </c>
      <c r="V187" s="173" t="s">
        <v>384</v>
      </c>
    </row>
    <row r="188" spans="1:22" ht="14.1" x14ac:dyDescent="0.2">
      <c r="A188" s="173" t="s">
        <v>530</v>
      </c>
      <c r="B188" s="173" t="s">
        <v>4562</v>
      </c>
      <c r="C188" s="173" t="s">
        <v>4561</v>
      </c>
      <c r="D188" s="173">
        <v>2</v>
      </c>
      <c r="E188" s="173">
        <v>38214226</v>
      </c>
      <c r="F188" s="173" t="s">
        <v>143</v>
      </c>
      <c r="G188" s="173" t="s">
        <v>144</v>
      </c>
      <c r="H188" s="173">
        <v>0.43535226799999999</v>
      </c>
      <c r="I188" s="179">
        <v>0.220007384</v>
      </c>
      <c r="J188" s="179">
        <v>0.24578957700000001</v>
      </c>
      <c r="K188" s="179">
        <v>0.89510461100000005</v>
      </c>
      <c r="L188" s="179">
        <v>2.9311400000000003E-4</v>
      </c>
      <c r="M188" s="179">
        <v>22.56787229</v>
      </c>
      <c r="N188" s="183">
        <v>2.03E-6</v>
      </c>
      <c r="O188" s="173">
        <v>19.546284119999999</v>
      </c>
      <c r="P188" s="185">
        <v>9.8200000000000008E-6</v>
      </c>
      <c r="Q188" s="173" t="s">
        <v>4563</v>
      </c>
      <c r="R188" s="173" t="s">
        <v>4564</v>
      </c>
      <c r="S188" s="173" t="s">
        <v>4565</v>
      </c>
      <c r="T188" s="173">
        <v>111220</v>
      </c>
      <c r="U188" s="173">
        <v>80519</v>
      </c>
      <c r="V188" s="173" t="s">
        <v>384</v>
      </c>
    </row>
    <row r="189" spans="1:22" ht="14.1" x14ac:dyDescent="0.2">
      <c r="A189" s="173" t="s">
        <v>673</v>
      </c>
      <c r="B189" s="173" t="s">
        <v>19803</v>
      </c>
      <c r="C189" s="173" t="s">
        <v>19802</v>
      </c>
      <c r="D189" s="173">
        <v>2</v>
      </c>
      <c r="E189" s="173">
        <v>129766732</v>
      </c>
      <c r="F189" s="173" t="s">
        <v>143</v>
      </c>
      <c r="G189" s="173" t="s">
        <v>154</v>
      </c>
      <c r="H189" s="173">
        <v>0.19156420599999999</v>
      </c>
      <c r="I189" s="179">
        <v>-5.1894320000000001E-2</v>
      </c>
      <c r="J189" s="179">
        <v>0.24422576800000001</v>
      </c>
      <c r="K189" s="179">
        <v>-0.21248503299999999</v>
      </c>
      <c r="L189" s="183">
        <v>2.9099999999999999E-5</v>
      </c>
      <c r="M189" s="179">
        <v>19.594947619999999</v>
      </c>
      <c r="N189" s="183">
        <v>9.5699999999999999E-6</v>
      </c>
      <c r="O189" s="173">
        <v>16.321147910000001</v>
      </c>
      <c r="P189" s="185">
        <v>5.3499999999999999E-5</v>
      </c>
      <c r="Q189" s="173" t="s">
        <v>128</v>
      </c>
      <c r="R189" s="173" t="s">
        <v>17089</v>
      </c>
      <c r="S189" s="173" t="s">
        <v>17088</v>
      </c>
      <c r="T189" s="173">
        <v>140431</v>
      </c>
      <c r="U189" s="173">
        <v>233013</v>
      </c>
    </row>
    <row r="190" spans="1:22" ht="14.1" x14ac:dyDescent="0.2">
      <c r="A190" s="173" t="s">
        <v>4123</v>
      </c>
      <c r="B190" s="173" t="s">
        <v>19200</v>
      </c>
      <c r="C190" s="173" t="s">
        <v>19199</v>
      </c>
      <c r="D190" s="173">
        <v>2</v>
      </c>
      <c r="E190" s="173">
        <v>232633169</v>
      </c>
      <c r="F190" s="173" t="s">
        <v>149</v>
      </c>
      <c r="G190" s="173" t="s">
        <v>154</v>
      </c>
      <c r="H190" s="173">
        <v>0.19686985800000001</v>
      </c>
      <c r="I190" s="179">
        <v>-0.39001144199999999</v>
      </c>
      <c r="J190" s="179">
        <v>0.23287633899999999</v>
      </c>
      <c r="K190" s="179">
        <v>-1.674757697</v>
      </c>
      <c r="L190" s="183">
        <v>1.42E-5</v>
      </c>
      <c r="M190" s="179">
        <v>19.6521486</v>
      </c>
      <c r="N190" s="183">
        <v>9.2900000000000008E-6</v>
      </c>
      <c r="O190" s="173">
        <v>17.16207923</v>
      </c>
      <c r="P190" s="185">
        <v>3.43E-5</v>
      </c>
      <c r="Q190" s="173" t="s">
        <v>12615</v>
      </c>
      <c r="R190" s="173" t="s">
        <v>12616</v>
      </c>
      <c r="S190" s="173" t="s">
        <v>12615</v>
      </c>
      <c r="T190" s="173">
        <v>54919</v>
      </c>
      <c r="U190" s="173">
        <v>10263</v>
      </c>
      <c r="V190" s="173" t="s">
        <v>560</v>
      </c>
    </row>
    <row r="191" spans="1:22" ht="14.1" x14ac:dyDescent="0.2">
      <c r="A191" s="173" t="s">
        <v>70</v>
      </c>
      <c r="B191" s="173" t="s">
        <v>642</v>
      </c>
      <c r="C191" s="173" t="s">
        <v>641</v>
      </c>
      <c r="D191" s="173">
        <v>2</v>
      </c>
      <c r="E191" s="173">
        <v>154467597</v>
      </c>
      <c r="F191" s="173" t="s">
        <v>144</v>
      </c>
      <c r="G191" s="173" t="s">
        <v>154</v>
      </c>
      <c r="H191" s="173">
        <v>0.33021510999999998</v>
      </c>
      <c r="I191" s="179">
        <v>4.8985938E-2</v>
      </c>
      <c r="J191" s="179">
        <v>0.22815094499999999</v>
      </c>
      <c r="K191" s="179">
        <v>0.21470845899999999</v>
      </c>
      <c r="L191" s="183">
        <v>1.01E-5</v>
      </c>
      <c r="M191" s="179">
        <v>27.57072118</v>
      </c>
      <c r="N191" s="183">
        <v>1.5099999999999999E-7</v>
      </c>
      <c r="O191" s="173">
        <v>24.993671880000001</v>
      </c>
      <c r="P191" s="185">
        <v>5.75E-7</v>
      </c>
      <c r="Q191" s="173" t="s">
        <v>128</v>
      </c>
      <c r="R191" s="173" t="s">
        <v>72</v>
      </c>
      <c r="S191" s="173" t="s">
        <v>73</v>
      </c>
      <c r="T191" s="173">
        <v>132275</v>
      </c>
      <c r="U191" s="173">
        <v>260813</v>
      </c>
    </row>
    <row r="192" spans="1:22" ht="14.1" x14ac:dyDescent="0.2">
      <c r="A192" s="173" t="s">
        <v>1322</v>
      </c>
      <c r="B192" s="173" t="s">
        <v>10633</v>
      </c>
      <c r="C192" s="173" t="s">
        <v>10632</v>
      </c>
      <c r="D192" s="173">
        <v>2</v>
      </c>
      <c r="E192" s="173">
        <v>69508284</v>
      </c>
      <c r="F192" s="173" t="s">
        <v>154</v>
      </c>
      <c r="G192" s="173" t="s">
        <v>149</v>
      </c>
      <c r="H192" s="173">
        <v>0.115269223</v>
      </c>
      <c r="I192" s="179">
        <v>-0.32352744100000003</v>
      </c>
      <c r="J192" s="179">
        <v>0.231958307</v>
      </c>
      <c r="K192" s="179">
        <v>-1.394765485</v>
      </c>
      <c r="L192" s="183">
        <v>3.92E-8</v>
      </c>
      <c r="M192" s="179">
        <v>20.865393319999999</v>
      </c>
      <c r="N192" s="183">
        <v>4.9300000000000002E-6</v>
      </c>
      <c r="O192" s="173">
        <v>21.701554900000001</v>
      </c>
      <c r="P192" s="185">
        <v>3.19E-6</v>
      </c>
      <c r="Q192" s="173" t="s">
        <v>128</v>
      </c>
      <c r="R192" s="173" t="s">
        <v>5571</v>
      </c>
      <c r="S192" s="173" t="s">
        <v>5572</v>
      </c>
      <c r="T192" s="173">
        <v>31825</v>
      </c>
      <c r="U192" s="173">
        <v>38616</v>
      </c>
    </row>
    <row r="193" spans="1:22" ht="14.1" x14ac:dyDescent="0.2">
      <c r="A193" s="173" t="s">
        <v>1763</v>
      </c>
      <c r="B193" s="173" t="s">
        <v>7498</v>
      </c>
      <c r="C193" s="173" t="s">
        <v>7497</v>
      </c>
      <c r="D193" s="173">
        <v>2</v>
      </c>
      <c r="E193" s="173">
        <v>44477165</v>
      </c>
      <c r="F193" s="173" t="s">
        <v>144</v>
      </c>
      <c r="G193" s="173" t="s">
        <v>149</v>
      </c>
      <c r="H193" s="173">
        <v>0.47517435600000002</v>
      </c>
      <c r="I193" s="179">
        <v>-5.1338215999999999E-2</v>
      </c>
      <c r="J193" s="179">
        <v>0.23033247600000001</v>
      </c>
      <c r="K193" s="179">
        <v>-0.22288744199999999</v>
      </c>
      <c r="L193" s="179">
        <v>4.89801E-4</v>
      </c>
      <c r="M193" s="179">
        <v>21.62336535</v>
      </c>
      <c r="N193" s="183">
        <v>3.32E-6</v>
      </c>
      <c r="O193" s="173">
        <v>18.692929800000002</v>
      </c>
      <c r="P193" s="185">
        <v>1.5400000000000002E-5</v>
      </c>
      <c r="Q193" s="173" t="s">
        <v>128</v>
      </c>
      <c r="R193" s="173" t="s">
        <v>1766</v>
      </c>
      <c r="S193" s="173" t="s">
        <v>1767</v>
      </c>
      <c r="T193" s="173">
        <v>15423</v>
      </c>
      <c r="U193" s="173">
        <v>25431</v>
      </c>
    </row>
    <row r="194" spans="1:22" ht="14.1" x14ac:dyDescent="0.2">
      <c r="A194" s="173" t="s">
        <v>6</v>
      </c>
      <c r="B194" s="173" t="s">
        <v>8686</v>
      </c>
      <c r="C194" s="173" t="s">
        <v>8685</v>
      </c>
      <c r="D194" s="173">
        <v>7</v>
      </c>
      <c r="E194" s="173">
        <v>15153217</v>
      </c>
      <c r="F194" s="173" t="s">
        <v>144</v>
      </c>
      <c r="G194" s="173" t="s">
        <v>143</v>
      </c>
      <c r="H194" s="173">
        <v>0.368710977</v>
      </c>
      <c r="I194" s="179">
        <v>0.53326429399999997</v>
      </c>
      <c r="J194" s="179">
        <v>0.23853323100000001</v>
      </c>
      <c r="K194" s="179">
        <v>2.2355974980000002</v>
      </c>
      <c r="L194" s="183">
        <v>9.1400000000000005E-10</v>
      </c>
      <c r="M194" s="179">
        <v>21.314858430000001</v>
      </c>
      <c r="N194" s="183">
        <v>3.8999999999999999E-6</v>
      </c>
      <c r="O194" s="173">
        <v>7.5287218869999997</v>
      </c>
      <c r="P194" s="173">
        <v>6.0722969999999999E-3</v>
      </c>
      <c r="Q194" s="173" t="s">
        <v>128</v>
      </c>
      <c r="R194" s="173" t="s">
        <v>2492</v>
      </c>
      <c r="S194" s="173" t="s">
        <v>2493</v>
      </c>
      <c r="T194" s="173">
        <v>272142</v>
      </c>
      <c r="U194" s="173">
        <v>86725</v>
      </c>
    </row>
    <row r="195" spans="1:22" ht="14.1" x14ac:dyDescent="0.2">
      <c r="A195" s="173" t="s">
        <v>1896</v>
      </c>
      <c r="B195" s="173" t="s">
        <v>17782</v>
      </c>
      <c r="C195" s="173" t="s">
        <v>17781</v>
      </c>
      <c r="D195" s="173">
        <v>8</v>
      </c>
      <c r="E195" s="173">
        <v>113840557</v>
      </c>
      <c r="F195" s="173" t="s">
        <v>154</v>
      </c>
      <c r="G195" s="173" t="s">
        <v>149</v>
      </c>
      <c r="H195" s="173">
        <v>0.83717945000000005</v>
      </c>
      <c r="I195" s="179">
        <v>-0.42940735200000002</v>
      </c>
      <c r="J195" s="179">
        <v>0.35397853099999999</v>
      </c>
      <c r="K195" s="179">
        <v>-1.2130886869999999</v>
      </c>
      <c r="L195" s="179">
        <v>0.22509591500000001</v>
      </c>
      <c r="M195" s="179">
        <v>19.798479749999998</v>
      </c>
      <c r="N195" s="183">
        <v>8.6100000000000006E-6</v>
      </c>
      <c r="O195" s="173">
        <v>23.601022700000001</v>
      </c>
      <c r="P195" s="185">
        <v>1.19E-6</v>
      </c>
      <c r="Q195" s="173" t="s">
        <v>9985</v>
      </c>
      <c r="R195" s="173" t="s">
        <v>11990</v>
      </c>
      <c r="S195" s="173" t="s">
        <v>9986</v>
      </c>
      <c r="T195" s="173">
        <v>184745</v>
      </c>
      <c r="U195" s="173">
        <v>2580166</v>
      </c>
      <c r="V195" s="173" t="s">
        <v>407</v>
      </c>
    </row>
    <row r="196" spans="1:22" ht="14.1" x14ac:dyDescent="0.2">
      <c r="A196" s="173" t="s">
        <v>91</v>
      </c>
      <c r="B196" s="173" t="s">
        <v>10761</v>
      </c>
      <c r="C196" s="173" t="s">
        <v>10760</v>
      </c>
      <c r="D196" s="173">
        <v>3</v>
      </c>
      <c r="E196" s="173">
        <v>110304185</v>
      </c>
      <c r="F196" s="173" t="s">
        <v>149</v>
      </c>
      <c r="G196" s="173" t="s">
        <v>154</v>
      </c>
      <c r="H196" s="173">
        <v>0.64084294500000005</v>
      </c>
      <c r="I196" s="179">
        <v>-5.2535683E-2</v>
      </c>
      <c r="J196" s="179">
        <v>0.22800173900000001</v>
      </c>
      <c r="K196" s="179">
        <v>-0.23041790700000001</v>
      </c>
      <c r="L196" s="179">
        <v>2.1686000000000001E-4</v>
      </c>
      <c r="M196" s="179">
        <v>20.83464923</v>
      </c>
      <c r="N196" s="183">
        <v>5.0100000000000003E-6</v>
      </c>
      <c r="O196" s="173">
        <v>19.924680370000001</v>
      </c>
      <c r="P196" s="185">
        <v>8.0600000000000008E-6</v>
      </c>
      <c r="Q196" s="173" t="s">
        <v>128</v>
      </c>
      <c r="R196" s="173" t="s">
        <v>9843</v>
      </c>
      <c r="S196" s="173" t="s">
        <v>9844</v>
      </c>
      <c r="T196" s="173">
        <v>982441</v>
      </c>
      <c r="U196" s="173">
        <v>459977</v>
      </c>
      <c r="V196" s="173" t="s">
        <v>384</v>
      </c>
    </row>
    <row r="197" spans="1:22" ht="14.1" x14ac:dyDescent="0.2">
      <c r="A197" s="173" t="s">
        <v>1192</v>
      </c>
      <c r="B197" s="173" t="s">
        <v>6171</v>
      </c>
      <c r="C197" s="173" t="s">
        <v>6170</v>
      </c>
      <c r="D197" s="173">
        <v>7</v>
      </c>
      <c r="E197" s="173">
        <v>156470510</v>
      </c>
      <c r="F197" s="173" t="s">
        <v>143</v>
      </c>
      <c r="G197" s="173" t="s">
        <v>144</v>
      </c>
      <c r="H197" s="173">
        <v>0.49499702000000001</v>
      </c>
      <c r="I197" s="179">
        <v>-0.111148234</v>
      </c>
      <c r="J197" s="179">
        <v>0.22838635700000001</v>
      </c>
      <c r="K197" s="179">
        <v>-0.48666757300000002</v>
      </c>
      <c r="L197" s="183">
        <v>4.6900000000000002E-5</v>
      </c>
      <c r="M197" s="179">
        <v>21.992672039999999</v>
      </c>
      <c r="N197" s="183">
        <v>2.74E-6</v>
      </c>
      <c r="O197" s="173">
        <v>20.03043847</v>
      </c>
      <c r="P197" s="185">
        <v>7.6199999999999999E-6</v>
      </c>
      <c r="Q197" s="173" t="s">
        <v>128</v>
      </c>
      <c r="R197" s="173" t="s">
        <v>6172</v>
      </c>
      <c r="S197" s="173" t="s">
        <v>6173</v>
      </c>
      <c r="T197" s="173">
        <v>690</v>
      </c>
      <c r="U197" s="173">
        <v>3059</v>
      </c>
      <c r="V197" s="173" t="s">
        <v>6174</v>
      </c>
    </row>
    <row r="198" spans="1:22" ht="14.1" x14ac:dyDescent="0.2">
      <c r="A198" s="173" t="s">
        <v>98</v>
      </c>
      <c r="B198" s="173" t="s">
        <v>9754</v>
      </c>
      <c r="C198" s="173" t="s">
        <v>9753</v>
      </c>
      <c r="D198" s="173">
        <v>7</v>
      </c>
      <c r="E198" s="173">
        <v>12013256</v>
      </c>
      <c r="F198" s="173" t="s">
        <v>143</v>
      </c>
      <c r="G198" s="173" t="s">
        <v>154</v>
      </c>
      <c r="H198" s="173">
        <v>0.55207958499999998</v>
      </c>
      <c r="I198" s="179">
        <v>0.48968039200000002</v>
      </c>
      <c r="J198" s="179">
        <v>0.22817827299999999</v>
      </c>
      <c r="K198" s="179">
        <v>2.1460430330000002</v>
      </c>
      <c r="L198" s="183">
        <v>6.6199999999999996E-5</v>
      </c>
      <c r="M198" s="179">
        <v>21.066856649999998</v>
      </c>
      <c r="N198" s="183">
        <v>4.4399999999999998E-6</v>
      </c>
      <c r="O198" s="173">
        <v>18.586949839999999</v>
      </c>
      <c r="P198" s="185">
        <v>1.6200000000000001E-5</v>
      </c>
      <c r="Q198" s="173" t="s">
        <v>128</v>
      </c>
      <c r="R198" s="173" t="s">
        <v>100</v>
      </c>
      <c r="S198" s="173" t="s">
        <v>101</v>
      </c>
      <c r="T198" s="173">
        <v>141432</v>
      </c>
      <c r="U198" s="173">
        <v>237591</v>
      </c>
    </row>
    <row r="199" spans="1:22" ht="14.1" x14ac:dyDescent="0.2">
      <c r="A199" s="173" t="s">
        <v>3843</v>
      </c>
      <c r="B199" s="173" t="s">
        <v>18800</v>
      </c>
      <c r="C199" s="173" t="s">
        <v>18799</v>
      </c>
      <c r="D199" s="173">
        <v>7</v>
      </c>
      <c r="E199" s="173">
        <v>43520811</v>
      </c>
      <c r="F199" s="173" t="s">
        <v>144</v>
      </c>
      <c r="G199" s="173" t="s">
        <v>143</v>
      </c>
      <c r="H199" s="173">
        <v>0.34064917300000003</v>
      </c>
      <c r="I199" s="179">
        <v>-0.19895909000000001</v>
      </c>
      <c r="J199" s="179">
        <v>0.22946003700000001</v>
      </c>
      <c r="K199" s="179">
        <v>-0.86707512200000003</v>
      </c>
      <c r="L199" s="183">
        <v>8.6000000000000007E-6</v>
      </c>
      <c r="M199" s="179">
        <v>19.693932029999999</v>
      </c>
      <c r="N199" s="183">
        <v>9.0899999999999994E-6</v>
      </c>
      <c r="O199" s="173">
        <v>15.596841189999999</v>
      </c>
      <c r="P199" s="185">
        <v>7.8399999999999995E-5</v>
      </c>
      <c r="Q199" s="173" t="s">
        <v>4145</v>
      </c>
      <c r="R199" s="173" t="s">
        <v>4146</v>
      </c>
      <c r="S199" s="173" t="s">
        <v>4147</v>
      </c>
      <c r="T199" s="173">
        <v>318025</v>
      </c>
      <c r="U199" s="173">
        <v>27515</v>
      </c>
      <c r="V199" s="173" t="s">
        <v>384</v>
      </c>
    </row>
    <row r="200" spans="1:22" ht="14.1" x14ac:dyDescent="0.2">
      <c r="A200" s="173" t="s">
        <v>1551</v>
      </c>
      <c r="B200" s="173" t="s">
        <v>14525</v>
      </c>
      <c r="C200" s="173" t="s">
        <v>14524</v>
      </c>
      <c r="D200" s="173">
        <v>7</v>
      </c>
      <c r="E200" s="173">
        <v>18733158</v>
      </c>
      <c r="F200" s="173" t="s">
        <v>154</v>
      </c>
      <c r="G200" s="173" t="s">
        <v>143</v>
      </c>
      <c r="H200" s="173">
        <v>0.17424394500000001</v>
      </c>
      <c r="I200" s="179">
        <v>-0.26677560099999997</v>
      </c>
      <c r="J200" s="179">
        <v>0.22749988800000001</v>
      </c>
      <c r="K200" s="179">
        <v>-1.1726405799999999</v>
      </c>
      <c r="L200" s="183">
        <v>8.5899999999999995E-8</v>
      </c>
      <c r="M200" s="179">
        <v>20.208401850000001</v>
      </c>
      <c r="N200" s="183">
        <v>6.9399999999999996E-6</v>
      </c>
      <c r="O200" s="173">
        <v>16.235371180000001</v>
      </c>
      <c r="P200" s="185">
        <v>5.5899999999999997E-5</v>
      </c>
      <c r="Q200" s="173" t="s">
        <v>4152</v>
      </c>
      <c r="R200" s="173" t="s">
        <v>4152</v>
      </c>
      <c r="S200" s="173" t="s">
        <v>4153</v>
      </c>
      <c r="T200" s="173">
        <v>24692</v>
      </c>
      <c r="U200" s="173">
        <v>421932</v>
      </c>
      <c r="V200" s="173" t="s">
        <v>464</v>
      </c>
    </row>
    <row r="201" spans="1:22" ht="14.1" x14ac:dyDescent="0.2">
      <c r="A201" s="173" t="s">
        <v>2781</v>
      </c>
      <c r="B201" s="173" t="s">
        <v>7274</v>
      </c>
      <c r="C201" s="173" t="s">
        <v>7273</v>
      </c>
      <c r="D201" s="173">
        <v>7</v>
      </c>
      <c r="E201" s="173">
        <v>47833975</v>
      </c>
      <c r="F201" s="173" t="s">
        <v>154</v>
      </c>
      <c r="G201" s="173" t="s">
        <v>149</v>
      </c>
      <c r="H201" s="173">
        <v>0.68578094999999994</v>
      </c>
      <c r="I201" s="179">
        <v>6.3250177000000005E-2</v>
      </c>
      <c r="J201" s="179">
        <v>0.226208088</v>
      </c>
      <c r="K201" s="179">
        <v>0.27961059100000002</v>
      </c>
      <c r="L201" s="183">
        <v>2.4300000000000001E-5</v>
      </c>
      <c r="M201" s="179">
        <v>21.663997930000001</v>
      </c>
      <c r="N201" s="183">
        <v>3.2499999999999998E-6</v>
      </c>
      <c r="O201" s="173">
        <v>20.659211030000002</v>
      </c>
      <c r="P201" s="185">
        <v>5.49E-6</v>
      </c>
      <c r="Q201" s="173" t="s">
        <v>7275</v>
      </c>
      <c r="R201" s="173" t="s">
        <v>7276</v>
      </c>
      <c r="S201" s="173" t="s">
        <v>7277</v>
      </c>
      <c r="T201" s="173">
        <v>27605</v>
      </c>
      <c r="U201" s="173">
        <v>913</v>
      </c>
      <c r="V201" s="173" t="s">
        <v>585</v>
      </c>
    </row>
    <row r="202" spans="1:22" ht="14.1" x14ac:dyDescent="0.2">
      <c r="A202" s="173" t="s">
        <v>94</v>
      </c>
      <c r="B202" s="173" t="s">
        <v>8557</v>
      </c>
      <c r="C202" s="173" t="s">
        <v>8556</v>
      </c>
      <c r="D202" s="173">
        <v>7</v>
      </c>
      <c r="E202" s="173">
        <v>2422520</v>
      </c>
      <c r="F202" s="173" t="s">
        <v>143</v>
      </c>
      <c r="G202" s="173" t="s">
        <v>144</v>
      </c>
      <c r="H202" s="173">
        <v>0.29201855100000002</v>
      </c>
      <c r="I202" s="179">
        <v>0.124748213</v>
      </c>
      <c r="J202" s="179">
        <v>0.24344116399999999</v>
      </c>
      <c r="K202" s="179">
        <v>0.51243681100000005</v>
      </c>
      <c r="L202" s="183">
        <v>2.52E-6</v>
      </c>
      <c r="M202" s="179">
        <v>21.353293529999998</v>
      </c>
      <c r="N202" s="183">
        <v>3.8199999999999998E-6</v>
      </c>
      <c r="O202" s="173">
        <v>15.34889881</v>
      </c>
      <c r="P202" s="185">
        <v>8.9400000000000005E-5</v>
      </c>
      <c r="Q202" s="173" t="s">
        <v>128</v>
      </c>
      <c r="R202" s="173" t="s">
        <v>8558</v>
      </c>
      <c r="S202" s="173" t="s">
        <v>8559</v>
      </c>
      <c r="T202" s="173">
        <v>2143</v>
      </c>
      <c r="U202" s="173">
        <v>20674</v>
      </c>
    </row>
    <row r="203" spans="1:22" ht="14.1" x14ac:dyDescent="0.2">
      <c r="A203" s="173" t="s">
        <v>2119</v>
      </c>
      <c r="B203" s="173" t="s">
        <v>10901</v>
      </c>
      <c r="C203" s="173" t="s">
        <v>10900</v>
      </c>
      <c r="D203" s="173">
        <v>7</v>
      </c>
      <c r="E203" s="173">
        <v>14534320</v>
      </c>
      <c r="F203" s="173" t="s">
        <v>143</v>
      </c>
      <c r="G203" s="173" t="s">
        <v>144</v>
      </c>
      <c r="H203" s="173">
        <v>0.80881247599999995</v>
      </c>
      <c r="I203" s="179">
        <v>-0.35778401799999998</v>
      </c>
      <c r="J203" s="179">
        <v>0.226298047</v>
      </c>
      <c r="K203" s="179">
        <v>-1.581030079</v>
      </c>
      <c r="L203" s="183">
        <v>1.5900000000000001E-7</v>
      </c>
      <c r="M203" s="179">
        <v>20.810127229999999</v>
      </c>
      <c r="N203" s="183">
        <v>5.0699999999999997E-6</v>
      </c>
      <c r="O203" s="173">
        <v>15.9608372</v>
      </c>
      <c r="P203" s="185">
        <v>6.4700000000000001E-5</v>
      </c>
      <c r="Q203" s="173" t="s">
        <v>2492</v>
      </c>
      <c r="R203" s="173" t="s">
        <v>8621</v>
      </c>
      <c r="S203" s="173" t="s">
        <v>2493</v>
      </c>
      <c r="T203" s="173">
        <v>503270</v>
      </c>
      <c r="U203" s="173">
        <v>705622</v>
      </c>
      <c r="V203" s="173" t="s">
        <v>464</v>
      </c>
    </row>
    <row r="204" spans="1:22" ht="14.1" x14ac:dyDescent="0.2">
      <c r="A204" s="173" t="s">
        <v>1192</v>
      </c>
      <c r="B204" s="173" t="s">
        <v>18936</v>
      </c>
      <c r="C204" s="173" t="s">
        <v>18935</v>
      </c>
      <c r="D204" s="173">
        <v>7</v>
      </c>
      <c r="E204" s="173">
        <v>156462790</v>
      </c>
      <c r="F204" s="173" t="s">
        <v>154</v>
      </c>
      <c r="G204" s="173" t="s">
        <v>149</v>
      </c>
      <c r="H204" s="173">
        <v>0.46984515599999999</v>
      </c>
      <c r="I204" s="179">
        <v>-0.11182602899999999</v>
      </c>
      <c r="J204" s="179">
        <v>0.22838613799999999</v>
      </c>
      <c r="K204" s="179">
        <v>-0.48963580000000001</v>
      </c>
      <c r="L204" s="179">
        <v>1.19589E-4</v>
      </c>
      <c r="M204" s="179">
        <v>19.680342660000001</v>
      </c>
      <c r="N204" s="183">
        <v>9.1500000000000005E-6</v>
      </c>
      <c r="O204" s="173">
        <v>17.519065250000001</v>
      </c>
      <c r="P204" s="185">
        <v>2.8399999999999999E-5</v>
      </c>
      <c r="Q204" s="173" t="s">
        <v>6172</v>
      </c>
      <c r="R204" s="173" t="s">
        <v>6172</v>
      </c>
      <c r="S204" s="173" t="s">
        <v>6173</v>
      </c>
      <c r="T204" s="173">
        <v>9746</v>
      </c>
      <c r="U204" s="173">
        <v>10779</v>
      </c>
      <c r="V204" s="173" t="s">
        <v>464</v>
      </c>
    </row>
    <row r="205" spans="1:22" ht="14.1" x14ac:dyDescent="0.2">
      <c r="A205" s="173" t="s">
        <v>788</v>
      </c>
      <c r="B205" s="173" t="s">
        <v>20022</v>
      </c>
      <c r="C205" s="173" t="s">
        <v>20021</v>
      </c>
      <c r="D205" s="173">
        <v>7</v>
      </c>
      <c r="E205" s="173">
        <v>131684427</v>
      </c>
      <c r="F205" s="173" t="s">
        <v>149</v>
      </c>
      <c r="G205" s="173" t="s">
        <v>154</v>
      </c>
      <c r="H205" s="173">
        <v>0.70294204199999999</v>
      </c>
      <c r="I205" s="179">
        <v>-0.26710910300000001</v>
      </c>
      <c r="J205" s="179">
        <v>0.22990081000000001</v>
      </c>
      <c r="K205" s="179">
        <v>-1.1618449870000001</v>
      </c>
      <c r="L205" s="183">
        <v>3.5599999999999999E-11</v>
      </c>
      <c r="M205" s="179">
        <v>19.572831560000001</v>
      </c>
      <c r="N205" s="183">
        <v>9.6800000000000005E-6</v>
      </c>
      <c r="O205" s="173">
        <v>6.0511750940000004</v>
      </c>
      <c r="P205" s="173">
        <v>1.3897045E-2</v>
      </c>
      <c r="Q205" s="173" t="s">
        <v>128</v>
      </c>
      <c r="R205" s="173" t="s">
        <v>11613</v>
      </c>
      <c r="S205" s="173" t="s">
        <v>11614</v>
      </c>
      <c r="T205" s="173">
        <v>50715</v>
      </c>
      <c r="U205" s="173">
        <v>123663</v>
      </c>
    </row>
    <row r="206" spans="1:22" ht="14.1" x14ac:dyDescent="0.2">
      <c r="A206" s="173" t="s">
        <v>1175</v>
      </c>
      <c r="B206" s="173" t="s">
        <v>8091</v>
      </c>
      <c r="C206" s="173" t="s">
        <v>8090</v>
      </c>
      <c r="D206" s="173">
        <v>18</v>
      </c>
      <c r="E206" s="173">
        <v>46170879</v>
      </c>
      <c r="F206" s="173" t="s">
        <v>149</v>
      </c>
      <c r="G206" s="173" t="s">
        <v>154</v>
      </c>
      <c r="H206" s="173">
        <v>0.75942483699999996</v>
      </c>
      <c r="I206" s="179">
        <v>-2.5879599999999999E-4</v>
      </c>
      <c r="J206" s="179">
        <v>0.22982236</v>
      </c>
      <c r="K206" s="179">
        <v>-1.126071E-3</v>
      </c>
      <c r="L206" s="183">
        <v>7.92E-7</v>
      </c>
      <c r="M206" s="179">
        <v>21.4598707</v>
      </c>
      <c r="N206" s="183">
        <v>3.6100000000000002E-6</v>
      </c>
      <c r="O206" s="173">
        <v>11.366334780000001</v>
      </c>
      <c r="P206" s="173">
        <v>7.4787300000000003E-4</v>
      </c>
      <c r="Q206" s="173" t="s">
        <v>1178</v>
      </c>
      <c r="R206" s="173" t="s">
        <v>1179</v>
      </c>
      <c r="S206" s="173" t="s">
        <v>1180</v>
      </c>
      <c r="T206" s="173">
        <v>235086</v>
      </c>
      <c r="U206" s="173">
        <v>26091</v>
      </c>
      <c r="V206" s="173" t="s">
        <v>1181</v>
      </c>
    </row>
    <row r="207" spans="1:22" ht="14.1" x14ac:dyDescent="0.2">
      <c r="A207" s="173" t="s">
        <v>1175</v>
      </c>
      <c r="B207" s="173" t="s">
        <v>3744</v>
      </c>
      <c r="C207" s="173" t="s">
        <v>3743</v>
      </c>
      <c r="D207" s="173">
        <v>18</v>
      </c>
      <c r="E207" s="173">
        <v>46170900</v>
      </c>
      <c r="F207" s="173" t="s">
        <v>154</v>
      </c>
      <c r="G207" s="173" t="s">
        <v>149</v>
      </c>
      <c r="H207" s="173">
        <v>0.76713148799999997</v>
      </c>
      <c r="I207" s="179">
        <v>2.9102659999999999E-3</v>
      </c>
      <c r="J207" s="179">
        <v>0.22983342100000001</v>
      </c>
      <c r="K207" s="179">
        <v>1.2662503E-2</v>
      </c>
      <c r="L207" s="183">
        <v>4.1300000000000001E-7</v>
      </c>
      <c r="M207" s="179">
        <v>22.994704250000002</v>
      </c>
      <c r="N207" s="183">
        <v>1.6199999999999999E-6</v>
      </c>
      <c r="O207" s="173">
        <v>13.140967829999999</v>
      </c>
      <c r="P207" s="173">
        <v>2.8890900000000001E-4</v>
      </c>
      <c r="Q207" s="173" t="s">
        <v>1178</v>
      </c>
      <c r="R207" s="173" t="s">
        <v>1179</v>
      </c>
      <c r="S207" s="173" t="s">
        <v>1180</v>
      </c>
      <c r="T207" s="173">
        <v>235107</v>
      </c>
      <c r="U207" s="173">
        <v>26070</v>
      </c>
      <c r="V207" s="173" t="s">
        <v>1181</v>
      </c>
    </row>
    <row r="208" spans="1:22" ht="14.1" x14ac:dyDescent="0.2">
      <c r="A208" s="173" t="s">
        <v>3843</v>
      </c>
      <c r="B208" s="173" t="s">
        <v>4144</v>
      </c>
      <c r="C208" s="173" t="s">
        <v>4143</v>
      </c>
      <c r="D208" s="173">
        <v>7</v>
      </c>
      <c r="E208" s="173">
        <v>43528406</v>
      </c>
      <c r="F208" s="173" t="s">
        <v>144</v>
      </c>
      <c r="G208" s="173" t="s">
        <v>154</v>
      </c>
      <c r="H208" s="173">
        <v>0.294611976</v>
      </c>
      <c r="I208" s="179">
        <v>-0.20663999899999999</v>
      </c>
      <c r="J208" s="179">
        <v>0.22945088499999999</v>
      </c>
      <c r="K208" s="179">
        <v>-0.90058488299999995</v>
      </c>
      <c r="L208" s="183">
        <v>7.3599999999999998E-6</v>
      </c>
      <c r="M208" s="179">
        <v>22.764746590000001</v>
      </c>
      <c r="N208" s="183">
        <v>1.8300000000000001E-6</v>
      </c>
      <c r="O208" s="173">
        <v>20.609808059999999</v>
      </c>
      <c r="P208" s="185">
        <v>5.6300000000000003E-6</v>
      </c>
      <c r="Q208" s="173" t="s">
        <v>4145</v>
      </c>
      <c r="R208" s="173" t="s">
        <v>4146</v>
      </c>
      <c r="S208" s="173" t="s">
        <v>4147</v>
      </c>
      <c r="T208" s="173">
        <v>325620</v>
      </c>
      <c r="U208" s="173">
        <v>19920</v>
      </c>
      <c r="V208" s="173" t="s">
        <v>384</v>
      </c>
    </row>
    <row r="209" spans="1:22" ht="14.1" x14ac:dyDescent="0.2">
      <c r="A209" s="173" t="s">
        <v>2277</v>
      </c>
      <c r="B209" s="173" t="s">
        <v>11647</v>
      </c>
      <c r="C209" s="173" t="s">
        <v>11646</v>
      </c>
      <c r="D209" s="173">
        <v>20</v>
      </c>
      <c r="E209" s="173">
        <v>8037480</v>
      </c>
      <c r="F209" s="173" t="s">
        <v>143</v>
      </c>
      <c r="G209" s="173" t="s">
        <v>144</v>
      </c>
      <c r="H209" s="173">
        <v>0.57981238000000002</v>
      </c>
      <c r="I209" s="179">
        <v>-0.104692691</v>
      </c>
      <c r="J209" s="179">
        <v>0.45785583000000002</v>
      </c>
      <c r="K209" s="179">
        <v>-0.228658639</v>
      </c>
      <c r="L209" s="179">
        <v>0.81913424400000001</v>
      </c>
      <c r="M209" s="179">
        <v>20.669900349999999</v>
      </c>
      <c r="N209" s="183">
        <v>5.4600000000000002E-6</v>
      </c>
      <c r="O209" s="173">
        <v>9.6177127509999991</v>
      </c>
      <c r="P209" s="173">
        <v>1.9270960000000001E-3</v>
      </c>
      <c r="Q209" s="173" t="s">
        <v>128</v>
      </c>
      <c r="R209" s="173" t="s">
        <v>11648</v>
      </c>
      <c r="S209" s="173" t="s">
        <v>11649</v>
      </c>
      <c r="T209" s="173">
        <v>37004</v>
      </c>
      <c r="U209" s="173">
        <v>75431</v>
      </c>
    </row>
    <row r="210" spans="1:22" ht="14.1" x14ac:dyDescent="0.2">
      <c r="A210" s="173" t="s">
        <v>98</v>
      </c>
      <c r="B210" s="173" t="s">
        <v>99</v>
      </c>
      <c r="C210" s="173" t="s">
        <v>433</v>
      </c>
      <c r="D210" s="173">
        <v>7</v>
      </c>
      <c r="E210" s="173">
        <v>11933414</v>
      </c>
      <c r="F210" s="173" t="s">
        <v>144</v>
      </c>
      <c r="G210" s="173" t="s">
        <v>149</v>
      </c>
      <c r="H210" s="173">
        <v>0.27526672400000002</v>
      </c>
      <c r="I210" s="179">
        <v>0.47283030500000001</v>
      </c>
      <c r="J210" s="179">
        <v>0.228176924</v>
      </c>
      <c r="K210" s="179">
        <v>2.0722091260000002</v>
      </c>
      <c r="L210" s="183">
        <v>1.4000000000000001E-7</v>
      </c>
      <c r="M210" s="179">
        <v>30.2483413</v>
      </c>
      <c r="N210" s="183">
        <v>3.8000000000000003E-8</v>
      </c>
      <c r="O210" s="173">
        <v>25.91104966</v>
      </c>
      <c r="P210" s="185">
        <v>3.58E-7</v>
      </c>
      <c r="Q210" s="173" t="s">
        <v>128</v>
      </c>
      <c r="R210" s="173" t="s">
        <v>100</v>
      </c>
      <c r="S210" s="173" t="s">
        <v>101</v>
      </c>
      <c r="T210" s="173">
        <v>61590</v>
      </c>
      <c r="U210" s="173">
        <v>317433</v>
      </c>
    </row>
    <row r="211" spans="1:22" ht="14.1" x14ac:dyDescent="0.2">
      <c r="A211" s="173" t="s">
        <v>1038</v>
      </c>
      <c r="B211" s="173" t="s">
        <v>1040</v>
      </c>
      <c r="C211" s="173" t="s">
        <v>1039</v>
      </c>
      <c r="D211" s="173">
        <v>7</v>
      </c>
      <c r="E211" s="173">
        <v>41275078</v>
      </c>
      <c r="F211" s="173" t="s">
        <v>144</v>
      </c>
      <c r="G211" s="173" t="s">
        <v>149</v>
      </c>
      <c r="H211" s="173">
        <v>0.45486178399999999</v>
      </c>
      <c r="I211" s="179">
        <v>-2.0704009999999998E-2</v>
      </c>
      <c r="J211" s="179">
        <v>0.22746106399999999</v>
      </c>
      <c r="K211" s="179">
        <v>-9.1022216000000003E-2</v>
      </c>
      <c r="L211" s="183">
        <v>7.17E-6</v>
      </c>
      <c r="M211" s="179">
        <v>25.946944169999998</v>
      </c>
      <c r="N211" s="183">
        <v>3.5100000000000001E-7</v>
      </c>
      <c r="O211" s="173">
        <v>22.902851640000002</v>
      </c>
      <c r="P211" s="185">
        <v>1.7E-6</v>
      </c>
      <c r="Q211" s="173" t="s">
        <v>128</v>
      </c>
      <c r="R211" s="173" t="s">
        <v>1041</v>
      </c>
      <c r="S211" s="173" t="s">
        <v>1042</v>
      </c>
      <c r="T211" s="173">
        <v>101979</v>
      </c>
      <c r="U211" s="173">
        <v>449633</v>
      </c>
    </row>
    <row r="212" spans="1:22" ht="14.1" x14ac:dyDescent="0.2">
      <c r="A212" s="173" t="s">
        <v>2050</v>
      </c>
      <c r="B212" s="173" t="s">
        <v>18776</v>
      </c>
      <c r="C212" s="173" t="s">
        <v>18775</v>
      </c>
      <c r="D212" s="173">
        <v>7</v>
      </c>
      <c r="E212" s="173">
        <v>16411561</v>
      </c>
      <c r="F212" s="173" t="s">
        <v>154</v>
      </c>
      <c r="G212" s="173" t="s">
        <v>149</v>
      </c>
      <c r="H212" s="173">
        <v>0.231205882</v>
      </c>
      <c r="I212" s="179">
        <v>-0.28834169799999998</v>
      </c>
      <c r="J212" s="179">
        <v>0.22893860699999999</v>
      </c>
      <c r="K212" s="179">
        <v>-1.259471708</v>
      </c>
      <c r="L212" s="183">
        <v>3.9700000000000001E-6</v>
      </c>
      <c r="M212" s="179">
        <v>19.696712810000001</v>
      </c>
      <c r="N212" s="183">
        <v>9.0799999999999995E-6</v>
      </c>
      <c r="O212" s="173">
        <v>17.874466609999999</v>
      </c>
      <c r="P212" s="185">
        <v>2.3600000000000001E-5</v>
      </c>
      <c r="Q212" s="173" t="s">
        <v>4489</v>
      </c>
      <c r="R212" s="173" t="s">
        <v>4490</v>
      </c>
      <c r="S212" s="173" t="s">
        <v>4491</v>
      </c>
      <c r="T212" s="173">
        <v>101332</v>
      </c>
      <c r="U212" s="173">
        <v>89544</v>
      </c>
      <c r="V212" s="173" t="s">
        <v>384</v>
      </c>
    </row>
    <row r="213" spans="1:22" ht="14.1" x14ac:dyDescent="0.2">
      <c r="A213" s="173" t="s">
        <v>2050</v>
      </c>
      <c r="B213" s="173" t="s">
        <v>18851</v>
      </c>
      <c r="C213" s="173" t="s">
        <v>18850</v>
      </c>
      <c r="D213" s="173">
        <v>7</v>
      </c>
      <c r="E213" s="173">
        <v>16411573</v>
      </c>
      <c r="F213" s="173" t="s">
        <v>154</v>
      </c>
      <c r="G213" s="173" t="s">
        <v>143</v>
      </c>
      <c r="H213" s="173">
        <v>0.231624567</v>
      </c>
      <c r="I213" s="179">
        <v>-0.28561647099999998</v>
      </c>
      <c r="J213" s="179">
        <v>0.22893534500000001</v>
      </c>
      <c r="K213" s="179">
        <v>-1.247585736</v>
      </c>
      <c r="L213" s="183">
        <v>3.9700000000000001E-6</v>
      </c>
      <c r="M213" s="179">
        <v>19.688274180000001</v>
      </c>
      <c r="N213" s="183">
        <v>9.1200000000000008E-6</v>
      </c>
      <c r="O213" s="173">
        <v>17.87187677</v>
      </c>
      <c r="P213" s="185">
        <v>2.3600000000000001E-5</v>
      </c>
      <c r="Q213" s="173" t="s">
        <v>4489</v>
      </c>
      <c r="R213" s="173" t="s">
        <v>4490</v>
      </c>
      <c r="S213" s="173" t="s">
        <v>4491</v>
      </c>
      <c r="T213" s="173">
        <v>101344</v>
      </c>
      <c r="U213" s="173">
        <v>89532</v>
      </c>
      <c r="V213" s="173" t="s">
        <v>384</v>
      </c>
    </row>
    <row r="214" spans="1:22" ht="14.1" x14ac:dyDescent="0.2">
      <c r="A214" s="173" t="s">
        <v>3492</v>
      </c>
      <c r="B214" s="173" t="s">
        <v>3494</v>
      </c>
      <c r="C214" s="173" t="s">
        <v>3493</v>
      </c>
      <c r="D214" s="173">
        <v>18</v>
      </c>
      <c r="E214" s="173">
        <v>36125658</v>
      </c>
      <c r="F214" s="173" t="s">
        <v>144</v>
      </c>
      <c r="G214" s="173" t="s">
        <v>143</v>
      </c>
      <c r="H214" s="173">
        <v>0.66151441799999999</v>
      </c>
      <c r="I214" s="179">
        <v>8.5881834000000004E-2</v>
      </c>
      <c r="J214" s="179">
        <v>0.22630809499999999</v>
      </c>
      <c r="K214" s="179">
        <v>0.379490771</v>
      </c>
      <c r="L214" s="179">
        <v>1.0928499999999999E-4</v>
      </c>
      <c r="M214" s="179">
        <v>23.189678610000001</v>
      </c>
      <c r="N214" s="183">
        <v>1.4699999999999999E-6</v>
      </c>
      <c r="O214" s="173">
        <v>20.923294590000001</v>
      </c>
      <c r="P214" s="185">
        <v>4.78E-6</v>
      </c>
      <c r="Q214" s="173" t="s">
        <v>128</v>
      </c>
      <c r="R214" s="173" t="s">
        <v>786</v>
      </c>
      <c r="S214" s="173" t="s">
        <v>787</v>
      </c>
      <c r="T214" s="173">
        <v>888480</v>
      </c>
      <c r="U214" s="173">
        <v>661229</v>
      </c>
    </row>
    <row r="215" spans="1:22" ht="14.1" x14ac:dyDescent="0.2">
      <c r="A215" s="173" t="s">
        <v>1170</v>
      </c>
      <c r="B215" s="173" t="s">
        <v>8627</v>
      </c>
      <c r="C215" s="173" t="s">
        <v>8626</v>
      </c>
      <c r="D215" s="173">
        <v>7</v>
      </c>
      <c r="E215" s="173">
        <v>101524168</v>
      </c>
      <c r="F215" s="173" t="s">
        <v>143</v>
      </c>
      <c r="G215" s="173" t="s">
        <v>144</v>
      </c>
      <c r="H215" s="173">
        <v>0.52713350599999997</v>
      </c>
      <c r="I215" s="179">
        <v>0.156130672</v>
      </c>
      <c r="J215" s="179">
        <v>0.222023047</v>
      </c>
      <c r="K215" s="179">
        <v>0.70321830900000004</v>
      </c>
      <c r="L215" s="183">
        <v>2.0200000000000001E-7</v>
      </c>
      <c r="M215" s="179">
        <v>21.327636429999998</v>
      </c>
      <c r="N215" s="183">
        <v>3.8700000000000002E-6</v>
      </c>
      <c r="O215" s="173">
        <v>11.30383921</v>
      </c>
      <c r="P215" s="173">
        <v>7.7346999999999995E-4</v>
      </c>
      <c r="Q215" s="173" t="s">
        <v>5185</v>
      </c>
      <c r="R215" s="173" t="s">
        <v>5186</v>
      </c>
      <c r="S215" s="173" t="s">
        <v>5187</v>
      </c>
      <c r="T215" s="173">
        <v>251592</v>
      </c>
      <c r="U215" s="173">
        <v>404184</v>
      </c>
      <c r="V215" s="173" t="s">
        <v>384</v>
      </c>
    </row>
    <row r="216" spans="1:22" ht="14.1" x14ac:dyDescent="0.2">
      <c r="A216" s="173" t="s">
        <v>26</v>
      </c>
      <c r="B216" s="173" t="s">
        <v>507</v>
      </c>
      <c r="C216" s="173" t="s">
        <v>506</v>
      </c>
      <c r="D216" s="173">
        <v>18</v>
      </c>
      <c r="E216" s="173">
        <v>60721117</v>
      </c>
      <c r="F216" s="173" t="s">
        <v>149</v>
      </c>
      <c r="G216" s="173" t="s">
        <v>143</v>
      </c>
      <c r="H216" s="173">
        <v>0.64092724000000001</v>
      </c>
      <c r="I216" s="179">
        <v>-7.5509801000000001E-2</v>
      </c>
      <c r="J216" s="179">
        <v>0.239431162</v>
      </c>
      <c r="K216" s="179">
        <v>-0.315371652</v>
      </c>
      <c r="L216" s="183">
        <v>6.2700000000000001E-6</v>
      </c>
      <c r="M216" s="179">
        <v>28.847303419999999</v>
      </c>
      <c r="N216" s="183">
        <v>7.8300000000000006E-8</v>
      </c>
      <c r="O216" s="173">
        <v>25.262868940000001</v>
      </c>
      <c r="P216" s="185">
        <v>4.9999999999999998E-7</v>
      </c>
      <c r="Q216" s="173" t="s">
        <v>128</v>
      </c>
      <c r="R216" s="173" t="s">
        <v>28</v>
      </c>
      <c r="S216" s="173" t="s">
        <v>29</v>
      </c>
      <c r="T216" s="173">
        <v>73441</v>
      </c>
      <c r="U216" s="173">
        <v>69461</v>
      </c>
    </row>
    <row r="217" spans="1:22" ht="14.1" x14ac:dyDescent="0.2">
      <c r="A217" s="173" t="s">
        <v>26</v>
      </c>
      <c r="B217" s="173" t="s">
        <v>507</v>
      </c>
      <c r="C217" s="173" t="s">
        <v>506</v>
      </c>
      <c r="D217" s="173">
        <v>18</v>
      </c>
      <c r="E217" s="173">
        <v>60721117</v>
      </c>
      <c r="F217" s="173" t="s">
        <v>149</v>
      </c>
      <c r="G217" s="173" t="s">
        <v>143</v>
      </c>
      <c r="H217" s="173">
        <v>0.64092724000000001</v>
      </c>
      <c r="I217" s="179">
        <v>-7.5509801000000001E-2</v>
      </c>
      <c r="J217" s="179">
        <v>0.239431162</v>
      </c>
      <c r="K217" s="179">
        <v>-0.315371652</v>
      </c>
      <c r="L217" s="183">
        <v>6.2700000000000001E-6</v>
      </c>
      <c r="M217" s="179">
        <v>28.847303419999999</v>
      </c>
      <c r="N217" s="183">
        <v>7.8300000000000006E-8</v>
      </c>
      <c r="O217" s="173">
        <v>25.262868940000001</v>
      </c>
      <c r="P217" s="185">
        <v>4.9999999999999998E-7</v>
      </c>
      <c r="Q217" s="173" t="s">
        <v>128</v>
      </c>
      <c r="R217" s="173" t="s">
        <v>28</v>
      </c>
      <c r="S217" s="173" t="s">
        <v>29</v>
      </c>
      <c r="T217" s="173">
        <v>73441</v>
      </c>
      <c r="U217" s="173">
        <v>69461</v>
      </c>
    </row>
    <row r="218" spans="1:22" ht="14.1" x14ac:dyDescent="0.2">
      <c r="A218" s="173" t="s">
        <v>816</v>
      </c>
      <c r="B218" s="173" t="s">
        <v>507</v>
      </c>
      <c r="C218" s="173" t="s">
        <v>506</v>
      </c>
      <c r="D218" s="173">
        <v>18</v>
      </c>
      <c r="E218" s="173">
        <v>60721117</v>
      </c>
      <c r="F218" s="173" t="s">
        <v>149</v>
      </c>
      <c r="G218" s="173" t="s">
        <v>143</v>
      </c>
      <c r="H218" s="173">
        <v>0.64092724000000001</v>
      </c>
      <c r="I218" s="179">
        <v>-0.18614404000000001</v>
      </c>
      <c r="J218" s="179">
        <v>0.267728085</v>
      </c>
      <c r="K218" s="179">
        <v>-0.69527274299999997</v>
      </c>
      <c r="L218" s="183">
        <v>3.0899999999999999E-5</v>
      </c>
      <c r="M218" s="179">
        <v>25.27843395</v>
      </c>
      <c r="N218" s="183">
        <v>4.9599999999999999E-7</v>
      </c>
      <c r="O218" s="173">
        <v>21.432336670000002</v>
      </c>
      <c r="P218" s="185">
        <v>3.67E-6</v>
      </c>
      <c r="Q218" s="173" t="s">
        <v>128</v>
      </c>
      <c r="R218" s="173" t="s">
        <v>28</v>
      </c>
      <c r="S218" s="173" t="s">
        <v>29</v>
      </c>
      <c r="T218" s="173">
        <v>73441</v>
      </c>
      <c r="U218" s="173">
        <v>69461</v>
      </c>
    </row>
    <row r="219" spans="1:22" ht="14.1" x14ac:dyDescent="0.2">
      <c r="A219" s="173" t="s">
        <v>816</v>
      </c>
      <c r="B219" s="173" t="s">
        <v>507</v>
      </c>
      <c r="C219" s="173" t="s">
        <v>506</v>
      </c>
      <c r="D219" s="173">
        <v>18</v>
      </c>
      <c r="E219" s="173">
        <v>60721117</v>
      </c>
      <c r="F219" s="173" t="s">
        <v>149</v>
      </c>
      <c r="G219" s="173" t="s">
        <v>143</v>
      </c>
      <c r="H219" s="173">
        <v>0.64092724000000001</v>
      </c>
      <c r="I219" s="179">
        <v>-0.18614404000000001</v>
      </c>
      <c r="J219" s="179">
        <v>0.267728085</v>
      </c>
      <c r="K219" s="179">
        <v>-0.69527274299999997</v>
      </c>
      <c r="L219" s="183">
        <v>3.0899999999999999E-5</v>
      </c>
      <c r="M219" s="179">
        <v>25.27843395</v>
      </c>
      <c r="N219" s="183">
        <v>4.9599999999999999E-7</v>
      </c>
      <c r="O219" s="173">
        <v>21.432336670000002</v>
      </c>
      <c r="P219" s="185">
        <v>3.67E-6</v>
      </c>
      <c r="Q219" s="173" t="s">
        <v>128</v>
      </c>
      <c r="R219" s="173" t="s">
        <v>28</v>
      </c>
      <c r="S219" s="173" t="s">
        <v>29</v>
      </c>
      <c r="T219" s="173">
        <v>73441</v>
      </c>
      <c r="U219" s="173">
        <v>69461</v>
      </c>
    </row>
    <row r="220" spans="1:22" ht="14.1" x14ac:dyDescent="0.2">
      <c r="A220" s="173" t="s">
        <v>625</v>
      </c>
      <c r="B220" s="173" t="s">
        <v>6251</v>
      </c>
      <c r="C220" s="173" t="s">
        <v>6250</v>
      </c>
      <c r="D220" s="173">
        <v>7</v>
      </c>
      <c r="E220" s="173">
        <v>19429789</v>
      </c>
      <c r="F220" s="173" t="s">
        <v>154</v>
      </c>
      <c r="G220" s="173" t="s">
        <v>149</v>
      </c>
      <c r="H220" s="173">
        <v>0.84845866999999997</v>
      </c>
      <c r="I220" s="179">
        <v>0.26871419600000002</v>
      </c>
      <c r="J220" s="179">
        <v>0.228793471</v>
      </c>
      <c r="K220" s="179">
        <v>1.1744836729999999</v>
      </c>
      <c r="L220" s="183">
        <v>1.32E-9</v>
      </c>
      <c r="M220" s="179">
        <v>21.960931070000001</v>
      </c>
      <c r="N220" s="183">
        <v>2.7800000000000001E-6</v>
      </c>
      <c r="O220" s="173">
        <v>17.371035920000001</v>
      </c>
      <c r="P220" s="185">
        <v>3.0700000000000001E-5</v>
      </c>
      <c r="Q220" s="173" t="s">
        <v>128</v>
      </c>
      <c r="R220" s="173" t="s">
        <v>3106</v>
      </c>
      <c r="S220" s="173" t="s">
        <v>3107</v>
      </c>
      <c r="T220" s="173">
        <v>244745</v>
      </c>
      <c r="U220" s="173">
        <v>305295</v>
      </c>
      <c r="V220" s="173" t="s">
        <v>384</v>
      </c>
    </row>
    <row r="221" spans="1:22" ht="14.1" x14ac:dyDescent="0.2">
      <c r="A221" s="173" t="s">
        <v>98</v>
      </c>
      <c r="B221" s="173" t="s">
        <v>18205</v>
      </c>
      <c r="C221" s="173" t="s">
        <v>18204</v>
      </c>
      <c r="D221" s="173">
        <v>7</v>
      </c>
      <c r="E221" s="173">
        <v>12026323</v>
      </c>
      <c r="F221" s="173" t="s">
        <v>144</v>
      </c>
      <c r="G221" s="173" t="s">
        <v>149</v>
      </c>
      <c r="H221" s="173">
        <v>0.54068694699999997</v>
      </c>
      <c r="I221" s="179">
        <v>0.49938695799999999</v>
      </c>
      <c r="J221" s="179">
        <v>0.22818064199999999</v>
      </c>
      <c r="K221" s="179">
        <v>2.188559701</v>
      </c>
      <c r="L221" s="183">
        <v>6.6600000000000006E-5</v>
      </c>
      <c r="M221" s="179">
        <v>19.755976059999998</v>
      </c>
      <c r="N221" s="183">
        <v>8.8000000000000004E-6</v>
      </c>
      <c r="O221" s="173">
        <v>17.212064730000002</v>
      </c>
      <c r="P221" s="185">
        <v>3.3399999999999999E-5</v>
      </c>
      <c r="Q221" s="173" t="s">
        <v>128</v>
      </c>
      <c r="R221" s="173" t="s">
        <v>100</v>
      </c>
      <c r="S221" s="173" t="s">
        <v>101</v>
      </c>
      <c r="T221" s="173">
        <v>154499</v>
      </c>
      <c r="U221" s="173">
        <v>224524</v>
      </c>
    </row>
    <row r="222" spans="1:22" ht="14.1" x14ac:dyDescent="0.2">
      <c r="A222" s="173" t="s">
        <v>2781</v>
      </c>
      <c r="B222" s="173" t="s">
        <v>12192</v>
      </c>
      <c r="C222" s="173" t="s">
        <v>12191</v>
      </c>
      <c r="D222" s="173">
        <v>7</v>
      </c>
      <c r="E222" s="173">
        <v>47836357</v>
      </c>
      <c r="F222" s="173" t="s">
        <v>143</v>
      </c>
      <c r="G222" s="173" t="s">
        <v>144</v>
      </c>
      <c r="H222" s="173">
        <v>0.69244809699999998</v>
      </c>
      <c r="I222" s="179">
        <v>6.1373724999999997E-2</v>
      </c>
      <c r="J222" s="179">
        <v>0.22620892400000001</v>
      </c>
      <c r="K222" s="179">
        <v>0.27131434100000001</v>
      </c>
      <c r="L222" s="183">
        <v>3.9499999999999998E-5</v>
      </c>
      <c r="M222" s="179">
        <v>20.584771239999998</v>
      </c>
      <c r="N222" s="183">
        <v>5.6999999999999996E-6</v>
      </c>
      <c r="O222" s="173">
        <v>19.678116119999999</v>
      </c>
      <c r="P222" s="185">
        <v>9.1600000000000004E-6</v>
      </c>
      <c r="Q222" s="173" t="s">
        <v>7275</v>
      </c>
      <c r="R222" s="173" t="s">
        <v>7276</v>
      </c>
      <c r="S222" s="173" t="s">
        <v>7699</v>
      </c>
      <c r="T222" s="173">
        <v>29987</v>
      </c>
      <c r="U222" s="173">
        <v>166527</v>
      </c>
      <c r="V222" s="173" t="s">
        <v>384</v>
      </c>
    </row>
    <row r="223" spans="1:22" ht="14.1" x14ac:dyDescent="0.2">
      <c r="A223" s="173" t="s">
        <v>817</v>
      </c>
      <c r="B223" s="173" t="s">
        <v>9110</v>
      </c>
      <c r="C223" s="173" t="s">
        <v>9109</v>
      </c>
      <c r="D223" s="173">
        <v>4</v>
      </c>
      <c r="E223" s="173">
        <v>81403916</v>
      </c>
      <c r="F223" s="173" t="s">
        <v>154</v>
      </c>
      <c r="G223" s="173" t="s">
        <v>149</v>
      </c>
      <c r="H223" s="173">
        <v>0.38017262600000001</v>
      </c>
      <c r="I223" s="179">
        <v>0.22244588600000001</v>
      </c>
      <c r="J223" s="179">
        <v>0.256177347</v>
      </c>
      <c r="K223" s="179">
        <v>0.86832769700000001</v>
      </c>
      <c r="L223" s="183">
        <v>6.1E-6</v>
      </c>
      <c r="M223" s="179">
        <v>21.205504250000001</v>
      </c>
      <c r="N223" s="183">
        <v>4.1300000000000003E-6</v>
      </c>
      <c r="O223" s="173">
        <v>17.5839675</v>
      </c>
      <c r="P223" s="185">
        <v>2.7500000000000001E-5</v>
      </c>
      <c r="Q223" s="173" t="s">
        <v>1964</v>
      </c>
      <c r="R223" s="173" t="s">
        <v>1963</v>
      </c>
      <c r="S223" s="173" t="s">
        <v>3805</v>
      </c>
      <c r="T223" s="173">
        <v>191745</v>
      </c>
      <c r="U223" s="173">
        <v>548202</v>
      </c>
      <c r="V223" s="173" t="s">
        <v>405</v>
      </c>
    </row>
    <row r="224" spans="1:22" ht="14.1" x14ac:dyDescent="0.2">
      <c r="A224" s="173" t="s">
        <v>986</v>
      </c>
      <c r="B224" s="173" t="s">
        <v>20115</v>
      </c>
      <c r="C224" s="173" t="s">
        <v>20114</v>
      </c>
      <c r="D224" s="173">
        <v>7</v>
      </c>
      <c r="E224" s="173">
        <v>150116031</v>
      </c>
      <c r="F224" s="173" t="s">
        <v>143</v>
      </c>
      <c r="G224" s="173" t="s">
        <v>149</v>
      </c>
      <c r="H224" s="173">
        <v>0.654424644</v>
      </c>
      <c r="I224" s="179">
        <v>-0.73960420299999996</v>
      </c>
      <c r="J224" s="179">
        <v>0.43748585299999998</v>
      </c>
      <c r="K224" s="179">
        <v>-1.6905785600000001</v>
      </c>
      <c r="L224" s="179">
        <v>9.0917321999999995E-2</v>
      </c>
      <c r="M224" s="179">
        <v>19.560751329999999</v>
      </c>
      <c r="N224" s="183">
        <v>9.7499999999999998E-6</v>
      </c>
      <c r="O224" s="173">
        <v>22.218196970000001</v>
      </c>
      <c r="P224" s="185">
        <v>2.43E-6</v>
      </c>
      <c r="Q224" s="173" t="s">
        <v>128</v>
      </c>
      <c r="R224" s="173" t="s">
        <v>20116</v>
      </c>
      <c r="S224" s="173" t="s">
        <v>20117</v>
      </c>
      <c r="T224" s="173">
        <v>6473</v>
      </c>
      <c r="U224" s="173">
        <v>14710</v>
      </c>
    </row>
    <row r="225" spans="1:22" ht="14.1" x14ac:dyDescent="0.2">
      <c r="A225" s="173" t="s">
        <v>2781</v>
      </c>
      <c r="B225" s="173" t="s">
        <v>20312</v>
      </c>
      <c r="C225" s="173" t="s">
        <v>20311</v>
      </c>
      <c r="D225" s="173">
        <v>7</v>
      </c>
      <c r="E225" s="173">
        <v>8314498</v>
      </c>
      <c r="F225" s="173" t="s">
        <v>154</v>
      </c>
      <c r="G225" s="173" t="s">
        <v>149</v>
      </c>
      <c r="H225" s="173">
        <v>0.48592358699999999</v>
      </c>
      <c r="I225" s="179">
        <v>3.8257639000000003E-2</v>
      </c>
      <c r="J225" s="179">
        <v>0.22621556800000001</v>
      </c>
      <c r="K225" s="179">
        <v>0.16912027399999999</v>
      </c>
      <c r="L225" s="179">
        <v>1.15126E-4</v>
      </c>
      <c r="M225" s="179">
        <v>19.540389009999998</v>
      </c>
      <c r="N225" s="183">
        <v>9.8500000000000006E-6</v>
      </c>
      <c r="O225" s="173">
        <v>19.103539680000001</v>
      </c>
      <c r="P225" s="185">
        <v>1.24E-5</v>
      </c>
      <c r="Q225" s="173" t="s">
        <v>3300</v>
      </c>
      <c r="R225" s="173" t="s">
        <v>3301</v>
      </c>
      <c r="S225" s="173" t="s">
        <v>3302</v>
      </c>
      <c r="T225" s="173">
        <v>12256</v>
      </c>
      <c r="U225" s="173">
        <v>159086</v>
      </c>
      <c r="V225" s="173" t="s">
        <v>384</v>
      </c>
    </row>
    <row r="226" spans="1:22" ht="14.1" x14ac:dyDescent="0.2">
      <c r="A226" s="173" t="s">
        <v>98</v>
      </c>
      <c r="B226" s="173" t="s">
        <v>8286</v>
      </c>
      <c r="C226" s="173" t="s">
        <v>8285</v>
      </c>
      <c r="D226" s="173">
        <v>7</v>
      </c>
      <c r="E226" s="173">
        <v>12013649</v>
      </c>
      <c r="F226" s="173" t="s">
        <v>149</v>
      </c>
      <c r="G226" s="173" t="s">
        <v>144</v>
      </c>
      <c r="H226" s="173">
        <v>0.55231228399999999</v>
      </c>
      <c r="I226" s="179">
        <v>0.48916575099999998</v>
      </c>
      <c r="J226" s="179">
        <v>0.22817879399999999</v>
      </c>
      <c r="K226" s="179">
        <v>2.1437827020000002</v>
      </c>
      <c r="L226" s="183">
        <v>5.7500000000000002E-5</v>
      </c>
      <c r="M226" s="179">
        <v>21.416131610000001</v>
      </c>
      <c r="N226" s="183">
        <v>3.7000000000000002E-6</v>
      </c>
      <c r="O226" s="173">
        <v>18.891184679999999</v>
      </c>
      <c r="P226" s="185">
        <v>1.38E-5</v>
      </c>
      <c r="Q226" s="173" t="s">
        <v>128</v>
      </c>
      <c r="R226" s="173" t="s">
        <v>100</v>
      </c>
      <c r="S226" s="173" t="s">
        <v>101</v>
      </c>
      <c r="T226" s="173">
        <v>141825</v>
      </c>
      <c r="U226" s="173">
        <v>237198</v>
      </c>
    </row>
    <row r="227" spans="1:22" ht="14.1" x14ac:dyDescent="0.2">
      <c r="A227" s="173" t="s">
        <v>6</v>
      </c>
      <c r="B227" s="173" t="s">
        <v>6729</v>
      </c>
      <c r="C227" s="173" t="s">
        <v>6728</v>
      </c>
      <c r="D227" s="173">
        <v>7</v>
      </c>
      <c r="E227" s="173">
        <v>31296276</v>
      </c>
      <c r="F227" s="173" t="s">
        <v>154</v>
      </c>
      <c r="G227" s="173" t="s">
        <v>143</v>
      </c>
      <c r="H227" s="173">
        <v>0.29536486000000001</v>
      </c>
      <c r="I227" s="179">
        <v>0.63969523299999997</v>
      </c>
      <c r="J227" s="179">
        <v>0.23856024300000001</v>
      </c>
      <c r="K227" s="179">
        <v>2.6814829919999998</v>
      </c>
      <c r="L227" s="183">
        <v>8.8200000000000003E-6</v>
      </c>
      <c r="M227" s="179">
        <v>21.81291993</v>
      </c>
      <c r="N227" s="183">
        <v>3.01E-6</v>
      </c>
      <c r="O227" s="173">
        <v>18.881657050000001</v>
      </c>
      <c r="P227" s="185">
        <v>1.3900000000000001E-5</v>
      </c>
      <c r="Q227" s="173" t="s">
        <v>128</v>
      </c>
      <c r="R227" s="173" t="s">
        <v>6730</v>
      </c>
      <c r="S227" s="173" t="s">
        <v>6731</v>
      </c>
      <c r="T227" s="173">
        <v>145183</v>
      </c>
      <c r="U227" s="173">
        <v>80798</v>
      </c>
    </row>
    <row r="228" spans="1:22" ht="14.1" x14ac:dyDescent="0.2">
      <c r="A228" s="173" t="s">
        <v>2277</v>
      </c>
      <c r="B228" s="173" t="s">
        <v>7334</v>
      </c>
      <c r="C228" s="173" t="s">
        <v>7333</v>
      </c>
      <c r="D228" s="173">
        <v>8</v>
      </c>
      <c r="E228" s="173">
        <v>97870282</v>
      </c>
      <c r="F228" s="173" t="s">
        <v>144</v>
      </c>
      <c r="G228" s="173" t="s">
        <v>143</v>
      </c>
      <c r="H228" s="173">
        <v>0.42808400600000002</v>
      </c>
      <c r="I228" s="179">
        <v>-6.0812981000000002E-2</v>
      </c>
      <c r="J228" s="179">
        <v>0.45738865499999998</v>
      </c>
      <c r="K228" s="179">
        <v>-0.13295690800000001</v>
      </c>
      <c r="L228" s="179">
        <v>0.89422746099999995</v>
      </c>
      <c r="M228" s="179">
        <v>21.650489390000001</v>
      </c>
      <c r="N228" s="183">
        <v>3.27E-6</v>
      </c>
      <c r="O228" s="173">
        <v>15.848702129999999</v>
      </c>
      <c r="P228" s="185">
        <v>6.86E-5</v>
      </c>
      <c r="Q228" s="173" t="s">
        <v>7335</v>
      </c>
      <c r="R228" s="173" t="s">
        <v>7336</v>
      </c>
      <c r="S228" s="173" t="s">
        <v>7337</v>
      </c>
      <c r="T228" s="173">
        <v>246245</v>
      </c>
      <c r="U228" s="173">
        <v>93809</v>
      </c>
      <c r="V228" s="173" t="s">
        <v>384</v>
      </c>
    </row>
    <row r="229" spans="1:22" ht="14.1" x14ac:dyDescent="0.2">
      <c r="A229" s="173" t="s">
        <v>2277</v>
      </c>
      <c r="B229" s="173" t="s">
        <v>20213</v>
      </c>
      <c r="C229" s="173" t="s">
        <v>20212</v>
      </c>
      <c r="D229" s="173">
        <v>8</v>
      </c>
      <c r="E229" s="173">
        <v>97859379</v>
      </c>
      <c r="F229" s="173" t="s">
        <v>154</v>
      </c>
      <c r="G229" s="173" t="s">
        <v>149</v>
      </c>
      <c r="H229" s="173">
        <v>0.45179430999999998</v>
      </c>
      <c r="I229" s="179">
        <v>-6.8828905999999995E-2</v>
      </c>
      <c r="J229" s="179">
        <v>0.45716583900000002</v>
      </c>
      <c r="K229" s="179">
        <v>-0.15055566300000001</v>
      </c>
      <c r="L229" s="179">
        <v>0.88032623899999995</v>
      </c>
      <c r="M229" s="179">
        <v>19.550096159999999</v>
      </c>
      <c r="N229" s="183">
        <v>9.7999999999999993E-6</v>
      </c>
      <c r="O229" s="173">
        <v>14.781949259999999</v>
      </c>
      <c r="P229" s="173">
        <v>1.20685E-4</v>
      </c>
      <c r="Q229" s="173" t="s">
        <v>7335</v>
      </c>
      <c r="R229" s="173" t="s">
        <v>7336</v>
      </c>
      <c r="S229" s="173" t="s">
        <v>7337</v>
      </c>
      <c r="T229" s="173">
        <v>235342</v>
      </c>
      <c r="U229" s="173">
        <v>104712</v>
      </c>
      <c r="V229" s="173" t="s">
        <v>384</v>
      </c>
    </row>
    <row r="230" spans="1:22" ht="14.1" x14ac:dyDescent="0.2">
      <c r="A230" s="173" t="s">
        <v>2027</v>
      </c>
      <c r="B230" s="173" t="s">
        <v>13627</v>
      </c>
      <c r="C230" s="173" t="s">
        <v>13626</v>
      </c>
      <c r="D230" s="173">
        <v>7</v>
      </c>
      <c r="E230" s="173">
        <v>38511233</v>
      </c>
      <c r="F230" s="173" t="s">
        <v>154</v>
      </c>
      <c r="G230" s="173" t="s">
        <v>149</v>
      </c>
      <c r="H230" s="173">
        <v>0.32412120300000002</v>
      </c>
      <c r="I230" s="179">
        <v>-1.2543753E-2</v>
      </c>
      <c r="J230" s="179">
        <v>0.22564748200000001</v>
      </c>
      <c r="K230" s="179">
        <v>-5.5590042999999999E-2</v>
      </c>
      <c r="L230" s="183">
        <v>5.9500000000000003E-5</v>
      </c>
      <c r="M230" s="179">
        <v>20.341069730000001</v>
      </c>
      <c r="N230" s="183">
        <v>6.4799999999999998E-6</v>
      </c>
      <c r="O230" s="173">
        <v>18.934882930000001</v>
      </c>
      <c r="P230" s="185">
        <v>1.3499999999999999E-5</v>
      </c>
      <c r="Q230" s="173" t="s">
        <v>11930</v>
      </c>
      <c r="R230" s="173" t="s">
        <v>11931</v>
      </c>
      <c r="S230" s="173" t="s">
        <v>11932</v>
      </c>
      <c r="T230" s="173">
        <v>92995</v>
      </c>
      <c r="U230" s="173">
        <v>213712</v>
      </c>
      <c r="V230" s="173" t="s">
        <v>384</v>
      </c>
    </row>
    <row r="231" spans="1:22" ht="14.1" x14ac:dyDescent="0.2">
      <c r="A231" s="173" t="s">
        <v>26</v>
      </c>
      <c r="B231" s="173" t="s">
        <v>1418</v>
      </c>
      <c r="C231" s="173" t="s">
        <v>1417</v>
      </c>
      <c r="D231" s="173">
        <v>18</v>
      </c>
      <c r="E231" s="173">
        <v>60707555</v>
      </c>
      <c r="F231" s="173" t="s">
        <v>143</v>
      </c>
      <c r="G231" s="173" t="s">
        <v>144</v>
      </c>
      <c r="H231" s="173">
        <v>0.60569578999999996</v>
      </c>
      <c r="I231" s="179">
        <v>-6.4053613999999995E-2</v>
      </c>
      <c r="J231" s="179">
        <v>0.23943434199999999</v>
      </c>
      <c r="K231" s="179">
        <v>-0.26752058000000001</v>
      </c>
      <c r="L231" s="183">
        <v>7.1299999999999998E-5</v>
      </c>
      <c r="M231" s="179">
        <v>25.16535386</v>
      </c>
      <c r="N231" s="183">
        <v>5.2600000000000002E-7</v>
      </c>
      <c r="O231" s="173">
        <v>23.176891779999998</v>
      </c>
      <c r="P231" s="185">
        <v>1.48E-6</v>
      </c>
      <c r="Q231" s="173" t="s">
        <v>128</v>
      </c>
      <c r="R231" s="173" t="s">
        <v>28</v>
      </c>
      <c r="S231" s="173" t="s">
        <v>29</v>
      </c>
      <c r="T231" s="173">
        <v>59879</v>
      </c>
      <c r="U231" s="173">
        <v>83023</v>
      </c>
    </row>
    <row r="232" spans="1:22" ht="14.1" x14ac:dyDescent="0.2">
      <c r="A232" s="173" t="s">
        <v>26</v>
      </c>
      <c r="B232" s="173" t="s">
        <v>1418</v>
      </c>
      <c r="C232" s="173" t="s">
        <v>1417</v>
      </c>
      <c r="D232" s="173">
        <v>18</v>
      </c>
      <c r="E232" s="173">
        <v>60707555</v>
      </c>
      <c r="F232" s="173" t="s">
        <v>143</v>
      </c>
      <c r="G232" s="173" t="s">
        <v>144</v>
      </c>
      <c r="H232" s="173">
        <v>0.60569578999999996</v>
      </c>
      <c r="I232" s="179">
        <v>-6.4053613999999995E-2</v>
      </c>
      <c r="J232" s="179">
        <v>0.23943434199999999</v>
      </c>
      <c r="K232" s="179">
        <v>-0.26752058000000001</v>
      </c>
      <c r="L232" s="183">
        <v>7.1299999999999998E-5</v>
      </c>
      <c r="M232" s="179">
        <v>25.16535386</v>
      </c>
      <c r="N232" s="183">
        <v>5.2600000000000002E-7</v>
      </c>
      <c r="O232" s="173">
        <v>23.176891779999998</v>
      </c>
      <c r="P232" s="185">
        <v>1.48E-6</v>
      </c>
      <c r="Q232" s="173" t="s">
        <v>128</v>
      </c>
      <c r="R232" s="173" t="s">
        <v>28</v>
      </c>
      <c r="S232" s="173" t="s">
        <v>29</v>
      </c>
      <c r="T232" s="173">
        <v>59879</v>
      </c>
      <c r="U232" s="173">
        <v>83023</v>
      </c>
    </row>
    <row r="233" spans="1:22" ht="14.1" x14ac:dyDescent="0.2">
      <c r="A233" s="173" t="s">
        <v>816</v>
      </c>
      <c r="B233" s="173" t="s">
        <v>1418</v>
      </c>
      <c r="C233" s="173" t="s">
        <v>1417</v>
      </c>
      <c r="D233" s="173">
        <v>18</v>
      </c>
      <c r="E233" s="173">
        <v>60707555</v>
      </c>
      <c r="F233" s="173" t="s">
        <v>143</v>
      </c>
      <c r="G233" s="173" t="s">
        <v>144</v>
      </c>
      <c r="H233" s="173">
        <v>0.60569578999999996</v>
      </c>
      <c r="I233" s="179">
        <v>-0.176271661</v>
      </c>
      <c r="J233" s="179">
        <v>0.267718548</v>
      </c>
      <c r="K233" s="179">
        <v>-0.65842154900000005</v>
      </c>
      <c r="L233" s="179">
        <v>4.9118399999999998E-4</v>
      </c>
      <c r="M233" s="179">
        <v>19.770012980000001</v>
      </c>
      <c r="N233" s="183">
        <v>8.7299999999999994E-6</v>
      </c>
      <c r="O233" s="173">
        <v>16.820704930000002</v>
      </c>
      <c r="P233" s="185">
        <v>4.1100000000000003E-5</v>
      </c>
      <c r="Q233" s="173" t="s">
        <v>128</v>
      </c>
      <c r="R233" s="173" t="s">
        <v>28</v>
      </c>
      <c r="S233" s="173" t="s">
        <v>29</v>
      </c>
      <c r="T233" s="173">
        <v>59879</v>
      </c>
      <c r="U233" s="173">
        <v>83023</v>
      </c>
    </row>
    <row r="234" spans="1:22" ht="14.1" x14ac:dyDescent="0.2">
      <c r="A234" s="173" t="s">
        <v>816</v>
      </c>
      <c r="B234" s="173" t="s">
        <v>1418</v>
      </c>
      <c r="C234" s="173" t="s">
        <v>1417</v>
      </c>
      <c r="D234" s="173">
        <v>18</v>
      </c>
      <c r="E234" s="173">
        <v>60707555</v>
      </c>
      <c r="F234" s="173" t="s">
        <v>143</v>
      </c>
      <c r="G234" s="173" t="s">
        <v>144</v>
      </c>
      <c r="H234" s="173">
        <v>0.60569578999999996</v>
      </c>
      <c r="I234" s="179">
        <v>-0.176271661</v>
      </c>
      <c r="J234" s="179">
        <v>0.267718548</v>
      </c>
      <c r="K234" s="179">
        <v>-0.65842154900000005</v>
      </c>
      <c r="L234" s="179">
        <v>4.9118399999999998E-4</v>
      </c>
      <c r="M234" s="179">
        <v>19.770012980000001</v>
      </c>
      <c r="N234" s="183">
        <v>8.7299999999999994E-6</v>
      </c>
      <c r="O234" s="173">
        <v>16.820704930000002</v>
      </c>
      <c r="P234" s="185">
        <v>4.1100000000000003E-5</v>
      </c>
      <c r="Q234" s="173" t="s">
        <v>128</v>
      </c>
      <c r="R234" s="173" t="s">
        <v>28</v>
      </c>
      <c r="S234" s="173" t="s">
        <v>29</v>
      </c>
      <c r="T234" s="173">
        <v>59879</v>
      </c>
      <c r="U234" s="173">
        <v>83023</v>
      </c>
    </row>
    <row r="235" spans="1:22" ht="14.1" x14ac:dyDescent="0.2">
      <c r="A235" s="173" t="s">
        <v>26</v>
      </c>
      <c r="B235" s="173" t="s">
        <v>1157</v>
      </c>
      <c r="C235" s="173" t="s">
        <v>1156</v>
      </c>
      <c r="D235" s="173">
        <v>18</v>
      </c>
      <c r="E235" s="173">
        <v>60708523</v>
      </c>
      <c r="F235" s="173" t="s">
        <v>144</v>
      </c>
      <c r="G235" s="173" t="s">
        <v>154</v>
      </c>
      <c r="H235" s="173">
        <v>0.60877845100000005</v>
      </c>
      <c r="I235" s="179">
        <v>-6.3968004999999994E-2</v>
      </c>
      <c r="J235" s="179">
        <v>0.23944021600000001</v>
      </c>
      <c r="K235" s="179">
        <v>-0.26715647799999998</v>
      </c>
      <c r="L235" s="183">
        <v>5.8699999999999997E-5</v>
      </c>
      <c r="M235" s="179">
        <v>25.622555070000001</v>
      </c>
      <c r="N235" s="183">
        <v>4.15E-7</v>
      </c>
      <c r="O235" s="173">
        <v>23.535550279999999</v>
      </c>
      <c r="P235" s="185">
        <v>1.2300000000000001E-6</v>
      </c>
      <c r="Q235" s="173" t="s">
        <v>128</v>
      </c>
      <c r="R235" s="173" t="s">
        <v>28</v>
      </c>
      <c r="S235" s="173" t="s">
        <v>29</v>
      </c>
      <c r="T235" s="173">
        <v>60847</v>
      </c>
      <c r="U235" s="173">
        <v>82055</v>
      </c>
    </row>
    <row r="236" spans="1:22" ht="14.1" x14ac:dyDescent="0.2">
      <c r="A236" s="173" t="s">
        <v>26</v>
      </c>
      <c r="B236" s="173" t="s">
        <v>1157</v>
      </c>
      <c r="C236" s="173" t="s">
        <v>1156</v>
      </c>
      <c r="D236" s="173">
        <v>18</v>
      </c>
      <c r="E236" s="173">
        <v>60708523</v>
      </c>
      <c r="F236" s="173" t="s">
        <v>144</v>
      </c>
      <c r="G236" s="173" t="s">
        <v>154</v>
      </c>
      <c r="H236" s="173">
        <v>0.60877845100000005</v>
      </c>
      <c r="I236" s="179">
        <v>-6.3968004999999994E-2</v>
      </c>
      <c r="J236" s="179">
        <v>0.23944021600000001</v>
      </c>
      <c r="K236" s="179">
        <v>-0.26715647799999998</v>
      </c>
      <c r="L236" s="183">
        <v>5.8699999999999997E-5</v>
      </c>
      <c r="M236" s="179">
        <v>25.622555070000001</v>
      </c>
      <c r="N236" s="183">
        <v>4.15E-7</v>
      </c>
      <c r="O236" s="173">
        <v>23.535550279999999</v>
      </c>
      <c r="P236" s="185">
        <v>1.2300000000000001E-6</v>
      </c>
      <c r="Q236" s="173" t="s">
        <v>128</v>
      </c>
      <c r="R236" s="173" t="s">
        <v>28</v>
      </c>
      <c r="S236" s="173" t="s">
        <v>29</v>
      </c>
      <c r="T236" s="173">
        <v>60847</v>
      </c>
      <c r="U236" s="173">
        <v>82055</v>
      </c>
    </row>
    <row r="237" spans="1:22" ht="14.1" x14ac:dyDescent="0.2">
      <c r="A237" s="173" t="s">
        <v>816</v>
      </c>
      <c r="B237" s="173" t="s">
        <v>1157</v>
      </c>
      <c r="C237" s="173" t="s">
        <v>1156</v>
      </c>
      <c r="D237" s="173">
        <v>18</v>
      </c>
      <c r="E237" s="173">
        <v>60708523</v>
      </c>
      <c r="F237" s="173" t="s">
        <v>144</v>
      </c>
      <c r="G237" s="173" t="s">
        <v>154</v>
      </c>
      <c r="H237" s="173">
        <v>0.60877845100000005</v>
      </c>
      <c r="I237" s="179">
        <v>-0.17631212600000001</v>
      </c>
      <c r="J237" s="179">
        <v>0.26772779899999999</v>
      </c>
      <c r="K237" s="179">
        <v>-0.65854994099999997</v>
      </c>
      <c r="L237" s="179">
        <v>4.2616099999999999E-4</v>
      </c>
      <c r="M237" s="179">
        <v>20.059849459999999</v>
      </c>
      <c r="N237" s="183">
        <v>7.5100000000000001E-6</v>
      </c>
      <c r="O237" s="173">
        <v>16.996417749999999</v>
      </c>
      <c r="P237" s="185">
        <v>3.7499999999999997E-5</v>
      </c>
      <c r="Q237" s="173" t="s">
        <v>128</v>
      </c>
      <c r="R237" s="173" t="s">
        <v>28</v>
      </c>
      <c r="S237" s="173" t="s">
        <v>29</v>
      </c>
      <c r="T237" s="173">
        <v>60847</v>
      </c>
      <c r="U237" s="173">
        <v>82055</v>
      </c>
    </row>
    <row r="238" spans="1:22" ht="14.1" x14ac:dyDescent="0.2">
      <c r="A238" s="173" t="s">
        <v>816</v>
      </c>
      <c r="B238" s="173" t="s">
        <v>1157</v>
      </c>
      <c r="C238" s="173" t="s">
        <v>1156</v>
      </c>
      <c r="D238" s="173">
        <v>18</v>
      </c>
      <c r="E238" s="173">
        <v>60708523</v>
      </c>
      <c r="F238" s="173" t="s">
        <v>144</v>
      </c>
      <c r="G238" s="173" t="s">
        <v>154</v>
      </c>
      <c r="H238" s="173">
        <v>0.60877845100000005</v>
      </c>
      <c r="I238" s="179">
        <v>-0.17631212600000001</v>
      </c>
      <c r="J238" s="179">
        <v>0.26772779899999999</v>
      </c>
      <c r="K238" s="179">
        <v>-0.65854994099999997</v>
      </c>
      <c r="L238" s="179">
        <v>4.2616099999999999E-4</v>
      </c>
      <c r="M238" s="179">
        <v>20.059849459999999</v>
      </c>
      <c r="N238" s="183">
        <v>7.5100000000000001E-6</v>
      </c>
      <c r="O238" s="173">
        <v>16.996417749999999</v>
      </c>
      <c r="P238" s="185">
        <v>3.7499999999999997E-5</v>
      </c>
      <c r="Q238" s="173" t="s">
        <v>128</v>
      </c>
      <c r="R238" s="173" t="s">
        <v>28</v>
      </c>
      <c r="S238" s="173" t="s">
        <v>29</v>
      </c>
      <c r="T238" s="173">
        <v>60847</v>
      </c>
      <c r="U238" s="173">
        <v>82055</v>
      </c>
    </row>
    <row r="239" spans="1:22" ht="14.1" x14ac:dyDescent="0.2">
      <c r="A239" s="173" t="s">
        <v>26</v>
      </c>
      <c r="B239" s="173" t="s">
        <v>27</v>
      </c>
      <c r="C239" s="173" t="s">
        <v>415</v>
      </c>
      <c r="D239" s="173">
        <v>18</v>
      </c>
      <c r="E239" s="173">
        <v>60723787</v>
      </c>
      <c r="F239" s="173" t="s">
        <v>149</v>
      </c>
      <c r="G239" s="173" t="s">
        <v>154</v>
      </c>
      <c r="H239" s="173">
        <v>0.64920078800000003</v>
      </c>
      <c r="I239" s="179">
        <v>-7.8944473000000001E-2</v>
      </c>
      <c r="J239" s="179">
        <v>0.239432004</v>
      </c>
      <c r="K239" s="179">
        <v>-0.32971562799999998</v>
      </c>
      <c r="L239" s="183">
        <v>2.2500000000000001E-6</v>
      </c>
      <c r="M239" s="179">
        <v>31.0506232</v>
      </c>
      <c r="N239" s="183">
        <v>2.51E-8</v>
      </c>
      <c r="O239" s="173">
        <v>26.783575989999999</v>
      </c>
      <c r="P239" s="185">
        <v>2.28E-7</v>
      </c>
      <c r="Q239" s="173" t="s">
        <v>128</v>
      </c>
      <c r="R239" s="173" t="s">
        <v>28</v>
      </c>
      <c r="S239" s="173" t="s">
        <v>29</v>
      </c>
      <c r="T239" s="173">
        <v>76111</v>
      </c>
      <c r="U239" s="173">
        <v>66791</v>
      </c>
    </row>
    <row r="240" spans="1:22" ht="14.1" x14ac:dyDescent="0.2">
      <c r="A240" s="173" t="s">
        <v>26</v>
      </c>
      <c r="B240" s="173" t="s">
        <v>27</v>
      </c>
      <c r="C240" s="173" t="s">
        <v>415</v>
      </c>
      <c r="D240" s="173">
        <v>18</v>
      </c>
      <c r="E240" s="173">
        <v>60723787</v>
      </c>
      <c r="F240" s="173" t="s">
        <v>149</v>
      </c>
      <c r="G240" s="173" t="s">
        <v>154</v>
      </c>
      <c r="H240" s="173">
        <v>0.64920078800000003</v>
      </c>
      <c r="I240" s="179">
        <v>-7.8944473000000001E-2</v>
      </c>
      <c r="J240" s="179">
        <v>0.239432004</v>
      </c>
      <c r="K240" s="179">
        <v>-0.32971562799999998</v>
      </c>
      <c r="L240" s="183">
        <v>2.2500000000000001E-6</v>
      </c>
      <c r="M240" s="179">
        <v>31.0506232</v>
      </c>
      <c r="N240" s="183">
        <v>2.51E-8</v>
      </c>
      <c r="O240" s="173">
        <v>26.783575989999999</v>
      </c>
      <c r="P240" s="185">
        <v>2.28E-7</v>
      </c>
      <c r="Q240" s="173" t="s">
        <v>128</v>
      </c>
      <c r="R240" s="173" t="s">
        <v>28</v>
      </c>
      <c r="S240" s="173" t="s">
        <v>29</v>
      </c>
      <c r="T240" s="173">
        <v>76111</v>
      </c>
      <c r="U240" s="173">
        <v>66791</v>
      </c>
    </row>
    <row r="241" spans="1:22" ht="14.1" x14ac:dyDescent="0.2">
      <c r="A241" s="173" t="s">
        <v>816</v>
      </c>
      <c r="B241" s="173" t="s">
        <v>27</v>
      </c>
      <c r="C241" s="173" t="s">
        <v>415</v>
      </c>
      <c r="D241" s="173">
        <v>18</v>
      </c>
      <c r="E241" s="173">
        <v>60723787</v>
      </c>
      <c r="F241" s="173" t="s">
        <v>149</v>
      </c>
      <c r="G241" s="173" t="s">
        <v>154</v>
      </c>
      <c r="H241" s="173">
        <v>0.64920078800000003</v>
      </c>
      <c r="I241" s="179">
        <v>-0.187720888</v>
      </c>
      <c r="J241" s="179">
        <v>0.26772947699999999</v>
      </c>
      <c r="K241" s="179">
        <v>-0.70115883400000001</v>
      </c>
      <c r="L241" s="183">
        <v>2.23E-5</v>
      </c>
      <c r="M241" s="179">
        <v>25.77245473</v>
      </c>
      <c r="N241" s="183">
        <v>3.84E-7</v>
      </c>
      <c r="O241" s="173">
        <v>21.659395570000001</v>
      </c>
      <c r="P241" s="185">
        <v>3.2600000000000001E-6</v>
      </c>
      <c r="Q241" s="173" t="s">
        <v>128</v>
      </c>
      <c r="R241" s="173" t="s">
        <v>28</v>
      </c>
      <c r="S241" s="173" t="s">
        <v>29</v>
      </c>
      <c r="T241" s="173">
        <v>76111</v>
      </c>
      <c r="U241" s="173">
        <v>66791</v>
      </c>
    </row>
    <row r="242" spans="1:22" ht="14.1" x14ac:dyDescent="0.2">
      <c r="A242" s="173" t="s">
        <v>816</v>
      </c>
      <c r="B242" s="173" t="s">
        <v>27</v>
      </c>
      <c r="C242" s="173" t="s">
        <v>415</v>
      </c>
      <c r="D242" s="173">
        <v>18</v>
      </c>
      <c r="E242" s="173">
        <v>60723787</v>
      </c>
      <c r="F242" s="173" t="s">
        <v>149</v>
      </c>
      <c r="G242" s="173" t="s">
        <v>154</v>
      </c>
      <c r="H242" s="173">
        <v>0.64920078800000003</v>
      </c>
      <c r="I242" s="179">
        <v>-0.187720888</v>
      </c>
      <c r="J242" s="179">
        <v>0.26772947699999999</v>
      </c>
      <c r="K242" s="179">
        <v>-0.70115883400000001</v>
      </c>
      <c r="L242" s="183">
        <v>2.23E-5</v>
      </c>
      <c r="M242" s="179">
        <v>25.77245473</v>
      </c>
      <c r="N242" s="183">
        <v>3.84E-7</v>
      </c>
      <c r="O242" s="173">
        <v>21.659395570000001</v>
      </c>
      <c r="P242" s="185">
        <v>3.2600000000000001E-6</v>
      </c>
      <c r="Q242" s="173" t="s">
        <v>128</v>
      </c>
      <c r="R242" s="173" t="s">
        <v>28</v>
      </c>
      <c r="S242" s="173" t="s">
        <v>29</v>
      </c>
      <c r="T242" s="173">
        <v>76111</v>
      </c>
      <c r="U242" s="173">
        <v>66791</v>
      </c>
    </row>
    <row r="243" spans="1:22" ht="14.1" x14ac:dyDescent="0.2">
      <c r="A243" s="173" t="s">
        <v>46</v>
      </c>
      <c r="B243" s="173" t="s">
        <v>15573</v>
      </c>
      <c r="C243" s="173" t="s">
        <v>15572</v>
      </c>
      <c r="D243" s="173">
        <v>6</v>
      </c>
      <c r="E243" s="173">
        <v>124921140</v>
      </c>
      <c r="F243" s="173" t="s">
        <v>149</v>
      </c>
      <c r="G243" s="173" t="s">
        <v>144</v>
      </c>
      <c r="H243" s="173">
        <v>0.188450019</v>
      </c>
      <c r="I243" s="179">
        <v>3.6448438E-2</v>
      </c>
      <c r="J243" s="179">
        <v>0.232277658</v>
      </c>
      <c r="K243" s="179">
        <v>0.156917537</v>
      </c>
      <c r="L243" s="183">
        <v>5.9899999999999999E-5</v>
      </c>
      <c r="M243" s="179">
        <v>20.06959303</v>
      </c>
      <c r="N243" s="183">
        <v>7.4699999999999996E-6</v>
      </c>
      <c r="O243" s="173">
        <v>19.64103021</v>
      </c>
      <c r="P243" s="185">
        <v>9.3400000000000004E-6</v>
      </c>
      <c r="Q243" s="173" t="s">
        <v>11039</v>
      </c>
      <c r="R243" s="173" t="s">
        <v>11040</v>
      </c>
      <c r="S243" s="173" t="s">
        <v>11041</v>
      </c>
      <c r="T243" s="173">
        <v>962902</v>
      </c>
      <c r="U243" s="173">
        <v>308251</v>
      </c>
      <c r="V243" s="173" t="s">
        <v>384</v>
      </c>
    </row>
    <row r="244" spans="1:22" ht="14.1" x14ac:dyDescent="0.2">
      <c r="A244" s="173" t="s">
        <v>1164</v>
      </c>
      <c r="B244" s="173" t="s">
        <v>16253</v>
      </c>
      <c r="C244" s="173" t="s">
        <v>16252</v>
      </c>
      <c r="D244" s="173">
        <v>6</v>
      </c>
      <c r="E244" s="173">
        <v>131034807</v>
      </c>
      <c r="F244" s="173" t="s">
        <v>149</v>
      </c>
      <c r="G244" s="173" t="s">
        <v>154</v>
      </c>
      <c r="H244" s="173">
        <v>0.78170655499999997</v>
      </c>
      <c r="I244" s="179">
        <v>-0.338965189</v>
      </c>
      <c r="J244" s="179">
        <v>0.28560409199999998</v>
      </c>
      <c r="K244" s="179">
        <v>-1.1868358969999999</v>
      </c>
      <c r="L244" s="183">
        <v>8.6899999999999998E-5</v>
      </c>
      <c r="M244" s="179">
        <v>19.975202750000001</v>
      </c>
      <c r="N244" s="183">
        <v>7.8499999999999994E-6</v>
      </c>
      <c r="O244" s="173">
        <v>15.62152691</v>
      </c>
      <c r="P244" s="185">
        <v>7.7399999999999998E-5</v>
      </c>
      <c r="Q244" s="173" t="s">
        <v>128</v>
      </c>
      <c r="R244" s="173" t="s">
        <v>16254</v>
      </c>
      <c r="S244" s="173" t="s">
        <v>16255</v>
      </c>
      <c r="T244" s="173">
        <v>270597</v>
      </c>
      <c r="U244" s="173">
        <v>113737</v>
      </c>
    </row>
    <row r="245" spans="1:22" ht="14.1" x14ac:dyDescent="0.2">
      <c r="A245" s="173" t="s">
        <v>1373</v>
      </c>
      <c r="B245" s="173" t="s">
        <v>12818</v>
      </c>
      <c r="C245" s="173" t="s">
        <v>12817</v>
      </c>
      <c r="D245" s="173">
        <v>4</v>
      </c>
      <c r="E245" s="173">
        <v>25198523</v>
      </c>
      <c r="F245" s="173" t="s">
        <v>154</v>
      </c>
      <c r="G245" s="173" t="s">
        <v>149</v>
      </c>
      <c r="H245" s="173">
        <v>0.28622529800000002</v>
      </c>
      <c r="I245" s="179">
        <v>0.37630849399999999</v>
      </c>
      <c r="J245" s="179">
        <v>0.22311525099999999</v>
      </c>
      <c r="K245" s="179">
        <v>1.6866103569999999</v>
      </c>
      <c r="L245" s="183">
        <v>1.2100000000000001E-6</v>
      </c>
      <c r="M245" s="179">
        <v>20.47289048</v>
      </c>
      <c r="N245" s="183">
        <v>6.0499999999999997E-6</v>
      </c>
      <c r="O245" s="173">
        <v>17.6515895</v>
      </c>
      <c r="P245" s="185">
        <v>2.65E-5</v>
      </c>
      <c r="Q245" s="173" t="s">
        <v>12819</v>
      </c>
      <c r="R245" s="173" t="s">
        <v>11814</v>
      </c>
      <c r="S245" s="173" t="s">
        <v>12820</v>
      </c>
      <c r="T245" s="173">
        <v>36319</v>
      </c>
      <c r="U245" s="173">
        <v>37129</v>
      </c>
      <c r="V245" s="173" t="s">
        <v>384</v>
      </c>
    </row>
    <row r="246" spans="1:22" ht="14.1" x14ac:dyDescent="0.2">
      <c r="A246" s="173" t="s">
        <v>3843</v>
      </c>
      <c r="B246" s="173" t="s">
        <v>15759</v>
      </c>
      <c r="C246" s="173" t="s">
        <v>15758</v>
      </c>
      <c r="D246" s="173">
        <v>5</v>
      </c>
      <c r="E246" s="173">
        <v>62309979</v>
      </c>
      <c r="F246" s="173" t="s">
        <v>143</v>
      </c>
      <c r="G246" s="173" t="s">
        <v>154</v>
      </c>
      <c r="H246" s="173">
        <v>0.778705498</v>
      </c>
      <c r="I246" s="179">
        <v>-0.20765789900000001</v>
      </c>
      <c r="J246" s="179">
        <v>0.22959956500000001</v>
      </c>
      <c r="K246" s="179">
        <v>-0.90443507199999995</v>
      </c>
      <c r="L246" s="183">
        <v>9.3200000000000002E-5</v>
      </c>
      <c r="M246" s="179">
        <v>20.041403249999998</v>
      </c>
      <c r="N246" s="183">
        <v>7.5800000000000003E-6</v>
      </c>
      <c r="O246" s="173">
        <v>16.365105310000001</v>
      </c>
      <c r="P246" s="185">
        <v>5.2200000000000002E-5</v>
      </c>
      <c r="Q246" s="173" t="s">
        <v>128</v>
      </c>
      <c r="R246" s="173" t="s">
        <v>15760</v>
      </c>
      <c r="S246" s="173" t="s">
        <v>15761</v>
      </c>
      <c r="T246" s="173">
        <v>385563</v>
      </c>
      <c r="U246" s="173">
        <v>945895</v>
      </c>
    </row>
    <row r="247" spans="1:22" ht="14.1" x14ac:dyDescent="0.2">
      <c r="A247" s="173" t="s">
        <v>1038</v>
      </c>
      <c r="B247" s="173" t="s">
        <v>14721</v>
      </c>
      <c r="C247" s="173" t="s">
        <v>14720</v>
      </c>
      <c r="D247" s="173">
        <v>6</v>
      </c>
      <c r="E247" s="173">
        <v>145546952</v>
      </c>
      <c r="F247" s="173" t="s">
        <v>154</v>
      </c>
      <c r="G247" s="173" t="s">
        <v>149</v>
      </c>
      <c r="H247" s="173">
        <v>0.43514975</v>
      </c>
      <c r="I247" s="179">
        <v>2.6794924000000001E-2</v>
      </c>
      <c r="J247" s="179">
        <v>0.227449186</v>
      </c>
      <c r="K247" s="179">
        <v>0.117806197</v>
      </c>
      <c r="L247" s="179">
        <v>1.2286599999999999E-3</v>
      </c>
      <c r="M247" s="179">
        <v>20.17702177</v>
      </c>
      <c r="N247" s="183">
        <v>7.0600000000000002E-6</v>
      </c>
      <c r="O247" s="173">
        <v>17.264690829999999</v>
      </c>
      <c r="P247" s="185">
        <v>3.2499999999999997E-5</v>
      </c>
      <c r="Q247" s="173" t="s">
        <v>128</v>
      </c>
      <c r="R247" s="173" t="s">
        <v>14722</v>
      </c>
      <c r="S247" s="173" t="s">
        <v>14723</v>
      </c>
      <c r="T247" s="173">
        <v>372782</v>
      </c>
      <c r="U247" s="173">
        <v>399487</v>
      </c>
    </row>
    <row r="248" spans="1:22" ht="14.1" x14ac:dyDescent="0.2">
      <c r="A248" s="173" t="s">
        <v>1464</v>
      </c>
      <c r="B248" s="173" t="s">
        <v>9349</v>
      </c>
      <c r="C248" s="173" t="s">
        <v>9348</v>
      </c>
      <c r="D248" s="173">
        <v>1</v>
      </c>
      <c r="E248" s="173">
        <v>85539791</v>
      </c>
      <c r="F248" s="173" t="s">
        <v>143</v>
      </c>
      <c r="G248" s="173" t="s">
        <v>144</v>
      </c>
      <c r="H248" s="173">
        <v>0.65496001500000001</v>
      </c>
      <c r="I248" s="179">
        <v>-1.0031871109999999</v>
      </c>
      <c r="J248" s="179">
        <v>0.43805059800000001</v>
      </c>
      <c r="K248" s="179">
        <v>-2.2901169750000001</v>
      </c>
      <c r="L248" s="179">
        <v>2.2014537000000001E-2</v>
      </c>
      <c r="M248" s="179">
        <v>21.151985910000001</v>
      </c>
      <c r="N248" s="183">
        <v>4.2400000000000001E-6</v>
      </c>
      <c r="O248" s="173">
        <v>10.64996747</v>
      </c>
      <c r="P248" s="173">
        <v>1.100728E-3</v>
      </c>
      <c r="Q248" s="173" t="s">
        <v>9350</v>
      </c>
      <c r="R248" s="173" t="s">
        <v>9351</v>
      </c>
      <c r="S248" s="173" t="s">
        <v>9352</v>
      </c>
      <c r="T248" s="173">
        <v>25568</v>
      </c>
      <c r="U248" s="173">
        <v>59685</v>
      </c>
      <c r="V248" s="173" t="s">
        <v>384</v>
      </c>
    </row>
    <row r="249" spans="1:22" ht="14.1" x14ac:dyDescent="0.2">
      <c r="A249" s="173" t="s">
        <v>2553</v>
      </c>
      <c r="B249" s="173" t="s">
        <v>8767</v>
      </c>
      <c r="C249" s="173" t="s">
        <v>8766</v>
      </c>
      <c r="D249" s="173">
        <v>16</v>
      </c>
      <c r="E249" s="173">
        <v>85485588</v>
      </c>
      <c r="F249" s="173" t="s">
        <v>149</v>
      </c>
      <c r="G249" s="173" t="s">
        <v>144</v>
      </c>
      <c r="H249" s="173">
        <v>0.34878258400000001</v>
      </c>
      <c r="I249" s="179">
        <v>-0.110411917</v>
      </c>
      <c r="J249" s="179">
        <v>0.224213144</v>
      </c>
      <c r="K249" s="179">
        <v>-0.492441768</v>
      </c>
      <c r="L249" s="183">
        <v>2.94E-5</v>
      </c>
      <c r="M249" s="179">
        <v>21.296501159999998</v>
      </c>
      <c r="N249" s="183">
        <v>3.9299999999999996E-6</v>
      </c>
      <c r="O249" s="173">
        <v>19.980168710000001</v>
      </c>
      <c r="P249" s="185">
        <v>7.8199999999999997E-6</v>
      </c>
      <c r="Q249" s="173" t="s">
        <v>128</v>
      </c>
      <c r="R249" s="173" t="s">
        <v>8768</v>
      </c>
      <c r="S249" s="173" t="s">
        <v>8769</v>
      </c>
      <c r="T249" s="173">
        <v>145657</v>
      </c>
      <c r="U249" s="173">
        <v>159440</v>
      </c>
      <c r="V249" s="173" t="s">
        <v>2681</v>
      </c>
    </row>
    <row r="250" spans="1:22" ht="14.1" x14ac:dyDescent="0.2">
      <c r="A250" s="173" t="s">
        <v>817</v>
      </c>
      <c r="B250" s="173" t="s">
        <v>10017</v>
      </c>
      <c r="C250" s="173" t="s">
        <v>10016</v>
      </c>
      <c r="D250" s="173">
        <v>4</v>
      </c>
      <c r="E250" s="173">
        <v>81402814</v>
      </c>
      <c r="F250" s="173" t="s">
        <v>144</v>
      </c>
      <c r="G250" s="173" t="s">
        <v>143</v>
      </c>
      <c r="H250" s="173">
        <v>0.38019973099999999</v>
      </c>
      <c r="I250" s="179">
        <v>0.22253927400000001</v>
      </c>
      <c r="J250" s="179">
        <v>0.25615273300000002</v>
      </c>
      <c r="K250" s="179">
        <v>0.86877571399999998</v>
      </c>
      <c r="L250" s="183">
        <v>6.8399999999999997E-6</v>
      </c>
      <c r="M250" s="179">
        <v>21.002669340000001</v>
      </c>
      <c r="N250" s="183">
        <v>4.5900000000000001E-6</v>
      </c>
      <c r="O250" s="173">
        <v>17.41775226</v>
      </c>
      <c r="P250" s="185">
        <v>3.0000000000000001E-5</v>
      </c>
      <c r="Q250" s="173" t="s">
        <v>1964</v>
      </c>
      <c r="R250" s="173" t="s">
        <v>1963</v>
      </c>
      <c r="S250" s="173" t="s">
        <v>3805</v>
      </c>
      <c r="T250" s="173">
        <v>190643</v>
      </c>
      <c r="U250" s="173">
        <v>549304</v>
      </c>
      <c r="V250" s="173" t="s">
        <v>405</v>
      </c>
    </row>
    <row r="251" spans="1:22" ht="14.1" x14ac:dyDescent="0.2">
      <c r="A251" s="173" t="s">
        <v>817</v>
      </c>
      <c r="B251" s="173" t="s">
        <v>9926</v>
      </c>
      <c r="C251" s="173" t="s">
        <v>9925</v>
      </c>
      <c r="D251" s="173">
        <v>4</v>
      </c>
      <c r="E251" s="173">
        <v>81402774</v>
      </c>
      <c r="F251" s="173" t="s">
        <v>154</v>
      </c>
      <c r="G251" s="173" t="s">
        <v>143</v>
      </c>
      <c r="H251" s="173">
        <v>0.376079777</v>
      </c>
      <c r="I251" s="179">
        <v>0.22456962999999999</v>
      </c>
      <c r="J251" s="179">
        <v>0.25617086</v>
      </c>
      <c r="K251" s="179">
        <v>0.87664003099999999</v>
      </c>
      <c r="L251" s="183">
        <v>7.2899999999999997E-6</v>
      </c>
      <c r="M251" s="179">
        <v>21.024090650000002</v>
      </c>
      <c r="N251" s="183">
        <v>4.5399999999999997E-6</v>
      </c>
      <c r="O251" s="173">
        <v>17.599779850000001</v>
      </c>
      <c r="P251" s="185">
        <v>2.73E-5</v>
      </c>
      <c r="Q251" s="173" t="s">
        <v>1964</v>
      </c>
      <c r="R251" s="173" t="s">
        <v>1963</v>
      </c>
      <c r="S251" s="173" t="s">
        <v>3805</v>
      </c>
      <c r="T251" s="173">
        <v>190603</v>
      </c>
      <c r="U251" s="173">
        <v>549344</v>
      </c>
      <c r="V251" s="173" t="s">
        <v>405</v>
      </c>
    </row>
    <row r="252" spans="1:22" ht="14.1" x14ac:dyDescent="0.2">
      <c r="A252" s="173" t="s">
        <v>3292</v>
      </c>
      <c r="B252" s="173" t="s">
        <v>6744</v>
      </c>
      <c r="C252" s="173" t="s">
        <v>6743</v>
      </c>
      <c r="D252" s="173">
        <v>3</v>
      </c>
      <c r="E252" s="173">
        <v>41529167</v>
      </c>
      <c r="F252" s="173" t="s">
        <v>149</v>
      </c>
      <c r="G252" s="173" t="s">
        <v>154</v>
      </c>
      <c r="H252" s="173">
        <v>0.29514715499999999</v>
      </c>
      <c r="I252" s="179">
        <v>0.48372412599999998</v>
      </c>
      <c r="J252" s="179">
        <v>0.249546929</v>
      </c>
      <c r="K252" s="179">
        <v>1.938409447</v>
      </c>
      <c r="L252" s="183">
        <v>3.5500000000000002E-5</v>
      </c>
      <c r="M252" s="179">
        <v>21.813028240000001</v>
      </c>
      <c r="N252" s="183">
        <v>3.01E-6</v>
      </c>
      <c r="O252" s="173">
        <v>16.620328789999999</v>
      </c>
      <c r="P252" s="185">
        <v>4.57E-5</v>
      </c>
      <c r="Q252" s="173" t="s">
        <v>3295</v>
      </c>
      <c r="R252" s="173" t="s">
        <v>3296</v>
      </c>
      <c r="S252" s="173" t="s">
        <v>3297</v>
      </c>
      <c r="T252" s="173">
        <v>247223</v>
      </c>
      <c r="U252" s="173">
        <v>599524</v>
      </c>
      <c r="V252" s="173" t="s">
        <v>384</v>
      </c>
    </row>
    <row r="253" spans="1:22" ht="14.1" x14ac:dyDescent="0.2">
      <c r="A253" s="173" t="s">
        <v>686</v>
      </c>
      <c r="B253" s="173" t="s">
        <v>18441</v>
      </c>
      <c r="C253" s="173" t="s">
        <v>18440</v>
      </c>
      <c r="D253" s="173">
        <v>1</v>
      </c>
      <c r="E253" s="173">
        <v>242710694</v>
      </c>
      <c r="F253" s="173" t="s">
        <v>149</v>
      </c>
      <c r="G253" s="173" t="s">
        <v>144</v>
      </c>
      <c r="H253" s="173">
        <v>0.59338158399999996</v>
      </c>
      <c r="I253" s="179">
        <v>0.119149176</v>
      </c>
      <c r="J253" s="179">
        <v>0.226450655</v>
      </c>
      <c r="K253" s="179">
        <v>0.526159555</v>
      </c>
      <c r="L253" s="179">
        <v>5.4035400000000005E-4</v>
      </c>
      <c r="M253" s="179">
        <v>19.73206914</v>
      </c>
      <c r="N253" s="183">
        <v>8.9099999999999994E-6</v>
      </c>
      <c r="O253" s="173">
        <v>14.00041532</v>
      </c>
      <c r="P253" s="173">
        <v>1.8276999999999999E-4</v>
      </c>
      <c r="Q253" s="173" t="s">
        <v>128</v>
      </c>
      <c r="R253" s="173" t="s">
        <v>4830</v>
      </c>
      <c r="S253" s="173" t="s">
        <v>4831</v>
      </c>
      <c r="T253" s="173">
        <v>22696</v>
      </c>
      <c r="U253" s="173">
        <v>508921</v>
      </c>
    </row>
    <row r="254" spans="1:22" ht="14.1" x14ac:dyDescent="0.2">
      <c r="A254" s="173" t="s">
        <v>686</v>
      </c>
      <c r="B254" s="173" t="s">
        <v>18404</v>
      </c>
      <c r="C254" s="173" t="s">
        <v>18403</v>
      </c>
      <c r="D254" s="173">
        <v>1</v>
      </c>
      <c r="E254" s="173">
        <v>242710738</v>
      </c>
      <c r="F254" s="173" t="s">
        <v>143</v>
      </c>
      <c r="G254" s="173" t="s">
        <v>144</v>
      </c>
      <c r="H254" s="173">
        <v>0.59313811999999999</v>
      </c>
      <c r="I254" s="179">
        <v>0.119075375</v>
      </c>
      <c r="J254" s="179">
        <v>0.22645066699999999</v>
      </c>
      <c r="K254" s="179">
        <v>0.525833628</v>
      </c>
      <c r="L254" s="179">
        <v>5.3772499999999997E-4</v>
      </c>
      <c r="M254" s="179">
        <v>19.735405230000001</v>
      </c>
      <c r="N254" s="183">
        <v>8.8899999999999996E-6</v>
      </c>
      <c r="O254" s="173">
        <v>14.0020343</v>
      </c>
      <c r="P254" s="173">
        <v>1.8261300000000001E-4</v>
      </c>
      <c r="Q254" s="173" t="s">
        <v>128</v>
      </c>
      <c r="R254" s="173" t="s">
        <v>4830</v>
      </c>
      <c r="S254" s="173" t="s">
        <v>4831</v>
      </c>
      <c r="T254" s="173">
        <v>22740</v>
      </c>
      <c r="U254" s="173">
        <v>508877</v>
      </c>
    </row>
    <row r="255" spans="1:22" ht="14.1" x14ac:dyDescent="0.2">
      <c r="A255" s="173" t="s">
        <v>711</v>
      </c>
      <c r="B255" s="173" t="s">
        <v>6078</v>
      </c>
      <c r="C255" s="173" t="s">
        <v>6077</v>
      </c>
      <c r="D255" s="173">
        <v>19</v>
      </c>
      <c r="E255" s="173">
        <v>32953101</v>
      </c>
      <c r="F255" s="173" t="s">
        <v>149</v>
      </c>
      <c r="G255" s="173" t="s">
        <v>143</v>
      </c>
      <c r="H255" s="173">
        <v>0.29927431799999998</v>
      </c>
      <c r="I255" s="179">
        <v>-0.182166194</v>
      </c>
      <c r="J255" s="179">
        <v>0.23319748200000001</v>
      </c>
      <c r="K255" s="179">
        <v>-0.78116707200000002</v>
      </c>
      <c r="L255" s="183">
        <v>4.33E-6</v>
      </c>
      <c r="M255" s="179">
        <v>22.024624419999999</v>
      </c>
      <c r="N255" s="183">
        <v>2.6900000000000001E-6</v>
      </c>
      <c r="O255" s="173">
        <v>17.738489049999998</v>
      </c>
      <c r="P255" s="185">
        <v>2.5299999999999998E-5</v>
      </c>
      <c r="Q255" s="173" t="s">
        <v>3984</v>
      </c>
      <c r="R255" s="173" t="s">
        <v>3985</v>
      </c>
      <c r="S255" s="173" t="s">
        <v>3986</v>
      </c>
      <c r="T255" s="173">
        <v>56656</v>
      </c>
      <c r="U255" s="173">
        <v>118992</v>
      </c>
      <c r="V255" s="173" t="s">
        <v>384</v>
      </c>
    </row>
    <row r="256" spans="1:22" ht="14.1" x14ac:dyDescent="0.2">
      <c r="A256" s="173" t="s">
        <v>1379</v>
      </c>
      <c r="B256" s="173" t="s">
        <v>13141</v>
      </c>
      <c r="C256" s="173" t="s">
        <v>13140</v>
      </c>
      <c r="D256" s="173">
        <v>19</v>
      </c>
      <c r="E256" s="173">
        <v>46570740</v>
      </c>
      <c r="F256" s="173" t="s">
        <v>144</v>
      </c>
      <c r="G256" s="173" t="s">
        <v>143</v>
      </c>
      <c r="H256" s="173">
        <v>0.23604008100000001</v>
      </c>
      <c r="I256" s="179">
        <v>-5.7939824000000001E-2</v>
      </c>
      <c r="J256" s="179">
        <v>0.23243956900000001</v>
      </c>
      <c r="K256" s="179">
        <v>-0.24926833500000001</v>
      </c>
      <c r="L256" s="183">
        <v>2.6599999999999999E-6</v>
      </c>
      <c r="M256" s="179">
        <v>20.422589890000001</v>
      </c>
      <c r="N256" s="183">
        <v>6.2099999999999998E-6</v>
      </c>
      <c r="O256" s="173">
        <v>19.488162500000001</v>
      </c>
      <c r="P256" s="185">
        <v>1.01E-5</v>
      </c>
      <c r="Q256" s="173" t="s">
        <v>13142</v>
      </c>
      <c r="R256" s="173" t="s">
        <v>13143</v>
      </c>
      <c r="S256" s="173" t="s">
        <v>13144</v>
      </c>
      <c r="T256" s="173">
        <v>26466</v>
      </c>
      <c r="U256" s="173">
        <v>52587</v>
      </c>
      <c r="V256" s="173" t="s">
        <v>405</v>
      </c>
    </row>
    <row r="257" spans="1:22" ht="14.1" x14ac:dyDescent="0.2">
      <c r="A257" s="173" t="s">
        <v>1867</v>
      </c>
      <c r="B257" s="173" t="s">
        <v>13908</v>
      </c>
      <c r="C257" s="173" t="s">
        <v>13907</v>
      </c>
      <c r="D257" s="173">
        <v>6</v>
      </c>
      <c r="E257" s="173">
        <v>14335293</v>
      </c>
      <c r="F257" s="173" t="s">
        <v>143</v>
      </c>
      <c r="G257" s="173" t="s">
        <v>144</v>
      </c>
      <c r="H257" s="173">
        <v>0.81106391799999999</v>
      </c>
      <c r="I257" s="179">
        <v>7.004906E-3</v>
      </c>
      <c r="J257" s="179">
        <v>0.224876989</v>
      </c>
      <c r="K257" s="179">
        <v>3.1149946000000001E-2</v>
      </c>
      <c r="L257" s="183">
        <v>3.7000000000000002E-6</v>
      </c>
      <c r="M257" s="179">
        <v>20.2920187</v>
      </c>
      <c r="N257" s="183">
        <v>6.6499999999999999E-6</v>
      </c>
      <c r="O257" s="173">
        <v>15.878938870000001</v>
      </c>
      <c r="P257" s="185">
        <v>6.7500000000000001E-5</v>
      </c>
      <c r="Q257" s="173" t="s">
        <v>128</v>
      </c>
      <c r="R257" s="173" t="s">
        <v>10547</v>
      </c>
      <c r="S257" s="173" t="s">
        <v>10548</v>
      </c>
      <c r="T257" s="173">
        <v>49608</v>
      </c>
      <c r="U257" s="173">
        <v>910912</v>
      </c>
    </row>
    <row r="258" spans="1:22" ht="14.1" x14ac:dyDescent="0.2">
      <c r="A258" s="173" t="s">
        <v>4123</v>
      </c>
      <c r="B258" s="173" t="s">
        <v>12323</v>
      </c>
      <c r="C258" s="173" t="s">
        <v>12322</v>
      </c>
      <c r="D258" s="173">
        <v>19</v>
      </c>
      <c r="E258" s="173">
        <v>3683995</v>
      </c>
      <c r="F258" s="173" t="s">
        <v>143</v>
      </c>
      <c r="G258" s="173" t="s">
        <v>144</v>
      </c>
      <c r="H258" s="173">
        <v>0.244846597</v>
      </c>
      <c r="I258" s="179">
        <v>-0.39654357000000001</v>
      </c>
      <c r="J258" s="179">
        <v>0.23294005800000001</v>
      </c>
      <c r="K258" s="179">
        <v>-1.702341683</v>
      </c>
      <c r="L258" s="183">
        <v>1.4100000000000001E-6</v>
      </c>
      <c r="M258" s="179">
        <v>20.56363194</v>
      </c>
      <c r="N258" s="183">
        <v>5.7699999999999998E-6</v>
      </c>
      <c r="O258" s="173">
        <v>16.712761749999999</v>
      </c>
      <c r="P258" s="185">
        <v>4.35E-5</v>
      </c>
      <c r="Q258" s="173" t="s">
        <v>4126</v>
      </c>
      <c r="R258" s="173" t="s">
        <v>4127</v>
      </c>
      <c r="S258" s="173" t="s">
        <v>4128</v>
      </c>
      <c r="T258" s="173">
        <v>57182</v>
      </c>
      <c r="U258" s="173">
        <v>24339</v>
      </c>
      <c r="V258" s="173" t="s">
        <v>405</v>
      </c>
    </row>
    <row r="259" spans="1:22" ht="14.1" x14ac:dyDescent="0.2">
      <c r="A259" s="173" t="s">
        <v>4158</v>
      </c>
      <c r="B259" s="173" t="s">
        <v>6253</v>
      </c>
      <c r="C259" s="173" t="s">
        <v>6252</v>
      </c>
      <c r="D259" s="173">
        <v>19</v>
      </c>
      <c r="E259" s="173">
        <v>7749889</v>
      </c>
      <c r="F259" s="173" t="s">
        <v>143</v>
      </c>
      <c r="G259" s="173" t="s">
        <v>144</v>
      </c>
      <c r="H259" s="173">
        <v>0.44063677400000001</v>
      </c>
      <c r="I259" s="179">
        <v>-0.277636577</v>
      </c>
      <c r="J259" s="179">
        <v>0.23573989200000001</v>
      </c>
      <c r="K259" s="179">
        <v>-1.177724204</v>
      </c>
      <c r="L259" s="183">
        <v>7.7800000000000001E-7</v>
      </c>
      <c r="M259" s="179">
        <v>21.961990700000001</v>
      </c>
      <c r="N259" s="183">
        <v>2.7800000000000001E-6</v>
      </c>
      <c r="O259" s="173">
        <v>18.326397310000001</v>
      </c>
      <c r="P259" s="185">
        <v>1.8600000000000001E-5</v>
      </c>
      <c r="Q259" s="173" t="s">
        <v>128</v>
      </c>
      <c r="R259" s="173" t="s">
        <v>6254</v>
      </c>
      <c r="S259" s="173" t="s">
        <v>6255</v>
      </c>
      <c r="T259" s="173">
        <v>2141</v>
      </c>
      <c r="U259" s="173">
        <v>3753</v>
      </c>
      <c r="V259" s="173" t="s">
        <v>972</v>
      </c>
    </row>
    <row r="260" spans="1:22" ht="14.1" x14ac:dyDescent="0.2">
      <c r="A260" s="173" t="s">
        <v>46</v>
      </c>
      <c r="B260" s="173" t="s">
        <v>19375</v>
      </c>
      <c r="C260" s="173" t="s">
        <v>19374</v>
      </c>
      <c r="D260" s="173">
        <v>19</v>
      </c>
      <c r="E260" s="173">
        <v>419407</v>
      </c>
      <c r="F260" s="173" t="s">
        <v>143</v>
      </c>
      <c r="G260" s="173" t="s">
        <v>144</v>
      </c>
      <c r="H260" s="173">
        <v>0.88242060700000002</v>
      </c>
      <c r="I260" s="179">
        <v>3.0978871000000002E-2</v>
      </c>
      <c r="J260" s="179">
        <v>0.23227421600000001</v>
      </c>
      <c r="K260" s="179">
        <v>0.133371975</v>
      </c>
      <c r="L260" s="183">
        <v>1.24E-12</v>
      </c>
      <c r="M260" s="179">
        <v>19.637323550000001</v>
      </c>
      <c r="N260" s="183">
        <v>9.3600000000000002E-6</v>
      </c>
      <c r="O260" s="173">
        <v>15.96129803</v>
      </c>
      <c r="P260" s="185">
        <v>6.4700000000000001E-5</v>
      </c>
      <c r="Q260" s="173" t="s">
        <v>19376</v>
      </c>
      <c r="R260" s="173" t="s">
        <v>19377</v>
      </c>
      <c r="S260" s="173" t="s">
        <v>19378</v>
      </c>
      <c r="T260" s="173">
        <v>10237</v>
      </c>
      <c r="U260" s="173">
        <v>43938</v>
      </c>
      <c r="V260" s="173" t="s">
        <v>560</v>
      </c>
    </row>
    <row r="261" spans="1:22" ht="14.1" x14ac:dyDescent="0.2">
      <c r="A261" s="173" t="s">
        <v>2189</v>
      </c>
      <c r="B261" s="173" t="s">
        <v>5191</v>
      </c>
      <c r="C261" s="173" t="s">
        <v>5190</v>
      </c>
      <c r="D261" s="173">
        <v>19</v>
      </c>
      <c r="E261" s="173">
        <v>11756417</v>
      </c>
      <c r="F261" s="173" t="s">
        <v>143</v>
      </c>
      <c r="G261" s="173" t="s">
        <v>144</v>
      </c>
      <c r="H261" s="173">
        <v>0.32648510200000003</v>
      </c>
      <c r="I261" s="179">
        <v>-2.3473223000000001E-2</v>
      </c>
      <c r="J261" s="179">
        <v>0.22787629100000001</v>
      </c>
      <c r="K261" s="179">
        <v>-0.10300862500000001</v>
      </c>
      <c r="L261" s="183">
        <v>4.0300000000000004E-6</v>
      </c>
      <c r="M261" s="179">
        <v>22.34400832</v>
      </c>
      <c r="N261" s="183">
        <v>2.2800000000000002E-6</v>
      </c>
      <c r="O261" s="173">
        <v>17.591388550000001</v>
      </c>
      <c r="P261" s="185">
        <v>2.7399999999999999E-5</v>
      </c>
      <c r="Q261" s="173" t="s">
        <v>128</v>
      </c>
      <c r="R261" s="173" t="s">
        <v>4734</v>
      </c>
      <c r="S261" s="173" t="s">
        <v>4735</v>
      </c>
      <c r="T261" s="173">
        <v>26443</v>
      </c>
      <c r="U261" s="173">
        <v>28395</v>
      </c>
    </row>
    <row r="262" spans="1:22" ht="14.1" x14ac:dyDescent="0.2">
      <c r="A262" s="173" t="s">
        <v>1567</v>
      </c>
      <c r="B262" s="173" t="s">
        <v>14975</v>
      </c>
      <c r="C262" s="173" t="s">
        <v>14974</v>
      </c>
      <c r="D262" s="173">
        <v>19</v>
      </c>
      <c r="E262" s="173">
        <v>52377012</v>
      </c>
      <c r="F262" s="173" t="s">
        <v>154</v>
      </c>
      <c r="G262" s="173" t="s">
        <v>149</v>
      </c>
      <c r="H262" s="173">
        <v>0.125644848</v>
      </c>
      <c r="I262" s="179">
        <v>-0.18846716099999999</v>
      </c>
      <c r="J262" s="179">
        <v>0.22601357799999999</v>
      </c>
      <c r="K262" s="179">
        <v>-0.83387539300000002</v>
      </c>
      <c r="L262" s="183">
        <v>2.6799999999999998E-9</v>
      </c>
      <c r="M262" s="179">
        <v>20.14698757</v>
      </c>
      <c r="N262" s="183">
        <v>7.17E-6</v>
      </c>
      <c r="O262" s="173">
        <v>17.09481194</v>
      </c>
      <c r="P262" s="185">
        <v>3.5599999999999998E-5</v>
      </c>
      <c r="Q262" s="173" t="s">
        <v>14976</v>
      </c>
      <c r="R262" s="173" t="s">
        <v>14977</v>
      </c>
      <c r="S262" s="173" t="s">
        <v>14978</v>
      </c>
      <c r="T262" s="173">
        <v>47569</v>
      </c>
      <c r="U262" s="173">
        <v>14265</v>
      </c>
      <c r="V262" s="173" t="s">
        <v>384</v>
      </c>
    </row>
    <row r="263" spans="1:22" ht="14.1" x14ac:dyDescent="0.2">
      <c r="A263" s="173" t="s">
        <v>2050</v>
      </c>
      <c r="B263" s="173" t="s">
        <v>19101</v>
      </c>
      <c r="C263" s="173" t="s">
        <v>19100</v>
      </c>
      <c r="D263" s="173">
        <v>19</v>
      </c>
      <c r="E263" s="173">
        <v>57223908</v>
      </c>
      <c r="F263" s="173" t="s">
        <v>154</v>
      </c>
      <c r="G263" s="173" t="s">
        <v>143</v>
      </c>
      <c r="H263" s="173">
        <v>5.8040946000000003E-2</v>
      </c>
      <c r="I263" s="179">
        <v>-0.26875469699999999</v>
      </c>
      <c r="J263" s="179">
        <v>0.22906195100000001</v>
      </c>
      <c r="K263" s="179">
        <v>-1.1732838889999999</v>
      </c>
      <c r="L263" s="183">
        <v>2.9E-18</v>
      </c>
      <c r="M263" s="179">
        <v>19.66332821</v>
      </c>
      <c r="N263" s="183">
        <v>9.2399999999999996E-6</v>
      </c>
      <c r="O263" s="173">
        <v>17.635736000000001</v>
      </c>
      <c r="P263" s="185">
        <v>2.6800000000000001E-5</v>
      </c>
      <c r="Q263" s="173" t="s">
        <v>128</v>
      </c>
      <c r="R263" s="173" t="s">
        <v>15717</v>
      </c>
      <c r="S263" s="173" t="s">
        <v>15718</v>
      </c>
      <c r="T263" s="173">
        <v>40785</v>
      </c>
      <c r="U263" s="173">
        <v>52781</v>
      </c>
      <c r="V263" s="173" t="s">
        <v>384</v>
      </c>
    </row>
    <row r="264" spans="1:22" ht="14.1" x14ac:dyDescent="0.2">
      <c r="A264" s="173" t="s">
        <v>94</v>
      </c>
      <c r="B264" s="173" t="s">
        <v>95</v>
      </c>
      <c r="C264" s="173" t="s">
        <v>401</v>
      </c>
      <c r="D264" s="173">
        <v>19</v>
      </c>
      <c r="E264" s="173">
        <v>35958677</v>
      </c>
      <c r="F264" s="173" t="s">
        <v>149</v>
      </c>
      <c r="G264" s="173" t="s">
        <v>154</v>
      </c>
      <c r="H264" s="173">
        <v>0.20046924299999999</v>
      </c>
      <c r="I264" s="179">
        <v>1.5177021000000001E-2</v>
      </c>
      <c r="J264" s="179">
        <v>0.243500621</v>
      </c>
      <c r="K264" s="179">
        <v>6.2328467999999998E-2</v>
      </c>
      <c r="L264" s="183">
        <v>2.5099999999999999E-13</v>
      </c>
      <c r="M264" s="179">
        <v>32.225237970000002</v>
      </c>
      <c r="N264" s="183">
        <v>1.37E-8</v>
      </c>
      <c r="O264" s="173">
        <v>21.703665340000001</v>
      </c>
      <c r="P264" s="185">
        <v>3.18E-6</v>
      </c>
      <c r="Q264" s="173" t="s">
        <v>128</v>
      </c>
      <c r="R264" s="173" t="s">
        <v>96</v>
      </c>
      <c r="S264" s="173" t="s">
        <v>97</v>
      </c>
      <c r="T264" s="173">
        <v>16008</v>
      </c>
      <c r="U264" s="173">
        <v>19548</v>
      </c>
    </row>
    <row r="265" spans="1:22" ht="14.1" x14ac:dyDescent="0.2">
      <c r="A265" s="173" t="s">
        <v>2189</v>
      </c>
      <c r="B265" s="173" t="s">
        <v>4929</v>
      </c>
      <c r="C265" s="173" t="s">
        <v>4928</v>
      </c>
      <c r="D265" s="173">
        <v>19</v>
      </c>
      <c r="E265" s="173">
        <v>11759739</v>
      </c>
      <c r="F265" s="173" t="s">
        <v>143</v>
      </c>
      <c r="G265" s="173" t="s">
        <v>144</v>
      </c>
      <c r="H265" s="173">
        <v>0.32105017299999999</v>
      </c>
      <c r="I265" s="179">
        <v>-2.2511254000000001E-2</v>
      </c>
      <c r="J265" s="179">
        <v>0.22791225700000001</v>
      </c>
      <c r="K265" s="179">
        <v>-9.8771578999999998E-2</v>
      </c>
      <c r="L265" s="183">
        <v>4.5900000000000001E-6</v>
      </c>
      <c r="M265" s="179">
        <v>22.42021351</v>
      </c>
      <c r="N265" s="183">
        <v>2.1900000000000002E-6</v>
      </c>
      <c r="O265" s="173">
        <v>17.87655088</v>
      </c>
      <c r="P265" s="185">
        <v>2.3600000000000001E-5</v>
      </c>
      <c r="Q265" s="173" t="s">
        <v>128</v>
      </c>
      <c r="R265" s="173" t="s">
        <v>4734</v>
      </c>
      <c r="S265" s="173" t="s">
        <v>4735</v>
      </c>
      <c r="T265" s="173">
        <v>29765</v>
      </c>
      <c r="U265" s="173">
        <v>25073</v>
      </c>
    </row>
    <row r="266" spans="1:22" ht="14.1" x14ac:dyDescent="0.2">
      <c r="A266" s="173" t="s">
        <v>579</v>
      </c>
      <c r="B266" s="173" t="s">
        <v>4844</v>
      </c>
      <c r="C266" s="173" t="s">
        <v>4843</v>
      </c>
      <c r="D266" s="173">
        <v>19</v>
      </c>
      <c r="E266" s="173">
        <v>2488299</v>
      </c>
      <c r="F266" s="173" t="s">
        <v>144</v>
      </c>
      <c r="G266" s="173" t="s">
        <v>154</v>
      </c>
      <c r="H266" s="173">
        <v>6.0558920000000002E-2</v>
      </c>
      <c r="I266" s="179">
        <v>-0.16163443999999999</v>
      </c>
      <c r="J266" s="179">
        <v>0.22851328500000001</v>
      </c>
      <c r="K266" s="179">
        <v>-0.70733060199999997</v>
      </c>
      <c r="L266" s="183">
        <v>2.5499999999999999E-19</v>
      </c>
      <c r="M266" s="179">
        <v>22.44722535</v>
      </c>
      <c r="N266" s="183">
        <v>2.1600000000000001E-6</v>
      </c>
      <c r="O266" s="173">
        <v>20.142924279999999</v>
      </c>
      <c r="P266" s="185">
        <v>7.1899999999999998E-6</v>
      </c>
      <c r="Q266" s="173" t="s">
        <v>128</v>
      </c>
      <c r="R266" s="173" t="s">
        <v>3476</v>
      </c>
      <c r="S266" s="173" t="s">
        <v>3477</v>
      </c>
      <c r="T266" s="173">
        <v>10042</v>
      </c>
      <c r="U266" s="173">
        <v>22918</v>
      </c>
    </row>
    <row r="267" spans="1:22" ht="14.1" x14ac:dyDescent="0.2">
      <c r="A267" s="173" t="s">
        <v>4123</v>
      </c>
      <c r="B267" s="173" t="s">
        <v>10872</v>
      </c>
      <c r="C267" s="173" t="s">
        <v>10871</v>
      </c>
      <c r="D267" s="173">
        <v>19</v>
      </c>
      <c r="E267" s="173">
        <v>3685116</v>
      </c>
      <c r="F267" s="173" t="s">
        <v>154</v>
      </c>
      <c r="G267" s="173" t="s">
        <v>149</v>
      </c>
      <c r="H267" s="173">
        <v>0.234780181</v>
      </c>
      <c r="I267" s="179">
        <v>-0.393482779</v>
      </c>
      <c r="J267" s="179">
        <v>0.23293994600000001</v>
      </c>
      <c r="K267" s="179">
        <v>-1.689202675</v>
      </c>
      <c r="L267" s="183">
        <v>9.9999999999999995E-7</v>
      </c>
      <c r="M267" s="179">
        <v>20.816013940000001</v>
      </c>
      <c r="N267" s="183">
        <v>5.0599999999999998E-6</v>
      </c>
      <c r="O267" s="173">
        <v>16.49132153</v>
      </c>
      <c r="P267" s="185">
        <v>4.8900000000000003E-5</v>
      </c>
      <c r="Q267" s="173" t="s">
        <v>4126</v>
      </c>
      <c r="R267" s="173" t="s">
        <v>4127</v>
      </c>
      <c r="S267" s="173" t="s">
        <v>4128</v>
      </c>
      <c r="T267" s="173">
        <v>58303</v>
      </c>
      <c r="U267" s="173">
        <v>23218</v>
      </c>
      <c r="V267" s="173" t="s">
        <v>405</v>
      </c>
    </row>
    <row r="268" spans="1:22" ht="14.1" x14ac:dyDescent="0.2">
      <c r="A268" s="173" t="s">
        <v>711</v>
      </c>
      <c r="B268" s="173" t="s">
        <v>3983</v>
      </c>
      <c r="C268" s="173" t="s">
        <v>3982</v>
      </c>
      <c r="D268" s="173">
        <v>19</v>
      </c>
      <c r="E268" s="173">
        <v>32951222</v>
      </c>
      <c r="F268" s="173" t="s">
        <v>154</v>
      </c>
      <c r="G268" s="173" t="s">
        <v>149</v>
      </c>
      <c r="H268" s="173">
        <v>0.306898212</v>
      </c>
      <c r="I268" s="179">
        <v>-0.19149166000000001</v>
      </c>
      <c r="J268" s="179">
        <v>0.233198824</v>
      </c>
      <c r="K268" s="179">
        <v>-0.82115191300000001</v>
      </c>
      <c r="L268" s="183">
        <v>3.41E-6</v>
      </c>
      <c r="M268" s="179">
        <v>22.837672739999999</v>
      </c>
      <c r="N268" s="183">
        <v>1.7600000000000001E-6</v>
      </c>
      <c r="O268" s="173">
        <v>17.975635910000001</v>
      </c>
      <c r="P268" s="185">
        <v>2.2399999999999999E-5</v>
      </c>
      <c r="Q268" s="173" t="s">
        <v>3984</v>
      </c>
      <c r="R268" s="173" t="s">
        <v>3985</v>
      </c>
      <c r="S268" s="173" t="s">
        <v>3986</v>
      </c>
      <c r="T268" s="173">
        <v>54777</v>
      </c>
      <c r="U268" s="173">
        <v>120871</v>
      </c>
      <c r="V268" s="173" t="s">
        <v>384</v>
      </c>
    </row>
    <row r="269" spans="1:22" ht="14.1" x14ac:dyDescent="0.2">
      <c r="A269" s="173" t="s">
        <v>724</v>
      </c>
      <c r="B269" s="173" t="s">
        <v>13863</v>
      </c>
      <c r="C269" s="173" t="s">
        <v>13862</v>
      </c>
      <c r="D269" s="173">
        <v>15</v>
      </c>
      <c r="E269" s="173">
        <v>91044408</v>
      </c>
      <c r="F269" s="173" t="s">
        <v>149</v>
      </c>
      <c r="G269" s="173" t="s">
        <v>143</v>
      </c>
      <c r="H269" s="173">
        <v>0.70914388699999997</v>
      </c>
      <c r="I269" s="179">
        <v>0.22046444600000001</v>
      </c>
      <c r="J269" s="179">
        <v>0.23255230800000001</v>
      </c>
      <c r="K269" s="179">
        <v>0.94802088699999998</v>
      </c>
      <c r="L269" s="183">
        <v>1.34E-5</v>
      </c>
      <c r="M269" s="179">
        <v>20.30023602</v>
      </c>
      <c r="N269" s="183">
        <v>6.6200000000000001E-6</v>
      </c>
      <c r="O269" s="173">
        <v>17.701557640000001</v>
      </c>
      <c r="P269" s="185">
        <v>2.58E-5</v>
      </c>
      <c r="Q269" s="173" t="s">
        <v>2920</v>
      </c>
      <c r="R269" s="173" t="s">
        <v>2919</v>
      </c>
      <c r="S269" s="173" t="s">
        <v>4720</v>
      </c>
      <c r="T269" s="173">
        <v>139693</v>
      </c>
      <c r="U269" s="173">
        <v>28709</v>
      </c>
      <c r="V269" s="173" t="s">
        <v>3446</v>
      </c>
    </row>
    <row r="270" spans="1:22" ht="14.1" x14ac:dyDescent="0.2">
      <c r="A270" s="173" t="s">
        <v>2670</v>
      </c>
      <c r="B270" s="173" t="s">
        <v>14270</v>
      </c>
      <c r="C270" s="173" t="s">
        <v>14269</v>
      </c>
      <c r="D270" s="173">
        <v>19</v>
      </c>
      <c r="E270" s="173">
        <v>32781059</v>
      </c>
      <c r="F270" s="173" t="s">
        <v>154</v>
      </c>
      <c r="G270" s="173" t="s">
        <v>144</v>
      </c>
      <c r="H270" s="173">
        <v>0.143047962</v>
      </c>
      <c r="I270" s="179">
        <v>-0.13429255800000001</v>
      </c>
      <c r="J270" s="179">
        <v>0.22370843500000001</v>
      </c>
      <c r="K270" s="179">
        <v>-0.60030171600000004</v>
      </c>
      <c r="L270" s="183">
        <v>1.18E-8</v>
      </c>
      <c r="M270" s="179">
        <v>20.23995502</v>
      </c>
      <c r="N270" s="183">
        <v>6.8299999999999998E-6</v>
      </c>
      <c r="O270" s="173">
        <v>18.163433860000001</v>
      </c>
      <c r="P270" s="185">
        <v>2.0299999999999999E-5</v>
      </c>
      <c r="Q270" s="173" t="s">
        <v>128</v>
      </c>
      <c r="R270" s="173" t="s">
        <v>14271</v>
      </c>
      <c r="S270" s="173" t="s">
        <v>14272</v>
      </c>
      <c r="T270" s="173">
        <v>184237</v>
      </c>
      <c r="U270" s="173">
        <v>55454</v>
      </c>
    </row>
    <row r="271" spans="1:22" ht="14.1" x14ac:dyDescent="0.2">
      <c r="A271" s="173" t="s">
        <v>541</v>
      </c>
      <c r="B271" s="173" t="s">
        <v>5108</v>
      </c>
      <c r="C271" s="173" t="s">
        <v>5107</v>
      </c>
      <c r="D271" s="173">
        <v>19</v>
      </c>
      <c r="E271" s="173">
        <v>55834448</v>
      </c>
      <c r="F271" s="173" t="s">
        <v>154</v>
      </c>
      <c r="G271" s="173" t="s">
        <v>144</v>
      </c>
      <c r="H271" s="173">
        <v>0.37693694700000002</v>
      </c>
      <c r="I271" s="179">
        <v>-0.410354045</v>
      </c>
      <c r="J271" s="179">
        <v>0.23245139100000001</v>
      </c>
      <c r="K271" s="179">
        <v>-1.765332715</v>
      </c>
      <c r="L271" s="183">
        <v>3.2300000000000002E-7</v>
      </c>
      <c r="M271" s="179">
        <v>22.36806425</v>
      </c>
      <c r="N271" s="183">
        <v>2.2500000000000001E-6</v>
      </c>
      <c r="O271" s="173">
        <v>11.9476204</v>
      </c>
      <c r="P271" s="173">
        <v>5.4717199999999996E-4</v>
      </c>
      <c r="Q271" s="173" t="s">
        <v>5109</v>
      </c>
      <c r="R271" s="173" t="s">
        <v>4409</v>
      </c>
      <c r="S271" s="173" t="s">
        <v>5110</v>
      </c>
      <c r="T271" s="173">
        <v>10545</v>
      </c>
      <c r="U271" s="173">
        <v>16772</v>
      </c>
      <c r="V271" s="173" t="s">
        <v>1306</v>
      </c>
    </row>
    <row r="272" spans="1:22" ht="14.1" x14ac:dyDescent="0.2">
      <c r="A272" s="173" t="s">
        <v>541</v>
      </c>
      <c r="B272" s="173" t="s">
        <v>5108</v>
      </c>
      <c r="C272" s="173" t="s">
        <v>5107</v>
      </c>
      <c r="D272" s="173">
        <v>19</v>
      </c>
      <c r="E272" s="173">
        <v>55834448</v>
      </c>
      <c r="F272" s="173" t="s">
        <v>154</v>
      </c>
      <c r="G272" s="173" t="s">
        <v>144</v>
      </c>
      <c r="H272" s="173">
        <v>0.37693694700000002</v>
      </c>
      <c r="I272" s="179">
        <v>-0.410354045</v>
      </c>
      <c r="J272" s="179">
        <v>0.23245139100000001</v>
      </c>
      <c r="K272" s="179">
        <v>-1.765332715</v>
      </c>
      <c r="L272" s="183">
        <v>3.2300000000000002E-7</v>
      </c>
      <c r="M272" s="179">
        <v>22.36806425</v>
      </c>
      <c r="N272" s="183">
        <v>2.2500000000000001E-6</v>
      </c>
      <c r="O272" s="173">
        <v>11.9476204</v>
      </c>
      <c r="P272" s="173">
        <v>5.4717199999999996E-4</v>
      </c>
      <c r="Q272" s="173" t="s">
        <v>5109</v>
      </c>
      <c r="R272" s="173" t="s">
        <v>4409</v>
      </c>
      <c r="S272" s="173" t="s">
        <v>5110</v>
      </c>
      <c r="T272" s="173">
        <v>10545</v>
      </c>
      <c r="U272" s="173">
        <v>16772</v>
      </c>
      <c r="V272" s="173" t="s">
        <v>1306</v>
      </c>
    </row>
    <row r="273" spans="1:22" ht="14.1" x14ac:dyDescent="0.2">
      <c r="A273" s="173" t="s">
        <v>3843</v>
      </c>
      <c r="B273" s="173" t="s">
        <v>5108</v>
      </c>
      <c r="C273" s="173" t="s">
        <v>5107</v>
      </c>
      <c r="D273" s="173">
        <v>19</v>
      </c>
      <c r="E273" s="173">
        <v>55834448</v>
      </c>
      <c r="F273" s="173" t="s">
        <v>154</v>
      </c>
      <c r="G273" s="173" t="s">
        <v>144</v>
      </c>
      <c r="H273" s="173">
        <v>0.37693694700000002</v>
      </c>
      <c r="I273" s="179">
        <v>-0.29575141199999999</v>
      </c>
      <c r="J273" s="179">
        <v>0.22944418</v>
      </c>
      <c r="K273" s="179">
        <v>-1.2889906879999999</v>
      </c>
      <c r="L273" s="183">
        <v>7.4700000000000001E-7</v>
      </c>
      <c r="M273" s="179">
        <v>20.482822049999999</v>
      </c>
      <c r="N273" s="183">
        <v>6.02E-6</v>
      </c>
      <c r="O273" s="173">
        <v>10.530292060000001</v>
      </c>
      <c r="P273" s="173">
        <v>1.1743369999999999E-3</v>
      </c>
      <c r="Q273" s="173" t="s">
        <v>5109</v>
      </c>
      <c r="R273" s="173" t="s">
        <v>4409</v>
      </c>
      <c r="S273" s="173" t="s">
        <v>5110</v>
      </c>
      <c r="T273" s="173">
        <v>10545</v>
      </c>
      <c r="U273" s="173">
        <v>16772</v>
      </c>
      <c r="V273" s="173" t="s">
        <v>1306</v>
      </c>
    </row>
    <row r="274" spans="1:22" ht="14.1" x14ac:dyDescent="0.2">
      <c r="A274" s="173" t="s">
        <v>3843</v>
      </c>
      <c r="B274" s="173" t="s">
        <v>5108</v>
      </c>
      <c r="C274" s="173" t="s">
        <v>5107</v>
      </c>
      <c r="D274" s="173">
        <v>19</v>
      </c>
      <c r="E274" s="173">
        <v>55834448</v>
      </c>
      <c r="F274" s="173" t="s">
        <v>154</v>
      </c>
      <c r="G274" s="173" t="s">
        <v>144</v>
      </c>
      <c r="H274" s="173">
        <v>0.37693694700000002</v>
      </c>
      <c r="I274" s="179">
        <v>-0.29575141199999999</v>
      </c>
      <c r="J274" s="179">
        <v>0.22944418</v>
      </c>
      <c r="K274" s="179">
        <v>-1.2889906879999999</v>
      </c>
      <c r="L274" s="183">
        <v>7.4700000000000001E-7</v>
      </c>
      <c r="M274" s="179">
        <v>20.482822049999999</v>
      </c>
      <c r="N274" s="183">
        <v>6.02E-6</v>
      </c>
      <c r="O274" s="173">
        <v>10.530292060000001</v>
      </c>
      <c r="P274" s="173">
        <v>1.1743369999999999E-3</v>
      </c>
      <c r="Q274" s="173" t="s">
        <v>5109</v>
      </c>
      <c r="R274" s="173" t="s">
        <v>4409</v>
      </c>
      <c r="S274" s="173" t="s">
        <v>5110</v>
      </c>
      <c r="T274" s="173">
        <v>10545</v>
      </c>
      <c r="U274" s="173">
        <v>16772</v>
      </c>
      <c r="V274" s="173" t="s">
        <v>1306</v>
      </c>
    </row>
    <row r="275" spans="1:22" ht="14.1" x14ac:dyDescent="0.2">
      <c r="A275" s="173" t="s">
        <v>2496</v>
      </c>
      <c r="B275" s="173" t="s">
        <v>13351</v>
      </c>
      <c r="C275" s="173" t="s">
        <v>13350</v>
      </c>
      <c r="D275" s="173">
        <v>7</v>
      </c>
      <c r="E275" s="173">
        <v>96119481</v>
      </c>
      <c r="F275" s="173" t="s">
        <v>144</v>
      </c>
      <c r="G275" s="173" t="s">
        <v>143</v>
      </c>
      <c r="H275" s="173">
        <v>0.27367714300000001</v>
      </c>
      <c r="I275" s="179">
        <v>-9.7966126000000001E-2</v>
      </c>
      <c r="J275" s="179">
        <v>0.233726668</v>
      </c>
      <c r="K275" s="179">
        <v>-0.41914825900000002</v>
      </c>
      <c r="L275" s="183">
        <v>4.4499999999999997E-6</v>
      </c>
      <c r="M275" s="179">
        <v>20.385018970000001</v>
      </c>
      <c r="N275" s="183">
        <v>6.3300000000000004E-6</v>
      </c>
      <c r="O275" s="173">
        <v>12.687517959999999</v>
      </c>
      <c r="P275" s="173">
        <v>3.6810499999999997E-4</v>
      </c>
      <c r="Q275" s="173" t="s">
        <v>13352</v>
      </c>
      <c r="R275" s="173" t="s">
        <v>13353</v>
      </c>
      <c r="S275" s="173" t="s">
        <v>13354</v>
      </c>
      <c r="T275" s="173">
        <v>168022</v>
      </c>
      <c r="U275" s="173">
        <v>131487</v>
      </c>
      <c r="V275" s="173" t="s">
        <v>464</v>
      </c>
    </row>
    <row r="276" spans="1:22" ht="14.1" x14ac:dyDescent="0.2">
      <c r="A276" s="173" t="s">
        <v>2077</v>
      </c>
      <c r="B276" s="173" t="s">
        <v>8974</v>
      </c>
      <c r="C276" s="173" t="s">
        <v>8973</v>
      </c>
      <c r="D276" s="173">
        <v>8</v>
      </c>
      <c r="E276" s="173">
        <v>84607174</v>
      </c>
      <c r="F276" s="173" t="s">
        <v>154</v>
      </c>
      <c r="G276" s="173" t="s">
        <v>149</v>
      </c>
      <c r="H276" s="173">
        <v>0.31483862000000001</v>
      </c>
      <c r="I276" s="179">
        <v>-1.9517638E-2</v>
      </c>
      <c r="J276" s="179">
        <v>0.22331561799999999</v>
      </c>
      <c r="K276" s="179">
        <v>-8.7399342000000005E-2</v>
      </c>
      <c r="L276" s="179">
        <v>5.9282349999999996E-3</v>
      </c>
      <c r="M276" s="179">
        <v>21.239438419999999</v>
      </c>
      <c r="N276" s="183">
        <v>4.0500000000000002E-6</v>
      </c>
      <c r="O276" s="173">
        <v>13.9022047</v>
      </c>
      <c r="P276" s="173">
        <v>1.9257200000000001E-4</v>
      </c>
      <c r="Q276" s="173" t="s">
        <v>128</v>
      </c>
      <c r="R276" s="173" t="s">
        <v>7545</v>
      </c>
      <c r="S276" s="173" t="s">
        <v>7546</v>
      </c>
      <c r="T276" s="173">
        <v>286042</v>
      </c>
      <c r="U276" s="173">
        <v>488278</v>
      </c>
      <c r="V276" s="173" t="s">
        <v>390</v>
      </c>
    </row>
    <row r="277" spans="1:22" ht="14.1" x14ac:dyDescent="0.2">
      <c r="A277" s="173" t="s">
        <v>771</v>
      </c>
      <c r="B277" s="173" t="s">
        <v>7216</v>
      </c>
      <c r="C277" s="173" t="s">
        <v>7215</v>
      </c>
      <c r="D277" s="173">
        <v>1</v>
      </c>
      <c r="E277" s="173">
        <v>244390209</v>
      </c>
      <c r="F277" s="173" t="s">
        <v>149</v>
      </c>
      <c r="G277" s="173" t="s">
        <v>144</v>
      </c>
      <c r="H277" s="173">
        <v>0.41381141900000001</v>
      </c>
      <c r="I277" s="179">
        <v>-5.4992803E-2</v>
      </c>
      <c r="J277" s="179">
        <v>0.22848978</v>
      </c>
      <c r="K277" s="179">
        <v>-0.240679486</v>
      </c>
      <c r="L277" s="179">
        <v>1.8104800000000001E-4</v>
      </c>
      <c r="M277" s="179">
        <v>21.672940050000001</v>
      </c>
      <c r="N277" s="183">
        <v>3.23E-6</v>
      </c>
      <c r="O277" s="173">
        <v>15.91911706</v>
      </c>
      <c r="P277" s="185">
        <v>6.6099999999999994E-5</v>
      </c>
      <c r="Q277" s="173" t="s">
        <v>128</v>
      </c>
      <c r="R277" s="173" t="s">
        <v>774</v>
      </c>
      <c r="S277" s="173" t="s">
        <v>775</v>
      </c>
      <c r="T277" s="173">
        <v>169429</v>
      </c>
      <c r="U277" s="173">
        <v>125727</v>
      </c>
    </row>
    <row r="278" spans="1:22" ht="14.1" x14ac:dyDescent="0.2">
      <c r="A278" s="173" t="s">
        <v>50</v>
      </c>
      <c r="B278" s="173" t="s">
        <v>17823</v>
      </c>
      <c r="C278" s="173" t="s">
        <v>17822</v>
      </c>
      <c r="D278" s="173">
        <v>9</v>
      </c>
      <c r="E278" s="173">
        <v>25688248</v>
      </c>
      <c r="F278" s="173" t="s">
        <v>144</v>
      </c>
      <c r="G278" s="173" t="s">
        <v>143</v>
      </c>
      <c r="H278" s="173">
        <v>0.52602921999999996</v>
      </c>
      <c r="I278" s="179">
        <v>0.123898591</v>
      </c>
      <c r="J278" s="179">
        <v>0.23020200199999999</v>
      </c>
      <c r="K278" s="179">
        <v>0.53821682599999998</v>
      </c>
      <c r="L278" s="179">
        <v>2.5151299999999998E-4</v>
      </c>
      <c r="M278" s="179">
        <v>19.790387290000002</v>
      </c>
      <c r="N278" s="183">
        <v>8.6400000000000003E-6</v>
      </c>
      <c r="O278" s="173">
        <v>19.285272299999999</v>
      </c>
      <c r="P278" s="185">
        <v>1.13E-5</v>
      </c>
      <c r="Q278" s="173" t="s">
        <v>128</v>
      </c>
      <c r="R278" s="173" t="s">
        <v>2440</v>
      </c>
      <c r="S278" s="173" t="s">
        <v>2441</v>
      </c>
      <c r="T278" s="173">
        <v>9392</v>
      </c>
      <c r="U278" s="173">
        <v>91805</v>
      </c>
    </row>
    <row r="279" spans="1:22" ht="14.1" x14ac:dyDescent="0.2">
      <c r="A279" s="173" t="s">
        <v>1567</v>
      </c>
      <c r="B279" s="173" t="s">
        <v>12588</v>
      </c>
      <c r="C279" s="173" t="s">
        <v>12587</v>
      </c>
      <c r="D279" s="173">
        <v>9</v>
      </c>
      <c r="E279" s="173">
        <v>74728011</v>
      </c>
      <c r="F279" s="173" t="s">
        <v>149</v>
      </c>
      <c r="G279" s="173" t="s">
        <v>154</v>
      </c>
      <c r="H279" s="173">
        <v>0.60838244900000005</v>
      </c>
      <c r="I279" s="179">
        <v>-0.19356319499999999</v>
      </c>
      <c r="J279" s="179">
        <v>0.22609420499999999</v>
      </c>
      <c r="K279" s="179">
        <v>-0.85611745100000003</v>
      </c>
      <c r="L279" s="179">
        <v>4.6158800000000003E-4</v>
      </c>
      <c r="M279" s="179">
        <v>20.522240310000001</v>
      </c>
      <c r="N279" s="183">
        <v>5.8900000000000004E-6</v>
      </c>
      <c r="O279" s="173">
        <v>17.9741806</v>
      </c>
      <c r="P279" s="185">
        <v>2.2399999999999999E-5</v>
      </c>
      <c r="Q279" s="173" t="s">
        <v>128</v>
      </c>
      <c r="R279" s="173" t="s">
        <v>1570</v>
      </c>
      <c r="S279" s="173" t="s">
        <v>1571</v>
      </c>
      <c r="T279" s="173">
        <v>52490</v>
      </c>
      <c r="U279" s="173">
        <v>1499</v>
      </c>
      <c r="V279" s="173" t="s">
        <v>390</v>
      </c>
    </row>
    <row r="280" spans="1:22" ht="14.1" x14ac:dyDescent="0.2">
      <c r="A280" s="173" t="s">
        <v>94</v>
      </c>
      <c r="B280" s="173" t="s">
        <v>17428</v>
      </c>
      <c r="C280" s="173" t="s">
        <v>17427</v>
      </c>
      <c r="D280" s="173">
        <v>7</v>
      </c>
      <c r="E280" s="173">
        <v>2386522</v>
      </c>
      <c r="F280" s="173" t="s">
        <v>144</v>
      </c>
      <c r="G280" s="173" t="s">
        <v>149</v>
      </c>
      <c r="H280" s="173">
        <v>0.731923875</v>
      </c>
      <c r="I280" s="179">
        <v>0.102791427</v>
      </c>
      <c r="J280" s="179">
        <v>0.24344017000000001</v>
      </c>
      <c r="K280" s="179">
        <v>0.422245131</v>
      </c>
      <c r="L280" s="183">
        <v>5.8499999999999999E-6</v>
      </c>
      <c r="M280" s="179">
        <v>19.829319720000001</v>
      </c>
      <c r="N280" s="183">
        <v>8.4700000000000002E-6</v>
      </c>
      <c r="O280" s="173">
        <v>15.773401229999999</v>
      </c>
      <c r="P280" s="185">
        <v>7.1400000000000001E-5</v>
      </c>
      <c r="Q280" s="173" t="s">
        <v>128</v>
      </c>
      <c r="R280" s="173" t="s">
        <v>17429</v>
      </c>
      <c r="S280" s="173" t="s">
        <v>8558</v>
      </c>
      <c r="T280" s="173">
        <v>32412</v>
      </c>
      <c r="U280" s="173">
        <v>7951</v>
      </c>
      <c r="V280" s="173" t="s">
        <v>407</v>
      </c>
    </row>
    <row r="281" spans="1:22" ht="14.1" x14ac:dyDescent="0.2">
      <c r="A281" s="173" t="s">
        <v>625</v>
      </c>
      <c r="B281" s="173" t="s">
        <v>3105</v>
      </c>
      <c r="C281" s="173" t="s">
        <v>3104</v>
      </c>
      <c r="D281" s="173">
        <v>7</v>
      </c>
      <c r="E281" s="173">
        <v>19423063</v>
      </c>
      <c r="F281" s="173" t="s">
        <v>154</v>
      </c>
      <c r="G281" s="173" t="s">
        <v>149</v>
      </c>
      <c r="H281" s="173">
        <v>0.86287735499999996</v>
      </c>
      <c r="I281" s="179">
        <v>0.25435427900000002</v>
      </c>
      <c r="J281" s="179">
        <v>0.228793464</v>
      </c>
      <c r="K281" s="179">
        <v>1.1117200410000001</v>
      </c>
      <c r="L281" s="183">
        <v>7.0899999999999996E-11</v>
      </c>
      <c r="M281" s="179">
        <v>23.429493310000002</v>
      </c>
      <c r="N281" s="183">
        <v>1.3E-6</v>
      </c>
      <c r="O281" s="173">
        <v>18.46111685</v>
      </c>
      <c r="P281" s="185">
        <v>1.73E-5</v>
      </c>
      <c r="Q281" s="173" t="s">
        <v>128</v>
      </c>
      <c r="R281" s="173" t="s">
        <v>3106</v>
      </c>
      <c r="S281" s="173" t="s">
        <v>3107</v>
      </c>
      <c r="T281" s="173">
        <v>238019</v>
      </c>
      <c r="U281" s="173">
        <v>312021</v>
      </c>
      <c r="V281" s="173" t="s">
        <v>384</v>
      </c>
    </row>
    <row r="282" spans="1:22" ht="14.1" x14ac:dyDescent="0.2">
      <c r="A282" s="173" t="s">
        <v>824</v>
      </c>
      <c r="B282" s="173" t="s">
        <v>6779</v>
      </c>
      <c r="C282" s="173" t="s">
        <v>6778</v>
      </c>
      <c r="D282" s="173">
        <v>9</v>
      </c>
      <c r="E282" s="173">
        <v>20774591</v>
      </c>
      <c r="F282" s="173" t="s">
        <v>143</v>
      </c>
      <c r="G282" s="173" t="s">
        <v>154</v>
      </c>
      <c r="H282" s="173">
        <v>0.45704767400000001</v>
      </c>
      <c r="I282" s="179">
        <v>0.11486721499999999</v>
      </c>
      <c r="J282" s="179">
        <v>0.22949467600000001</v>
      </c>
      <c r="K282" s="179">
        <v>0.50052235099999998</v>
      </c>
      <c r="L282" s="179">
        <v>6.1854900000000003E-4</v>
      </c>
      <c r="M282" s="179">
        <v>21.79815945</v>
      </c>
      <c r="N282" s="183">
        <v>3.0299999999999998E-6</v>
      </c>
      <c r="O282" s="173">
        <v>20.236930430000001</v>
      </c>
      <c r="P282" s="185">
        <v>6.8399999999999997E-6</v>
      </c>
      <c r="Q282" s="173" t="s">
        <v>5523</v>
      </c>
      <c r="R282" s="173" t="s">
        <v>6780</v>
      </c>
      <c r="S282" s="173" t="s">
        <v>5524</v>
      </c>
      <c r="T282" s="173">
        <v>58404</v>
      </c>
      <c r="U282" s="173">
        <v>12334</v>
      </c>
      <c r="V282" s="173" t="s">
        <v>384</v>
      </c>
    </row>
    <row r="283" spans="1:22" ht="14.1" x14ac:dyDescent="0.2">
      <c r="A283" s="173" t="s">
        <v>3843</v>
      </c>
      <c r="B283" s="173" t="s">
        <v>17340</v>
      </c>
      <c r="C283" s="173" t="s">
        <v>17339</v>
      </c>
      <c r="D283" s="173">
        <v>8</v>
      </c>
      <c r="E283" s="173">
        <v>124453799</v>
      </c>
      <c r="F283" s="173" t="s">
        <v>143</v>
      </c>
      <c r="G283" s="173" t="s">
        <v>144</v>
      </c>
      <c r="H283" s="173">
        <v>0.45147606699999998</v>
      </c>
      <c r="I283" s="179">
        <v>-0.21330378</v>
      </c>
      <c r="J283" s="179">
        <v>0.22946212899999999</v>
      </c>
      <c r="K283" s="179">
        <v>-0.92958162799999999</v>
      </c>
      <c r="L283" s="179">
        <v>1.7361304000000001E-2</v>
      </c>
      <c r="M283" s="179">
        <v>19.838713009999999</v>
      </c>
      <c r="N283" s="183">
        <v>8.4300000000000006E-6</v>
      </c>
      <c r="O283" s="173">
        <v>18.86318735</v>
      </c>
      <c r="P283" s="185">
        <v>1.4E-5</v>
      </c>
      <c r="Q283" s="173" t="s">
        <v>16091</v>
      </c>
      <c r="R283" s="173" t="s">
        <v>16092</v>
      </c>
      <c r="S283" s="173" t="s">
        <v>15604</v>
      </c>
      <c r="T283" s="173">
        <v>45094</v>
      </c>
      <c r="U283" s="173">
        <v>56327</v>
      </c>
      <c r="V283" s="173" t="s">
        <v>17341</v>
      </c>
    </row>
    <row r="284" spans="1:22" ht="14.1" x14ac:dyDescent="0.2">
      <c r="A284" s="173" t="s">
        <v>3843</v>
      </c>
      <c r="B284" s="173" t="s">
        <v>20565</v>
      </c>
      <c r="C284" s="173" t="s">
        <v>20564</v>
      </c>
      <c r="D284" s="173">
        <v>8</v>
      </c>
      <c r="E284" s="173">
        <v>124453979</v>
      </c>
      <c r="F284" s="173" t="s">
        <v>149</v>
      </c>
      <c r="G284" s="173" t="s">
        <v>154</v>
      </c>
      <c r="H284" s="173">
        <v>0.45142358700000002</v>
      </c>
      <c r="I284" s="179">
        <v>-0.21337863200000001</v>
      </c>
      <c r="J284" s="179">
        <v>0.22948115299999999</v>
      </c>
      <c r="K284" s="179">
        <v>-0.92983074700000001</v>
      </c>
      <c r="L284" s="179">
        <v>1.8330831999999998E-2</v>
      </c>
      <c r="M284" s="179">
        <v>19.513169749999999</v>
      </c>
      <c r="N284" s="183">
        <v>9.9899999999999992E-6</v>
      </c>
      <c r="O284" s="173">
        <v>18.56872735</v>
      </c>
      <c r="P284" s="185">
        <v>1.6399999999999999E-5</v>
      </c>
      <c r="Q284" s="173" t="s">
        <v>16091</v>
      </c>
      <c r="R284" s="173" t="s">
        <v>16092</v>
      </c>
      <c r="S284" s="173" t="s">
        <v>15604</v>
      </c>
      <c r="T284" s="173">
        <v>45274</v>
      </c>
      <c r="U284" s="173">
        <v>56147</v>
      </c>
      <c r="V284" s="173" t="s">
        <v>17341</v>
      </c>
    </row>
    <row r="285" spans="1:22" ht="14.1" x14ac:dyDescent="0.2">
      <c r="A285" s="173" t="s">
        <v>3843</v>
      </c>
      <c r="B285" s="173" t="s">
        <v>19594</v>
      </c>
      <c r="C285" s="173" t="s">
        <v>19593</v>
      </c>
      <c r="D285" s="173">
        <v>8</v>
      </c>
      <c r="E285" s="173">
        <v>124454007</v>
      </c>
      <c r="F285" s="173" t="s">
        <v>149</v>
      </c>
      <c r="G285" s="173" t="s">
        <v>154</v>
      </c>
      <c r="H285" s="173">
        <v>0.45137994999999997</v>
      </c>
      <c r="I285" s="179">
        <v>-0.21338625</v>
      </c>
      <c r="J285" s="179">
        <v>0.22946212399999999</v>
      </c>
      <c r="K285" s="179">
        <v>-0.92994105800000004</v>
      </c>
      <c r="L285" s="179">
        <v>1.8005277E-2</v>
      </c>
      <c r="M285" s="179">
        <v>19.616890649999998</v>
      </c>
      <c r="N285" s="183">
        <v>9.4599999999999992E-6</v>
      </c>
      <c r="O285" s="173">
        <v>18.669144979999999</v>
      </c>
      <c r="P285" s="185">
        <v>1.5500000000000001E-5</v>
      </c>
      <c r="Q285" s="173" t="s">
        <v>16091</v>
      </c>
      <c r="R285" s="173" t="s">
        <v>16092</v>
      </c>
      <c r="S285" s="173" t="s">
        <v>15604</v>
      </c>
      <c r="T285" s="173">
        <v>45302</v>
      </c>
      <c r="U285" s="173">
        <v>56119</v>
      </c>
      <c r="V285" s="173" t="s">
        <v>17341</v>
      </c>
    </row>
    <row r="286" spans="1:22" ht="14.1" x14ac:dyDescent="0.2">
      <c r="A286" s="173" t="s">
        <v>986</v>
      </c>
      <c r="B286" s="173" t="s">
        <v>5493</v>
      </c>
      <c r="C286" s="173" t="s">
        <v>5492</v>
      </c>
      <c r="D286" s="173">
        <v>6</v>
      </c>
      <c r="E286" s="173">
        <v>72307609</v>
      </c>
      <c r="F286" s="173" t="s">
        <v>144</v>
      </c>
      <c r="G286" s="173" t="s">
        <v>154</v>
      </c>
      <c r="H286" s="173">
        <v>0.16294982699999999</v>
      </c>
      <c r="I286" s="179">
        <v>-0.71576456300000002</v>
      </c>
      <c r="J286" s="179">
        <v>0.43712909</v>
      </c>
      <c r="K286" s="179">
        <v>-1.6374214819999999</v>
      </c>
      <c r="L286" s="179">
        <v>0.101542433</v>
      </c>
      <c r="M286" s="179">
        <v>22.242533430000002</v>
      </c>
      <c r="N286" s="183">
        <v>2.3999999999999999E-6</v>
      </c>
      <c r="O286" s="173">
        <v>15.14963483</v>
      </c>
      <c r="P286" s="185">
        <v>9.9300000000000001E-5</v>
      </c>
      <c r="Q286" s="173" t="s">
        <v>128</v>
      </c>
      <c r="R286" s="173" t="s">
        <v>989</v>
      </c>
      <c r="S286" s="173" t="s">
        <v>990</v>
      </c>
      <c r="T286" s="173">
        <v>139034</v>
      </c>
      <c r="U286" s="173">
        <v>288796</v>
      </c>
    </row>
    <row r="287" spans="1:22" ht="14.1" x14ac:dyDescent="0.2">
      <c r="A287" s="173" t="s">
        <v>3843</v>
      </c>
      <c r="B287" s="173" t="s">
        <v>17045</v>
      </c>
      <c r="C287" s="173" t="s">
        <v>17044</v>
      </c>
      <c r="D287" s="173">
        <v>14</v>
      </c>
      <c r="E287" s="173">
        <v>31355096</v>
      </c>
      <c r="F287" s="173" t="s">
        <v>154</v>
      </c>
      <c r="G287" s="173" t="s">
        <v>144</v>
      </c>
      <c r="H287" s="173">
        <v>0.44855267199999999</v>
      </c>
      <c r="I287" s="179">
        <v>-0.20302813</v>
      </c>
      <c r="J287" s="179">
        <v>0.22943237499999999</v>
      </c>
      <c r="K287" s="179">
        <v>-0.88491491</v>
      </c>
      <c r="L287" s="179">
        <v>1.3611175999999999E-2</v>
      </c>
      <c r="M287" s="179">
        <v>19.87546347</v>
      </c>
      <c r="N287" s="183">
        <v>8.2700000000000004E-6</v>
      </c>
      <c r="O287" s="173">
        <v>17.261565780000002</v>
      </c>
      <c r="P287" s="185">
        <v>3.26E-5</v>
      </c>
      <c r="Q287" s="173" t="s">
        <v>6867</v>
      </c>
      <c r="R287" s="173" t="s">
        <v>6868</v>
      </c>
      <c r="S287" s="173" t="s">
        <v>6869</v>
      </c>
      <c r="T287" s="173">
        <v>150063</v>
      </c>
      <c r="U287" s="173">
        <v>7908</v>
      </c>
      <c r="V287" s="173" t="s">
        <v>8069</v>
      </c>
    </row>
    <row r="288" spans="1:22" ht="14.1" x14ac:dyDescent="0.2">
      <c r="A288" s="173" t="s">
        <v>7493</v>
      </c>
      <c r="B288" s="173" t="s">
        <v>8042</v>
      </c>
      <c r="C288" s="173" t="s">
        <v>8041</v>
      </c>
      <c r="D288" s="173">
        <v>6</v>
      </c>
      <c r="E288" s="173">
        <v>55228053</v>
      </c>
      <c r="F288" s="173" t="s">
        <v>144</v>
      </c>
      <c r="G288" s="173" t="s">
        <v>154</v>
      </c>
      <c r="H288" s="173">
        <v>0.590645329</v>
      </c>
      <c r="I288" s="179">
        <v>0.24738972300000001</v>
      </c>
      <c r="J288" s="179">
        <v>0.22673200299999999</v>
      </c>
      <c r="K288" s="179">
        <v>1.0911107360000001</v>
      </c>
      <c r="L288" s="179">
        <v>9.5381399999999999E-4</v>
      </c>
      <c r="M288" s="179">
        <v>21.472059869999999</v>
      </c>
      <c r="N288" s="183">
        <v>3.5899999999999999E-6</v>
      </c>
      <c r="O288" s="173">
        <v>21.386819200000001</v>
      </c>
      <c r="P288" s="185">
        <v>3.7500000000000001E-6</v>
      </c>
      <c r="Q288" s="173" t="s">
        <v>7690</v>
      </c>
      <c r="R288" s="173" t="s">
        <v>7691</v>
      </c>
      <c r="S288" s="173" t="s">
        <v>7692</v>
      </c>
      <c r="T288" s="173">
        <v>80515</v>
      </c>
      <c r="U288" s="173">
        <v>71117</v>
      </c>
      <c r="V288" s="173" t="s">
        <v>384</v>
      </c>
    </row>
    <row r="289" spans="1:22" ht="14.1" x14ac:dyDescent="0.2">
      <c r="A289" s="173" t="s">
        <v>63</v>
      </c>
      <c r="B289" s="173" t="s">
        <v>487</v>
      </c>
      <c r="C289" s="173" t="s">
        <v>486</v>
      </c>
      <c r="D289" s="173">
        <v>6</v>
      </c>
      <c r="E289" s="173">
        <v>96409918</v>
      </c>
      <c r="F289" s="173" t="s">
        <v>144</v>
      </c>
      <c r="G289" s="173" t="s">
        <v>143</v>
      </c>
      <c r="H289" s="173">
        <v>0.20080920799999999</v>
      </c>
      <c r="I289" s="179">
        <v>0.63360671099999999</v>
      </c>
      <c r="J289" s="179">
        <v>0.243490068</v>
      </c>
      <c r="K289" s="179">
        <v>2.6021870909999998</v>
      </c>
      <c r="L289" s="183">
        <v>7.85E-7</v>
      </c>
      <c r="M289" s="179">
        <v>29.06475472</v>
      </c>
      <c r="N289" s="183">
        <v>7.0000000000000005E-8</v>
      </c>
      <c r="O289" s="173">
        <v>25.21695313</v>
      </c>
      <c r="P289" s="185">
        <v>5.1200000000000003E-7</v>
      </c>
      <c r="Q289" s="173" t="s">
        <v>128</v>
      </c>
      <c r="R289" s="173" t="s">
        <v>65</v>
      </c>
      <c r="S289" s="173" t="s">
        <v>66</v>
      </c>
      <c r="T289" s="173">
        <v>352590</v>
      </c>
      <c r="U289" s="173">
        <v>53926</v>
      </c>
      <c r="V289" s="173" t="s">
        <v>384</v>
      </c>
    </row>
    <row r="290" spans="1:22" ht="14.1" x14ac:dyDescent="0.2">
      <c r="A290" s="173" t="s">
        <v>590</v>
      </c>
      <c r="B290" s="173" t="s">
        <v>20483</v>
      </c>
      <c r="C290" s="173" t="s">
        <v>20482</v>
      </c>
      <c r="D290" s="173">
        <v>6</v>
      </c>
      <c r="E290" s="173">
        <v>6450727</v>
      </c>
      <c r="F290" s="173" t="s">
        <v>144</v>
      </c>
      <c r="G290" s="173" t="s">
        <v>154</v>
      </c>
      <c r="H290" s="173">
        <v>0.203630431</v>
      </c>
      <c r="I290" s="179">
        <v>9.1631991999999995E-2</v>
      </c>
      <c r="J290" s="179">
        <v>0.223013458</v>
      </c>
      <c r="K290" s="179">
        <v>0.41088099900000002</v>
      </c>
      <c r="L290" s="183">
        <v>3.1600000000000002E-5</v>
      </c>
      <c r="M290" s="179">
        <v>19.52256629</v>
      </c>
      <c r="N290" s="183">
        <v>9.9399999999999997E-6</v>
      </c>
      <c r="O290" s="173">
        <v>13.47618177</v>
      </c>
      <c r="P290" s="173">
        <v>2.41611E-4</v>
      </c>
      <c r="Q290" s="173" t="s">
        <v>593</v>
      </c>
      <c r="R290" s="173" t="s">
        <v>594</v>
      </c>
      <c r="S290" s="173" t="s">
        <v>595</v>
      </c>
      <c r="T290" s="173">
        <v>129803</v>
      </c>
      <c r="U290" s="173">
        <v>138206</v>
      </c>
      <c r="V290" s="173" t="s">
        <v>384</v>
      </c>
    </row>
    <row r="291" spans="1:22" ht="14.1" x14ac:dyDescent="0.2">
      <c r="A291" s="173" t="s">
        <v>1455</v>
      </c>
      <c r="B291" s="173" t="s">
        <v>6637</v>
      </c>
      <c r="C291" s="173" t="s">
        <v>6636</v>
      </c>
      <c r="D291" s="173">
        <v>6</v>
      </c>
      <c r="E291" s="173">
        <v>8147088</v>
      </c>
      <c r="F291" s="173" t="s">
        <v>144</v>
      </c>
      <c r="G291" s="173" t="s">
        <v>143</v>
      </c>
      <c r="H291" s="173">
        <v>8.1430122999999993E-2</v>
      </c>
      <c r="I291" s="179">
        <v>0.22172466800000001</v>
      </c>
      <c r="J291" s="179">
        <v>0.231824266</v>
      </c>
      <c r="K291" s="179">
        <v>0.95643425199999998</v>
      </c>
      <c r="L291" s="183">
        <v>6.2899999999999997E-11</v>
      </c>
      <c r="M291" s="179">
        <v>21.84318287</v>
      </c>
      <c r="N291" s="183">
        <v>2.96E-6</v>
      </c>
      <c r="O291" s="173">
        <v>15.56294568</v>
      </c>
      <c r="P291" s="185">
        <v>7.9800000000000002E-5</v>
      </c>
      <c r="Q291" s="173" t="s">
        <v>128</v>
      </c>
      <c r="R291" s="173" t="s">
        <v>1761</v>
      </c>
      <c r="S291" s="173" t="s">
        <v>1762</v>
      </c>
      <c r="T291" s="173">
        <v>44260</v>
      </c>
      <c r="U291" s="173">
        <v>266211</v>
      </c>
    </row>
    <row r="292" spans="1:22" ht="14.1" x14ac:dyDescent="0.2">
      <c r="A292" s="173" t="s">
        <v>555</v>
      </c>
      <c r="B292" s="173" t="s">
        <v>4460</v>
      </c>
      <c r="C292" s="173" t="s">
        <v>4459</v>
      </c>
      <c r="D292" s="173">
        <v>10</v>
      </c>
      <c r="E292" s="173">
        <v>130823785</v>
      </c>
      <c r="F292" s="173" t="s">
        <v>143</v>
      </c>
      <c r="G292" s="173" t="s">
        <v>144</v>
      </c>
      <c r="H292" s="173">
        <v>0.18959736599999999</v>
      </c>
      <c r="I292" s="179">
        <v>-4.4691988000000002E-2</v>
      </c>
      <c r="J292" s="179">
        <v>0.22174398400000001</v>
      </c>
      <c r="K292" s="179">
        <v>-0.20154769</v>
      </c>
      <c r="L292" s="183">
        <v>1.7399999999999999E-5</v>
      </c>
      <c r="M292" s="179">
        <v>22.604386699999999</v>
      </c>
      <c r="N292" s="183">
        <v>1.99E-6</v>
      </c>
      <c r="O292" s="173">
        <v>20.641975110000001</v>
      </c>
      <c r="P292" s="185">
        <v>5.5400000000000003E-6</v>
      </c>
      <c r="Q292" s="173" t="s">
        <v>128</v>
      </c>
      <c r="R292" s="173" t="s">
        <v>1661</v>
      </c>
      <c r="S292" s="173" t="s">
        <v>1660</v>
      </c>
      <c r="T292" s="173">
        <v>707795</v>
      </c>
      <c r="U292" s="173">
        <v>441662</v>
      </c>
    </row>
    <row r="293" spans="1:22" ht="14.1" x14ac:dyDescent="0.2">
      <c r="A293" s="173" t="s">
        <v>1175</v>
      </c>
      <c r="B293" s="173" t="s">
        <v>19942</v>
      </c>
      <c r="C293" s="173" t="s">
        <v>19941</v>
      </c>
      <c r="D293" s="173">
        <v>10</v>
      </c>
      <c r="E293" s="173">
        <v>122430075</v>
      </c>
      <c r="F293" s="173" t="s">
        <v>149</v>
      </c>
      <c r="G293" s="173" t="s">
        <v>144</v>
      </c>
      <c r="H293" s="173">
        <v>0.37658256400000001</v>
      </c>
      <c r="I293" s="179">
        <v>4.0633951000000001E-2</v>
      </c>
      <c r="J293" s="179">
        <v>0.22997463200000001</v>
      </c>
      <c r="K293" s="179">
        <v>0.17668884100000001</v>
      </c>
      <c r="L293" s="179">
        <v>8.3717899999999996E-4</v>
      </c>
      <c r="M293" s="179">
        <v>19.580673010000002</v>
      </c>
      <c r="N293" s="183">
        <v>9.6399999999999992E-6</v>
      </c>
      <c r="O293" s="173">
        <v>16.98816678</v>
      </c>
      <c r="P293" s="185">
        <v>3.7599999999999999E-5</v>
      </c>
      <c r="Q293" s="173" t="s">
        <v>128</v>
      </c>
      <c r="R293" s="173" t="s">
        <v>2157</v>
      </c>
      <c r="S293" s="173" t="s">
        <v>2156</v>
      </c>
      <c r="T293" s="173">
        <v>70440</v>
      </c>
      <c r="U293" s="173">
        <v>91248</v>
      </c>
      <c r="V293" s="173" t="s">
        <v>405</v>
      </c>
    </row>
    <row r="294" spans="1:22" ht="14.1" x14ac:dyDescent="0.2">
      <c r="A294" s="173" t="s">
        <v>1373</v>
      </c>
      <c r="B294" s="173" t="s">
        <v>6918</v>
      </c>
      <c r="C294" s="173" t="s">
        <v>6917</v>
      </c>
      <c r="D294" s="173">
        <v>12</v>
      </c>
      <c r="E294" s="173">
        <v>20743781</v>
      </c>
      <c r="F294" s="173" t="s">
        <v>143</v>
      </c>
      <c r="G294" s="173" t="s">
        <v>144</v>
      </c>
      <c r="H294" s="173">
        <v>0.23020732399999999</v>
      </c>
      <c r="I294" s="179">
        <v>0.39836659000000002</v>
      </c>
      <c r="J294" s="179">
        <v>0.223175768</v>
      </c>
      <c r="K294" s="179">
        <v>1.784990345</v>
      </c>
      <c r="L294" s="183">
        <v>4.8999999999999997E-6</v>
      </c>
      <c r="M294" s="179">
        <v>21.76307796</v>
      </c>
      <c r="N294" s="183">
        <v>3.0800000000000002E-6</v>
      </c>
      <c r="O294" s="173">
        <v>18.540272099999999</v>
      </c>
      <c r="P294" s="185">
        <v>1.66E-5</v>
      </c>
      <c r="Q294" s="173" t="s">
        <v>1805</v>
      </c>
      <c r="R294" s="173" t="s">
        <v>1804</v>
      </c>
      <c r="S294" s="173" t="s">
        <v>6513</v>
      </c>
      <c r="T294" s="173">
        <v>491979</v>
      </c>
      <c r="U294" s="173">
        <v>104507</v>
      </c>
      <c r="V294" s="173" t="s">
        <v>384</v>
      </c>
    </row>
    <row r="295" spans="1:22" ht="14.1" x14ac:dyDescent="0.2">
      <c r="A295" s="173" t="s">
        <v>1247</v>
      </c>
      <c r="B295" s="173" t="s">
        <v>2324</v>
      </c>
      <c r="C295" s="173" t="s">
        <v>2323</v>
      </c>
      <c r="D295" s="173">
        <v>12</v>
      </c>
      <c r="E295" s="173">
        <v>4880566</v>
      </c>
      <c r="F295" s="173" t="s">
        <v>144</v>
      </c>
      <c r="G295" s="173" t="s">
        <v>143</v>
      </c>
      <c r="H295" s="173">
        <v>0.33651499400000001</v>
      </c>
      <c r="I295" s="179">
        <v>0.201644781</v>
      </c>
      <c r="J295" s="179">
        <v>0.229638231</v>
      </c>
      <c r="K295" s="179">
        <v>0.87809760800000003</v>
      </c>
      <c r="L295" s="183">
        <v>1.4E-5</v>
      </c>
      <c r="M295" s="179">
        <v>24.025594120000001</v>
      </c>
      <c r="N295" s="183">
        <v>9.5099999999999998E-7</v>
      </c>
      <c r="O295" s="173">
        <v>19.67730894</v>
      </c>
      <c r="P295" s="185">
        <v>9.1700000000000003E-6</v>
      </c>
      <c r="Q295" s="173" t="s">
        <v>936</v>
      </c>
      <c r="R295" s="173" t="s">
        <v>1667</v>
      </c>
      <c r="S295" s="173" t="s">
        <v>937</v>
      </c>
      <c r="T295" s="173">
        <v>51298</v>
      </c>
      <c r="U295" s="173">
        <v>37775</v>
      </c>
      <c r="V295" s="173" t="s">
        <v>384</v>
      </c>
    </row>
    <row r="296" spans="1:22" ht="14.1" x14ac:dyDescent="0.2">
      <c r="A296" s="173" t="s">
        <v>2670</v>
      </c>
      <c r="B296" s="173" t="s">
        <v>6689</v>
      </c>
      <c r="C296" s="173" t="s">
        <v>6688</v>
      </c>
      <c r="D296" s="173">
        <v>2</v>
      </c>
      <c r="E296" s="173">
        <v>238817330</v>
      </c>
      <c r="F296" s="173" t="s">
        <v>143</v>
      </c>
      <c r="G296" s="173" t="s">
        <v>144</v>
      </c>
      <c r="H296" s="173">
        <v>0.91107641299999997</v>
      </c>
      <c r="I296" s="179">
        <v>-0.177561466</v>
      </c>
      <c r="J296" s="179">
        <v>0.223651661</v>
      </c>
      <c r="K296" s="179">
        <v>-0.79391972700000002</v>
      </c>
      <c r="L296" s="183">
        <v>1.66E-10</v>
      </c>
      <c r="M296" s="179">
        <v>21.82421424</v>
      </c>
      <c r="N296" s="183">
        <v>2.9900000000000002E-6</v>
      </c>
      <c r="O296" s="173">
        <v>21.716781699999999</v>
      </c>
      <c r="P296" s="185">
        <v>3.1599999999999998E-6</v>
      </c>
      <c r="Q296" s="173" t="s">
        <v>6690</v>
      </c>
      <c r="R296" s="173" t="s">
        <v>6691</v>
      </c>
      <c r="S296" s="173" t="s">
        <v>6692</v>
      </c>
      <c r="T296" s="173">
        <v>65879</v>
      </c>
      <c r="U296" s="173">
        <v>58256</v>
      </c>
      <c r="V296" s="173" t="s">
        <v>560</v>
      </c>
    </row>
    <row r="297" spans="1:22" ht="14.1" x14ac:dyDescent="0.2">
      <c r="A297" s="173" t="s">
        <v>2027</v>
      </c>
      <c r="B297" s="173" t="s">
        <v>9426</v>
      </c>
      <c r="C297" s="173" t="s">
        <v>9425</v>
      </c>
      <c r="D297" s="173">
        <v>4</v>
      </c>
      <c r="E297" s="173">
        <v>121956610</v>
      </c>
      <c r="F297" s="173" t="s">
        <v>144</v>
      </c>
      <c r="G297" s="173" t="s">
        <v>143</v>
      </c>
      <c r="H297" s="173">
        <v>0.49342012699999999</v>
      </c>
      <c r="I297" s="179">
        <v>-1.4505079000000001E-2</v>
      </c>
      <c r="J297" s="179">
        <v>0.22565682000000001</v>
      </c>
      <c r="K297" s="179">
        <v>-6.4279373000000001E-2</v>
      </c>
      <c r="L297" s="183">
        <v>1.1600000000000001E-5</v>
      </c>
      <c r="M297" s="179">
        <v>21.135223379999999</v>
      </c>
      <c r="N297" s="183">
        <v>4.2799999999999997E-6</v>
      </c>
      <c r="O297" s="173">
        <v>17.837461690000001</v>
      </c>
      <c r="P297" s="185">
        <v>2.41E-5</v>
      </c>
      <c r="Q297" s="173" t="s">
        <v>128</v>
      </c>
      <c r="R297" s="173" t="s">
        <v>4956</v>
      </c>
      <c r="S297" s="173" t="s">
        <v>4957</v>
      </c>
      <c r="T297" s="173">
        <v>112589</v>
      </c>
      <c r="U297" s="173">
        <v>171</v>
      </c>
      <c r="V297" s="173" t="s">
        <v>9093</v>
      </c>
    </row>
    <row r="298" spans="1:22" ht="14.1" x14ac:dyDescent="0.2">
      <c r="A298" s="173" t="s">
        <v>2538</v>
      </c>
      <c r="B298" s="173" t="s">
        <v>5711</v>
      </c>
      <c r="C298" s="173" t="s">
        <v>5710</v>
      </c>
      <c r="D298" s="173">
        <v>5</v>
      </c>
      <c r="E298" s="173">
        <v>101130343</v>
      </c>
      <c r="F298" s="173" t="s">
        <v>154</v>
      </c>
      <c r="G298" s="173" t="s">
        <v>149</v>
      </c>
      <c r="H298" s="173">
        <v>0.68942906599999998</v>
      </c>
      <c r="I298" s="179">
        <v>0.40917217500000003</v>
      </c>
      <c r="J298" s="179">
        <v>0.38172799000000002</v>
      </c>
      <c r="K298" s="179">
        <v>1.07189461</v>
      </c>
      <c r="L298" s="179">
        <v>0.28376737099999999</v>
      </c>
      <c r="M298" s="179">
        <v>22.16100067</v>
      </c>
      <c r="N298" s="183">
        <v>2.5100000000000001E-6</v>
      </c>
      <c r="O298" s="173">
        <v>15.04844222</v>
      </c>
      <c r="P298" s="173">
        <v>1.04787E-4</v>
      </c>
      <c r="Q298" s="173" t="s">
        <v>128</v>
      </c>
      <c r="R298" s="173" t="s">
        <v>2541</v>
      </c>
      <c r="S298" s="173" t="s">
        <v>2542</v>
      </c>
      <c r="T298" s="173">
        <v>891354</v>
      </c>
      <c r="U298" s="173">
        <v>439348</v>
      </c>
      <c r="V298" s="173" t="s">
        <v>405</v>
      </c>
    </row>
    <row r="299" spans="1:22" ht="14.1" x14ac:dyDescent="0.2">
      <c r="A299" s="173" t="s">
        <v>615</v>
      </c>
      <c r="B299" s="173" t="s">
        <v>10699</v>
      </c>
      <c r="C299" s="173" t="s">
        <v>10698</v>
      </c>
      <c r="D299" s="173">
        <v>5</v>
      </c>
      <c r="E299" s="173">
        <v>107139503</v>
      </c>
      <c r="F299" s="173" t="s">
        <v>149</v>
      </c>
      <c r="G299" s="173" t="s">
        <v>154</v>
      </c>
      <c r="H299" s="173">
        <v>0.33621472499999999</v>
      </c>
      <c r="I299" s="179">
        <v>8.6162714000000001E-2</v>
      </c>
      <c r="J299" s="179">
        <v>0.22814468099999999</v>
      </c>
      <c r="K299" s="179">
        <v>0.37766698500000001</v>
      </c>
      <c r="L299" s="179">
        <v>1.462E-4</v>
      </c>
      <c r="M299" s="179">
        <v>20.84762572</v>
      </c>
      <c r="N299" s="183">
        <v>4.9699999999999998E-6</v>
      </c>
      <c r="O299" s="173">
        <v>19.24186795</v>
      </c>
      <c r="P299" s="185">
        <v>1.15E-5</v>
      </c>
      <c r="Q299" s="173" t="s">
        <v>128</v>
      </c>
      <c r="R299" s="173" t="s">
        <v>4187</v>
      </c>
      <c r="S299" s="173" t="s">
        <v>6980</v>
      </c>
      <c r="T299" s="173">
        <v>132907</v>
      </c>
      <c r="U299" s="173">
        <v>55230</v>
      </c>
    </row>
    <row r="300" spans="1:22" ht="14.1" x14ac:dyDescent="0.2">
      <c r="A300" s="173" t="s">
        <v>2574</v>
      </c>
      <c r="B300" s="173" t="s">
        <v>18625</v>
      </c>
      <c r="C300" s="173" t="s">
        <v>18624</v>
      </c>
      <c r="D300" s="173">
        <v>12</v>
      </c>
      <c r="E300" s="173">
        <v>22634891</v>
      </c>
      <c r="F300" s="173" t="s">
        <v>144</v>
      </c>
      <c r="G300" s="173" t="s">
        <v>149</v>
      </c>
      <c r="H300" s="173">
        <v>0.13082679699999999</v>
      </c>
      <c r="I300" s="179">
        <v>-2.1806855999999999E-2</v>
      </c>
      <c r="J300" s="179">
        <v>0.27616996100000002</v>
      </c>
      <c r="K300" s="179">
        <v>-7.8961722999999998E-2</v>
      </c>
      <c r="L300" s="183">
        <v>8.8600000000000004E-10</v>
      </c>
      <c r="M300" s="179">
        <v>19.712195520000002</v>
      </c>
      <c r="N300" s="183">
        <v>9.0000000000000002E-6</v>
      </c>
      <c r="O300" s="173">
        <v>11.337153280000001</v>
      </c>
      <c r="P300" s="173">
        <v>7.5971700000000003E-4</v>
      </c>
      <c r="Q300" s="173" t="s">
        <v>1880</v>
      </c>
      <c r="R300" s="173" t="s">
        <v>1879</v>
      </c>
      <c r="S300" s="173" t="s">
        <v>2577</v>
      </c>
      <c r="T300" s="173">
        <v>147243</v>
      </c>
      <c r="U300" s="173">
        <v>107049</v>
      </c>
      <c r="V300" s="173" t="s">
        <v>384</v>
      </c>
    </row>
    <row r="301" spans="1:22" ht="14.1" x14ac:dyDescent="0.2">
      <c r="A301" s="173" t="s">
        <v>1774</v>
      </c>
      <c r="B301" s="173" t="s">
        <v>10056</v>
      </c>
      <c r="C301" s="173" t="s">
        <v>10055</v>
      </c>
      <c r="D301" s="173">
        <v>5</v>
      </c>
      <c r="E301" s="173">
        <v>53793437</v>
      </c>
      <c r="F301" s="173" t="s">
        <v>144</v>
      </c>
      <c r="G301" s="173" t="s">
        <v>143</v>
      </c>
      <c r="H301" s="173">
        <v>0.61517522099999999</v>
      </c>
      <c r="I301" s="179">
        <v>-0.49957716400000002</v>
      </c>
      <c r="J301" s="179">
        <v>0.226371936</v>
      </c>
      <c r="K301" s="179">
        <v>-2.206886473</v>
      </c>
      <c r="L301" s="179">
        <v>5.3764500000000001E-4</v>
      </c>
      <c r="M301" s="179">
        <v>20.987108289999998</v>
      </c>
      <c r="N301" s="183">
        <v>4.6199999999999998E-6</v>
      </c>
      <c r="O301" s="173">
        <v>18.533353890000001</v>
      </c>
      <c r="P301" s="185">
        <v>1.6699999999999999E-5</v>
      </c>
      <c r="Q301" s="173" t="s">
        <v>128</v>
      </c>
      <c r="R301" s="173" t="s">
        <v>10057</v>
      </c>
      <c r="S301" s="173" t="s">
        <v>10058</v>
      </c>
      <c r="T301" s="173">
        <v>41223</v>
      </c>
      <c r="U301" s="173">
        <v>20151</v>
      </c>
    </row>
    <row r="302" spans="1:22" ht="14.1" x14ac:dyDescent="0.2">
      <c r="A302" s="173" t="s">
        <v>615</v>
      </c>
      <c r="B302" s="173" t="s">
        <v>617</v>
      </c>
      <c r="C302" s="173" t="s">
        <v>616</v>
      </c>
      <c r="D302" s="173">
        <v>5</v>
      </c>
      <c r="E302" s="173">
        <v>24773509</v>
      </c>
      <c r="F302" s="173" t="s">
        <v>154</v>
      </c>
      <c r="G302" s="173" t="s">
        <v>149</v>
      </c>
      <c r="H302" s="173">
        <v>0.14101557100000001</v>
      </c>
      <c r="I302" s="179">
        <v>5.3673200999999997E-2</v>
      </c>
      <c r="J302" s="179">
        <v>0.22815034000000001</v>
      </c>
      <c r="K302" s="179">
        <v>0.23525365500000001</v>
      </c>
      <c r="L302" s="183">
        <v>1E-8</v>
      </c>
      <c r="M302" s="179">
        <v>27.77084954</v>
      </c>
      <c r="N302" s="183">
        <v>1.37E-7</v>
      </c>
      <c r="O302" s="173">
        <v>22.268145390000001</v>
      </c>
      <c r="P302" s="185">
        <v>2.3700000000000002E-6</v>
      </c>
      <c r="Q302" s="173" t="s">
        <v>128</v>
      </c>
      <c r="R302" s="173" t="s">
        <v>618</v>
      </c>
      <c r="S302" s="173" t="s">
        <v>619</v>
      </c>
      <c r="T302" s="173">
        <v>128422</v>
      </c>
      <c r="U302" s="173">
        <v>61879</v>
      </c>
    </row>
    <row r="303" spans="1:22" ht="14.1" x14ac:dyDescent="0.2">
      <c r="A303" s="173" t="s">
        <v>109</v>
      </c>
      <c r="B303" s="173" t="s">
        <v>19952</v>
      </c>
      <c r="C303" s="173" t="s">
        <v>19951</v>
      </c>
      <c r="D303" s="173">
        <v>5</v>
      </c>
      <c r="E303" s="173">
        <v>109493713</v>
      </c>
      <c r="F303" s="173" t="s">
        <v>154</v>
      </c>
      <c r="G303" s="173" t="s">
        <v>149</v>
      </c>
      <c r="H303" s="173">
        <v>0.88276864700000002</v>
      </c>
      <c r="I303" s="179">
        <v>5.5998760000000002E-2</v>
      </c>
      <c r="J303" s="179">
        <v>0.23004168</v>
      </c>
      <c r="K303" s="179">
        <v>0.243428757</v>
      </c>
      <c r="L303" s="183">
        <v>5.6400000000000002E-7</v>
      </c>
      <c r="M303" s="179">
        <v>19.58062121</v>
      </c>
      <c r="N303" s="183">
        <v>9.6399999999999992E-6</v>
      </c>
      <c r="O303" s="173">
        <v>15.708230589999999</v>
      </c>
      <c r="P303" s="185">
        <v>7.3899999999999994E-5</v>
      </c>
      <c r="Q303" s="173" t="s">
        <v>128</v>
      </c>
      <c r="R303" s="173" t="s">
        <v>2721</v>
      </c>
      <c r="S303" s="173" t="s">
        <v>2722</v>
      </c>
      <c r="T303" s="173">
        <v>273109</v>
      </c>
      <c r="U303" s="173">
        <v>261484</v>
      </c>
    </row>
    <row r="304" spans="1:22" ht="14.1" x14ac:dyDescent="0.2">
      <c r="A304" s="173" t="s">
        <v>2303</v>
      </c>
      <c r="B304" s="173" t="s">
        <v>17609</v>
      </c>
      <c r="C304" s="173" t="s">
        <v>17608</v>
      </c>
      <c r="D304" s="173">
        <v>8</v>
      </c>
      <c r="E304" s="173">
        <v>57761829</v>
      </c>
      <c r="F304" s="173" t="s">
        <v>144</v>
      </c>
      <c r="G304" s="173" t="s">
        <v>154</v>
      </c>
      <c r="H304" s="173">
        <v>0.47720799699999999</v>
      </c>
      <c r="I304" s="179">
        <v>-4.1649204000000002E-2</v>
      </c>
      <c r="J304" s="179">
        <v>0.23494815199999999</v>
      </c>
      <c r="K304" s="179">
        <v>-0.17726976799999999</v>
      </c>
      <c r="L304" s="179">
        <v>1.9672097999999999E-2</v>
      </c>
      <c r="M304" s="179">
        <v>19.812921100000001</v>
      </c>
      <c r="N304" s="183">
        <v>8.5399999999999996E-6</v>
      </c>
      <c r="O304" s="173">
        <v>18.932835789999999</v>
      </c>
      <c r="P304" s="185">
        <v>1.3499999999999999E-5</v>
      </c>
      <c r="Q304" s="173" t="s">
        <v>128</v>
      </c>
      <c r="R304" s="173" t="s">
        <v>14843</v>
      </c>
      <c r="S304" s="173" t="s">
        <v>14844</v>
      </c>
      <c r="T304" s="173">
        <v>289447</v>
      </c>
      <c r="U304" s="173">
        <v>108658</v>
      </c>
    </row>
    <row r="305" spans="1:22" ht="14.1" x14ac:dyDescent="0.2">
      <c r="A305" s="173" t="s">
        <v>2303</v>
      </c>
      <c r="B305" s="173" t="s">
        <v>17148</v>
      </c>
      <c r="C305" s="173" t="s">
        <v>17147</v>
      </c>
      <c r="D305" s="173">
        <v>8</v>
      </c>
      <c r="E305" s="173">
        <v>57759236</v>
      </c>
      <c r="F305" s="173" t="s">
        <v>149</v>
      </c>
      <c r="G305" s="173" t="s">
        <v>144</v>
      </c>
      <c r="H305" s="173">
        <v>0.47702681699999999</v>
      </c>
      <c r="I305" s="179">
        <v>-4.2077334000000001E-2</v>
      </c>
      <c r="J305" s="179">
        <v>0.23495277000000001</v>
      </c>
      <c r="K305" s="179">
        <v>-0.179088477</v>
      </c>
      <c r="L305" s="179">
        <v>1.940265E-2</v>
      </c>
      <c r="M305" s="179">
        <v>19.86217637</v>
      </c>
      <c r="N305" s="183">
        <v>8.32E-6</v>
      </c>
      <c r="O305" s="173">
        <v>19.0090249</v>
      </c>
      <c r="P305" s="185">
        <v>1.2999999999999999E-5</v>
      </c>
      <c r="Q305" s="173" t="s">
        <v>128</v>
      </c>
      <c r="R305" s="173" t="s">
        <v>14843</v>
      </c>
      <c r="S305" s="173" t="s">
        <v>14844</v>
      </c>
      <c r="T305" s="173">
        <v>286854</v>
      </c>
      <c r="U305" s="173">
        <v>111251</v>
      </c>
    </row>
    <row r="306" spans="1:22" ht="14.1" x14ac:dyDescent="0.2">
      <c r="A306" s="173" t="s">
        <v>2303</v>
      </c>
      <c r="B306" s="173" t="s">
        <v>17607</v>
      </c>
      <c r="C306" s="173" t="s">
        <v>17606</v>
      </c>
      <c r="D306" s="173">
        <v>8</v>
      </c>
      <c r="E306" s="173">
        <v>57761776</v>
      </c>
      <c r="F306" s="173" t="s">
        <v>154</v>
      </c>
      <c r="G306" s="173" t="s">
        <v>149</v>
      </c>
      <c r="H306" s="173">
        <v>0.47720415199999999</v>
      </c>
      <c r="I306" s="179">
        <v>-4.1657253999999998E-2</v>
      </c>
      <c r="J306" s="179">
        <v>0.23494815099999999</v>
      </c>
      <c r="K306" s="179">
        <v>-0.177304031</v>
      </c>
      <c r="L306" s="179">
        <v>1.9670795000000001E-2</v>
      </c>
      <c r="M306" s="179">
        <v>19.812280520000002</v>
      </c>
      <c r="N306" s="183">
        <v>8.5399999999999996E-6</v>
      </c>
      <c r="O306" s="173">
        <v>18.93272086</v>
      </c>
      <c r="P306" s="185">
        <v>1.3499999999999999E-5</v>
      </c>
      <c r="Q306" s="173" t="s">
        <v>128</v>
      </c>
      <c r="R306" s="173" t="s">
        <v>14843</v>
      </c>
      <c r="S306" s="173" t="s">
        <v>14844</v>
      </c>
      <c r="T306" s="173">
        <v>289394</v>
      </c>
      <c r="U306" s="173">
        <v>108711</v>
      </c>
    </row>
    <row r="307" spans="1:22" ht="14.1" x14ac:dyDescent="0.2">
      <c r="A307" s="173" t="s">
        <v>579</v>
      </c>
      <c r="B307" s="173" t="s">
        <v>4924</v>
      </c>
      <c r="C307" s="173" t="s">
        <v>4923</v>
      </c>
      <c r="D307" s="173">
        <v>4</v>
      </c>
      <c r="E307" s="173">
        <v>124851726</v>
      </c>
      <c r="F307" s="173" t="s">
        <v>149</v>
      </c>
      <c r="G307" s="173" t="s">
        <v>154</v>
      </c>
      <c r="H307" s="173">
        <v>0.245991926</v>
      </c>
      <c r="I307" s="179">
        <v>-0.14967646400000001</v>
      </c>
      <c r="J307" s="179">
        <v>0.22849239299999999</v>
      </c>
      <c r="K307" s="179">
        <v>-0.65506103500000001</v>
      </c>
      <c r="L307" s="183">
        <v>2.4600000000000001E-7</v>
      </c>
      <c r="M307" s="179">
        <v>22.420788529999999</v>
      </c>
      <c r="N307" s="183">
        <v>2.1900000000000002E-6</v>
      </c>
      <c r="O307" s="173">
        <v>22.12983337</v>
      </c>
      <c r="P307" s="185">
        <v>2.5500000000000001E-6</v>
      </c>
      <c r="Q307" s="173" t="s">
        <v>128</v>
      </c>
      <c r="R307" s="173" t="s">
        <v>4925</v>
      </c>
      <c r="S307" s="173" t="s">
        <v>4926</v>
      </c>
      <c r="T307" s="173">
        <v>208</v>
      </c>
      <c r="U307" s="173">
        <v>569370</v>
      </c>
      <c r="V307" s="173" t="s">
        <v>4927</v>
      </c>
    </row>
    <row r="308" spans="1:22" ht="14.1" x14ac:dyDescent="0.2">
      <c r="A308" s="173" t="s">
        <v>929</v>
      </c>
      <c r="B308" s="173" t="s">
        <v>5656</v>
      </c>
      <c r="C308" s="173" t="s">
        <v>5655</v>
      </c>
      <c r="D308" s="173">
        <v>14</v>
      </c>
      <c r="E308" s="173">
        <v>52092766</v>
      </c>
      <c r="F308" s="173" t="s">
        <v>149</v>
      </c>
      <c r="G308" s="173" t="s">
        <v>154</v>
      </c>
      <c r="H308" s="173">
        <v>7.9002017999999993E-2</v>
      </c>
      <c r="I308" s="179">
        <v>-0.37660565400000001</v>
      </c>
      <c r="J308" s="179">
        <v>0.30593580599999998</v>
      </c>
      <c r="K308" s="179">
        <v>-1.230995676</v>
      </c>
      <c r="L308" s="183">
        <v>1.17E-5</v>
      </c>
      <c r="M308" s="179">
        <v>22.18523501</v>
      </c>
      <c r="N308" s="183">
        <v>2.48E-6</v>
      </c>
      <c r="O308" s="173">
        <v>20.849178380000001</v>
      </c>
      <c r="P308" s="185">
        <v>4.9699999999999998E-6</v>
      </c>
      <c r="Q308" s="173" t="s">
        <v>5657</v>
      </c>
      <c r="R308" s="173" t="s">
        <v>5658</v>
      </c>
      <c r="S308" s="173" t="s">
        <v>5659</v>
      </c>
      <c r="T308" s="173">
        <v>26096</v>
      </c>
      <c r="U308" s="173">
        <v>23469</v>
      </c>
      <c r="V308" s="173" t="s">
        <v>405</v>
      </c>
    </row>
    <row r="309" spans="1:22" ht="14.1" x14ac:dyDescent="0.2">
      <c r="A309" s="173" t="s">
        <v>2574</v>
      </c>
      <c r="B309" s="173" t="s">
        <v>7043</v>
      </c>
      <c r="C309" s="173" t="s">
        <v>7042</v>
      </c>
      <c r="D309" s="173">
        <v>14</v>
      </c>
      <c r="E309" s="173">
        <v>47708397</v>
      </c>
      <c r="F309" s="173" t="s">
        <v>154</v>
      </c>
      <c r="G309" s="173" t="s">
        <v>149</v>
      </c>
      <c r="H309" s="173">
        <v>5.7450596E-2</v>
      </c>
      <c r="I309" s="179">
        <v>-6.9878496999999998E-2</v>
      </c>
      <c r="J309" s="179">
        <v>0.27586683499999998</v>
      </c>
      <c r="K309" s="179">
        <v>-0.25330517600000002</v>
      </c>
      <c r="L309" s="183">
        <v>2.8299999999999999E-8</v>
      </c>
      <c r="M309" s="179">
        <v>21.723339070000002</v>
      </c>
      <c r="N309" s="183">
        <v>3.1499999999999999E-6</v>
      </c>
      <c r="O309" s="173">
        <v>20.35147469</v>
      </c>
      <c r="P309" s="185">
        <v>6.4400000000000002E-6</v>
      </c>
      <c r="Q309" s="173" t="s">
        <v>3869</v>
      </c>
      <c r="R309" s="173" t="s">
        <v>3870</v>
      </c>
      <c r="S309" s="173" t="s">
        <v>3871</v>
      </c>
      <c r="T309" s="173">
        <v>587369</v>
      </c>
      <c r="U309" s="173">
        <v>521800</v>
      </c>
      <c r="V309" s="173" t="s">
        <v>405</v>
      </c>
    </row>
    <row r="310" spans="1:22" ht="14.1" x14ac:dyDescent="0.2">
      <c r="A310" s="173" t="s">
        <v>541</v>
      </c>
      <c r="B310" s="173" t="s">
        <v>8805</v>
      </c>
      <c r="C310" s="173" t="s">
        <v>8804</v>
      </c>
      <c r="D310" s="173">
        <v>6</v>
      </c>
      <c r="E310" s="173">
        <v>31284174</v>
      </c>
      <c r="F310" s="173" t="s">
        <v>144</v>
      </c>
      <c r="G310" s="173" t="s">
        <v>143</v>
      </c>
      <c r="H310" s="173">
        <v>0.163614764</v>
      </c>
      <c r="I310" s="179">
        <v>-0.32641156500000001</v>
      </c>
      <c r="J310" s="179">
        <v>0.232483049</v>
      </c>
      <c r="K310" s="179">
        <v>-1.404023075</v>
      </c>
      <c r="L310" s="183">
        <v>3.0699999999999998E-6</v>
      </c>
      <c r="M310" s="179">
        <v>21.286542170000001</v>
      </c>
      <c r="N310" s="183">
        <v>3.9500000000000003E-6</v>
      </c>
      <c r="O310" s="173">
        <v>20.06570378</v>
      </c>
      <c r="P310" s="185">
        <v>7.4800000000000004E-6</v>
      </c>
      <c r="Q310" s="173" t="s">
        <v>128</v>
      </c>
      <c r="R310" s="173" t="s">
        <v>7624</v>
      </c>
      <c r="S310" s="173" t="s">
        <v>7625</v>
      </c>
      <c r="T310" s="173">
        <v>44261</v>
      </c>
      <c r="U310" s="173">
        <v>37468</v>
      </c>
    </row>
    <row r="311" spans="1:22" ht="14.1" x14ac:dyDescent="0.2">
      <c r="A311" s="173" t="s">
        <v>541</v>
      </c>
      <c r="B311" s="173" t="s">
        <v>10263</v>
      </c>
      <c r="C311" s="173" t="s">
        <v>10262</v>
      </c>
      <c r="D311" s="173">
        <v>6</v>
      </c>
      <c r="E311" s="173">
        <v>31284253</v>
      </c>
      <c r="F311" s="173" t="s">
        <v>154</v>
      </c>
      <c r="G311" s="173" t="s">
        <v>144</v>
      </c>
      <c r="H311" s="173">
        <v>0.16288129600000001</v>
      </c>
      <c r="I311" s="179">
        <v>-0.32713544300000003</v>
      </c>
      <c r="J311" s="179">
        <v>0.232483259</v>
      </c>
      <c r="K311" s="179">
        <v>-1.407135483</v>
      </c>
      <c r="L311" s="183">
        <v>3.6600000000000001E-6</v>
      </c>
      <c r="M311" s="179">
        <v>20.938404739999999</v>
      </c>
      <c r="N311" s="183">
        <v>4.7400000000000004E-6</v>
      </c>
      <c r="O311" s="173">
        <v>19.90501501</v>
      </c>
      <c r="P311" s="185">
        <v>8.14E-6</v>
      </c>
      <c r="Q311" s="173" t="s">
        <v>128</v>
      </c>
      <c r="R311" s="173" t="s">
        <v>7624</v>
      </c>
      <c r="S311" s="173" t="s">
        <v>7625</v>
      </c>
      <c r="T311" s="173">
        <v>44340</v>
      </c>
      <c r="U311" s="173">
        <v>37389</v>
      </c>
    </row>
    <row r="312" spans="1:22" ht="14.1" x14ac:dyDescent="0.2">
      <c r="A312" s="173" t="s">
        <v>63</v>
      </c>
      <c r="B312" s="173" t="s">
        <v>477</v>
      </c>
      <c r="C312" s="173" t="s">
        <v>476</v>
      </c>
      <c r="D312" s="173">
        <v>6</v>
      </c>
      <c r="E312" s="173">
        <v>96409571</v>
      </c>
      <c r="F312" s="173" t="s">
        <v>149</v>
      </c>
      <c r="G312" s="173" t="s">
        <v>154</v>
      </c>
      <c r="H312" s="173">
        <v>0.20071357200000001</v>
      </c>
      <c r="I312" s="179">
        <v>0.63351074900000004</v>
      </c>
      <c r="J312" s="179">
        <v>0.24350771099999999</v>
      </c>
      <c r="K312" s="179">
        <v>2.6016044680000001</v>
      </c>
      <c r="L312" s="183">
        <v>7.5799999999999998E-7</v>
      </c>
      <c r="M312" s="179">
        <v>29.152237339999999</v>
      </c>
      <c r="N312" s="183">
        <v>6.6899999999999997E-8</v>
      </c>
      <c r="O312" s="173">
        <v>25.29972192</v>
      </c>
      <c r="P312" s="185">
        <v>4.9100000000000004E-7</v>
      </c>
      <c r="Q312" s="173" t="s">
        <v>128</v>
      </c>
      <c r="R312" s="173" t="s">
        <v>65</v>
      </c>
      <c r="S312" s="173" t="s">
        <v>66</v>
      </c>
      <c r="T312" s="173">
        <v>352243</v>
      </c>
      <c r="U312" s="173">
        <v>54273</v>
      </c>
      <c r="V312" s="173" t="s">
        <v>384</v>
      </c>
    </row>
    <row r="313" spans="1:22" ht="14.1" x14ac:dyDescent="0.2">
      <c r="A313" s="173" t="s">
        <v>3492</v>
      </c>
      <c r="B313" s="173" t="s">
        <v>19542</v>
      </c>
      <c r="C313" s="173" t="s">
        <v>19541</v>
      </c>
      <c r="D313" s="173">
        <v>6</v>
      </c>
      <c r="E313" s="173">
        <v>144035429</v>
      </c>
      <c r="F313" s="173" t="s">
        <v>154</v>
      </c>
      <c r="G313" s="173" t="s">
        <v>149</v>
      </c>
      <c r="H313" s="173">
        <v>9.6273549E-2</v>
      </c>
      <c r="I313" s="179">
        <v>5.3327226999999998E-2</v>
      </c>
      <c r="J313" s="179">
        <v>0.226268937</v>
      </c>
      <c r="K313" s="179">
        <v>0.23568072300000001</v>
      </c>
      <c r="L313" s="183">
        <v>1.66E-7</v>
      </c>
      <c r="M313" s="179">
        <v>19.623253640000001</v>
      </c>
      <c r="N313" s="183">
        <v>9.4299999999999995E-6</v>
      </c>
      <c r="O313" s="173">
        <v>17.306634769999999</v>
      </c>
      <c r="P313" s="185">
        <v>3.18E-5</v>
      </c>
      <c r="Q313" s="173" t="s">
        <v>6507</v>
      </c>
      <c r="R313" s="173" t="s">
        <v>6508</v>
      </c>
      <c r="S313" s="173" t="s">
        <v>19543</v>
      </c>
      <c r="T313" s="173">
        <v>144953</v>
      </c>
      <c r="U313" s="173">
        <v>128980</v>
      </c>
      <c r="V313" s="173" t="s">
        <v>384</v>
      </c>
    </row>
    <row r="314" spans="1:22" ht="14.1" x14ac:dyDescent="0.2">
      <c r="A314" s="173" t="s">
        <v>1293</v>
      </c>
      <c r="B314" s="173" t="s">
        <v>13310</v>
      </c>
      <c r="C314" s="173" t="s">
        <v>13309</v>
      </c>
      <c r="D314" s="173">
        <v>7</v>
      </c>
      <c r="E314" s="173">
        <v>82713148</v>
      </c>
      <c r="F314" s="173" t="s">
        <v>154</v>
      </c>
      <c r="G314" s="173" t="s">
        <v>149</v>
      </c>
      <c r="H314" s="173">
        <v>0.42678556299999998</v>
      </c>
      <c r="I314" s="179">
        <v>-0.84446183799999996</v>
      </c>
      <c r="J314" s="179">
        <v>0.65568895599999999</v>
      </c>
      <c r="K314" s="179">
        <v>-1.2879000490000001</v>
      </c>
      <c r="L314" s="179">
        <v>0.197780759</v>
      </c>
      <c r="M314" s="179">
        <v>20.39325281</v>
      </c>
      <c r="N314" s="183">
        <v>6.3099999999999997E-6</v>
      </c>
      <c r="O314" s="173">
        <v>16.622804639999998</v>
      </c>
      <c r="P314" s="185">
        <v>4.5599999999999997E-5</v>
      </c>
      <c r="Q314" s="173" t="s">
        <v>12993</v>
      </c>
      <c r="R314" s="173" t="s">
        <v>12994</v>
      </c>
      <c r="S314" s="173" t="s">
        <v>12995</v>
      </c>
      <c r="T314" s="173">
        <v>640026</v>
      </c>
      <c r="U314" s="173">
        <v>280073</v>
      </c>
      <c r="V314" s="173" t="s">
        <v>384</v>
      </c>
    </row>
    <row r="315" spans="1:22" ht="14.1" x14ac:dyDescent="0.2">
      <c r="A315" s="173" t="s">
        <v>521</v>
      </c>
      <c r="B315" s="173" t="s">
        <v>5355</v>
      </c>
      <c r="C315" s="173" t="s">
        <v>5354</v>
      </c>
      <c r="D315" s="173">
        <v>7</v>
      </c>
      <c r="E315" s="173">
        <v>146404900</v>
      </c>
      <c r="F315" s="173" t="s">
        <v>149</v>
      </c>
      <c r="G315" s="173" t="s">
        <v>144</v>
      </c>
      <c r="H315" s="173">
        <v>0.13260976499999999</v>
      </c>
      <c r="I315" s="179">
        <v>0.143639988</v>
      </c>
      <c r="J315" s="179">
        <v>0.24871125999999999</v>
      </c>
      <c r="K315" s="179">
        <v>0.57753713500000003</v>
      </c>
      <c r="L315" s="183">
        <v>3.3E-10</v>
      </c>
      <c r="M315" s="179">
        <v>22.291204749999999</v>
      </c>
      <c r="N315" s="183">
        <v>2.34E-6</v>
      </c>
      <c r="O315" s="173">
        <v>14.90404934</v>
      </c>
      <c r="P315" s="173">
        <v>1.1312E-4</v>
      </c>
      <c r="Q315" s="173" t="s">
        <v>5356</v>
      </c>
      <c r="R315" s="173" t="s">
        <v>5357</v>
      </c>
      <c r="S315" s="173" t="s">
        <v>5358</v>
      </c>
      <c r="T315" s="173">
        <v>1871754</v>
      </c>
      <c r="U315" s="173">
        <v>373129</v>
      </c>
      <c r="V315" s="173" t="s">
        <v>384</v>
      </c>
    </row>
    <row r="316" spans="1:22" ht="14.1" x14ac:dyDescent="0.2">
      <c r="A316" s="173" t="s">
        <v>1009</v>
      </c>
      <c r="B316" s="173" t="s">
        <v>15569</v>
      </c>
      <c r="C316" s="173" t="s">
        <v>15568</v>
      </c>
      <c r="D316" s="173">
        <v>4</v>
      </c>
      <c r="E316" s="173">
        <v>11342357</v>
      </c>
      <c r="F316" s="173" t="s">
        <v>154</v>
      </c>
      <c r="G316" s="173" t="s">
        <v>149</v>
      </c>
      <c r="H316" s="173">
        <v>0.42972616299999999</v>
      </c>
      <c r="I316" s="179">
        <v>0.318079063</v>
      </c>
      <c r="J316" s="179">
        <v>0.228819627</v>
      </c>
      <c r="K316" s="179">
        <v>1.390086449</v>
      </c>
      <c r="L316" s="183">
        <v>8.9099999999999994E-6</v>
      </c>
      <c r="M316" s="179">
        <v>20.069016220000002</v>
      </c>
      <c r="N316" s="183">
        <v>7.4699999999999996E-6</v>
      </c>
      <c r="O316" s="173">
        <v>19.240052989999999</v>
      </c>
      <c r="P316" s="185">
        <v>1.15E-5</v>
      </c>
      <c r="Q316" s="173" t="s">
        <v>128</v>
      </c>
      <c r="R316" s="173" t="s">
        <v>15570</v>
      </c>
      <c r="S316" s="173" t="s">
        <v>15571</v>
      </c>
      <c r="T316" s="173">
        <v>655868</v>
      </c>
      <c r="U316" s="173">
        <v>28093</v>
      </c>
    </row>
    <row r="317" spans="1:22" ht="14.1" x14ac:dyDescent="0.2">
      <c r="A317" s="173" t="s">
        <v>1182</v>
      </c>
      <c r="B317" s="173" t="s">
        <v>20065</v>
      </c>
      <c r="C317" s="173" t="s">
        <v>20064</v>
      </c>
      <c r="D317" s="173">
        <v>1</v>
      </c>
      <c r="E317" s="173">
        <v>57192848</v>
      </c>
      <c r="F317" s="173" t="s">
        <v>144</v>
      </c>
      <c r="G317" s="173" t="s">
        <v>143</v>
      </c>
      <c r="H317" s="173">
        <v>0.19035226799999999</v>
      </c>
      <c r="I317" s="179">
        <v>0.166549851</v>
      </c>
      <c r="J317" s="179">
        <v>0.24310964299999999</v>
      </c>
      <c r="K317" s="179">
        <v>0.68508121799999999</v>
      </c>
      <c r="L317" s="183">
        <v>4.32E-5</v>
      </c>
      <c r="M317" s="179">
        <v>19.56848883</v>
      </c>
      <c r="N317" s="183">
        <v>9.7100000000000002E-6</v>
      </c>
      <c r="O317" s="173">
        <v>18.405378120000002</v>
      </c>
      <c r="P317" s="185">
        <v>1.7900000000000001E-5</v>
      </c>
      <c r="Q317" s="173" t="s">
        <v>12108</v>
      </c>
      <c r="R317" s="173" t="s">
        <v>12109</v>
      </c>
      <c r="S317" s="173" t="s">
        <v>12110</v>
      </c>
      <c r="T317" s="173">
        <v>11840</v>
      </c>
      <c r="U317" s="173">
        <v>127594</v>
      </c>
      <c r="V317" s="173" t="s">
        <v>464</v>
      </c>
    </row>
    <row r="318" spans="1:22" ht="14.1" x14ac:dyDescent="0.2">
      <c r="A318" s="173" t="s">
        <v>2077</v>
      </c>
      <c r="B318" s="173" t="s">
        <v>12047</v>
      </c>
      <c r="C318" s="173" t="s">
        <v>12046</v>
      </c>
      <c r="D318" s="173">
        <v>9</v>
      </c>
      <c r="E318" s="173">
        <v>125388326</v>
      </c>
      <c r="F318" s="173" t="s">
        <v>143</v>
      </c>
      <c r="G318" s="173" t="s">
        <v>144</v>
      </c>
      <c r="H318" s="173">
        <v>0.43753575500000003</v>
      </c>
      <c r="I318" s="179">
        <v>-2.5002052E-2</v>
      </c>
      <c r="J318" s="179">
        <v>0.22332347899999999</v>
      </c>
      <c r="K318" s="179">
        <v>-0.111954426</v>
      </c>
      <c r="L318" s="179">
        <v>3.27332E-4</v>
      </c>
      <c r="M318" s="179">
        <v>20.616684509999999</v>
      </c>
      <c r="N318" s="183">
        <v>5.6099999999999997E-6</v>
      </c>
      <c r="O318" s="173">
        <v>14.20906482</v>
      </c>
      <c r="P318" s="173">
        <v>1.6358099999999999E-4</v>
      </c>
      <c r="Q318" s="173" t="s">
        <v>128</v>
      </c>
      <c r="R318" s="173" t="s">
        <v>1893</v>
      </c>
      <c r="S318" s="173" t="s">
        <v>9826</v>
      </c>
      <c r="T318" s="173">
        <v>10365</v>
      </c>
      <c r="U318" s="173">
        <v>2531</v>
      </c>
      <c r="V318" s="173" t="s">
        <v>560</v>
      </c>
    </row>
    <row r="319" spans="1:22" ht="14.1" x14ac:dyDescent="0.2">
      <c r="A319" s="173" t="s">
        <v>75</v>
      </c>
      <c r="B319" s="173" t="s">
        <v>718</v>
      </c>
      <c r="C319" s="173" t="s">
        <v>717</v>
      </c>
      <c r="D319" s="173">
        <v>12</v>
      </c>
      <c r="E319" s="173">
        <v>113273490</v>
      </c>
      <c r="F319" s="173" t="s">
        <v>143</v>
      </c>
      <c r="G319" s="173" t="s">
        <v>144</v>
      </c>
      <c r="H319" s="173">
        <v>0.14040609400000001</v>
      </c>
      <c r="I319" s="179">
        <v>0.23801087100000001</v>
      </c>
      <c r="J319" s="179">
        <v>0.23894143200000001</v>
      </c>
      <c r="K319" s="179">
        <v>0.99610548300000001</v>
      </c>
      <c r="L319" s="183">
        <v>1.09E-10</v>
      </c>
      <c r="M319" s="179">
        <v>27.085645159999999</v>
      </c>
      <c r="N319" s="183">
        <v>1.9500000000000001E-7</v>
      </c>
      <c r="O319" s="173">
        <v>21.75857452</v>
      </c>
      <c r="P319" s="185">
        <v>3.0900000000000001E-6</v>
      </c>
      <c r="Q319" s="173" t="s">
        <v>719</v>
      </c>
      <c r="R319" s="173" t="s">
        <v>720</v>
      </c>
      <c r="S319" s="173" t="s">
        <v>721</v>
      </c>
      <c r="T319" s="173">
        <v>140509</v>
      </c>
      <c r="U319" s="173">
        <v>71091</v>
      </c>
      <c r="V319" s="173" t="s">
        <v>405</v>
      </c>
    </row>
    <row r="320" spans="1:22" ht="14.1" x14ac:dyDescent="0.2">
      <c r="A320" s="173" t="s">
        <v>1062</v>
      </c>
      <c r="B320" s="173" t="s">
        <v>6615</v>
      </c>
      <c r="C320" s="173" t="s">
        <v>6614</v>
      </c>
      <c r="D320" s="173">
        <v>13</v>
      </c>
      <c r="E320" s="173">
        <v>92923825</v>
      </c>
      <c r="F320" s="173" t="s">
        <v>143</v>
      </c>
      <c r="G320" s="173" t="s">
        <v>144</v>
      </c>
      <c r="H320" s="173">
        <v>5.6870531000000002E-2</v>
      </c>
      <c r="I320" s="179">
        <v>9.4663319999999995E-2</v>
      </c>
      <c r="J320" s="179">
        <v>0.226704393</v>
      </c>
      <c r="K320" s="179">
        <v>0.41756279499999999</v>
      </c>
      <c r="L320" s="183">
        <v>8.7700000000000007E-6</v>
      </c>
      <c r="M320" s="179">
        <v>21.849570270000001</v>
      </c>
      <c r="N320" s="183">
        <v>2.9500000000000001E-6</v>
      </c>
      <c r="O320" s="173">
        <v>20.7049105</v>
      </c>
      <c r="P320" s="185">
        <v>5.3600000000000004E-6</v>
      </c>
      <c r="Q320" s="173" t="s">
        <v>1526</v>
      </c>
      <c r="R320" s="173" t="s">
        <v>1527</v>
      </c>
      <c r="S320" s="173" t="s">
        <v>1528</v>
      </c>
      <c r="T320" s="173">
        <v>916996</v>
      </c>
      <c r="U320" s="173">
        <v>68221</v>
      </c>
      <c r="V320" s="173" t="s">
        <v>560</v>
      </c>
    </row>
    <row r="321" spans="1:22" ht="14.1" x14ac:dyDescent="0.2">
      <c r="A321" s="173" t="s">
        <v>1680</v>
      </c>
      <c r="B321" s="173" t="s">
        <v>16366</v>
      </c>
      <c r="C321" s="173" t="s">
        <v>16365</v>
      </c>
      <c r="D321" s="173">
        <v>1</v>
      </c>
      <c r="E321" s="173">
        <v>167199180</v>
      </c>
      <c r="F321" s="173" t="s">
        <v>154</v>
      </c>
      <c r="G321" s="173" t="s">
        <v>144</v>
      </c>
      <c r="H321" s="173">
        <v>0.55353902300000002</v>
      </c>
      <c r="I321" s="179">
        <v>-6.7453493000000003E-2</v>
      </c>
      <c r="J321" s="179">
        <v>0.34062013899999999</v>
      </c>
      <c r="K321" s="179">
        <v>-0.19803143000000001</v>
      </c>
      <c r="L321" s="179">
        <v>5.8607500000000003E-4</v>
      </c>
      <c r="M321" s="179">
        <v>19.95699406</v>
      </c>
      <c r="N321" s="183">
        <v>7.9200000000000004E-6</v>
      </c>
      <c r="O321" s="173">
        <v>14.87535826</v>
      </c>
      <c r="P321" s="173">
        <v>1.14854E-4</v>
      </c>
      <c r="Q321" s="173" t="s">
        <v>12000</v>
      </c>
      <c r="R321" s="173" t="s">
        <v>12001</v>
      </c>
      <c r="S321" s="173" t="s">
        <v>12000</v>
      </c>
      <c r="T321" s="173">
        <v>34138</v>
      </c>
      <c r="U321" s="173">
        <v>99100</v>
      </c>
      <c r="V321" s="173" t="s">
        <v>407</v>
      </c>
    </row>
    <row r="322" spans="1:22" ht="14.1" x14ac:dyDescent="0.2">
      <c r="A322" s="173" t="s">
        <v>2286</v>
      </c>
      <c r="B322" s="173" t="s">
        <v>20468</v>
      </c>
      <c r="C322" s="173" t="s">
        <v>20467</v>
      </c>
      <c r="D322" s="173">
        <v>1</v>
      </c>
      <c r="E322" s="173">
        <v>188876845</v>
      </c>
      <c r="F322" s="173" t="s">
        <v>144</v>
      </c>
      <c r="G322" s="173" t="s">
        <v>154</v>
      </c>
      <c r="H322" s="173">
        <v>8.3512207000000005E-2</v>
      </c>
      <c r="I322" s="179">
        <v>0.15507168900000001</v>
      </c>
      <c r="J322" s="179">
        <v>0.22878948800000001</v>
      </c>
      <c r="K322" s="179">
        <v>0.67779201899999997</v>
      </c>
      <c r="L322" s="183">
        <v>4.4400000000000004E-9</v>
      </c>
      <c r="M322" s="179">
        <v>19.525485379999999</v>
      </c>
      <c r="N322" s="183">
        <v>9.9299999999999998E-6</v>
      </c>
      <c r="O322" s="173">
        <v>15.55420767</v>
      </c>
      <c r="P322" s="185">
        <v>8.0199999999999998E-5</v>
      </c>
      <c r="Q322" s="173" t="s">
        <v>128</v>
      </c>
      <c r="R322" s="173" t="s">
        <v>20469</v>
      </c>
      <c r="S322" s="173" t="s">
        <v>20470</v>
      </c>
      <c r="T322" s="173">
        <v>1430491</v>
      </c>
      <c r="U322" s="173">
        <v>1189951</v>
      </c>
    </row>
    <row r="323" spans="1:22" ht="14.1" x14ac:dyDescent="0.2">
      <c r="A323" s="173" t="s">
        <v>831</v>
      </c>
      <c r="B323" s="173" t="s">
        <v>5085</v>
      </c>
      <c r="C323" s="173" t="s">
        <v>5084</v>
      </c>
      <c r="D323" s="173">
        <v>1</v>
      </c>
      <c r="E323" s="173">
        <v>190496007</v>
      </c>
      <c r="F323" s="173" t="s">
        <v>144</v>
      </c>
      <c r="G323" s="173" t="s">
        <v>143</v>
      </c>
      <c r="H323" s="173">
        <v>0.14235842000000001</v>
      </c>
      <c r="I323" s="179">
        <v>8.0238789999999994E-3</v>
      </c>
      <c r="J323" s="179">
        <v>0.23082113900000001</v>
      </c>
      <c r="K323" s="179">
        <v>3.4762320999999999E-2</v>
      </c>
      <c r="L323" s="183">
        <v>2.57E-6</v>
      </c>
      <c r="M323" s="179">
        <v>22.37883167</v>
      </c>
      <c r="N323" s="183">
        <v>2.2400000000000002E-6</v>
      </c>
      <c r="O323" s="173">
        <v>20.979653219999999</v>
      </c>
      <c r="P323" s="185">
        <v>4.6399999999999996E-6</v>
      </c>
      <c r="Q323" s="173" t="s">
        <v>128</v>
      </c>
      <c r="R323" s="173" t="s">
        <v>3719</v>
      </c>
      <c r="S323" s="173" t="s">
        <v>3720</v>
      </c>
      <c r="T323" s="173">
        <v>45483</v>
      </c>
      <c r="U323" s="173">
        <v>98012</v>
      </c>
    </row>
    <row r="324" spans="1:22" ht="14.1" x14ac:dyDescent="0.2">
      <c r="A324" s="173" t="s">
        <v>4070</v>
      </c>
      <c r="B324" s="173" t="s">
        <v>19363</v>
      </c>
      <c r="C324" s="173" t="s">
        <v>19362</v>
      </c>
      <c r="D324" s="173">
        <v>2</v>
      </c>
      <c r="E324" s="173">
        <v>14021058</v>
      </c>
      <c r="F324" s="173" t="s">
        <v>143</v>
      </c>
      <c r="G324" s="173" t="s">
        <v>144</v>
      </c>
      <c r="H324" s="173">
        <v>0.181053825</v>
      </c>
      <c r="I324" s="179">
        <v>0.18068267199999999</v>
      </c>
      <c r="J324" s="179">
        <v>0.229979613</v>
      </c>
      <c r="K324" s="179">
        <v>0.78564647399999998</v>
      </c>
      <c r="L324" s="183">
        <v>1.15E-5</v>
      </c>
      <c r="M324" s="179">
        <v>19.638998369999999</v>
      </c>
      <c r="N324" s="183">
        <v>9.3500000000000003E-6</v>
      </c>
      <c r="O324" s="173">
        <v>17.099467090000001</v>
      </c>
      <c r="P324" s="185">
        <v>3.5500000000000002E-5</v>
      </c>
      <c r="Q324" s="173" t="s">
        <v>128</v>
      </c>
      <c r="R324" s="173" t="s">
        <v>13880</v>
      </c>
      <c r="S324" s="173" t="s">
        <v>17142</v>
      </c>
      <c r="T324" s="173">
        <v>873920</v>
      </c>
      <c r="U324" s="173">
        <v>347939</v>
      </c>
      <c r="V324" s="173" t="s">
        <v>384</v>
      </c>
    </row>
    <row r="325" spans="1:22" ht="14.1" x14ac:dyDescent="0.2">
      <c r="A325" s="173" t="s">
        <v>1175</v>
      </c>
      <c r="B325" s="173" t="s">
        <v>17673</v>
      </c>
      <c r="C325" s="173" t="s">
        <v>17672</v>
      </c>
      <c r="D325" s="173">
        <v>2</v>
      </c>
      <c r="E325" s="173">
        <v>80607670</v>
      </c>
      <c r="F325" s="173" t="s">
        <v>143</v>
      </c>
      <c r="G325" s="173" t="s">
        <v>144</v>
      </c>
      <c r="H325" s="173">
        <v>0.49491907000000002</v>
      </c>
      <c r="I325" s="179">
        <v>4.0778549999999997E-2</v>
      </c>
      <c r="J325" s="179">
        <v>0.22971269799999999</v>
      </c>
      <c r="K325" s="179">
        <v>0.17751979100000001</v>
      </c>
      <c r="L325" s="179">
        <v>5.5673799999999998E-4</v>
      </c>
      <c r="M325" s="179">
        <v>19.805438429999999</v>
      </c>
      <c r="N325" s="183">
        <v>8.5699999999999993E-6</v>
      </c>
      <c r="O325" s="173">
        <v>15.88165905</v>
      </c>
      <c r="P325" s="185">
        <v>6.7399999999999998E-5</v>
      </c>
      <c r="Q325" s="173" t="s">
        <v>714</v>
      </c>
      <c r="R325" s="173" t="s">
        <v>716</v>
      </c>
      <c r="S325" s="173" t="s">
        <v>5904</v>
      </c>
      <c r="T325" s="173">
        <v>76183</v>
      </c>
      <c r="U325" s="173">
        <v>1080812</v>
      </c>
      <c r="V325" s="173" t="s">
        <v>405</v>
      </c>
    </row>
    <row r="326" spans="1:22" ht="14.1" x14ac:dyDescent="0.2">
      <c r="A326" s="173" t="s">
        <v>736</v>
      </c>
      <c r="B326" s="173" t="s">
        <v>8561</v>
      </c>
      <c r="C326" s="173" t="s">
        <v>8560</v>
      </c>
      <c r="D326" s="173">
        <v>2</v>
      </c>
      <c r="E326" s="173">
        <v>124041452</v>
      </c>
      <c r="F326" s="173" t="s">
        <v>154</v>
      </c>
      <c r="G326" s="173" t="s">
        <v>144</v>
      </c>
      <c r="H326" s="173">
        <v>8.5025471000000005E-2</v>
      </c>
      <c r="I326" s="179">
        <v>5.2431798000000002E-2</v>
      </c>
      <c r="J326" s="179">
        <v>0.22724593000000001</v>
      </c>
      <c r="K326" s="179">
        <v>0.23072711600000001</v>
      </c>
      <c r="L326" s="183">
        <v>7.6799999999999996E-12</v>
      </c>
      <c r="M326" s="179">
        <v>21.351088189999999</v>
      </c>
      <c r="N326" s="183">
        <v>3.8199999999999998E-6</v>
      </c>
      <c r="O326" s="173">
        <v>19.291213039999999</v>
      </c>
      <c r="P326" s="185">
        <v>1.1199999999999999E-5</v>
      </c>
      <c r="Q326" s="173" t="s">
        <v>128</v>
      </c>
      <c r="R326" s="173" t="s">
        <v>838</v>
      </c>
      <c r="S326" s="173" t="s">
        <v>839</v>
      </c>
      <c r="T326" s="173">
        <v>1516024</v>
      </c>
      <c r="U326" s="173">
        <v>741411</v>
      </c>
    </row>
    <row r="327" spans="1:22" ht="14.1" x14ac:dyDescent="0.2">
      <c r="A327" s="173" t="s">
        <v>1175</v>
      </c>
      <c r="B327" s="173" t="s">
        <v>8704</v>
      </c>
      <c r="C327" s="173" t="s">
        <v>8703</v>
      </c>
      <c r="D327" s="173">
        <v>11</v>
      </c>
      <c r="E327" s="173">
        <v>91657796</v>
      </c>
      <c r="F327" s="173" t="s">
        <v>154</v>
      </c>
      <c r="G327" s="173" t="s">
        <v>149</v>
      </c>
      <c r="H327" s="173">
        <v>0.480860342</v>
      </c>
      <c r="I327" s="179">
        <v>-5.8203380000000004E-3</v>
      </c>
      <c r="J327" s="179">
        <v>0.229716223</v>
      </c>
      <c r="K327" s="179">
        <v>-2.5337077E-2</v>
      </c>
      <c r="L327" s="179">
        <v>1.2558299999999999E-4</v>
      </c>
      <c r="M327" s="179">
        <v>21.313145280000001</v>
      </c>
      <c r="N327" s="183">
        <v>3.8999999999999999E-6</v>
      </c>
      <c r="O327" s="173">
        <v>15.260875820000001</v>
      </c>
      <c r="P327" s="185">
        <v>9.3599999999999998E-5</v>
      </c>
      <c r="Q327" s="173" t="s">
        <v>128</v>
      </c>
      <c r="R327" s="173" t="s">
        <v>8705</v>
      </c>
      <c r="S327" s="173" t="s">
        <v>8706</v>
      </c>
      <c r="T327" s="173">
        <v>1009576</v>
      </c>
      <c r="U327" s="173">
        <v>427465</v>
      </c>
    </row>
    <row r="328" spans="1:22" ht="14.1" x14ac:dyDescent="0.2">
      <c r="A328" s="173" t="s">
        <v>1074</v>
      </c>
      <c r="B328" s="173" t="s">
        <v>6840</v>
      </c>
      <c r="C328" s="173" t="s">
        <v>6839</v>
      </c>
      <c r="D328" s="173">
        <v>8</v>
      </c>
      <c r="E328" s="173">
        <v>4130363</v>
      </c>
      <c r="F328" s="173" t="s">
        <v>143</v>
      </c>
      <c r="G328" s="173" t="s">
        <v>144</v>
      </c>
      <c r="H328" s="173">
        <v>0.29845280699999999</v>
      </c>
      <c r="I328" s="179">
        <v>-0.245062693</v>
      </c>
      <c r="J328" s="179">
        <v>0.22790089199999999</v>
      </c>
      <c r="K328" s="179">
        <v>-1.075303788</v>
      </c>
      <c r="L328" s="179">
        <v>5.7781900000000003E-4</v>
      </c>
      <c r="M328" s="179">
        <v>21.78336925</v>
      </c>
      <c r="N328" s="183">
        <v>3.05E-6</v>
      </c>
      <c r="O328" s="173">
        <v>13.86212136</v>
      </c>
      <c r="P328" s="173">
        <v>1.9672400000000001E-4</v>
      </c>
      <c r="Q328" s="173" t="s">
        <v>1376</v>
      </c>
      <c r="R328" s="173" t="s">
        <v>1377</v>
      </c>
      <c r="S328" s="173" t="s">
        <v>1378</v>
      </c>
      <c r="T328" s="173">
        <v>1544372</v>
      </c>
      <c r="U328" s="173">
        <v>2130713</v>
      </c>
      <c r="V328" s="173" t="s">
        <v>407</v>
      </c>
    </row>
    <row r="329" spans="1:22" ht="14.1" x14ac:dyDescent="0.2">
      <c r="A329" s="173" t="s">
        <v>521</v>
      </c>
      <c r="B329" s="173" t="s">
        <v>8864</v>
      </c>
      <c r="C329" s="173" t="s">
        <v>8863</v>
      </c>
      <c r="D329" s="173">
        <v>8</v>
      </c>
      <c r="E329" s="173">
        <v>6663323</v>
      </c>
      <c r="F329" s="173" t="s">
        <v>149</v>
      </c>
      <c r="G329" s="173" t="s">
        <v>154</v>
      </c>
      <c r="H329" s="173">
        <v>0.20710246099999999</v>
      </c>
      <c r="I329" s="179">
        <v>0.14519689899999999</v>
      </c>
      <c r="J329" s="179">
        <v>0.24880731</v>
      </c>
      <c r="K329" s="179">
        <v>0.58357167600000004</v>
      </c>
      <c r="L329" s="179">
        <v>1.3436279999999999E-3</v>
      </c>
      <c r="M329" s="179">
        <v>21.273064690000002</v>
      </c>
      <c r="N329" s="183">
        <v>3.98E-6</v>
      </c>
      <c r="O329" s="173">
        <v>19.373886800000001</v>
      </c>
      <c r="P329" s="185">
        <v>1.0699999999999999E-5</v>
      </c>
      <c r="Q329" s="173" t="s">
        <v>128</v>
      </c>
      <c r="R329" s="173" t="s">
        <v>6126</v>
      </c>
      <c r="S329" s="173" t="s">
        <v>6127</v>
      </c>
      <c r="T329" s="173">
        <v>44302</v>
      </c>
      <c r="U329" s="173">
        <v>2717</v>
      </c>
      <c r="V329" s="173" t="s">
        <v>397</v>
      </c>
    </row>
    <row r="330" spans="1:22" ht="14.1" x14ac:dyDescent="0.2">
      <c r="A330" s="173" t="s">
        <v>573</v>
      </c>
      <c r="B330" s="173" t="s">
        <v>14939</v>
      </c>
      <c r="C330" s="173" t="s">
        <v>14938</v>
      </c>
      <c r="D330" s="173">
        <v>8</v>
      </c>
      <c r="E330" s="173">
        <v>124145469</v>
      </c>
      <c r="F330" s="173" t="s">
        <v>154</v>
      </c>
      <c r="G330" s="173" t="s">
        <v>149</v>
      </c>
      <c r="H330" s="173">
        <v>0.17221261099999999</v>
      </c>
      <c r="I330" s="179">
        <v>0.46868802500000001</v>
      </c>
      <c r="J330" s="179">
        <v>0.22793557</v>
      </c>
      <c r="K330" s="179">
        <v>2.0562302950000002</v>
      </c>
      <c r="L330" s="179">
        <v>1.3179299999999999E-3</v>
      </c>
      <c r="M330" s="179">
        <v>20.1490644</v>
      </c>
      <c r="N330" s="183">
        <v>7.1600000000000001E-6</v>
      </c>
      <c r="O330" s="173">
        <v>20.118844070000002</v>
      </c>
      <c r="P330" s="185">
        <v>7.2799999999999998E-6</v>
      </c>
      <c r="Q330" s="173" t="s">
        <v>14940</v>
      </c>
      <c r="R330" s="173" t="s">
        <v>14941</v>
      </c>
      <c r="S330" s="173" t="s">
        <v>14942</v>
      </c>
      <c r="T330" s="173">
        <v>90806</v>
      </c>
      <c r="U330" s="173">
        <v>45817</v>
      </c>
      <c r="V330" s="173" t="s">
        <v>384</v>
      </c>
    </row>
    <row r="331" spans="1:22" ht="14.1" x14ac:dyDescent="0.2">
      <c r="A331" s="173" t="s">
        <v>2008</v>
      </c>
      <c r="B331" s="173" t="s">
        <v>19174</v>
      </c>
      <c r="C331" s="173" t="s">
        <v>19173</v>
      </c>
      <c r="D331" s="173">
        <v>12</v>
      </c>
      <c r="E331" s="173">
        <v>11990610</v>
      </c>
      <c r="F331" s="173" t="s">
        <v>154</v>
      </c>
      <c r="G331" s="173" t="s">
        <v>149</v>
      </c>
      <c r="H331" s="173">
        <v>0.18511687800000001</v>
      </c>
      <c r="I331" s="179">
        <v>7.6284065999999998E-2</v>
      </c>
      <c r="J331" s="179">
        <v>0.225248223</v>
      </c>
      <c r="K331" s="179">
        <v>0.33866667</v>
      </c>
      <c r="L331" s="183">
        <v>3.45E-6</v>
      </c>
      <c r="M331" s="179">
        <v>19.656355430000001</v>
      </c>
      <c r="N331" s="183">
        <v>9.2699999999999993E-6</v>
      </c>
      <c r="O331" s="173">
        <v>17.63267973</v>
      </c>
      <c r="P331" s="185">
        <v>2.6800000000000001E-5</v>
      </c>
      <c r="Q331" s="173" t="s">
        <v>4477</v>
      </c>
      <c r="R331" s="173" t="s">
        <v>12498</v>
      </c>
      <c r="S331" s="173" t="s">
        <v>4478</v>
      </c>
      <c r="T331" s="173">
        <v>273275</v>
      </c>
      <c r="U331" s="173">
        <v>233267</v>
      </c>
      <c r="V331" s="173" t="s">
        <v>405</v>
      </c>
    </row>
    <row r="332" spans="1:22" ht="14.1" x14ac:dyDescent="0.2">
      <c r="A332" s="173" t="s">
        <v>1337</v>
      </c>
      <c r="B332" s="173" t="s">
        <v>3634</v>
      </c>
      <c r="C332" s="173" t="s">
        <v>3633</v>
      </c>
      <c r="D332" s="173">
        <v>10</v>
      </c>
      <c r="E332" s="173">
        <v>84045643</v>
      </c>
      <c r="F332" s="173" t="s">
        <v>143</v>
      </c>
      <c r="G332" s="173" t="s">
        <v>144</v>
      </c>
      <c r="H332" s="173">
        <v>0.28626384100000002</v>
      </c>
      <c r="I332" s="179">
        <v>-0.100467179</v>
      </c>
      <c r="J332" s="179">
        <v>0.28400289400000001</v>
      </c>
      <c r="K332" s="179">
        <v>-0.35375406999999998</v>
      </c>
      <c r="L332" s="179">
        <v>1.80855E-4</v>
      </c>
      <c r="M332" s="179">
        <v>23.060469269999999</v>
      </c>
      <c r="N332" s="183">
        <v>1.57E-6</v>
      </c>
      <c r="O332" s="173">
        <v>20.555422230000001</v>
      </c>
      <c r="P332" s="185">
        <v>5.7899999999999996E-6</v>
      </c>
      <c r="Q332" s="173" t="s">
        <v>1340</v>
      </c>
      <c r="R332" s="173" t="s">
        <v>1341</v>
      </c>
      <c r="S332" s="173" t="s">
        <v>1342</v>
      </c>
      <c r="T332" s="173">
        <v>52967</v>
      </c>
      <c r="U332" s="173">
        <v>1386518</v>
      </c>
      <c r="V332" s="173" t="s">
        <v>405</v>
      </c>
    </row>
    <row r="333" spans="1:22" ht="14.1" x14ac:dyDescent="0.2">
      <c r="A333" s="173" t="s">
        <v>1337</v>
      </c>
      <c r="B333" s="173" t="s">
        <v>8957</v>
      </c>
      <c r="C333" s="173" t="s">
        <v>8956</v>
      </c>
      <c r="D333" s="173">
        <v>10</v>
      </c>
      <c r="E333" s="173">
        <v>84053191</v>
      </c>
      <c r="F333" s="173" t="s">
        <v>149</v>
      </c>
      <c r="G333" s="173" t="s">
        <v>154</v>
      </c>
      <c r="H333" s="173">
        <v>0.50023856200000005</v>
      </c>
      <c r="I333" s="179">
        <v>-0.118626645</v>
      </c>
      <c r="J333" s="179">
        <v>0.28401025099999999</v>
      </c>
      <c r="K333" s="179">
        <v>-0.417684377</v>
      </c>
      <c r="L333" s="179">
        <v>7.6979399999999997E-4</v>
      </c>
      <c r="M333" s="179">
        <v>21.246663819999998</v>
      </c>
      <c r="N333" s="183">
        <v>4.0400000000000003E-6</v>
      </c>
      <c r="O333" s="173">
        <v>16.538992449999999</v>
      </c>
      <c r="P333" s="185">
        <v>4.7700000000000001E-5</v>
      </c>
      <c r="Q333" s="173" t="s">
        <v>1340</v>
      </c>
      <c r="R333" s="173" t="s">
        <v>1341</v>
      </c>
      <c r="S333" s="173" t="s">
        <v>1342</v>
      </c>
      <c r="T333" s="173">
        <v>60515</v>
      </c>
      <c r="U333" s="173">
        <v>1378970</v>
      </c>
      <c r="V333" s="173" t="s">
        <v>405</v>
      </c>
    </row>
    <row r="334" spans="1:22" ht="14.1" x14ac:dyDescent="0.2">
      <c r="A334" s="173" t="s">
        <v>771</v>
      </c>
      <c r="B334" s="173" t="s">
        <v>16230</v>
      </c>
      <c r="C334" s="173" t="s">
        <v>16229</v>
      </c>
      <c r="D334" s="173">
        <v>10</v>
      </c>
      <c r="E334" s="173">
        <v>84698205</v>
      </c>
      <c r="F334" s="173" t="s">
        <v>154</v>
      </c>
      <c r="G334" s="173" t="s">
        <v>149</v>
      </c>
      <c r="H334" s="173">
        <v>7.6666377999999993E-2</v>
      </c>
      <c r="I334" s="179">
        <v>-8.0478250000000001E-2</v>
      </c>
      <c r="J334" s="179">
        <v>0.227485044</v>
      </c>
      <c r="K334" s="179">
        <v>-0.353773805</v>
      </c>
      <c r="L334" s="183">
        <v>4.9399999999999995E-10</v>
      </c>
      <c r="M334" s="179">
        <v>19.975879190000001</v>
      </c>
      <c r="N334" s="183">
        <v>7.8399999999999995E-6</v>
      </c>
      <c r="O334" s="173">
        <v>17.032557780000001</v>
      </c>
      <c r="P334" s="185">
        <v>3.6699999999999998E-5</v>
      </c>
      <c r="Q334" s="173" t="s">
        <v>1340</v>
      </c>
      <c r="R334" s="173" t="s">
        <v>1341</v>
      </c>
      <c r="S334" s="173" t="s">
        <v>1342</v>
      </c>
      <c r="T334" s="173">
        <v>705529</v>
      </c>
      <c r="U334" s="173">
        <v>733956</v>
      </c>
      <c r="V334" s="173" t="s">
        <v>464</v>
      </c>
    </row>
    <row r="335" spans="1:22" ht="14.1" x14ac:dyDescent="0.2">
      <c r="A335" s="173" t="s">
        <v>1192</v>
      </c>
      <c r="B335" s="173" t="s">
        <v>13516</v>
      </c>
      <c r="C335" s="173" t="s">
        <v>13515</v>
      </c>
      <c r="D335" s="173">
        <v>3</v>
      </c>
      <c r="E335" s="173">
        <v>67732386</v>
      </c>
      <c r="F335" s="173" t="s">
        <v>149</v>
      </c>
      <c r="G335" s="173" t="s">
        <v>154</v>
      </c>
      <c r="H335" s="173">
        <v>0.26103248800000001</v>
      </c>
      <c r="I335" s="179">
        <v>-0.124186797</v>
      </c>
      <c r="J335" s="179">
        <v>0.229073098</v>
      </c>
      <c r="K335" s="179">
        <v>-0.54212737300000002</v>
      </c>
      <c r="L335" s="183">
        <v>2.2500000000000001E-5</v>
      </c>
      <c r="M335" s="179">
        <v>20.362839510000001</v>
      </c>
      <c r="N335" s="183">
        <v>6.4099999999999996E-6</v>
      </c>
      <c r="O335" s="173">
        <v>20.012300620000001</v>
      </c>
      <c r="P335" s="185">
        <v>7.6899999999999992E-6</v>
      </c>
      <c r="Q335" s="173" t="s">
        <v>1195</v>
      </c>
      <c r="R335" s="173" t="s">
        <v>1196</v>
      </c>
      <c r="S335" s="173" t="s">
        <v>1197</v>
      </c>
      <c r="T335" s="173">
        <v>27348</v>
      </c>
      <c r="U335" s="173">
        <v>308347</v>
      </c>
      <c r="V335" s="173" t="s">
        <v>384</v>
      </c>
    </row>
    <row r="336" spans="1:22" ht="14.1" x14ac:dyDescent="0.2">
      <c r="A336" s="173" t="s">
        <v>731</v>
      </c>
      <c r="B336" s="173" t="s">
        <v>980</v>
      </c>
      <c r="C336" s="173" t="s">
        <v>979</v>
      </c>
      <c r="D336" s="173">
        <v>9</v>
      </c>
      <c r="E336" s="173">
        <v>30146784</v>
      </c>
      <c r="F336" s="173" t="s">
        <v>149</v>
      </c>
      <c r="G336" s="173" t="s">
        <v>154</v>
      </c>
      <c r="H336" s="173">
        <v>0.118253845</v>
      </c>
      <c r="I336" s="179">
        <v>0.23401538899999999</v>
      </c>
      <c r="J336" s="179">
        <v>0.22571714100000001</v>
      </c>
      <c r="K336" s="179">
        <v>1.0367639239999999</v>
      </c>
      <c r="L336" s="183">
        <v>4.8699999999999999E-9</v>
      </c>
      <c r="M336" s="179">
        <v>26.080552310000002</v>
      </c>
      <c r="N336" s="183">
        <v>3.27E-7</v>
      </c>
      <c r="O336" s="173">
        <v>24.331708160000002</v>
      </c>
      <c r="P336" s="185">
        <v>8.1100000000000005E-7</v>
      </c>
      <c r="Q336" s="173" t="s">
        <v>128</v>
      </c>
      <c r="R336" s="173" t="s">
        <v>734</v>
      </c>
      <c r="S336" s="173" t="s">
        <v>735</v>
      </c>
      <c r="T336" s="173">
        <v>933786</v>
      </c>
      <c r="U336" s="173">
        <v>242148</v>
      </c>
    </row>
    <row r="337" spans="1:22" ht="14.1" x14ac:dyDescent="0.2">
      <c r="A337" s="173" t="s">
        <v>731</v>
      </c>
      <c r="B337" s="173" t="s">
        <v>13175</v>
      </c>
      <c r="C337" s="173" t="s">
        <v>13174</v>
      </c>
      <c r="D337" s="173">
        <v>9</v>
      </c>
      <c r="E337" s="173">
        <v>30236013</v>
      </c>
      <c r="F337" s="173" t="s">
        <v>143</v>
      </c>
      <c r="G337" s="173" t="s">
        <v>144</v>
      </c>
      <c r="H337" s="173">
        <v>0.100733372</v>
      </c>
      <c r="I337" s="179">
        <v>0.22997745999999999</v>
      </c>
      <c r="J337" s="179">
        <v>0.225717058</v>
      </c>
      <c r="K337" s="179">
        <v>1.018874966</v>
      </c>
      <c r="L337" s="183">
        <v>2.5600000000000001E-8</v>
      </c>
      <c r="M337" s="179">
        <v>20.413831640000001</v>
      </c>
      <c r="N337" s="183">
        <v>6.2400000000000004E-6</v>
      </c>
      <c r="O337" s="173">
        <v>19.159034129999998</v>
      </c>
      <c r="P337" s="185">
        <v>1.2E-5</v>
      </c>
      <c r="Q337" s="173" t="s">
        <v>128</v>
      </c>
      <c r="R337" s="173" t="s">
        <v>734</v>
      </c>
      <c r="S337" s="173" t="s">
        <v>735</v>
      </c>
      <c r="T337" s="173">
        <v>1023015</v>
      </c>
      <c r="U337" s="173">
        <v>152919</v>
      </c>
    </row>
    <row r="338" spans="1:22" ht="14.1" x14ac:dyDescent="0.2">
      <c r="A338" s="173" t="s">
        <v>731</v>
      </c>
      <c r="B338" s="173" t="s">
        <v>5239</v>
      </c>
      <c r="C338" s="173" t="s">
        <v>5238</v>
      </c>
      <c r="D338" s="173">
        <v>9</v>
      </c>
      <c r="E338" s="173">
        <v>30247343</v>
      </c>
      <c r="F338" s="173" t="s">
        <v>144</v>
      </c>
      <c r="G338" s="173" t="s">
        <v>143</v>
      </c>
      <c r="H338" s="173">
        <v>0.117637351</v>
      </c>
      <c r="I338" s="179">
        <v>0.243003146</v>
      </c>
      <c r="J338" s="179">
        <v>0.22571712599999999</v>
      </c>
      <c r="K338" s="179">
        <v>1.076582669</v>
      </c>
      <c r="L338" s="183">
        <v>8.72E-8</v>
      </c>
      <c r="M338" s="179">
        <v>22.3342876</v>
      </c>
      <c r="N338" s="183">
        <v>2.2900000000000001E-6</v>
      </c>
      <c r="O338" s="173">
        <v>21.17353941</v>
      </c>
      <c r="P338" s="185">
        <v>4.1999999999999996E-6</v>
      </c>
      <c r="Q338" s="173" t="s">
        <v>128</v>
      </c>
      <c r="R338" s="173" t="s">
        <v>734</v>
      </c>
      <c r="S338" s="173" t="s">
        <v>735</v>
      </c>
      <c r="T338" s="173">
        <v>1034345</v>
      </c>
      <c r="U338" s="173">
        <v>141589</v>
      </c>
    </row>
    <row r="339" spans="1:22" ht="14.1" x14ac:dyDescent="0.2">
      <c r="A339" s="173" t="s">
        <v>1182</v>
      </c>
      <c r="B339" s="173" t="s">
        <v>14010</v>
      </c>
      <c r="C339" s="173" t="s">
        <v>14009</v>
      </c>
      <c r="D339" s="173">
        <v>17</v>
      </c>
      <c r="E339" s="173">
        <v>44119987</v>
      </c>
      <c r="F339" s="173" t="s">
        <v>154</v>
      </c>
      <c r="G339" s="173" t="s">
        <v>144</v>
      </c>
      <c r="H339" s="173">
        <v>0.205665705</v>
      </c>
      <c r="I339" s="179">
        <v>0.18705223700000001</v>
      </c>
      <c r="J339" s="179">
        <v>0.24235910999999999</v>
      </c>
      <c r="K339" s="179">
        <v>0.77179783800000001</v>
      </c>
      <c r="L339" s="183">
        <v>1.8199999999999999E-5</v>
      </c>
      <c r="M339" s="179">
        <v>20.276164990000002</v>
      </c>
      <c r="N339" s="183">
        <v>6.7000000000000002E-6</v>
      </c>
      <c r="O339" s="173">
        <v>16.55294722</v>
      </c>
      <c r="P339" s="185">
        <v>4.7299999999999998E-5</v>
      </c>
      <c r="Q339" s="173" t="s">
        <v>8645</v>
      </c>
      <c r="R339" s="173" t="s">
        <v>1872</v>
      </c>
      <c r="S339" s="173" t="s">
        <v>13078</v>
      </c>
      <c r="T339" s="173">
        <v>14288</v>
      </c>
      <c r="U339" s="173">
        <v>150951</v>
      </c>
      <c r="V339" s="173" t="s">
        <v>384</v>
      </c>
    </row>
    <row r="340" spans="1:22" ht="14.1" x14ac:dyDescent="0.2">
      <c r="A340" s="173" t="s">
        <v>2003</v>
      </c>
      <c r="B340" s="173" t="s">
        <v>3609</v>
      </c>
      <c r="C340" s="173" t="s">
        <v>3608</v>
      </c>
      <c r="D340" s="173">
        <v>5</v>
      </c>
      <c r="E340" s="173">
        <v>65739439</v>
      </c>
      <c r="F340" s="173" t="s">
        <v>149</v>
      </c>
      <c r="G340" s="173" t="s">
        <v>154</v>
      </c>
      <c r="H340" s="173">
        <v>0.431822857</v>
      </c>
      <c r="I340" s="179">
        <v>0.15695395300000001</v>
      </c>
      <c r="J340" s="179">
        <v>0.23237899100000001</v>
      </c>
      <c r="K340" s="179">
        <v>0.675422301</v>
      </c>
      <c r="L340" s="179">
        <v>5.0153100000000005E-4</v>
      </c>
      <c r="M340" s="179">
        <v>23.07580196</v>
      </c>
      <c r="N340" s="183">
        <v>1.5600000000000001E-6</v>
      </c>
      <c r="O340" s="173">
        <v>21.55853814</v>
      </c>
      <c r="P340" s="185">
        <v>3.4300000000000002E-6</v>
      </c>
      <c r="Q340" s="173" t="s">
        <v>128</v>
      </c>
      <c r="R340" s="173" t="s">
        <v>2006</v>
      </c>
      <c r="S340" s="173" t="s">
        <v>2007</v>
      </c>
      <c r="T340" s="173">
        <v>259995</v>
      </c>
      <c r="U340" s="173">
        <v>63933</v>
      </c>
    </row>
    <row r="341" spans="1:22" ht="14.1" x14ac:dyDescent="0.2">
      <c r="A341" s="173" t="s">
        <v>3937</v>
      </c>
      <c r="B341" s="173" t="s">
        <v>18101</v>
      </c>
      <c r="C341" s="173" t="s">
        <v>18100</v>
      </c>
      <c r="D341" s="173">
        <v>4</v>
      </c>
      <c r="E341" s="173">
        <v>83264760</v>
      </c>
      <c r="F341" s="173" t="s">
        <v>149</v>
      </c>
      <c r="G341" s="173" t="s">
        <v>143</v>
      </c>
      <c r="H341" s="173">
        <v>0.18721866600000001</v>
      </c>
      <c r="I341" s="179">
        <v>0.20726091199999999</v>
      </c>
      <c r="J341" s="179">
        <v>0.23759797299999999</v>
      </c>
      <c r="K341" s="179">
        <v>0.87231767500000001</v>
      </c>
      <c r="L341" s="183">
        <v>2.0700000000000001E-9</v>
      </c>
      <c r="M341" s="179">
        <v>19.765529180000001</v>
      </c>
      <c r="N341" s="183">
        <v>8.7499999999999992E-6</v>
      </c>
      <c r="O341" s="173">
        <v>17.716937389999998</v>
      </c>
      <c r="P341" s="185">
        <v>2.5599999999999999E-5</v>
      </c>
      <c r="Q341" s="173" t="s">
        <v>128</v>
      </c>
      <c r="R341" s="173" t="s">
        <v>18102</v>
      </c>
      <c r="S341" s="173" t="s">
        <v>18103</v>
      </c>
      <c r="T341" s="173">
        <v>871678</v>
      </c>
      <c r="U341" s="173">
        <v>9706</v>
      </c>
    </row>
    <row r="342" spans="1:22" ht="14.1" x14ac:dyDescent="0.2">
      <c r="A342" s="173" t="s">
        <v>87</v>
      </c>
      <c r="B342" s="173" t="s">
        <v>17908</v>
      </c>
      <c r="C342" s="173" t="s">
        <v>17907</v>
      </c>
      <c r="D342" s="173">
        <v>1</v>
      </c>
      <c r="E342" s="173">
        <v>82006868</v>
      </c>
      <c r="F342" s="173" t="s">
        <v>149</v>
      </c>
      <c r="G342" s="173" t="s">
        <v>143</v>
      </c>
      <c r="H342" s="173">
        <v>0.109161284</v>
      </c>
      <c r="I342" s="179">
        <v>-0.51243249199999996</v>
      </c>
      <c r="J342" s="179">
        <v>0.237934636</v>
      </c>
      <c r="K342" s="179">
        <v>-2.153669174</v>
      </c>
      <c r="L342" s="183">
        <v>6.2699999999999999E-7</v>
      </c>
      <c r="M342" s="179">
        <v>19.781406220000001</v>
      </c>
      <c r="N342" s="183">
        <v>8.6799999999999999E-6</v>
      </c>
      <c r="O342" s="173">
        <v>19.60489948</v>
      </c>
      <c r="P342" s="185">
        <v>9.5200000000000003E-6</v>
      </c>
      <c r="Q342" s="173" t="s">
        <v>863</v>
      </c>
      <c r="R342" s="173" t="s">
        <v>8444</v>
      </c>
      <c r="S342" s="173" t="s">
        <v>332</v>
      </c>
      <c r="T342" s="173">
        <v>894395</v>
      </c>
      <c r="U342" s="173">
        <v>158586</v>
      </c>
      <c r="V342" s="173" t="s">
        <v>407</v>
      </c>
    </row>
    <row r="343" spans="1:22" ht="14.1" x14ac:dyDescent="0.2">
      <c r="A343" s="173" t="s">
        <v>724</v>
      </c>
      <c r="B343" s="173" t="s">
        <v>9838</v>
      </c>
      <c r="C343" s="173" t="s">
        <v>9837</v>
      </c>
      <c r="D343" s="173">
        <v>15</v>
      </c>
      <c r="E343" s="173">
        <v>90997429</v>
      </c>
      <c r="F343" s="173" t="s">
        <v>154</v>
      </c>
      <c r="G343" s="173" t="s">
        <v>144</v>
      </c>
      <c r="H343" s="173">
        <v>0.31205920799999998</v>
      </c>
      <c r="I343" s="179">
        <v>0.21922425500000001</v>
      </c>
      <c r="J343" s="179">
        <v>0.23255645</v>
      </c>
      <c r="K343" s="179">
        <v>0.94267114399999996</v>
      </c>
      <c r="L343" s="183">
        <v>1.5299999999999999E-5</v>
      </c>
      <c r="M343" s="179">
        <v>21.037330000000001</v>
      </c>
      <c r="N343" s="183">
        <v>4.5000000000000001E-6</v>
      </c>
      <c r="O343" s="173">
        <v>18.188582969999999</v>
      </c>
      <c r="P343" s="185">
        <v>2.0000000000000002E-5</v>
      </c>
      <c r="Q343" s="173" t="s">
        <v>2920</v>
      </c>
      <c r="R343" s="173" t="s">
        <v>2919</v>
      </c>
      <c r="S343" s="173" t="s">
        <v>4720</v>
      </c>
      <c r="T343" s="173">
        <v>92714</v>
      </c>
      <c r="U343" s="173">
        <v>75688</v>
      </c>
      <c r="V343" s="173" t="s">
        <v>384</v>
      </c>
    </row>
    <row r="344" spans="1:22" ht="14.1" x14ac:dyDescent="0.2">
      <c r="A344" s="173" t="s">
        <v>70</v>
      </c>
      <c r="B344" s="173" t="s">
        <v>14580</v>
      </c>
      <c r="C344" s="173" t="s">
        <v>14579</v>
      </c>
      <c r="D344" s="173">
        <v>16</v>
      </c>
      <c r="E344" s="173">
        <v>52907039</v>
      </c>
      <c r="F344" s="173" t="s">
        <v>154</v>
      </c>
      <c r="G344" s="173" t="s">
        <v>149</v>
      </c>
      <c r="H344" s="173">
        <v>0.55317858499999994</v>
      </c>
      <c r="I344" s="179">
        <v>3.0500627999999998E-2</v>
      </c>
      <c r="J344" s="179">
        <v>0.22800400900000001</v>
      </c>
      <c r="K344" s="179">
        <v>0.13377233299999999</v>
      </c>
      <c r="L344" s="179">
        <v>4.1845599999999999E-4</v>
      </c>
      <c r="M344" s="179">
        <v>20.198198680000001</v>
      </c>
      <c r="N344" s="183">
        <v>6.9800000000000001E-6</v>
      </c>
      <c r="O344" s="173">
        <v>19.421158559999999</v>
      </c>
      <c r="P344" s="185">
        <v>1.0499999999999999E-5</v>
      </c>
      <c r="Q344" s="173" t="s">
        <v>128</v>
      </c>
      <c r="R344" s="173" t="s">
        <v>4501</v>
      </c>
      <c r="S344" s="173" t="s">
        <v>4502</v>
      </c>
      <c r="T344" s="173">
        <v>266152</v>
      </c>
      <c r="U344" s="173">
        <v>162562</v>
      </c>
    </row>
    <row r="345" spans="1:22" ht="14.1" x14ac:dyDescent="0.2">
      <c r="A345" s="173" t="s">
        <v>6</v>
      </c>
      <c r="B345" s="173" t="s">
        <v>5135</v>
      </c>
      <c r="C345" s="173" t="s">
        <v>5134</v>
      </c>
      <c r="D345" s="173">
        <v>10</v>
      </c>
      <c r="E345" s="173">
        <v>3155620</v>
      </c>
      <c r="F345" s="173" t="s">
        <v>143</v>
      </c>
      <c r="G345" s="173" t="s">
        <v>144</v>
      </c>
      <c r="H345" s="173">
        <v>0.50647087700000004</v>
      </c>
      <c r="I345" s="179">
        <v>0.54550143799999995</v>
      </c>
      <c r="J345" s="179">
        <v>0.23872464700000001</v>
      </c>
      <c r="K345" s="179">
        <v>2.28506543</v>
      </c>
      <c r="L345" s="183">
        <v>5.0399999999999999E-5</v>
      </c>
      <c r="M345" s="179">
        <v>22.364306710000001</v>
      </c>
      <c r="N345" s="183">
        <v>2.26E-6</v>
      </c>
      <c r="O345" s="173">
        <v>14.653178240000001</v>
      </c>
      <c r="P345" s="173">
        <v>1.2921699999999999E-4</v>
      </c>
      <c r="Q345" s="173" t="s">
        <v>638</v>
      </c>
      <c r="R345" s="173" t="s">
        <v>639</v>
      </c>
      <c r="S345" s="173" t="s">
        <v>640</v>
      </c>
      <c r="T345" s="173">
        <v>611966</v>
      </c>
      <c r="U345" s="173">
        <v>20675</v>
      </c>
      <c r="V345" s="173" t="s">
        <v>1638</v>
      </c>
    </row>
    <row r="346" spans="1:22" ht="14.1" x14ac:dyDescent="0.2">
      <c r="A346" s="173" t="s">
        <v>2670</v>
      </c>
      <c r="B346" s="173" t="s">
        <v>5979</v>
      </c>
      <c r="C346" s="173" t="s">
        <v>5978</v>
      </c>
      <c r="D346" s="173">
        <v>7</v>
      </c>
      <c r="E346" s="173">
        <v>132445241</v>
      </c>
      <c r="F346" s="173" t="s">
        <v>144</v>
      </c>
      <c r="G346" s="173" t="s">
        <v>143</v>
      </c>
      <c r="H346" s="173">
        <v>0.11695415200000001</v>
      </c>
      <c r="I346" s="179">
        <v>-0.160448602</v>
      </c>
      <c r="J346" s="179">
        <v>0.22374119200000001</v>
      </c>
      <c r="K346" s="179">
        <v>-0.71711694999999998</v>
      </c>
      <c r="L346" s="183">
        <v>8.7099999999999998E-12</v>
      </c>
      <c r="M346" s="179">
        <v>22.057145139999999</v>
      </c>
      <c r="N346" s="183">
        <v>2.65E-6</v>
      </c>
      <c r="O346" s="173">
        <v>17.413808329999998</v>
      </c>
      <c r="P346" s="185">
        <v>3.01E-5</v>
      </c>
      <c r="Q346" s="173" t="s">
        <v>5980</v>
      </c>
      <c r="R346" s="173" t="s">
        <v>5981</v>
      </c>
      <c r="S346" s="173" t="s">
        <v>5982</v>
      </c>
      <c r="T346" s="173">
        <v>31713</v>
      </c>
      <c r="U346" s="173">
        <v>24381</v>
      </c>
      <c r="V346" s="173" t="s">
        <v>397</v>
      </c>
    </row>
    <row r="347" spans="1:22" ht="14.1" x14ac:dyDescent="0.2">
      <c r="A347" s="173" t="s">
        <v>2303</v>
      </c>
      <c r="B347" s="173" t="s">
        <v>10487</v>
      </c>
      <c r="C347" s="173" t="s">
        <v>10486</v>
      </c>
      <c r="D347" s="173">
        <v>19</v>
      </c>
      <c r="E347" s="173">
        <v>18499784</v>
      </c>
      <c r="F347" s="173" t="s">
        <v>154</v>
      </c>
      <c r="G347" s="173" t="s">
        <v>144</v>
      </c>
      <c r="H347" s="173">
        <v>0.562579681</v>
      </c>
      <c r="I347" s="179">
        <v>-6.4180989999999993E-2</v>
      </c>
      <c r="J347" s="179">
        <v>0.234977977</v>
      </c>
      <c r="K347" s="179">
        <v>-0.273136194</v>
      </c>
      <c r="L347" s="183">
        <v>2.8399999999999999E-5</v>
      </c>
      <c r="M347" s="179">
        <v>20.894151000000001</v>
      </c>
      <c r="N347" s="183">
        <v>4.8500000000000002E-6</v>
      </c>
      <c r="O347" s="173">
        <v>20.858774059999998</v>
      </c>
      <c r="P347" s="185">
        <v>4.9400000000000001E-6</v>
      </c>
      <c r="Q347" s="173" t="s">
        <v>3444</v>
      </c>
      <c r="R347" s="173" t="s">
        <v>10488</v>
      </c>
      <c r="S347" s="173" t="s">
        <v>3443</v>
      </c>
      <c r="T347" s="173">
        <v>2340</v>
      </c>
      <c r="U347" s="173">
        <v>2169</v>
      </c>
      <c r="V347" s="173" t="s">
        <v>972</v>
      </c>
    </row>
    <row r="348" spans="1:22" ht="14.1" x14ac:dyDescent="0.2">
      <c r="A348" s="173" t="s">
        <v>98</v>
      </c>
      <c r="B348" s="173" t="s">
        <v>1068</v>
      </c>
      <c r="C348" s="173" t="s">
        <v>1067</v>
      </c>
      <c r="D348" s="173">
        <v>10</v>
      </c>
      <c r="E348" s="173">
        <v>81374986</v>
      </c>
      <c r="F348" s="173" t="s">
        <v>149</v>
      </c>
      <c r="G348" s="173" t="s">
        <v>154</v>
      </c>
      <c r="H348" s="173">
        <v>0.58954017700000005</v>
      </c>
      <c r="I348" s="179">
        <v>0.43295105</v>
      </c>
      <c r="J348" s="179">
        <v>0.22845141799999999</v>
      </c>
      <c r="K348" s="179">
        <v>1.8951558879999999</v>
      </c>
      <c r="L348" s="179">
        <v>1.01864E-4</v>
      </c>
      <c r="M348" s="179">
        <v>25.856523930000002</v>
      </c>
      <c r="N348" s="183">
        <v>3.6800000000000001E-7</v>
      </c>
      <c r="O348" s="173">
        <v>23.110368940000001</v>
      </c>
      <c r="P348" s="185">
        <v>1.53E-6</v>
      </c>
      <c r="Q348" s="173" t="s">
        <v>656</v>
      </c>
      <c r="R348" s="173" t="s">
        <v>1069</v>
      </c>
      <c r="S348" s="173" t="s">
        <v>655</v>
      </c>
      <c r="T348" s="173">
        <v>54769</v>
      </c>
      <c r="U348" s="173">
        <v>13527</v>
      </c>
      <c r="V348" s="173" t="s">
        <v>972</v>
      </c>
    </row>
    <row r="349" spans="1:22" ht="14.1" x14ac:dyDescent="0.2">
      <c r="A349" s="173" t="s">
        <v>4158</v>
      </c>
      <c r="B349" s="173" t="s">
        <v>10447</v>
      </c>
      <c r="C349" s="173" t="s">
        <v>10446</v>
      </c>
      <c r="D349" s="173">
        <v>15</v>
      </c>
      <c r="E349" s="173">
        <v>90816339</v>
      </c>
      <c r="F349" s="173" t="s">
        <v>154</v>
      </c>
      <c r="G349" s="173" t="s">
        <v>149</v>
      </c>
      <c r="H349" s="173">
        <v>9.2524317999999994E-2</v>
      </c>
      <c r="I349" s="179">
        <v>-0.28864218800000002</v>
      </c>
      <c r="J349" s="179">
        <v>0.23569611800000001</v>
      </c>
      <c r="K349" s="179">
        <v>-1.224637006</v>
      </c>
      <c r="L349" s="183">
        <v>3.1800000000000002E-12</v>
      </c>
      <c r="M349" s="179">
        <v>20.903868660000001</v>
      </c>
      <c r="N349" s="183">
        <v>4.8300000000000003E-6</v>
      </c>
      <c r="O349" s="173">
        <v>17.606504430000001</v>
      </c>
      <c r="P349" s="185">
        <v>2.72E-5</v>
      </c>
      <c r="Q349" s="173" t="s">
        <v>128</v>
      </c>
      <c r="R349" s="173" t="s">
        <v>9681</v>
      </c>
      <c r="S349" s="173" t="s">
        <v>8828</v>
      </c>
      <c r="T349" s="173">
        <v>896</v>
      </c>
      <c r="U349" s="173">
        <v>73423</v>
      </c>
    </row>
    <row r="350" spans="1:22" ht="14.1" x14ac:dyDescent="0.2">
      <c r="A350" s="173" t="s">
        <v>2303</v>
      </c>
      <c r="B350" s="173" t="s">
        <v>18741</v>
      </c>
      <c r="C350" s="173" t="s">
        <v>18740</v>
      </c>
      <c r="D350" s="173">
        <v>19</v>
      </c>
      <c r="E350" s="173">
        <v>18497024</v>
      </c>
      <c r="F350" s="173" t="s">
        <v>144</v>
      </c>
      <c r="G350" s="173" t="s">
        <v>154</v>
      </c>
      <c r="H350" s="173">
        <v>0.65944175299999996</v>
      </c>
      <c r="I350" s="179">
        <v>-6.4311049999999995E-2</v>
      </c>
      <c r="J350" s="179">
        <v>0.234979144</v>
      </c>
      <c r="K350" s="179">
        <v>-0.27368833100000001</v>
      </c>
      <c r="L350" s="183">
        <v>4.5599999999999997E-5</v>
      </c>
      <c r="M350" s="179">
        <v>19.702242819999999</v>
      </c>
      <c r="N350" s="183">
        <v>9.0499999999999997E-6</v>
      </c>
      <c r="O350" s="173">
        <v>18.864283740000001</v>
      </c>
      <c r="P350" s="185">
        <v>1.4E-5</v>
      </c>
      <c r="Q350" s="173" t="s">
        <v>3444</v>
      </c>
      <c r="R350" s="173" t="s">
        <v>18742</v>
      </c>
      <c r="S350" s="173" t="s">
        <v>10488</v>
      </c>
      <c r="T350" s="173">
        <v>16261</v>
      </c>
      <c r="U350" s="173">
        <v>347</v>
      </c>
      <c r="V350" s="173" t="s">
        <v>18743</v>
      </c>
    </row>
    <row r="351" spans="1:22" ht="14.1" x14ac:dyDescent="0.2">
      <c r="A351" s="173" t="s">
        <v>686</v>
      </c>
      <c r="B351" s="173" t="s">
        <v>11643</v>
      </c>
      <c r="C351" s="173" t="s">
        <v>11642</v>
      </c>
      <c r="D351" s="173">
        <v>5</v>
      </c>
      <c r="E351" s="173">
        <v>67907134</v>
      </c>
      <c r="F351" s="173" t="s">
        <v>143</v>
      </c>
      <c r="G351" s="173" t="s">
        <v>144</v>
      </c>
      <c r="H351" s="173">
        <v>0.179995771</v>
      </c>
      <c r="I351" s="179">
        <v>8.9582250000000002E-2</v>
      </c>
      <c r="J351" s="179">
        <v>0.22529355000000001</v>
      </c>
      <c r="K351" s="179">
        <v>0.39762456400000001</v>
      </c>
      <c r="L351" s="183">
        <v>5.6300000000000003E-6</v>
      </c>
      <c r="M351" s="179">
        <v>20.666997330000001</v>
      </c>
      <c r="N351" s="183">
        <v>5.4600000000000002E-6</v>
      </c>
      <c r="O351" s="173">
        <v>18.186685690000001</v>
      </c>
      <c r="P351" s="185">
        <v>2.0000000000000002E-5</v>
      </c>
      <c r="Q351" s="173" t="s">
        <v>128</v>
      </c>
      <c r="R351" s="173" t="s">
        <v>4518</v>
      </c>
      <c r="S351" s="173" t="s">
        <v>4519</v>
      </c>
      <c r="T351" s="173">
        <v>309485</v>
      </c>
      <c r="U351" s="173">
        <v>356433</v>
      </c>
    </row>
    <row r="352" spans="1:22" ht="14.1" x14ac:dyDescent="0.2">
      <c r="A352" s="173" t="s">
        <v>724</v>
      </c>
      <c r="B352" s="173" t="s">
        <v>4835</v>
      </c>
      <c r="C352" s="173" t="s">
        <v>4834</v>
      </c>
      <c r="D352" s="173">
        <v>11</v>
      </c>
      <c r="E352" s="173">
        <v>38203948</v>
      </c>
      <c r="F352" s="173" t="s">
        <v>144</v>
      </c>
      <c r="G352" s="173" t="s">
        <v>143</v>
      </c>
      <c r="H352" s="173">
        <v>0.94467358700000004</v>
      </c>
      <c r="I352" s="179">
        <v>0.24001625600000001</v>
      </c>
      <c r="J352" s="179">
        <v>0.23259886699999999</v>
      </c>
      <c r="K352" s="179">
        <v>1.031889187</v>
      </c>
      <c r="L352" s="183">
        <v>9.1399999999999994E-15</v>
      </c>
      <c r="M352" s="179">
        <v>22.452916599999998</v>
      </c>
      <c r="N352" s="183">
        <v>2.1500000000000002E-6</v>
      </c>
      <c r="O352" s="173">
        <v>17.547708620000002</v>
      </c>
      <c r="P352" s="185">
        <v>2.8E-5</v>
      </c>
      <c r="Q352" s="173" t="s">
        <v>128</v>
      </c>
      <c r="R352" s="173" t="s">
        <v>4215</v>
      </c>
      <c r="S352" s="173" t="s">
        <v>4216</v>
      </c>
      <c r="T352" s="173">
        <v>227735</v>
      </c>
      <c r="U352" s="173">
        <v>435865</v>
      </c>
    </row>
    <row r="353" spans="1:22" ht="14.1" x14ac:dyDescent="0.2">
      <c r="A353" s="173" t="s">
        <v>2020</v>
      </c>
      <c r="B353" s="173" t="s">
        <v>7849</v>
      </c>
      <c r="C353" s="173" t="s">
        <v>7848</v>
      </c>
      <c r="D353" s="173">
        <v>1</v>
      </c>
      <c r="E353" s="173">
        <v>9529293</v>
      </c>
      <c r="F353" s="173" t="s">
        <v>143</v>
      </c>
      <c r="G353" s="173" t="s">
        <v>144</v>
      </c>
      <c r="H353" s="173">
        <v>0.85208381399999999</v>
      </c>
      <c r="I353" s="179">
        <v>4.9114247999999999E-2</v>
      </c>
      <c r="J353" s="179">
        <v>0.228508293</v>
      </c>
      <c r="K353" s="179">
        <v>0.21493420199999999</v>
      </c>
      <c r="L353" s="183">
        <v>9.3099999999999996E-7</v>
      </c>
      <c r="M353" s="179">
        <v>21.531164400000002</v>
      </c>
      <c r="N353" s="183">
        <v>3.4800000000000001E-6</v>
      </c>
      <c r="O353" s="173">
        <v>20.20856457</v>
      </c>
      <c r="P353" s="185">
        <v>6.9399999999999996E-6</v>
      </c>
      <c r="Q353" s="173" t="s">
        <v>128</v>
      </c>
      <c r="R353" s="173" t="s">
        <v>5088</v>
      </c>
      <c r="S353" s="173" t="s">
        <v>5089</v>
      </c>
      <c r="T353" s="173">
        <v>40238</v>
      </c>
      <c r="U353" s="173">
        <v>70234</v>
      </c>
    </row>
    <row r="354" spans="1:22" ht="14.1" x14ac:dyDescent="0.2">
      <c r="A354" s="173" t="s">
        <v>1680</v>
      </c>
      <c r="B354" s="173" t="s">
        <v>14185</v>
      </c>
      <c r="C354" s="173" t="s">
        <v>14184</v>
      </c>
      <c r="D354" s="173">
        <v>11</v>
      </c>
      <c r="E354" s="173">
        <v>83896809</v>
      </c>
      <c r="F354" s="173" t="s">
        <v>144</v>
      </c>
      <c r="G354" s="173" t="s">
        <v>154</v>
      </c>
      <c r="H354" s="173">
        <v>0.75776028500000003</v>
      </c>
      <c r="I354" s="179">
        <v>-7.3394536999999996E-2</v>
      </c>
      <c r="J354" s="179">
        <v>0.33915980899999998</v>
      </c>
      <c r="K354" s="179">
        <v>-0.21640104600000001</v>
      </c>
      <c r="L354" s="183">
        <v>3.7799999999999997E-5</v>
      </c>
      <c r="M354" s="179">
        <v>20.250846320000001</v>
      </c>
      <c r="N354" s="183">
        <v>6.7900000000000002E-6</v>
      </c>
      <c r="O354" s="173">
        <v>19.241659949999999</v>
      </c>
      <c r="P354" s="185">
        <v>1.15E-5</v>
      </c>
      <c r="Q354" s="173" t="s">
        <v>13771</v>
      </c>
      <c r="R354" s="173" t="s">
        <v>13771</v>
      </c>
      <c r="S354" s="173" t="s">
        <v>13772</v>
      </c>
      <c r="T354" s="173">
        <v>503341</v>
      </c>
      <c r="U354" s="173">
        <v>1442807</v>
      </c>
      <c r="V354" s="173" t="s">
        <v>407</v>
      </c>
    </row>
    <row r="355" spans="1:22" ht="14.1" x14ac:dyDescent="0.2">
      <c r="A355" s="173" t="s">
        <v>1680</v>
      </c>
      <c r="B355" s="173" t="s">
        <v>14394</v>
      </c>
      <c r="C355" s="173" t="s">
        <v>14393</v>
      </c>
      <c r="D355" s="173">
        <v>1</v>
      </c>
      <c r="E355" s="173">
        <v>167280354</v>
      </c>
      <c r="F355" s="173" t="s">
        <v>143</v>
      </c>
      <c r="G355" s="173" t="s">
        <v>144</v>
      </c>
      <c r="H355" s="173">
        <v>0.55326143800000005</v>
      </c>
      <c r="I355" s="179">
        <v>-6.4777257000000005E-2</v>
      </c>
      <c r="J355" s="179">
        <v>0.34061979599999997</v>
      </c>
      <c r="K355" s="179">
        <v>-0.19017466799999999</v>
      </c>
      <c r="L355" s="179">
        <v>6.38778E-4</v>
      </c>
      <c r="M355" s="179">
        <v>20.230250089999998</v>
      </c>
      <c r="N355" s="183">
        <v>6.8700000000000003E-6</v>
      </c>
      <c r="O355" s="173">
        <v>15.372518879999999</v>
      </c>
      <c r="P355" s="185">
        <v>8.8300000000000005E-5</v>
      </c>
      <c r="Q355" s="173" t="s">
        <v>12000</v>
      </c>
      <c r="R355" s="173" t="s">
        <v>12001</v>
      </c>
      <c r="S355" s="173" t="s">
        <v>12000</v>
      </c>
      <c r="T355" s="173">
        <v>115312</v>
      </c>
      <c r="U355" s="173">
        <v>17926</v>
      </c>
      <c r="V355" s="173" t="s">
        <v>407</v>
      </c>
    </row>
    <row r="356" spans="1:22" ht="14.1" x14ac:dyDescent="0.2">
      <c r="A356" s="173" t="s">
        <v>3072</v>
      </c>
      <c r="B356" s="173" t="s">
        <v>8542</v>
      </c>
      <c r="C356" s="173" t="s">
        <v>8541</v>
      </c>
      <c r="D356" s="173">
        <v>11</v>
      </c>
      <c r="E356" s="173">
        <v>11496302</v>
      </c>
      <c r="F356" s="173" t="s">
        <v>143</v>
      </c>
      <c r="G356" s="173" t="s">
        <v>154</v>
      </c>
      <c r="H356" s="173">
        <v>0.90035361400000002</v>
      </c>
      <c r="I356" s="179">
        <v>-0.15387638300000001</v>
      </c>
      <c r="J356" s="179">
        <v>0.227164114</v>
      </c>
      <c r="K356" s="179">
        <v>-0.67737980499999995</v>
      </c>
      <c r="L356" s="183">
        <v>8.9600000000000001E-10</v>
      </c>
      <c r="M356" s="179">
        <v>21.352599829999999</v>
      </c>
      <c r="N356" s="183">
        <v>3.8199999999999998E-6</v>
      </c>
      <c r="O356" s="173">
        <v>16.05064818</v>
      </c>
      <c r="P356" s="185">
        <v>6.1699999999999995E-5</v>
      </c>
      <c r="Q356" s="173" t="s">
        <v>4883</v>
      </c>
      <c r="R356" s="173" t="s">
        <v>8543</v>
      </c>
      <c r="S356" s="173" t="s">
        <v>8544</v>
      </c>
      <c r="T356" s="173">
        <v>121398</v>
      </c>
      <c r="U356" s="173">
        <v>181895</v>
      </c>
      <c r="V356" s="173" t="s">
        <v>1801</v>
      </c>
    </row>
    <row r="357" spans="1:22" ht="14.1" x14ac:dyDescent="0.2">
      <c r="A357" s="173" t="s">
        <v>541</v>
      </c>
      <c r="B357" s="173" t="s">
        <v>8054</v>
      </c>
      <c r="C357" s="173" t="s">
        <v>8053</v>
      </c>
      <c r="D357" s="173">
        <v>1</v>
      </c>
      <c r="E357" s="173">
        <v>209233483</v>
      </c>
      <c r="F357" s="173" t="s">
        <v>143</v>
      </c>
      <c r="G357" s="173" t="s">
        <v>144</v>
      </c>
      <c r="H357" s="173">
        <v>0.58875153800000002</v>
      </c>
      <c r="I357" s="179">
        <v>-0.319178976</v>
      </c>
      <c r="J357" s="179">
        <v>0.23376743999999999</v>
      </c>
      <c r="K357" s="179">
        <v>-1.3653696829999999</v>
      </c>
      <c r="L357" s="179">
        <v>7.72702E-4</v>
      </c>
      <c r="M357" s="179">
        <v>21.46592734</v>
      </c>
      <c r="N357" s="183">
        <v>3.5999999999999998E-6</v>
      </c>
      <c r="O357" s="173">
        <v>16.646205559999999</v>
      </c>
      <c r="P357" s="185">
        <v>4.5000000000000003E-5</v>
      </c>
      <c r="Q357" s="173" t="s">
        <v>128</v>
      </c>
      <c r="R357" s="173" t="s">
        <v>5704</v>
      </c>
      <c r="S357" s="173" t="s">
        <v>5705</v>
      </c>
      <c r="T357" s="173">
        <v>815818</v>
      </c>
      <c r="U357" s="173">
        <v>265317</v>
      </c>
      <c r="V357" s="173" t="s">
        <v>384</v>
      </c>
    </row>
    <row r="358" spans="1:22" ht="14.1" x14ac:dyDescent="0.2">
      <c r="A358" s="173" t="s">
        <v>1567</v>
      </c>
      <c r="B358" s="173" t="s">
        <v>6989</v>
      </c>
      <c r="C358" s="173" t="s">
        <v>6988</v>
      </c>
      <c r="D358" s="173">
        <v>9</v>
      </c>
      <c r="E358" s="173">
        <v>74725126</v>
      </c>
      <c r="F358" s="173" t="s">
        <v>143</v>
      </c>
      <c r="G358" s="173" t="s">
        <v>144</v>
      </c>
      <c r="H358" s="173">
        <v>0.68583208399999995</v>
      </c>
      <c r="I358" s="179">
        <v>-0.17567727499999999</v>
      </c>
      <c r="J358" s="179">
        <v>0.226082795</v>
      </c>
      <c r="K358" s="179">
        <v>-0.77704840399999997</v>
      </c>
      <c r="L358" s="179">
        <v>2.4427500000000002E-4</v>
      </c>
      <c r="M358" s="179">
        <v>21.745054490000001</v>
      </c>
      <c r="N358" s="183">
        <v>3.1099999999999999E-6</v>
      </c>
      <c r="O358" s="173">
        <v>21.776411329999998</v>
      </c>
      <c r="P358" s="185">
        <v>3.0599999999999999E-6</v>
      </c>
      <c r="Q358" s="173" t="s">
        <v>128</v>
      </c>
      <c r="R358" s="173" t="s">
        <v>1570</v>
      </c>
      <c r="S358" s="173" t="s">
        <v>1571</v>
      </c>
      <c r="T358" s="173">
        <v>49605</v>
      </c>
      <c r="U358" s="173">
        <v>4384</v>
      </c>
    </row>
    <row r="359" spans="1:22" ht="14.1" x14ac:dyDescent="0.2">
      <c r="A359" s="173" t="s">
        <v>686</v>
      </c>
      <c r="B359" s="173" t="s">
        <v>9587</v>
      </c>
      <c r="C359" s="173" t="s">
        <v>9586</v>
      </c>
      <c r="D359" s="173">
        <v>1</v>
      </c>
      <c r="E359" s="173">
        <v>233967248</v>
      </c>
      <c r="F359" s="173" t="s">
        <v>143</v>
      </c>
      <c r="G359" s="173" t="s">
        <v>144</v>
      </c>
      <c r="H359" s="173">
        <v>0.76344098400000004</v>
      </c>
      <c r="I359" s="179">
        <v>8.7960001999999995E-2</v>
      </c>
      <c r="J359" s="179">
        <v>0.226452404</v>
      </c>
      <c r="K359" s="179">
        <v>0.38842600100000002</v>
      </c>
      <c r="L359" s="179">
        <v>1.1065099999999999E-4</v>
      </c>
      <c r="M359" s="179">
        <v>21.103511610000002</v>
      </c>
      <c r="N359" s="183">
        <v>4.3499999999999999E-6</v>
      </c>
      <c r="O359" s="173">
        <v>19.429165680000001</v>
      </c>
      <c r="P359" s="185">
        <v>1.04E-5</v>
      </c>
      <c r="Q359" s="173" t="s">
        <v>128</v>
      </c>
      <c r="R359" s="173" t="s">
        <v>545</v>
      </c>
      <c r="S359" s="173" t="s">
        <v>544</v>
      </c>
      <c r="T359" s="173">
        <v>158990</v>
      </c>
      <c r="U359" s="173">
        <v>73209</v>
      </c>
    </row>
    <row r="360" spans="1:22" ht="14.1" x14ac:dyDescent="0.2">
      <c r="A360" s="173" t="s">
        <v>1233</v>
      </c>
      <c r="B360" s="173" t="s">
        <v>7741</v>
      </c>
      <c r="C360" s="173" t="s">
        <v>7740</v>
      </c>
      <c r="D360" s="173">
        <v>9</v>
      </c>
      <c r="E360" s="173">
        <v>4307733</v>
      </c>
      <c r="F360" s="173" t="s">
        <v>143</v>
      </c>
      <c r="G360" s="173" t="s">
        <v>144</v>
      </c>
      <c r="H360" s="173">
        <v>0.87326634000000003</v>
      </c>
      <c r="I360" s="179">
        <v>-0.21448657700000001</v>
      </c>
      <c r="J360" s="179">
        <v>0.31438223500000001</v>
      </c>
      <c r="K360" s="179">
        <v>-0.68224776300000001</v>
      </c>
      <c r="L360" s="183">
        <v>3.1699999999999999E-8</v>
      </c>
      <c r="M360" s="179">
        <v>21.56120258</v>
      </c>
      <c r="N360" s="183">
        <v>3.4300000000000002E-6</v>
      </c>
      <c r="O360" s="173">
        <v>18.023207620000001</v>
      </c>
      <c r="P360" s="185">
        <v>2.1800000000000001E-5</v>
      </c>
      <c r="Q360" s="173" t="s">
        <v>128</v>
      </c>
      <c r="R360" s="173" t="s">
        <v>6334</v>
      </c>
      <c r="S360" s="173" t="s">
        <v>6333</v>
      </c>
      <c r="T360" s="173">
        <v>7698</v>
      </c>
      <c r="U360" s="173">
        <v>182693</v>
      </c>
      <c r="V360" s="173" t="s">
        <v>1801</v>
      </c>
    </row>
    <row r="361" spans="1:22" ht="14.1" x14ac:dyDescent="0.2">
      <c r="A361" s="173" t="s">
        <v>724</v>
      </c>
      <c r="B361" s="173" t="s">
        <v>9317</v>
      </c>
      <c r="C361" s="173" t="s">
        <v>9316</v>
      </c>
      <c r="D361" s="173">
        <v>11</v>
      </c>
      <c r="E361" s="173">
        <v>38203842</v>
      </c>
      <c r="F361" s="173" t="s">
        <v>154</v>
      </c>
      <c r="G361" s="173" t="s">
        <v>149</v>
      </c>
      <c r="H361" s="173">
        <v>0.91704901999999999</v>
      </c>
      <c r="I361" s="179">
        <v>0.245655334</v>
      </c>
      <c r="J361" s="179">
        <v>0.23260044599999999</v>
      </c>
      <c r="K361" s="179">
        <v>1.0561258069999999</v>
      </c>
      <c r="L361" s="183">
        <v>1.64E-11</v>
      </c>
      <c r="M361" s="179">
        <v>21.161800119999999</v>
      </c>
      <c r="N361" s="183">
        <v>4.2200000000000003E-6</v>
      </c>
      <c r="O361" s="173">
        <v>13.291263280000001</v>
      </c>
      <c r="P361" s="173">
        <v>2.6664599999999999E-4</v>
      </c>
      <c r="Q361" s="173" t="s">
        <v>128</v>
      </c>
      <c r="R361" s="173" t="s">
        <v>4215</v>
      </c>
      <c r="S361" s="173" t="s">
        <v>4216</v>
      </c>
      <c r="T361" s="173">
        <v>227629</v>
      </c>
      <c r="U361" s="173">
        <v>435971</v>
      </c>
    </row>
    <row r="362" spans="1:22" ht="14.1" x14ac:dyDescent="0.2">
      <c r="A362" s="173" t="s">
        <v>91</v>
      </c>
      <c r="B362" s="173" t="s">
        <v>92</v>
      </c>
      <c r="C362" s="173" t="s">
        <v>421</v>
      </c>
      <c r="D362" s="173">
        <v>12</v>
      </c>
      <c r="E362" s="173">
        <v>25057352</v>
      </c>
      <c r="F362" s="173" t="s">
        <v>154</v>
      </c>
      <c r="G362" s="173" t="s">
        <v>144</v>
      </c>
      <c r="H362" s="173">
        <v>0.95616964599999998</v>
      </c>
      <c r="I362" s="179">
        <v>-9.3265453999999998E-2</v>
      </c>
      <c r="J362" s="179">
        <v>0.22617299900000001</v>
      </c>
      <c r="K362" s="179">
        <v>-0.41236334099999999</v>
      </c>
      <c r="L362" s="183">
        <v>2.03E-30</v>
      </c>
      <c r="M362" s="179">
        <v>30.866531930000001</v>
      </c>
      <c r="N362" s="183">
        <v>2.7599999999999999E-8</v>
      </c>
      <c r="O362" s="173">
        <v>29.58937091</v>
      </c>
      <c r="P362" s="185">
        <v>5.3400000000000002E-8</v>
      </c>
      <c r="Q362" s="173" t="s">
        <v>93</v>
      </c>
      <c r="R362" s="173" t="s">
        <v>93</v>
      </c>
      <c r="S362" s="173" t="s">
        <v>422</v>
      </c>
      <c r="T362" s="173">
        <v>1343</v>
      </c>
      <c r="U362" s="173">
        <v>89012</v>
      </c>
      <c r="V362" s="173" t="s">
        <v>423</v>
      </c>
    </row>
    <row r="363" spans="1:22" ht="14.1" x14ac:dyDescent="0.2">
      <c r="A363" s="173" t="s">
        <v>1247</v>
      </c>
      <c r="B363" s="173" t="s">
        <v>13260</v>
      </c>
      <c r="C363" s="173" t="s">
        <v>13259</v>
      </c>
      <c r="D363" s="173">
        <v>12</v>
      </c>
      <c r="E363" s="173">
        <v>4827014</v>
      </c>
      <c r="F363" s="173" t="s">
        <v>149</v>
      </c>
      <c r="G363" s="173" t="s">
        <v>143</v>
      </c>
      <c r="H363" s="173">
        <v>0.66861995399999996</v>
      </c>
      <c r="I363" s="179">
        <v>0.21149237300000001</v>
      </c>
      <c r="J363" s="179">
        <v>0.22963887499999999</v>
      </c>
      <c r="K363" s="179">
        <v>0.92097809600000002</v>
      </c>
      <c r="L363" s="183">
        <v>5.6499999999999998E-5</v>
      </c>
      <c r="M363" s="179">
        <v>20.39957789</v>
      </c>
      <c r="N363" s="183">
        <v>6.28E-6</v>
      </c>
      <c r="O363" s="173">
        <v>16.894734700000001</v>
      </c>
      <c r="P363" s="185">
        <v>3.9499999999999998E-5</v>
      </c>
      <c r="Q363" s="173" t="s">
        <v>1667</v>
      </c>
      <c r="R363" s="173" t="s">
        <v>13261</v>
      </c>
      <c r="S363" s="173" t="s">
        <v>936</v>
      </c>
      <c r="T363" s="173">
        <v>30294</v>
      </c>
      <c r="U363" s="173">
        <v>2737</v>
      </c>
      <c r="V363" s="173" t="s">
        <v>384</v>
      </c>
    </row>
    <row r="364" spans="1:22" ht="14.1" x14ac:dyDescent="0.2">
      <c r="A364" s="173" t="s">
        <v>817</v>
      </c>
      <c r="B364" s="173" t="s">
        <v>11982</v>
      </c>
      <c r="C364" s="173" t="s">
        <v>11981</v>
      </c>
      <c r="D364" s="173">
        <v>12</v>
      </c>
      <c r="E364" s="173">
        <v>91252492</v>
      </c>
      <c r="F364" s="173" t="s">
        <v>144</v>
      </c>
      <c r="G364" s="173" t="s">
        <v>154</v>
      </c>
      <c r="H364" s="173">
        <v>0.39680094199999999</v>
      </c>
      <c r="I364" s="179">
        <v>0.153929343</v>
      </c>
      <c r="J364" s="179">
        <v>0.25623739600000001</v>
      </c>
      <c r="K364" s="179">
        <v>0.60072942399999996</v>
      </c>
      <c r="L364" s="179">
        <v>1.56024E-4</v>
      </c>
      <c r="M364" s="179">
        <v>20.624270240000001</v>
      </c>
      <c r="N364" s="183">
        <v>5.5899999999999998E-6</v>
      </c>
      <c r="O364" s="173">
        <v>19.04488263</v>
      </c>
      <c r="P364" s="185">
        <v>1.2799999999999999E-5</v>
      </c>
      <c r="Q364" s="173" t="s">
        <v>128</v>
      </c>
      <c r="R364" s="173" t="s">
        <v>2841</v>
      </c>
      <c r="S364" s="173" t="s">
        <v>2842</v>
      </c>
      <c r="T364" s="173">
        <v>558017</v>
      </c>
      <c r="U364" s="173">
        <v>59307</v>
      </c>
    </row>
    <row r="365" spans="1:22" ht="14.1" x14ac:dyDescent="0.2">
      <c r="A365" s="173" t="s">
        <v>541</v>
      </c>
      <c r="B365" s="173" t="s">
        <v>7450</v>
      </c>
      <c r="C365" s="173" t="s">
        <v>7449</v>
      </c>
      <c r="D365" s="173">
        <v>1</v>
      </c>
      <c r="E365" s="173">
        <v>209233391</v>
      </c>
      <c r="F365" s="173" t="s">
        <v>154</v>
      </c>
      <c r="G365" s="173" t="s">
        <v>144</v>
      </c>
      <c r="H365" s="173">
        <v>0.58974106100000001</v>
      </c>
      <c r="I365" s="179">
        <v>-0.31880059900000002</v>
      </c>
      <c r="J365" s="179">
        <v>0.23376746700000001</v>
      </c>
      <c r="K365" s="179">
        <v>-1.363750923</v>
      </c>
      <c r="L365" s="179">
        <v>7.1717299999999999E-4</v>
      </c>
      <c r="M365" s="179">
        <v>21.62648454</v>
      </c>
      <c r="N365" s="183">
        <v>3.3100000000000001E-6</v>
      </c>
      <c r="O365" s="173">
        <v>16.765542549999999</v>
      </c>
      <c r="P365" s="185">
        <v>4.2299999999999998E-5</v>
      </c>
      <c r="Q365" s="173" t="s">
        <v>128</v>
      </c>
      <c r="R365" s="173" t="s">
        <v>5704</v>
      </c>
      <c r="S365" s="173" t="s">
        <v>5705</v>
      </c>
      <c r="T365" s="173">
        <v>815726</v>
      </c>
      <c r="U365" s="173">
        <v>265409</v>
      </c>
      <c r="V365" s="173" t="s">
        <v>384</v>
      </c>
    </row>
    <row r="366" spans="1:22" ht="14.1" x14ac:dyDescent="0.2">
      <c r="A366" s="173" t="s">
        <v>596</v>
      </c>
      <c r="B366" s="173" t="s">
        <v>598</v>
      </c>
      <c r="C366" s="173" t="s">
        <v>597</v>
      </c>
      <c r="D366" s="173">
        <v>9</v>
      </c>
      <c r="E366" s="173">
        <v>86088871</v>
      </c>
      <c r="F366" s="173" t="s">
        <v>154</v>
      </c>
      <c r="G366" s="173" t="s">
        <v>149</v>
      </c>
      <c r="H366" s="173">
        <v>0.57671578199999995</v>
      </c>
      <c r="I366" s="179">
        <v>-0.26137122299999999</v>
      </c>
      <c r="J366" s="179">
        <v>0.236909498</v>
      </c>
      <c r="K366" s="179">
        <v>-1.103253456</v>
      </c>
      <c r="L366" s="183">
        <v>6.3499999999999999E-5</v>
      </c>
      <c r="M366" s="179">
        <v>27.938126650000001</v>
      </c>
      <c r="N366" s="183">
        <v>1.2499999999999999E-7</v>
      </c>
      <c r="O366" s="173">
        <v>25.53272776</v>
      </c>
      <c r="P366" s="185">
        <v>4.3500000000000002E-7</v>
      </c>
      <c r="Q366" s="173" t="s">
        <v>599</v>
      </c>
      <c r="R366" s="173" t="s">
        <v>599</v>
      </c>
      <c r="S366" s="173" t="s">
        <v>600</v>
      </c>
      <c r="T366" s="173">
        <v>6214</v>
      </c>
      <c r="U366" s="173">
        <v>149092</v>
      </c>
      <c r="V366" s="173" t="s">
        <v>601</v>
      </c>
    </row>
    <row r="367" spans="1:22" ht="14.1" x14ac:dyDescent="0.2">
      <c r="A367" s="173" t="s">
        <v>1567</v>
      </c>
      <c r="B367" s="173" t="s">
        <v>7001</v>
      </c>
      <c r="C367" s="173" t="s">
        <v>7000</v>
      </c>
      <c r="D367" s="173">
        <v>9</v>
      </c>
      <c r="E367" s="173">
        <v>74725248</v>
      </c>
      <c r="F367" s="173" t="s">
        <v>143</v>
      </c>
      <c r="G367" s="173" t="s">
        <v>144</v>
      </c>
      <c r="H367" s="173">
        <v>0.68584284900000003</v>
      </c>
      <c r="I367" s="179">
        <v>-0.17569146499999999</v>
      </c>
      <c r="J367" s="179">
        <v>0.22608275799999999</v>
      </c>
      <c r="K367" s="179">
        <v>-0.77711129499999998</v>
      </c>
      <c r="L367" s="179">
        <v>2.4421000000000002E-4</v>
      </c>
      <c r="M367" s="179">
        <v>21.742208460000001</v>
      </c>
      <c r="N367" s="183">
        <v>3.1200000000000002E-6</v>
      </c>
      <c r="O367" s="173">
        <v>21.774410660000001</v>
      </c>
      <c r="P367" s="185">
        <v>3.0699999999999998E-6</v>
      </c>
      <c r="Q367" s="173" t="s">
        <v>128</v>
      </c>
      <c r="R367" s="173" t="s">
        <v>1570</v>
      </c>
      <c r="S367" s="173" t="s">
        <v>1571</v>
      </c>
      <c r="T367" s="173">
        <v>49727</v>
      </c>
      <c r="U367" s="173">
        <v>4262</v>
      </c>
    </row>
    <row r="368" spans="1:22" ht="14.1" x14ac:dyDescent="0.2">
      <c r="A368" s="173" t="s">
        <v>1567</v>
      </c>
      <c r="B368" s="173" t="s">
        <v>5603</v>
      </c>
      <c r="C368" s="173" t="s">
        <v>5602</v>
      </c>
      <c r="D368" s="173">
        <v>9</v>
      </c>
      <c r="E368" s="173">
        <v>74725459</v>
      </c>
      <c r="F368" s="173" t="s">
        <v>154</v>
      </c>
      <c r="G368" s="173" t="s">
        <v>149</v>
      </c>
      <c r="H368" s="173">
        <v>0.61314955800000004</v>
      </c>
      <c r="I368" s="179">
        <v>-0.185492034</v>
      </c>
      <c r="J368" s="179">
        <v>0.22609322000000001</v>
      </c>
      <c r="K368" s="179">
        <v>-0.82042280599999995</v>
      </c>
      <c r="L368" s="179">
        <v>2.8050599999999997E-4</v>
      </c>
      <c r="M368" s="179">
        <v>22.20748953</v>
      </c>
      <c r="N368" s="183">
        <v>2.4499999999999998E-6</v>
      </c>
      <c r="O368" s="173">
        <v>19.659171870000002</v>
      </c>
      <c r="P368" s="185">
        <v>9.2599999999999994E-6</v>
      </c>
      <c r="Q368" s="173" t="s">
        <v>128</v>
      </c>
      <c r="R368" s="173" t="s">
        <v>1570</v>
      </c>
      <c r="S368" s="173" t="s">
        <v>1571</v>
      </c>
      <c r="T368" s="173">
        <v>49938</v>
      </c>
      <c r="U368" s="173">
        <v>4051</v>
      </c>
    </row>
    <row r="369" spans="1:22" ht="14.1" x14ac:dyDescent="0.2">
      <c r="A369" s="173" t="s">
        <v>521</v>
      </c>
      <c r="B369" s="173" t="s">
        <v>11489</v>
      </c>
      <c r="C369" s="173" t="s">
        <v>11488</v>
      </c>
      <c r="D369" s="173">
        <v>15</v>
      </c>
      <c r="E369" s="173">
        <v>26621271</v>
      </c>
      <c r="F369" s="173" t="s">
        <v>144</v>
      </c>
      <c r="G369" s="173" t="s">
        <v>143</v>
      </c>
      <c r="H369" s="173">
        <v>0.81388283400000005</v>
      </c>
      <c r="I369" s="179">
        <v>0.177667188</v>
      </c>
      <c r="J369" s="179">
        <v>0.24879083099999999</v>
      </c>
      <c r="K369" s="179">
        <v>0.71412273299999995</v>
      </c>
      <c r="L369" s="183">
        <v>3.03E-7</v>
      </c>
      <c r="M369" s="179">
        <v>20.701045529999998</v>
      </c>
      <c r="N369" s="183">
        <v>5.3700000000000003E-6</v>
      </c>
      <c r="O369" s="173">
        <v>19.50508413</v>
      </c>
      <c r="P369" s="185">
        <v>1.0000000000000001E-5</v>
      </c>
      <c r="Q369" s="173" t="s">
        <v>128</v>
      </c>
      <c r="R369" s="173" t="s">
        <v>11306</v>
      </c>
      <c r="S369" s="173" t="s">
        <v>9429</v>
      </c>
      <c r="T369" s="173">
        <v>243087</v>
      </c>
      <c r="U369" s="173">
        <v>167422</v>
      </c>
    </row>
    <row r="370" spans="1:22" ht="14.1" x14ac:dyDescent="0.2">
      <c r="A370" s="173" t="s">
        <v>465</v>
      </c>
      <c r="B370" s="173" t="s">
        <v>6657</v>
      </c>
      <c r="C370" s="173" t="s">
        <v>6656</v>
      </c>
      <c r="D370" s="173">
        <v>10</v>
      </c>
      <c r="E370" s="173">
        <v>85702355</v>
      </c>
      <c r="F370" s="173" t="s">
        <v>143</v>
      </c>
      <c r="G370" s="173" t="s">
        <v>144</v>
      </c>
      <c r="H370" s="173">
        <v>0.284600346</v>
      </c>
      <c r="I370" s="179">
        <v>-2.3454747000000001E-2</v>
      </c>
      <c r="J370" s="179">
        <v>0.25471080800000001</v>
      </c>
      <c r="K370" s="179">
        <v>-9.2083830000000005E-2</v>
      </c>
      <c r="L370" s="179">
        <v>2.4042900000000001E-4</v>
      </c>
      <c r="M370" s="179">
        <v>21.835962680000002</v>
      </c>
      <c r="N370" s="183">
        <v>2.9699999999999999E-6</v>
      </c>
      <c r="O370" s="173">
        <v>20.299260629999999</v>
      </c>
      <c r="P370" s="185">
        <v>6.6200000000000001E-6</v>
      </c>
      <c r="Q370" s="173" t="s">
        <v>128</v>
      </c>
      <c r="R370" s="173" t="s">
        <v>1342</v>
      </c>
      <c r="S370" s="173" t="s">
        <v>6658</v>
      </c>
      <c r="T370" s="173">
        <v>265510</v>
      </c>
      <c r="U370" s="173">
        <v>196829</v>
      </c>
    </row>
    <row r="371" spans="1:22" ht="14.1" x14ac:dyDescent="0.2">
      <c r="A371" s="173" t="s">
        <v>561</v>
      </c>
      <c r="B371" s="173" t="s">
        <v>14599</v>
      </c>
      <c r="C371" s="173" t="s">
        <v>14598</v>
      </c>
      <c r="D371" s="173">
        <v>11</v>
      </c>
      <c r="E371" s="173">
        <v>127066367</v>
      </c>
      <c r="F371" s="173" t="s">
        <v>154</v>
      </c>
      <c r="G371" s="173" t="s">
        <v>143</v>
      </c>
      <c r="H371" s="173">
        <v>0.83042435599999997</v>
      </c>
      <c r="I371" s="179">
        <v>-0.32643059200000002</v>
      </c>
      <c r="J371" s="179">
        <v>0.34228854600000003</v>
      </c>
      <c r="K371" s="179">
        <v>-0.95367079899999996</v>
      </c>
      <c r="L371" s="179">
        <v>0.340250306</v>
      </c>
      <c r="M371" s="179">
        <v>20.196560850000001</v>
      </c>
      <c r="N371" s="183">
        <v>6.99E-6</v>
      </c>
      <c r="O371" s="173">
        <v>8.9865303989999994</v>
      </c>
      <c r="P371" s="173">
        <v>2.7197689999999999E-3</v>
      </c>
      <c r="Q371" s="173" t="s">
        <v>128</v>
      </c>
      <c r="R371" s="173" t="s">
        <v>10920</v>
      </c>
      <c r="S371" s="173" t="s">
        <v>5913</v>
      </c>
      <c r="T371" s="173">
        <v>95166</v>
      </c>
      <c r="U371" s="173">
        <v>74597</v>
      </c>
    </row>
    <row r="372" spans="1:22" ht="14.1" x14ac:dyDescent="0.2">
      <c r="A372" s="173" t="s">
        <v>530</v>
      </c>
      <c r="B372" s="173" t="s">
        <v>17075</v>
      </c>
      <c r="C372" s="173" t="s">
        <v>17074</v>
      </c>
      <c r="D372" s="173">
        <v>2</v>
      </c>
      <c r="E372" s="173">
        <v>38195114</v>
      </c>
      <c r="F372" s="173" t="s">
        <v>144</v>
      </c>
      <c r="G372" s="173" t="s">
        <v>154</v>
      </c>
      <c r="H372" s="173">
        <v>0.44682016499999999</v>
      </c>
      <c r="I372" s="179">
        <v>0.22489901300000001</v>
      </c>
      <c r="J372" s="179">
        <v>0.24579124299999999</v>
      </c>
      <c r="K372" s="179">
        <v>0.91500010499999995</v>
      </c>
      <c r="L372" s="179">
        <v>6.0677599999999995E-4</v>
      </c>
      <c r="M372" s="179">
        <v>19.870246519999998</v>
      </c>
      <c r="N372" s="183">
        <v>8.2900000000000002E-6</v>
      </c>
      <c r="O372" s="173">
        <v>17.15450311</v>
      </c>
      <c r="P372" s="185">
        <v>3.4499999999999998E-5</v>
      </c>
      <c r="Q372" s="173" t="s">
        <v>4563</v>
      </c>
      <c r="R372" s="173" t="s">
        <v>4564</v>
      </c>
      <c r="S372" s="173" t="s">
        <v>4565</v>
      </c>
      <c r="T372" s="173">
        <v>92108</v>
      </c>
      <c r="U372" s="173">
        <v>99631</v>
      </c>
      <c r="V372" s="173" t="s">
        <v>384</v>
      </c>
    </row>
    <row r="373" spans="1:22" ht="14.1" x14ac:dyDescent="0.2">
      <c r="A373" s="173" t="s">
        <v>754</v>
      </c>
      <c r="B373" s="173" t="s">
        <v>12329</v>
      </c>
      <c r="C373" s="173" t="s">
        <v>12328</v>
      </c>
      <c r="D373" s="173">
        <v>1</v>
      </c>
      <c r="E373" s="173">
        <v>26486880</v>
      </c>
      <c r="F373" s="173" t="s">
        <v>149</v>
      </c>
      <c r="G373" s="173" t="s">
        <v>154</v>
      </c>
      <c r="H373" s="173">
        <v>0.75451211100000004</v>
      </c>
      <c r="I373" s="179">
        <v>-0.15421313</v>
      </c>
      <c r="J373" s="179">
        <v>0.31242202200000002</v>
      </c>
      <c r="K373" s="179">
        <v>-0.49360518599999997</v>
      </c>
      <c r="L373" s="183">
        <v>4.8699999999999998E-5</v>
      </c>
      <c r="M373" s="179">
        <v>20.56299052</v>
      </c>
      <c r="N373" s="183">
        <v>5.7699999999999998E-6</v>
      </c>
      <c r="O373" s="173">
        <v>12.87295404</v>
      </c>
      <c r="P373" s="173">
        <v>3.3336500000000002E-4</v>
      </c>
      <c r="Q373" s="173" t="s">
        <v>4412</v>
      </c>
      <c r="R373" s="173" t="s">
        <v>12330</v>
      </c>
      <c r="S373" s="173" t="s">
        <v>3637</v>
      </c>
      <c r="T373" s="173">
        <v>34841</v>
      </c>
      <c r="U373" s="173">
        <v>9507</v>
      </c>
      <c r="V373" s="173" t="s">
        <v>384</v>
      </c>
    </row>
    <row r="374" spans="1:22" ht="14.1" x14ac:dyDescent="0.2">
      <c r="A374" s="173" t="s">
        <v>521</v>
      </c>
      <c r="B374" s="173" t="s">
        <v>6750</v>
      </c>
      <c r="C374" s="173" t="s">
        <v>6749</v>
      </c>
      <c r="D374" s="173">
        <v>10</v>
      </c>
      <c r="E374" s="173">
        <v>3458572</v>
      </c>
      <c r="F374" s="173" t="s">
        <v>144</v>
      </c>
      <c r="G374" s="173" t="s">
        <v>154</v>
      </c>
      <c r="H374" s="173">
        <v>0.83359582899999995</v>
      </c>
      <c r="I374" s="179">
        <v>0.135569406</v>
      </c>
      <c r="J374" s="179">
        <v>0.24885801399999999</v>
      </c>
      <c r="K374" s="179">
        <v>0.54476608400000004</v>
      </c>
      <c r="L374" s="183">
        <v>5.7700000000000004E-7</v>
      </c>
      <c r="M374" s="179">
        <v>21.808519560000001</v>
      </c>
      <c r="N374" s="183">
        <v>3.01E-6</v>
      </c>
      <c r="O374" s="173">
        <v>14.789386479999999</v>
      </c>
      <c r="P374" s="173">
        <v>1.2021E-4</v>
      </c>
      <c r="Q374" s="173" t="s">
        <v>694</v>
      </c>
      <c r="R374" s="173" t="s">
        <v>695</v>
      </c>
      <c r="S374" s="173" t="s">
        <v>696</v>
      </c>
      <c r="T374" s="173">
        <v>243539</v>
      </c>
      <c r="U374" s="173">
        <v>359615</v>
      </c>
      <c r="V374" s="173" t="s">
        <v>384</v>
      </c>
    </row>
    <row r="375" spans="1:22" ht="14.1" x14ac:dyDescent="0.2">
      <c r="A375" s="173" t="s">
        <v>521</v>
      </c>
      <c r="B375" s="173" t="s">
        <v>10037</v>
      </c>
      <c r="C375" s="173" t="s">
        <v>10036</v>
      </c>
      <c r="D375" s="173">
        <v>10</v>
      </c>
      <c r="E375" s="173">
        <v>3460157</v>
      </c>
      <c r="F375" s="173" t="s">
        <v>149</v>
      </c>
      <c r="G375" s="173" t="s">
        <v>154</v>
      </c>
      <c r="H375" s="173">
        <v>0.82591608999999999</v>
      </c>
      <c r="I375" s="179">
        <v>0.13561493099999999</v>
      </c>
      <c r="J375" s="179">
        <v>0.24884951499999999</v>
      </c>
      <c r="K375" s="179">
        <v>0.54496763199999998</v>
      </c>
      <c r="L375" s="183">
        <v>1.6899999999999999E-6</v>
      </c>
      <c r="M375" s="179">
        <v>20.99452892</v>
      </c>
      <c r="N375" s="183">
        <v>4.6099999999999999E-6</v>
      </c>
      <c r="O375" s="173">
        <v>14.39929903</v>
      </c>
      <c r="P375" s="173">
        <v>1.4785699999999999E-4</v>
      </c>
      <c r="Q375" s="173" t="s">
        <v>694</v>
      </c>
      <c r="R375" s="173" t="s">
        <v>695</v>
      </c>
      <c r="S375" s="173" t="s">
        <v>696</v>
      </c>
      <c r="T375" s="173">
        <v>245124</v>
      </c>
      <c r="U375" s="173">
        <v>358030</v>
      </c>
      <c r="V375" s="173" t="s">
        <v>384</v>
      </c>
    </row>
    <row r="376" spans="1:22" ht="14.1" x14ac:dyDescent="0.2">
      <c r="A376" s="173" t="s">
        <v>521</v>
      </c>
      <c r="B376" s="173" t="s">
        <v>5512</v>
      </c>
      <c r="C376" s="173" t="s">
        <v>5511</v>
      </c>
      <c r="D376" s="173">
        <v>10</v>
      </c>
      <c r="E376" s="173">
        <v>3462223</v>
      </c>
      <c r="F376" s="173" t="s">
        <v>149</v>
      </c>
      <c r="G376" s="173" t="s">
        <v>154</v>
      </c>
      <c r="H376" s="173">
        <v>0.83099029199999996</v>
      </c>
      <c r="I376" s="179">
        <v>0.13474329700000001</v>
      </c>
      <c r="J376" s="179">
        <v>0.24884976</v>
      </c>
      <c r="K376" s="179">
        <v>0.54146444500000002</v>
      </c>
      <c r="L376" s="183">
        <v>4.9500000000000003E-7</v>
      </c>
      <c r="M376" s="179">
        <v>22.24496899</v>
      </c>
      <c r="N376" s="183">
        <v>2.3999999999999999E-6</v>
      </c>
      <c r="O376" s="173">
        <v>14.956169279999999</v>
      </c>
      <c r="P376" s="173">
        <v>1.1003800000000001E-4</v>
      </c>
      <c r="Q376" s="173" t="s">
        <v>694</v>
      </c>
      <c r="R376" s="173" t="s">
        <v>695</v>
      </c>
      <c r="S376" s="173" t="s">
        <v>696</v>
      </c>
      <c r="T376" s="173">
        <v>247190</v>
      </c>
      <c r="U376" s="173">
        <v>355964</v>
      </c>
      <c r="V376" s="173" t="s">
        <v>384</v>
      </c>
    </row>
    <row r="377" spans="1:22" ht="14.1" x14ac:dyDescent="0.2">
      <c r="A377" s="173" t="s">
        <v>771</v>
      </c>
      <c r="B377" s="173" t="s">
        <v>14032</v>
      </c>
      <c r="C377" s="173" t="s">
        <v>14031</v>
      </c>
      <c r="D377" s="173">
        <v>10</v>
      </c>
      <c r="E377" s="173">
        <v>10917121</v>
      </c>
      <c r="F377" s="173" t="s">
        <v>144</v>
      </c>
      <c r="G377" s="173" t="s">
        <v>143</v>
      </c>
      <c r="H377" s="173">
        <v>0.80254286799999996</v>
      </c>
      <c r="I377" s="179">
        <v>-2.8577484E-2</v>
      </c>
      <c r="J377" s="179">
        <v>0.22748702100000001</v>
      </c>
      <c r="K377" s="179">
        <v>-0.12562248000000001</v>
      </c>
      <c r="L377" s="183">
        <v>3.9199999999999997E-6</v>
      </c>
      <c r="M377" s="179">
        <v>20.275469210000001</v>
      </c>
      <c r="N377" s="183">
        <v>6.7100000000000001E-6</v>
      </c>
      <c r="O377" s="173">
        <v>10.95567209</v>
      </c>
      <c r="P377" s="173">
        <v>9.3317499999999996E-4</v>
      </c>
      <c r="Q377" s="173" t="s">
        <v>12851</v>
      </c>
      <c r="R377" s="173" t="s">
        <v>12852</v>
      </c>
      <c r="S377" s="173" t="s">
        <v>12853</v>
      </c>
      <c r="T377" s="173">
        <v>80244</v>
      </c>
      <c r="U377" s="173">
        <v>59781</v>
      </c>
      <c r="V377" s="173" t="s">
        <v>405</v>
      </c>
    </row>
    <row r="378" spans="1:22" ht="14.1" x14ac:dyDescent="0.2">
      <c r="A378" s="173" t="s">
        <v>2700</v>
      </c>
      <c r="B378" s="173" t="s">
        <v>19326</v>
      </c>
      <c r="C378" s="173" t="s">
        <v>19325</v>
      </c>
      <c r="D378" s="173">
        <v>10</v>
      </c>
      <c r="E378" s="173">
        <v>13265000</v>
      </c>
      <c r="F378" s="173" t="s">
        <v>143</v>
      </c>
      <c r="G378" s="173" t="s">
        <v>144</v>
      </c>
      <c r="H378" s="173">
        <v>0.49044963499999999</v>
      </c>
      <c r="I378" s="179">
        <v>-0.20892263799999999</v>
      </c>
      <c r="J378" s="179">
        <v>0.23102425200000001</v>
      </c>
      <c r="K378" s="179">
        <v>-0.90433206399999999</v>
      </c>
      <c r="L378" s="179">
        <v>8.6753999999999998E-4</v>
      </c>
      <c r="M378" s="179">
        <v>19.642635139999999</v>
      </c>
      <c r="N378" s="183">
        <v>9.3400000000000004E-6</v>
      </c>
      <c r="O378" s="173">
        <v>17.112582750000001</v>
      </c>
      <c r="P378" s="185">
        <v>3.5200000000000002E-5</v>
      </c>
      <c r="Q378" s="173" t="s">
        <v>19327</v>
      </c>
      <c r="R378" s="173" t="s">
        <v>11447</v>
      </c>
      <c r="S378" s="173" t="s">
        <v>19328</v>
      </c>
      <c r="T378" s="173">
        <v>5625</v>
      </c>
      <c r="U378" s="173">
        <v>54795</v>
      </c>
      <c r="V378" s="173" t="s">
        <v>384</v>
      </c>
    </row>
    <row r="379" spans="1:22" ht="14.1" x14ac:dyDescent="0.2">
      <c r="A379" s="173" t="s">
        <v>686</v>
      </c>
      <c r="B379" s="173" t="s">
        <v>14080</v>
      </c>
      <c r="C379" s="173" t="s">
        <v>14079</v>
      </c>
      <c r="D379" s="173">
        <v>1</v>
      </c>
      <c r="E379" s="173">
        <v>233961182</v>
      </c>
      <c r="F379" s="173" t="s">
        <v>143</v>
      </c>
      <c r="G379" s="173" t="s">
        <v>144</v>
      </c>
      <c r="H379" s="173">
        <v>0.76454267600000003</v>
      </c>
      <c r="I379" s="179">
        <v>9.1570520000000002E-2</v>
      </c>
      <c r="J379" s="179">
        <v>0.22644994199999999</v>
      </c>
      <c r="K379" s="179">
        <v>0.40437422499999998</v>
      </c>
      <c r="L379" s="179">
        <v>1.5976400000000001E-4</v>
      </c>
      <c r="M379" s="179">
        <v>20.265146479999999</v>
      </c>
      <c r="N379" s="183">
        <v>6.7399999999999998E-6</v>
      </c>
      <c r="O379" s="173">
        <v>18.727673190000001</v>
      </c>
      <c r="P379" s="185">
        <v>1.5099999999999999E-5</v>
      </c>
      <c r="Q379" s="173" t="s">
        <v>128</v>
      </c>
      <c r="R379" s="173" t="s">
        <v>545</v>
      </c>
      <c r="S379" s="173" t="s">
        <v>544</v>
      </c>
      <c r="T379" s="173">
        <v>152924</v>
      </c>
      <c r="U379" s="173">
        <v>79275</v>
      </c>
    </row>
    <row r="380" spans="1:22" ht="14.1" x14ac:dyDescent="0.2">
      <c r="A380" s="173" t="s">
        <v>686</v>
      </c>
      <c r="B380" s="173" t="s">
        <v>9770</v>
      </c>
      <c r="C380" s="173" t="s">
        <v>9769</v>
      </c>
      <c r="D380" s="173">
        <v>1</v>
      </c>
      <c r="E380" s="173">
        <v>233966896</v>
      </c>
      <c r="F380" s="173" t="s">
        <v>144</v>
      </c>
      <c r="G380" s="173" t="s">
        <v>149</v>
      </c>
      <c r="H380" s="173">
        <v>0.76346933900000002</v>
      </c>
      <c r="I380" s="179">
        <v>8.8105713000000002E-2</v>
      </c>
      <c r="J380" s="179">
        <v>0.226452388</v>
      </c>
      <c r="K380" s="179">
        <v>0.38906948299999999</v>
      </c>
      <c r="L380" s="179">
        <v>1.12929E-4</v>
      </c>
      <c r="M380" s="179">
        <v>21.056195890000001</v>
      </c>
      <c r="N380" s="183">
        <v>4.4599999999999996E-6</v>
      </c>
      <c r="O380" s="173">
        <v>19.385941420000002</v>
      </c>
      <c r="P380" s="185">
        <v>1.0699999999999999E-5</v>
      </c>
      <c r="Q380" s="173" t="s">
        <v>128</v>
      </c>
      <c r="R380" s="173" t="s">
        <v>545</v>
      </c>
      <c r="S380" s="173" t="s">
        <v>544</v>
      </c>
      <c r="T380" s="173">
        <v>158638</v>
      </c>
      <c r="U380" s="173">
        <v>73561</v>
      </c>
    </row>
    <row r="381" spans="1:22" ht="14.1" x14ac:dyDescent="0.2">
      <c r="A381" s="173" t="s">
        <v>686</v>
      </c>
      <c r="B381" s="173" t="s">
        <v>8347</v>
      </c>
      <c r="C381" s="173" t="s">
        <v>8346</v>
      </c>
      <c r="D381" s="173">
        <v>1</v>
      </c>
      <c r="E381" s="173">
        <v>233968326</v>
      </c>
      <c r="F381" s="173" t="s">
        <v>149</v>
      </c>
      <c r="G381" s="173" t="s">
        <v>154</v>
      </c>
      <c r="H381" s="173">
        <v>0.77281872399999996</v>
      </c>
      <c r="I381" s="179">
        <v>8.6215570000000005E-2</v>
      </c>
      <c r="J381" s="179">
        <v>0.22645333600000001</v>
      </c>
      <c r="K381" s="179">
        <v>0.38072112899999999</v>
      </c>
      <c r="L381" s="183">
        <v>5.8499999999999999E-5</v>
      </c>
      <c r="M381" s="179">
        <v>21.396992749999999</v>
      </c>
      <c r="N381" s="183">
        <v>3.7299999999999999E-6</v>
      </c>
      <c r="O381" s="173">
        <v>19.65427816</v>
      </c>
      <c r="P381" s="185">
        <v>9.2799999999999992E-6</v>
      </c>
      <c r="Q381" s="173" t="s">
        <v>128</v>
      </c>
      <c r="R381" s="173" t="s">
        <v>545</v>
      </c>
      <c r="S381" s="173" t="s">
        <v>544</v>
      </c>
      <c r="T381" s="173">
        <v>160068</v>
      </c>
      <c r="U381" s="173">
        <v>72131</v>
      </c>
    </row>
    <row r="382" spans="1:22" ht="14.1" x14ac:dyDescent="0.2">
      <c r="A382" s="173" t="s">
        <v>686</v>
      </c>
      <c r="B382" s="173" t="s">
        <v>8261</v>
      </c>
      <c r="C382" s="173" t="s">
        <v>8260</v>
      </c>
      <c r="D382" s="173">
        <v>1</v>
      </c>
      <c r="E382" s="173">
        <v>233968403</v>
      </c>
      <c r="F382" s="173" t="s">
        <v>144</v>
      </c>
      <c r="G382" s="173" t="s">
        <v>149</v>
      </c>
      <c r="H382" s="173">
        <v>0.77301047700000003</v>
      </c>
      <c r="I382" s="179">
        <v>8.6293837999999998E-2</v>
      </c>
      <c r="J382" s="179">
        <v>0.22645321600000001</v>
      </c>
      <c r="K382" s="179">
        <v>0.38106695899999998</v>
      </c>
      <c r="L382" s="183">
        <v>5.7200000000000001E-5</v>
      </c>
      <c r="M382" s="179">
        <v>21.418376609999999</v>
      </c>
      <c r="N382" s="183">
        <v>3.6899999999999998E-6</v>
      </c>
      <c r="O382" s="173">
        <v>19.661898799999999</v>
      </c>
      <c r="P382" s="185">
        <v>9.2399999999999996E-6</v>
      </c>
      <c r="Q382" s="173" t="s">
        <v>128</v>
      </c>
      <c r="R382" s="173" t="s">
        <v>545</v>
      </c>
      <c r="S382" s="173" t="s">
        <v>544</v>
      </c>
      <c r="T382" s="173">
        <v>160145</v>
      </c>
      <c r="U382" s="173">
        <v>72054</v>
      </c>
    </row>
    <row r="383" spans="1:22" ht="14.1" x14ac:dyDescent="0.2">
      <c r="A383" s="173" t="s">
        <v>2277</v>
      </c>
      <c r="B383" s="173" t="s">
        <v>17775</v>
      </c>
      <c r="C383" s="173" t="s">
        <v>17774</v>
      </c>
      <c r="D383" s="173">
        <v>1</v>
      </c>
      <c r="E383" s="173">
        <v>89872002</v>
      </c>
      <c r="F383" s="173" t="s">
        <v>143</v>
      </c>
      <c r="G383" s="173" t="s">
        <v>144</v>
      </c>
      <c r="H383" s="173">
        <v>0.83611553199999999</v>
      </c>
      <c r="I383" s="179">
        <v>-6.4779115999999998E-2</v>
      </c>
      <c r="J383" s="179">
        <v>0.45711692999999998</v>
      </c>
      <c r="K383" s="179">
        <v>-0.14171235400000001</v>
      </c>
      <c r="L383" s="179">
        <v>0.88730721700000004</v>
      </c>
      <c r="M383" s="179">
        <v>19.797061599999999</v>
      </c>
      <c r="N383" s="183">
        <v>8.6100000000000006E-6</v>
      </c>
      <c r="O383" s="173">
        <v>6.5409053420000003</v>
      </c>
      <c r="P383" s="173">
        <v>1.0542169000000001E-2</v>
      </c>
      <c r="Q383" s="173" t="s">
        <v>128</v>
      </c>
      <c r="R383" s="173" t="s">
        <v>11110</v>
      </c>
      <c r="S383" s="173" t="s">
        <v>11109</v>
      </c>
      <c r="T383" s="173">
        <v>18283</v>
      </c>
      <c r="U383" s="173">
        <v>1235</v>
      </c>
      <c r="V383" s="173" t="s">
        <v>390</v>
      </c>
    </row>
    <row r="384" spans="1:22" ht="14.1" x14ac:dyDescent="0.2">
      <c r="A384" s="173" t="s">
        <v>2277</v>
      </c>
      <c r="B384" s="173" t="s">
        <v>17450</v>
      </c>
      <c r="C384" s="173" t="s">
        <v>17449</v>
      </c>
      <c r="D384" s="173">
        <v>1</v>
      </c>
      <c r="E384" s="173">
        <v>89872402</v>
      </c>
      <c r="F384" s="173" t="s">
        <v>149</v>
      </c>
      <c r="G384" s="173" t="s">
        <v>154</v>
      </c>
      <c r="H384" s="173">
        <v>0.83609342600000003</v>
      </c>
      <c r="I384" s="179">
        <v>-6.4800743999999993E-2</v>
      </c>
      <c r="J384" s="179">
        <v>0.45711663299999999</v>
      </c>
      <c r="K384" s="179">
        <v>-0.14175976000000001</v>
      </c>
      <c r="L384" s="179">
        <v>0.88726976999999996</v>
      </c>
      <c r="M384" s="179">
        <v>19.827076080000001</v>
      </c>
      <c r="N384" s="183">
        <v>8.4800000000000001E-6</v>
      </c>
      <c r="O384" s="173">
        <v>6.5554641169999996</v>
      </c>
      <c r="P384" s="173">
        <v>1.0456256000000001E-2</v>
      </c>
      <c r="Q384" s="173" t="s">
        <v>128</v>
      </c>
      <c r="R384" s="173" t="s">
        <v>11110</v>
      </c>
      <c r="S384" s="173" t="s">
        <v>11109</v>
      </c>
      <c r="T384" s="173">
        <v>18683</v>
      </c>
      <c r="U384" s="173">
        <v>835</v>
      </c>
      <c r="V384" s="173" t="s">
        <v>390</v>
      </c>
    </row>
    <row r="385" spans="1:22" ht="14.1" x14ac:dyDescent="0.2">
      <c r="A385" s="173" t="s">
        <v>2277</v>
      </c>
      <c r="B385" s="173" t="s">
        <v>16744</v>
      </c>
      <c r="C385" s="173" t="s">
        <v>16743</v>
      </c>
      <c r="D385" s="173">
        <v>1</v>
      </c>
      <c r="E385" s="173">
        <v>89895116</v>
      </c>
      <c r="F385" s="173" t="s">
        <v>143</v>
      </c>
      <c r="G385" s="173" t="s">
        <v>144</v>
      </c>
      <c r="H385" s="173">
        <v>0.83618848499999998</v>
      </c>
      <c r="I385" s="179">
        <v>-6.7085653999999995E-2</v>
      </c>
      <c r="J385" s="179">
        <v>0.45707365900000002</v>
      </c>
      <c r="K385" s="179">
        <v>-0.146772085</v>
      </c>
      <c r="L385" s="179">
        <v>0.88331191899999995</v>
      </c>
      <c r="M385" s="179">
        <v>19.90884222</v>
      </c>
      <c r="N385" s="183">
        <v>8.1200000000000002E-6</v>
      </c>
      <c r="O385" s="173">
        <v>6.7506547499999998</v>
      </c>
      <c r="P385" s="173">
        <v>9.3713289999999994E-3</v>
      </c>
      <c r="Q385" s="173" t="s">
        <v>128</v>
      </c>
      <c r="R385" s="173" t="s">
        <v>11109</v>
      </c>
      <c r="S385" s="173" t="s">
        <v>11111</v>
      </c>
      <c r="T385" s="173">
        <v>4623</v>
      </c>
      <c r="U385" s="173">
        <v>95280</v>
      </c>
    </row>
    <row r="386" spans="1:22" ht="14.1" x14ac:dyDescent="0.2">
      <c r="A386" s="173" t="s">
        <v>2277</v>
      </c>
      <c r="B386" s="173" t="s">
        <v>16746</v>
      </c>
      <c r="C386" s="173" t="s">
        <v>16745</v>
      </c>
      <c r="D386" s="173">
        <v>1</v>
      </c>
      <c r="E386" s="173">
        <v>89895193</v>
      </c>
      <c r="F386" s="173" t="s">
        <v>143</v>
      </c>
      <c r="G386" s="173" t="s">
        <v>144</v>
      </c>
      <c r="H386" s="173">
        <v>0.83623635100000004</v>
      </c>
      <c r="I386" s="179">
        <v>-6.7246929999999996E-2</v>
      </c>
      <c r="J386" s="179">
        <v>0.45707355900000002</v>
      </c>
      <c r="K386" s="179">
        <v>-0.147124963</v>
      </c>
      <c r="L386" s="179">
        <v>0.883033387</v>
      </c>
      <c r="M386" s="179">
        <v>19.909585530000001</v>
      </c>
      <c r="N386" s="183">
        <v>8.1200000000000002E-6</v>
      </c>
      <c r="O386" s="173">
        <v>6.7428629329999996</v>
      </c>
      <c r="P386" s="173">
        <v>9.4123460000000003E-3</v>
      </c>
      <c r="Q386" s="173" t="s">
        <v>128</v>
      </c>
      <c r="R386" s="173" t="s">
        <v>11109</v>
      </c>
      <c r="S386" s="173" t="s">
        <v>11111</v>
      </c>
      <c r="T386" s="173">
        <v>4700</v>
      </c>
      <c r="U386" s="173">
        <v>95203</v>
      </c>
    </row>
    <row r="387" spans="1:22" ht="14.1" x14ac:dyDescent="0.2">
      <c r="A387" s="173" t="s">
        <v>731</v>
      </c>
      <c r="B387" s="173" t="s">
        <v>4468</v>
      </c>
      <c r="C387" s="173" t="s">
        <v>4467</v>
      </c>
      <c r="D387" s="173">
        <v>9</v>
      </c>
      <c r="E387" s="173">
        <v>10292307</v>
      </c>
      <c r="F387" s="173" t="s">
        <v>149</v>
      </c>
      <c r="G387" s="173" t="s">
        <v>143</v>
      </c>
      <c r="H387" s="173">
        <v>0.34153623599999999</v>
      </c>
      <c r="I387" s="179">
        <v>0.28793206999999998</v>
      </c>
      <c r="J387" s="179">
        <v>0.22571312900000001</v>
      </c>
      <c r="K387" s="179">
        <v>1.275654949</v>
      </c>
      <c r="L387" s="183">
        <v>2.9699999999999999E-6</v>
      </c>
      <c r="M387" s="179">
        <v>22.602668040000001</v>
      </c>
      <c r="N387" s="183">
        <v>1.99E-6</v>
      </c>
      <c r="O387" s="173">
        <v>14.996935179999999</v>
      </c>
      <c r="P387" s="173">
        <v>1.07686E-4</v>
      </c>
      <c r="Q387" s="173" t="s">
        <v>803</v>
      </c>
      <c r="R387" s="173" t="s">
        <v>4469</v>
      </c>
      <c r="S387" s="173" t="s">
        <v>4470</v>
      </c>
      <c r="T387" s="173">
        <v>488520</v>
      </c>
      <c r="U387" s="173">
        <v>320898</v>
      </c>
      <c r="V387" s="173" t="s">
        <v>407</v>
      </c>
    </row>
    <row r="388" spans="1:22" ht="14.1" x14ac:dyDescent="0.2">
      <c r="A388" s="173" t="s">
        <v>1907</v>
      </c>
      <c r="B388" s="173" t="s">
        <v>18497</v>
      </c>
      <c r="C388" s="173" t="s">
        <v>18496</v>
      </c>
      <c r="D388" s="173">
        <v>9</v>
      </c>
      <c r="E388" s="173">
        <v>10515210</v>
      </c>
      <c r="F388" s="173" t="s">
        <v>149</v>
      </c>
      <c r="G388" s="173" t="s">
        <v>154</v>
      </c>
      <c r="H388" s="173">
        <v>0.30447664400000002</v>
      </c>
      <c r="I388" s="179">
        <v>0.17318518499999999</v>
      </c>
      <c r="J388" s="179">
        <v>0.22778501400000001</v>
      </c>
      <c r="K388" s="179">
        <v>0.76030104899999995</v>
      </c>
      <c r="L388" s="179">
        <v>2.9185499999999999E-4</v>
      </c>
      <c r="M388" s="179">
        <v>19.726959780000001</v>
      </c>
      <c r="N388" s="183">
        <v>8.9299999999999992E-6</v>
      </c>
      <c r="O388" s="173">
        <v>18.84649185</v>
      </c>
      <c r="P388" s="185">
        <v>1.42E-5</v>
      </c>
      <c r="Q388" s="173" t="s">
        <v>803</v>
      </c>
      <c r="R388" s="173" t="s">
        <v>4469</v>
      </c>
      <c r="S388" s="173" t="s">
        <v>4470</v>
      </c>
      <c r="T388" s="173">
        <v>711423</v>
      </c>
      <c r="U388" s="173">
        <v>97995</v>
      </c>
      <c r="V388" s="173" t="s">
        <v>407</v>
      </c>
    </row>
    <row r="389" spans="1:22" ht="14.1" x14ac:dyDescent="0.2">
      <c r="A389" s="173" t="s">
        <v>1907</v>
      </c>
      <c r="B389" s="173" t="s">
        <v>17792</v>
      </c>
      <c r="C389" s="173" t="s">
        <v>17791</v>
      </c>
      <c r="D389" s="173">
        <v>9</v>
      </c>
      <c r="E389" s="173">
        <v>10515219</v>
      </c>
      <c r="F389" s="173" t="s">
        <v>154</v>
      </c>
      <c r="G389" s="173" t="s">
        <v>149</v>
      </c>
      <c r="H389" s="173">
        <v>0.30435572900000002</v>
      </c>
      <c r="I389" s="179">
        <v>0.17328258199999999</v>
      </c>
      <c r="J389" s="179">
        <v>0.22774851099999999</v>
      </c>
      <c r="K389" s="179">
        <v>0.76085055899999998</v>
      </c>
      <c r="L389" s="179">
        <v>2.8400399999999997E-4</v>
      </c>
      <c r="M389" s="179">
        <v>19.796101960000001</v>
      </c>
      <c r="N389" s="183">
        <v>8.6200000000000005E-6</v>
      </c>
      <c r="O389" s="173">
        <v>18.92178564</v>
      </c>
      <c r="P389" s="185">
        <v>1.36E-5</v>
      </c>
      <c r="Q389" s="173" t="s">
        <v>803</v>
      </c>
      <c r="R389" s="173" t="s">
        <v>4469</v>
      </c>
      <c r="S389" s="173" t="s">
        <v>4470</v>
      </c>
      <c r="T389" s="173">
        <v>711432</v>
      </c>
      <c r="U389" s="173">
        <v>97986</v>
      </c>
      <c r="V389" s="173" t="s">
        <v>407</v>
      </c>
    </row>
    <row r="390" spans="1:22" ht="14.1" x14ac:dyDescent="0.2">
      <c r="A390" s="173" t="s">
        <v>1907</v>
      </c>
      <c r="B390" s="173" t="s">
        <v>10657</v>
      </c>
      <c r="C390" s="173" t="s">
        <v>10656</v>
      </c>
      <c r="D390" s="173">
        <v>9</v>
      </c>
      <c r="E390" s="173">
        <v>10515286</v>
      </c>
      <c r="F390" s="173" t="s">
        <v>149</v>
      </c>
      <c r="G390" s="173" t="s">
        <v>154</v>
      </c>
      <c r="H390" s="173">
        <v>0.30336764700000002</v>
      </c>
      <c r="I390" s="179">
        <v>0.16547347300000001</v>
      </c>
      <c r="J390" s="179">
        <v>0.22774778700000001</v>
      </c>
      <c r="K390" s="179">
        <v>0.72656456899999999</v>
      </c>
      <c r="L390" s="179">
        <v>1.9425599999999999E-4</v>
      </c>
      <c r="M390" s="179">
        <v>20.859585490000001</v>
      </c>
      <c r="N390" s="183">
        <v>4.9400000000000001E-6</v>
      </c>
      <c r="O390" s="173">
        <v>19.748073470000001</v>
      </c>
      <c r="P390" s="185">
        <v>8.8400000000000001E-6</v>
      </c>
      <c r="Q390" s="173" t="s">
        <v>803</v>
      </c>
      <c r="R390" s="173" t="s">
        <v>4469</v>
      </c>
      <c r="S390" s="173" t="s">
        <v>4470</v>
      </c>
      <c r="T390" s="173">
        <v>711499</v>
      </c>
      <c r="U390" s="173">
        <v>97919</v>
      </c>
      <c r="V390" s="173" t="s">
        <v>407</v>
      </c>
    </row>
    <row r="391" spans="1:22" ht="14.1" x14ac:dyDescent="0.2">
      <c r="A391" s="173" t="s">
        <v>2670</v>
      </c>
      <c r="B391" s="173" t="s">
        <v>13436</v>
      </c>
      <c r="C391" s="173" t="s">
        <v>13435</v>
      </c>
      <c r="D391" s="173">
        <v>9</v>
      </c>
      <c r="E391" s="173">
        <v>11113103</v>
      </c>
      <c r="F391" s="173" t="s">
        <v>143</v>
      </c>
      <c r="G391" s="173" t="s">
        <v>144</v>
      </c>
      <c r="H391" s="173">
        <v>0.80424115699999998</v>
      </c>
      <c r="I391" s="179">
        <v>-0.17657980200000001</v>
      </c>
      <c r="J391" s="179">
        <v>0.223735028</v>
      </c>
      <c r="K391" s="179">
        <v>-0.78923628300000004</v>
      </c>
      <c r="L391" s="183">
        <v>2.48E-6</v>
      </c>
      <c r="M391" s="179">
        <v>20.37408022</v>
      </c>
      <c r="N391" s="183">
        <v>6.37E-6</v>
      </c>
      <c r="O391" s="173">
        <v>12.13570575</v>
      </c>
      <c r="P391" s="173">
        <v>4.9465499999999999E-4</v>
      </c>
      <c r="Q391" s="173" t="s">
        <v>128</v>
      </c>
      <c r="R391" s="173" t="s">
        <v>4470</v>
      </c>
      <c r="S391" s="173" t="s">
        <v>7127</v>
      </c>
      <c r="T391" s="173">
        <v>492683</v>
      </c>
      <c r="U391" s="173">
        <v>1580282</v>
      </c>
    </row>
    <row r="392" spans="1:22" ht="14.1" x14ac:dyDescent="0.2">
      <c r="A392" s="173" t="s">
        <v>2670</v>
      </c>
      <c r="B392" s="173" t="s">
        <v>7126</v>
      </c>
      <c r="C392" s="173" t="s">
        <v>7125</v>
      </c>
      <c r="D392" s="173">
        <v>9</v>
      </c>
      <c r="E392" s="173">
        <v>11113319</v>
      </c>
      <c r="F392" s="173" t="s">
        <v>144</v>
      </c>
      <c r="G392" s="173" t="s">
        <v>143</v>
      </c>
      <c r="H392" s="173">
        <v>0.803439927</v>
      </c>
      <c r="I392" s="179">
        <v>-0.17465186999999999</v>
      </c>
      <c r="J392" s="179">
        <v>0.223735039</v>
      </c>
      <c r="K392" s="179">
        <v>-0.78061921099999998</v>
      </c>
      <c r="L392" s="183">
        <v>1.61E-6</v>
      </c>
      <c r="M392" s="179">
        <v>21.698598270000002</v>
      </c>
      <c r="N392" s="183">
        <v>3.19E-6</v>
      </c>
      <c r="O392" s="173">
        <v>13.177838360000001</v>
      </c>
      <c r="P392" s="173">
        <v>2.83279E-4</v>
      </c>
      <c r="Q392" s="173" t="s">
        <v>128</v>
      </c>
      <c r="R392" s="173" t="s">
        <v>4470</v>
      </c>
      <c r="S392" s="173" t="s">
        <v>7127</v>
      </c>
      <c r="T392" s="173">
        <v>492899</v>
      </c>
      <c r="U392" s="173">
        <v>1580066</v>
      </c>
    </row>
    <row r="393" spans="1:22" ht="14.1" x14ac:dyDescent="0.2">
      <c r="A393" s="173" t="s">
        <v>590</v>
      </c>
      <c r="B393" s="173" t="s">
        <v>8001</v>
      </c>
      <c r="C393" s="173" t="s">
        <v>8000</v>
      </c>
      <c r="D393" s="173">
        <v>9</v>
      </c>
      <c r="E393" s="173">
        <v>15932465</v>
      </c>
      <c r="F393" s="173" t="s">
        <v>154</v>
      </c>
      <c r="G393" s="173" t="s">
        <v>143</v>
      </c>
      <c r="H393" s="173">
        <v>0.472581892</v>
      </c>
      <c r="I393" s="179">
        <v>9.5934802999999999E-2</v>
      </c>
      <c r="J393" s="179">
        <v>0.223103</v>
      </c>
      <c r="K393" s="179">
        <v>0.43000229800000001</v>
      </c>
      <c r="L393" s="179">
        <v>1.7515799999999999E-4</v>
      </c>
      <c r="M393" s="179">
        <v>21.489593580000001</v>
      </c>
      <c r="N393" s="183">
        <v>3.5599999999999998E-6</v>
      </c>
      <c r="O393" s="173">
        <v>16.31142758</v>
      </c>
      <c r="P393" s="185">
        <v>5.3699999999999997E-5</v>
      </c>
      <c r="Q393" s="173" t="s">
        <v>8002</v>
      </c>
      <c r="R393" s="173" t="s">
        <v>8003</v>
      </c>
      <c r="S393" s="173" t="s">
        <v>8004</v>
      </c>
      <c r="T393" s="173">
        <v>421448</v>
      </c>
      <c r="U393" s="173">
        <v>271467</v>
      </c>
      <c r="V393" s="173" t="s">
        <v>560</v>
      </c>
    </row>
    <row r="394" spans="1:22" ht="14.1" x14ac:dyDescent="0.2">
      <c r="A394" s="173" t="s">
        <v>748</v>
      </c>
      <c r="B394" s="173" t="s">
        <v>6104</v>
      </c>
      <c r="C394" s="173" t="s">
        <v>6103</v>
      </c>
      <c r="D394" s="173">
        <v>9</v>
      </c>
      <c r="E394" s="173">
        <v>17699508</v>
      </c>
      <c r="F394" s="173" t="s">
        <v>154</v>
      </c>
      <c r="G394" s="173" t="s">
        <v>149</v>
      </c>
      <c r="H394" s="173">
        <v>0.25538706300000003</v>
      </c>
      <c r="I394" s="179">
        <v>0.245492874</v>
      </c>
      <c r="J394" s="179">
        <v>0.227130729</v>
      </c>
      <c r="K394" s="179">
        <v>1.0808439460000001</v>
      </c>
      <c r="L394" s="183">
        <v>3.1199999999999999E-5</v>
      </c>
      <c r="M394" s="179">
        <v>22.01868486</v>
      </c>
      <c r="N394" s="183">
        <v>2.7E-6</v>
      </c>
      <c r="O394" s="173">
        <v>17.605383490000001</v>
      </c>
      <c r="P394" s="185">
        <v>2.72E-5</v>
      </c>
      <c r="Q394" s="173" t="s">
        <v>1212</v>
      </c>
      <c r="R394" s="173" t="s">
        <v>1213</v>
      </c>
      <c r="S394" s="173" t="s">
        <v>1214</v>
      </c>
      <c r="T394" s="173">
        <v>195587</v>
      </c>
      <c r="U394" s="173">
        <v>774570</v>
      </c>
      <c r="V394" s="173" t="s">
        <v>384</v>
      </c>
    </row>
    <row r="395" spans="1:22" ht="14.1" x14ac:dyDescent="0.2">
      <c r="A395" s="173" t="s">
        <v>748</v>
      </c>
      <c r="B395" s="173" t="s">
        <v>2753</v>
      </c>
      <c r="C395" s="173" t="s">
        <v>2752</v>
      </c>
      <c r="D395" s="173">
        <v>9</v>
      </c>
      <c r="E395" s="173">
        <v>17726844</v>
      </c>
      <c r="F395" s="173" t="s">
        <v>144</v>
      </c>
      <c r="G395" s="173" t="s">
        <v>149</v>
      </c>
      <c r="H395" s="173">
        <v>0.28503556299999999</v>
      </c>
      <c r="I395" s="179">
        <v>0.234626112</v>
      </c>
      <c r="J395" s="179">
        <v>0.22713011999999999</v>
      </c>
      <c r="K395" s="179">
        <v>1.0330030750000001</v>
      </c>
      <c r="L395" s="183">
        <v>6.0099999999999997E-5</v>
      </c>
      <c r="M395" s="179">
        <v>23.69545961</v>
      </c>
      <c r="N395" s="183">
        <v>1.13E-6</v>
      </c>
      <c r="O395" s="173">
        <v>19.384096939999999</v>
      </c>
      <c r="P395" s="185">
        <v>1.0699999999999999E-5</v>
      </c>
      <c r="Q395" s="173" t="s">
        <v>1212</v>
      </c>
      <c r="R395" s="173" t="s">
        <v>1213</v>
      </c>
      <c r="S395" s="173" t="s">
        <v>1214</v>
      </c>
      <c r="T395" s="173">
        <v>222923</v>
      </c>
      <c r="U395" s="173">
        <v>747234</v>
      </c>
      <c r="V395" s="173" t="s">
        <v>384</v>
      </c>
    </row>
    <row r="396" spans="1:22" ht="14.1" x14ac:dyDescent="0.2">
      <c r="A396" s="173" t="s">
        <v>748</v>
      </c>
      <c r="B396" s="173" t="s">
        <v>17965</v>
      </c>
      <c r="C396" s="173" t="s">
        <v>17964</v>
      </c>
      <c r="D396" s="173">
        <v>9</v>
      </c>
      <c r="E396" s="173">
        <v>17726888</v>
      </c>
      <c r="F396" s="173" t="s">
        <v>154</v>
      </c>
      <c r="G396" s="173" t="s">
        <v>149</v>
      </c>
      <c r="H396" s="173">
        <v>0.30380094200000002</v>
      </c>
      <c r="I396" s="179">
        <v>0.231972234</v>
      </c>
      <c r="J396" s="179">
        <v>0.227127945</v>
      </c>
      <c r="K396" s="179">
        <v>1.0213284549999999</v>
      </c>
      <c r="L396" s="179">
        <v>2.9402200000000001E-4</v>
      </c>
      <c r="M396" s="179">
        <v>19.775356540000001</v>
      </c>
      <c r="N396" s="183">
        <v>8.7099999999999996E-6</v>
      </c>
      <c r="O396" s="173">
        <v>16.082156399999999</v>
      </c>
      <c r="P396" s="185">
        <v>6.0699999999999998E-5</v>
      </c>
      <c r="Q396" s="173" t="s">
        <v>1212</v>
      </c>
      <c r="R396" s="173" t="s">
        <v>1213</v>
      </c>
      <c r="S396" s="173" t="s">
        <v>1214</v>
      </c>
      <c r="T396" s="173">
        <v>222967</v>
      </c>
      <c r="U396" s="173">
        <v>747190</v>
      </c>
      <c r="V396" s="173" t="s">
        <v>384</v>
      </c>
    </row>
    <row r="397" spans="1:22" ht="14.1" x14ac:dyDescent="0.2">
      <c r="A397" s="173" t="s">
        <v>748</v>
      </c>
      <c r="B397" s="173" t="s">
        <v>2755</v>
      </c>
      <c r="C397" s="173" t="s">
        <v>2754</v>
      </c>
      <c r="D397" s="173">
        <v>9</v>
      </c>
      <c r="E397" s="173">
        <v>17727015</v>
      </c>
      <c r="F397" s="173" t="s">
        <v>144</v>
      </c>
      <c r="G397" s="173" t="s">
        <v>143</v>
      </c>
      <c r="H397" s="173">
        <v>0.28499538600000002</v>
      </c>
      <c r="I397" s="179">
        <v>0.23450924100000001</v>
      </c>
      <c r="J397" s="179">
        <v>0.22713011799999999</v>
      </c>
      <c r="K397" s="179">
        <v>1.032488528</v>
      </c>
      <c r="L397" s="183">
        <v>5.9799999999999997E-5</v>
      </c>
      <c r="M397" s="179">
        <v>23.691591849999998</v>
      </c>
      <c r="N397" s="183">
        <v>1.13E-6</v>
      </c>
      <c r="O397" s="173">
        <v>19.38265986</v>
      </c>
      <c r="P397" s="185">
        <v>1.0699999999999999E-5</v>
      </c>
      <c r="Q397" s="173" t="s">
        <v>1212</v>
      </c>
      <c r="R397" s="173" t="s">
        <v>1213</v>
      </c>
      <c r="S397" s="173" t="s">
        <v>1214</v>
      </c>
      <c r="T397" s="173">
        <v>223094</v>
      </c>
      <c r="U397" s="173">
        <v>747063</v>
      </c>
      <c r="V397" s="173" t="s">
        <v>384</v>
      </c>
    </row>
    <row r="398" spans="1:22" ht="14.1" x14ac:dyDescent="0.2">
      <c r="A398" s="173" t="s">
        <v>748</v>
      </c>
      <c r="B398" s="173" t="s">
        <v>1939</v>
      </c>
      <c r="C398" s="173" t="s">
        <v>1938</v>
      </c>
      <c r="D398" s="173">
        <v>9</v>
      </c>
      <c r="E398" s="173">
        <v>17727065</v>
      </c>
      <c r="F398" s="173" t="s">
        <v>143</v>
      </c>
      <c r="G398" s="173" t="s">
        <v>144</v>
      </c>
      <c r="H398" s="173">
        <v>0.28322193400000001</v>
      </c>
      <c r="I398" s="179">
        <v>0.23838109800000001</v>
      </c>
      <c r="J398" s="179">
        <v>0.22713439699999999</v>
      </c>
      <c r="K398" s="179">
        <v>1.0495156210000001</v>
      </c>
      <c r="L398" s="183">
        <v>4.18E-5</v>
      </c>
      <c r="M398" s="179">
        <v>24.467884699999999</v>
      </c>
      <c r="N398" s="183">
        <v>7.5600000000000005E-7</v>
      </c>
      <c r="O398" s="173">
        <v>19.791136389999998</v>
      </c>
      <c r="P398" s="185">
        <v>8.6400000000000003E-6</v>
      </c>
      <c r="Q398" s="173" t="s">
        <v>1212</v>
      </c>
      <c r="R398" s="173" t="s">
        <v>1213</v>
      </c>
      <c r="S398" s="173" t="s">
        <v>1214</v>
      </c>
      <c r="T398" s="173">
        <v>223144</v>
      </c>
      <c r="U398" s="173">
        <v>747013</v>
      </c>
      <c r="V398" s="173" t="s">
        <v>384</v>
      </c>
    </row>
    <row r="399" spans="1:22" ht="14.1" x14ac:dyDescent="0.2">
      <c r="A399" s="173" t="s">
        <v>748</v>
      </c>
      <c r="B399" s="173" t="s">
        <v>2739</v>
      </c>
      <c r="C399" s="173" t="s">
        <v>2738</v>
      </c>
      <c r="D399" s="173">
        <v>9</v>
      </c>
      <c r="E399" s="173">
        <v>17727349</v>
      </c>
      <c r="F399" s="173" t="s">
        <v>154</v>
      </c>
      <c r="G399" s="173" t="s">
        <v>149</v>
      </c>
      <c r="H399" s="173">
        <v>0.28508977299999999</v>
      </c>
      <c r="I399" s="179">
        <v>0.234474563</v>
      </c>
      <c r="J399" s="179">
        <v>0.22713011499999999</v>
      </c>
      <c r="K399" s="179">
        <v>1.0323358600000001</v>
      </c>
      <c r="L399" s="183">
        <v>5.8900000000000002E-5</v>
      </c>
      <c r="M399" s="179">
        <v>23.71175929</v>
      </c>
      <c r="N399" s="183">
        <v>1.1200000000000001E-6</v>
      </c>
      <c r="O399" s="173">
        <v>19.403667039999998</v>
      </c>
      <c r="P399" s="185">
        <v>1.06E-5</v>
      </c>
      <c r="Q399" s="173" t="s">
        <v>1212</v>
      </c>
      <c r="R399" s="173" t="s">
        <v>1213</v>
      </c>
      <c r="S399" s="173" t="s">
        <v>1214</v>
      </c>
      <c r="T399" s="173">
        <v>223428</v>
      </c>
      <c r="U399" s="173">
        <v>746729</v>
      </c>
      <c r="V399" s="173" t="s">
        <v>384</v>
      </c>
    </row>
    <row r="400" spans="1:22" ht="14.1" x14ac:dyDescent="0.2">
      <c r="A400" s="173" t="s">
        <v>2700</v>
      </c>
      <c r="B400" s="173" t="s">
        <v>20542</v>
      </c>
      <c r="C400" s="173" t="s">
        <v>20541</v>
      </c>
      <c r="D400" s="173">
        <v>9</v>
      </c>
      <c r="E400" s="173">
        <v>7163938</v>
      </c>
      <c r="F400" s="173" t="s">
        <v>154</v>
      </c>
      <c r="G400" s="173" t="s">
        <v>149</v>
      </c>
      <c r="H400" s="173">
        <v>0.409487985</v>
      </c>
      <c r="I400" s="179">
        <v>-0.20599565</v>
      </c>
      <c r="J400" s="179">
        <v>0.23092084700000001</v>
      </c>
      <c r="K400" s="179">
        <v>-0.89206172900000003</v>
      </c>
      <c r="L400" s="179">
        <v>9.9039399999999991E-4</v>
      </c>
      <c r="M400" s="179">
        <v>19.515326609999999</v>
      </c>
      <c r="N400" s="183">
        <v>9.9799999999999993E-6</v>
      </c>
      <c r="O400" s="173">
        <v>18.246861979999998</v>
      </c>
      <c r="P400" s="185">
        <v>1.9400000000000001E-5</v>
      </c>
      <c r="Q400" s="173" t="s">
        <v>8313</v>
      </c>
      <c r="R400" s="173" t="s">
        <v>8313</v>
      </c>
      <c r="S400" s="173" t="s">
        <v>804</v>
      </c>
      <c r="T400" s="173">
        <v>86674</v>
      </c>
      <c r="U400" s="173">
        <v>632552</v>
      </c>
      <c r="V400" s="173" t="s">
        <v>560</v>
      </c>
    </row>
    <row r="401" spans="1:22" ht="14.1" x14ac:dyDescent="0.2">
      <c r="A401" s="173" t="s">
        <v>1680</v>
      </c>
      <c r="B401" s="173" t="s">
        <v>14527</v>
      </c>
      <c r="C401" s="173" t="s">
        <v>14526</v>
      </c>
      <c r="D401" s="173">
        <v>5</v>
      </c>
      <c r="E401" s="173">
        <v>135970537</v>
      </c>
      <c r="F401" s="173" t="s">
        <v>143</v>
      </c>
      <c r="G401" s="173" t="s">
        <v>144</v>
      </c>
      <c r="H401" s="173">
        <v>0.35895376800000001</v>
      </c>
      <c r="I401" s="179">
        <v>-0.116370449</v>
      </c>
      <c r="J401" s="179">
        <v>0.33913416000000002</v>
      </c>
      <c r="K401" s="179">
        <v>-0.34313986400000002</v>
      </c>
      <c r="L401" s="179">
        <v>5.9484800000000003E-4</v>
      </c>
      <c r="M401" s="179">
        <v>20.210071039999999</v>
      </c>
      <c r="N401" s="183">
        <v>6.9399999999999996E-6</v>
      </c>
      <c r="O401" s="173">
        <v>15.31567662</v>
      </c>
      <c r="P401" s="185">
        <v>9.1000000000000003E-5</v>
      </c>
      <c r="Q401" s="173" t="s">
        <v>128</v>
      </c>
      <c r="R401" s="173" t="s">
        <v>5834</v>
      </c>
      <c r="S401" s="173" t="s">
        <v>2400</v>
      </c>
      <c r="T401" s="173">
        <v>269373</v>
      </c>
      <c r="U401" s="173">
        <v>340449</v>
      </c>
    </row>
    <row r="402" spans="1:22" ht="14.1" x14ac:dyDescent="0.2">
      <c r="A402" s="173" t="s">
        <v>498</v>
      </c>
      <c r="B402" s="173" t="s">
        <v>19442</v>
      </c>
      <c r="C402" s="173" t="s">
        <v>19441</v>
      </c>
      <c r="D402" s="173">
        <v>10</v>
      </c>
      <c r="E402" s="173">
        <v>131347163</v>
      </c>
      <c r="F402" s="173" t="s">
        <v>144</v>
      </c>
      <c r="G402" s="173" t="s">
        <v>143</v>
      </c>
      <c r="H402" s="173">
        <v>0.52022548999999996</v>
      </c>
      <c r="I402" s="179">
        <v>7.9461848000000002E-2</v>
      </c>
      <c r="J402" s="179">
        <v>0.23297638000000001</v>
      </c>
      <c r="K402" s="179">
        <v>0.341072549</v>
      </c>
      <c r="L402" s="179">
        <v>1.595223E-3</v>
      </c>
      <c r="M402" s="179">
        <v>19.633670380000002</v>
      </c>
      <c r="N402" s="183">
        <v>9.38E-6</v>
      </c>
      <c r="O402" s="173">
        <v>17.936781530000001</v>
      </c>
      <c r="P402" s="185">
        <v>2.2799999999999999E-5</v>
      </c>
      <c r="Q402" s="173" t="s">
        <v>1660</v>
      </c>
      <c r="R402" s="173" t="s">
        <v>1661</v>
      </c>
      <c r="S402" s="173" t="s">
        <v>1662</v>
      </c>
      <c r="T402" s="173">
        <v>1231173</v>
      </c>
      <c r="U402" s="173">
        <v>286332</v>
      </c>
      <c r="V402" s="173" t="s">
        <v>405</v>
      </c>
    </row>
    <row r="403" spans="1:22" ht="14.1" x14ac:dyDescent="0.2">
      <c r="A403" s="173" t="s">
        <v>748</v>
      </c>
      <c r="B403" s="173" t="s">
        <v>2115</v>
      </c>
      <c r="C403" s="173" t="s">
        <v>2114</v>
      </c>
      <c r="D403" s="173">
        <v>11</v>
      </c>
      <c r="E403" s="173">
        <v>88734948</v>
      </c>
      <c r="F403" s="173" t="s">
        <v>143</v>
      </c>
      <c r="G403" s="173" t="s">
        <v>149</v>
      </c>
      <c r="H403" s="173">
        <v>0.49462658599999998</v>
      </c>
      <c r="I403" s="179">
        <v>0.24083938499999999</v>
      </c>
      <c r="J403" s="179">
        <v>0.22711213899999999</v>
      </c>
      <c r="K403" s="179">
        <v>1.0604425879999999</v>
      </c>
      <c r="L403" s="179">
        <v>1.8958700000000001E-4</v>
      </c>
      <c r="M403" s="179">
        <v>24.253061689999999</v>
      </c>
      <c r="N403" s="183">
        <v>8.4499999999999996E-7</v>
      </c>
      <c r="O403" s="173">
        <v>23.07388297</v>
      </c>
      <c r="P403" s="185">
        <v>1.5600000000000001E-6</v>
      </c>
      <c r="Q403" s="173" t="s">
        <v>2116</v>
      </c>
      <c r="R403" s="173" t="s">
        <v>2117</v>
      </c>
      <c r="S403" s="173" t="s">
        <v>2118</v>
      </c>
      <c r="T403" s="173">
        <v>477726</v>
      </c>
      <c r="U403" s="173">
        <v>176091</v>
      </c>
      <c r="V403" s="173" t="s">
        <v>384</v>
      </c>
    </row>
    <row r="404" spans="1:22" ht="14.1" x14ac:dyDescent="0.2">
      <c r="A404" s="173" t="s">
        <v>94</v>
      </c>
      <c r="B404" s="173" t="s">
        <v>4773</v>
      </c>
      <c r="C404" s="173" t="s">
        <v>4772</v>
      </c>
      <c r="D404" s="173">
        <v>11</v>
      </c>
      <c r="E404" s="173">
        <v>13973719</v>
      </c>
      <c r="F404" s="173" t="s">
        <v>149</v>
      </c>
      <c r="G404" s="173" t="s">
        <v>154</v>
      </c>
      <c r="H404" s="173">
        <v>0.83204363699999995</v>
      </c>
      <c r="I404" s="179">
        <v>7.2484080000000006E-2</v>
      </c>
      <c r="J404" s="179">
        <v>0.24346435199999999</v>
      </c>
      <c r="K404" s="179">
        <v>0.29771947700000001</v>
      </c>
      <c r="L404" s="183">
        <v>2.4999999999999999E-7</v>
      </c>
      <c r="M404" s="179">
        <v>22.471555949999999</v>
      </c>
      <c r="N404" s="183">
        <v>2.1299999999999999E-6</v>
      </c>
      <c r="O404" s="173">
        <v>13.01962357</v>
      </c>
      <c r="P404" s="173">
        <v>3.08244E-4</v>
      </c>
      <c r="Q404" s="173" t="s">
        <v>128</v>
      </c>
      <c r="R404" s="173" t="s">
        <v>3309</v>
      </c>
      <c r="S404" s="173" t="s">
        <v>3310</v>
      </c>
      <c r="T404" s="173">
        <v>27309</v>
      </c>
      <c r="U404" s="173">
        <v>10464</v>
      </c>
    </row>
    <row r="405" spans="1:22" ht="14.1" x14ac:dyDescent="0.2">
      <c r="A405" s="173" t="s">
        <v>771</v>
      </c>
      <c r="B405" s="173" t="s">
        <v>14855</v>
      </c>
      <c r="C405" s="173" t="s">
        <v>14854</v>
      </c>
      <c r="D405" s="173">
        <v>11</v>
      </c>
      <c r="E405" s="173">
        <v>8192192</v>
      </c>
      <c r="F405" s="173" t="s">
        <v>149</v>
      </c>
      <c r="G405" s="173" t="s">
        <v>143</v>
      </c>
      <c r="H405" s="173">
        <v>0.35354017700000001</v>
      </c>
      <c r="I405" s="179">
        <v>-9.1017254000000006E-2</v>
      </c>
      <c r="J405" s="179">
        <v>0.22751057</v>
      </c>
      <c r="K405" s="179">
        <v>-0.40005725600000003</v>
      </c>
      <c r="L405" s="179">
        <v>2.6715400000000002E-4</v>
      </c>
      <c r="M405" s="179">
        <v>20.159430889999999</v>
      </c>
      <c r="N405" s="183">
        <v>7.1199999999999996E-6</v>
      </c>
      <c r="O405" s="173">
        <v>16.869861329999999</v>
      </c>
      <c r="P405" s="185">
        <v>4.0000000000000003E-5</v>
      </c>
      <c r="Q405" s="173" t="s">
        <v>128</v>
      </c>
      <c r="R405" s="173" t="s">
        <v>11288</v>
      </c>
      <c r="S405" s="173" t="s">
        <v>14856</v>
      </c>
      <c r="T405" s="173">
        <v>1551</v>
      </c>
      <c r="U405" s="173">
        <v>53658</v>
      </c>
      <c r="V405" s="173" t="s">
        <v>585</v>
      </c>
    </row>
    <row r="406" spans="1:22" ht="14.1" x14ac:dyDescent="0.2">
      <c r="A406" s="173" t="s">
        <v>1182</v>
      </c>
      <c r="B406" s="173" t="s">
        <v>9535</v>
      </c>
      <c r="C406" s="173" t="s">
        <v>9534</v>
      </c>
      <c r="D406" s="173">
        <v>8</v>
      </c>
      <c r="E406" s="173">
        <v>21242276</v>
      </c>
      <c r="F406" s="173" t="s">
        <v>149</v>
      </c>
      <c r="G406" s="173" t="s">
        <v>154</v>
      </c>
      <c r="H406" s="173">
        <v>0.14649019599999999</v>
      </c>
      <c r="I406" s="179">
        <v>0.18673751699999999</v>
      </c>
      <c r="J406" s="179">
        <v>0.24217233399999999</v>
      </c>
      <c r="K406" s="179">
        <v>0.77109351900000001</v>
      </c>
      <c r="L406" s="179">
        <v>2.5724E-4</v>
      </c>
      <c r="M406" s="179">
        <v>21.114548509999999</v>
      </c>
      <c r="N406" s="183">
        <v>4.33E-6</v>
      </c>
      <c r="O406" s="173">
        <v>18.000096620000001</v>
      </c>
      <c r="P406" s="185">
        <v>2.2099999999999998E-5</v>
      </c>
      <c r="Q406" s="173" t="s">
        <v>128</v>
      </c>
      <c r="R406" s="173" t="s">
        <v>4674</v>
      </c>
      <c r="S406" s="173" t="s">
        <v>4673</v>
      </c>
      <c r="T406" s="173">
        <v>75316</v>
      </c>
      <c r="U406" s="173">
        <v>307253</v>
      </c>
    </row>
    <row r="407" spans="1:22" ht="14.1" x14ac:dyDescent="0.2">
      <c r="A407" s="173" t="s">
        <v>6</v>
      </c>
      <c r="B407" s="173" t="s">
        <v>5193</v>
      </c>
      <c r="C407" s="173" t="s">
        <v>5192</v>
      </c>
      <c r="D407" s="173">
        <v>12</v>
      </c>
      <c r="E407" s="173">
        <v>20589696</v>
      </c>
      <c r="F407" s="173" t="s">
        <v>144</v>
      </c>
      <c r="G407" s="173" t="s">
        <v>154</v>
      </c>
      <c r="H407" s="173">
        <v>0.53839917299999995</v>
      </c>
      <c r="I407" s="179">
        <v>0.53953488299999997</v>
      </c>
      <c r="J407" s="179">
        <v>0.23859946600000001</v>
      </c>
      <c r="K407" s="179">
        <v>2.2612577090000001</v>
      </c>
      <c r="L407" s="183">
        <v>4.0899999999999998E-5</v>
      </c>
      <c r="M407" s="179">
        <v>22.344501990000001</v>
      </c>
      <c r="N407" s="183">
        <v>2.2800000000000002E-6</v>
      </c>
      <c r="O407" s="173">
        <v>19.712519319999998</v>
      </c>
      <c r="P407" s="185">
        <v>9.0000000000000002E-6</v>
      </c>
      <c r="Q407" s="173" t="s">
        <v>1805</v>
      </c>
      <c r="R407" s="173" t="s">
        <v>1804</v>
      </c>
      <c r="S407" s="173" t="s">
        <v>1805</v>
      </c>
      <c r="T407" s="173">
        <v>337894</v>
      </c>
      <c r="U407" s="173">
        <v>135101</v>
      </c>
      <c r="V407" s="173" t="s">
        <v>405</v>
      </c>
    </row>
    <row r="408" spans="1:22" ht="14.1" x14ac:dyDescent="0.2">
      <c r="A408" s="173" t="s">
        <v>615</v>
      </c>
      <c r="B408" s="173" t="s">
        <v>4482</v>
      </c>
      <c r="C408" s="173" t="s">
        <v>4481</v>
      </c>
      <c r="D408" s="173">
        <v>12</v>
      </c>
      <c r="E408" s="173">
        <v>29038799</v>
      </c>
      <c r="F408" s="173" t="s">
        <v>149</v>
      </c>
      <c r="G408" s="173" t="s">
        <v>144</v>
      </c>
      <c r="H408" s="173">
        <v>0.82086553200000001</v>
      </c>
      <c r="I408" s="179">
        <v>6.0098509000000001E-2</v>
      </c>
      <c r="J408" s="179">
        <v>0.228178667</v>
      </c>
      <c r="K408" s="179">
        <v>0.26338355600000002</v>
      </c>
      <c r="L408" s="183">
        <v>2.9499999999999998E-7</v>
      </c>
      <c r="M408" s="179">
        <v>22.601152750000001</v>
      </c>
      <c r="N408" s="183">
        <v>1.99E-6</v>
      </c>
      <c r="O408" s="173">
        <v>22.769123059999998</v>
      </c>
      <c r="P408" s="185">
        <v>1.8300000000000001E-6</v>
      </c>
      <c r="Q408" s="173" t="s">
        <v>128</v>
      </c>
      <c r="R408" s="173" t="s">
        <v>4483</v>
      </c>
      <c r="S408" s="173" t="s">
        <v>4484</v>
      </c>
      <c r="T408" s="173">
        <v>335700</v>
      </c>
      <c r="U408" s="173">
        <v>263136</v>
      </c>
    </row>
    <row r="409" spans="1:22" ht="14.1" x14ac:dyDescent="0.2">
      <c r="A409" s="173" t="s">
        <v>2781</v>
      </c>
      <c r="B409" s="173" t="s">
        <v>2783</v>
      </c>
      <c r="C409" s="173" t="s">
        <v>2782</v>
      </c>
      <c r="D409" s="173">
        <v>12</v>
      </c>
      <c r="E409" s="173">
        <v>1601722</v>
      </c>
      <c r="F409" s="173" t="s">
        <v>154</v>
      </c>
      <c r="G409" s="173" t="s">
        <v>144</v>
      </c>
      <c r="H409" s="173">
        <v>0.91524365600000002</v>
      </c>
      <c r="I409" s="179">
        <v>7.3363290999999997E-2</v>
      </c>
      <c r="J409" s="179">
        <v>0.22622947700000001</v>
      </c>
      <c r="K409" s="179">
        <v>0.32428705800000002</v>
      </c>
      <c r="L409" s="183">
        <v>7.3200000000000001E-13</v>
      </c>
      <c r="M409" s="179">
        <v>23.67507071</v>
      </c>
      <c r="N409" s="183">
        <v>1.1400000000000001E-6</v>
      </c>
      <c r="O409" s="173">
        <v>23.142186819999999</v>
      </c>
      <c r="P409" s="185">
        <v>1.5E-6</v>
      </c>
      <c r="Q409" s="173" t="s">
        <v>2784</v>
      </c>
      <c r="R409" s="173" t="s">
        <v>2785</v>
      </c>
      <c r="S409" s="173" t="s">
        <v>2786</v>
      </c>
      <c r="T409" s="173">
        <v>502515</v>
      </c>
      <c r="U409" s="173">
        <v>7934</v>
      </c>
      <c r="V409" s="173" t="s">
        <v>2787</v>
      </c>
    </row>
    <row r="410" spans="1:22" ht="14.1" x14ac:dyDescent="0.2">
      <c r="A410" s="173" t="s">
        <v>1074</v>
      </c>
      <c r="B410" s="173" t="s">
        <v>15343</v>
      </c>
      <c r="C410" s="173" t="s">
        <v>15342</v>
      </c>
      <c r="D410" s="173">
        <v>9</v>
      </c>
      <c r="E410" s="173">
        <v>137417308</v>
      </c>
      <c r="F410" s="173" t="s">
        <v>144</v>
      </c>
      <c r="G410" s="173" t="s">
        <v>149</v>
      </c>
      <c r="H410" s="173">
        <v>0.41401470600000001</v>
      </c>
      <c r="I410" s="179">
        <v>-0.27388289300000002</v>
      </c>
      <c r="J410" s="179">
        <v>0.227925813</v>
      </c>
      <c r="K410" s="179">
        <v>-1.2016317459999999</v>
      </c>
      <c r="L410" s="179">
        <v>6.6430899999999997E-4</v>
      </c>
      <c r="M410" s="179">
        <v>20.09639687</v>
      </c>
      <c r="N410" s="183">
        <v>7.3599999999999998E-6</v>
      </c>
      <c r="O410" s="173">
        <v>19.170686509999999</v>
      </c>
      <c r="P410" s="185">
        <v>1.2E-5</v>
      </c>
      <c r="Q410" s="173" t="s">
        <v>128</v>
      </c>
      <c r="R410" s="173" t="s">
        <v>15344</v>
      </c>
      <c r="S410" s="173" t="s">
        <v>15345</v>
      </c>
      <c r="T410" s="173">
        <v>84876</v>
      </c>
      <c r="U410" s="173">
        <v>116342</v>
      </c>
      <c r="V410" s="173" t="s">
        <v>15346</v>
      </c>
    </row>
    <row r="411" spans="1:22" ht="14.1" x14ac:dyDescent="0.2">
      <c r="A411" s="173" t="s">
        <v>817</v>
      </c>
      <c r="B411" s="173" t="s">
        <v>2840</v>
      </c>
      <c r="C411" s="173" t="s">
        <v>2839</v>
      </c>
      <c r="D411" s="173">
        <v>12</v>
      </c>
      <c r="E411" s="173">
        <v>91242248</v>
      </c>
      <c r="F411" s="173" t="s">
        <v>149</v>
      </c>
      <c r="G411" s="173" t="s">
        <v>154</v>
      </c>
      <c r="H411" s="173">
        <v>0.41057727799999999</v>
      </c>
      <c r="I411" s="179">
        <v>0.17014992900000001</v>
      </c>
      <c r="J411" s="179">
        <v>0.25628892599999997</v>
      </c>
      <c r="K411" s="179">
        <v>0.663898875</v>
      </c>
      <c r="L411" s="183">
        <v>7.8499999999999997E-5</v>
      </c>
      <c r="M411" s="179">
        <v>23.619933870000001</v>
      </c>
      <c r="N411" s="183">
        <v>1.17E-6</v>
      </c>
      <c r="O411" s="173">
        <v>22.202715959999999</v>
      </c>
      <c r="P411" s="185">
        <v>2.4499999999999998E-6</v>
      </c>
      <c r="Q411" s="173" t="s">
        <v>128</v>
      </c>
      <c r="R411" s="173" t="s">
        <v>2841</v>
      </c>
      <c r="S411" s="173" t="s">
        <v>2842</v>
      </c>
      <c r="T411" s="173">
        <v>547773</v>
      </c>
      <c r="U411" s="173">
        <v>69551</v>
      </c>
    </row>
    <row r="412" spans="1:22" ht="14.1" x14ac:dyDescent="0.2">
      <c r="A412" s="173" t="s">
        <v>1074</v>
      </c>
      <c r="B412" s="173" t="s">
        <v>15371</v>
      </c>
      <c r="C412" s="173" t="s">
        <v>15370</v>
      </c>
      <c r="D412" s="173">
        <v>12</v>
      </c>
      <c r="E412" s="173">
        <v>101996944</v>
      </c>
      <c r="F412" s="173" t="s">
        <v>143</v>
      </c>
      <c r="G412" s="173" t="s">
        <v>144</v>
      </c>
      <c r="H412" s="173">
        <v>0.28789792400000003</v>
      </c>
      <c r="I412" s="179">
        <v>-0.264148514</v>
      </c>
      <c r="J412" s="179">
        <v>0.227835065</v>
      </c>
      <c r="K412" s="179">
        <v>-1.1593848099999999</v>
      </c>
      <c r="L412" s="183">
        <v>2.37E-5</v>
      </c>
      <c r="M412" s="179">
        <v>20.095872360000001</v>
      </c>
      <c r="N412" s="183">
        <v>7.3699999999999997E-6</v>
      </c>
      <c r="O412" s="173">
        <v>17.016404390000002</v>
      </c>
      <c r="P412" s="185">
        <v>3.7100000000000001E-5</v>
      </c>
      <c r="Q412" s="173" t="s">
        <v>13486</v>
      </c>
      <c r="R412" s="173" t="s">
        <v>13487</v>
      </c>
      <c r="S412" s="173" t="s">
        <v>13488</v>
      </c>
      <c r="T412" s="173">
        <v>116169</v>
      </c>
      <c r="U412" s="173">
        <v>94472</v>
      </c>
      <c r="V412" s="173" t="s">
        <v>384</v>
      </c>
    </row>
    <row r="413" spans="1:22" ht="14.1" x14ac:dyDescent="0.2">
      <c r="A413" s="173" t="s">
        <v>596</v>
      </c>
      <c r="B413" s="173" t="s">
        <v>17251</v>
      </c>
      <c r="C413" s="173" t="s">
        <v>17250</v>
      </c>
      <c r="D413" s="173">
        <v>9</v>
      </c>
      <c r="E413" s="173">
        <v>86112118</v>
      </c>
      <c r="F413" s="173" t="s">
        <v>144</v>
      </c>
      <c r="G413" s="173" t="s">
        <v>143</v>
      </c>
      <c r="H413" s="173">
        <v>0.56228277599999998</v>
      </c>
      <c r="I413" s="179">
        <v>-0.27256861900000001</v>
      </c>
      <c r="J413" s="179">
        <v>0.236904897</v>
      </c>
      <c r="K413" s="179">
        <v>-1.1505402499999999</v>
      </c>
      <c r="L413" s="179">
        <v>6.6735500000000001E-4</v>
      </c>
      <c r="M413" s="179">
        <v>19.84636909</v>
      </c>
      <c r="N413" s="183">
        <v>8.3899999999999993E-6</v>
      </c>
      <c r="O413" s="173">
        <v>16.79454114</v>
      </c>
      <c r="P413" s="185">
        <v>4.1699999999999997E-5</v>
      </c>
      <c r="Q413" s="173" t="s">
        <v>599</v>
      </c>
      <c r="R413" s="173" t="s">
        <v>599</v>
      </c>
      <c r="S413" s="173" t="s">
        <v>600</v>
      </c>
      <c r="T413" s="173">
        <v>29461</v>
      </c>
      <c r="U413" s="173">
        <v>125845</v>
      </c>
      <c r="V413" s="173" t="s">
        <v>405</v>
      </c>
    </row>
    <row r="414" spans="1:22" ht="14.1" x14ac:dyDescent="0.2">
      <c r="A414" s="173" t="s">
        <v>1567</v>
      </c>
      <c r="B414" s="173" t="s">
        <v>12011</v>
      </c>
      <c r="C414" s="173" t="s">
        <v>12010</v>
      </c>
      <c r="D414" s="173">
        <v>9</v>
      </c>
      <c r="E414" s="173">
        <v>74709235</v>
      </c>
      <c r="F414" s="173" t="s">
        <v>149</v>
      </c>
      <c r="G414" s="173" t="s">
        <v>154</v>
      </c>
      <c r="H414" s="173">
        <v>0.61384534800000001</v>
      </c>
      <c r="I414" s="179">
        <v>-0.18788100999999999</v>
      </c>
      <c r="J414" s="179">
        <v>0.22609416399999999</v>
      </c>
      <c r="K414" s="179">
        <v>-0.83098566600000001</v>
      </c>
      <c r="L414" s="179">
        <v>3.9708700000000002E-4</v>
      </c>
      <c r="M414" s="179">
        <v>20.619540369999999</v>
      </c>
      <c r="N414" s="183">
        <v>5.5999999999999997E-6</v>
      </c>
      <c r="O414" s="173">
        <v>18.236129600000002</v>
      </c>
      <c r="P414" s="185">
        <v>1.95E-5</v>
      </c>
      <c r="Q414" s="173" t="s">
        <v>128</v>
      </c>
      <c r="R414" s="173" t="s">
        <v>1570</v>
      </c>
      <c r="S414" s="173" t="s">
        <v>1571</v>
      </c>
      <c r="T414" s="173">
        <v>33714</v>
      </c>
      <c r="U414" s="173">
        <v>20275</v>
      </c>
    </row>
    <row r="415" spans="1:22" ht="14.1" x14ac:dyDescent="0.2">
      <c r="A415" s="173" t="s">
        <v>1567</v>
      </c>
      <c r="B415" s="173" t="s">
        <v>13818</v>
      </c>
      <c r="C415" s="173" t="s">
        <v>13817</v>
      </c>
      <c r="D415" s="173">
        <v>9</v>
      </c>
      <c r="E415" s="173">
        <v>74713069</v>
      </c>
      <c r="F415" s="173" t="s">
        <v>154</v>
      </c>
      <c r="G415" s="173" t="s">
        <v>149</v>
      </c>
      <c r="H415" s="173">
        <v>0.59881670499999995</v>
      </c>
      <c r="I415" s="179">
        <v>-0.19432619200000001</v>
      </c>
      <c r="J415" s="179">
        <v>0.22609396600000001</v>
      </c>
      <c r="K415" s="179">
        <v>-0.85949304900000001</v>
      </c>
      <c r="L415" s="179">
        <v>3.8824399999999999E-4</v>
      </c>
      <c r="M415" s="179">
        <v>20.30977931</v>
      </c>
      <c r="N415" s="183">
        <v>6.5899999999999996E-6</v>
      </c>
      <c r="O415" s="173">
        <v>16.742305380000001</v>
      </c>
      <c r="P415" s="185">
        <v>4.2799999999999997E-5</v>
      </c>
      <c r="Q415" s="173" t="s">
        <v>128</v>
      </c>
      <c r="R415" s="173" t="s">
        <v>1570</v>
      </c>
      <c r="S415" s="173" t="s">
        <v>1571</v>
      </c>
      <c r="T415" s="173">
        <v>37548</v>
      </c>
      <c r="U415" s="173">
        <v>16441</v>
      </c>
    </row>
    <row r="416" spans="1:22" ht="14.1" x14ac:dyDescent="0.2">
      <c r="A416" s="173" t="s">
        <v>1567</v>
      </c>
      <c r="B416" s="173" t="s">
        <v>8435</v>
      </c>
      <c r="C416" s="173" t="s">
        <v>8434</v>
      </c>
      <c r="D416" s="173">
        <v>9</v>
      </c>
      <c r="E416" s="173">
        <v>74723330</v>
      </c>
      <c r="F416" s="173" t="s">
        <v>143</v>
      </c>
      <c r="G416" s="173" t="s">
        <v>144</v>
      </c>
      <c r="H416" s="173">
        <v>0.68589705899999998</v>
      </c>
      <c r="I416" s="179">
        <v>-0.175776917</v>
      </c>
      <c r="J416" s="179">
        <v>0.22608304900000001</v>
      </c>
      <c r="K416" s="179">
        <v>-0.77748826400000004</v>
      </c>
      <c r="L416" s="179">
        <v>2.6707400000000001E-4</v>
      </c>
      <c r="M416" s="179">
        <v>21.381024119999999</v>
      </c>
      <c r="N416" s="183">
        <v>3.76E-6</v>
      </c>
      <c r="O416" s="173">
        <v>21.42404093</v>
      </c>
      <c r="P416" s="185">
        <v>3.6799999999999999E-6</v>
      </c>
      <c r="Q416" s="173" t="s">
        <v>128</v>
      </c>
      <c r="R416" s="173" t="s">
        <v>1570</v>
      </c>
      <c r="S416" s="173" t="s">
        <v>1571</v>
      </c>
      <c r="T416" s="173">
        <v>47809</v>
      </c>
      <c r="U416" s="173">
        <v>6180</v>
      </c>
    </row>
    <row r="417" spans="1:22" ht="14.1" x14ac:dyDescent="0.2">
      <c r="A417" s="173" t="s">
        <v>1567</v>
      </c>
      <c r="B417" s="173" t="s">
        <v>5460</v>
      </c>
      <c r="C417" s="173" t="s">
        <v>5459</v>
      </c>
      <c r="D417" s="173">
        <v>9</v>
      </c>
      <c r="E417" s="173">
        <v>74725376</v>
      </c>
      <c r="F417" s="173" t="s">
        <v>144</v>
      </c>
      <c r="G417" s="173" t="s">
        <v>143</v>
      </c>
      <c r="H417" s="173">
        <v>0.69413235299999998</v>
      </c>
      <c r="I417" s="179">
        <v>-0.17948782599999999</v>
      </c>
      <c r="J417" s="179">
        <v>0.22609431099999999</v>
      </c>
      <c r="K417" s="179">
        <v>-0.79386263999999995</v>
      </c>
      <c r="L417" s="179">
        <v>1.8469100000000001E-4</v>
      </c>
      <c r="M417" s="179">
        <v>22.27053536</v>
      </c>
      <c r="N417" s="183">
        <v>2.3700000000000002E-6</v>
      </c>
      <c r="O417" s="173">
        <v>22.23460236</v>
      </c>
      <c r="P417" s="185">
        <v>2.4099999999999998E-6</v>
      </c>
      <c r="Q417" s="173" t="s">
        <v>128</v>
      </c>
      <c r="R417" s="173" t="s">
        <v>1570</v>
      </c>
      <c r="S417" s="173" t="s">
        <v>1571</v>
      </c>
      <c r="T417" s="173">
        <v>49855</v>
      </c>
      <c r="U417" s="173">
        <v>4134</v>
      </c>
    </row>
    <row r="418" spans="1:22" ht="14.1" x14ac:dyDescent="0.2">
      <c r="A418" s="173" t="s">
        <v>1567</v>
      </c>
      <c r="B418" s="173" t="s">
        <v>6947</v>
      </c>
      <c r="C418" s="173" t="s">
        <v>6946</v>
      </c>
      <c r="D418" s="173">
        <v>9</v>
      </c>
      <c r="E418" s="173">
        <v>74725383</v>
      </c>
      <c r="F418" s="173" t="s">
        <v>143</v>
      </c>
      <c r="G418" s="173" t="s">
        <v>144</v>
      </c>
      <c r="H418" s="173">
        <v>0.68586562900000003</v>
      </c>
      <c r="I418" s="179">
        <v>-0.17577953700000001</v>
      </c>
      <c r="J418" s="179">
        <v>0.22608278100000001</v>
      </c>
      <c r="K418" s="179">
        <v>-0.77750077200000001</v>
      </c>
      <c r="L418" s="179">
        <v>2.4254499999999999E-4</v>
      </c>
      <c r="M418" s="179">
        <v>21.757684609999998</v>
      </c>
      <c r="N418" s="183">
        <v>3.0900000000000001E-6</v>
      </c>
      <c r="O418" s="173">
        <v>21.790527010000002</v>
      </c>
      <c r="P418" s="185">
        <v>3.0400000000000001E-6</v>
      </c>
      <c r="Q418" s="173" t="s">
        <v>128</v>
      </c>
      <c r="R418" s="173" t="s">
        <v>1570</v>
      </c>
      <c r="S418" s="173" t="s">
        <v>1571</v>
      </c>
      <c r="T418" s="173">
        <v>49862</v>
      </c>
      <c r="U418" s="173">
        <v>4127</v>
      </c>
    </row>
    <row r="419" spans="1:22" ht="14.1" x14ac:dyDescent="0.2">
      <c r="A419" s="173" t="s">
        <v>643</v>
      </c>
      <c r="B419" s="173" t="s">
        <v>2514</v>
      </c>
      <c r="C419" s="173" t="s">
        <v>2513</v>
      </c>
      <c r="D419" s="173">
        <v>6</v>
      </c>
      <c r="E419" s="173">
        <v>150056663</v>
      </c>
      <c r="F419" s="173" t="s">
        <v>154</v>
      </c>
      <c r="G419" s="173" t="s">
        <v>149</v>
      </c>
      <c r="H419" s="173">
        <v>0.61066186099999997</v>
      </c>
      <c r="I419" s="179">
        <v>-0.14241737500000001</v>
      </c>
      <c r="J419" s="179">
        <v>0.24357999599999999</v>
      </c>
      <c r="K419" s="179">
        <v>-0.58468420200000004</v>
      </c>
      <c r="L419" s="179">
        <v>1.1103300000000001E-4</v>
      </c>
      <c r="M419" s="179">
        <v>23.864881650000001</v>
      </c>
      <c r="N419" s="183">
        <v>1.0300000000000001E-6</v>
      </c>
      <c r="O419" s="173">
        <v>17.388123459999999</v>
      </c>
      <c r="P419" s="185">
        <v>3.0499999999999999E-5</v>
      </c>
      <c r="Q419" s="173" t="s">
        <v>1586</v>
      </c>
      <c r="R419" s="173" t="s">
        <v>1587</v>
      </c>
      <c r="S419" s="173" t="s">
        <v>1588</v>
      </c>
      <c r="T419" s="173">
        <v>16632</v>
      </c>
      <c r="U419" s="173">
        <v>14167</v>
      </c>
      <c r="V419" s="173" t="s">
        <v>384</v>
      </c>
    </row>
    <row r="420" spans="1:22" ht="14.1" x14ac:dyDescent="0.2">
      <c r="A420" s="173" t="s">
        <v>1907</v>
      </c>
      <c r="B420" s="173" t="s">
        <v>1909</v>
      </c>
      <c r="C420" s="173" t="s">
        <v>1908</v>
      </c>
      <c r="D420" s="173">
        <v>12</v>
      </c>
      <c r="E420" s="173">
        <v>72703314</v>
      </c>
      <c r="F420" s="173" t="s">
        <v>143</v>
      </c>
      <c r="G420" s="173" t="s">
        <v>144</v>
      </c>
      <c r="H420" s="173">
        <v>0.63305382499999996</v>
      </c>
      <c r="I420" s="179">
        <v>0.21333676700000001</v>
      </c>
      <c r="J420" s="179">
        <v>0.227805642</v>
      </c>
      <c r="K420" s="179">
        <v>0.93648587999999999</v>
      </c>
      <c r="L420" s="183">
        <v>3.1E-6</v>
      </c>
      <c r="M420" s="179">
        <v>24.507122949999999</v>
      </c>
      <c r="N420" s="183">
        <v>7.4000000000000001E-7</v>
      </c>
      <c r="O420" s="173">
        <v>22.149986330000001</v>
      </c>
      <c r="P420" s="185">
        <v>2.52E-6</v>
      </c>
      <c r="Q420" s="173" t="s">
        <v>1910</v>
      </c>
      <c r="R420" s="173" t="s">
        <v>1911</v>
      </c>
      <c r="S420" s="173" t="s">
        <v>1912</v>
      </c>
      <c r="T420" s="173">
        <v>36025</v>
      </c>
      <c r="U420" s="173">
        <v>849655</v>
      </c>
      <c r="V420" s="173" t="s">
        <v>405</v>
      </c>
    </row>
    <row r="421" spans="1:22" ht="14.1" x14ac:dyDescent="0.2">
      <c r="A421" s="173" t="s">
        <v>1337</v>
      </c>
      <c r="B421" s="173" t="s">
        <v>8990</v>
      </c>
      <c r="C421" s="173" t="s">
        <v>8989</v>
      </c>
      <c r="D421" s="173">
        <v>10</v>
      </c>
      <c r="E421" s="173">
        <v>84054252</v>
      </c>
      <c r="F421" s="173" t="s">
        <v>143</v>
      </c>
      <c r="G421" s="173" t="s">
        <v>154</v>
      </c>
      <c r="H421" s="173">
        <v>0.498669262</v>
      </c>
      <c r="I421" s="179">
        <v>-0.118217376</v>
      </c>
      <c r="J421" s="179">
        <v>0.28400936399999999</v>
      </c>
      <c r="K421" s="179">
        <v>-0.416244642</v>
      </c>
      <c r="L421" s="179">
        <v>7.63399E-4</v>
      </c>
      <c r="M421" s="179">
        <v>21.237478070000002</v>
      </c>
      <c r="N421" s="183">
        <v>4.0600000000000001E-6</v>
      </c>
      <c r="O421" s="173">
        <v>16.54597716</v>
      </c>
      <c r="P421" s="185">
        <v>4.7500000000000003E-5</v>
      </c>
      <c r="Q421" s="173" t="s">
        <v>1340</v>
      </c>
      <c r="R421" s="173" t="s">
        <v>1341</v>
      </c>
      <c r="S421" s="173" t="s">
        <v>1342</v>
      </c>
      <c r="T421" s="173">
        <v>61576</v>
      </c>
      <c r="U421" s="173">
        <v>1377909</v>
      </c>
      <c r="V421" s="173" t="s">
        <v>405</v>
      </c>
    </row>
    <row r="422" spans="1:22" ht="14.1" x14ac:dyDescent="0.2">
      <c r="A422" s="173" t="s">
        <v>1337</v>
      </c>
      <c r="B422" s="173" t="s">
        <v>3377</v>
      </c>
      <c r="C422" s="173" t="s">
        <v>3376</v>
      </c>
      <c r="D422" s="173">
        <v>10</v>
      </c>
      <c r="E422" s="173">
        <v>84055311</v>
      </c>
      <c r="F422" s="173" t="s">
        <v>144</v>
      </c>
      <c r="G422" s="173" t="s">
        <v>149</v>
      </c>
      <c r="H422" s="173">
        <v>0.49161803199999998</v>
      </c>
      <c r="I422" s="179">
        <v>-0.117384475</v>
      </c>
      <c r="J422" s="179">
        <v>0.28401102499999997</v>
      </c>
      <c r="K422" s="179">
        <v>-0.41330957099999999</v>
      </c>
      <c r="L422" s="179">
        <v>4.7114299999999998E-4</v>
      </c>
      <c r="M422" s="179">
        <v>23.243727369999998</v>
      </c>
      <c r="N422" s="183">
        <v>1.4300000000000001E-6</v>
      </c>
      <c r="O422" s="173">
        <v>18.860909240000002</v>
      </c>
      <c r="P422" s="185">
        <v>1.4100000000000001E-5</v>
      </c>
      <c r="Q422" s="173" t="s">
        <v>1340</v>
      </c>
      <c r="R422" s="173" t="s">
        <v>1341</v>
      </c>
      <c r="S422" s="173" t="s">
        <v>1342</v>
      </c>
      <c r="T422" s="173">
        <v>62635</v>
      </c>
      <c r="U422" s="173">
        <v>1376850</v>
      </c>
      <c r="V422" s="173" t="s">
        <v>405</v>
      </c>
    </row>
    <row r="423" spans="1:22" ht="14.1" x14ac:dyDescent="0.2">
      <c r="A423" s="173" t="s">
        <v>1337</v>
      </c>
      <c r="B423" s="173" t="s">
        <v>18220</v>
      </c>
      <c r="C423" s="173" t="s">
        <v>18219</v>
      </c>
      <c r="D423" s="173">
        <v>10</v>
      </c>
      <c r="E423" s="173">
        <v>84059103</v>
      </c>
      <c r="F423" s="173" t="s">
        <v>143</v>
      </c>
      <c r="G423" s="173" t="s">
        <v>144</v>
      </c>
      <c r="H423" s="173">
        <v>0.50187475999999998</v>
      </c>
      <c r="I423" s="179">
        <v>-0.121250264</v>
      </c>
      <c r="J423" s="179">
        <v>0.28400989799999998</v>
      </c>
      <c r="K423" s="179">
        <v>-0.42692267099999998</v>
      </c>
      <c r="L423" s="179">
        <v>1.0916299999999999E-3</v>
      </c>
      <c r="M423" s="179">
        <v>19.753708060000001</v>
      </c>
      <c r="N423" s="183">
        <v>8.8100000000000004E-6</v>
      </c>
      <c r="O423" s="173">
        <v>15.19645171</v>
      </c>
      <c r="P423" s="185">
        <v>9.6899999999999997E-5</v>
      </c>
      <c r="Q423" s="173" t="s">
        <v>1340</v>
      </c>
      <c r="R423" s="173" t="s">
        <v>1341</v>
      </c>
      <c r="S423" s="173" t="s">
        <v>1342</v>
      </c>
      <c r="T423" s="173">
        <v>66427</v>
      </c>
      <c r="U423" s="173">
        <v>1373058</v>
      </c>
      <c r="V423" s="173" t="s">
        <v>405</v>
      </c>
    </row>
    <row r="424" spans="1:22" ht="14.1" x14ac:dyDescent="0.2">
      <c r="A424" s="173" t="s">
        <v>3492</v>
      </c>
      <c r="B424" s="173" t="s">
        <v>12300</v>
      </c>
      <c r="C424" s="173" t="s">
        <v>12299</v>
      </c>
      <c r="D424" s="173">
        <v>10</v>
      </c>
      <c r="E424" s="173">
        <v>115489650</v>
      </c>
      <c r="F424" s="173" t="s">
        <v>149</v>
      </c>
      <c r="G424" s="173" t="s">
        <v>144</v>
      </c>
      <c r="H424" s="173">
        <v>0.29520501700000001</v>
      </c>
      <c r="I424" s="179">
        <v>5.4999629000000001E-2</v>
      </c>
      <c r="J424" s="179">
        <v>0.226215374</v>
      </c>
      <c r="K424" s="179">
        <v>0.243129494</v>
      </c>
      <c r="L424" s="179">
        <v>3.2365399999999999E-4</v>
      </c>
      <c r="M424" s="179">
        <v>20.568729090000001</v>
      </c>
      <c r="N424" s="183">
        <v>5.75E-6</v>
      </c>
      <c r="O424" s="173">
        <v>17.82537821</v>
      </c>
      <c r="P424" s="185">
        <v>2.4199999999999999E-5</v>
      </c>
      <c r="Q424" s="173" t="s">
        <v>12301</v>
      </c>
      <c r="R424" s="173" t="s">
        <v>12302</v>
      </c>
      <c r="S424" s="173" t="s">
        <v>12303</v>
      </c>
      <c r="T424" s="173">
        <v>65821</v>
      </c>
      <c r="U424" s="173">
        <v>21562</v>
      </c>
      <c r="V424" s="173" t="s">
        <v>972</v>
      </c>
    </row>
    <row r="425" spans="1:22" ht="14.1" x14ac:dyDescent="0.2">
      <c r="A425" s="173" t="s">
        <v>596</v>
      </c>
      <c r="B425" s="173" t="s">
        <v>10127</v>
      </c>
      <c r="C425" s="173" t="s">
        <v>10126</v>
      </c>
      <c r="D425" s="173">
        <v>11</v>
      </c>
      <c r="E425" s="173">
        <v>118579747</v>
      </c>
      <c r="F425" s="173" t="s">
        <v>143</v>
      </c>
      <c r="G425" s="173" t="s">
        <v>144</v>
      </c>
      <c r="H425" s="173">
        <v>0.193311803</v>
      </c>
      <c r="I425" s="179">
        <v>-0.25056018400000002</v>
      </c>
      <c r="J425" s="179">
        <v>0.23700768899999999</v>
      </c>
      <c r="K425" s="179">
        <v>-1.057181669</v>
      </c>
      <c r="L425" s="183">
        <v>1.5500000000000001E-5</v>
      </c>
      <c r="M425" s="179">
        <v>20.97021428</v>
      </c>
      <c r="N425" s="183">
        <v>4.6600000000000003E-6</v>
      </c>
      <c r="O425" s="173">
        <v>18.7059383</v>
      </c>
      <c r="P425" s="185">
        <v>1.5299999999999999E-5</v>
      </c>
      <c r="Q425" s="173" t="s">
        <v>128</v>
      </c>
      <c r="R425" s="173" t="s">
        <v>7911</v>
      </c>
      <c r="S425" s="173" t="s">
        <v>7912</v>
      </c>
      <c r="T425" s="173">
        <v>29366</v>
      </c>
      <c r="U425" s="173">
        <v>38725</v>
      </c>
      <c r="V425" s="173" t="s">
        <v>10000</v>
      </c>
    </row>
    <row r="426" spans="1:22" ht="14.1" x14ac:dyDescent="0.2">
      <c r="A426" s="173" t="s">
        <v>561</v>
      </c>
      <c r="B426" s="173" t="s">
        <v>10919</v>
      </c>
      <c r="C426" s="173" t="s">
        <v>10918</v>
      </c>
      <c r="D426" s="173">
        <v>11</v>
      </c>
      <c r="E426" s="173">
        <v>127063240</v>
      </c>
      <c r="F426" s="173" t="s">
        <v>144</v>
      </c>
      <c r="G426" s="173" t="s">
        <v>143</v>
      </c>
      <c r="H426" s="173">
        <v>0.83027037699999995</v>
      </c>
      <c r="I426" s="179">
        <v>-0.32713928799999997</v>
      </c>
      <c r="J426" s="179">
        <v>0.34229950799999997</v>
      </c>
      <c r="K426" s="179">
        <v>-0.95571065700000002</v>
      </c>
      <c r="L426" s="179">
        <v>0.33921843699999998</v>
      </c>
      <c r="M426" s="179">
        <v>20.805718070000001</v>
      </c>
      <c r="N426" s="183">
        <v>5.0799999999999996E-6</v>
      </c>
      <c r="O426" s="173">
        <v>9.1868487660000007</v>
      </c>
      <c r="P426" s="173">
        <v>2.4376020000000001E-3</v>
      </c>
      <c r="Q426" s="173" t="s">
        <v>128</v>
      </c>
      <c r="R426" s="173" t="s">
        <v>10920</v>
      </c>
      <c r="S426" s="173" t="s">
        <v>5913</v>
      </c>
      <c r="T426" s="173">
        <v>92039</v>
      </c>
      <c r="U426" s="173">
        <v>77724</v>
      </c>
    </row>
    <row r="427" spans="1:22" ht="14.1" x14ac:dyDescent="0.2">
      <c r="A427" s="173" t="s">
        <v>561</v>
      </c>
      <c r="B427" s="173" t="s">
        <v>15736</v>
      </c>
      <c r="C427" s="173" t="s">
        <v>15735</v>
      </c>
      <c r="D427" s="173">
        <v>11</v>
      </c>
      <c r="E427" s="173">
        <v>127063417</v>
      </c>
      <c r="F427" s="173" t="s">
        <v>144</v>
      </c>
      <c r="G427" s="173" t="s">
        <v>154</v>
      </c>
      <c r="H427" s="173">
        <v>0.83147116499999996</v>
      </c>
      <c r="I427" s="179">
        <v>-0.32772042400000001</v>
      </c>
      <c r="J427" s="179">
        <v>0.34227754700000002</v>
      </c>
      <c r="K427" s="179">
        <v>-0.95746982800000002</v>
      </c>
      <c r="L427" s="179">
        <v>0.33833016799999999</v>
      </c>
      <c r="M427" s="179">
        <v>20.043153520000001</v>
      </c>
      <c r="N427" s="183">
        <v>7.5700000000000004E-6</v>
      </c>
      <c r="O427" s="173">
        <v>8.8564796959999992</v>
      </c>
      <c r="P427" s="173">
        <v>2.9205030000000001E-3</v>
      </c>
      <c r="Q427" s="173" t="s">
        <v>128</v>
      </c>
      <c r="R427" s="173" t="s">
        <v>10920</v>
      </c>
      <c r="S427" s="173" t="s">
        <v>5913</v>
      </c>
      <c r="T427" s="173">
        <v>92216</v>
      </c>
      <c r="U427" s="173">
        <v>77547</v>
      </c>
    </row>
    <row r="428" spans="1:22" ht="14.1" x14ac:dyDescent="0.2">
      <c r="A428" s="173" t="s">
        <v>899</v>
      </c>
      <c r="B428" s="173" t="s">
        <v>14262</v>
      </c>
      <c r="C428" s="173" t="s">
        <v>14261</v>
      </c>
      <c r="D428" s="173">
        <v>11</v>
      </c>
      <c r="E428" s="173">
        <v>68484983</v>
      </c>
      <c r="F428" s="173" t="s">
        <v>154</v>
      </c>
      <c r="G428" s="173" t="s">
        <v>143</v>
      </c>
      <c r="H428" s="173">
        <v>0.68331708999999996</v>
      </c>
      <c r="I428" s="179">
        <v>-0.248900701</v>
      </c>
      <c r="J428" s="179">
        <v>0.22499775299999999</v>
      </c>
      <c r="K428" s="179">
        <v>-1.106236384</v>
      </c>
      <c r="L428" s="179">
        <v>2.5520099999999998E-4</v>
      </c>
      <c r="M428" s="179">
        <v>20.242601270000002</v>
      </c>
      <c r="N428" s="183">
        <v>6.8199999999999999E-6</v>
      </c>
      <c r="O428" s="173">
        <v>18.25713743</v>
      </c>
      <c r="P428" s="185">
        <v>1.9300000000000002E-5</v>
      </c>
      <c r="Q428" s="173" t="s">
        <v>1362</v>
      </c>
      <c r="R428" s="173" t="s">
        <v>1361</v>
      </c>
      <c r="S428" s="173" t="s">
        <v>1362</v>
      </c>
      <c r="T428" s="173">
        <v>26340</v>
      </c>
      <c r="U428" s="173">
        <v>18616</v>
      </c>
      <c r="V428" s="173" t="s">
        <v>464</v>
      </c>
    </row>
    <row r="429" spans="1:22" ht="14.1" x14ac:dyDescent="0.2">
      <c r="A429" s="173" t="s">
        <v>1680</v>
      </c>
      <c r="B429" s="173" t="s">
        <v>14402</v>
      </c>
      <c r="C429" s="173" t="s">
        <v>14401</v>
      </c>
      <c r="D429" s="173">
        <v>11</v>
      </c>
      <c r="E429" s="173">
        <v>83912533</v>
      </c>
      <c r="F429" s="173" t="s">
        <v>149</v>
      </c>
      <c r="G429" s="173" t="s">
        <v>154</v>
      </c>
      <c r="H429" s="173">
        <v>0.74631016900000002</v>
      </c>
      <c r="I429" s="179">
        <v>-8.1170869000000007E-2</v>
      </c>
      <c r="J429" s="179">
        <v>0.33916650300000001</v>
      </c>
      <c r="K429" s="179">
        <v>-0.239324546</v>
      </c>
      <c r="L429" s="183">
        <v>3.8300000000000003E-5</v>
      </c>
      <c r="M429" s="179">
        <v>20.22607124</v>
      </c>
      <c r="N429" s="183">
        <v>6.8800000000000002E-6</v>
      </c>
      <c r="O429" s="173">
        <v>17.787756590000001</v>
      </c>
      <c r="P429" s="185">
        <v>2.4700000000000001E-5</v>
      </c>
      <c r="Q429" s="173" t="s">
        <v>13771</v>
      </c>
      <c r="R429" s="173" t="s">
        <v>13771</v>
      </c>
      <c r="S429" s="173" t="s">
        <v>13772</v>
      </c>
      <c r="T429" s="173">
        <v>519065</v>
      </c>
      <c r="U429" s="173">
        <v>1427083</v>
      </c>
      <c r="V429" s="173" t="s">
        <v>407</v>
      </c>
    </row>
    <row r="430" spans="1:22" ht="14.1" x14ac:dyDescent="0.2">
      <c r="A430" s="173" t="s">
        <v>1680</v>
      </c>
      <c r="B430" s="173" t="s">
        <v>20195</v>
      </c>
      <c r="C430" s="173" t="s">
        <v>20194</v>
      </c>
      <c r="D430" s="173">
        <v>11</v>
      </c>
      <c r="E430" s="173">
        <v>83918339</v>
      </c>
      <c r="F430" s="173" t="s">
        <v>154</v>
      </c>
      <c r="G430" s="173" t="s">
        <v>149</v>
      </c>
      <c r="H430" s="173">
        <v>0.74718041099999999</v>
      </c>
      <c r="I430" s="179">
        <v>-8.2154307999999995E-2</v>
      </c>
      <c r="J430" s="179">
        <v>0.33916554599999998</v>
      </c>
      <c r="K430" s="179">
        <v>-0.24222480499999999</v>
      </c>
      <c r="L430" s="183">
        <v>5.1900000000000001E-5</v>
      </c>
      <c r="M430" s="179">
        <v>19.551227340000001</v>
      </c>
      <c r="N430" s="183">
        <v>9.7899999999999994E-6</v>
      </c>
      <c r="O430" s="173">
        <v>17.422420030000001</v>
      </c>
      <c r="P430" s="185">
        <v>2.9899999999999998E-5</v>
      </c>
      <c r="Q430" s="173" t="s">
        <v>13771</v>
      </c>
      <c r="R430" s="173" t="s">
        <v>13771</v>
      </c>
      <c r="S430" s="173" t="s">
        <v>13772</v>
      </c>
      <c r="T430" s="173">
        <v>524871</v>
      </c>
      <c r="U430" s="173">
        <v>1421277</v>
      </c>
      <c r="V430" s="173" t="s">
        <v>407</v>
      </c>
    </row>
    <row r="431" spans="1:22" ht="14.1" x14ac:dyDescent="0.2">
      <c r="A431" s="173" t="s">
        <v>2286</v>
      </c>
      <c r="B431" s="173" t="s">
        <v>19070</v>
      </c>
      <c r="C431" s="173" t="s">
        <v>19069</v>
      </c>
      <c r="D431" s="173">
        <v>1</v>
      </c>
      <c r="E431" s="173">
        <v>146763894</v>
      </c>
      <c r="F431" s="173" t="s">
        <v>143</v>
      </c>
      <c r="G431" s="173" t="s">
        <v>144</v>
      </c>
      <c r="H431" s="173">
        <v>0.86309784700000003</v>
      </c>
      <c r="I431" s="179">
        <v>0.163839235</v>
      </c>
      <c r="J431" s="179">
        <v>0.228790302</v>
      </c>
      <c r="K431" s="179">
        <v>0.71611092700000001</v>
      </c>
      <c r="L431" s="183">
        <v>3.2200000000000001E-6</v>
      </c>
      <c r="M431" s="179">
        <v>19.66694253</v>
      </c>
      <c r="N431" s="183">
        <v>9.2199999999999998E-6</v>
      </c>
      <c r="O431" s="173">
        <v>15.655288799999999</v>
      </c>
      <c r="P431" s="185">
        <v>7.6000000000000004E-5</v>
      </c>
      <c r="Q431" s="173" t="s">
        <v>4199</v>
      </c>
      <c r="R431" s="173" t="s">
        <v>18716</v>
      </c>
      <c r="S431" s="173" t="s">
        <v>4200</v>
      </c>
      <c r="T431" s="173">
        <v>66664</v>
      </c>
      <c r="U431" s="173">
        <v>90019</v>
      </c>
      <c r="V431" s="173" t="s">
        <v>384</v>
      </c>
    </row>
    <row r="432" spans="1:22" ht="14.1" x14ac:dyDescent="0.2">
      <c r="A432" s="173" t="s">
        <v>806</v>
      </c>
      <c r="B432" s="173" t="s">
        <v>4535</v>
      </c>
      <c r="C432" s="173" t="s">
        <v>4534</v>
      </c>
      <c r="D432" s="173">
        <v>2</v>
      </c>
      <c r="E432" s="173">
        <v>42217872</v>
      </c>
      <c r="F432" s="173" t="s">
        <v>143</v>
      </c>
      <c r="G432" s="173" t="s">
        <v>144</v>
      </c>
      <c r="H432" s="173">
        <v>0.41849971200000002</v>
      </c>
      <c r="I432" s="179">
        <v>-0.370433703</v>
      </c>
      <c r="J432" s="179">
        <v>0.24249332900000001</v>
      </c>
      <c r="K432" s="179">
        <v>-1.5276036879999999</v>
      </c>
      <c r="L432" s="183">
        <v>9.6000000000000002E-5</v>
      </c>
      <c r="M432" s="179">
        <v>22.578428209999998</v>
      </c>
      <c r="N432" s="183">
        <v>2.0200000000000001E-6</v>
      </c>
      <c r="O432" s="173">
        <v>19.175258119999999</v>
      </c>
      <c r="P432" s="185">
        <v>1.19E-5</v>
      </c>
      <c r="Q432" s="173" t="s">
        <v>128</v>
      </c>
      <c r="R432" s="173" t="s">
        <v>873</v>
      </c>
      <c r="S432" s="173" t="s">
        <v>872</v>
      </c>
      <c r="T432" s="173">
        <v>36929</v>
      </c>
      <c r="U432" s="173">
        <v>57288</v>
      </c>
    </row>
    <row r="433" spans="1:22" ht="14.1" x14ac:dyDescent="0.2">
      <c r="A433" s="173" t="s">
        <v>754</v>
      </c>
      <c r="B433" s="173" t="s">
        <v>5383</v>
      </c>
      <c r="C433" s="173" t="s">
        <v>5382</v>
      </c>
      <c r="D433" s="173">
        <v>1</v>
      </c>
      <c r="E433" s="173">
        <v>26493240</v>
      </c>
      <c r="F433" s="173" t="s">
        <v>149</v>
      </c>
      <c r="G433" s="173" t="s">
        <v>154</v>
      </c>
      <c r="H433" s="173">
        <v>0.74256199499999997</v>
      </c>
      <c r="I433" s="179">
        <v>-0.155536746</v>
      </c>
      <c r="J433" s="179">
        <v>0.31240099999999998</v>
      </c>
      <c r="K433" s="179">
        <v>-0.49787531499999998</v>
      </c>
      <c r="L433" s="183">
        <v>3.2799999999999998E-5</v>
      </c>
      <c r="M433" s="179">
        <v>22.28531289</v>
      </c>
      <c r="N433" s="183">
        <v>2.3499999999999999E-6</v>
      </c>
      <c r="O433" s="173">
        <v>13.877556200000001</v>
      </c>
      <c r="P433" s="173">
        <v>1.9511499999999999E-4</v>
      </c>
      <c r="Q433" s="173" t="s">
        <v>128</v>
      </c>
      <c r="R433" s="173" t="s">
        <v>4412</v>
      </c>
      <c r="S433" s="173" t="s">
        <v>3637</v>
      </c>
      <c r="T433" s="173">
        <v>4121</v>
      </c>
      <c r="U433" s="173">
        <v>3147</v>
      </c>
      <c r="V433" s="173" t="s">
        <v>384</v>
      </c>
    </row>
    <row r="434" spans="1:22" ht="14.1" x14ac:dyDescent="0.2">
      <c r="A434" s="173" t="s">
        <v>521</v>
      </c>
      <c r="B434" s="173" t="s">
        <v>16811</v>
      </c>
      <c r="C434" s="173" t="s">
        <v>16810</v>
      </c>
      <c r="D434" s="173">
        <v>10</v>
      </c>
      <c r="E434" s="173">
        <v>3458282</v>
      </c>
      <c r="F434" s="173" t="s">
        <v>149</v>
      </c>
      <c r="G434" s="173" t="s">
        <v>154</v>
      </c>
      <c r="H434" s="173">
        <v>0.83569377199999995</v>
      </c>
      <c r="I434" s="179">
        <v>0.13606090700000001</v>
      </c>
      <c r="J434" s="179">
        <v>0.24885724300000001</v>
      </c>
      <c r="K434" s="179">
        <v>0.54674280500000005</v>
      </c>
      <c r="L434" s="183">
        <v>1.2500000000000001E-6</v>
      </c>
      <c r="M434" s="179">
        <v>19.902694690000001</v>
      </c>
      <c r="N434" s="183">
        <v>8.1499999999999999E-6</v>
      </c>
      <c r="O434" s="173">
        <v>13.35980073</v>
      </c>
      <c r="P434" s="173">
        <v>2.5707600000000002E-4</v>
      </c>
      <c r="Q434" s="173" t="s">
        <v>694</v>
      </c>
      <c r="R434" s="173" t="s">
        <v>695</v>
      </c>
      <c r="S434" s="173" t="s">
        <v>696</v>
      </c>
      <c r="T434" s="173">
        <v>243249</v>
      </c>
      <c r="U434" s="173">
        <v>359905</v>
      </c>
      <c r="V434" s="173" t="s">
        <v>384</v>
      </c>
    </row>
    <row r="435" spans="1:22" ht="14.1" x14ac:dyDescent="0.2">
      <c r="A435" s="173" t="s">
        <v>521</v>
      </c>
      <c r="B435" s="173" t="s">
        <v>8600</v>
      </c>
      <c r="C435" s="173" t="s">
        <v>8599</v>
      </c>
      <c r="D435" s="173">
        <v>10</v>
      </c>
      <c r="E435" s="173">
        <v>3458315</v>
      </c>
      <c r="F435" s="173" t="s">
        <v>144</v>
      </c>
      <c r="G435" s="173" t="s">
        <v>143</v>
      </c>
      <c r="H435" s="173">
        <v>0.83220742000000003</v>
      </c>
      <c r="I435" s="179">
        <v>0.13489522700000001</v>
      </c>
      <c r="J435" s="179">
        <v>0.24885663199999999</v>
      </c>
      <c r="K435" s="179">
        <v>0.54206000300000001</v>
      </c>
      <c r="L435" s="183">
        <v>8.4E-7</v>
      </c>
      <c r="M435" s="179">
        <v>21.339208509999999</v>
      </c>
      <c r="N435" s="183">
        <v>3.8500000000000004E-6</v>
      </c>
      <c r="O435" s="173">
        <v>14.344555229999999</v>
      </c>
      <c r="P435" s="173">
        <v>1.5221899999999999E-4</v>
      </c>
      <c r="Q435" s="173" t="s">
        <v>694</v>
      </c>
      <c r="R435" s="173" t="s">
        <v>695</v>
      </c>
      <c r="S435" s="173" t="s">
        <v>696</v>
      </c>
      <c r="T435" s="173">
        <v>243282</v>
      </c>
      <c r="U435" s="173">
        <v>359872</v>
      </c>
      <c r="V435" s="173" t="s">
        <v>384</v>
      </c>
    </row>
    <row r="436" spans="1:22" ht="14.1" x14ac:dyDescent="0.2">
      <c r="A436" s="173" t="s">
        <v>521</v>
      </c>
      <c r="B436" s="173" t="s">
        <v>9190</v>
      </c>
      <c r="C436" s="173" t="s">
        <v>9189</v>
      </c>
      <c r="D436" s="173">
        <v>10</v>
      </c>
      <c r="E436" s="173">
        <v>3458540</v>
      </c>
      <c r="F436" s="173" t="s">
        <v>144</v>
      </c>
      <c r="G436" s="173" t="s">
        <v>143</v>
      </c>
      <c r="H436" s="173">
        <v>0.83244752</v>
      </c>
      <c r="I436" s="179">
        <v>0.13476978000000001</v>
      </c>
      <c r="J436" s="179">
        <v>0.24885723400000001</v>
      </c>
      <c r="K436" s="179">
        <v>0.54155460200000005</v>
      </c>
      <c r="L436" s="183">
        <v>8.85E-7</v>
      </c>
      <c r="M436" s="179">
        <v>21.190685899999998</v>
      </c>
      <c r="N436" s="183">
        <v>4.16E-6</v>
      </c>
      <c r="O436" s="173">
        <v>14.23687363</v>
      </c>
      <c r="P436" s="173">
        <v>1.6118099999999999E-4</v>
      </c>
      <c r="Q436" s="173" t="s">
        <v>694</v>
      </c>
      <c r="R436" s="173" t="s">
        <v>695</v>
      </c>
      <c r="S436" s="173" t="s">
        <v>696</v>
      </c>
      <c r="T436" s="173">
        <v>243507</v>
      </c>
      <c r="U436" s="173">
        <v>359647</v>
      </c>
      <c r="V436" s="173" t="s">
        <v>384</v>
      </c>
    </row>
    <row r="437" spans="1:22" ht="14.1" x14ac:dyDescent="0.2">
      <c r="A437" s="173" t="s">
        <v>521</v>
      </c>
      <c r="B437" s="173" t="s">
        <v>6772</v>
      </c>
      <c r="C437" s="173" t="s">
        <v>6771</v>
      </c>
      <c r="D437" s="173">
        <v>10</v>
      </c>
      <c r="E437" s="173">
        <v>3458563</v>
      </c>
      <c r="F437" s="173" t="s">
        <v>143</v>
      </c>
      <c r="G437" s="173" t="s">
        <v>144</v>
      </c>
      <c r="H437" s="173">
        <v>0.83360130700000001</v>
      </c>
      <c r="I437" s="179">
        <v>0.13558472999999999</v>
      </c>
      <c r="J437" s="179">
        <v>0.248856307</v>
      </c>
      <c r="K437" s="179">
        <v>0.54483139899999999</v>
      </c>
      <c r="L437" s="183">
        <v>5.7800000000000001E-7</v>
      </c>
      <c r="M437" s="179">
        <v>21.80600141</v>
      </c>
      <c r="N437" s="183">
        <v>3.0199999999999999E-6</v>
      </c>
      <c r="O437" s="173">
        <v>14.78745874</v>
      </c>
      <c r="P437" s="173">
        <v>1.20333E-4</v>
      </c>
      <c r="Q437" s="173" t="s">
        <v>694</v>
      </c>
      <c r="R437" s="173" t="s">
        <v>695</v>
      </c>
      <c r="S437" s="173" t="s">
        <v>696</v>
      </c>
      <c r="T437" s="173">
        <v>243530</v>
      </c>
      <c r="U437" s="173">
        <v>359624</v>
      </c>
      <c r="V437" s="173" t="s">
        <v>384</v>
      </c>
    </row>
    <row r="438" spans="1:22" ht="14.1" x14ac:dyDescent="0.2">
      <c r="A438" s="173" t="s">
        <v>521</v>
      </c>
      <c r="B438" s="173" t="s">
        <v>5249</v>
      </c>
      <c r="C438" s="173" t="s">
        <v>5248</v>
      </c>
      <c r="D438" s="173">
        <v>10</v>
      </c>
      <c r="E438" s="173">
        <v>3461480</v>
      </c>
      <c r="F438" s="173" t="s">
        <v>149</v>
      </c>
      <c r="G438" s="173" t="s">
        <v>144</v>
      </c>
      <c r="H438" s="173">
        <v>0.82840965</v>
      </c>
      <c r="I438" s="179">
        <v>0.13549802899999999</v>
      </c>
      <c r="J438" s="179">
        <v>0.24884965100000001</v>
      </c>
      <c r="K438" s="179">
        <v>0.54449756500000002</v>
      </c>
      <c r="L438" s="183">
        <v>6.3600000000000003E-7</v>
      </c>
      <c r="M438" s="179">
        <v>22.33601234</v>
      </c>
      <c r="N438" s="183">
        <v>2.2900000000000001E-6</v>
      </c>
      <c r="O438" s="173">
        <v>15.12758618</v>
      </c>
      <c r="P438" s="173">
        <v>1.00484E-4</v>
      </c>
      <c r="Q438" s="173" t="s">
        <v>694</v>
      </c>
      <c r="R438" s="173" t="s">
        <v>695</v>
      </c>
      <c r="S438" s="173" t="s">
        <v>696</v>
      </c>
      <c r="T438" s="173">
        <v>246447</v>
      </c>
      <c r="U438" s="173">
        <v>356707</v>
      </c>
      <c r="V438" s="173" t="s">
        <v>384</v>
      </c>
    </row>
    <row r="439" spans="1:22" ht="14.1" x14ac:dyDescent="0.2">
      <c r="A439" s="173" t="s">
        <v>521</v>
      </c>
      <c r="B439" s="173" t="s">
        <v>5176</v>
      </c>
      <c r="C439" s="173" t="s">
        <v>5175</v>
      </c>
      <c r="D439" s="173">
        <v>10</v>
      </c>
      <c r="E439" s="173">
        <v>3461501</v>
      </c>
      <c r="F439" s="173" t="s">
        <v>149</v>
      </c>
      <c r="G439" s="173" t="s">
        <v>143</v>
      </c>
      <c r="H439" s="173">
        <v>0.82839869300000002</v>
      </c>
      <c r="I439" s="179">
        <v>0.135452717</v>
      </c>
      <c r="J439" s="179">
        <v>0.248849878</v>
      </c>
      <c r="K439" s="179">
        <v>0.54431498199999995</v>
      </c>
      <c r="L439" s="183">
        <v>6.3200000000000005E-7</v>
      </c>
      <c r="M439" s="179">
        <v>22.34856628</v>
      </c>
      <c r="N439" s="183">
        <v>2.2699999999999999E-6</v>
      </c>
      <c r="O439" s="173">
        <v>15.136639150000001</v>
      </c>
      <c r="P439" s="173">
        <v>1.00004E-4</v>
      </c>
      <c r="Q439" s="173" t="s">
        <v>694</v>
      </c>
      <c r="R439" s="173" t="s">
        <v>695</v>
      </c>
      <c r="S439" s="173" t="s">
        <v>696</v>
      </c>
      <c r="T439" s="173">
        <v>246468</v>
      </c>
      <c r="U439" s="173">
        <v>356686</v>
      </c>
      <c r="V439" s="173" t="s">
        <v>384</v>
      </c>
    </row>
    <row r="440" spans="1:22" ht="14.1" x14ac:dyDescent="0.2">
      <c r="A440" s="173" t="s">
        <v>521</v>
      </c>
      <c r="B440" s="173" t="s">
        <v>5127</v>
      </c>
      <c r="C440" s="173" t="s">
        <v>5126</v>
      </c>
      <c r="D440" s="173">
        <v>10</v>
      </c>
      <c r="E440" s="173">
        <v>3461722</v>
      </c>
      <c r="F440" s="173" t="s">
        <v>149</v>
      </c>
      <c r="G440" s="173" t="s">
        <v>154</v>
      </c>
      <c r="H440" s="173">
        <v>0.82837822000000005</v>
      </c>
      <c r="I440" s="179">
        <v>0.13532096900000001</v>
      </c>
      <c r="J440" s="179">
        <v>0.248850407</v>
      </c>
      <c r="K440" s="179">
        <v>0.54378439700000003</v>
      </c>
      <c r="L440" s="183">
        <v>6.2699999999999999E-7</v>
      </c>
      <c r="M440" s="179">
        <v>22.366626149999998</v>
      </c>
      <c r="N440" s="183">
        <v>2.2500000000000001E-6</v>
      </c>
      <c r="O440" s="173">
        <v>15.14990513</v>
      </c>
      <c r="P440" s="185">
        <v>9.9300000000000001E-5</v>
      </c>
      <c r="Q440" s="173" t="s">
        <v>694</v>
      </c>
      <c r="R440" s="173" t="s">
        <v>695</v>
      </c>
      <c r="S440" s="173" t="s">
        <v>696</v>
      </c>
      <c r="T440" s="173">
        <v>246689</v>
      </c>
      <c r="U440" s="173">
        <v>356465</v>
      </c>
      <c r="V440" s="173" t="s">
        <v>384</v>
      </c>
    </row>
    <row r="441" spans="1:22" ht="14.1" x14ac:dyDescent="0.2">
      <c r="A441" s="173" t="s">
        <v>521</v>
      </c>
      <c r="B441" s="173" t="s">
        <v>5129</v>
      </c>
      <c r="C441" s="173" t="s">
        <v>5128</v>
      </c>
      <c r="D441" s="173">
        <v>10</v>
      </c>
      <c r="E441" s="173">
        <v>3464568</v>
      </c>
      <c r="F441" s="173" t="s">
        <v>154</v>
      </c>
      <c r="G441" s="173" t="s">
        <v>143</v>
      </c>
      <c r="H441" s="173">
        <v>0.82801681999999999</v>
      </c>
      <c r="I441" s="179">
        <v>0.13409543900000001</v>
      </c>
      <c r="J441" s="179">
        <v>0.24885618500000001</v>
      </c>
      <c r="K441" s="179">
        <v>0.53884712400000001</v>
      </c>
      <c r="L441" s="183">
        <v>6.5300000000000004E-7</v>
      </c>
      <c r="M441" s="179">
        <v>22.365483210000001</v>
      </c>
      <c r="N441" s="183">
        <v>2.2500000000000001E-6</v>
      </c>
      <c r="O441" s="173">
        <v>15.174138279999999</v>
      </c>
      <c r="P441" s="185">
        <v>9.7999999999999997E-5</v>
      </c>
      <c r="Q441" s="173" t="s">
        <v>694</v>
      </c>
      <c r="R441" s="173" t="s">
        <v>695</v>
      </c>
      <c r="S441" s="173" t="s">
        <v>696</v>
      </c>
      <c r="T441" s="173">
        <v>249535</v>
      </c>
      <c r="U441" s="173">
        <v>353619</v>
      </c>
      <c r="V441" s="173" t="s">
        <v>384</v>
      </c>
    </row>
    <row r="442" spans="1:22" ht="14.1" x14ac:dyDescent="0.2">
      <c r="A442" s="173" t="s">
        <v>6</v>
      </c>
      <c r="B442" s="173" t="s">
        <v>3318</v>
      </c>
      <c r="C442" s="173" t="s">
        <v>3317</v>
      </c>
      <c r="D442" s="173">
        <v>10</v>
      </c>
      <c r="E442" s="173">
        <v>8286868</v>
      </c>
      <c r="F442" s="173" t="s">
        <v>154</v>
      </c>
      <c r="G442" s="173" t="s">
        <v>149</v>
      </c>
      <c r="H442" s="173">
        <v>0.51590532499999997</v>
      </c>
      <c r="I442" s="179">
        <v>0.64092670799999996</v>
      </c>
      <c r="J442" s="179">
        <v>0.238709798</v>
      </c>
      <c r="K442" s="179">
        <v>2.684961876</v>
      </c>
      <c r="L442" s="179">
        <v>1.4944599999999999E-4</v>
      </c>
      <c r="M442" s="179">
        <v>23.284454709999999</v>
      </c>
      <c r="N442" s="183">
        <v>1.3999999999999999E-6</v>
      </c>
      <c r="O442" s="173">
        <v>16.648560150000002</v>
      </c>
      <c r="P442" s="185">
        <v>4.5000000000000003E-5</v>
      </c>
      <c r="Q442" s="173" t="s">
        <v>128</v>
      </c>
      <c r="R442" s="173" t="s">
        <v>1202</v>
      </c>
      <c r="S442" s="173" t="s">
        <v>1204</v>
      </c>
      <c r="T442" s="173">
        <v>169704</v>
      </c>
      <c r="U442" s="173">
        <v>14426</v>
      </c>
    </row>
    <row r="443" spans="1:22" ht="14.1" x14ac:dyDescent="0.2">
      <c r="A443" s="173" t="s">
        <v>831</v>
      </c>
      <c r="B443" s="173" t="s">
        <v>10595</v>
      </c>
      <c r="C443" s="173" t="s">
        <v>10594</v>
      </c>
      <c r="D443" s="173">
        <v>16</v>
      </c>
      <c r="E443" s="173">
        <v>78187841</v>
      </c>
      <c r="F443" s="173" t="s">
        <v>144</v>
      </c>
      <c r="G443" s="173" t="s">
        <v>143</v>
      </c>
      <c r="H443" s="173">
        <v>0.406093329</v>
      </c>
      <c r="I443" s="179">
        <v>2.8796740000000001E-2</v>
      </c>
      <c r="J443" s="179">
        <v>0.22964410199999999</v>
      </c>
      <c r="K443" s="179">
        <v>0.12539725400000001</v>
      </c>
      <c r="L443" s="179">
        <v>2.8349499999999998E-4</v>
      </c>
      <c r="M443" s="179">
        <v>20.871300000000002</v>
      </c>
      <c r="N443" s="183">
        <v>4.9100000000000004E-6</v>
      </c>
      <c r="O443" s="173">
        <v>19.170213350000001</v>
      </c>
      <c r="P443" s="185">
        <v>1.2E-5</v>
      </c>
      <c r="Q443" s="173" t="s">
        <v>462</v>
      </c>
      <c r="R443" s="173" t="s">
        <v>462</v>
      </c>
      <c r="S443" s="173" t="s">
        <v>463</v>
      </c>
      <c r="T443" s="173">
        <v>53745</v>
      </c>
      <c r="U443" s="173">
        <v>1439903</v>
      </c>
      <c r="V443" s="173" t="s">
        <v>464</v>
      </c>
    </row>
    <row r="444" spans="1:22" ht="14.1" x14ac:dyDescent="0.2">
      <c r="A444" s="173" t="s">
        <v>686</v>
      </c>
      <c r="B444" s="173" t="s">
        <v>9960</v>
      </c>
      <c r="C444" s="173" t="s">
        <v>9959</v>
      </c>
      <c r="D444" s="173">
        <v>1</v>
      </c>
      <c r="E444" s="173">
        <v>233965940</v>
      </c>
      <c r="F444" s="173" t="s">
        <v>144</v>
      </c>
      <c r="G444" s="173" t="s">
        <v>154</v>
      </c>
      <c r="H444" s="173">
        <v>0.76447299099999999</v>
      </c>
      <c r="I444" s="179">
        <v>9.0789866999999996E-2</v>
      </c>
      <c r="J444" s="179">
        <v>0.22645216700000001</v>
      </c>
      <c r="K444" s="179">
        <v>0.40092293200000001</v>
      </c>
      <c r="L444" s="179">
        <v>1.1613200000000001E-4</v>
      </c>
      <c r="M444" s="179">
        <v>21.012769179999999</v>
      </c>
      <c r="N444" s="183">
        <v>4.5600000000000004E-6</v>
      </c>
      <c r="O444" s="173">
        <v>19.41932138</v>
      </c>
      <c r="P444" s="185">
        <v>1.0499999999999999E-5</v>
      </c>
      <c r="Q444" s="173" t="s">
        <v>128</v>
      </c>
      <c r="R444" s="173" t="s">
        <v>545</v>
      </c>
      <c r="S444" s="173" t="s">
        <v>544</v>
      </c>
      <c r="T444" s="173">
        <v>157682</v>
      </c>
      <c r="U444" s="173">
        <v>74517</v>
      </c>
    </row>
    <row r="445" spans="1:22" ht="14.1" x14ac:dyDescent="0.2">
      <c r="A445" s="173" t="s">
        <v>686</v>
      </c>
      <c r="B445" s="173" t="s">
        <v>7090</v>
      </c>
      <c r="C445" s="173" t="s">
        <v>7089</v>
      </c>
      <c r="D445" s="173">
        <v>1</v>
      </c>
      <c r="E445" s="173">
        <v>233969967</v>
      </c>
      <c r="F445" s="173" t="s">
        <v>144</v>
      </c>
      <c r="G445" s="173" t="s">
        <v>143</v>
      </c>
      <c r="H445" s="173">
        <v>0.77514033100000002</v>
      </c>
      <c r="I445" s="179">
        <v>8.2428730000000006E-2</v>
      </c>
      <c r="J445" s="179">
        <v>0.226445007</v>
      </c>
      <c r="K445" s="179">
        <v>0.36401213300000002</v>
      </c>
      <c r="L445" s="183">
        <v>4.4299999999999999E-5</v>
      </c>
      <c r="M445" s="179">
        <v>21.710812069999999</v>
      </c>
      <c r="N445" s="183">
        <v>3.1700000000000001E-6</v>
      </c>
      <c r="O445" s="173">
        <v>19.914845410000002</v>
      </c>
      <c r="P445" s="185">
        <v>8.1000000000000004E-6</v>
      </c>
      <c r="Q445" s="173" t="s">
        <v>128</v>
      </c>
      <c r="R445" s="173" t="s">
        <v>545</v>
      </c>
      <c r="S445" s="173" t="s">
        <v>544</v>
      </c>
      <c r="T445" s="173">
        <v>161709</v>
      </c>
      <c r="U445" s="173">
        <v>70490</v>
      </c>
    </row>
    <row r="446" spans="1:22" ht="14.1" x14ac:dyDescent="0.2">
      <c r="A446" s="173" t="s">
        <v>686</v>
      </c>
      <c r="B446" s="173" t="s">
        <v>6623</v>
      </c>
      <c r="C446" s="173" t="s">
        <v>6622</v>
      </c>
      <c r="D446" s="173">
        <v>1</v>
      </c>
      <c r="E446" s="173">
        <v>233970057</v>
      </c>
      <c r="F446" s="173" t="s">
        <v>149</v>
      </c>
      <c r="G446" s="173" t="s">
        <v>144</v>
      </c>
      <c r="H446" s="173">
        <v>0.77528998500000001</v>
      </c>
      <c r="I446" s="179">
        <v>8.1808675999999997E-2</v>
      </c>
      <c r="J446" s="179">
        <v>0.22644492699999999</v>
      </c>
      <c r="K446" s="179">
        <v>0.36127404899999999</v>
      </c>
      <c r="L446" s="183">
        <v>4.1900000000000002E-5</v>
      </c>
      <c r="M446" s="179">
        <v>21.840599869999998</v>
      </c>
      <c r="N446" s="183">
        <v>2.96E-6</v>
      </c>
      <c r="O446" s="173">
        <v>20.022266040000002</v>
      </c>
      <c r="P446" s="185">
        <v>7.6499999999999996E-6</v>
      </c>
      <c r="Q446" s="173" t="s">
        <v>128</v>
      </c>
      <c r="R446" s="173" t="s">
        <v>545</v>
      </c>
      <c r="S446" s="173" t="s">
        <v>544</v>
      </c>
      <c r="T446" s="173">
        <v>161799</v>
      </c>
      <c r="U446" s="173">
        <v>70400</v>
      </c>
    </row>
    <row r="447" spans="1:22" ht="14.1" x14ac:dyDescent="0.2">
      <c r="A447" s="173" t="s">
        <v>573</v>
      </c>
      <c r="B447" s="173" t="s">
        <v>18019</v>
      </c>
      <c r="C447" s="173" t="s">
        <v>18018</v>
      </c>
      <c r="D447" s="173">
        <v>1</v>
      </c>
      <c r="E447" s="173">
        <v>34858718</v>
      </c>
      <c r="F447" s="173" t="s">
        <v>144</v>
      </c>
      <c r="G447" s="173" t="s">
        <v>143</v>
      </c>
      <c r="H447" s="173">
        <v>0.301824971</v>
      </c>
      <c r="I447" s="179">
        <v>0.465892574</v>
      </c>
      <c r="J447" s="179">
        <v>0.22916105000000001</v>
      </c>
      <c r="K447" s="179">
        <v>2.0330356090000001</v>
      </c>
      <c r="L447" s="179">
        <v>2.7090000000000003E-4</v>
      </c>
      <c r="M447" s="179">
        <v>19.770634600000001</v>
      </c>
      <c r="N447" s="183">
        <v>8.7299999999999994E-6</v>
      </c>
      <c r="O447" s="173">
        <v>13.61302422</v>
      </c>
      <c r="P447" s="173">
        <v>2.2462200000000001E-4</v>
      </c>
      <c r="Q447" s="173" t="s">
        <v>128</v>
      </c>
      <c r="R447" s="173" t="s">
        <v>4082</v>
      </c>
      <c r="S447" s="173" t="s">
        <v>17839</v>
      </c>
      <c r="T447" s="173">
        <v>173987</v>
      </c>
      <c r="U447" s="173">
        <v>276481</v>
      </c>
    </row>
    <row r="448" spans="1:22" ht="14.1" x14ac:dyDescent="0.2">
      <c r="A448" s="173" t="s">
        <v>1680</v>
      </c>
      <c r="B448" s="173" t="s">
        <v>19469</v>
      </c>
      <c r="C448" s="173" t="s">
        <v>19468</v>
      </c>
      <c r="D448" s="173">
        <v>1</v>
      </c>
      <c r="E448" s="173">
        <v>167195068</v>
      </c>
      <c r="F448" s="173" t="s">
        <v>149</v>
      </c>
      <c r="G448" s="173" t="s">
        <v>143</v>
      </c>
      <c r="H448" s="173">
        <v>0.55527441399999999</v>
      </c>
      <c r="I448" s="179">
        <v>-6.8185252000000002E-2</v>
      </c>
      <c r="J448" s="179">
        <v>0.34061956900000001</v>
      </c>
      <c r="K448" s="179">
        <v>-0.20018007900000001</v>
      </c>
      <c r="L448" s="179">
        <v>6.5560599999999998E-4</v>
      </c>
      <c r="M448" s="179">
        <v>19.630069559999999</v>
      </c>
      <c r="N448" s="183">
        <v>9.3999999999999998E-6</v>
      </c>
      <c r="O448" s="173">
        <v>14.85709028</v>
      </c>
      <c r="P448" s="173">
        <v>1.15971E-4</v>
      </c>
      <c r="Q448" s="173" t="s">
        <v>12000</v>
      </c>
      <c r="R448" s="173" t="s">
        <v>12001</v>
      </c>
      <c r="S448" s="173" t="s">
        <v>12000</v>
      </c>
      <c r="T448" s="173">
        <v>30026</v>
      </c>
      <c r="U448" s="173">
        <v>103212</v>
      </c>
      <c r="V448" s="173" t="s">
        <v>407</v>
      </c>
    </row>
    <row r="449" spans="1:22" ht="14.1" x14ac:dyDescent="0.2">
      <c r="A449" s="173" t="s">
        <v>490</v>
      </c>
      <c r="B449" s="173" t="s">
        <v>13165</v>
      </c>
      <c r="C449" s="173" t="s">
        <v>13164</v>
      </c>
      <c r="D449" s="173">
        <v>1</v>
      </c>
      <c r="E449" s="173">
        <v>192850605</v>
      </c>
      <c r="F449" s="173" t="s">
        <v>154</v>
      </c>
      <c r="G449" s="173" t="s">
        <v>149</v>
      </c>
      <c r="H449" s="173">
        <v>0.354845829</v>
      </c>
      <c r="I449" s="179">
        <v>-0.18274390500000001</v>
      </c>
      <c r="J449" s="179">
        <v>0.253522362</v>
      </c>
      <c r="K449" s="179">
        <v>-0.72081966799999997</v>
      </c>
      <c r="L449" s="179">
        <v>7.1983099999999999E-4</v>
      </c>
      <c r="M449" s="179">
        <v>20.415589669999999</v>
      </c>
      <c r="N449" s="183">
        <v>6.2299999999999996E-6</v>
      </c>
      <c r="O449" s="173">
        <v>20.4929168</v>
      </c>
      <c r="P449" s="185">
        <v>5.9900000000000002E-6</v>
      </c>
      <c r="Q449" s="173" t="s">
        <v>128</v>
      </c>
      <c r="R449" s="173" t="s">
        <v>6626</v>
      </c>
      <c r="S449" s="173" t="s">
        <v>6627</v>
      </c>
      <c r="T449" s="173">
        <v>69198</v>
      </c>
      <c r="U449" s="173">
        <v>54268</v>
      </c>
    </row>
    <row r="450" spans="1:22" ht="14.1" x14ac:dyDescent="0.2">
      <c r="A450" s="173" t="s">
        <v>2277</v>
      </c>
      <c r="B450" s="173" t="s">
        <v>20386</v>
      </c>
      <c r="C450" s="173" t="s">
        <v>20385</v>
      </c>
      <c r="D450" s="173">
        <v>1</v>
      </c>
      <c r="E450" s="173">
        <v>89856001</v>
      </c>
      <c r="F450" s="173" t="s">
        <v>154</v>
      </c>
      <c r="G450" s="173" t="s">
        <v>149</v>
      </c>
      <c r="H450" s="173">
        <v>0.83662908499999999</v>
      </c>
      <c r="I450" s="179">
        <v>-6.5067397999999999E-2</v>
      </c>
      <c r="J450" s="179">
        <v>0.45713078899999998</v>
      </c>
      <c r="K450" s="179">
        <v>-0.14233869099999999</v>
      </c>
      <c r="L450" s="179">
        <v>0.88681248700000004</v>
      </c>
      <c r="M450" s="179">
        <v>19.531988930000001</v>
      </c>
      <c r="N450" s="183">
        <v>9.8900000000000002E-6</v>
      </c>
      <c r="O450" s="173">
        <v>6.3115874830000003</v>
      </c>
      <c r="P450" s="173">
        <v>1.1995139E-2</v>
      </c>
      <c r="Q450" s="173" t="s">
        <v>128</v>
      </c>
      <c r="R450" s="173" t="s">
        <v>11110</v>
      </c>
      <c r="S450" s="173" t="s">
        <v>11109</v>
      </c>
      <c r="T450" s="173">
        <v>2282</v>
      </c>
      <c r="U450" s="173">
        <v>17236</v>
      </c>
    </row>
    <row r="451" spans="1:22" ht="14.1" x14ac:dyDescent="0.2">
      <c r="A451" s="173" t="s">
        <v>2277</v>
      </c>
      <c r="B451" s="173" t="s">
        <v>17942</v>
      </c>
      <c r="C451" s="173" t="s">
        <v>17941</v>
      </c>
      <c r="D451" s="173">
        <v>1</v>
      </c>
      <c r="E451" s="173">
        <v>89869209</v>
      </c>
      <c r="F451" s="173" t="s">
        <v>144</v>
      </c>
      <c r="G451" s="173" t="s">
        <v>143</v>
      </c>
      <c r="H451" s="173">
        <v>0.83618214099999999</v>
      </c>
      <c r="I451" s="179">
        <v>-6.4678945000000002E-2</v>
      </c>
      <c r="J451" s="179">
        <v>0.45712083799999997</v>
      </c>
      <c r="K451" s="179">
        <v>-0.141492008</v>
      </c>
      <c r="L451" s="179">
        <v>0.88748127300000001</v>
      </c>
      <c r="M451" s="179">
        <v>19.77847903</v>
      </c>
      <c r="N451" s="183">
        <v>8.6999999999999997E-6</v>
      </c>
      <c r="O451" s="173">
        <v>6.5124881339999998</v>
      </c>
      <c r="P451" s="173">
        <v>1.0711952E-2</v>
      </c>
      <c r="Q451" s="173" t="s">
        <v>128</v>
      </c>
      <c r="R451" s="173" t="s">
        <v>11110</v>
      </c>
      <c r="S451" s="173" t="s">
        <v>11109</v>
      </c>
      <c r="T451" s="173">
        <v>15490</v>
      </c>
      <c r="U451" s="173">
        <v>4028</v>
      </c>
    </row>
    <row r="452" spans="1:22" ht="14.1" x14ac:dyDescent="0.2">
      <c r="A452" s="173" t="s">
        <v>2277</v>
      </c>
      <c r="B452" s="173" t="s">
        <v>17452</v>
      </c>
      <c r="C452" s="173" t="s">
        <v>17451</v>
      </c>
      <c r="D452" s="173">
        <v>1</v>
      </c>
      <c r="E452" s="173">
        <v>89872474</v>
      </c>
      <c r="F452" s="173" t="s">
        <v>154</v>
      </c>
      <c r="G452" s="173" t="s">
        <v>144</v>
      </c>
      <c r="H452" s="173">
        <v>0.83609775099999994</v>
      </c>
      <c r="I452" s="179">
        <v>-6.4797796000000005E-2</v>
      </c>
      <c r="J452" s="179">
        <v>0.457116466</v>
      </c>
      <c r="K452" s="179">
        <v>-0.14175336099999999</v>
      </c>
      <c r="L452" s="179">
        <v>0.88727482400000002</v>
      </c>
      <c r="M452" s="179">
        <v>19.826394489999998</v>
      </c>
      <c r="N452" s="183">
        <v>8.4800000000000001E-6</v>
      </c>
      <c r="O452" s="173">
        <v>6.5556705820000003</v>
      </c>
      <c r="P452" s="173">
        <v>1.0455043000000001E-2</v>
      </c>
      <c r="Q452" s="173" t="s">
        <v>128</v>
      </c>
      <c r="R452" s="173" t="s">
        <v>11110</v>
      </c>
      <c r="S452" s="173" t="s">
        <v>11109</v>
      </c>
      <c r="T452" s="173">
        <v>18755</v>
      </c>
      <c r="U452" s="173">
        <v>763</v>
      </c>
      <c r="V452" s="173" t="s">
        <v>390</v>
      </c>
    </row>
    <row r="453" spans="1:22" ht="14.1" x14ac:dyDescent="0.2">
      <c r="A453" s="173" t="s">
        <v>2277</v>
      </c>
      <c r="B453" s="173" t="s">
        <v>13804</v>
      </c>
      <c r="C453" s="173" t="s">
        <v>13803</v>
      </c>
      <c r="D453" s="173">
        <v>1</v>
      </c>
      <c r="E453" s="173">
        <v>89877573</v>
      </c>
      <c r="F453" s="173" t="s">
        <v>143</v>
      </c>
      <c r="G453" s="173" t="s">
        <v>144</v>
      </c>
      <c r="H453" s="173">
        <v>0.77286668599999997</v>
      </c>
      <c r="I453" s="179">
        <v>-7.2317733999999995E-2</v>
      </c>
      <c r="J453" s="179">
        <v>0.456886546</v>
      </c>
      <c r="K453" s="179">
        <v>-0.15828378900000001</v>
      </c>
      <c r="L453" s="179">
        <v>0.87423318100000003</v>
      </c>
      <c r="M453" s="179">
        <v>20.312372830000001</v>
      </c>
      <c r="N453" s="183">
        <v>6.5799999999999997E-6</v>
      </c>
      <c r="O453" s="173">
        <v>7.0820970729999999</v>
      </c>
      <c r="P453" s="173">
        <v>7.7857839999999996E-3</v>
      </c>
      <c r="Q453" s="173" t="s">
        <v>11109</v>
      </c>
      <c r="R453" s="173" t="s">
        <v>11110</v>
      </c>
      <c r="S453" s="173" t="s">
        <v>11111</v>
      </c>
      <c r="T453" s="173">
        <v>23854</v>
      </c>
      <c r="U453" s="173">
        <v>112823</v>
      </c>
      <c r="V453" s="173" t="s">
        <v>384</v>
      </c>
    </row>
    <row r="454" spans="1:22" ht="14.1" x14ac:dyDescent="0.2">
      <c r="A454" s="173" t="s">
        <v>2077</v>
      </c>
      <c r="B454" s="173" t="s">
        <v>19028</v>
      </c>
      <c r="C454" s="173" t="s">
        <v>19027</v>
      </c>
      <c r="D454" s="173">
        <v>1</v>
      </c>
      <c r="E454" s="173">
        <v>240287260</v>
      </c>
      <c r="F454" s="173" t="s">
        <v>144</v>
      </c>
      <c r="G454" s="173" t="s">
        <v>143</v>
      </c>
      <c r="H454" s="173">
        <v>0.48823712000000002</v>
      </c>
      <c r="I454" s="179">
        <v>-3.2722571999999998E-2</v>
      </c>
      <c r="J454" s="179">
        <v>0.224369972</v>
      </c>
      <c r="K454" s="179">
        <v>-0.14584202800000001</v>
      </c>
      <c r="L454" s="179">
        <v>1.589884E-3</v>
      </c>
      <c r="M454" s="179">
        <v>19.673677940000001</v>
      </c>
      <c r="N454" s="183">
        <v>9.1900000000000001E-6</v>
      </c>
      <c r="O454" s="173">
        <v>17.087230680000001</v>
      </c>
      <c r="P454" s="185">
        <v>3.57E-5</v>
      </c>
      <c r="Q454" s="173" t="s">
        <v>19029</v>
      </c>
      <c r="R454" s="173" t="s">
        <v>18559</v>
      </c>
      <c r="S454" s="173" t="s">
        <v>19030</v>
      </c>
      <c r="T454" s="173">
        <v>110700</v>
      </c>
      <c r="U454" s="173">
        <v>353148</v>
      </c>
      <c r="V454" s="173" t="s">
        <v>407</v>
      </c>
    </row>
    <row r="455" spans="1:22" ht="14.1" x14ac:dyDescent="0.2">
      <c r="A455" s="173" t="s">
        <v>686</v>
      </c>
      <c r="B455" s="173" t="s">
        <v>6129</v>
      </c>
      <c r="C455" s="173" t="s">
        <v>6128</v>
      </c>
      <c r="D455" s="173">
        <v>1</v>
      </c>
      <c r="E455" s="173">
        <v>242730331</v>
      </c>
      <c r="F455" s="173" t="s">
        <v>149</v>
      </c>
      <c r="G455" s="173" t="s">
        <v>154</v>
      </c>
      <c r="H455" s="173">
        <v>0.50683227600000003</v>
      </c>
      <c r="I455" s="179">
        <v>0.107797319</v>
      </c>
      <c r="J455" s="179">
        <v>0.22645136699999999</v>
      </c>
      <c r="K455" s="179">
        <v>0.47602856599999999</v>
      </c>
      <c r="L455" s="179">
        <v>5.5978899999999999E-4</v>
      </c>
      <c r="M455" s="179">
        <v>22.0048511</v>
      </c>
      <c r="N455" s="183">
        <v>2.7199999999999998E-6</v>
      </c>
      <c r="O455" s="173">
        <v>16.204229990000002</v>
      </c>
      <c r="P455" s="185">
        <v>5.6900000000000001E-5</v>
      </c>
      <c r="Q455" s="173" t="s">
        <v>128</v>
      </c>
      <c r="R455" s="173" t="s">
        <v>4830</v>
      </c>
      <c r="S455" s="173" t="s">
        <v>4831</v>
      </c>
      <c r="T455" s="173">
        <v>42333</v>
      </c>
      <c r="U455" s="173">
        <v>489284</v>
      </c>
    </row>
    <row r="456" spans="1:22" ht="14.1" x14ac:dyDescent="0.2">
      <c r="A456" s="173" t="s">
        <v>2574</v>
      </c>
      <c r="B456" s="173" t="s">
        <v>6475</v>
      </c>
      <c r="C456" s="173" t="s">
        <v>6474</v>
      </c>
      <c r="D456" s="173">
        <v>5</v>
      </c>
      <c r="E456" s="173">
        <v>141328745</v>
      </c>
      <c r="F456" s="173" t="s">
        <v>149</v>
      </c>
      <c r="G456" s="173" t="s">
        <v>154</v>
      </c>
      <c r="H456" s="173">
        <v>0.72952835400000005</v>
      </c>
      <c r="I456" s="179">
        <v>-9.1697787000000003E-2</v>
      </c>
      <c r="J456" s="179">
        <v>0.27585920000000003</v>
      </c>
      <c r="K456" s="179">
        <v>-0.33240793499999999</v>
      </c>
      <c r="L456" s="183">
        <v>2.3E-5</v>
      </c>
      <c r="M456" s="179">
        <v>21.88026722</v>
      </c>
      <c r="N456" s="183">
        <v>2.9000000000000002E-6</v>
      </c>
      <c r="O456" s="173">
        <v>15.646404499999999</v>
      </c>
      <c r="P456" s="185">
        <v>7.64E-5</v>
      </c>
      <c r="Q456" s="173" t="s">
        <v>6476</v>
      </c>
      <c r="R456" s="173" t="s">
        <v>6477</v>
      </c>
      <c r="S456" s="173" t="s">
        <v>6478</v>
      </c>
      <c r="T456" s="173">
        <v>7133</v>
      </c>
      <c r="U456" s="173">
        <v>17656</v>
      </c>
      <c r="V456" s="173" t="s">
        <v>464</v>
      </c>
    </row>
    <row r="457" spans="1:22" ht="14.1" x14ac:dyDescent="0.2">
      <c r="A457" s="173" t="s">
        <v>731</v>
      </c>
      <c r="B457" s="173" t="s">
        <v>16823</v>
      </c>
      <c r="C457" s="173" t="s">
        <v>16822</v>
      </c>
      <c r="D457" s="173">
        <v>3</v>
      </c>
      <c r="E457" s="173">
        <v>122272354</v>
      </c>
      <c r="F457" s="173" t="s">
        <v>154</v>
      </c>
      <c r="G457" s="173" t="s">
        <v>149</v>
      </c>
      <c r="H457" s="173">
        <v>0.53288687000000001</v>
      </c>
      <c r="I457" s="179">
        <v>0.24114307800000001</v>
      </c>
      <c r="J457" s="179">
        <v>0.226712267</v>
      </c>
      <c r="K457" s="179">
        <v>1.0636525370000001</v>
      </c>
      <c r="L457" s="179">
        <v>3.7664300000000002E-4</v>
      </c>
      <c r="M457" s="179">
        <v>19.900801990000001</v>
      </c>
      <c r="N457" s="183">
        <v>8.1599999999999998E-6</v>
      </c>
      <c r="O457" s="173">
        <v>17.8829101</v>
      </c>
      <c r="P457" s="185">
        <v>2.3499999999999999E-5</v>
      </c>
      <c r="Q457" s="173" t="s">
        <v>16010</v>
      </c>
      <c r="R457" s="173" t="s">
        <v>16011</v>
      </c>
      <c r="S457" s="173" t="s">
        <v>16012</v>
      </c>
      <c r="T457" s="173">
        <v>38568</v>
      </c>
      <c r="U457" s="173">
        <v>10830</v>
      </c>
      <c r="V457" s="173" t="s">
        <v>464</v>
      </c>
    </row>
    <row r="458" spans="1:22" ht="14.1" x14ac:dyDescent="0.2">
      <c r="A458" s="173" t="s">
        <v>1074</v>
      </c>
      <c r="B458" s="173" t="s">
        <v>2101</v>
      </c>
      <c r="C458" s="173" t="s">
        <v>2100</v>
      </c>
      <c r="D458" s="173">
        <v>3</v>
      </c>
      <c r="E458" s="173">
        <v>122545413</v>
      </c>
      <c r="F458" s="173" t="s">
        <v>144</v>
      </c>
      <c r="G458" s="173" t="s">
        <v>143</v>
      </c>
      <c r="H458" s="173">
        <v>0.38010707399999999</v>
      </c>
      <c r="I458" s="179">
        <v>-0.24956097099999999</v>
      </c>
      <c r="J458" s="179">
        <v>0.22883055099999999</v>
      </c>
      <c r="K458" s="179">
        <v>-1.090592886</v>
      </c>
      <c r="L458" s="183">
        <v>1.84E-5</v>
      </c>
      <c r="M458" s="179">
        <v>24.261397129999999</v>
      </c>
      <c r="N458" s="183">
        <v>8.4099999999999997E-7</v>
      </c>
      <c r="O458" s="173">
        <v>18.38908799</v>
      </c>
      <c r="P458" s="185">
        <v>1.8E-5</v>
      </c>
      <c r="Q458" s="173" t="s">
        <v>1088</v>
      </c>
      <c r="R458" s="173" t="s">
        <v>1089</v>
      </c>
      <c r="S458" s="173" t="s">
        <v>1090</v>
      </c>
      <c r="T458" s="173">
        <v>32739</v>
      </c>
      <c r="U458" s="173">
        <v>59946</v>
      </c>
      <c r="V458" s="173" t="s">
        <v>384</v>
      </c>
    </row>
    <row r="459" spans="1:22" ht="14.1" x14ac:dyDescent="0.2">
      <c r="A459" s="173" t="s">
        <v>508</v>
      </c>
      <c r="B459" s="173" t="s">
        <v>13794</v>
      </c>
      <c r="C459" s="173" t="s">
        <v>13793</v>
      </c>
      <c r="D459" s="173">
        <v>3</v>
      </c>
      <c r="E459" s="173">
        <v>125928827</v>
      </c>
      <c r="F459" s="173" t="s">
        <v>143</v>
      </c>
      <c r="G459" s="173" t="s">
        <v>144</v>
      </c>
      <c r="H459" s="173">
        <v>0.56816070699999999</v>
      </c>
      <c r="I459" s="179">
        <v>8.1087559000000003E-2</v>
      </c>
      <c r="J459" s="179">
        <v>0.23010997699999999</v>
      </c>
      <c r="K459" s="179">
        <v>0.352386109</v>
      </c>
      <c r="L459" s="179">
        <v>2.26314E-4</v>
      </c>
      <c r="M459" s="179">
        <v>20.313714139999998</v>
      </c>
      <c r="N459" s="183">
        <v>6.5699999999999998E-6</v>
      </c>
      <c r="O459" s="173">
        <v>14.651508870000001</v>
      </c>
      <c r="P459" s="173">
        <v>1.29331E-4</v>
      </c>
      <c r="Q459" s="173" t="s">
        <v>1254</v>
      </c>
      <c r="R459" s="173" t="s">
        <v>10563</v>
      </c>
      <c r="S459" s="173" t="s">
        <v>533</v>
      </c>
      <c r="T459" s="173">
        <v>28798</v>
      </c>
      <c r="U459" s="173">
        <v>132650</v>
      </c>
      <c r="V459" s="173" t="s">
        <v>397</v>
      </c>
    </row>
    <row r="460" spans="1:22" ht="14.1" x14ac:dyDescent="0.2">
      <c r="A460" s="173" t="s">
        <v>1015</v>
      </c>
      <c r="B460" s="173" t="s">
        <v>20055</v>
      </c>
      <c r="C460" s="173" t="s">
        <v>20054</v>
      </c>
      <c r="D460" s="173">
        <v>5</v>
      </c>
      <c r="E460" s="173">
        <v>58092337</v>
      </c>
      <c r="F460" s="173" t="s">
        <v>149</v>
      </c>
      <c r="G460" s="173" t="s">
        <v>154</v>
      </c>
      <c r="H460" s="173">
        <v>0.41421808900000001</v>
      </c>
      <c r="I460" s="179">
        <v>-0.222929353</v>
      </c>
      <c r="J460" s="179">
        <v>0.341121222</v>
      </c>
      <c r="K460" s="179">
        <v>-0.65351945</v>
      </c>
      <c r="L460" s="179">
        <v>0.51342145500000003</v>
      </c>
      <c r="M460" s="179">
        <v>19.57056764</v>
      </c>
      <c r="N460" s="183">
        <v>9.7000000000000003E-6</v>
      </c>
      <c r="O460" s="173">
        <v>18.899013199999999</v>
      </c>
      <c r="P460" s="185">
        <v>1.38E-5</v>
      </c>
      <c r="Q460" s="173" t="s">
        <v>14809</v>
      </c>
      <c r="R460" s="173" t="s">
        <v>14810</v>
      </c>
      <c r="S460" s="173" t="s">
        <v>14811</v>
      </c>
      <c r="T460" s="173">
        <v>238267</v>
      </c>
      <c r="U460" s="173">
        <v>172528</v>
      </c>
      <c r="V460" s="173" t="s">
        <v>384</v>
      </c>
    </row>
    <row r="461" spans="1:22" ht="14.1" x14ac:dyDescent="0.2">
      <c r="A461" s="173" t="s">
        <v>957</v>
      </c>
      <c r="B461" s="173" t="s">
        <v>9717</v>
      </c>
      <c r="C461" s="173" t="s">
        <v>9716</v>
      </c>
      <c r="D461" s="173">
        <v>15</v>
      </c>
      <c r="E461" s="173">
        <v>95060833</v>
      </c>
      <c r="F461" s="173" t="s">
        <v>154</v>
      </c>
      <c r="G461" s="173" t="s">
        <v>143</v>
      </c>
      <c r="H461" s="173">
        <v>0.59686899299999996</v>
      </c>
      <c r="I461" s="179">
        <v>-0.193919008</v>
      </c>
      <c r="J461" s="179">
        <v>0.23914550300000001</v>
      </c>
      <c r="K461" s="179">
        <v>-0.81088293700000003</v>
      </c>
      <c r="L461" s="183">
        <v>8.3399999999999994E-5</v>
      </c>
      <c r="M461" s="179">
        <v>21.074260679999998</v>
      </c>
      <c r="N461" s="183">
        <v>4.42E-6</v>
      </c>
      <c r="O461" s="173">
        <v>20.762332860000001</v>
      </c>
      <c r="P461" s="185">
        <v>5.2000000000000002E-6</v>
      </c>
      <c r="Q461" s="173" t="s">
        <v>128</v>
      </c>
      <c r="R461" s="173" t="s">
        <v>9718</v>
      </c>
      <c r="S461" s="173" t="s">
        <v>9719</v>
      </c>
      <c r="T461" s="173">
        <v>33652</v>
      </c>
      <c r="U461" s="173">
        <v>337758</v>
      </c>
    </row>
    <row r="462" spans="1:22" ht="14.1" x14ac:dyDescent="0.2">
      <c r="A462" s="173" t="s">
        <v>2553</v>
      </c>
      <c r="B462" s="173" t="s">
        <v>12640</v>
      </c>
      <c r="C462" s="173" t="s">
        <v>12639</v>
      </c>
      <c r="D462" s="173">
        <v>7</v>
      </c>
      <c r="E462" s="173">
        <v>101840716</v>
      </c>
      <c r="F462" s="173" t="s">
        <v>144</v>
      </c>
      <c r="G462" s="173" t="s">
        <v>143</v>
      </c>
      <c r="H462" s="173">
        <v>0.28653498700000002</v>
      </c>
      <c r="I462" s="179">
        <v>-0.12756699399999999</v>
      </c>
      <c r="J462" s="179">
        <v>0.22430339799999999</v>
      </c>
      <c r="K462" s="179">
        <v>-0.56872519600000004</v>
      </c>
      <c r="L462" s="183">
        <v>2.8399999999999999E-6</v>
      </c>
      <c r="M462" s="179">
        <v>20.514475310000002</v>
      </c>
      <c r="N462" s="183">
        <v>5.9200000000000001E-6</v>
      </c>
      <c r="O462" s="173">
        <v>14.290403059999999</v>
      </c>
      <c r="P462" s="173">
        <v>1.5666200000000001E-4</v>
      </c>
      <c r="Q462" s="173" t="s">
        <v>5185</v>
      </c>
      <c r="R462" s="173" t="s">
        <v>5186</v>
      </c>
      <c r="S462" s="173" t="s">
        <v>5187</v>
      </c>
      <c r="T462" s="173">
        <v>568140</v>
      </c>
      <c r="U462" s="173">
        <v>87636</v>
      </c>
      <c r="V462" s="173" t="s">
        <v>384</v>
      </c>
    </row>
    <row r="463" spans="1:22" ht="14.1" x14ac:dyDescent="0.2">
      <c r="A463" s="173" t="s">
        <v>2277</v>
      </c>
      <c r="B463" s="173" t="s">
        <v>14920</v>
      </c>
      <c r="C463" s="173" t="s">
        <v>14919</v>
      </c>
      <c r="D463" s="173">
        <v>7</v>
      </c>
      <c r="E463" s="173">
        <v>137963218</v>
      </c>
      <c r="F463" s="173" t="s">
        <v>143</v>
      </c>
      <c r="G463" s="173" t="s">
        <v>144</v>
      </c>
      <c r="H463" s="173">
        <v>0.60982871999999999</v>
      </c>
      <c r="I463" s="179">
        <v>-0.103805785</v>
      </c>
      <c r="J463" s="179">
        <v>0.45749486900000003</v>
      </c>
      <c r="K463" s="179">
        <v>-0.22690043600000001</v>
      </c>
      <c r="L463" s="179">
        <v>0.82050116299999998</v>
      </c>
      <c r="M463" s="179">
        <v>20.152733609999999</v>
      </c>
      <c r="N463" s="183">
        <v>7.1500000000000002E-6</v>
      </c>
      <c r="O463" s="173">
        <v>13.71930409</v>
      </c>
      <c r="P463" s="173">
        <v>2.1226200000000001E-4</v>
      </c>
      <c r="Q463" s="173" t="s">
        <v>128</v>
      </c>
      <c r="R463" s="173" t="s">
        <v>14921</v>
      </c>
      <c r="S463" s="173" t="s">
        <v>14922</v>
      </c>
      <c r="T463" s="173">
        <v>154651</v>
      </c>
      <c r="U463" s="173">
        <v>181860</v>
      </c>
    </row>
    <row r="464" spans="1:22" ht="14.1" x14ac:dyDescent="0.2">
      <c r="A464" s="173" t="s">
        <v>2303</v>
      </c>
      <c r="B464" s="173" t="s">
        <v>18493</v>
      </c>
      <c r="C464" s="173" t="s">
        <v>18492</v>
      </c>
      <c r="D464" s="173">
        <v>8</v>
      </c>
      <c r="E464" s="173">
        <v>57758025</v>
      </c>
      <c r="F464" s="173" t="s">
        <v>154</v>
      </c>
      <c r="G464" s="173" t="s">
        <v>149</v>
      </c>
      <c r="H464" s="173">
        <v>0.47683650500000002</v>
      </c>
      <c r="I464" s="179">
        <v>-4.2362012999999997E-2</v>
      </c>
      <c r="J464" s="179">
        <v>0.23494814</v>
      </c>
      <c r="K464" s="179">
        <v>-0.180303675</v>
      </c>
      <c r="L464" s="179">
        <v>1.9833613E-2</v>
      </c>
      <c r="M464" s="179">
        <v>19.727313590000001</v>
      </c>
      <c r="N464" s="183">
        <v>8.9299999999999992E-6</v>
      </c>
      <c r="O464" s="173">
        <v>18.890370740000002</v>
      </c>
      <c r="P464" s="185">
        <v>1.38E-5</v>
      </c>
      <c r="Q464" s="173" t="s">
        <v>128</v>
      </c>
      <c r="R464" s="173" t="s">
        <v>14843</v>
      </c>
      <c r="S464" s="173" t="s">
        <v>14844</v>
      </c>
      <c r="T464" s="173">
        <v>285643</v>
      </c>
      <c r="U464" s="173">
        <v>112462</v>
      </c>
    </row>
    <row r="465" spans="1:22" ht="14.1" x14ac:dyDescent="0.2">
      <c r="A465" s="173" t="s">
        <v>2303</v>
      </c>
      <c r="B465" s="173" t="s">
        <v>18550</v>
      </c>
      <c r="C465" s="173" t="s">
        <v>18549</v>
      </c>
      <c r="D465" s="173">
        <v>8</v>
      </c>
      <c r="E465" s="173">
        <v>57758048</v>
      </c>
      <c r="F465" s="173" t="s">
        <v>143</v>
      </c>
      <c r="G465" s="173" t="s">
        <v>144</v>
      </c>
      <c r="H465" s="173">
        <v>0.47684573200000002</v>
      </c>
      <c r="I465" s="179">
        <v>-4.2347441999999999E-2</v>
      </c>
      <c r="J465" s="179">
        <v>0.23494814</v>
      </c>
      <c r="K465" s="179">
        <v>-0.180241658</v>
      </c>
      <c r="L465" s="179">
        <v>1.9853829999999999E-2</v>
      </c>
      <c r="M465" s="179">
        <v>19.721857530000001</v>
      </c>
      <c r="N465" s="183">
        <v>8.9600000000000006E-6</v>
      </c>
      <c r="O465" s="173">
        <v>18.885468830000001</v>
      </c>
      <c r="P465" s="185">
        <v>1.3900000000000001E-5</v>
      </c>
      <c r="Q465" s="173" t="s">
        <v>128</v>
      </c>
      <c r="R465" s="173" t="s">
        <v>14843</v>
      </c>
      <c r="S465" s="173" t="s">
        <v>14844</v>
      </c>
      <c r="T465" s="173">
        <v>285666</v>
      </c>
      <c r="U465" s="173">
        <v>112439</v>
      </c>
    </row>
    <row r="466" spans="1:22" ht="14.1" x14ac:dyDescent="0.2">
      <c r="A466" s="173" t="s">
        <v>2670</v>
      </c>
      <c r="B466" s="173" t="s">
        <v>18875</v>
      </c>
      <c r="C466" s="173" t="s">
        <v>18874</v>
      </c>
      <c r="D466" s="173">
        <v>9</v>
      </c>
      <c r="E466" s="173">
        <v>11107821</v>
      </c>
      <c r="F466" s="173" t="s">
        <v>154</v>
      </c>
      <c r="G466" s="173" t="s">
        <v>149</v>
      </c>
      <c r="H466" s="173">
        <v>0.80832583599999996</v>
      </c>
      <c r="I466" s="179">
        <v>-0.18307242700000001</v>
      </c>
      <c r="J466" s="179">
        <v>0.22373504499999999</v>
      </c>
      <c r="K466" s="179">
        <v>-0.81825548100000001</v>
      </c>
      <c r="L466" s="183">
        <v>4.95E-6</v>
      </c>
      <c r="M466" s="179">
        <v>19.685902169999999</v>
      </c>
      <c r="N466" s="183">
        <v>9.1300000000000007E-6</v>
      </c>
      <c r="O466" s="173">
        <v>12.354671740000001</v>
      </c>
      <c r="P466" s="173">
        <v>4.3988399999999998E-4</v>
      </c>
      <c r="Q466" s="173" t="s">
        <v>128</v>
      </c>
      <c r="R466" s="173" t="s">
        <v>4470</v>
      </c>
      <c r="S466" s="173" t="s">
        <v>7127</v>
      </c>
      <c r="T466" s="173">
        <v>487401</v>
      </c>
      <c r="U466" s="173">
        <v>1585564</v>
      </c>
    </row>
    <row r="467" spans="1:22" ht="14.1" x14ac:dyDescent="0.2">
      <c r="A467" s="173" t="s">
        <v>2670</v>
      </c>
      <c r="B467" s="173" t="s">
        <v>19247</v>
      </c>
      <c r="C467" s="173" t="s">
        <v>19246</v>
      </c>
      <c r="D467" s="173">
        <v>9</v>
      </c>
      <c r="E467" s="173">
        <v>11108113</v>
      </c>
      <c r="F467" s="173" t="s">
        <v>143</v>
      </c>
      <c r="G467" s="173" t="s">
        <v>144</v>
      </c>
      <c r="H467" s="173">
        <v>0.80837466400000002</v>
      </c>
      <c r="I467" s="179">
        <v>-0.18300650900000001</v>
      </c>
      <c r="J467" s="179">
        <v>0.22373409999999999</v>
      </c>
      <c r="K467" s="179">
        <v>-0.817964311</v>
      </c>
      <c r="L467" s="183">
        <v>5.1499999999999998E-6</v>
      </c>
      <c r="M467" s="179">
        <v>19.648103129999999</v>
      </c>
      <c r="N467" s="183">
        <v>9.3100000000000006E-6</v>
      </c>
      <c r="O467" s="173">
        <v>12.346946600000001</v>
      </c>
      <c r="P467" s="173">
        <v>4.4170800000000002E-4</v>
      </c>
      <c r="Q467" s="173" t="s">
        <v>128</v>
      </c>
      <c r="R467" s="173" t="s">
        <v>4470</v>
      </c>
      <c r="S467" s="173" t="s">
        <v>7127</v>
      </c>
      <c r="T467" s="173">
        <v>487693</v>
      </c>
      <c r="U467" s="173">
        <v>1585272</v>
      </c>
    </row>
    <row r="468" spans="1:22" ht="14.1" x14ac:dyDescent="0.2">
      <c r="A468" s="173" t="s">
        <v>1815</v>
      </c>
      <c r="B468" s="173" t="s">
        <v>6337</v>
      </c>
      <c r="C468" s="173" t="s">
        <v>6336</v>
      </c>
      <c r="D468" s="173">
        <v>9</v>
      </c>
      <c r="E468" s="173">
        <v>14715884</v>
      </c>
      <c r="F468" s="173" t="s">
        <v>143</v>
      </c>
      <c r="G468" s="173" t="s">
        <v>149</v>
      </c>
      <c r="H468" s="173">
        <v>0.48604392499999999</v>
      </c>
      <c r="I468" s="179">
        <v>-0.29705875100000001</v>
      </c>
      <c r="J468" s="179">
        <v>0.30179337000000001</v>
      </c>
      <c r="K468" s="179">
        <v>-0.98431172099999997</v>
      </c>
      <c r="L468" s="179">
        <v>2.11308E-4</v>
      </c>
      <c r="M468" s="179">
        <v>21.930984609999999</v>
      </c>
      <c r="N468" s="183">
        <v>2.83E-6</v>
      </c>
      <c r="O468" s="173">
        <v>19.00243322</v>
      </c>
      <c r="P468" s="185">
        <v>1.31E-5</v>
      </c>
      <c r="Q468" s="173" t="s">
        <v>128</v>
      </c>
      <c r="R468" s="173" t="s">
        <v>6338</v>
      </c>
      <c r="S468" s="173" t="s">
        <v>6339</v>
      </c>
      <c r="T468" s="173">
        <v>22404</v>
      </c>
      <c r="U468" s="173">
        <v>3847</v>
      </c>
      <c r="V468" s="173" t="s">
        <v>4927</v>
      </c>
    </row>
    <row r="469" spans="1:22" ht="14.1" x14ac:dyDescent="0.2">
      <c r="A469" s="173" t="s">
        <v>590</v>
      </c>
      <c r="B469" s="173" t="s">
        <v>14804</v>
      </c>
      <c r="C469" s="173" t="s">
        <v>14803</v>
      </c>
      <c r="D469" s="173">
        <v>9</v>
      </c>
      <c r="E469" s="173">
        <v>15930542</v>
      </c>
      <c r="F469" s="173" t="s">
        <v>149</v>
      </c>
      <c r="G469" s="173" t="s">
        <v>143</v>
      </c>
      <c r="H469" s="173">
        <v>0.48137783499999998</v>
      </c>
      <c r="I469" s="179">
        <v>9.6135479999999995E-2</v>
      </c>
      <c r="J469" s="179">
        <v>0.22311536700000001</v>
      </c>
      <c r="K469" s="179">
        <v>0.43087789700000001</v>
      </c>
      <c r="L469" s="179">
        <v>2.2555599999999999E-4</v>
      </c>
      <c r="M469" s="179">
        <v>20.165841589999999</v>
      </c>
      <c r="N469" s="183">
        <v>7.0999999999999998E-6</v>
      </c>
      <c r="O469" s="173">
        <v>15.17352069</v>
      </c>
      <c r="P469" s="185">
        <v>9.8099999999999999E-5</v>
      </c>
      <c r="Q469" s="173" t="s">
        <v>8002</v>
      </c>
      <c r="R469" s="173" t="s">
        <v>8003</v>
      </c>
      <c r="S469" s="173" t="s">
        <v>8004</v>
      </c>
      <c r="T469" s="173">
        <v>419525</v>
      </c>
      <c r="U469" s="173">
        <v>273390</v>
      </c>
      <c r="V469" s="173" t="s">
        <v>560</v>
      </c>
    </row>
    <row r="470" spans="1:22" ht="14.1" x14ac:dyDescent="0.2">
      <c r="A470" s="173" t="s">
        <v>590</v>
      </c>
      <c r="B470" s="173" t="s">
        <v>10394</v>
      </c>
      <c r="C470" s="173" t="s">
        <v>10393</v>
      </c>
      <c r="D470" s="173">
        <v>9</v>
      </c>
      <c r="E470" s="173">
        <v>15931395</v>
      </c>
      <c r="F470" s="173" t="s">
        <v>154</v>
      </c>
      <c r="G470" s="173" t="s">
        <v>143</v>
      </c>
      <c r="H470" s="173">
        <v>0.47609400200000002</v>
      </c>
      <c r="I470" s="179">
        <v>9.7179714E-2</v>
      </c>
      <c r="J470" s="179">
        <v>0.223103095</v>
      </c>
      <c r="K470" s="179">
        <v>0.435582099</v>
      </c>
      <c r="L470" s="179">
        <v>1.9298300000000001E-4</v>
      </c>
      <c r="M470" s="179">
        <v>20.913937820000001</v>
      </c>
      <c r="N470" s="183">
        <v>4.7999999999999998E-6</v>
      </c>
      <c r="O470" s="173">
        <v>15.83247985</v>
      </c>
      <c r="P470" s="185">
        <v>6.9200000000000002E-5</v>
      </c>
      <c r="Q470" s="173" t="s">
        <v>8002</v>
      </c>
      <c r="R470" s="173" t="s">
        <v>8003</v>
      </c>
      <c r="S470" s="173" t="s">
        <v>8004</v>
      </c>
      <c r="T470" s="173">
        <v>420378</v>
      </c>
      <c r="U470" s="173">
        <v>272537</v>
      </c>
      <c r="V470" s="173" t="s">
        <v>560</v>
      </c>
    </row>
    <row r="471" spans="1:22" ht="14.1" x14ac:dyDescent="0.2">
      <c r="A471" s="173" t="s">
        <v>590</v>
      </c>
      <c r="B471" s="173" t="s">
        <v>13327</v>
      </c>
      <c r="C471" s="173" t="s">
        <v>13326</v>
      </c>
      <c r="D471" s="173">
        <v>9</v>
      </c>
      <c r="E471" s="173">
        <v>15932052</v>
      </c>
      <c r="F471" s="173" t="s">
        <v>154</v>
      </c>
      <c r="G471" s="173" t="s">
        <v>149</v>
      </c>
      <c r="H471" s="173">
        <v>0.477288351</v>
      </c>
      <c r="I471" s="179">
        <v>9.4401657999999999E-2</v>
      </c>
      <c r="J471" s="179">
        <v>0.223102998</v>
      </c>
      <c r="K471" s="179">
        <v>0.423130387</v>
      </c>
      <c r="L471" s="179">
        <v>2.27925E-4</v>
      </c>
      <c r="M471" s="179">
        <v>20.388410050000001</v>
      </c>
      <c r="N471" s="183">
        <v>6.3199999999999996E-6</v>
      </c>
      <c r="O471" s="173">
        <v>15.38216873</v>
      </c>
      <c r="P471" s="185">
        <v>8.7800000000000006E-5</v>
      </c>
      <c r="Q471" s="173" t="s">
        <v>8002</v>
      </c>
      <c r="R471" s="173" t="s">
        <v>8003</v>
      </c>
      <c r="S471" s="173" t="s">
        <v>8004</v>
      </c>
      <c r="T471" s="173">
        <v>421035</v>
      </c>
      <c r="U471" s="173">
        <v>271880</v>
      </c>
      <c r="V471" s="173" t="s">
        <v>560</v>
      </c>
    </row>
    <row r="472" spans="1:22" ht="14.1" x14ac:dyDescent="0.2">
      <c r="A472" s="173" t="s">
        <v>2533</v>
      </c>
      <c r="B472" s="173" t="s">
        <v>13778</v>
      </c>
      <c r="C472" s="173" t="s">
        <v>13777</v>
      </c>
      <c r="D472" s="173">
        <v>9</v>
      </c>
      <c r="E472" s="173">
        <v>16996034</v>
      </c>
      <c r="F472" s="173" t="s">
        <v>154</v>
      </c>
      <c r="G472" s="173" t="s">
        <v>149</v>
      </c>
      <c r="H472" s="173">
        <v>0.66982227999999999</v>
      </c>
      <c r="I472" s="179">
        <v>3.2629853E-2</v>
      </c>
      <c r="J472" s="179">
        <v>0.22693997899999999</v>
      </c>
      <c r="K472" s="179">
        <v>0.14378186300000001</v>
      </c>
      <c r="L472" s="179">
        <v>1.32533E-4</v>
      </c>
      <c r="M472" s="179">
        <v>20.31696071</v>
      </c>
      <c r="N472" s="183">
        <v>6.5599999999999999E-6</v>
      </c>
      <c r="O472" s="173">
        <v>13.90217696</v>
      </c>
      <c r="P472" s="173">
        <v>1.9257500000000001E-4</v>
      </c>
      <c r="Q472" s="173" t="s">
        <v>128</v>
      </c>
      <c r="R472" s="173" t="s">
        <v>8270</v>
      </c>
      <c r="S472" s="173" t="s">
        <v>1213</v>
      </c>
      <c r="T472" s="173">
        <v>125248</v>
      </c>
      <c r="U472" s="173">
        <v>138954</v>
      </c>
    </row>
    <row r="473" spans="1:22" ht="14.1" x14ac:dyDescent="0.2">
      <c r="A473" s="173" t="s">
        <v>748</v>
      </c>
      <c r="B473" s="173" t="s">
        <v>11351</v>
      </c>
      <c r="C473" s="173" t="s">
        <v>11350</v>
      </c>
      <c r="D473" s="173">
        <v>9</v>
      </c>
      <c r="E473" s="173">
        <v>17724256</v>
      </c>
      <c r="F473" s="173" t="s">
        <v>143</v>
      </c>
      <c r="G473" s="173" t="s">
        <v>144</v>
      </c>
      <c r="H473" s="173">
        <v>0.28897904699999999</v>
      </c>
      <c r="I473" s="179">
        <v>0.242751524</v>
      </c>
      <c r="J473" s="179">
        <v>0.22712948799999999</v>
      </c>
      <c r="K473" s="179">
        <v>1.0687803060000001</v>
      </c>
      <c r="L473" s="179">
        <v>1.1796899999999999E-4</v>
      </c>
      <c r="M473" s="179">
        <v>20.73038476</v>
      </c>
      <c r="N473" s="183">
        <v>5.2900000000000002E-6</v>
      </c>
      <c r="O473" s="173">
        <v>16.33378853</v>
      </c>
      <c r="P473" s="185">
        <v>5.3100000000000003E-5</v>
      </c>
      <c r="Q473" s="173" t="s">
        <v>1212</v>
      </c>
      <c r="R473" s="173" t="s">
        <v>1213</v>
      </c>
      <c r="S473" s="173" t="s">
        <v>1214</v>
      </c>
      <c r="T473" s="173">
        <v>220335</v>
      </c>
      <c r="U473" s="173">
        <v>749822</v>
      </c>
      <c r="V473" s="173" t="s">
        <v>384</v>
      </c>
    </row>
    <row r="474" spans="1:22" ht="14.1" x14ac:dyDescent="0.2">
      <c r="A474" s="173" t="s">
        <v>748</v>
      </c>
      <c r="B474" s="173" t="s">
        <v>5848</v>
      </c>
      <c r="C474" s="173" t="s">
        <v>5847</v>
      </c>
      <c r="D474" s="173">
        <v>9</v>
      </c>
      <c r="E474" s="173">
        <v>17730965</v>
      </c>
      <c r="F474" s="173" t="s">
        <v>149</v>
      </c>
      <c r="G474" s="173" t="s">
        <v>154</v>
      </c>
      <c r="H474" s="173">
        <v>0.28783564</v>
      </c>
      <c r="I474" s="179">
        <v>0.23973503600000001</v>
      </c>
      <c r="J474" s="179">
        <v>0.227130994</v>
      </c>
      <c r="K474" s="179">
        <v>1.0554923919999999</v>
      </c>
      <c r="L474" s="183">
        <v>9.2899999999999995E-5</v>
      </c>
      <c r="M474" s="179">
        <v>22.104566129999998</v>
      </c>
      <c r="N474" s="183">
        <v>2.5799999999999999E-6</v>
      </c>
      <c r="O474" s="173">
        <v>17.858053510000001</v>
      </c>
      <c r="P474" s="185">
        <v>2.3799999999999999E-5</v>
      </c>
      <c r="Q474" s="173" t="s">
        <v>1212</v>
      </c>
      <c r="R474" s="173" t="s">
        <v>1213</v>
      </c>
      <c r="S474" s="173" t="s">
        <v>1214</v>
      </c>
      <c r="T474" s="173">
        <v>227044</v>
      </c>
      <c r="U474" s="173">
        <v>743113</v>
      </c>
      <c r="V474" s="173" t="s">
        <v>384</v>
      </c>
    </row>
    <row r="475" spans="1:22" ht="14.1" x14ac:dyDescent="0.2">
      <c r="A475" s="173" t="s">
        <v>748</v>
      </c>
      <c r="B475" s="173" t="s">
        <v>2332</v>
      </c>
      <c r="C475" s="173" t="s">
        <v>2331</v>
      </c>
      <c r="D475" s="173">
        <v>9</v>
      </c>
      <c r="E475" s="173">
        <v>17733122</v>
      </c>
      <c r="F475" s="173" t="s">
        <v>144</v>
      </c>
      <c r="G475" s="173" t="s">
        <v>149</v>
      </c>
      <c r="H475" s="173">
        <v>0.283581892</v>
      </c>
      <c r="I475" s="179">
        <v>0.235746757</v>
      </c>
      <c r="J475" s="179">
        <v>0.22713008300000001</v>
      </c>
      <c r="K475" s="179">
        <v>1.0379371749999999</v>
      </c>
      <c r="L475" s="183">
        <v>4.1900000000000002E-5</v>
      </c>
      <c r="M475" s="179">
        <v>24.019216409999999</v>
      </c>
      <c r="N475" s="183">
        <v>9.540000000000001E-7</v>
      </c>
      <c r="O475" s="173">
        <v>19.279032950000001</v>
      </c>
      <c r="P475" s="185">
        <v>1.13E-5</v>
      </c>
      <c r="Q475" s="173" t="s">
        <v>1212</v>
      </c>
      <c r="R475" s="173" t="s">
        <v>1213</v>
      </c>
      <c r="S475" s="173" t="s">
        <v>1214</v>
      </c>
      <c r="T475" s="173">
        <v>229201</v>
      </c>
      <c r="U475" s="173">
        <v>740956</v>
      </c>
      <c r="V475" s="173" t="s">
        <v>384</v>
      </c>
    </row>
    <row r="476" spans="1:22" ht="14.1" x14ac:dyDescent="0.2">
      <c r="A476" s="173" t="s">
        <v>748</v>
      </c>
      <c r="B476" s="173" t="s">
        <v>1550</v>
      </c>
      <c r="C476" s="173" t="s">
        <v>1549</v>
      </c>
      <c r="D476" s="173">
        <v>9</v>
      </c>
      <c r="E476" s="173">
        <v>17733920</v>
      </c>
      <c r="F476" s="173" t="s">
        <v>144</v>
      </c>
      <c r="G476" s="173" t="s">
        <v>149</v>
      </c>
      <c r="H476" s="173">
        <v>0.28799529000000001</v>
      </c>
      <c r="I476" s="179">
        <v>0.23851724099999999</v>
      </c>
      <c r="J476" s="179">
        <v>0.227130161</v>
      </c>
      <c r="K476" s="179">
        <v>1.0501346030000001</v>
      </c>
      <c r="L476" s="183">
        <v>3.4400000000000003E-5</v>
      </c>
      <c r="M476" s="179">
        <v>24.97914188</v>
      </c>
      <c r="N476" s="183">
        <v>5.7999999999999995E-7</v>
      </c>
      <c r="O476" s="173">
        <v>20.588139120000001</v>
      </c>
      <c r="P476" s="185">
        <v>5.6899999999999997E-6</v>
      </c>
      <c r="Q476" s="173" t="s">
        <v>1212</v>
      </c>
      <c r="R476" s="173" t="s">
        <v>1213</v>
      </c>
      <c r="S476" s="173" t="s">
        <v>1214</v>
      </c>
      <c r="T476" s="173">
        <v>229999</v>
      </c>
      <c r="U476" s="173">
        <v>740158</v>
      </c>
      <c r="V476" s="173" t="s">
        <v>384</v>
      </c>
    </row>
    <row r="477" spans="1:22" ht="14.1" x14ac:dyDescent="0.2">
      <c r="A477" s="173" t="s">
        <v>929</v>
      </c>
      <c r="B477" s="173" t="s">
        <v>13483</v>
      </c>
      <c r="C477" s="173" t="s">
        <v>13482</v>
      </c>
      <c r="D477" s="173">
        <v>9</v>
      </c>
      <c r="E477" s="173">
        <v>28409229</v>
      </c>
      <c r="F477" s="173" t="s">
        <v>154</v>
      </c>
      <c r="G477" s="173" t="s">
        <v>149</v>
      </c>
      <c r="H477" s="173">
        <v>0.165299116</v>
      </c>
      <c r="I477" s="179">
        <v>-0.37056888399999999</v>
      </c>
      <c r="J477" s="179">
        <v>0.30593980700000001</v>
      </c>
      <c r="K477" s="179">
        <v>-1.2112476889999999</v>
      </c>
      <c r="L477" s="183">
        <v>3.6500000000000002E-6</v>
      </c>
      <c r="M477" s="179">
        <v>20.36367018</v>
      </c>
      <c r="N477" s="183">
        <v>6.3999999999999997E-6</v>
      </c>
      <c r="O477" s="173">
        <v>18.50973501</v>
      </c>
      <c r="P477" s="185">
        <v>1.6900000000000001E-5</v>
      </c>
      <c r="Q477" s="173" t="s">
        <v>734</v>
      </c>
      <c r="R477" s="173" t="s">
        <v>4758</v>
      </c>
      <c r="S477" s="173" t="s">
        <v>4759</v>
      </c>
      <c r="T477" s="173">
        <v>835365</v>
      </c>
      <c r="U477" s="173">
        <v>454394</v>
      </c>
      <c r="V477" s="173" t="s">
        <v>405</v>
      </c>
    </row>
    <row r="478" spans="1:22" ht="14.1" x14ac:dyDescent="0.2">
      <c r="A478" s="173" t="s">
        <v>731</v>
      </c>
      <c r="B478" s="173" t="s">
        <v>3060</v>
      </c>
      <c r="C478" s="173" t="s">
        <v>3059</v>
      </c>
      <c r="D478" s="173">
        <v>9</v>
      </c>
      <c r="E478" s="173">
        <v>30146898</v>
      </c>
      <c r="F478" s="173" t="s">
        <v>144</v>
      </c>
      <c r="G478" s="173" t="s">
        <v>149</v>
      </c>
      <c r="H478" s="173">
        <v>0.118333333</v>
      </c>
      <c r="I478" s="179">
        <v>0.22907622</v>
      </c>
      <c r="J478" s="179">
        <v>0.22571729600000001</v>
      </c>
      <c r="K478" s="179">
        <v>1.014881108</v>
      </c>
      <c r="L478" s="183">
        <v>3.1E-8</v>
      </c>
      <c r="M478" s="179">
        <v>23.456271040000001</v>
      </c>
      <c r="N478" s="183">
        <v>1.28E-6</v>
      </c>
      <c r="O478" s="173">
        <v>21.85241164</v>
      </c>
      <c r="P478" s="185">
        <v>2.9399999999999998E-6</v>
      </c>
      <c r="Q478" s="173" t="s">
        <v>128</v>
      </c>
      <c r="R478" s="173" t="s">
        <v>734</v>
      </c>
      <c r="S478" s="173" t="s">
        <v>735</v>
      </c>
      <c r="T478" s="173">
        <v>933900</v>
      </c>
      <c r="U478" s="173">
        <v>242034</v>
      </c>
    </row>
    <row r="479" spans="1:22" ht="14.1" x14ac:dyDescent="0.2">
      <c r="A479" s="173" t="s">
        <v>754</v>
      </c>
      <c r="B479" s="173" t="s">
        <v>19499</v>
      </c>
      <c r="C479" s="173" t="s">
        <v>19498</v>
      </c>
      <c r="D479" s="173">
        <v>9</v>
      </c>
      <c r="E479" s="173">
        <v>3208337</v>
      </c>
      <c r="F479" s="173" t="s">
        <v>154</v>
      </c>
      <c r="G479" s="173" t="s">
        <v>144</v>
      </c>
      <c r="H479" s="173">
        <v>0.240373799</v>
      </c>
      <c r="I479" s="179">
        <v>-0.13920646</v>
      </c>
      <c r="J479" s="179">
        <v>0.31108807300000002</v>
      </c>
      <c r="K479" s="179">
        <v>-0.44748247299999999</v>
      </c>
      <c r="L479" s="183">
        <v>1.77E-5</v>
      </c>
      <c r="M479" s="179">
        <v>19.626673889999999</v>
      </c>
      <c r="N479" s="183">
        <v>9.4099999999999997E-6</v>
      </c>
      <c r="O479" s="173">
        <v>17.163071909999999</v>
      </c>
      <c r="P479" s="185">
        <v>3.43E-5</v>
      </c>
      <c r="Q479" s="173" t="s">
        <v>128</v>
      </c>
      <c r="R479" s="173" t="s">
        <v>19500</v>
      </c>
      <c r="S479" s="173" t="s">
        <v>19501</v>
      </c>
      <c r="T479" s="173">
        <v>7837</v>
      </c>
      <c r="U479" s="173">
        <v>9959</v>
      </c>
    </row>
    <row r="480" spans="1:22" ht="14.1" x14ac:dyDescent="0.2">
      <c r="A480" s="173" t="s">
        <v>2700</v>
      </c>
      <c r="B480" s="173" t="s">
        <v>20544</v>
      </c>
      <c r="C480" s="173" t="s">
        <v>20543</v>
      </c>
      <c r="D480" s="173">
        <v>9</v>
      </c>
      <c r="E480" s="173">
        <v>7164061</v>
      </c>
      <c r="F480" s="173" t="s">
        <v>154</v>
      </c>
      <c r="G480" s="173" t="s">
        <v>149</v>
      </c>
      <c r="H480" s="173">
        <v>0.427392253</v>
      </c>
      <c r="I480" s="179">
        <v>-0.20650017400000001</v>
      </c>
      <c r="J480" s="179">
        <v>0.230920973</v>
      </c>
      <c r="K480" s="179">
        <v>-0.89424607599999995</v>
      </c>
      <c r="L480" s="179">
        <v>1.150915E-3</v>
      </c>
      <c r="M480" s="179">
        <v>19.515088760000001</v>
      </c>
      <c r="N480" s="183">
        <v>9.9799999999999993E-6</v>
      </c>
      <c r="O480" s="173">
        <v>18.250156560000001</v>
      </c>
      <c r="P480" s="185">
        <v>1.9400000000000001E-5</v>
      </c>
      <c r="Q480" s="173" t="s">
        <v>8313</v>
      </c>
      <c r="R480" s="173" t="s">
        <v>8313</v>
      </c>
      <c r="S480" s="173" t="s">
        <v>804</v>
      </c>
      <c r="T480" s="173">
        <v>86797</v>
      </c>
      <c r="U480" s="173">
        <v>632429</v>
      </c>
      <c r="V480" s="173" t="s">
        <v>560</v>
      </c>
    </row>
    <row r="481" spans="1:22" ht="14.1" x14ac:dyDescent="0.2">
      <c r="A481" s="173" t="s">
        <v>590</v>
      </c>
      <c r="B481" s="173" t="s">
        <v>2449</v>
      </c>
      <c r="C481" s="173" t="s">
        <v>2448</v>
      </c>
      <c r="D481" s="173">
        <v>9</v>
      </c>
      <c r="E481" s="173">
        <v>8381698</v>
      </c>
      <c r="F481" s="173" t="s">
        <v>144</v>
      </c>
      <c r="G481" s="173" t="s">
        <v>143</v>
      </c>
      <c r="H481" s="173">
        <v>0.47527662399999998</v>
      </c>
      <c r="I481" s="179">
        <v>9.2659361999999995E-2</v>
      </c>
      <c r="J481" s="179">
        <v>0.22310281200000001</v>
      </c>
      <c r="K481" s="179">
        <v>0.415321353</v>
      </c>
      <c r="L481" s="179">
        <v>2.4727000000000001E-4</v>
      </c>
      <c r="M481" s="179">
        <v>23.934851439999999</v>
      </c>
      <c r="N481" s="183">
        <v>9.9699999999999994E-7</v>
      </c>
      <c r="O481" s="173">
        <v>21.779487469999999</v>
      </c>
      <c r="P481" s="185">
        <v>3.0599999999999999E-6</v>
      </c>
      <c r="Q481" s="173" t="s">
        <v>803</v>
      </c>
      <c r="R481" s="173" t="s">
        <v>804</v>
      </c>
      <c r="S481" s="173" t="s">
        <v>805</v>
      </c>
      <c r="T481" s="173">
        <v>581892</v>
      </c>
      <c r="U481" s="173">
        <v>476319</v>
      </c>
      <c r="V481" s="173" t="s">
        <v>384</v>
      </c>
    </row>
    <row r="482" spans="1:22" ht="14.1" x14ac:dyDescent="0.2">
      <c r="A482" s="173" t="s">
        <v>1233</v>
      </c>
      <c r="B482" s="173" t="s">
        <v>14328</v>
      </c>
      <c r="C482" s="173" t="s">
        <v>14327</v>
      </c>
      <c r="D482" s="173">
        <v>9</v>
      </c>
      <c r="E482" s="173">
        <v>112154544</v>
      </c>
      <c r="F482" s="173" t="s">
        <v>154</v>
      </c>
      <c r="G482" s="173" t="s">
        <v>144</v>
      </c>
      <c r="H482" s="173">
        <v>0.43175836200000001</v>
      </c>
      <c r="I482" s="179">
        <v>-0.20785276799999999</v>
      </c>
      <c r="J482" s="179">
        <v>0.31437764600000001</v>
      </c>
      <c r="K482" s="179">
        <v>-0.66115632099999999</v>
      </c>
      <c r="L482" s="179">
        <v>7.8764299999999998E-4</v>
      </c>
      <c r="M482" s="179">
        <v>20.234979620000001</v>
      </c>
      <c r="N482" s="183">
        <v>6.8499999999999996E-6</v>
      </c>
      <c r="O482" s="173">
        <v>18.832138539999999</v>
      </c>
      <c r="P482" s="185">
        <v>1.43E-5</v>
      </c>
      <c r="Q482" s="173" t="s">
        <v>14329</v>
      </c>
      <c r="R482" s="173" t="s">
        <v>14330</v>
      </c>
      <c r="S482" s="173" t="s">
        <v>14331</v>
      </c>
      <c r="T482" s="173">
        <v>71300</v>
      </c>
      <c r="U482" s="173">
        <v>119210</v>
      </c>
      <c r="V482" s="173" t="s">
        <v>384</v>
      </c>
    </row>
    <row r="483" spans="1:22" ht="14.1" x14ac:dyDescent="0.2">
      <c r="A483" s="173" t="s">
        <v>1815</v>
      </c>
      <c r="B483" s="173" t="s">
        <v>1817</v>
      </c>
      <c r="C483" s="173" t="s">
        <v>1816</v>
      </c>
      <c r="D483" s="173">
        <v>9</v>
      </c>
      <c r="E483" s="173">
        <v>123138119</v>
      </c>
      <c r="F483" s="173" t="s">
        <v>144</v>
      </c>
      <c r="G483" s="173" t="s">
        <v>143</v>
      </c>
      <c r="H483" s="173">
        <v>0.56088638999999996</v>
      </c>
      <c r="I483" s="179">
        <v>-0.38177896300000003</v>
      </c>
      <c r="J483" s="179">
        <v>0.301817008</v>
      </c>
      <c r="K483" s="179">
        <v>-1.264935218</v>
      </c>
      <c r="L483" s="183">
        <v>7.3300000000000006E-5</v>
      </c>
      <c r="M483" s="179">
        <v>24.631834359999999</v>
      </c>
      <c r="N483" s="183">
        <v>6.9400000000000005E-7</v>
      </c>
      <c r="O483" s="173">
        <v>24.89921494</v>
      </c>
      <c r="P483" s="185">
        <v>6.0399999999999996E-7</v>
      </c>
      <c r="Q483" s="173" t="s">
        <v>128</v>
      </c>
      <c r="R483" s="173" t="s">
        <v>1818</v>
      </c>
      <c r="S483" s="173" t="s">
        <v>1819</v>
      </c>
      <c r="T483" s="173">
        <v>130791</v>
      </c>
      <c r="U483" s="173">
        <v>13027</v>
      </c>
    </row>
    <row r="484" spans="1:22" ht="14.1" x14ac:dyDescent="0.2">
      <c r="A484" s="173" t="s">
        <v>731</v>
      </c>
      <c r="B484" s="173" t="s">
        <v>1891</v>
      </c>
      <c r="C484" s="173" t="s">
        <v>1890</v>
      </c>
      <c r="D484" s="173">
        <v>9</v>
      </c>
      <c r="E484" s="173">
        <v>125349081</v>
      </c>
      <c r="F484" s="173" t="s">
        <v>149</v>
      </c>
      <c r="G484" s="173" t="s">
        <v>144</v>
      </c>
      <c r="H484" s="173">
        <v>0.44010736299999997</v>
      </c>
      <c r="I484" s="179">
        <v>0.24437803799999999</v>
      </c>
      <c r="J484" s="179">
        <v>0.22574304100000001</v>
      </c>
      <c r="K484" s="179">
        <v>1.0825495940000001</v>
      </c>
      <c r="L484" s="183">
        <v>7.2999999999999999E-5</v>
      </c>
      <c r="M484" s="179">
        <v>24.521629709999999</v>
      </c>
      <c r="N484" s="183">
        <v>7.3499999999999995E-7</v>
      </c>
      <c r="O484" s="173">
        <v>17.794383740000001</v>
      </c>
      <c r="P484" s="185">
        <v>2.4600000000000002E-5</v>
      </c>
      <c r="Q484" s="173" t="s">
        <v>128</v>
      </c>
      <c r="R484" s="173" t="s">
        <v>1892</v>
      </c>
      <c r="S484" s="173" t="s">
        <v>1893</v>
      </c>
      <c r="T484" s="173">
        <v>18325</v>
      </c>
      <c r="U484" s="173">
        <v>27935</v>
      </c>
      <c r="V484" s="173" t="s">
        <v>560</v>
      </c>
    </row>
    <row r="485" spans="1:22" ht="14.1" x14ac:dyDescent="0.2">
      <c r="A485" s="173" t="s">
        <v>2077</v>
      </c>
      <c r="B485" s="173" t="s">
        <v>18772</v>
      </c>
      <c r="C485" s="173" t="s">
        <v>18771</v>
      </c>
      <c r="D485" s="173">
        <v>9</v>
      </c>
      <c r="E485" s="173">
        <v>105875380</v>
      </c>
      <c r="F485" s="173" t="s">
        <v>143</v>
      </c>
      <c r="G485" s="173" t="s">
        <v>144</v>
      </c>
      <c r="H485" s="173">
        <v>0.26040945799999998</v>
      </c>
      <c r="I485" s="179">
        <v>-6.2395540999999999E-2</v>
      </c>
      <c r="J485" s="179">
        <v>0.2233262</v>
      </c>
      <c r="K485" s="179">
        <v>-0.279391944</v>
      </c>
      <c r="L485" s="183">
        <v>6.0399999999999998E-5</v>
      </c>
      <c r="M485" s="179">
        <v>19.698403949999999</v>
      </c>
      <c r="N485" s="183">
        <v>9.0699999999999996E-6</v>
      </c>
      <c r="O485" s="173">
        <v>18.809112219999999</v>
      </c>
      <c r="P485" s="185">
        <v>1.4399999999999999E-5</v>
      </c>
      <c r="Q485" s="173" t="s">
        <v>128</v>
      </c>
      <c r="R485" s="173" t="s">
        <v>18773</v>
      </c>
      <c r="S485" s="173" t="s">
        <v>18774</v>
      </c>
      <c r="T485" s="173">
        <v>94610</v>
      </c>
      <c r="U485" s="173">
        <v>27429</v>
      </c>
    </row>
    <row r="486" spans="1:22" ht="14.1" x14ac:dyDescent="0.2">
      <c r="A486" s="173" t="s">
        <v>1455</v>
      </c>
      <c r="B486" s="173" t="s">
        <v>16600</v>
      </c>
      <c r="C486" s="173" t="s">
        <v>16599</v>
      </c>
      <c r="D486" s="173">
        <v>9</v>
      </c>
      <c r="E486" s="173">
        <v>95831787</v>
      </c>
      <c r="F486" s="173" t="s">
        <v>154</v>
      </c>
      <c r="G486" s="173" t="s">
        <v>149</v>
      </c>
      <c r="H486" s="173">
        <v>9.8866204999999999E-2</v>
      </c>
      <c r="I486" s="179">
        <v>0.24506719399999999</v>
      </c>
      <c r="J486" s="179">
        <v>0.23180869400000001</v>
      </c>
      <c r="K486" s="179">
        <v>1.0571958699999999</v>
      </c>
      <c r="L486" s="183">
        <v>4.25E-9</v>
      </c>
      <c r="M486" s="179">
        <v>19.92572839</v>
      </c>
      <c r="N486" s="183">
        <v>8.0499999999999992E-6</v>
      </c>
      <c r="O486" s="173">
        <v>19.768971860000001</v>
      </c>
      <c r="P486" s="185">
        <v>8.7399999999999993E-6</v>
      </c>
      <c r="Q486" s="173" t="s">
        <v>6432</v>
      </c>
      <c r="R486" s="173" t="s">
        <v>6433</v>
      </c>
      <c r="S486" s="173" t="s">
        <v>6434</v>
      </c>
      <c r="T486" s="173">
        <v>33269</v>
      </c>
      <c r="U486" s="173">
        <v>26617</v>
      </c>
      <c r="V486" s="173" t="s">
        <v>405</v>
      </c>
    </row>
    <row r="487" spans="1:22" ht="14.1" x14ac:dyDescent="0.2">
      <c r="A487" s="173" t="s">
        <v>666</v>
      </c>
      <c r="B487" s="173" t="s">
        <v>20030</v>
      </c>
      <c r="C487" s="173" t="s">
        <v>20029</v>
      </c>
      <c r="D487" s="173">
        <v>10</v>
      </c>
      <c r="E487" s="173">
        <v>62390646</v>
      </c>
      <c r="F487" s="173" t="s">
        <v>144</v>
      </c>
      <c r="G487" s="173" t="s">
        <v>143</v>
      </c>
      <c r="H487" s="173">
        <v>0.56405690100000005</v>
      </c>
      <c r="I487" s="179">
        <v>0.25764204200000002</v>
      </c>
      <c r="J487" s="179">
        <v>0.22805867499999999</v>
      </c>
      <c r="K487" s="179">
        <v>1.129718225</v>
      </c>
      <c r="L487" s="179">
        <v>2.2347119999999998E-3</v>
      </c>
      <c r="M487" s="179">
        <v>19.57132661</v>
      </c>
      <c r="N487" s="183">
        <v>9.6900000000000004E-6</v>
      </c>
      <c r="O487" s="173">
        <v>20.097912749999999</v>
      </c>
      <c r="P487" s="185">
        <v>7.3599999999999998E-6</v>
      </c>
      <c r="Q487" s="173" t="s">
        <v>3345</v>
      </c>
      <c r="R487" s="173" t="s">
        <v>3345</v>
      </c>
      <c r="S487" s="173" t="s">
        <v>3347</v>
      </c>
      <c r="T487" s="173">
        <v>57932</v>
      </c>
      <c r="U487" s="173">
        <v>147442</v>
      </c>
      <c r="V487" s="173" t="s">
        <v>405</v>
      </c>
    </row>
    <row r="488" spans="1:22" ht="14.1" x14ac:dyDescent="0.2">
      <c r="A488" s="173" t="s">
        <v>615</v>
      </c>
      <c r="B488" s="173" t="s">
        <v>14290</v>
      </c>
      <c r="C488" s="173" t="s">
        <v>14289</v>
      </c>
      <c r="D488" s="173">
        <v>10</v>
      </c>
      <c r="E488" s="173">
        <v>64150519</v>
      </c>
      <c r="F488" s="173" t="s">
        <v>143</v>
      </c>
      <c r="G488" s="173" t="s">
        <v>144</v>
      </c>
      <c r="H488" s="173">
        <v>0.64181401400000004</v>
      </c>
      <c r="I488" s="179">
        <v>6.2643942999999994E-2</v>
      </c>
      <c r="J488" s="179">
        <v>0.22804073999999999</v>
      </c>
      <c r="K488" s="179">
        <v>0.27470505099999998</v>
      </c>
      <c r="L488" s="179">
        <v>3.8343699999999998E-4</v>
      </c>
      <c r="M488" s="179">
        <v>20.241058169999999</v>
      </c>
      <c r="N488" s="183">
        <v>6.8299999999999998E-6</v>
      </c>
      <c r="O488" s="173">
        <v>15.10993133</v>
      </c>
      <c r="P488" s="173">
        <v>1.0142800000000001E-4</v>
      </c>
      <c r="Q488" s="173" t="s">
        <v>14291</v>
      </c>
      <c r="R488" s="173" t="s">
        <v>14292</v>
      </c>
      <c r="S488" s="173" t="s">
        <v>14291</v>
      </c>
      <c r="T488" s="173">
        <v>15633</v>
      </c>
      <c r="U488" s="173">
        <v>129687</v>
      </c>
      <c r="V488" s="173" t="s">
        <v>405</v>
      </c>
    </row>
    <row r="489" spans="1:22" ht="14.1" x14ac:dyDescent="0.2">
      <c r="A489" s="173" t="s">
        <v>620</v>
      </c>
      <c r="B489" s="173" t="s">
        <v>18928</v>
      </c>
      <c r="C489" s="173" t="s">
        <v>18927</v>
      </c>
      <c r="D489" s="173">
        <v>10</v>
      </c>
      <c r="E489" s="173">
        <v>79195360</v>
      </c>
      <c r="F489" s="173" t="s">
        <v>154</v>
      </c>
      <c r="G489" s="173" t="s">
        <v>149</v>
      </c>
      <c r="H489" s="173">
        <v>0.13342108799999999</v>
      </c>
      <c r="I489" s="179">
        <v>-0.196218581</v>
      </c>
      <c r="J489" s="179">
        <v>0.23258224399999999</v>
      </c>
      <c r="K489" s="179">
        <v>-0.84365245600000005</v>
      </c>
      <c r="L489" s="183">
        <v>1.48E-6</v>
      </c>
      <c r="M489" s="179">
        <v>19.680372770000002</v>
      </c>
      <c r="N489" s="183">
        <v>9.1500000000000005E-6</v>
      </c>
      <c r="O489" s="173">
        <v>16.190808799999999</v>
      </c>
      <c r="P489" s="185">
        <v>5.7299999999999997E-5</v>
      </c>
      <c r="Q489" s="173" t="s">
        <v>2556</v>
      </c>
      <c r="R489" s="173" t="s">
        <v>18595</v>
      </c>
      <c r="S489" s="173" t="s">
        <v>2556</v>
      </c>
      <c r="T489" s="173">
        <v>58989</v>
      </c>
      <c r="U489" s="173">
        <v>200600</v>
      </c>
      <c r="V489" s="173" t="s">
        <v>2681</v>
      </c>
    </row>
    <row r="490" spans="1:22" ht="14.1" x14ac:dyDescent="0.2">
      <c r="A490" s="173" t="s">
        <v>966</v>
      </c>
      <c r="B490" s="173" t="s">
        <v>7157</v>
      </c>
      <c r="C490" s="173" t="s">
        <v>7156</v>
      </c>
      <c r="D490" s="173">
        <v>11</v>
      </c>
      <c r="E490" s="173">
        <v>92719681</v>
      </c>
      <c r="F490" s="173" t="s">
        <v>154</v>
      </c>
      <c r="G490" s="173" t="s">
        <v>149</v>
      </c>
      <c r="H490" s="173">
        <v>0.191939158</v>
      </c>
      <c r="I490" s="179">
        <v>-0.38972644400000001</v>
      </c>
      <c r="J490" s="179">
        <v>0.22549285399999999</v>
      </c>
      <c r="K490" s="179">
        <v>-1.728331689</v>
      </c>
      <c r="L490" s="183">
        <v>7.9299999999999997E-7</v>
      </c>
      <c r="M490" s="179">
        <v>21.691683380000001</v>
      </c>
      <c r="N490" s="183">
        <v>3.1999999999999999E-6</v>
      </c>
      <c r="O490" s="173">
        <v>17.649190409999999</v>
      </c>
      <c r="P490" s="185">
        <v>2.6599999999999999E-5</v>
      </c>
      <c r="Q490" s="173" t="s">
        <v>128</v>
      </c>
      <c r="R490" s="173" t="s">
        <v>7158</v>
      </c>
      <c r="S490" s="173" t="s">
        <v>7159</v>
      </c>
      <c r="T490" s="173">
        <v>3733</v>
      </c>
      <c r="U490" s="173">
        <v>157655</v>
      </c>
      <c r="V490" s="173" t="s">
        <v>411</v>
      </c>
    </row>
    <row r="491" spans="1:22" ht="14.1" x14ac:dyDescent="0.2">
      <c r="A491" s="173" t="s">
        <v>854</v>
      </c>
      <c r="B491" s="173" t="s">
        <v>20306</v>
      </c>
      <c r="C491" s="173" t="s">
        <v>20305</v>
      </c>
      <c r="D491" s="173">
        <v>11</v>
      </c>
      <c r="E491" s="173">
        <v>94315290</v>
      </c>
      <c r="F491" s="173" t="s">
        <v>154</v>
      </c>
      <c r="G491" s="173" t="s">
        <v>144</v>
      </c>
      <c r="H491" s="173">
        <v>0.475093618</v>
      </c>
      <c r="I491" s="179">
        <v>-0.18875700300000001</v>
      </c>
      <c r="J491" s="179">
        <v>0.223143603</v>
      </c>
      <c r="K491" s="179">
        <v>-0.845899234</v>
      </c>
      <c r="L491" s="179">
        <v>8.7779000000000004E-4</v>
      </c>
      <c r="M491" s="179">
        <v>19.539891669999999</v>
      </c>
      <c r="N491" s="183">
        <v>9.8500000000000006E-6</v>
      </c>
      <c r="O491" s="173">
        <v>16.529257449999999</v>
      </c>
      <c r="P491" s="185">
        <v>4.7899999999999999E-5</v>
      </c>
      <c r="Q491" s="173" t="s">
        <v>7872</v>
      </c>
      <c r="R491" s="173" t="s">
        <v>7873</v>
      </c>
      <c r="S491" s="173" t="s">
        <v>7874</v>
      </c>
      <c r="T491" s="173">
        <v>32226</v>
      </c>
      <c r="U491" s="173">
        <v>186217</v>
      </c>
      <c r="V491" s="173" t="s">
        <v>384</v>
      </c>
    </row>
    <row r="492" spans="1:22" ht="14.1" x14ac:dyDescent="0.2">
      <c r="A492" s="173" t="s">
        <v>854</v>
      </c>
      <c r="B492" s="173" t="s">
        <v>18111</v>
      </c>
      <c r="C492" s="173" t="s">
        <v>18110</v>
      </c>
      <c r="D492" s="173">
        <v>11</v>
      </c>
      <c r="E492" s="173">
        <v>94315307</v>
      </c>
      <c r="F492" s="173" t="s">
        <v>154</v>
      </c>
      <c r="G492" s="173" t="s">
        <v>143</v>
      </c>
      <c r="H492" s="173">
        <v>0.48155584400000001</v>
      </c>
      <c r="I492" s="179">
        <v>-0.18782458199999999</v>
      </c>
      <c r="J492" s="179">
        <v>0.22314313599999999</v>
      </c>
      <c r="K492" s="179">
        <v>-0.84172242600000002</v>
      </c>
      <c r="L492" s="179">
        <v>8.0469999999999999E-4</v>
      </c>
      <c r="M492" s="179">
        <v>19.76407524</v>
      </c>
      <c r="N492" s="183">
        <v>8.7600000000000008E-6</v>
      </c>
      <c r="O492" s="173">
        <v>16.33027702</v>
      </c>
      <c r="P492" s="185">
        <v>5.3199999999999999E-5</v>
      </c>
      <c r="Q492" s="173" t="s">
        <v>7872</v>
      </c>
      <c r="R492" s="173" t="s">
        <v>7873</v>
      </c>
      <c r="S492" s="173" t="s">
        <v>7874</v>
      </c>
      <c r="T492" s="173">
        <v>32243</v>
      </c>
      <c r="U492" s="173">
        <v>186200</v>
      </c>
      <c r="V492" s="173" t="s">
        <v>384</v>
      </c>
    </row>
    <row r="493" spans="1:22" ht="14.1" x14ac:dyDescent="0.2">
      <c r="A493" s="173" t="s">
        <v>854</v>
      </c>
      <c r="B493" s="173" t="s">
        <v>14846</v>
      </c>
      <c r="C493" s="173" t="s">
        <v>14845</v>
      </c>
      <c r="D493" s="173">
        <v>11</v>
      </c>
      <c r="E493" s="173">
        <v>94319888</v>
      </c>
      <c r="F493" s="173" t="s">
        <v>144</v>
      </c>
      <c r="G493" s="173" t="s">
        <v>143</v>
      </c>
      <c r="H493" s="173">
        <v>0.48112091499999998</v>
      </c>
      <c r="I493" s="179">
        <v>-0.18648962999999999</v>
      </c>
      <c r="J493" s="179">
        <v>0.22314332000000001</v>
      </c>
      <c r="K493" s="179">
        <v>-0.83573924799999999</v>
      </c>
      <c r="L493" s="179">
        <v>7.2399200000000002E-4</v>
      </c>
      <c r="M493" s="179">
        <v>20.159500139999999</v>
      </c>
      <c r="N493" s="183">
        <v>7.1199999999999996E-6</v>
      </c>
      <c r="O493" s="173">
        <v>16.680058339999999</v>
      </c>
      <c r="P493" s="185">
        <v>4.4199999999999997E-5</v>
      </c>
      <c r="Q493" s="173" t="s">
        <v>7872</v>
      </c>
      <c r="R493" s="173" t="s">
        <v>7873</v>
      </c>
      <c r="S493" s="173" t="s">
        <v>7874</v>
      </c>
      <c r="T493" s="173">
        <v>36824</v>
      </c>
      <c r="U493" s="173">
        <v>181619</v>
      </c>
      <c r="V493" s="173" t="s">
        <v>384</v>
      </c>
    </row>
    <row r="494" spans="1:22" ht="14.1" x14ac:dyDescent="0.2">
      <c r="A494" s="173" t="s">
        <v>854</v>
      </c>
      <c r="B494" s="173" t="s">
        <v>9922</v>
      </c>
      <c r="C494" s="173" t="s">
        <v>9921</v>
      </c>
      <c r="D494" s="173">
        <v>11</v>
      </c>
      <c r="E494" s="173">
        <v>94322695</v>
      </c>
      <c r="F494" s="173" t="s">
        <v>149</v>
      </c>
      <c r="G494" s="173" t="s">
        <v>154</v>
      </c>
      <c r="H494" s="173">
        <v>0.48168406400000002</v>
      </c>
      <c r="I494" s="179">
        <v>-0.18133524100000001</v>
      </c>
      <c r="J494" s="179">
        <v>0.22314298299999999</v>
      </c>
      <c r="K494" s="179">
        <v>-0.81264146500000001</v>
      </c>
      <c r="L494" s="179">
        <v>5.47533E-4</v>
      </c>
      <c r="M494" s="179">
        <v>21.020390970000001</v>
      </c>
      <c r="N494" s="183">
        <v>4.5399999999999997E-6</v>
      </c>
      <c r="O494" s="173">
        <v>17.389086079999998</v>
      </c>
      <c r="P494" s="185">
        <v>3.0499999999999999E-5</v>
      </c>
      <c r="Q494" s="173" t="s">
        <v>7872</v>
      </c>
      <c r="R494" s="173" t="s">
        <v>7873</v>
      </c>
      <c r="S494" s="173" t="s">
        <v>7874</v>
      </c>
      <c r="T494" s="173">
        <v>39631</v>
      </c>
      <c r="U494" s="173">
        <v>178812</v>
      </c>
      <c r="V494" s="173" t="s">
        <v>384</v>
      </c>
    </row>
    <row r="495" spans="1:22" ht="14.1" x14ac:dyDescent="0.2">
      <c r="A495" s="173" t="s">
        <v>94</v>
      </c>
      <c r="B495" s="173" t="s">
        <v>4963</v>
      </c>
      <c r="C495" s="173" t="s">
        <v>4962</v>
      </c>
      <c r="D495" s="173">
        <v>11</v>
      </c>
      <c r="E495" s="173">
        <v>13974552</v>
      </c>
      <c r="F495" s="173" t="s">
        <v>154</v>
      </c>
      <c r="G495" s="173" t="s">
        <v>149</v>
      </c>
      <c r="H495" s="173">
        <v>0.83198144900000004</v>
      </c>
      <c r="I495" s="179">
        <v>7.2938700999999995E-2</v>
      </c>
      <c r="J495" s="179">
        <v>0.24346446299999999</v>
      </c>
      <c r="K495" s="179">
        <v>0.29958664299999999</v>
      </c>
      <c r="L495" s="183">
        <v>2.5600000000000002E-7</v>
      </c>
      <c r="M495" s="179">
        <v>22.42090121</v>
      </c>
      <c r="N495" s="183">
        <v>2.1900000000000002E-6</v>
      </c>
      <c r="O495" s="173">
        <v>12.9839533</v>
      </c>
      <c r="P495" s="173">
        <v>3.1417199999999999E-4</v>
      </c>
      <c r="Q495" s="173" t="s">
        <v>128</v>
      </c>
      <c r="R495" s="173" t="s">
        <v>3309</v>
      </c>
      <c r="S495" s="173" t="s">
        <v>3310</v>
      </c>
      <c r="T495" s="173">
        <v>28142</v>
      </c>
      <c r="U495" s="173">
        <v>9631</v>
      </c>
    </row>
    <row r="496" spans="1:22" ht="14.1" x14ac:dyDescent="0.2">
      <c r="A496" s="173" t="s">
        <v>1015</v>
      </c>
      <c r="B496" s="173" t="s">
        <v>7077</v>
      </c>
      <c r="C496" s="173" t="s">
        <v>7076</v>
      </c>
      <c r="D496" s="173">
        <v>11</v>
      </c>
      <c r="E496" s="173">
        <v>16491212</v>
      </c>
      <c r="F496" s="173" t="s">
        <v>154</v>
      </c>
      <c r="G496" s="173" t="s">
        <v>149</v>
      </c>
      <c r="H496" s="173">
        <v>0.51498510200000003</v>
      </c>
      <c r="I496" s="179">
        <v>-0.253129665</v>
      </c>
      <c r="J496" s="179">
        <v>0.341081254</v>
      </c>
      <c r="K496" s="179">
        <v>-0.74213889499999997</v>
      </c>
      <c r="L496" s="179">
        <v>0.45800318600000001</v>
      </c>
      <c r="M496" s="179">
        <v>21.717667590000001</v>
      </c>
      <c r="N496" s="183">
        <v>3.1599999999999998E-6</v>
      </c>
      <c r="O496" s="173">
        <v>15.042141620000001</v>
      </c>
      <c r="P496" s="173">
        <v>1.0513700000000001E-4</v>
      </c>
      <c r="Q496" s="173" t="s">
        <v>3970</v>
      </c>
      <c r="R496" s="173" t="s">
        <v>3970</v>
      </c>
      <c r="S496" s="173" t="s">
        <v>2201</v>
      </c>
      <c r="T496" s="173">
        <v>60782</v>
      </c>
      <c r="U496" s="173">
        <v>268935</v>
      </c>
      <c r="V496" s="173" t="s">
        <v>407</v>
      </c>
    </row>
    <row r="497" spans="1:22" ht="14.1" x14ac:dyDescent="0.2">
      <c r="A497" s="173" t="s">
        <v>1015</v>
      </c>
      <c r="B497" s="173" t="s">
        <v>3969</v>
      </c>
      <c r="C497" s="173" t="s">
        <v>3968</v>
      </c>
      <c r="D497" s="173">
        <v>11</v>
      </c>
      <c r="E497" s="173">
        <v>16745127</v>
      </c>
      <c r="F497" s="173" t="s">
        <v>143</v>
      </c>
      <c r="G497" s="173" t="s">
        <v>154</v>
      </c>
      <c r="H497" s="173">
        <v>0.44068300700000002</v>
      </c>
      <c r="I497" s="179">
        <v>-0.21899069900000001</v>
      </c>
      <c r="J497" s="179">
        <v>0.34144170099999999</v>
      </c>
      <c r="K497" s="179">
        <v>-0.64137068900000005</v>
      </c>
      <c r="L497" s="179">
        <v>0.52128187199999998</v>
      </c>
      <c r="M497" s="179">
        <v>22.863908120000001</v>
      </c>
      <c r="N497" s="183">
        <v>1.7400000000000001E-6</v>
      </c>
      <c r="O497" s="173">
        <v>17.62122669</v>
      </c>
      <c r="P497" s="185">
        <v>2.6999999999999999E-5</v>
      </c>
      <c r="Q497" s="173" t="s">
        <v>128</v>
      </c>
      <c r="R497" s="173" t="s">
        <v>3970</v>
      </c>
      <c r="S497" s="173" t="s">
        <v>2201</v>
      </c>
      <c r="T497" s="173">
        <v>247192</v>
      </c>
      <c r="U497" s="173">
        <v>15020</v>
      </c>
      <c r="V497" s="173" t="s">
        <v>407</v>
      </c>
    </row>
    <row r="498" spans="1:22" ht="14.1" x14ac:dyDescent="0.2">
      <c r="A498" s="173" t="s">
        <v>555</v>
      </c>
      <c r="B498" s="173" t="s">
        <v>2200</v>
      </c>
      <c r="C498" s="173" t="s">
        <v>2199</v>
      </c>
      <c r="D498" s="173">
        <v>11</v>
      </c>
      <c r="E498" s="173">
        <v>16796707</v>
      </c>
      <c r="F498" s="173" t="s">
        <v>149</v>
      </c>
      <c r="G498" s="173" t="s">
        <v>154</v>
      </c>
      <c r="H498" s="173">
        <v>0.31148212199999997</v>
      </c>
      <c r="I498" s="179">
        <v>-2.9041761999999999E-2</v>
      </c>
      <c r="J498" s="179">
        <v>0.221710673</v>
      </c>
      <c r="K498" s="179">
        <v>-0.130989462</v>
      </c>
      <c r="L498" s="183">
        <v>5.7500000000000002E-5</v>
      </c>
      <c r="M498" s="179">
        <v>24.14655956</v>
      </c>
      <c r="N498" s="183">
        <v>8.9299999999999996E-7</v>
      </c>
      <c r="O498" s="173">
        <v>23.423236030000002</v>
      </c>
      <c r="P498" s="185">
        <v>1.3E-6</v>
      </c>
      <c r="Q498" s="173" t="s">
        <v>128</v>
      </c>
      <c r="R498" s="173" t="s">
        <v>2201</v>
      </c>
      <c r="S498" s="173" t="s">
        <v>2202</v>
      </c>
      <c r="T498" s="173">
        <v>16806</v>
      </c>
      <c r="U498" s="173">
        <v>2136</v>
      </c>
    </row>
    <row r="499" spans="1:22" ht="14.1" x14ac:dyDescent="0.2">
      <c r="A499" s="173" t="s">
        <v>555</v>
      </c>
      <c r="B499" s="173" t="s">
        <v>12540</v>
      </c>
      <c r="C499" s="173" t="s">
        <v>12539</v>
      </c>
      <c r="D499" s="173">
        <v>11</v>
      </c>
      <c r="E499" s="173">
        <v>16799555</v>
      </c>
      <c r="F499" s="173" t="s">
        <v>144</v>
      </c>
      <c r="G499" s="173" t="s">
        <v>143</v>
      </c>
      <c r="H499" s="173">
        <v>0.33964792399999999</v>
      </c>
      <c r="I499" s="179">
        <v>-2.8785110999999999E-2</v>
      </c>
      <c r="J499" s="179">
        <v>0.22172076499999999</v>
      </c>
      <c r="K499" s="179">
        <v>-0.12982595899999999</v>
      </c>
      <c r="L499" s="179">
        <v>3.1708499999999999E-4</v>
      </c>
      <c r="M499" s="179">
        <v>20.531508980000002</v>
      </c>
      <c r="N499" s="183">
        <v>5.8699999999999997E-6</v>
      </c>
      <c r="O499" s="173">
        <v>19.828540610000001</v>
      </c>
      <c r="P499" s="185">
        <v>8.4700000000000002E-6</v>
      </c>
      <c r="Q499" s="173" t="s">
        <v>2202</v>
      </c>
      <c r="R499" s="173" t="s">
        <v>2201</v>
      </c>
      <c r="S499" s="173" t="s">
        <v>2202</v>
      </c>
      <c r="T499" s="173">
        <v>19654</v>
      </c>
      <c r="U499" s="173">
        <v>9651</v>
      </c>
      <c r="V499" s="173" t="s">
        <v>12541</v>
      </c>
    </row>
    <row r="500" spans="1:22" ht="14.1" x14ac:dyDescent="0.2">
      <c r="A500" s="173" t="s">
        <v>1896</v>
      </c>
      <c r="B500" s="173" t="s">
        <v>4313</v>
      </c>
      <c r="C500" s="173" t="s">
        <v>4312</v>
      </c>
      <c r="D500" s="173">
        <v>11</v>
      </c>
      <c r="E500" s="173">
        <v>20475560</v>
      </c>
      <c r="F500" s="173" t="s">
        <v>154</v>
      </c>
      <c r="G500" s="173" t="s">
        <v>149</v>
      </c>
      <c r="H500" s="173">
        <v>0.56208477499999998</v>
      </c>
      <c r="I500" s="179">
        <v>-0.42622235000000003</v>
      </c>
      <c r="J500" s="179">
        <v>0.35380904400000002</v>
      </c>
      <c r="K500" s="179">
        <v>-1.2046677649999999</v>
      </c>
      <c r="L500" s="179">
        <v>0.228331585</v>
      </c>
      <c r="M500" s="179">
        <v>22.679336920000001</v>
      </c>
      <c r="N500" s="183">
        <v>1.9099999999999999E-6</v>
      </c>
      <c r="O500" s="173">
        <v>14.72315871</v>
      </c>
      <c r="P500" s="173">
        <v>1.2450800000000001E-4</v>
      </c>
      <c r="Q500" s="173" t="s">
        <v>4314</v>
      </c>
      <c r="R500" s="173" t="s">
        <v>4315</v>
      </c>
      <c r="S500" s="173" t="s">
        <v>4316</v>
      </c>
      <c r="T500" s="173">
        <v>70231</v>
      </c>
      <c r="U500" s="173">
        <v>145385</v>
      </c>
      <c r="V500" s="173" t="s">
        <v>384</v>
      </c>
    </row>
    <row r="501" spans="1:22" ht="14.1" x14ac:dyDescent="0.2">
      <c r="A501" s="173" t="s">
        <v>2077</v>
      </c>
      <c r="B501" s="173" t="s">
        <v>4013</v>
      </c>
      <c r="C501" s="173" t="s">
        <v>4012</v>
      </c>
      <c r="D501" s="173">
        <v>11</v>
      </c>
      <c r="E501" s="173">
        <v>34506338</v>
      </c>
      <c r="F501" s="173" t="s">
        <v>149</v>
      </c>
      <c r="G501" s="173" t="s">
        <v>144</v>
      </c>
      <c r="H501" s="173">
        <v>0.70599134900000005</v>
      </c>
      <c r="I501" s="179">
        <v>-2.7173800000000001E-2</v>
      </c>
      <c r="J501" s="179">
        <v>0.22326406600000001</v>
      </c>
      <c r="K501" s="179">
        <v>-0.121711482</v>
      </c>
      <c r="L501" s="183">
        <v>8.1500000000000002E-5</v>
      </c>
      <c r="M501" s="179">
        <v>22.846070350000002</v>
      </c>
      <c r="N501" s="183">
        <v>1.7600000000000001E-6</v>
      </c>
      <c r="O501" s="173">
        <v>21.344953319999998</v>
      </c>
      <c r="P501" s="185">
        <v>3.8399999999999997E-6</v>
      </c>
      <c r="Q501" s="173" t="s">
        <v>3963</v>
      </c>
      <c r="R501" s="173" t="s">
        <v>3964</v>
      </c>
      <c r="S501" s="173" t="s">
        <v>3965</v>
      </c>
      <c r="T501" s="173">
        <v>12731</v>
      </c>
      <c r="U501" s="173">
        <v>136249</v>
      </c>
      <c r="V501" s="173" t="s">
        <v>384</v>
      </c>
    </row>
    <row r="502" spans="1:22" ht="14.1" x14ac:dyDescent="0.2">
      <c r="A502" s="173" t="s">
        <v>625</v>
      </c>
      <c r="B502" s="173" t="s">
        <v>13849</v>
      </c>
      <c r="C502" s="173" t="s">
        <v>13848</v>
      </c>
      <c r="D502" s="173">
        <v>11</v>
      </c>
      <c r="E502" s="173">
        <v>40187073</v>
      </c>
      <c r="F502" s="173" t="s">
        <v>144</v>
      </c>
      <c r="G502" s="173" t="s">
        <v>143</v>
      </c>
      <c r="H502" s="173">
        <v>0.35066762800000001</v>
      </c>
      <c r="I502" s="179">
        <v>0.31032076600000003</v>
      </c>
      <c r="J502" s="179">
        <v>0.22875279600000001</v>
      </c>
      <c r="K502" s="179">
        <v>1.3565769270000001</v>
      </c>
      <c r="L502" s="179">
        <v>2.14849E-4</v>
      </c>
      <c r="M502" s="179">
        <v>20.30291381</v>
      </c>
      <c r="N502" s="183">
        <v>6.6100000000000002E-6</v>
      </c>
      <c r="O502" s="173">
        <v>18.42817737</v>
      </c>
      <c r="P502" s="185">
        <v>1.7600000000000001E-5</v>
      </c>
      <c r="Q502" s="173" t="s">
        <v>3996</v>
      </c>
      <c r="R502" s="173" t="s">
        <v>3995</v>
      </c>
      <c r="S502" s="173" t="s">
        <v>7124</v>
      </c>
      <c r="T502" s="173">
        <v>1510274</v>
      </c>
      <c r="U502" s="173">
        <v>1549044</v>
      </c>
      <c r="V502" s="173" t="s">
        <v>384</v>
      </c>
    </row>
    <row r="503" spans="1:22" ht="14.1" x14ac:dyDescent="0.2">
      <c r="A503" s="173" t="s">
        <v>2670</v>
      </c>
      <c r="B503" s="173" t="s">
        <v>16518</v>
      </c>
      <c r="C503" s="173" t="s">
        <v>16517</v>
      </c>
      <c r="D503" s="173">
        <v>11</v>
      </c>
      <c r="E503" s="173">
        <v>49387337</v>
      </c>
      <c r="F503" s="173" t="s">
        <v>143</v>
      </c>
      <c r="G503" s="173" t="s">
        <v>154</v>
      </c>
      <c r="H503" s="173">
        <v>0.194790561</v>
      </c>
      <c r="I503" s="179">
        <v>-0.12514346400000001</v>
      </c>
      <c r="J503" s="179">
        <v>0.22370704399999999</v>
      </c>
      <c r="K503" s="179">
        <v>-0.55940779500000004</v>
      </c>
      <c r="L503" s="183">
        <v>2.27E-5</v>
      </c>
      <c r="M503" s="179">
        <v>19.935564150000001</v>
      </c>
      <c r="N503" s="183">
        <v>8.0099999999999995E-6</v>
      </c>
      <c r="O503" s="173">
        <v>18.07719054</v>
      </c>
      <c r="P503" s="185">
        <v>2.12E-5</v>
      </c>
      <c r="Q503" s="173" t="s">
        <v>128</v>
      </c>
      <c r="R503" s="173" t="s">
        <v>16519</v>
      </c>
      <c r="S503" s="173" t="s">
        <v>16520</v>
      </c>
      <c r="T503" s="173">
        <v>157115</v>
      </c>
      <c r="U503" s="173">
        <v>192742</v>
      </c>
    </row>
    <row r="504" spans="1:22" ht="14.1" x14ac:dyDescent="0.2">
      <c r="A504" s="173" t="s">
        <v>771</v>
      </c>
      <c r="B504" s="173" t="s">
        <v>19918</v>
      </c>
      <c r="C504" s="173" t="s">
        <v>19917</v>
      </c>
      <c r="D504" s="173">
        <v>11</v>
      </c>
      <c r="E504" s="173">
        <v>8188432</v>
      </c>
      <c r="F504" s="173" t="s">
        <v>144</v>
      </c>
      <c r="G504" s="173" t="s">
        <v>154</v>
      </c>
      <c r="H504" s="173">
        <v>0.34137476</v>
      </c>
      <c r="I504" s="179">
        <v>-8.4871180000000004E-2</v>
      </c>
      <c r="J504" s="179">
        <v>0.22751016900000001</v>
      </c>
      <c r="K504" s="179">
        <v>-0.37304345900000002</v>
      </c>
      <c r="L504" s="179">
        <v>2.94472E-4</v>
      </c>
      <c r="M504" s="179">
        <v>19.583182600000001</v>
      </c>
      <c r="N504" s="183">
        <v>9.6299999999999993E-6</v>
      </c>
      <c r="O504" s="173">
        <v>16.361229680000001</v>
      </c>
      <c r="P504" s="185">
        <v>5.2299999999999997E-5</v>
      </c>
      <c r="Q504" s="173" t="s">
        <v>11288</v>
      </c>
      <c r="R504" s="173" t="s">
        <v>11286</v>
      </c>
      <c r="S504" s="173" t="s">
        <v>14856</v>
      </c>
      <c r="T504" s="173">
        <v>60778</v>
      </c>
      <c r="U504" s="173">
        <v>57418</v>
      </c>
      <c r="V504" s="173" t="s">
        <v>384</v>
      </c>
    </row>
    <row r="505" spans="1:22" ht="14.1" x14ac:dyDescent="0.2">
      <c r="A505" s="173" t="s">
        <v>1373</v>
      </c>
      <c r="B505" s="173" t="s">
        <v>13014</v>
      </c>
      <c r="C505" s="173" t="s">
        <v>13013</v>
      </c>
      <c r="D505" s="173">
        <v>12</v>
      </c>
      <c r="E505" s="173">
        <v>20737354</v>
      </c>
      <c r="F505" s="173" t="s">
        <v>154</v>
      </c>
      <c r="G505" s="173" t="s">
        <v>149</v>
      </c>
      <c r="H505" s="173">
        <v>0.230841888</v>
      </c>
      <c r="I505" s="179">
        <v>0.39145358299999999</v>
      </c>
      <c r="J505" s="179">
        <v>0.22317578599999999</v>
      </c>
      <c r="K505" s="179">
        <v>1.7540145789999999</v>
      </c>
      <c r="L505" s="183">
        <v>9.6299999999999993E-6</v>
      </c>
      <c r="M505" s="179">
        <v>20.43503063</v>
      </c>
      <c r="N505" s="183">
        <v>6.1700000000000002E-6</v>
      </c>
      <c r="O505" s="173">
        <v>17.859573990000001</v>
      </c>
      <c r="P505" s="185">
        <v>2.3799999999999999E-5</v>
      </c>
      <c r="Q505" s="173" t="s">
        <v>1805</v>
      </c>
      <c r="R505" s="173" t="s">
        <v>1804</v>
      </c>
      <c r="S505" s="173" t="s">
        <v>6513</v>
      </c>
      <c r="T505" s="173">
        <v>485552</v>
      </c>
      <c r="U505" s="173">
        <v>110934</v>
      </c>
      <c r="V505" s="173" t="s">
        <v>384</v>
      </c>
    </row>
    <row r="506" spans="1:22" ht="14.1" x14ac:dyDescent="0.2">
      <c r="A506" s="173" t="s">
        <v>1373</v>
      </c>
      <c r="B506" s="173" t="s">
        <v>14082</v>
      </c>
      <c r="C506" s="173" t="s">
        <v>14081</v>
      </c>
      <c r="D506" s="173">
        <v>12</v>
      </c>
      <c r="E506" s="173">
        <v>20737491</v>
      </c>
      <c r="F506" s="173" t="s">
        <v>154</v>
      </c>
      <c r="G506" s="173" t="s">
        <v>149</v>
      </c>
      <c r="H506" s="173">
        <v>0.23119684700000001</v>
      </c>
      <c r="I506" s="179">
        <v>0.39083899999999999</v>
      </c>
      <c r="J506" s="179">
        <v>0.22317577699999999</v>
      </c>
      <c r="K506" s="179">
        <v>1.7512608430000001</v>
      </c>
      <c r="L506" s="183">
        <v>1.06E-5</v>
      </c>
      <c r="M506" s="179">
        <v>20.26455309</v>
      </c>
      <c r="N506" s="183">
        <v>6.7399999999999998E-6</v>
      </c>
      <c r="O506" s="173">
        <v>17.73239246</v>
      </c>
      <c r="P506" s="185">
        <v>2.5400000000000001E-5</v>
      </c>
      <c r="Q506" s="173" t="s">
        <v>1805</v>
      </c>
      <c r="R506" s="173" t="s">
        <v>1804</v>
      </c>
      <c r="S506" s="173" t="s">
        <v>6513</v>
      </c>
      <c r="T506" s="173">
        <v>485689</v>
      </c>
      <c r="U506" s="173">
        <v>110797</v>
      </c>
      <c r="V506" s="173" t="s">
        <v>384</v>
      </c>
    </row>
    <row r="507" spans="1:22" ht="14.1" x14ac:dyDescent="0.2">
      <c r="A507" s="173" t="s">
        <v>54</v>
      </c>
      <c r="B507" s="173" t="s">
        <v>3067</v>
      </c>
      <c r="C507" s="173" t="s">
        <v>3066</v>
      </c>
      <c r="D507" s="173">
        <v>12</v>
      </c>
      <c r="E507" s="173">
        <v>22491861</v>
      </c>
      <c r="F507" s="173" t="s">
        <v>143</v>
      </c>
      <c r="G507" s="173" t="s">
        <v>144</v>
      </c>
      <c r="H507" s="173">
        <v>8.7861687999999993E-2</v>
      </c>
      <c r="I507" s="179">
        <v>-0.16610444699999999</v>
      </c>
      <c r="J507" s="179">
        <v>0.22476183299999999</v>
      </c>
      <c r="K507" s="179">
        <v>-0.73902426200000004</v>
      </c>
      <c r="L507" s="183">
        <v>1.06E-13</v>
      </c>
      <c r="M507" s="179">
        <v>23.454065239999998</v>
      </c>
      <c r="N507" s="183">
        <v>1.28E-6</v>
      </c>
      <c r="O507" s="173">
        <v>19.548912049999998</v>
      </c>
      <c r="P507" s="185">
        <v>9.8099999999999992E-6</v>
      </c>
      <c r="Q507" s="173" t="s">
        <v>128</v>
      </c>
      <c r="R507" s="173" t="s">
        <v>1879</v>
      </c>
      <c r="S507" s="173" t="s">
        <v>1880</v>
      </c>
      <c r="T507" s="173">
        <v>4213</v>
      </c>
      <c r="U507" s="173">
        <v>109618</v>
      </c>
    </row>
    <row r="508" spans="1:22" ht="14.1" x14ac:dyDescent="0.2">
      <c r="A508" s="173" t="s">
        <v>54</v>
      </c>
      <c r="B508" s="173" t="s">
        <v>7657</v>
      </c>
      <c r="C508" s="173" t="s">
        <v>7656</v>
      </c>
      <c r="D508" s="173">
        <v>12</v>
      </c>
      <c r="E508" s="173">
        <v>22501661</v>
      </c>
      <c r="F508" s="173" t="s">
        <v>144</v>
      </c>
      <c r="G508" s="173" t="s">
        <v>143</v>
      </c>
      <c r="H508" s="173">
        <v>8.8490772999999995E-2</v>
      </c>
      <c r="I508" s="179">
        <v>-0.160218163</v>
      </c>
      <c r="J508" s="179">
        <v>0.22473395900000001</v>
      </c>
      <c r="K508" s="179">
        <v>-0.71292368699999997</v>
      </c>
      <c r="L508" s="183">
        <v>1.5000000000000001E-12</v>
      </c>
      <c r="M508" s="179">
        <v>21.578373280000001</v>
      </c>
      <c r="N508" s="183">
        <v>3.4000000000000001E-6</v>
      </c>
      <c r="O508" s="173">
        <v>17.854495700000001</v>
      </c>
      <c r="P508" s="185">
        <v>2.3799999999999999E-5</v>
      </c>
      <c r="Q508" s="173" t="s">
        <v>128</v>
      </c>
      <c r="R508" s="173" t="s">
        <v>1879</v>
      </c>
      <c r="S508" s="173" t="s">
        <v>1880</v>
      </c>
      <c r="T508" s="173">
        <v>14013</v>
      </c>
      <c r="U508" s="173">
        <v>99818</v>
      </c>
    </row>
    <row r="509" spans="1:22" ht="14.1" x14ac:dyDescent="0.2">
      <c r="A509" s="173" t="s">
        <v>54</v>
      </c>
      <c r="B509" s="173" t="s">
        <v>8702</v>
      </c>
      <c r="C509" s="173" t="s">
        <v>8701</v>
      </c>
      <c r="D509" s="173">
        <v>12</v>
      </c>
      <c r="E509" s="173">
        <v>22514521</v>
      </c>
      <c r="F509" s="173" t="s">
        <v>149</v>
      </c>
      <c r="G509" s="173" t="s">
        <v>154</v>
      </c>
      <c r="H509" s="173">
        <v>8.7064494000000006E-2</v>
      </c>
      <c r="I509" s="179">
        <v>-0.16520516900000001</v>
      </c>
      <c r="J509" s="179">
        <v>0.224734342</v>
      </c>
      <c r="K509" s="179">
        <v>-0.735113146</v>
      </c>
      <c r="L509" s="183">
        <v>1.98E-12</v>
      </c>
      <c r="M509" s="179">
        <v>21.314371439999999</v>
      </c>
      <c r="N509" s="183">
        <v>3.8999999999999999E-6</v>
      </c>
      <c r="O509" s="173">
        <v>17.508892490000001</v>
      </c>
      <c r="P509" s="185">
        <v>2.8600000000000001E-5</v>
      </c>
      <c r="Q509" s="173" t="s">
        <v>128</v>
      </c>
      <c r="R509" s="173" t="s">
        <v>1879</v>
      </c>
      <c r="S509" s="173" t="s">
        <v>1880</v>
      </c>
      <c r="T509" s="173">
        <v>26873</v>
      </c>
      <c r="U509" s="173">
        <v>86958</v>
      </c>
    </row>
    <row r="510" spans="1:22" ht="14.1" x14ac:dyDescent="0.2">
      <c r="A510" s="173" t="s">
        <v>79</v>
      </c>
      <c r="B510" s="173" t="s">
        <v>80</v>
      </c>
      <c r="C510" s="173" t="s">
        <v>420</v>
      </c>
      <c r="D510" s="173">
        <v>12</v>
      </c>
      <c r="E510" s="173">
        <v>12989850</v>
      </c>
      <c r="F510" s="173" t="s">
        <v>144</v>
      </c>
      <c r="G510" s="173" t="s">
        <v>143</v>
      </c>
      <c r="H510" s="173">
        <v>0.37160707399999998</v>
      </c>
      <c r="I510" s="179">
        <v>-7.8438263999999994E-2</v>
      </c>
      <c r="J510" s="179">
        <v>0.230356326</v>
      </c>
      <c r="K510" s="179">
        <v>-0.34050839900000002</v>
      </c>
      <c r="L510" s="183">
        <v>2.9399999999999998E-6</v>
      </c>
      <c r="M510" s="179">
        <v>30.963275329999998</v>
      </c>
      <c r="N510" s="183">
        <v>2.6300000000000001E-8</v>
      </c>
      <c r="O510" s="173">
        <v>28.08449744</v>
      </c>
      <c r="P510" s="185">
        <v>1.1600000000000001E-7</v>
      </c>
      <c r="Q510" s="173" t="s">
        <v>128</v>
      </c>
      <c r="R510" s="173" t="s">
        <v>81</v>
      </c>
      <c r="S510" s="173" t="s">
        <v>82</v>
      </c>
      <c r="T510" s="173">
        <v>6935</v>
      </c>
      <c r="U510" s="173">
        <v>38560</v>
      </c>
      <c r="V510" s="173" t="s">
        <v>397</v>
      </c>
    </row>
    <row r="511" spans="1:22" ht="14.1" x14ac:dyDescent="0.2">
      <c r="A511" s="173" t="s">
        <v>79</v>
      </c>
      <c r="B511" s="173" t="s">
        <v>497</v>
      </c>
      <c r="C511" s="173" t="s">
        <v>496</v>
      </c>
      <c r="D511" s="173">
        <v>12</v>
      </c>
      <c r="E511" s="173">
        <v>12990799</v>
      </c>
      <c r="F511" s="173" t="s">
        <v>144</v>
      </c>
      <c r="G511" s="173" t="s">
        <v>143</v>
      </c>
      <c r="H511" s="173">
        <v>0.34230421</v>
      </c>
      <c r="I511" s="179">
        <v>-7.4325248999999996E-2</v>
      </c>
      <c r="J511" s="179">
        <v>0.23035367600000001</v>
      </c>
      <c r="K511" s="179">
        <v>-0.32265709999999997</v>
      </c>
      <c r="L511" s="183">
        <v>6.7399999999999998E-6</v>
      </c>
      <c r="M511" s="179">
        <v>28.914479010000001</v>
      </c>
      <c r="N511" s="183">
        <v>7.5600000000000002E-8</v>
      </c>
      <c r="O511" s="173">
        <v>26.31492579</v>
      </c>
      <c r="P511" s="185">
        <v>2.8999999999999998E-7</v>
      </c>
      <c r="Q511" s="173" t="s">
        <v>128</v>
      </c>
      <c r="R511" s="173" t="s">
        <v>81</v>
      </c>
      <c r="S511" s="173" t="s">
        <v>82</v>
      </c>
      <c r="T511" s="173">
        <v>7884</v>
      </c>
      <c r="U511" s="173">
        <v>37611</v>
      </c>
      <c r="V511" s="173" t="s">
        <v>397</v>
      </c>
    </row>
    <row r="512" spans="1:22" ht="14.1" x14ac:dyDescent="0.2">
      <c r="A512" s="173" t="s">
        <v>1247</v>
      </c>
      <c r="B512" s="173" t="s">
        <v>4567</v>
      </c>
      <c r="C512" s="173" t="s">
        <v>4566</v>
      </c>
      <c r="D512" s="173">
        <v>12</v>
      </c>
      <c r="E512" s="173">
        <v>4843763</v>
      </c>
      <c r="F512" s="173" t="s">
        <v>154</v>
      </c>
      <c r="G512" s="173" t="s">
        <v>149</v>
      </c>
      <c r="H512" s="173">
        <v>0.66174730900000001</v>
      </c>
      <c r="I512" s="179">
        <v>0.21661402900000001</v>
      </c>
      <c r="J512" s="179">
        <v>0.22963973700000001</v>
      </c>
      <c r="K512" s="179">
        <v>0.94327763899999995</v>
      </c>
      <c r="L512" s="183">
        <v>3.3699999999999999E-5</v>
      </c>
      <c r="M512" s="179">
        <v>22.566429620000001</v>
      </c>
      <c r="N512" s="183">
        <v>2.03E-6</v>
      </c>
      <c r="O512" s="173">
        <v>19.299697460000001</v>
      </c>
      <c r="P512" s="185">
        <v>1.1199999999999999E-5</v>
      </c>
      <c r="Q512" s="173" t="s">
        <v>936</v>
      </c>
      <c r="R512" s="173" t="s">
        <v>1667</v>
      </c>
      <c r="S512" s="173" t="s">
        <v>937</v>
      </c>
      <c r="T512" s="173">
        <v>14495</v>
      </c>
      <c r="U512" s="173">
        <v>74578</v>
      </c>
      <c r="V512" s="173" t="s">
        <v>384</v>
      </c>
    </row>
    <row r="513" spans="1:22" ht="14.1" x14ac:dyDescent="0.2">
      <c r="A513" s="173" t="s">
        <v>6</v>
      </c>
      <c r="B513" s="173" t="s">
        <v>4282</v>
      </c>
      <c r="C513" s="173" t="s">
        <v>4281</v>
      </c>
      <c r="D513" s="173">
        <v>12</v>
      </c>
      <c r="E513" s="173">
        <v>4984866</v>
      </c>
      <c r="F513" s="173" t="s">
        <v>154</v>
      </c>
      <c r="G513" s="173" t="s">
        <v>149</v>
      </c>
      <c r="H513" s="173">
        <v>0.13239927000000001</v>
      </c>
      <c r="I513" s="179">
        <v>0.62017011200000005</v>
      </c>
      <c r="J513" s="179">
        <v>0.23859079999999999</v>
      </c>
      <c r="K513" s="179">
        <v>2.5993043779999998</v>
      </c>
      <c r="L513" s="183">
        <v>4.0699999999999999E-10</v>
      </c>
      <c r="M513" s="179">
        <v>22.693006950000001</v>
      </c>
      <c r="N513" s="183">
        <v>1.9E-6</v>
      </c>
      <c r="O513" s="173">
        <v>15.805661629999999</v>
      </c>
      <c r="P513" s="185">
        <v>7.0199999999999999E-5</v>
      </c>
      <c r="Q513" s="173" t="s">
        <v>128</v>
      </c>
      <c r="R513" s="173" t="s">
        <v>937</v>
      </c>
      <c r="S513" s="173" t="s">
        <v>3213</v>
      </c>
      <c r="T513" s="173">
        <v>24588</v>
      </c>
      <c r="U513" s="173">
        <v>34206</v>
      </c>
    </row>
    <row r="514" spans="1:22" ht="14.1" x14ac:dyDescent="0.2">
      <c r="A514" s="173" t="s">
        <v>573</v>
      </c>
      <c r="B514" s="173" t="s">
        <v>19493</v>
      </c>
      <c r="C514" s="173" t="s">
        <v>19492</v>
      </c>
      <c r="D514" s="173">
        <v>12</v>
      </c>
      <c r="E514" s="173">
        <v>119712137</v>
      </c>
      <c r="F514" s="173" t="s">
        <v>144</v>
      </c>
      <c r="G514" s="173" t="s">
        <v>143</v>
      </c>
      <c r="H514" s="173">
        <v>0.20720607499999999</v>
      </c>
      <c r="I514" s="179">
        <v>0.43916065100000001</v>
      </c>
      <c r="J514" s="179">
        <v>0.227940534</v>
      </c>
      <c r="K514" s="179">
        <v>1.9266457100000001</v>
      </c>
      <c r="L514" s="183">
        <v>2.1100000000000001E-6</v>
      </c>
      <c r="M514" s="179">
        <v>19.6280085</v>
      </c>
      <c r="N514" s="183">
        <v>9.4099999999999997E-6</v>
      </c>
      <c r="O514" s="173">
        <v>17.213460349999998</v>
      </c>
      <c r="P514" s="185">
        <v>3.3399999999999999E-5</v>
      </c>
      <c r="Q514" s="173" t="s">
        <v>128</v>
      </c>
      <c r="R514" s="173" t="s">
        <v>19494</v>
      </c>
      <c r="S514" s="173" t="s">
        <v>19495</v>
      </c>
      <c r="T514" s="173">
        <v>79586</v>
      </c>
      <c r="U514" s="173">
        <v>9492</v>
      </c>
    </row>
    <row r="515" spans="1:22" ht="14.1" x14ac:dyDescent="0.2">
      <c r="A515" s="173" t="s">
        <v>686</v>
      </c>
      <c r="B515" s="173" t="s">
        <v>19161</v>
      </c>
      <c r="C515" s="173" t="s">
        <v>19160</v>
      </c>
      <c r="D515" s="173">
        <v>12</v>
      </c>
      <c r="E515" s="173">
        <v>114676491</v>
      </c>
      <c r="F515" s="173" t="s">
        <v>154</v>
      </c>
      <c r="G515" s="173" t="s">
        <v>149</v>
      </c>
      <c r="H515" s="173">
        <v>0.10986534000000001</v>
      </c>
      <c r="I515" s="179">
        <v>0.113411237</v>
      </c>
      <c r="J515" s="179">
        <v>0.22533492199999999</v>
      </c>
      <c r="K515" s="179">
        <v>0.50330075600000002</v>
      </c>
      <c r="L515" s="183">
        <v>6.9999999999999998E-9</v>
      </c>
      <c r="M515" s="179">
        <v>19.65724625</v>
      </c>
      <c r="N515" s="183">
        <v>9.2699999999999993E-6</v>
      </c>
      <c r="O515" s="173">
        <v>18.51842791</v>
      </c>
      <c r="P515" s="185">
        <v>1.6799999999999998E-5</v>
      </c>
      <c r="Q515" s="173" t="s">
        <v>128</v>
      </c>
      <c r="R515" s="173" t="s">
        <v>15009</v>
      </c>
      <c r="S515" s="173" t="s">
        <v>15010</v>
      </c>
      <c r="T515" s="173">
        <v>272315</v>
      </c>
      <c r="U515" s="173">
        <v>115243</v>
      </c>
      <c r="V515" s="173" t="s">
        <v>411</v>
      </c>
    </row>
    <row r="516" spans="1:22" ht="14.1" x14ac:dyDescent="0.2">
      <c r="A516" s="173" t="s">
        <v>1630</v>
      </c>
      <c r="B516" s="173" t="s">
        <v>5775</v>
      </c>
      <c r="C516" s="173" t="s">
        <v>5774</v>
      </c>
      <c r="D516" s="173">
        <v>12</v>
      </c>
      <c r="E516" s="173">
        <v>116026545</v>
      </c>
      <c r="F516" s="173" t="s">
        <v>144</v>
      </c>
      <c r="G516" s="173" t="s">
        <v>149</v>
      </c>
      <c r="H516" s="173">
        <v>0.56499154200000001</v>
      </c>
      <c r="I516" s="179">
        <v>0.53213267399999997</v>
      </c>
      <c r="J516" s="179">
        <v>0.40781930100000002</v>
      </c>
      <c r="K516" s="179">
        <v>1.3048246429999999</v>
      </c>
      <c r="L516" s="179">
        <v>0.19195256599999999</v>
      </c>
      <c r="M516" s="179">
        <v>22.13320263</v>
      </c>
      <c r="N516" s="183">
        <v>2.5399999999999998E-6</v>
      </c>
      <c r="O516" s="173">
        <v>13.748235080000001</v>
      </c>
      <c r="P516" s="173">
        <v>2.0901700000000001E-4</v>
      </c>
      <c r="Q516" s="173" t="s">
        <v>128</v>
      </c>
      <c r="R516" s="173" t="s">
        <v>52</v>
      </c>
      <c r="S516" s="173" t="s">
        <v>53</v>
      </c>
      <c r="T516" s="173">
        <v>904576</v>
      </c>
      <c r="U516" s="173">
        <v>369835</v>
      </c>
      <c r="V516" s="173" t="s">
        <v>384</v>
      </c>
    </row>
    <row r="517" spans="1:22" ht="14.1" x14ac:dyDescent="0.2">
      <c r="A517" s="173" t="s">
        <v>521</v>
      </c>
      <c r="B517" s="173" t="s">
        <v>18567</v>
      </c>
      <c r="C517" s="173" t="s">
        <v>18566</v>
      </c>
      <c r="D517" s="173">
        <v>12</v>
      </c>
      <c r="E517" s="173">
        <v>116374859</v>
      </c>
      <c r="F517" s="173" t="s">
        <v>144</v>
      </c>
      <c r="G517" s="173" t="s">
        <v>143</v>
      </c>
      <c r="H517" s="173">
        <v>0.30457747000000002</v>
      </c>
      <c r="I517" s="179">
        <v>0.16481263600000001</v>
      </c>
      <c r="J517" s="179">
        <v>0.24874710999999999</v>
      </c>
      <c r="K517" s="179">
        <v>0.66257105800000005</v>
      </c>
      <c r="L517" s="183">
        <v>6.8999999999999997E-5</v>
      </c>
      <c r="M517" s="179">
        <v>19.71971297</v>
      </c>
      <c r="N517" s="183">
        <v>8.9700000000000005E-6</v>
      </c>
      <c r="O517" s="173">
        <v>16.91669113</v>
      </c>
      <c r="P517" s="185">
        <v>3.9100000000000002E-5</v>
      </c>
      <c r="Q517" s="173" t="s">
        <v>128</v>
      </c>
      <c r="R517" s="173" t="s">
        <v>52</v>
      </c>
      <c r="S517" s="173" t="s">
        <v>53</v>
      </c>
      <c r="T517" s="173">
        <v>1252890</v>
      </c>
      <c r="U517" s="173">
        <v>21521</v>
      </c>
    </row>
    <row r="518" spans="1:22" ht="14.1" x14ac:dyDescent="0.2">
      <c r="A518" s="173" t="s">
        <v>2354</v>
      </c>
      <c r="B518" s="173" t="s">
        <v>3921</v>
      </c>
      <c r="C518" s="173" t="s">
        <v>3920</v>
      </c>
      <c r="D518" s="173">
        <v>15</v>
      </c>
      <c r="E518" s="173">
        <v>74331083</v>
      </c>
      <c r="F518" s="173" t="s">
        <v>149</v>
      </c>
      <c r="G518" s="173" t="s">
        <v>154</v>
      </c>
      <c r="H518" s="173">
        <v>0.39407141499999998</v>
      </c>
      <c r="I518" s="179">
        <v>0.113622772</v>
      </c>
      <c r="J518" s="179">
        <v>0.243957486</v>
      </c>
      <c r="K518" s="179">
        <v>0.46574824999999997</v>
      </c>
      <c r="L518" s="183">
        <v>2.7500000000000001E-5</v>
      </c>
      <c r="M518" s="179">
        <v>22.882104139999999</v>
      </c>
      <c r="N518" s="183">
        <v>1.72E-6</v>
      </c>
      <c r="O518" s="173">
        <v>22.586427749999999</v>
      </c>
      <c r="P518" s="185">
        <v>2.0099999999999998E-6</v>
      </c>
      <c r="Q518" s="173" t="s">
        <v>3922</v>
      </c>
      <c r="R518" s="173" t="s">
        <v>3922</v>
      </c>
      <c r="S518" s="173" t="s">
        <v>3923</v>
      </c>
      <c r="T518" s="173">
        <v>2348</v>
      </c>
      <c r="U518" s="173">
        <v>31114</v>
      </c>
      <c r="V518" s="173" t="s">
        <v>464</v>
      </c>
    </row>
    <row r="519" spans="1:22" ht="14.1" x14ac:dyDescent="0.2">
      <c r="A519" s="173" t="s">
        <v>817</v>
      </c>
      <c r="B519" s="173" t="s">
        <v>5549</v>
      </c>
      <c r="C519" s="173" t="s">
        <v>5548</v>
      </c>
      <c r="D519" s="173">
        <v>4</v>
      </c>
      <c r="E519" s="173">
        <v>81380543</v>
      </c>
      <c r="F519" s="173" t="s">
        <v>149</v>
      </c>
      <c r="G519" s="173" t="s">
        <v>154</v>
      </c>
      <c r="H519" s="173">
        <v>0.37691839700000002</v>
      </c>
      <c r="I519" s="179">
        <v>0.22872390100000001</v>
      </c>
      <c r="J519" s="179">
        <v>0.25617104800000001</v>
      </c>
      <c r="K519" s="179">
        <v>0.89285616899999998</v>
      </c>
      <c r="L519" s="183">
        <v>3.5700000000000001E-6</v>
      </c>
      <c r="M519" s="179">
        <v>22.232743119999999</v>
      </c>
      <c r="N519" s="183">
        <v>2.4200000000000001E-6</v>
      </c>
      <c r="O519" s="173">
        <v>18.562811709999998</v>
      </c>
      <c r="P519" s="185">
        <v>1.6399999999999999E-5</v>
      </c>
      <c r="Q519" s="173" t="s">
        <v>1964</v>
      </c>
      <c r="R519" s="173" t="s">
        <v>1963</v>
      </c>
      <c r="S519" s="173" t="s">
        <v>3805</v>
      </c>
      <c r="T519" s="173">
        <v>168372</v>
      </c>
      <c r="U519" s="173">
        <v>571575</v>
      </c>
      <c r="V519" s="173" t="s">
        <v>405</v>
      </c>
    </row>
    <row r="520" spans="1:22" ht="14.1" x14ac:dyDescent="0.2">
      <c r="A520" s="173" t="s">
        <v>607</v>
      </c>
      <c r="B520" s="173" t="s">
        <v>609</v>
      </c>
      <c r="C520" s="173" t="s">
        <v>608</v>
      </c>
      <c r="D520" s="173">
        <v>1</v>
      </c>
      <c r="E520" s="173">
        <v>115870310</v>
      </c>
      <c r="F520" s="173" t="s">
        <v>143</v>
      </c>
      <c r="G520" s="173" t="s">
        <v>144</v>
      </c>
      <c r="H520" s="173">
        <v>8.1265089999999998E-2</v>
      </c>
      <c r="I520" s="179">
        <v>4.2699579000000001E-2</v>
      </c>
      <c r="J520" s="179">
        <v>0.25580596999999999</v>
      </c>
      <c r="K520" s="179">
        <v>0.16692174600000001</v>
      </c>
      <c r="L520" s="183">
        <v>9.29E-14</v>
      </c>
      <c r="M520" s="179">
        <v>27.81169045</v>
      </c>
      <c r="N520" s="183">
        <v>1.3400000000000001E-7</v>
      </c>
      <c r="O520" s="173">
        <v>19.519043530000001</v>
      </c>
      <c r="P520" s="185">
        <v>9.9599999999999995E-6</v>
      </c>
      <c r="Q520" s="173" t="s">
        <v>610</v>
      </c>
      <c r="R520" s="173" t="s">
        <v>611</v>
      </c>
      <c r="S520" s="173" t="s">
        <v>612</v>
      </c>
      <c r="T520" s="173">
        <v>238189</v>
      </c>
      <c r="U520" s="173">
        <v>314263</v>
      </c>
      <c r="V520" s="173" t="s">
        <v>407</v>
      </c>
    </row>
    <row r="521" spans="1:22" ht="14.1" x14ac:dyDescent="0.2">
      <c r="A521" s="173" t="s">
        <v>817</v>
      </c>
      <c r="B521" s="173" t="s">
        <v>17790</v>
      </c>
      <c r="C521" s="173" t="s">
        <v>17789</v>
      </c>
      <c r="D521" s="173">
        <v>12</v>
      </c>
      <c r="E521" s="173">
        <v>91222669</v>
      </c>
      <c r="F521" s="173" t="s">
        <v>154</v>
      </c>
      <c r="G521" s="173" t="s">
        <v>149</v>
      </c>
      <c r="H521" s="173">
        <v>0.376767878</v>
      </c>
      <c r="I521" s="179">
        <v>0.17662711</v>
      </c>
      <c r="J521" s="179">
        <v>0.25623958699999999</v>
      </c>
      <c r="K521" s="179">
        <v>0.68930453599999997</v>
      </c>
      <c r="L521" s="179">
        <v>1.5473900000000001E-4</v>
      </c>
      <c r="M521" s="179">
        <v>19.79446957</v>
      </c>
      <c r="N521" s="183">
        <v>8.6200000000000005E-6</v>
      </c>
      <c r="O521" s="173">
        <v>17.936911120000001</v>
      </c>
      <c r="P521" s="185">
        <v>2.2799999999999999E-5</v>
      </c>
      <c r="Q521" s="173" t="s">
        <v>128</v>
      </c>
      <c r="R521" s="173" t="s">
        <v>2841</v>
      </c>
      <c r="S521" s="173" t="s">
        <v>2842</v>
      </c>
      <c r="T521" s="173">
        <v>528194</v>
      </c>
      <c r="U521" s="173">
        <v>89130</v>
      </c>
    </row>
    <row r="522" spans="1:22" ht="14.1" x14ac:dyDescent="0.2">
      <c r="A522" s="173" t="s">
        <v>817</v>
      </c>
      <c r="B522" s="173" t="s">
        <v>17031</v>
      </c>
      <c r="C522" s="173" t="s">
        <v>17030</v>
      </c>
      <c r="D522" s="173">
        <v>12</v>
      </c>
      <c r="E522" s="173">
        <v>91223147</v>
      </c>
      <c r="F522" s="173" t="s">
        <v>154</v>
      </c>
      <c r="G522" s="173" t="s">
        <v>149</v>
      </c>
      <c r="H522" s="173">
        <v>0.38099317599999999</v>
      </c>
      <c r="I522" s="179">
        <v>0.17533854800000001</v>
      </c>
      <c r="J522" s="179">
        <v>0.25621211399999999</v>
      </c>
      <c r="K522" s="179">
        <v>0.68434917299999998</v>
      </c>
      <c r="L522" s="179">
        <v>1.54909E-4</v>
      </c>
      <c r="M522" s="179">
        <v>19.87704261</v>
      </c>
      <c r="N522" s="183">
        <v>8.2600000000000005E-6</v>
      </c>
      <c r="O522" s="173">
        <v>18.16962406</v>
      </c>
      <c r="P522" s="185">
        <v>2.02E-5</v>
      </c>
      <c r="Q522" s="173" t="s">
        <v>128</v>
      </c>
      <c r="R522" s="173" t="s">
        <v>2841</v>
      </c>
      <c r="S522" s="173" t="s">
        <v>2842</v>
      </c>
      <c r="T522" s="173">
        <v>528672</v>
      </c>
      <c r="U522" s="173">
        <v>88652</v>
      </c>
    </row>
    <row r="523" spans="1:22" ht="14.1" x14ac:dyDescent="0.2">
      <c r="A523" s="173" t="s">
        <v>817</v>
      </c>
      <c r="B523" s="173" t="s">
        <v>7251</v>
      </c>
      <c r="C523" s="173" t="s">
        <v>7250</v>
      </c>
      <c r="D523" s="173">
        <v>12</v>
      </c>
      <c r="E523" s="173">
        <v>91225941</v>
      </c>
      <c r="F523" s="173" t="s">
        <v>149</v>
      </c>
      <c r="G523" s="173" t="s">
        <v>154</v>
      </c>
      <c r="H523" s="173">
        <v>0.39653835100000001</v>
      </c>
      <c r="I523" s="179">
        <v>0.171017312</v>
      </c>
      <c r="J523" s="179">
        <v>0.25621045399999998</v>
      </c>
      <c r="K523" s="179">
        <v>0.66748764400000005</v>
      </c>
      <c r="L523" s="183">
        <v>9.9699999999999998E-5</v>
      </c>
      <c r="M523" s="179">
        <v>21.665987659999999</v>
      </c>
      <c r="N523" s="183">
        <v>3.2399999999999999E-6</v>
      </c>
      <c r="O523" s="173">
        <v>20.304362609999998</v>
      </c>
      <c r="P523" s="185">
        <v>6.6000000000000003E-6</v>
      </c>
      <c r="Q523" s="173" t="s">
        <v>128</v>
      </c>
      <c r="R523" s="173" t="s">
        <v>2841</v>
      </c>
      <c r="S523" s="173" t="s">
        <v>2842</v>
      </c>
      <c r="T523" s="173">
        <v>531466</v>
      </c>
      <c r="U523" s="173">
        <v>85858</v>
      </c>
    </row>
    <row r="524" spans="1:22" ht="14.1" x14ac:dyDescent="0.2">
      <c r="A524" s="173" t="s">
        <v>817</v>
      </c>
      <c r="B524" s="173" t="s">
        <v>14609</v>
      </c>
      <c r="C524" s="173" t="s">
        <v>14608</v>
      </c>
      <c r="D524" s="173">
        <v>12</v>
      </c>
      <c r="E524" s="173">
        <v>91228092</v>
      </c>
      <c r="F524" s="173" t="s">
        <v>144</v>
      </c>
      <c r="G524" s="173" t="s">
        <v>143</v>
      </c>
      <c r="H524" s="173">
        <v>0.40360198000000003</v>
      </c>
      <c r="I524" s="179">
        <v>0.169441377</v>
      </c>
      <c r="J524" s="179">
        <v>0.256233184</v>
      </c>
      <c r="K524" s="179">
        <v>0.66127803600000001</v>
      </c>
      <c r="L524" s="179">
        <v>2.0909300000000001E-4</v>
      </c>
      <c r="M524" s="179">
        <v>20.194363339999999</v>
      </c>
      <c r="N524" s="183">
        <v>6.9999999999999999E-6</v>
      </c>
      <c r="O524" s="173">
        <v>18.925291560000002</v>
      </c>
      <c r="P524" s="185">
        <v>1.36E-5</v>
      </c>
      <c r="Q524" s="173" t="s">
        <v>128</v>
      </c>
      <c r="R524" s="173" t="s">
        <v>2841</v>
      </c>
      <c r="S524" s="173" t="s">
        <v>2842</v>
      </c>
      <c r="T524" s="173">
        <v>533617</v>
      </c>
      <c r="U524" s="173">
        <v>83707</v>
      </c>
    </row>
    <row r="525" spans="1:22" ht="14.1" x14ac:dyDescent="0.2">
      <c r="A525" s="173" t="s">
        <v>817</v>
      </c>
      <c r="B525" s="173" t="s">
        <v>6019</v>
      </c>
      <c r="C525" s="173" t="s">
        <v>6018</v>
      </c>
      <c r="D525" s="173">
        <v>12</v>
      </c>
      <c r="E525" s="173">
        <v>91234552</v>
      </c>
      <c r="F525" s="173" t="s">
        <v>149</v>
      </c>
      <c r="G525" s="173" t="s">
        <v>143</v>
      </c>
      <c r="H525" s="173">
        <v>0.41121280300000002</v>
      </c>
      <c r="I525" s="179">
        <v>0.16526386900000001</v>
      </c>
      <c r="J525" s="179">
        <v>0.25623315899999999</v>
      </c>
      <c r="K525" s="179">
        <v>0.64497456200000003</v>
      </c>
      <c r="L525" s="179">
        <v>1.31249E-4</v>
      </c>
      <c r="M525" s="179">
        <v>22.04722507</v>
      </c>
      <c r="N525" s="183">
        <v>2.6599999999999999E-6</v>
      </c>
      <c r="O525" s="173">
        <v>20.588254670000001</v>
      </c>
      <c r="P525" s="185">
        <v>5.6899999999999997E-6</v>
      </c>
      <c r="Q525" s="173" t="s">
        <v>128</v>
      </c>
      <c r="R525" s="173" t="s">
        <v>2841</v>
      </c>
      <c r="S525" s="173" t="s">
        <v>2842</v>
      </c>
      <c r="T525" s="173">
        <v>540077</v>
      </c>
      <c r="U525" s="173">
        <v>77247</v>
      </c>
    </row>
    <row r="526" spans="1:22" ht="14.1" x14ac:dyDescent="0.2">
      <c r="A526" s="173" t="s">
        <v>530</v>
      </c>
      <c r="B526" s="173" t="s">
        <v>17094</v>
      </c>
      <c r="C526" s="173" t="s">
        <v>17093</v>
      </c>
      <c r="D526" s="173">
        <v>12</v>
      </c>
      <c r="E526" s="173">
        <v>95161544</v>
      </c>
      <c r="F526" s="173" t="s">
        <v>149</v>
      </c>
      <c r="G526" s="173" t="s">
        <v>143</v>
      </c>
      <c r="H526" s="173">
        <v>0.36112303000000001</v>
      </c>
      <c r="I526" s="179">
        <v>0.20708822099999999</v>
      </c>
      <c r="J526" s="179">
        <v>0.245837055</v>
      </c>
      <c r="K526" s="179">
        <v>0.84238000899999999</v>
      </c>
      <c r="L526" s="179">
        <v>1.4504599999999999E-4</v>
      </c>
      <c r="M526" s="179">
        <v>19.86661754</v>
      </c>
      <c r="N526" s="183">
        <v>8.3000000000000002E-6</v>
      </c>
      <c r="O526" s="173">
        <v>18.21221577</v>
      </c>
      <c r="P526" s="185">
        <v>1.98E-5</v>
      </c>
      <c r="Q526" s="173" t="s">
        <v>128</v>
      </c>
      <c r="R526" s="173" t="s">
        <v>17095</v>
      </c>
      <c r="S526" s="173" t="s">
        <v>17096</v>
      </c>
      <c r="T526" s="173">
        <v>117206</v>
      </c>
      <c r="U526" s="173">
        <v>66629</v>
      </c>
    </row>
    <row r="527" spans="1:22" ht="14.1" x14ac:dyDescent="0.2">
      <c r="A527" s="173" t="s">
        <v>648</v>
      </c>
      <c r="B527" s="173" t="s">
        <v>2895</v>
      </c>
      <c r="C527" s="173" t="s">
        <v>2894</v>
      </c>
      <c r="D527" s="173">
        <v>12</v>
      </c>
      <c r="E527" s="173">
        <v>108848587</v>
      </c>
      <c r="F527" s="173" t="s">
        <v>154</v>
      </c>
      <c r="G527" s="173" t="s">
        <v>144</v>
      </c>
      <c r="H527" s="173">
        <v>0.295678681</v>
      </c>
      <c r="I527" s="179">
        <v>0.17406247</v>
      </c>
      <c r="J527" s="179">
        <v>0.232695506</v>
      </c>
      <c r="K527" s="179">
        <v>0.74802677799999995</v>
      </c>
      <c r="L527" s="183">
        <v>1.1399999999999999E-5</v>
      </c>
      <c r="M527" s="179">
        <v>23.581785459999999</v>
      </c>
      <c r="N527" s="183">
        <v>1.1999999999999999E-6</v>
      </c>
      <c r="O527" s="173">
        <v>20.330472289999999</v>
      </c>
      <c r="P527" s="185">
        <v>6.5200000000000003E-6</v>
      </c>
      <c r="Q527" s="173" t="s">
        <v>128</v>
      </c>
      <c r="R527" s="173" t="s">
        <v>2139</v>
      </c>
      <c r="S527" s="173" t="s">
        <v>2140</v>
      </c>
      <c r="T527" s="173">
        <v>115493</v>
      </c>
      <c r="U527" s="173">
        <v>4614</v>
      </c>
    </row>
    <row r="528" spans="1:22" ht="14.1" x14ac:dyDescent="0.2">
      <c r="A528" s="173" t="s">
        <v>648</v>
      </c>
      <c r="B528" s="173" t="s">
        <v>2146</v>
      </c>
      <c r="C528" s="173" t="s">
        <v>2145</v>
      </c>
      <c r="D528" s="173">
        <v>12</v>
      </c>
      <c r="E528" s="173">
        <v>108849863</v>
      </c>
      <c r="F528" s="173" t="s">
        <v>154</v>
      </c>
      <c r="G528" s="173" t="s">
        <v>149</v>
      </c>
      <c r="H528" s="173">
        <v>0.29469300300000001</v>
      </c>
      <c r="I528" s="179">
        <v>0.17376539199999999</v>
      </c>
      <c r="J528" s="179">
        <v>0.23269548800000001</v>
      </c>
      <c r="K528" s="179">
        <v>0.74675015300000003</v>
      </c>
      <c r="L528" s="183">
        <v>8.3299999999999999E-6</v>
      </c>
      <c r="M528" s="179">
        <v>24.230871029999999</v>
      </c>
      <c r="N528" s="183">
        <v>8.5499999999999997E-7</v>
      </c>
      <c r="O528" s="173">
        <v>20.912380679999998</v>
      </c>
      <c r="P528" s="185">
        <v>4.8099999999999997E-6</v>
      </c>
      <c r="Q528" s="173" t="s">
        <v>128</v>
      </c>
      <c r="R528" s="173" t="s">
        <v>2139</v>
      </c>
      <c r="S528" s="173" t="s">
        <v>2140</v>
      </c>
      <c r="T528" s="173">
        <v>116769</v>
      </c>
      <c r="U528" s="173">
        <v>3338</v>
      </c>
    </row>
    <row r="529" spans="1:22" ht="14.1" x14ac:dyDescent="0.2">
      <c r="A529" s="173" t="s">
        <v>1645</v>
      </c>
      <c r="B529" s="173" t="s">
        <v>1904</v>
      </c>
      <c r="C529" s="173" t="s">
        <v>1903</v>
      </c>
      <c r="D529" s="173">
        <v>12</v>
      </c>
      <c r="E529" s="173">
        <v>81430916</v>
      </c>
      <c r="F529" s="173" t="s">
        <v>154</v>
      </c>
      <c r="G529" s="173" t="s">
        <v>149</v>
      </c>
      <c r="H529" s="173">
        <v>0.82859179199999999</v>
      </c>
      <c r="I529" s="179">
        <v>1.9141254999999999E-2</v>
      </c>
      <c r="J529" s="179">
        <v>0.22850277099999999</v>
      </c>
      <c r="K529" s="179">
        <v>8.3768152999999998E-2</v>
      </c>
      <c r="L529" s="183">
        <v>3.7E-8</v>
      </c>
      <c r="M529" s="179">
        <v>24.514138509999999</v>
      </c>
      <c r="N529" s="183">
        <v>7.3799999999999996E-7</v>
      </c>
      <c r="O529" s="173">
        <v>21.210861640000001</v>
      </c>
      <c r="P529" s="185">
        <v>4.1099999999999996E-6</v>
      </c>
      <c r="Q529" s="173" t="s">
        <v>128</v>
      </c>
      <c r="R529" s="173" t="s">
        <v>1905</v>
      </c>
      <c r="S529" s="173" t="s">
        <v>1906</v>
      </c>
      <c r="T529" s="173">
        <v>99222</v>
      </c>
      <c r="U529" s="173">
        <v>40880</v>
      </c>
    </row>
    <row r="530" spans="1:22" ht="14.1" x14ac:dyDescent="0.2">
      <c r="A530" s="173" t="s">
        <v>1038</v>
      </c>
      <c r="B530" s="173" t="s">
        <v>3856</v>
      </c>
      <c r="C530" s="173" t="s">
        <v>3855</v>
      </c>
      <c r="D530" s="173">
        <v>12</v>
      </c>
      <c r="E530" s="173">
        <v>82342189</v>
      </c>
      <c r="F530" s="173" t="s">
        <v>144</v>
      </c>
      <c r="G530" s="173" t="s">
        <v>143</v>
      </c>
      <c r="H530" s="173">
        <v>7.75198E-2</v>
      </c>
      <c r="I530" s="179">
        <v>-2.711303E-3</v>
      </c>
      <c r="J530" s="179">
        <v>0.227398673</v>
      </c>
      <c r="K530" s="179">
        <v>-1.1923125E-2</v>
      </c>
      <c r="L530" s="183">
        <v>2.5600000000000002E-13</v>
      </c>
      <c r="M530" s="179">
        <v>22.934357590000001</v>
      </c>
      <c r="N530" s="183">
        <v>1.68E-6</v>
      </c>
      <c r="O530" s="173">
        <v>21.602380360000002</v>
      </c>
      <c r="P530" s="185">
        <v>3.3500000000000001E-6</v>
      </c>
      <c r="Q530" s="173" t="s">
        <v>128</v>
      </c>
      <c r="R530" s="173" t="s">
        <v>2886</v>
      </c>
      <c r="S530" s="173" t="s">
        <v>2887</v>
      </c>
      <c r="T530" s="173">
        <v>189080</v>
      </c>
      <c r="U530" s="173">
        <v>5308</v>
      </c>
    </row>
    <row r="531" spans="1:22" ht="14.1" x14ac:dyDescent="0.2">
      <c r="A531" s="173" t="s">
        <v>1038</v>
      </c>
      <c r="B531" s="173" t="s">
        <v>3858</v>
      </c>
      <c r="C531" s="173" t="s">
        <v>3857</v>
      </c>
      <c r="D531" s="173">
        <v>12</v>
      </c>
      <c r="E531" s="173">
        <v>82377134</v>
      </c>
      <c r="F531" s="173" t="s">
        <v>149</v>
      </c>
      <c r="G531" s="173" t="s">
        <v>154</v>
      </c>
      <c r="H531" s="173">
        <v>7.8162822000000007E-2</v>
      </c>
      <c r="I531" s="179">
        <v>-5.5101100000000004E-3</v>
      </c>
      <c r="J531" s="179">
        <v>0.227398935</v>
      </c>
      <c r="K531" s="179">
        <v>-2.4231029000000001E-2</v>
      </c>
      <c r="L531" s="183">
        <v>5.0499999999999997E-13</v>
      </c>
      <c r="M531" s="179">
        <v>22.931583069999999</v>
      </c>
      <c r="N531" s="183">
        <v>1.68E-6</v>
      </c>
      <c r="O531" s="173">
        <v>21.854897990000001</v>
      </c>
      <c r="P531" s="185">
        <v>2.9399999999999998E-6</v>
      </c>
      <c r="Q531" s="173" t="s">
        <v>2887</v>
      </c>
      <c r="R531" s="173" t="s">
        <v>2886</v>
      </c>
      <c r="S531" s="173" t="s">
        <v>3859</v>
      </c>
      <c r="T531" s="173">
        <v>224025</v>
      </c>
      <c r="U531" s="173">
        <v>368948</v>
      </c>
      <c r="V531" s="173" t="s">
        <v>384</v>
      </c>
    </row>
    <row r="532" spans="1:22" ht="14.1" x14ac:dyDescent="0.2">
      <c r="A532" s="173" t="s">
        <v>1038</v>
      </c>
      <c r="B532" s="173" t="s">
        <v>4155</v>
      </c>
      <c r="C532" s="173" t="s">
        <v>4154</v>
      </c>
      <c r="D532" s="173">
        <v>12</v>
      </c>
      <c r="E532" s="173">
        <v>82381517</v>
      </c>
      <c r="F532" s="173" t="s">
        <v>154</v>
      </c>
      <c r="G532" s="173" t="s">
        <v>149</v>
      </c>
      <c r="H532" s="173">
        <v>7.8088428000000001E-2</v>
      </c>
      <c r="I532" s="179">
        <v>-5.6692690000000002E-3</v>
      </c>
      <c r="J532" s="179">
        <v>0.227398919</v>
      </c>
      <c r="K532" s="179">
        <v>-2.4930938999999999E-2</v>
      </c>
      <c r="L532" s="183">
        <v>6.0099999999999996E-13</v>
      </c>
      <c r="M532" s="179">
        <v>22.757142000000002</v>
      </c>
      <c r="N532" s="183">
        <v>1.84E-6</v>
      </c>
      <c r="O532" s="173">
        <v>21.685036849999999</v>
      </c>
      <c r="P532" s="185">
        <v>3.2100000000000002E-6</v>
      </c>
      <c r="Q532" s="173" t="s">
        <v>2887</v>
      </c>
      <c r="R532" s="173" t="s">
        <v>2886</v>
      </c>
      <c r="S532" s="173" t="s">
        <v>3859</v>
      </c>
      <c r="T532" s="173">
        <v>228408</v>
      </c>
      <c r="U532" s="173">
        <v>364565</v>
      </c>
      <c r="V532" s="173" t="s">
        <v>384</v>
      </c>
    </row>
    <row r="533" spans="1:22" ht="14.1" x14ac:dyDescent="0.2">
      <c r="A533" s="173" t="s">
        <v>1038</v>
      </c>
      <c r="B533" s="173" t="s">
        <v>5051</v>
      </c>
      <c r="C533" s="173" t="s">
        <v>5050</v>
      </c>
      <c r="D533" s="173">
        <v>12</v>
      </c>
      <c r="E533" s="173">
        <v>82385372</v>
      </c>
      <c r="F533" s="173" t="s">
        <v>144</v>
      </c>
      <c r="G533" s="173" t="s">
        <v>143</v>
      </c>
      <c r="H533" s="173">
        <v>7.7955113000000006E-2</v>
      </c>
      <c r="I533" s="179">
        <v>-5.7231260000000003E-3</v>
      </c>
      <c r="J533" s="179">
        <v>0.227398989</v>
      </c>
      <c r="K533" s="179">
        <v>-2.5167772000000001E-2</v>
      </c>
      <c r="L533" s="183">
        <v>9.0399999999999999E-13</v>
      </c>
      <c r="M533" s="179">
        <v>22.389952829999999</v>
      </c>
      <c r="N533" s="183">
        <v>2.2299999999999998E-6</v>
      </c>
      <c r="O533" s="173">
        <v>21.311275240000001</v>
      </c>
      <c r="P533" s="185">
        <v>3.8999999999999999E-6</v>
      </c>
      <c r="Q533" s="173" t="s">
        <v>2887</v>
      </c>
      <c r="R533" s="173" t="s">
        <v>2886</v>
      </c>
      <c r="S533" s="173" t="s">
        <v>3859</v>
      </c>
      <c r="T533" s="173">
        <v>232263</v>
      </c>
      <c r="U533" s="173">
        <v>360710</v>
      </c>
      <c r="V533" s="173" t="s">
        <v>384</v>
      </c>
    </row>
    <row r="534" spans="1:22" ht="14.1" x14ac:dyDescent="0.2">
      <c r="A534" s="173" t="s">
        <v>1786</v>
      </c>
      <c r="B534" s="173" t="s">
        <v>8639</v>
      </c>
      <c r="C534" s="173" t="s">
        <v>8638</v>
      </c>
      <c r="D534" s="173">
        <v>2</v>
      </c>
      <c r="E534" s="173">
        <v>50715796</v>
      </c>
      <c r="F534" s="173" t="s">
        <v>143</v>
      </c>
      <c r="G534" s="173" t="s">
        <v>154</v>
      </c>
      <c r="H534" s="173">
        <v>0.48066820500000002</v>
      </c>
      <c r="I534" s="179">
        <v>-0.755867175</v>
      </c>
      <c r="J534" s="179">
        <v>0.332751874</v>
      </c>
      <c r="K534" s="179">
        <v>-2.2715639909999998</v>
      </c>
      <c r="L534" s="179">
        <v>2.3112858E-2</v>
      </c>
      <c r="M534" s="179">
        <v>21.326584919999998</v>
      </c>
      <c r="N534" s="183">
        <v>3.8700000000000002E-6</v>
      </c>
      <c r="O534" s="173">
        <v>22.742613550000002</v>
      </c>
      <c r="P534" s="185">
        <v>1.8500000000000001E-6</v>
      </c>
      <c r="Q534" s="173" t="s">
        <v>8640</v>
      </c>
      <c r="R534" s="173" t="s">
        <v>8640</v>
      </c>
      <c r="S534" s="173" t="s">
        <v>8641</v>
      </c>
      <c r="T534" s="173">
        <v>140902</v>
      </c>
      <c r="U534" s="173">
        <v>207513</v>
      </c>
      <c r="V534" s="173" t="s">
        <v>1810</v>
      </c>
    </row>
    <row r="535" spans="1:22" ht="14.1" x14ac:dyDescent="0.2">
      <c r="A535" s="173" t="s">
        <v>63</v>
      </c>
      <c r="B535" s="173" t="s">
        <v>10372</v>
      </c>
      <c r="C535" s="173" t="s">
        <v>10371</v>
      </c>
      <c r="D535" s="173">
        <v>3</v>
      </c>
      <c r="E535" s="173">
        <v>82628053</v>
      </c>
      <c r="F535" s="173" t="s">
        <v>143</v>
      </c>
      <c r="G535" s="173" t="s">
        <v>144</v>
      </c>
      <c r="H535" s="173">
        <v>0.580330546</v>
      </c>
      <c r="I535" s="179">
        <v>0.61504682600000005</v>
      </c>
      <c r="J535" s="179">
        <v>0.24468489900000001</v>
      </c>
      <c r="K535" s="179">
        <v>2.5136280559999999</v>
      </c>
      <c r="L535" s="179">
        <v>1.3768999999999999E-4</v>
      </c>
      <c r="M535" s="179">
        <v>20.920116719999999</v>
      </c>
      <c r="N535" s="183">
        <v>4.7899999999999999E-6</v>
      </c>
      <c r="O535" s="173">
        <v>17.570730619999999</v>
      </c>
      <c r="P535" s="185">
        <v>2.7699999999999999E-5</v>
      </c>
      <c r="Q535" s="173" t="s">
        <v>128</v>
      </c>
      <c r="R535" s="173" t="s">
        <v>308</v>
      </c>
      <c r="S535" s="173" t="s">
        <v>10373</v>
      </c>
      <c r="T535" s="173">
        <v>817103</v>
      </c>
      <c r="U535" s="173">
        <v>2059502</v>
      </c>
    </row>
    <row r="536" spans="1:22" ht="14.1" x14ac:dyDescent="0.2">
      <c r="A536" s="173" t="s">
        <v>530</v>
      </c>
      <c r="B536" s="173" t="s">
        <v>16019</v>
      </c>
      <c r="C536" s="173" t="s">
        <v>16018</v>
      </c>
      <c r="D536" s="173">
        <v>3</v>
      </c>
      <c r="E536" s="173">
        <v>13914440</v>
      </c>
      <c r="F536" s="173" t="s">
        <v>154</v>
      </c>
      <c r="G536" s="173" t="s">
        <v>149</v>
      </c>
      <c r="H536" s="173">
        <v>0.59832746999999997</v>
      </c>
      <c r="I536" s="179">
        <v>0.20040355500000001</v>
      </c>
      <c r="J536" s="179">
        <v>0.24701983799999999</v>
      </c>
      <c r="K536" s="179">
        <v>0.81128526599999995</v>
      </c>
      <c r="L536" s="179">
        <v>1.50956E-4</v>
      </c>
      <c r="M536" s="179">
        <v>20.00144568</v>
      </c>
      <c r="N536" s="183">
        <v>7.7400000000000004E-6</v>
      </c>
      <c r="O536" s="173">
        <v>17.689903350000002</v>
      </c>
      <c r="P536" s="185">
        <v>2.5999999999999998E-5</v>
      </c>
      <c r="Q536" s="173" t="s">
        <v>9345</v>
      </c>
      <c r="R536" s="173" t="s">
        <v>9346</v>
      </c>
      <c r="S536" s="173" t="s">
        <v>9347</v>
      </c>
      <c r="T536" s="173">
        <v>126308</v>
      </c>
      <c r="U536" s="173">
        <v>60112</v>
      </c>
      <c r="V536" s="173" t="s">
        <v>384</v>
      </c>
    </row>
    <row r="537" spans="1:22" ht="14.1" x14ac:dyDescent="0.2">
      <c r="A537" s="173" t="s">
        <v>530</v>
      </c>
      <c r="B537" s="173" t="s">
        <v>9344</v>
      </c>
      <c r="C537" s="173" t="s">
        <v>9343</v>
      </c>
      <c r="D537" s="173">
        <v>3</v>
      </c>
      <c r="E537" s="173">
        <v>13914684</v>
      </c>
      <c r="F537" s="173" t="s">
        <v>143</v>
      </c>
      <c r="G537" s="173" t="s">
        <v>154</v>
      </c>
      <c r="H537" s="173">
        <v>0.60949231100000001</v>
      </c>
      <c r="I537" s="179">
        <v>0.20565781</v>
      </c>
      <c r="J537" s="179">
        <v>0.24699964199999999</v>
      </c>
      <c r="K537" s="179">
        <v>0.83262391700000005</v>
      </c>
      <c r="L537" s="179">
        <v>1.13242E-4</v>
      </c>
      <c r="M537" s="179">
        <v>21.152826579999999</v>
      </c>
      <c r="N537" s="183">
        <v>4.2400000000000001E-6</v>
      </c>
      <c r="O537" s="173">
        <v>19.160709619999999</v>
      </c>
      <c r="P537" s="185">
        <v>1.2E-5</v>
      </c>
      <c r="Q537" s="173" t="s">
        <v>9345</v>
      </c>
      <c r="R537" s="173" t="s">
        <v>9346</v>
      </c>
      <c r="S537" s="173" t="s">
        <v>9347</v>
      </c>
      <c r="T537" s="173">
        <v>126552</v>
      </c>
      <c r="U537" s="173">
        <v>59868</v>
      </c>
      <c r="V537" s="173" t="s">
        <v>384</v>
      </c>
    </row>
    <row r="538" spans="1:22" ht="14.1" x14ac:dyDescent="0.2">
      <c r="A538" s="173" t="s">
        <v>2077</v>
      </c>
      <c r="B538" s="173" t="s">
        <v>10103</v>
      </c>
      <c r="C538" s="173" t="s">
        <v>10102</v>
      </c>
      <c r="D538" s="173">
        <v>4</v>
      </c>
      <c r="E538" s="173">
        <v>58648990</v>
      </c>
      <c r="F538" s="173" t="s">
        <v>154</v>
      </c>
      <c r="G538" s="173" t="s">
        <v>149</v>
      </c>
      <c r="H538" s="173">
        <v>0.83030651700000002</v>
      </c>
      <c r="I538" s="179">
        <v>-1.9964611E-2</v>
      </c>
      <c r="J538" s="179">
        <v>0.223202078</v>
      </c>
      <c r="K538" s="179">
        <v>-8.9446350999999993E-2</v>
      </c>
      <c r="L538" s="183">
        <v>3.3299999999999999E-9</v>
      </c>
      <c r="M538" s="179">
        <v>20.979693130000001</v>
      </c>
      <c r="N538" s="183">
        <v>4.6399999999999996E-6</v>
      </c>
      <c r="O538" s="173">
        <v>13.59770823</v>
      </c>
      <c r="P538" s="173">
        <v>2.26462E-4</v>
      </c>
      <c r="Q538" s="173" t="s">
        <v>128</v>
      </c>
      <c r="R538" s="173" t="s">
        <v>757</v>
      </c>
      <c r="S538" s="173" t="s">
        <v>758</v>
      </c>
      <c r="T538" s="173">
        <v>316838</v>
      </c>
      <c r="U538" s="173">
        <v>741689</v>
      </c>
    </row>
    <row r="539" spans="1:22" ht="14.1" x14ac:dyDescent="0.2">
      <c r="A539" s="173" t="s">
        <v>1455</v>
      </c>
      <c r="B539" s="173" t="s">
        <v>1457</v>
      </c>
      <c r="C539" s="173" t="s">
        <v>1456</v>
      </c>
      <c r="D539" s="173">
        <v>5</v>
      </c>
      <c r="E539" s="173">
        <v>175239610</v>
      </c>
      <c r="F539" s="173" t="s">
        <v>144</v>
      </c>
      <c r="G539" s="173" t="s">
        <v>154</v>
      </c>
      <c r="H539" s="173">
        <v>0.806338043</v>
      </c>
      <c r="I539" s="179">
        <v>0.25598865300000001</v>
      </c>
      <c r="J539" s="179">
        <v>0.23199900200000001</v>
      </c>
      <c r="K539" s="179">
        <v>1.103404112</v>
      </c>
      <c r="L539" s="183">
        <v>5.6599999999999999E-9</v>
      </c>
      <c r="M539" s="179">
        <v>25.105506869999999</v>
      </c>
      <c r="N539" s="183">
        <v>5.4300000000000003E-7</v>
      </c>
      <c r="O539" s="173">
        <v>21.786676010000001</v>
      </c>
      <c r="P539" s="185">
        <v>3.05E-6</v>
      </c>
      <c r="Q539" s="173" t="s">
        <v>1458</v>
      </c>
      <c r="R539" s="173" t="s">
        <v>1459</v>
      </c>
      <c r="S539" s="173" t="s">
        <v>1458</v>
      </c>
      <c r="T539" s="173">
        <v>126365</v>
      </c>
      <c r="U539" s="173">
        <v>58890</v>
      </c>
      <c r="V539" s="173" t="s">
        <v>405</v>
      </c>
    </row>
    <row r="540" spans="1:22" ht="14.1" x14ac:dyDescent="0.2">
      <c r="A540" s="173" t="s">
        <v>1567</v>
      </c>
      <c r="B540" s="173" t="s">
        <v>10678</v>
      </c>
      <c r="C540" s="173" t="s">
        <v>10677</v>
      </c>
      <c r="D540" s="173">
        <v>9</v>
      </c>
      <c r="E540" s="173">
        <v>74710726</v>
      </c>
      <c r="F540" s="173" t="s">
        <v>154</v>
      </c>
      <c r="G540" s="173" t="s">
        <v>149</v>
      </c>
      <c r="H540" s="173">
        <v>0.61436543600000004</v>
      </c>
      <c r="I540" s="179">
        <v>-0.18517323499999999</v>
      </c>
      <c r="J540" s="179">
        <v>0.226094249</v>
      </c>
      <c r="K540" s="179">
        <v>-0.81900904399999996</v>
      </c>
      <c r="L540" s="179">
        <v>3.7297200000000001E-4</v>
      </c>
      <c r="M540" s="179">
        <v>20.856096260000001</v>
      </c>
      <c r="N540" s="183">
        <v>4.95E-6</v>
      </c>
      <c r="O540" s="173">
        <v>18.5034356</v>
      </c>
      <c r="P540" s="185">
        <v>1.7E-5</v>
      </c>
      <c r="Q540" s="173" t="s">
        <v>128</v>
      </c>
      <c r="R540" s="173" t="s">
        <v>1570</v>
      </c>
      <c r="S540" s="173" t="s">
        <v>1571</v>
      </c>
      <c r="T540" s="173">
        <v>35205</v>
      </c>
      <c r="U540" s="173">
        <v>18784</v>
      </c>
    </row>
    <row r="541" spans="1:22" ht="14.1" x14ac:dyDescent="0.2">
      <c r="A541" s="173" t="s">
        <v>1567</v>
      </c>
      <c r="B541" s="173" t="s">
        <v>8602</v>
      </c>
      <c r="C541" s="173" t="s">
        <v>8601</v>
      </c>
      <c r="D541" s="173">
        <v>9</v>
      </c>
      <c r="E541" s="173">
        <v>74716942</v>
      </c>
      <c r="F541" s="173" t="s">
        <v>143</v>
      </c>
      <c r="G541" s="173" t="s">
        <v>149</v>
      </c>
      <c r="H541" s="173">
        <v>0.61345453699999997</v>
      </c>
      <c r="I541" s="179">
        <v>-0.184914249</v>
      </c>
      <c r="J541" s="179">
        <v>0.226093344</v>
      </c>
      <c r="K541" s="179">
        <v>-0.81786684300000001</v>
      </c>
      <c r="L541" s="179">
        <v>3.3270799999999997E-4</v>
      </c>
      <c r="M541" s="179">
        <v>21.33947994</v>
      </c>
      <c r="N541" s="183">
        <v>3.8500000000000004E-6</v>
      </c>
      <c r="O541" s="173">
        <v>18.887720989999998</v>
      </c>
      <c r="P541" s="185">
        <v>1.3900000000000001E-5</v>
      </c>
      <c r="Q541" s="173" t="s">
        <v>128</v>
      </c>
      <c r="R541" s="173" t="s">
        <v>1570</v>
      </c>
      <c r="S541" s="173" t="s">
        <v>1571</v>
      </c>
      <c r="T541" s="173">
        <v>41421</v>
      </c>
      <c r="U541" s="173">
        <v>12568</v>
      </c>
    </row>
    <row r="542" spans="1:22" ht="14.1" x14ac:dyDescent="0.2">
      <c r="A542" s="173" t="s">
        <v>1567</v>
      </c>
      <c r="B542" s="173" t="s">
        <v>6054</v>
      </c>
      <c r="C542" s="173" t="s">
        <v>6053</v>
      </c>
      <c r="D542" s="173">
        <v>9</v>
      </c>
      <c r="E542" s="173">
        <v>74720199</v>
      </c>
      <c r="F542" s="173" t="s">
        <v>143</v>
      </c>
      <c r="G542" s="173" t="s">
        <v>144</v>
      </c>
      <c r="H542" s="173">
        <v>0.61348212199999996</v>
      </c>
      <c r="I542" s="179">
        <v>-0.185071024</v>
      </c>
      <c r="J542" s="179">
        <v>0.226093249</v>
      </c>
      <c r="K542" s="179">
        <v>-0.818560595</v>
      </c>
      <c r="L542" s="179">
        <v>2.7799200000000002E-4</v>
      </c>
      <c r="M542" s="179">
        <v>22.030571850000001</v>
      </c>
      <c r="N542" s="183">
        <v>2.6800000000000002E-6</v>
      </c>
      <c r="O542" s="173">
        <v>19.481771779999999</v>
      </c>
      <c r="P542" s="185">
        <v>1.0200000000000001E-5</v>
      </c>
      <c r="Q542" s="173" t="s">
        <v>128</v>
      </c>
      <c r="R542" s="173" t="s">
        <v>1570</v>
      </c>
      <c r="S542" s="173" t="s">
        <v>1571</v>
      </c>
      <c r="T542" s="173">
        <v>44678</v>
      </c>
      <c r="U542" s="173">
        <v>9311</v>
      </c>
    </row>
    <row r="543" spans="1:22" ht="14.1" x14ac:dyDescent="0.2">
      <c r="A543" s="173" t="s">
        <v>1567</v>
      </c>
      <c r="B543" s="173" t="s">
        <v>7601</v>
      </c>
      <c r="C543" s="173" t="s">
        <v>7600</v>
      </c>
      <c r="D543" s="173">
        <v>9</v>
      </c>
      <c r="E543" s="173">
        <v>74723820</v>
      </c>
      <c r="F543" s="173" t="s">
        <v>154</v>
      </c>
      <c r="G543" s="173" t="s">
        <v>144</v>
      </c>
      <c r="H543" s="173">
        <v>0.68582189500000001</v>
      </c>
      <c r="I543" s="179">
        <v>-0.17560258000000001</v>
      </c>
      <c r="J543" s="179">
        <v>0.226082807</v>
      </c>
      <c r="K543" s="179">
        <v>-0.77671797799999998</v>
      </c>
      <c r="L543" s="179">
        <v>2.52265E-4</v>
      </c>
      <c r="M543" s="179">
        <v>21.594622099999999</v>
      </c>
      <c r="N543" s="183">
        <v>3.3699999999999999E-6</v>
      </c>
      <c r="O543" s="173">
        <v>21.62850091</v>
      </c>
      <c r="P543" s="185">
        <v>3.3100000000000001E-6</v>
      </c>
      <c r="Q543" s="173" t="s">
        <v>128</v>
      </c>
      <c r="R543" s="173" t="s">
        <v>1570</v>
      </c>
      <c r="S543" s="173" t="s">
        <v>1571</v>
      </c>
      <c r="T543" s="173">
        <v>48299</v>
      </c>
      <c r="U543" s="173">
        <v>5690</v>
      </c>
    </row>
    <row r="544" spans="1:22" ht="14.1" x14ac:dyDescent="0.2">
      <c r="A544" s="173" t="s">
        <v>1567</v>
      </c>
      <c r="B544" s="173" t="s">
        <v>15279</v>
      </c>
      <c r="C544" s="173" t="s">
        <v>15278</v>
      </c>
      <c r="D544" s="173">
        <v>9</v>
      </c>
      <c r="E544" s="173">
        <v>74798656</v>
      </c>
      <c r="F544" s="173" t="s">
        <v>143</v>
      </c>
      <c r="G544" s="173" t="s">
        <v>144</v>
      </c>
      <c r="H544" s="173">
        <v>0.66217964200000001</v>
      </c>
      <c r="I544" s="179">
        <v>-0.170567789</v>
      </c>
      <c r="J544" s="179">
        <v>0.22609453500000001</v>
      </c>
      <c r="K544" s="179">
        <v>-0.75440916199999997</v>
      </c>
      <c r="L544" s="179">
        <v>2.5408100000000002E-4</v>
      </c>
      <c r="M544" s="179">
        <v>20.10882389</v>
      </c>
      <c r="N544" s="183">
        <v>7.3200000000000002E-6</v>
      </c>
      <c r="O544" s="173">
        <v>20.280754309999999</v>
      </c>
      <c r="P544" s="185">
        <v>6.6900000000000003E-6</v>
      </c>
      <c r="Q544" s="173" t="s">
        <v>1571</v>
      </c>
      <c r="R544" s="173" t="s">
        <v>1570</v>
      </c>
      <c r="S544" s="173" t="s">
        <v>10429</v>
      </c>
      <c r="T544" s="173">
        <v>123135</v>
      </c>
      <c r="U544" s="173">
        <v>121695</v>
      </c>
      <c r="V544" s="173" t="s">
        <v>405</v>
      </c>
    </row>
    <row r="545" spans="1:22" ht="14.1" x14ac:dyDescent="0.2">
      <c r="A545" s="173" t="s">
        <v>2050</v>
      </c>
      <c r="B545" s="173" t="s">
        <v>15383</v>
      </c>
      <c r="C545" s="173" t="s">
        <v>15382</v>
      </c>
      <c r="D545" s="173">
        <v>18</v>
      </c>
      <c r="E545" s="173">
        <v>56292894</v>
      </c>
      <c r="F545" s="173" t="s">
        <v>144</v>
      </c>
      <c r="G545" s="173" t="s">
        <v>154</v>
      </c>
      <c r="H545" s="173">
        <v>0.33337572100000001</v>
      </c>
      <c r="I545" s="179">
        <v>-0.293120614</v>
      </c>
      <c r="J545" s="179">
        <v>0.22905635499999999</v>
      </c>
      <c r="K545" s="179">
        <v>-1.279687757</v>
      </c>
      <c r="L545" s="183">
        <v>5.5699999999999999E-5</v>
      </c>
      <c r="M545" s="179">
        <v>20.09226395</v>
      </c>
      <c r="N545" s="183">
        <v>7.3799999999999996E-6</v>
      </c>
      <c r="O545" s="173">
        <v>17.287056320000001</v>
      </c>
      <c r="P545" s="185">
        <v>3.2100000000000001E-5</v>
      </c>
      <c r="Q545" s="173" t="s">
        <v>6943</v>
      </c>
      <c r="R545" s="173" t="s">
        <v>6944</v>
      </c>
      <c r="S545" s="173" t="s">
        <v>6945</v>
      </c>
      <c r="T545" s="173">
        <v>24912</v>
      </c>
      <c r="U545" s="173">
        <v>44346</v>
      </c>
      <c r="V545" s="173" t="s">
        <v>384</v>
      </c>
    </row>
    <row r="546" spans="1:22" ht="14.1" x14ac:dyDescent="0.2">
      <c r="A546" s="173" t="s">
        <v>1175</v>
      </c>
      <c r="B546" s="173" t="s">
        <v>18270</v>
      </c>
      <c r="C546" s="173" t="s">
        <v>18269</v>
      </c>
      <c r="D546" s="173">
        <v>6</v>
      </c>
      <c r="E546" s="173">
        <v>130812581</v>
      </c>
      <c r="F546" s="173" t="s">
        <v>149</v>
      </c>
      <c r="G546" s="173" t="s">
        <v>154</v>
      </c>
      <c r="H546" s="173">
        <v>0.18335121099999999</v>
      </c>
      <c r="I546" s="179">
        <v>2.2959360000000002E-3</v>
      </c>
      <c r="J546" s="179">
        <v>0.229783558</v>
      </c>
      <c r="K546" s="179">
        <v>9.9917340000000004E-3</v>
      </c>
      <c r="L546" s="183">
        <v>3.7200000000000003E-5</v>
      </c>
      <c r="M546" s="179">
        <v>19.750117459999998</v>
      </c>
      <c r="N546" s="183">
        <v>8.8300000000000002E-6</v>
      </c>
      <c r="O546" s="173">
        <v>17.76140886</v>
      </c>
      <c r="P546" s="185">
        <v>2.5000000000000001E-5</v>
      </c>
      <c r="Q546" s="173" t="s">
        <v>128</v>
      </c>
      <c r="R546" s="173" t="s">
        <v>16254</v>
      </c>
      <c r="S546" s="173" t="s">
        <v>16255</v>
      </c>
      <c r="T546" s="173">
        <v>48371</v>
      </c>
      <c r="U546" s="173">
        <v>335963</v>
      </c>
    </row>
    <row r="547" spans="1:22" ht="14.1" x14ac:dyDescent="0.2">
      <c r="A547" s="173" t="s">
        <v>2124</v>
      </c>
      <c r="B547" s="173" t="s">
        <v>13087</v>
      </c>
      <c r="C547" s="173" t="s">
        <v>13086</v>
      </c>
      <c r="D547" s="173">
        <v>14</v>
      </c>
      <c r="E547" s="173">
        <v>79044950</v>
      </c>
      <c r="F547" s="173" t="s">
        <v>143</v>
      </c>
      <c r="G547" s="173" t="s">
        <v>149</v>
      </c>
      <c r="H547" s="173">
        <v>4.1297096999999998E-2</v>
      </c>
      <c r="I547" s="179">
        <v>-0.33263049700000002</v>
      </c>
      <c r="J547" s="179">
        <v>0.22333430200000001</v>
      </c>
      <c r="K547" s="179">
        <v>-1.4893838290000001</v>
      </c>
      <c r="L547" s="183">
        <v>4.6100000000000001E-10</v>
      </c>
      <c r="M547" s="179">
        <v>20.425213599999999</v>
      </c>
      <c r="N547" s="183">
        <v>6.1999999999999999E-6</v>
      </c>
      <c r="O547" s="173">
        <v>19.082899659999999</v>
      </c>
      <c r="P547" s="185">
        <v>1.2500000000000001E-5</v>
      </c>
      <c r="Q547" s="173" t="s">
        <v>10161</v>
      </c>
      <c r="R547" s="173" t="s">
        <v>10162</v>
      </c>
      <c r="S547" s="173" t="s">
        <v>10163</v>
      </c>
      <c r="T547" s="173">
        <v>644653</v>
      </c>
      <c r="U547" s="173">
        <v>621374</v>
      </c>
      <c r="V547" s="173" t="s">
        <v>405</v>
      </c>
    </row>
    <row r="548" spans="1:22" ht="14.1" x14ac:dyDescent="0.2">
      <c r="A548" s="173" t="s">
        <v>648</v>
      </c>
      <c r="B548" s="173" t="s">
        <v>14817</v>
      </c>
      <c r="C548" s="173" t="s">
        <v>14816</v>
      </c>
      <c r="D548" s="173">
        <v>1</v>
      </c>
      <c r="E548" s="173">
        <v>102053262</v>
      </c>
      <c r="F548" s="173" t="s">
        <v>143</v>
      </c>
      <c r="G548" s="173" t="s">
        <v>154</v>
      </c>
      <c r="H548" s="173">
        <v>0.339763649</v>
      </c>
      <c r="I548" s="179">
        <v>0.18401705600000001</v>
      </c>
      <c r="J548" s="179">
        <v>0.23381521199999999</v>
      </c>
      <c r="K548" s="179">
        <v>0.78701917899999996</v>
      </c>
      <c r="L548" s="179">
        <v>7.0509800000000003E-4</v>
      </c>
      <c r="M548" s="179">
        <v>20.165225329999998</v>
      </c>
      <c r="N548" s="183">
        <v>7.0999999999999998E-6</v>
      </c>
      <c r="O548" s="173">
        <v>18.16093798</v>
      </c>
      <c r="P548" s="185">
        <v>2.0299999999999999E-5</v>
      </c>
      <c r="Q548" s="173" t="s">
        <v>128</v>
      </c>
      <c r="R548" s="173" t="s">
        <v>4233</v>
      </c>
      <c r="S548" s="173" t="s">
        <v>4234</v>
      </c>
      <c r="T548" s="173">
        <v>210393</v>
      </c>
      <c r="U548" s="173">
        <v>214860</v>
      </c>
    </row>
    <row r="549" spans="1:22" ht="14.1" x14ac:dyDescent="0.2">
      <c r="A549" s="173" t="s">
        <v>817</v>
      </c>
      <c r="B549" s="173" t="s">
        <v>4543</v>
      </c>
      <c r="C549" s="173" t="s">
        <v>4542</v>
      </c>
      <c r="D549" s="173">
        <v>5</v>
      </c>
      <c r="E549" s="173">
        <v>139711059</v>
      </c>
      <c r="F549" s="173" t="s">
        <v>149</v>
      </c>
      <c r="G549" s="173" t="s">
        <v>144</v>
      </c>
      <c r="H549" s="173">
        <v>0.81379680899999995</v>
      </c>
      <c r="I549" s="179">
        <v>0.14887719399999999</v>
      </c>
      <c r="J549" s="179">
        <v>0.25612692199999998</v>
      </c>
      <c r="K549" s="179">
        <v>0.58126335399999995</v>
      </c>
      <c r="L549" s="183">
        <v>6.2199999999999997E-6</v>
      </c>
      <c r="M549" s="179">
        <v>22.579894549999999</v>
      </c>
      <c r="N549" s="183">
        <v>2.0200000000000001E-6</v>
      </c>
      <c r="O549" s="173">
        <v>23.293565180000002</v>
      </c>
      <c r="P549" s="185">
        <v>1.39E-6</v>
      </c>
      <c r="Q549" s="173" t="s">
        <v>128</v>
      </c>
      <c r="R549" s="173" t="s">
        <v>4544</v>
      </c>
      <c r="S549" s="173" t="s">
        <v>4545</v>
      </c>
      <c r="T549" s="173">
        <v>28370</v>
      </c>
      <c r="U549" s="173">
        <v>1368</v>
      </c>
    </row>
    <row r="550" spans="1:22" ht="14.1" x14ac:dyDescent="0.2">
      <c r="A550" s="173" t="s">
        <v>2161</v>
      </c>
      <c r="B550" s="173" t="s">
        <v>13105</v>
      </c>
      <c r="C550" s="173" t="s">
        <v>13104</v>
      </c>
      <c r="D550" s="173">
        <v>12</v>
      </c>
      <c r="E550" s="173">
        <v>58256010</v>
      </c>
      <c r="F550" s="173" t="s">
        <v>149</v>
      </c>
      <c r="G550" s="173" t="s">
        <v>154</v>
      </c>
      <c r="H550" s="173">
        <v>0.58388302599999997</v>
      </c>
      <c r="I550" s="179">
        <v>0.229358059</v>
      </c>
      <c r="J550" s="179">
        <v>0.27627494699999999</v>
      </c>
      <c r="K550" s="179">
        <v>0.83018044599999996</v>
      </c>
      <c r="L550" s="183">
        <v>4.3900000000000003E-5</v>
      </c>
      <c r="M550" s="179">
        <v>20.42637612</v>
      </c>
      <c r="N550" s="183">
        <v>6.1999999999999999E-6</v>
      </c>
      <c r="O550" s="173">
        <v>15.32524811</v>
      </c>
      <c r="P550" s="185">
        <v>9.0500000000000004E-5</v>
      </c>
      <c r="Q550" s="173" t="s">
        <v>128</v>
      </c>
      <c r="R550" s="173" t="s">
        <v>3570</v>
      </c>
      <c r="S550" s="173" t="s">
        <v>3571</v>
      </c>
      <c r="T550" s="173">
        <v>15263</v>
      </c>
      <c r="U550" s="173">
        <v>69221</v>
      </c>
    </row>
    <row r="551" spans="1:22" ht="14.1" x14ac:dyDescent="0.2">
      <c r="A551" s="173" t="s">
        <v>2161</v>
      </c>
      <c r="B551" s="173" t="s">
        <v>18469</v>
      </c>
      <c r="C551" s="173" t="s">
        <v>18468</v>
      </c>
      <c r="D551" s="173">
        <v>12</v>
      </c>
      <c r="E551" s="173">
        <v>58256714</v>
      </c>
      <c r="F551" s="173" t="s">
        <v>149</v>
      </c>
      <c r="G551" s="173" t="s">
        <v>144</v>
      </c>
      <c r="H551" s="173">
        <v>0.58827056899999997</v>
      </c>
      <c r="I551" s="179">
        <v>0.233257454</v>
      </c>
      <c r="J551" s="179">
        <v>0.27627170699999998</v>
      </c>
      <c r="K551" s="179">
        <v>0.84430453000000005</v>
      </c>
      <c r="L551" s="183">
        <v>6.3600000000000001E-5</v>
      </c>
      <c r="M551" s="179">
        <v>19.731118930000001</v>
      </c>
      <c r="N551" s="183">
        <v>8.9099999999999994E-6</v>
      </c>
      <c r="O551" s="173">
        <v>14.85654506</v>
      </c>
      <c r="P551" s="173">
        <v>1.16005E-4</v>
      </c>
      <c r="Q551" s="173" t="s">
        <v>128</v>
      </c>
      <c r="R551" s="173" t="s">
        <v>3570</v>
      </c>
      <c r="S551" s="173" t="s">
        <v>3571</v>
      </c>
      <c r="T551" s="173">
        <v>15967</v>
      </c>
      <c r="U551" s="173">
        <v>68517</v>
      </c>
    </row>
    <row r="552" spans="1:22" ht="14.1" x14ac:dyDescent="0.2">
      <c r="A552" s="173" t="s">
        <v>1074</v>
      </c>
      <c r="B552" s="173" t="s">
        <v>3655</v>
      </c>
      <c r="C552" s="173" t="s">
        <v>3654</v>
      </c>
      <c r="D552" s="173">
        <v>12</v>
      </c>
      <c r="E552" s="173">
        <v>39994674</v>
      </c>
      <c r="F552" s="173" t="s">
        <v>149</v>
      </c>
      <c r="G552" s="173" t="s">
        <v>154</v>
      </c>
      <c r="H552" s="173">
        <v>7.5522779999999998E-2</v>
      </c>
      <c r="I552" s="179">
        <v>-0.26262081999999998</v>
      </c>
      <c r="J552" s="179">
        <v>0.22783545499999999</v>
      </c>
      <c r="K552" s="179">
        <v>-1.1526775760000001</v>
      </c>
      <c r="L552" s="183">
        <v>1.37E-13</v>
      </c>
      <c r="M552" s="179">
        <v>23.05102668</v>
      </c>
      <c r="N552" s="183">
        <v>1.5799999999999999E-6</v>
      </c>
      <c r="O552" s="173">
        <v>22.13063623</v>
      </c>
      <c r="P552" s="185">
        <v>2.5500000000000001E-6</v>
      </c>
      <c r="Q552" s="173" t="s">
        <v>3656</v>
      </c>
      <c r="R552" s="173" t="s">
        <v>3657</v>
      </c>
      <c r="S552" s="173" t="s">
        <v>3658</v>
      </c>
      <c r="T552" s="173">
        <v>157482</v>
      </c>
      <c r="U552" s="173">
        <v>25294</v>
      </c>
      <c r="V552" s="173" t="s">
        <v>384</v>
      </c>
    </row>
    <row r="553" spans="1:22" ht="14.1" x14ac:dyDescent="0.2">
      <c r="A553" s="173" t="s">
        <v>3592</v>
      </c>
      <c r="B553" s="173" t="s">
        <v>13192</v>
      </c>
      <c r="C553" s="173" t="s">
        <v>13191</v>
      </c>
      <c r="D553" s="173">
        <v>12</v>
      </c>
      <c r="E553" s="173">
        <v>45145920</v>
      </c>
      <c r="F553" s="173" t="s">
        <v>154</v>
      </c>
      <c r="G553" s="173" t="s">
        <v>149</v>
      </c>
      <c r="H553" s="173">
        <v>0.33605574799999999</v>
      </c>
      <c r="I553" s="179">
        <v>-0.27056696299999999</v>
      </c>
      <c r="J553" s="179">
        <v>0.22531115600000001</v>
      </c>
      <c r="K553" s="179">
        <v>-1.2008591449999999</v>
      </c>
      <c r="L553" s="183">
        <v>8.2000000000000001E-5</v>
      </c>
      <c r="M553" s="179">
        <v>20.414469440000001</v>
      </c>
      <c r="N553" s="183">
        <v>6.2400000000000004E-6</v>
      </c>
      <c r="O553" s="173">
        <v>18.17390185</v>
      </c>
      <c r="P553" s="185">
        <v>2.02E-5</v>
      </c>
      <c r="Q553" s="173" t="s">
        <v>10050</v>
      </c>
      <c r="R553" s="173" t="s">
        <v>10051</v>
      </c>
      <c r="S553" s="173" t="s">
        <v>10052</v>
      </c>
      <c r="T553" s="173">
        <v>362375</v>
      </c>
      <c r="U553" s="173">
        <v>262618</v>
      </c>
      <c r="V553" s="173" t="s">
        <v>384</v>
      </c>
    </row>
    <row r="554" spans="1:22" ht="14.1" x14ac:dyDescent="0.2">
      <c r="A554" s="173" t="s">
        <v>3592</v>
      </c>
      <c r="B554" s="173" t="s">
        <v>16552</v>
      </c>
      <c r="C554" s="173" t="s">
        <v>16551</v>
      </c>
      <c r="D554" s="173">
        <v>12</v>
      </c>
      <c r="E554" s="173">
        <v>45150429</v>
      </c>
      <c r="F554" s="173" t="s">
        <v>154</v>
      </c>
      <c r="G554" s="173" t="s">
        <v>143</v>
      </c>
      <c r="H554" s="173">
        <v>0.33648260299999999</v>
      </c>
      <c r="I554" s="179">
        <v>-0.27294723199999998</v>
      </c>
      <c r="J554" s="179">
        <v>0.22531021300000001</v>
      </c>
      <c r="K554" s="179">
        <v>-1.2114285849999999</v>
      </c>
      <c r="L554" s="183">
        <v>9.98E-5</v>
      </c>
      <c r="M554" s="179">
        <v>19.933746129999999</v>
      </c>
      <c r="N554" s="183">
        <v>8.0199999999999994E-6</v>
      </c>
      <c r="O554" s="173">
        <v>17.70553589</v>
      </c>
      <c r="P554" s="185">
        <v>2.58E-5</v>
      </c>
      <c r="Q554" s="173" t="s">
        <v>10050</v>
      </c>
      <c r="R554" s="173" t="s">
        <v>10051</v>
      </c>
      <c r="S554" s="173" t="s">
        <v>10052</v>
      </c>
      <c r="T554" s="173">
        <v>366884</v>
      </c>
      <c r="U554" s="173">
        <v>258109</v>
      </c>
      <c r="V554" s="173" t="s">
        <v>384</v>
      </c>
    </row>
    <row r="555" spans="1:22" ht="14.1" x14ac:dyDescent="0.2">
      <c r="A555" s="173" t="s">
        <v>1815</v>
      </c>
      <c r="B555" s="173" t="s">
        <v>17413</v>
      </c>
      <c r="C555" s="173" t="s">
        <v>17412</v>
      </c>
      <c r="D555" s="173">
        <v>12</v>
      </c>
      <c r="E555" s="173">
        <v>46614641</v>
      </c>
      <c r="F555" s="173" t="s">
        <v>154</v>
      </c>
      <c r="G555" s="173" t="s">
        <v>149</v>
      </c>
      <c r="H555" s="173">
        <v>0.49632785499999998</v>
      </c>
      <c r="I555" s="179">
        <v>-0.36934861600000002</v>
      </c>
      <c r="J555" s="179">
        <v>0.30175696200000002</v>
      </c>
      <c r="K555" s="179">
        <v>-1.223993686</v>
      </c>
      <c r="L555" s="179">
        <v>1.37751E-4</v>
      </c>
      <c r="M555" s="179">
        <v>19.8278359</v>
      </c>
      <c r="N555" s="183">
        <v>8.4700000000000002E-6</v>
      </c>
      <c r="O555" s="173">
        <v>16.687159730000001</v>
      </c>
      <c r="P555" s="185">
        <v>4.4100000000000001E-5</v>
      </c>
      <c r="Q555" s="173" t="s">
        <v>9940</v>
      </c>
      <c r="R555" s="173" t="s">
        <v>9941</v>
      </c>
      <c r="S555" s="173" t="s">
        <v>9942</v>
      </c>
      <c r="T555" s="173">
        <v>230240</v>
      </c>
      <c r="U555" s="173">
        <v>137329</v>
      </c>
      <c r="V555" s="173" t="s">
        <v>384</v>
      </c>
    </row>
    <row r="556" spans="1:22" ht="14.1" x14ac:dyDescent="0.2">
      <c r="A556" s="173" t="s">
        <v>909</v>
      </c>
      <c r="B556" s="173" t="s">
        <v>3904</v>
      </c>
      <c r="C556" s="173" t="s">
        <v>3903</v>
      </c>
      <c r="D556" s="173">
        <v>10</v>
      </c>
      <c r="E556" s="173">
        <v>93370960</v>
      </c>
      <c r="F556" s="173" t="s">
        <v>144</v>
      </c>
      <c r="G556" s="173" t="s">
        <v>143</v>
      </c>
      <c r="H556" s="173">
        <v>0.55675144200000004</v>
      </c>
      <c r="I556" s="179">
        <v>-0.47681859300000001</v>
      </c>
      <c r="J556" s="179">
        <v>0.23515423399999999</v>
      </c>
      <c r="K556" s="179">
        <v>-2.0276844879999998</v>
      </c>
      <c r="L556" s="179">
        <v>2.8621099999999997E-4</v>
      </c>
      <c r="M556" s="179">
        <v>22.899570539999999</v>
      </c>
      <c r="N556" s="183">
        <v>1.7099999999999999E-6</v>
      </c>
      <c r="O556" s="173">
        <v>17.707934349999999</v>
      </c>
      <c r="P556" s="185">
        <v>2.58E-5</v>
      </c>
      <c r="Q556" s="173" t="s">
        <v>3905</v>
      </c>
      <c r="R556" s="173" t="s">
        <v>3906</v>
      </c>
      <c r="S556" s="173" t="s">
        <v>3907</v>
      </c>
      <c r="T556" s="173">
        <v>96375</v>
      </c>
      <c r="U556" s="173">
        <v>17237</v>
      </c>
      <c r="V556" s="173" t="s">
        <v>384</v>
      </c>
    </row>
    <row r="557" spans="1:22" ht="14.1" x14ac:dyDescent="0.2">
      <c r="A557" s="173" t="s">
        <v>909</v>
      </c>
      <c r="B557" s="173" t="s">
        <v>20243</v>
      </c>
      <c r="C557" s="173" t="s">
        <v>20242</v>
      </c>
      <c r="D557" s="173">
        <v>10</v>
      </c>
      <c r="E557" s="173">
        <v>93371128</v>
      </c>
      <c r="F557" s="173" t="s">
        <v>154</v>
      </c>
      <c r="G557" s="173" t="s">
        <v>149</v>
      </c>
      <c r="H557" s="173">
        <v>0.61498836999999995</v>
      </c>
      <c r="I557" s="179">
        <v>-0.48389913000000001</v>
      </c>
      <c r="J557" s="179">
        <v>0.23515160199999999</v>
      </c>
      <c r="K557" s="179">
        <v>-2.0578177059999998</v>
      </c>
      <c r="L557" s="179">
        <v>8.4270000000000005E-4</v>
      </c>
      <c r="M557" s="179">
        <v>19.54665052</v>
      </c>
      <c r="N557" s="183">
        <v>9.8200000000000008E-6</v>
      </c>
      <c r="O557" s="173">
        <v>16.282471000000001</v>
      </c>
      <c r="P557" s="185">
        <v>5.4599999999999999E-5</v>
      </c>
      <c r="Q557" s="173" t="s">
        <v>3905</v>
      </c>
      <c r="R557" s="173" t="s">
        <v>3906</v>
      </c>
      <c r="S557" s="173" t="s">
        <v>3907</v>
      </c>
      <c r="T557" s="173">
        <v>96543</v>
      </c>
      <c r="U557" s="173">
        <v>17069</v>
      </c>
      <c r="V557" s="173" t="s">
        <v>397</v>
      </c>
    </row>
    <row r="558" spans="1:22" ht="14.1" x14ac:dyDescent="0.2">
      <c r="A558" s="173" t="s">
        <v>1337</v>
      </c>
      <c r="B558" s="173" t="s">
        <v>9188</v>
      </c>
      <c r="C558" s="173" t="s">
        <v>9187</v>
      </c>
      <c r="D558" s="173">
        <v>10</v>
      </c>
      <c r="E558" s="173">
        <v>84028384</v>
      </c>
      <c r="F558" s="173" t="s">
        <v>143</v>
      </c>
      <c r="G558" s="173" t="s">
        <v>144</v>
      </c>
      <c r="H558" s="173">
        <v>0.29161043800000003</v>
      </c>
      <c r="I558" s="179">
        <v>-0.106743541</v>
      </c>
      <c r="J558" s="179">
        <v>0.28398879900000001</v>
      </c>
      <c r="K558" s="179">
        <v>-0.37587236400000001</v>
      </c>
      <c r="L558" s="179">
        <v>3.2537799999999997E-4</v>
      </c>
      <c r="M558" s="179">
        <v>21.189439419999999</v>
      </c>
      <c r="N558" s="183">
        <v>4.16E-6</v>
      </c>
      <c r="O558" s="173">
        <v>18.72681815</v>
      </c>
      <c r="P558" s="185">
        <v>1.5099999999999999E-5</v>
      </c>
      <c r="Q558" s="173" t="s">
        <v>1340</v>
      </c>
      <c r="R558" s="173" t="s">
        <v>1341</v>
      </c>
      <c r="S558" s="173" t="s">
        <v>1342</v>
      </c>
      <c r="T558" s="173">
        <v>35708</v>
      </c>
      <c r="U558" s="173">
        <v>1403777</v>
      </c>
      <c r="V558" s="173" t="s">
        <v>405</v>
      </c>
    </row>
    <row r="559" spans="1:22" ht="14.1" x14ac:dyDescent="0.2">
      <c r="A559" s="173" t="s">
        <v>1337</v>
      </c>
      <c r="B559" s="173" t="s">
        <v>2737</v>
      </c>
      <c r="C559" s="173" t="s">
        <v>2736</v>
      </c>
      <c r="D559" s="173">
        <v>10</v>
      </c>
      <c r="E559" s="173">
        <v>84039976</v>
      </c>
      <c r="F559" s="173" t="s">
        <v>144</v>
      </c>
      <c r="G559" s="173" t="s">
        <v>143</v>
      </c>
      <c r="H559" s="173">
        <v>0.28783458299999998</v>
      </c>
      <c r="I559" s="179">
        <v>-0.102346962</v>
      </c>
      <c r="J559" s="179">
        <v>0.28402767099999998</v>
      </c>
      <c r="K559" s="179">
        <v>-0.360341517</v>
      </c>
      <c r="L559" s="179">
        <v>1.4998400000000001E-4</v>
      </c>
      <c r="M559" s="179">
        <v>23.70606137</v>
      </c>
      <c r="N559" s="183">
        <v>1.1200000000000001E-6</v>
      </c>
      <c r="O559" s="173">
        <v>21.268519099999999</v>
      </c>
      <c r="P559" s="185">
        <v>3.9899999999999999E-6</v>
      </c>
      <c r="Q559" s="173" t="s">
        <v>1340</v>
      </c>
      <c r="R559" s="173" t="s">
        <v>1341</v>
      </c>
      <c r="S559" s="173" t="s">
        <v>1342</v>
      </c>
      <c r="T559" s="173">
        <v>47300</v>
      </c>
      <c r="U559" s="173">
        <v>1392185</v>
      </c>
      <c r="V559" s="173" t="s">
        <v>405</v>
      </c>
    </row>
    <row r="560" spans="1:22" ht="14.1" x14ac:dyDescent="0.2">
      <c r="A560" s="173" t="s">
        <v>1645</v>
      </c>
      <c r="B560" s="173" t="s">
        <v>17589</v>
      </c>
      <c r="C560" s="173" t="s">
        <v>17588</v>
      </c>
      <c r="D560" s="173">
        <v>10</v>
      </c>
      <c r="E560" s="173">
        <v>119258743</v>
      </c>
      <c r="F560" s="173" t="s">
        <v>144</v>
      </c>
      <c r="G560" s="173" t="s">
        <v>143</v>
      </c>
      <c r="H560" s="173">
        <v>0.64532256799999999</v>
      </c>
      <c r="I560" s="179">
        <v>-5.8309234000000001E-2</v>
      </c>
      <c r="J560" s="179">
        <v>0.22865972100000001</v>
      </c>
      <c r="K560" s="179">
        <v>-0.25500439400000002</v>
      </c>
      <c r="L560" s="179">
        <v>6.0955000000000004E-4</v>
      </c>
      <c r="M560" s="179">
        <v>19.812319519999999</v>
      </c>
      <c r="N560" s="183">
        <v>8.5399999999999996E-6</v>
      </c>
      <c r="O560" s="173">
        <v>15.846741440000001</v>
      </c>
      <c r="P560" s="185">
        <v>6.8700000000000003E-5</v>
      </c>
      <c r="Q560" s="173" t="s">
        <v>17590</v>
      </c>
      <c r="R560" s="173" t="s">
        <v>17591</v>
      </c>
      <c r="S560" s="173" t="s">
        <v>7110</v>
      </c>
      <c r="T560" s="173">
        <v>123765</v>
      </c>
      <c r="U560" s="173">
        <v>43212</v>
      </c>
      <c r="V560" s="173" t="s">
        <v>384</v>
      </c>
    </row>
    <row r="561" spans="1:22" ht="14.1" x14ac:dyDescent="0.2">
      <c r="A561" s="173" t="s">
        <v>3197</v>
      </c>
      <c r="B561" s="173" t="s">
        <v>8459</v>
      </c>
      <c r="C561" s="173" t="s">
        <v>8458</v>
      </c>
      <c r="D561" s="173">
        <v>1</v>
      </c>
      <c r="E561" s="173">
        <v>153229682</v>
      </c>
      <c r="F561" s="173" t="s">
        <v>143</v>
      </c>
      <c r="G561" s="173" t="s">
        <v>154</v>
      </c>
      <c r="H561" s="173">
        <v>0.247953864</v>
      </c>
      <c r="I561" s="179">
        <v>6.6657025999999994E-2</v>
      </c>
      <c r="J561" s="179">
        <v>0.247781539</v>
      </c>
      <c r="K561" s="179">
        <v>0.26901530499999998</v>
      </c>
      <c r="L561" s="183">
        <v>9.4900000000000006E-6</v>
      </c>
      <c r="M561" s="179">
        <v>21.373262990000001</v>
      </c>
      <c r="N561" s="183">
        <v>3.7799999999999998E-6</v>
      </c>
      <c r="O561" s="173">
        <v>17.94158685</v>
      </c>
      <c r="P561" s="185">
        <v>2.2799999999999999E-5</v>
      </c>
      <c r="Q561" s="173" t="s">
        <v>128</v>
      </c>
      <c r="R561" s="173" t="s">
        <v>8460</v>
      </c>
      <c r="S561" s="173" t="s">
        <v>8461</v>
      </c>
      <c r="T561" s="173">
        <v>37889</v>
      </c>
      <c r="U561" s="173">
        <v>2496</v>
      </c>
    </row>
    <row r="562" spans="1:22" ht="14.1" x14ac:dyDescent="0.2">
      <c r="A562" s="173" t="s">
        <v>1455</v>
      </c>
      <c r="B562" s="173" t="s">
        <v>14999</v>
      </c>
      <c r="C562" s="173" t="s">
        <v>14998</v>
      </c>
      <c r="D562" s="173">
        <v>11</v>
      </c>
      <c r="E562" s="173">
        <v>111185445</v>
      </c>
      <c r="F562" s="173" t="s">
        <v>149</v>
      </c>
      <c r="G562" s="173" t="s">
        <v>154</v>
      </c>
      <c r="H562" s="173">
        <v>0.290451077</v>
      </c>
      <c r="I562" s="179">
        <v>0.23614795799999999</v>
      </c>
      <c r="J562" s="179">
        <v>0.231806817</v>
      </c>
      <c r="K562" s="179">
        <v>1.018727406</v>
      </c>
      <c r="L562" s="183">
        <v>7.9300000000000003E-5</v>
      </c>
      <c r="M562" s="179">
        <v>20.144746019999999</v>
      </c>
      <c r="N562" s="183">
        <v>7.1799999999999999E-6</v>
      </c>
      <c r="O562" s="173">
        <v>15.846295359999999</v>
      </c>
      <c r="P562" s="185">
        <v>6.8700000000000003E-5</v>
      </c>
      <c r="Q562" s="173" t="s">
        <v>128</v>
      </c>
      <c r="R562" s="173" t="s">
        <v>15000</v>
      </c>
      <c r="S562" s="173" t="s">
        <v>15001</v>
      </c>
      <c r="T562" s="173">
        <v>5985</v>
      </c>
      <c r="U562" s="173">
        <v>33036</v>
      </c>
    </row>
    <row r="563" spans="1:22" ht="14.1" x14ac:dyDescent="0.2">
      <c r="A563" s="173" t="s">
        <v>986</v>
      </c>
      <c r="B563" s="173" t="s">
        <v>19935</v>
      </c>
      <c r="C563" s="173" t="s">
        <v>19934</v>
      </c>
      <c r="D563" s="173">
        <v>11</v>
      </c>
      <c r="E563" s="173">
        <v>114220900</v>
      </c>
      <c r="F563" s="173" t="s">
        <v>154</v>
      </c>
      <c r="G563" s="173" t="s">
        <v>149</v>
      </c>
      <c r="H563" s="173">
        <v>0.36270357600000003</v>
      </c>
      <c r="I563" s="179">
        <v>-0.703610281</v>
      </c>
      <c r="J563" s="179">
        <v>0.43679789099999999</v>
      </c>
      <c r="K563" s="179">
        <v>-1.610837174</v>
      </c>
      <c r="L563" s="179">
        <v>0.107215216</v>
      </c>
      <c r="M563" s="179">
        <v>19.581335360000001</v>
      </c>
      <c r="N563" s="183">
        <v>9.6399999999999992E-6</v>
      </c>
      <c r="O563" s="173">
        <v>17.591880100000001</v>
      </c>
      <c r="P563" s="185">
        <v>2.7399999999999999E-5</v>
      </c>
      <c r="Q563" s="173" t="s">
        <v>128</v>
      </c>
      <c r="R563" s="173" t="s">
        <v>19936</v>
      </c>
      <c r="S563" s="173" t="s">
        <v>18909</v>
      </c>
      <c r="T563" s="173">
        <v>37662</v>
      </c>
      <c r="U563" s="173">
        <v>10456</v>
      </c>
    </row>
    <row r="564" spans="1:22" ht="14.1" x14ac:dyDescent="0.2">
      <c r="A564" s="173" t="s">
        <v>596</v>
      </c>
      <c r="B564" s="173" t="s">
        <v>9850</v>
      </c>
      <c r="C564" s="173" t="s">
        <v>9849</v>
      </c>
      <c r="D564" s="173">
        <v>11</v>
      </c>
      <c r="E564" s="173">
        <v>118578705</v>
      </c>
      <c r="F564" s="173" t="s">
        <v>144</v>
      </c>
      <c r="G564" s="173" t="s">
        <v>143</v>
      </c>
      <c r="H564" s="173">
        <v>0.19378104600000001</v>
      </c>
      <c r="I564" s="179">
        <v>-0.251181396</v>
      </c>
      <c r="J564" s="179">
        <v>0.23700721299999999</v>
      </c>
      <c r="K564" s="179">
        <v>-1.0598048600000001</v>
      </c>
      <c r="L564" s="183">
        <v>1.5500000000000001E-5</v>
      </c>
      <c r="M564" s="179">
        <v>21.035068079999999</v>
      </c>
      <c r="N564" s="183">
        <v>4.51E-6</v>
      </c>
      <c r="O564" s="173">
        <v>18.65483446</v>
      </c>
      <c r="P564" s="185">
        <v>1.5699999999999999E-5</v>
      </c>
      <c r="Q564" s="173" t="s">
        <v>128</v>
      </c>
      <c r="R564" s="173" t="s">
        <v>7911</v>
      </c>
      <c r="S564" s="173" t="s">
        <v>7912</v>
      </c>
      <c r="T564" s="173">
        <v>28324</v>
      </c>
      <c r="U564" s="173">
        <v>39767</v>
      </c>
      <c r="V564" s="173" t="s">
        <v>384</v>
      </c>
    </row>
    <row r="565" spans="1:22" ht="14.1" x14ac:dyDescent="0.2">
      <c r="A565" s="173" t="s">
        <v>596</v>
      </c>
      <c r="B565" s="173" t="s">
        <v>9976</v>
      </c>
      <c r="C565" s="173" t="s">
        <v>9975</v>
      </c>
      <c r="D565" s="173">
        <v>11</v>
      </c>
      <c r="E565" s="173">
        <v>118579327</v>
      </c>
      <c r="F565" s="173" t="s">
        <v>144</v>
      </c>
      <c r="G565" s="173" t="s">
        <v>143</v>
      </c>
      <c r="H565" s="173">
        <v>0.19368348699999999</v>
      </c>
      <c r="I565" s="179">
        <v>-0.25119138099999999</v>
      </c>
      <c r="J565" s="179">
        <v>0.23700721199999999</v>
      </c>
      <c r="K565" s="179">
        <v>-1.0598469909999999</v>
      </c>
      <c r="L565" s="183">
        <v>1.56E-5</v>
      </c>
      <c r="M565" s="179">
        <v>21.00943655</v>
      </c>
      <c r="N565" s="183">
        <v>4.5700000000000003E-6</v>
      </c>
      <c r="O565" s="173">
        <v>18.642006940000002</v>
      </c>
      <c r="P565" s="185">
        <v>1.5800000000000001E-5</v>
      </c>
      <c r="Q565" s="173" t="s">
        <v>128</v>
      </c>
      <c r="R565" s="173" t="s">
        <v>7911</v>
      </c>
      <c r="S565" s="173" t="s">
        <v>7912</v>
      </c>
      <c r="T565" s="173">
        <v>28946</v>
      </c>
      <c r="U565" s="173">
        <v>39145</v>
      </c>
      <c r="V565" s="173" t="s">
        <v>4825</v>
      </c>
    </row>
    <row r="566" spans="1:22" ht="14.1" x14ac:dyDescent="0.2">
      <c r="A566" s="173" t="s">
        <v>596</v>
      </c>
      <c r="B566" s="173" t="s">
        <v>9999</v>
      </c>
      <c r="C566" s="173" t="s">
        <v>9998</v>
      </c>
      <c r="D566" s="173">
        <v>11</v>
      </c>
      <c r="E566" s="173">
        <v>118579865</v>
      </c>
      <c r="F566" s="173" t="s">
        <v>144</v>
      </c>
      <c r="G566" s="173" t="s">
        <v>143</v>
      </c>
      <c r="H566" s="173">
        <v>0.193549885</v>
      </c>
      <c r="I566" s="179">
        <v>-0.25115659499999998</v>
      </c>
      <c r="J566" s="179">
        <v>0.237007205</v>
      </c>
      <c r="K566" s="179">
        <v>-1.059700254</v>
      </c>
      <c r="L566" s="183">
        <v>1.5699999999999999E-5</v>
      </c>
      <c r="M566" s="179">
        <v>21.006184229999999</v>
      </c>
      <c r="N566" s="183">
        <v>4.5800000000000002E-6</v>
      </c>
      <c r="O566" s="173">
        <v>18.65079729</v>
      </c>
      <c r="P566" s="185">
        <v>1.5699999999999999E-5</v>
      </c>
      <c r="Q566" s="173" t="s">
        <v>128</v>
      </c>
      <c r="R566" s="173" t="s">
        <v>7911</v>
      </c>
      <c r="S566" s="173" t="s">
        <v>7912</v>
      </c>
      <c r="T566" s="173">
        <v>29484</v>
      </c>
      <c r="U566" s="173">
        <v>38607</v>
      </c>
      <c r="V566" s="173" t="s">
        <v>10000</v>
      </c>
    </row>
    <row r="567" spans="1:22" ht="14.1" x14ac:dyDescent="0.2">
      <c r="A567" s="173" t="s">
        <v>596</v>
      </c>
      <c r="B567" s="173" t="s">
        <v>11045</v>
      </c>
      <c r="C567" s="173" t="s">
        <v>11044</v>
      </c>
      <c r="D567" s="173">
        <v>11</v>
      </c>
      <c r="E567" s="173">
        <v>118583002</v>
      </c>
      <c r="F567" s="173" t="s">
        <v>144</v>
      </c>
      <c r="G567" s="173" t="s">
        <v>143</v>
      </c>
      <c r="H567" s="173">
        <v>0.19310332599999999</v>
      </c>
      <c r="I567" s="179">
        <v>-0.25148758900000001</v>
      </c>
      <c r="J567" s="179">
        <v>0.237007101</v>
      </c>
      <c r="K567" s="179">
        <v>-1.0610972750000001</v>
      </c>
      <c r="L567" s="183">
        <v>1.56E-5</v>
      </c>
      <c r="M567" s="179">
        <v>20.77999406</v>
      </c>
      <c r="N567" s="183">
        <v>5.1499999999999998E-6</v>
      </c>
      <c r="O567" s="173">
        <v>18.505230220000001</v>
      </c>
      <c r="P567" s="185">
        <v>1.6900000000000001E-5</v>
      </c>
      <c r="Q567" s="173" t="s">
        <v>128</v>
      </c>
      <c r="R567" s="173" t="s">
        <v>7911</v>
      </c>
      <c r="S567" s="173" t="s">
        <v>7912</v>
      </c>
      <c r="T567" s="173">
        <v>32621</v>
      </c>
      <c r="U567" s="173">
        <v>35470</v>
      </c>
    </row>
    <row r="568" spans="1:22" ht="14.1" x14ac:dyDescent="0.2">
      <c r="A568" s="173" t="s">
        <v>724</v>
      </c>
      <c r="B568" s="173" t="s">
        <v>13318</v>
      </c>
      <c r="C568" s="173" t="s">
        <v>13317</v>
      </c>
      <c r="D568" s="173">
        <v>11</v>
      </c>
      <c r="E568" s="173">
        <v>128336438</v>
      </c>
      <c r="F568" s="173" t="s">
        <v>149</v>
      </c>
      <c r="G568" s="173" t="s">
        <v>154</v>
      </c>
      <c r="H568" s="173">
        <v>0.58119636699999999</v>
      </c>
      <c r="I568" s="179">
        <v>0.24296669100000001</v>
      </c>
      <c r="J568" s="179">
        <v>0.232593879</v>
      </c>
      <c r="K568" s="179">
        <v>1.0445962390000001</v>
      </c>
      <c r="L568" s="179">
        <v>3.9050800000000002E-4</v>
      </c>
      <c r="M568" s="179">
        <v>20.39305732</v>
      </c>
      <c r="N568" s="183">
        <v>6.3099999999999997E-6</v>
      </c>
      <c r="O568" s="173">
        <v>16.148174489999999</v>
      </c>
      <c r="P568" s="185">
        <v>5.8600000000000001E-5</v>
      </c>
      <c r="Q568" s="173" t="s">
        <v>5914</v>
      </c>
      <c r="R568" s="173" t="s">
        <v>5913</v>
      </c>
      <c r="S568" s="173" t="s">
        <v>12651</v>
      </c>
      <c r="T568" s="173">
        <v>1129510</v>
      </c>
      <c r="U568" s="173">
        <v>55846</v>
      </c>
      <c r="V568" s="173" t="s">
        <v>384</v>
      </c>
    </row>
    <row r="569" spans="1:22" ht="14.1" x14ac:dyDescent="0.2">
      <c r="A569" s="173" t="s">
        <v>724</v>
      </c>
      <c r="B569" s="173" t="s">
        <v>12650</v>
      </c>
      <c r="C569" s="173" t="s">
        <v>12649</v>
      </c>
      <c r="D569" s="173">
        <v>11</v>
      </c>
      <c r="E569" s="173">
        <v>128336486</v>
      </c>
      <c r="F569" s="173" t="s">
        <v>149</v>
      </c>
      <c r="G569" s="173" t="s">
        <v>154</v>
      </c>
      <c r="H569" s="173">
        <v>0.58156122600000004</v>
      </c>
      <c r="I569" s="179">
        <v>0.24687905800000001</v>
      </c>
      <c r="J569" s="179">
        <v>0.23260018599999999</v>
      </c>
      <c r="K569" s="179">
        <v>1.0613880520000001</v>
      </c>
      <c r="L569" s="179">
        <v>3.7914600000000002E-4</v>
      </c>
      <c r="M569" s="179">
        <v>20.512100830000001</v>
      </c>
      <c r="N569" s="183">
        <v>5.93E-6</v>
      </c>
      <c r="O569" s="173">
        <v>16.296459070000001</v>
      </c>
      <c r="P569" s="185">
        <v>5.4200000000000003E-5</v>
      </c>
      <c r="Q569" s="173" t="s">
        <v>5914</v>
      </c>
      <c r="R569" s="173" t="s">
        <v>5913</v>
      </c>
      <c r="S569" s="173" t="s">
        <v>12651</v>
      </c>
      <c r="T569" s="173">
        <v>1129558</v>
      </c>
      <c r="U569" s="173">
        <v>55798</v>
      </c>
      <c r="V569" s="173" t="s">
        <v>384</v>
      </c>
    </row>
    <row r="570" spans="1:22" ht="14.1" x14ac:dyDescent="0.2">
      <c r="A570" s="173" t="s">
        <v>1247</v>
      </c>
      <c r="B570" s="173" t="s">
        <v>6523</v>
      </c>
      <c r="C570" s="173" t="s">
        <v>6522</v>
      </c>
      <c r="D570" s="173">
        <v>11</v>
      </c>
      <c r="E570" s="173">
        <v>133584166</v>
      </c>
      <c r="F570" s="173" t="s">
        <v>143</v>
      </c>
      <c r="G570" s="173" t="s">
        <v>154</v>
      </c>
      <c r="H570" s="173">
        <v>0.48113293000000001</v>
      </c>
      <c r="I570" s="179">
        <v>0.190340431</v>
      </c>
      <c r="J570" s="179">
        <v>0.22955898499999999</v>
      </c>
      <c r="K570" s="179">
        <v>0.82915696500000002</v>
      </c>
      <c r="L570" s="179">
        <v>2.1740400000000001E-4</v>
      </c>
      <c r="M570" s="179">
        <v>21.87692805</v>
      </c>
      <c r="N570" s="183">
        <v>2.9100000000000001E-6</v>
      </c>
      <c r="O570" s="173">
        <v>20.313415989999999</v>
      </c>
      <c r="P570" s="185">
        <v>6.5699999999999998E-6</v>
      </c>
      <c r="Q570" s="173" t="s">
        <v>128</v>
      </c>
      <c r="R570" s="173" t="s">
        <v>6524</v>
      </c>
      <c r="S570" s="173" t="s">
        <v>6525</v>
      </c>
      <c r="T570" s="173">
        <v>181659</v>
      </c>
      <c r="U570" s="173">
        <v>69399</v>
      </c>
    </row>
    <row r="571" spans="1:22" ht="14.1" x14ac:dyDescent="0.2">
      <c r="A571" s="173" t="s">
        <v>2437</v>
      </c>
      <c r="B571" s="173" t="s">
        <v>13054</v>
      </c>
      <c r="C571" s="173" t="s">
        <v>13053</v>
      </c>
      <c r="D571" s="173">
        <v>11</v>
      </c>
      <c r="E571" s="173">
        <v>134142033</v>
      </c>
      <c r="F571" s="173" t="s">
        <v>143</v>
      </c>
      <c r="G571" s="173" t="s">
        <v>144</v>
      </c>
      <c r="H571" s="173">
        <v>0.30166532099999999</v>
      </c>
      <c r="I571" s="179">
        <v>-3.3834838999999998E-2</v>
      </c>
      <c r="J571" s="179">
        <v>0.27266393100000003</v>
      </c>
      <c r="K571" s="179">
        <v>-0.12408989600000001</v>
      </c>
      <c r="L571" s="179">
        <v>2.0220700000000001E-4</v>
      </c>
      <c r="M571" s="179">
        <v>20.429854500000001</v>
      </c>
      <c r="N571" s="183">
        <v>6.19E-6</v>
      </c>
      <c r="O571" s="173">
        <v>18.058347659999999</v>
      </c>
      <c r="P571" s="185">
        <v>2.1399999999999998E-5</v>
      </c>
      <c r="Q571" s="173" t="s">
        <v>128</v>
      </c>
      <c r="R571" s="173" t="s">
        <v>12026</v>
      </c>
      <c r="S571" s="173" t="s">
        <v>12027</v>
      </c>
      <c r="T571" s="173">
        <v>6287</v>
      </c>
      <c r="U571" s="173">
        <v>4241</v>
      </c>
      <c r="V571" s="173" t="s">
        <v>390</v>
      </c>
    </row>
    <row r="572" spans="1:22" ht="14.1" x14ac:dyDescent="0.2">
      <c r="A572" s="173" t="s">
        <v>530</v>
      </c>
      <c r="B572" s="173" t="s">
        <v>3440</v>
      </c>
      <c r="C572" s="173" t="s">
        <v>3439</v>
      </c>
      <c r="D572" s="173">
        <v>11</v>
      </c>
      <c r="E572" s="173">
        <v>80441567</v>
      </c>
      <c r="F572" s="173" t="s">
        <v>154</v>
      </c>
      <c r="G572" s="173" t="s">
        <v>149</v>
      </c>
      <c r="H572" s="173">
        <v>0.31958439100000002</v>
      </c>
      <c r="I572" s="179">
        <v>0.231519059</v>
      </c>
      <c r="J572" s="179">
        <v>0.24575358999999999</v>
      </c>
      <c r="K572" s="179">
        <v>0.94207803599999995</v>
      </c>
      <c r="L572" s="179">
        <v>1.1853099999999999E-4</v>
      </c>
      <c r="M572" s="179">
        <v>23.210640349999998</v>
      </c>
      <c r="N572" s="183">
        <v>1.4500000000000001E-6</v>
      </c>
      <c r="O572" s="173">
        <v>22.52066237</v>
      </c>
      <c r="P572" s="185">
        <v>2.08E-6</v>
      </c>
      <c r="Q572" s="173" t="s">
        <v>128</v>
      </c>
      <c r="R572" s="173" t="s">
        <v>902</v>
      </c>
      <c r="S572" s="173" t="s">
        <v>1300</v>
      </c>
      <c r="T572" s="173">
        <v>1289872</v>
      </c>
      <c r="U572" s="173">
        <v>20676</v>
      </c>
      <c r="V572" s="173" t="s">
        <v>384</v>
      </c>
    </row>
    <row r="573" spans="1:22" ht="14.1" x14ac:dyDescent="0.2">
      <c r="A573" s="173" t="s">
        <v>1391</v>
      </c>
      <c r="B573" s="173" t="s">
        <v>18621</v>
      </c>
      <c r="C573" s="173" t="s">
        <v>18620</v>
      </c>
      <c r="D573" s="173">
        <v>11</v>
      </c>
      <c r="E573" s="173">
        <v>74406530</v>
      </c>
      <c r="F573" s="173" t="s">
        <v>143</v>
      </c>
      <c r="G573" s="173" t="s">
        <v>154</v>
      </c>
      <c r="H573" s="173">
        <v>0.236631392</v>
      </c>
      <c r="I573" s="179">
        <v>-0.277144049</v>
      </c>
      <c r="J573" s="179">
        <v>0.25550686500000003</v>
      </c>
      <c r="K573" s="179">
        <v>-1.0846833760000001</v>
      </c>
      <c r="L573" s="183">
        <v>4.0800000000000002E-5</v>
      </c>
      <c r="M573" s="179">
        <v>19.711743680000001</v>
      </c>
      <c r="N573" s="183">
        <v>9.0000000000000002E-6</v>
      </c>
      <c r="O573" s="173">
        <v>16.86493192</v>
      </c>
      <c r="P573" s="185">
        <v>4.0099999999999999E-5</v>
      </c>
      <c r="Q573" s="173" t="s">
        <v>128</v>
      </c>
      <c r="R573" s="173" t="s">
        <v>18622</v>
      </c>
      <c r="S573" s="173" t="s">
        <v>18623</v>
      </c>
      <c r="T573" s="173">
        <v>52425</v>
      </c>
      <c r="U573" s="173">
        <v>942</v>
      </c>
    </row>
    <row r="574" spans="1:22" ht="14.1" x14ac:dyDescent="0.2">
      <c r="A574" s="173" t="s">
        <v>2286</v>
      </c>
      <c r="B574" s="173" t="s">
        <v>18715</v>
      </c>
      <c r="C574" s="173" t="s">
        <v>18714</v>
      </c>
      <c r="D574" s="173">
        <v>1</v>
      </c>
      <c r="E574" s="173">
        <v>146763089</v>
      </c>
      <c r="F574" s="173" t="s">
        <v>144</v>
      </c>
      <c r="G574" s="173" t="s">
        <v>143</v>
      </c>
      <c r="H574" s="173">
        <v>0.86512725899999998</v>
      </c>
      <c r="I574" s="179">
        <v>0.164184524</v>
      </c>
      <c r="J574" s="179">
        <v>0.22878965800000001</v>
      </c>
      <c r="K574" s="179">
        <v>0.71762214000000002</v>
      </c>
      <c r="L574" s="183">
        <v>2.6699999999999998E-6</v>
      </c>
      <c r="M574" s="179">
        <v>19.704493960000001</v>
      </c>
      <c r="N574" s="183">
        <v>9.0399999999999998E-6</v>
      </c>
      <c r="O574" s="173">
        <v>15.74546952</v>
      </c>
      <c r="P574" s="185">
        <v>7.25E-5</v>
      </c>
      <c r="Q574" s="173" t="s">
        <v>4199</v>
      </c>
      <c r="R574" s="173" t="s">
        <v>18716</v>
      </c>
      <c r="S574" s="173" t="s">
        <v>4200</v>
      </c>
      <c r="T574" s="173">
        <v>65859</v>
      </c>
      <c r="U574" s="173">
        <v>90824</v>
      </c>
      <c r="V574" s="173" t="s">
        <v>384</v>
      </c>
    </row>
    <row r="575" spans="1:22" ht="14.1" x14ac:dyDescent="0.2">
      <c r="A575" s="173" t="s">
        <v>2538</v>
      </c>
      <c r="B575" s="173" t="s">
        <v>5057</v>
      </c>
      <c r="C575" s="173" t="s">
        <v>5056</v>
      </c>
      <c r="D575" s="173">
        <v>5</v>
      </c>
      <c r="E575" s="173">
        <v>101128606</v>
      </c>
      <c r="F575" s="173" t="s">
        <v>154</v>
      </c>
      <c r="G575" s="173" t="s">
        <v>143</v>
      </c>
      <c r="H575" s="173">
        <v>0.69594915400000001</v>
      </c>
      <c r="I575" s="179">
        <v>0.40689429100000002</v>
      </c>
      <c r="J575" s="179">
        <v>0.38171253599999999</v>
      </c>
      <c r="K575" s="179">
        <v>1.0659704679999999</v>
      </c>
      <c r="L575" s="179">
        <v>0.286436992</v>
      </c>
      <c r="M575" s="179">
        <v>22.3900091</v>
      </c>
      <c r="N575" s="183">
        <v>2.2299999999999998E-6</v>
      </c>
      <c r="O575" s="173">
        <v>15.405924389999999</v>
      </c>
      <c r="P575" s="185">
        <v>8.6700000000000007E-5</v>
      </c>
      <c r="Q575" s="173" t="s">
        <v>128</v>
      </c>
      <c r="R575" s="173" t="s">
        <v>2541</v>
      </c>
      <c r="S575" s="173" t="s">
        <v>2542</v>
      </c>
      <c r="T575" s="173">
        <v>889617</v>
      </c>
      <c r="U575" s="173">
        <v>441085</v>
      </c>
      <c r="V575" s="173" t="s">
        <v>405</v>
      </c>
    </row>
    <row r="576" spans="1:22" ht="14.1" x14ac:dyDescent="0.2">
      <c r="A576" s="173" t="s">
        <v>521</v>
      </c>
      <c r="B576" s="173" t="s">
        <v>5555</v>
      </c>
      <c r="C576" s="173" t="s">
        <v>5554</v>
      </c>
      <c r="D576" s="173">
        <v>10</v>
      </c>
      <c r="E576" s="173">
        <v>3459734</v>
      </c>
      <c r="F576" s="173" t="s">
        <v>143</v>
      </c>
      <c r="G576" s="173" t="s">
        <v>154</v>
      </c>
      <c r="H576" s="173">
        <v>0.82857506700000005</v>
      </c>
      <c r="I576" s="179">
        <v>0.13610805200000001</v>
      </c>
      <c r="J576" s="179">
        <v>0.24885199099999999</v>
      </c>
      <c r="K576" s="179">
        <v>0.54694379299999996</v>
      </c>
      <c r="L576" s="183">
        <v>6.7400000000000003E-7</v>
      </c>
      <c r="M576" s="179">
        <v>22.228066439999999</v>
      </c>
      <c r="N576" s="183">
        <v>2.4200000000000001E-6</v>
      </c>
      <c r="O576" s="173">
        <v>15.05473902</v>
      </c>
      <c r="P576" s="173">
        <v>1.0443800000000001E-4</v>
      </c>
      <c r="Q576" s="173" t="s">
        <v>694</v>
      </c>
      <c r="R576" s="173" t="s">
        <v>695</v>
      </c>
      <c r="S576" s="173" t="s">
        <v>696</v>
      </c>
      <c r="T576" s="173">
        <v>244701</v>
      </c>
      <c r="U576" s="173">
        <v>358453</v>
      </c>
      <c r="V576" s="173" t="s">
        <v>384</v>
      </c>
    </row>
    <row r="577" spans="1:22" ht="14.1" x14ac:dyDescent="0.2">
      <c r="A577" s="173" t="s">
        <v>521</v>
      </c>
      <c r="B577" s="173" t="s">
        <v>18808</v>
      </c>
      <c r="C577" s="173" t="s">
        <v>18807</v>
      </c>
      <c r="D577" s="173">
        <v>10</v>
      </c>
      <c r="E577" s="173">
        <v>3463404</v>
      </c>
      <c r="F577" s="173" t="s">
        <v>144</v>
      </c>
      <c r="G577" s="173" t="s">
        <v>143</v>
      </c>
      <c r="H577" s="173">
        <v>0.80775125000000003</v>
      </c>
      <c r="I577" s="179">
        <v>0.122536139</v>
      </c>
      <c r="J577" s="179">
        <v>0.24884651199999999</v>
      </c>
      <c r="K577" s="179">
        <v>0.49241654099999999</v>
      </c>
      <c r="L577" s="183">
        <v>2.2400000000000002E-6</v>
      </c>
      <c r="M577" s="179">
        <v>19.69230653</v>
      </c>
      <c r="N577" s="183">
        <v>9.0999999999999993E-6</v>
      </c>
      <c r="O577" s="173">
        <v>11.58232724</v>
      </c>
      <c r="P577" s="173">
        <v>6.6581599999999996E-4</v>
      </c>
      <c r="Q577" s="173" t="s">
        <v>694</v>
      </c>
      <c r="R577" s="173" t="s">
        <v>695</v>
      </c>
      <c r="S577" s="173" t="s">
        <v>696</v>
      </c>
      <c r="T577" s="173">
        <v>248371</v>
      </c>
      <c r="U577" s="173">
        <v>354783</v>
      </c>
      <c r="V577" s="173" t="s">
        <v>384</v>
      </c>
    </row>
    <row r="578" spans="1:22" ht="14.1" x14ac:dyDescent="0.2">
      <c r="A578" s="173" t="s">
        <v>521</v>
      </c>
      <c r="B578" s="173" t="s">
        <v>5343</v>
      </c>
      <c r="C578" s="173" t="s">
        <v>5342</v>
      </c>
      <c r="D578" s="173">
        <v>10</v>
      </c>
      <c r="E578" s="173">
        <v>3463511</v>
      </c>
      <c r="F578" s="173" t="s">
        <v>149</v>
      </c>
      <c r="G578" s="173" t="s">
        <v>144</v>
      </c>
      <c r="H578" s="173">
        <v>0.82814763599999996</v>
      </c>
      <c r="I578" s="179">
        <v>0.13421713499999999</v>
      </c>
      <c r="J578" s="179">
        <v>0.248853402</v>
      </c>
      <c r="K578" s="179">
        <v>0.53934217600000001</v>
      </c>
      <c r="L578" s="183">
        <v>6.6199999999999997E-7</v>
      </c>
      <c r="M578" s="179">
        <v>22.300542929999999</v>
      </c>
      <c r="N578" s="183">
        <v>2.3300000000000001E-6</v>
      </c>
      <c r="O578" s="173">
        <v>15.11727591</v>
      </c>
      <c r="P578" s="173">
        <v>1.01034E-4</v>
      </c>
      <c r="Q578" s="173" t="s">
        <v>694</v>
      </c>
      <c r="R578" s="173" t="s">
        <v>695</v>
      </c>
      <c r="S578" s="173" t="s">
        <v>696</v>
      </c>
      <c r="T578" s="173">
        <v>248478</v>
      </c>
      <c r="U578" s="173">
        <v>354676</v>
      </c>
      <c r="V578" s="173" t="s">
        <v>384</v>
      </c>
    </row>
    <row r="579" spans="1:22" ht="14.1" x14ac:dyDescent="0.2">
      <c r="A579" s="173" t="s">
        <v>754</v>
      </c>
      <c r="B579" s="173" t="s">
        <v>1201</v>
      </c>
      <c r="C579" s="173" t="s">
        <v>1200</v>
      </c>
      <c r="D579" s="173">
        <v>10</v>
      </c>
      <c r="E579" s="173">
        <v>8107572</v>
      </c>
      <c r="F579" s="173" t="s">
        <v>143</v>
      </c>
      <c r="G579" s="173" t="s">
        <v>144</v>
      </c>
      <c r="H579" s="173">
        <v>0.60356507100000001</v>
      </c>
      <c r="I579" s="179">
        <v>-0.101646685</v>
      </c>
      <c r="J579" s="179">
        <v>0.31111313800000001</v>
      </c>
      <c r="K579" s="179">
        <v>-0.32671935800000002</v>
      </c>
      <c r="L579" s="179">
        <v>1.2705600000000001E-4</v>
      </c>
      <c r="M579" s="179">
        <v>25.567266750000002</v>
      </c>
      <c r="N579" s="183">
        <v>4.27E-7</v>
      </c>
      <c r="O579" s="173">
        <v>20.75229543</v>
      </c>
      <c r="P579" s="185">
        <v>5.2299999999999999E-6</v>
      </c>
      <c r="Q579" s="173" t="s">
        <v>1202</v>
      </c>
      <c r="R579" s="173" t="s">
        <v>1203</v>
      </c>
      <c r="S579" s="173" t="s">
        <v>1204</v>
      </c>
      <c r="T579" s="173">
        <v>12125</v>
      </c>
      <c r="U579" s="173">
        <v>193722</v>
      </c>
      <c r="V579" s="173" t="s">
        <v>384</v>
      </c>
    </row>
    <row r="580" spans="1:22" ht="14.1" x14ac:dyDescent="0.2">
      <c r="A580" s="173" t="s">
        <v>1009</v>
      </c>
      <c r="B580" s="173" t="s">
        <v>1669</v>
      </c>
      <c r="C580" s="173" t="s">
        <v>1668</v>
      </c>
      <c r="D580" s="173">
        <v>10</v>
      </c>
      <c r="E580" s="173">
        <v>9027803</v>
      </c>
      <c r="F580" s="173" t="s">
        <v>143</v>
      </c>
      <c r="G580" s="173" t="s">
        <v>149</v>
      </c>
      <c r="H580" s="173">
        <v>0.27133400600000002</v>
      </c>
      <c r="I580" s="179">
        <v>0.31357947000000003</v>
      </c>
      <c r="J580" s="179">
        <v>0.22894013999999999</v>
      </c>
      <c r="K580" s="179">
        <v>1.3697006979999999</v>
      </c>
      <c r="L580" s="179">
        <v>1.13188E-4</v>
      </c>
      <c r="M580" s="179">
        <v>24.85271418</v>
      </c>
      <c r="N580" s="183">
        <v>6.1900000000000002E-7</v>
      </c>
      <c r="O580" s="173">
        <v>20.731236419999998</v>
      </c>
      <c r="P580" s="185">
        <v>5.2800000000000003E-6</v>
      </c>
      <c r="Q580" s="173" t="s">
        <v>128</v>
      </c>
      <c r="R580" s="173" t="s">
        <v>1445</v>
      </c>
      <c r="S580" s="173" t="s">
        <v>1446</v>
      </c>
      <c r="T580" s="173">
        <v>71244</v>
      </c>
      <c r="U580" s="173">
        <v>211525</v>
      </c>
    </row>
    <row r="581" spans="1:22" ht="14.1" x14ac:dyDescent="0.2">
      <c r="A581" s="173" t="s">
        <v>1009</v>
      </c>
      <c r="B581" s="173" t="s">
        <v>2467</v>
      </c>
      <c r="C581" s="173" t="s">
        <v>2466</v>
      </c>
      <c r="D581" s="173">
        <v>10</v>
      </c>
      <c r="E581" s="173">
        <v>9027934</v>
      </c>
      <c r="F581" s="173" t="s">
        <v>154</v>
      </c>
      <c r="G581" s="173" t="s">
        <v>143</v>
      </c>
      <c r="H581" s="173">
        <v>0.262843522</v>
      </c>
      <c r="I581" s="179">
        <v>0.30386077700000003</v>
      </c>
      <c r="J581" s="179">
        <v>0.228929837</v>
      </c>
      <c r="K581" s="179">
        <v>1.3273096310000001</v>
      </c>
      <c r="L581" s="179">
        <v>1.2765500000000001E-4</v>
      </c>
      <c r="M581" s="179">
        <v>23.91185351</v>
      </c>
      <c r="N581" s="183">
        <v>1.0100000000000001E-6</v>
      </c>
      <c r="O581" s="173">
        <v>19.63861996</v>
      </c>
      <c r="P581" s="185">
        <v>9.3600000000000002E-6</v>
      </c>
      <c r="Q581" s="173" t="s">
        <v>128</v>
      </c>
      <c r="R581" s="173" t="s">
        <v>1445</v>
      </c>
      <c r="S581" s="173" t="s">
        <v>1446</v>
      </c>
      <c r="T581" s="173">
        <v>71375</v>
      </c>
      <c r="U581" s="173">
        <v>211394</v>
      </c>
    </row>
    <row r="582" spans="1:22" ht="14.1" x14ac:dyDescent="0.2">
      <c r="A582" s="173" t="s">
        <v>1009</v>
      </c>
      <c r="B582" s="173" t="s">
        <v>4354</v>
      </c>
      <c r="C582" s="173" t="s">
        <v>4353</v>
      </c>
      <c r="D582" s="173">
        <v>10</v>
      </c>
      <c r="E582" s="173">
        <v>9029721</v>
      </c>
      <c r="F582" s="173" t="s">
        <v>154</v>
      </c>
      <c r="G582" s="173" t="s">
        <v>149</v>
      </c>
      <c r="H582" s="173">
        <v>0.26078921599999999</v>
      </c>
      <c r="I582" s="179">
        <v>0.30508671999999998</v>
      </c>
      <c r="J582" s="179">
        <v>0.22893570299999999</v>
      </c>
      <c r="K582" s="179">
        <v>1.3326305860000001</v>
      </c>
      <c r="L582" s="179">
        <v>1.7362500000000001E-4</v>
      </c>
      <c r="M582" s="179">
        <v>22.65603475</v>
      </c>
      <c r="N582" s="183">
        <v>1.9400000000000001E-6</v>
      </c>
      <c r="O582" s="173">
        <v>18.681914840000001</v>
      </c>
      <c r="P582" s="185">
        <v>1.5400000000000002E-5</v>
      </c>
      <c r="Q582" s="173" t="s">
        <v>128</v>
      </c>
      <c r="R582" s="173" t="s">
        <v>1445</v>
      </c>
      <c r="S582" s="173" t="s">
        <v>1446</v>
      </c>
      <c r="T582" s="173">
        <v>73162</v>
      </c>
      <c r="U582" s="173">
        <v>209607</v>
      </c>
    </row>
    <row r="583" spans="1:22" ht="14.1" x14ac:dyDescent="0.2">
      <c r="A583" s="173" t="s">
        <v>602</v>
      </c>
      <c r="B583" s="173" t="s">
        <v>14894</v>
      </c>
      <c r="C583" s="173" t="s">
        <v>14893</v>
      </c>
      <c r="D583" s="173">
        <v>10</v>
      </c>
      <c r="E583" s="173">
        <v>14269756</v>
      </c>
      <c r="F583" s="173" t="s">
        <v>144</v>
      </c>
      <c r="G583" s="173" t="s">
        <v>143</v>
      </c>
      <c r="H583" s="173">
        <v>0.40075346000000001</v>
      </c>
      <c r="I583" s="179">
        <v>-3.5069578999999997E-2</v>
      </c>
      <c r="J583" s="179">
        <v>0.22803106300000001</v>
      </c>
      <c r="K583" s="179">
        <v>-0.15379298899999999</v>
      </c>
      <c r="L583" s="179">
        <v>1.1812770000000001E-3</v>
      </c>
      <c r="M583" s="179">
        <v>20.156735569999999</v>
      </c>
      <c r="N583" s="183">
        <v>7.1300000000000003E-6</v>
      </c>
      <c r="O583" s="173">
        <v>18.79594337</v>
      </c>
      <c r="P583" s="185">
        <v>1.45E-5</v>
      </c>
      <c r="Q583" s="173" t="s">
        <v>124</v>
      </c>
      <c r="R583" s="173" t="s">
        <v>125</v>
      </c>
      <c r="S583" s="173" t="s">
        <v>126</v>
      </c>
      <c r="T583" s="173">
        <v>139878</v>
      </c>
      <c r="U583" s="173">
        <v>155442</v>
      </c>
      <c r="V583" s="173" t="s">
        <v>405</v>
      </c>
    </row>
    <row r="584" spans="1:22" ht="14.1" x14ac:dyDescent="0.2">
      <c r="A584" s="173" t="s">
        <v>3937</v>
      </c>
      <c r="B584" s="173" t="s">
        <v>12684</v>
      </c>
      <c r="C584" s="173" t="s">
        <v>12683</v>
      </c>
      <c r="D584" s="173">
        <v>1</v>
      </c>
      <c r="E584" s="173">
        <v>154752908</v>
      </c>
      <c r="F584" s="173" t="s">
        <v>143</v>
      </c>
      <c r="G584" s="173" t="s">
        <v>144</v>
      </c>
      <c r="H584" s="173">
        <v>0.60490263399999999</v>
      </c>
      <c r="I584" s="179">
        <v>0.164558238</v>
      </c>
      <c r="J584" s="179">
        <v>0.23939729900000001</v>
      </c>
      <c r="K584" s="179">
        <v>0.68738552799999997</v>
      </c>
      <c r="L584" s="179">
        <v>1.141548E-3</v>
      </c>
      <c r="M584" s="179">
        <v>20.505107479999999</v>
      </c>
      <c r="N584" s="183">
        <v>5.9499999999999998E-6</v>
      </c>
      <c r="O584" s="173">
        <v>19.905743430000001</v>
      </c>
      <c r="P584" s="185">
        <v>8.14E-6</v>
      </c>
      <c r="Q584" s="173" t="s">
        <v>8503</v>
      </c>
      <c r="R584" s="173" t="s">
        <v>8504</v>
      </c>
      <c r="S584" s="173" t="s">
        <v>8505</v>
      </c>
      <c r="T584" s="173">
        <v>152452</v>
      </c>
      <c r="U584" s="173">
        <v>144299</v>
      </c>
      <c r="V584" s="173" t="s">
        <v>384</v>
      </c>
    </row>
    <row r="585" spans="1:22" ht="14.1" x14ac:dyDescent="0.2">
      <c r="A585" s="173" t="s">
        <v>2050</v>
      </c>
      <c r="B585" s="173" t="s">
        <v>18587</v>
      </c>
      <c r="C585" s="173" t="s">
        <v>18586</v>
      </c>
      <c r="D585" s="173">
        <v>1</v>
      </c>
      <c r="E585" s="173">
        <v>3131032</v>
      </c>
      <c r="F585" s="173" t="s">
        <v>144</v>
      </c>
      <c r="G585" s="173" t="s">
        <v>143</v>
      </c>
      <c r="H585" s="173">
        <v>0.132836697</v>
      </c>
      <c r="I585" s="179">
        <v>-0.28004889500000002</v>
      </c>
      <c r="J585" s="179">
        <v>0.230008248</v>
      </c>
      <c r="K585" s="179">
        <v>-1.2175602270000001</v>
      </c>
      <c r="L585" s="183">
        <v>3.84E-7</v>
      </c>
      <c r="M585" s="179">
        <v>19.716382830000001</v>
      </c>
      <c r="N585" s="183">
        <v>8.9800000000000004E-6</v>
      </c>
      <c r="O585" s="173">
        <v>19.138062640000001</v>
      </c>
      <c r="P585" s="185">
        <v>1.22E-5</v>
      </c>
      <c r="Q585" s="173" t="s">
        <v>18588</v>
      </c>
      <c r="R585" s="173" t="s">
        <v>18589</v>
      </c>
      <c r="S585" s="173" t="s">
        <v>18590</v>
      </c>
      <c r="T585" s="173">
        <v>86433</v>
      </c>
      <c r="U585" s="173">
        <v>240114</v>
      </c>
      <c r="V585" s="173" t="s">
        <v>1574</v>
      </c>
    </row>
    <row r="586" spans="1:22" ht="14.1" x14ac:dyDescent="0.2">
      <c r="A586" s="173" t="s">
        <v>686</v>
      </c>
      <c r="B586" s="173" t="s">
        <v>13580</v>
      </c>
      <c r="C586" s="173" t="s">
        <v>13579</v>
      </c>
      <c r="D586" s="173">
        <v>1</v>
      </c>
      <c r="E586" s="173">
        <v>233961747</v>
      </c>
      <c r="F586" s="173" t="s">
        <v>154</v>
      </c>
      <c r="G586" s="173" t="s">
        <v>149</v>
      </c>
      <c r="H586" s="173">
        <v>0.764540946</v>
      </c>
      <c r="I586" s="179">
        <v>9.1499826000000006E-2</v>
      </c>
      <c r="J586" s="179">
        <v>0.22644995800000001</v>
      </c>
      <c r="K586" s="179">
        <v>0.40406201400000002</v>
      </c>
      <c r="L586" s="179">
        <v>1.5432099999999999E-4</v>
      </c>
      <c r="M586" s="179">
        <v>20.345614260000001</v>
      </c>
      <c r="N586" s="183">
        <v>6.46E-6</v>
      </c>
      <c r="O586" s="173">
        <v>18.80248525</v>
      </c>
      <c r="P586" s="185">
        <v>1.45E-5</v>
      </c>
      <c r="Q586" s="173" t="s">
        <v>128</v>
      </c>
      <c r="R586" s="173" t="s">
        <v>545</v>
      </c>
      <c r="S586" s="173" t="s">
        <v>544</v>
      </c>
      <c r="T586" s="173">
        <v>153489</v>
      </c>
      <c r="U586" s="173">
        <v>78710</v>
      </c>
    </row>
    <row r="587" spans="1:22" ht="14.1" x14ac:dyDescent="0.2">
      <c r="A587" s="173" t="s">
        <v>686</v>
      </c>
      <c r="B587" s="173" t="s">
        <v>7187</v>
      </c>
      <c r="C587" s="173" t="s">
        <v>7186</v>
      </c>
      <c r="D587" s="173">
        <v>1</v>
      </c>
      <c r="E587" s="173">
        <v>233969769</v>
      </c>
      <c r="F587" s="173" t="s">
        <v>149</v>
      </c>
      <c r="G587" s="173" t="s">
        <v>154</v>
      </c>
      <c r="H587" s="173">
        <v>0.77469386799999995</v>
      </c>
      <c r="I587" s="179">
        <v>8.3015764000000006E-2</v>
      </c>
      <c r="J587" s="179">
        <v>0.22645135599999999</v>
      </c>
      <c r="K587" s="179">
        <v>0.36659424299999999</v>
      </c>
      <c r="L587" s="183">
        <v>4.6199999999999998E-5</v>
      </c>
      <c r="M587" s="179">
        <v>21.68153388</v>
      </c>
      <c r="N587" s="183">
        <v>3.2200000000000001E-6</v>
      </c>
      <c r="O587" s="173">
        <v>19.888618220000001</v>
      </c>
      <c r="P587" s="185">
        <v>8.2099999999999993E-6</v>
      </c>
      <c r="Q587" s="173" t="s">
        <v>128</v>
      </c>
      <c r="R587" s="173" t="s">
        <v>545</v>
      </c>
      <c r="S587" s="173" t="s">
        <v>544</v>
      </c>
      <c r="T587" s="173">
        <v>161511</v>
      </c>
      <c r="U587" s="173">
        <v>70688</v>
      </c>
    </row>
    <row r="588" spans="1:22" ht="14.1" x14ac:dyDescent="0.2">
      <c r="A588" s="173" t="s">
        <v>686</v>
      </c>
      <c r="B588" s="173" t="s">
        <v>6977</v>
      </c>
      <c r="C588" s="173" t="s">
        <v>6976</v>
      </c>
      <c r="D588" s="173">
        <v>1</v>
      </c>
      <c r="E588" s="173">
        <v>233969863</v>
      </c>
      <c r="F588" s="173" t="s">
        <v>154</v>
      </c>
      <c r="G588" s="173" t="s">
        <v>149</v>
      </c>
      <c r="H588" s="173">
        <v>0.77451018800000004</v>
      </c>
      <c r="I588" s="179">
        <v>8.2704731000000004E-2</v>
      </c>
      <c r="J588" s="179">
        <v>0.22645090800000001</v>
      </c>
      <c r="K588" s="179">
        <v>0.36522145900000003</v>
      </c>
      <c r="L588" s="183">
        <v>4.3900000000000003E-5</v>
      </c>
      <c r="M588" s="179">
        <v>21.750255500000002</v>
      </c>
      <c r="N588" s="183">
        <v>3.1099999999999999E-6</v>
      </c>
      <c r="O588" s="173">
        <v>19.957288999999999</v>
      </c>
      <c r="P588" s="185">
        <v>7.9200000000000004E-6</v>
      </c>
      <c r="Q588" s="173" t="s">
        <v>128</v>
      </c>
      <c r="R588" s="173" t="s">
        <v>545</v>
      </c>
      <c r="S588" s="173" t="s">
        <v>544</v>
      </c>
      <c r="T588" s="173">
        <v>161605</v>
      </c>
      <c r="U588" s="173">
        <v>70594</v>
      </c>
    </row>
    <row r="589" spans="1:22" ht="14.1" x14ac:dyDescent="0.2">
      <c r="A589" s="173" t="s">
        <v>2496</v>
      </c>
      <c r="B589" s="173" t="s">
        <v>10233</v>
      </c>
      <c r="C589" s="173" t="s">
        <v>10232</v>
      </c>
      <c r="D589" s="173">
        <v>1</v>
      </c>
      <c r="E589" s="173">
        <v>171992567</v>
      </c>
      <c r="F589" s="173" t="s">
        <v>149</v>
      </c>
      <c r="G589" s="173" t="s">
        <v>144</v>
      </c>
      <c r="H589" s="173">
        <v>0.38199048400000002</v>
      </c>
      <c r="I589" s="179">
        <v>-9.7206590999999995E-2</v>
      </c>
      <c r="J589" s="179">
        <v>0.234870044</v>
      </c>
      <c r="K589" s="179">
        <v>-0.41387394399999999</v>
      </c>
      <c r="L589" s="179">
        <v>3.5031999999999999E-4</v>
      </c>
      <c r="M589" s="179">
        <v>20.949676950000001</v>
      </c>
      <c r="N589" s="183">
        <v>4.7199999999999997E-6</v>
      </c>
      <c r="O589" s="173">
        <v>16.982624430000001</v>
      </c>
      <c r="P589" s="185">
        <v>3.7700000000000002E-5</v>
      </c>
      <c r="Q589" s="173" t="s">
        <v>10234</v>
      </c>
      <c r="R589" s="173" t="s">
        <v>10235</v>
      </c>
      <c r="S589" s="173" t="s">
        <v>10236</v>
      </c>
      <c r="T589" s="173">
        <v>158740</v>
      </c>
      <c r="U589" s="173">
        <v>113451</v>
      </c>
      <c r="V589" s="173" t="s">
        <v>384</v>
      </c>
    </row>
    <row r="590" spans="1:22" ht="14.1" x14ac:dyDescent="0.2">
      <c r="A590" s="173" t="s">
        <v>1391</v>
      </c>
      <c r="B590" s="173" t="s">
        <v>13239</v>
      </c>
      <c r="C590" s="173" t="s">
        <v>13238</v>
      </c>
      <c r="D590" s="173">
        <v>1</v>
      </c>
      <c r="E590" s="173">
        <v>183316328</v>
      </c>
      <c r="F590" s="173" t="s">
        <v>144</v>
      </c>
      <c r="G590" s="173" t="s">
        <v>143</v>
      </c>
      <c r="H590" s="173">
        <v>0.50154286800000003</v>
      </c>
      <c r="I590" s="179">
        <v>-0.29063013300000001</v>
      </c>
      <c r="J590" s="179">
        <v>0.25666927699999997</v>
      </c>
      <c r="K590" s="179">
        <v>-1.132313677</v>
      </c>
      <c r="L590" s="179">
        <v>8.1143399999999998E-4</v>
      </c>
      <c r="M590" s="179">
        <v>20.404801370000001</v>
      </c>
      <c r="N590" s="183">
        <v>6.2700000000000001E-6</v>
      </c>
      <c r="O590" s="173">
        <v>16.776855529999999</v>
      </c>
      <c r="P590" s="185">
        <v>4.1999999999999998E-5</v>
      </c>
      <c r="Q590" s="173" t="s">
        <v>13240</v>
      </c>
      <c r="R590" s="173" t="s">
        <v>13240</v>
      </c>
      <c r="S590" s="173" t="s">
        <v>13241</v>
      </c>
      <c r="T590" s="173">
        <v>42319</v>
      </c>
      <c r="U590" s="173">
        <v>113682</v>
      </c>
      <c r="V590" s="173" t="s">
        <v>407</v>
      </c>
    </row>
    <row r="591" spans="1:22" ht="14.1" x14ac:dyDescent="0.2">
      <c r="A591" s="173" t="s">
        <v>6</v>
      </c>
      <c r="B591" s="173" t="s">
        <v>18507</v>
      </c>
      <c r="C591" s="173" t="s">
        <v>18506</v>
      </c>
      <c r="D591" s="173">
        <v>1</v>
      </c>
      <c r="E591" s="173">
        <v>34380730</v>
      </c>
      <c r="F591" s="173" t="s">
        <v>149</v>
      </c>
      <c r="G591" s="173" t="s">
        <v>154</v>
      </c>
      <c r="H591" s="173">
        <v>0.16204517500000001</v>
      </c>
      <c r="I591" s="179">
        <v>0.63786139500000005</v>
      </c>
      <c r="J591" s="179">
        <v>0.23963681000000001</v>
      </c>
      <c r="K591" s="179">
        <v>2.6617838680000001</v>
      </c>
      <c r="L591" s="183">
        <v>1.0900000000000001E-5</v>
      </c>
      <c r="M591" s="179">
        <v>19.72638783</v>
      </c>
      <c r="N591" s="183">
        <v>8.9400000000000008E-6</v>
      </c>
      <c r="O591" s="173">
        <v>17.13079969</v>
      </c>
      <c r="P591" s="185">
        <v>3.4900000000000001E-5</v>
      </c>
      <c r="Q591" s="173" t="s">
        <v>4080</v>
      </c>
      <c r="R591" s="173" t="s">
        <v>4081</v>
      </c>
      <c r="S591" s="173" t="s">
        <v>4082</v>
      </c>
      <c r="T591" s="173">
        <v>29671</v>
      </c>
      <c r="U591" s="173">
        <v>251753</v>
      </c>
      <c r="V591" s="173" t="s">
        <v>384</v>
      </c>
    </row>
    <row r="592" spans="1:22" ht="14.1" x14ac:dyDescent="0.2">
      <c r="A592" s="173" t="s">
        <v>573</v>
      </c>
      <c r="B592" s="173" t="s">
        <v>18236</v>
      </c>
      <c r="C592" s="173" t="s">
        <v>18235</v>
      </c>
      <c r="D592" s="173">
        <v>1</v>
      </c>
      <c r="E592" s="173">
        <v>34858999</v>
      </c>
      <c r="F592" s="173" t="s">
        <v>154</v>
      </c>
      <c r="G592" s="173" t="s">
        <v>149</v>
      </c>
      <c r="H592" s="173">
        <v>0.30160284500000001</v>
      </c>
      <c r="I592" s="179">
        <v>0.46594864800000002</v>
      </c>
      <c r="J592" s="179">
        <v>0.22916104300000001</v>
      </c>
      <c r="K592" s="179">
        <v>2.0332803589999999</v>
      </c>
      <c r="L592" s="179">
        <v>2.7179199999999998E-4</v>
      </c>
      <c r="M592" s="179">
        <v>19.751409420000002</v>
      </c>
      <c r="N592" s="183">
        <v>8.8200000000000003E-6</v>
      </c>
      <c r="O592" s="173">
        <v>13.59398706</v>
      </c>
      <c r="P592" s="173">
        <v>2.26911E-4</v>
      </c>
      <c r="Q592" s="173" t="s">
        <v>128</v>
      </c>
      <c r="R592" s="173" t="s">
        <v>4082</v>
      </c>
      <c r="S592" s="173" t="s">
        <v>17839</v>
      </c>
      <c r="T592" s="173">
        <v>174268</v>
      </c>
      <c r="U592" s="173">
        <v>276200</v>
      </c>
    </row>
    <row r="593" spans="1:22" ht="14.1" x14ac:dyDescent="0.2">
      <c r="A593" s="173" t="s">
        <v>1680</v>
      </c>
      <c r="B593" s="173" t="s">
        <v>11999</v>
      </c>
      <c r="C593" s="173" t="s">
        <v>11998</v>
      </c>
      <c r="D593" s="173">
        <v>1</v>
      </c>
      <c r="E593" s="173">
        <v>167206102</v>
      </c>
      <c r="F593" s="173" t="s">
        <v>144</v>
      </c>
      <c r="G593" s="173" t="s">
        <v>143</v>
      </c>
      <c r="H593" s="173">
        <v>0.55359102299999996</v>
      </c>
      <c r="I593" s="179">
        <v>-6.8102667000000006E-2</v>
      </c>
      <c r="J593" s="179">
        <v>0.34062055699999999</v>
      </c>
      <c r="K593" s="179">
        <v>-0.19993704200000001</v>
      </c>
      <c r="L593" s="179">
        <v>5.0712399999999996E-4</v>
      </c>
      <c r="M593" s="179">
        <v>20.61910555</v>
      </c>
      <c r="N593" s="183">
        <v>5.5999999999999997E-6</v>
      </c>
      <c r="O593" s="173">
        <v>15.420579119999999</v>
      </c>
      <c r="P593" s="185">
        <v>8.6000000000000003E-5</v>
      </c>
      <c r="Q593" s="173" t="s">
        <v>12000</v>
      </c>
      <c r="R593" s="173" t="s">
        <v>12001</v>
      </c>
      <c r="S593" s="173" t="s">
        <v>12000</v>
      </c>
      <c r="T593" s="173">
        <v>41060</v>
      </c>
      <c r="U593" s="173">
        <v>92178</v>
      </c>
      <c r="V593" s="173" t="s">
        <v>407</v>
      </c>
    </row>
    <row r="594" spans="1:22" ht="14.1" x14ac:dyDescent="0.2">
      <c r="A594" s="173" t="s">
        <v>1680</v>
      </c>
      <c r="B594" s="173" t="s">
        <v>19901</v>
      </c>
      <c r="C594" s="173" t="s">
        <v>19900</v>
      </c>
      <c r="D594" s="173">
        <v>1</v>
      </c>
      <c r="E594" s="173">
        <v>167301998</v>
      </c>
      <c r="F594" s="173" t="s">
        <v>149</v>
      </c>
      <c r="G594" s="173" t="s">
        <v>144</v>
      </c>
      <c r="H594" s="173">
        <v>0.54984227200000002</v>
      </c>
      <c r="I594" s="179">
        <v>-5.7007575999999997E-2</v>
      </c>
      <c r="J594" s="179">
        <v>0.34061812600000002</v>
      </c>
      <c r="K594" s="179">
        <v>-0.16736506900000001</v>
      </c>
      <c r="L594" s="179">
        <v>6.7063799999999999E-4</v>
      </c>
      <c r="M594" s="179">
        <v>19.5847382</v>
      </c>
      <c r="N594" s="183">
        <v>9.6199999999999994E-6</v>
      </c>
      <c r="O594" s="173">
        <v>14.719332700000001</v>
      </c>
      <c r="P594" s="173">
        <v>1.2475999999999999E-4</v>
      </c>
      <c r="Q594" s="173" t="s">
        <v>12000</v>
      </c>
      <c r="R594" s="173" t="s">
        <v>12001</v>
      </c>
      <c r="S594" s="173" t="s">
        <v>19902</v>
      </c>
      <c r="T594" s="173">
        <v>136956</v>
      </c>
      <c r="U594" s="173">
        <v>97878</v>
      </c>
      <c r="V594" s="173" t="s">
        <v>384</v>
      </c>
    </row>
    <row r="595" spans="1:22" ht="14.1" x14ac:dyDescent="0.2">
      <c r="A595" s="173" t="s">
        <v>986</v>
      </c>
      <c r="B595" s="173" t="s">
        <v>10597</v>
      </c>
      <c r="C595" s="173" t="s">
        <v>10596</v>
      </c>
      <c r="D595" s="173">
        <v>14</v>
      </c>
      <c r="E595" s="173">
        <v>58202429</v>
      </c>
      <c r="F595" s="173" t="s">
        <v>143</v>
      </c>
      <c r="G595" s="173" t="s">
        <v>149</v>
      </c>
      <c r="H595" s="173">
        <v>0.280380719</v>
      </c>
      <c r="I595" s="179">
        <v>-0.718742828</v>
      </c>
      <c r="J595" s="179">
        <v>0.43803813699999999</v>
      </c>
      <c r="K595" s="179">
        <v>-1.6408224929999999</v>
      </c>
      <c r="L595" s="179">
        <v>0.100834268</v>
      </c>
      <c r="M595" s="179">
        <v>20.873162879999999</v>
      </c>
      <c r="N595" s="183">
        <v>4.9100000000000004E-6</v>
      </c>
      <c r="O595" s="173">
        <v>14.19488146</v>
      </c>
      <c r="P595" s="173">
        <v>1.6481800000000001E-4</v>
      </c>
      <c r="Q595" s="173" t="s">
        <v>10598</v>
      </c>
      <c r="R595" s="173" t="s">
        <v>10599</v>
      </c>
      <c r="S595" s="173" t="s">
        <v>10600</v>
      </c>
      <c r="T595" s="173">
        <v>241848</v>
      </c>
      <c r="U595" s="173">
        <v>268344</v>
      </c>
      <c r="V595" s="173" t="s">
        <v>405</v>
      </c>
    </row>
    <row r="596" spans="1:22" ht="14.1" x14ac:dyDescent="0.2">
      <c r="A596" s="173" t="s">
        <v>986</v>
      </c>
      <c r="B596" s="173" t="s">
        <v>12602</v>
      </c>
      <c r="C596" s="173" t="s">
        <v>12601</v>
      </c>
      <c r="D596" s="173">
        <v>14</v>
      </c>
      <c r="E596" s="173">
        <v>58198132</v>
      </c>
      <c r="F596" s="173" t="s">
        <v>144</v>
      </c>
      <c r="G596" s="173" t="s">
        <v>143</v>
      </c>
      <c r="H596" s="173">
        <v>0.71844896199999997</v>
      </c>
      <c r="I596" s="179">
        <v>-0.71499092799999997</v>
      </c>
      <c r="J596" s="179">
        <v>0.43797852799999998</v>
      </c>
      <c r="K596" s="179">
        <v>-1.6324794090000001</v>
      </c>
      <c r="L596" s="179">
        <v>0.102578533</v>
      </c>
      <c r="M596" s="179">
        <v>20.51706626</v>
      </c>
      <c r="N596" s="183">
        <v>5.9100000000000002E-6</v>
      </c>
      <c r="O596" s="173">
        <v>13.67522131</v>
      </c>
      <c r="P596" s="173">
        <v>2.1730299999999999E-4</v>
      </c>
      <c r="Q596" s="173" t="s">
        <v>10598</v>
      </c>
      <c r="R596" s="173" t="s">
        <v>10599</v>
      </c>
      <c r="S596" s="173" t="s">
        <v>10600</v>
      </c>
      <c r="T596" s="173">
        <v>237551</v>
      </c>
      <c r="U596" s="173">
        <v>272641</v>
      </c>
      <c r="V596" s="173" t="s">
        <v>405</v>
      </c>
    </row>
    <row r="597" spans="1:22" ht="14.1" x14ac:dyDescent="0.2">
      <c r="A597" s="173" t="s">
        <v>75</v>
      </c>
      <c r="B597" s="173" t="s">
        <v>1842</v>
      </c>
      <c r="C597" s="173" t="s">
        <v>1841</v>
      </c>
      <c r="D597" s="173">
        <v>1</v>
      </c>
      <c r="E597" s="173">
        <v>202687707</v>
      </c>
      <c r="F597" s="173" t="s">
        <v>144</v>
      </c>
      <c r="G597" s="173" t="s">
        <v>143</v>
      </c>
      <c r="H597" s="173">
        <v>5.1504710000000002E-2</v>
      </c>
      <c r="I597" s="179">
        <v>0.22928437099999999</v>
      </c>
      <c r="J597" s="179">
        <v>0.239937601</v>
      </c>
      <c r="K597" s="179">
        <v>0.95559999900000003</v>
      </c>
      <c r="L597" s="183">
        <v>2.5699999999999999E-16</v>
      </c>
      <c r="M597" s="179">
        <v>24.580092659999998</v>
      </c>
      <c r="N597" s="183">
        <v>7.1299999999999999E-7</v>
      </c>
      <c r="O597" s="173">
        <v>22.875091860000001</v>
      </c>
      <c r="P597" s="185">
        <v>1.73E-6</v>
      </c>
      <c r="Q597" s="173" t="s">
        <v>128</v>
      </c>
      <c r="R597" s="173" t="s">
        <v>1133</v>
      </c>
      <c r="S597" s="173" t="s">
        <v>1134</v>
      </c>
      <c r="T597" s="173">
        <v>8156</v>
      </c>
      <c r="U597" s="173">
        <v>6605</v>
      </c>
    </row>
    <row r="598" spans="1:22" ht="14.1" x14ac:dyDescent="0.2">
      <c r="A598" s="173" t="s">
        <v>490</v>
      </c>
      <c r="B598" s="173" t="s">
        <v>6625</v>
      </c>
      <c r="C598" s="173" t="s">
        <v>6624</v>
      </c>
      <c r="D598" s="173">
        <v>1</v>
      </c>
      <c r="E598" s="173">
        <v>192815682</v>
      </c>
      <c r="F598" s="173" t="s">
        <v>144</v>
      </c>
      <c r="G598" s="173" t="s">
        <v>143</v>
      </c>
      <c r="H598" s="173">
        <v>0.31896530200000001</v>
      </c>
      <c r="I598" s="179">
        <v>-0.16207635400000001</v>
      </c>
      <c r="J598" s="179">
        <v>0.25349618699999998</v>
      </c>
      <c r="K598" s="179">
        <v>-0.63936406999999995</v>
      </c>
      <c r="L598" s="179">
        <v>1.23399E-4</v>
      </c>
      <c r="M598" s="179">
        <v>21.840804240000001</v>
      </c>
      <c r="N598" s="183">
        <v>2.96E-6</v>
      </c>
      <c r="O598" s="173">
        <v>20.611193879999998</v>
      </c>
      <c r="P598" s="185">
        <v>5.6300000000000003E-6</v>
      </c>
      <c r="Q598" s="173" t="s">
        <v>128</v>
      </c>
      <c r="R598" s="173" t="s">
        <v>6626</v>
      </c>
      <c r="S598" s="173" t="s">
        <v>6627</v>
      </c>
      <c r="T598" s="173">
        <v>34275</v>
      </c>
      <c r="U598" s="173">
        <v>89191</v>
      </c>
      <c r="V598" s="173" t="s">
        <v>384</v>
      </c>
    </row>
    <row r="599" spans="1:22" ht="14.1" x14ac:dyDescent="0.2">
      <c r="A599" s="173" t="s">
        <v>490</v>
      </c>
      <c r="B599" s="173" t="s">
        <v>12064</v>
      </c>
      <c r="C599" s="173" t="s">
        <v>12063</v>
      </c>
      <c r="D599" s="173">
        <v>1</v>
      </c>
      <c r="E599" s="173">
        <v>192870469</v>
      </c>
      <c r="F599" s="173" t="s">
        <v>143</v>
      </c>
      <c r="G599" s="173" t="s">
        <v>144</v>
      </c>
      <c r="H599" s="173">
        <v>0.35228931200000002</v>
      </c>
      <c r="I599" s="179">
        <v>-0.18281815000000001</v>
      </c>
      <c r="J599" s="179">
        <v>0.253545462</v>
      </c>
      <c r="K599" s="179">
        <v>-0.72104682399999998</v>
      </c>
      <c r="L599" s="179">
        <v>5.3200000000000003E-4</v>
      </c>
      <c r="M599" s="179">
        <v>20.611353829999999</v>
      </c>
      <c r="N599" s="183">
        <v>5.6300000000000003E-6</v>
      </c>
      <c r="O599" s="173">
        <v>20.70019477</v>
      </c>
      <c r="P599" s="185">
        <v>5.3700000000000003E-6</v>
      </c>
      <c r="Q599" s="173" t="s">
        <v>128</v>
      </c>
      <c r="R599" s="173" t="s">
        <v>6626</v>
      </c>
      <c r="S599" s="173" t="s">
        <v>6627</v>
      </c>
      <c r="T599" s="173">
        <v>89062</v>
      </c>
      <c r="U599" s="173">
        <v>34404</v>
      </c>
    </row>
    <row r="600" spans="1:22" ht="14.1" x14ac:dyDescent="0.2">
      <c r="A600" s="173" t="s">
        <v>2496</v>
      </c>
      <c r="B600" s="173" t="s">
        <v>16678</v>
      </c>
      <c r="C600" s="173" t="s">
        <v>16677</v>
      </c>
      <c r="D600" s="173">
        <v>1</v>
      </c>
      <c r="E600" s="173">
        <v>197805570</v>
      </c>
      <c r="F600" s="173" t="s">
        <v>143</v>
      </c>
      <c r="G600" s="173" t="s">
        <v>144</v>
      </c>
      <c r="H600" s="173">
        <v>0.16267147300000001</v>
      </c>
      <c r="I600" s="179">
        <v>-8.0500526000000003E-2</v>
      </c>
      <c r="J600" s="179">
        <v>0.23487402800000001</v>
      </c>
      <c r="K600" s="179">
        <v>-0.34273915799999999</v>
      </c>
      <c r="L600" s="183">
        <v>1.8899999999999999E-5</v>
      </c>
      <c r="M600" s="179">
        <v>19.915522240000001</v>
      </c>
      <c r="N600" s="183">
        <v>8.0900000000000005E-6</v>
      </c>
      <c r="O600" s="173">
        <v>19.618544010000001</v>
      </c>
      <c r="P600" s="185">
        <v>9.4499999999999993E-6</v>
      </c>
      <c r="Q600" s="173" t="s">
        <v>128</v>
      </c>
      <c r="R600" s="173" t="s">
        <v>5740</v>
      </c>
      <c r="S600" s="173" t="s">
        <v>5741</v>
      </c>
      <c r="T600" s="173">
        <v>60947</v>
      </c>
      <c r="U600" s="173">
        <v>66111</v>
      </c>
    </row>
    <row r="601" spans="1:22" ht="14.1" x14ac:dyDescent="0.2">
      <c r="A601" s="173" t="s">
        <v>2277</v>
      </c>
      <c r="B601" s="173" t="s">
        <v>17385</v>
      </c>
      <c r="C601" s="173" t="s">
        <v>17384</v>
      </c>
      <c r="D601" s="173">
        <v>1</v>
      </c>
      <c r="E601" s="173">
        <v>89872631</v>
      </c>
      <c r="F601" s="173" t="s">
        <v>154</v>
      </c>
      <c r="G601" s="173" t="s">
        <v>149</v>
      </c>
      <c r="H601" s="173">
        <v>0.83609102300000004</v>
      </c>
      <c r="I601" s="179">
        <v>-6.4803373999999997E-2</v>
      </c>
      <c r="J601" s="179">
        <v>0.45711627599999999</v>
      </c>
      <c r="K601" s="179">
        <v>-0.14176562400000001</v>
      </c>
      <c r="L601" s="179">
        <v>0.88726513799999995</v>
      </c>
      <c r="M601" s="179">
        <v>19.834163629999999</v>
      </c>
      <c r="N601" s="183">
        <v>8.4500000000000004E-6</v>
      </c>
      <c r="O601" s="173">
        <v>6.5600770800000001</v>
      </c>
      <c r="P601" s="173">
        <v>1.0429185000000001E-2</v>
      </c>
      <c r="Q601" s="173" t="s">
        <v>128</v>
      </c>
      <c r="R601" s="173" t="s">
        <v>11110</v>
      </c>
      <c r="S601" s="173" t="s">
        <v>11109</v>
      </c>
      <c r="T601" s="173">
        <v>18912</v>
      </c>
      <c r="U601" s="173">
        <v>606</v>
      </c>
      <c r="V601" s="173" t="s">
        <v>390</v>
      </c>
    </row>
    <row r="602" spans="1:22" ht="14.1" x14ac:dyDescent="0.2">
      <c r="A602" s="173" t="s">
        <v>2277</v>
      </c>
      <c r="B602" s="173" t="s">
        <v>17338</v>
      </c>
      <c r="C602" s="173" t="s">
        <v>17337</v>
      </c>
      <c r="D602" s="173">
        <v>1</v>
      </c>
      <c r="E602" s="173">
        <v>89872651</v>
      </c>
      <c r="F602" s="173" t="s">
        <v>144</v>
      </c>
      <c r="G602" s="173" t="s">
        <v>143</v>
      </c>
      <c r="H602" s="173">
        <v>0.83608910000000003</v>
      </c>
      <c r="I602" s="179">
        <v>-6.4809749E-2</v>
      </c>
      <c r="J602" s="179">
        <v>0.457116156</v>
      </c>
      <c r="K602" s="179">
        <v>-0.141779606</v>
      </c>
      <c r="L602" s="179">
        <v>0.88725409300000002</v>
      </c>
      <c r="M602" s="179">
        <v>19.836660370000001</v>
      </c>
      <c r="N602" s="183">
        <v>8.4300000000000006E-6</v>
      </c>
      <c r="O602" s="173">
        <v>6.5613201549999998</v>
      </c>
      <c r="P602" s="173">
        <v>1.0421902E-2</v>
      </c>
      <c r="Q602" s="173" t="s">
        <v>128</v>
      </c>
      <c r="R602" s="173" t="s">
        <v>11110</v>
      </c>
      <c r="S602" s="173" t="s">
        <v>11109</v>
      </c>
      <c r="T602" s="173">
        <v>18932</v>
      </c>
      <c r="U602" s="173">
        <v>586</v>
      </c>
      <c r="V602" s="173" t="s">
        <v>390</v>
      </c>
    </row>
    <row r="603" spans="1:22" ht="14.1" x14ac:dyDescent="0.2">
      <c r="A603" s="173" t="s">
        <v>2277</v>
      </c>
      <c r="B603" s="173" t="s">
        <v>15911</v>
      </c>
      <c r="C603" s="173" t="s">
        <v>15910</v>
      </c>
      <c r="D603" s="173">
        <v>1</v>
      </c>
      <c r="E603" s="173">
        <v>89877781</v>
      </c>
      <c r="F603" s="173" t="s">
        <v>149</v>
      </c>
      <c r="G603" s="173" t="s">
        <v>144</v>
      </c>
      <c r="H603" s="173">
        <v>0.835989235</v>
      </c>
      <c r="I603" s="179">
        <v>-6.5131805000000001E-2</v>
      </c>
      <c r="J603" s="179">
        <v>0.45711032699999998</v>
      </c>
      <c r="K603" s="179">
        <v>-0.14248596299999999</v>
      </c>
      <c r="L603" s="179">
        <v>0.88669616600000001</v>
      </c>
      <c r="M603" s="179">
        <v>20.01819471</v>
      </c>
      <c r="N603" s="183">
        <v>7.6699999999999994E-6</v>
      </c>
      <c r="O603" s="173">
        <v>6.662970337</v>
      </c>
      <c r="P603" s="173">
        <v>9.8436700000000005E-3</v>
      </c>
      <c r="Q603" s="173" t="s">
        <v>11109</v>
      </c>
      <c r="R603" s="173" t="s">
        <v>11110</v>
      </c>
      <c r="S603" s="173" t="s">
        <v>11111</v>
      </c>
      <c r="T603" s="173">
        <v>24062</v>
      </c>
      <c r="U603" s="173">
        <v>112615</v>
      </c>
      <c r="V603" s="173" t="s">
        <v>384</v>
      </c>
    </row>
    <row r="604" spans="1:22" ht="14.1" x14ac:dyDescent="0.2">
      <c r="A604" s="173" t="s">
        <v>2277</v>
      </c>
      <c r="B604" s="173" t="s">
        <v>16805</v>
      </c>
      <c r="C604" s="173" t="s">
        <v>16804</v>
      </c>
      <c r="D604" s="173">
        <v>1</v>
      </c>
      <c r="E604" s="173">
        <v>89895089</v>
      </c>
      <c r="F604" s="173" t="s">
        <v>154</v>
      </c>
      <c r="G604" s="173" t="s">
        <v>149</v>
      </c>
      <c r="H604" s="173">
        <v>0.83617541299999998</v>
      </c>
      <c r="I604" s="179">
        <v>-6.7066107E-2</v>
      </c>
      <c r="J604" s="179">
        <v>0.457073542</v>
      </c>
      <c r="K604" s="179">
        <v>-0.146729357</v>
      </c>
      <c r="L604" s="179">
        <v>0.88334564599999998</v>
      </c>
      <c r="M604" s="179">
        <v>19.903522150000001</v>
      </c>
      <c r="N604" s="183">
        <v>8.1499999999999999E-6</v>
      </c>
      <c r="O604" s="173">
        <v>6.7508527200000001</v>
      </c>
      <c r="P604" s="173">
        <v>9.3702890000000004E-3</v>
      </c>
      <c r="Q604" s="173" t="s">
        <v>128</v>
      </c>
      <c r="R604" s="173" t="s">
        <v>11109</v>
      </c>
      <c r="S604" s="173" t="s">
        <v>11111</v>
      </c>
      <c r="T604" s="173">
        <v>4596</v>
      </c>
      <c r="U604" s="173">
        <v>95307</v>
      </c>
    </row>
    <row r="605" spans="1:22" ht="14.1" x14ac:dyDescent="0.2">
      <c r="A605" s="173" t="s">
        <v>3197</v>
      </c>
      <c r="B605" s="173" t="s">
        <v>20245</v>
      </c>
      <c r="C605" s="173" t="s">
        <v>20244</v>
      </c>
      <c r="D605" s="173">
        <v>1</v>
      </c>
      <c r="E605" s="173">
        <v>116124890</v>
      </c>
      <c r="F605" s="173" t="s">
        <v>154</v>
      </c>
      <c r="G605" s="173" t="s">
        <v>149</v>
      </c>
      <c r="H605" s="173">
        <v>0.59258986899999999</v>
      </c>
      <c r="I605" s="179">
        <v>0.12259637900000001</v>
      </c>
      <c r="J605" s="179">
        <v>0.247721672</v>
      </c>
      <c r="K605" s="179">
        <v>0.49489565699999999</v>
      </c>
      <c r="L605" s="179">
        <v>8.32017E-4</v>
      </c>
      <c r="M605" s="179">
        <v>19.546441349999998</v>
      </c>
      <c r="N605" s="183">
        <v>9.8200000000000008E-6</v>
      </c>
      <c r="O605" s="173">
        <v>16.276758000000001</v>
      </c>
      <c r="P605" s="185">
        <v>5.4700000000000001E-5</v>
      </c>
      <c r="Q605" s="173" t="s">
        <v>128</v>
      </c>
      <c r="R605" s="173" t="s">
        <v>610</v>
      </c>
      <c r="S605" s="173" t="s">
        <v>612</v>
      </c>
      <c r="T605" s="173">
        <v>244033</v>
      </c>
      <c r="U605" s="173">
        <v>59683</v>
      </c>
    </row>
    <row r="606" spans="1:22" ht="14.1" x14ac:dyDescent="0.2">
      <c r="A606" s="173" t="s">
        <v>6</v>
      </c>
      <c r="B606" s="173" t="s">
        <v>17267</v>
      </c>
      <c r="C606" s="173" t="s">
        <v>17266</v>
      </c>
      <c r="D606" s="173">
        <v>1</v>
      </c>
      <c r="E606" s="173">
        <v>116935068</v>
      </c>
      <c r="F606" s="173" t="s">
        <v>143</v>
      </c>
      <c r="G606" s="173" t="s">
        <v>144</v>
      </c>
      <c r="H606" s="173">
        <v>0.43621443700000001</v>
      </c>
      <c r="I606" s="179">
        <v>0.49285365399999997</v>
      </c>
      <c r="J606" s="179">
        <v>0.239633861</v>
      </c>
      <c r="K606" s="179">
        <v>2.0566945400000001</v>
      </c>
      <c r="L606" s="183">
        <v>9.9600000000000005E-8</v>
      </c>
      <c r="M606" s="179">
        <v>19.844723219999999</v>
      </c>
      <c r="N606" s="183">
        <v>8.3999999999999992E-6</v>
      </c>
      <c r="O606" s="173">
        <v>5.5230919250000001</v>
      </c>
      <c r="P606" s="173">
        <v>1.8767059999999999E-2</v>
      </c>
      <c r="Q606" s="173" t="s">
        <v>13265</v>
      </c>
      <c r="R606" s="173" t="s">
        <v>13264</v>
      </c>
      <c r="S606" s="173" t="s">
        <v>17268</v>
      </c>
      <c r="T606" s="173">
        <v>257207</v>
      </c>
      <c r="U606" s="173">
        <v>418</v>
      </c>
      <c r="V606" s="173" t="s">
        <v>6241</v>
      </c>
    </row>
    <row r="607" spans="1:22" ht="14.1" x14ac:dyDescent="0.2">
      <c r="A607" s="173" t="s">
        <v>686</v>
      </c>
      <c r="B607" s="173" t="s">
        <v>11995</v>
      </c>
      <c r="C607" s="173" t="s">
        <v>11994</v>
      </c>
      <c r="D607" s="173">
        <v>1</v>
      </c>
      <c r="E607" s="173">
        <v>242715392</v>
      </c>
      <c r="F607" s="173" t="s">
        <v>143</v>
      </c>
      <c r="G607" s="173" t="s">
        <v>154</v>
      </c>
      <c r="H607" s="173">
        <v>0.55415359500000005</v>
      </c>
      <c r="I607" s="179">
        <v>0.11696423</v>
      </c>
      <c r="J607" s="179">
        <v>0.22645146499999999</v>
      </c>
      <c r="K607" s="179">
        <v>0.51650904399999997</v>
      </c>
      <c r="L607" s="179">
        <v>4.8816099999999998E-4</v>
      </c>
      <c r="M607" s="179">
        <v>20.619766980000001</v>
      </c>
      <c r="N607" s="183">
        <v>5.5999999999999997E-6</v>
      </c>
      <c r="O607" s="173">
        <v>14.87781307</v>
      </c>
      <c r="P607" s="173">
        <v>1.14704E-4</v>
      </c>
      <c r="Q607" s="173" t="s">
        <v>128</v>
      </c>
      <c r="R607" s="173" t="s">
        <v>4830</v>
      </c>
      <c r="S607" s="173" t="s">
        <v>4831</v>
      </c>
      <c r="T607" s="173">
        <v>27394</v>
      </c>
      <c r="U607" s="173">
        <v>504223</v>
      </c>
    </row>
    <row r="608" spans="1:22" ht="14.1" x14ac:dyDescent="0.2">
      <c r="A608" s="173" t="s">
        <v>686</v>
      </c>
      <c r="B608" s="173" t="s">
        <v>12112</v>
      </c>
      <c r="C608" s="173" t="s">
        <v>12111</v>
      </c>
      <c r="D608" s="173">
        <v>1</v>
      </c>
      <c r="E608" s="173">
        <v>242715405</v>
      </c>
      <c r="F608" s="173" t="s">
        <v>143</v>
      </c>
      <c r="G608" s="173" t="s">
        <v>144</v>
      </c>
      <c r="H608" s="173">
        <v>0.55393502500000003</v>
      </c>
      <c r="I608" s="179">
        <v>0.11690254</v>
      </c>
      <c r="J608" s="179">
        <v>0.22645146099999999</v>
      </c>
      <c r="K608" s="179">
        <v>0.51623663500000005</v>
      </c>
      <c r="L608" s="179">
        <v>4.93623E-4</v>
      </c>
      <c r="M608" s="179">
        <v>20.59868054</v>
      </c>
      <c r="N608" s="183">
        <v>5.66E-6</v>
      </c>
      <c r="O608" s="173">
        <v>14.86341496</v>
      </c>
      <c r="P608" s="173">
        <v>1.1558299999999999E-4</v>
      </c>
      <c r="Q608" s="173" t="s">
        <v>128</v>
      </c>
      <c r="R608" s="173" t="s">
        <v>4830</v>
      </c>
      <c r="S608" s="173" t="s">
        <v>4831</v>
      </c>
      <c r="T608" s="173">
        <v>27407</v>
      </c>
      <c r="U608" s="173">
        <v>504210</v>
      </c>
    </row>
    <row r="609" spans="1:22" ht="14.1" x14ac:dyDescent="0.2">
      <c r="A609" s="173" t="s">
        <v>771</v>
      </c>
      <c r="B609" s="173" t="s">
        <v>15649</v>
      </c>
      <c r="C609" s="173" t="s">
        <v>15648</v>
      </c>
      <c r="D609" s="173">
        <v>1</v>
      </c>
      <c r="E609" s="173">
        <v>244382698</v>
      </c>
      <c r="F609" s="173" t="s">
        <v>143</v>
      </c>
      <c r="G609" s="173" t="s">
        <v>144</v>
      </c>
      <c r="H609" s="173">
        <v>0.41135005800000002</v>
      </c>
      <c r="I609" s="179">
        <v>-6.1915958E-2</v>
      </c>
      <c r="J609" s="179">
        <v>0.22849023500000001</v>
      </c>
      <c r="K609" s="179">
        <v>-0.27097857199999997</v>
      </c>
      <c r="L609" s="179">
        <v>5.3874100000000002E-4</v>
      </c>
      <c r="M609" s="179">
        <v>20.05793864</v>
      </c>
      <c r="N609" s="183">
        <v>7.5100000000000001E-6</v>
      </c>
      <c r="O609" s="173">
        <v>15.37773576</v>
      </c>
      <c r="P609" s="185">
        <v>8.7999999999999998E-5</v>
      </c>
      <c r="Q609" s="173" t="s">
        <v>128</v>
      </c>
      <c r="R609" s="173" t="s">
        <v>774</v>
      </c>
      <c r="S609" s="173" t="s">
        <v>775</v>
      </c>
      <c r="T609" s="173">
        <v>161918</v>
      </c>
      <c r="U609" s="173">
        <v>133238</v>
      </c>
    </row>
    <row r="610" spans="1:22" ht="14.1" x14ac:dyDescent="0.2">
      <c r="A610" s="173" t="s">
        <v>771</v>
      </c>
      <c r="B610" s="173" t="s">
        <v>773</v>
      </c>
      <c r="C610" s="173" t="s">
        <v>772</v>
      </c>
      <c r="D610" s="173">
        <v>1</v>
      </c>
      <c r="E610" s="173">
        <v>244389218</v>
      </c>
      <c r="F610" s="173" t="s">
        <v>149</v>
      </c>
      <c r="G610" s="173" t="s">
        <v>154</v>
      </c>
      <c r="H610" s="173">
        <v>0.41389532899999998</v>
      </c>
      <c r="I610" s="179">
        <v>-6.3358854000000006E-2</v>
      </c>
      <c r="J610" s="179">
        <v>0.22848987000000001</v>
      </c>
      <c r="K610" s="179">
        <v>-0.27729393000000002</v>
      </c>
      <c r="L610" s="183">
        <v>2.8500000000000002E-5</v>
      </c>
      <c r="M610" s="179">
        <v>26.824493870000001</v>
      </c>
      <c r="N610" s="183">
        <v>2.23E-7</v>
      </c>
      <c r="O610" s="173">
        <v>19.999806750000001</v>
      </c>
      <c r="P610" s="185">
        <v>7.7400000000000004E-6</v>
      </c>
      <c r="Q610" s="173" t="s">
        <v>128</v>
      </c>
      <c r="R610" s="173" t="s">
        <v>774</v>
      </c>
      <c r="S610" s="173" t="s">
        <v>775</v>
      </c>
      <c r="T610" s="173">
        <v>168438</v>
      </c>
      <c r="U610" s="173">
        <v>126718</v>
      </c>
    </row>
    <row r="611" spans="1:22" ht="14.1" x14ac:dyDescent="0.2">
      <c r="A611" s="173" t="s">
        <v>748</v>
      </c>
      <c r="B611" s="173" t="s">
        <v>20251</v>
      </c>
      <c r="C611" s="173" t="s">
        <v>20250</v>
      </c>
      <c r="D611" s="173">
        <v>2</v>
      </c>
      <c r="E611" s="173">
        <v>133351386</v>
      </c>
      <c r="F611" s="173" t="s">
        <v>149</v>
      </c>
      <c r="G611" s="173" t="s">
        <v>154</v>
      </c>
      <c r="H611" s="173">
        <v>0.69817474000000002</v>
      </c>
      <c r="I611" s="179">
        <v>0.25518373500000002</v>
      </c>
      <c r="J611" s="179">
        <v>0.22711413799999999</v>
      </c>
      <c r="K611" s="179">
        <v>1.12359247</v>
      </c>
      <c r="L611" s="183">
        <v>7.3399999999999995E-5</v>
      </c>
      <c r="M611" s="179">
        <v>19.546464619999998</v>
      </c>
      <c r="N611" s="183">
        <v>9.8200000000000008E-6</v>
      </c>
      <c r="O611" s="173">
        <v>16.153012480000001</v>
      </c>
      <c r="P611" s="185">
        <v>5.8400000000000003E-5</v>
      </c>
      <c r="Q611" s="173" t="s">
        <v>1123</v>
      </c>
      <c r="R611" s="173" t="s">
        <v>20252</v>
      </c>
      <c r="S611" s="173" t="s">
        <v>1122</v>
      </c>
      <c r="T611" s="173">
        <v>239530</v>
      </c>
      <c r="U611" s="173">
        <v>49466</v>
      </c>
      <c r="V611" s="173" t="s">
        <v>384</v>
      </c>
    </row>
    <row r="612" spans="1:22" ht="14.1" x14ac:dyDescent="0.2">
      <c r="A612" s="173" t="s">
        <v>14</v>
      </c>
      <c r="B612" s="173" t="s">
        <v>15941</v>
      </c>
      <c r="C612" s="173" t="s">
        <v>15940</v>
      </c>
      <c r="D612" s="173">
        <v>2</v>
      </c>
      <c r="E612" s="173">
        <v>136410299</v>
      </c>
      <c r="F612" s="173" t="s">
        <v>144</v>
      </c>
      <c r="G612" s="173" t="s">
        <v>143</v>
      </c>
      <c r="H612" s="173">
        <v>0.69811591699999997</v>
      </c>
      <c r="I612" s="179">
        <v>-3.7170942999999998E-2</v>
      </c>
      <c r="J612" s="179">
        <v>0.228921666</v>
      </c>
      <c r="K612" s="179">
        <v>-0.16237407100000001</v>
      </c>
      <c r="L612" s="183">
        <v>6.0300000000000002E-5</v>
      </c>
      <c r="M612" s="179">
        <v>20.012518320000002</v>
      </c>
      <c r="N612" s="183">
        <v>7.6899999999999992E-6</v>
      </c>
      <c r="O612" s="173">
        <v>14.05423745</v>
      </c>
      <c r="P612" s="173">
        <v>1.77613E-4</v>
      </c>
      <c r="Q612" s="173" t="s">
        <v>114</v>
      </c>
      <c r="R612" s="173" t="s">
        <v>19</v>
      </c>
      <c r="S612" s="173" t="s">
        <v>20</v>
      </c>
      <c r="T612" s="173">
        <v>121493</v>
      </c>
      <c r="U612" s="173">
        <v>12667</v>
      </c>
      <c r="V612" s="173" t="s">
        <v>384</v>
      </c>
    </row>
    <row r="613" spans="1:22" ht="14.1" x14ac:dyDescent="0.2">
      <c r="A613" s="173" t="s">
        <v>14</v>
      </c>
      <c r="B613" s="173" t="s">
        <v>9046</v>
      </c>
      <c r="C613" s="173" t="s">
        <v>9045</v>
      </c>
      <c r="D613" s="173">
        <v>2</v>
      </c>
      <c r="E613" s="173">
        <v>136544197</v>
      </c>
      <c r="F613" s="173" t="s">
        <v>154</v>
      </c>
      <c r="G613" s="173" t="s">
        <v>149</v>
      </c>
      <c r="H613" s="173">
        <v>0.44415369100000002</v>
      </c>
      <c r="I613" s="179">
        <v>-2.4169902E-2</v>
      </c>
      <c r="J613" s="179">
        <v>0.22892295200000001</v>
      </c>
      <c r="K613" s="179">
        <v>-0.10558094799999999</v>
      </c>
      <c r="L613" s="179">
        <v>3.1580900000000001E-4</v>
      </c>
      <c r="M613" s="179">
        <v>21.223060459999999</v>
      </c>
      <c r="N613" s="183">
        <v>4.0899999999999998E-6</v>
      </c>
      <c r="O613" s="173">
        <v>17.394634929999999</v>
      </c>
      <c r="P613" s="185">
        <v>3.04E-5</v>
      </c>
      <c r="Q613" s="173" t="s">
        <v>128</v>
      </c>
      <c r="R613" s="173" t="s">
        <v>4251</v>
      </c>
      <c r="S613" s="173" t="s">
        <v>22</v>
      </c>
      <c r="T613" s="173">
        <v>1564</v>
      </c>
      <c r="U613" s="173">
        <v>1212</v>
      </c>
    </row>
    <row r="614" spans="1:22" ht="14.1" x14ac:dyDescent="0.2">
      <c r="A614" s="173" t="s">
        <v>1293</v>
      </c>
      <c r="B614" s="173" t="s">
        <v>20239</v>
      </c>
      <c r="C614" s="173" t="s">
        <v>20238</v>
      </c>
      <c r="D614" s="173">
        <v>2</v>
      </c>
      <c r="E614" s="173">
        <v>15906179</v>
      </c>
      <c r="F614" s="173" t="s">
        <v>154</v>
      </c>
      <c r="G614" s="173" t="s">
        <v>149</v>
      </c>
      <c r="H614" s="173">
        <v>0.470278162</v>
      </c>
      <c r="I614" s="179">
        <v>-0.81357372699999997</v>
      </c>
      <c r="J614" s="179">
        <v>0.65565873399999997</v>
      </c>
      <c r="K614" s="179">
        <v>-1.2408493700000001</v>
      </c>
      <c r="L614" s="179">
        <v>0.214661399</v>
      </c>
      <c r="M614" s="179">
        <v>19.546789069999999</v>
      </c>
      <c r="N614" s="183">
        <v>9.8200000000000008E-6</v>
      </c>
      <c r="O614" s="173">
        <v>12.570389069999999</v>
      </c>
      <c r="P614" s="173">
        <v>3.9190699999999999E-4</v>
      </c>
      <c r="Q614" s="173" t="s">
        <v>128</v>
      </c>
      <c r="R614" s="173" t="s">
        <v>3991</v>
      </c>
      <c r="S614" s="173" t="s">
        <v>3992</v>
      </c>
      <c r="T614" s="173">
        <v>47094</v>
      </c>
      <c r="U614" s="173">
        <v>154341</v>
      </c>
    </row>
    <row r="615" spans="1:22" ht="14.1" x14ac:dyDescent="0.2">
      <c r="A615" s="173" t="s">
        <v>1950</v>
      </c>
      <c r="B615" s="173" t="s">
        <v>3547</v>
      </c>
      <c r="C615" s="173" t="s">
        <v>3546</v>
      </c>
      <c r="D615" s="173">
        <v>2</v>
      </c>
      <c r="E615" s="173">
        <v>5449937</v>
      </c>
      <c r="F615" s="173" t="s">
        <v>144</v>
      </c>
      <c r="G615" s="173" t="s">
        <v>154</v>
      </c>
      <c r="H615" s="173">
        <v>0.24862005000000001</v>
      </c>
      <c r="I615" s="179">
        <v>0.38905452000000001</v>
      </c>
      <c r="J615" s="179">
        <v>0.22597362200000001</v>
      </c>
      <c r="K615" s="179">
        <v>1.721681129</v>
      </c>
      <c r="L615" s="183">
        <v>4.3699999999999997E-6</v>
      </c>
      <c r="M615" s="179">
        <v>23.122753289999999</v>
      </c>
      <c r="N615" s="183">
        <v>1.5200000000000001E-6</v>
      </c>
      <c r="O615" s="173">
        <v>18.65760028</v>
      </c>
      <c r="P615" s="185">
        <v>1.56E-5</v>
      </c>
      <c r="Q615" s="173" t="s">
        <v>128</v>
      </c>
      <c r="R615" s="173" t="s">
        <v>1953</v>
      </c>
      <c r="S615" s="173" t="s">
        <v>1954</v>
      </c>
      <c r="T615" s="173">
        <v>746125</v>
      </c>
      <c r="U615" s="173">
        <v>324335</v>
      </c>
    </row>
    <row r="616" spans="1:22" ht="14.1" x14ac:dyDescent="0.2">
      <c r="A616" s="173" t="s">
        <v>70</v>
      </c>
      <c r="B616" s="173" t="s">
        <v>9858</v>
      </c>
      <c r="C616" s="173" t="s">
        <v>9857</v>
      </c>
      <c r="D616" s="173">
        <v>2</v>
      </c>
      <c r="E616" s="173">
        <v>154459324</v>
      </c>
      <c r="F616" s="173" t="s">
        <v>143</v>
      </c>
      <c r="G616" s="173" t="s">
        <v>144</v>
      </c>
      <c r="H616" s="173">
        <v>0.39000990000000002</v>
      </c>
      <c r="I616" s="179">
        <v>2.4805003999999999E-2</v>
      </c>
      <c r="J616" s="179">
        <v>0.228151452</v>
      </c>
      <c r="K616" s="179">
        <v>0.108721656</v>
      </c>
      <c r="L616" s="179">
        <v>2.7969099999999999E-4</v>
      </c>
      <c r="M616" s="179">
        <v>21.035911630000001</v>
      </c>
      <c r="N616" s="183">
        <v>4.51E-6</v>
      </c>
      <c r="O616" s="173">
        <v>19.369184010000001</v>
      </c>
      <c r="P616" s="185">
        <v>1.08E-5</v>
      </c>
      <c r="Q616" s="173" t="s">
        <v>128</v>
      </c>
      <c r="R616" s="173" t="s">
        <v>72</v>
      </c>
      <c r="S616" s="173" t="s">
        <v>73</v>
      </c>
      <c r="T616" s="173">
        <v>124002</v>
      </c>
      <c r="U616" s="173">
        <v>269086</v>
      </c>
    </row>
    <row r="617" spans="1:22" ht="14.1" x14ac:dyDescent="0.2">
      <c r="A617" s="173" t="s">
        <v>70</v>
      </c>
      <c r="B617" s="173" t="s">
        <v>760</v>
      </c>
      <c r="C617" s="173" t="s">
        <v>759</v>
      </c>
      <c r="D617" s="173">
        <v>2</v>
      </c>
      <c r="E617" s="173">
        <v>154488753</v>
      </c>
      <c r="F617" s="173" t="s">
        <v>143</v>
      </c>
      <c r="G617" s="173" t="s">
        <v>149</v>
      </c>
      <c r="H617" s="173">
        <v>0.33369146500000002</v>
      </c>
      <c r="I617" s="179">
        <v>2.5787745000000001E-2</v>
      </c>
      <c r="J617" s="179">
        <v>0.228150881</v>
      </c>
      <c r="K617" s="179">
        <v>0.113029346</v>
      </c>
      <c r="L617" s="183">
        <v>7.6199999999999999E-6</v>
      </c>
      <c r="M617" s="179">
        <v>26.869055549999999</v>
      </c>
      <c r="N617" s="183">
        <v>2.1799999999999999E-7</v>
      </c>
      <c r="O617" s="173">
        <v>24.805688150000002</v>
      </c>
      <c r="P617" s="185">
        <v>6.3399999999999999E-7</v>
      </c>
      <c r="Q617" s="173" t="s">
        <v>128</v>
      </c>
      <c r="R617" s="173" t="s">
        <v>72</v>
      </c>
      <c r="S617" s="173" t="s">
        <v>73</v>
      </c>
      <c r="T617" s="173">
        <v>153431</v>
      </c>
      <c r="U617" s="173">
        <v>239657</v>
      </c>
    </row>
    <row r="618" spans="1:22" ht="14.1" x14ac:dyDescent="0.2">
      <c r="A618" s="173" t="s">
        <v>2303</v>
      </c>
      <c r="B618" s="173" t="s">
        <v>17233</v>
      </c>
      <c r="C618" s="173" t="s">
        <v>17232</v>
      </c>
      <c r="D618" s="173">
        <v>2</v>
      </c>
      <c r="E618" s="173">
        <v>205768111</v>
      </c>
      <c r="F618" s="173" t="s">
        <v>144</v>
      </c>
      <c r="G618" s="173" t="s">
        <v>154</v>
      </c>
      <c r="H618" s="173">
        <v>0.29708929299999998</v>
      </c>
      <c r="I618" s="179">
        <v>-3.7353681999999999E-2</v>
      </c>
      <c r="J618" s="179">
        <v>0.234998609</v>
      </c>
      <c r="K618" s="179">
        <v>-0.15895277799999999</v>
      </c>
      <c r="L618" s="179">
        <v>1.55289E-4</v>
      </c>
      <c r="M618" s="179">
        <v>19.849202819999999</v>
      </c>
      <c r="N618" s="183">
        <v>8.3799999999999994E-6</v>
      </c>
      <c r="O618" s="173">
        <v>16.87889654</v>
      </c>
      <c r="P618" s="185">
        <v>3.9799999999999998E-5</v>
      </c>
      <c r="Q618" s="173" t="s">
        <v>4696</v>
      </c>
      <c r="R618" s="173" t="s">
        <v>4697</v>
      </c>
      <c r="S618" s="173" t="s">
        <v>4698</v>
      </c>
      <c r="T618" s="173">
        <v>941813</v>
      </c>
      <c r="U618" s="173">
        <v>779112</v>
      </c>
      <c r="V618" s="173" t="s">
        <v>405</v>
      </c>
    </row>
    <row r="619" spans="1:22" ht="14.1" x14ac:dyDescent="0.2">
      <c r="A619" s="173" t="s">
        <v>2700</v>
      </c>
      <c r="B619" s="173" t="s">
        <v>15974</v>
      </c>
      <c r="C619" s="173" t="s">
        <v>15973</v>
      </c>
      <c r="D619" s="173">
        <v>3</v>
      </c>
      <c r="E619" s="173">
        <v>112892438</v>
      </c>
      <c r="F619" s="173" t="s">
        <v>144</v>
      </c>
      <c r="G619" s="173" t="s">
        <v>143</v>
      </c>
      <c r="H619" s="173">
        <v>0.59218502500000003</v>
      </c>
      <c r="I619" s="179">
        <v>-0.24243814299999999</v>
      </c>
      <c r="J619" s="179">
        <v>0.23195344200000001</v>
      </c>
      <c r="K619" s="179">
        <v>-1.0452017499999999</v>
      </c>
      <c r="L619" s="179">
        <v>2.5417199999999999E-4</v>
      </c>
      <c r="M619" s="179">
        <v>20.003694639999999</v>
      </c>
      <c r="N619" s="183">
        <v>7.7300000000000005E-6</v>
      </c>
      <c r="O619" s="173">
        <v>18.739249539999999</v>
      </c>
      <c r="P619" s="185">
        <v>1.5E-5</v>
      </c>
      <c r="Q619" s="173" t="s">
        <v>128</v>
      </c>
      <c r="R619" s="173" t="s">
        <v>11271</v>
      </c>
      <c r="S619" s="173" t="s">
        <v>11272</v>
      </c>
      <c r="T619" s="173">
        <v>5860</v>
      </c>
      <c r="U619" s="173">
        <v>37873</v>
      </c>
      <c r="V619" s="173" t="s">
        <v>464</v>
      </c>
    </row>
    <row r="620" spans="1:22" ht="14.1" x14ac:dyDescent="0.2">
      <c r="A620" s="173" t="s">
        <v>1074</v>
      </c>
      <c r="B620" s="173" t="s">
        <v>4005</v>
      </c>
      <c r="C620" s="173" t="s">
        <v>4004</v>
      </c>
      <c r="D620" s="173">
        <v>3</v>
      </c>
      <c r="E620" s="173">
        <v>122441843</v>
      </c>
      <c r="F620" s="173" t="s">
        <v>154</v>
      </c>
      <c r="G620" s="173" t="s">
        <v>149</v>
      </c>
      <c r="H620" s="173">
        <v>0.37956487900000002</v>
      </c>
      <c r="I620" s="179">
        <v>-0.24441063399999999</v>
      </c>
      <c r="J620" s="179">
        <v>0.22883062900000001</v>
      </c>
      <c r="K620" s="179">
        <v>-1.068085309</v>
      </c>
      <c r="L620" s="183">
        <v>2.83E-5</v>
      </c>
      <c r="M620" s="179">
        <v>22.84038735</v>
      </c>
      <c r="N620" s="183">
        <v>1.7600000000000001E-6</v>
      </c>
      <c r="O620" s="173">
        <v>17.450127080000001</v>
      </c>
      <c r="P620" s="185">
        <v>2.9499999999999999E-5</v>
      </c>
      <c r="Q620" s="173" t="s">
        <v>4006</v>
      </c>
      <c r="R620" s="173" t="s">
        <v>4007</v>
      </c>
      <c r="S620" s="173" t="s">
        <v>1089</v>
      </c>
      <c r="T620" s="173">
        <v>83949</v>
      </c>
      <c r="U620" s="173">
        <v>17000</v>
      </c>
      <c r="V620" s="173" t="s">
        <v>464</v>
      </c>
    </row>
    <row r="621" spans="1:22" ht="14.1" x14ac:dyDescent="0.2">
      <c r="A621" s="173" t="s">
        <v>1074</v>
      </c>
      <c r="B621" s="173" t="s">
        <v>2142</v>
      </c>
      <c r="C621" s="173" t="s">
        <v>2141</v>
      </c>
      <c r="D621" s="173">
        <v>3</v>
      </c>
      <c r="E621" s="173">
        <v>122563887</v>
      </c>
      <c r="F621" s="173" t="s">
        <v>144</v>
      </c>
      <c r="G621" s="173" t="s">
        <v>154</v>
      </c>
      <c r="H621" s="173">
        <v>0.37543829299999998</v>
      </c>
      <c r="I621" s="179">
        <v>-0.25018400899999998</v>
      </c>
      <c r="J621" s="179">
        <v>0.22883056500000001</v>
      </c>
      <c r="K621" s="179">
        <v>-1.093315523</v>
      </c>
      <c r="L621" s="183">
        <v>1.6200000000000001E-5</v>
      </c>
      <c r="M621" s="179">
        <v>24.231994480000001</v>
      </c>
      <c r="N621" s="183">
        <v>8.54E-7</v>
      </c>
      <c r="O621" s="173">
        <v>18.332632920000002</v>
      </c>
      <c r="P621" s="185">
        <v>1.8600000000000001E-5</v>
      </c>
      <c r="Q621" s="173" t="s">
        <v>1088</v>
      </c>
      <c r="R621" s="173" t="s">
        <v>1089</v>
      </c>
      <c r="S621" s="173" t="s">
        <v>1090</v>
      </c>
      <c r="T621" s="173">
        <v>51213</v>
      </c>
      <c r="U621" s="173">
        <v>41472</v>
      </c>
      <c r="V621" s="173" t="s">
        <v>384</v>
      </c>
    </row>
    <row r="622" spans="1:22" ht="14.1" x14ac:dyDescent="0.2">
      <c r="A622" s="173" t="s">
        <v>508</v>
      </c>
      <c r="B622" s="173" t="s">
        <v>10562</v>
      </c>
      <c r="C622" s="173" t="s">
        <v>10561</v>
      </c>
      <c r="D622" s="173">
        <v>3</v>
      </c>
      <c r="E622" s="173">
        <v>125923385</v>
      </c>
      <c r="F622" s="173" t="s">
        <v>149</v>
      </c>
      <c r="G622" s="173" t="s">
        <v>143</v>
      </c>
      <c r="H622" s="173">
        <v>0.56505805499999995</v>
      </c>
      <c r="I622" s="179">
        <v>8.2070264000000004E-2</v>
      </c>
      <c r="J622" s="179">
        <v>0.23010996</v>
      </c>
      <c r="K622" s="179">
        <v>0.35665672100000001</v>
      </c>
      <c r="L622" s="179">
        <v>2.0772E-4</v>
      </c>
      <c r="M622" s="179">
        <v>20.87884867</v>
      </c>
      <c r="N622" s="183">
        <v>4.8899999999999998E-6</v>
      </c>
      <c r="O622" s="173">
        <v>14.730697169999999</v>
      </c>
      <c r="P622" s="173">
        <v>1.2401099999999999E-4</v>
      </c>
      <c r="Q622" s="173" t="s">
        <v>1254</v>
      </c>
      <c r="R622" s="173" t="s">
        <v>10563</v>
      </c>
      <c r="S622" s="173" t="s">
        <v>533</v>
      </c>
      <c r="T622" s="173">
        <v>23356</v>
      </c>
      <c r="U622" s="173">
        <v>138092</v>
      </c>
      <c r="V622" s="173" t="s">
        <v>384</v>
      </c>
    </row>
    <row r="623" spans="1:22" ht="14.1" x14ac:dyDescent="0.2">
      <c r="A623" s="173" t="s">
        <v>530</v>
      </c>
      <c r="B623" s="173" t="s">
        <v>5243</v>
      </c>
      <c r="C623" s="173" t="s">
        <v>5242</v>
      </c>
      <c r="D623" s="173">
        <v>3</v>
      </c>
      <c r="E623" s="173">
        <v>126040688</v>
      </c>
      <c r="F623" s="173" t="s">
        <v>144</v>
      </c>
      <c r="G623" s="173" t="s">
        <v>143</v>
      </c>
      <c r="H623" s="173">
        <v>0.27243377499999999</v>
      </c>
      <c r="I623" s="179">
        <v>0.222635165</v>
      </c>
      <c r="J623" s="179">
        <v>0.24701519999999999</v>
      </c>
      <c r="K623" s="179">
        <v>0.90130147699999996</v>
      </c>
      <c r="L623" s="183">
        <v>2.0400000000000001E-5</v>
      </c>
      <c r="M623" s="179">
        <v>22.338492939999998</v>
      </c>
      <c r="N623" s="183">
        <v>2.2900000000000001E-6</v>
      </c>
      <c r="O623" s="173">
        <v>18.23466797</v>
      </c>
      <c r="P623" s="185">
        <v>1.95E-5</v>
      </c>
      <c r="Q623" s="173" t="s">
        <v>128</v>
      </c>
      <c r="R623" s="173" t="s">
        <v>1254</v>
      </c>
      <c r="S623" s="173" t="s">
        <v>533</v>
      </c>
      <c r="T623" s="173">
        <v>111677</v>
      </c>
      <c r="U623" s="173">
        <v>20789</v>
      </c>
      <c r="V623" s="173" t="s">
        <v>464</v>
      </c>
    </row>
    <row r="624" spans="1:22" ht="14.1" x14ac:dyDescent="0.2">
      <c r="A624" s="173" t="s">
        <v>1896</v>
      </c>
      <c r="B624" s="173" t="s">
        <v>2375</v>
      </c>
      <c r="C624" s="173" t="s">
        <v>2374</v>
      </c>
      <c r="D624" s="173">
        <v>3</v>
      </c>
      <c r="E624" s="173">
        <v>140594046</v>
      </c>
      <c r="F624" s="173" t="s">
        <v>144</v>
      </c>
      <c r="G624" s="173" t="s">
        <v>143</v>
      </c>
      <c r="H624" s="173">
        <v>0.73975028799999998</v>
      </c>
      <c r="I624" s="179">
        <v>-0.44360369799999999</v>
      </c>
      <c r="J624" s="179">
        <v>0.35403120500000002</v>
      </c>
      <c r="K624" s="179">
        <v>-1.2530073370000001</v>
      </c>
      <c r="L624" s="179">
        <v>0.21020303700000001</v>
      </c>
      <c r="M624" s="179">
        <v>23.982815840000001</v>
      </c>
      <c r="N624" s="183">
        <v>9.7199999999999997E-7</v>
      </c>
      <c r="O624" s="173">
        <v>18.11544013</v>
      </c>
      <c r="P624" s="185">
        <v>2.0800000000000001E-5</v>
      </c>
      <c r="Q624" s="173" t="s">
        <v>128</v>
      </c>
      <c r="R624" s="173" t="s">
        <v>1899</v>
      </c>
      <c r="S624" s="173" t="s">
        <v>1900</v>
      </c>
      <c r="T624" s="173">
        <v>174054</v>
      </c>
      <c r="U624" s="173">
        <v>66615</v>
      </c>
    </row>
    <row r="625" spans="1:22" ht="14.1" x14ac:dyDescent="0.2">
      <c r="A625" s="173" t="s">
        <v>2538</v>
      </c>
      <c r="B625" s="173" t="s">
        <v>12746</v>
      </c>
      <c r="C625" s="173" t="s">
        <v>12745</v>
      </c>
      <c r="D625" s="173">
        <v>3</v>
      </c>
      <c r="E625" s="173">
        <v>170177225</v>
      </c>
      <c r="F625" s="173" t="s">
        <v>144</v>
      </c>
      <c r="G625" s="173" t="s">
        <v>143</v>
      </c>
      <c r="H625" s="173">
        <v>0.79157833499999997</v>
      </c>
      <c r="I625" s="179">
        <v>0.36335279199999998</v>
      </c>
      <c r="J625" s="179">
        <v>0.38138381700000001</v>
      </c>
      <c r="K625" s="179">
        <v>0.95272210199999996</v>
      </c>
      <c r="L625" s="179">
        <v>0.34073089200000001</v>
      </c>
      <c r="M625" s="179">
        <v>20.488602820000001</v>
      </c>
      <c r="N625" s="183">
        <v>6.0000000000000002E-6</v>
      </c>
      <c r="O625" s="173">
        <v>23.996745629999999</v>
      </c>
      <c r="P625" s="185">
        <v>9.6500000000000008E-7</v>
      </c>
      <c r="Q625" s="173" t="s">
        <v>128</v>
      </c>
      <c r="R625" s="173" t="s">
        <v>2979</v>
      </c>
      <c r="S625" s="173" t="s">
        <v>2978</v>
      </c>
      <c r="T625" s="173">
        <v>24746</v>
      </c>
      <c r="U625" s="173">
        <v>116</v>
      </c>
      <c r="V625" s="173" t="s">
        <v>411</v>
      </c>
    </row>
    <row r="626" spans="1:22" ht="14.1" x14ac:dyDescent="0.2">
      <c r="A626" s="173" t="s">
        <v>2437</v>
      </c>
      <c r="B626" s="173" t="s">
        <v>3501</v>
      </c>
      <c r="C626" s="173" t="s">
        <v>3500</v>
      </c>
      <c r="D626" s="173">
        <v>3</v>
      </c>
      <c r="E626" s="173">
        <v>176675286</v>
      </c>
      <c r="F626" s="173" t="s">
        <v>144</v>
      </c>
      <c r="G626" s="173" t="s">
        <v>143</v>
      </c>
      <c r="H626" s="173">
        <v>0.46100134599999998</v>
      </c>
      <c r="I626" s="179">
        <v>-3.1744667999999997E-2</v>
      </c>
      <c r="J626" s="179">
        <v>0.273681071</v>
      </c>
      <c r="K626" s="179">
        <v>-0.115991465</v>
      </c>
      <c r="L626" s="179">
        <v>1.03163E-4</v>
      </c>
      <c r="M626" s="179">
        <v>23.17001346</v>
      </c>
      <c r="N626" s="183">
        <v>1.48E-6</v>
      </c>
      <c r="O626" s="173">
        <v>18.9053337</v>
      </c>
      <c r="P626" s="185">
        <v>1.3699999999999999E-5</v>
      </c>
      <c r="Q626" s="173" t="s">
        <v>128</v>
      </c>
      <c r="R626" s="173" t="s">
        <v>2769</v>
      </c>
      <c r="S626" s="173" t="s">
        <v>2770</v>
      </c>
      <c r="T626" s="173">
        <v>140497</v>
      </c>
      <c r="U626" s="173">
        <v>61856</v>
      </c>
    </row>
    <row r="627" spans="1:22" ht="14.1" x14ac:dyDescent="0.2">
      <c r="A627" s="173" t="s">
        <v>2792</v>
      </c>
      <c r="B627" s="173" t="s">
        <v>15763</v>
      </c>
      <c r="C627" s="173" t="s">
        <v>15762</v>
      </c>
      <c r="D627" s="173">
        <v>4</v>
      </c>
      <c r="E627" s="173">
        <v>47977609</v>
      </c>
      <c r="F627" s="173" t="s">
        <v>154</v>
      </c>
      <c r="G627" s="173" t="s">
        <v>149</v>
      </c>
      <c r="H627" s="173">
        <v>0.200156478</v>
      </c>
      <c r="I627" s="179">
        <v>-0.10812005199999999</v>
      </c>
      <c r="J627" s="179">
        <v>0.227452235</v>
      </c>
      <c r="K627" s="179">
        <v>-0.475352779</v>
      </c>
      <c r="L627" s="183">
        <v>1.5099999999999999E-7</v>
      </c>
      <c r="M627" s="179">
        <v>20.03733785</v>
      </c>
      <c r="N627" s="183">
        <v>7.5900000000000002E-6</v>
      </c>
      <c r="O627" s="173">
        <v>18.822459810000002</v>
      </c>
      <c r="P627" s="185">
        <v>1.43E-5</v>
      </c>
      <c r="Q627" s="173" t="s">
        <v>15204</v>
      </c>
      <c r="R627" s="173" t="s">
        <v>15205</v>
      </c>
      <c r="S627" s="173" t="s">
        <v>13257</v>
      </c>
      <c r="T627" s="173">
        <v>60925</v>
      </c>
      <c r="U627" s="173">
        <v>41179</v>
      </c>
      <c r="V627" s="173" t="s">
        <v>384</v>
      </c>
    </row>
    <row r="628" spans="1:22" ht="14.1" x14ac:dyDescent="0.2">
      <c r="A628" s="173" t="s">
        <v>1373</v>
      </c>
      <c r="B628" s="173" t="s">
        <v>14572</v>
      </c>
      <c r="C628" s="173" t="s">
        <v>14571</v>
      </c>
      <c r="D628" s="173">
        <v>4</v>
      </c>
      <c r="E628" s="173">
        <v>25114664</v>
      </c>
      <c r="F628" s="173" t="s">
        <v>154</v>
      </c>
      <c r="G628" s="173" t="s">
        <v>149</v>
      </c>
      <c r="H628" s="173">
        <v>0.20082122299999999</v>
      </c>
      <c r="I628" s="179">
        <v>0.37665519600000003</v>
      </c>
      <c r="J628" s="179">
        <v>0.22311658700000001</v>
      </c>
      <c r="K628" s="179">
        <v>1.688154164</v>
      </c>
      <c r="L628" s="183">
        <v>2.7299999999999999E-9</v>
      </c>
      <c r="M628" s="179">
        <v>20.197909259999999</v>
      </c>
      <c r="N628" s="183">
        <v>6.9800000000000001E-6</v>
      </c>
      <c r="O628" s="173">
        <v>18.560391299999999</v>
      </c>
      <c r="P628" s="185">
        <v>1.6500000000000001E-5</v>
      </c>
      <c r="Q628" s="173" t="s">
        <v>128</v>
      </c>
      <c r="R628" s="173" t="s">
        <v>11812</v>
      </c>
      <c r="S628" s="173" t="s">
        <v>11814</v>
      </c>
      <c r="T628" s="173">
        <v>82250</v>
      </c>
      <c r="U628" s="173">
        <v>6962</v>
      </c>
      <c r="V628" s="173" t="s">
        <v>390</v>
      </c>
    </row>
    <row r="629" spans="1:22" ht="14.1" x14ac:dyDescent="0.2">
      <c r="A629" s="173" t="s">
        <v>561</v>
      </c>
      <c r="B629" s="173" t="s">
        <v>1514</v>
      </c>
      <c r="C629" s="173" t="s">
        <v>1513</v>
      </c>
      <c r="D629" s="173">
        <v>5</v>
      </c>
      <c r="E629" s="173">
        <v>64318142</v>
      </c>
      <c r="F629" s="173" t="s">
        <v>154</v>
      </c>
      <c r="G629" s="173" t="s">
        <v>144</v>
      </c>
      <c r="H629" s="173">
        <v>0.13564119599999999</v>
      </c>
      <c r="I629" s="179">
        <v>-0.37205432900000002</v>
      </c>
      <c r="J629" s="179">
        <v>0.342721687</v>
      </c>
      <c r="K629" s="179">
        <v>-1.085587353</v>
      </c>
      <c r="L629" s="179">
        <v>0.27766159699999998</v>
      </c>
      <c r="M629" s="179">
        <v>25.04504425</v>
      </c>
      <c r="N629" s="183">
        <v>5.6000000000000004E-7</v>
      </c>
      <c r="O629" s="173">
        <v>13.48537563</v>
      </c>
      <c r="P629" s="173">
        <v>2.4043E-4</v>
      </c>
      <c r="Q629" s="173" t="s">
        <v>128</v>
      </c>
      <c r="R629" s="173" t="s">
        <v>997</v>
      </c>
      <c r="S629" s="173" t="s">
        <v>998</v>
      </c>
      <c r="T629" s="173">
        <v>3552</v>
      </c>
      <c r="U629" s="173">
        <v>126420</v>
      </c>
    </row>
    <row r="630" spans="1:22" ht="14.1" x14ac:dyDescent="0.2">
      <c r="A630" s="173" t="s">
        <v>1015</v>
      </c>
      <c r="B630" s="173" t="s">
        <v>17771</v>
      </c>
      <c r="C630" s="173" t="s">
        <v>17770</v>
      </c>
      <c r="D630" s="173">
        <v>5</v>
      </c>
      <c r="E630" s="173">
        <v>58091738</v>
      </c>
      <c r="F630" s="173" t="s">
        <v>143</v>
      </c>
      <c r="G630" s="173" t="s">
        <v>154</v>
      </c>
      <c r="H630" s="173">
        <v>0.41374730900000001</v>
      </c>
      <c r="I630" s="179">
        <v>-0.22376427600000001</v>
      </c>
      <c r="J630" s="179">
        <v>0.34112588500000002</v>
      </c>
      <c r="K630" s="179">
        <v>-0.65595806700000003</v>
      </c>
      <c r="L630" s="179">
        <v>0.51185110499999997</v>
      </c>
      <c r="M630" s="179">
        <v>19.796777209999998</v>
      </c>
      <c r="N630" s="183">
        <v>8.6100000000000006E-6</v>
      </c>
      <c r="O630" s="173">
        <v>19.310151900000001</v>
      </c>
      <c r="P630" s="185">
        <v>1.11E-5</v>
      </c>
      <c r="Q630" s="173" t="s">
        <v>14809</v>
      </c>
      <c r="R630" s="173" t="s">
        <v>14810</v>
      </c>
      <c r="S630" s="173" t="s">
        <v>14811</v>
      </c>
      <c r="T630" s="173">
        <v>237668</v>
      </c>
      <c r="U630" s="173">
        <v>173127</v>
      </c>
      <c r="V630" s="173" t="s">
        <v>384</v>
      </c>
    </row>
    <row r="631" spans="1:22" ht="14.1" x14ac:dyDescent="0.2">
      <c r="A631" s="173" t="s">
        <v>1015</v>
      </c>
      <c r="B631" s="173" t="s">
        <v>17836</v>
      </c>
      <c r="C631" s="173" t="s">
        <v>17835</v>
      </c>
      <c r="D631" s="173">
        <v>5</v>
      </c>
      <c r="E631" s="173">
        <v>58092374</v>
      </c>
      <c r="F631" s="173" t="s">
        <v>149</v>
      </c>
      <c r="G631" s="173" t="s">
        <v>143</v>
      </c>
      <c r="H631" s="173">
        <v>0.41382987300000001</v>
      </c>
      <c r="I631" s="179">
        <v>-0.22320046399999999</v>
      </c>
      <c r="J631" s="179">
        <v>0.34112823199999998</v>
      </c>
      <c r="K631" s="179">
        <v>-0.65430076699999995</v>
      </c>
      <c r="L631" s="179">
        <v>0.51291805199999996</v>
      </c>
      <c r="M631" s="179">
        <v>19.79030255</v>
      </c>
      <c r="N631" s="183">
        <v>8.6400000000000003E-6</v>
      </c>
      <c r="O631" s="173">
        <v>19.072256679999999</v>
      </c>
      <c r="P631" s="185">
        <v>1.26E-5</v>
      </c>
      <c r="Q631" s="173" t="s">
        <v>14809</v>
      </c>
      <c r="R631" s="173" t="s">
        <v>14810</v>
      </c>
      <c r="S631" s="173" t="s">
        <v>14811</v>
      </c>
      <c r="T631" s="173">
        <v>238304</v>
      </c>
      <c r="U631" s="173">
        <v>172491</v>
      </c>
      <c r="V631" s="173" t="s">
        <v>384</v>
      </c>
    </row>
    <row r="632" spans="1:22" ht="14.1" x14ac:dyDescent="0.2">
      <c r="A632" s="173" t="s">
        <v>63</v>
      </c>
      <c r="B632" s="173" t="s">
        <v>14827</v>
      </c>
      <c r="C632" s="173" t="s">
        <v>14826</v>
      </c>
      <c r="D632" s="173">
        <v>5</v>
      </c>
      <c r="E632" s="173">
        <v>31786389</v>
      </c>
      <c r="F632" s="173" t="s">
        <v>154</v>
      </c>
      <c r="G632" s="173" t="s">
        <v>144</v>
      </c>
      <c r="H632" s="173">
        <v>0.69898539000000004</v>
      </c>
      <c r="I632" s="179">
        <v>0.59877837</v>
      </c>
      <c r="J632" s="179">
        <v>0.24354789499999999</v>
      </c>
      <c r="K632" s="179">
        <v>2.45856516</v>
      </c>
      <c r="L632" s="179">
        <v>1.65296E-4</v>
      </c>
      <c r="M632" s="179">
        <v>20.164095889999999</v>
      </c>
      <c r="N632" s="183">
        <v>7.1099999999999997E-6</v>
      </c>
      <c r="O632" s="173">
        <v>16.47576484</v>
      </c>
      <c r="P632" s="185">
        <v>4.9299999999999999E-5</v>
      </c>
      <c r="Q632" s="173" t="s">
        <v>14828</v>
      </c>
      <c r="R632" s="173" t="s">
        <v>14829</v>
      </c>
      <c r="S632" s="173" t="s">
        <v>14830</v>
      </c>
      <c r="T632" s="173">
        <v>231224</v>
      </c>
      <c r="U632" s="173">
        <v>149818</v>
      </c>
      <c r="V632" s="173" t="s">
        <v>405</v>
      </c>
    </row>
    <row r="633" spans="1:22" ht="14.1" x14ac:dyDescent="0.2">
      <c r="A633" s="173" t="s">
        <v>986</v>
      </c>
      <c r="B633" s="173" t="s">
        <v>7703</v>
      </c>
      <c r="C633" s="173" t="s">
        <v>7702</v>
      </c>
      <c r="D633" s="173">
        <v>6</v>
      </c>
      <c r="E633" s="173">
        <v>72337017</v>
      </c>
      <c r="F633" s="173" t="s">
        <v>154</v>
      </c>
      <c r="G633" s="173" t="s">
        <v>149</v>
      </c>
      <c r="H633" s="173">
        <v>0.158224529</v>
      </c>
      <c r="I633" s="179">
        <v>-0.71630421600000005</v>
      </c>
      <c r="J633" s="179">
        <v>0.437005965</v>
      </c>
      <c r="K633" s="179">
        <v>-1.639117709</v>
      </c>
      <c r="L633" s="179">
        <v>0.101188748</v>
      </c>
      <c r="M633" s="179">
        <v>21.56289666</v>
      </c>
      <c r="N633" s="183">
        <v>3.4199999999999999E-6</v>
      </c>
      <c r="O633" s="173">
        <v>14.951255310000001</v>
      </c>
      <c r="P633" s="173">
        <v>1.10325E-4</v>
      </c>
      <c r="Q633" s="173" t="s">
        <v>128</v>
      </c>
      <c r="R633" s="173" t="s">
        <v>989</v>
      </c>
      <c r="S633" s="173" t="s">
        <v>990</v>
      </c>
      <c r="T633" s="173">
        <v>168442</v>
      </c>
      <c r="U633" s="173">
        <v>259388</v>
      </c>
    </row>
    <row r="634" spans="1:22" ht="14.1" x14ac:dyDescent="0.2">
      <c r="A634" s="173" t="s">
        <v>986</v>
      </c>
      <c r="B634" s="173" t="s">
        <v>12337</v>
      </c>
      <c r="C634" s="173" t="s">
        <v>12336</v>
      </c>
      <c r="D634" s="173">
        <v>6</v>
      </c>
      <c r="E634" s="173">
        <v>72404010</v>
      </c>
      <c r="F634" s="173" t="s">
        <v>149</v>
      </c>
      <c r="G634" s="173" t="s">
        <v>154</v>
      </c>
      <c r="H634" s="173">
        <v>0.170419454</v>
      </c>
      <c r="I634" s="179">
        <v>-0.72219510799999997</v>
      </c>
      <c r="J634" s="179">
        <v>0.43676303399999999</v>
      </c>
      <c r="K634" s="179">
        <v>-1.653517014</v>
      </c>
      <c r="L634" s="179">
        <v>9.8225686000000006E-2</v>
      </c>
      <c r="M634" s="179">
        <v>20.55842337</v>
      </c>
      <c r="N634" s="183">
        <v>5.7799999999999997E-6</v>
      </c>
      <c r="O634" s="173">
        <v>13.46687199</v>
      </c>
      <c r="P634" s="173">
        <v>2.4281300000000001E-4</v>
      </c>
      <c r="Q634" s="173" t="s">
        <v>128</v>
      </c>
      <c r="R634" s="173" t="s">
        <v>989</v>
      </c>
      <c r="S634" s="173" t="s">
        <v>990</v>
      </c>
      <c r="T634" s="173">
        <v>235435</v>
      </c>
      <c r="U634" s="173">
        <v>192395</v>
      </c>
    </row>
    <row r="635" spans="1:22" ht="14.1" x14ac:dyDescent="0.2">
      <c r="A635" s="173" t="s">
        <v>4259</v>
      </c>
      <c r="B635" s="173" t="s">
        <v>12719</v>
      </c>
      <c r="C635" s="173" t="s">
        <v>12718</v>
      </c>
      <c r="D635" s="173">
        <v>6</v>
      </c>
      <c r="E635" s="173">
        <v>166381998</v>
      </c>
      <c r="F635" s="173" t="s">
        <v>154</v>
      </c>
      <c r="G635" s="173" t="s">
        <v>149</v>
      </c>
      <c r="H635" s="173">
        <v>0.10607343299999999</v>
      </c>
      <c r="I635" s="179">
        <v>-2.5815075999999999E-2</v>
      </c>
      <c r="J635" s="179">
        <v>0.242646627</v>
      </c>
      <c r="K635" s="179">
        <v>-0.106389593</v>
      </c>
      <c r="L635" s="183">
        <v>7.4999999999999997E-8</v>
      </c>
      <c r="M635" s="179">
        <v>20.49450028</v>
      </c>
      <c r="N635" s="183">
        <v>5.9800000000000003E-6</v>
      </c>
      <c r="O635" s="173">
        <v>17.089539540000001</v>
      </c>
      <c r="P635" s="185">
        <v>3.57E-5</v>
      </c>
      <c r="Q635" s="173" t="s">
        <v>9564</v>
      </c>
      <c r="R635" s="173" t="s">
        <v>9563</v>
      </c>
      <c r="S635" s="173" t="s">
        <v>11869</v>
      </c>
      <c r="T635" s="173">
        <v>306410</v>
      </c>
      <c r="U635" s="173">
        <v>19040</v>
      </c>
      <c r="V635" s="173" t="s">
        <v>405</v>
      </c>
    </row>
    <row r="636" spans="1:22" ht="14.1" x14ac:dyDescent="0.2">
      <c r="A636" s="173" t="s">
        <v>1038</v>
      </c>
      <c r="B636" s="173" t="s">
        <v>5605</v>
      </c>
      <c r="C636" s="173" t="s">
        <v>5604</v>
      </c>
      <c r="D636" s="173">
        <v>6</v>
      </c>
      <c r="E636" s="173">
        <v>24024073</v>
      </c>
      <c r="F636" s="173" t="s">
        <v>144</v>
      </c>
      <c r="G636" s="173" t="s">
        <v>154</v>
      </c>
      <c r="H636" s="173">
        <v>0.15759717400000001</v>
      </c>
      <c r="I636" s="179">
        <v>8.5241259999999999E-3</v>
      </c>
      <c r="J636" s="179">
        <v>0.22744940599999999</v>
      </c>
      <c r="K636" s="179">
        <v>3.7477019E-2</v>
      </c>
      <c r="L636" s="183">
        <v>3.0000000000000001E-6</v>
      </c>
      <c r="M636" s="179">
        <v>22.193586069999999</v>
      </c>
      <c r="N636" s="183">
        <v>2.4600000000000002E-6</v>
      </c>
      <c r="O636" s="173">
        <v>21.004414069999999</v>
      </c>
      <c r="P636" s="185">
        <v>4.5800000000000002E-6</v>
      </c>
      <c r="Q636" s="173" t="s">
        <v>128</v>
      </c>
      <c r="R636" s="173" t="s">
        <v>5606</v>
      </c>
      <c r="S636" s="173" t="s">
        <v>5607</v>
      </c>
      <c r="T636" s="173">
        <v>1305920</v>
      </c>
      <c r="U636" s="173">
        <v>102340</v>
      </c>
    </row>
    <row r="637" spans="1:22" ht="14.1" x14ac:dyDescent="0.2">
      <c r="A637" s="173" t="s">
        <v>1680</v>
      </c>
      <c r="B637" s="173" t="s">
        <v>6395</v>
      </c>
      <c r="C637" s="173" t="s">
        <v>6394</v>
      </c>
      <c r="D637" s="173">
        <v>6</v>
      </c>
      <c r="E637" s="173">
        <v>33599759</v>
      </c>
      <c r="F637" s="173" t="s">
        <v>149</v>
      </c>
      <c r="G637" s="173" t="s">
        <v>154</v>
      </c>
      <c r="H637" s="173">
        <v>0.178351596</v>
      </c>
      <c r="I637" s="179">
        <v>-0.10646206699999999</v>
      </c>
      <c r="J637" s="179">
        <v>0.33915343399999998</v>
      </c>
      <c r="K637" s="179">
        <v>-0.31390531900000002</v>
      </c>
      <c r="L637" s="183">
        <v>8.3599999999999996E-6</v>
      </c>
      <c r="M637" s="179">
        <v>21.911354209999999</v>
      </c>
      <c r="N637" s="183">
        <v>2.8600000000000001E-6</v>
      </c>
      <c r="O637" s="173">
        <v>21.07575319</v>
      </c>
      <c r="P637" s="185">
        <v>4.4100000000000001E-6</v>
      </c>
      <c r="Q637" s="173" t="s">
        <v>5957</v>
      </c>
      <c r="R637" s="173" t="s">
        <v>5958</v>
      </c>
      <c r="S637" s="173" t="s">
        <v>4819</v>
      </c>
      <c r="T637" s="173">
        <v>38644</v>
      </c>
      <c r="U637" s="173">
        <v>64778</v>
      </c>
      <c r="V637" s="173" t="s">
        <v>5959</v>
      </c>
    </row>
    <row r="638" spans="1:22" ht="14.1" x14ac:dyDescent="0.2">
      <c r="A638" s="173" t="s">
        <v>2027</v>
      </c>
      <c r="B638" s="173" t="s">
        <v>17969</v>
      </c>
      <c r="C638" s="173" t="s">
        <v>17968</v>
      </c>
      <c r="D638" s="173">
        <v>7</v>
      </c>
      <c r="E638" s="173">
        <v>38518927</v>
      </c>
      <c r="F638" s="173" t="s">
        <v>143</v>
      </c>
      <c r="G638" s="173" t="s">
        <v>154</v>
      </c>
      <c r="H638" s="173">
        <v>0.32426845399999998</v>
      </c>
      <c r="I638" s="179">
        <v>-1.2637535E-2</v>
      </c>
      <c r="J638" s="179">
        <v>0.22564843500000001</v>
      </c>
      <c r="K638" s="179">
        <v>-5.6005417000000002E-2</v>
      </c>
      <c r="L638" s="183">
        <v>7.2700000000000005E-5</v>
      </c>
      <c r="M638" s="179">
        <v>19.774874310000001</v>
      </c>
      <c r="N638" s="183">
        <v>8.7099999999999996E-6</v>
      </c>
      <c r="O638" s="173">
        <v>18.359759109999999</v>
      </c>
      <c r="P638" s="185">
        <v>1.8300000000000001E-5</v>
      </c>
      <c r="Q638" s="173" t="s">
        <v>11930</v>
      </c>
      <c r="R638" s="173" t="s">
        <v>11931</v>
      </c>
      <c r="S638" s="173" t="s">
        <v>11932</v>
      </c>
      <c r="T638" s="173">
        <v>100689</v>
      </c>
      <c r="U638" s="173">
        <v>206018</v>
      </c>
      <c r="V638" s="173" t="s">
        <v>384</v>
      </c>
    </row>
    <row r="639" spans="1:22" ht="14.1" x14ac:dyDescent="0.2">
      <c r="A639" s="173" t="s">
        <v>1630</v>
      </c>
      <c r="B639" s="173" t="s">
        <v>11260</v>
      </c>
      <c r="C639" s="173" t="s">
        <v>11259</v>
      </c>
      <c r="D639" s="173">
        <v>7</v>
      </c>
      <c r="E639" s="173">
        <v>128795384</v>
      </c>
      <c r="F639" s="173" t="s">
        <v>143</v>
      </c>
      <c r="G639" s="173" t="s">
        <v>144</v>
      </c>
      <c r="H639" s="173">
        <v>0.66268050700000003</v>
      </c>
      <c r="I639" s="179">
        <v>0.60621039799999998</v>
      </c>
      <c r="J639" s="179">
        <v>0.40840481000000001</v>
      </c>
      <c r="K639" s="179">
        <v>1.484337067</v>
      </c>
      <c r="L639" s="179">
        <v>0.13771952100000001</v>
      </c>
      <c r="M639" s="179">
        <v>20.740114980000001</v>
      </c>
      <c r="N639" s="183">
        <v>5.2599999999999996E-6</v>
      </c>
      <c r="O639" s="173">
        <v>13.84908948</v>
      </c>
      <c r="P639" s="173">
        <v>1.9809299999999999E-4</v>
      </c>
      <c r="Q639" s="173" t="s">
        <v>1633</v>
      </c>
      <c r="R639" s="173" t="s">
        <v>1634</v>
      </c>
      <c r="S639" s="173" t="s">
        <v>1635</v>
      </c>
      <c r="T639" s="173">
        <v>27334</v>
      </c>
      <c r="U639" s="173">
        <v>33328</v>
      </c>
      <c r="V639" s="173" t="s">
        <v>384</v>
      </c>
    </row>
    <row r="640" spans="1:22" ht="14.1" x14ac:dyDescent="0.2">
      <c r="A640" s="173" t="s">
        <v>2277</v>
      </c>
      <c r="B640" s="173" t="s">
        <v>19962</v>
      </c>
      <c r="C640" s="173" t="s">
        <v>19961</v>
      </c>
      <c r="D640" s="173">
        <v>7</v>
      </c>
      <c r="E640" s="173">
        <v>137963257</v>
      </c>
      <c r="F640" s="173" t="s">
        <v>143</v>
      </c>
      <c r="G640" s="173" t="s">
        <v>144</v>
      </c>
      <c r="H640" s="173">
        <v>0.599074106</v>
      </c>
      <c r="I640" s="179">
        <v>-8.7969367000000007E-2</v>
      </c>
      <c r="J640" s="179">
        <v>0.45735922299999998</v>
      </c>
      <c r="K640" s="179">
        <v>-0.19234195500000001</v>
      </c>
      <c r="L640" s="179">
        <v>0.84747435599999998</v>
      </c>
      <c r="M640" s="179">
        <v>19.579342239999999</v>
      </c>
      <c r="N640" s="183">
        <v>9.6500000000000008E-6</v>
      </c>
      <c r="O640" s="173">
        <v>13.68366932</v>
      </c>
      <c r="P640" s="173">
        <v>2.1632699999999999E-4</v>
      </c>
      <c r="Q640" s="173" t="s">
        <v>128</v>
      </c>
      <c r="R640" s="173" t="s">
        <v>14921</v>
      </c>
      <c r="S640" s="173" t="s">
        <v>14922</v>
      </c>
      <c r="T640" s="173">
        <v>154690</v>
      </c>
      <c r="U640" s="173">
        <v>181821</v>
      </c>
    </row>
    <row r="641" spans="1:22" ht="14.1" x14ac:dyDescent="0.2">
      <c r="A641" s="173" t="s">
        <v>2437</v>
      </c>
      <c r="B641" s="173" t="s">
        <v>6694</v>
      </c>
      <c r="C641" s="173" t="s">
        <v>6693</v>
      </c>
      <c r="D641" s="173">
        <v>8</v>
      </c>
      <c r="E641" s="173">
        <v>59053578</v>
      </c>
      <c r="F641" s="173" t="s">
        <v>149</v>
      </c>
      <c r="G641" s="173" t="s">
        <v>154</v>
      </c>
      <c r="H641" s="173">
        <v>5.7856690000000002E-2</v>
      </c>
      <c r="I641" s="179">
        <v>-3.8186811000000001E-2</v>
      </c>
      <c r="J641" s="179">
        <v>0.27268384499999998</v>
      </c>
      <c r="K641" s="179">
        <v>-0.14004060600000001</v>
      </c>
      <c r="L641" s="183">
        <v>5.17E-8</v>
      </c>
      <c r="M641" s="179">
        <v>21.82581412</v>
      </c>
      <c r="N641" s="183">
        <v>2.9900000000000002E-6</v>
      </c>
      <c r="O641" s="173">
        <v>16.660574260000001</v>
      </c>
      <c r="P641" s="185">
        <v>4.4700000000000002E-5</v>
      </c>
      <c r="Q641" s="173" t="s">
        <v>6695</v>
      </c>
      <c r="R641" s="173" t="s">
        <v>6696</v>
      </c>
      <c r="S641" s="173" t="s">
        <v>6697</v>
      </c>
      <c r="T641" s="173">
        <v>156893</v>
      </c>
      <c r="U641" s="173">
        <v>114751</v>
      </c>
      <c r="V641" s="173" t="s">
        <v>384</v>
      </c>
    </row>
    <row r="642" spans="1:22" ht="14.1" x14ac:dyDescent="0.2">
      <c r="A642" s="173" t="s">
        <v>1272</v>
      </c>
      <c r="B642" s="173" t="s">
        <v>18599</v>
      </c>
      <c r="C642" s="173" t="s">
        <v>18598</v>
      </c>
      <c r="D642" s="173">
        <v>8</v>
      </c>
      <c r="E642" s="173">
        <v>71216939</v>
      </c>
      <c r="F642" s="173" t="s">
        <v>149</v>
      </c>
      <c r="G642" s="173" t="s">
        <v>154</v>
      </c>
      <c r="H642" s="173">
        <v>0.540660323</v>
      </c>
      <c r="I642" s="179">
        <v>0.27850799900000001</v>
      </c>
      <c r="J642" s="179">
        <v>0.229201607</v>
      </c>
      <c r="K642" s="179">
        <v>1.215122365</v>
      </c>
      <c r="L642" s="179">
        <v>9.4885070000000002E-3</v>
      </c>
      <c r="M642" s="179">
        <v>19.717886440000001</v>
      </c>
      <c r="N642" s="183">
        <v>8.9800000000000004E-6</v>
      </c>
      <c r="O642" s="173">
        <v>13.65661806</v>
      </c>
      <c r="P642" s="173">
        <v>2.19466E-4</v>
      </c>
      <c r="Q642" s="173" t="s">
        <v>5558</v>
      </c>
      <c r="R642" s="173" t="s">
        <v>5559</v>
      </c>
      <c r="S642" s="173" t="s">
        <v>5560</v>
      </c>
      <c r="T642" s="173">
        <v>233377</v>
      </c>
      <c r="U642" s="173">
        <v>166429</v>
      </c>
      <c r="V642" s="173" t="s">
        <v>407</v>
      </c>
    </row>
    <row r="643" spans="1:22" ht="14.1" x14ac:dyDescent="0.2">
      <c r="A643" s="173" t="s">
        <v>596</v>
      </c>
      <c r="B643" s="173" t="s">
        <v>12891</v>
      </c>
      <c r="C643" s="173" t="s">
        <v>12890</v>
      </c>
      <c r="D643" s="173">
        <v>9</v>
      </c>
      <c r="E643" s="173">
        <v>11065417</v>
      </c>
      <c r="F643" s="173" t="s">
        <v>154</v>
      </c>
      <c r="G643" s="173" t="s">
        <v>144</v>
      </c>
      <c r="H643" s="173">
        <v>0.66042464400000001</v>
      </c>
      <c r="I643" s="179">
        <v>-0.22645665200000001</v>
      </c>
      <c r="J643" s="179">
        <v>0.23690862100000001</v>
      </c>
      <c r="K643" s="179">
        <v>-0.95588185199999998</v>
      </c>
      <c r="L643" s="179">
        <v>3.7283999999999999E-4</v>
      </c>
      <c r="M643" s="179">
        <v>20.461171409999999</v>
      </c>
      <c r="N643" s="183">
        <v>6.0900000000000001E-6</v>
      </c>
      <c r="O643" s="173">
        <v>17.692984249999999</v>
      </c>
      <c r="P643" s="185">
        <v>2.5999999999999998E-5</v>
      </c>
      <c r="Q643" s="173" t="s">
        <v>128</v>
      </c>
      <c r="R643" s="173" t="s">
        <v>4470</v>
      </c>
      <c r="S643" s="173" t="s">
        <v>7127</v>
      </c>
      <c r="T643" s="173">
        <v>444997</v>
      </c>
      <c r="U643" s="173">
        <v>1627968</v>
      </c>
    </row>
    <row r="644" spans="1:22" ht="14.1" x14ac:dyDescent="0.2">
      <c r="A644" s="173" t="s">
        <v>2670</v>
      </c>
      <c r="B644" s="173" t="s">
        <v>18824</v>
      </c>
      <c r="C644" s="173" t="s">
        <v>18823</v>
      </c>
      <c r="D644" s="173">
        <v>9</v>
      </c>
      <c r="E644" s="173">
        <v>11107738</v>
      </c>
      <c r="F644" s="173" t="s">
        <v>149</v>
      </c>
      <c r="G644" s="173" t="s">
        <v>154</v>
      </c>
      <c r="H644" s="173">
        <v>0.80831007300000002</v>
      </c>
      <c r="I644" s="179">
        <v>-0.183092686</v>
      </c>
      <c r="J644" s="179">
        <v>0.22373504499999999</v>
      </c>
      <c r="K644" s="179">
        <v>-0.818346032</v>
      </c>
      <c r="L644" s="183">
        <v>4.8999999999999997E-6</v>
      </c>
      <c r="M644" s="179">
        <v>19.68869643</v>
      </c>
      <c r="N644" s="183">
        <v>9.1099999999999992E-6</v>
      </c>
      <c r="O644" s="173">
        <v>12.35008273</v>
      </c>
      <c r="P644" s="173">
        <v>4.4096700000000001E-4</v>
      </c>
      <c r="Q644" s="173" t="s">
        <v>128</v>
      </c>
      <c r="R644" s="173" t="s">
        <v>4470</v>
      </c>
      <c r="S644" s="173" t="s">
        <v>7127</v>
      </c>
      <c r="T644" s="173">
        <v>487318</v>
      </c>
      <c r="U644" s="173">
        <v>1585647</v>
      </c>
    </row>
    <row r="645" spans="1:22" ht="14.1" x14ac:dyDescent="0.2">
      <c r="A645" s="173" t="s">
        <v>2670</v>
      </c>
      <c r="B645" s="173" t="s">
        <v>19897</v>
      </c>
      <c r="C645" s="173" t="s">
        <v>19896</v>
      </c>
      <c r="D645" s="173">
        <v>9</v>
      </c>
      <c r="E645" s="173">
        <v>11108517</v>
      </c>
      <c r="F645" s="173" t="s">
        <v>143</v>
      </c>
      <c r="G645" s="173" t="s">
        <v>144</v>
      </c>
      <c r="H645" s="173">
        <v>0.80849961599999998</v>
      </c>
      <c r="I645" s="179">
        <v>-0.18285596500000001</v>
      </c>
      <c r="J645" s="179">
        <v>0.22373505199999999</v>
      </c>
      <c r="K645" s="179">
        <v>-0.81728796000000004</v>
      </c>
      <c r="L645" s="183">
        <v>5.4299999999999997E-6</v>
      </c>
      <c r="M645" s="179">
        <v>19.586030690000001</v>
      </c>
      <c r="N645" s="183">
        <v>9.6199999999999994E-6</v>
      </c>
      <c r="O645" s="173">
        <v>12.32583421</v>
      </c>
      <c r="P645" s="173">
        <v>4.4673199999999998E-4</v>
      </c>
      <c r="Q645" s="173" t="s">
        <v>128</v>
      </c>
      <c r="R645" s="173" t="s">
        <v>4470</v>
      </c>
      <c r="S645" s="173" t="s">
        <v>7127</v>
      </c>
      <c r="T645" s="173">
        <v>488097</v>
      </c>
      <c r="U645" s="173">
        <v>1584868</v>
      </c>
    </row>
    <row r="646" spans="1:22" ht="14.1" x14ac:dyDescent="0.2">
      <c r="A646" s="173" t="s">
        <v>2670</v>
      </c>
      <c r="B646" s="173" t="s">
        <v>13788</v>
      </c>
      <c r="C646" s="173" t="s">
        <v>13787</v>
      </c>
      <c r="D646" s="173">
        <v>9</v>
      </c>
      <c r="E646" s="173">
        <v>11110718</v>
      </c>
      <c r="F646" s="173" t="s">
        <v>154</v>
      </c>
      <c r="G646" s="173" t="s">
        <v>149</v>
      </c>
      <c r="H646" s="173">
        <v>0.80795597799999996</v>
      </c>
      <c r="I646" s="179">
        <v>-0.17798809600000001</v>
      </c>
      <c r="J646" s="179">
        <v>0.22373504299999999</v>
      </c>
      <c r="K646" s="179">
        <v>-0.79553070599999998</v>
      </c>
      <c r="L646" s="183">
        <v>3.8199999999999998E-6</v>
      </c>
      <c r="M646" s="179">
        <v>20.313275229999999</v>
      </c>
      <c r="N646" s="183">
        <v>6.5699999999999998E-6</v>
      </c>
      <c r="O646" s="173">
        <v>12.882683460000001</v>
      </c>
      <c r="P646" s="173">
        <v>3.3163600000000001E-4</v>
      </c>
      <c r="Q646" s="173" t="s">
        <v>128</v>
      </c>
      <c r="R646" s="173" t="s">
        <v>4470</v>
      </c>
      <c r="S646" s="173" t="s">
        <v>7127</v>
      </c>
      <c r="T646" s="173">
        <v>490298</v>
      </c>
      <c r="U646" s="173">
        <v>1582667</v>
      </c>
    </row>
    <row r="647" spans="1:22" ht="14.1" x14ac:dyDescent="0.2">
      <c r="A647" s="173" t="s">
        <v>731</v>
      </c>
      <c r="B647" s="173" t="s">
        <v>17027</v>
      </c>
      <c r="C647" s="173" t="s">
        <v>17026</v>
      </c>
      <c r="D647" s="173">
        <v>9</v>
      </c>
      <c r="E647" s="173">
        <v>16936863</v>
      </c>
      <c r="F647" s="173" t="s">
        <v>143</v>
      </c>
      <c r="G647" s="173" t="s">
        <v>144</v>
      </c>
      <c r="H647" s="173">
        <v>0.44145741999999999</v>
      </c>
      <c r="I647" s="179">
        <v>0.264523385</v>
      </c>
      <c r="J647" s="179">
        <v>0.225719167</v>
      </c>
      <c r="K647" s="179">
        <v>1.1719137070000001</v>
      </c>
      <c r="L647" s="179">
        <v>3.9156599999999998E-4</v>
      </c>
      <c r="M647" s="179">
        <v>19.876669369999998</v>
      </c>
      <c r="N647" s="183">
        <v>8.2600000000000005E-6</v>
      </c>
      <c r="O647" s="173">
        <v>14.127157889999999</v>
      </c>
      <c r="P647" s="173">
        <v>1.7085900000000001E-4</v>
      </c>
      <c r="Q647" s="173" t="s">
        <v>128</v>
      </c>
      <c r="R647" s="173" t="s">
        <v>8270</v>
      </c>
      <c r="S647" s="173" t="s">
        <v>1213</v>
      </c>
      <c r="T647" s="173">
        <v>66077</v>
      </c>
      <c r="U647" s="173">
        <v>198125</v>
      </c>
    </row>
    <row r="648" spans="1:22" ht="14.1" x14ac:dyDescent="0.2">
      <c r="A648" s="173" t="s">
        <v>748</v>
      </c>
      <c r="B648" s="173" t="s">
        <v>1211</v>
      </c>
      <c r="C648" s="173" t="s">
        <v>1210</v>
      </c>
      <c r="D648" s="173">
        <v>9</v>
      </c>
      <c r="E648" s="173">
        <v>17733078</v>
      </c>
      <c r="F648" s="173" t="s">
        <v>154</v>
      </c>
      <c r="G648" s="173" t="s">
        <v>143</v>
      </c>
      <c r="H648" s="173">
        <v>0.24950615100000001</v>
      </c>
      <c r="I648" s="179">
        <v>0.22183842300000001</v>
      </c>
      <c r="J648" s="179">
        <v>0.227130097</v>
      </c>
      <c r="K648" s="179">
        <v>0.97670201599999995</v>
      </c>
      <c r="L648" s="183">
        <v>5.3499999999999996E-6</v>
      </c>
      <c r="M648" s="179">
        <v>25.53785714</v>
      </c>
      <c r="N648" s="183">
        <v>4.34E-7</v>
      </c>
      <c r="O648" s="173">
        <v>20.206897430000001</v>
      </c>
      <c r="P648" s="185">
        <v>6.9500000000000004E-6</v>
      </c>
      <c r="Q648" s="173" t="s">
        <v>1212</v>
      </c>
      <c r="R648" s="173" t="s">
        <v>1213</v>
      </c>
      <c r="S648" s="173" t="s">
        <v>1214</v>
      </c>
      <c r="T648" s="173">
        <v>229157</v>
      </c>
      <c r="U648" s="173">
        <v>741000</v>
      </c>
      <c r="V648" s="173" t="s">
        <v>384</v>
      </c>
    </row>
    <row r="649" spans="1:22" ht="14.1" x14ac:dyDescent="0.2">
      <c r="A649" s="173" t="s">
        <v>748</v>
      </c>
      <c r="B649" s="173" t="s">
        <v>3179</v>
      </c>
      <c r="C649" s="173" t="s">
        <v>3178</v>
      </c>
      <c r="D649" s="173">
        <v>9</v>
      </c>
      <c r="E649" s="173">
        <v>17734640</v>
      </c>
      <c r="F649" s="173" t="s">
        <v>154</v>
      </c>
      <c r="G649" s="173" t="s">
        <v>149</v>
      </c>
      <c r="H649" s="173">
        <v>0.28520261400000002</v>
      </c>
      <c r="I649" s="179">
        <v>0.23616809499999999</v>
      </c>
      <c r="J649" s="179">
        <v>0.22713019000000001</v>
      </c>
      <c r="K649" s="179">
        <v>1.0397917379999999</v>
      </c>
      <c r="L649" s="183">
        <v>5.38E-5</v>
      </c>
      <c r="M649" s="179">
        <v>23.393689930000001</v>
      </c>
      <c r="N649" s="183">
        <v>1.3200000000000001E-6</v>
      </c>
      <c r="O649" s="173">
        <v>18.759530250000001</v>
      </c>
      <c r="P649" s="185">
        <v>1.4800000000000001E-5</v>
      </c>
      <c r="Q649" s="173" t="s">
        <v>1212</v>
      </c>
      <c r="R649" s="173" t="s">
        <v>1213</v>
      </c>
      <c r="S649" s="173" t="s">
        <v>1214</v>
      </c>
      <c r="T649" s="173">
        <v>230719</v>
      </c>
      <c r="U649" s="173">
        <v>739438</v>
      </c>
      <c r="V649" s="173" t="s">
        <v>384</v>
      </c>
    </row>
    <row r="650" spans="1:22" ht="14.1" x14ac:dyDescent="0.2">
      <c r="A650" s="173" t="s">
        <v>748</v>
      </c>
      <c r="B650" s="173" t="s">
        <v>2298</v>
      </c>
      <c r="C650" s="173" t="s">
        <v>2297</v>
      </c>
      <c r="D650" s="173">
        <v>9</v>
      </c>
      <c r="E650" s="173">
        <v>17734771</v>
      </c>
      <c r="F650" s="173" t="s">
        <v>143</v>
      </c>
      <c r="G650" s="173" t="s">
        <v>149</v>
      </c>
      <c r="H650" s="173">
        <v>0.29161130299999999</v>
      </c>
      <c r="I650" s="179">
        <v>0.234636337</v>
      </c>
      <c r="J650" s="179">
        <v>0.22713022099999999</v>
      </c>
      <c r="K650" s="179">
        <v>1.033047636</v>
      </c>
      <c r="L650" s="183">
        <v>5.1400000000000003E-5</v>
      </c>
      <c r="M650" s="179">
        <v>24.042826219999998</v>
      </c>
      <c r="N650" s="183">
        <v>9.4200000000000004E-7</v>
      </c>
      <c r="O650" s="173">
        <v>19.758376680000001</v>
      </c>
      <c r="P650" s="185">
        <v>8.7900000000000005E-6</v>
      </c>
      <c r="Q650" s="173" t="s">
        <v>1212</v>
      </c>
      <c r="R650" s="173" t="s">
        <v>1213</v>
      </c>
      <c r="S650" s="173" t="s">
        <v>1214</v>
      </c>
      <c r="T650" s="173">
        <v>230850</v>
      </c>
      <c r="U650" s="173">
        <v>739307</v>
      </c>
      <c r="V650" s="173" t="s">
        <v>384</v>
      </c>
    </row>
    <row r="651" spans="1:22" ht="14.1" x14ac:dyDescent="0.2">
      <c r="A651" s="173" t="s">
        <v>6</v>
      </c>
      <c r="B651" s="173" t="s">
        <v>11000</v>
      </c>
      <c r="C651" s="173" t="s">
        <v>10999</v>
      </c>
      <c r="D651" s="173">
        <v>9</v>
      </c>
      <c r="E651" s="173">
        <v>17936235</v>
      </c>
      <c r="F651" s="173" t="s">
        <v>154</v>
      </c>
      <c r="G651" s="173" t="s">
        <v>149</v>
      </c>
      <c r="H651" s="173">
        <v>0.113506248</v>
      </c>
      <c r="I651" s="179">
        <v>0.59495276600000002</v>
      </c>
      <c r="J651" s="179">
        <v>0.23871459</v>
      </c>
      <c r="K651" s="179">
        <v>2.492318402</v>
      </c>
      <c r="L651" s="183">
        <v>2.0899999999999999E-8</v>
      </c>
      <c r="M651" s="179">
        <v>20.791344219999999</v>
      </c>
      <c r="N651" s="183">
        <v>5.1200000000000001E-6</v>
      </c>
      <c r="O651" s="173">
        <v>15.27000518</v>
      </c>
      <c r="P651" s="185">
        <v>9.3200000000000002E-5</v>
      </c>
      <c r="Q651" s="173" t="s">
        <v>128</v>
      </c>
      <c r="R651" s="173" t="s">
        <v>1212</v>
      </c>
      <c r="S651" s="173" t="s">
        <v>1214</v>
      </c>
      <c r="T651" s="173">
        <v>139109</v>
      </c>
      <c r="U651" s="173">
        <v>537843</v>
      </c>
      <c r="V651" s="173" t="s">
        <v>407</v>
      </c>
    </row>
    <row r="652" spans="1:22" ht="14.1" x14ac:dyDescent="0.2">
      <c r="A652" s="173" t="s">
        <v>6</v>
      </c>
      <c r="B652" s="173" t="s">
        <v>8746</v>
      </c>
      <c r="C652" s="173" t="s">
        <v>8745</v>
      </c>
      <c r="D652" s="173">
        <v>9</v>
      </c>
      <c r="E652" s="173">
        <v>17936353</v>
      </c>
      <c r="F652" s="173" t="s">
        <v>144</v>
      </c>
      <c r="G652" s="173" t="s">
        <v>149</v>
      </c>
      <c r="H652" s="173">
        <v>0.109269512</v>
      </c>
      <c r="I652" s="179">
        <v>0.59860035700000003</v>
      </c>
      <c r="J652" s="179">
        <v>0.238668571</v>
      </c>
      <c r="K652" s="179">
        <v>2.5080820400000001</v>
      </c>
      <c r="L652" s="183">
        <v>1.07E-8</v>
      </c>
      <c r="M652" s="179">
        <v>21.300525619999998</v>
      </c>
      <c r="N652" s="183">
        <v>3.9299999999999996E-6</v>
      </c>
      <c r="O652" s="173">
        <v>15.68844526</v>
      </c>
      <c r="P652" s="185">
        <v>7.47E-5</v>
      </c>
      <c r="Q652" s="173" t="s">
        <v>128</v>
      </c>
      <c r="R652" s="173" t="s">
        <v>1212</v>
      </c>
      <c r="S652" s="173" t="s">
        <v>1214</v>
      </c>
      <c r="T652" s="173">
        <v>139227</v>
      </c>
      <c r="U652" s="173">
        <v>537725</v>
      </c>
      <c r="V652" s="173" t="s">
        <v>407</v>
      </c>
    </row>
    <row r="653" spans="1:22" ht="14.1" x14ac:dyDescent="0.2">
      <c r="A653" s="173" t="s">
        <v>824</v>
      </c>
      <c r="B653" s="173" t="s">
        <v>17395</v>
      </c>
      <c r="C653" s="173" t="s">
        <v>17394</v>
      </c>
      <c r="D653" s="173">
        <v>9</v>
      </c>
      <c r="E653" s="173">
        <v>20841370</v>
      </c>
      <c r="F653" s="173" t="s">
        <v>143</v>
      </c>
      <c r="G653" s="173" t="s">
        <v>144</v>
      </c>
      <c r="H653" s="173">
        <v>0.40555594</v>
      </c>
      <c r="I653" s="179">
        <v>0.102049318</v>
      </c>
      <c r="J653" s="179">
        <v>0.22950135699999999</v>
      </c>
      <c r="K653" s="179">
        <v>0.44465670800000001</v>
      </c>
      <c r="L653" s="179">
        <v>9.3330599999999996E-4</v>
      </c>
      <c r="M653" s="179">
        <v>19.83109924</v>
      </c>
      <c r="N653" s="183">
        <v>8.4600000000000003E-6</v>
      </c>
      <c r="O653" s="173">
        <v>18.600063609999999</v>
      </c>
      <c r="P653" s="185">
        <v>1.6099999999999998E-5</v>
      </c>
      <c r="Q653" s="173" t="s">
        <v>5523</v>
      </c>
      <c r="R653" s="173" t="s">
        <v>5524</v>
      </c>
      <c r="S653" s="173" t="s">
        <v>5525</v>
      </c>
      <c r="T653" s="173">
        <v>54316</v>
      </c>
      <c r="U653" s="173">
        <v>162252</v>
      </c>
      <c r="V653" s="173" t="s">
        <v>384</v>
      </c>
    </row>
    <row r="654" spans="1:22" ht="14.1" x14ac:dyDescent="0.2">
      <c r="A654" s="173" t="s">
        <v>2437</v>
      </c>
      <c r="B654" s="173" t="s">
        <v>4021</v>
      </c>
      <c r="C654" s="173" t="s">
        <v>4020</v>
      </c>
      <c r="D654" s="173">
        <v>9</v>
      </c>
      <c r="E654" s="173">
        <v>25700678</v>
      </c>
      <c r="F654" s="173" t="s">
        <v>149</v>
      </c>
      <c r="G654" s="173" t="s">
        <v>144</v>
      </c>
      <c r="H654" s="173">
        <v>0.41461409100000002</v>
      </c>
      <c r="I654" s="179">
        <v>-3.5192296999999997E-2</v>
      </c>
      <c r="J654" s="179">
        <v>0.27268859699999998</v>
      </c>
      <c r="K654" s="179">
        <v>-0.12905672500000001</v>
      </c>
      <c r="L654" s="179">
        <v>2.3286800000000001E-4</v>
      </c>
      <c r="M654" s="179">
        <v>22.824605099999999</v>
      </c>
      <c r="N654" s="183">
        <v>1.77E-6</v>
      </c>
      <c r="O654" s="173">
        <v>18.97521296</v>
      </c>
      <c r="P654" s="185">
        <v>1.3200000000000001E-5</v>
      </c>
      <c r="Q654" s="173" t="s">
        <v>128</v>
      </c>
      <c r="R654" s="173" t="s">
        <v>2440</v>
      </c>
      <c r="S654" s="173" t="s">
        <v>2441</v>
      </c>
      <c r="T654" s="173">
        <v>21822</v>
      </c>
      <c r="U654" s="173">
        <v>79375</v>
      </c>
    </row>
    <row r="655" spans="1:22" ht="14.1" x14ac:dyDescent="0.2">
      <c r="A655" s="173" t="s">
        <v>1391</v>
      </c>
      <c r="B655" s="173" t="s">
        <v>10848</v>
      </c>
      <c r="C655" s="173" t="s">
        <v>10847</v>
      </c>
      <c r="D655" s="173">
        <v>9</v>
      </c>
      <c r="E655" s="173">
        <v>26310466</v>
      </c>
      <c r="F655" s="173" t="s">
        <v>149</v>
      </c>
      <c r="G655" s="173" t="s">
        <v>143</v>
      </c>
      <c r="H655" s="173">
        <v>0.34475518999999999</v>
      </c>
      <c r="I655" s="179">
        <v>-0.26251804899999998</v>
      </c>
      <c r="J655" s="179">
        <v>0.25561093499999998</v>
      </c>
      <c r="K655" s="179">
        <v>-1.0270219810000001</v>
      </c>
      <c r="L655" s="179">
        <v>2.0494900000000001E-4</v>
      </c>
      <c r="M655" s="179">
        <v>20.81705406</v>
      </c>
      <c r="N655" s="183">
        <v>5.0499999999999999E-6</v>
      </c>
      <c r="O655" s="173">
        <v>19.286292169999999</v>
      </c>
      <c r="P655" s="185">
        <v>1.13E-5</v>
      </c>
      <c r="Q655" s="173" t="s">
        <v>128</v>
      </c>
      <c r="R655" s="173" t="s">
        <v>6998</v>
      </c>
      <c r="S655" s="173" t="s">
        <v>6999</v>
      </c>
      <c r="T655" s="173">
        <v>192060</v>
      </c>
      <c r="U655" s="173">
        <v>530216</v>
      </c>
    </row>
    <row r="656" spans="1:22" ht="14.1" x14ac:dyDescent="0.2">
      <c r="A656" s="173" t="s">
        <v>1175</v>
      </c>
      <c r="B656" s="173" t="s">
        <v>8300</v>
      </c>
      <c r="C656" s="173" t="s">
        <v>8299</v>
      </c>
      <c r="D656" s="173">
        <v>9</v>
      </c>
      <c r="E656" s="173">
        <v>28493686</v>
      </c>
      <c r="F656" s="173" t="s">
        <v>149</v>
      </c>
      <c r="G656" s="173" t="s">
        <v>154</v>
      </c>
      <c r="H656" s="173">
        <v>0.29246145699999998</v>
      </c>
      <c r="I656" s="179">
        <v>2.6339893999999999E-2</v>
      </c>
      <c r="J656" s="179">
        <v>0.229803752</v>
      </c>
      <c r="K656" s="179">
        <v>0.114619079</v>
      </c>
      <c r="L656" s="179">
        <v>1.7193500000000001E-4</v>
      </c>
      <c r="M656" s="179">
        <v>21.41052213</v>
      </c>
      <c r="N656" s="183">
        <v>3.7100000000000001E-6</v>
      </c>
      <c r="O656" s="173">
        <v>19.449171069999998</v>
      </c>
      <c r="P656" s="185">
        <v>1.03E-5</v>
      </c>
      <c r="Q656" s="173" t="s">
        <v>734</v>
      </c>
      <c r="R656" s="173" t="s">
        <v>4758</v>
      </c>
      <c r="S656" s="173" t="s">
        <v>4759</v>
      </c>
      <c r="T656" s="173">
        <v>919822</v>
      </c>
      <c r="U656" s="173">
        <v>369937</v>
      </c>
      <c r="V656" s="173" t="s">
        <v>405</v>
      </c>
    </row>
    <row r="657" spans="1:22" ht="14.1" x14ac:dyDescent="0.2">
      <c r="A657" s="173" t="s">
        <v>731</v>
      </c>
      <c r="B657" s="173" t="s">
        <v>8457</v>
      </c>
      <c r="C657" s="173" t="s">
        <v>8456</v>
      </c>
      <c r="D657" s="173">
        <v>9</v>
      </c>
      <c r="E657" s="173">
        <v>30119722</v>
      </c>
      <c r="F657" s="173" t="s">
        <v>149</v>
      </c>
      <c r="G657" s="173" t="s">
        <v>143</v>
      </c>
      <c r="H657" s="173">
        <v>0.183741926</v>
      </c>
      <c r="I657" s="179">
        <v>0.23837720700000001</v>
      </c>
      <c r="J657" s="179">
        <v>0.225717156</v>
      </c>
      <c r="K657" s="179">
        <v>1.0560881200000001</v>
      </c>
      <c r="L657" s="183">
        <v>3.1300000000000001E-6</v>
      </c>
      <c r="M657" s="179">
        <v>21.375632769999999</v>
      </c>
      <c r="N657" s="183">
        <v>3.7799999999999998E-6</v>
      </c>
      <c r="O657" s="173">
        <v>19.79834958</v>
      </c>
      <c r="P657" s="185">
        <v>8.6100000000000006E-6</v>
      </c>
      <c r="Q657" s="173" t="s">
        <v>128</v>
      </c>
      <c r="R657" s="173" t="s">
        <v>734</v>
      </c>
      <c r="S657" s="173" t="s">
        <v>735</v>
      </c>
      <c r="T657" s="173">
        <v>906724</v>
      </c>
      <c r="U657" s="173">
        <v>269210</v>
      </c>
    </row>
    <row r="658" spans="1:22" ht="14.1" x14ac:dyDescent="0.2">
      <c r="A658" s="173" t="s">
        <v>731</v>
      </c>
      <c r="B658" s="173" t="s">
        <v>8830</v>
      </c>
      <c r="C658" s="173" t="s">
        <v>8829</v>
      </c>
      <c r="D658" s="173">
        <v>9</v>
      </c>
      <c r="E658" s="173">
        <v>30143016</v>
      </c>
      <c r="F658" s="173" t="s">
        <v>144</v>
      </c>
      <c r="G658" s="173" t="s">
        <v>154</v>
      </c>
      <c r="H658" s="173">
        <v>0.18738533299999999</v>
      </c>
      <c r="I658" s="179">
        <v>0.244221881</v>
      </c>
      <c r="J658" s="179">
        <v>0.22571712499999999</v>
      </c>
      <c r="K658" s="179">
        <v>1.0819820630000001</v>
      </c>
      <c r="L658" s="183">
        <v>1.06E-5</v>
      </c>
      <c r="M658" s="179">
        <v>21.283306249999999</v>
      </c>
      <c r="N658" s="183">
        <v>3.9600000000000002E-6</v>
      </c>
      <c r="O658" s="173">
        <v>19.131678999999998</v>
      </c>
      <c r="P658" s="185">
        <v>1.22E-5</v>
      </c>
      <c r="Q658" s="173" t="s">
        <v>128</v>
      </c>
      <c r="R658" s="173" t="s">
        <v>734</v>
      </c>
      <c r="S658" s="173" t="s">
        <v>735</v>
      </c>
      <c r="T658" s="173">
        <v>930018</v>
      </c>
      <c r="U658" s="173">
        <v>245916</v>
      </c>
    </row>
    <row r="659" spans="1:22" ht="14.1" x14ac:dyDescent="0.2">
      <c r="A659" s="173" t="s">
        <v>731</v>
      </c>
      <c r="B659" s="173" t="s">
        <v>1266</v>
      </c>
      <c r="C659" s="173" t="s">
        <v>1265</v>
      </c>
      <c r="D659" s="173">
        <v>9</v>
      </c>
      <c r="E659" s="173">
        <v>30150889</v>
      </c>
      <c r="F659" s="173" t="s">
        <v>143</v>
      </c>
      <c r="G659" s="173" t="s">
        <v>144</v>
      </c>
      <c r="H659" s="173">
        <v>0.121394944</v>
      </c>
      <c r="I659" s="179">
        <v>0.22920895899999999</v>
      </c>
      <c r="J659" s="179">
        <v>0.22571722499999999</v>
      </c>
      <c r="K659" s="179">
        <v>1.015469508</v>
      </c>
      <c r="L659" s="183">
        <v>1.2E-8</v>
      </c>
      <c r="M659" s="179">
        <v>25.418571239999999</v>
      </c>
      <c r="N659" s="183">
        <v>4.6100000000000001E-7</v>
      </c>
      <c r="O659" s="173">
        <v>23.785977290000002</v>
      </c>
      <c r="P659" s="185">
        <v>1.08E-6</v>
      </c>
      <c r="Q659" s="173" t="s">
        <v>128</v>
      </c>
      <c r="R659" s="173" t="s">
        <v>734</v>
      </c>
      <c r="S659" s="173" t="s">
        <v>735</v>
      </c>
      <c r="T659" s="173">
        <v>937891</v>
      </c>
      <c r="U659" s="173">
        <v>238043</v>
      </c>
    </row>
    <row r="660" spans="1:22" ht="14.1" x14ac:dyDescent="0.2">
      <c r="A660" s="173" t="s">
        <v>731</v>
      </c>
      <c r="B660" s="173" t="s">
        <v>12057</v>
      </c>
      <c r="C660" s="173" t="s">
        <v>12056</v>
      </c>
      <c r="D660" s="173">
        <v>9</v>
      </c>
      <c r="E660" s="173">
        <v>30229615</v>
      </c>
      <c r="F660" s="173" t="s">
        <v>143</v>
      </c>
      <c r="G660" s="173" t="s">
        <v>144</v>
      </c>
      <c r="H660" s="173">
        <v>0.104059112</v>
      </c>
      <c r="I660" s="179">
        <v>0.230997323</v>
      </c>
      <c r="J660" s="179">
        <v>0.22571696599999999</v>
      </c>
      <c r="K660" s="179">
        <v>1.023393706</v>
      </c>
      <c r="L660" s="183">
        <v>2.7599999999999999E-8</v>
      </c>
      <c r="M660" s="179">
        <v>20.612951989999999</v>
      </c>
      <c r="N660" s="183">
        <v>5.6200000000000004E-6</v>
      </c>
      <c r="O660" s="173">
        <v>19.341482599999999</v>
      </c>
      <c r="P660" s="185">
        <v>1.0900000000000001E-5</v>
      </c>
      <c r="Q660" s="173" t="s">
        <v>128</v>
      </c>
      <c r="R660" s="173" t="s">
        <v>734</v>
      </c>
      <c r="S660" s="173" t="s">
        <v>735</v>
      </c>
      <c r="T660" s="173">
        <v>1016617</v>
      </c>
      <c r="U660" s="173">
        <v>159317</v>
      </c>
    </row>
    <row r="661" spans="1:22" ht="14.1" x14ac:dyDescent="0.2">
      <c r="A661" s="173" t="s">
        <v>731</v>
      </c>
      <c r="B661" s="173" t="s">
        <v>5257</v>
      </c>
      <c r="C661" s="173" t="s">
        <v>5256</v>
      </c>
      <c r="D661" s="173">
        <v>9</v>
      </c>
      <c r="E661" s="173">
        <v>30259982</v>
      </c>
      <c r="F661" s="173" t="s">
        <v>154</v>
      </c>
      <c r="G661" s="173" t="s">
        <v>143</v>
      </c>
      <c r="H661" s="173">
        <v>0.116216744</v>
      </c>
      <c r="I661" s="179">
        <v>0.24164413600000001</v>
      </c>
      <c r="J661" s="179">
        <v>0.22571470399999999</v>
      </c>
      <c r="K661" s="179">
        <v>1.070573306</v>
      </c>
      <c r="L661" s="183">
        <v>8.0599999999999994E-8</v>
      </c>
      <c r="M661" s="179">
        <v>22.327325200000001</v>
      </c>
      <c r="N661" s="183">
        <v>2.3E-6</v>
      </c>
      <c r="O661" s="173">
        <v>21.122862510000001</v>
      </c>
      <c r="P661" s="185">
        <v>4.3100000000000002E-6</v>
      </c>
      <c r="Q661" s="173" t="s">
        <v>128</v>
      </c>
      <c r="R661" s="173" t="s">
        <v>734</v>
      </c>
      <c r="S661" s="173" t="s">
        <v>735</v>
      </c>
      <c r="T661" s="173">
        <v>1046984</v>
      </c>
      <c r="U661" s="173">
        <v>128950</v>
      </c>
    </row>
    <row r="662" spans="1:22" ht="14.1" x14ac:dyDescent="0.2">
      <c r="A662" s="173" t="s">
        <v>590</v>
      </c>
      <c r="B662" s="173" t="s">
        <v>898</v>
      </c>
      <c r="C662" s="173" t="s">
        <v>897</v>
      </c>
      <c r="D662" s="173">
        <v>9</v>
      </c>
      <c r="E662" s="173">
        <v>8380546</v>
      </c>
      <c r="F662" s="173" t="s">
        <v>144</v>
      </c>
      <c r="G662" s="173" t="s">
        <v>143</v>
      </c>
      <c r="H662" s="173">
        <v>0.38588639000000002</v>
      </c>
      <c r="I662" s="179">
        <v>6.5396515000000002E-2</v>
      </c>
      <c r="J662" s="179">
        <v>0.223110531</v>
      </c>
      <c r="K662" s="179">
        <v>0.29311263199999998</v>
      </c>
      <c r="L662" s="183">
        <v>9.2899999999999995E-5</v>
      </c>
      <c r="M662" s="179">
        <v>26.395500999999999</v>
      </c>
      <c r="N662" s="183">
        <v>2.7799999999999997E-7</v>
      </c>
      <c r="O662" s="173">
        <v>24.94756198</v>
      </c>
      <c r="P662" s="185">
        <v>5.8899999999999999E-7</v>
      </c>
      <c r="Q662" s="173" t="s">
        <v>803</v>
      </c>
      <c r="R662" s="173" t="s">
        <v>804</v>
      </c>
      <c r="S662" s="173" t="s">
        <v>805</v>
      </c>
      <c r="T662" s="173">
        <v>580740</v>
      </c>
      <c r="U662" s="173">
        <v>477471</v>
      </c>
      <c r="V662" s="173" t="s">
        <v>384</v>
      </c>
    </row>
    <row r="663" spans="1:22" ht="14.1" x14ac:dyDescent="0.2">
      <c r="A663" s="173" t="s">
        <v>590</v>
      </c>
      <c r="B663" s="173" t="s">
        <v>882</v>
      </c>
      <c r="C663" s="173" t="s">
        <v>881</v>
      </c>
      <c r="D663" s="173">
        <v>9</v>
      </c>
      <c r="E663" s="173">
        <v>8380656</v>
      </c>
      <c r="F663" s="173" t="s">
        <v>144</v>
      </c>
      <c r="G663" s="173" t="s">
        <v>143</v>
      </c>
      <c r="H663" s="173">
        <v>0.38587850800000001</v>
      </c>
      <c r="I663" s="179">
        <v>6.5435472999999994E-2</v>
      </c>
      <c r="J663" s="179">
        <v>0.223103201</v>
      </c>
      <c r="K663" s="179">
        <v>0.29329688100000001</v>
      </c>
      <c r="L663" s="183">
        <v>9.1799999999999995E-5</v>
      </c>
      <c r="M663" s="179">
        <v>26.43414258</v>
      </c>
      <c r="N663" s="183">
        <v>2.7300000000000002E-7</v>
      </c>
      <c r="O663" s="173">
        <v>24.97726484</v>
      </c>
      <c r="P663" s="185">
        <v>5.7999999999999995E-7</v>
      </c>
      <c r="Q663" s="173" t="s">
        <v>803</v>
      </c>
      <c r="R663" s="173" t="s">
        <v>804</v>
      </c>
      <c r="S663" s="173" t="s">
        <v>805</v>
      </c>
      <c r="T663" s="173">
        <v>580850</v>
      </c>
      <c r="U663" s="173">
        <v>477361</v>
      </c>
      <c r="V663" s="173" t="s">
        <v>384</v>
      </c>
    </row>
    <row r="664" spans="1:22" ht="14.1" x14ac:dyDescent="0.2">
      <c r="A664" s="173" t="s">
        <v>590</v>
      </c>
      <c r="B664" s="173" t="s">
        <v>950</v>
      </c>
      <c r="C664" s="173" t="s">
        <v>949</v>
      </c>
      <c r="D664" s="173">
        <v>9</v>
      </c>
      <c r="E664" s="173">
        <v>8381423</v>
      </c>
      <c r="F664" s="173" t="s">
        <v>144</v>
      </c>
      <c r="G664" s="173" t="s">
        <v>143</v>
      </c>
      <c r="H664" s="173">
        <v>0.38634842400000002</v>
      </c>
      <c r="I664" s="179">
        <v>6.4444815000000003E-2</v>
      </c>
      <c r="J664" s="179">
        <v>0.22310102600000001</v>
      </c>
      <c r="K664" s="179">
        <v>0.28885933699999999</v>
      </c>
      <c r="L664" s="179">
        <v>1.0090900000000001E-4</v>
      </c>
      <c r="M664" s="179">
        <v>26.19807668</v>
      </c>
      <c r="N664" s="183">
        <v>3.0800000000000001E-7</v>
      </c>
      <c r="O664" s="173">
        <v>24.73350735</v>
      </c>
      <c r="P664" s="185">
        <v>6.5799999999999999E-7</v>
      </c>
      <c r="Q664" s="173" t="s">
        <v>803</v>
      </c>
      <c r="R664" s="173" t="s">
        <v>804</v>
      </c>
      <c r="S664" s="173" t="s">
        <v>805</v>
      </c>
      <c r="T664" s="173">
        <v>581617</v>
      </c>
      <c r="U664" s="173">
        <v>476594</v>
      </c>
      <c r="V664" s="173" t="s">
        <v>384</v>
      </c>
    </row>
    <row r="665" spans="1:22" ht="14.1" x14ac:dyDescent="0.2">
      <c r="A665" s="173" t="s">
        <v>1269</v>
      </c>
      <c r="B665" s="173" t="s">
        <v>13358</v>
      </c>
      <c r="C665" s="173" t="s">
        <v>13357</v>
      </c>
      <c r="D665" s="173">
        <v>9</v>
      </c>
      <c r="E665" s="173">
        <v>8405543</v>
      </c>
      <c r="F665" s="173" t="s">
        <v>149</v>
      </c>
      <c r="G665" s="173" t="s">
        <v>144</v>
      </c>
      <c r="H665" s="173">
        <v>6.0746828000000003E-2</v>
      </c>
      <c r="I665" s="179">
        <v>-6.8399059999999998E-3</v>
      </c>
      <c r="J665" s="179">
        <v>0.225717109</v>
      </c>
      <c r="K665" s="179">
        <v>-3.0303001E-2</v>
      </c>
      <c r="L665" s="183">
        <v>3.5399999999999999E-12</v>
      </c>
      <c r="M665" s="179">
        <v>20.38459795</v>
      </c>
      <c r="N665" s="183">
        <v>6.3300000000000004E-6</v>
      </c>
      <c r="O665" s="173">
        <v>19.249028590000002</v>
      </c>
      <c r="P665" s="185">
        <v>1.15E-5</v>
      </c>
      <c r="Q665" s="173" t="s">
        <v>803</v>
      </c>
      <c r="R665" s="173" t="s">
        <v>804</v>
      </c>
      <c r="S665" s="173" t="s">
        <v>805</v>
      </c>
      <c r="T665" s="173">
        <v>605737</v>
      </c>
      <c r="U665" s="173">
        <v>452474</v>
      </c>
      <c r="V665" s="173" t="s">
        <v>384</v>
      </c>
    </row>
    <row r="666" spans="1:22" ht="14.1" x14ac:dyDescent="0.2">
      <c r="A666" s="173" t="s">
        <v>2700</v>
      </c>
      <c r="B666" s="173" t="s">
        <v>7869</v>
      </c>
      <c r="C666" s="173" t="s">
        <v>7868</v>
      </c>
      <c r="D666" s="173">
        <v>9</v>
      </c>
      <c r="E666" s="173">
        <v>8483347</v>
      </c>
      <c r="F666" s="173" t="s">
        <v>154</v>
      </c>
      <c r="G666" s="173" t="s">
        <v>149</v>
      </c>
      <c r="H666" s="173">
        <v>0.13682862400000001</v>
      </c>
      <c r="I666" s="179">
        <v>-0.20336121700000001</v>
      </c>
      <c r="J666" s="179">
        <v>0.230931845</v>
      </c>
      <c r="K666" s="179">
        <v>-0.88061140599999999</v>
      </c>
      <c r="L666" s="183">
        <v>6.9399999999999999E-8</v>
      </c>
      <c r="M666" s="179">
        <v>21.52309284</v>
      </c>
      <c r="N666" s="183">
        <v>3.4999999999999999E-6</v>
      </c>
      <c r="O666" s="173">
        <v>21.00823793</v>
      </c>
      <c r="P666" s="185">
        <v>4.5700000000000003E-6</v>
      </c>
      <c r="Q666" s="173" t="s">
        <v>803</v>
      </c>
      <c r="R666" s="173" t="s">
        <v>804</v>
      </c>
      <c r="S666" s="173" t="s">
        <v>805</v>
      </c>
      <c r="T666" s="173">
        <v>683541</v>
      </c>
      <c r="U666" s="173">
        <v>374670</v>
      </c>
      <c r="V666" s="173" t="s">
        <v>384</v>
      </c>
    </row>
    <row r="667" spans="1:22" ht="14.1" x14ac:dyDescent="0.2">
      <c r="A667" s="173" t="s">
        <v>3937</v>
      </c>
      <c r="B667" s="173" t="s">
        <v>14383</v>
      </c>
      <c r="C667" s="173" t="s">
        <v>14382</v>
      </c>
      <c r="D667" s="173">
        <v>9</v>
      </c>
      <c r="E667" s="173">
        <v>114924720</v>
      </c>
      <c r="F667" s="173" t="s">
        <v>149</v>
      </c>
      <c r="G667" s="173" t="s">
        <v>154</v>
      </c>
      <c r="H667" s="173">
        <v>0.190899654</v>
      </c>
      <c r="I667" s="179">
        <v>0.18243132200000001</v>
      </c>
      <c r="J667" s="179">
        <v>0.23765866699999999</v>
      </c>
      <c r="K667" s="179">
        <v>0.76761905699999999</v>
      </c>
      <c r="L667" s="183">
        <v>3.2499999999999998E-6</v>
      </c>
      <c r="M667" s="179">
        <v>20.233232090000001</v>
      </c>
      <c r="N667" s="183">
        <v>6.8600000000000004E-6</v>
      </c>
      <c r="O667" s="173">
        <v>17.61345004</v>
      </c>
      <c r="P667" s="185">
        <v>2.7100000000000001E-5</v>
      </c>
      <c r="Q667" s="173" t="s">
        <v>14384</v>
      </c>
      <c r="R667" s="173" t="s">
        <v>14385</v>
      </c>
      <c r="S667" s="173" t="s">
        <v>14386</v>
      </c>
      <c r="T667" s="173">
        <v>227066</v>
      </c>
      <c r="U667" s="173">
        <v>55274</v>
      </c>
      <c r="V667" s="173" t="s">
        <v>384</v>
      </c>
    </row>
    <row r="668" spans="1:22" ht="14.1" x14ac:dyDescent="0.2">
      <c r="A668" s="173" t="s">
        <v>1907</v>
      </c>
      <c r="B668" s="173" t="s">
        <v>16878</v>
      </c>
      <c r="C668" s="173" t="s">
        <v>16877</v>
      </c>
      <c r="D668" s="173">
        <v>9</v>
      </c>
      <c r="E668" s="173">
        <v>116416305</v>
      </c>
      <c r="F668" s="173" t="s">
        <v>144</v>
      </c>
      <c r="G668" s="173" t="s">
        <v>149</v>
      </c>
      <c r="H668" s="173">
        <v>0.62438023799999998</v>
      </c>
      <c r="I668" s="179">
        <v>0.18803605200000001</v>
      </c>
      <c r="J668" s="179">
        <v>0.22774783500000001</v>
      </c>
      <c r="K668" s="179">
        <v>0.82563266499999999</v>
      </c>
      <c r="L668" s="179">
        <v>2.0788E-4</v>
      </c>
      <c r="M668" s="179">
        <v>19.894023059999999</v>
      </c>
      <c r="N668" s="183">
        <v>8.1899999999999995E-6</v>
      </c>
      <c r="O668" s="173">
        <v>19.729804999999999</v>
      </c>
      <c r="P668" s="185">
        <v>8.9199999999999993E-6</v>
      </c>
      <c r="Q668" s="173" t="s">
        <v>128</v>
      </c>
      <c r="R668" s="173" t="s">
        <v>16879</v>
      </c>
      <c r="S668" s="173" t="s">
        <v>16880</v>
      </c>
      <c r="T668" s="173">
        <v>56282</v>
      </c>
      <c r="U668" s="173">
        <v>222256</v>
      </c>
      <c r="V668" s="173" t="s">
        <v>384</v>
      </c>
    </row>
    <row r="669" spans="1:22" ht="14.1" x14ac:dyDescent="0.2">
      <c r="A669" s="173" t="s">
        <v>2723</v>
      </c>
      <c r="B669" s="173" t="s">
        <v>16027</v>
      </c>
      <c r="C669" s="173" t="s">
        <v>16026</v>
      </c>
      <c r="D669" s="173">
        <v>16</v>
      </c>
      <c r="E669" s="173">
        <v>58136114</v>
      </c>
      <c r="F669" s="173" t="s">
        <v>143</v>
      </c>
      <c r="G669" s="173" t="s">
        <v>154</v>
      </c>
      <c r="H669" s="173">
        <v>0.24215003800000001</v>
      </c>
      <c r="I669" s="179">
        <v>-0.26931682699999998</v>
      </c>
      <c r="J669" s="179">
        <v>0.228692756</v>
      </c>
      <c r="K669" s="179">
        <v>-1.17763602</v>
      </c>
      <c r="L669" s="183">
        <v>4.2699999999999998E-6</v>
      </c>
      <c r="M669" s="179">
        <v>20.00060006</v>
      </c>
      <c r="N669" s="183">
        <v>7.7400000000000004E-6</v>
      </c>
      <c r="O669" s="173">
        <v>17.279594410000001</v>
      </c>
      <c r="P669" s="185">
        <v>3.2299999999999999E-5</v>
      </c>
      <c r="Q669" s="173" t="s">
        <v>128</v>
      </c>
      <c r="R669" s="173" t="s">
        <v>16028</v>
      </c>
      <c r="S669" s="173" t="s">
        <v>16029</v>
      </c>
      <c r="T669" s="173">
        <v>55310</v>
      </c>
      <c r="U669" s="173">
        <v>11377</v>
      </c>
    </row>
    <row r="670" spans="1:22" ht="14.1" x14ac:dyDescent="0.2">
      <c r="A670" s="173" t="s">
        <v>2119</v>
      </c>
      <c r="B670" s="173" t="s">
        <v>10459</v>
      </c>
      <c r="C670" s="173" t="s">
        <v>10458</v>
      </c>
      <c r="D670" s="173">
        <v>9</v>
      </c>
      <c r="E670" s="173">
        <v>125081243</v>
      </c>
      <c r="F670" s="173" t="s">
        <v>144</v>
      </c>
      <c r="G670" s="173" t="s">
        <v>154</v>
      </c>
      <c r="H670" s="173">
        <v>0.21441205299999999</v>
      </c>
      <c r="I670" s="179">
        <v>-0.34528413299999999</v>
      </c>
      <c r="J670" s="179">
        <v>0.226338127</v>
      </c>
      <c r="K670" s="179">
        <v>-1.5255235060000001</v>
      </c>
      <c r="L670" s="183">
        <v>3.9900000000000001E-5</v>
      </c>
      <c r="M670" s="179">
        <v>20.9031342</v>
      </c>
      <c r="N670" s="183">
        <v>4.8300000000000003E-6</v>
      </c>
      <c r="O670" s="173">
        <v>16.166415319999999</v>
      </c>
      <c r="P670" s="185">
        <v>5.8E-5</v>
      </c>
      <c r="Q670" s="173" t="s">
        <v>10460</v>
      </c>
      <c r="R670" s="173" t="s">
        <v>10461</v>
      </c>
      <c r="S670" s="173" t="s">
        <v>10462</v>
      </c>
      <c r="T670" s="173">
        <v>54100</v>
      </c>
      <c r="U670" s="173">
        <v>51565</v>
      </c>
      <c r="V670" s="173" t="s">
        <v>384</v>
      </c>
    </row>
    <row r="671" spans="1:22" ht="14.1" x14ac:dyDescent="0.2">
      <c r="A671" s="173" t="s">
        <v>2119</v>
      </c>
      <c r="B671" s="173" t="s">
        <v>10459</v>
      </c>
      <c r="C671" s="173" t="s">
        <v>10458</v>
      </c>
      <c r="D671" s="173">
        <v>9</v>
      </c>
      <c r="E671" s="173">
        <v>125081243</v>
      </c>
      <c r="F671" s="173" t="s">
        <v>144</v>
      </c>
      <c r="G671" s="173" t="s">
        <v>154</v>
      </c>
      <c r="H671" s="173">
        <v>0.21441205299999999</v>
      </c>
      <c r="I671" s="179">
        <v>-0.34528413299999999</v>
      </c>
      <c r="J671" s="179">
        <v>0.226338127</v>
      </c>
      <c r="K671" s="179">
        <v>-1.5255235060000001</v>
      </c>
      <c r="L671" s="183">
        <v>3.9900000000000001E-5</v>
      </c>
      <c r="M671" s="179">
        <v>20.9031342</v>
      </c>
      <c r="N671" s="183">
        <v>4.8300000000000003E-6</v>
      </c>
      <c r="O671" s="173">
        <v>16.166415319999999</v>
      </c>
      <c r="P671" s="185">
        <v>5.8E-5</v>
      </c>
      <c r="Q671" s="173" t="s">
        <v>10460</v>
      </c>
      <c r="R671" s="173" t="s">
        <v>10461</v>
      </c>
      <c r="S671" s="173" t="s">
        <v>10462</v>
      </c>
      <c r="T671" s="173">
        <v>54100</v>
      </c>
      <c r="U671" s="173">
        <v>51565</v>
      </c>
      <c r="V671" s="173" t="s">
        <v>384</v>
      </c>
    </row>
    <row r="672" spans="1:22" ht="14.1" x14ac:dyDescent="0.2">
      <c r="A672" s="173" t="s">
        <v>3492</v>
      </c>
      <c r="B672" s="173" t="s">
        <v>10459</v>
      </c>
      <c r="C672" s="173" t="s">
        <v>10458</v>
      </c>
      <c r="D672" s="173">
        <v>9</v>
      </c>
      <c r="E672" s="173">
        <v>125081243</v>
      </c>
      <c r="F672" s="173" t="s">
        <v>144</v>
      </c>
      <c r="G672" s="173" t="s">
        <v>154</v>
      </c>
      <c r="H672" s="173">
        <v>0.21441205299999999</v>
      </c>
      <c r="I672" s="179">
        <v>3.9199697999999998E-2</v>
      </c>
      <c r="J672" s="179">
        <v>0.226263083</v>
      </c>
      <c r="K672" s="179">
        <v>0.17324831399999999</v>
      </c>
      <c r="L672" s="183">
        <v>5.3900000000000002E-5</v>
      </c>
      <c r="M672" s="179">
        <v>20.472230920000001</v>
      </c>
      <c r="N672" s="183">
        <v>6.0499999999999997E-6</v>
      </c>
      <c r="O672" s="173">
        <v>19.973409520000001</v>
      </c>
      <c r="P672" s="185">
        <v>7.8499999999999994E-6</v>
      </c>
      <c r="Q672" s="173" t="s">
        <v>10460</v>
      </c>
      <c r="R672" s="173" t="s">
        <v>10461</v>
      </c>
      <c r="S672" s="173" t="s">
        <v>10462</v>
      </c>
      <c r="T672" s="173">
        <v>54100</v>
      </c>
      <c r="U672" s="173">
        <v>51565</v>
      </c>
      <c r="V672" s="173" t="s">
        <v>384</v>
      </c>
    </row>
    <row r="673" spans="1:22" ht="14.1" x14ac:dyDescent="0.2">
      <c r="A673" s="173" t="s">
        <v>3492</v>
      </c>
      <c r="B673" s="173" t="s">
        <v>10459</v>
      </c>
      <c r="C673" s="173" t="s">
        <v>10458</v>
      </c>
      <c r="D673" s="173">
        <v>9</v>
      </c>
      <c r="E673" s="173">
        <v>125081243</v>
      </c>
      <c r="F673" s="173" t="s">
        <v>144</v>
      </c>
      <c r="G673" s="173" t="s">
        <v>154</v>
      </c>
      <c r="H673" s="173">
        <v>0.21441205299999999</v>
      </c>
      <c r="I673" s="179">
        <v>3.9199697999999998E-2</v>
      </c>
      <c r="J673" s="179">
        <v>0.226263083</v>
      </c>
      <c r="K673" s="179">
        <v>0.17324831399999999</v>
      </c>
      <c r="L673" s="183">
        <v>5.3900000000000002E-5</v>
      </c>
      <c r="M673" s="179">
        <v>20.472230920000001</v>
      </c>
      <c r="N673" s="183">
        <v>6.0499999999999997E-6</v>
      </c>
      <c r="O673" s="173">
        <v>19.973409520000001</v>
      </c>
      <c r="P673" s="185">
        <v>7.8499999999999994E-6</v>
      </c>
      <c r="Q673" s="173" t="s">
        <v>10460</v>
      </c>
      <c r="R673" s="173" t="s">
        <v>10461</v>
      </c>
      <c r="S673" s="173" t="s">
        <v>10462</v>
      </c>
      <c r="T673" s="173">
        <v>54100</v>
      </c>
      <c r="U673" s="173">
        <v>51565</v>
      </c>
      <c r="V673" s="173" t="s">
        <v>384</v>
      </c>
    </row>
    <row r="674" spans="1:22" ht="14.1" x14ac:dyDescent="0.2">
      <c r="A674" s="173" t="s">
        <v>1774</v>
      </c>
      <c r="B674" s="173" t="s">
        <v>11119</v>
      </c>
      <c r="C674" s="173" t="s">
        <v>11118</v>
      </c>
      <c r="D674" s="173">
        <v>10</v>
      </c>
      <c r="E674" s="173">
        <v>78772456</v>
      </c>
      <c r="F674" s="173" t="s">
        <v>149</v>
      </c>
      <c r="G674" s="173" t="s">
        <v>144</v>
      </c>
      <c r="H674" s="173">
        <v>0.30209063800000002</v>
      </c>
      <c r="I674" s="179">
        <v>-0.48430089900000001</v>
      </c>
      <c r="J674" s="179">
        <v>0.226594405</v>
      </c>
      <c r="K674" s="179">
        <v>-2.1373029849999998</v>
      </c>
      <c r="L674" s="179">
        <v>1.17075E-4</v>
      </c>
      <c r="M674" s="179">
        <v>20.767417470000002</v>
      </c>
      <c r="N674" s="183">
        <v>5.1900000000000003E-6</v>
      </c>
      <c r="O674" s="173">
        <v>13.77661739</v>
      </c>
      <c r="P674" s="173">
        <v>2.0588299999999999E-4</v>
      </c>
      <c r="Q674" s="173" t="s">
        <v>2556</v>
      </c>
      <c r="R674" s="173" t="s">
        <v>10061</v>
      </c>
      <c r="S674" s="173" t="s">
        <v>10062</v>
      </c>
      <c r="T674" s="173">
        <v>34105</v>
      </c>
      <c r="U674" s="173">
        <v>128132</v>
      </c>
      <c r="V674" s="173" t="s">
        <v>464</v>
      </c>
    </row>
    <row r="675" spans="1:22" ht="14.1" x14ac:dyDescent="0.2">
      <c r="A675" s="173" t="s">
        <v>1774</v>
      </c>
      <c r="B675" s="173" t="s">
        <v>11889</v>
      </c>
      <c r="C675" s="173" t="s">
        <v>11888</v>
      </c>
      <c r="D675" s="173">
        <v>10</v>
      </c>
      <c r="E675" s="173">
        <v>78775582</v>
      </c>
      <c r="F675" s="173" t="s">
        <v>149</v>
      </c>
      <c r="G675" s="173" t="s">
        <v>154</v>
      </c>
      <c r="H675" s="173">
        <v>0.257339965</v>
      </c>
      <c r="I675" s="179">
        <v>-0.49382075800000003</v>
      </c>
      <c r="J675" s="179">
        <v>0.226594351</v>
      </c>
      <c r="K675" s="179">
        <v>-2.1793162769999999</v>
      </c>
      <c r="L675" s="183">
        <v>7.36E-5</v>
      </c>
      <c r="M675" s="179">
        <v>20.635021309999999</v>
      </c>
      <c r="N675" s="183">
        <v>5.5600000000000001E-6</v>
      </c>
      <c r="O675" s="173">
        <v>13.93196593</v>
      </c>
      <c r="P675" s="173">
        <v>1.8954700000000001E-4</v>
      </c>
      <c r="Q675" s="173" t="s">
        <v>2556</v>
      </c>
      <c r="R675" s="173" t="s">
        <v>10061</v>
      </c>
      <c r="S675" s="173" t="s">
        <v>10062</v>
      </c>
      <c r="T675" s="173">
        <v>37231</v>
      </c>
      <c r="U675" s="173">
        <v>125006</v>
      </c>
      <c r="V675" s="173" t="s">
        <v>464</v>
      </c>
    </row>
    <row r="676" spans="1:22" ht="14.1" x14ac:dyDescent="0.2">
      <c r="A676" s="173" t="s">
        <v>1391</v>
      </c>
      <c r="B676" s="173" t="s">
        <v>6799</v>
      </c>
      <c r="C676" s="173" t="s">
        <v>6798</v>
      </c>
      <c r="D676" s="173">
        <v>10</v>
      </c>
      <c r="E676" s="173">
        <v>80907327</v>
      </c>
      <c r="F676" s="173" t="s">
        <v>154</v>
      </c>
      <c r="G676" s="173" t="s">
        <v>143</v>
      </c>
      <c r="H676" s="173">
        <v>0.12417858499999999</v>
      </c>
      <c r="I676" s="179">
        <v>-0.308297347</v>
      </c>
      <c r="J676" s="179">
        <v>0.255628998</v>
      </c>
      <c r="K676" s="179">
        <v>-1.206034327</v>
      </c>
      <c r="L676" s="183">
        <v>5.0000000000000001E-9</v>
      </c>
      <c r="M676" s="179">
        <v>21.788491870000001</v>
      </c>
      <c r="N676" s="183">
        <v>3.0400000000000001E-6</v>
      </c>
      <c r="O676" s="173">
        <v>20.690545650000001</v>
      </c>
      <c r="P676" s="185">
        <v>5.4E-6</v>
      </c>
      <c r="Q676" s="173" t="s">
        <v>4357</v>
      </c>
      <c r="R676" s="173" t="s">
        <v>4358</v>
      </c>
      <c r="S676" s="173" t="s">
        <v>4359</v>
      </c>
      <c r="T676" s="173">
        <v>80122</v>
      </c>
      <c r="U676" s="173">
        <v>199892</v>
      </c>
      <c r="V676" s="173" t="s">
        <v>405</v>
      </c>
    </row>
    <row r="677" spans="1:22" ht="14.1" x14ac:dyDescent="0.2">
      <c r="A677" s="173" t="s">
        <v>788</v>
      </c>
      <c r="B677" s="173" t="s">
        <v>15038</v>
      </c>
      <c r="C677" s="173" t="s">
        <v>15037</v>
      </c>
      <c r="D677" s="173">
        <v>10</v>
      </c>
      <c r="E677" s="173">
        <v>18723867</v>
      </c>
      <c r="F677" s="173" t="s">
        <v>143</v>
      </c>
      <c r="G677" s="173" t="s">
        <v>154</v>
      </c>
      <c r="H677" s="173">
        <v>0.21047289499999999</v>
      </c>
      <c r="I677" s="179">
        <v>-0.25791027999999999</v>
      </c>
      <c r="J677" s="179">
        <v>0.23026455700000001</v>
      </c>
      <c r="K677" s="179">
        <v>-1.1200606959999999</v>
      </c>
      <c r="L677" s="183">
        <v>2.6100000000000001E-5</v>
      </c>
      <c r="M677" s="179">
        <v>20.136839439999999</v>
      </c>
      <c r="N677" s="183">
        <v>7.2099999999999996E-6</v>
      </c>
      <c r="O677" s="173">
        <v>16.761861719999999</v>
      </c>
      <c r="P677" s="185">
        <v>4.2400000000000001E-5</v>
      </c>
      <c r="Q677" s="173" t="s">
        <v>15039</v>
      </c>
      <c r="R677" s="173" t="s">
        <v>15040</v>
      </c>
      <c r="S677" s="173" t="s">
        <v>15041</v>
      </c>
      <c r="T677" s="173">
        <v>391646</v>
      </c>
      <c r="U677" s="173">
        <v>110268</v>
      </c>
      <c r="V677" s="173" t="s">
        <v>405</v>
      </c>
    </row>
    <row r="678" spans="1:22" ht="14.1" x14ac:dyDescent="0.2">
      <c r="A678" s="173" t="s">
        <v>1379</v>
      </c>
      <c r="B678" s="173" t="s">
        <v>16819</v>
      </c>
      <c r="C678" s="173" t="s">
        <v>16818</v>
      </c>
      <c r="D678" s="173">
        <v>10</v>
      </c>
      <c r="E678" s="173">
        <v>129828971</v>
      </c>
      <c r="F678" s="173" t="s">
        <v>144</v>
      </c>
      <c r="G678" s="173" t="s">
        <v>143</v>
      </c>
      <c r="H678" s="173">
        <v>0.24970809299999999</v>
      </c>
      <c r="I678" s="179">
        <v>-5.7046566E-2</v>
      </c>
      <c r="J678" s="179">
        <v>0.23253304599999999</v>
      </c>
      <c r="K678" s="179">
        <v>-0.24532670400000001</v>
      </c>
      <c r="L678" s="179">
        <v>1.2389200000000001E-4</v>
      </c>
      <c r="M678" s="179">
        <v>19.902970100000001</v>
      </c>
      <c r="N678" s="183">
        <v>8.1499999999999999E-6</v>
      </c>
      <c r="O678" s="173">
        <v>18.486448639999999</v>
      </c>
      <c r="P678" s="185">
        <v>1.7099999999999999E-5</v>
      </c>
      <c r="Q678" s="173" t="s">
        <v>1437</v>
      </c>
      <c r="R678" s="173" t="s">
        <v>1438</v>
      </c>
      <c r="S678" s="173" t="s">
        <v>1437</v>
      </c>
      <c r="T678" s="173">
        <v>137760</v>
      </c>
      <c r="U678" s="173">
        <v>16841</v>
      </c>
      <c r="V678" s="173" t="s">
        <v>405</v>
      </c>
    </row>
    <row r="679" spans="1:22" ht="14.1" x14ac:dyDescent="0.2">
      <c r="A679" s="173" t="s">
        <v>1379</v>
      </c>
      <c r="B679" s="173" t="s">
        <v>15712</v>
      </c>
      <c r="C679" s="173" t="s">
        <v>15711</v>
      </c>
      <c r="D679" s="173">
        <v>10</v>
      </c>
      <c r="E679" s="173">
        <v>129829406</v>
      </c>
      <c r="F679" s="173" t="s">
        <v>144</v>
      </c>
      <c r="G679" s="173" t="s">
        <v>143</v>
      </c>
      <c r="H679" s="173">
        <v>0.24359803899999999</v>
      </c>
      <c r="I679" s="179">
        <v>-6.1625849000000003E-2</v>
      </c>
      <c r="J679" s="179">
        <v>0.232533721</v>
      </c>
      <c r="K679" s="179">
        <v>-0.26501897800000002</v>
      </c>
      <c r="L679" s="183">
        <v>9.1000000000000003E-5</v>
      </c>
      <c r="M679" s="179">
        <v>20.05068245</v>
      </c>
      <c r="N679" s="183">
        <v>7.5399999999999998E-6</v>
      </c>
      <c r="O679" s="173">
        <v>18.075521330000001</v>
      </c>
      <c r="P679" s="185">
        <v>2.12E-5</v>
      </c>
      <c r="Q679" s="173" t="s">
        <v>1437</v>
      </c>
      <c r="R679" s="173" t="s">
        <v>1438</v>
      </c>
      <c r="S679" s="173" t="s">
        <v>1437</v>
      </c>
      <c r="T679" s="173">
        <v>138195</v>
      </c>
      <c r="U679" s="173">
        <v>16406</v>
      </c>
      <c r="V679" s="173" t="s">
        <v>405</v>
      </c>
    </row>
    <row r="680" spans="1:22" ht="14.1" x14ac:dyDescent="0.2">
      <c r="A680" s="173" t="s">
        <v>1379</v>
      </c>
      <c r="B680" s="173" t="s">
        <v>12612</v>
      </c>
      <c r="C680" s="173" t="s">
        <v>12611</v>
      </c>
      <c r="D680" s="173">
        <v>10</v>
      </c>
      <c r="E680" s="173">
        <v>129829474</v>
      </c>
      <c r="F680" s="173" t="s">
        <v>144</v>
      </c>
      <c r="G680" s="173" t="s">
        <v>143</v>
      </c>
      <c r="H680" s="173">
        <v>0.243538158</v>
      </c>
      <c r="I680" s="179">
        <v>-6.2984028999999997E-2</v>
      </c>
      <c r="J680" s="179">
        <v>0.23253410099999999</v>
      </c>
      <c r="K680" s="179">
        <v>-0.27085932400000001</v>
      </c>
      <c r="L680" s="183">
        <v>7.5799999999999999E-5</v>
      </c>
      <c r="M680" s="179">
        <v>20.51830253</v>
      </c>
      <c r="N680" s="183">
        <v>5.9100000000000002E-6</v>
      </c>
      <c r="O680" s="173">
        <v>18.527403039999999</v>
      </c>
      <c r="P680" s="185">
        <v>1.6699999999999999E-5</v>
      </c>
      <c r="Q680" s="173" t="s">
        <v>1437</v>
      </c>
      <c r="R680" s="173" t="s">
        <v>1438</v>
      </c>
      <c r="S680" s="173" t="s">
        <v>1437</v>
      </c>
      <c r="T680" s="173">
        <v>138263</v>
      </c>
      <c r="U680" s="173">
        <v>16338</v>
      </c>
      <c r="V680" s="173" t="s">
        <v>405</v>
      </c>
    </row>
    <row r="681" spans="1:22" ht="14.1" x14ac:dyDescent="0.2">
      <c r="A681" s="173" t="s">
        <v>1379</v>
      </c>
      <c r="B681" s="173" t="s">
        <v>10701</v>
      </c>
      <c r="C681" s="173" t="s">
        <v>10700</v>
      </c>
      <c r="D681" s="173">
        <v>10</v>
      </c>
      <c r="E681" s="173">
        <v>129829489</v>
      </c>
      <c r="F681" s="173" t="s">
        <v>144</v>
      </c>
      <c r="G681" s="173" t="s">
        <v>143</v>
      </c>
      <c r="H681" s="173">
        <v>0.24245251800000001</v>
      </c>
      <c r="I681" s="179">
        <v>-6.3144831999999998E-2</v>
      </c>
      <c r="J681" s="179">
        <v>0.23253480000000001</v>
      </c>
      <c r="K681" s="179">
        <v>-0.27155002900000003</v>
      </c>
      <c r="L681" s="183">
        <v>6.4499999999999996E-5</v>
      </c>
      <c r="M681" s="179">
        <v>20.849048499999999</v>
      </c>
      <c r="N681" s="183">
        <v>4.9699999999999998E-6</v>
      </c>
      <c r="O681" s="173">
        <v>18.71187741</v>
      </c>
      <c r="P681" s="185">
        <v>1.52E-5</v>
      </c>
      <c r="Q681" s="173" t="s">
        <v>1437</v>
      </c>
      <c r="R681" s="173" t="s">
        <v>1438</v>
      </c>
      <c r="S681" s="173" t="s">
        <v>1437</v>
      </c>
      <c r="T681" s="173">
        <v>138278</v>
      </c>
      <c r="U681" s="173">
        <v>16323</v>
      </c>
      <c r="V681" s="173" t="s">
        <v>405</v>
      </c>
    </row>
    <row r="682" spans="1:22" ht="14.1" x14ac:dyDescent="0.2">
      <c r="A682" s="173" t="s">
        <v>1379</v>
      </c>
      <c r="B682" s="173" t="s">
        <v>7220</v>
      </c>
      <c r="C682" s="173" t="s">
        <v>7219</v>
      </c>
      <c r="D682" s="173">
        <v>10</v>
      </c>
      <c r="E682" s="173">
        <v>129830482</v>
      </c>
      <c r="F682" s="173" t="s">
        <v>143</v>
      </c>
      <c r="G682" s="173" t="s">
        <v>144</v>
      </c>
      <c r="H682" s="173">
        <v>0.30674740499999997</v>
      </c>
      <c r="I682" s="179">
        <v>-0.108590796</v>
      </c>
      <c r="J682" s="179">
        <v>0.23254314600000001</v>
      </c>
      <c r="K682" s="179">
        <v>-0.46697052900000002</v>
      </c>
      <c r="L682" s="179">
        <v>2.21898E-4</v>
      </c>
      <c r="M682" s="179">
        <v>21.67351459</v>
      </c>
      <c r="N682" s="183">
        <v>3.23E-6</v>
      </c>
      <c r="O682" s="173">
        <v>18.80510232</v>
      </c>
      <c r="P682" s="185">
        <v>1.45E-5</v>
      </c>
      <c r="Q682" s="173" t="s">
        <v>1437</v>
      </c>
      <c r="R682" s="173" t="s">
        <v>1438</v>
      </c>
      <c r="S682" s="173" t="s">
        <v>1437</v>
      </c>
      <c r="T682" s="173">
        <v>139271</v>
      </c>
      <c r="U682" s="173">
        <v>15330</v>
      </c>
      <c r="V682" s="173" t="s">
        <v>405</v>
      </c>
    </row>
    <row r="683" spans="1:22" ht="14.1" x14ac:dyDescent="0.2">
      <c r="A683" s="173" t="s">
        <v>806</v>
      </c>
      <c r="B683" s="173" t="s">
        <v>8037</v>
      </c>
      <c r="C683" s="173" t="s">
        <v>8036</v>
      </c>
      <c r="D683" s="173">
        <v>10</v>
      </c>
      <c r="E683" s="173">
        <v>132946452</v>
      </c>
      <c r="F683" s="173" t="s">
        <v>149</v>
      </c>
      <c r="G683" s="173" t="s">
        <v>154</v>
      </c>
      <c r="H683" s="173">
        <v>4.4360341999999997E-2</v>
      </c>
      <c r="I683" s="179">
        <v>-0.39954780600000001</v>
      </c>
      <c r="J683" s="179">
        <v>0.242561469</v>
      </c>
      <c r="K683" s="179">
        <v>-1.647202287</v>
      </c>
      <c r="L683" s="183">
        <v>5.0400000000000001E-18</v>
      </c>
      <c r="M683" s="179">
        <v>21.470670819999999</v>
      </c>
      <c r="N683" s="183">
        <v>3.5899999999999999E-6</v>
      </c>
      <c r="O683" s="173">
        <v>18.142291149999998</v>
      </c>
      <c r="P683" s="185">
        <v>2.05E-5</v>
      </c>
      <c r="Q683" s="173" t="s">
        <v>8038</v>
      </c>
      <c r="R683" s="173" t="s">
        <v>8039</v>
      </c>
      <c r="S683" s="173" t="s">
        <v>8040</v>
      </c>
      <c r="T683" s="173">
        <v>52412</v>
      </c>
      <c r="U683" s="173">
        <v>658281</v>
      </c>
      <c r="V683" s="173" t="s">
        <v>384</v>
      </c>
    </row>
    <row r="684" spans="1:22" ht="14.1" x14ac:dyDescent="0.2">
      <c r="A684" s="173" t="s">
        <v>929</v>
      </c>
      <c r="B684" s="173" t="s">
        <v>6297</v>
      </c>
      <c r="C684" s="173" t="s">
        <v>6296</v>
      </c>
      <c r="D684" s="173">
        <v>11</v>
      </c>
      <c r="E684" s="173">
        <v>89445637</v>
      </c>
      <c r="F684" s="173" t="s">
        <v>154</v>
      </c>
      <c r="G684" s="173" t="s">
        <v>149</v>
      </c>
      <c r="H684" s="173">
        <v>0.16436447500000001</v>
      </c>
      <c r="I684" s="179">
        <v>-0.33817561000000002</v>
      </c>
      <c r="J684" s="179">
        <v>0.30585611600000001</v>
      </c>
      <c r="K684" s="179">
        <v>-1.1056689470000001</v>
      </c>
      <c r="L684" s="183">
        <v>7.6300000000000002E-8</v>
      </c>
      <c r="M684" s="179">
        <v>21.940142529999999</v>
      </c>
      <c r="N684" s="183">
        <v>2.8100000000000002E-6</v>
      </c>
      <c r="O684" s="173">
        <v>19.156687040000001</v>
      </c>
      <c r="P684" s="185">
        <v>1.2E-5</v>
      </c>
      <c r="Q684" s="173" t="s">
        <v>6298</v>
      </c>
      <c r="R684" s="173" t="s">
        <v>6299</v>
      </c>
      <c r="S684" s="173" t="s">
        <v>6300</v>
      </c>
      <c r="T684" s="173">
        <v>13751</v>
      </c>
      <c r="U684" s="173">
        <v>85185</v>
      </c>
      <c r="V684" s="173" t="s">
        <v>384</v>
      </c>
    </row>
    <row r="685" spans="1:22" ht="14.1" x14ac:dyDescent="0.2">
      <c r="A685" s="173" t="s">
        <v>1175</v>
      </c>
      <c r="B685" s="173" t="s">
        <v>16923</v>
      </c>
      <c r="C685" s="173" t="s">
        <v>16922</v>
      </c>
      <c r="D685" s="173">
        <v>11</v>
      </c>
      <c r="E685" s="173">
        <v>91674642</v>
      </c>
      <c r="F685" s="173" t="s">
        <v>154</v>
      </c>
      <c r="G685" s="173" t="s">
        <v>149</v>
      </c>
      <c r="H685" s="173">
        <v>0.42015071100000001</v>
      </c>
      <c r="I685" s="179">
        <v>4.3023870000000004E-3</v>
      </c>
      <c r="J685" s="179">
        <v>0.22971670499999999</v>
      </c>
      <c r="K685" s="179">
        <v>1.8729099999999999E-2</v>
      </c>
      <c r="L685" s="179">
        <v>3.3948300000000002E-4</v>
      </c>
      <c r="M685" s="179">
        <v>19.886732469999998</v>
      </c>
      <c r="N685" s="183">
        <v>8.2199999999999992E-6</v>
      </c>
      <c r="O685" s="173">
        <v>14.624542460000001</v>
      </c>
      <c r="P685" s="173">
        <v>1.3119499999999999E-4</v>
      </c>
      <c r="Q685" s="173" t="s">
        <v>128</v>
      </c>
      <c r="R685" s="173" t="s">
        <v>8705</v>
      </c>
      <c r="S685" s="173" t="s">
        <v>8706</v>
      </c>
      <c r="T685" s="173">
        <v>1026422</v>
      </c>
      <c r="U685" s="173">
        <v>410619</v>
      </c>
    </row>
    <row r="686" spans="1:22" ht="14.1" x14ac:dyDescent="0.2">
      <c r="A686" s="173" t="s">
        <v>4259</v>
      </c>
      <c r="B686" s="173" t="s">
        <v>12938</v>
      </c>
      <c r="C686" s="173" t="s">
        <v>12937</v>
      </c>
      <c r="D686" s="173">
        <v>11</v>
      </c>
      <c r="E686" s="173">
        <v>95284491</v>
      </c>
      <c r="F686" s="173" t="s">
        <v>143</v>
      </c>
      <c r="G686" s="173" t="s">
        <v>144</v>
      </c>
      <c r="H686" s="173">
        <v>0.216012015</v>
      </c>
      <c r="I686" s="179">
        <v>-2.7219218E-2</v>
      </c>
      <c r="J686" s="179">
        <v>0.242610354</v>
      </c>
      <c r="K686" s="179">
        <v>-0.112193141</v>
      </c>
      <c r="L686" s="183">
        <v>3.6199999999999999E-5</v>
      </c>
      <c r="M686" s="179">
        <v>20.447393229999999</v>
      </c>
      <c r="N686" s="183">
        <v>6.1299999999999998E-6</v>
      </c>
      <c r="O686" s="173">
        <v>20.633878500000002</v>
      </c>
      <c r="P686" s="185">
        <v>5.5600000000000001E-6</v>
      </c>
      <c r="Q686" s="173" t="s">
        <v>128</v>
      </c>
      <c r="R686" s="173" t="s">
        <v>12939</v>
      </c>
      <c r="S686" s="173" t="s">
        <v>12940</v>
      </c>
      <c r="T686" s="173">
        <v>316923</v>
      </c>
      <c r="U686" s="173">
        <v>217614</v>
      </c>
    </row>
    <row r="687" spans="1:22" ht="14.1" x14ac:dyDescent="0.2">
      <c r="A687" s="173" t="s">
        <v>4259</v>
      </c>
      <c r="B687" s="173" t="s">
        <v>17146</v>
      </c>
      <c r="C687" s="173" t="s">
        <v>17145</v>
      </c>
      <c r="D687" s="173">
        <v>11</v>
      </c>
      <c r="E687" s="173">
        <v>95284803</v>
      </c>
      <c r="F687" s="173" t="s">
        <v>143</v>
      </c>
      <c r="G687" s="173" t="s">
        <v>144</v>
      </c>
      <c r="H687" s="173">
        <v>0.21924442499999999</v>
      </c>
      <c r="I687" s="179">
        <v>-2.1200345999999998E-2</v>
      </c>
      <c r="J687" s="179">
        <v>0.242602654</v>
      </c>
      <c r="K687" s="179">
        <v>-8.7387114000000002E-2</v>
      </c>
      <c r="L687" s="183">
        <v>5.2299999999999997E-5</v>
      </c>
      <c r="M687" s="179">
        <v>19.862702209999998</v>
      </c>
      <c r="N687" s="183">
        <v>8.32E-6</v>
      </c>
      <c r="O687" s="173">
        <v>20.186933889999999</v>
      </c>
      <c r="P687" s="185">
        <v>7.0199999999999997E-6</v>
      </c>
      <c r="Q687" s="173" t="s">
        <v>128</v>
      </c>
      <c r="R687" s="173" t="s">
        <v>12939</v>
      </c>
      <c r="S687" s="173" t="s">
        <v>12940</v>
      </c>
      <c r="T687" s="173">
        <v>317235</v>
      </c>
      <c r="U687" s="173">
        <v>217302</v>
      </c>
    </row>
    <row r="688" spans="1:22" ht="14.1" x14ac:dyDescent="0.2">
      <c r="A688" s="173" t="s">
        <v>2286</v>
      </c>
      <c r="B688" s="173" t="s">
        <v>11558</v>
      </c>
      <c r="C688" s="173" t="s">
        <v>11557</v>
      </c>
      <c r="D688" s="173">
        <v>11</v>
      </c>
      <c r="E688" s="173">
        <v>13243199</v>
      </c>
      <c r="F688" s="173" t="s">
        <v>154</v>
      </c>
      <c r="G688" s="173" t="s">
        <v>149</v>
      </c>
      <c r="H688" s="173">
        <v>0.40119396400000001</v>
      </c>
      <c r="I688" s="179">
        <v>0.18487873599999999</v>
      </c>
      <c r="J688" s="179">
        <v>0.227711159</v>
      </c>
      <c r="K688" s="179">
        <v>0.81190020200000002</v>
      </c>
      <c r="L688" s="179">
        <v>3.1492599999999999E-4</v>
      </c>
      <c r="M688" s="179">
        <v>20.688740280000001</v>
      </c>
      <c r="N688" s="183">
        <v>5.4E-6</v>
      </c>
      <c r="O688" s="173">
        <v>14.310818250000001</v>
      </c>
      <c r="P688" s="173">
        <v>1.5497199999999999E-4</v>
      </c>
      <c r="Q688" s="173" t="s">
        <v>128</v>
      </c>
      <c r="R688" s="173" t="s">
        <v>11559</v>
      </c>
      <c r="S688" s="173" t="s">
        <v>11560</v>
      </c>
      <c r="T688" s="173">
        <v>209546</v>
      </c>
      <c r="U688" s="173">
        <v>56074</v>
      </c>
    </row>
    <row r="689" spans="1:22" ht="14.1" x14ac:dyDescent="0.2">
      <c r="A689" s="173" t="s">
        <v>94</v>
      </c>
      <c r="B689" s="173" t="s">
        <v>5076</v>
      </c>
      <c r="C689" s="173" t="s">
        <v>5075</v>
      </c>
      <c r="D689" s="173">
        <v>11</v>
      </c>
      <c r="E689" s="173">
        <v>13975007</v>
      </c>
      <c r="F689" s="173" t="s">
        <v>154</v>
      </c>
      <c r="G689" s="173" t="s">
        <v>149</v>
      </c>
      <c r="H689" s="173">
        <v>0.83194550199999995</v>
      </c>
      <c r="I689" s="179">
        <v>7.3199433999999994E-2</v>
      </c>
      <c r="J689" s="179">
        <v>0.24346449100000001</v>
      </c>
      <c r="K689" s="179">
        <v>0.300657534</v>
      </c>
      <c r="L689" s="183">
        <v>2.6100000000000002E-7</v>
      </c>
      <c r="M689" s="179">
        <v>22.38591602</v>
      </c>
      <c r="N689" s="183">
        <v>2.2299999999999998E-6</v>
      </c>
      <c r="O689" s="173">
        <v>12.960314800000001</v>
      </c>
      <c r="P689" s="173">
        <v>3.1816400000000001E-4</v>
      </c>
      <c r="Q689" s="173" t="s">
        <v>128</v>
      </c>
      <c r="R689" s="173" t="s">
        <v>3309</v>
      </c>
      <c r="S689" s="173" t="s">
        <v>3310</v>
      </c>
      <c r="T689" s="173">
        <v>28597</v>
      </c>
      <c r="U689" s="173">
        <v>9176</v>
      </c>
    </row>
    <row r="690" spans="1:22" ht="14.1" x14ac:dyDescent="0.2">
      <c r="A690" s="173" t="s">
        <v>1015</v>
      </c>
      <c r="B690" s="173" t="s">
        <v>5576</v>
      </c>
      <c r="C690" s="173" t="s">
        <v>5575</v>
      </c>
      <c r="D690" s="173">
        <v>11</v>
      </c>
      <c r="E690" s="173">
        <v>16492653</v>
      </c>
      <c r="F690" s="173" t="s">
        <v>154</v>
      </c>
      <c r="G690" s="173" t="s">
        <v>143</v>
      </c>
      <c r="H690" s="173">
        <v>0.51022462499999999</v>
      </c>
      <c r="I690" s="179">
        <v>-0.25125657800000001</v>
      </c>
      <c r="J690" s="179">
        <v>0.34113632199999999</v>
      </c>
      <c r="K690" s="179">
        <v>-0.73652836700000002</v>
      </c>
      <c r="L690" s="179">
        <v>0.46140921099999999</v>
      </c>
      <c r="M690" s="179">
        <v>22.224495560000001</v>
      </c>
      <c r="N690" s="183">
        <v>2.43E-6</v>
      </c>
      <c r="O690" s="173">
        <v>15.107410829999999</v>
      </c>
      <c r="P690" s="173">
        <v>1.0156400000000001E-4</v>
      </c>
      <c r="Q690" s="173" t="s">
        <v>3970</v>
      </c>
      <c r="R690" s="173" t="s">
        <v>3970</v>
      </c>
      <c r="S690" s="173" t="s">
        <v>2201</v>
      </c>
      <c r="T690" s="173">
        <v>62223</v>
      </c>
      <c r="U690" s="173">
        <v>267494</v>
      </c>
      <c r="V690" s="173" t="s">
        <v>407</v>
      </c>
    </row>
    <row r="691" spans="1:22" ht="14.1" x14ac:dyDescent="0.2">
      <c r="A691" s="173" t="s">
        <v>1015</v>
      </c>
      <c r="B691" s="173" t="s">
        <v>16598</v>
      </c>
      <c r="C691" s="173" t="s">
        <v>16597</v>
      </c>
      <c r="D691" s="173">
        <v>11</v>
      </c>
      <c r="E691" s="173">
        <v>16744429</v>
      </c>
      <c r="F691" s="173" t="s">
        <v>154</v>
      </c>
      <c r="G691" s="173" t="s">
        <v>149</v>
      </c>
      <c r="H691" s="173">
        <v>0.44321136100000003</v>
      </c>
      <c r="I691" s="179">
        <v>-0.221192272</v>
      </c>
      <c r="J691" s="179">
        <v>0.34141767899999997</v>
      </c>
      <c r="K691" s="179">
        <v>-0.64786414199999998</v>
      </c>
      <c r="L691" s="179">
        <v>0.51707282499999996</v>
      </c>
      <c r="M691" s="179">
        <v>19.92522872</v>
      </c>
      <c r="N691" s="183">
        <v>8.0499999999999992E-6</v>
      </c>
      <c r="O691" s="173">
        <v>16.14920897</v>
      </c>
      <c r="P691" s="185">
        <v>5.8499999999999999E-5</v>
      </c>
      <c r="Q691" s="173" t="s">
        <v>128</v>
      </c>
      <c r="R691" s="173" t="s">
        <v>3970</v>
      </c>
      <c r="S691" s="173" t="s">
        <v>2201</v>
      </c>
      <c r="T691" s="173">
        <v>246494</v>
      </c>
      <c r="U691" s="173">
        <v>15718</v>
      </c>
      <c r="V691" s="173" t="s">
        <v>407</v>
      </c>
    </row>
    <row r="692" spans="1:22" ht="14.1" x14ac:dyDescent="0.2">
      <c r="A692" s="173" t="s">
        <v>817</v>
      </c>
      <c r="B692" s="173" t="s">
        <v>8428</v>
      </c>
      <c r="C692" s="173" t="s">
        <v>8427</v>
      </c>
      <c r="D692" s="173">
        <v>1</v>
      </c>
      <c r="E692" s="173">
        <v>77444121</v>
      </c>
      <c r="F692" s="173" t="s">
        <v>143</v>
      </c>
      <c r="G692" s="173" t="s">
        <v>144</v>
      </c>
      <c r="H692" s="173">
        <v>0.860981353</v>
      </c>
      <c r="I692" s="179">
        <v>0.163276534</v>
      </c>
      <c r="J692" s="179">
        <v>0.25777892600000002</v>
      </c>
      <c r="K692" s="179">
        <v>0.63339752500000002</v>
      </c>
      <c r="L692" s="183">
        <v>2.6399999999999998E-7</v>
      </c>
      <c r="M692" s="179">
        <v>21.38507967</v>
      </c>
      <c r="N692" s="183">
        <v>3.76E-6</v>
      </c>
      <c r="O692" s="173">
        <v>16.567316030000001</v>
      </c>
      <c r="P692" s="185">
        <v>4.6999999999999997E-5</v>
      </c>
      <c r="Q692" s="173" t="s">
        <v>2282</v>
      </c>
      <c r="R692" s="173" t="s">
        <v>2280</v>
      </c>
      <c r="S692" s="173" t="s">
        <v>8429</v>
      </c>
      <c r="T692" s="173">
        <v>341120</v>
      </c>
      <c r="U692" s="173">
        <v>81706</v>
      </c>
      <c r="V692" s="173" t="s">
        <v>384</v>
      </c>
    </row>
    <row r="693" spans="1:22" ht="14.1" x14ac:dyDescent="0.2">
      <c r="A693" s="173" t="s">
        <v>1093</v>
      </c>
      <c r="B693" s="173" t="s">
        <v>19797</v>
      </c>
      <c r="C693" s="173" t="s">
        <v>19796</v>
      </c>
      <c r="D693" s="173">
        <v>11</v>
      </c>
      <c r="E693" s="173">
        <v>19774304</v>
      </c>
      <c r="F693" s="173" t="s">
        <v>149</v>
      </c>
      <c r="G693" s="173" t="s">
        <v>154</v>
      </c>
      <c r="H693" s="173">
        <v>0.17102720099999999</v>
      </c>
      <c r="I693" s="179">
        <v>0.181291653</v>
      </c>
      <c r="J693" s="179">
        <v>0.24318674200000001</v>
      </c>
      <c r="K693" s="179">
        <v>0.74548329099999999</v>
      </c>
      <c r="L693" s="183">
        <v>6.0100000000000001E-6</v>
      </c>
      <c r="M693" s="179">
        <v>19.59639327</v>
      </c>
      <c r="N693" s="183">
        <v>9.5599999999999999E-6</v>
      </c>
      <c r="O693" s="173">
        <v>18.564235010000001</v>
      </c>
      <c r="P693" s="185">
        <v>1.6399999999999999E-5</v>
      </c>
      <c r="Q693" s="173" t="s">
        <v>16284</v>
      </c>
      <c r="R693" s="173" t="s">
        <v>19798</v>
      </c>
      <c r="S693" s="173" t="s">
        <v>19799</v>
      </c>
      <c r="T693" s="173">
        <v>38086</v>
      </c>
      <c r="U693" s="173">
        <v>7245</v>
      </c>
      <c r="V693" s="173" t="s">
        <v>407</v>
      </c>
    </row>
    <row r="694" spans="1:22" ht="14.1" x14ac:dyDescent="0.2">
      <c r="A694" s="173" t="s">
        <v>2691</v>
      </c>
      <c r="B694" s="173" t="s">
        <v>13314</v>
      </c>
      <c r="C694" s="173" t="s">
        <v>13313</v>
      </c>
      <c r="D694" s="173">
        <v>1</v>
      </c>
      <c r="E694" s="173">
        <v>172769390</v>
      </c>
      <c r="F694" s="173" t="s">
        <v>149</v>
      </c>
      <c r="G694" s="173" t="s">
        <v>154</v>
      </c>
      <c r="H694" s="173">
        <v>0.86376826200000001</v>
      </c>
      <c r="I694" s="179">
        <v>0.18113336799999999</v>
      </c>
      <c r="J694" s="179">
        <v>0.234718439</v>
      </c>
      <c r="K694" s="179">
        <v>0.771704893</v>
      </c>
      <c r="L694" s="183">
        <v>6.3300000000000002E-7</v>
      </c>
      <c r="M694" s="179">
        <v>20.391985479999999</v>
      </c>
      <c r="N694" s="183">
        <v>6.3099999999999997E-6</v>
      </c>
      <c r="O694" s="173">
        <v>16.338337070000001</v>
      </c>
      <c r="P694" s="185">
        <v>5.3000000000000001E-5</v>
      </c>
      <c r="Q694" s="173" t="s">
        <v>128</v>
      </c>
      <c r="R694" s="173" t="s">
        <v>12277</v>
      </c>
      <c r="S694" s="173" t="s">
        <v>12278</v>
      </c>
      <c r="T694" s="173">
        <v>133378</v>
      </c>
      <c r="U694" s="173">
        <v>240969</v>
      </c>
    </row>
    <row r="695" spans="1:22" ht="14.1" x14ac:dyDescent="0.2">
      <c r="A695" s="173" t="s">
        <v>2691</v>
      </c>
      <c r="B695" s="173" t="s">
        <v>12276</v>
      </c>
      <c r="C695" s="173" t="s">
        <v>12275</v>
      </c>
      <c r="D695" s="173">
        <v>1</v>
      </c>
      <c r="E695" s="173">
        <v>172770789</v>
      </c>
      <c r="F695" s="173" t="s">
        <v>143</v>
      </c>
      <c r="G695" s="173" t="s">
        <v>144</v>
      </c>
      <c r="H695" s="173">
        <v>0.86429776999999997</v>
      </c>
      <c r="I695" s="179">
        <v>0.18230302000000001</v>
      </c>
      <c r="J695" s="179">
        <v>0.23471845</v>
      </c>
      <c r="K695" s="179">
        <v>0.77668807100000004</v>
      </c>
      <c r="L695" s="183">
        <v>5.4300000000000003E-7</v>
      </c>
      <c r="M695" s="179">
        <v>20.573125579999999</v>
      </c>
      <c r="N695" s="183">
        <v>5.7400000000000001E-6</v>
      </c>
      <c r="O695" s="173">
        <v>16.492900649999999</v>
      </c>
      <c r="P695" s="185">
        <v>4.88E-5</v>
      </c>
      <c r="Q695" s="173" t="s">
        <v>128</v>
      </c>
      <c r="R695" s="173" t="s">
        <v>12277</v>
      </c>
      <c r="S695" s="173" t="s">
        <v>12278</v>
      </c>
      <c r="T695" s="173">
        <v>134777</v>
      </c>
      <c r="U695" s="173">
        <v>239570</v>
      </c>
    </row>
    <row r="696" spans="1:22" ht="14.1" x14ac:dyDescent="0.2">
      <c r="A696" s="173" t="s">
        <v>1630</v>
      </c>
      <c r="B696" s="173" t="s">
        <v>7790</v>
      </c>
      <c r="C696" s="173" t="s">
        <v>7789</v>
      </c>
      <c r="D696" s="173">
        <v>11</v>
      </c>
      <c r="E696" s="173">
        <v>39480910</v>
      </c>
      <c r="F696" s="173" t="s">
        <v>144</v>
      </c>
      <c r="G696" s="173" t="s">
        <v>143</v>
      </c>
      <c r="H696" s="173">
        <v>0.19129036899999999</v>
      </c>
      <c r="I696" s="179">
        <v>0.55166567399999999</v>
      </c>
      <c r="J696" s="179">
        <v>0.40813491800000001</v>
      </c>
      <c r="K696" s="179">
        <v>1.351674775</v>
      </c>
      <c r="L696" s="179">
        <v>0.17647937799999999</v>
      </c>
      <c r="M696" s="179">
        <v>21.550180489999999</v>
      </c>
      <c r="N696" s="183">
        <v>3.45E-6</v>
      </c>
      <c r="O696" s="173">
        <v>21.073772720000001</v>
      </c>
      <c r="P696" s="185">
        <v>4.42E-6</v>
      </c>
      <c r="Q696" s="173" t="s">
        <v>128</v>
      </c>
      <c r="R696" s="173" t="s">
        <v>3995</v>
      </c>
      <c r="S696" s="173" t="s">
        <v>3996</v>
      </c>
      <c r="T696" s="173">
        <v>804111</v>
      </c>
      <c r="U696" s="173">
        <v>654840</v>
      </c>
    </row>
    <row r="697" spans="1:22" ht="14.1" x14ac:dyDescent="0.2">
      <c r="A697" s="173" t="s">
        <v>98</v>
      </c>
      <c r="B697" s="173" t="s">
        <v>1706</v>
      </c>
      <c r="C697" s="173" t="s">
        <v>1705</v>
      </c>
      <c r="D697" s="173">
        <v>11</v>
      </c>
      <c r="E697" s="173">
        <v>6029661</v>
      </c>
      <c r="F697" s="173" t="s">
        <v>144</v>
      </c>
      <c r="G697" s="173" t="s">
        <v>143</v>
      </c>
      <c r="H697" s="173">
        <v>0.12206795500000001</v>
      </c>
      <c r="I697" s="179">
        <v>0.48744528500000001</v>
      </c>
      <c r="J697" s="179">
        <v>0.22816613399999999</v>
      </c>
      <c r="K697" s="179">
        <v>2.1363612409999999</v>
      </c>
      <c r="L697" s="183">
        <v>3.6600000000000002E-9</v>
      </c>
      <c r="M697" s="179">
        <v>24.803708199999999</v>
      </c>
      <c r="N697" s="183">
        <v>6.3499999999999996E-7</v>
      </c>
      <c r="O697" s="173">
        <v>19.57465676</v>
      </c>
      <c r="P697" s="185">
        <v>9.6700000000000006E-6</v>
      </c>
      <c r="Q697" s="173" t="s">
        <v>128</v>
      </c>
      <c r="R697" s="173" t="s">
        <v>799</v>
      </c>
      <c r="S697" s="173" t="s">
        <v>800</v>
      </c>
      <c r="T697" s="173">
        <v>5283</v>
      </c>
      <c r="U697" s="173">
        <v>18239</v>
      </c>
      <c r="V697" s="173" t="s">
        <v>407</v>
      </c>
    </row>
    <row r="698" spans="1:22" ht="14.1" x14ac:dyDescent="0.2">
      <c r="A698" s="173" t="s">
        <v>1373</v>
      </c>
      <c r="B698" s="173" t="s">
        <v>14442</v>
      </c>
      <c r="C698" s="173" t="s">
        <v>14441</v>
      </c>
      <c r="D698" s="173">
        <v>12</v>
      </c>
      <c r="E698" s="173">
        <v>20737987</v>
      </c>
      <c r="F698" s="173" t="s">
        <v>154</v>
      </c>
      <c r="G698" s="173" t="s">
        <v>149</v>
      </c>
      <c r="H698" s="173">
        <v>0.23121684000000001</v>
      </c>
      <c r="I698" s="179">
        <v>0.39115000700000002</v>
      </c>
      <c r="J698" s="179">
        <v>0.223175717</v>
      </c>
      <c r="K698" s="179">
        <v>1.75265487</v>
      </c>
      <c r="L698" s="183">
        <v>1.0900000000000001E-5</v>
      </c>
      <c r="M698" s="179">
        <v>20.219775510000002</v>
      </c>
      <c r="N698" s="183">
        <v>6.9E-6</v>
      </c>
      <c r="O698" s="173">
        <v>17.69081929</v>
      </c>
      <c r="P698" s="185">
        <v>2.5999999999999998E-5</v>
      </c>
      <c r="Q698" s="173" t="s">
        <v>1805</v>
      </c>
      <c r="R698" s="173" t="s">
        <v>1804</v>
      </c>
      <c r="S698" s="173" t="s">
        <v>6513</v>
      </c>
      <c r="T698" s="173">
        <v>486185</v>
      </c>
      <c r="U698" s="173">
        <v>110301</v>
      </c>
      <c r="V698" s="173" t="s">
        <v>384</v>
      </c>
    </row>
    <row r="699" spans="1:22" ht="14.1" x14ac:dyDescent="0.2">
      <c r="A699" s="173" t="s">
        <v>1373</v>
      </c>
      <c r="B699" s="173" t="s">
        <v>6512</v>
      </c>
      <c r="C699" s="173" t="s">
        <v>6511</v>
      </c>
      <c r="D699" s="173">
        <v>12</v>
      </c>
      <c r="E699" s="173">
        <v>20743031</v>
      </c>
      <c r="F699" s="173" t="s">
        <v>143</v>
      </c>
      <c r="G699" s="173" t="s">
        <v>144</v>
      </c>
      <c r="H699" s="173">
        <v>0.23020694</v>
      </c>
      <c r="I699" s="179">
        <v>0.39884667299999998</v>
      </c>
      <c r="J699" s="179">
        <v>0.22317574100000001</v>
      </c>
      <c r="K699" s="179">
        <v>1.7871416979999999</v>
      </c>
      <c r="L699" s="183">
        <v>4.51E-6</v>
      </c>
      <c r="M699" s="179">
        <v>21.872175389999999</v>
      </c>
      <c r="N699" s="183">
        <v>2.9100000000000001E-6</v>
      </c>
      <c r="O699" s="173">
        <v>18.625343489999999</v>
      </c>
      <c r="P699" s="185">
        <v>1.59E-5</v>
      </c>
      <c r="Q699" s="173" t="s">
        <v>1805</v>
      </c>
      <c r="R699" s="173" t="s">
        <v>1804</v>
      </c>
      <c r="S699" s="173" t="s">
        <v>6513</v>
      </c>
      <c r="T699" s="173">
        <v>491229</v>
      </c>
      <c r="U699" s="173">
        <v>105257</v>
      </c>
      <c r="V699" s="173" t="s">
        <v>384</v>
      </c>
    </row>
    <row r="700" spans="1:22" ht="14.1" x14ac:dyDescent="0.2">
      <c r="A700" s="173" t="s">
        <v>54</v>
      </c>
      <c r="B700" s="173" t="s">
        <v>5860</v>
      </c>
      <c r="C700" s="173" t="s">
        <v>5859</v>
      </c>
      <c r="D700" s="173">
        <v>12</v>
      </c>
      <c r="E700" s="173">
        <v>22501795</v>
      </c>
      <c r="F700" s="173" t="s">
        <v>144</v>
      </c>
      <c r="G700" s="173" t="s">
        <v>143</v>
      </c>
      <c r="H700" s="173">
        <v>8.8497693000000002E-2</v>
      </c>
      <c r="I700" s="179">
        <v>-0.16210941600000001</v>
      </c>
      <c r="J700" s="179">
        <v>0.22473405699999999</v>
      </c>
      <c r="K700" s="179">
        <v>-0.72133889399999995</v>
      </c>
      <c r="L700" s="183">
        <v>8.2500000000000002E-13</v>
      </c>
      <c r="M700" s="179">
        <v>22.097067920000001</v>
      </c>
      <c r="N700" s="183">
        <v>2.5900000000000002E-6</v>
      </c>
      <c r="O700" s="173">
        <v>18.250774140000001</v>
      </c>
      <c r="P700" s="185">
        <v>1.9400000000000001E-5</v>
      </c>
      <c r="Q700" s="173" t="s">
        <v>128</v>
      </c>
      <c r="R700" s="173" t="s">
        <v>1879</v>
      </c>
      <c r="S700" s="173" t="s">
        <v>1880</v>
      </c>
      <c r="T700" s="173">
        <v>14147</v>
      </c>
      <c r="U700" s="173">
        <v>99684</v>
      </c>
    </row>
    <row r="701" spans="1:22" ht="14.1" x14ac:dyDescent="0.2">
      <c r="A701" s="173" t="s">
        <v>54</v>
      </c>
      <c r="B701" s="173" t="s">
        <v>8988</v>
      </c>
      <c r="C701" s="173" t="s">
        <v>8987</v>
      </c>
      <c r="D701" s="173">
        <v>12</v>
      </c>
      <c r="E701" s="173">
        <v>22504156</v>
      </c>
      <c r="F701" s="173" t="s">
        <v>144</v>
      </c>
      <c r="G701" s="173" t="s">
        <v>143</v>
      </c>
      <c r="H701" s="173">
        <v>8.8485966999999999E-2</v>
      </c>
      <c r="I701" s="179">
        <v>-0.17023556400000001</v>
      </c>
      <c r="J701" s="179">
        <v>0.22473409999999999</v>
      </c>
      <c r="K701" s="179">
        <v>-0.75749770299999997</v>
      </c>
      <c r="L701" s="183">
        <v>1.9899999999999998E-12</v>
      </c>
      <c r="M701" s="179">
        <v>21.235643230000001</v>
      </c>
      <c r="N701" s="183">
        <v>4.0600000000000001E-6</v>
      </c>
      <c r="O701" s="173">
        <v>17.572088040000001</v>
      </c>
      <c r="P701" s="185">
        <v>2.7699999999999999E-5</v>
      </c>
      <c r="Q701" s="173" t="s">
        <v>128</v>
      </c>
      <c r="R701" s="173" t="s">
        <v>1879</v>
      </c>
      <c r="S701" s="173" t="s">
        <v>1880</v>
      </c>
      <c r="T701" s="173">
        <v>16508</v>
      </c>
      <c r="U701" s="173">
        <v>97323</v>
      </c>
    </row>
    <row r="702" spans="1:22" ht="14.1" x14ac:dyDescent="0.2">
      <c r="A702" s="173" t="s">
        <v>54</v>
      </c>
      <c r="B702" s="173" t="s">
        <v>10583</v>
      </c>
      <c r="C702" s="173" t="s">
        <v>10582</v>
      </c>
      <c r="D702" s="173">
        <v>12</v>
      </c>
      <c r="E702" s="173">
        <v>22513130</v>
      </c>
      <c r="F702" s="173" t="s">
        <v>154</v>
      </c>
      <c r="G702" s="173" t="s">
        <v>149</v>
      </c>
      <c r="H702" s="173">
        <v>8.6932141000000004E-2</v>
      </c>
      <c r="I702" s="179">
        <v>-0.15882353599999999</v>
      </c>
      <c r="J702" s="179">
        <v>0.22473380100000001</v>
      </c>
      <c r="K702" s="179">
        <v>-0.70671850400000003</v>
      </c>
      <c r="L702" s="183">
        <v>3.65E-12</v>
      </c>
      <c r="M702" s="179">
        <v>20.87622232</v>
      </c>
      <c r="N702" s="183">
        <v>4.8999999999999997E-6</v>
      </c>
      <c r="O702" s="173">
        <v>17.1856683</v>
      </c>
      <c r="P702" s="185">
        <v>3.3899999999999997E-5</v>
      </c>
      <c r="Q702" s="173" t="s">
        <v>128</v>
      </c>
      <c r="R702" s="173" t="s">
        <v>1879</v>
      </c>
      <c r="S702" s="173" t="s">
        <v>1880</v>
      </c>
      <c r="T702" s="173">
        <v>25482</v>
      </c>
      <c r="U702" s="173">
        <v>88349</v>
      </c>
    </row>
    <row r="703" spans="1:22" ht="14.1" x14ac:dyDescent="0.2">
      <c r="A703" s="173" t="s">
        <v>54</v>
      </c>
      <c r="B703" s="173" t="s">
        <v>17379</v>
      </c>
      <c r="C703" s="173" t="s">
        <v>17378</v>
      </c>
      <c r="D703" s="173">
        <v>12</v>
      </c>
      <c r="E703" s="173">
        <v>22522480</v>
      </c>
      <c r="F703" s="173" t="s">
        <v>144</v>
      </c>
      <c r="G703" s="173" t="s">
        <v>143</v>
      </c>
      <c r="H703" s="173">
        <v>8.8827182000000005E-2</v>
      </c>
      <c r="I703" s="179">
        <v>-0.175312212</v>
      </c>
      <c r="J703" s="179">
        <v>0.22473404499999999</v>
      </c>
      <c r="K703" s="179">
        <v>-0.78008746600000001</v>
      </c>
      <c r="L703" s="183">
        <v>1.4700000000000002E-11</v>
      </c>
      <c r="M703" s="179">
        <v>19.832626980000001</v>
      </c>
      <c r="N703" s="183">
        <v>8.4500000000000004E-6</v>
      </c>
      <c r="O703" s="173">
        <v>15.916021479999999</v>
      </c>
      <c r="P703" s="185">
        <v>6.6199999999999996E-5</v>
      </c>
      <c r="Q703" s="173" t="s">
        <v>128</v>
      </c>
      <c r="R703" s="173" t="s">
        <v>1879</v>
      </c>
      <c r="S703" s="173" t="s">
        <v>1880</v>
      </c>
      <c r="T703" s="173">
        <v>34832</v>
      </c>
      <c r="U703" s="173">
        <v>78999</v>
      </c>
    </row>
    <row r="704" spans="1:22" ht="14.1" x14ac:dyDescent="0.2">
      <c r="A704" s="173" t="s">
        <v>54</v>
      </c>
      <c r="B704" s="173" t="s">
        <v>17556</v>
      </c>
      <c r="C704" s="173" t="s">
        <v>17555</v>
      </c>
      <c r="D704" s="173">
        <v>12</v>
      </c>
      <c r="E704" s="173">
        <v>22522663</v>
      </c>
      <c r="F704" s="173" t="s">
        <v>149</v>
      </c>
      <c r="G704" s="173" t="s">
        <v>144</v>
      </c>
      <c r="H704" s="173">
        <v>8.8794887000000003E-2</v>
      </c>
      <c r="I704" s="179">
        <v>-0.175378905</v>
      </c>
      <c r="J704" s="179">
        <v>0.22473404499999999</v>
      </c>
      <c r="K704" s="179">
        <v>-0.78038423099999998</v>
      </c>
      <c r="L704" s="183">
        <v>1.5E-11</v>
      </c>
      <c r="M704" s="179">
        <v>19.816642720000001</v>
      </c>
      <c r="N704" s="183">
        <v>8.5199999999999997E-6</v>
      </c>
      <c r="O704" s="173">
        <v>15.901904800000001</v>
      </c>
      <c r="P704" s="185">
        <v>6.6699999999999995E-5</v>
      </c>
      <c r="Q704" s="173" t="s">
        <v>128</v>
      </c>
      <c r="R704" s="173" t="s">
        <v>1879</v>
      </c>
      <c r="S704" s="173" t="s">
        <v>1880</v>
      </c>
      <c r="T704" s="173">
        <v>35015</v>
      </c>
      <c r="U704" s="173">
        <v>78816</v>
      </c>
    </row>
    <row r="705" spans="1:22" ht="14.1" x14ac:dyDescent="0.2">
      <c r="A705" s="173" t="s">
        <v>26</v>
      </c>
      <c r="B705" s="173" t="s">
        <v>17786</v>
      </c>
      <c r="C705" s="173" t="s">
        <v>17785</v>
      </c>
      <c r="D705" s="173">
        <v>12</v>
      </c>
      <c r="E705" s="173">
        <v>8836778</v>
      </c>
      <c r="F705" s="173" t="s">
        <v>149</v>
      </c>
      <c r="G705" s="173" t="s">
        <v>154</v>
      </c>
      <c r="H705" s="173">
        <v>0.35959938499999999</v>
      </c>
      <c r="I705" s="179">
        <v>-6.1540405999999999E-2</v>
      </c>
      <c r="J705" s="179">
        <v>0.23938110000000001</v>
      </c>
      <c r="K705" s="179">
        <v>-0.25708130800000001</v>
      </c>
      <c r="L705" s="183">
        <v>4.3300000000000002E-5</v>
      </c>
      <c r="M705" s="179">
        <v>19.795638619999998</v>
      </c>
      <c r="N705" s="183">
        <v>8.6200000000000005E-6</v>
      </c>
      <c r="O705" s="173">
        <v>18.393526470000001</v>
      </c>
      <c r="P705" s="185">
        <v>1.8E-5</v>
      </c>
      <c r="Q705" s="173" t="s">
        <v>17787</v>
      </c>
      <c r="R705" s="173" t="s">
        <v>17788</v>
      </c>
      <c r="S705" s="173" t="s">
        <v>17787</v>
      </c>
      <c r="T705" s="173">
        <v>21294</v>
      </c>
      <c r="U705" s="173">
        <v>13717</v>
      </c>
      <c r="V705" s="173" t="s">
        <v>405</v>
      </c>
    </row>
    <row r="706" spans="1:22" ht="14.1" x14ac:dyDescent="0.2">
      <c r="A706" s="173" t="s">
        <v>686</v>
      </c>
      <c r="B706" s="173" t="s">
        <v>14681</v>
      </c>
      <c r="C706" s="173" t="s">
        <v>14680</v>
      </c>
      <c r="D706" s="173">
        <v>12</v>
      </c>
      <c r="E706" s="173">
        <v>29624630</v>
      </c>
      <c r="F706" s="173" t="s">
        <v>149</v>
      </c>
      <c r="G706" s="173" t="s">
        <v>154</v>
      </c>
      <c r="H706" s="173">
        <v>0.103003268</v>
      </c>
      <c r="I706" s="179">
        <v>9.2524577999999996E-2</v>
      </c>
      <c r="J706" s="179">
        <v>0.22533504500000001</v>
      </c>
      <c r="K706" s="179">
        <v>0.41060891599999999</v>
      </c>
      <c r="L706" s="183">
        <v>1.21E-9</v>
      </c>
      <c r="M706" s="179">
        <v>20.181682970000001</v>
      </c>
      <c r="N706" s="183">
        <v>7.0400000000000004E-6</v>
      </c>
      <c r="O706" s="173">
        <v>18.687586209999999</v>
      </c>
      <c r="P706" s="185">
        <v>1.5400000000000002E-5</v>
      </c>
      <c r="Q706" s="173" t="s">
        <v>5991</v>
      </c>
      <c r="R706" s="173" t="s">
        <v>5991</v>
      </c>
      <c r="S706" s="173" t="s">
        <v>5992</v>
      </c>
      <c r="T706" s="173">
        <v>6767</v>
      </c>
      <c r="U706" s="173">
        <v>29115</v>
      </c>
      <c r="V706" s="173" t="s">
        <v>14682</v>
      </c>
    </row>
    <row r="707" spans="1:22" ht="14.1" x14ac:dyDescent="0.2">
      <c r="A707" s="173" t="s">
        <v>46</v>
      </c>
      <c r="B707" s="173" t="s">
        <v>20569</v>
      </c>
      <c r="C707" s="173" t="s">
        <v>20568</v>
      </c>
      <c r="D707" s="173">
        <v>12</v>
      </c>
      <c r="E707" s="173">
        <v>7464887</v>
      </c>
      <c r="F707" s="173" t="s">
        <v>143</v>
      </c>
      <c r="G707" s="173" t="s">
        <v>149</v>
      </c>
      <c r="H707" s="173">
        <v>0.32082996899999999</v>
      </c>
      <c r="I707" s="179">
        <v>1.5470734E-2</v>
      </c>
      <c r="J707" s="179">
        <v>0.23258400100000001</v>
      </c>
      <c r="K707" s="179">
        <v>6.6516760999999994E-2</v>
      </c>
      <c r="L707" s="183">
        <v>2.8600000000000001E-5</v>
      </c>
      <c r="M707" s="179">
        <v>19.512119200000001</v>
      </c>
      <c r="N707" s="183">
        <v>1.0000000000000001E-5</v>
      </c>
      <c r="O707" s="173">
        <v>15.745038129999999</v>
      </c>
      <c r="P707" s="185">
        <v>7.25E-5</v>
      </c>
      <c r="Q707" s="173" t="s">
        <v>20570</v>
      </c>
      <c r="R707" s="173" t="s">
        <v>20571</v>
      </c>
      <c r="S707" s="173" t="s">
        <v>20572</v>
      </c>
      <c r="T707" s="173">
        <v>93718</v>
      </c>
      <c r="U707" s="173">
        <v>42668</v>
      </c>
      <c r="V707" s="173" t="s">
        <v>384</v>
      </c>
    </row>
    <row r="708" spans="1:22" ht="14.1" x14ac:dyDescent="0.2">
      <c r="A708" s="173" t="s">
        <v>79</v>
      </c>
      <c r="B708" s="173" t="s">
        <v>12748</v>
      </c>
      <c r="C708" s="173" t="s">
        <v>12747</v>
      </c>
      <c r="D708" s="173">
        <v>12</v>
      </c>
      <c r="E708" s="173">
        <v>12998062</v>
      </c>
      <c r="F708" s="173" t="s">
        <v>154</v>
      </c>
      <c r="G708" s="173" t="s">
        <v>144</v>
      </c>
      <c r="H708" s="173">
        <v>0.199017686</v>
      </c>
      <c r="I708" s="179">
        <v>-7.9502826999999998E-2</v>
      </c>
      <c r="J708" s="179">
        <v>0.230353644</v>
      </c>
      <c r="K708" s="179">
        <v>-0.34513379199999999</v>
      </c>
      <c r="L708" s="183">
        <v>1.59E-6</v>
      </c>
      <c r="M708" s="179">
        <v>20.487700069999999</v>
      </c>
      <c r="N708" s="183">
        <v>6.0000000000000002E-6</v>
      </c>
      <c r="O708" s="173">
        <v>19.30021661</v>
      </c>
      <c r="P708" s="185">
        <v>1.1199999999999999E-5</v>
      </c>
      <c r="Q708" s="173" t="s">
        <v>128</v>
      </c>
      <c r="R708" s="173" t="s">
        <v>81</v>
      </c>
      <c r="S708" s="173" t="s">
        <v>82</v>
      </c>
      <c r="T708" s="173">
        <v>15147</v>
      </c>
      <c r="U708" s="173">
        <v>30348</v>
      </c>
      <c r="V708" s="173" t="s">
        <v>384</v>
      </c>
    </row>
    <row r="709" spans="1:22" ht="14.1" x14ac:dyDescent="0.2">
      <c r="A709" s="173" t="s">
        <v>2161</v>
      </c>
      <c r="B709" s="173" t="s">
        <v>3254</v>
      </c>
      <c r="C709" s="173" t="s">
        <v>3253</v>
      </c>
      <c r="D709" s="173">
        <v>12</v>
      </c>
      <c r="E709" s="173">
        <v>15138940</v>
      </c>
      <c r="F709" s="173" t="s">
        <v>143</v>
      </c>
      <c r="G709" s="173" t="s">
        <v>144</v>
      </c>
      <c r="H709" s="173">
        <v>0.26601047700000002</v>
      </c>
      <c r="I709" s="179">
        <v>0.241984532</v>
      </c>
      <c r="J709" s="179">
        <v>0.27627136800000002</v>
      </c>
      <c r="K709" s="179">
        <v>0.87589435599999999</v>
      </c>
      <c r="L709" s="183">
        <v>1.08E-5</v>
      </c>
      <c r="M709" s="179">
        <v>23.332942389999999</v>
      </c>
      <c r="N709" s="183">
        <v>1.3599999999999999E-6</v>
      </c>
      <c r="O709" s="173">
        <v>21.390067269999999</v>
      </c>
      <c r="P709" s="185">
        <v>3.7500000000000001E-6</v>
      </c>
      <c r="Q709" s="173" t="s">
        <v>128</v>
      </c>
      <c r="R709" s="173" t="s">
        <v>3049</v>
      </c>
      <c r="S709" s="173" t="s">
        <v>3050</v>
      </c>
      <c r="T709" s="173">
        <v>4141</v>
      </c>
      <c r="U709" s="173">
        <v>15826</v>
      </c>
      <c r="V709" s="173" t="s">
        <v>384</v>
      </c>
    </row>
    <row r="710" spans="1:22" ht="14.1" x14ac:dyDescent="0.2">
      <c r="A710" s="173" t="s">
        <v>2781</v>
      </c>
      <c r="B710" s="173" t="s">
        <v>17193</v>
      </c>
      <c r="C710" s="173" t="s">
        <v>17192</v>
      </c>
      <c r="D710" s="173">
        <v>12</v>
      </c>
      <c r="E710" s="173">
        <v>128138387</v>
      </c>
      <c r="F710" s="173" t="s">
        <v>154</v>
      </c>
      <c r="G710" s="173" t="s">
        <v>149</v>
      </c>
      <c r="H710" s="173">
        <v>0.69487793200000003</v>
      </c>
      <c r="I710" s="179">
        <v>8.8562322999999998E-2</v>
      </c>
      <c r="J710" s="179">
        <v>0.22622948500000001</v>
      </c>
      <c r="K710" s="179">
        <v>0.39147117999999997</v>
      </c>
      <c r="L710" s="183">
        <v>1.8E-5</v>
      </c>
      <c r="M710" s="179">
        <v>19.852958439999998</v>
      </c>
      <c r="N710" s="183">
        <v>8.3599999999999996E-6</v>
      </c>
      <c r="O710" s="173">
        <v>18.161505829999999</v>
      </c>
      <c r="P710" s="185">
        <v>2.0299999999999999E-5</v>
      </c>
      <c r="Q710" s="173" t="s">
        <v>10378</v>
      </c>
      <c r="R710" s="173" t="s">
        <v>5454</v>
      </c>
      <c r="S710" s="173" t="s">
        <v>10379</v>
      </c>
      <c r="T710" s="173">
        <v>17375</v>
      </c>
      <c r="U710" s="173">
        <v>227774</v>
      </c>
      <c r="V710" s="173" t="s">
        <v>384</v>
      </c>
    </row>
    <row r="711" spans="1:22" ht="14.1" x14ac:dyDescent="0.2">
      <c r="A711" s="173" t="s">
        <v>2553</v>
      </c>
      <c r="B711" s="173" t="s">
        <v>2789</v>
      </c>
      <c r="C711" s="173" t="s">
        <v>2788</v>
      </c>
      <c r="D711" s="173">
        <v>12</v>
      </c>
      <c r="E711" s="173">
        <v>130632619</v>
      </c>
      <c r="F711" s="173" t="s">
        <v>154</v>
      </c>
      <c r="G711" s="173" t="s">
        <v>149</v>
      </c>
      <c r="H711" s="173">
        <v>0.31414234899999999</v>
      </c>
      <c r="I711" s="179">
        <v>-0.11881246500000001</v>
      </c>
      <c r="J711" s="179">
        <v>0.22430082400000001</v>
      </c>
      <c r="K711" s="179">
        <v>-0.52970142200000003</v>
      </c>
      <c r="L711" s="183">
        <v>1.2999999999999999E-5</v>
      </c>
      <c r="M711" s="179">
        <v>23.677378340000001</v>
      </c>
      <c r="N711" s="183">
        <v>1.1400000000000001E-6</v>
      </c>
      <c r="O711" s="173">
        <v>21.74514546</v>
      </c>
      <c r="P711" s="185">
        <v>3.1099999999999999E-6</v>
      </c>
      <c r="Q711" s="173" t="s">
        <v>128</v>
      </c>
      <c r="R711" s="173" t="s">
        <v>2790</v>
      </c>
      <c r="S711" s="173" t="s">
        <v>2791</v>
      </c>
      <c r="T711" s="173">
        <v>105732</v>
      </c>
      <c r="U711" s="173">
        <v>3518</v>
      </c>
    </row>
    <row r="712" spans="1:22" ht="14.1" x14ac:dyDescent="0.2">
      <c r="A712" s="173" t="s">
        <v>541</v>
      </c>
      <c r="B712" s="173" t="s">
        <v>15697</v>
      </c>
      <c r="C712" s="173" t="s">
        <v>15696</v>
      </c>
      <c r="D712" s="173">
        <v>12</v>
      </c>
      <c r="E712" s="173">
        <v>1616707</v>
      </c>
      <c r="F712" s="173" t="s">
        <v>143</v>
      </c>
      <c r="G712" s="173" t="s">
        <v>144</v>
      </c>
      <c r="H712" s="173">
        <v>0.28469454100000002</v>
      </c>
      <c r="I712" s="179">
        <v>-0.31720702899999997</v>
      </c>
      <c r="J712" s="179">
        <v>0.23249135300000001</v>
      </c>
      <c r="K712" s="179">
        <v>-1.364382054</v>
      </c>
      <c r="L712" s="183">
        <v>2.6800000000000001E-5</v>
      </c>
      <c r="M712" s="179">
        <v>20.050703850000001</v>
      </c>
      <c r="N712" s="183">
        <v>7.5399999999999998E-6</v>
      </c>
      <c r="O712" s="173">
        <v>15.387309800000001</v>
      </c>
      <c r="P712" s="185">
        <v>8.7600000000000002E-5</v>
      </c>
      <c r="Q712" s="173" t="s">
        <v>128</v>
      </c>
      <c r="R712" s="173" t="s">
        <v>2786</v>
      </c>
      <c r="S712" s="173" t="s">
        <v>15698</v>
      </c>
      <c r="T712" s="173">
        <v>3117</v>
      </c>
      <c r="U712" s="173">
        <v>58451</v>
      </c>
    </row>
    <row r="713" spans="1:22" ht="14.1" x14ac:dyDescent="0.2">
      <c r="A713" s="173" t="s">
        <v>1567</v>
      </c>
      <c r="B713" s="173" t="s">
        <v>14088</v>
      </c>
      <c r="C713" s="173" t="s">
        <v>14087</v>
      </c>
      <c r="D713" s="173">
        <v>12</v>
      </c>
      <c r="E713" s="173">
        <v>3891605</v>
      </c>
      <c r="F713" s="173" t="s">
        <v>144</v>
      </c>
      <c r="G713" s="173" t="s">
        <v>143</v>
      </c>
      <c r="H713" s="173">
        <v>5.5341792000000001E-2</v>
      </c>
      <c r="I713" s="179">
        <v>-0.19979298400000001</v>
      </c>
      <c r="J713" s="179">
        <v>0.22601100800000001</v>
      </c>
      <c r="K713" s="179">
        <v>-0.88399669400000003</v>
      </c>
      <c r="L713" s="183">
        <v>1.0499999999999999E-20</v>
      </c>
      <c r="M713" s="179">
        <v>20.26684049</v>
      </c>
      <c r="N713" s="183">
        <v>6.7399999999999998E-6</v>
      </c>
      <c r="O713" s="173">
        <v>19.26447289</v>
      </c>
      <c r="P713" s="185">
        <v>1.1399999999999999E-5</v>
      </c>
      <c r="Q713" s="173" t="s">
        <v>128</v>
      </c>
      <c r="R713" s="173" t="s">
        <v>14089</v>
      </c>
      <c r="S713" s="173" t="s">
        <v>1096</v>
      </c>
      <c r="T713" s="173">
        <v>29239</v>
      </c>
      <c r="U713" s="173">
        <v>26421</v>
      </c>
    </row>
    <row r="714" spans="1:22" ht="14.1" x14ac:dyDescent="0.2">
      <c r="A714" s="173" t="s">
        <v>1247</v>
      </c>
      <c r="B714" s="173" t="s">
        <v>5713</v>
      </c>
      <c r="C714" s="173" t="s">
        <v>5712</v>
      </c>
      <c r="D714" s="173">
        <v>12</v>
      </c>
      <c r="E714" s="173">
        <v>4839025</v>
      </c>
      <c r="F714" s="173" t="s">
        <v>154</v>
      </c>
      <c r="G714" s="173" t="s">
        <v>144</v>
      </c>
      <c r="H714" s="173">
        <v>0.33182910399999999</v>
      </c>
      <c r="I714" s="179">
        <v>0.20556747</v>
      </c>
      <c r="J714" s="179">
        <v>0.22963971599999999</v>
      </c>
      <c r="K714" s="179">
        <v>0.89517385500000002</v>
      </c>
      <c r="L714" s="183">
        <v>3.0700000000000001E-5</v>
      </c>
      <c r="M714" s="179">
        <v>22.155929050000001</v>
      </c>
      <c r="N714" s="183">
        <v>2.5100000000000001E-6</v>
      </c>
      <c r="O714" s="173">
        <v>18.518212170000002</v>
      </c>
      <c r="P714" s="185">
        <v>1.6799999999999998E-5</v>
      </c>
      <c r="Q714" s="173" t="s">
        <v>936</v>
      </c>
      <c r="R714" s="173" t="s">
        <v>1667</v>
      </c>
      <c r="S714" s="173" t="s">
        <v>937</v>
      </c>
      <c r="T714" s="173">
        <v>9757</v>
      </c>
      <c r="U714" s="173">
        <v>79316</v>
      </c>
      <c r="V714" s="173" t="s">
        <v>384</v>
      </c>
    </row>
    <row r="715" spans="1:22" ht="14.1" x14ac:dyDescent="0.2">
      <c r="A715" s="173" t="s">
        <v>1247</v>
      </c>
      <c r="B715" s="173" t="s">
        <v>1844</v>
      </c>
      <c r="C715" s="173" t="s">
        <v>1843</v>
      </c>
      <c r="D715" s="173">
        <v>12</v>
      </c>
      <c r="E715" s="173">
        <v>4889126</v>
      </c>
      <c r="F715" s="173" t="s">
        <v>154</v>
      </c>
      <c r="G715" s="173" t="s">
        <v>149</v>
      </c>
      <c r="H715" s="173">
        <v>0.33848452499999998</v>
      </c>
      <c r="I715" s="179">
        <v>0.17884751099999999</v>
      </c>
      <c r="J715" s="179">
        <v>0.229639748</v>
      </c>
      <c r="K715" s="179">
        <v>0.77881774699999995</v>
      </c>
      <c r="L715" s="183">
        <v>9.4900000000000006E-6</v>
      </c>
      <c r="M715" s="179">
        <v>24.571349819999998</v>
      </c>
      <c r="N715" s="183">
        <v>7.1600000000000001E-7</v>
      </c>
      <c r="O715" s="173">
        <v>20.10573415</v>
      </c>
      <c r="P715" s="185">
        <v>7.3300000000000001E-6</v>
      </c>
      <c r="Q715" s="173" t="s">
        <v>128</v>
      </c>
      <c r="R715" s="173" t="s">
        <v>936</v>
      </c>
      <c r="S715" s="173" t="s">
        <v>937</v>
      </c>
      <c r="T715" s="173">
        <v>7234</v>
      </c>
      <c r="U715" s="173">
        <v>29215</v>
      </c>
    </row>
    <row r="716" spans="1:22" ht="14.1" x14ac:dyDescent="0.2">
      <c r="A716" s="173" t="s">
        <v>6</v>
      </c>
      <c r="B716" s="173" t="s">
        <v>17703</v>
      </c>
      <c r="C716" s="173" t="s">
        <v>17702</v>
      </c>
      <c r="D716" s="173">
        <v>12</v>
      </c>
      <c r="E716" s="173">
        <v>4983102</v>
      </c>
      <c r="F716" s="173" t="s">
        <v>154</v>
      </c>
      <c r="G716" s="173" t="s">
        <v>149</v>
      </c>
      <c r="H716" s="173">
        <v>9.5155324999999999E-2</v>
      </c>
      <c r="I716" s="179">
        <v>0.63392670399999995</v>
      </c>
      <c r="J716" s="179">
        <v>0.238589523</v>
      </c>
      <c r="K716" s="179">
        <v>2.6569762770000001</v>
      </c>
      <c r="L716" s="183">
        <v>2.5499999999999999E-11</v>
      </c>
      <c r="M716" s="179">
        <v>19.802618899999999</v>
      </c>
      <c r="N716" s="183">
        <v>8.5900000000000008E-6</v>
      </c>
      <c r="O716" s="173">
        <v>14.523563920000001</v>
      </c>
      <c r="P716" s="173">
        <v>1.38417E-4</v>
      </c>
      <c r="Q716" s="173" t="s">
        <v>128</v>
      </c>
      <c r="R716" s="173" t="s">
        <v>937</v>
      </c>
      <c r="S716" s="173" t="s">
        <v>3213</v>
      </c>
      <c r="T716" s="173">
        <v>22824</v>
      </c>
      <c r="U716" s="173">
        <v>35970</v>
      </c>
    </row>
    <row r="717" spans="1:22" ht="14.1" x14ac:dyDescent="0.2">
      <c r="A717" s="173" t="s">
        <v>6</v>
      </c>
      <c r="B717" s="173" t="s">
        <v>9877</v>
      </c>
      <c r="C717" s="173" t="s">
        <v>9876</v>
      </c>
      <c r="D717" s="173">
        <v>12</v>
      </c>
      <c r="E717" s="173">
        <v>4984800</v>
      </c>
      <c r="F717" s="173" t="s">
        <v>154</v>
      </c>
      <c r="G717" s="173" t="s">
        <v>149</v>
      </c>
      <c r="H717" s="173">
        <v>9.5749038999999994E-2</v>
      </c>
      <c r="I717" s="179">
        <v>0.63114877400000002</v>
      </c>
      <c r="J717" s="179">
        <v>0.238587576</v>
      </c>
      <c r="K717" s="179">
        <v>2.645354733</v>
      </c>
      <c r="L717" s="183">
        <v>5.4499999999999996E-12</v>
      </c>
      <c r="M717" s="179">
        <v>21.030557909999999</v>
      </c>
      <c r="N717" s="183">
        <v>4.5199999999999999E-6</v>
      </c>
      <c r="O717" s="173">
        <v>15.55070471</v>
      </c>
      <c r="P717" s="185">
        <v>8.03E-5</v>
      </c>
      <c r="Q717" s="173" t="s">
        <v>128</v>
      </c>
      <c r="R717" s="173" t="s">
        <v>937</v>
      </c>
      <c r="S717" s="173" t="s">
        <v>3213</v>
      </c>
      <c r="T717" s="173">
        <v>24522</v>
      </c>
      <c r="U717" s="173">
        <v>34272</v>
      </c>
    </row>
    <row r="718" spans="1:22" ht="14.1" x14ac:dyDescent="0.2">
      <c r="A718" s="173" t="s">
        <v>754</v>
      </c>
      <c r="B718" s="173" t="s">
        <v>13675</v>
      </c>
      <c r="C718" s="173" t="s">
        <v>13674</v>
      </c>
      <c r="D718" s="173">
        <v>12</v>
      </c>
      <c r="E718" s="173">
        <v>120175729</v>
      </c>
      <c r="F718" s="173" t="s">
        <v>149</v>
      </c>
      <c r="G718" s="173" t="s">
        <v>154</v>
      </c>
      <c r="H718" s="173">
        <v>0.13497174200000001</v>
      </c>
      <c r="I718" s="179">
        <v>-0.152453914</v>
      </c>
      <c r="J718" s="179">
        <v>0.31091149699999998</v>
      </c>
      <c r="K718" s="179">
        <v>-0.49034505299999998</v>
      </c>
      <c r="L718" s="183">
        <v>2.7899999999999998E-8</v>
      </c>
      <c r="M718" s="179">
        <v>20.336211599999999</v>
      </c>
      <c r="N718" s="183">
        <v>6.4999999999999996E-6</v>
      </c>
      <c r="O718" s="173">
        <v>16.979030789999999</v>
      </c>
      <c r="P718" s="185">
        <v>3.7799999999999997E-5</v>
      </c>
      <c r="Q718" s="173" t="s">
        <v>6498</v>
      </c>
      <c r="R718" s="173" t="s">
        <v>6499</v>
      </c>
      <c r="S718" s="173" t="s">
        <v>6500</v>
      </c>
      <c r="T718" s="173">
        <v>24200</v>
      </c>
      <c r="U718" s="173">
        <v>251918</v>
      </c>
      <c r="V718" s="173" t="s">
        <v>384</v>
      </c>
    </row>
    <row r="719" spans="1:22" ht="14.1" x14ac:dyDescent="0.2">
      <c r="A719" s="173" t="s">
        <v>1269</v>
      </c>
      <c r="B719" s="173" t="s">
        <v>1346</v>
      </c>
      <c r="C719" s="173" t="s">
        <v>1345</v>
      </c>
      <c r="D719" s="173">
        <v>7</v>
      </c>
      <c r="E719" s="173">
        <v>155005209</v>
      </c>
      <c r="F719" s="173" t="s">
        <v>143</v>
      </c>
      <c r="G719" s="173" t="s">
        <v>144</v>
      </c>
      <c r="H719" s="173">
        <v>0.34756622500000001</v>
      </c>
      <c r="I719" s="179">
        <v>3.9482128999999998E-2</v>
      </c>
      <c r="J719" s="179">
        <v>0.225582846</v>
      </c>
      <c r="K719" s="179">
        <v>0.17502274400000001</v>
      </c>
      <c r="L719" s="183">
        <v>1.75E-6</v>
      </c>
      <c r="M719" s="179">
        <v>25.259850879999998</v>
      </c>
      <c r="N719" s="183">
        <v>5.0100000000000005E-7</v>
      </c>
      <c r="O719" s="173">
        <v>19.507229949999999</v>
      </c>
      <c r="P719" s="185">
        <v>1.0000000000000001E-5</v>
      </c>
      <c r="Q719" s="173" t="s">
        <v>128</v>
      </c>
      <c r="R719" s="173" t="s">
        <v>1065</v>
      </c>
      <c r="S719" s="173" t="s">
        <v>1066</v>
      </c>
      <c r="T719" s="173">
        <v>126107</v>
      </c>
      <c r="U719" s="173">
        <v>84272</v>
      </c>
      <c r="V719" s="173" t="s">
        <v>390</v>
      </c>
    </row>
    <row r="720" spans="1:22" ht="14.1" x14ac:dyDescent="0.2">
      <c r="A720" s="173" t="s">
        <v>4259</v>
      </c>
      <c r="B720" s="173" t="s">
        <v>8717</v>
      </c>
      <c r="C720" s="173" t="s">
        <v>8716</v>
      </c>
      <c r="D720" s="173">
        <v>12</v>
      </c>
      <c r="E720" s="173">
        <v>116746766</v>
      </c>
      <c r="F720" s="173" t="s">
        <v>143</v>
      </c>
      <c r="G720" s="173" t="s">
        <v>144</v>
      </c>
      <c r="H720" s="173">
        <v>0.17793271799999999</v>
      </c>
      <c r="I720" s="179">
        <v>-8.0739347000000003E-2</v>
      </c>
      <c r="J720" s="179">
        <v>0.24253793000000001</v>
      </c>
      <c r="K720" s="179">
        <v>-0.33289369099999999</v>
      </c>
      <c r="L720" s="183">
        <v>8.0100000000000003E-9</v>
      </c>
      <c r="M720" s="179">
        <v>21.310179890000001</v>
      </c>
      <c r="N720" s="183">
        <v>3.9099999999999998E-6</v>
      </c>
      <c r="O720" s="173">
        <v>15.91066805</v>
      </c>
      <c r="P720" s="185">
        <v>6.6400000000000001E-5</v>
      </c>
      <c r="Q720" s="173" t="s">
        <v>128</v>
      </c>
      <c r="R720" s="173" t="s">
        <v>53</v>
      </c>
      <c r="S720" s="173" t="s">
        <v>8718</v>
      </c>
      <c r="T720" s="173">
        <v>31775</v>
      </c>
      <c r="U720" s="173">
        <v>119290</v>
      </c>
    </row>
    <row r="721" spans="1:22" ht="14.1" x14ac:dyDescent="0.2">
      <c r="A721" s="173" t="s">
        <v>498</v>
      </c>
      <c r="B721" s="173" t="s">
        <v>11547</v>
      </c>
      <c r="C721" s="173" t="s">
        <v>11546</v>
      </c>
      <c r="D721" s="173">
        <v>13</v>
      </c>
      <c r="E721" s="173">
        <v>99360315</v>
      </c>
      <c r="F721" s="173" t="s">
        <v>154</v>
      </c>
      <c r="G721" s="173" t="s">
        <v>149</v>
      </c>
      <c r="H721" s="173">
        <v>0.165719531</v>
      </c>
      <c r="I721" s="179">
        <v>0.11362596</v>
      </c>
      <c r="J721" s="179">
        <v>0.23296167300000001</v>
      </c>
      <c r="K721" s="179">
        <v>0.48774529500000002</v>
      </c>
      <c r="L721" s="179">
        <v>3.3842910000000002E-3</v>
      </c>
      <c r="M721" s="179">
        <v>20.692655160000001</v>
      </c>
      <c r="N721" s="183">
        <v>5.3900000000000001E-6</v>
      </c>
      <c r="O721" s="173">
        <v>14.50051753</v>
      </c>
      <c r="P721" s="173">
        <v>1.40121E-4</v>
      </c>
      <c r="Q721" s="173" t="s">
        <v>6824</v>
      </c>
      <c r="R721" s="173" t="s">
        <v>6825</v>
      </c>
      <c r="S721" s="173" t="s">
        <v>6826</v>
      </c>
      <c r="T721" s="173">
        <v>130910</v>
      </c>
      <c r="U721" s="173">
        <v>85425</v>
      </c>
      <c r="V721" s="173" t="s">
        <v>384</v>
      </c>
    </row>
    <row r="722" spans="1:22" ht="14.1" x14ac:dyDescent="0.2">
      <c r="A722" s="173" t="s">
        <v>686</v>
      </c>
      <c r="B722" s="173" t="s">
        <v>8324</v>
      </c>
      <c r="C722" s="173" t="s">
        <v>8323</v>
      </c>
      <c r="D722" s="173">
        <v>13</v>
      </c>
      <c r="E722" s="173">
        <v>99849630</v>
      </c>
      <c r="F722" s="173" t="s">
        <v>143</v>
      </c>
      <c r="G722" s="173" t="s">
        <v>144</v>
      </c>
      <c r="H722" s="173">
        <v>0.48073279499999999</v>
      </c>
      <c r="I722" s="179">
        <v>0.13319705600000001</v>
      </c>
      <c r="J722" s="179">
        <v>0.22541860399999999</v>
      </c>
      <c r="K722" s="179">
        <v>0.59088759099999999</v>
      </c>
      <c r="L722" s="179">
        <v>4.8728755999999998E-2</v>
      </c>
      <c r="M722" s="179">
        <v>21.406116369999999</v>
      </c>
      <c r="N722" s="183">
        <v>3.72E-6</v>
      </c>
      <c r="O722" s="173">
        <v>19.507750470000001</v>
      </c>
      <c r="P722" s="185">
        <v>1.0000000000000001E-5</v>
      </c>
      <c r="Q722" s="173" t="s">
        <v>1478</v>
      </c>
      <c r="R722" s="173" t="s">
        <v>4054</v>
      </c>
      <c r="S722" s="173" t="s">
        <v>689</v>
      </c>
      <c r="T722" s="173">
        <v>108751</v>
      </c>
      <c r="U722" s="173">
        <v>3048</v>
      </c>
      <c r="V722" s="173" t="s">
        <v>397</v>
      </c>
    </row>
    <row r="723" spans="1:22" ht="14.1" x14ac:dyDescent="0.2">
      <c r="A723" s="173" t="s">
        <v>1074</v>
      </c>
      <c r="B723" s="173" t="s">
        <v>3757</v>
      </c>
      <c r="C723" s="173" t="s">
        <v>3756</v>
      </c>
      <c r="D723" s="173">
        <v>15</v>
      </c>
      <c r="E723" s="173">
        <v>79595694</v>
      </c>
      <c r="F723" s="173" t="s">
        <v>154</v>
      </c>
      <c r="G723" s="173" t="s">
        <v>149</v>
      </c>
      <c r="H723" s="173">
        <v>0.28490436400000002</v>
      </c>
      <c r="I723" s="179">
        <v>-0.26291352600000001</v>
      </c>
      <c r="J723" s="179">
        <v>0.22794702999999999</v>
      </c>
      <c r="K723" s="179">
        <v>-1.153397462</v>
      </c>
      <c r="L723" s="183">
        <v>2.92E-6</v>
      </c>
      <c r="M723" s="179">
        <v>22.988764440000001</v>
      </c>
      <c r="N723" s="183">
        <v>1.6300000000000001E-6</v>
      </c>
      <c r="O723" s="173">
        <v>20.445328669999999</v>
      </c>
      <c r="P723" s="185">
        <v>6.1399999999999997E-6</v>
      </c>
      <c r="Q723" s="173" t="s">
        <v>128</v>
      </c>
      <c r="R723" s="173" t="s">
        <v>3339</v>
      </c>
      <c r="S723" s="173" t="s">
        <v>3340</v>
      </c>
      <c r="T723" s="173">
        <v>5113</v>
      </c>
      <c r="U723" s="173">
        <v>7709</v>
      </c>
    </row>
    <row r="724" spans="1:22" ht="14.1" x14ac:dyDescent="0.2">
      <c r="A724" s="173" t="s">
        <v>1093</v>
      </c>
      <c r="B724" s="173" t="s">
        <v>12286</v>
      </c>
      <c r="C724" s="173" t="s">
        <v>12285</v>
      </c>
      <c r="D724" s="173">
        <v>15</v>
      </c>
      <c r="E724" s="173">
        <v>91057735</v>
      </c>
      <c r="F724" s="173" t="s">
        <v>144</v>
      </c>
      <c r="G724" s="173" t="s">
        <v>143</v>
      </c>
      <c r="H724" s="173">
        <v>0.70418156499999995</v>
      </c>
      <c r="I724" s="179">
        <v>0.17262050500000001</v>
      </c>
      <c r="J724" s="179">
        <v>0.24303186099999999</v>
      </c>
      <c r="K724" s="179">
        <v>0.71027932100000002</v>
      </c>
      <c r="L724" s="183">
        <v>6.4500000000000001E-6</v>
      </c>
      <c r="M724" s="179">
        <v>20.571580300000001</v>
      </c>
      <c r="N724" s="183">
        <v>5.7400000000000001E-6</v>
      </c>
      <c r="O724" s="173">
        <v>16.5218092</v>
      </c>
      <c r="P724" s="185">
        <v>4.8099999999999997E-5</v>
      </c>
      <c r="Q724" s="173" t="s">
        <v>128</v>
      </c>
      <c r="R724" s="173" t="s">
        <v>2920</v>
      </c>
      <c r="S724" s="173" t="s">
        <v>4720</v>
      </c>
      <c r="T724" s="173">
        <v>12260</v>
      </c>
      <c r="U724" s="173">
        <v>15382</v>
      </c>
    </row>
    <row r="725" spans="1:22" ht="14.1" x14ac:dyDescent="0.2">
      <c r="A725" s="173" t="s">
        <v>1093</v>
      </c>
      <c r="B725" s="173" t="s">
        <v>12506</v>
      </c>
      <c r="C725" s="173" t="s">
        <v>12505</v>
      </c>
      <c r="D725" s="173">
        <v>15</v>
      </c>
      <c r="E725" s="173">
        <v>91057773</v>
      </c>
      <c r="F725" s="173" t="s">
        <v>154</v>
      </c>
      <c r="G725" s="173" t="s">
        <v>149</v>
      </c>
      <c r="H725" s="173">
        <v>0.70416666699999997</v>
      </c>
      <c r="I725" s="179">
        <v>0.172638242</v>
      </c>
      <c r="J725" s="179">
        <v>0.243031844</v>
      </c>
      <c r="K725" s="179">
        <v>0.71035235399999996</v>
      </c>
      <c r="L725" s="183">
        <v>6.5599999999999999E-6</v>
      </c>
      <c r="M725" s="179">
        <v>20.535735150000001</v>
      </c>
      <c r="N725" s="183">
        <v>5.8499999999999999E-6</v>
      </c>
      <c r="O725" s="173">
        <v>16.490821969999999</v>
      </c>
      <c r="P725" s="185">
        <v>4.8900000000000003E-5</v>
      </c>
      <c r="Q725" s="173" t="s">
        <v>128</v>
      </c>
      <c r="R725" s="173" t="s">
        <v>2920</v>
      </c>
      <c r="S725" s="173" t="s">
        <v>4720</v>
      </c>
      <c r="T725" s="173">
        <v>12298</v>
      </c>
      <c r="U725" s="173">
        <v>15344</v>
      </c>
    </row>
    <row r="726" spans="1:22" ht="14.1" x14ac:dyDescent="0.2">
      <c r="A726" s="173" t="s">
        <v>1093</v>
      </c>
      <c r="B726" s="173" t="s">
        <v>10637</v>
      </c>
      <c r="C726" s="173" t="s">
        <v>10636</v>
      </c>
      <c r="D726" s="173">
        <v>16</v>
      </c>
      <c r="E726" s="173">
        <v>24408604</v>
      </c>
      <c r="F726" s="173" t="s">
        <v>143</v>
      </c>
      <c r="G726" s="173" t="s">
        <v>144</v>
      </c>
      <c r="H726" s="173">
        <v>0.60359928900000004</v>
      </c>
      <c r="I726" s="179">
        <v>0.21157146399999999</v>
      </c>
      <c r="J726" s="179">
        <v>0.24316642199999999</v>
      </c>
      <c r="K726" s="179">
        <v>0.87006858300000001</v>
      </c>
      <c r="L726" s="183">
        <v>2.9799999999999999E-5</v>
      </c>
      <c r="M726" s="179">
        <v>20.863603619999999</v>
      </c>
      <c r="N726" s="183">
        <v>4.9300000000000002E-6</v>
      </c>
      <c r="O726" s="173">
        <v>13.52093781</v>
      </c>
      <c r="P726" s="173">
        <v>2.35916E-4</v>
      </c>
      <c r="Q726" s="173" t="s">
        <v>128</v>
      </c>
      <c r="R726" s="173" t="s">
        <v>9578</v>
      </c>
      <c r="S726" s="173" t="s">
        <v>9579</v>
      </c>
      <c r="T726" s="173">
        <v>34867</v>
      </c>
      <c r="U726" s="173">
        <v>142303</v>
      </c>
    </row>
    <row r="727" spans="1:22" ht="14.1" x14ac:dyDescent="0.2">
      <c r="A727" s="173" t="s">
        <v>561</v>
      </c>
      <c r="B727" s="173" t="s">
        <v>708</v>
      </c>
      <c r="C727" s="173" t="s">
        <v>707</v>
      </c>
      <c r="D727" s="173">
        <v>16</v>
      </c>
      <c r="E727" s="173">
        <v>26957696</v>
      </c>
      <c r="F727" s="173" t="s">
        <v>149</v>
      </c>
      <c r="G727" s="173" t="s">
        <v>154</v>
      </c>
      <c r="H727" s="173">
        <v>0.25400355600000002</v>
      </c>
      <c r="I727" s="179">
        <v>-0.33869168799999999</v>
      </c>
      <c r="J727" s="179">
        <v>0.34241418299999998</v>
      </c>
      <c r="K727" s="179">
        <v>-0.98912867900000001</v>
      </c>
      <c r="L727" s="179">
        <v>0.32260018800000001</v>
      </c>
      <c r="M727" s="179">
        <v>27.12328033</v>
      </c>
      <c r="N727" s="183">
        <v>1.91E-7</v>
      </c>
      <c r="O727" s="173">
        <v>18.681614010000001</v>
      </c>
      <c r="P727" s="185">
        <v>1.5400000000000002E-5</v>
      </c>
      <c r="Q727" s="173" t="s">
        <v>128</v>
      </c>
      <c r="R727" s="173" t="s">
        <v>709</v>
      </c>
      <c r="S727" s="173" t="s">
        <v>710</v>
      </c>
      <c r="T727" s="173">
        <v>808687</v>
      </c>
      <c r="U727" s="173">
        <v>120522</v>
      </c>
    </row>
    <row r="728" spans="1:22" ht="14.1" x14ac:dyDescent="0.2">
      <c r="A728" s="173" t="s">
        <v>70</v>
      </c>
      <c r="B728" s="173" t="s">
        <v>6483</v>
      </c>
      <c r="C728" s="173" t="s">
        <v>6482</v>
      </c>
      <c r="D728" s="173">
        <v>16</v>
      </c>
      <c r="E728" s="173">
        <v>52880197</v>
      </c>
      <c r="F728" s="173" t="s">
        <v>143</v>
      </c>
      <c r="G728" s="173" t="s">
        <v>144</v>
      </c>
      <c r="H728" s="173">
        <v>0.33634044600000002</v>
      </c>
      <c r="I728" s="179">
        <v>1.8437410000000001E-2</v>
      </c>
      <c r="J728" s="179">
        <v>0.22797325399999999</v>
      </c>
      <c r="K728" s="179">
        <v>8.0875319000000001E-2</v>
      </c>
      <c r="L728" s="183">
        <v>2.7499999999999999E-6</v>
      </c>
      <c r="M728" s="179">
        <v>21.878777589999999</v>
      </c>
      <c r="N728" s="183">
        <v>2.9000000000000002E-6</v>
      </c>
      <c r="O728" s="173">
        <v>17.131804450000001</v>
      </c>
      <c r="P728" s="185">
        <v>3.4900000000000001E-5</v>
      </c>
      <c r="Q728" s="173" t="s">
        <v>128</v>
      </c>
      <c r="R728" s="173" t="s">
        <v>4501</v>
      </c>
      <c r="S728" s="173" t="s">
        <v>4502</v>
      </c>
      <c r="T728" s="173">
        <v>239310</v>
      </c>
      <c r="U728" s="173">
        <v>189404</v>
      </c>
    </row>
    <row r="729" spans="1:22" x14ac:dyDescent="0.2">
      <c r="A729" s="173" t="s">
        <v>731</v>
      </c>
      <c r="B729" s="173" t="s">
        <v>5399</v>
      </c>
      <c r="C729" s="173" t="s">
        <v>5398</v>
      </c>
      <c r="D729" s="173">
        <v>16</v>
      </c>
      <c r="E729" s="173">
        <v>57310426</v>
      </c>
      <c r="F729" s="173" t="s">
        <v>154</v>
      </c>
      <c r="G729" s="173" t="s">
        <v>149</v>
      </c>
      <c r="H729" s="173">
        <v>0.43125374900000002</v>
      </c>
      <c r="I729" s="179">
        <v>0.26640563900000003</v>
      </c>
      <c r="J729" s="179">
        <v>0.22568438900000001</v>
      </c>
      <c r="K729" s="179">
        <v>1.1804345009999999</v>
      </c>
      <c r="L729" s="179">
        <v>1.69042E-4</v>
      </c>
      <c r="M729" s="179">
        <v>22.274392679999998</v>
      </c>
      <c r="N729" s="183">
        <v>2.3599999999999999E-6</v>
      </c>
      <c r="O729" s="173">
        <v>21.457274139999999</v>
      </c>
      <c r="P729" s="185">
        <v>3.6200000000000001E-6</v>
      </c>
      <c r="Q729" s="173" t="s">
        <v>5400</v>
      </c>
      <c r="R729" s="173" t="s">
        <v>5401</v>
      </c>
      <c r="S729" s="173" t="s">
        <v>5402</v>
      </c>
      <c r="T729" s="173">
        <v>22881</v>
      </c>
      <c r="U729" s="173">
        <v>82268</v>
      </c>
      <c r="V729" s="173" t="s">
        <v>384</v>
      </c>
    </row>
    <row r="730" spans="1:22" x14ac:dyDescent="0.2">
      <c r="A730" s="173" t="s">
        <v>1379</v>
      </c>
      <c r="B730" s="173" t="s">
        <v>9073</v>
      </c>
      <c r="C730" s="173" t="s">
        <v>9072</v>
      </c>
      <c r="D730" s="173">
        <v>17</v>
      </c>
      <c r="E730" s="173">
        <v>76397128</v>
      </c>
      <c r="F730" s="173" t="s">
        <v>143</v>
      </c>
      <c r="G730" s="173" t="s">
        <v>144</v>
      </c>
      <c r="H730" s="173">
        <v>0.58975874699999997</v>
      </c>
      <c r="I730" s="179">
        <v>-5.3745381000000002E-2</v>
      </c>
      <c r="J730" s="179">
        <v>0.23283759200000001</v>
      </c>
      <c r="K730" s="179">
        <v>-0.23082776399999999</v>
      </c>
      <c r="L730" s="179">
        <v>5.0077599999999998E-4</v>
      </c>
      <c r="M730" s="179">
        <v>21.216964319999999</v>
      </c>
      <c r="N730" s="183">
        <v>4.0999999999999997E-6</v>
      </c>
      <c r="O730" s="173">
        <v>20.160878520000001</v>
      </c>
      <c r="P730" s="185">
        <v>7.1199999999999996E-6</v>
      </c>
      <c r="Q730" s="173" t="s">
        <v>7386</v>
      </c>
      <c r="R730" s="173" t="s">
        <v>7387</v>
      </c>
      <c r="S730" s="173" t="s">
        <v>7388</v>
      </c>
      <c r="T730" s="173">
        <v>27138</v>
      </c>
      <c r="U730" s="173">
        <v>22649</v>
      </c>
      <c r="V730" s="173" t="s">
        <v>384</v>
      </c>
    </row>
    <row r="731" spans="1:22" x14ac:dyDescent="0.2">
      <c r="A731" s="173" t="s">
        <v>1379</v>
      </c>
      <c r="B731" s="173" t="s">
        <v>8765</v>
      </c>
      <c r="C731" s="173" t="s">
        <v>8764</v>
      </c>
      <c r="D731" s="173">
        <v>17</v>
      </c>
      <c r="E731" s="173">
        <v>76397219</v>
      </c>
      <c r="F731" s="173" t="s">
        <v>143</v>
      </c>
      <c r="G731" s="173" t="s">
        <v>149</v>
      </c>
      <c r="H731" s="173">
        <v>0.58945338300000005</v>
      </c>
      <c r="I731" s="179">
        <v>-5.3690473000000002E-2</v>
      </c>
      <c r="J731" s="179">
        <v>0.232838719</v>
      </c>
      <c r="K731" s="179">
        <v>-0.230590826</v>
      </c>
      <c r="L731" s="179">
        <v>4.8644600000000002E-4</v>
      </c>
      <c r="M731" s="179">
        <v>21.297262629999999</v>
      </c>
      <c r="N731" s="183">
        <v>3.9299999999999996E-6</v>
      </c>
      <c r="O731" s="173">
        <v>20.228126629999998</v>
      </c>
      <c r="P731" s="185">
        <v>6.8700000000000003E-6</v>
      </c>
      <c r="Q731" s="173" t="s">
        <v>7386</v>
      </c>
      <c r="R731" s="173" t="s">
        <v>7387</v>
      </c>
      <c r="S731" s="173" t="s">
        <v>7388</v>
      </c>
      <c r="T731" s="173">
        <v>27229</v>
      </c>
      <c r="U731" s="173">
        <v>22558</v>
      </c>
      <c r="V731" s="173" t="s">
        <v>384</v>
      </c>
    </row>
    <row r="732" spans="1:22" x14ac:dyDescent="0.2">
      <c r="A732" s="173" t="s">
        <v>1379</v>
      </c>
      <c r="B732" s="173" t="s">
        <v>7922</v>
      </c>
      <c r="C732" s="173" t="s">
        <v>7921</v>
      </c>
      <c r="D732" s="173">
        <v>17</v>
      </c>
      <c r="E732" s="173">
        <v>76397309</v>
      </c>
      <c r="F732" s="173" t="s">
        <v>154</v>
      </c>
      <c r="G732" s="173" t="s">
        <v>149</v>
      </c>
      <c r="H732" s="173">
        <v>0.58978373699999997</v>
      </c>
      <c r="I732" s="179">
        <v>-5.3390173999999999E-2</v>
      </c>
      <c r="J732" s="179">
        <v>0.23284125</v>
      </c>
      <c r="K732" s="179">
        <v>-0.22929860599999999</v>
      </c>
      <c r="L732" s="179">
        <v>4.5198599999999998E-4</v>
      </c>
      <c r="M732" s="179">
        <v>21.51257768</v>
      </c>
      <c r="N732" s="183">
        <v>3.5200000000000002E-6</v>
      </c>
      <c r="O732" s="173">
        <v>20.445024459999999</v>
      </c>
      <c r="P732" s="185">
        <v>6.1399999999999997E-6</v>
      </c>
      <c r="Q732" s="173" t="s">
        <v>7386</v>
      </c>
      <c r="R732" s="173" t="s">
        <v>7387</v>
      </c>
      <c r="S732" s="173" t="s">
        <v>7388</v>
      </c>
      <c r="T732" s="173">
        <v>27319</v>
      </c>
      <c r="U732" s="173">
        <v>22468</v>
      </c>
      <c r="V732" s="173" t="s">
        <v>384</v>
      </c>
    </row>
    <row r="733" spans="1:22" x14ac:dyDescent="0.2">
      <c r="A733" s="173" t="s">
        <v>673</v>
      </c>
      <c r="B733" s="173" t="s">
        <v>20227</v>
      </c>
      <c r="C733" s="173" t="s">
        <v>20226</v>
      </c>
      <c r="D733" s="173">
        <v>17</v>
      </c>
      <c r="E733" s="173">
        <v>74285242</v>
      </c>
      <c r="F733" s="173" t="s">
        <v>144</v>
      </c>
      <c r="G733" s="173" t="s">
        <v>143</v>
      </c>
      <c r="H733" s="173">
        <v>0.39418118000000002</v>
      </c>
      <c r="I733" s="179">
        <v>-5.2129386E-2</v>
      </c>
      <c r="J733" s="179">
        <v>0.244532095</v>
      </c>
      <c r="K733" s="179">
        <v>-0.21318013899999999</v>
      </c>
      <c r="L733" s="179">
        <v>4.0264599999999999E-4</v>
      </c>
      <c r="M733" s="179">
        <v>19.548720450000001</v>
      </c>
      <c r="N733" s="183">
        <v>9.8099999999999992E-6</v>
      </c>
      <c r="O733" s="173">
        <v>15.491046839999999</v>
      </c>
      <c r="P733" s="185">
        <v>8.2899999999999996E-5</v>
      </c>
      <c r="Q733" s="173" t="s">
        <v>13978</v>
      </c>
      <c r="R733" s="173" t="s">
        <v>5081</v>
      </c>
      <c r="S733" s="173" t="s">
        <v>13979</v>
      </c>
      <c r="T733" s="173">
        <v>17863</v>
      </c>
      <c r="U733" s="173">
        <v>21574</v>
      </c>
      <c r="V733" s="173" t="s">
        <v>384</v>
      </c>
    </row>
    <row r="734" spans="1:22" x14ac:dyDescent="0.2">
      <c r="A734" s="173" t="s">
        <v>75</v>
      </c>
      <c r="B734" s="173" t="s">
        <v>9819</v>
      </c>
      <c r="C734" s="173" t="s">
        <v>9818</v>
      </c>
      <c r="D734" s="173">
        <v>17</v>
      </c>
      <c r="E734" s="173">
        <v>15316978</v>
      </c>
      <c r="F734" s="173" t="s">
        <v>154</v>
      </c>
      <c r="G734" s="173" t="s">
        <v>143</v>
      </c>
      <c r="H734" s="173">
        <v>0.13891109200000001</v>
      </c>
      <c r="I734" s="179">
        <v>0.229470126</v>
      </c>
      <c r="J734" s="179">
        <v>0.23893080899999999</v>
      </c>
      <c r="K734" s="179">
        <v>0.96040408799999999</v>
      </c>
      <c r="L734" s="183">
        <v>3.5900000000000003E-7</v>
      </c>
      <c r="M734" s="179">
        <v>21.044229399999999</v>
      </c>
      <c r="N734" s="183">
        <v>4.4900000000000002E-6</v>
      </c>
      <c r="O734" s="173">
        <v>18.043415320000001</v>
      </c>
      <c r="P734" s="185">
        <v>2.16E-5</v>
      </c>
      <c r="Q734" s="173" t="s">
        <v>128</v>
      </c>
      <c r="R734" s="173" t="s">
        <v>4915</v>
      </c>
      <c r="S734" s="173" t="s">
        <v>4916</v>
      </c>
      <c r="T734" s="173">
        <v>72020</v>
      </c>
      <c r="U734" s="173">
        <v>22353</v>
      </c>
    </row>
    <row r="735" spans="1:22" x14ac:dyDescent="0.2">
      <c r="A735" s="173" t="s">
        <v>966</v>
      </c>
      <c r="B735" s="173" t="s">
        <v>14103</v>
      </c>
      <c r="C735" s="173" t="s">
        <v>14102</v>
      </c>
      <c r="D735" s="173">
        <v>17</v>
      </c>
      <c r="E735" s="173">
        <v>53924175</v>
      </c>
      <c r="F735" s="173" t="s">
        <v>143</v>
      </c>
      <c r="G735" s="173" t="s">
        <v>144</v>
      </c>
      <c r="H735" s="173">
        <v>0.31797539400000002</v>
      </c>
      <c r="I735" s="179">
        <v>-0.39842654300000002</v>
      </c>
      <c r="J735" s="179">
        <v>0.22582561000000001</v>
      </c>
      <c r="K735" s="179">
        <v>-1.764310716</v>
      </c>
      <c r="L735" s="179">
        <v>1.3910499999999999E-4</v>
      </c>
      <c r="M735" s="179">
        <v>20.261522079999999</v>
      </c>
      <c r="N735" s="183">
        <v>6.7499999999999997E-6</v>
      </c>
      <c r="O735" s="173">
        <v>17.695746549999999</v>
      </c>
      <c r="P735" s="185">
        <v>2.5899999999999999E-5</v>
      </c>
      <c r="Q735" s="173" t="s">
        <v>128</v>
      </c>
      <c r="R735" s="173" t="s">
        <v>2611</v>
      </c>
      <c r="S735" s="173" t="s">
        <v>2612</v>
      </c>
      <c r="T735" s="173">
        <v>23724</v>
      </c>
      <c r="U735" s="173">
        <v>306660</v>
      </c>
    </row>
    <row r="736" spans="1:22" x14ac:dyDescent="0.2">
      <c r="A736" s="173" t="s">
        <v>966</v>
      </c>
      <c r="B736" s="173" t="s">
        <v>14105</v>
      </c>
      <c r="C736" s="173" t="s">
        <v>14104</v>
      </c>
      <c r="D736" s="173">
        <v>17</v>
      </c>
      <c r="E736" s="173">
        <v>53924274</v>
      </c>
      <c r="F736" s="173" t="s">
        <v>144</v>
      </c>
      <c r="G736" s="173" t="s">
        <v>149</v>
      </c>
      <c r="H736" s="173">
        <v>0.31803825499999999</v>
      </c>
      <c r="I736" s="179">
        <v>-0.39832976399999998</v>
      </c>
      <c r="J736" s="179">
        <v>0.225825627</v>
      </c>
      <c r="K736" s="179">
        <v>-1.7638820289999999</v>
      </c>
      <c r="L736" s="179">
        <v>1.4024600000000001E-4</v>
      </c>
      <c r="M736" s="179">
        <v>20.261653129999999</v>
      </c>
      <c r="N736" s="183">
        <v>6.7499999999999997E-6</v>
      </c>
      <c r="O736" s="173">
        <v>17.696603100000001</v>
      </c>
      <c r="P736" s="185">
        <v>2.5899999999999999E-5</v>
      </c>
      <c r="Q736" s="173" t="s">
        <v>128</v>
      </c>
      <c r="R736" s="173" t="s">
        <v>2611</v>
      </c>
      <c r="S736" s="173" t="s">
        <v>2612</v>
      </c>
      <c r="T736" s="173">
        <v>23823</v>
      </c>
      <c r="U736" s="173">
        <v>306561</v>
      </c>
    </row>
    <row r="737" spans="1:22" x14ac:dyDescent="0.2">
      <c r="A737" s="173" t="s">
        <v>607</v>
      </c>
      <c r="B737" s="173" t="s">
        <v>2594</v>
      </c>
      <c r="C737" s="173" t="s">
        <v>2593</v>
      </c>
      <c r="D737" s="173">
        <v>17</v>
      </c>
      <c r="E737" s="173">
        <v>57887952</v>
      </c>
      <c r="F737" s="173" t="s">
        <v>144</v>
      </c>
      <c r="G737" s="173" t="s">
        <v>143</v>
      </c>
      <c r="H737" s="173">
        <v>0.27100125000000003</v>
      </c>
      <c r="I737" s="179">
        <v>-8.1093269999999995E-3</v>
      </c>
      <c r="J737" s="179">
        <v>0.25506359699999998</v>
      </c>
      <c r="K737" s="179">
        <v>-3.1793351999999997E-2</v>
      </c>
      <c r="L737" s="183">
        <v>1.81E-6</v>
      </c>
      <c r="M737" s="179">
        <v>23.819223770000001</v>
      </c>
      <c r="N737" s="183">
        <v>1.06E-6</v>
      </c>
      <c r="O737" s="173">
        <v>17.23024405</v>
      </c>
      <c r="P737" s="185">
        <v>3.3099999999999998E-5</v>
      </c>
      <c r="Q737" s="173" t="s">
        <v>2413</v>
      </c>
      <c r="R737" s="173" t="s">
        <v>2414</v>
      </c>
      <c r="S737" s="173" t="s">
        <v>2415</v>
      </c>
      <c r="T737" s="173">
        <v>102993</v>
      </c>
      <c r="U737" s="173">
        <v>30674</v>
      </c>
      <c r="V737" s="173" t="s">
        <v>384</v>
      </c>
    </row>
    <row r="738" spans="1:22" x14ac:dyDescent="0.2">
      <c r="A738" s="173" t="s">
        <v>1896</v>
      </c>
      <c r="B738" s="173" t="s">
        <v>14478</v>
      </c>
      <c r="C738" s="173" t="s">
        <v>14477</v>
      </c>
      <c r="D738" s="173">
        <v>17</v>
      </c>
      <c r="E738" s="173">
        <v>63439608</v>
      </c>
      <c r="F738" s="173" t="s">
        <v>143</v>
      </c>
      <c r="G738" s="173" t="s">
        <v>149</v>
      </c>
      <c r="H738" s="173">
        <v>0.20553191100000001</v>
      </c>
      <c r="I738" s="179">
        <v>-0.40683123700000001</v>
      </c>
      <c r="J738" s="179">
        <v>0.353766627</v>
      </c>
      <c r="K738" s="179">
        <v>-1.149998914</v>
      </c>
      <c r="L738" s="179">
        <v>0.25014431799999998</v>
      </c>
      <c r="M738" s="179">
        <v>20.21717761</v>
      </c>
      <c r="N738" s="183">
        <v>6.9099999999999999E-6</v>
      </c>
      <c r="O738" s="173">
        <v>17.84350654</v>
      </c>
      <c r="P738" s="185">
        <v>2.4000000000000001E-5</v>
      </c>
      <c r="Q738" s="173" t="s">
        <v>128</v>
      </c>
      <c r="R738" s="173" t="s">
        <v>4782</v>
      </c>
      <c r="S738" s="173" t="s">
        <v>4783</v>
      </c>
      <c r="T738" s="173">
        <v>215787</v>
      </c>
      <c r="U738" s="173">
        <v>14050</v>
      </c>
    </row>
    <row r="739" spans="1:22" x14ac:dyDescent="0.2">
      <c r="A739" s="173" t="s">
        <v>508</v>
      </c>
      <c r="B739" s="173" t="s">
        <v>17912</v>
      </c>
      <c r="C739" s="173" t="s">
        <v>17911</v>
      </c>
      <c r="D739" s="173">
        <v>17</v>
      </c>
      <c r="E739" s="173">
        <v>46287983</v>
      </c>
      <c r="F739" s="173" t="s">
        <v>149</v>
      </c>
      <c r="G739" s="173" t="s">
        <v>143</v>
      </c>
      <c r="H739" s="173">
        <v>0.89018934999999999</v>
      </c>
      <c r="I739" s="179">
        <v>0.12991166300000001</v>
      </c>
      <c r="J739" s="179">
        <v>0.22919648200000001</v>
      </c>
      <c r="K739" s="179">
        <v>0.56681351199999996</v>
      </c>
      <c r="L739" s="183">
        <v>2.6300000000000001E-8</v>
      </c>
      <c r="M739" s="179">
        <v>19.779649070000001</v>
      </c>
      <c r="N739" s="183">
        <v>8.6899999999999998E-6</v>
      </c>
      <c r="O739" s="173">
        <v>16.72273792</v>
      </c>
      <c r="P739" s="185">
        <v>4.3300000000000002E-5</v>
      </c>
      <c r="Q739" s="173" t="s">
        <v>3890</v>
      </c>
      <c r="R739" s="173" t="s">
        <v>3892</v>
      </c>
      <c r="S739" s="173" t="s">
        <v>7863</v>
      </c>
      <c r="T739" s="173">
        <v>54110</v>
      </c>
      <c r="U739" s="173">
        <v>83725</v>
      </c>
      <c r="V739" s="173" t="s">
        <v>407</v>
      </c>
    </row>
    <row r="740" spans="1:22" x14ac:dyDescent="0.2">
      <c r="A740" s="173" t="s">
        <v>508</v>
      </c>
      <c r="B740" s="173" t="s">
        <v>17914</v>
      </c>
      <c r="C740" s="173" t="s">
        <v>17913</v>
      </c>
      <c r="D740" s="173">
        <v>17</v>
      </c>
      <c r="E740" s="173">
        <v>46287987</v>
      </c>
      <c r="F740" s="173" t="s">
        <v>143</v>
      </c>
      <c r="G740" s="173" t="s">
        <v>144</v>
      </c>
      <c r="H740" s="173">
        <v>0.89018646700000004</v>
      </c>
      <c r="I740" s="179">
        <v>0.12991166700000001</v>
      </c>
      <c r="J740" s="179">
        <v>0.22919648400000001</v>
      </c>
      <c r="K740" s="179">
        <v>0.56681352600000001</v>
      </c>
      <c r="L740" s="183">
        <v>2.6400000000000001E-8</v>
      </c>
      <c r="M740" s="179">
        <v>19.779677679999999</v>
      </c>
      <c r="N740" s="183">
        <v>8.6899999999999998E-6</v>
      </c>
      <c r="O740" s="173">
        <v>16.722807540000002</v>
      </c>
      <c r="P740" s="185">
        <v>4.3300000000000002E-5</v>
      </c>
      <c r="Q740" s="173" t="s">
        <v>3890</v>
      </c>
      <c r="R740" s="173" t="s">
        <v>3892</v>
      </c>
      <c r="S740" s="173" t="s">
        <v>7863</v>
      </c>
      <c r="T740" s="173">
        <v>54114</v>
      </c>
      <c r="U740" s="173">
        <v>83721</v>
      </c>
      <c r="V740" s="173" t="s">
        <v>407</v>
      </c>
    </row>
    <row r="741" spans="1:22" x14ac:dyDescent="0.2">
      <c r="A741" s="173" t="s">
        <v>1175</v>
      </c>
      <c r="B741" s="173" t="s">
        <v>5617</v>
      </c>
      <c r="C741" s="173" t="s">
        <v>5616</v>
      </c>
      <c r="D741" s="173">
        <v>18</v>
      </c>
      <c r="E741" s="173">
        <v>46525285</v>
      </c>
      <c r="F741" s="173" t="s">
        <v>143</v>
      </c>
      <c r="G741" s="173" t="s">
        <v>144</v>
      </c>
      <c r="H741" s="173">
        <v>0.13301191800000001</v>
      </c>
      <c r="I741" s="179">
        <v>-4.7246466000000001E-2</v>
      </c>
      <c r="J741" s="179">
        <v>0.229825688</v>
      </c>
      <c r="K741" s="179">
        <v>-0.205575218</v>
      </c>
      <c r="L741" s="183">
        <v>3.5800000000000003E-8</v>
      </c>
      <c r="M741" s="179">
        <v>22.194037260000002</v>
      </c>
      <c r="N741" s="183">
        <v>2.4600000000000002E-6</v>
      </c>
      <c r="O741" s="173">
        <v>18.358838469999998</v>
      </c>
      <c r="P741" s="185">
        <v>1.8300000000000001E-5</v>
      </c>
      <c r="Q741" s="173" t="s">
        <v>128</v>
      </c>
      <c r="R741" s="173" t="s">
        <v>4960</v>
      </c>
      <c r="S741" s="173" t="s">
        <v>4961</v>
      </c>
      <c r="T741" s="173">
        <v>48204</v>
      </c>
      <c r="U741" s="173">
        <v>44886</v>
      </c>
    </row>
    <row r="742" spans="1:22" x14ac:dyDescent="0.2">
      <c r="A742" s="173" t="s">
        <v>4259</v>
      </c>
      <c r="B742" s="173" t="s">
        <v>11589</v>
      </c>
      <c r="C742" s="173" t="s">
        <v>11588</v>
      </c>
      <c r="D742" s="173">
        <v>19</v>
      </c>
      <c r="E742" s="173">
        <v>55042124</v>
      </c>
      <c r="F742" s="173" t="s">
        <v>144</v>
      </c>
      <c r="G742" s="173" t="s">
        <v>149</v>
      </c>
      <c r="H742" s="173">
        <v>0.23651201499999999</v>
      </c>
      <c r="I742" s="179">
        <v>-4.9429914999999998E-2</v>
      </c>
      <c r="J742" s="179">
        <v>0.242588163</v>
      </c>
      <c r="K742" s="179">
        <v>-0.203760622</v>
      </c>
      <c r="L742" s="183">
        <v>3.41E-6</v>
      </c>
      <c r="M742" s="179">
        <v>20.683675239999999</v>
      </c>
      <c r="N742" s="183">
        <v>5.4199999999999998E-6</v>
      </c>
      <c r="O742" s="173">
        <v>17.760155709999999</v>
      </c>
      <c r="P742" s="185">
        <v>2.51E-5</v>
      </c>
      <c r="Q742" s="173" t="s">
        <v>128</v>
      </c>
      <c r="R742" s="173" t="s">
        <v>11590</v>
      </c>
      <c r="S742" s="173" t="s">
        <v>11591</v>
      </c>
      <c r="T742" s="173">
        <v>20224</v>
      </c>
      <c r="U742" s="173">
        <v>1784</v>
      </c>
      <c r="V742" s="173" t="s">
        <v>390</v>
      </c>
    </row>
    <row r="743" spans="1:22" x14ac:dyDescent="0.2">
      <c r="A743" s="173" t="s">
        <v>1093</v>
      </c>
      <c r="B743" s="173" t="s">
        <v>2433</v>
      </c>
      <c r="C743" s="173" t="s">
        <v>2432</v>
      </c>
      <c r="D743" s="173">
        <v>3</v>
      </c>
      <c r="E743" s="173">
        <v>64992231</v>
      </c>
      <c r="F743" s="173" t="s">
        <v>149</v>
      </c>
      <c r="G743" s="173" t="s">
        <v>154</v>
      </c>
      <c r="H743" s="173">
        <v>0.49256238000000002</v>
      </c>
      <c r="I743" s="179">
        <v>0.204660342</v>
      </c>
      <c r="J743" s="179">
        <v>0.24421421099999999</v>
      </c>
      <c r="K743" s="179">
        <v>0.83803616999999997</v>
      </c>
      <c r="L743" s="183">
        <v>4.2700000000000001E-5</v>
      </c>
      <c r="M743" s="179">
        <v>23.942082679999999</v>
      </c>
      <c r="N743" s="183">
        <v>9.9300000000000006E-7</v>
      </c>
      <c r="O743" s="173">
        <v>17.563272850000001</v>
      </c>
      <c r="P743" s="185">
        <v>2.7800000000000001E-5</v>
      </c>
      <c r="Q743" s="173" t="s">
        <v>2434</v>
      </c>
      <c r="R743" s="173" t="s">
        <v>2435</v>
      </c>
      <c r="S743" s="173" t="s">
        <v>2436</v>
      </c>
      <c r="T743" s="173">
        <v>318866</v>
      </c>
      <c r="U743" s="173">
        <v>347674</v>
      </c>
      <c r="V743" s="173" t="s">
        <v>384</v>
      </c>
    </row>
    <row r="744" spans="1:22" x14ac:dyDescent="0.2">
      <c r="A744" s="173" t="s">
        <v>46</v>
      </c>
      <c r="B744" s="173" t="s">
        <v>14133</v>
      </c>
      <c r="C744" s="173" t="s">
        <v>14132</v>
      </c>
      <c r="D744" s="173">
        <v>19</v>
      </c>
      <c r="E744" s="173">
        <v>11716922</v>
      </c>
      <c r="F744" s="173" t="s">
        <v>154</v>
      </c>
      <c r="G744" s="173" t="s">
        <v>149</v>
      </c>
      <c r="H744" s="173">
        <v>0.30918934999999997</v>
      </c>
      <c r="I744" s="179">
        <v>3.6544847999999998E-2</v>
      </c>
      <c r="J744" s="179">
        <v>0.23227711500000001</v>
      </c>
      <c r="K744" s="179">
        <v>0.15733296799999999</v>
      </c>
      <c r="L744" s="183">
        <v>9.2E-6</v>
      </c>
      <c r="M744" s="179">
        <v>20.256612700000002</v>
      </c>
      <c r="N744" s="183">
        <v>6.7700000000000004E-6</v>
      </c>
      <c r="O744" s="173">
        <v>17.475022469999999</v>
      </c>
      <c r="P744" s="185">
        <v>2.9099999999999999E-5</v>
      </c>
      <c r="Q744" s="173" t="s">
        <v>4734</v>
      </c>
      <c r="R744" s="173" t="s">
        <v>8327</v>
      </c>
      <c r="S744" s="173" t="s">
        <v>4735</v>
      </c>
      <c r="T744" s="173">
        <v>27099</v>
      </c>
      <c r="U744" s="173">
        <v>67890</v>
      </c>
      <c r="V744" s="173" t="s">
        <v>384</v>
      </c>
    </row>
    <row r="745" spans="1:22" x14ac:dyDescent="0.2">
      <c r="A745" s="173" t="s">
        <v>541</v>
      </c>
      <c r="B745" s="173" t="s">
        <v>12580</v>
      </c>
      <c r="C745" s="173" t="s">
        <v>12579</v>
      </c>
      <c r="D745" s="173">
        <v>20</v>
      </c>
      <c r="E745" s="173">
        <v>38438771</v>
      </c>
      <c r="F745" s="173" t="s">
        <v>149</v>
      </c>
      <c r="G745" s="173" t="s">
        <v>154</v>
      </c>
      <c r="H745" s="173">
        <v>0.28231478300000001</v>
      </c>
      <c r="I745" s="179">
        <v>-0.33801904799999999</v>
      </c>
      <c r="J745" s="179">
        <v>0.232476563</v>
      </c>
      <c r="K745" s="179">
        <v>-1.4539919370000001</v>
      </c>
      <c r="L745" s="183">
        <v>2.0899999999999999E-6</v>
      </c>
      <c r="M745" s="179">
        <v>20.524134549999999</v>
      </c>
      <c r="N745" s="183">
        <v>5.8900000000000004E-6</v>
      </c>
      <c r="O745" s="173">
        <v>20.515522600000001</v>
      </c>
      <c r="P745" s="185">
        <v>5.9100000000000002E-6</v>
      </c>
      <c r="Q745" s="173" t="s">
        <v>128</v>
      </c>
      <c r="R745" s="173" t="s">
        <v>7982</v>
      </c>
      <c r="S745" s="173" t="s">
        <v>7983</v>
      </c>
      <c r="T745" s="173">
        <v>585380</v>
      </c>
      <c r="U745" s="173">
        <v>194331</v>
      </c>
      <c r="V745" s="173" t="s">
        <v>384</v>
      </c>
    </row>
    <row r="746" spans="1:22" x14ac:dyDescent="0.2">
      <c r="A746" s="173" t="s">
        <v>2437</v>
      </c>
      <c r="B746" s="173" t="s">
        <v>9881</v>
      </c>
      <c r="C746" s="173" t="s">
        <v>9880</v>
      </c>
      <c r="D746" s="173">
        <v>21</v>
      </c>
      <c r="E746" s="173">
        <v>28568593</v>
      </c>
      <c r="F746" s="173" t="s">
        <v>144</v>
      </c>
      <c r="G746" s="173" t="s">
        <v>143</v>
      </c>
      <c r="H746" s="173">
        <v>0.80571414799999996</v>
      </c>
      <c r="I746" s="179">
        <v>-1.9967781E-2</v>
      </c>
      <c r="J746" s="179">
        <v>0.27288263899999998</v>
      </c>
      <c r="K746" s="179">
        <v>-7.3173511999999996E-2</v>
      </c>
      <c r="L746" s="183">
        <v>6.7399999999999998E-6</v>
      </c>
      <c r="M746" s="179">
        <v>21.029517930000001</v>
      </c>
      <c r="N746" s="183">
        <v>4.5199999999999999E-6</v>
      </c>
      <c r="O746" s="173">
        <v>20.538026609999999</v>
      </c>
      <c r="P746" s="185">
        <v>5.8499999999999999E-6</v>
      </c>
      <c r="Q746" s="173" t="s">
        <v>128</v>
      </c>
      <c r="R746" s="173" t="s">
        <v>3524</v>
      </c>
      <c r="S746" s="173" t="s">
        <v>3525</v>
      </c>
      <c r="T746" s="173">
        <v>229154</v>
      </c>
      <c r="U746" s="173">
        <v>526104</v>
      </c>
      <c r="V746" s="173" t="s">
        <v>384</v>
      </c>
    </row>
    <row r="747" spans="1:22" x14ac:dyDescent="0.2">
      <c r="A747" s="173" t="s">
        <v>46</v>
      </c>
      <c r="B747" s="173" t="s">
        <v>15452</v>
      </c>
      <c r="C747" s="173" t="s">
        <v>15451</v>
      </c>
      <c r="D747" s="173">
        <v>22</v>
      </c>
      <c r="E747" s="173">
        <v>47242333</v>
      </c>
      <c r="F747" s="173" t="s">
        <v>149</v>
      </c>
      <c r="G747" s="173" t="s">
        <v>154</v>
      </c>
      <c r="H747" s="173">
        <v>0.36133977299999998</v>
      </c>
      <c r="I747" s="179">
        <v>6.3085202000000007E-2</v>
      </c>
      <c r="J747" s="179">
        <v>0.23251129000000001</v>
      </c>
      <c r="K747" s="179">
        <v>0.27132103000000002</v>
      </c>
      <c r="L747" s="179">
        <v>2.8080899999999997E-4</v>
      </c>
      <c r="M747" s="179">
        <v>20.085005500000001</v>
      </c>
      <c r="N747" s="183">
        <v>7.4100000000000002E-6</v>
      </c>
      <c r="O747" s="173">
        <v>17.049506780000002</v>
      </c>
      <c r="P747" s="185">
        <v>3.6399999999999997E-5</v>
      </c>
      <c r="Q747" s="173" t="s">
        <v>12955</v>
      </c>
      <c r="R747" s="173" t="s">
        <v>12956</v>
      </c>
      <c r="S747" s="173" t="s">
        <v>12957</v>
      </c>
      <c r="T747" s="173">
        <v>108181</v>
      </c>
      <c r="U747" s="173">
        <v>67654</v>
      </c>
      <c r="V747" s="173" t="s">
        <v>384</v>
      </c>
    </row>
    <row r="748" spans="1:22" x14ac:dyDescent="0.2">
      <c r="A748" s="173" t="s">
        <v>806</v>
      </c>
      <c r="B748" s="173" t="s">
        <v>6834</v>
      </c>
      <c r="C748" s="173" t="s">
        <v>6833</v>
      </c>
      <c r="D748" s="173">
        <v>4</v>
      </c>
      <c r="E748" s="173">
        <v>89125311</v>
      </c>
      <c r="F748" s="173" t="s">
        <v>149</v>
      </c>
      <c r="G748" s="173" t="s">
        <v>154</v>
      </c>
      <c r="H748" s="173">
        <v>0.59032449099999995</v>
      </c>
      <c r="I748" s="179">
        <v>-0.45677003900000002</v>
      </c>
      <c r="J748" s="179">
        <v>0.24251393099999999</v>
      </c>
      <c r="K748" s="179">
        <v>-1.8834795849999999</v>
      </c>
      <c r="L748" s="183">
        <v>4.5800000000000002E-6</v>
      </c>
      <c r="M748" s="179">
        <v>21.782783210000002</v>
      </c>
      <c r="N748" s="183">
        <v>3.05E-6</v>
      </c>
      <c r="O748" s="173">
        <v>17.908045340000001</v>
      </c>
      <c r="P748" s="185">
        <v>2.3200000000000001E-5</v>
      </c>
      <c r="Q748" s="173" t="s">
        <v>1623</v>
      </c>
      <c r="R748" s="173" t="s">
        <v>1623</v>
      </c>
      <c r="S748" s="173" t="s">
        <v>1624</v>
      </c>
      <c r="T748" s="173">
        <v>44836</v>
      </c>
      <c r="U748" s="173">
        <v>53449</v>
      </c>
      <c r="V748" s="173" t="s">
        <v>405</v>
      </c>
    </row>
    <row r="749" spans="1:22" x14ac:dyDescent="0.2">
      <c r="A749" s="173" t="s">
        <v>2553</v>
      </c>
      <c r="B749" s="173" t="s">
        <v>20498</v>
      </c>
      <c r="C749" s="173" t="s">
        <v>20497</v>
      </c>
      <c r="D749" s="173">
        <v>4</v>
      </c>
      <c r="E749" s="173">
        <v>108226709</v>
      </c>
      <c r="F749" s="173" t="s">
        <v>143</v>
      </c>
      <c r="G749" s="173" t="s">
        <v>144</v>
      </c>
      <c r="H749" s="173">
        <v>0.42066878099999999</v>
      </c>
      <c r="I749" s="179">
        <v>-0.13480460899999999</v>
      </c>
      <c r="J749" s="179">
        <v>0.224333115</v>
      </c>
      <c r="K749" s="179">
        <v>-0.60091266099999996</v>
      </c>
      <c r="L749" s="183">
        <v>2.0800000000000001E-5</v>
      </c>
      <c r="M749" s="179">
        <v>19.52372694</v>
      </c>
      <c r="N749" s="183">
        <v>9.9399999999999997E-6</v>
      </c>
      <c r="O749" s="173">
        <v>18.532670880000001</v>
      </c>
      <c r="P749" s="185">
        <v>1.6699999999999999E-5</v>
      </c>
      <c r="Q749" s="173" t="s">
        <v>128</v>
      </c>
      <c r="R749" s="173" t="s">
        <v>13894</v>
      </c>
      <c r="S749" s="173" t="s">
        <v>20499</v>
      </c>
      <c r="T749" s="173">
        <v>269256</v>
      </c>
      <c r="U749" s="173">
        <v>308112</v>
      </c>
    </row>
    <row r="750" spans="1:22" x14ac:dyDescent="0.2">
      <c r="A750" s="173" t="s">
        <v>2027</v>
      </c>
      <c r="B750" s="173" t="s">
        <v>12893</v>
      </c>
      <c r="C750" s="173" t="s">
        <v>12892</v>
      </c>
      <c r="D750" s="173">
        <v>4</v>
      </c>
      <c r="E750" s="173">
        <v>121971662</v>
      </c>
      <c r="F750" s="173" t="s">
        <v>143</v>
      </c>
      <c r="G750" s="173" t="s">
        <v>154</v>
      </c>
      <c r="H750" s="173">
        <v>0.49398365999999999</v>
      </c>
      <c r="I750" s="179">
        <v>-1.4268660000000001E-2</v>
      </c>
      <c r="J750" s="179">
        <v>0.22565701899999999</v>
      </c>
      <c r="K750" s="179">
        <v>-6.3231625E-2</v>
      </c>
      <c r="L750" s="183">
        <v>1.5999999999999999E-5</v>
      </c>
      <c r="M750" s="179">
        <v>20.45898635</v>
      </c>
      <c r="N750" s="183">
        <v>6.0900000000000001E-6</v>
      </c>
      <c r="O750" s="173">
        <v>17.345316270000001</v>
      </c>
      <c r="P750" s="185">
        <v>3.1199999999999999E-5</v>
      </c>
      <c r="Q750" s="173" t="s">
        <v>4957</v>
      </c>
      <c r="R750" s="173" t="s">
        <v>4956</v>
      </c>
      <c r="S750" s="173" t="s">
        <v>9098</v>
      </c>
      <c r="T750" s="173">
        <v>127641</v>
      </c>
      <c r="U750" s="173">
        <v>80901</v>
      </c>
      <c r="V750" s="173" t="s">
        <v>384</v>
      </c>
    </row>
    <row r="751" spans="1:22" x14ac:dyDescent="0.2">
      <c r="A751" s="173" t="s">
        <v>1119</v>
      </c>
      <c r="B751" s="173" t="s">
        <v>9575</v>
      </c>
      <c r="C751" s="173" t="s">
        <v>9574</v>
      </c>
      <c r="D751" s="173">
        <v>4</v>
      </c>
      <c r="E751" s="173">
        <v>131737051</v>
      </c>
      <c r="F751" s="173" t="s">
        <v>143</v>
      </c>
      <c r="G751" s="173" t="s">
        <v>144</v>
      </c>
      <c r="H751" s="173">
        <v>0.14995972699999999</v>
      </c>
      <c r="I751" s="179">
        <v>4.8371382999999997E-2</v>
      </c>
      <c r="J751" s="179">
        <v>0.26040084200000002</v>
      </c>
      <c r="K751" s="179">
        <v>0.18575739699999999</v>
      </c>
      <c r="L751" s="183">
        <v>4.8099999999999999E-10</v>
      </c>
      <c r="M751" s="179">
        <v>21.107522469999999</v>
      </c>
      <c r="N751" s="183">
        <v>4.34E-6</v>
      </c>
      <c r="O751" s="173">
        <v>18.25802711</v>
      </c>
      <c r="P751" s="185">
        <v>1.9300000000000002E-5</v>
      </c>
      <c r="Q751" s="173" t="s">
        <v>128</v>
      </c>
      <c r="R751" s="173" t="s">
        <v>2001</v>
      </c>
      <c r="S751" s="173" t="s">
        <v>2002</v>
      </c>
      <c r="T751" s="173">
        <v>1044418</v>
      </c>
      <c r="U751" s="173">
        <v>948941</v>
      </c>
    </row>
    <row r="752" spans="1:22" x14ac:dyDescent="0.2">
      <c r="A752" s="173" t="s">
        <v>625</v>
      </c>
      <c r="B752" s="173" t="s">
        <v>14858</v>
      </c>
      <c r="C752" s="173" t="s">
        <v>14857</v>
      </c>
      <c r="D752" s="173">
        <v>4</v>
      </c>
      <c r="E752" s="173">
        <v>139468204</v>
      </c>
      <c r="F752" s="173" t="s">
        <v>144</v>
      </c>
      <c r="G752" s="173" t="s">
        <v>143</v>
      </c>
      <c r="H752" s="173">
        <v>0.93624798200000003</v>
      </c>
      <c r="I752" s="179">
        <v>0.23111557499999999</v>
      </c>
      <c r="J752" s="179">
        <v>0.22881989999999999</v>
      </c>
      <c r="K752" s="179">
        <v>1.010032673</v>
      </c>
      <c r="L752" s="183">
        <v>7.3700000000000001E-18</v>
      </c>
      <c r="M752" s="179">
        <v>20.161404189999999</v>
      </c>
      <c r="N752" s="183">
        <v>7.1199999999999996E-6</v>
      </c>
      <c r="O752" s="173">
        <v>18.00135255</v>
      </c>
      <c r="P752" s="185">
        <v>2.2099999999999998E-5</v>
      </c>
      <c r="Q752" s="173" t="s">
        <v>128</v>
      </c>
      <c r="R752" s="173" t="s">
        <v>12273</v>
      </c>
      <c r="S752" s="173" t="s">
        <v>12274</v>
      </c>
      <c r="T752" s="173">
        <v>122706</v>
      </c>
      <c r="U752" s="173">
        <v>272906</v>
      </c>
    </row>
    <row r="753" spans="1:22" x14ac:dyDescent="0.2">
      <c r="A753" s="173" t="s">
        <v>75</v>
      </c>
      <c r="B753" s="173" t="s">
        <v>9497</v>
      </c>
      <c r="C753" s="173" t="s">
        <v>9496</v>
      </c>
      <c r="D753" s="173">
        <v>1</v>
      </c>
      <c r="E753" s="173">
        <v>114587766</v>
      </c>
      <c r="F753" s="173" t="s">
        <v>144</v>
      </c>
      <c r="G753" s="173" t="s">
        <v>143</v>
      </c>
      <c r="H753" s="173">
        <v>0.56147308699999998</v>
      </c>
      <c r="I753" s="179">
        <v>0.19768894400000001</v>
      </c>
      <c r="J753" s="179">
        <v>0.239943508</v>
      </c>
      <c r="K753" s="179">
        <v>0.82389786700000001</v>
      </c>
      <c r="L753" s="179">
        <v>5.4709500000000005E-4</v>
      </c>
      <c r="M753" s="179">
        <v>21.120648159999998</v>
      </c>
      <c r="N753" s="183">
        <v>4.3100000000000002E-6</v>
      </c>
      <c r="O753" s="173">
        <v>19.202641020000002</v>
      </c>
      <c r="P753" s="185">
        <v>1.1800000000000001E-5</v>
      </c>
      <c r="Q753" s="173" t="s">
        <v>128</v>
      </c>
      <c r="R753" s="173" t="s">
        <v>9498</v>
      </c>
      <c r="S753" s="173" t="s">
        <v>9499</v>
      </c>
      <c r="T753" s="173">
        <v>62890</v>
      </c>
      <c r="U753" s="173">
        <v>44147</v>
      </c>
    </row>
    <row r="754" spans="1:22" x14ac:dyDescent="0.2">
      <c r="A754" s="173" t="s">
        <v>2496</v>
      </c>
      <c r="B754" s="173" t="s">
        <v>4448</v>
      </c>
      <c r="C754" s="173" t="s">
        <v>4447</v>
      </c>
      <c r="D754" s="173">
        <v>9</v>
      </c>
      <c r="E754" s="173">
        <v>138173226</v>
      </c>
      <c r="F754" s="173" t="s">
        <v>154</v>
      </c>
      <c r="G754" s="173" t="s">
        <v>143</v>
      </c>
      <c r="H754" s="173">
        <v>0.27538004599999999</v>
      </c>
      <c r="I754" s="179">
        <v>-7.8116081000000004E-2</v>
      </c>
      <c r="J754" s="179">
        <v>0.23354787499999999</v>
      </c>
      <c r="K754" s="179">
        <v>-0.33447566699999998</v>
      </c>
      <c r="L754" s="183">
        <v>1.27E-5</v>
      </c>
      <c r="M754" s="179">
        <v>22.618893310000001</v>
      </c>
      <c r="N754" s="183">
        <v>1.9800000000000001E-6</v>
      </c>
      <c r="O754" s="173">
        <v>21.152367470000002</v>
      </c>
      <c r="P754" s="185">
        <v>4.2400000000000001E-6</v>
      </c>
      <c r="Q754" s="173" t="s">
        <v>128</v>
      </c>
      <c r="R754" s="173" t="s">
        <v>2499</v>
      </c>
      <c r="S754" s="173" t="s">
        <v>2500</v>
      </c>
      <c r="T754" s="173">
        <v>94074</v>
      </c>
      <c r="U754" s="173">
        <v>61868</v>
      </c>
    </row>
    <row r="755" spans="1:22" x14ac:dyDescent="0.2">
      <c r="A755" s="173" t="s">
        <v>2496</v>
      </c>
      <c r="B755" s="173" t="s">
        <v>4434</v>
      </c>
      <c r="C755" s="173" t="s">
        <v>4433</v>
      </c>
      <c r="D755" s="173">
        <v>9</v>
      </c>
      <c r="E755" s="173">
        <v>138173238</v>
      </c>
      <c r="F755" s="173" t="s">
        <v>149</v>
      </c>
      <c r="G755" s="173" t="s">
        <v>154</v>
      </c>
      <c r="H755" s="173">
        <v>0.27427768200000002</v>
      </c>
      <c r="I755" s="179">
        <v>-7.8592461000000002E-2</v>
      </c>
      <c r="J755" s="179">
        <v>0.23354766800000001</v>
      </c>
      <c r="K755" s="179">
        <v>-0.33651571899999999</v>
      </c>
      <c r="L755" s="183">
        <v>1.2500000000000001E-5</v>
      </c>
      <c r="M755" s="179">
        <v>22.625674140000001</v>
      </c>
      <c r="N755" s="183">
        <v>1.9700000000000002E-6</v>
      </c>
      <c r="O755" s="173">
        <v>21.192234989999999</v>
      </c>
      <c r="P755" s="185">
        <v>4.1500000000000001E-6</v>
      </c>
      <c r="Q755" s="173" t="s">
        <v>128</v>
      </c>
      <c r="R755" s="173" t="s">
        <v>2499</v>
      </c>
      <c r="S755" s="173" t="s">
        <v>2500</v>
      </c>
      <c r="T755" s="173">
        <v>94086</v>
      </c>
      <c r="U755" s="173">
        <v>61856</v>
      </c>
    </row>
    <row r="756" spans="1:22" x14ac:dyDescent="0.2">
      <c r="A756" s="173" t="s">
        <v>2496</v>
      </c>
      <c r="B756" s="173" t="s">
        <v>7064</v>
      </c>
      <c r="C756" s="173" t="s">
        <v>7063</v>
      </c>
      <c r="D756" s="173">
        <v>9</v>
      </c>
      <c r="E756" s="173">
        <v>138173310</v>
      </c>
      <c r="F756" s="173" t="s">
        <v>144</v>
      </c>
      <c r="G756" s="173" t="s">
        <v>154</v>
      </c>
      <c r="H756" s="173">
        <v>0.27839542499999997</v>
      </c>
      <c r="I756" s="179">
        <v>-7.7592592000000002E-2</v>
      </c>
      <c r="J756" s="179">
        <v>0.23355057900000001</v>
      </c>
      <c r="K756" s="179">
        <v>-0.33223035400000001</v>
      </c>
      <c r="L756" s="183">
        <v>2.1100000000000001E-5</v>
      </c>
      <c r="M756" s="179">
        <v>21.72187048</v>
      </c>
      <c r="N756" s="183">
        <v>3.1499999999999999E-6</v>
      </c>
      <c r="O756" s="173">
        <v>20.295224999999999</v>
      </c>
      <c r="P756" s="185">
        <v>6.64E-6</v>
      </c>
      <c r="Q756" s="173" t="s">
        <v>128</v>
      </c>
      <c r="R756" s="173" t="s">
        <v>2499</v>
      </c>
      <c r="S756" s="173" t="s">
        <v>2500</v>
      </c>
      <c r="T756" s="173">
        <v>94158</v>
      </c>
      <c r="U756" s="173">
        <v>61784</v>
      </c>
    </row>
    <row r="757" spans="1:22" x14ac:dyDescent="0.2">
      <c r="A757" s="173" t="s">
        <v>817</v>
      </c>
      <c r="B757" s="173" t="s">
        <v>3465</v>
      </c>
      <c r="C757" s="173" t="s">
        <v>3464</v>
      </c>
      <c r="D757" s="173">
        <v>12</v>
      </c>
      <c r="E757" s="173">
        <v>91243910</v>
      </c>
      <c r="F757" s="173" t="s">
        <v>144</v>
      </c>
      <c r="G757" s="173" t="s">
        <v>143</v>
      </c>
      <c r="H757" s="173">
        <v>0.41198875400000001</v>
      </c>
      <c r="I757" s="179">
        <v>0.16925148600000001</v>
      </c>
      <c r="J757" s="179">
        <v>0.25621335000000001</v>
      </c>
      <c r="K757" s="179">
        <v>0.66058808300000005</v>
      </c>
      <c r="L757" s="183">
        <v>9.4199999999999999E-5</v>
      </c>
      <c r="M757" s="179">
        <v>23.20467983</v>
      </c>
      <c r="N757" s="183">
        <v>1.46E-6</v>
      </c>
      <c r="O757" s="173">
        <v>21.865249670000001</v>
      </c>
      <c r="P757" s="185">
        <v>2.92E-6</v>
      </c>
      <c r="Q757" s="173" t="s">
        <v>128</v>
      </c>
      <c r="R757" s="173" t="s">
        <v>2841</v>
      </c>
      <c r="S757" s="173" t="s">
        <v>2842</v>
      </c>
      <c r="T757" s="173">
        <v>549435</v>
      </c>
      <c r="U757" s="173">
        <v>67889</v>
      </c>
    </row>
    <row r="758" spans="1:22" x14ac:dyDescent="0.2">
      <c r="A758" s="173" t="s">
        <v>817</v>
      </c>
      <c r="B758" s="173" t="s">
        <v>3779</v>
      </c>
      <c r="C758" s="173" t="s">
        <v>3778</v>
      </c>
      <c r="D758" s="173">
        <v>12</v>
      </c>
      <c r="E758" s="173">
        <v>91246105</v>
      </c>
      <c r="F758" s="173" t="s">
        <v>149</v>
      </c>
      <c r="G758" s="173" t="s">
        <v>144</v>
      </c>
      <c r="H758" s="173">
        <v>0.40743608199999998</v>
      </c>
      <c r="I758" s="179">
        <v>0.16854907999999999</v>
      </c>
      <c r="J758" s="179">
        <v>0.25623290799999998</v>
      </c>
      <c r="K758" s="179">
        <v>0.65779638299999998</v>
      </c>
      <c r="L758" s="183">
        <v>9.3499999999999996E-5</v>
      </c>
      <c r="M758" s="179">
        <v>22.981055449999999</v>
      </c>
      <c r="N758" s="183">
        <v>1.64E-6</v>
      </c>
      <c r="O758" s="173">
        <v>21.59453916</v>
      </c>
      <c r="P758" s="185">
        <v>3.3699999999999999E-6</v>
      </c>
      <c r="Q758" s="173" t="s">
        <v>128</v>
      </c>
      <c r="R758" s="173" t="s">
        <v>2841</v>
      </c>
      <c r="S758" s="173" t="s">
        <v>2842</v>
      </c>
      <c r="T758" s="173">
        <v>551630</v>
      </c>
      <c r="U758" s="173">
        <v>65694</v>
      </c>
    </row>
    <row r="759" spans="1:22" x14ac:dyDescent="0.2">
      <c r="A759" s="173" t="s">
        <v>490</v>
      </c>
      <c r="B759" s="173" t="s">
        <v>19861</v>
      </c>
      <c r="C759" s="173" t="s">
        <v>19860</v>
      </c>
      <c r="D759" s="173">
        <v>12</v>
      </c>
      <c r="E759" s="173">
        <v>78848386</v>
      </c>
      <c r="F759" s="173" t="s">
        <v>143</v>
      </c>
      <c r="G759" s="173" t="s">
        <v>144</v>
      </c>
      <c r="H759" s="173">
        <v>0.20254921200000001</v>
      </c>
      <c r="I759" s="179">
        <v>-0.17149305400000001</v>
      </c>
      <c r="J759" s="179">
        <v>0.25220522099999998</v>
      </c>
      <c r="K759" s="179">
        <v>-0.67997424299999998</v>
      </c>
      <c r="L759" s="183">
        <v>3.5100000000000001E-7</v>
      </c>
      <c r="M759" s="179">
        <v>19.588669249999999</v>
      </c>
      <c r="N759" s="183">
        <v>9.5999999999999996E-6</v>
      </c>
      <c r="O759" s="173">
        <v>13.021426659999999</v>
      </c>
      <c r="P759" s="173">
        <v>3.0794699999999998E-4</v>
      </c>
      <c r="Q759" s="173" t="s">
        <v>128</v>
      </c>
      <c r="R759" s="173" t="s">
        <v>10218</v>
      </c>
      <c r="S759" s="173" t="s">
        <v>10219</v>
      </c>
      <c r="T759" s="173">
        <v>94860</v>
      </c>
      <c r="U759" s="173">
        <v>409386</v>
      </c>
    </row>
    <row r="760" spans="1:22" x14ac:dyDescent="0.2">
      <c r="A760" s="173" t="s">
        <v>4070</v>
      </c>
      <c r="B760" s="173" t="s">
        <v>8569</v>
      </c>
      <c r="C760" s="173" t="s">
        <v>8568</v>
      </c>
      <c r="D760" s="173">
        <v>20</v>
      </c>
      <c r="E760" s="173">
        <v>43378770</v>
      </c>
      <c r="F760" s="173" t="s">
        <v>143</v>
      </c>
      <c r="G760" s="173" t="s">
        <v>144</v>
      </c>
      <c r="H760" s="173">
        <v>0.56878046900000001</v>
      </c>
      <c r="I760" s="179">
        <v>0.22665037199999999</v>
      </c>
      <c r="J760" s="179">
        <v>0.22988310300000001</v>
      </c>
      <c r="K760" s="179">
        <v>0.98593750000000002</v>
      </c>
      <c r="L760" s="183">
        <v>1.24E-5</v>
      </c>
      <c r="M760" s="179">
        <v>21.348384289999998</v>
      </c>
      <c r="N760" s="183">
        <v>3.8299999999999998E-6</v>
      </c>
      <c r="O760" s="173">
        <v>20.016130310000001</v>
      </c>
      <c r="P760" s="185">
        <v>7.6799999999999993E-6</v>
      </c>
      <c r="Q760" s="173" t="s">
        <v>4074</v>
      </c>
      <c r="R760" s="173" t="s">
        <v>5672</v>
      </c>
      <c r="S760" s="173" t="s">
        <v>4073</v>
      </c>
      <c r="T760" s="173">
        <v>3902</v>
      </c>
      <c r="U760" s="173">
        <v>1674</v>
      </c>
      <c r="V760" s="173" t="s">
        <v>8570</v>
      </c>
    </row>
    <row r="761" spans="1:22" x14ac:dyDescent="0.2">
      <c r="A761" s="173" t="s">
        <v>87</v>
      </c>
      <c r="B761" s="173" t="s">
        <v>15197</v>
      </c>
      <c r="C761" s="173" t="s">
        <v>15196</v>
      </c>
      <c r="D761" s="173">
        <v>12</v>
      </c>
      <c r="E761" s="173">
        <v>104570751</v>
      </c>
      <c r="F761" s="173" t="s">
        <v>149</v>
      </c>
      <c r="G761" s="173" t="s">
        <v>154</v>
      </c>
      <c r="H761" s="173">
        <v>0.18097674</v>
      </c>
      <c r="I761" s="179">
        <v>-0.52027151699999996</v>
      </c>
      <c r="J761" s="179">
        <v>0.23682333799999999</v>
      </c>
      <c r="K761" s="179">
        <v>-2.1968760349999998</v>
      </c>
      <c r="L761" s="183">
        <v>3.1599999999999998E-6</v>
      </c>
      <c r="M761" s="179">
        <v>20.118356479999999</v>
      </c>
      <c r="N761" s="183">
        <v>7.2799999999999998E-6</v>
      </c>
      <c r="O761" s="173">
        <v>18.62319767</v>
      </c>
      <c r="P761" s="185">
        <v>1.59E-5</v>
      </c>
      <c r="Q761" s="173" t="s">
        <v>128</v>
      </c>
      <c r="R761" s="173" t="s">
        <v>9775</v>
      </c>
      <c r="S761" s="173" t="s">
        <v>9776</v>
      </c>
      <c r="T761" s="173">
        <v>38711</v>
      </c>
      <c r="U761" s="173">
        <v>38805</v>
      </c>
      <c r="V761" s="173" t="s">
        <v>384</v>
      </c>
    </row>
    <row r="762" spans="1:22" x14ac:dyDescent="0.2">
      <c r="A762" s="173" t="s">
        <v>75</v>
      </c>
      <c r="B762" s="173" t="s">
        <v>12254</v>
      </c>
      <c r="C762" s="173" t="s">
        <v>12253</v>
      </c>
      <c r="D762" s="173">
        <v>12</v>
      </c>
      <c r="E762" s="173">
        <v>108644488</v>
      </c>
      <c r="F762" s="173" t="s">
        <v>144</v>
      </c>
      <c r="G762" s="173" t="s">
        <v>143</v>
      </c>
      <c r="H762" s="173">
        <v>0.406769031</v>
      </c>
      <c r="I762" s="179">
        <v>0.24871649000000001</v>
      </c>
      <c r="J762" s="179">
        <v>0.238946718</v>
      </c>
      <c r="K762" s="179">
        <v>1.040886822</v>
      </c>
      <c r="L762" s="179">
        <v>1.6484400000000001E-4</v>
      </c>
      <c r="M762" s="179">
        <v>20.57639374</v>
      </c>
      <c r="N762" s="183">
        <v>5.7300000000000002E-6</v>
      </c>
      <c r="O762" s="173">
        <v>19.816237560000001</v>
      </c>
      <c r="P762" s="185">
        <v>8.5299999999999996E-6</v>
      </c>
      <c r="Q762" s="173" t="s">
        <v>128</v>
      </c>
      <c r="R762" s="173" t="s">
        <v>4861</v>
      </c>
      <c r="S762" s="173" t="s">
        <v>2139</v>
      </c>
      <c r="T762" s="173">
        <v>175</v>
      </c>
      <c r="U762" s="173">
        <v>37332</v>
      </c>
      <c r="V762" s="173" t="s">
        <v>411</v>
      </c>
    </row>
    <row r="763" spans="1:22" x14ac:dyDescent="0.2">
      <c r="A763" s="173" t="s">
        <v>75</v>
      </c>
      <c r="B763" s="173" t="s">
        <v>5318</v>
      </c>
      <c r="C763" s="173" t="s">
        <v>5317</v>
      </c>
      <c r="D763" s="173">
        <v>12</v>
      </c>
      <c r="E763" s="173">
        <v>108644787</v>
      </c>
      <c r="F763" s="173" t="s">
        <v>154</v>
      </c>
      <c r="G763" s="173" t="s">
        <v>143</v>
      </c>
      <c r="H763" s="173">
        <v>0.41264061899999999</v>
      </c>
      <c r="I763" s="179">
        <v>0.24983008000000001</v>
      </c>
      <c r="J763" s="179">
        <v>0.23894070100000001</v>
      </c>
      <c r="K763" s="179">
        <v>1.045573565</v>
      </c>
      <c r="L763" s="183">
        <v>9.0799999999999998E-5</v>
      </c>
      <c r="M763" s="179">
        <v>22.30800369</v>
      </c>
      <c r="N763" s="183">
        <v>2.3199999999999998E-6</v>
      </c>
      <c r="O763" s="173">
        <v>21.351184419999999</v>
      </c>
      <c r="P763" s="185">
        <v>3.8199999999999998E-6</v>
      </c>
      <c r="Q763" s="173" t="s">
        <v>128</v>
      </c>
      <c r="R763" s="173" t="s">
        <v>4861</v>
      </c>
      <c r="S763" s="173" t="s">
        <v>2139</v>
      </c>
      <c r="T763" s="173">
        <v>474</v>
      </c>
      <c r="U763" s="173">
        <v>37033</v>
      </c>
      <c r="V763" s="173" t="s">
        <v>411</v>
      </c>
    </row>
    <row r="764" spans="1:22" x14ac:dyDescent="0.2">
      <c r="A764" s="173" t="s">
        <v>648</v>
      </c>
      <c r="B764" s="173" t="s">
        <v>8046</v>
      </c>
      <c r="C764" s="173" t="s">
        <v>8045</v>
      </c>
      <c r="D764" s="173">
        <v>12</v>
      </c>
      <c r="E764" s="173">
        <v>108850518</v>
      </c>
      <c r="F764" s="173" t="s">
        <v>144</v>
      </c>
      <c r="G764" s="173" t="s">
        <v>143</v>
      </c>
      <c r="H764" s="173">
        <v>0.25605449800000002</v>
      </c>
      <c r="I764" s="179">
        <v>0.18016976700000001</v>
      </c>
      <c r="J764" s="179">
        <v>0.232695388</v>
      </c>
      <c r="K764" s="179">
        <v>0.77427304900000005</v>
      </c>
      <c r="L764" s="183">
        <v>1.3200000000000001E-5</v>
      </c>
      <c r="M764" s="179">
        <v>21.4725967</v>
      </c>
      <c r="N764" s="183">
        <v>3.5899999999999999E-6</v>
      </c>
      <c r="O764" s="173">
        <v>18.20764643</v>
      </c>
      <c r="P764" s="185">
        <v>1.98E-5</v>
      </c>
      <c r="Q764" s="173" t="s">
        <v>128</v>
      </c>
      <c r="R764" s="173" t="s">
        <v>2139</v>
      </c>
      <c r="S764" s="173" t="s">
        <v>2140</v>
      </c>
      <c r="T764" s="173">
        <v>117424</v>
      </c>
      <c r="U764" s="173">
        <v>2683</v>
      </c>
    </row>
    <row r="765" spans="1:22" x14ac:dyDescent="0.2">
      <c r="A765" s="173" t="s">
        <v>648</v>
      </c>
      <c r="B765" s="173" t="s">
        <v>3785</v>
      </c>
      <c r="C765" s="173" t="s">
        <v>3784</v>
      </c>
      <c r="D765" s="173">
        <v>12</v>
      </c>
      <c r="E765" s="173">
        <v>108850593</v>
      </c>
      <c r="F765" s="173" t="s">
        <v>143</v>
      </c>
      <c r="G765" s="173" t="s">
        <v>154</v>
      </c>
      <c r="H765" s="173">
        <v>0.29901691699999999</v>
      </c>
      <c r="I765" s="179">
        <v>0.171278549</v>
      </c>
      <c r="J765" s="179">
        <v>0.23269548300000001</v>
      </c>
      <c r="K765" s="179">
        <v>0.73606305999999999</v>
      </c>
      <c r="L765" s="183">
        <v>1.5699999999999999E-5</v>
      </c>
      <c r="M765" s="179">
        <v>22.978030740000001</v>
      </c>
      <c r="N765" s="183">
        <v>1.64E-6</v>
      </c>
      <c r="O765" s="173">
        <v>19.971135310000001</v>
      </c>
      <c r="P765" s="185">
        <v>7.8599999999999993E-6</v>
      </c>
      <c r="Q765" s="173" t="s">
        <v>128</v>
      </c>
      <c r="R765" s="173" t="s">
        <v>2139</v>
      </c>
      <c r="S765" s="173" t="s">
        <v>2140</v>
      </c>
      <c r="T765" s="173">
        <v>117499</v>
      </c>
      <c r="U765" s="173">
        <v>2608</v>
      </c>
    </row>
    <row r="766" spans="1:22" x14ac:dyDescent="0.2">
      <c r="A766" s="173" t="s">
        <v>1038</v>
      </c>
      <c r="B766" s="173" t="s">
        <v>3457</v>
      </c>
      <c r="C766" s="173" t="s">
        <v>3456</v>
      </c>
      <c r="D766" s="173">
        <v>12</v>
      </c>
      <c r="E766" s="173">
        <v>82344241</v>
      </c>
      <c r="F766" s="173" t="s">
        <v>143</v>
      </c>
      <c r="G766" s="173" t="s">
        <v>144</v>
      </c>
      <c r="H766" s="173">
        <v>7.5984333000000001E-2</v>
      </c>
      <c r="I766" s="179">
        <v>1.221773E-3</v>
      </c>
      <c r="J766" s="179">
        <v>0.22739814</v>
      </c>
      <c r="K766" s="179">
        <v>5.3728379999999996E-3</v>
      </c>
      <c r="L766" s="183">
        <v>1.19E-13</v>
      </c>
      <c r="M766" s="179">
        <v>23.204604199999999</v>
      </c>
      <c r="N766" s="183">
        <v>1.46E-6</v>
      </c>
      <c r="O766" s="173">
        <v>22.002766059999999</v>
      </c>
      <c r="P766" s="185">
        <v>2.7199999999999998E-6</v>
      </c>
      <c r="Q766" s="173" t="s">
        <v>128</v>
      </c>
      <c r="R766" s="173" t="s">
        <v>2886</v>
      </c>
      <c r="S766" s="173" t="s">
        <v>2887</v>
      </c>
      <c r="T766" s="173">
        <v>191132</v>
      </c>
      <c r="U766" s="173">
        <v>3256</v>
      </c>
    </row>
    <row r="767" spans="1:22" x14ac:dyDescent="0.2">
      <c r="A767" s="173" t="s">
        <v>1038</v>
      </c>
      <c r="B767" s="173" t="s">
        <v>2885</v>
      </c>
      <c r="C767" s="173" t="s">
        <v>2884</v>
      </c>
      <c r="D767" s="173">
        <v>12</v>
      </c>
      <c r="E767" s="173">
        <v>82345112</v>
      </c>
      <c r="F767" s="173" t="s">
        <v>143</v>
      </c>
      <c r="G767" s="173" t="s">
        <v>144</v>
      </c>
      <c r="H767" s="173">
        <v>7.8061994999999995E-2</v>
      </c>
      <c r="I767" s="179">
        <v>-4.074617E-3</v>
      </c>
      <c r="J767" s="179">
        <v>0.22739851</v>
      </c>
      <c r="K767" s="179">
        <v>-1.7918396999999999E-2</v>
      </c>
      <c r="L767" s="183">
        <v>1.83E-13</v>
      </c>
      <c r="M767" s="179">
        <v>23.572876359999999</v>
      </c>
      <c r="N767" s="183">
        <v>1.1999999999999999E-6</v>
      </c>
      <c r="O767" s="173">
        <v>22.279012430000002</v>
      </c>
      <c r="P767" s="185">
        <v>2.3599999999999999E-6</v>
      </c>
      <c r="Q767" s="173" t="s">
        <v>128</v>
      </c>
      <c r="R767" s="173" t="s">
        <v>2886</v>
      </c>
      <c r="S767" s="173" t="s">
        <v>2887</v>
      </c>
      <c r="T767" s="173">
        <v>192003</v>
      </c>
      <c r="U767" s="173">
        <v>2385</v>
      </c>
    </row>
    <row r="768" spans="1:22" x14ac:dyDescent="0.2">
      <c r="A768" s="173" t="s">
        <v>1038</v>
      </c>
      <c r="B768" s="173" t="s">
        <v>12157</v>
      </c>
      <c r="C768" s="173" t="s">
        <v>12156</v>
      </c>
      <c r="D768" s="173">
        <v>12</v>
      </c>
      <c r="E768" s="173">
        <v>82376338</v>
      </c>
      <c r="F768" s="173" t="s">
        <v>144</v>
      </c>
      <c r="G768" s="173" t="s">
        <v>143</v>
      </c>
      <c r="H768" s="173">
        <v>0.102071895</v>
      </c>
      <c r="I768" s="179">
        <v>1.2340551E-2</v>
      </c>
      <c r="J768" s="179">
        <v>0.22739690800000001</v>
      </c>
      <c r="K768" s="179">
        <v>5.4268771E-2</v>
      </c>
      <c r="L768" s="183">
        <v>5.7099999999999999E-10</v>
      </c>
      <c r="M768" s="179">
        <v>20.59132138</v>
      </c>
      <c r="N768" s="183">
        <v>5.6899999999999997E-6</v>
      </c>
      <c r="O768" s="173">
        <v>19.39321073</v>
      </c>
      <c r="P768" s="185">
        <v>1.06E-5</v>
      </c>
      <c r="Q768" s="173" t="s">
        <v>2887</v>
      </c>
      <c r="R768" s="173" t="s">
        <v>2886</v>
      </c>
      <c r="S768" s="173" t="s">
        <v>3859</v>
      </c>
      <c r="T768" s="173">
        <v>223229</v>
      </c>
      <c r="U768" s="173">
        <v>369744</v>
      </c>
      <c r="V768" s="173" t="s">
        <v>384</v>
      </c>
    </row>
    <row r="769" spans="1:22" x14ac:dyDescent="0.2">
      <c r="A769" s="173" t="s">
        <v>1038</v>
      </c>
      <c r="B769" s="173" t="s">
        <v>7318</v>
      </c>
      <c r="C769" s="173" t="s">
        <v>7317</v>
      </c>
      <c r="D769" s="173">
        <v>12</v>
      </c>
      <c r="E769" s="173">
        <v>82389653</v>
      </c>
      <c r="F769" s="173" t="s">
        <v>143</v>
      </c>
      <c r="G769" s="173" t="s">
        <v>144</v>
      </c>
      <c r="H769" s="173">
        <v>7.4917819999999996E-2</v>
      </c>
      <c r="I769" s="179">
        <v>1.112002E-3</v>
      </c>
      <c r="J769" s="179">
        <v>0.22739825699999999</v>
      </c>
      <c r="K769" s="179">
        <v>4.890106E-3</v>
      </c>
      <c r="L769" s="183">
        <v>5.8400000000000004E-13</v>
      </c>
      <c r="M769" s="179">
        <v>21.65015786</v>
      </c>
      <c r="N769" s="183">
        <v>3.27E-6</v>
      </c>
      <c r="O769" s="173">
        <v>20.558523839999999</v>
      </c>
      <c r="P769" s="185">
        <v>5.7799999999999997E-6</v>
      </c>
      <c r="Q769" s="173" t="s">
        <v>128</v>
      </c>
      <c r="R769" s="173" t="s">
        <v>2887</v>
      </c>
      <c r="S769" s="173" t="s">
        <v>3859</v>
      </c>
      <c r="T769" s="173">
        <v>2741</v>
      </c>
      <c r="U769" s="173">
        <v>356429</v>
      </c>
    </row>
    <row r="770" spans="1:22" x14ac:dyDescent="0.2">
      <c r="A770" s="173" t="s">
        <v>1815</v>
      </c>
      <c r="B770" s="173" t="s">
        <v>19396</v>
      </c>
      <c r="C770" s="173" t="s">
        <v>19395</v>
      </c>
      <c r="D770" s="173">
        <v>1</v>
      </c>
      <c r="E770" s="173">
        <v>217950544</v>
      </c>
      <c r="F770" s="173" t="s">
        <v>154</v>
      </c>
      <c r="G770" s="173" t="s">
        <v>149</v>
      </c>
      <c r="H770" s="173">
        <v>0.38228056500000002</v>
      </c>
      <c r="I770" s="179">
        <v>-0.37213663699999999</v>
      </c>
      <c r="J770" s="179">
        <v>0.30305802700000001</v>
      </c>
      <c r="K770" s="179">
        <v>-1.227938558</v>
      </c>
      <c r="L770" s="179">
        <v>1.048918E-3</v>
      </c>
      <c r="M770" s="179">
        <v>19.63620298</v>
      </c>
      <c r="N770" s="183">
        <v>9.3700000000000001E-6</v>
      </c>
      <c r="O770" s="173">
        <v>16.766230119999999</v>
      </c>
      <c r="P770" s="185">
        <v>4.2299999999999998E-5</v>
      </c>
      <c r="Q770" s="173" t="s">
        <v>5735</v>
      </c>
      <c r="R770" s="173" t="s">
        <v>10631</v>
      </c>
      <c r="S770" s="173" t="s">
        <v>5736</v>
      </c>
      <c r="T770" s="173">
        <v>146090</v>
      </c>
      <c r="U770" s="173">
        <v>3995</v>
      </c>
      <c r="V770" s="173" t="s">
        <v>464</v>
      </c>
    </row>
    <row r="771" spans="1:22" x14ac:dyDescent="0.2">
      <c r="A771" s="173" t="s">
        <v>1815</v>
      </c>
      <c r="B771" s="173" t="s">
        <v>5734</v>
      </c>
      <c r="C771" s="173" t="s">
        <v>5733</v>
      </c>
      <c r="D771" s="173">
        <v>1</v>
      </c>
      <c r="E771" s="173">
        <v>217966630</v>
      </c>
      <c r="F771" s="173" t="s">
        <v>149</v>
      </c>
      <c r="G771" s="173" t="s">
        <v>143</v>
      </c>
      <c r="H771" s="173">
        <v>0.34269156099999998</v>
      </c>
      <c r="I771" s="179">
        <v>-0.35818145099999998</v>
      </c>
      <c r="J771" s="179">
        <v>0.30306369700000002</v>
      </c>
      <c r="K771" s="179">
        <v>-1.1818685449999999</v>
      </c>
      <c r="L771" s="179">
        <v>3.2096700000000002E-4</v>
      </c>
      <c r="M771" s="179">
        <v>22.153315540000001</v>
      </c>
      <c r="N771" s="183">
        <v>2.52E-6</v>
      </c>
      <c r="O771" s="173">
        <v>19.471634099999999</v>
      </c>
      <c r="P771" s="185">
        <v>1.0200000000000001E-5</v>
      </c>
      <c r="Q771" s="173" t="s">
        <v>5735</v>
      </c>
      <c r="R771" s="173" t="s">
        <v>5736</v>
      </c>
      <c r="S771" s="173" t="s">
        <v>5737</v>
      </c>
      <c r="T771" s="173">
        <v>8168</v>
      </c>
      <c r="U771" s="173">
        <v>99611</v>
      </c>
      <c r="V771" s="173" t="s">
        <v>464</v>
      </c>
    </row>
    <row r="772" spans="1:22" x14ac:dyDescent="0.2">
      <c r="A772" s="173" t="s">
        <v>1815</v>
      </c>
      <c r="B772" s="173" t="s">
        <v>13683</v>
      </c>
      <c r="C772" s="173" t="s">
        <v>13682</v>
      </c>
      <c r="D772" s="173">
        <v>1</v>
      </c>
      <c r="E772" s="173">
        <v>217968964</v>
      </c>
      <c r="F772" s="173" t="s">
        <v>144</v>
      </c>
      <c r="G772" s="173" t="s">
        <v>143</v>
      </c>
      <c r="H772" s="173">
        <v>0.316474433</v>
      </c>
      <c r="I772" s="179">
        <v>-0.36016336799999998</v>
      </c>
      <c r="J772" s="179">
        <v>0.30306338599999999</v>
      </c>
      <c r="K772" s="179">
        <v>-1.1884093689999999</v>
      </c>
      <c r="L772" s="179">
        <v>3.2546300000000001E-4</v>
      </c>
      <c r="M772" s="179">
        <v>20.331796659999998</v>
      </c>
      <c r="N772" s="183">
        <v>6.5100000000000004E-6</v>
      </c>
      <c r="O772" s="173">
        <v>16.9863103</v>
      </c>
      <c r="P772" s="185">
        <v>3.7700000000000002E-5</v>
      </c>
      <c r="Q772" s="173" t="s">
        <v>5735</v>
      </c>
      <c r="R772" s="173" t="s">
        <v>5736</v>
      </c>
      <c r="S772" s="173" t="s">
        <v>5737</v>
      </c>
      <c r="T772" s="173">
        <v>10502</v>
      </c>
      <c r="U772" s="173">
        <v>97277</v>
      </c>
      <c r="V772" s="173" t="s">
        <v>464</v>
      </c>
    </row>
    <row r="773" spans="1:22" x14ac:dyDescent="0.2">
      <c r="A773" s="173" t="s">
        <v>754</v>
      </c>
      <c r="B773" s="173" t="s">
        <v>15030</v>
      </c>
      <c r="C773" s="173" t="s">
        <v>15029</v>
      </c>
      <c r="D773" s="173">
        <v>1</v>
      </c>
      <c r="E773" s="173">
        <v>209281301</v>
      </c>
      <c r="F773" s="173" t="s">
        <v>143</v>
      </c>
      <c r="G773" s="173" t="s">
        <v>154</v>
      </c>
      <c r="H773" s="173">
        <v>0.29490359500000002</v>
      </c>
      <c r="I773" s="179">
        <v>-0.14498071800000001</v>
      </c>
      <c r="J773" s="179">
        <v>0.31242219500000001</v>
      </c>
      <c r="K773" s="179">
        <v>-0.464053836</v>
      </c>
      <c r="L773" s="179">
        <v>2.5917900000000001E-4</v>
      </c>
      <c r="M773" s="179">
        <v>20.139053000000001</v>
      </c>
      <c r="N773" s="183">
        <v>7.1999999999999997E-6</v>
      </c>
      <c r="O773" s="173">
        <v>15.945374839999999</v>
      </c>
      <c r="P773" s="185">
        <v>6.5199999999999999E-5</v>
      </c>
      <c r="Q773" s="173" t="s">
        <v>128</v>
      </c>
      <c r="R773" s="173" t="s">
        <v>5704</v>
      </c>
      <c r="S773" s="173" t="s">
        <v>5705</v>
      </c>
      <c r="T773" s="173">
        <v>863636</v>
      </c>
      <c r="U773" s="173">
        <v>217499</v>
      </c>
      <c r="V773" s="173" t="s">
        <v>384</v>
      </c>
    </row>
    <row r="774" spans="1:22" x14ac:dyDescent="0.2">
      <c r="A774" s="173" t="s">
        <v>754</v>
      </c>
      <c r="B774" s="173" t="s">
        <v>12206</v>
      </c>
      <c r="C774" s="173" t="s">
        <v>12205</v>
      </c>
      <c r="D774" s="173">
        <v>1</v>
      </c>
      <c r="E774" s="173">
        <v>209283460</v>
      </c>
      <c r="F774" s="173" t="s">
        <v>143</v>
      </c>
      <c r="G774" s="173" t="s">
        <v>144</v>
      </c>
      <c r="H774" s="173">
        <v>0.29559111900000001</v>
      </c>
      <c r="I774" s="179">
        <v>-0.138694333</v>
      </c>
      <c r="J774" s="179">
        <v>0.31241532399999999</v>
      </c>
      <c r="K774" s="179">
        <v>-0.44394215599999998</v>
      </c>
      <c r="L774" s="179">
        <v>2.57051E-4</v>
      </c>
      <c r="M774" s="179">
        <v>20.583519970000001</v>
      </c>
      <c r="N774" s="183">
        <v>5.7100000000000004E-6</v>
      </c>
      <c r="O774" s="173">
        <v>16.442003069999998</v>
      </c>
      <c r="P774" s="185">
        <v>5.02E-5</v>
      </c>
      <c r="Q774" s="173" t="s">
        <v>128</v>
      </c>
      <c r="R774" s="173" t="s">
        <v>5704</v>
      </c>
      <c r="S774" s="173" t="s">
        <v>5705</v>
      </c>
      <c r="T774" s="173">
        <v>865795</v>
      </c>
      <c r="U774" s="173">
        <v>215340</v>
      </c>
      <c r="V774" s="173" t="s">
        <v>384</v>
      </c>
    </row>
    <row r="775" spans="1:22" x14ac:dyDescent="0.2">
      <c r="A775" s="173" t="s">
        <v>754</v>
      </c>
      <c r="B775" s="173" t="s">
        <v>17613</v>
      </c>
      <c r="C775" s="173" t="s">
        <v>17612</v>
      </c>
      <c r="D775" s="173">
        <v>1</v>
      </c>
      <c r="E775" s="173">
        <v>209301451</v>
      </c>
      <c r="F775" s="173" t="s">
        <v>149</v>
      </c>
      <c r="G775" s="173" t="s">
        <v>154</v>
      </c>
      <c r="H775" s="173">
        <v>0.29367589399999999</v>
      </c>
      <c r="I775" s="179">
        <v>-0.12529558800000001</v>
      </c>
      <c r="J775" s="179">
        <v>0.31241951499999998</v>
      </c>
      <c r="K775" s="179">
        <v>-0.40104917400000001</v>
      </c>
      <c r="L775" s="179">
        <v>2.1775200000000001E-4</v>
      </c>
      <c r="M775" s="179">
        <v>19.812202079999999</v>
      </c>
      <c r="N775" s="183">
        <v>8.5399999999999996E-6</v>
      </c>
      <c r="O775" s="173">
        <v>16.159810589999999</v>
      </c>
      <c r="P775" s="185">
        <v>5.8199999999999998E-5</v>
      </c>
      <c r="Q775" s="173" t="s">
        <v>128</v>
      </c>
      <c r="R775" s="173" t="s">
        <v>5704</v>
      </c>
      <c r="S775" s="173" t="s">
        <v>5705</v>
      </c>
      <c r="T775" s="173">
        <v>883786</v>
      </c>
      <c r="U775" s="173">
        <v>197349</v>
      </c>
      <c r="V775" s="173" t="s">
        <v>384</v>
      </c>
    </row>
    <row r="776" spans="1:22" x14ac:dyDescent="0.2">
      <c r="A776" s="173" t="s">
        <v>1373</v>
      </c>
      <c r="B776" s="173" t="s">
        <v>8349</v>
      </c>
      <c r="C776" s="173" t="s">
        <v>8348</v>
      </c>
      <c r="D776" s="173">
        <v>1</v>
      </c>
      <c r="E776" s="173">
        <v>231167790</v>
      </c>
      <c r="F776" s="173" t="s">
        <v>154</v>
      </c>
      <c r="G776" s="173" t="s">
        <v>149</v>
      </c>
      <c r="H776" s="173">
        <v>0.437060265</v>
      </c>
      <c r="I776" s="179">
        <v>0.36275552799999999</v>
      </c>
      <c r="J776" s="179">
        <v>0.22466887599999999</v>
      </c>
      <c r="K776" s="179">
        <v>1.614622969</v>
      </c>
      <c r="L776" s="179">
        <v>1.016873E-3</v>
      </c>
      <c r="M776" s="179">
        <v>21.39783049</v>
      </c>
      <c r="N776" s="183">
        <v>3.7299999999999999E-6</v>
      </c>
      <c r="O776" s="173">
        <v>21.223808600000002</v>
      </c>
      <c r="P776" s="185">
        <v>4.0899999999999998E-6</v>
      </c>
      <c r="Q776" s="173" t="s">
        <v>8350</v>
      </c>
      <c r="R776" s="173" t="s">
        <v>8351</v>
      </c>
      <c r="S776" s="173" t="s">
        <v>8352</v>
      </c>
      <c r="T776" s="173">
        <v>12120</v>
      </c>
      <c r="U776" s="173">
        <v>130883</v>
      </c>
      <c r="V776" s="173" t="s">
        <v>384</v>
      </c>
    </row>
    <row r="777" spans="1:22" x14ac:dyDescent="0.2">
      <c r="A777" s="173" t="s">
        <v>596</v>
      </c>
      <c r="B777" s="173" t="s">
        <v>1807</v>
      </c>
      <c r="C777" s="173" t="s">
        <v>1806</v>
      </c>
      <c r="D777" s="173">
        <v>1</v>
      </c>
      <c r="E777" s="173">
        <v>230300481</v>
      </c>
      <c r="F777" s="173" t="s">
        <v>154</v>
      </c>
      <c r="G777" s="173" t="s">
        <v>149</v>
      </c>
      <c r="H777" s="173">
        <v>0.45114715500000002</v>
      </c>
      <c r="I777" s="179">
        <v>-0.237365878</v>
      </c>
      <c r="J777" s="179">
        <v>0.23811680099999999</v>
      </c>
      <c r="K777" s="179">
        <v>-0.99684641200000002</v>
      </c>
      <c r="L777" s="179">
        <v>1.1595999999999999E-4</v>
      </c>
      <c r="M777" s="179">
        <v>24.66357781</v>
      </c>
      <c r="N777" s="183">
        <v>6.8299999999999996E-7</v>
      </c>
      <c r="O777" s="173">
        <v>18.043611680000001</v>
      </c>
      <c r="P777" s="185">
        <v>2.16E-5</v>
      </c>
      <c r="Q777" s="173" t="s">
        <v>564</v>
      </c>
      <c r="R777" s="173" t="s">
        <v>564</v>
      </c>
      <c r="S777" s="173" t="s">
        <v>566</v>
      </c>
      <c r="T777" s="173">
        <v>72704</v>
      </c>
      <c r="U777" s="173">
        <v>156910</v>
      </c>
      <c r="V777" s="173" t="s">
        <v>464</v>
      </c>
    </row>
    <row r="778" spans="1:22" x14ac:dyDescent="0.2">
      <c r="A778" s="173" t="s">
        <v>541</v>
      </c>
      <c r="B778" s="173" t="s">
        <v>12769</v>
      </c>
      <c r="C778" s="173" t="s">
        <v>12768</v>
      </c>
      <c r="D778" s="173">
        <v>2</v>
      </c>
      <c r="E778" s="173">
        <v>40588641</v>
      </c>
      <c r="F778" s="173" t="s">
        <v>154</v>
      </c>
      <c r="G778" s="173" t="s">
        <v>149</v>
      </c>
      <c r="H778" s="173">
        <v>0.40411774299999997</v>
      </c>
      <c r="I778" s="179">
        <v>-0.34945051799999999</v>
      </c>
      <c r="J778" s="179">
        <v>0.232652741</v>
      </c>
      <c r="K778" s="179">
        <v>-1.502026225</v>
      </c>
      <c r="L778" s="179">
        <v>1.6278700000000001E-4</v>
      </c>
      <c r="M778" s="179">
        <v>20.480660100000001</v>
      </c>
      <c r="N778" s="183">
        <v>6.02E-6</v>
      </c>
      <c r="O778" s="173">
        <v>19.069543299999999</v>
      </c>
      <c r="P778" s="185">
        <v>1.26E-5</v>
      </c>
      <c r="Q778" s="173" t="s">
        <v>4219</v>
      </c>
      <c r="R778" s="173" t="s">
        <v>10082</v>
      </c>
      <c r="S778" s="173" t="s">
        <v>4220</v>
      </c>
      <c r="T778" s="173">
        <v>106292</v>
      </c>
      <c r="U778" s="173">
        <v>1516053</v>
      </c>
      <c r="V778" s="173" t="s">
        <v>384</v>
      </c>
    </row>
    <row r="779" spans="1:22" x14ac:dyDescent="0.2">
      <c r="A779" s="173" t="s">
        <v>1170</v>
      </c>
      <c r="B779" s="173" t="s">
        <v>1172</v>
      </c>
      <c r="C779" s="173" t="s">
        <v>1171</v>
      </c>
      <c r="D779" s="173">
        <v>3</v>
      </c>
      <c r="E779" s="173">
        <v>66700959</v>
      </c>
      <c r="F779" s="173" t="s">
        <v>143</v>
      </c>
      <c r="G779" s="173" t="s">
        <v>144</v>
      </c>
      <c r="H779" s="173">
        <v>0.244122068</v>
      </c>
      <c r="I779" s="179">
        <v>0.15259819499999999</v>
      </c>
      <c r="J779" s="179">
        <v>0.223168375</v>
      </c>
      <c r="K779" s="179">
        <v>0.68378055400000004</v>
      </c>
      <c r="L779" s="183">
        <v>1.2499999999999999E-8</v>
      </c>
      <c r="M779" s="179">
        <v>25.597029509999999</v>
      </c>
      <c r="N779" s="183">
        <v>4.2100000000000002E-7</v>
      </c>
      <c r="O779" s="173">
        <v>18.38812742</v>
      </c>
      <c r="P779" s="185">
        <v>1.8E-5</v>
      </c>
      <c r="Q779" s="173" t="s">
        <v>128</v>
      </c>
      <c r="R779" s="173" t="s">
        <v>1173</v>
      </c>
      <c r="S779" s="173" t="s">
        <v>1174</v>
      </c>
      <c r="T779" s="173">
        <v>150114</v>
      </c>
      <c r="U779" s="173">
        <v>79842</v>
      </c>
    </row>
    <row r="780" spans="1:22" x14ac:dyDescent="0.2">
      <c r="A780" s="173" t="s">
        <v>106</v>
      </c>
      <c r="B780" s="173" t="s">
        <v>17879</v>
      </c>
      <c r="C780" s="173" t="s">
        <v>17878</v>
      </c>
      <c r="D780" s="173">
        <v>3</v>
      </c>
      <c r="E780" s="173">
        <v>72028274</v>
      </c>
      <c r="F780" s="173" t="s">
        <v>149</v>
      </c>
      <c r="G780" s="173" t="s">
        <v>154</v>
      </c>
      <c r="H780" s="173">
        <v>0.26748904299999998</v>
      </c>
      <c r="I780" s="179">
        <v>-0.14097347800000001</v>
      </c>
      <c r="J780" s="179">
        <v>0.22823082</v>
      </c>
      <c r="K780" s="179">
        <v>-0.61767941000000004</v>
      </c>
      <c r="L780" s="183">
        <v>6.5199999999999999E-5</v>
      </c>
      <c r="M780" s="179">
        <v>19.786447849999998</v>
      </c>
      <c r="N780" s="183">
        <v>8.6600000000000001E-6</v>
      </c>
      <c r="O780" s="173">
        <v>16.895658940000001</v>
      </c>
      <c r="P780" s="185">
        <v>3.9499999999999998E-5</v>
      </c>
      <c r="Q780" s="173" t="s">
        <v>128</v>
      </c>
      <c r="R780" s="173" t="s">
        <v>14206</v>
      </c>
      <c r="S780" s="173" t="s">
        <v>14207</v>
      </c>
      <c r="T780" s="173">
        <v>193917</v>
      </c>
      <c r="U780" s="173">
        <v>56395</v>
      </c>
    </row>
    <row r="781" spans="1:22" x14ac:dyDescent="0.2">
      <c r="A781" s="173" t="s">
        <v>106</v>
      </c>
      <c r="B781" s="173" t="s">
        <v>17650</v>
      </c>
      <c r="C781" s="173" t="s">
        <v>17649</v>
      </c>
      <c r="D781" s="173">
        <v>3</v>
      </c>
      <c r="E781" s="173">
        <v>72028307</v>
      </c>
      <c r="F781" s="173" t="s">
        <v>154</v>
      </c>
      <c r="G781" s="173" t="s">
        <v>149</v>
      </c>
      <c r="H781" s="173">
        <v>0.26761014999999999</v>
      </c>
      <c r="I781" s="179">
        <v>-0.14084060200000001</v>
      </c>
      <c r="J781" s="179">
        <v>0.22823082</v>
      </c>
      <c r="K781" s="179">
        <v>-0.61709720800000001</v>
      </c>
      <c r="L781" s="183">
        <v>6.41E-5</v>
      </c>
      <c r="M781" s="179">
        <v>19.80850603</v>
      </c>
      <c r="N781" s="183">
        <v>8.5599999999999994E-6</v>
      </c>
      <c r="O781" s="173">
        <v>16.914165610000001</v>
      </c>
      <c r="P781" s="185">
        <v>3.9100000000000002E-5</v>
      </c>
      <c r="Q781" s="173" t="s">
        <v>128</v>
      </c>
      <c r="R781" s="173" t="s">
        <v>14206</v>
      </c>
      <c r="S781" s="173" t="s">
        <v>14207</v>
      </c>
      <c r="T781" s="173">
        <v>193950</v>
      </c>
      <c r="U781" s="173">
        <v>56362</v>
      </c>
    </row>
    <row r="782" spans="1:22" x14ac:dyDescent="0.2">
      <c r="A782" s="173" t="s">
        <v>530</v>
      </c>
      <c r="B782" s="173" t="s">
        <v>17573</v>
      </c>
      <c r="C782" s="173" t="s">
        <v>17572</v>
      </c>
      <c r="D782" s="173">
        <v>3</v>
      </c>
      <c r="E782" s="173">
        <v>13915884</v>
      </c>
      <c r="F782" s="173" t="s">
        <v>154</v>
      </c>
      <c r="G782" s="173" t="s">
        <v>149</v>
      </c>
      <c r="H782" s="173">
        <v>0.59495828500000003</v>
      </c>
      <c r="I782" s="179">
        <v>0.21532787</v>
      </c>
      <c r="J782" s="179">
        <v>0.24699788</v>
      </c>
      <c r="K782" s="179">
        <v>0.87178023599999999</v>
      </c>
      <c r="L782" s="179">
        <v>1.8124699999999999E-4</v>
      </c>
      <c r="M782" s="179">
        <v>19.816016789999999</v>
      </c>
      <c r="N782" s="183">
        <v>8.5299999999999996E-6</v>
      </c>
      <c r="O782" s="173">
        <v>17.593442750000001</v>
      </c>
      <c r="P782" s="185">
        <v>2.7399999999999999E-5</v>
      </c>
      <c r="Q782" s="173" t="s">
        <v>9345</v>
      </c>
      <c r="R782" s="173" t="s">
        <v>9346</v>
      </c>
      <c r="S782" s="173" t="s">
        <v>9347</v>
      </c>
      <c r="T782" s="173">
        <v>127752</v>
      </c>
      <c r="U782" s="173">
        <v>58668</v>
      </c>
      <c r="V782" s="173" t="s">
        <v>384</v>
      </c>
    </row>
    <row r="783" spans="1:22" x14ac:dyDescent="0.2">
      <c r="A783" s="173" t="s">
        <v>602</v>
      </c>
      <c r="B783" s="173" t="s">
        <v>20310</v>
      </c>
      <c r="C783" s="173" t="s">
        <v>20309</v>
      </c>
      <c r="D783" s="173">
        <v>3</v>
      </c>
      <c r="E783" s="173">
        <v>35900435</v>
      </c>
      <c r="F783" s="173" t="s">
        <v>149</v>
      </c>
      <c r="G783" s="173" t="s">
        <v>143</v>
      </c>
      <c r="H783" s="173">
        <v>0.33968079600000001</v>
      </c>
      <c r="I783" s="179">
        <v>-2.7591139000000001E-2</v>
      </c>
      <c r="J783" s="179">
        <v>0.22923175700000001</v>
      </c>
      <c r="K783" s="179">
        <v>-0.12036351000000001</v>
      </c>
      <c r="L783" s="183">
        <v>1.49E-5</v>
      </c>
      <c r="M783" s="179">
        <v>19.540039010000001</v>
      </c>
      <c r="N783" s="183">
        <v>9.8500000000000006E-6</v>
      </c>
      <c r="O783" s="173">
        <v>12.34140646</v>
      </c>
      <c r="P783" s="173">
        <v>4.4302099999999999E-4</v>
      </c>
      <c r="Q783" s="173" t="s">
        <v>128</v>
      </c>
      <c r="R783" s="173" t="s">
        <v>2587</v>
      </c>
      <c r="S783" s="173" t="s">
        <v>2588</v>
      </c>
      <c r="T783" s="173">
        <v>64447</v>
      </c>
      <c r="U783" s="173">
        <v>521543</v>
      </c>
    </row>
    <row r="784" spans="1:22" x14ac:dyDescent="0.2">
      <c r="A784" s="173" t="s">
        <v>3274</v>
      </c>
      <c r="B784" s="173" t="s">
        <v>4118</v>
      </c>
      <c r="C784" s="173" t="s">
        <v>4117</v>
      </c>
      <c r="D784" s="173">
        <v>6</v>
      </c>
      <c r="E784" s="173">
        <v>58772506</v>
      </c>
      <c r="F784" s="173" t="s">
        <v>149</v>
      </c>
      <c r="G784" s="173" t="s">
        <v>143</v>
      </c>
      <c r="H784" s="173">
        <v>0.30482295300000001</v>
      </c>
      <c r="I784" s="179">
        <v>-0.44368513199999998</v>
      </c>
      <c r="J784" s="179">
        <v>0.223946586</v>
      </c>
      <c r="K784" s="179">
        <v>-1.981209625</v>
      </c>
      <c r="L784" s="183">
        <v>2.5600000000000002E-7</v>
      </c>
      <c r="M784" s="179">
        <v>22.787477469999999</v>
      </c>
      <c r="N784" s="183">
        <v>1.81E-6</v>
      </c>
      <c r="O784" s="173">
        <v>17.61134929</v>
      </c>
      <c r="P784" s="185">
        <v>2.7100000000000001E-5</v>
      </c>
      <c r="Q784" s="173" t="s">
        <v>128</v>
      </c>
      <c r="R784" s="173" t="s">
        <v>3277</v>
      </c>
      <c r="S784" s="173" t="s">
        <v>3278</v>
      </c>
      <c r="T784" s="173">
        <v>484782</v>
      </c>
      <c r="U784" s="173">
        <v>3511501</v>
      </c>
    </row>
    <row r="785" spans="1:22" x14ac:dyDescent="0.2">
      <c r="A785" s="173" t="s">
        <v>2437</v>
      </c>
      <c r="B785" s="173" t="s">
        <v>16102</v>
      </c>
      <c r="C785" s="173" t="s">
        <v>16101</v>
      </c>
      <c r="D785" s="173">
        <v>4</v>
      </c>
      <c r="E785" s="173">
        <v>67645785</v>
      </c>
      <c r="F785" s="173" t="s">
        <v>143</v>
      </c>
      <c r="G785" s="173" t="s">
        <v>144</v>
      </c>
      <c r="H785" s="173">
        <v>0.76435620900000001</v>
      </c>
      <c r="I785" s="179">
        <v>-2.1999793E-2</v>
      </c>
      <c r="J785" s="179">
        <v>0.27286705</v>
      </c>
      <c r="K785" s="179">
        <v>-8.0624584999999999E-2</v>
      </c>
      <c r="L785" s="183">
        <v>7.1900000000000002E-7</v>
      </c>
      <c r="M785" s="179">
        <v>19.98870368</v>
      </c>
      <c r="N785" s="183">
        <v>7.79E-6</v>
      </c>
      <c r="O785" s="173">
        <v>15.40649629</v>
      </c>
      <c r="P785" s="185">
        <v>8.6700000000000007E-5</v>
      </c>
      <c r="Q785" s="173" t="s">
        <v>128</v>
      </c>
      <c r="R785" s="173" t="s">
        <v>11134</v>
      </c>
      <c r="S785" s="173" t="s">
        <v>11770</v>
      </c>
      <c r="T785" s="173">
        <v>503139</v>
      </c>
      <c r="U785" s="173">
        <v>637237</v>
      </c>
    </row>
    <row r="786" spans="1:22" x14ac:dyDescent="0.2">
      <c r="A786" s="173" t="s">
        <v>3620</v>
      </c>
      <c r="B786" s="173" t="s">
        <v>20538</v>
      </c>
      <c r="C786" s="173" t="s">
        <v>20537</v>
      </c>
      <c r="D786" s="173">
        <v>5</v>
      </c>
      <c r="E786" s="173">
        <v>165669234</v>
      </c>
      <c r="F786" s="173" t="s">
        <v>143</v>
      </c>
      <c r="G786" s="173" t="s">
        <v>144</v>
      </c>
      <c r="H786" s="173">
        <v>0.717521242</v>
      </c>
      <c r="I786" s="179">
        <v>-6.1121455999999998E-2</v>
      </c>
      <c r="J786" s="179">
        <v>0.228147141</v>
      </c>
      <c r="K786" s="179">
        <v>-0.26790366900000001</v>
      </c>
      <c r="L786" s="179">
        <v>2.2300999999999999E-4</v>
      </c>
      <c r="M786" s="179">
        <v>19.517840440000001</v>
      </c>
      <c r="N786" s="183">
        <v>9.9699999999999994E-6</v>
      </c>
      <c r="O786" s="173">
        <v>17.11013509</v>
      </c>
      <c r="P786" s="185">
        <v>3.5299999999999997E-5</v>
      </c>
      <c r="Q786" s="173" t="s">
        <v>128</v>
      </c>
      <c r="R786" s="173" t="s">
        <v>19205</v>
      </c>
      <c r="S786" s="173" t="s">
        <v>19206</v>
      </c>
      <c r="T786" s="173">
        <v>1699245</v>
      </c>
      <c r="U786" s="173">
        <v>662992</v>
      </c>
    </row>
    <row r="787" spans="1:22" x14ac:dyDescent="0.2">
      <c r="A787" s="173" t="s">
        <v>106</v>
      </c>
      <c r="B787" s="173" t="s">
        <v>17259</v>
      </c>
      <c r="C787" s="173" t="s">
        <v>17258</v>
      </c>
      <c r="D787" s="173">
        <v>3</v>
      </c>
      <c r="E787" s="173">
        <v>72028397</v>
      </c>
      <c r="F787" s="173" t="s">
        <v>154</v>
      </c>
      <c r="G787" s="173" t="s">
        <v>149</v>
      </c>
      <c r="H787" s="173">
        <v>0.26794617500000001</v>
      </c>
      <c r="I787" s="179">
        <v>-0.14045466400000001</v>
      </c>
      <c r="J787" s="179">
        <v>0.22815765399999999</v>
      </c>
      <c r="K787" s="179">
        <v>-0.61560355899999997</v>
      </c>
      <c r="L787" s="183">
        <v>6.1500000000000004E-5</v>
      </c>
      <c r="M787" s="179">
        <v>19.847973920000001</v>
      </c>
      <c r="N787" s="183">
        <v>8.3899999999999993E-6</v>
      </c>
      <c r="O787" s="173">
        <v>16.944702249999999</v>
      </c>
      <c r="P787" s="185">
        <v>3.8500000000000001E-5</v>
      </c>
      <c r="Q787" s="173" t="s">
        <v>128</v>
      </c>
      <c r="R787" s="173" t="s">
        <v>14206</v>
      </c>
      <c r="S787" s="173" t="s">
        <v>14207</v>
      </c>
      <c r="T787" s="173">
        <v>194040</v>
      </c>
      <c r="U787" s="173">
        <v>56272</v>
      </c>
    </row>
    <row r="788" spans="1:22" x14ac:dyDescent="0.2">
      <c r="A788" s="173" t="s">
        <v>1455</v>
      </c>
      <c r="B788" s="173" t="s">
        <v>9157</v>
      </c>
      <c r="C788" s="173" t="s">
        <v>9156</v>
      </c>
      <c r="D788" s="173">
        <v>5</v>
      </c>
      <c r="E788" s="173">
        <v>175242475</v>
      </c>
      <c r="F788" s="173" t="s">
        <v>144</v>
      </c>
      <c r="G788" s="173" t="s">
        <v>143</v>
      </c>
      <c r="H788" s="173">
        <v>0.631113802</v>
      </c>
      <c r="I788" s="179">
        <v>0.22344323999999999</v>
      </c>
      <c r="J788" s="179">
        <v>0.232000019</v>
      </c>
      <c r="K788" s="179">
        <v>0.96311733600000005</v>
      </c>
      <c r="L788" s="183">
        <v>8.4700000000000002E-6</v>
      </c>
      <c r="M788" s="179">
        <v>21.197792969999998</v>
      </c>
      <c r="N788" s="183">
        <v>4.1400000000000002E-6</v>
      </c>
      <c r="O788" s="173">
        <v>11.79316964</v>
      </c>
      <c r="P788" s="173">
        <v>5.9448400000000005E-4</v>
      </c>
      <c r="Q788" s="173" t="s">
        <v>1458</v>
      </c>
      <c r="R788" s="173" t="s">
        <v>1459</v>
      </c>
      <c r="S788" s="173" t="s">
        <v>1458</v>
      </c>
      <c r="T788" s="173">
        <v>129230</v>
      </c>
      <c r="U788" s="173">
        <v>56025</v>
      </c>
      <c r="V788" s="173" t="s">
        <v>405</v>
      </c>
    </row>
    <row r="789" spans="1:22" x14ac:dyDescent="0.2">
      <c r="A789" s="173" t="s">
        <v>724</v>
      </c>
      <c r="B789" s="173" t="s">
        <v>946</v>
      </c>
      <c r="C789" s="173" t="s">
        <v>945</v>
      </c>
      <c r="D789" s="173">
        <v>1</v>
      </c>
      <c r="E789" s="173">
        <v>6448385</v>
      </c>
      <c r="F789" s="173" t="s">
        <v>144</v>
      </c>
      <c r="G789" s="173" t="s">
        <v>143</v>
      </c>
      <c r="H789" s="173">
        <v>9.7977701E-2</v>
      </c>
      <c r="I789" s="179">
        <v>0.17282695100000001</v>
      </c>
      <c r="J789" s="179">
        <v>0.23356686199999999</v>
      </c>
      <c r="K789" s="179">
        <v>0.73994636700000005</v>
      </c>
      <c r="L789" s="183">
        <v>2.31E-10</v>
      </c>
      <c r="M789" s="179">
        <v>26.204195219999999</v>
      </c>
      <c r="N789" s="183">
        <v>3.0699999999999998E-7</v>
      </c>
      <c r="O789" s="173">
        <v>22.89889552</v>
      </c>
      <c r="P789" s="185">
        <v>1.7099999999999999E-6</v>
      </c>
      <c r="Q789" s="173" t="s">
        <v>947</v>
      </c>
      <c r="R789" s="173" t="s">
        <v>947</v>
      </c>
      <c r="S789" s="173" t="s">
        <v>948</v>
      </c>
      <c r="T789" s="173">
        <v>2502</v>
      </c>
      <c r="U789" s="173">
        <v>26908</v>
      </c>
      <c r="V789" s="173" t="s">
        <v>407</v>
      </c>
    </row>
    <row r="790" spans="1:22" x14ac:dyDescent="0.2">
      <c r="A790" s="173" t="s">
        <v>2700</v>
      </c>
      <c r="B790" s="173" t="s">
        <v>19602</v>
      </c>
      <c r="C790" s="173" t="s">
        <v>19601</v>
      </c>
      <c r="D790" s="173">
        <v>9</v>
      </c>
      <c r="E790" s="173">
        <v>72231935</v>
      </c>
      <c r="F790" s="173" t="s">
        <v>149</v>
      </c>
      <c r="G790" s="173" t="s">
        <v>154</v>
      </c>
      <c r="H790" s="173">
        <v>0.27635630500000002</v>
      </c>
      <c r="I790" s="179">
        <v>-0.212885779</v>
      </c>
      <c r="J790" s="179">
        <v>0.23092080000000001</v>
      </c>
      <c r="K790" s="179">
        <v>-0.92189953999999996</v>
      </c>
      <c r="L790" s="179">
        <v>1.8658100000000001E-4</v>
      </c>
      <c r="M790" s="179">
        <v>19.615207250000001</v>
      </c>
      <c r="N790" s="183">
        <v>9.4700000000000008E-6</v>
      </c>
      <c r="O790" s="173">
        <v>17.19763309</v>
      </c>
      <c r="P790" s="185">
        <v>3.3699999999999999E-5</v>
      </c>
      <c r="Q790" s="173" t="s">
        <v>19603</v>
      </c>
      <c r="R790" s="173" t="s">
        <v>19604</v>
      </c>
      <c r="S790" s="173" t="s">
        <v>19605</v>
      </c>
      <c r="T790" s="173">
        <v>224545</v>
      </c>
      <c r="U790" s="173">
        <v>92502</v>
      </c>
      <c r="V790" s="173" t="s">
        <v>405</v>
      </c>
    </row>
    <row r="791" spans="1:22" x14ac:dyDescent="0.2">
      <c r="A791" s="173" t="s">
        <v>508</v>
      </c>
      <c r="B791" s="173" t="s">
        <v>17685</v>
      </c>
      <c r="C791" s="173" t="s">
        <v>17684</v>
      </c>
      <c r="D791" s="173">
        <v>9</v>
      </c>
      <c r="E791" s="173">
        <v>89272127</v>
      </c>
      <c r="F791" s="173" t="s">
        <v>149</v>
      </c>
      <c r="G791" s="173" t="s">
        <v>143</v>
      </c>
      <c r="H791" s="173">
        <v>0.24846895399999999</v>
      </c>
      <c r="I791" s="179">
        <v>0.102793094</v>
      </c>
      <c r="J791" s="179">
        <v>0.22921586199999999</v>
      </c>
      <c r="K791" s="179">
        <v>0.44845541500000002</v>
      </c>
      <c r="L791" s="179">
        <v>1.4651900000000001E-4</v>
      </c>
      <c r="M791" s="179">
        <v>19.80389259</v>
      </c>
      <c r="N791" s="183">
        <v>8.5799999999999992E-6</v>
      </c>
      <c r="O791" s="173">
        <v>16.738613959999999</v>
      </c>
      <c r="P791" s="185">
        <v>4.2899999999999999E-5</v>
      </c>
      <c r="Q791" s="173" t="s">
        <v>128</v>
      </c>
      <c r="R791" s="173" t="s">
        <v>15337</v>
      </c>
      <c r="S791" s="173" t="s">
        <v>15338</v>
      </c>
      <c r="T791" s="173">
        <v>302725</v>
      </c>
      <c r="U791" s="173">
        <v>287149</v>
      </c>
    </row>
    <row r="792" spans="1:22" x14ac:dyDescent="0.2">
      <c r="A792" s="173" t="s">
        <v>1567</v>
      </c>
      <c r="B792" s="173" t="s">
        <v>1569</v>
      </c>
      <c r="C792" s="173" t="s">
        <v>1568</v>
      </c>
      <c r="D792" s="173">
        <v>9</v>
      </c>
      <c r="E792" s="173">
        <v>74726037</v>
      </c>
      <c r="F792" s="173" t="s">
        <v>154</v>
      </c>
      <c r="G792" s="173" t="s">
        <v>143</v>
      </c>
      <c r="H792" s="173">
        <v>0.69845694000000003</v>
      </c>
      <c r="I792" s="179">
        <v>-0.17832203499999999</v>
      </c>
      <c r="J792" s="179">
        <v>0.226094196</v>
      </c>
      <c r="K792" s="179">
        <v>-0.78870682299999995</v>
      </c>
      <c r="L792" s="183">
        <v>6.9300000000000004E-5</v>
      </c>
      <c r="M792" s="179">
        <v>24.95792209</v>
      </c>
      <c r="N792" s="183">
        <v>5.8599999999999998E-7</v>
      </c>
      <c r="O792" s="173">
        <v>24.872745680000001</v>
      </c>
      <c r="P792" s="185">
        <v>6.1200000000000003E-7</v>
      </c>
      <c r="Q792" s="173" t="s">
        <v>128</v>
      </c>
      <c r="R792" s="173" t="s">
        <v>1570</v>
      </c>
      <c r="S792" s="173" t="s">
        <v>1571</v>
      </c>
      <c r="T792" s="173">
        <v>50516</v>
      </c>
      <c r="U792" s="173">
        <v>3473</v>
      </c>
    </row>
    <row r="793" spans="1:22" x14ac:dyDescent="0.2">
      <c r="A793" s="173" t="s">
        <v>1567</v>
      </c>
      <c r="B793" s="173" t="s">
        <v>7339</v>
      </c>
      <c r="C793" s="173" t="s">
        <v>7338</v>
      </c>
      <c r="D793" s="173">
        <v>9</v>
      </c>
      <c r="E793" s="173">
        <v>74726164</v>
      </c>
      <c r="F793" s="173" t="s">
        <v>143</v>
      </c>
      <c r="G793" s="173" t="s">
        <v>149</v>
      </c>
      <c r="H793" s="173">
        <v>0.68592608600000005</v>
      </c>
      <c r="I793" s="179">
        <v>-0.176071381</v>
      </c>
      <c r="J793" s="179">
        <v>0.22608257600000001</v>
      </c>
      <c r="K793" s="179">
        <v>-0.77879234900000005</v>
      </c>
      <c r="L793" s="179">
        <v>2.49466E-4</v>
      </c>
      <c r="M793" s="179">
        <v>21.65281044</v>
      </c>
      <c r="N793" s="183">
        <v>3.27E-6</v>
      </c>
      <c r="O793" s="173">
        <v>21.673100890000001</v>
      </c>
      <c r="P793" s="185">
        <v>3.23E-6</v>
      </c>
      <c r="Q793" s="173" t="s">
        <v>128</v>
      </c>
      <c r="R793" s="173" t="s">
        <v>1570</v>
      </c>
      <c r="S793" s="173" t="s">
        <v>1571</v>
      </c>
      <c r="T793" s="173">
        <v>50643</v>
      </c>
      <c r="U793" s="173">
        <v>3346</v>
      </c>
    </row>
    <row r="794" spans="1:22" x14ac:dyDescent="0.2">
      <c r="A794" s="173" t="s">
        <v>1322</v>
      </c>
      <c r="B794" s="173" t="s">
        <v>8058</v>
      </c>
      <c r="C794" s="173" t="s">
        <v>8057</v>
      </c>
      <c r="D794" s="173">
        <v>6</v>
      </c>
      <c r="E794" s="173">
        <v>43104768</v>
      </c>
      <c r="F794" s="173" t="s">
        <v>154</v>
      </c>
      <c r="G794" s="173" t="s">
        <v>149</v>
      </c>
      <c r="H794" s="173">
        <v>2.9792098999999999E-2</v>
      </c>
      <c r="I794" s="179">
        <v>-0.325757501</v>
      </c>
      <c r="J794" s="179">
        <v>0.23195917699999999</v>
      </c>
      <c r="K794" s="179">
        <v>-1.4043742770000001</v>
      </c>
      <c r="L794" s="183">
        <v>4.54E-25</v>
      </c>
      <c r="M794" s="179">
        <v>21.468292460000001</v>
      </c>
      <c r="N794" s="183">
        <v>3.5999999999999998E-6</v>
      </c>
      <c r="O794" s="173">
        <v>20.06947371</v>
      </c>
      <c r="P794" s="185">
        <v>7.4699999999999996E-6</v>
      </c>
      <c r="Q794" s="173" t="s">
        <v>1325</v>
      </c>
      <c r="R794" s="173" t="s">
        <v>1326</v>
      </c>
      <c r="S794" s="173" t="s">
        <v>1327</v>
      </c>
      <c r="T794" s="173">
        <v>61931</v>
      </c>
      <c r="U794" s="173">
        <v>34264</v>
      </c>
      <c r="V794" s="173" t="s">
        <v>384</v>
      </c>
    </row>
    <row r="795" spans="1:22" x14ac:dyDescent="0.2">
      <c r="A795" s="173" t="s">
        <v>748</v>
      </c>
      <c r="B795" s="173" t="s">
        <v>1163</v>
      </c>
      <c r="C795" s="173" t="s">
        <v>1162</v>
      </c>
      <c r="D795" s="173">
        <v>13</v>
      </c>
      <c r="E795" s="173">
        <v>46130980</v>
      </c>
      <c r="F795" s="173" t="s">
        <v>143</v>
      </c>
      <c r="G795" s="173" t="s">
        <v>144</v>
      </c>
      <c r="H795" s="173">
        <v>7.7974432999999996E-2</v>
      </c>
      <c r="I795" s="179">
        <v>0.18440226900000001</v>
      </c>
      <c r="J795" s="179">
        <v>0.227132477</v>
      </c>
      <c r="K795" s="179">
        <v>0.81187099399999996</v>
      </c>
      <c r="L795" s="183">
        <v>5.4700000000000001E-5</v>
      </c>
      <c r="M795" s="179">
        <v>25.603653560000001</v>
      </c>
      <c r="N795" s="183">
        <v>4.1899999999999998E-7</v>
      </c>
      <c r="O795" s="173">
        <v>21.80396223</v>
      </c>
      <c r="P795" s="185">
        <v>3.0199999999999999E-6</v>
      </c>
      <c r="Q795" s="173" t="s">
        <v>751</v>
      </c>
      <c r="R795" s="173" t="s">
        <v>752</v>
      </c>
      <c r="S795" s="173" t="s">
        <v>753</v>
      </c>
      <c r="T795" s="173">
        <v>20147</v>
      </c>
      <c r="U795" s="173">
        <v>124353</v>
      </c>
      <c r="V795" s="173" t="s">
        <v>384</v>
      </c>
    </row>
    <row r="796" spans="1:22" x14ac:dyDescent="0.2">
      <c r="A796" s="173" t="s">
        <v>1062</v>
      </c>
      <c r="B796" s="173" t="s">
        <v>20165</v>
      </c>
      <c r="C796" s="173" t="s">
        <v>20164</v>
      </c>
      <c r="D796" s="173">
        <v>11</v>
      </c>
      <c r="E796" s="173">
        <v>380242</v>
      </c>
      <c r="F796" s="173" t="s">
        <v>144</v>
      </c>
      <c r="G796" s="173" t="s">
        <v>143</v>
      </c>
      <c r="H796" s="173">
        <v>5.2525952000000001E-2</v>
      </c>
      <c r="I796" s="179">
        <v>7.9012767999999997E-2</v>
      </c>
      <c r="J796" s="179">
        <v>0.22681732499999999</v>
      </c>
      <c r="K796" s="179">
        <v>0.34835419899999998</v>
      </c>
      <c r="L796" s="183">
        <v>5.0800000000000001E-17</v>
      </c>
      <c r="M796" s="179">
        <v>19.55677755</v>
      </c>
      <c r="N796" s="183">
        <v>9.7699999999999996E-6</v>
      </c>
      <c r="O796" s="173">
        <v>16.982066790000001</v>
      </c>
      <c r="P796" s="185">
        <v>3.7700000000000002E-5</v>
      </c>
      <c r="Q796" s="173" t="s">
        <v>7731</v>
      </c>
      <c r="R796" s="173" t="s">
        <v>7732</v>
      </c>
      <c r="S796" s="173" t="s">
        <v>7733</v>
      </c>
      <c r="T796" s="173">
        <v>59328</v>
      </c>
      <c r="U796" s="173">
        <v>12356</v>
      </c>
      <c r="V796" s="173" t="s">
        <v>384</v>
      </c>
    </row>
    <row r="797" spans="1:22" x14ac:dyDescent="0.2">
      <c r="A797" s="173" t="s">
        <v>3197</v>
      </c>
      <c r="B797" s="173" t="s">
        <v>13647</v>
      </c>
      <c r="C797" s="173" t="s">
        <v>13646</v>
      </c>
      <c r="D797" s="173">
        <v>16</v>
      </c>
      <c r="E797" s="173">
        <v>84361969</v>
      </c>
      <c r="F797" s="173" t="s">
        <v>154</v>
      </c>
      <c r="G797" s="173" t="s">
        <v>149</v>
      </c>
      <c r="H797" s="173">
        <v>0.39394569400000001</v>
      </c>
      <c r="I797" s="179">
        <v>0.12431397800000001</v>
      </c>
      <c r="J797" s="179">
        <v>0.24666126399999999</v>
      </c>
      <c r="K797" s="179">
        <v>0.50398662699999996</v>
      </c>
      <c r="L797" s="183">
        <v>6.1400000000000002E-5</v>
      </c>
      <c r="M797" s="179">
        <v>20.338415869999999</v>
      </c>
      <c r="N797" s="183">
        <v>6.4899999999999997E-6</v>
      </c>
      <c r="O797" s="173">
        <v>19.512824160000001</v>
      </c>
      <c r="P797" s="185">
        <v>9.9899999999999992E-6</v>
      </c>
      <c r="Q797" s="173" t="s">
        <v>5720</v>
      </c>
      <c r="R797" s="173" t="s">
        <v>5719</v>
      </c>
      <c r="S797" s="173" t="s">
        <v>9092</v>
      </c>
      <c r="T797" s="173">
        <v>88613</v>
      </c>
      <c r="U797" s="173">
        <v>40159</v>
      </c>
      <c r="V797" s="173" t="s">
        <v>384</v>
      </c>
    </row>
    <row r="798" spans="1:22" x14ac:dyDescent="0.2">
      <c r="A798" s="173" t="s">
        <v>831</v>
      </c>
      <c r="B798" s="173" t="s">
        <v>1244</v>
      </c>
      <c r="C798" s="173" t="s">
        <v>1243</v>
      </c>
      <c r="D798" s="173">
        <v>16</v>
      </c>
      <c r="E798" s="173">
        <v>78203694</v>
      </c>
      <c r="F798" s="173" t="s">
        <v>144</v>
      </c>
      <c r="G798" s="173" t="s">
        <v>154</v>
      </c>
      <c r="H798" s="173">
        <v>0.249658881</v>
      </c>
      <c r="I798" s="179">
        <v>3.992008E-3</v>
      </c>
      <c r="J798" s="179">
        <v>0.22964319599999999</v>
      </c>
      <c r="K798" s="179">
        <v>1.7383524000000001E-2</v>
      </c>
      <c r="L798" s="183">
        <v>1.26E-6</v>
      </c>
      <c r="M798" s="179">
        <v>25.48768982</v>
      </c>
      <c r="N798" s="183">
        <v>4.4499999999999997E-7</v>
      </c>
      <c r="O798" s="173">
        <v>19.08707922</v>
      </c>
      <c r="P798" s="185">
        <v>1.2500000000000001E-5</v>
      </c>
      <c r="Q798" s="173" t="s">
        <v>462</v>
      </c>
      <c r="R798" s="173" t="s">
        <v>462</v>
      </c>
      <c r="S798" s="173" t="s">
        <v>463</v>
      </c>
      <c r="T798" s="173">
        <v>69598</v>
      </c>
      <c r="U798" s="173">
        <v>1424050</v>
      </c>
      <c r="V798" s="173" t="s">
        <v>464</v>
      </c>
    </row>
    <row r="799" spans="1:22" x14ac:dyDescent="0.2">
      <c r="A799" s="173" t="s">
        <v>2437</v>
      </c>
      <c r="B799" s="173" t="s">
        <v>9378</v>
      </c>
      <c r="C799" s="173" t="s">
        <v>9377</v>
      </c>
      <c r="D799" s="173">
        <v>16</v>
      </c>
      <c r="E799" s="173">
        <v>78885564</v>
      </c>
      <c r="F799" s="173" t="s">
        <v>144</v>
      </c>
      <c r="G799" s="173" t="s">
        <v>149</v>
      </c>
      <c r="H799" s="173">
        <v>0.67349615500000004</v>
      </c>
      <c r="I799" s="179">
        <v>-4.5934440000000003E-3</v>
      </c>
      <c r="J799" s="179">
        <v>0.27270671099999999</v>
      </c>
      <c r="K799" s="179">
        <v>-1.6843896000000001E-2</v>
      </c>
      <c r="L799" s="183">
        <v>1.56E-5</v>
      </c>
      <c r="M799" s="179">
        <v>21.146302500000001</v>
      </c>
      <c r="N799" s="183">
        <v>4.2599999999999999E-6</v>
      </c>
      <c r="O799" s="173">
        <v>11.5071539</v>
      </c>
      <c r="P799" s="173">
        <v>6.9328800000000002E-4</v>
      </c>
      <c r="Q799" s="173" t="s">
        <v>462</v>
      </c>
      <c r="R799" s="173" t="s">
        <v>462</v>
      </c>
      <c r="S799" s="173" t="s">
        <v>463</v>
      </c>
      <c r="T799" s="173">
        <v>572948</v>
      </c>
      <c r="U799" s="173">
        <v>742180</v>
      </c>
      <c r="V799" s="173" t="s">
        <v>464</v>
      </c>
    </row>
    <row r="800" spans="1:22" x14ac:dyDescent="0.2">
      <c r="A800" s="173" t="s">
        <v>2437</v>
      </c>
      <c r="B800" s="173" t="s">
        <v>4122</v>
      </c>
      <c r="C800" s="173" t="s">
        <v>4121</v>
      </c>
      <c r="D800" s="173">
        <v>16</v>
      </c>
      <c r="E800" s="173">
        <v>78887772</v>
      </c>
      <c r="F800" s="173" t="s">
        <v>144</v>
      </c>
      <c r="G800" s="173" t="s">
        <v>143</v>
      </c>
      <c r="H800" s="173">
        <v>0.64549240699999999</v>
      </c>
      <c r="I800" s="179">
        <v>-2.5748314000000001E-2</v>
      </c>
      <c r="J800" s="179">
        <v>0.27271970099999998</v>
      </c>
      <c r="K800" s="179">
        <v>-9.4413106999999996E-2</v>
      </c>
      <c r="L800" s="183">
        <v>1.8E-5</v>
      </c>
      <c r="M800" s="179">
        <v>22.77136308</v>
      </c>
      <c r="N800" s="183">
        <v>1.8199999999999999E-6</v>
      </c>
      <c r="O800" s="173">
        <v>15.81651243</v>
      </c>
      <c r="P800" s="185">
        <v>6.9800000000000003E-5</v>
      </c>
      <c r="Q800" s="173" t="s">
        <v>462</v>
      </c>
      <c r="R800" s="173" t="s">
        <v>462</v>
      </c>
      <c r="S800" s="173" t="s">
        <v>463</v>
      </c>
      <c r="T800" s="173">
        <v>575156</v>
      </c>
      <c r="U800" s="173">
        <v>739972</v>
      </c>
      <c r="V800" s="173" t="s">
        <v>464</v>
      </c>
    </row>
    <row r="801" spans="1:22" x14ac:dyDescent="0.2">
      <c r="A801" s="173" t="s">
        <v>1867</v>
      </c>
      <c r="B801" s="173" t="s">
        <v>5406</v>
      </c>
      <c r="C801" s="173" t="s">
        <v>5405</v>
      </c>
      <c r="D801" s="173">
        <v>16</v>
      </c>
      <c r="E801" s="173">
        <v>31334236</v>
      </c>
      <c r="F801" s="173" t="s">
        <v>154</v>
      </c>
      <c r="G801" s="173" t="s">
        <v>143</v>
      </c>
      <c r="H801" s="173">
        <v>0.52961620499999995</v>
      </c>
      <c r="I801" s="179">
        <v>1.9022959999999999E-3</v>
      </c>
      <c r="J801" s="179">
        <v>0.224881729</v>
      </c>
      <c r="K801" s="179">
        <v>8.4590940000000003E-3</v>
      </c>
      <c r="L801" s="183">
        <v>3.2499999999999997E-5</v>
      </c>
      <c r="M801" s="179">
        <v>22.2799099</v>
      </c>
      <c r="N801" s="183">
        <v>2.3599999999999999E-6</v>
      </c>
      <c r="O801" s="173">
        <v>12.390998339999999</v>
      </c>
      <c r="P801" s="173">
        <v>4.31409E-4</v>
      </c>
      <c r="Q801" s="173" t="s">
        <v>5407</v>
      </c>
      <c r="R801" s="173" t="s">
        <v>5408</v>
      </c>
      <c r="S801" s="173" t="s">
        <v>5409</v>
      </c>
      <c r="T801" s="173">
        <v>97726</v>
      </c>
      <c r="U801" s="173">
        <v>32218</v>
      </c>
      <c r="V801" s="173" t="s">
        <v>464</v>
      </c>
    </row>
    <row r="802" spans="1:22" x14ac:dyDescent="0.2">
      <c r="A802" s="173" t="s">
        <v>748</v>
      </c>
      <c r="B802" s="173" t="s">
        <v>16851</v>
      </c>
      <c r="C802" s="173" t="s">
        <v>16850</v>
      </c>
      <c r="D802" s="173">
        <v>16</v>
      </c>
      <c r="E802" s="173">
        <v>31392189</v>
      </c>
      <c r="F802" s="173" t="s">
        <v>144</v>
      </c>
      <c r="G802" s="173" t="s">
        <v>154</v>
      </c>
      <c r="H802" s="173">
        <v>0.37030526699999999</v>
      </c>
      <c r="I802" s="179">
        <v>0.229713262</v>
      </c>
      <c r="J802" s="179">
        <v>0.226944811</v>
      </c>
      <c r="K802" s="179">
        <v>1.012198782</v>
      </c>
      <c r="L802" s="183">
        <v>5.0800000000000002E-5</v>
      </c>
      <c r="M802" s="179">
        <v>19.898611970000001</v>
      </c>
      <c r="N802" s="183">
        <v>8.1699999999999997E-6</v>
      </c>
      <c r="O802" s="173">
        <v>14.98370042</v>
      </c>
      <c r="P802" s="173">
        <v>1.0844399999999999E-4</v>
      </c>
      <c r="Q802" s="173" t="s">
        <v>5409</v>
      </c>
      <c r="R802" s="173" t="s">
        <v>5407</v>
      </c>
      <c r="S802" s="173" t="s">
        <v>16852</v>
      </c>
      <c r="T802" s="173">
        <v>47976</v>
      </c>
      <c r="U802" s="173">
        <v>12443</v>
      </c>
      <c r="V802" s="173" t="s">
        <v>464</v>
      </c>
    </row>
    <row r="803" spans="1:22" x14ac:dyDescent="0.2">
      <c r="A803" s="173" t="s">
        <v>1907</v>
      </c>
      <c r="B803" s="173" t="s">
        <v>8862</v>
      </c>
      <c r="C803" s="173" t="s">
        <v>8861</v>
      </c>
      <c r="D803" s="173">
        <v>5</v>
      </c>
      <c r="E803" s="173">
        <v>5456161</v>
      </c>
      <c r="F803" s="173" t="s">
        <v>144</v>
      </c>
      <c r="G803" s="173" t="s">
        <v>154</v>
      </c>
      <c r="H803" s="173">
        <v>0.71969819300000004</v>
      </c>
      <c r="I803" s="179">
        <v>0.16989848099999999</v>
      </c>
      <c r="J803" s="179">
        <v>0.22798306300000001</v>
      </c>
      <c r="K803" s="179">
        <v>0.74522413499999995</v>
      </c>
      <c r="L803" s="179">
        <v>2.0641299999999999E-4</v>
      </c>
      <c r="M803" s="179">
        <v>21.274551760000001</v>
      </c>
      <c r="N803" s="183">
        <v>3.98E-6</v>
      </c>
      <c r="O803" s="173">
        <v>19.93706594</v>
      </c>
      <c r="P803" s="185">
        <v>7.9999999999999996E-6</v>
      </c>
      <c r="Q803" s="173" t="s">
        <v>3380</v>
      </c>
      <c r="R803" s="173" t="s">
        <v>5271</v>
      </c>
      <c r="S803" s="173" t="s">
        <v>3381</v>
      </c>
      <c r="T803" s="173">
        <v>135746</v>
      </c>
      <c r="U803" s="173">
        <v>854392</v>
      </c>
      <c r="V803" s="173" t="s">
        <v>384</v>
      </c>
    </row>
    <row r="804" spans="1:22" x14ac:dyDescent="0.2">
      <c r="A804" s="173" t="s">
        <v>541</v>
      </c>
      <c r="B804" s="173" t="s">
        <v>30</v>
      </c>
      <c r="C804" s="173" t="s">
        <v>442</v>
      </c>
      <c r="D804" s="173">
        <v>18</v>
      </c>
      <c r="E804" s="173">
        <v>60763112</v>
      </c>
      <c r="F804" s="173" t="s">
        <v>143</v>
      </c>
      <c r="G804" s="173" t="s">
        <v>144</v>
      </c>
      <c r="H804" s="173">
        <v>0.63625605500000004</v>
      </c>
      <c r="I804" s="179">
        <v>-0.33006964300000002</v>
      </c>
      <c r="J804" s="179">
        <v>0.23256850300000001</v>
      </c>
      <c r="K804" s="179">
        <v>-1.419236215</v>
      </c>
      <c r="L804" s="179">
        <v>2.4788399999999997E-4</v>
      </c>
      <c r="M804" s="179">
        <v>20.034218039999999</v>
      </c>
      <c r="N804" s="183">
        <v>7.61E-6</v>
      </c>
      <c r="O804" s="173">
        <v>18.386082930000001</v>
      </c>
      <c r="P804" s="185">
        <v>1.8E-5</v>
      </c>
      <c r="Q804" s="173" t="s">
        <v>128</v>
      </c>
      <c r="R804" s="173" t="s">
        <v>28</v>
      </c>
      <c r="S804" s="173" t="s">
        <v>29</v>
      </c>
      <c r="T804" s="173">
        <v>115436</v>
      </c>
      <c r="U804" s="173">
        <v>27466</v>
      </c>
      <c r="V804" s="173" t="s">
        <v>384</v>
      </c>
    </row>
    <row r="805" spans="1:22" x14ac:dyDescent="0.2">
      <c r="A805" s="173" t="s">
        <v>541</v>
      </c>
      <c r="B805" s="173" t="s">
        <v>30</v>
      </c>
      <c r="C805" s="173" t="s">
        <v>442</v>
      </c>
      <c r="D805" s="173">
        <v>18</v>
      </c>
      <c r="E805" s="173">
        <v>60763112</v>
      </c>
      <c r="F805" s="173" t="s">
        <v>143</v>
      </c>
      <c r="G805" s="173" t="s">
        <v>144</v>
      </c>
      <c r="H805" s="173">
        <v>0.63625605500000004</v>
      </c>
      <c r="I805" s="179">
        <v>-0.33006964300000002</v>
      </c>
      <c r="J805" s="179">
        <v>0.23256850300000001</v>
      </c>
      <c r="K805" s="179">
        <v>-1.419236215</v>
      </c>
      <c r="L805" s="179">
        <v>2.4788399999999997E-4</v>
      </c>
      <c r="M805" s="179">
        <v>20.034218039999999</v>
      </c>
      <c r="N805" s="183">
        <v>7.61E-6</v>
      </c>
      <c r="O805" s="173">
        <v>18.386082930000001</v>
      </c>
      <c r="P805" s="185">
        <v>1.8E-5</v>
      </c>
      <c r="Q805" s="173" t="s">
        <v>128</v>
      </c>
      <c r="R805" s="173" t="s">
        <v>28</v>
      </c>
      <c r="S805" s="173" t="s">
        <v>29</v>
      </c>
      <c r="T805" s="173">
        <v>115436</v>
      </c>
      <c r="U805" s="173">
        <v>27466</v>
      </c>
      <c r="V805" s="173" t="s">
        <v>384</v>
      </c>
    </row>
    <row r="806" spans="1:22" x14ac:dyDescent="0.2">
      <c r="A806" s="173" t="s">
        <v>26</v>
      </c>
      <c r="B806" s="173" t="s">
        <v>30</v>
      </c>
      <c r="C806" s="173" t="s">
        <v>442</v>
      </c>
      <c r="D806" s="173">
        <v>18</v>
      </c>
      <c r="E806" s="173">
        <v>60763112</v>
      </c>
      <c r="F806" s="173" t="s">
        <v>143</v>
      </c>
      <c r="G806" s="173" t="s">
        <v>144</v>
      </c>
      <c r="H806" s="173">
        <v>0.63625605500000004</v>
      </c>
      <c r="I806" s="179">
        <v>-5.7155863000000001E-2</v>
      </c>
      <c r="J806" s="179">
        <v>0.23943145199999999</v>
      </c>
      <c r="K806" s="179">
        <v>-0.23871493299999999</v>
      </c>
      <c r="L806" s="183">
        <v>7.3300000000000001E-6</v>
      </c>
      <c r="M806" s="179">
        <v>29.89795848</v>
      </c>
      <c r="N806" s="183">
        <v>4.5499999999999997E-8</v>
      </c>
      <c r="O806" s="173">
        <v>26.187281219999999</v>
      </c>
      <c r="P806" s="185">
        <v>3.1E-7</v>
      </c>
      <c r="Q806" s="173" t="s">
        <v>128</v>
      </c>
      <c r="R806" s="173" t="s">
        <v>28</v>
      </c>
      <c r="S806" s="173" t="s">
        <v>29</v>
      </c>
      <c r="T806" s="173">
        <v>115436</v>
      </c>
      <c r="U806" s="173">
        <v>27466</v>
      </c>
      <c r="V806" s="173" t="s">
        <v>384</v>
      </c>
    </row>
    <row r="807" spans="1:22" x14ac:dyDescent="0.2">
      <c r="A807" s="173" t="s">
        <v>26</v>
      </c>
      <c r="B807" s="173" t="s">
        <v>30</v>
      </c>
      <c r="C807" s="173" t="s">
        <v>442</v>
      </c>
      <c r="D807" s="173">
        <v>18</v>
      </c>
      <c r="E807" s="173">
        <v>60763112</v>
      </c>
      <c r="F807" s="173" t="s">
        <v>143</v>
      </c>
      <c r="G807" s="173" t="s">
        <v>144</v>
      </c>
      <c r="H807" s="173">
        <v>0.63625605500000004</v>
      </c>
      <c r="I807" s="179">
        <v>-5.7155863000000001E-2</v>
      </c>
      <c r="J807" s="179">
        <v>0.23943145199999999</v>
      </c>
      <c r="K807" s="179">
        <v>-0.23871493299999999</v>
      </c>
      <c r="L807" s="183">
        <v>7.3300000000000001E-6</v>
      </c>
      <c r="M807" s="179">
        <v>29.89795848</v>
      </c>
      <c r="N807" s="183">
        <v>4.5499999999999997E-8</v>
      </c>
      <c r="O807" s="173">
        <v>26.187281219999999</v>
      </c>
      <c r="P807" s="185">
        <v>3.1E-7</v>
      </c>
      <c r="Q807" s="173" t="s">
        <v>128</v>
      </c>
      <c r="R807" s="173" t="s">
        <v>28</v>
      </c>
      <c r="S807" s="173" t="s">
        <v>29</v>
      </c>
      <c r="T807" s="173">
        <v>115436</v>
      </c>
      <c r="U807" s="173">
        <v>27466</v>
      </c>
      <c r="V807" s="173" t="s">
        <v>384</v>
      </c>
    </row>
    <row r="808" spans="1:22" x14ac:dyDescent="0.2">
      <c r="A808" s="173" t="s">
        <v>602</v>
      </c>
      <c r="B808" s="173" t="s">
        <v>14815</v>
      </c>
      <c r="C808" s="173" t="s">
        <v>14814</v>
      </c>
      <c r="D808" s="173">
        <v>5</v>
      </c>
      <c r="E808" s="173">
        <v>96877794</v>
      </c>
      <c r="F808" s="173" t="s">
        <v>144</v>
      </c>
      <c r="G808" s="173" t="s">
        <v>143</v>
      </c>
      <c r="H808" s="173">
        <v>0.1507896</v>
      </c>
      <c r="I808" s="179">
        <v>-2.3305342E-2</v>
      </c>
      <c r="J808" s="179">
        <v>0.22795748199999999</v>
      </c>
      <c r="K808" s="179">
        <v>-0.102235479</v>
      </c>
      <c r="L808" s="183">
        <v>3.9400000000000004E-6</v>
      </c>
      <c r="M808" s="179">
        <v>20.16572335</v>
      </c>
      <c r="N808" s="183">
        <v>7.0999999999999998E-6</v>
      </c>
      <c r="O808" s="173">
        <v>17.900586319999999</v>
      </c>
      <c r="P808" s="185">
        <v>2.3300000000000001E-5</v>
      </c>
      <c r="Q808" s="173" t="s">
        <v>8320</v>
      </c>
      <c r="R808" s="173" t="s">
        <v>8321</v>
      </c>
      <c r="S808" s="173" t="s">
        <v>8322</v>
      </c>
      <c r="T808" s="173">
        <v>358789</v>
      </c>
      <c r="U808" s="173">
        <v>1227204</v>
      </c>
      <c r="V808" s="173" t="s">
        <v>384</v>
      </c>
    </row>
    <row r="809" spans="1:22" x14ac:dyDescent="0.2">
      <c r="A809" s="173" t="s">
        <v>10</v>
      </c>
      <c r="B809" s="173" t="s">
        <v>17227</v>
      </c>
      <c r="C809" s="173" t="s">
        <v>17226</v>
      </c>
      <c r="D809" s="173">
        <v>6</v>
      </c>
      <c r="E809" s="173">
        <v>134667216</v>
      </c>
      <c r="F809" s="173" t="s">
        <v>149</v>
      </c>
      <c r="G809" s="173" t="s">
        <v>144</v>
      </c>
      <c r="H809" s="173">
        <v>0.35492877699999997</v>
      </c>
      <c r="I809" s="179">
        <v>0.13827497</v>
      </c>
      <c r="J809" s="179">
        <v>0.24986118399999999</v>
      </c>
      <c r="K809" s="179">
        <v>0.55340716899999998</v>
      </c>
      <c r="L809" s="179">
        <v>7.1725100000000002E-4</v>
      </c>
      <c r="M809" s="179">
        <v>19.848508540000001</v>
      </c>
      <c r="N809" s="183">
        <v>8.3799999999999994E-6</v>
      </c>
      <c r="O809" s="173">
        <v>16.883980879999999</v>
      </c>
      <c r="P809" s="185">
        <v>3.9700000000000003E-5</v>
      </c>
      <c r="Q809" s="173" t="s">
        <v>128</v>
      </c>
      <c r="R809" s="173" t="s">
        <v>4287</v>
      </c>
      <c r="S809" s="173" t="s">
        <v>4288</v>
      </c>
      <c r="T809" s="173">
        <v>28020</v>
      </c>
      <c r="U809" s="173">
        <v>82951</v>
      </c>
      <c r="V809" s="173" t="s">
        <v>384</v>
      </c>
    </row>
    <row r="810" spans="1:22" x14ac:dyDescent="0.2">
      <c r="A810" s="173" t="s">
        <v>2781</v>
      </c>
      <c r="B810" s="173" t="s">
        <v>3410</v>
      </c>
      <c r="C810" s="173" t="s">
        <v>3409</v>
      </c>
      <c r="D810" s="173">
        <v>6</v>
      </c>
      <c r="E810" s="173">
        <v>150247057</v>
      </c>
      <c r="F810" s="173" t="s">
        <v>154</v>
      </c>
      <c r="G810" s="173" t="s">
        <v>144</v>
      </c>
      <c r="H810" s="173">
        <v>0.433455113</v>
      </c>
      <c r="I810" s="179">
        <v>0.101340023</v>
      </c>
      <c r="J810" s="179">
        <v>0.22619524599999999</v>
      </c>
      <c r="K810" s="179">
        <v>0.44802012800000002</v>
      </c>
      <c r="L810" s="179">
        <v>1.12806E-4</v>
      </c>
      <c r="M810" s="179">
        <v>23.228978619999999</v>
      </c>
      <c r="N810" s="183">
        <v>1.44E-6</v>
      </c>
      <c r="O810" s="173">
        <v>21.458764689999999</v>
      </c>
      <c r="P810" s="185">
        <v>3.6200000000000001E-6</v>
      </c>
      <c r="Q810" s="173" t="s">
        <v>128</v>
      </c>
      <c r="R810" s="173" t="s">
        <v>3411</v>
      </c>
      <c r="S810" s="173" t="s">
        <v>3412</v>
      </c>
      <c r="T810" s="173">
        <v>2769</v>
      </c>
      <c r="U810" s="173">
        <v>8591</v>
      </c>
    </row>
    <row r="811" spans="1:22" x14ac:dyDescent="0.2">
      <c r="A811" s="173" t="s">
        <v>63</v>
      </c>
      <c r="B811" s="173" t="s">
        <v>7720</v>
      </c>
      <c r="C811" s="173" t="s">
        <v>7719</v>
      </c>
      <c r="D811" s="173">
        <v>6</v>
      </c>
      <c r="E811" s="173">
        <v>96380823</v>
      </c>
      <c r="F811" s="173" t="s">
        <v>154</v>
      </c>
      <c r="G811" s="173" t="s">
        <v>144</v>
      </c>
      <c r="H811" s="173">
        <v>0.219705978</v>
      </c>
      <c r="I811" s="179">
        <v>0.63288316499999997</v>
      </c>
      <c r="J811" s="179">
        <v>0.24348978600000001</v>
      </c>
      <c r="K811" s="179">
        <v>2.5992185399999999</v>
      </c>
      <c r="L811" s="183">
        <v>4.3699999999999998E-5</v>
      </c>
      <c r="M811" s="179">
        <v>21.566480169999998</v>
      </c>
      <c r="N811" s="183">
        <v>3.4199999999999999E-6</v>
      </c>
      <c r="O811" s="173">
        <v>19.106195549999999</v>
      </c>
      <c r="P811" s="185">
        <v>1.24E-5</v>
      </c>
      <c r="Q811" s="173" t="s">
        <v>128</v>
      </c>
      <c r="R811" s="173" t="s">
        <v>65</v>
      </c>
      <c r="S811" s="173" t="s">
        <v>66</v>
      </c>
      <c r="T811" s="173">
        <v>323495</v>
      </c>
      <c r="U811" s="173">
        <v>83021</v>
      </c>
      <c r="V811" s="173" t="s">
        <v>384</v>
      </c>
    </row>
    <row r="812" spans="1:22" x14ac:dyDescent="0.2">
      <c r="A812" s="173" t="s">
        <v>643</v>
      </c>
      <c r="B812" s="173" t="s">
        <v>10936</v>
      </c>
      <c r="C812" s="173" t="s">
        <v>10935</v>
      </c>
      <c r="D812" s="173">
        <v>6</v>
      </c>
      <c r="E812" s="173">
        <v>153707958</v>
      </c>
      <c r="F812" s="173" t="s">
        <v>154</v>
      </c>
      <c r="G812" s="173" t="s">
        <v>149</v>
      </c>
      <c r="H812" s="173">
        <v>0.17834871199999999</v>
      </c>
      <c r="I812" s="179">
        <v>-0.154725685</v>
      </c>
      <c r="J812" s="179">
        <v>0.24357085000000001</v>
      </c>
      <c r="K812" s="179">
        <v>-0.63523892500000001</v>
      </c>
      <c r="L812" s="183">
        <v>4.0999999999999997E-6</v>
      </c>
      <c r="M812" s="179">
        <v>20.802224559999999</v>
      </c>
      <c r="N812" s="183">
        <v>5.0900000000000004E-6</v>
      </c>
      <c r="O812" s="173">
        <v>20.831825259999999</v>
      </c>
      <c r="P812" s="185">
        <v>5.0100000000000003E-6</v>
      </c>
      <c r="Q812" s="173" t="s">
        <v>128</v>
      </c>
      <c r="R812" s="173" t="s">
        <v>10937</v>
      </c>
      <c r="S812" s="173" t="s">
        <v>827</v>
      </c>
      <c r="T812" s="173">
        <v>255569</v>
      </c>
      <c r="U812" s="173">
        <v>33653</v>
      </c>
      <c r="V812" s="173" t="s">
        <v>384</v>
      </c>
    </row>
    <row r="813" spans="1:22" x14ac:dyDescent="0.2">
      <c r="A813" s="173" t="s">
        <v>63</v>
      </c>
      <c r="B813" s="173" t="s">
        <v>572</v>
      </c>
      <c r="C813" s="173" t="s">
        <v>571</v>
      </c>
      <c r="D813" s="173">
        <v>6</v>
      </c>
      <c r="E813" s="173">
        <v>96421316</v>
      </c>
      <c r="F813" s="173" t="s">
        <v>144</v>
      </c>
      <c r="G813" s="173" t="s">
        <v>143</v>
      </c>
      <c r="H813" s="173">
        <v>0.202360438</v>
      </c>
      <c r="I813" s="179">
        <v>0.63145624</v>
      </c>
      <c r="J813" s="179">
        <v>0.24350975699999999</v>
      </c>
      <c r="K813" s="179">
        <v>2.593145544</v>
      </c>
      <c r="L813" s="183">
        <v>1.0899999999999999E-6</v>
      </c>
      <c r="M813" s="179">
        <v>28.206404209999999</v>
      </c>
      <c r="N813" s="183">
        <v>1.09E-7</v>
      </c>
      <c r="O813" s="173">
        <v>24.570671770000001</v>
      </c>
      <c r="P813" s="185">
        <v>7.1600000000000001E-7</v>
      </c>
      <c r="Q813" s="173" t="s">
        <v>128</v>
      </c>
      <c r="R813" s="173" t="s">
        <v>65</v>
      </c>
      <c r="S813" s="173" t="s">
        <v>66</v>
      </c>
      <c r="T813" s="173">
        <v>363988</v>
      </c>
      <c r="U813" s="173">
        <v>42528</v>
      </c>
      <c r="V813" s="173" t="s">
        <v>384</v>
      </c>
    </row>
    <row r="814" spans="1:22" x14ac:dyDescent="0.2">
      <c r="A814" s="173" t="s">
        <v>63</v>
      </c>
      <c r="B814" s="173" t="s">
        <v>587</v>
      </c>
      <c r="C814" s="173" t="s">
        <v>586</v>
      </c>
      <c r="D814" s="173">
        <v>6</v>
      </c>
      <c r="E814" s="173">
        <v>96421418</v>
      </c>
      <c r="F814" s="173" t="s">
        <v>143</v>
      </c>
      <c r="G814" s="173" t="s">
        <v>144</v>
      </c>
      <c r="H814" s="173">
        <v>0.20240945799999999</v>
      </c>
      <c r="I814" s="179">
        <v>0.63131765799999995</v>
      </c>
      <c r="J814" s="179">
        <v>0.243509421</v>
      </c>
      <c r="K814" s="179">
        <v>2.5925800130000001</v>
      </c>
      <c r="L814" s="183">
        <v>1.15E-6</v>
      </c>
      <c r="M814" s="179">
        <v>28.068827089999999</v>
      </c>
      <c r="N814" s="183">
        <v>1.17E-7</v>
      </c>
      <c r="O814" s="173">
        <v>24.452410109999999</v>
      </c>
      <c r="P814" s="185">
        <v>7.6199999999999997E-7</v>
      </c>
      <c r="Q814" s="173" t="s">
        <v>128</v>
      </c>
      <c r="R814" s="173" t="s">
        <v>65</v>
      </c>
      <c r="S814" s="173" t="s">
        <v>66</v>
      </c>
      <c r="T814" s="173">
        <v>364090</v>
      </c>
      <c r="U814" s="173">
        <v>42426</v>
      </c>
      <c r="V814" s="173" t="s">
        <v>384</v>
      </c>
    </row>
    <row r="815" spans="1:22" x14ac:dyDescent="0.2">
      <c r="A815" s="173" t="s">
        <v>2437</v>
      </c>
      <c r="B815" s="173" t="s">
        <v>18509</v>
      </c>
      <c r="C815" s="173" t="s">
        <v>18508</v>
      </c>
      <c r="D815" s="173">
        <v>14</v>
      </c>
      <c r="E815" s="173">
        <v>64878265</v>
      </c>
      <c r="F815" s="173" t="s">
        <v>144</v>
      </c>
      <c r="G815" s="173" t="s">
        <v>143</v>
      </c>
      <c r="H815" s="173">
        <v>0.35516599399999998</v>
      </c>
      <c r="I815" s="179">
        <v>-2.8791433000000002E-2</v>
      </c>
      <c r="J815" s="179">
        <v>0.27276170100000002</v>
      </c>
      <c r="K815" s="179">
        <v>-0.105555262</v>
      </c>
      <c r="L815" s="179">
        <v>5.6252730000000001E-3</v>
      </c>
      <c r="M815" s="179">
        <v>19.724526059999999</v>
      </c>
      <c r="N815" s="183">
        <v>8.9400000000000008E-6</v>
      </c>
      <c r="O815" s="173">
        <v>16.98674024</v>
      </c>
      <c r="P815" s="185">
        <v>3.7599999999999999E-5</v>
      </c>
      <c r="Q815" s="173" t="s">
        <v>18510</v>
      </c>
      <c r="R815" s="173" t="s">
        <v>18511</v>
      </c>
      <c r="S815" s="173" t="s">
        <v>18512</v>
      </c>
      <c r="T815" s="173">
        <v>63936</v>
      </c>
      <c r="U815" s="173">
        <v>37558</v>
      </c>
      <c r="V815" s="173" t="s">
        <v>384</v>
      </c>
    </row>
    <row r="816" spans="1:22" x14ac:dyDescent="0.2">
      <c r="A816" s="173" t="s">
        <v>731</v>
      </c>
      <c r="B816" s="173" t="s">
        <v>6202</v>
      </c>
      <c r="C816" s="173" t="s">
        <v>6201</v>
      </c>
      <c r="D816" s="173">
        <v>14</v>
      </c>
      <c r="E816" s="173">
        <v>72967991</v>
      </c>
      <c r="F816" s="173" t="s">
        <v>149</v>
      </c>
      <c r="G816" s="173" t="s">
        <v>154</v>
      </c>
      <c r="H816" s="173">
        <v>0.86095136500000002</v>
      </c>
      <c r="I816" s="179">
        <v>0.25975294599999998</v>
      </c>
      <c r="J816" s="179">
        <v>0.225736728</v>
      </c>
      <c r="K816" s="179">
        <v>1.1506897819999999</v>
      </c>
      <c r="L816" s="183">
        <v>7.1000000000000005E-5</v>
      </c>
      <c r="M816" s="179">
        <v>21.973297030000001</v>
      </c>
      <c r="N816" s="183">
        <v>2.7599999999999998E-6</v>
      </c>
      <c r="O816" s="173">
        <v>17.501439619999999</v>
      </c>
      <c r="P816" s="185">
        <v>2.87E-5</v>
      </c>
      <c r="Q816" s="173" t="s">
        <v>6203</v>
      </c>
      <c r="R816" s="173" t="s">
        <v>6204</v>
      </c>
      <c r="S816" s="173" t="s">
        <v>6205</v>
      </c>
      <c r="T816" s="173">
        <v>760045</v>
      </c>
      <c r="U816" s="173">
        <v>15536</v>
      </c>
      <c r="V816" s="173" t="s">
        <v>384</v>
      </c>
    </row>
    <row r="817" spans="1:22" x14ac:dyDescent="0.2">
      <c r="A817" s="173" t="s">
        <v>106</v>
      </c>
      <c r="B817" s="173" t="s">
        <v>4149</v>
      </c>
      <c r="C817" s="173" t="s">
        <v>4148</v>
      </c>
      <c r="D817" s="173">
        <v>14</v>
      </c>
      <c r="E817" s="173">
        <v>96446850</v>
      </c>
      <c r="F817" s="173" t="s">
        <v>143</v>
      </c>
      <c r="G817" s="173" t="s">
        <v>144</v>
      </c>
      <c r="H817" s="173">
        <v>0.73593877399999996</v>
      </c>
      <c r="I817" s="179">
        <v>-0.18530328700000001</v>
      </c>
      <c r="J817" s="179">
        <v>0.22685641300000001</v>
      </c>
      <c r="K817" s="179">
        <v>-0.81683071799999996</v>
      </c>
      <c r="L817" s="179">
        <v>4.3996579999999999E-3</v>
      </c>
      <c r="M817" s="179">
        <v>22.770198050000001</v>
      </c>
      <c r="N817" s="183">
        <v>1.8300000000000001E-6</v>
      </c>
      <c r="O817" s="173">
        <v>21.097890150000001</v>
      </c>
      <c r="P817" s="185">
        <v>4.3599999999999998E-6</v>
      </c>
      <c r="Q817" s="173" t="s">
        <v>128</v>
      </c>
      <c r="R817" s="173" t="s">
        <v>437</v>
      </c>
      <c r="S817" s="173" t="s">
        <v>108</v>
      </c>
      <c r="T817" s="173">
        <v>54942</v>
      </c>
      <c r="U817" s="173">
        <v>58810</v>
      </c>
    </row>
    <row r="818" spans="1:22" x14ac:dyDescent="0.2">
      <c r="A818" s="173" t="s">
        <v>106</v>
      </c>
      <c r="B818" s="173" t="s">
        <v>1268</v>
      </c>
      <c r="C818" s="173" t="s">
        <v>1267</v>
      </c>
      <c r="D818" s="173">
        <v>14</v>
      </c>
      <c r="E818" s="173">
        <v>96484357</v>
      </c>
      <c r="F818" s="173" t="s">
        <v>149</v>
      </c>
      <c r="G818" s="173" t="s">
        <v>154</v>
      </c>
      <c r="H818" s="173">
        <v>0.71594002300000004</v>
      </c>
      <c r="I818" s="179">
        <v>-0.167226175</v>
      </c>
      <c r="J818" s="179">
        <v>0.22685501399999999</v>
      </c>
      <c r="K818" s="179">
        <v>-0.73715000500000005</v>
      </c>
      <c r="L818" s="179">
        <v>2.6121510000000001E-3</v>
      </c>
      <c r="M818" s="179">
        <v>25.421554220000001</v>
      </c>
      <c r="N818" s="183">
        <v>4.6100000000000001E-7</v>
      </c>
      <c r="O818" s="173">
        <v>22.28939664</v>
      </c>
      <c r="P818" s="185">
        <v>2.34E-6</v>
      </c>
      <c r="Q818" s="173" t="s">
        <v>128</v>
      </c>
      <c r="R818" s="173" t="s">
        <v>437</v>
      </c>
      <c r="S818" s="173" t="s">
        <v>108</v>
      </c>
      <c r="T818" s="173">
        <v>92449</v>
      </c>
      <c r="U818" s="173">
        <v>21303</v>
      </c>
    </row>
    <row r="819" spans="1:22" x14ac:dyDescent="0.2">
      <c r="A819" s="173" t="s">
        <v>1233</v>
      </c>
      <c r="B819" s="173" t="s">
        <v>9002</v>
      </c>
      <c r="C819" s="173" t="s">
        <v>9001</v>
      </c>
      <c r="D819" s="173">
        <v>10</v>
      </c>
      <c r="E819" s="173">
        <v>17600228</v>
      </c>
      <c r="F819" s="173" t="s">
        <v>154</v>
      </c>
      <c r="G819" s="173" t="s">
        <v>149</v>
      </c>
      <c r="H819" s="173">
        <v>8.4634948000000002E-2</v>
      </c>
      <c r="I819" s="179">
        <v>-0.225550427</v>
      </c>
      <c r="J819" s="179">
        <v>0.314689467</v>
      </c>
      <c r="K819" s="179">
        <v>-0.71673967699999996</v>
      </c>
      <c r="L819" s="183">
        <v>3.4300000000000003E-8</v>
      </c>
      <c r="M819" s="179">
        <v>21.230315449999999</v>
      </c>
      <c r="N819" s="183">
        <v>4.07E-6</v>
      </c>
      <c r="O819" s="173">
        <v>20.587489260000002</v>
      </c>
      <c r="P819" s="185">
        <v>5.6999999999999996E-6</v>
      </c>
      <c r="Q819" s="173" t="s">
        <v>128</v>
      </c>
      <c r="R819" s="173" t="s">
        <v>9003</v>
      </c>
      <c r="S819" s="173" t="s">
        <v>9004</v>
      </c>
      <c r="T819" s="173">
        <v>103842</v>
      </c>
      <c r="U819" s="173">
        <v>31729</v>
      </c>
    </row>
    <row r="820" spans="1:22" x14ac:dyDescent="0.2">
      <c r="A820" s="173" t="s">
        <v>909</v>
      </c>
      <c r="B820" s="173" t="s">
        <v>17282</v>
      </c>
      <c r="C820" s="173" t="s">
        <v>17281</v>
      </c>
      <c r="D820" s="173">
        <v>14</v>
      </c>
      <c r="E820" s="173">
        <v>103620331</v>
      </c>
      <c r="F820" s="173" t="s">
        <v>143</v>
      </c>
      <c r="G820" s="173" t="s">
        <v>144</v>
      </c>
      <c r="H820" s="173">
        <v>0.72465148000000001</v>
      </c>
      <c r="I820" s="179">
        <v>-0.46382548499999998</v>
      </c>
      <c r="J820" s="179">
        <v>0.235294269</v>
      </c>
      <c r="K820" s="179">
        <v>-1.971257045</v>
      </c>
      <c r="L820" s="179">
        <v>1.9631100000000001E-3</v>
      </c>
      <c r="M820" s="179">
        <v>19.84174621</v>
      </c>
      <c r="N820" s="183">
        <v>8.4100000000000008E-6</v>
      </c>
      <c r="O820" s="173">
        <v>15.40082859</v>
      </c>
      <c r="P820" s="185">
        <v>8.7000000000000001E-5</v>
      </c>
      <c r="Q820" s="173" t="s">
        <v>128</v>
      </c>
      <c r="R820" s="173" t="s">
        <v>912</v>
      </c>
      <c r="S820" s="173" t="s">
        <v>913</v>
      </c>
      <c r="T820" s="173">
        <v>16555</v>
      </c>
      <c r="U820" s="173">
        <v>33226</v>
      </c>
    </row>
    <row r="821" spans="1:22" x14ac:dyDescent="0.2">
      <c r="A821" s="173" t="s">
        <v>909</v>
      </c>
      <c r="B821" s="173" t="s">
        <v>7508</v>
      </c>
      <c r="C821" s="173" t="s">
        <v>7507</v>
      </c>
      <c r="D821" s="173">
        <v>14</v>
      </c>
      <c r="E821" s="173">
        <v>103630316</v>
      </c>
      <c r="F821" s="173" t="s">
        <v>154</v>
      </c>
      <c r="G821" s="173" t="s">
        <v>149</v>
      </c>
      <c r="H821" s="173">
        <v>0.84163408299999998</v>
      </c>
      <c r="I821" s="179">
        <v>-0.44801460700000001</v>
      </c>
      <c r="J821" s="179">
        <v>0.235294108</v>
      </c>
      <c r="K821" s="179">
        <v>-1.9040621520000001</v>
      </c>
      <c r="L821" s="179">
        <v>2.9841999999999998E-4</v>
      </c>
      <c r="M821" s="179">
        <v>21.616192940000001</v>
      </c>
      <c r="N821" s="183">
        <v>3.3299999999999999E-6</v>
      </c>
      <c r="O821" s="173">
        <v>19.551867430000001</v>
      </c>
      <c r="P821" s="185">
        <v>9.7899999999999994E-6</v>
      </c>
      <c r="Q821" s="173" t="s">
        <v>128</v>
      </c>
      <c r="R821" s="173" t="s">
        <v>912</v>
      </c>
      <c r="S821" s="173" t="s">
        <v>913</v>
      </c>
      <c r="T821" s="173">
        <v>26540</v>
      </c>
      <c r="U821" s="173">
        <v>23241</v>
      </c>
      <c r="V821" s="173" t="s">
        <v>390</v>
      </c>
    </row>
    <row r="822" spans="1:22" x14ac:dyDescent="0.2">
      <c r="A822" s="173" t="s">
        <v>6</v>
      </c>
      <c r="B822" s="173" t="s">
        <v>1111</v>
      </c>
      <c r="C822" s="173" t="s">
        <v>1110</v>
      </c>
      <c r="D822" s="173">
        <v>14</v>
      </c>
      <c r="E822" s="173">
        <v>105674225</v>
      </c>
      <c r="F822" s="173" t="s">
        <v>143</v>
      </c>
      <c r="G822" s="173" t="s">
        <v>144</v>
      </c>
      <c r="H822" s="173">
        <v>0.447881584</v>
      </c>
      <c r="I822" s="179">
        <v>0.55003367400000003</v>
      </c>
      <c r="J822" s="179">
        <v>0.23855421299999999</v>
      </c>
      <c r="K822" s="179">
        <v>2.3056967500000001</v>
      </c>
      <c r="L822" s="179">
        <v>1.4760399999999999E-4</v>
      </c>
      <c r="M822" s="179">
        <v>25.729450880000002</v>
      </c>
      <c r="N822" s="183">
        <v>3.9299999999999999E-7</v>
      </c>
      <c r="O822" s="173">
        <v>9.7614856670000005</v>
      </c>
      <c r="P822" s="173">
        <v>1.782058E-3</v>
      </c>
      <c r="Q822" s="173" t="s">
        <v>128</v>
      </c>
      <c r="R822" s="173" t="s">
        <v>1007</v>
      </c>
      <c r="S822" s="173" t="s">
        <v>1008</v>
      </c>
      <c r="T822" s="173">
        <v>26565</v>
      </c>
      <c r="U822" s="173">
        <v>1397</v>
      </c>
    </row>
    <row r="823" spans="1:22" x14ac:dyDescent="0.2">
      <c r="A823" s="173" t="s">
        <v>748</v>
      </c>
      <c r="B823" s="173" t="s">
        <v>14021</v>
      </c>
      <c r="C823" s="173" t="s">
        <v>14020</v>
      </c>
      <c r="D823" s="173">
        <v>14</v>
      </c>
      <c r="E823" s="173">
        <v>29179452</v>
      </c>
      <c r="F823" s="173" t="s">
        <v>143</v>
      </c>
      <c r="G823" s="173" t="s">
        <v>149</v>
      </c>
      <c r="H823" s="173">
        <v>0.61724817399999998</v>
      </c>
      <c r="I823" s="179">
        <v>0.25260320000000003</v>
      </c>
      <c r="J823" s="179">
        <v>0.227080119</v>
      </c>
      <c r="K823" s="179">
        <v>1.1123968120000001</v>
      </c>
      <c r="L823" s="179">
        <v>6.9005480000000003E-3</v>
      </c>
      <c r="M823" s="179">
        <v>20.276949999999999</v>
      </c>
      <c r="N823" s="183">
        <v>6.7000000000000002E-6</v>
      </c>
      <c r="O823" s="173">
        <v>13.17303901</v>
      </c>
      <c r="P823" s="173">
        <v>2.84006E-4</v>
      </c>
      <c r="Q823" s="173" t="s">
        <v>128</v>
      </c>
      <c r="R823" s="173" t="s">
        <v>1918</v>
      </c>
      <c r="S823" s="173" t="s">
        <v>4274</v>
      </c>
      <c r="T823" s="173">
        <v>1070610</v>
      </c>
      <c r="U823" s="173">
        <v>14995</v>
      </c>
    </row>
    <row r="824" spans="1:22" x14ac:dyDescent="0.2">
      <c r="A824" s="173" t="s">
        <v>748</v>
      </c>
      <c r="B824" s="173" t="s">
        <v>4273</v>
      </c>
      <c r="C824" s="173" t="s">
        <v>4272</v>
      </c>
      <c r="D824" s="173">
        <v>14</v>
      </c>
      <c r="E824" s="173">
        <v>29189774</v>
      </c>
      <c r="F824" s="173" t="s">
        <v>143</v>
      </c>
      <c r="G824" s="173" t="s">
        <v>144</v>
      </c>
      <c r="H824" s="173">
        <v>0.606325067</v>
      </c>
      <c r="I824" s="179">
        <v>0.25095319799999999</v>
      </c>
      <c r="J824" s="179">
        <v>0.22708027</v>
      </c>
      <c r="K824" s="179">
        <v>1.105129907</v>
      </c>
      <c r="L824" s="179">
        <v>4.3002580000000004E-3</v>
      </c>
      <c r="M824" s="179">
        <v>22.707458450000001</v>
      </c>
      <c r="N824" s="183">
        <v>1.8899999999999999E-6</v>
      </c>
      <c r="O824" s="173">
        <v>14.478340169999999</v>
      </c>
      <c r="P824" s="173">
        <v>1.4177999999999999E-4</v>
      </c>
      <c r="Q824" s="173" t="s">
        <v>128</v>
      </c>
      <c r="R824" s="173" t="s">
        <v>1918</v>
      </c>
      <c r="S824" s="173" t="s">
        <v>4274</v>
      </c>
      <c r="T824" s="173">
        <v>1080932</v>
      </c>
      <c r="U824" s="173">
        <v>4673</v>
      </c>
    </row>
    <row r="825" spans="1:22" x14ac:dyDescent="0.2">
      <c r="A825" s="173" t="s">
        <v>724</v>
      </c>
      <c r="B825" s="173" t="s">
        <v>12480</v>
      </c>
      <c r="C825" s="173" t="s">
        <v>12479</v>
      </c>
      <c r="D825" s="173">
        <v>8</v>
      </c>
      <c r="E825" s="173">
        <v>142835918</v>
      </c>
      <c r="F825" s="173" t="s">
        <v>143</v>
      </c>
      <c r="G825" s="173" t="s">
        <v>154</v>
      </c>
      <c r="H825" s="173">
        <v>0.76338187199999996</v>
      </c>
      <c r="I825" s="179">
        <v>0.218606358</v>
      </c>
      <c r="J825" s="179">
        <v>0.23266584300000001</v>
      </c>
      <c r="K825" s="179">
        <v>0.93957219999999997</v>
      </c>
      <c r="L825" s="179">
        <v>1.510471E-3</v>
      </c>
      <c r="M825" s="179">
        <v>20.538592479999998</v>
      </c>
      <c r="N825" s="183">
        <v>5.84E-6</v>
      </c>
      <c r="O825" s="173">
        <v>19.533854789999999</v>
      </c>
      <c r="P825" s="185">
        <v>9.8800000000000003E-6</v>
      </c>
      <c r="Q825" s="173" t="s">
        <v>128</v>
      </c>
      <c r="R825" s="173" t="s">
        <v>8404</v>
      </c>
      <c r="S825" s="173" t="s">
        <v>5246</v>
      </c>
      <c r="T825" s="173">
        <v>318588</v>
      </c>
      <c r="U825" s="173">
        <v>31684</v>
      </c>
    </row>
    <row r="826" spans="1:22" x14ac:dyDescent="0.2">
      <c r="A826" s="173" t="s">
        <v>1074</v>
      </c>
      <c r="B826" s="173" t="s">
        <v>9315</v>
      </c>
      <c r="C826" s="173" t="s">
        <v>9314</v>
      </c>
      <c r="D826" s="173">
        <v>12</v>
      </c>
      <c r="E826" s="173">
        <v>39998833</v>
      </c>
      <c r="F826" s="173" t="s">
        <v>149</v>
      </c>
      <c r="G826" s="173" t="s">
        <v>154</v>
      </c>
      <c r="H826" s="173">
        <v>0.17030872699999999</v>
      </c>
      <c r="I826" s="179">
        <v>-0.30092796300000002</v>
      </c>
      <c r="J826" s="179">
        <v>0.22783531400000001</v>
      </c>
      <c r="K826" s="179">
        <v>-1.32081352</v>
      </c>
      <c r="L826" s="183">
        <v>5.5400000000000001E-7</v>
      </c>
      <c r="M826" s="179">
        <v>21.162048559999999</v>
      </c>
      <c r="N826" s="183">
        <v>4.2200000000000003E-6</v>
      </c>
      <c r="O826" s="173">
        <v>20.831048119999998</v>
      </c>
      <c r="P826" s="185">
        <v>5.0200000000000002E-6</v>
      </c>
      <c r="Q826" s="173" t="s">
        <v>3656</v>
      </c>
      <c r="R826" s="173" t="s">
        <v>3657</v>
      </c>
      <c r="S826" s="173" t="s">
        <v>3658</v>
      </c>
      <c r="T826" s="173">
        <v>161641</v>
      </c>
      <c r="U826" s="173">
        <v>21135</v>
      </c>
      <c r="V826" s="173" t="s">
        <v>384</v>
      </c>
    </row>
    <row r="827" spans="1:22" x14ac:dyDescent="0.2">
      <c r="A827" s="173" t="s">
        <v>1074</v>
      </c>
      <c r="B827" s="173" t="s">
        <v>7958</v>
      </c>
      <c r="C827" s="173" t="s">
        <v>7957</v>
      </c>
      <c r="D827" s="173">
        <v>12</v>
      </c>
      <c r="E827" s="173">
        <v>40029240</v>
      </c>
      <c r="F827" s="173" t="s">
        <v>143</v>
      </c>
      <c r="G827" s="173" t="s">
        <v>144</v>
      </c>
      <c r="H827" s="173">
        <v>8.4358997000000005E-2</v>
      </c>
      <c r="I827" s="179">
        <v>-0.26946595099999998</v>
      </c>
      <c r="J827" s="179">
        <v>0.22783556999999999</v>
      </c>
      <c r="K827" s="179">
        <v>-1.1827211660000001</v>
      </c>
      <c r="L827" s="183">
        <v>6.7499999999999995E-13</v>
      </c>
      <c r="M827" s="179">
        <v>21.499229459999999</v>
      </c>
      <c r="N827" s="183">
        <v>3.54E-6</v>
      </c>
      <c r="O827" s="173">
        <v>21.060490699999999</v>
      </c>
      <c r="P827" s="185">
        <v>4.4499999999999997E-6</v>
      </c>
      <c r="Q827" s="173" t="s">
        <v>3658</v>
      </c>
      <c r="R827" s="173" t="s">
        <v>3656</v>
      </c>
      <c r="S827" s="173" t="s">
        <v>7959</v>
      </c>
      <c r="T827" s="173">
        <v>15397</v>
      </c>
      <c r="U827" s="173">
        <v>119582</v>
      </c>
      <c r="V827" s="173" t="s">
        <v>405</v>
      </c>
    </row>
    <row r="828" spans="1:22" x14ac:dyDescent="0.2">
      <c r="A828" s="173" t="s">
        <v>602</v>
      </c>
      <c r="B828" s="173" t="s">
        <v>16718</v>
      </c>
      <c r="C828" s="173" t="s">
        <v>16717</v>
      </c>
      <c r="D828" s="173">
        <v>11</v>
      </c>
      <c r="E828" s="173">
        <v>108080583</v>
      </c>
      <c r="F828" s="173" t="s">
        <v>149</v>
      </c>
      <c r="G828" s="173" t="s">
        <v>154</v>
      </c>
      <c r="H828" s="173">
        <v>5.9107650999999997E-2</v>
      </c>
      <c r="I828" s="179">
        <v>-1.0099194000000001E-2</v>
      </c>
      <c r="J828" s="179">
        <v>0.22793271600000001</v>
      </c>
      <c r="K828" s="179">
        <v>-4.4307787000000001E-2</v>
      </c>
      <c r="L828" s="183">
        <v>6.8000000000000001E-16</v>
      </c>
      <c r="M828" s="179">
        <v>19.912620789999998</v>
      </c>
      <c r="N828" s="183">
        <v>8.1100000000000003E-6</v>
      </c>
      <c r="O828" s="173">
        <v>19.032913000000001</v>
      </c>
      <c r="P828" s="185">
        <v>1.2799999999999999E-5</v>
      </c>
      <c r="Q828" s="173" t="s">
        <v>6630</v>
      </c>
      <c r="R828" s="173" t="s">
        <v>2626</v>
      </c>
      <c r="S828" s="173" t="s">
        <v>6631</v>
      </c>
      <c r="T828" s="173">
        <v>61692</v>
      </c>
      <c r="U828" s="173">
        <v>12975</v>
      </c>
      <c r="V828" s="173" t="s">
        <v>407</v>
      </c>
    </row>
    <row r="829" spans="1:22" x14ac:dyDescent="0.2">
      <c r="A829" s="173" t="s">
        <v>6</v>
      </c>
      <c r="B829" s="173" t="s">
        <v>8127</v>
      </c>
      <c r="C829" s="173" t="s">
        <v>8126</v>
      </c>
      <c r="D829" s="173">
        <v>7</v>
      </c>
      <c r="E829" s="173">
        <v>15153187</v>
      </c>
      <c r="F829" s="173" t="s">
        <v>144</v>
      </c>
      <c r="G829" s="173" t="s">
        <v>143</v>
      </c>
      <c r="H829" s="173">
        <v>0.36941368699999999</v>
      </c>
      <c r="I829" s="179">
        <v>0.53269741400000004</v>
      </c>
      <c r="J829" s="179">
        <v>0.23854779200000001</v>
      </c>
      <c r="K829" s="179">
        <v>2.2330846530000001</v>
      </c>
      <c r="L829" s="183">
        <v>8.5400000000000005E-10</v>
      </c>
      <c r="M829" s="179">
        <v>21.453345389999999</v>
      </c>
      <c r="N829" s="183">
        <v>3.63E-6</v>
      </c>
      <c r="O829" s="173">
        <v>7.5618808590000004</v>
      </c>
      <c r="P829" s="173">
        <v>5.9615739999999999E-3</v>
      </c>
      <c r="Q829" s="173" t="s">
        <v>128</v>
      </c>
      <c r="R829" s="173" t="s">
        <v>2492</v>
      </c>
      <c r="S829" s="173" t="s">
        <v>2493</v>
      </c>
      <c r="T829" s="173">
        <v>272112</v>
      </c>
      <c r="U829" s="173">
        <v>86755</v>
      </c>
    </row>
    <row r="830" spans="1:22" x14ac:dyDescent="0.2">
      <c r="A830" s="173" t="s">
        <v>2161</v>
      </c>
      <c r="B830" s="173" t="s">
        <v>13796</v>
      </c>
      <c r="C830" s="173" t="s">
        <v>13795</v>
      </c>
      <c r="D830" s="173">
        <v>12</v>
      </c>
      <c r="E830" s="173">
        <v>15181064</v>
      </c>
      <c r="F830" s="173" t="s">
        <v>154</v>
      </c>
      <c r="G830" s="173" t="s">
        <v>149</v>
      </c>
      <c r="H830" s="173">
        <v>0.73957977699999999</v>
      </c>
      <c r="I830" s="179">
        <v>0.23697569499999999</v>
      </c>
      <c r="J830" s="179">
        <v>0.27625643300000002</v>
      </c>
      <c r="K830" s="179">
        <v>0.85781059699999995</v>
      </c>
      <c r="L830" s="183">
        <v>2.1699999999999999E-5</v>
      </c>
      <c r="M830" s="179">
        <v>20.31525413</v>
      </c>
      <c r="N830" s="183">
        <v>6.5699999999999998E-6</v>
      </c>
      <c r="O830" s="173">
        <v>18.52204828</v>
      </c>
      <c r="P830" s="185">
        <v>1.6799999999999998E-5</v>
      </c>
      <c r="Q830" s="173" t="s">
        <v>128</v>
      </c>
      <c r="R830" s="173" t="s">
        <v>3050</v>
      </c>
      <c r="S830" s="173" t="s">
        <v>3408</v>
      </c>
      <c r="T830" s="173">
        <v>21447</v>
      </c>
      <c r="U830" s="173">
        <v>79651</v>
      </c>
    </row>
    <row r="831" spans="1:22" x14ac:dyDescent="0.2">
      <c r="A831" s="173" t="s">
        <v>1280</v>
      </c>
      <c r="B831" s="173" t="s">
        <v>3777</v>
      </c>
      <c r="C831" s="173" t="s">
        <v>3776</v>
      </c>
      <c r="D831" s="173">
        <v>3</v>
      </c>
      <c r="E831" s="173">
        <v>76968027</v>
      </c>
      <c r="F831" s="173" t="s">
        <v>144</v>
      </c>
      <c r="G831" s="173" t="s">
        <v>143</v>
      </c>
      <c r="H831" s="173">
        <v>0.150746251</v>
      </c>
      <c r="I831" s="179">
        <v>0.23183083700000001</v>
      </c>
      <c r="J831" s="179">
        <v>0.22964431699999999</v>
      </c>
      <c r="K831" s="179">
        <v>1.0095213300000001</v>
      </c>
      <c r="L831" s="183">
        <v>7.6000000000000006E-8</v>
      </c>
      <c r="M831" s="179">
        <v>22.973875060000001</v>
      </c>
      <c r="N831" s="183">
        <v>1.64E-6</v>
      </c>
      <c r="O831" s="173">
        <v>22.161030570000001</v>
      </c>
      <c r="P831" s="185">
        <v>2.5100000000000001E-6</v>
      </c>
      <c r="Q831" s="173" t="s">
        <v>128</v>
      </c>
      <c r="R831" s="173" t="s">
        <v>1283</v>
      </c>
      <c r="S831" s="173" t="s">
        <v>1284</v>
      </c>
      <c r="T831" s="173">
        <v>1133293</v>
      </c>
      <c r="U831" s="173">
        <v>121266</v>
      </c>
      <c r="V831" s="173" t="s">
        <v>407</v>
      </c>
    </row>
    <row r="832" spans="1:22" x14ac:dyDescent="0.2">
      <c r="A832" s="173" t="s">
        <v>816</v>
      </c>
      <c r="B832" s="173" t="s">
        <v>10281</v>
      </c>
      <c r="C832" s="173" t="s">
        <v>10280</v>
      </c>
      <c r="D832" s="173">
        <v>4</v>
      </c>
      <c r="E832" s="173">
        <v>187953145</v>
      </c>
      <c r="F832" s="173" t="s">
        <v>149</v>
      </c>
      <c r="G832" s="173" t="s">
        <v>154</v>
      </c>
      <c r="H832" s="173">
        <v>0.17821386</v>
      </c>
      <c r="I832" s="179">
        <v>-0.21768087899999999</v>
      </c>
      <c r="J832" s="179">
        <v>0.267647943</v>
      </c>
      <c r="K832" s="179">
        <v>-0.81331048699999997</v>
      </c>
      <c r="L832" s="183">
        <v>7.2399999999999998E-9</v>
      </c>
      <c r="M832" s="179">
        <v>20.937192249999999</v>
      </c>
      <c r="N832" s="183">
        <v>4.7500000000000003E-6</v>
      </c>
      <c r="O832" s="173">
        <v>18.333356810000002</v>
      </c>
      <c r="P832" s="185">
        <v>1.8499999999999999E-5</v>
      </c>
      <c r="Q832" s="173" t="s">
        <v>128</v>
      </c>
      <c r="R832" s="173" t="s">
        <v>8527</v>
      </c>
      <c r="S832" s="173" t="s">
        <v>8528</v>
      </c>
      <c r="T832" s="173">
        <v>308158</v>
      </c>
      <c r="U832" s="173">
        <v>272091</v>
      </c>
      <c r="V832" s="173" t="s">
        <v>384</v>
      </c>
    </row>
    <row r="833" spans="1:22" x14ac:dyDescent="0.2">
      <c r="A833" s="173" t="s">
        <v>2124</v>
      </c>
      <c r="B833" s="173" t="s">
        <v>16219</v>
      </c>
      <c r="C833" s="173" t="s">
        <v>16218</v>
      </c>
      <c r="D833" s="173">
        <v>6</v>
      </c>
      <c r="E833" s="173">
        <v>117536236</v>
      </c>
      <c r="F833" s="173" t="s">
        <v>143</v>
      </c>
      <c r="G833" s="173" t="s">
        <v>144</v>
      </c>
      <c r="H833" s="173">
        <v>0.79096856999999998</v>
      </c>
      <c r="I833" s="179">
        <v>-0.375832846</v>
      </c>
      <c r="J833" s="179">
        <v>0.22314189300000001</v>
      </c>
      <c r="K833" s="179">
        <v>-1.684277392</v>
      </c>
      <c r="L833" s="183">
        <v>1.6200000000000001E-5</v>
      </c>
      <c r="M833" s="179">
        <v>19.975368580000001</v>
      </c>
      <c r="N833" s="183">
        <v>7.8399999999999995E-6</v>
      </c>
      <c r="O833" s="173">
        <v>11.66310734</v>
      </c>
      <c r="P833" s="173">
        <v>6.37518E-4</v>
      </c>
      <c r="Q833" s="173" t="s">
        <v>128</v>
      </c>
      <c r="R833" s="173" t="s">
        <v>16220</v>
      </c>
      <c r="S833" s="173" t="s">
        <v>6910</v>
      </c>
      <c r="T833" s="173">
        <v>282910</v>
      </c>
      <c r="U833" s="173">
        <v>50484</v>
      </c>
    </row>
    <row r="834" spans="1:22" x14ac:dyDescent="0.2">
      <c r="A834" s="173" t="s">
        <v>3592</v>
      </c>
      <c r="B834" s="173" t="s">
        <v>13902</v>
      </c>
      <c r="C834" s="173" t="s">
        <v>13901</v>
      </c>
      <c r="D834" s="173">
        <v>12</v>
      </c>
      <c r="E834" s="173">
        <v>45145410</v>
      </c>
      <c r="F834" s="173" t="s">
        <v>149</v>
      </c>
      <c r="G834" s="173" t="s">
        <v>143</v>
      </c>
      <c r="H834" s="173">
        <v>0.33586803199999998</v>
      </c>
      <c r="I834" s="179">
        <v>-0.27045139800000001</v>
      </c>
      <c r="J834" s="179">
        <v>0.225311234</v>
      </c>
      <c r="K834" s="179">
        <v>-1.200345821</v>
      </c>
      <c r="L834" s="183">
        <v>8.5699999999999996E-5</v>
      </c>
      <c r="M834" s="179">
        <v>20.295254870000001</v>
      </c>
      <c r="N834" s="183">
        <v>6.64E-6</v>
      </c>
      <c r="O834" s="173">
        <v>18.045249370000001</v>
      </c>
      <c r="P834" s="185">
        <v>2.16E-5</v>
      </c>
      <c r="Q834" s="173" t="s">
        <v>10050</v>
      </c>
      <c r="R834" s="173" t="s">
        <v>10051</v>
      </c>
      <c r="S834" s="173" t="s">
        <v>10052</v>
      </c>
      <c r="T834" s="173">
        <v>361865</v>
      </c>
      <c r="U834" s="173">
        <v>263128</v>
      </c>
      <c r="V834" s="173" t="s">
        <v>384</v>
      </c>
    </row>
    <row r="835" spans="1:22" x14ac:dyDescent="0.2">
      <c r="A835" s="173" t="s">
        <v>3592</v>
      </c>
      <c r="B835" s="173" t="s">
        <v>13914</v>
      </c>
      <c r="C835" s="173" t="s">
        <v>13913</v>
      </c>
      <c r="D835" s="173">
        <v>12</v>
      </c>
      <c r="E835" s="173">
        <v>45145587</v>
      </c>
      <c r="F835" s="173" t="s">
        <v>143</v>
      </c>
      <c r="G835" s="173" t="s">
        <v>144</v>
      </c>
      <c r="H835" s="173">
        <v>0.33587706699999997</v>
      </c>
      <c r="I835" s="179">
        <v>-0.27045282599999998</v>
      </c>
      <c r="J835" s="179">
        <v>0.225311229</v>
      </c>
      <c r="K835" s="179">
        <v>-1.2003521829999999</v>
      </c>
      <c r="L835" s="183">
        <v>8.5900000000000001E-5</v>
      </c>
      <c r="M835" s="179">
        <v>20.291873859999999</v>
      </c>
      <c r="N835" s="183">
        <v>6.6499999999999999E-6</v>
      </c>
      <c r="O835" s="173">
        <v>18.042906800000001</v>
      </c>
      <c r="P835" s="185">
        <v>2.16E-5</v>
      </c>
      <c r="Q835" s="173" t="s">
        <v>10050</v>
      </c>
      <c r="R835" s="173" t="s">
        <v>10051</v>
      </c>
      <c r="S835" s="173" t="s">
        <v>10052</v>
      </c>
      <c r="T835" s="173">
        <v>362042</v>
      </c>
      <c r="U835" s="173">
        <v>262951</v>
      </c>
      <c r="V835" s="173" t="s">
        <v>384</v>
      </c>
    </row>
    <row r="836" spans="1:22" x14ac:dyDescent="0.2">
      <c r="A836" s="173" t="s">
        <v>3592</v>
      </c>
      <c r="B836" s="173" t="s">
        <v>10049</v>
      </c>
      <c r="C836" s="173" t="s">
        <v>10048</v>
      </c>
      <c r="D836" s="173">
        <v>12</v>
      </c>
      <c r="E836" s="173">
        <v>45146602</v>
      </c>
      <c r="F836" s="173" t="s">
        <v>154</v>
      </c>
      <c r="G836" s="173" t="s">
        <v>143</v>
      </c>
      <c r="H836" s="173">
        <v>0.35433439100000003</v>
      </c>
      <c r="I836" s="179">
        <v>-0.279406033</v>
      </c>
      <c r="J836" s="179">
        <v>0.225304267</v>
      </c>
      <c r="K836" s="179">
        <v>-1.240127572</v>
      </c>
      <c r="L836" s="183">
        <v>8.3300000000000005E-5</v>
      </c>
      <c r="M836" s="179">
        <v>20.991876510000001</v>
      </c>
      <c r="N836" s="183">
        <v>4.6099999999999999E-6</v>
      </c>
      <c r="O836" s="173">
        <v>18.94761828</v>
      </c>
      <c r="P836" s="185">
        <v>1.34E-5</v>
      </c>
      <c r="Q836" s="173" t="s">
        <v>10050</v>
      </c>
      <c r="R836" s="173" t="s">
        <v>10051</v>
      </c>
      <c r="S836" s="173" t="s">
        <v>10052</v>
      </c>
      <c r="T836" s="173">
        <v>363057</v>
      </c>
      <c r="U836" s="173">
        <v>261936</v>
      </c>
      <c r="V836" s="173" t="s">
        <v>384</v>
      </c>
    </row>
    <row r="837" spans="1:22" x14ac:dyDescent="0.2">
      <c r="A837" s="173" t="s">
        <v>3592</v>
      </c>
      <c r="B837" s="173" t="s">
        <v>15146</v>
      </c>
      <c r="C837" s="173" t="s">
        <v>15145</v>
      </c>
      <c r="D837" s="173">
        <v>12</v>
      </c>
      <c r="E837" s="173">
        <v>45149301</v>
      </c>
      <c r="F837" s="173" t="s">
        <v>154</v>
      </c>
      <c r="G837" s="173" t="s">
        <v>143</v>
      </c>
      <c r="H837" s="173">
        <v>0.33759842400000001</v>
      </c>
      <c r="I837" s="179">
        <v>-0.27136468899999999</v>
      </c>
      <c r="J837" s="179">
        <v>0.22531100700000001</v>
      </c>
      <c r="K837" s="179">
        <v>-1.2044004930000001</v>
      </c>
      <c r="L837" s="183">
        <v>9.7600000000000001E-5</v>
      </c>
      <c r="M837" s="179">
        <v>20.12373126</v>
      </c>
      <c r="N837" s="183">
        <v>7.2599999999999999E-6</v>
      </c>
      <c r="O837" s="173">
        <v>17.941794999999999</v>
      </c>
      <c r="P837" s="185">
        <v>2.2799999999999999E-5</v>
      </c>
      <c r="Q837" s="173" t="s">
        <v>10050</v>
      </c>
      <c r="R837" s="173" t="s">
        <v>10051</v>
      </c>
      <c r="S837" s="173" t="s">
        <v>10052</v>
      </c>
      <c r="T837" s="173">
        <v>365756</v>
      </c>
      <c r="U837" s="173">
        <v>259237</v>
      </c>
      <c r="V837" s="173" t="s">
        <v>384</v>
      </c>
    </row>
    <row r="838" spans="1:22" x14ac:dyDescent="0.2">
      <c r="A838" s="173" t="s">
        <v>63</v>
      </c>
      <c r="B838" s="173" t="s">
        <v>7247</v>
      </c>
      <c r="C838" s="173" t="s">
        <v>7246</v>
      </c>
      <c r="D838" s="173">
        <v>2</v>
      </c>
      <c r="E838" s="173">
        <v>241612325</v>
      </c>
      <c r="F838" s="173" t="s">
        <v>149</v>
      </c>
      <c r="G838" s="173" t="s">
        <v>144</v>
      </c>
      <c r="H838" s="173">
        <v>0.187693003</v>
      </c>
      <c r="I838" s="179">
        <v>0.60126744399999998</v>
      </c>
      <c r="J838" s="179">
        <v>0.24354510400000001</v>
      </c>
      <c r="K838" s="179">
        <v>2.468813516</v>
      </c>
      <c r="L838" s="183">
        <v>8.9899999999999999E-7</v>
      </c>
      <c r="M838" s="179">
        <v>21.669181399999999</v>
      </c>
      <c r="N838" s="183">
        <v>3.2399999999999999E-6</v>
      </c>
      <c r="O838" s="173">
        <v>20.022707310000001</v>
      </c>
      <c r="P838" s="185">
        <v>7.6499999999999996E-6</v>
      </c>
      <c r="Q838" s="173" t="s">
        <v>128</v>
      </c>
      <c r="R838" s="173" t="s">
        <v>7248</v>
      </c>
      <c r="S838" s="173" t="s">
        <v>7249</v>
      </c>
      <c r="T838" s="173">
        <v>41649</v>
      </c>
      <c r="U838" s="173">
        <v>3509</v>
      </c>
    </row>
    <row r="839" spans="1:22" x14ac:dyDescent="0.2">
      <c r="A839" s="173" t="s">
        <v>530</v>
      </c>
      <c r="B839" s="173" t="s">
        <v>19637</v>
      </c>
      <c r="C839" s="173" t="s">
        <v>19636</v>
      </c>
      <c r="D839" s="173">
        <v>1</v>
      </c>
      <c r="E839" s="173">
        <v>106803294</v>
      </c>
      <c r="F839" s="173" t="s">
        <v>144</v>
      </c>
      <c r="G839" s="173" t="s">
        <v>154</v>
      </c>
      <c r="H839" s="173">
        <v>8.7084006000000005E-2</v>
      </c>
      <c r="I839" s="179">
        <v>0.20117732099999999</v>
      </c>
      <c r="J839" s="179">
        <v>0.24697639199999999</v>
      </c>
      <c r="K839" s="179">
        <v>0.81456093699999998</v>
      </c>
      <c r="L839" s="183">
        <v>6.3000000000000002E-12</v>
      </c>
      <c r="M839" s="179">
        <v>19.612678299999999</v>
      </c>
      <c r="N839" s="183">
        <v>9.4800000000000007E-6</v>
      </c>
      <c r="O839" s="173">
        <v>13.260685390000001</v>
      </c>
      <c r="P839" s="173">
        <v>2.7103099999999997E-4</v>
      </c>
      <c r="Q839" s="173" t="s">
        <v>128</v>
      </c>
      <c r="R839" s="173" t="s">
        <v>11953</v>
      </c>
      <c r="S839" s="173" t="s">
        <v>11954</v>
      </c>
      <c r="T839" s="173">
        <v>641737</v>
      </c>
      <c r="U839" s="173">
        <v>795972</v>
      </c>
    </row>
    <row r="840" spans="1:22" x14ac:dyDescent="0.2">
      <c r="A840" s="173" t="s">
        <v>817</v>
      </c>
      <c r="B840" s="173" t="s">
        <v>13687</v>
      </c>
      <c r="C840" s="173" t="s">
        <v>13686</v>
      </c>
      <c r="D840" s="173">
        <v>4</v>
      </c>
      <c r="E840" s="173">
        <v>81221136</v>
      </c>
      <c r="F840" s="173" t="s">
        <v>154</v>
      </c>
      <c r="G840" s="173" t="s">
        <v>149</v>
      </c>
      <c r="H840" s="173">
        <v>0.72359582899999997</v>
      </c>
      <c r="I840" s="179">
        <v>0.186696791</v>
      </c>
      <c r="J840" s="179">
        <v>0.25617300199999998</v>
      </c>
      <c r="K840" s="179">
        <v>0.728791831</v>
      </c>
      <c r="L840" s="183">
        <v>3.2499999999999998E-6</v>
      </c>
      <c r="M840" s="179">
        <v>20.33084341</v>
      </c>
      <c r="N840" s="183">
        <v>6.5100000000000004E-6</v>
      </c>
      <c r="O840" s="173">
        <v>20.280916810000001</v>
      </c>
      <c r="P840" s="185">
        <v>6.6900000000000003E-6</v>
      </c>
      <c r="Q840" s="173" t="s">
        <v>128</v>
      </c>
      <c r="R840" s="173" t="s">
        <v>1963</v>
      </c>
      <c r="S840" s="173" t="s">
        <v>1964</v>
      </c>
      <c r="T840" s="173">
        <v>8965</v>
      </c>
      <c r="U840" s="173">
        <v>35737</v>
      </c>
    </row>
    <row r="841" spans="1:22" x14ac:dyDescent="0.2">
      <c r="A841" s="173" t="s">
        <v>1322</v>
      </c>
      <c r="B841" s="173" t="s">
        <v>8688</v>
      </c>
      <c r="C841" s="173" t="s">
        <v>8687</v>
      </c>
      <c r="D841" s="173">
        <v>6</v>
      </c>
      <c r="E841" s="173">
        <v>43103618</v>
      </c>
      <c r="F841" s="173" t="s">
        <v>154</v>
      </c>
      <c r="G841" s="173" t="s">
        <v>149</v>
      </c>
      <c r="H841" s="173">
        <v>2.9875913E-2</v>
      </c>
      <c r="I841" s="179">
        <v>-0.325860239</v>
      </c>
      <c r="J841" s="179">
        <v>0.23195917999999999</v>
      </c>
      <c r="K841" s="179">
        <v>-1.4048171709999999</v>
      </c>
      <c r="L841" s="183">
        <v>1.0200000000000001E-24</v>
      </c>
      <c r="M841" s="179">
        <v>21.31566862</v>
      </c>
      <c r="N841" s="183">
        <v>3.8999999999999999E-6</v>
      </c>
      <c r="O841" s="173">
        <v>19.928605350000002</v>
      </c>
      <c r="P841" s="185">
        <v>8.0399999999999993E-6</v>
      </c>
      <c r="Q841" s="173" t="s">
        <v>1325</v>
      </c>
      <c r="R841" s="173" t="s">
        <v>1326</v>
      </c>
      <c r="S841" s="173" t="s">
        <v>1327</v>
      </c>
      <c r="T841" s="173">
        <v>60781</v>
      </c>
      <c r="U841" s="173">
        <v>35414</v>
      </c>
      <c r="V841" s="173" t="s">
        <v>384</v>
      </c>
    </row>
    <row r="842" spans="1:22" x14ac:dyDescent="0.2">
      <c r="A842" s="173" t="s">
        <v>966</v>
      </c>
      <c r="B842" s="173" t="s">
        <v>19713</v>
      </c>
      <c r="C842" s="173" t="s">
        <v>19712</v>
      </c>
      <c r="D842" s="173">
        <v>17</v>
      </c>
      <c r="E842" s="173">
        <v>53952821</v>
      </c>
      <c r="F842" s="173" t="s">
        <v>149</v>
      </c>
      <c r="G842" s="173" t="s">
        <v>154</v>
      </c>
      <c r="H842" s="173">
        <v>0.234393406</v>
      </c>
      <c r="I842" s="179">
        <v>-0.37254686199999998</v>
      </c>
      <c r="J842" s="179">
        <v>0.22582595699999999</v>
      </c>
      <c r="K842" s="179">
        <v>-1.649707885</v>
      </c>
      <c r="L842" s="183">
        <v>6.7799999999999995E-5</v>
      </c>
      <c r="M842" s="179">
        <v>19.605723380000001</v>
      </c>
      <c r="N842" s="183">
        <v>9.5200000000000003E-6</v>
      </c>
      <c r="O842" s="173">
        <v>17.577735610000001</v>
      </c>
      <c r="P842" s="185">
        <v>2.76E-5</v>
      </c>
      <c r="Q842" s="173" t="s">
        <v>128</v>
      </c>
      <c r="R842" s="173" t="s">
        <v>2611</v>
      </c>
      <c r="S842" s="173" t="s">
        <v>2612</v>
      </c>
      <c r="T842" s="173">
        <v>52370</v>
      </c>
      <c r="U842" s="173">
        <v>278014</v>
      </c>
    </row>
    <row r="843" spans="1:22" x14ac:dyDescent="0.2">
      <c r="A843" s="173" t="s">
        <v>1794</v>
      </c>
      <c r="B843" s="173" t="s">
        <v>18578</v>
      </c>
      <c r="C843" s="173" t="s">
        <v>18577</v>
      </c>
      <c r="D843" s="173">
        <v>10</v>
      </c>
      <c r="E843" s="173">
        <v>101230182</v>
      </c>
      <c r="F843" s="173" t="s">
        <v>154</v>
      </c>
      <c r="G843" s="173" t="s">
        <v>143</v>
      </c>
      <c r="H843" s="173">
        <v>6.3244906000000004E-2</v>
      </c>
      <c r="I843" s="179">
        <v>-0.36927602799999998</v>
      </c>
      <c r="J843" s="179">
        <v>0.26047731099999999</v>
      </c>
      <c r="K843" s="179">
        <v>-1.417689805</v>
      </c>
      <c r="L843" s="183">
        <v>1.3399999999999999E-9</v>
      </c>
      <c r="M843" s="179">
        <v>19.719279530000001</v>
      </c>
      <c r="N843" s="183">
        <v>8.9700000000000005E-6</v>
      </c>
      <c r="O843" s="173">
        <v>17.062203069999999</v>
      </c>
      <c r="P843" s="185">
        <v>3.6199999999999999E-5</v>
      </c>
      <c r="Q843" s="173" t="s">
        <v>128</v>
      </c>
      <c r="R843" s="173" t="s">
        <v>18579</v>
      </c>
      <c r="S843" s="173" t="s">
        <v>18580</v>
      </c>
      <c r="T843" s="173">
        <v>39652</v>
      </c>
      <c r="U843" s="173">
        <v>55924</v>
      </c>
    </row>
    <row r="844" spans="1:22" x14ac:dyDescent="0.2">
      <c r="A844" s="173" t="s">
        <v>1337</v>
      </c>
      <c r="B844" s="173" t="s">
        <v>11847</v>
      </c>
      <c r="C844" s="173" t="s">
        <v>11846</v>
      </c>
      <c r="D844" s="173">
        <v>10</v>
      </c>
      <c r="E844" s="173">
        <v>84043331</v>
      </c>
      <c r="F844" s="173" t="s">
        <v>149</v>
      </c>
      <c r="G844" s="173" t="s">
        <v>154</v>
      </c>
      <c r="H844" s="173">
        <v>0.49954738599999998</v>
      </c>
      <c r="I844" s="179">
        <v>-0.121265479</v>
      </c>
      <c r="J844" s="179">
        <v>0.283968251</v>
      </c>
      <c r="K844" s="179">
        <v>-0.42703886299999999</v>
      </c>
      <c r="L844" s="179">
        <v>9.8610400000000002E-4</v>
      </c>
      <c r="M844" s="179">
        <v>20.640157210000002</v>
      </c>
      <c r="N844" s="183">
        <v>5.5400000000000003E-6</v>
      </c>
      <c r="O844" s="173">
        <v>16.062094299999998</v>
      </c>
      <c r="P844" s="185">
        <v>6.1299999999999999E-5</v>
      </c>
      <c r="Q844" s="173" t="s">
        <v>1340</v>
      </c>
      <c r="R844" s="173" t="s">
        <v>1341</v>
      </c>
      <c r="S844" s="173" t="s">
        <v>1342</v>
      </c>
      <c r="T844" s="173">
        <v>50655</v>
      </c>
      <c r="U844" s="173">
        <v>1388830</v>
      </c>
      <c r="V844" s="173" t="s">
        <v>405</v>
      </c>
    </row>
    <row r="845" spans="1:22" x14ac:dyDescent="0.2">
      <c r="A845" s="173" t="s">
        <v>1337</v>
      </c>
      <c r="B845" s="173" t="s">
        <v>11793</v>
      </c>
      <c r="C845" s="173" t="s">
        <v>11792</v>
      </c>
      <c r="D845" s="173">
        <v>10</v>
      </c>
      <c r="E845" s="173">
        <v>84043486</v>
      </c>
      <c r="F845" s="173" t="s">
        <v>143</v>
      </c>
      <c r="G845" s="173" t="s">
        <v>149</v>
      </c>
      <c r="H845" s="173">
        <v>0.49955142299999999</v>
      </c>
      <c r="I845" s="179">
        <v>-0.12123477100000001</v>
      </c>
      <c r="J845" s="179">
        <v>0.28396827499999999</v>
      </c>
      <c r="K845" s="179">
        <v>-0.426930688</v>
      </c>
      <c r="L845" s="179">
        <v>9.8392699999999989E-4</v>
      </c>
      <c r="M845" s="179">
        <v>20.649176390000001</v>
      </c>
      <c r="N845" s="183">
        <v>5.5199999999999997E-6</v>
      </c>
      <c r="O845" s="173">
        <v>16.069115979999999</v>
      </c>
      <c r="P845" s="185">
        <v>6.1099999999999994E-5</v>
      </c>
      <c r="Q845" s="173" t="s">
        <v>1340</v>
      </c>
      <c r="R845" s="173" t="s">
        <v>1341</v>
      </c>
      <c r="S845" s="173" t="s">
        <v>1342</v>
      </c>
      <c r="T845" s="173">
        <v>50810</v>
      </c>
      <c r="U845" s="173">
        <v>1388675</v>
      </c>
      <c r="V845" s="173" t="s">
        <v>405</v>
      </c>
    </row>
    <row r="846" spans="1:22" x14ac:dyDescent="0.2">
      <c r="A846" s="173" t="s">
        <v>899</v>
      </c>
      <c r="B846" s="173" t="s">
        <v>18286</v>
      </c>
      <c r="C846" s="173" t="s">
        <v>18285</v>
      </c>
      <c r="D846" s="173">
        <v>12</v>
      </c>
      <c r="E846" s="173">
        <v>115081451</v>
      </c>
      <c r="F846" s="173" t="s">
        <v>143</v>
      </c>
      <c r="G846" s="173" t="s">
        <v>149</v>
      </c>
      <c r="H846" s="173">
        <v>4.8793925000000002E-2</v>
      </c>
      <c r="I846" s="179">
        <v>-0.22808869100000001</v>
      </c>
      <c r="J846" s="179">
        <v>0.224977865</v>
      </c>
      <c r="K846" s="179">
        <v>-1.013827255</v>
      </c>
      <c r="L846" s="183">
        <v>5.3500000000000001E-21</v>
      </c>
      <c r="M846" s="179">
        <v>19.747454940000001</v>
      </c>
      <c r="N846" s="183">
        <v>8.8400000000000001E-6</v>
      </c>
      <c r="O846" s="173">
        <v>16.915478230000002</v>
      </c>
      <c r="P846" s="185">
        <v>3.9100000000000002E-5</v>
      </c>
      <c r="Q846" s="173" t="s">
        <v>128</v>
      </c>
      <c r="R846" s="173" t="s">
        <v>2820</v>
      </c>
      <c r="S846" s="173" t="s">
        <v>52</v>
      </c>
      <c r="T846" s="173">
        <v>230814</v>
      </c>
      <c r="U846" s="173">
        <v>26607</v>
      </c>
    </row>
    <row r="847" spans="1:22" x14ac:dyDescent="0.2">
      <c r="A847" s="173" t="s">
        <v>508</v>
      </c>
      <c r="B847" s="173" t="s">
        <v>16319</v>
      </c>
      <c r="C847" s="173" t="s">
        <v>16318</v>
      </c>
      <c r="D847" s="173">
        <v>4</v>
      </c>
      <c r="E847" s="173">
        <v>60354516</v>
      </c>
      <c r="F847" s="173" t="s">
        <v>154</v>
      </c>
      <c r="G847" s="173" t="s">
        <v>149</v>
      </c>
      <c r="H847" s="173">
        <v>7.8638120000000006E-2</v>
      </c>
      <c r="I847" s="179">
        <v>0.14498838</v>
      </c>
      <c r="J847" s="179">
        <v>0.22923951200000001</v>
      </c>
      <c r="K847" s="179">
        <v>0.63247552299999998</v>
      </c>
      <c r="L847" s="183">
        <v>1.23E-14</v>
      </c>
      <c r="M847" s="179">
        <v>19.960919369999999</v>
      </c>
      <c r="N847" s="183">
        <v>7.9000000000000006E-6</v>
      </c>
      <c r="O847" s="173">
        <v>19.461929000000001</v>
      </c>
      <c r="P847" s="185">
        <v>1.03E-5</v>
      </c>
      <c r="Q847" s="173" t="s">
        <v>128</v>
      </c>
      <c r="R847" s="173" t="s">
        <v>511</v>
      </c>
      <c r="S847" s="173" t="s">
        <v>512</v>
      </c>
      <c r="T847" s="173">
        <v>441839</v>
      </c>
      <c r="U847" s="173">
        <v>1433820</v>
      </c>
    </row>
    <row r="848" spans="1:22" x14ac:dyDescent="0.2">
      <c r="A848" s="173" t="s">
        <v>748</v>
      </c>
      <c r="B848" s="173" t="s">
        <v>2049</v>
      </c>
      <c r="C848" s="173" t="s">
        <v>2048</v>
      </c>
      <c r="D848" s="173">
        <v>13</v>
      </c>
      <c r="E848" s="173">
        <v>46134196</v>
      </c>
      <c r="F848" s="173" t="s">
        <v>149</v>
      </c>
      <c r="G848" s="173" t="s">
        <v>144</v>
      </c>
      <c r="H848" s="173">
        <v>8.3391387999999997E-2</v>
      </c>
      <c r="I848" s="179">
        <v>0.18769555399999999</v>
      </c>
      <c r="J848" s="179">
        <v>0.22713311799999999</v>
      </c>
      <c r="K848" s="179">
        <v>0.82636805899999999</v>
      </c>
      <c r="L848" s="179">
        <v>1.22984E-4</v>
      </c>
      <c r="M848" s="179">
        <v>24.329444980000002</v>
      </c>
      <c r="N848" s="183">
        <v>8.1200000000000002E-7</v>
      </c>
      <c r="O848" s="173">
        <v>20.77460537</v>
      </c>
      <c r="P848" s="185">
        <v>5.1699999999999996E-6</v>
      </c>
      <c r="Q848" s="173" t="s">
        <v>751</v>
      </c>
      <c r="R848" s="173" t="s">
        <v>752</v>
      </c>
      <c r="S848" s="173" t="s">
        <v>753</v>
      </c>
      <c r="T848" s="173">
        <v>23363</v>
      </c>
      <c r="U848" s="173">
        <v>121137</v>
      </c>
      <c r="V848" s="173" t="s">
        <v>384</v>
      </c>
    </row>
    <row r="849" spans="1:22" x14ac:dyDescent="0.2">
      <c r="A849" s="173" t="s">
        <v>1175</v>
      </c>
      <c r="B849" s="173" t="s">
        <v>18762</v>
      </c>
      <c r="C849" s="173" t="s">
        <v>18761</v>
      </c>
      <c r="D849" s="173">
        <v>10</v>
      </c>
      <c r="E849" s="173">
        <v>122434167</v>
      </c>
      <c r="F849" s="173" t="s">
        <v>144</v>
      </c>
      <c r="G849" s="173" t="s">
        <v>143</v>
      </c>
      <c r="H849" s="173">
        <v>0.37631641700000001</v>
      </c>
      <c r="I849" s="179">
        <v>4.0810397999999998E-2</v>
      </c>
      <c r="J849" s="179">
        <v>0.22997129799999999</v>
      </c>
      <c r="K849" s="179">
        <v>0.17745865799999999</v>
      </c>
      <c r="L849" s="179">
        <v>7.7408800000000003E-4</v>
      </c>
      <c r="M849" s="179">
        <v>19.700981550000002</v>
      </c>
      <c r="N849" s="183">
        <v>9.0599999999999997E-6</v>
      </c>
      <c r="O849" s="173">
        <v>17.1502652</v>
      </c>
      <c r="P849" s="185">
        <v>3.4499999999999998E-5</v>
      </c>
      <c r="Q849" s="173" t="s">
        <v>128</v>
      </c>
      <c r="R849" s="173" t="s">
        <v>2157</v>
      </c>
      <c r="S849" s="173" t="s">
        <v>2156</v>
      </c>
      <c r="T849" s="173">
        <v>74532</v>
      </c>
      <c r="U849" s="173">
        <v>87156</v>
      </c>
      <c r="V849" s="173" t="s">
        <v>405</v>
      </c>
    </row>
    <row r="850" spans="1:22" x14ac:dyDescent="0.2">
      <c r="A850" s="173" t="s">
        <v>1175</v>
      </c>
      <c r="B850" s="173" t="s">
        <v>19048</v>
      </c>
      <c r="C850" s="173" t="s">
        <v>19047</v>
      </c>
      <c r="D850" s="173">
        <v>10</v>
      </c>
      <c r="E850" s="173">
        <v>122435737</v>
      </c>
      <c r="F850" s="173" t="s">
        <v>143</v>
      </c>
      <c r="G850" s="173" t="s">
        <v>144</v>
      </c>
      <c r="H850" s="173">
        <v>0.37705824700000001</v>
      </c>
      <c r="I850" s="179">
        <v>4.0615208E-2</v>
      </c>
      <c r="J850" s="179">
        <v>0.22997142700000001</v>
      </c>
      <c r="K850" s="179">
        <v>0.17660980100000001</v>
      </c>
      <c r="L850" s="179">
        <v>7.9556699999999995E-4</v>
      </c>
      <c r="M850" s="179">
        <v>19.66975644</v>
      </c>
      <c r="N850" s="183">
        <v>9.2E-6</v>
      </c>
      <c r="O850" s="173">
        <v>17.141348239999999</v>
      </c>
      <c r="P850" s="185">
        <v>3.4700000000000003E-5</v>
      </c>
      <c r="Q850" s="173" t="s">
        <v>128</v>
      </c>
      <c r="R850" s="173" t="s">
        <v>2157</v>
      </c>
      <c r="S850" s="173" t="s">
        <v>2156</v>
      </c>
      <c r="T850" s="173">
        <v>76102</v>
      </c>
      <c r="U850" s="173">
        <v>85586</v>
      </c>
      <c r="V850" s="173" t="s">
        <v>405</v>
      </c>
    </row>
    <row r="851" spans="1:22" x14ac:dyDescent="0.2">
      <c r="A851" s="173" t="s">
        <v>1175</v>
      </c>
      <c r="B851" s="173" t="s">
        <v>12484</v>
      </c>
      <c r="C851" s="173" t="s">
        <v>12483</v>
      </c>
      <c r="D851" s="173">
        <v>10</v>
      </c>
      <c r="E851" s="173">
        <v>122463182</v>
      </c>
      <c r="F851" s="173" t="s">
        <v>143</v>
      </c>
      <c r="G851" s="173" t="s">
        <v>154</v>
      </c>
      <c r="H851" s="173">
        <v>0.36688869699999999</v>
      </c>
      <c r="I851" s="179">
        <v>3.8917027E-2</v>
      </c>
      <c r="J851" s="179">
        <v>0.229981187</v>
      </c>
      <c r="K851" s="179">
        <v>0.16921830800000001</v>
      </c>
      <c r="L851" s="179">
        <v>3.7410699999999999E-4</v>
      </c>
      <c r="M851" s="179">
        <v>20.54136132</v>
      </c>
      <c r="N851" s="183">
        <v>5.84E-6</v>
      </c>
      <c r="O851" s="173">
        <v>17.71508395</v>
      </c>
      <c r="P851" s="185">
        <v>2.5700000000000001E-5</v>
      </c>
      <c r="Q851" s="173" t="s">
        <v>128</v>
      </c>
      <c r="R851" s="173" t="s">
        <v>2157</v>
      </c>
      <c r="S851" s="173" t="s">
        <v>2156</v>
      </c>
      <c r="T851" s="173">
        <v>103547</v>
      </c>
      <c r="U851" s="173">
        <v>58141</v>
      </c>
      <c r="V851" s="173" t="s">
        <v>405</v>
      </c>
    </row>
    <row r="852" spans="1:22" x14ac:dyDescent="0.2">
      <c r="A852" s="173" t="s">
        <v>1009</v>
      </c>
      <c r="B852" s="173" t="s">
        <v>8060</v>
      </c>
      <c r="C852" s="173" t="s">
        <v>8059</v>
      </c>
      <c r="D852" s="173">
        <v>1</v>
      </c>
      <c r="E852" s="173">
        <v>10001981</v>
      </c>
      <c r="F852" s="173" t="s">
        <v>143</v>
      </c>
      <c r="G852" s="173" t="s">
        <v>149</v>
      </c>
      <c r="H852" s="173">
        <v>9.8563052999999998E-2</v>
      </c>
      <c r="I852" s="179">
        <v>0.283096772</v>
      </c>
      <c r="J852" s="179">
        <v>0.23020951000000001</v>
      </c>
      <c r="K852" s="179">
        <v>1.229735346</v>
      </c>
      <c r="L852" s="183">
        <v>5.38E-9</v>
      </c>
      <c r="M852" s="179">
        <v>21.467674420000002</v>
      </c>
      <c r="N852" s="183">
        <v>3.5999999999999998E-6</v>
      </c>
      <c r="O852" s="173">
        <v>21.308145719999999</v>
      </c>
      <c r="P852" s="185">
        <v>3.9099999999999998E-6</v>
      </c>
      <c r="Q852" s="173" t="s">
        <v>8061</v>
      </c>
      <c r="R852" s="173" t="s">
        <v>8062</v>
      </c>
      <c r="S852" s="173" t="s">
        <v>7987</v>
      </c>
      <c r="T852" s="173">
        <v>31665</v>
      </c>
      <c r="U852" s="173">
        <v>999</v>
      </c>
      <c r="V852" s="173" t="s">
        <v>585</v>
      </c>
    </row>
    <row r="853" spans="1:22" x14ac:dyDescent="0.2">
      <c r="A853" s="173" t="s">
        <v>1896</v>
      </c>
      <c r="B853" s="173" t="s">
        <v>20455</v>
      </c>
      <c r="C853" s="173" t="s">
        <v>20454</v>
      </c>
      <c r="D853" s="173">
        <v>6</v>
      </c>
      <c r="E853" s="173">
        <v>150671162</v>
      </c>
      <c r="F853" s="173" t="s">
        <v>154</v>
      </c>
      <c r="G853" s="173" t="s">
        <v>149</v>
      </c>
      <c r="H853" s="173">
        <v>7.2193098999999997E-2</v>
      </c>
      <c r="I853" s="179">
        <v>-0.394713437</v>
      </c>
      <c r="J853" s="179">
        <v>0.35351859400000002</v>
      </c>
      <c r="K853" s="179">
        <v>-1.1165280799999999</v>
      </c>
      <c r="L853" s="179">
        <v>0.26419615699999999</v>
      </c>
      <c r="M853" s="179">
        <v>19.52762259</v>
      </c>
      <c r="N853" s="183">
        <v>9.9199999999999999E-6</v>
      </c>
      <c r="O853" s="173">
        <v>16.614844690000002</v>
      </c>
      <c r="P853" s="185">
        <v>4.5800000000000002E-5</v>
      </c>
      <c r="Q853" s="173" t="s">
        <v>128</v>
      </c>
      <c r="R853" s="173" t="s">
        <v>12798</v>
      </c>
      <c r="S853" s="173" t="s">
        <v>7761</v>
      </c>
      <c r="T853" s="173">
        <v>99634</v>
      </c>
      <c r="U853" s="173">
        <v>18865</v>
      </c>
    </row>
    <row r="854" spans="1:22" x14ac:dyDescent="0.2">
      <c r="A854" s="173" t="s">
        <v>2008</v>
      </c>
      <c r="B854" s="173" t="s">
        <v>7878</v>
      </c>
      <c r="C854" s="173" t="s">
        <v>7877</v>
      </c>
      <c r="D854" s="173">
        <v>2</v>
      </c>
      <c r="E854" s="173">
        <v>156937422</v>
      </c>
      <c r="F854" s="173" t="s">
        <v>149</v>
      </c>
      <c r="G854" s="173" t="s">
        <v>154</v>
      </c>
      <c r="H854" s="173">
        <v>0.19246684</v>
      </c>
      <c r="I854" s="179">
        <v>6.2946688000000001E-2</v>
      </c>
      <c r="J854" s="179">
        <v>0.225364482</v>
      </c>
      <c r="K854" s="179">
        <v>0.27931059699999999</v>
      </c>
      <c r="L854" s="183">
        <v>3.1700000000000001E-6</v>
      </c>
      <c r="M854" s="179">
        <v>21.519104890000001</v>
      </c>
      <c r="N854" s="183">
        <v>3.4999999999999999E-6</v>
      </c>
      <c r="O854" s="173">
        <v>17.64607741</v>
      </c>
      <c r="P854" s="185">
        <v>2.6599999999999999E-5</v>
      </c>
      <c r="Q854" s="173" t="s">
        <v>7472</v>
      </c>
      <c r="R854" s="173" t="s">
        <v>7473</v>
      </c>
      <c r="S854" s="173" t="s">
        <v>7474</v>
      </c>
      <c r="T854" s="173">
        <v>1222558</v>
      </c>
      <c r="U854" s="173">
        <v>243521</v>
      </c>
      <c r="V854" s="173" t="s">
        <v>384</v>
      </c>
    </row>
    <row r="855" spans="1:22" x14ac:dyDescent="0.2">
      <c r="A855" s="173" t="s">
        <v>771</v>
      </c>
      <c r="B855" s="173" t="s">
        <v>19278</v>
      </c>
      <c r="C855" s="173" t="s">
        <v>19277</v>
      </c>
      <c r="D855" s="173">
        <v>10</v>
      </c>
      <c r="E855" s="173">
        <v>88729314</v>
      </c>
      <c r="F855" s="173" t="s">
        <v>154</v>
      </c>
      <c r="G855" s="173" t="s">
        <v>149</v>
      </c>
      <c r="H855" s="173">
        <v>0.60304565600000004</v>
      </c>
      <c r="I855" s="179">
        <v>-9.4409128999999994E-2</v>
      </c>
      <c r="J855" s="179">
        <v>0.22748680700000001</v>
      </c>
      <c r="K855" s="179">
        <v>-0.41500925</v>
      </c>
      <c r="L855" s="179">
        <v>7.0303800000000001E-4</v>
      </c>
      <c r="M855" s="179">
        <v>19.646104999999999</v>
      </c>
      <c r="N855" s="183">
        <v>9.3200000000000006E-6</v>
      </c>
      <c r="O855" s="173">
        <v>15.124651439999999</v>
      </c>
      <c r="P855" s="173">
        <v>1.00641E-4</v>
      </c>
      <c r="Q855" s="173" t="s">
        <v>5633</v>
      </c>
      <c r="R855" s="173" t="s">
        <v>5634</v>
      </c>
      <c r="S855" s="173" t="s">
        <v>5635</v>
      </c>
      <c r="T855" s="173">
        <v>6297</v>
      </c>
      <c r="U855" s="173">
        <v>1183</v>
      </c>
      <c r="V855" s="173" t="s">
        <v>811</v>
      </c>
    </row>
    <row r="856" spans="1:22" x14ac:dyDescent="0.2">
      <c r="A856" s="173" t="s">
        <v>771</v>
      </c>
      <c r="B856" s="173" t="s">
        <v>7467</v>
      </c>
      <c r="C856" s="173" t="s">
        <v>7466</v>
      </c>
      <c r="D856" s="173">
        <v>12</v>
      </c>
      <c r="E856" s="173">
        <v>104429731</v>
      </c>
      <c r="F856" s="173" t="s">
        <v>143</v>
      </c>
      <c r="G856" s="173" t="s">
        <v>144</v>
      </c>
      <c r="H856" s="173">
        <v>0.118893214</v>
      </c>
      <c r="I856" s="179">
        <v>-6.9830346000000001E-2</v>
      </c>
      <c r="J856" s="179">
        <v>0.22757620000000001</v>
      </c>
      <c r="K856" s="179">
        <v>-0.306843802</v>
      </c>
      <c r="L856" s="183">
        <v>3.6199999999999999E-9</v>
      </c>
      <c r="M856" s="179">
        <v>21.625104069999999</v>
      </c>
      <c r="N856" s="183">
        <v>3.3100000000000001E-6</v>
      </c>
      <c r="O856" s="173">
        <v>19.965907300000001</v>
      </c>
      <c r="P856" s="185">
        <v>7.8800000000000008E-6</v>
      </c>
      <c r="Q856" s="173" t="s">
        <v>7048</v>
      </c>
      <c r="R856" s="173" t="s">
        <v>7049</v>
      </c>
      <c r="S856" s="173" t="s">
        <v>7050</v>
      </c>
      <c r="T856" s="173">
        <v>47075</v>
      </c>
      <c r="U856" s="173">
        <v>28504</v>
      </c>
      <c r="V856" s="173" t="s">
        <v>384</v>
      </c>
    </row>
    <row r="857" spans="1:22" x14ac:dyDescent="0.2">
      <c r="A857" s="173" t="s">
        <v>521</v>
      </c>
      <c r="B857" s="173" t="s">
        <v>1159</v>
      </c>
      <c r="C857" s="173" t="s">
        <v>1158</v>
      </c>
      <c r="D857" s="173">
        <v>8</v>
      </c>
      <c r="E857" s="173">
        <v>13322393</v>
      </c>
      <c r="F857" s="173" t="s">
        <v>154</v>
      </c>
      <c r="G857" s="173" t="s">
        <v>149</v>
      </c>
      <c r="H857" s="173">
        <v>0.53286668599999998</v>
      </c>
      <c r="I857" s="179">
        <v>0.15606939</v>
      </c>
      <c r="J857" s="179">
        <v>0.24878546600000001</v>
      </c>
      <c r="K857" s="179">
        <v>0.627325193</v>
      </c>
      <c r="L857" s="179">
        <v>6.5129330000000003E-3</v>
      </c>
      <c r="M857" s="179">
        <v>25.61981784</v>
      </c>
      <c r="N857" s="183">
        <v>4.1600000000000002E-7</v>
      </c>
      <c r="O857" s="173">
        <v>23.496206369999999</v>
      </c>
      <c r="P857" s="185">
        <v>1.2500000000000001E-6</v>
      </c>
      <c r="Q857" s="173" t="s">
        <v>524</v>
      </c>
      <c r="R857" s="173" t="s">
        <v>524</v>
      </c>
      <c r="S857" s="173" t="s">
        <v>525</v>
      </c>
      <c r="T857" s="173">
        <v>188100</v>
      </c>
      <c r="U857" s="173">
        <v>101958</v>
      </c>
      <c r="V857" s="173" t="s">
        <v>405</v>
      </c>
    </row>
    <row r="858" spans="1:22" x14ac:dyDescent="0.2">
      <c r="A858" s="173" t="s">
        <v>1551</v>
      </c>
      <c r="B858" s="173" t="s">
        <v>5047</v>
      </c>
      <c r="C858" s="173" t="s">
        <v>5046</v>
      </c>
      <c r="D858" s="173">
        <v>10</v>
      </c>
      <c r="E858" s="173">
        <v>48482465</v>
      </c>
      <c r="F858" s="173" t="s">
        <v>149</v>
      </c>
      <c r="G858" s="173" t="s">
        <v>154</v>
      </c>
      <c r="H858" s="173">
        <v>0.17246962699999999</v>
      </c>
      <c r="I858" s="179">
        <v>-0.28129771599999998</v>
      </c>
      <c r="J858" s="179">
        <v>0.22754506699999999</v>
      </c>
      <c r="K858" s="179">
        <v>-1.2362285799999999</v>
      </c>
      <c r="L858" s="183">
        <v>1.49E-5</v>
      </c>
      <c r="M858" s="179">
        <v>22.38962407</v>
      </c>
      <c r="N858" s="183">
        <v>2.2299999999999998E-6</v>
      </c>
      <c r="O858" s="173">
        <v>22.943604440000001</v>
      </c>
      <c r="P858" s="185">
        <v>1.6700000000000001E-6</v>
      </c>
      <c r="Q858" s="173" t="s">
        <v>128</v>
      </c>
      <c r="R858" s="173" t="s">
        <v>4457</v>
      </c>
      <c r="S858" s="173" t="s">
        <v>4458</v>
      </c>
      <c r="T858" s="173">
        <v>43327</v>
      </c>
      <c r="U858" s="173">
        <v>254576</v>
      </c>
    </row>
    <row r="859" spans="1:22" x14ac:dyDescent="0.2">
      <c r="A859" s="173" t="s">
        <v>508</v>
      </c>
      <c r="B859" s="173" t="s">
        <v>14959</v>
      </c>
      <c r="C859" s="173" t="s">
        <v>14958</v>
      </c>
      <c r="D859" s="173">
        <v>1</v>
      </c>
      <c r="E859" s="173">
        <v>51555712</v>
      </c>
      <c r="F859" s="173" t="s">
        <v>154</v>
      </c>
      <c r="G859" s="173" t="s">
        <v>149</v>
      </c>
      <c r="H859" s="173">
        <v>0.53456814699999999</v>
      </c>
      <c r="I859" s="179">
        <v>0.140380324</v>
      </c>
      <c r="J859" s="179">
        <v>0.230457103</v>
      </c>
      <c r="K859" s="179">
        <v>0.60913863000000001</v>
      </c>
      <c r="L859" s="179">
        <v>2.2583299999999999E-4</v>
      </c>
      <c r="M859" s="179">
        <v>20.147729139999999</v>
      </c>
      <c r="N859" s="183">
        <v>7.17E-6</v>
      </c>
      <c r="O859" s="173">
        <v>15.747958909999999</v>
      </c>
      <c r="P859" s="185">
        <v>7.2399999999999998E-5</v>
      </c>
      <c r="Q859" s="173" t="s">
        <v>128</v>
      </c>
      <c r="R859" s="173" t="s">
        <v>10404</v>
      </c>
      <c r="S859" s="173" t="s">
        <v>10403</v>
      </c>
      <c r="T859" s="173">
        <v>29937</v>
      </c>
      <c r="U859" s="173">
        <v>12193</v>
      </c>
    </row>
    <row r="860" spans="1:22" x14ac:dyDescent="0.2">
      <c r="A860" s="173" t="s">
        <v>1182</v>
      </c>
      <c r="B860" s="173" t="s">
        <v>19681</v>
      </c>
      <c r="C860" s="173" t="s">
        <v>19680</v>
      </c>
      <c r="D860" s="173">
        <v>1</v>
      </c>
      <c r="E860" s="173">
        <v>60927233</v>
      </c>
      <c r="F860" s="173" t="s">
        <v>154</v>
      </c>
      <c r="G860" s="173" t="s">
        <v>149</v>
      </c>
      <c r="H860" s="173">
        <v>0.45243704299999998</v>
      </c>
      <c r="I860" s="179">
        <v>0.21955281300000001</v>
      </c>
      <c r="J860" s="179">
        <v>0.243113305</v>
      </c>
      <c r="K860" s="179">
        <v>0.90308843100000002</v>
      </c>
      <c r="L860" s="179">
        <v>1.7986040000000001E-3</v>
      </c>
      <c r="M860" s="179">
        <v>19.60795362</v>
      </c>
      <c r="N860" s="183">
        <v>9.5100000000000004E-6</v>
      </c>
      <c r="O860" s="173">
        <v>19.60262174</v>
      </c>
      <c r="P860" s="185">
        <v>9.5300000000000002E-6</v>
      </c>
      <c r="Q860" s="173" t="s">
        <v>128</v>
      </c>
      <c r="R860" s="173" t="s">
        <v>984</v>
      </c>
      <c r="S860" s="173" t="s">
        <v>983</v>
      </c>
      <c r="T860" s="173">
        <v>387791</v>
      </c>
      <c r="U860" s="173">
        <v>198069</v>
      </c>
    </row>
    <row r="861" spans="1:22" x14ac:dyDescent="0.2">
      <c r="A861" s="173" t="s">
        <v>748</v>
      </c>
      <c r="B861" s="173" t="s">
        <v>7381</v>
      </c>
      <c r="C861" s="173" t="s">
        <v>7380</v>
      </c>
      <c r="D861" s="173">
        <v>13</v>
      </c>
      <c r="E861" s="173">
        <v>46132606</v>
      </c>
      <c r="F861" s="173" t="s">
        <v>149</v>
      </c>
      <c r="G861" s="173" t="s">
        <v>144</v>
      </c>
      <c r="H861" s="173">
        <v>8.7762111000000004E-2</v>
      </c>
      <c r="I861" s="179">
        <v>0.20024249699999999</v>
      </c>
      <c r="J861" s="179">
        <v>0.22713260800000001</v>
      </c>
      <c r="K861" s="179">
        <v>0.88161052399999995</v>
      </c>
      <c r="L861" s="179">
        <v>4.1592899999999999E-4</v>
      </c>
      <c r="M861" s="179">
        <v>21.646911660000001</v>
      </c>
      <c r="N861" s="183">
        <v>3.2799999999999999E-6</v>
      </c>
      <c r="O861" s="173">
        <v>18.522803490000001</v>
      </c>
      <c r="P861" s="185">
        <v>1.6799999999999998E-5</v>
      </c>
      <c r="Q861" s="173" t="s">
        <v>751</v>
      </c>
      <c r="R861" s="173" t="s">
        <v>752</v>
      </c>
      <c r="S861" s="173" t="s">
        <v>753</v>
      </c>
      <c r="T861" s="173">
        <v>21773</v>
      </c>
      <c r="U861" s="173">
        <v>122727</v>
      </c>
      <c r="V861" s="173" t="s">
        <v>384</v>
      </c>
    </row>
    <row r="862" spans="1:22" x14ac:dyDescent="0.2">
      <c r="A862" s="173" t="s">
        <v>817</v>
      </c>
      <c r="B862" s="173" t="s">
        <v>16304</v>
      </c>
      <c r="C862" s="173" t="s">
        <v>16303</v>
      </c>
      <c r="D862" s="173">
        <v>11</v>
      </c>
      <c r="E862" s="173">
        <v>107888482</v>
      </c>
      <c r="F862" s="173" t="s">
        <v>143</v>
      </c>
      <c r="G862" s="173" t="s">
        <v>144</v>
      </c>
      <c r="H862" s="173">
        <v>0.14496097699999999</v>
      </c>
      <c r="I862" s="179">
        <v>0.127019311</v>
      </c>
      <c r="J862" s="179">
        <v>0.25612714199999997</v>
      </c>
      <c r="K862" s="179">
        <v>0.49592288299999998</v>
      </c>
      <c r="L862" s="183">
        <v>3.4299999999999999E-7</v>
      </c>
      <c r="M862" s="179">
        <v>19.96756813</v>
      </c>
      <c r="N862" s="183">
        <v>7.8800000000000008E-6</v>
      </c>
      <c r="O862" s="173">
        <v>15.42647161</v>
      </c>
      <c r="P862" s="185">
        <v>8.5799999999999998E-5</v>
      </c>
      <c r="Q862" s="173" t="s">
        <v>2625</v>
      </c>
      <c r="R862" s="173" t="s">
        <v>16305</v>
      </c>
      <c r="S862" s="173" t="s">
        <v>2626</v>
      </c>
      <c r="T862" s="173">
        <v>54274</v>
      </c>
      <c r="U862" s="173">
        <v>103775</v>
      </c>
      <c r="V862" s="173" t="s">
        <v>407</v>
      </c>
    </row>
    <row r="863" spans="1:22" x14ac:dyDescent="0.2">
      <c r="A863" s="173" t="s">
        <v>63</v>
      </c>
      <c r="B863" s="173" t="s">
        <v>455</v>
      </c>
      <c r="C863" s="173" t="s">
        <v>454</v>
      </c>
      <c r="D863" s="173">
        <v>1</v>
      </c>
      <c r="E863" s="173">
        <v>62198755</v>
      </c>
      <c r="F863" s="173" t="s">
        <v>144</v>
      </c>
      <c r="G863" s="173" t="s">
        <v>143</v>
      </c>
      <c r="H863" s="173">
        <v>0.14052979600000001</v>
      </c>
      <c r="I863" s="179">
        <v>0.62503556299999996</v>
      </c>
      <c r="J863" s="179">
        <v>0.24488121800000001</v>
      </c>
      <c r="K863" s="179">
        <v>2.5524030299999998</v>
      </c>
      <c r="L863" s="183">
        <v>1.55E-9</v>
      </c>
      <c r="M863" s="179">
        <v>29.572470030000002</v>
      </c>
      <c r="N863" s="183">
        <v>5.39E-8</v>
      </c>
      <c r="O863" s="173">
        <v>23.560270389999999</v>
      </c>
      <c r="P863" s="185">
        <v>1.2100000000000001E-6</v>
      </c>
      <c r="Q863" s="173" t="s">
        <v>128</v>
      </c>
      <c r="R863" s="173" t="s">
        <v>68</v>
      </c>
      <c r="S863" s="173" t="s">
        <v>69</v>
      </c>
      <c r="T863" s="173">
        <v>7660</v>
      </c>
      <c r="U863" s="173">
        <v>9393</v>
      </c>
    </row>
    <row r="864" spans="1:22" x14ac:dyDescent="0.2">
      <c r="A864" s="173" t="s">
        <v>2437</v>
      </c>
      <c r="B864" s="173" t="s">
        <v>8521</v>
      </c>
      <c r="C864" s="173" t="s">
        <v>8520</v>
      </c>
      <c r="D864" s="173">
        <v>11</v>
      </c>
      <c r="E864" s="173">
        <v>115363443</v>
      </c>
      <c r="F864" s="173" t="s">
        <v>143</v>
      </c>
      <c r="G864" s="173" t="s">
        <v>144</v>
      </c>
      <c r="H864" s="173">
        <v>0.49625903500000002</v>
      </c>
      <c r="I864" s="179">
        <v>-1.1682776000000001E-2</v>
      </c>
      <c r="J864" s="179">
        <v>0.27265699900000001</v>
      </c>
      <c r="K864" s="179">
        <v>-4.2847887000000001E-2</v>
      </c>
      <c r="L864" s="179">
        <v>2.5870599999999999E-4</v>
      </c>
      <c r="M864" s="179">
        <v>21.35562449</v>
      </c>
      <c r="N864" s="183">
        <v>3.8099999999999999E-6</v>
      </c>
      <c r="O864" s="173">
        <v>15.674693209999999</v>
      </c>
      <c r="P864" s="185">
        <v>7.5199999999999998E-5</v>
      </c>
      <c r="Q864" s="173" t="s">
        <v>8522</v>
      </c>
      <c r="R864" s="173" t="s">
        <v>8523</v>
      </c>
      <c r="S864" s="173" t="s">
        <v>8524</v>
      </c>
      <c r="T864" s="173">
        <v>95067</v>
      </c>
      <c r="U864" s="173">
        <v>239219</v>
      </c>
      <c r="V864" s="173" t="s">
        <v>407</v>
      </c>
    </row>
    <row r="865" spans="1:22" x14ac:dyDescent="0.2">
      <c r="A865" s="173" t="s">
        <v>2437</v>
      </c>
      <c r="B865" s="173" t="s">
        <v>14162</v>
      </c>
      <c r="C865" s="173" t="s">
        <v>14161</v>
      </c>
      <c r="D865" s="173">
        <v>11</v>
      </c>
      <c r="E865" s="173">
        <v>115363626</v>
      </c>
      <c r="F865" s="173" t="s">
        <v>149</v>
      </c>
      <c r="G865" s="173" t="s">
        <v>143</v>
      </c>
      <c r="H865" s="173">
        <v>0.499854191</v>
      </c>
      <c r="I865" s="179">
        <v>-5.480866E-3</v>
      </c>
      <c r="J865" s="179">
        <v>0.272667508</v>
      </c>
      <c r="K865" s="179">
        <v>-2.0100911999999999E-2</v>
      </c>
      <c r="L865" s="179">
        <v>3.7580300000000002E-4</v>
      </c>
      <c r="M865" s="179">
        <v>20.255419530000001</v>
      </c>
      <c r="N865" s="183">
        <v>6.7800000000000003E-6</v>
      </c>
      <c r="O865" s="173">
        <v>14.89527017</v>
      </c>
      <c r="P865" s="173">
        <v>1.1364799999999999E-4</v>
      </c>
      <c r="Q865" s="173" t="s">
        <v>8522</v>
      </c>
      <c r="R865" s="173" t="s">
        <v>8523</v>
      </c>
      <c r="S865" s="173" t="s">
        <v>8524</v>
      </c>
      <c r="T865" s="173">
        <v>95250</v>
      </c>
      <c r="U865" s="173">
        <v>239036</v>
      </c>
      <c r="V865" s="173" t="s">
        <v>407</v>
      </c>
    </row>
    <row r="866" spans="1:22" x14ac:dyDescent="0.2">
      <c r="A866" s="173" t="s">
        <v>596</v>
      </c>
      <c r="B866" s="173" t="s">
        <v>13283</v>
      </c>
      <c r="C866" s="173" t="s">
        <v>13282</v>
      </c>
      <c r="D866" s="173">
        <v>11</v>
      </c>
      <c r="E866" s="173">
        <v>118575326</v>
      </c>
      <c r="F866" s="173" t="s">
        <v>144</v>
      </c>
      <c r="G866" s="173" t="s">
        <v>143</v>
      </c>
      <c r="H866" s="173">
        <v>0.201103806</v>
      </c>
      <c r="I866" s="179">
        <v>-0.26091603499999999</v>
      </c>
      <c r="J866" s="179">
        <v>0.23700795199999999</v>
      </c>
      <c r="K866" s="179">
        <v>-1.1008746</v>
      </c>
      <c r="L866" s="183">
        <v>3.0300000000000001E-5</v>
      </c>
      <c r="M866" s="179">
        <v>20.397121779999999</v>
      </c>
      <c r="N866" s="183">
        <v>6.2899999999999999E-6</v>
      </c>
      <c r="O866" s="173">
        <v>18.235961939999999</v>
      </c>
      <c r="P866" s="185">
        <v>1.95E-5</v>
      </c>
      <c r="Q866" s="173" t="s">
        <v>128</v>
      </c>
      <c r="R866" s="173" t="s">
        <v>7911</v>
      </c>
      <c r="S866" s="173" t="s">
        <v>7912</v>
      </c>
      <c r="T866" s="173">
        <v>24945</v>
      </c>
      <c r="U866" s="173">
        <v>43146</v>
      </c>
      <c r="V866" s="173" t="s">
        <v>4825</v>
      </c>
    </row>
    <row r="867" spans="1:22" x14ac:dyDescent="0.2">
      <c r="A867" s="173" t="s">
        <v>596</v>
      </c>
      <c r="B867" s="173" t="s">
        <v>9962</v>
      </c>
      <c r="C867" s="173" t="s">
        <v>9961</v>
      </c>
      <c r="D867" s="173">
        <v>11</v>
      </c>
      <c r="E867" s="173">
        <v>118577873</v>
      </c>
      <c r="F867" s="173" t="s">
        <v>144</v>
      </c>
      <c r="G867" s="173" t="s">
        <v>143</v>
      </c>
      <c r="H867" s="173">
        <v>0.19395943900000001</v>
      </c>
      <c r="I867" s="179">
        <v>-0.25173832099999999</v>
      </c>
      <c r="J867" s="179">
        <v>0.237007305</v>
      </c>
      <c r="K867" s="179">
        <v>-1.0621542719999999</v>
      </c>
      <c r="L867" s="183">
        <v>1.5699999999999999E-5</v>
      </c>
      <c r="M867" s="179">
        <v>21.015701620000002</v>
      </c>
      <c r="N867" s="183">
        <v>4.5600000000000004E-6</v>
      </c>
      <c r="O867" s="173">
        <v>18.619114719999999</v>
      </c>
      <c r="P867" s="185">
        <v>1.5999999999999999E-5</v>
      </c>
      <c r="Q867" s="173" t="s">
        <v>128</v>
      </c>
      <c r="R867" s="173" t="s">
        <v>7911</v>
      </c>
      <c r="S867" s="173" t="s">
        <v>7912</v>
      </c>
      <c r="T867" s="173">
        <v>27492</v>
      </c>
      <c r="U867" s="173">
        <v>40599</v>
      </c>
      <c r="V867" s="173" t="s">
        <v>384</v>
      </c>
    </row>
    <row r="868" spans="1:22" x14ac:dyDescent="0.2">
      <c r="A868" s="173" t="s">
        <v>596</v>
      </c>
      <c r="B868" s="173" t="s">
        <v>10231</v>
      </c>
      <c r="C868" s="173" t="s">
        <v>10230</v>
      </c>
      <c r="D868" s="173">
        <v>11</v>
      </c>
      <c r="E868" s="173">
        <v>118580338</v>
      </c>
      <c r="F868" s="173" t="s">
        <v>154</v>
      </c>
      <c r="G868" s="173" t="s">
        <v>144</v>
      </c>
      <c r="H868" s="173">
        <v>0.19351653199999999</v>
      </c>
      <c r="I868" s="179">
        <v>-0.25119282399999998</v>
      </c>
      <c r="J868" s="179">
        <v>0.237007208</v>
      </c>
      <c r="K868" s="179">
        <v>-1.0598531010000001</v>
      </c>
      <c r="L868" s="183">
        <v>1.59E-5</v>
      </c>
      <c r="M868" s="179">
        <v>20.94683556</v>
      </c>
      <c r="N868" s="183">
        <v>4.7199999999999997E-6</v>
      </c>
      <c r="O868" s="173">
        <v>18.611792390000002</v>
      </c>
      <c r="P868" s="185">
        <v>1.5999999999999999E-5</v>
      </c>
      <c r="Q868" s="173" t="s">
        <v>128</v>
      </c>
      <c r="R868" s="173" t="s">
        <v>7911</v>
      </c>
      <c r="S868" s="173" t="s">
        <v>7912</v>
      </c>
      <c r="T868" s="173">
        <v>29957</v>
      </c>
      <c r="U868" s="173">
        <v>38134</v>
      </c>
      <c r="V868" s="173" t="s">
        <v>411</v>
      </c>
    </row>
    <row r="869" spans="1:22" x14ac:dyDescent="0.2">
      <c r="A869" s="173" t="s">
        <v>596</v>
      </c>
      <c r="B869" s="173" t="s">
        <v>7910</v>
      </c>
      <c r="C869" s="173" t="s">
        <v>7909</v>
      </c>
      <c r="D869" s="173">
        <v>11</v>
      </c>
      <c r="E869" s="173">
        <v>118580813</v>
      </c>
      <c r="F869" s="173" t="s">
        <v>149</v>
      </c>
      <c r="G869" s="173" t="s">
        <v>154</v>
      </c>
      <c r="H869" s="173">
        <v>0.192225586</v>
      </c>
      <c r="I869" s="179">
        <v>-0.25132070400000001</v>
      </c>
      <c r="J869" s="179">
        <v>0.237007459</v>
      </c>
      <c r="K869" s="179">
        <v>-1.0603915370000001</v>
      </c>
      <c r="L869" s="183">
        <v>1.06E-5</v>
      </c>
      <c r="M869" s="179">
        <v>21.50938013</v>
      </c>
      <c r="N869" s="183">
        <v>3.5200000000000002E-6</v>
      </c>
      <c r="O869" s="173">
        <v>19.071876830000001</v>
      </c>
      <c r="P869" s="185">
        <v>1.26E-5</v>
      </c>
      <c r="Q869" s="173" t="s">
        <v>128</v>
      </c>
      <c r="R869" s="173" t="s">
        <v>7911</v>
      </c>
      <c r="S869" s="173" t="s">
        <v>7912</v>
      </c>
      <c r="T869" s="173">
        <v>30432</v>
      </c>
      <c r="U869" s="173">
        <v>37659</v>
      </c>
    </row>
    <row r="870" spans="1:22" x14ac:dyDescent="0.2">
      <c r="A870" s="173" t="s">
        <v>596</v>
      </c>
      <c r="B870" s="173" t="s">
        <v>10793</v>
      </c>
      <c r="C870" s="173" t="s">
        <v>10792</v>
      </c>
      <c r="D870" s="173">
        <v>11</v>
      </c>
      <c r="E870" s="173">
        <v>118581895</v>
      </c>
      <c r="F870" s="173" t="s">
        <v>144</v>
      </c>
      <c r="G870" s="173" t="s">
        <v>143</v>
      </c>
      <c r="H870" s="173">
        <v>0.19329950000000001</v>
      </c>
      <c r="I870" s="179">
        <v>-0.25149543400000002</v>
      </c>
      <c r="J870" s="179">
        <v>0.23700711799999999</v>
      </c>
      <c r="K870" s="179">
        <v>-1.061130299</v>
      </c>
      <c r="L870" s="183">
        <v>1.5800000000000001E-5</v>
      </c>
      <c r="M870" s="179">
        <v>20.83057672</v>
      </c>
      <c r="N870" s="183">
        <v>5.0200000000000002E-6</v>
      </c>
      <c r="O870" s="173">
        <v>18.535186629999998</v>
      </c>
      <c r="P870" s="185">
        <v>1.6699999999999999E-5</v>
      </c>
      <c r="Q870" s="173" t="s">
        <v>128</v>
      </c>
      <c r="R870" s="173" t="s">
        <v>7911</v>
      </c>
      <c r="S870" s="173" t="s">
        <v>7912</v>
      </c>
      <c r="T870" s="173">
        <v>31514</v>
      </c>
      <c r="U870" s="173">
        <v>36577</v>
      </c>
    </row>
    <row r="871" spans="1:22" x14ac:dyDescent="0.2">
      <c r="A871" s="173" t="s">
        <v>596</v>
      </c>
      <c r="B871" s="173" t="s">
        <v>10986</v>
      </c>
      <c r="C871" s="173" t="s">
        <v>10985</v>
      </c>
      <c r="D871" s="173">
        <v>11</v>
      </c>
      <c r="E871" s="173">
        <v>118582613</v>
      </c>
      <c r="F871" s="173" t="s">
        <v>154</v>
      </c>
      <c r="G871" s="173" t="s">
        <v>143</v>
      </c>
      <c r="H871" s="173">
        <v>0.19314619399999999</v>
      </c>
      <c r="I871" s="179">
        <v>-0.25146768899999999</v>
      </c>
      <c r="J871" s="179">
        <v>0.23700710799999999</v>
      </c>
      <c r="K871" s="179">
        <v>-1.0610132809999999</v>
      </c>
      <c r="L871" s="183">
        <v>1.56E-5</v>
      </c>
      <c r="M871" s="179">
        <v>20.7951823</v>
      </c>
      <c r="N871" s="183">
        <v>5.1100000000000002E-6</v>
      </c>
      <c r="O871" s="173">
        <v>18.513171029999999</v>
      </c>
      <c r="P871" s="185">
        <v>1.6900000000000001E-5</v>
      </c>
      <c r="Q871" s="173" t="s">
        <v>128</v>
      </c>
      <c r="R871" s="173" t="s">
        <v>7911</v>
      </c>
      <c r="S871" s="173" t="s">
        <v>7912</v>
      </c>
      <c r="T871" s="173">
        <v>32232</v>
      </c>
      <c r="U871" s="173">
        <v>35859</v>
      </c>
    </row>
    <row r="872" spans="1:22" x14ac:dyDescent="0.2">
      <c r="A872" s="173" t="s">
        <v>596</v>
      </c>
      <c r="B872" s="173" t="s">
        <v>13929</v>
      </c>
      <c r="C872" s="173" t="s">
        <v>13928</v>
      </c>
      <c r="D872" s="173">
        <v>11</v>
      </c>
      <c r="E872" s="173">
        <v>118584340</v>
      </c>
      <c r="F872" s="173" t="s">
        <v>149</v>
      </c>
      <c r="G872" s="173" t="s">
        <v>154</v>
      </c>
      <c r="H872" s="173">
        <v>0.193027586</v>
      </c>
      <c r="I872" s="179">
        <v>-0.25176435200000002</v>
      </c>
      <c r="J872" s="179">
        <v>0.23706080099999999</v>
      </c>
      <c r="K872" s="179">
        <v>-1.0620243869999999</v>
      </c>
      <c r="L872" s="183">
        <v>1.8600000000000001E-5</v>
      </c>
      <c r="M872" s="179">
        <v>20.287227649999998</v>
      </c>
      <c r="N872" s="183">
        <v>6.6599999999999998E-6</v>
      </c>
      <c r="O872" s="173">
        <v>18.081017800000001</v>
      </c>
      <c r="P872" s="185">
        <v>2.12E-5</v>
      </c>
      <c r="Q872" s="173" t="s">
        <v>128</v>
      </c>
      <c r="R872" s="173" t="s">
        <v>7911</v>
      </c>
      <c r="S872" s="173" t="s">
        <v>7912</v>
      </c>
      <c r="T872" s="173">
        <v>33959</v>
      </c>
      <c r="U872" s="173">
        <v>34132</v>
      </c>
    </row>
    <row r="873" spans="1:22" x14ac:dyDescent="0.2">
      <c r="A873" s="173" t="s">
        <v>1119</v>
      </c>
      <c r="B873" s="173" t="s">
        <v>16602</v>
      </c>
      <c r="C873" s="173" t="s">
        <v>16601</v>
      </c>
      <c r="D873" s="173">
        <v>4</v>
      </c>
      <c r="E873" s="173">
        <v>131748353</v>
      </c>
      <c r="F873" s="173" t="s">
        <v>154</v>
      </c>
      <c r="G873" s="173" t="s">
        <v>143</v>
      </c>
      <c r="H873" s="173">
        <v>0.14038139199999999</v>
      </c>
      <c r="I873" s="179">
        <v>4.7690216000000001E-2</v>
      </c>
      <c r="J873" s="179">
        <v>0.26040964999999999</v>
      </c>
      <c r="K873" s="179">
        <v>0.18313536399999999</v>
      </c>
      <c r="L873" s="183">
        <v>7.8599999999999997E-10</v>
      </c>
      <c r="M873" s="179">
        <v>19.924839760000001</v>
      </c>
      <c r="N873" s="183">
        <v>8.0499999999999992E-6</v>
      </c>
      <c r="O873" s="173">
        <v>17.377896199999999</v>
      </c>
      <c r="P873" s="185">
        <v>3.0599999999999998E-5</v>
      </c>
      <c r="Q873" s="173" t="s">
        <v>128</v>
      </c>
      <c r="R873" s="173" t="s">
        <v>2001</v>
      </c>
      <c r="S873" s="173" t="s">
        <v>2002</v>
      </c>
      <c r="T873" s="173">
        <v>1055720</v>
      </c>
      <c r="U873" s="173">
        <v>937639</v>
      </c>
    </row>
    <row r="874" spans="1:22" x14ac:dyDescent="0.2">
      <c r="A874" s="173" t="s">
        <v>4259</v>
      </c>
      <c r="B874" s="173" t="s">
        <v>5574</v>
      </c>
      <c r="C874" s="173" t="s">
        <v>5573</v>
      </c>
      <c r="D874" s="173">
        <v>18</v>
      </c>
      <c r="E874" s="173">
        <v>76305618</v>
      </c>
      <c r="F874" s="173" t="s">
        <v>143</v>
      </c>
      <c r="G874" s="173" t="s">
        <v>149</v>
      </c>
      <c r="H874" s="173">
        <v>5.0107363000000002E-2</v>
      </c>
      <c r="I874" s="179">
        <v>-3.4448062000000002E-2</v>
      </c>
      <c r="J874" s="179">
        <v>0.24253474</v>
      </c>
      <c r="K874" s="179">
        <v>-0.142033517</v>
      </c>
      <c r="L874" s="183">
        <v>8.6400000000000002E-18</v>
      </c>
      <c r="M874" s="179">
        <v>22.22359883</v>
      </c>
      <c r="N874" s="183">
        <v>2.43E-6</v>
      </c>
      <c r="O874" s="173">
        <v>21.3111715</v>
      </c>
      <c r="P874" s="185">
        <v>3.8999999999999999E-6</v>
      </c>
      <c r="Q874" s="173" t="s">
        <v>128</v>
      </c>
      <c r="R874" s="173" t="s">
        <v>3005</v>
      </c>
      <c r="S874" s="173" t="s">
        <v>4262</v>
      </c>
      <c r="T874" s="173">
        <v>599935</v>
      </c>
      <c r="U874" s="173">
        <v>434656</v>
      </c>
    </row>
    <row r="875" spans="1:22" x14ac:dyDescent="0.2">
      <c r="A875" s="173" t="s">
        <v>909</v>
      </c>
      <c r="B875" s="173" t="s">
        <v>11543</v>
      </c>
      <c r="C875" s="173" t="s">
        <v>11542</v>
      </c>
      <c r="D875" s="173">
        <v>11</v>
      </c>
      <c r="E875" s="173">
        <v>128029305</v>
      </c>
      <c r="F875" s="173" t="s">
        <v>149</v>
      </c>
      <c r="G875" s="173" t="s">
        <v>154</v>
      </c>
      <c r="H875" s="173">
        <v>0.14975422899999999</v>
      </c>
      <c r="I875" s="179">
        <v>-0.45472204100000002</v>
      </c>
      <c r="J875" s="179">
        <v>0.235177365</v>
      </c>
      <c r="K875" s="179">
        <v>-1.9335280939999999</v>
      </c>
      <c r="L875" s="183">
        <v>1.15E-6</v>
      </c>
      <c r="M875" s="179">
        <v>20.692924309999999</v>
      </c>
      <c r="N875" s="183">
        <v>5.3900000000000001E-6</v>
      </c>
      <c r="O875" s="173">
        <v>17.069383120000001</v>
      </c>
      <c r="P875" s="185">
        <v>3.6000000000000001E-5</v>
      </c>
      <c r="Q875" s="173" t="s">
        <v>128</v>
      </c>
      <c r="R875" s="173" t="s">
        <v>5913</v>
      </c>
      <c r="S875" s="173" t="s">
        <v>5914</v>
      </c>
      <c r="T875" s="173">
        <v>822377</v>
      </c>
      <c r="U875" s="173">
        <v>299350</v>
      </c>
      <c r="V875" s="173" t="s">
        <v>384</v>
      </c>
    </row>
    <row r="876" spans="1:22" x14ac:dyDescent="0.2">
      <c r="A876" s="173" t="s">
        <v>909</v>
      </c>
      <c r="B876" s="173" t="s">
        <v>10267</v>
      </c>
      <c r="C876" s="173" t="s">
        <v>10266</v>
      </c>
      <c r="D876" s="173">
        <v>11</v>
      </c>
      <c r="E876" s="173">
        <v>128029501</v>
      </c>
      <c r="F876" s="173" t="s">
        <v>149</v>
      </c>
      <c r="G876" s="173" t="s">
        <v>144</v>
      </c>
      <c r="H876" s="173">
        <v>0.150660707</v>
      </c>
      <c r="I876" s="179">
        <v>-0.45451848700000003</v>
      </c>
      <c r="J876" s="179">
        <v>0.235177319</v>
      </c>
      <c r="K876" s="179">
        <v>-1.9326629360000001</v>
      </c>
      <c r="L876" s="183">
        <v>9.5900000000000005E-7</v>
      </c>
      <c r="M876" s="179">
        <v>20.940857980000001</v>
      </c>
      <c r="N876" s="183">
        <v>4.7400000000000004E-6</v>
      </c>
      <c r="O876" s="173">
        <v>17.272630249999999</v>
      </c>
      <c r="P876" s="185">
        <v>3.2400000000000001E-5</v>
      </c>
      <c r="Q876" s="173" t="s">
        <v>128</v>
      </c>
      <c r="R876" s="173" t="s">
        <v>5913</v>
      </c>
      <c r="S876" s="173" t="s">
        <v>5914</v>
      </c>
      <c r="T876" s="173">
        <v>822573</v>
      </c>
      <c r="U876" s="173">
        <v>299154</v>
      </c>
      <c r="V876" s="173" t="s">
        <v>384</v>
      </c>
    </row>
    <row r="877" spans="1:22" x14ac:dyDescent="0.2">
      <c r="A877" s="173" t="s">
        <v>909</v>
      </c>
      <c r="B877" s="173" t="s">
        <v>11676</v>
      </c>
      <c r="C877" s="173" t="s">
        <v>11675</v>
      </c>
      <c r="D877" s="173">
        <v>11</v>
      </c>
      <c r="E877" s="173">
        <v>128029599</v>
      </c>
      <c r="F877" s="173" t="s">
        <v>149</v>
      </c>
      <c r="G877" s="173" t="s">
        <v>154</v>
      </c>
      <c r="H877" s="173">
        <v>0.14976614799999999</v>
      </c>
      <c r="I877" s="179">
        <v>-0.45462047900000002</v>
      </c>
      <c r="J877" s="179">
        <v>0.23517736</v>
      </c>
      <c r="K877" s="179">
        <v>-1.9330962739999999</v>
      </c>
      <c r="L877" s="183">
        <v>1.15E-6</v>
      </c>
      <c r="M877" s="179">
        <v>20.666802440000001</v>
      </c>
      <c r="N877" s="183">
        <v>5.4700000000000001E-6</v>
      </c>
      <c r="O877" s="173">
        <v>17.049089429999999</v>
      </c>
      <c r="P877" s="185">
        <v>3.6399999999999997E-5</v>
      </c>
      <c r="Q877" s="173" t="s">
        <v>128</v>
      </c>
      <c r="R877" s="173" t="s">
        <v>5913</v>
      </c>
      <c r="S877" s="173" t="s">
        <v>5914</v>
      </c>
      <c r="T877" s="173">
        <v>822671</v>
      </c>
      <c r="U877" s="173">
        <v>299056</v>
      </c>
      <c r="V877" s="173" t="s">
        <v>384</v>
      </c>
    </row>
    <row r="878" spans="1:22" x14ac:dyDescent="0.2">
      <c r="A878" s="173" t="s">
        <v>736</v>
      </c>
      <c r="B878" s="173" t="s">
        <v>4775</v>
      </c>
      <c r="C878" s="173" t="s">
        <v>4774</v>
      </c>
      <c r="D878" s="173">
        <v>2</v>
      </c>
      <c r="E878" s="173">
        <v>124140492</v>
      </c>
      <c r="F878" s="173" t="s">
        <v>144</v>
      </c>
      <c r="G878" s="173" t="s">
        <v>154</v>
      </c>
      <c r="H878" s="173">
        <v>0.130510285</v>
      </c>
      <c r="I878" s="179">
        <v>6.2658257999999994E-2</v>
      </c>
      <c r="J878" s="179">
        <v>0.227249064</v>
      </c>
      <c r="K878" s="179">
        <v>0.275725043</v>
      </c>
      <c r="L878" s="183">
        <v>2.73E-8</v>
      </c>
      <c r="M878" s="179">
        <v>22.471175219999999</v>
      </c>
      <c r="N878" s="183">
        <v>2.1299999999999999E-6</v>
      </c>
      <c r="O878" s="173">
        <v>20.612422850000002</v>
      </c>
      <c r="P878" s="185">
        <v>5.6200000000000004E-6</v>
      </c>
      <c r="Q878" s="173" t="s">
        <v>128</v>
      </c>
      <c r="R878" s="173" t="s">
        <v>838</v>
      </c>
      <c r="S878" s="173" t="s">
        <v>839</v>
      </c>
      <c r="T878" s="173">
        <v>1615064</v>
      </c>
      <c r="U878" s="173">
        <v>642371</v>
      </c>
    </row>
    <row r="879" spans="1:22" x14ac:dyDescent="0.2">
      <c r="A879" s="173" t="s">
        <v>1379</v>
      </c>
      <c r="B879" s="173" t="s">
        <v>20169</v>
      </c>
      <c r="C879" s="173" t="s">
        <v>20168</v>
      </c>
      <c r="D879" s="173">
        <v>11</v>
      </c>
      <c r="E879" s="173">
        <v>132494435</v>
      </c>
      <c r="F879" s="173" t="s">
        <v>143</v>
      </c>
      <c r="G879" s="173" t="s">
        <v>149</v>
      </c>
      <c r="H879" s="173">
        <v>0.46940128800000003</v>
      </c>
      <c r="I879" s="179">
        <v>-6.6500118999999996E-2</v>
      </c>
      <c r="J879" s="179">
        <v>0.23241878099999999</v>
      </c>
      <c r="K879" s="179">
        <v>-0.28612196699999998</v>
      </c>
      <c r="L879" s="179">
        <v>1.1475089999999999E-3</v>
      </c>
      <c r="M879" s="179">
        <v>19.55521529</v>
      </c>
      <c r="N879" s="183">
        <v>9.7699999999999996E-6</v>
      </c>
      <c r="O879" s="173">
        <v>17.570771570000002</v>
      </c>
      <c r="P879" s="185">
        <v>2.7699999999999999E-5</v>
      </c>
      <c r="Q879" s="173" t="s">
        <v>6524</v>
      </c>
      <c r="R879" s="173" t="s">
        <v>20170</v>
      </c>
      <c r="S879" s="173" t="s">
        <v>6525</v>
      </c>
      <c r="T879" s="173">
        <v>287719</v>
      </c>
      <c r="U879" s="173">
        <v>1159130</v>
      </c>
      <c r="V879" s="173" t="s">
        <v>384</v>
      </c>
    </row>
    <row r="880" spans="1:22" x14ac:dyDescent="0.2">
      <c r="A880" s="173" t="s">
        <v>2437</v>
      </c>
      <c r="B880" s="173" t="s">
        <v>18191</v>
      </c>
      <c r="C880" s="173" t="s">
        <v>18190</v>
      </c>
      <c r="D880" s="173">
        <v>11</v>
      </c>
      <c r="E880" s="173">
        <v>134140586</v>
      </c>
      <c r="F880" s="173" t="s">
        <v>143</v>
      </c>
      <c r="G880" s="173" t="s">
        <v>149</v>
      </c>
      <c r="H880" s="173">
        <v>0.30225845800000001</v>
      </c>
      <c r="I880" s="179">
        <v>-3.7275948000000003E-2</v>
      </c>
      <c r="J880" s="179">
        <v>0.272657451</v>
      </c>
      <c r="K880" s="179">
        <v>-0.136713477</v>
      </c>
      <c r="L880" s="179">
        <v>2.7216399999999998E-4</v>
      </c>
      <c r="M880" s="179">
        <v>19.756580469999999</v>
      </c>
      <c r="N880" s="183">
        <v>8.8000000000000004E-6</v>
      </c>
      <c r="O880" s="173">
        <v>17.415271199999999</v>
      </c>
      <c r="P880" s="185">
        <v>3.0000000000000001E-5</v>
      </c>
      <c r="Q880" s="173" t="s">
        <v>128</v>
      </c>
      <c r="R880" s="173" t="s">
        <v>12026</v>
      </c>
      <c r="S880" s="173" t="s">
        <v>12027</v>
      </c>
      <c r="T880" s="173">
        <v>4840</v>
      </c>
      <c r="U880" s="173">
        <v>5688</v>
      </c>
    </row>
    <row r="881" spans="1:22" x14ac:dyDescent="0.2">
      <c r="A881" s="173" t="s">
        <v>2354</v>
      </c>
      <c r="B881" s="173" t="s">
        <v>11746</v>
      </c>
      <c r="C881" s="173" t="s">
        <v>11745</v>
      </c>
      <c r="D881" s="173">
        <v>11</v>
      </c>
      <c r="E881" s="173">
        <v>134813592</v>
      </c>
      <c r="F881" s="173" t="s">
        <v>144</v>
      </c>
      <c r="G881" s="173" t="s">
        <v>143</v>
      </c>
      <c r="H881" s="173">
        <v>0.13630718999999999</v>
      </c>
      <c r="I881" s="179">
        <v>8.5267931000000005E-2</v>
      </c>
      <c r="J881" s="179">
        <v>0.244003529</v>
      </c>
      <c r="K881" s="179">
        <v>0.34945367900000002</v>
      </c>
      <c r="L881" s="183">
        <v>1.1799999999999999E-6</v>
      </c>
      <c r="M881" s="179">
        <v>20.65310444</v>
      </c>
      <c r="N881" s="183">
        <v>5.4999999999999999E-6</v>
      </c>
      <c r="O881" s="173">
        <v>20.264074690000001</v>
      </c>
      <c r="P881" s="185">
        <v>6.7499999999999997E-6</v>
      </c>
      <c r="Q881" s="173" t="s">
        <v>128</v>
      </c>
      <c r="R881" s="173" t="s">
        <v>5731</v>
      </c>
      <c r="S881" s="173" t="s">
        <v>5732</v>
      </c>
      <c r="T881" s="173">
        <v>438037</v>
      </c>
      <c r="U881" s="173">
        <v>41653</v>
      </c>
    </row>
    <row r="882" spans="1:22" x14ac:dyDescent="0.2">
      <c r="A882" s="173" t="s">
        <v>2354</v>
      </c>
      <c r="B882" s="173" t="s">
        <v>11020</v>
      </c>
      <c r="C882" s="173" t="s">
        <v>11019</v>
      </c>
      <c r="D882" s="173">
        <v>11</v>
      </c>
      <c r="E882" s="173">
        <v>134814301</v>
      </c>
      <c r="F882" s="173" t="s">
        <v>144</v>
      </c>
      <c r="G882" s="173" t="s">
        <v>143</v>
      </c>
      <c r="H882" s="173">
        <v>0.13587110699999999</v>
      </c>
      <c r="I882" s="179">
        <v>8.5878078999999996E-2</v>
      </c>
      <c r="J882" s="179">
        <v>0.243977312</v>
      </c>
      <c r="K882" s="179">
        <v>0.35199206900000002</v>
      </c>
      <c r="L882" s="183">
        <v>1.1599999999999999E-6</v>
      </c>
      <c r="M882" s="179">
        <v>20.785439920000002</v>
      </c>
      <c r="N882" s="183">
        <v>5.1399999999999999E-6</v>
      </c>
      <c r="O882" s="173">
        <v>20.436917909999998</v>
      </c>
      <c r="P882" s="185">
        <v>6.1600000000000003E-6</v>
      </c>
      <c r="Q882" s="173" t="s">
        <v>128</v>
      </c>
      <c r="R882" s="173" t="s">
        <v>5731</v>
      </c>
      <c r="S882" s="173" t="s">
        <v>5732</v>
      </c>
      <c r="T882" s="173">
        <v>438746</v>
      </c>
      <c r="U882" s="173">
        <v>40944</v>
      </c>
    </row>
    <row r="883" spans="1:22" x14ac:dyDescent="0.2">
      <c r="A883" s="173" t="s">
        <v>2354</v>
      </c>
      <c r="B883" s="173" t="s">
        <v>11070</v>
      </c>
      <c r="C883" s="173" t="s">
        <v>11069</v>
      </c>
      <c r="D883" s="173">
        <v>11</v>
      </c>
      <c r="E883" s="173">
        <v>134815043</v>
      </c>
      <c r="F883" s="173" t="s">
        <v>144</v>
      </c>
      <c r="G883" s="173" t="s">
        <v>143</v>
      </c>
      <c r="H883" s="173">
        <v>0.13564061899999999</v>
      </c>
      <c r="I883" s="179">
        <v>8.5252675E-2</v>
      </c>
      <c r="J883" s="179">
        <v>0.24397740400000001</v>
      </c>
      <c r="K883" s="179">
        <v>0.34942856999999999</v>
      </c>
      <c r="L883" s="183">
        <v>1.22E-6</v>
      </c>
      <c r="M883" s="179">
        <v>20.77728132</v>
      </c>
      <c r="N883" s="183">
        <v>5.1599999999999997E-6</v>
      </c>
      <c r="O883" s="173">
        <v>20.439509009999998</v>
      </c>
      <c r="P883" s="185">
        <v>6.1500000000000004E-6</v>
      </c>
      <c r="Q883" s="173" t="s">
        <v>128</v>
      </c>
      <c r="R883" s="173" t="s">
        <v>5731</v>
      </c>
      <c r="S883" s="173" t="s">
        <v>5732</v>
      </c>
      <c r="T883" s="173">
        <v>439488</v>
      </c>
      <c r="U883" s="173">
        <v>40202</v>
      </c>
    </row>
    <row r="884" spans="1:22" x14ac:dyDescent="0.2">
      <c r="A884" s="173" t="s">
        <v>2354</v>
      </c>
      <c r="B884" s="173" t="s">
        <v>11505</v>
      </c>
      <c r="C884" s="173" t="s">
        <v>11504</v>
      </c>
      <c r="D884" s="173">
        <v>11</v>
      </c>
      <c r="E884" s="173">
        <v>134818631</v>
      </c>
      <c r="F884" s="173" t="s">
        <v>144</v>
      </c>
      <c r="G884" s="173" t="s">
        <v>143</v>
      </c>
      <c r="H884" s="173">
        <v>0.13481468699999999</v>
      </c>
      <c r="I884" s="179">
        <v>8.4600017E-2</v>
      </c>
      <c r="J884" s="179">
        <v>0.24397844299999999</v>
      </c>
      <c r="K884" s="179">
        <v>0.34675201500000002</v>
      </c>
      <c r="L884" s="183">
        <v>1.46E-6</v>
      </c>
      <c r="M884" s="179">
        <v>20.696651800000001</v>
      </c>
      <c r="N884" s="183">
        <v>5.3800000000000002E-6</v>
      </c>
      <c r="O884" s="173">
        <v>20.415317179999999</v>
      </c>
      <c r="P884" s="185">
        <v>6.2299999999999996E-6</v>
      </c>
      <c r="Q884" s="173" t="s">
        <v>128</v>
      </c>
      <c r="R884" s="173" t="s">
        <v>5731</v>
      </c>
      <c r="S884" s="173" t="s">
        <v>5732</v>
      </c>
      <c r="T884" s="173">
        <v>443076</v>
      </c>
      <c r="U884" s="173">
        <v>36614</v>
      </c>
      <c r="V884" s="173" t="s">
        <v>390</v>
      </c>
    </row>
    <row r="885" spans="1:22" x14ac:dyDescent="0.2">
      <c r="A885" s="173" t="s">
        <v>2354</v>
      </c>
      <c r="B885" s="173" t="s">
        <v>12878</v>
      </c>
      <c r="C885" s="173" t="s">
        <v>12877</v>
      </c>
      <c r="D885" s="173">
        <v>11</v>
      </c>
      <c r="E885" s="173">
        <v>134820423</v>
      </c>
      <c r="F885" s="173" t="s">
        <v>154</v>
      </c>
      <c r="G885" s="173" t="s">
        <v>144</v>
      </c>
      <c r="H885" s="173">
        <v>0.13471434099999999</v>
      </c>
      <c r="I885" s="179">
        <v>8.3684125999999998E-2</v>
      </c>
      <c r="J885" s="179">
        <v>0.243978478</v>
      </c>
      <c r="K885" s="179">
        <v>0.34299798199999998</v>
      </c>
      <c r="L885" s="183">
        <v>1.73E-6</v>
      </c>
      <c r="M885" s="179">
        <v>20.462257709999999</v>
      </c>
      <c r="N885" s="183">
        <v>6.0800000000000002E-6</v>
      </c>
      <c r="O885" s="173">
        <v>20.17364405</v>
      </c>
      <c r="P885" s="185">
        <v>7.0700000000000001E-6</v>
      </c>
      <c r="Q885" s="173" t="s">
        <v>128</v>
      </c>
      <c r="R885" s="173" t="s">
        <v>5731</v>
      </c>
      <c r="S885" s="173" t="s">
        <v>5732</v>
      </c>
      <c r="T885" s="173">
        <v>444868</v>
      </c>
      <c r="U885" s="173">
        <v>34822</v>
      </c>
      <c r="V885" s="173" t="s">
        <v>397</v>
      </c>
    </row>
    <row r="886" spans="1:22" x14ac:dyDescent="0.2">
      <c r="A886" s="173" t="s">
        <v>2354</v>
      </c>
      <c r="B886" s="173" t="s">
        <v>13161</v>
      </c>
      <c r="C886" s="173" t="s">
        <v>13160</v>
      </c>
      <c r="D886" s="173">
        <v>11</v>
      </c>
      <c r="E886" s="173">
        <v>134820490</v>
      </c>
      <c r="F886" s="173" t="s">
        <v>149</v>
      </c>
      <c r="G886" s="173" t="s">
        <v>154</v>
      </c>
      <c r="H886" s="173">
        <v>0.13470309499999999</v>
      </c>
      <c r="I886" s="179">
        <v>8.3632350999999994E-2</v>
      </c>
      <c r="J886" s="179">
        <v>0.24397845600000001</v>
      </c>
      <c r="K886" s="179">
        <v>0.342785805</v>
      </c>
      <c r="L886" s="183">
        <v>1.7799999999999999E-6</v>
      </c>
      <c r="M886" s="179">
        <v>20.41742009</v>
      </c>
      <c r="N886" s="183">
        <v>6.2299999999999996E-6</v>
      </c>
      <c r="O886" s="173">
        <v>20.127868800000002</v>
      </c>
      <c r="P886" s="185">
        <v>7.2400000000000001E-6</v>
      </c>
      <c r="Q886" s="173" t="s">
        <v>128</v>
      </c>
      <c r="R886" s="173" t="s">
        <v>5731</v>
      </c>
      <c r="S886" s="173" t="s">
        <v>5732</v>
      </c>
      <c r="T886" s="173">
        <v>444935</v>
      </c>
      <c r="U886" s="173">
        <v>34755</v>
      </c>
      <c r="V886" s="173" t="s">
        <v>397</v>
      </c>
    </row>
    <row r="887" spans="1:22" x14ac:dyDescent="0.2">
      <c r="A887" s="173" t="s">
        <v>2354</v>
      </c>
      <c r="B887" s="173" t="s">
        <v>5730</v>
      </c>
      <c r="C887" s="173" t="s">
        <v>5729</v>
      </c>
      <c r="D887" s="173">
        <v>11</v>
      </c>
      <c r="E887" s="173">
        <v>134823025</v>
      </c>
      <c r="F887" s="173" t="s">
        <v>149</v>
      </c>
      <c r="G887" s="173" t="s">
        <v>144</v>
      </c>
      <c r="H887" s="173">
        <v>0.54764081099999995</v>
      </c>
      <c r="I887" s="179">
        <v>7.4974536999999994E-2</v>
      </c>
      <c r="J887" s="179">
        <v>0.24402769899999999</v>
      </c>
      <c r="K887" s="179">
        <v>0.30723781500000003</v>
      </c>
      <c r="L887" s="179">
        <v>4.2354900000000001E-4</v>
      </c>
      <c r="M887" s="179">
        <v>22.150875460000002</v>
      </c>
      <c r="N887" s="183">
        <v>2.52E-6</v>
      </c>
      <c r="O887" s="173">
        <v>20.16399805</v>
      </c>
      <c r="P887" s="185">
        <v>7.1099999999999997E-6</v>
      </c>
      <c r="Q887" s="173" t="s">
        <v>128</v>
      </c>
      <c r="R887" s="173" t="s">
        <v>5731</v>
      </c>
      <c r="S887" s="173" t="s">
        <v>5732</v>
      </c>
      <c r="T887" s="173">
        <v>447470</v>
      </c>
      <c r="U887" s="173">
        <v>32220</v>
      </c>
    </row>
    <row r="888" spans="1:22" x14ac:dyDescent="0.2">
      <c r="A888" s="173" t="s">
        <v>2354</v>
      </c>
      <c r="B888" s="173" t="s">
        <v>11565</v>
      </c>
      <c r="C888" s="173" t="s">
        <v>11564</v>
      </c>
      <c r="D888" s="173">
        <v>11</v>
      </c>
      <c r="E888" s="173">
        <v>134825463</v>
      </c>
      <c r="F888" s="173" t="s">
        <v>144</v>
      </c>
      <c r="G888" s="173" t="s">
        <v>143</v>
      </c>
      <c r="H888" s="173">
        <v>0.13639677</v>
      </c>
      <c r="I888" s="179">
        <v>8.5592161999999999E-2</v>
      </c>
      <c r="J888" s="179">
        <v>0.24397813400000001</v>
      </c>
      <c r="K888" s="179">
        <v>0.350818988</v>
      </c>
      <c r="L888" s="183">
        <v>1.6899999999999999E-6</v>
      </c>
      <c r="M888" s="179">
        <v>20.690684109999999</v>
      </c>
      <c r="N888" s="183">
        <v>5.4E-6</v>
      </c>
      <c r="O888" s="173">
        <v>20.417106260000001</v>
      </c>
      <c r="P888" s="185">
        <v>6.2299999999999996E-6</v>
      </c>
      <c r="Q888" s="173" t="s">
        <v>128</v>
      </c>
      <c r="R888" s="173" t="s">
        <v>5731</v>
      </c>
      <c r="S888" s="173" t="s">
        <v>5732</v>
      </c>
      <c r="T888" s="173">
        <v>449908</v>
      </c>
      <c r="U888" s="173">
        <v>29782</v>
      </c>
    </row>
    <row r="889" spans="1:22" x14ac:dyDescent="0.2">
      <c r="A889" s="173" t="s">
        <v>2354</v>
      </c>
      <c r="B889" s="173" t="s">
        <v>18425</v>
      </c>
      <c r="C889" s="173" t="s">
        <v>18424</v>
      </c>
      <c r="D889" s="173">
        <v>11</v>
      </c>
      <c r="E889" s="173">
        <v>134852098</v>
      </c>
      <c r="F889" s="173" t="s">
        <v>154</v>
      </c>
      <c r="G889" s="173" t="s">
        <v>149</v>
      </c>
      <c r="H889" s="173">
        <v>0.12896501299999999</v>
      </c>
      <c r="I889" s="179">
        <v>8.9538646E-2</v>
      </c>
      <c r="J889" s="179">
        <v>0.24397848499999999</v>
      </c>
      <c r="K889" s="179">
        <v>0.366994021</v>
      </c>
      <c r="L889" s="183">
        <v>1.9599999999999999E-6</v>
      </c>
      <c r="M889" s="179">
        <v>19.734185610000001</v>
      </c>
      <c r="N889" s="183">
        <v>8.8999999999999995E-6</v>
      </c>
      <c r="O889" s="173">
        <v>19.203485010000001</v>
      </c>
      <c r="P889" s="185">
        <v>1.17E-5</v>
      </c>
      <c r="Q889" s="173" t="s">
        <v>128</v>
      </c>
      <c r="R889" s="173" t="s">
        <v>5731</v>
      </c>
      <c r="S889" s="173" t="s">
        <v>5732</v>
      </c>
      <c r="T889" s="173">
        <v>476543</v>
      </c>
      <c r="U889" s="173">
        <v>3147</v>
      </c>
    </row>
    <row r="890" spans="1:22" x14ac:dyDescent="0.2">
      <c r="A890" s="173" t="s">
        <v>2354</v>
      </c>
      <c r="B890" s="173" t="s">
        <v>10643</v>
      </c>
      <c r="C890" s="173" t="s">
        <v>10642</v>
      </c>
      <c r="D890" s="173">
        <v>11</v>
      </c>
      <c r="E890" s="173">
        <v>134853001</v>
      </c>
      <c r="F890" s="173" t="s">
        <v>144</v>
      </c>
      <c r="G890" s="173" t="s">
        <v>143</v>
      </c>
      <c r="H890" s="173">
        <v>0.13217954600000001</v>
      </c>
      <c r="I890" s="179">
        <v>8.8857215000000003E-2</v>
      </c>
      <c r="J890" s="179">
        <v>0.24399442099999999</v>
      </c>
      <c r="K890" s="179">
        <v>0.36417724000000001</v>
      </c>
      <c r="L890" s="183">
        <v>1.1999999999999999E-6</v>
      </c>
      <c r="M890" s="179">
        <v>20.86205189</v>
      </c>
      <c r="N890" s="183">
        <v>4.9400000000000001E-6</v>
      </c>
      <c r="O890" s="173">
        <v>19.966888010000002</v>
      </c>
      <c r="P890" s="185">
        <v>7.8800000000000008E-6</v>
      </c>
      <c r="Q890" s="173" t="s">
        <v>128</v>
      </c>
      <c r="R890" s="173" t="s">
        <v>5731</v>
      </c>
      <c r="S890" s="173" t="s">
        <v>5732</v>
      </c>
      <c r="T890" s="173">
        <v>477446</v>
      </c>
      <c r="U890" s="173">
        <v>2244</v>
      </c>
    </row>
    <row r="891" spans="1:22" x14ac:dyDescent="0.2">
      <c r="A891" s="173" t="s">
        <v>1135</v>
      </c>
      <c r="B891" s="173" t="s">
        <v>5215</v>
      </c>
      <c r="C891" s="173" t="s">
        <v>5214</v>
      </c>
      <c r="D891" s="173">
        <v>11</v>
      </c>
      <c r="E891" s="173">
        <v>103748099</v>
      </c>
      <c r="F891" s="173" t="s">
        <v>149</v>
      </c>
      <c r="G891" s="173" t="s">
        <v>154</v>
      </c>
      <c r="H891" s="173">
        <v>0.126761342</v>
      </c>
      <c r="I891" s="179">
        <v>0.26658580799999998</v>
      </c>
      <c r="J891" s="179">
        <v>0.22888987299999999</v>
      </c>
      <c r="K891" s="179">
        <v>1.1646902729999999</v>
      </c>
      <c r="L891" s="183">
        <v>1.61E-7</v>
      </c>
      <c r="M891" s="179">
        <v>22.331319140000002</v>
      </c>
      <c r="N891" s="183">
        <v>2.2900000000000001E-6</v>
      </c>
      <c r="O891" s="173">
        <v>21.323213840000001</v>
      </c>
      <c r="P891" s="185">
        <v>3.8800000000000001E-6</v>
      </c>
      <c r="Q891" s="173" t="s">
        <v>128</v>
      </c>
      <c r="R891" s="173" t="s">
        <v>1945</v>
      </c>
      <c r="S891" s="173" t="s">
        <v>5216</v>
      </c>
      <c r="T891" s="173">
        <v>27391</v>
      </c>
      <c r="U891" s="173">
        <v>29814</v>
      </c>
      <c r="V891" s="173" t="s">
        <v>384</v>
      </c>
    </row>
    <row r="892" spans="1:22" x14ac:dyDescent="0.2">
      <c r="A892" s="173" t="s">
        <v>1794</v>
      </c>
      <c r="B892" s="173" t="s">
        <v>11736</v>
      </c>
      <c r="C892" s="173" t="s">
        <v>11735</v>
      </c>
      <c r="D892" s="173">
        <v>11</v>
      </c>
      <c r="E892" s="173">
        <v>67543160</v>
      </c>
      <c r="F892" s="173" t="s">
        <v>149</v>
      </c>
      <c r="G892" s="173" t="s">
        <v>154</v>
      </c>
      <c r="H892" s="173">
        <v>0.46602835399999998</v>
      </c>
      <c r="I892" s="179">
        <v>-0.39079444400000002</v>
      </c>
      <c r="J892" s="179">
        <v>0.26021964400000003</v>
      </c>
      <c r="K892" s="179">
        <v>-1.5017868649999999</v>
      </c>
      <c r="L892" s="183">
        <v>7.0400000000000004E-5</v>
      </c>
      <c r="M892" s="179">
        <v>20.65819707</v>
      </c>
      <c r="N892" s="183">
        <v>5.49E-6</v>
      </c>
      <c r="O892" s="173">
        <v>12.61491799</v>
      </c>
      <c r="P892" s="173">
        <v>3.8267999999999999E-4</v>
      </c>
      <c r="Q892" s="173" t="s">
        <v>128</v>
      </c>
      <c r="R892" s="173" t="s">
        <v>6353</v>
      </c>
      <c r="S892" s="173" t="s">
        <v>6354</v>
      </c>
      <c r="T892" s="173">
        <v>94475</v>
      </c>
      <c r="U892" s="173">
        <v>16077</v>
      </c>
    </row>
    <row r="893" spans="1:22" x14ac:dyDescent="0.2">
      <c r="A893" s="173" t="s">
        <v>1794</v>
      </c>
      <c r="B893" s="173" t="s">
        <v>11711</v>
      </c>
      <c r="C893" s="173" t="s">
        <v>11710</v>
      </c>
      <c r="D893" s="173">
        <v>11</v>
      </c>
      <c r="E893" s="173">
        <v>67543208</v>
      </c>
      <c r="F893" s="173" t="s">
        <v>144</v>
      </c>
      <c r="G893" s="173" t="s">
        <v>143</v>
      </c>
      <c r="H893" s="173">
        <v>0.46592925800000001</v>
      </c>
      <c r="I893" s="179">
        <v>-0.39078284200000002</v>
      </c>
      <c r="J893" s="179">
        <v>0.26022031899999998</v>
      </c>
      <c r="K893" s="179">
        <v>-1.5017383879999999</v>
      </c>
      <c r="L893" s="183">
        <v>7.0300000000000001E-5</v>
      </c>
      <c r="M893" s="179">
        <v>20.66279664</v>
      </c>
      <c r="N893" s="183">
        <v>5.48E-6</v>
      </c>
      <c r="O893" s="173">
        <v>12.614958250000001</v>
      </c>
      <c r="P893" s="173">
        <v>3.8267200000000003E-4</v>
      </c>
      <c r="Q893" s="173" t="s">
        <v>128</v>
      </c>
      <c r="R893" s="173" t="s">
        <v>6353</v>
      </c>
      <c r="S893" s="173" t="s">
        <v>6354</v>
      </c>
      <c r="T893" s="173">
        <v>94523</v>
      </c>
      <c r="U893" s="173">
        <v>16029</v>
      </c>
    </row>
    <row r="894" spans="1:22" x14ac:dyDescent="0.2">
      <c r="A894" s="173" t="s">
        <v>2538</v>
      </c>
      <c r="B894" s="173" t="s">
        <v>4993</v>
      </c>
      <c r="C894" s="173" t="s">
        <v>4992</v>
      </c>
      <c r="D894" s="173">
        <v>4</v>
      </c>
      <c r="E894" s="173">
        <v>110473228</v>
      </c>
      <c r="F894" s="173" t="s">
        <v>144</v>
      </c>
      <c r="G894" s="173" t="s">
        <v>143</v>
      </c>
      <c r="H894" s="173">
        <v>9.0650615000000004E-2</v>
      </c>
      <c r="I894" s="179">
        <v>0.38907976999999999</v>
      </c>
      <c r="J894" s="179">
        <v>0.38161521300000001</v>
      </c>
      <c r="K894" s="179">
        <v>1.019560429</v>
      </c>
      <c r="L894" s="179">
        <v>0.30793698000000003</v>
      </c>
      <c r="M894" s="179">
        <v>22.401475980000001</v>
      </c>
      <c r="N894" s="183">
        <v>2.21E-6</v>
      </c>
      <c r="O894" s="173">
        <v>14.465024550000001</v>
      </c>
      <c r="P894" s="173">
        <v>1.42786E-4</v>
      </c>
      <c r="Q894" s="173" t="s">
        <v>128</v>
      </c>
      <c r="R894" s="173" t="s">
        <v>4994</v>
      </c>
      <c r="S894" s="173" t="s">
        <v>4995</v>
      </c>
      <c r="T894" s="173">
        <v>11613</v>
      </c>
      <c r="U894" s="173">
        <v>8126</v>
      </c>
    </row>
    <row r="895" spans="1:22" x14ac:dyDescent="0.2">
      <c r="A895" s="173" t="s">
        <v>986</v>
      </c>
      <c r="B895" s="173" t="s">
        <v>2167</v>
      </c>
      <c r="C895" s="173" t="s">
        <v>2166</v>
      </c>
      <c r="D895" s="173">
        <v>11</v>
      </c>
      <c r="E895" s="173">
        <v>81218149</v>
      </c>
      <c r="F895" s="173" t="s">
        <v>154</v>
      </c>
      <c r="G895" s="173" t="s">
        <v>149</v>
      </c>
      <c r="H895" s="173">
        <v>0.16293002700000001</v>
      </c>
      <c r="I895" s="179">
        <v>-0.70115649599999996</v>
      </c>
      <c r="J895" s="179">
        <v>0.43731586</v>
      </c>
      <c r="K895" s="179">
        <v>-1.6033182429999999</v>
      </c>
      <c r="L895" s="179">
        <v>0.10886441099999999</v>
      </c>
      <c r="M895" s="179">
        <v>24.198219460000001</v>
      </c>
      <c r="N895" s="183">
        <v>8.6899999999999996E-7</v>
      </c>
      <c r="O895" s="173">
        <v>19.403623039999999</v>
      </c>
      <c r="P895" s="185">
        <v>1.06E-5</v>
      </c>
      <c r="Q895" s="173" t="s">
        <v>128</v>
      </c>
      <c r="R895" s="173" t="s">
        <v>1300</v>
      </c>
      <c r="S895" s="173" t="s">
        <v>1301</v>
      </c>
      <c r="T895" s="173">
        <v>744303</v>
      </c>
      <c r="U895" s="173">
        <v>372743</v>
      </c>
    </row>
    <row r="896" spans="1:22" x14ac:dyDescent="0.2">
      <c r="A896" s="173" t="s">
        <v>986</v>
      </c>
      <c r="B896" s="173" t="s">
        <v>12963</v>
      </c>
      <c r="C896" s="173" t="s">
        <v>12962</v>
      </c>
      <c r="D896" s="173">
        <v>11</v>
      </c>
      <c r="E896" s="173">
        <v>81228516</v>
      </c>
      <c r="F896" s="173" t="s">
        <v>149</v>
      </c>
      <c r="G896" s="173" t="s">
        <v>154</v>
      </c>
      <c r="H896" s="173">
        <v>8.3399172999999993E-2</v>
      </c>
      <c r="I896" s="179">
        <v>-0.71897056599999998</v>
      </c>
      <c r="J896" s="179">
        <v>0.43722050400000001</v>
      </c>
      <c r="K896" s="179">
        <v>-1.6444118240000001</v>
      </c>
      <c r="L896" s="179">
        <v>0.100091164</v>
      </c>
      <c r="M896" s="179">
        <v>20.440859849999999</v>
      </c>
      <c r="N896" s="183">
        <v>6.1500000000000004E-6</v>
      </c>
      <c r="O896" s="173">
        <v>16.632943650000001</v>
      </c>
      <c r="P896" s="185">
        <v>4.5399999999999999E-5</v>
      </c>
      <c r="Q896" s="173" t="s">
        <v>128</v>
      </c>
      <c r="R896" s="173" t="s">
        <v>1300</v>
      </c>
      <c r="S896" s="173" t="s">
        <v>1301</v>
      </c>
      <c r="T896" s="173">
        <v>754670</v>
      </c>
      <c r="U896" s="173">
        <v>362376</v>
      </c>
    </row>
    <row r="897" spans="1:22" x14ac:dyDescent="0.2">
      <c r="A897" s="173" t="s">
        <v>986</v>
      </c>
      <c r="B897" s="173" t="s">
        <v>2463</v>
      </c>
      <c r="C897" s="173" t="s">
        <v>2462</v>
      </c>
      <c r="D897" s="173">
        <v>11</v>
      </c>
      <c r="E897" s="173">
        <v>81231936</v>
      </c>
      <c r="F897" s="173" t="s">
        <v>143</v>
      </c>
      <c r="G897" s="173" t="s">
        <v>144</v>
      </c>
      <c r="H897" s="173">
        <v>0.15549874999999999</v>
      </c>
      <c r="I897" s="179">
        <v>-0.69655326699999998</v>
      </c>
      <c r="J897" s="179">
        <v>0.437201587</v>
      </c>
      <c r="K897" s="179">
        <v>-1.5932084580000001</v>
      </c>
      <c r="L897" s="179">
        <v>0.111113434</v>
      </c>
      <c r="M897" s="179">
        <v>23.910316519999999</v>
      </c>
      <c r="N897" s="183">
        <v>1.0100000000000001E-6</v>
      </c>
      <c r="O897" s="173">
        <v>17.91955682</v>
      </c>
      <c r="P897" s="185">
        <v>2.3E-5</v>
      </c>
      <c r="Q897" s="173" t="s">
        <v>128</v>
      </c>
      <c r="R897" s="173" t="s">
        <v>1300</v>
      </c>
      <c r="S897" s="173" t="s">
        <v>1301</v>
      </c>
      <c r="T897" s="173">
        <v>758090</v>
      </c>
      <c r="U897" s="173">
        <v>358956</v>
      </c>
    </row>
    <row r="898" spans="1:22" x14ac:dyDescent="0.2">
      <c r="A898" s="173" t="s">
        <v>986</v>
      </c>
      <c r="B898" s="173" t="s">
        <v>13233</v>
      </c>
      <c r="C898" s="173" t="s">
        <v>13232</v>
      </c>
      <c r="D898" s="173">
        <v>11</v>
      </c>
      <c r="E898" s="173">
        <v>81240722</v>
      </c>
      <c r="F898" s="173" t="s">
        <v>154</v>
      </c>
      <c r="G898" s="173" t="s">
        <v>149</v>
      </c>
      <c r="H898" s="173">
        <v>0.146668205</v>
      </c>
      <c r="I898" s="179">
        <v>-0.69911468399999999</v>
      </c>
      <c r="J898" s="179">
        <v>0.43712568099999999</v>
      </c>
      <c r="K898" s="179">
        <v>-1.5993447999999999</v>
      </c>
      <c r="L898" s="179">
        <v>0.10974401</v>
      </c>
      <c r="M898" s="179">
        <v>20.403042989999999</v>
      </c>
      <c r="N898" s="183">
        <v>6.2700000000000001E-6</v>
      </c>
      <c r="O898" s="173">
        <v>15.563219159999999</v>
      </c>
      <c r="P898" s="185">
        <v>7.9800000000000002E-5</v>
      </c>
      <c r="Q898" s="173" t="s">
        <v>128</v>
      </c>
      <c r="R898" s="173" t="s">
        <v>1300</v>
      </c>
      <c r="S898" s="173" t="s">
        <v>1301</v>
      </c>
      <c r="T898" s="173">
        <v>766876</v>
      </c>
      <c r="U898" s="173">
        <v>350170</v>
      </c>
    </row>
    <row r="899" spans="1:22" x14ac:dyDescent="0.2">
      <c r="A899" s="173" t="s">
        <v>966</v>
      </c>
      <c r="B899" s="173" t="s">
        <v>7568</v>
      </c>
      <c r="C899" s="173" t="s">
        <v>7567</v>
      </c>
      <c r="D899" s="173">
        <v>4</v>
      </c>
      <c r="E899" s="173">
        <v>131689406</v>
      </c>
      <c r="F899" s="173" t="s">
        <v>149</v>
      </c>
      <c r="G899" s="173" t="s">
        <v>154</v>
      </c>
      <c r="H899" s="173">
        <v>0.30753892700000002</v>
      </c>
      <c r="I899" s="179">
        <v>-0.41143047599999999</v>
      </c>
      <c r="J899" s="179">
        <v>0.225459938</v>
      </c>
      <c r="K899" s="179">
        <v>-1.824849596</v>
      </c>
      <c r="L899" s="183">
        <v>1.6500000000000001E-6</v>
      </c>
      <c r="M899" s="179">
        <v>21.597257670000001</v>
      </c>
      <c r="N899" s="183">
        <v>3.36E-6</v>
      </c>
      <c r="O899" s="173">
        <v>20.673820450000001</v>
      </c>
      <c r="P899" s="185">
        <v>5.4500000000000003E-6</v>
      </c>
      <c r="Q899" s="173" t="s">
        <v>128</v>
      </c>
      <c r="R899" s="173" t="s">
        <v>2001</v>
      </c>
      <c r="S899" s="173" t="s">
        <v>2002</v>
      </c>
      <c r="T899" s="173">
        <v>996773</v>
      </c>
      <c r="U899" s="173">
        <v>996586</v>
      </c>
    </row>
    <row r="900" spans="1:22" x14ac:dyDescent="0.2">
      <c r="A900" s="173" t="s">
        <v>63</v>
      </c>
      <c r="B900" s="173" t="s">
        <v>9856</v>
      </c>
      <c r="C900" s="173" t="s">
        <v>9855</v>
      </c>
      <c r="D900" s="173">
        <v>3</v>
      </c>
      <c r="E900" s="173">
        <v>113919489</v>
      </c>
      <c r="F900" s="173" t="s">
        <v>144</v>
      </c>
      <c r="G900" s="173" t="s">
        <v>143</v>
      </c>
      <c r="H900" s="173">
        <v>3.3461168999999999E-2</v>
      </c>
      <c r="I900" s="179">
        <v>0.60715758799999997</v>
      </c>
      <c r="J900" s="179">
        <v>0.244606938</v>
      </c>
      <c r="K900" s="179">
        <v>2.482176479</v>
      </c>
      <c r="L900" s="183">
        <v>9.4400000000000008E-25</v>
      </c>
      <c r="M900" s="179">
        <v>21.03443777</v>
      </c>
      <c r="N900" s="183">
        <v>4.51E-6</v>
      </c>
      <c r="O900" s="173">
        <v>17.397530740000001</v>
      </c>
      <c r="P900" s="185">
        <v>3.0300000000000001E-5</v>
      </c>
      <c r="Q900" s="173" t="s">
        <v>128</v>
      </c>
      <c r="R900" s="173" t="s">
        <v>9138</v>
      </c>
      <c r="S900" s="173" t="s">
        <v>9139</v>
      </c>
      <c r="T900" s="173">
        <v>1235</v>
      </c>
      <c r="U900" s="173">
        <v>33990</v>
      </c>
      <c r="V900" s="173" t="s">
        <v>390</v>
      </c>
    </row>
    <row r="901" spans="1:22" x14ac:dyDescent="0.2">
      <c r="A901" s="173" t="s">
        <v>94</v>
      </c>
      <c r="B901" s="173" t="s">
        <v>8022</v>
      </c>
      <c r="C901" s="173" t="s">
        <v>8021</v>
      </c>
      <c r="D901" s="173">
        <v>11</v>
      </c>
      <c r="E901" s="173">
        <v>73098326</v>
      </c>
      <c r="F901" s="173" t="s">
        <v>144</v>
      </c>
      <c r="G901" s="173" t="s">
        <v>143</v>
      </c>
      <c r="H901" s="173">
        <v>0.17086437900000001</v>
      </c>
      <c r="I901" s="179">
        <v>0.13297511200000001</v>
      </c>
      <c r="J901" s="179">
        <v>0.24345844</v>
      </c>
      <c r="K901" s="179">
        <v>0.54619224499999997</v>
      </c>
      <c r="L901" s="183">
        <v>4.2199999999999999E-7</v>
      </c>
      <c r="M901" s="179">
        <v>21.485180410000002</v>
      </c>
      <c r="N901" s="183">
        <v>3.5700000000000001E-6</v>
      </c>
      <c r="O901" s="173">
        <v>15.29899118</v>
      </c>
      <c r="P901" s="185">
        <v>9.1799999999999995E-5</v>
      </c>
      <c r="Q901" s="173" t="s">
        <v>8023</v>
      </c>
      <c r="R901" s="173" t="s">
        <v>8024</v>
      </c>
      <c r="S901" s="173" t="s">
        <v>8025</v>
      </c>
      <c r="T901" s="173">
        <v>17901</v>
      </c>
      <c r="U901" s="173">
        <v>13196</v>
      </c>
      <c r="V901" s="173" t="s">
        <v>384</v>
      </c>
    </row>
    <row r="902" spans="1:22" x14ac:dyDescent="0.2">
      <c r="A902" s="173" t="s">
        <v>3208</v>
      </c>
      <c r="B902" s="173" t="s">
        <v>9928</v>
      </c>
      <c r="C902" s="173" t="s">
        <v>9927</v>
      </c>
      <c r="D902" s="173">
        <v>11</v>
      </c>
      <c r="E902" s="173">
        <v>78721200</v>
      </c>
      <c r="F902" s="173" t="s">
        <v>154</v>
      </c>
      <c r="G902" s="173" t="s">
        <v>149</v>
      </c>
      <c r="H902" s="173">
        <v>0.40812870000000001</v>
      </c>
      <c r="I902" s="179">
        <v>0.173831713</v>
      </c>
      <c r="J902" s="179">
        <v>0.22623452699999999</v>
      </c>
      <c r="K902" s="179">
        <v>0.76836951200000003</v>
      </c>
      <c r="L902" s="179">
        <v>5.1409399999999999E-4</v>
      </c>
      <c r="M902" s="179">
        <v>21.021483709999998</v>
      </c>
      <c r="N902" s="183">
        <v>4.5399999999999997E-6</v>
      </c>
      <c r="O902" s="173">
        <v>17.878210020000001</v>
      </c>
      <c r="P902" s="185">
        <v>2.3600000000000001E-5</v>
      </c>
      <c r="Q902" s="173" t="s">
        <v>902</v>
      </c>
      <c r="R902" s="173" t="s">
        <v>903</v>
      </c>
      <c r="S902" s="173" t="s">
        <v>904</v>
      </c>
      <c r="T902" s="173">
        <v>435291</v>
      </c>
      <c r="U902" s="173">
        <v>391865</v>
      </c>
      <c r="V902" s="173" t="s">
        <v>407</v>
      </c>
    </row>
    <row r="903" spans="1:22" x14ac:dyDescent="0.2">
      <c r="A903" s="173" t="s">
        <v>2286</v>
      </c>
      <c r="B903" s="173" t="s">
        <v>5302</v>
      </c>
      <c r="C903" s="173" t="s">
        <v>5301</v>
      </c>
      <c r="D903" s="173">
        <v>1</v>
      </c>
      <c r="E903" s="173">
        <v>146771488</v>
      </c>
      <c r="F903" s="173" t="s">
        <v>144</v>
      </c>
      <c r="G903" s="173" t="s">
        <v>154</v>
      </c>
      <c r="H903" s="173">
        <v>0.80871184200000001</v>
      </c>
      <c r="I903" s="179">
        <v>0.15808185899999999</v>
      </c>
      <c r="J903" s="179">
        <v>0.22878941699999999</v>
      </c>
      <c r="K903" s="179">
        <v>0.69094917600000005</v>
      </c>
      <c r="L903" s="183">
        <v>1.74E-7</v>
      </c>
      <c r="M903" s="179">
        <v>22.312820850000001</v>
      </c>
      <c r="N903" s="183">
        <v>2.3199999999999998E-6</v>
      </c>
      <c r="O903" s="173">
        <v>16.04973202</v>
      </c>
      <c r="P903" s="185">
        <v>6.1699999999999995E-5</v>
      </c>
      <c r="Q903" s="173" t="s">
        <v>128</v>
      </c>
      <c r="R903" s="173" t="s">
        <v>4199</v>
      </c>
      <c r="S903" s="173" t="s">
        <v>4200</v>
      </c>
      <c r="T903" s="173">
        <v>4041</v>
      </c>
      <c r="U903" s="173">
        <v>82425</v>
      </c>
    </row>
    <row r="904" spans="1:22" x14ac:dyDescent="0.2">
      <c r="A904" s="173" t="s">
        <v>2691</v>
      </c>
      <c r="B904" s="173" t="s">
        <v>9523</v>
      </c>
      <c r="C904" s="173" t="s">
        <v>9522</v>
      </c>
      <c r="D904" s="173">
        <v>1</v>
      </c>
      <c r="E904" s="173">
        <v>147358281</v>
      </c>
      <c r="F904" s="173" t="s">
        <v>143</v>
      </c>
      <c r="G904" s="173" t="s">
        <v>144</v>
      </c>
      <c r="H904" s="173">
        <v>0.225096982</v>
      </c>
      <c r="I904" s="179">
        <v>0.19376755700000001</v>
      </c>
      <c r="J904" s="179">
        <v>0.234720024</v>
      </c>
      <c r="K904" s="179">
        <v>0.82552632000000004</v>
      </c>
      <c r="L904" s="179">
        <v>1.02298E-4</v>
      </c>
      <c r="M904" s="179">
        <v>21.116175389999999</v>
      </c>
      <c r="N904" s="183">
        <v>4.3200000000000001E-6</v>
      </c>
      <c r="O904" s="173">
        <v>19.468244179999999</v>
      </c>
      <c r="P904" s="185">
        <v>1.0200000000000001E-5</v>
      </c>
      <c r="Q904" s="173" t="s">
        <v>128</v>
      </c>
      <c r="R904" s="173" t="s">
        <v>3147</v>
      </c>
      <c r="S904" s="173" t="s">
        <v>3148</v>
      </c>
      <c r="T904" s="173">
        <v>112815</v>
      </c>
      <c r="U904" s="173">
        <v>16664</v>
      </c>
    </row>
    <row r="905" spans="1:22" x14ac:dyDescent="0.2">
      <c r="A905" s="173" t="s">
        <v>816</v>
      </c>
      <c r="B905" s="173" t="s">
        <v>2152</v>
      </c>
      <c r="C905" s="173" t="s">
        <v>2151</v>
      </c>
      <c r="D905" s="173">
        <v>6</v>
      </c>
      <c r="E905" s="173">
        <v>2968318</v>
      </c>
      <c r="F905" s="173" t="s">
        <v>149</v>
      </c>
      <c r="G905" s="173" t="s">
        <v>154</v>
      </c>
      <c r="H905" s="173">
        <v>0.85476057299999997</v>
      </c>
      <c r="I905" s="179">
        <v>-0.186944264</v>
      </c>
      <c r="J905" s="179">
        <v>0.26772095899999998</v>
      </c>
      <c r="K905" s="179">
        <v>-0.69828027000000004</v>
      </c>
      <c r="L905" s="183">
        <v>8.6700000000000002E-7</v>
      </c>
      <c r="M905" s="179">
        <v>24.210797830000001</v>
      </c>
      <c r="N905" s="183">
        <v>8.6300000000000004E-7</v>
      </c>
      <c r="O905" s="173">
        <v>21.466948240000001</v>
      </c>
      <c r="P905" s="185">
        <v>3.5999999999999998E-6</v>
      </c>
      <c r="Q905" s="173" t="s">
        <v>848</v>
      </c>
      <c r="R905" s="173" t="s">
        <v>848</v>
      </c>
      <c r="S905" s="173" t="s">
        <v>2153</v>
      </c>
      <c r="T905" s="173">
        <v>5914</v>
      </c>
      <c r="U905" s="173">
        <v>19882</v>
      </c>
      <c r="V905" s="173" t="s">
        <v>405</v>
      </c>
    </row>
    <row r="906" spans="1:22" x14ac:dyDescent="0.2">
      <c r="A906" s="173" t="s">
        <v>590</v>
      </c>
      <c r="B906" s="173" t="s">
        <v>3248</v>
      </c>
      <c r="C906" s="173" t="s">
        <v>3247</v>
      </c>
      <c r="D906" s="173">
        <v>6</v>
      </c>
      <c r="E906" s="173">
        <v>6436487</v>
      </c>
      <c r="F906" s="173" t="s">
        <v>149</v>
      </c>
      <c r="G906" s="173" t="s">
        <v>154</v>
      </c>
      <c r="H906" s="173">
        <v>0.208413495</v>
      </c>
      <c r="I906" s="179">
        <v>0.10383481899999999</v>
      </c>
      <c r="J906" s="179">
        <v>0.22301634100000001</v>
      </c>
      <c r="K906" s="179">
        <v>0.46559287300000002</v>
      </c>
      <c r="L906" s="183">
        <v>1.0900000000000001E-5</v>
      </c>
      <c r="M906" s="179">
        <v>23.337237810000001</v>
      </c>
      <c r="N906" s="183">
        <v>1.3599999999999999E-6</v>
      </c>
      <c r="O906" s="173">
        <v>16.56488813</v>
      </c>
      <c r="P906" s="185">
        <v>4.6999999999999997E-5</v>
      </c>
      <c r="Q906" s="173" t="s">
        <v>593</v>
      </c>
      <c r="R906" s="173" t="s">
        <v>594</v>
      </c>
      <c r="S906" s="173" t="s">
        <v>595</v>
      </c>
      <c r="T906" s="173">
        <v>115563</v>
      </c>
      <c r="U906" s="173">
        <v>152446</v>
      </c>
      <c r="V906" s="173" t="s">
        <v>384</v>
      </c>
    </row>
    <row r="907" spans="1:22" x14ac:dyDescent="0.2">
      <c r="A907" s="173" t="s">
        <v>1074</v>
      </c>
      <c r="B907" s="173" t="s">
        <v>4023</v>
      </c>
      <c r="C907" s="173" t="s">
        <v>4022</v>
      </c>
      <c r="D907" s="173">
        <v>6</v>
      </c>
      <c r="E907" s="173">
        <v>6598257</v>
      </c>
      <c r="F907" s="173" t="s">
        <v>149</v>
      </c>
      <c r="G907" s="173" t="s">
        <v>154</v>
      </c>
      <c r="H907" s="173">
        <v>0.73271059199999999</v>
      </c>
      <c r="I907" s="179">
        <v>-0.28729019500000003</v>
      </c>
      <c r="J907" s="179">
        <v>0.22779012700000001</v>
      </c>
      <c r="K907" s="179">
        <v>-1.2612056519999999</v>
      </c>
      <c r="L907" s="183">
        <v>5.5899999999999997E-5</v>
      </c>
      <c r="M907" s="179">
        <v>22.832066820000001</v>
      </c>
      <c r="N907" s="183">
        <v>1.77E-6</v>
      </c>
      <c r="O907" s="173">
        <v>18.8386523</v>
      </c>
      <c r="P907" s="185">
        <v>1.42E-5</v>
      </c>
      <c r="Q907" s="173" t="s">
        <v>593</v>
      </c>
      <c r="R907" s="173" t="s">
        <v>594</v>
      </c>
      <c r="S907" s="173" t="s">
        <v>1077</v>
      </c>
      <c r="T907" s="173">
        <v>277333</v>
      </c>
      <c r="U907" s="173">
        <v>509572</v>
      </c>
      <c r="V907" s="173" t="s">
        <v>384</v>
      </c>
    </row>
    <row r="908" spans="1:22" x14ac:dyDescent="0.2">
      <c r="A908" s="173" t="s">
        <v>1269</v>
      </c>
      <c r="B908" s="173" t="s">
        <v>1850</v>
      </c>
      <c r="C908" s="173" t="s">
        <v>1849</v>
      </c>
      <c r="D908" s="173">
        <v>7</v>
      </c>
      <c r="E908" s="173">
        <v>155003395</v>
      </c>
      <c r="F908" s="173" t="s">
        <v>143</v>
      </c>
      <c r="G908" s="173" t="s">
        <v>144</v>
      </c>
      <c r="H908" s="173">
        <v>0.34837312599999998</v>
      </c>
      <c r="I908" s="179">
        <v>3.4672586999999998E-2</v>
      </c>
      <c r="J908" s="179">
        <v>0.22558298500000001</v>
      </c>
      <c r="K908" s="179">
        <v>0.15370213599999999</v>
      </c>
      <c r="L908" s="183">
        <v>2.7999999999999999E-6</v>
      </c>
      <c r="M908" s="179">
        <v>24.566144680000001</v>
      </c>
      <c r="N908" s="183">
        <v>7.1800000000000005E-7</v>
      </c>
      <c r="O908" s="173">
        <v>19.05405639</v>
      </c>
      <c r="P908" s="185">
        <v>1.27E-5</v>
      </c>
      <c r="Q908" s="173" t="s">
        <v>128</v>
      </c>
      <c r="R908" s="173" t="s">
        <v>1065</v>
      </c>
      <c r="S908" s="173" t="s">
        <v>1066</v>
      </c>
      <c r="T908" s="173">
        <v>124293</v>
      </c>
      <c r="U908" s="173">
        <v>86086</v>
      </c>
    </row>
    <row r="909" spans="1:22" x14ac:dyDescent="0.2">
      <c r="A909" s="173" t="s">
        <v>2938</v>
      </c>
      <c r="B909" s="173" t="s">
        <v>18282</v>
      </c>
      <c r="C909" s="173" t="s">
        <v>18281</v>
      </c>
      <c r="D909" s="173">
        <v>10</v>
      </c>
      <c r="E909" s="173">
        <v>126697962</v>
      </c>
      <c r="F909" s="173" t="s">
        <v>143</v>
      </c>
      <c r="G909" s="173" t="s">
        <v>144</v>
      </c>
      <c r="H909" s="173">
        <v>0.34601662799999999</v>
      </c>
      <c r="I909" s="179">
        <v>-0.253174436</v>
      </c>
      <c r="J909" s="179">
        <v>0.25256657700000001</v>
      </c>
      <c r="K909" s="179">
        <v>-1.002406728</v>
      </c>
      <c r="L909" s="179">
        <v>7.0977599999999996E-4</v>
      </c>
      <c r="M909" s="179">
        <v>19.74621015</v>
      </c>
      <c r="N909" s="183">
        <v>8.8400000000000001E-6</v>
      </c>
      <c r="O909" s="173">
        <v>19.875729</v>
      </c>
      <c r="P909" s="185">
        <v>8.2600000000000005E-6</v>
      </c>
      <c r="Q909" s="173" t="s">
        <v>2941</v>
      </c>
      <c r="R909" s="173" t="s">
        <v>2942</v>
      </c>
      <c r="S909" s="173" t="s">
        <v>2943</v>
      </c>
      <c r="T909" s="173">
        <v>21957</v>
      </c>
      <c r="U909" s="173">
        <v>23389</v>
      </c>
      <c r="V909" s="173" t="s">
        <v>405</v>
      </c>
    </row>
    <row r="910" spans="1:22" x14ac:dyDescent="0.2">
      <c r="A910" s="173" t="s">
        <v>2723</v>
      </c>
      <c r="B910" s="173" t="s">
        <v>9286</v>
      </c>
      <c r="C910" s="173" t="s">
        <v>9285</v>
      </c>
      <c r="D910" s="173">
        <v>16</v>
      </c>
      <c r="E910" s="173">
        <v>78842436</v>
      </c>
      <c r="F910" s="173" t="s">
        <v>149</v>
      </c>
      <c r="G910" s="173" t="s">
        <v>154</v>
      </c>
      <c r="H910" s="173">
        <v>0.17745444099999999</v>
      </c>
      <c r="I910" s="179">
        <v>-0.24087075999999999</v>
      </c>
      <c r="J910" s="179">
        <v>0.22869688699999999</v>
      </c>
      <c r="K910" s="179">
        <v>-1.0532314789999999</v>
      </c>
      <c r="L910" s="183">
        <v>2.3700000000000002E-6</v>
      </c>
      <c r="M910" s="179">
        <v>21.167394210000001</v>
      </c>
      <c r="N910" s="183">
        <v>4.2100000000000003E-6</v>
      </c>
      <c r="O910" s="173">
        <v>20.791219359999999</v>
      </c>
      <c r="P910" s="185">
        <v>5.1200000000000001E-6</v>
      </c>
      <c r="Q910" s="173" t="s">
        <v>462</v>
      </c>
      <c r="R910" s="173" t="s">
        <v>462</v>
      </c>
      <c r="S910" s="173" t="s">
        <v>463</v>
      </c>
      <c r="T910" s="173">
        <v>529820</v>
      </c>
      <c r="U910" s="173">
        <v>785308</v>
      </c>
      <c r="V910" s="173" t="s">
        <v>464</v>
      </c>
    </row>
    <row r="911" spans="1:22" x14ac:dyDescent="0.2">
      <c r="A911" s="173" t="s">
        <v>686</v>
      </c>
      <c r="B911" s="173" t="s">
        <v>15109</v>
      </c>
      <c r="C911" s="173" t="s">
        <v>15108</v>
      </c>
      <c r="D911" s="173">
        <v>15</v>
      </c>
      <c r="E911" s="173">
        <v>101596646</v>
      </c>
      <c r="F911" s="173" t="s">
        <v>143</v>
      </c>
      <c r="G911" s="173" t="s">
        <v>144</v>
      </c>
      <c r="H911" s="173">
        <v>0.30663696699999998</v>
      </c>
      <c r="I911" s="179">
        <v>0.11783626699999999</v>
      </c>
      <c r="J911" s="179">
        <v>0.225296579</v>
      </c>
      <c r="K911" s="179">
        <v>0.52302732200000002</v>
      </c>
      <c r="L911" s="183">
        <v>4.07E-5</v>
      </c>
      <c r="M911" s="179">
        <v>20.12694582</v>
      </c>
      <c r="N911" s="183">
        <v>7.25E-6</v>
      </c>
      <c r="O911" s="173">
        <v>19.078640310000001</v>
      </c>
      <c r="P911" s="185">
        <v>1.2500000000000001E-5</v>
      </c>
      <c r="Q911" s="173" t="s">
        <v>1116</v>
      </c>
      <c r="R911" s="173" t="s">
        <v>1117</v>
      </c>
      <c r="S911" s="173" t="s">
        <v>1118</v>
      </c>
      <c r="T911" s="173">
        <v>137158</v>
      </c>
      <c r="U911" s="173">
        <v>119281</v>
      </c>
      <c r="V911" s="173" t="s">
        <v>464</v>
      </c>
    </row>
    <row r="912" spans="1:22" x14ac:dyDescent="0.2">
      <c r="A912" s="173" t="s">
        <v>754</v>
      </c>
      <c r="B912" s="173" t="s">
        <v>9952</v>
      </c>
      <c r="C912" s="173" t="s">
        <v>9951</v>
      </c>
      <c r="D912" s="173">
        <v>1</v>
      </c>
      <c r="E912" s="173">
        <v>26491355</v>
      </c>
      <c r="F912" s="173" t="s">
        <v>154</v>
      </c>
      <c r="G912" s="173" t="s">
        <v>143</v>
      </c>
      <c r="H912" s="173">
        <v>0.75066484</v>
      </c>
      <c r="I912" s="179">
        <v>-0.15183416899999999</v>
      </c>
      <c r="J912" s="179">
        <v>0.31242201200000003</v>
      </c>
      <c r="K912" s="179">
        <v>-0.48599062599999998</v>
      </c>
      <c r="L912" s="183">
        <v>5.2500000000000002E-5</v>
      </c>
      <c r="M912" s="179">
        <v>21.017545760000001</v>
      </c>
      <c r="N912" s="183">
        <v>4.5499999999999996E-6</v>
      </c>
      <c r="O912" s="173">
        <v>13.502932980000001</v>
      </c>
      <c r="P912" s="173">
        <v>2.3819100000000001E-4</v>
      </c>
      <c r="Q912" s="173" t="s">
        <v>128</v>
      </c>
      <c r="R912" s="173" t="s">
        <v>4412</v>
      </c>
      <c r="S912" s="173" t="s">
        <v>3637</v>
      </c>
      <c r="T912" s="173">
        <v>2236</v>
      </c>
      <c r="U912" s="173">
        <v>5032</v>
      </c>
      <c r="V912" s="173" t="s">
        <v>464</v>
      </c>
    </row>
    <row r="913" spans="1:22" x14ac:dyDescent="0.2">
      <c r="A913" s="173" t="s">
        <v>1119</v>
      </c>
      <c r="B913" s="173" t="s">
        <v>2667</v>
      </c>
      <c r="C913" s="173" t="s">
        <v>2666</v>
      </c>
      <c r="D913" s="173">
        <v>2</v>
      </c>
      <c r="E913" s="173">
        <v>239412329</v>
      </c>
      <c r="F913" s="173" t="s">
        <v>144</v>
      </c>
      <c r="G913" s="173" t="s">
        <v>143</v>
      </c>
      <c r="H913" s="173">
        <v>6.3172818000000006E-2</v>
      </c>
      <c r="I913" s="179">
        <v>5.4100326999999997E-2</v>
      </c>
      <c r="J913" s="179">
        <v>0.26035380200000002</v>
      </c>
      <c r="K913" s="179">
        <v>0.20779541700000001</v>
      </c>
      <c r="L913" s="183">
        <v>3.5499999999999998E-17</v>
      </c>
      <c r="M913" s="179">
        <v>23.766565</v>
      </c>
      <c r="N913" s="183">
        <v>1.0899999999999999E-6</v>
      </c>
      <c r="O913" s="173">
        <v>20.565892460000001</v>
      </c>
      <c r="P913" s="185">
        <v>5.7599999999999999E-6</v>
      </c>
      <c r="Q913" s="173" t="s">
        <v>128</v>
      </c>
      <c r="R913" s="173" t="s">
        <v>2668</v>
      </c>
      <c r="S913" s="173" t="s">
        <v>2669</v>
      </c>
      <c r="T913" s="173">
        <v>51438</v>
      </c>
      <c r="U913" s="173">
        <v>7001</v>
      </c>
    </row>
    <row r="914" spans="1:22" x14ac:dyDescent="0.2">
      <c r="A914" s="173" t="s">
        <v>530</v>
      </c>
      <c r="B914" s="173" t="s">
        <v>2893</v>
      </c>
      <c r="C914" s="173" t="s">
        <v>2892</v>
      </c>
      <c r="D914" s="173">
        <v>10</v>
      </c>
      <c r="E914" s="173">
        <v>3508711</v>
      </c>
      <c r="F914" s="173" t="s">
        <v>154</v>
      </c>
      <c r="G914" s="173" t="s">
        <v>149</v>
      </c>
      <c r="H914" s="173">
        <v>0.17899567499999999</v>
      </c>
      <c r="I914" s="179">
        <v>0.219163629</v>
      </c>
      <c r="J914" s="179">
        <v>0.245908133</v>
      </c>
      <c r="K914" s="179">
        <v>0.89124188800000004</v>
      </c>
      <c r="L914" s="183">
        <v>5.0599999999999998E-6</v>
      </c>
      <c r="M914" s="179">
        <v>23.574569650000001</v>
      </c>
      <c r="N914" s="183">
        <v>1.1999999999999999E-6</v>
      </c>
      <c r="O914" s="173">
        <v>21.482772199999999</v>
      </c>
      <c r="P914" s="185">
        <v>3.5700000000000001E-6</v>
      </c>
      <c r="Q914" s="173" t="s">
        <v>694</v>
      </c>
      <c r="R914" s="173" t="s">
        <v>695</v>
      </c>
      <c r="S914" s="173" t="s">
        <v>696</v>
      </c>
      <c r="T914" s="173">
        <v>293678</v>
      </c>
      <c r="U914" s="173">
        <v>309476</v>
      </c>
      <c r="V914" s="173" t="s">
        <v>464</v>
      </c>
    </row>
    <row r="915" spans="1:22" x14ac:dyDescent="0.2">
      <c r="A915" s="173" t="s">
        <v>530</v>
      </c>
      <c r="B915" s="173" t="s">
        <v>978</v>
      </c>
      <c r="C915" s="173" t="s">
        <v>977</v>
      </c>
      <c r="D915" s="173">
        <v>10</v>
      </c>
      <c r="E915" s="173">
        <v>3516061</v>
      </c>
      <c r="F915" s="173" t="s">
        <v>144</v>
      </c>
      <c r="G915" s="173" t="s">
        <v>154</v>
      </c>
      <c r="H915" s="173">
        <v>0.19583294900000001</v>
      </c>
      <c r="I915" s="179">
        <v>0.20564149800000001</v>
      </c>
      <c r="J915" s="179">
        <v>0.245919413</v>
      </c>
      <c r="K915" s="179">
        <v>0.836214982</v>
      </c>
      <c r="L915" s="183">
        <v>4.3000000000000003E-6</v>
      </c>
      <c r="M915" s="179">
        <v>26.110516610000001</v>
      </c>
      <c r="N915" s="183">
        <v>3.22E-7</v>
      </c>
      <c r="O915" s="173">
        <v>23.665519459999999</v>
      </c>
      <c r="P915" s="185">
        <v>1.15E-6</v>
      </c>
      <c r="Q915" s="173" t="s">
        <v>694</v>
      </c>
      <c r="R915" s="173" t="s">
        <v>695</v>
      </c>
      <c r="S915" s="173" t="s">
        <v>696</v>
      </c>
      <c r="T915" s="173">
        <v>301028</v>
      </c>
      <c r="U915" s="173">
        <v>302126</v>
      </c>
      <c r="V915" s="173" t="s">
        <v>464</v>
      </c>
    </row>
    <row r="916" spans="1:22" x14ac:dyDescent="0.2">
      <c r="A916" s="173" t="s">
        <v>498</v>
      </c>
      <c r="B916" s="173" t="s">
        <v>10101</v>
      </c>
      <c r="C916" s="173" t="s">
        <v>10100</v>
      </c>
      <c r="D916" s="173">
        <v>10</v>
      </c>
      <c r="E916" s="173">
        <v>3777404</v>
      </c>
      <c r="F916" s="173" t="s">
        <v>154</v>
      </c>
      <c r="G916" s="173" t="s">
        <v>149</v>
      </c>
      <c r="H916" s="173">
        <v>0.407749519</v>
      </c>
      <c r="I916" s="179">
        <v>0.132623352</v>
      </c>
      <c r="J916" s="179">
        <v>0.232997546</v>
      </c>
      <c r="K916" s="179">
        <v>0.56920493100000003</v>
      </c>
      <c r="L916" s="179">
        <v>7.3775999999999996E-4</v>
      </c>
      <c r="M916" s="179">
        <v>20.981728579999999</v>
      </c>
      <c r="N916" s="183">
        <v>4.6399999999999996E-6</v>
      </c>
      <c r="O916" s="173">
        <v>19.491014029999999</v>
      </c>
      <c r="P916" s="185">
        <v>1.01E-5</v>
      </c>
      <c r="Q916" s="173" t="s">
        <v>694</v>
      </c>
      <c r="R916" s="173" t="s">
        <v>695</v>
      </c>
      <c r="S916" s="173" t="s">
        <v>696</v>
      </c>
      <c r="T916" s="173">
        <v>562371</v>
      </c>
      <c r="U916" s="173">
        <v>40783</v>
      </c>
      <c r="V916" s="173" t="s">
        <v>384</v>
      </c>
    </row>
    <row r="917" spans="1:22" x14ac:dyDescent="0.2">
      <c r="A917" s="173" t="s">
        <v>1009</v>
      </c>
      <c r="B917" s="173" t="s">
        <v>13208</v>
      </c>
      <c r="C917" s="173" t="s">
        <v>13207</v>
      </c>
      <c r="D917" s="173">
        <v>10</v>
      </c>
      <c r="E917" s="173">
        <v>8999290</v>
      </c>
      <c r="F917" s="173" t="s">
        <v>154</v>
      </c>
      <c r="G917" s="173" t="s">
        <v>149</v>
      </c>
      <c r="H917" s="173">
        <v>0.244419839</v>
      </c>
      <c r="I917" s="179">
        <v>0.30968237100000001</v>
      </c>
      <c r="J917" s="179">
        <v>0.228937694</v>
      </c>
      <c r="K917" s="179">
        <v>1.3526928060000001</v>
      </c>
      <c r="L917" s="179">
        <v>1.62585E-4</v>
      </c>
      <c r="M917" s="179">
        <v>20.407779080000001</v>
      </c>
      <c r="N917" s="183">
        <v>6.2600000000000002E-6</v>
      </c>
      <c r="O917" s="173">
        <v>17.754512739999999</v>
      </c>
      <c r="P917" s="185">
        <v>2.51E-5</v>
      </c>
      <c r="Q917" s="173" t="s">
        <v>128</v>
      </c>
      <c r="R917" s="173" t="s">
        <v>1445</v>
      </c>
      <c r="S917" s="173" t="s">
        <v>1446</v>
      </c>
      <c r="T917" s="173">
        <v>42731</v>
      </c>
      <c r="U917" s="173">
        <v>240038</v>
      </c>
    </row>
    <row r="918" spans="1:22" x14ac:dyDescent="0.2">
      <c r="A918" s="173" t="s">
        <v>1009</v>
      </c>
      <c r="B918" s="173" t="s">
        <v>5773</v>
      </c>
      <c r="C918" s="173" t="s">
        <v>5772</v>
      </c>
      <c r="D918" s="173">
        <v>10</v>
      </c>
      <c r="E918" s="173">
        <v>9031504</v>
      </c>
      <c r="F918" s="173" t="s">
        <v>144</v>
      </c>
      <c r="G918" s="173" t="s">
        <v>154</v>
      </c>
      <c r="H918" s="173">
        <v>0.26162139600000001</v>
      </c>
      <c r="I918" s="179">
        <v>0.303430529</v>
      </c>
      <c r="J918" s="179">
        <v>0.22893886799999999</v>
      </c>
      <c r="K918" s="179">
        <v>1.3253779569999999</v>
      </c>
      <c r="L918" s="179">
        <v>1.9546900000000001E-4</v>
      </c>
      <c r="M918" s="179">
        <v>22.13848892</v>
      </c>
      <c r="N918" s="183">
        <v>2.5399999999999998E-6</v>
      </c>
      <c r="O918" s="173">
        <v>18.32299798</v>
      </c>
      <c r="P918" s="185">
        <v>1.8600000000000001E-5</v>
      </c>
      <c r="Q918" s="173" t="s">
        <v>128</v>
      </c>
      <c r="R918" s="173" t="s">
        <v>1445</v>
      </c>
      <c r="S918" s="173" t="s">
        <v>1446</v>
      </c>
      <c r="T918" s="173">
        <v>74945</v>
      </c>
      <c r="U918" s="173">
        <v>207824</v>
      </c>
    </row>
    <row r="919" spans="1:22" x14ac:dyDescent="0.2">
      <c r="A919" s="173" t="s">
        <v>602</v>
      </c>
      <c r="B919" s="173" t="s">
        <v>18023</v>
      </c>
      <c r="C919" s="173" t="s">
        <v>18022</v>
      </c>
      <c r="D919" s="173">
        <v>10</v>
      </c>
      <c r="E919" s="173">
        <v>14272083</v>
      </c>
      <c r="F919" s="173" t="s">
        <v>154</v>
      </c>
      <c r="G919" s="173" t="s">
        <v>149</v>
      </c>
      <c r="H919" s="173">
        <v>0.40092618200000002</v>
      </c>
      <c r="I919" s="179">
        <v>-3.5622437E-2</v>
      </c>
      <c r="J919" s="179">
        <v>0.228048634</v>
      </c>
      <c r="K919" s="179">
        <v>-0.156205441</v>
      </c>
      <c r="L919" s="179">
        <v>1.4947389999999999E-3</v>
      </c>
      <c r="M919" s="179">
        <v>19.771639050000001</v>
      </c>
      <c r="N919" s="183">
        <v>8.7299999999999994E-6</v>
      </c>
      <c r="O919" s="173">
        <v>18.4396001</v>
      </c>
      <c r="P919" s="185">
        <v>1.7499999999999998E-5</v>
      </c>
      <c r="Q919" s="173" t="s">
        <v>124</v>
      </c>
      <c r="R919" s="173" t="s">
        <v>125</v>
      </c>
      <c r="S919" s="173" t="s">
        <v>126</v>
      </c>
      <c r="T919" s="173">
        <v>142205</v>
      </c>
      <c r="U919" s="173">
        <v>153115</v>
      </c>
      <c r="V919" s="173" t="s">
        <v>405</v>
      </c>
    </row>
    <row r="920" spans="1:22" x14ac:dyDescent="0.2">
      <c r="A920" s="173" t="s">
        <v>602</v>
      </c>
      <c r="B920" s="173" t="s">
        <v>14906</v>
      </c>
      <c r="C920" s="173" t="s">
        <v>14905</v>
      </c>
      <c r="D920" s="173">
        <v>10</v>
      </c>
      <c r="E920" s="173">
        <v>14272218</v>
      </c>
      <c r="F920" s="173" t="s">
        <v>154</v>
      </c>
      <c r="G920" s="173" t="s">
        <v>144</v>
      </c>
      <c r="H920" s="173">
        <v>0.40278969599999997</v>
      </c>
      <c r="I920" s="179">
        <v>-3.4911577999999999E-2</v>
      </c>
      <c r="J920" s="179">
        <v>0.228042051</v>
      </c>
      <c r="K920" s="179">
        <v>-0.15309272199999999</v>
      </c>
      <c r="L920" s="179">
        <v>1.367374E-3</v>
      </c>
      <c r="M920" s="179">
        <v>20.156457159999999</v>
      </c>
      <c r="N920" s="183">
        <v>7.1400000000000002E-6</v>
      </c>
      <c r="O920" s="173">
        <v>18.824379109999999</v>
      </c>
      <c r="P920" s="185">
        <v>1.43E-5</v>
      </c>
      <c r="Q920" s="173" t="s">
        <v>124</v>
      </c>
      <c r="R920" s="173" t="s">
        <v>125</v>
      </c>
      <c r="S920" s="173" t="s">
        <v>126</v>
      </c>
      <c r="T920" s="173">
        <v>142340</v>
      </c>
      <c r="U920" s="173">
        <v>152980</v>
      </c>
      <c r="V920" s="173" t="s">
        <v>405</v>
      </c>
    </row>
    <row r="921" spans="1:22" x14ac:dyDescent="0.2">
      <c r="A921" s="173" t="s">
        <v>602</v>
      </c>
      <c r="B921" s="173" t="s">
        <v>15722</v>
      </c>
      <c r="C921" s="173" t="s">
        <v>15721</v>
      </c>
      <c r="D921" s="173">
        <v>10</v>
      </c>
      <c r="E921" s="173">
        <v>14272308</v>
      </c>
      <c r="F921" s="173" t="s">
        <v>149</v>
      </c>
      <c r="G921" s="173" t="s">
        <v>154</v>
      </c>
      <c r="H921" s="173">
        <v>0.41232439399999998</v>
      </c>
      <c r="I921" s="179">
        <v>-3.8909461999999999E-2</v>
      </c>
      <c r="J921" s="179">
        <v>0.22804775899999999</v>
      </c>
      <c r="K921" s="179">
        <v>-0.17061979699999999</v>
      </c>
      <c r="L921" s="179">
        <v>1.500943E-3</v>
      </c>
      <c r="M921" s="179">
        <v>20.049736490000001</v>
      </c>
      <c r="N921" s="183">
        <v>7.5499999999999997E-6</v>
      </c>
      <c r="O921" s="173">
        <v>18.877532540000001</v>
      </c>
      <c r="P921" s="185">
        <v>1.3900000000000001E-5</v>
      </c>
      <c r="Q921" s="173" t="s">
        <v>124</v>
      </c>
      <c r="R921" s="173" t="s">
        <v>125</v>
      </c>
      <c r="S921" s="173" t="s">
        <v>126</v>
      </c>
      <c r="T921" s="173">
        <v>142430</v>
      </c>
      <c r="U921" s="173">
        <v>152890</v>
      </c>
      <c r="V921" s="173" t="s">
        <v>405</v>
      </c>
    </row>
    <row r="922" spans="1:22" x14ac:dyDescent="0.2">
      <c r="A922" s="173" t="s">
        <v>561</v>
      </c>
      <c r="B922" s="173" t="s">
        <v>14410</v>
      </c>
      <c r="C922" s="173" t="s">
        <v>14409</v>
      </c>
      <c r="D922" s="173">
        <v>10</v>
      </c>
      <c r="E922" s="173">
        <v>15192827</v>
      </c>
      <c r="F922" s="173" t="s">
        <v>143</v>
      </c>
      <c r="G922" s="173" t="s">
        <v>154</v>
      </c>
      <c r="H922" s="173">
        <v>3.6504037000000003E-2</v>
      </c>
      <c r="I922" s="179">
        <v>-0.30320445000000001</v>
      </c>
      <c r="J922" s="179">
        <v>0.34285774899999999</v>
      </c>
      <c r="K922" s="179">
        <v>-0.88434474900000004</v>
      </c>
      <c r="L922" s="179">
        <v>0.37651013900000002</v>
      </c>
      <c r="M922" s="179">
        <v>20.226878190000001</v>
      </c>
      <c r="N922" s="183">
        <v>6.8800000000000002E-6</v>
      </c>
      <c r="O922" s="173">
        <v>12.813486210000001</v>
      </c>
      <c r="P922" s="173">
        <v>3.4413E-4</v>
      </c>
      <c r="Q922" s="173" t="s">
        <v>4341</v>
      </c>
      <c r="R922" s="173" t="s">
        <v>4342</v>
      </c>
      <c r="S922" s="173" t="s">
        <v>4343</v>
      </c>
      <c r="T922" s="173">
        <v>46571</v>
      </c>
      <c r="U922" s="173">
        <v>3893</v>
      </c>
      <c r="V922" s="173" t="s">
        <v>384</v>
      </c>
    </row>
    <row r="923" spans="1:22" x14ac:dyDescent="0.2">
      <c r="A923" s="173" t="s">
        <v>736</v>
      </c>
      <c r="B923" s="173" t="s">
        <v>16550</v>
      </c>
      <c r="C923" s="173" t="s">
        <v>16549</v>
      </c>
      <c r="D923" s="173">
        <v>12</v>
      </c>
      <c r="E923" s="173">
        <v>118985466</v>
      </c>
      <c r="F923" s="173" t="s">
        <v>154</v>
      </c>
      <c r="G923" s="173" t="s">
        <v>149</v>
      </c>
      <c r="H923" s="173">
        <v>8.3508265999999998E-2</v>
      </c>
      <c r="I923" s="179">
        <v>3.8902424999999997E-2</v>
      </c>
      <c r="J923" s="179">
        <v>0.22723247699999999</v>
      </c>
      <c r="K923" s="179">
        <v>0.17120099</v>
      </c>
      <c r="L923" s="183">
        <v>2.7899999999999999E-11</v>
      </c>
      <c r="M923" s="179">
        <v>19.932911199999999</v>
      </c>
      <c r="N923" s="183">
        <v>8.0199999999999994E-6</v>
      </c>
      <c r="O923" s="173">
        <v>18.680301709999998</v>
      </c>
      <c r="P923" s="185">
        <v>1.5500000000000001E-5</v>
      </c>
      <c r="Q923" s="173" t="s">
        <v>128</v>
      </c>
      <c r="R923" s="173" t="s">
        <v>14265</v>
      </c>
      <c r="S923" s="173" t="s">
        <v>14266</v>
      </c>
      <c r="T923" s="173">
        <v>129626</v>
      </c>
      <c r="U923" s="173">
        <v>211092</v>
      </c>
    </row>
    <row r="924" spans="1:22" x14ac:dyDescent="0.2">
      <c r="A924" s="173" t="s">
        <v>748</v>
      </c>
      <c r="B924" s="173" t="s">
        <v>11420</v>
      </c>
      <c r="C924" s="173" t="s">
        <v>11419</v>
      </c>
      <c r="D924" s="173">
        <v>3</v>
      </c>
      <c r="E924" s="173">
        <v>98125690</v>
      </c>
      <c r="F924" s="173" t="s">
        <v>143</v>
      </c>
      <c r="G924" s="173" t="s">
        <v>144</v>
      </c>
      <c r="H924" s="173">
        <v>0.12231709</v>
      </c>
      <c r="I924" s="179">
        <v>0.22993021</v>
      </c>
      <c r="J924" s="179">
        <v>0.22816093100000001</v>
      </c>
      <c r="K924" s="179">
        <v>1.007754525</v>
      </c>
      <c r="L924" s="183">
        <v>1.03E-8</v>
      </c>
      <c r="M924" s="179">
        <v>20.713694839999999</v>
      </c>
      <c r="N924" s="183">
        <v>5.3299999999999998E-6</v>
      </c>
      <c r="O924" s="173">
        <v>18.56642287</v>
      </c>
      <c r="P924" s="185">
        <v>1.6399999999999999E-5</v>
      </c>
      <c r="Q924" s="173" t="s">
        <v>128</v>
      </c>
      <c r="R924" s="173" t="s">
        <v>11421</v>
      </c>
      <c r="S924" s="173" t="s">
        <v>11422</v>
      </c>
      <c r="T924" s="173">
        <v>15215</v>
      </c>
      <c r="U924" s="173">
        <v>62633</v>
      </c>
    </row>
    <row r="925" spans="1:22" x14ac:dyDescent="0.2">
      <c r="A925" s="173" t="s">
        <v>736</v>
      </c>
      <c r="B925" s="173" t="s">
        <v>5012</v>
      </c>
      <c r="C925" s="173" t="s">
        <v>5011</v>
      </c>
      <c r="D925" s="173">
        <v>2</v>
      </c>
      <c r="E925" s="173">
        <v>124125381</v>
      </c>
      <c r="F925" s="173" t="s">
        <v>149</v>
      </c>
      <c r="G925" s="173" t="s">
        <v>154</v>
      </c>
      <c r="H925" s="173">
        <v>0.112472799</v>
      </c>
      <c r="I925" s="179">
        <v>6.6845124000000006E-2</v>
      </c>
      <c r="J925" s="179">
        <v>0.22724265099999999</v>
      </c>
      <c r="K925" s="179">
        <v>0.29415747199999998</v>
      </c>
      <c r="L925" s="183">
        <v>6.4300000000000003E-9</v>
      </c>
      <c r="M925" s="179">
        <v>22.399426989999998</v>
      </c>
      <c r="N925" s="183">
        <v>2.21E-6</v>
      </c>
      <c r="O925" s="173">
        <v>20.206616749999998</v>
      </c>
      <c r="P925" s="185">
        <v>6.9500000000000004E-6</v>
      </c>
      <c r="Q925" s="173" t="s">
        <v>128</v>
      </c>
      <c r="R925" s="173" t="s">
        <v>838</v>
      </c>
      <c r="S925" s="173" t="s">
        <v>839</v>
      </c>
      <c r="T925" s="173">
        <v>1599953</v>
      </c>
      <c r="U925" s="173">
        <v>657482</v>
      </c>
    </row>
    <row r="926" spans="1:22" x14ac:dyDescent="0.2">
      <c r="A926" s="173" t="s">
        <v>854</v>
      </c>
      <c r="B926" s="173" t="s">
        <v>8690</v>
      </c>
      <c r="C926" s="173" t="s">
        <v>8689</v>
      </c>
      <c r="D926" s="173">
        <v>9</v>
      </c>
      <c r="E926" s="173">
        <v>92491770</v>
      </c>
      <c r="F926" s="173" t="s">
        <v>143</v>
      </c>
      <c r="G926" s="173" t="s">
        <v>144</v>
      </c>
      <c r="H926" s="173">
        <v>0.42489475199999999</v>
      </c>
      <c r="I926" s="179">
        <v>-0.199102855</v>
      </c>
      <c r="J926" s="179">
        <v>0.223218367</v>
      </c>
      <c r="K926" s="179">
        <v>-0.89196447800000001</v>
      </c>
      <c r="L926" s="179">
        <v>6.7455900000000003E-4</v>
      </c>
      <c r="M926" s="179">
        <v>21.313648740000001</v>
      </c>
      <c r="N926" s="183">
        <v>3.8999999999999999E-6</v>
      </c>
      <c r="O926" s="173">
        <v>19.70691047</v>
      </c>
      <c r="P926" s="185">
        <v>9.0299999999999999E-6</v>
      </c>
      <c r="Q926" s="173" t="s">
        <v>128</v>
      </c>
      <c r="R926" s="173" t="s">
        <v>8691</v>
      </c>
      <c r="S926" s="173" t="s">
        <v>8692</v>
      </c>
      <c r="T926" s="173">
        <v>157096</v>
      </c>
      <c r="U926" s="173">
        <v>239927</v>
      </c>
    </row>
    <row r="927" spans="1:22" x14ac:dyDescent="0.2">
      <c r="A927" s="173" t="s">
        <v>2020</v>
      </c>
      <c r="B927" s="173" t="s">
        <v>6864</v>
      </c>
      <c r="C927" s="173" t="s">
        <v>6863</v>
      </c>
      <c r="D927" s="173">
        <v>14</v>
      </c>
      <c r="E927" s="173">
        <v>33667408</v>
      </c>
      <c r="F927" s="173" t="s">
        <v>144</v>
      </c>
      <c r="G927" s="173" t="s">
        <v>149</v>
      </c>
      <c r="H927" s="173">
        <v>0.287243849</v>
      </c>
      <c r="I927" s="179">
        <v>3.6051158E-2</v>
      </c>
      <c r="J927" s="179">
        <v>0.22762136699999999</v>
      </c>
      <c r="K927" s="179">
        <v>0.15838213300000001</v>
      </c>
      <c r="L927" s="179">
        <v>5.8623549999999996E-3</v>
      </c>
      <c r="M927" s="179">
        <v>21.776385650000002</v>
      </c>
      <c r="N927" s="183">
        <v>3.0599999999999999E-6</v>
      </c>
      <c r="O927" s="173">
        <v>19.783336649999999</v>
      </c>
      <c r="P927" s="185">
        <v>8.67E-6</v>
      </c>
      <c r="Q927" s="173" t="s">
        <v>1189</v>
      </c>
      <c r="R927" s="173" t="s">
        <v>1190</v>
      </c>
      <c r="S927" s="173" t="s">
        <v>1191</v>
      </c>
      <c r="T927" s="173">
        <v>365140</v>
      </c>
      <c r="U927" s="173">
        <v>510734</v>
      </c>
      <c r="V927" s="173" t="s">
        <v>384</v>
      </c>
    </row>
    <row r="928" spans="1:22" x14ac:dyDescent="0.2">
      <c r="A928" s="173" t="s">
        <v>966</v>
      </c>
      <c r="B928" s="173" t="s">
        <v>7463</v>
      </c>
      <c r="C928" s="173" t="s">
        <v>7462</v>
      </c>
      <c r="D928" s="173">
        <v>4</v>
      </c>
      <c r="E928" s="173">
        <v>131688947</v>
      </c>
      <c r="F928" s="173" t="s">
        <v>144</v>
      </c>
      <c r="G928" s="173" t="s">
        <v>149</v>
      </c>
      <c r="H928" s="173">
        <v>0.30700086500000001</v>
      </c>
      <c r="I928" s="179">
        <v>-0.41143070300000001</v>
      </c>
      <c r="J928" s="179">
        <v>0.225460411</v>
      </c>
      <c r="K928" s="179">
        <v>-1.8248467740000001</v>
      </c>
      <c r="L928" s="183">
        <v>1.6199999999999999E-6</v>
      </c>
      <c r="M928" s="179">
        <v>21.626746879999999</v>
      </c>
      <c r="N928" s="183">
        <v>3.3100000000000001E-6</v>
      </c>
      <c r="O928" s="173">
        <v>20.701903219999998</v>
      </c>
      <c r="P928" s="185">
        <v>5.3700000000000003E-6</v>
      </c>
      <c r="Q928" s="173" t="s">
        <v>128</v>
      </c>
      <c r="R928" s="173" t="s">
        <v>2001</v>
      </c>
      <c r="S928" s="173" t="s">
        <v>2002</v>
      </c>
      <c r="T928" s="173">
        <v>996314</v>
      </c>
      <c r="U928" s="173">
        <v>997045</v>
      </c>
    </row>
    <row r="929" spans="1:22" x14ac:dyDescent="0.2">
      <c r="A929" s="173" t="s">
        <v>1233</v>
      </c>
      <c r="B929" s="173" t="s">
        <v>11765</v>
      </c>
      <c r="C929" s="173" t="s">
        <v>11764</v>
      </c>
      <c r="D929" s="173">
        <v>10</v>
      </c>
      <c r="E929" s="173">
        <v>57577509</v>
      </c>
      <c r="F929" s="173" t="s">
        <v>154</v>
      </c>
      <c r="G929" s="173" t="s">
        <v>143</v>
      </c>
      <c r="H929" s="173">
        <v>0.14315628599999999</v>
      </c>
      <c r="I929" s="179">
        <v>-0.252875079</v>
      </c>
      <c r="J929" s="179">
        <v>0.31468946199999998</v>
      </c>
      <c r="K929" s="179">
        <v>-0.80357021500000003</v>
      </c>
      <c r="L929" s="183">
        <v>2.5100000000000001E-6</v>
      </c>
      <c r="M929" s="179">
        <v>20.649785699999999</v>
      </c>
      <c r="N929" s="183">
        <v>5.5099999999999998E-6</v>
      </c>
      <c r="O929" s="173">
        <v>19.59516266</v>
      </c>
      <c r="P929" s="185">
        <v>9.5699999999999999E-6</v>
      </c>
      <c r="Q929" s="173" t="s">
        <v>128</v>
      </c>
      <c r="R929" s="173" t="s">
        <v>11766</v>
      </c>
      <c r="S929" s="173" t="s">
        <v>11767</v>
      </c>
      <c r="T929" s="173">
        <v>217022</v>
      </c>
      <c r="U929" s="173">
        <v>539689</v>
      </c>
    </row>
    <row r="930" spans="1:22" x14ac:dyDescent="0.2">
      <c r="A930" s="173" t="s">
        <v>87</v>
      </c>
      <c r="B930" s="173" t="s">
        <v>3728</v>
      </c>
      <c r="C930" s="173" t="s">
        <v>3727</v>
      </c>
      <c r="D930" s="173">
        <v>1</v>
      </c>
      <c r="E930" s="173">
        <v>238921858</v>
      </c>
      <c r="F930" s="173" t="s">
        <v>144</v>
      </c>
      <c r="G930" s="173" t="s">
        <v>143</v>
      </c>
      <c r="H930" s="173">
        <v>2.6105152E-2</v>
      </c>
      <c r="I930" s="179">
        <v>-0.58008238300000003</v>
      </c>
      <c r="J930" s="179">
        <v>0.23793542600000001</v>
      </c>
      <c r="K930" s="179">
        <v>-2.437982404</v>
      </c>
      <c r="L930" s="183">
        <v>6.3899999999999997E-29</v>
      </c>
      <c r="M930" s="179">
        <v>23.017249410000002</v>
      </c>
      <c r="N930" s="183">
        <v>1.61E-6</v>
      </c>
      <c r="O930" s="173">
        <v>20.871664890000002</v>
      </c>
      <c r="P930" s="185">
        <v>4.9100000000000004E-6</v>
      </c>
      <c r="Q930" s="173" t="s">
        <v>128</v>
      </c>
      <c r="R930" s="173" t="s">
        <v>1289</v>
      </c>
      <c r="S930" s="173" t="s">
        <v>1290</v>
      </c>
      <c r="T930" s="173">
        <v>272541</v>
      </c>
      <c r="U930" s="173">
        <v>628371</v>
      </c>
    </row>
    <row r="931" spans="1:22" x14ac:dyDescent="0.2">
      <c r="A931" s="173" t="s">
        <v>1794</v>
      </c>
      <c r="B931" s="173" t="s">
        <v>15223</v>
      </c>
      <c r="C931" s="173" t="s">
        <v>15222</v>
      </c>
      <c r="D931" s="173">
        <v>17</v>
      </c>
      <c r="E931" s="173">
        <v>46191093</v>
      </c>
      <c r="F931" s="173" t="s">
        <v>143</v>
      </c>
      <c r="G931" s="173" t="s">
        <v>144</v>
      </c>
      <c r="H931" s="173">
        <v>6.8588811999999999E-2</v>
      </c>
      <c r="I931" s="179">
        <v>-0.344085586</v>
      </c>
      <c r="J931" s="179">
        <v>0.26041429300000002</v>
      </c>
      <c r="K931" s="179">
        <v>-1.3213006940000001</v>
      </c>
      <c r="L931" s="183">
        <v>2.9100000000000002E-11</v>
      </c>
      <c r="M931" s="179">
        <v>20.11684601</v>
      </c>
      <c r="N931" s="183">
        <v>7.2899999999999997E-6</v>
      </c>
      <c r="O931" s="173">
        <v>19.087264879999999</v>
      </c>
      <c r="P931" s="185">
        <v>1.2500000000000001E-5</v>
      </c>
      <c r="Q931" s="173" t="s">
        <v>3891</v>
      </c>
      <c r="R931" s="173" t="s">
        <v>15200</v>
      </c>
      <c r="S931" s="173" t="s">
        <v>3890</v>
      </c>
      <c r="T931" s="173">
        <v>12210</v>
      </c>
      <c r="U931" s="173">
        <v>19708</v>
      </c>
      <c r="V931" s="173" t="s">
        <v>384</v>
      </c>
    </row>
    <row r="932" spans="1:22" x14ac:dyDescent="0.2">
      <c r="A932" s="173" t="s">
        <v>1455</v>
      </c>
      <c r="B932" s="173" t="s">
        <v>17730</v>
      </c>
      <c r="C932" s="173" t="s">
        <v>17729</v>
      </c>
      <c r="D932" s="173">
        <v>9</v>
      </c>
      <c r="E932" s="173">
        <v>126123674</v>
      </c>
      <c r="F932" s="173" t="s">
        <v>149</v>
      </c>
      <c r="G932" s="173" t="s">
        <v>154</v>
      </c>
      <c r="H932" s="173">
        <v>3.4987984999999999E-2</v>
      </c>
      <c r="I932" s="179">
        <v>0.23245147099999999</v>
      </c>
      <c r="J932" s="179">
        <v>0.23181345</v>
      </c>
      <c r="K932" s="179">
        <v>1.0027523039999999</v>
      </c>
      <c r="L932" s="183">
        <v>2.5899999999999999E-20</v>
      </c>
      <c r="M932" s="179">
        <v>19.801633679999998</v>
      </c>
      <c r="N932" s="183">
        <v>8.5900000000000008E-6</v>
      </c>
      <c r="O932" s="173">
        <v>16.923791510000001</v>
      </c>
      <c r="P932" s="185">
        <v>3.8899999999999997E-5</v>
      </c>
      <c r="Q932" s="173" t="s">
        <v>17731</v>
      </c>
      <c r="R932" s="173" t="s">
        <v>17732</v>
      </c>
      <c r="S932" s="173" t="s">
        <v>17731</v>
      </c>
      <c r="T932" s="173">
        <v>92819</v>
      </c>
      <c r="U932" s="173">
        <v>7383</v>
      </c>
      <c r="V932" s="173" t="s">
        <v>407</v>
      </c>
    </row>
    <row r="933" spans="1:22" x14ac:dyDescent="0.2">
      <c r="A933" s="173" t="s">
        <v>2538</v>
      </c>
      <c r="B933" s="173" t="s">
        <v>15901</v>
      </c>
      <c r="C933" s="173" t="s">
        <v>15900</v>
      </c>
      <c r="D933" s="173">
        <v>20</v>
      </c>
      <c r="E933" s="173">
        <v>45511811</v>
      </c>
      <c r="F933" s="173" t="s">
        <v>143</v>
      </c>
      <c r="G933" s="173" t="s">
        <v>149</v>
      </c>
      <c r="H933" s="173">
        <v>5.6757496999999997E-2</v>
      </c>
      <c r="I933" s="179">
        <v>0.38067330999999999</v>
      </c>
      <c r="J933" s="179">
        <v>0.38182460200000001</v>
      </c>
      <c r="K933" s="179">
        <v>0.99698476300000005</v>
      </c>
      <c r="L933" s="179">
        <v>0.31877190599999999</v>
      </c>
      <c r="M933" s="179">
        <v>20.020783860000002</v>
      </c>
      <c r="N933" s="183">
        <v>7.6599999999999995E-6</v>
      </c>
      <c r="O933" s="173">
        <v>15.442526129999999</v>
      </c>
      <c r="P933" s="185">
        <v>8.5099999999999995E-5</v>
      </c>
      <c r="Q933" s="173" t="s">
        <v>128</v>
      </c>
      <c r="R933" s="173" t="s">
        <v>4655</v>
      </c>
      <c r="S933" s="173" t="s">
        <v>4654</v>
      </c>
      <c r="T933" s="173">
        <v>146826</v>
      </c>
      <c r="U933" s="173">
        <v>11451</v>
      </c>
    </row>
    <row r="934" spans="1:22" x14ac:dyDescent="0.2">
      <c r="A934" s="173" t="s">
        <v>1009</v>
      </c>
      <c r="B934" s="173" t="s">
        <v>7985</v>
      </c>
      <c r="C934" s="173" t="s">
        <v>7984</v>
      </c>
      <c r="D934" s="173">
        <v>1</v>
      </c>
      <c r="E934" s="173">
        <v>10068579</v>
      </c>
      <c r="F934" s="173" t="s">
        <v>143</v>
      </c>
      <c r="G934" s="173" t="s">
        <v>144</v>
      </c>
      <c r="H934" s="173">
        <v>9.8532390999999997E-2</v>
      </c>
      <c r="I934" s="179">
        <v>0.29495575200000002</v>
      </c>
      <c r="J934" s="179">
        <v>0.23020834300000001</v>
      </c>
      <c r="K934" s="179">
        <v>1.2812556989999999</v>
      </c>
      <c r="L934" s="183">
        <v>9.0799999999999993E-9</v>
      </c>
      <c r="M934" s="179">
        <v>21.489384080000001</v>
      </c>
      <c r="N934" s="183">
        <v>3.5599999999999998E-6</v>
      </c>
      <c r="O934" s="173">
        <v>21.374491429999999</v>
      </c>
      <c r="P934" s="185">
        <v>3.7799999999999998E-6</v>
      </c>
      <c r="Q934" s="173" t="s">
        <v>7986</v>
      </c>
      <c r="R934" s="173" t="s">
        <v>7987</v>
      </c>
      <c r="S934" s="173" t="s">
        <v>7988</v>
      </c>
      <c r="T934" s="173">
        <v>23023</v>
      </c>
      <c r="U934" s="173">
        <v>24461</v>
      </c>
      <c r="V934" s="173" t="s">
        <v>384</v>
      </c>
    </row>
    <row r="935" spans="1:22" x14ac:dyDescent="0.2">
      <c r="A935" s="173" t="s">
        <v>1794</v>
      </c>
      <c r="B935" s="173" t="s">
        <v>17566</v>
      </c>
      <c r="C935" s="173" t="s">
        <v>17565</v>
      </c>
      <c r="D935" s="173">
        <v>17</v>
      </c>
      <c r="E935" s="173">
        <v>46170547</v>
      </c>
      <c r="F935" s="173" t="s">
        <v>144</v>
      </c>
      <c r="G935" s="173" t="s">
        <v>143</v>
      </c>
      <c r="H935" s="173">
        <v>6.9636197999999996E-2</v>
      </c>
      <c r="I935" s="179">
        <v>-0.345086952</v>
      </c>
      <c r="J935" s="179">
        <v>0.260435957</v>
      </c>
      <c r="K935" s="179">
        <v>-1.3250357450000001</v>
      </c>
      <c r="L935" s="183">
        <v>3.7800000000000001E-11</v>
      </c>
      <c r="M935" s="179">
        <v>19.818150970000001</v>
      </c>
      <c r="N935" s="183">
        <v>8.5199999999999997E-6</v>
      </c>
      <c r="O935" s="173">
        <v>18.818016650000001</v>
      </c>
      <c r="P935" s="185">
        <v>1.4399999999999999E-5</v>
      </c>
      <c r="Q935" s="173" t="s">
        <v>15200</v>
      </c>
      <c r="R935" s="173" t="s">
        <v>15201</v>
      </c>
      <c r="S935" s="173" t="s">
        <v>3891</v>
      </c>
      <c r="T935" s="173">
        <v>31640</v>
      </c>
      <c r="U935" s="173">
        <v>14347</v>
      </c>
      <c r="V935" s="173" t="s">
        <v>384</v>
      </c>
    </row>
    <row r="936" spans="1:22" x14ac:dyDescent="0.2">
      <c r="A936" s="173" t="s">
        <v>736</v>
      </c>
      <c r="B936" s="173" t="s">
        <v>19912</v>
      </c>
      <c r="C936" s="173" t="s">
        <v>19911</v>
      </c>
      <c r="D936" s="173">
        <v>12</v>
      </c>
      <c r="E936" s="173">
        <v>118988363</v>
      </c>
      <c r="F936" s="173" t="s">
        <v>149</v>
      </c>
      <c r="G936" s="173" t="s">
        <v>154</v>
      </c>
      <c r="H936" s="173">
        <v>8.2831315000000003E-2</v>
      </c>
      <c r="I936" s="179">
        <v>4.1302142E-2</v>
      </c>
      <c r="J936" s="179">
        <v>0.227232451</v>
      </c>
      <c r="K936" s="179">
        <v>0.181761637</v>
      </c>
      <c r="L936" s="183">
        <v>1.4E-11</v>
      </c>
      <c r="M936" s="179">
        <v>19.586045200000001</v>
      </c>
      <c r="N936" s="183">
        <v>9.6199999999999994E-6</v>
      </c>
      <c r="O936" s="173">
        <v>18.440838830000001</v>
      </c>
      <c r="P936" s="185">
        <v>1.7499999999999998E-5</v>
      </c>
      <c r="Q936" s="173" t="s">
        <v>128</v>
      </c>
      <c r="R936" s="173" t="s">
        <v>14265</v>
      </c>
      <c r="S936" s="173" t="s">
        <v>14266</v>
      </c>
      <c r="T936" s="173">
        <v>132523</v>
      </c>
      <c r="U936" s="173">
        <v>208195</v>
      </c>
    </row>
    <row r="937" spans="1:22" x14ac:dyDescent="0.2">
      <c r="A937" s="173" t="s">
        <v>3678</v>
      </c>
      <c r="B937" s="173" t="s">
        <v>11936</v>
      </c>
      <c r="C937" s="173" t="s">
        <v>11935</v>
      </c>
      <c r="D937" s="173">
        <v>21</v>
      </c>
      <c r="E937" s="173">
        <v>46899842</v>
      </c>
      <c r="F937" s="173" t="s">
        <v>154</v>
      </c>
      <c r="G937" s="173" t="s">
        <v>149</v>
      </c>
      <c r="H937" s="173">
        <v>0.13479892299999999</v>
      </c>
      <c r="I937" s="179">
        <v>2.2828227E-2</v>
      </c>
      <c r="J937" s="179">
        <v>0.226341562</v>
      </c>
      <c r="K937" s="179">
        <v>0.100857427</v>
      </c>
      <c r="L937" s="183">
        <v>1.4600000000000001E-7</v>
      </c>
      <c r="M937" s="179">
        <v>20.630991680000001</v>
      </c>
      <c r="N937" s="183">
        <v>5.57E-6</v>
      </c>
      <c r="O937" s="173">
        <v>20.243296699999998</v>
      </c>
      <c r="P937" s="185">
        <v>6.8199999999999999E-6</v>
      </c>
      <c r="Q937" s="173" t="s">
        <v>11937</v>
      </c>
      <c r="R937" s="173" t="s">
        <v>11938</v>
      </c>
      <c r="S937" s="173" t="s">
        <v>11939</v>
      </c>
      <c r="T937" s="173">
        <v>1602</v>
      </c>
      <c r="U937" s="173">
        <v>34786</v>
      </c>
      <c r="V937" s="173" t="s">
        <v>1638</v>
      </c>
    </row>
    <row r="938" spans="1:22" x14ac:dyDescent="0.2">
      <c r="A938" s="173" t="s">
        <v>2553</v>
      </c>
      <c r="B938" s="173" t="s">
        <v>16639</v>
      </c>
      <c r="C938" s="173" t="s">
        <v>16638</v>
      </c>
      <c r="D938" s="173">
        <v>7</v>
      </c>
      <c r="E938" s="173">
        <v>101843716</v>
      </c>
      <c r="F938" s="173" t="s">
        <v>144</v>
      </c>
      <c r="G938" s="173" t="s">
        <v>143</v>
      </c>
      <c r="H938" s="173">
        <v>0.18460198</v>
      </c>
      <c r="I938" s="179">
        <v>-0.114450199</v>
      </c>
      <c r="J938" s="179">
        <v>0.22430741700000001</v>
      </c>
      <c r="K938" s="179">
        <v>-0.51023814000000001</v>
      </c>
      <c r="L938" s="183">
        <v>5.2600000000000002E-7</v>
      </c>
      <c r="M938" s="179">
        <v>19.923737890000002</v>
      </c>
      <c r="N938" s="183">
        <v>8.0600000000000008E-6</v>
      </c>
      <c r="O938" s="173">
        <v>17.467665709999999</v>
      </c>
      <c r="P938" s="185">
        <v>2.9200000000000002E-5</v>
      </c>
      <c r="Q938" s="173" t="s">
        <v>5185</v>
      </c>
      <c r="R938" s="173" t="s">
        <v>5186</v>
      </c>
      <c r="S938" s="173" t="s">
        <v>5187</v>
      </c>
      <c r="T938" s="173">
        <v>571140</v>
      </c>
      <c r="U938" s="173">
        <v>84636</v>
      </c>
      <c r="V938" s="173" t="s">
        <v>384</v>
      </c>
    </row>
    <row r="939" spans="1:22" x14ac:dyDescent="0.2">
      <c r="A939" s="173" t="s">
        <v>490</v>
      </c>
      <c r="B939" s="173" t="s">
        <v>2546</v>
      </c>
      <c r="C939" s="173" t="s">
        <v>2545</v>
      </c>
      <c r="D939" s="173">
        <v>12</v>
      </c>
      <c r="E939" s="173">
        <v>110262304</v>
      </c>
      <c r="F939" s="173" t="s">
        <v>149</v>
      </c>
      <c r="G939" s="173" t="s">
        <v>154</v>
      </c>
      <c r="H939" s="173">
        <v>1.3974433E-2</v>
      </c>
      <c r="I939" s="179">
        <v>-0.17191719699999999</v>
      </c>
      <c r="J939" s="179">
        <v>0.25221691800000001</v>
      </c>
      <c r="K939" s="179">
        <v>-0.68162436599999998</v>
      </c>
      <c r="L939" s="183">
        <v>4.6700000000000003E-73</v>
      </c>
      <c r="M939" s="179">
        <v>23.843485609999998</v>
      </c>
      <c r="N939" s="183">
        <v>1.04E-6</v>
      </c>
      <c r="O939" s="173">
        <v>22.786090600000001</v>
      </c>
      <c r="P939" s="185">
        <v>1.81E-6</v>
      </c>
      <c r="Q939" s="173" t="s">
        <v>2547</v>
      </c>
      <c r="R939" s="173" t="s">
        <v>2547</v>
      </c>
      <c r="S939" s="173" t="s">
        <v>2548</v>
      </c>
      <c r="T939" s="173">
        <v>9672</v>
      </c>
      <c r="U939" s="173">
        <v>8848</v>
      </c>
      <c r="V939" s="173" t="s">
        <v>407</v>
      </c>
    </row>
    <row r="940" spans="1:22" x14ac:dyDescent="0.2">
      <c r="A940" s="173" t="s">
        <v>1074</v>
      </c>
      <c r="B940" s="173" t="s">
        <v>19536</v>
      </c>
      <c r="C940" s="173" t="s">
        <v>19535</v>
      </c>
      <c r="D940" s="173">
        <v>5</v>
      </c>
      <c r="E940" s="173">
        <v>123592055</v>
      </c>
      <c r="F940" s="173" t="s">
        <v>149</v>
      </c>
      <c r="G940" s="173" t="s">
        <v>154</v>
      </c>
      <c r="H940" s="173">
        <v>0.12672327999999999</v>
      </c>
      <c r="I940" s="179">
        <v>-0.25363248900000002</v>
      </c>
      <c r="J940" s="179">
        <v>0.22783557900000001</v>
      </c>
      <c r="K940" s="179">
        <v>-1.1132259929999999</v>
      </c>
      <c r="L940" s="183">
        <v>5.4799999999999998E-7</v>
      </c>
      <c r="M940" s="179">
        <v>19.623357510000002</v>
      </c>
      <c r="N940" s="183">
        <v>9.4299999999999995E-6</v>
      </c>
      <c r="O940" s="173">
        <v>18.269505779999999</v>
      </c>
      <c r="P940" s="185">
        <v>1.9199999999999999E-5</v>
      </c>
      <c r="Q940" s="173" t="s">
        <v>2674</v>
      </c>
      <c r="R940" s="173" t="s">
        <v>2673</v>
      </c>
      <c r="S940" s="173" t="s">
        <v>17352</v>
      </c>
      <c r="T940" s="173">
        <v>639317</v>
      </c>
      <c r="U940" s="173">
        <v>380554</v>
      </c>
      <c r="V940" s="173" t="s">
        <v>384</v>
      </c>
    </row>
    <row r="941" spans="1:22" x14ac:dyDescent="0.2">
      <c r="A941" s="173" t="s">
        <v>2792</v>
      </c>
      <c r="B941" s="173" t="s">
        <v>19647</v>
      </c>
      <c r="C941" s="173" t="s">
        <v>19646</v>
      </c>
      <c r="D941" s="173">
        <v>4</v>
      </c>
      <c r="E941" s="173">
        <v>47984946</v>
      </c>
      <c r="F941" s="173" t="s">
        <v>154</v>
      </c>
      <c r="G941" s="173" t="s">
        <v>144</v>
      </c>
      <c r="H941" s="173">
        <v>0.19890042299999999</v>
      </c>
      <c r="I941" s="179">
        <v>-0.107541916</v>
      </c>
      <c r="J941" s="179">
        <v>0.22745164300000001</v>
      </c>
      <c r="K941" s="179">
        <v>-0.47281222099999998</v>
      </c>
      <c r="L941" s="183">
        <v>2.1799999999999999E-7</v>
      </c>
      <c r="M941" s="179">
        <v>19.61046387</v>
      </c>
      <c r="N941" s="183">
        <v>9.4900000000000006E-6</v>
      </c>
      <c r="O941" s="173">
        <v>18.432086699999999</v>
      </c>
      <c r="P941" s="185">
        <v>1.7600000000000001E-5</v>
      </c>
      <c r="Q941" s="173" t="s">
        <v>15204</v>
      </c>
      <c r="R941" s="173" t="s">
        <v>18955</v>
      </c>
      <c r="S941" s="173" t="s">
        <v>13257</v>
      </c>
      <c r="T941" s="173">
        <v>1396</v>
      </c>
      <c r="U941" s="173">
        <v>33842</v>
      </c>
      <c r="V941" s="173" t="s">
        <v>2646</v>
      </c>
    </row>
    <row r="942" spans="1:22" x14ac:dyDescent="0.2">
      <c r="A942" s="173" t="s">
        <v>748</v>
      </c>
      <c r="B942" s="173" t="s">
        <v>18784</v>
      </c>
      <c r="C942" s="173" t="s">
        <v>18783</v>
      </c>
      <c r="D942" s="173">
        <v>4</v>
      </c>
      <c r="E942" s="173">
        <v>89967018</v>
      </c>
      <c r="F942" s="173" t="s">
        <v>149</v>
      </c>
      <c r="G942" s="173" t="s">
        <v>154</v>
      </c>
      <c r="H942" s="173">
        <v>3.8697328000000003E-2</v>
      </c>
      <c r="I942" s="179">
        <v>0.228252178</v>
      </c>
      <c r="J942" s="179">
        <v>0.22709882300000001</v>
      </c>
      <c r="K942" s="179">
        <v>1.0050786469999999</v>
      </c>
      <c r="L942" s="183">
        <v>1.08E-27</v>
      </c>
      <c r="M942" s="179">
        <v>19.696571160000001</v>
      </c>
      <c r="N942" s="183">
        <v>9.0799999999999995E-6</v>
      </c>
      <c r="O942" s="173">
        <v>18.720592440000001</v>
      </c>
      <c r="P942" s="185">
        <v>1.5099999999999999E-5</v>
      </c>
      <c r="Q942" s="173" t="s">
        <v>7559</v>
      </c>
      <c r="R942" s="173" t="s">
        <v>7559</v>
      </c>
      <c r="S942" s="173" t="s">
        <v>2096</v>
      </c>
      <c r="T942" s="173">
        <v>222506</v>
      </c>
      <c r="U942" s="173">
        <v>66949</v>
      </c>
      <c r="V942" s="173" t="s">
        <v>407</v>
      </c>
    </row>
    <row r="943" spans="1:22" x14ac:dyDescent="0.2">
      <c r="A943" s="173" t="s">
        <v>736</v>
      </c>
      <c r="B943" s="173" t="s">
        <v>2761</v>
      </c>
      <c r="C943" s="173" t="s">
        <v>2760</v>
      </c>
      <c r="D943" s="173">
        <v>2</v>
      </c>
      <c r="E943" s="173">
        <v>124125365</v>
      </c>
      <c r="F943" s="173" t="s">
        <v>144</v>
      </c>
      <c r="G943" s="173" t="s">
        <v>143</v>
      </c>
      <c r="H943" s="173">
        <v>0.12844406</v>
      </c>
      <c r="I943" s="179">
        <v>6.2523888999999999E-2</v>
      </c>
      <c r="J943" s="179">
        <v>0.227248636</v>
      </c>
      <c r="K943" s="179">
        <v>0.27513427800000001</v>
      </c>
      <c r="L943" s="183">
        <v>2.14E-8</v>
      </c>
      <c r="M943" s="179">
        <v>23.68915251</v>
      </c>
      <c r="N943" s="183">
        <v>1.13E-6</v>
      </c>
      <c r="O943" s="173">
        <v>21.72003376</v>
      </c>
      <c r="P943" s="185">
        <v>3.1499999999999999E-6</v>
      </c>
      <c r="Q943" s="173" t="s">
        <v>128</v>
      </c>
      <c r="R943" s="173" t="s">
        <v>838</v>
      </c>
      <c r="S943" s="173" t="s">
        <v>839</v>
      </c>
      <c r="T943" s="173">
        <v>1599937</v>
      </c>
      <c r="U943" s="173">
        <v>657498</v>
      </c>
    </row>
    <row r="944" spans="1:22" x14ac:dyDescent="0.2">
      <c r="A944" s="173" t="s">
        <v>1269</v>
      </c>
      <c r="B944" s="173" t="s">
        <v>20299</v>
      </c>
      <c r="C944" s="173" t="s">
        <v>20298</v>
      </c>
      <c r="D944" s="173">
        <v>6</v>
      </c>
      <c r="E944" s="173">
        <v>70961833</v>
      </c>
      <c r="F944" s="173" t="s">
        <v>149</v>
      </c>
      <c r="G944" s="173" t="s">
        <v>154</v>
      </c>
      <c r="H944" s="173">
        <v>0.31669963499999998</v>
      </c>
      <c r="I944" s="179">
        <v>2.9787981000000002E-2</v>
      </c>
      <c r="J944" s="179">
        <v>0.22556179600000001</v>
      </c>
      <c r="K944" s="179">
        <v>0.132061289</v>
      </c>
      <c r="L944" s="179">
        <v>1.0240609999999999E-3</v>
      </c>
      <c r="M944" s="179">
        <v>19.54191994</v>
      </c>
      <c r="N944" s="183">
        <v>9.8400000000000007E-6</v>
      </c>
      <c r="O944" s="173">
        <v>18.53272728</v>
      </c>
      <c r="P944" s="185">
        <v>1.6699999999999999E-5</v>
      </c>
      <c r="Q944" s="173" t="s">
        <v>845</v>
      </c>
      <c r="R944" s="173" t="s">
        <v>843</v>
      </c>
      <c r="S944" s="173" t="s">
        <v>10180</v>
      </c>
      <c r="T944" s="173">
        <v>39676</v>
      </c>
      <c r="U944" s="173">
        <v>142071</v>
      </c>
      <c r="V944" s="173" t="s">
        <v>20300</v>
      </c>
    </row>
    <row r="945" spans="1:22" x14ac:dyDescent="0.2">
      <c r="A945" s="173" t="s">
        <v>63</v>
      </c>
      <c r="B945" s="173" t="s">
        <v>9684</v>
      </c>
      <c r="C945" s="173" t="s">
        <v>9683</v>
      </c>
      <c r="D945" s="173">
        <v>3</v>
      </c>
      <c r="E945" s="173">
        <v>113912057</v>
      </c>
      <c r="F945" s="173" t="s">
        <v>154</v>
      </c>
      <c r="G945" s="173" t="s">
        <v>149</v>
      </c>
      <c r="H945" s="173">
        <v>3.3357842999999998E-2</v>
      </c>
      <c r="I945" s="179">
        <v>0.60684606299999999</v>
      </c>
      <c r="J945" s="179">
        <v>0.24466697600000001</v>
      </c>
      <c r="K945" s="179">
        <v>2.4802941289999998</v>
      </c>
      <c r="L945" s="183">
        <v>1.16E-24</v>
      </c>
      <c r="M945" s="179">
        <v>21.083311720000001</v>
      </c>
      <c r="N945" s="183">
        <v>4.4000000000000002E-6</v>
      </c>
      <c r="O945" s="173">
        <v>17.42145717</v>
      </c>
      <c r="P945" s="185">
        <v>2.9899999999999998E-5</v>
      </c>
      <c r="Q945" s="173" t="s">
        <v>9138</v>
      </c>
      <c r="R945" s="173" t="s">
        <v>9138</v>
      </c>
      <c r="S945" s="173" t="s">
        <v>9139</v>
      </c>
      <c r="T945" s="173">
        <v>14158</v>
      </c>
      <c r="U945" s="173">
        <v>41422</v>
      </c>
      <c r="V945" s="173" t="s">
        <v>3218</v>
      </c>
    </row>
    <row r="946" spans="1:22" x14ac:dyDescent="0.2">
      <c r="A946" s="173" t="s">
        <v>1896</v>
      </c>
      <c r="B946" s="173" t="s">
        <v>18437</v>
      </c>
      <c r="C946" s="173" t="s">
        <v>18436</v>
      </c>
      <c r="D946" s="173">
        <v>6</v>
      </c>
      <c r="E946" s="173">
        <v>17295417</v>
      </c>
      <c r="F946" s="173" t="s">
        <v>144</v>
      </c>
      <c r="G946" s="173" t="s">
        <v>143</v>
      </c>
      <c r="H946" s="173">
        <v>7.1831507000000003E-2</v>
      </c>
      <c r="I946" s="179">
        <v>-0.43513474299999999</v>
      </c>
      <c r="J946" s="179">
        <v>0.35364009499999999</v>
      </c>
      <c r="K946" s="179">
        <v>-1.230445161</v>
      </c>
      <c r="L946" s="179">
        <v>0.21853045099999999</v>
      </c>
      <c r="M946" s="179">
        <v>19.734575670000002</v>
      </c>
      <c r="N946" s="183">
        <v>8.8999999999999995E-6</v>
      </c>
      <c r="O946" s="173">
        <v>12.11837036</v>
      </c>
      <c r="P946" s="173">
        <v>4.9927499999999998E-4</v>
      </c>
      <c r="Q946" s="173" t="s">
        <v>128</v>
      </c>
      <c r="R946" s="173" t="s">
        <v>15963</v>
      </c>
      <c r="S946" s="173" t="s">
        <v>15964</v>
      </c>
      <c r="T946" s="173">
        <v>1318</v>
      </c>
      <c r="U946" s="173">
        <v>98318</v>
      </c>
    </row>
    <row r="947" spans="1:22" x14ac:dyDescent="0.2">
      <c r="A947" s="173" t="s">
        <v>94</v>
      </c>
      <c r="B947" s="173" t="s">
        <v>781</v>
      </c>
      <c r="C947" s="173" t="s">
        <v>780</v>
      </c>
      <c r="D947" s="173">
        <v>2</v>
      </c>
      <c r="E947" s="173">
        <v>114094980</v>
      </c>
      <c r="F947" s="173" t="s">
        <v>144</v>
      </c>
      <c r="G947" s="173" t="s">
        <v>143</v>
      </c>
      <c r="H947" s="173">
        <v>6.5000000000000002E-2</v>
      </c>
      <c r="I947" s="179">
        <v>8.5215441000000003E-2</v>
      </c>
      <c r="J947" s="179">
        <v>0.24350539199999999</v>
      </c>
      <c r="K947" s="179">
        <v>0.34995299200000002</v>
      </c>
      <c r="L947" s="183">
        <v>1.12E-20</v>
      </c>
      <c r="M947" s="179">
        <v>26.74793962</v>
      </c>
      <c r="N947" s="183">
        <v>2.3200000000000001E-7</v>
      </c>
      <c r="O947" s="173">
        <v>24.46040635</v>
      </c>
      <c r="P947" s="185">
        <v>7.5899999999999995E-7</v>
      </c>
      <c r="Q947" s="173" t="s">
        <v>128</v>
      </c>
      <c r="R947" s="173" t="s">
        <v>782</v>
      </c>
      <c r="S947" s="173" t="s">
        <v>783</v>
      </c>
      <c r="T947" s="173">
        <v>58482</v>
      </c>
      <c r="U947" s="173">
        <v>100287</v>
      </c>
      <c r="V947" s="173" t="s">
        <v>405</v>
      </c>
    </row>
    <row r="948" spans="1:22" x14ac:dyDescent="0.2">
      <c r="A948" s="173" t="s">
        <v>736</v>
      </c>
      <c r="B948" s="173" t="s">
        <v>6671</v>
      </c>
      <c r="C948" s="173" t="s">
        <v>6670</v>
      </c>
      <c r="D948" s="173">
        <v>2</v>
      </c>
      <c r="E948" s="173">
        <v>124140411</v>
      </c>
      <c r="F948" s="173" t="s">
        <v>143</v>
      </c>
      <c r="G948" s="173" t="s">
        <v>144</v>
      </c>
      <c r="H948" s="173">
        <v>0.11439927</v>
      </c>
      <c r="I948" s="179">
        <v>6.3464557000000005E-2</v>
      </c>
      <c r="J948" s="179">
        <v>0.22724212299999999</v>
      </c>
      <c r="K948" s="179">
        <v>0.27928165999999999</v>
      </c>
      <c r="L948" s="183">
        <v>5.0099999999999999E-9</v>
      </c>
      <c r="M948" s="179">
        <v>21.830482669999999</v>
      </c>
      <c r="N948" s="183">
        <v>2.9799999999999998E-6</v>
      </c>
      <c r="O948" s="173">
        <v>19.644342080000001</v>
      </c>
      <c r="P948" s="185">
        <v>9.3300000000000005E-6</v>
      </c>
      <c r="Q948" s="173" t="s">
        <v>128</v>
      </c>
      <c r="R948" s="173" t="s">
        <v>838</v>
      </c>
      <c r="S948" s="173" t="s">
        <v>839</v>
      </c>
      <c r="T948" s="173">
        <v>1614983</v>
      </c>
      <c r="U948" s="173">
        <v>642452</v>
      </c>
    </row>
    <row r="949" spans="1:22" x14ac:dyDescent="0.2">
      <c r="A949" s="173" t="s">
        <v>75</v>
      </c>
      <c r="B949" s="173" t="s">
        <v>10338</v>
      </c>
      <c r="C949" s="173" t="s">
        <v>10337</v>
      </c>
      <c r="D949" s="173">
        <v>1</v>
      </c>
      <c r="E949" s="173">
        <v>202705838</v>
      </c>
      <c r="F949" s="173" t="s">
        <v>154</v>
      </c>
      <c r="G949" s="173" t="s">
        <v>149</v>
      </c>
      <c r="H949" s="173">
        <v>5.2656189999999999E-2</v>
      </c>
      <c r="I949" s="179">
        <v>0.22208165299999999</v>
      </c>
      <c r="J949" s="179">
        <v>0.239941614</v>
      </c>
      <c r="K949" s="179">
        <v>0.92556538700000002</v>
      </c>
      <c r="L949" s="183">
        <v>4.3300000000000002E-14</v>
      </c>
      <c r="M949" s="179">
        <v>20.92181703</v>
      </c>
      <c r="N949" s="183">
        <v>4.78E-6</v>
      </c>
      <c r="O949" s="173">
        <v>19.718320859999999</v>
      </c>
      <c r="P949" s="185">
        <v>8.9700000000000005E-6</v>
      </c>
      <c r="Q949" s="173" t="s">
        <v>1134</v>
      </c>
      <c r="R949" s="173" t="s">
        <v>1133</v>
      </c>
      <c r="S949" s="173" t="s">
        <v>2617</v>
      </c>
      <c r="T949" s="173">
        <v>26287</v>
      </c>
      <c r="U949" s="173">
        <v>74235</v>
      </c>
      <c r="V949" s="173" t="s">
        <v>384</v>
      </c>
    </row>
    <row r="950" spans="1:22" x14ac:dyDescent="0.2">
      <c r="A950" s="173" t="s">
        <v>1119</v>
      </c>
      <c r="B950" s="173" t="s">
        <v>7979</v>
      </c>
      <c r="C950" s="173" t="s">
        <v>7978</v>
      </c>
      <c r="D950" s="173">
        <v>4</v>
      </c>
      <c r="E950" s="173">
        <v>131773250</v>
      </c>
      <c r="F950" s="173" t="s">
        <v>143</v>
      </c>
      <c r="G950" s="173" t="s">
        <v>149</v>
      </c>
      <c r="H950" s="173">
        <v>0.14550211499999999</v>
      </c>
      <c r="I950" s="179">
        <v>5.7541249000000003E-2</v>
      </c>
      <c r="J950" s="179">
        <v>0.26040239599999998</v>
      </c>
      <c r="K950" s="179">
        <v>0.22097050500000001</v>
      </c>
      <c r="L950" s="183">
        <v>2.98E-10</v>
      </c>
      <c r="M950" s="179">
        <v>21.49250069</v>
      </c>
      <c r="N950" s="183">
        <v>3.5499999999999999E-6</v>
      </c>
      <c r="O950" s="173">
        <v>19.145063149999999</v>
      </c>
      <c r="P950" s="185">
        <v>1.2099999999999999E-5</v>
      </c>
      <c r="Q950" s="173" t="s">
        <v>128</v>
      </c>
      <c r="R950" s="173" t="s">
        <v>2001</v>
      </c>
      <c r="S950" s="173" t="s">
        <v>2002</v>
      </c>
      <c r="T950" s="173">
        <v>1080617</v>
      </c>
      <c r="U950" s="173">
        <v>912742</v>
      </c>
    </row>
    <row r="951" spans="1:22" x14ac:dyDescent="0.2">
      <c r="A951" s="173" t="s">
        <v>63</v>
      </c>
      <c r="B951" s="173" t="s">
        <v>9750</v>
      </c>
      <c r="C951" s="173" t="s">
        <v>9749</v>
      </c>
      <c r="D951" s="173">
        <v>3</v>
      </c>
      <c r="E951" s="173">
        <v>113913179</v>
      </c>
      <c r="F951" s="173" t="s">
        <v>144</v>
      </c>
      <c r="G951" s="173" t="s">
        <v>143</v>
      </c>
      <c r="H951" s="173">
        <v>3.3384659999999997E-2</v>
      </c>
      <c r="I951" s="179">
        <v>0.60689128000000003</v>
      </c>
      <c r="J951" s="179">
        <v>0.24466644900000001</v>
      </c>
      <c r="K951" s="179">
        <v>2.4804842759999999</v>
      </c>
      <c r="L951" s="183">
        <v>1.1400000000000001E-24</v>
      </c>
      <c r="M951" s="179">
        <v>21.064073409999999</v>
      </c>
      <c r="N951" s="183">
        <v>4.4399999999999998E-6</v>
      </c>
      <c r="O951" s="173">
        <v>17.40470067</v>
      </c>
      <c r="P951" s="185">
        <v>3.0199999999999999E-5</v>
      </c>
      <c r="Q951" s="173" t="s">
        <v>9138</v>
      </c>
      <c r="R951" s="173" t="s">
        <v>9138</v>
      </c>
      <c r="S951" s="173" t="s">
        <v>9139</v>
      </c>
      <c r="T951" s="173">
        <v>15280</v>
      </c>
      <c r="U951" s="173">
        <v>40300</v>
      </c>
      <c r="V951" s="173" t="s">
        <v>407</v>
      </c>
    </row>
    <row r="952" spans="1:22" x14ac:dyDescent="0.2">
      <c r="A952" s="173" t="s">
        <v>63</v>
      </c>
      <c r="B952" s="173" t="s">
        <v>9772</v>
      </c>
      <c r="C952" s="173" t="s">
        <v>9771</v>
      </c>
      <c r="D952" s="173">
        <v>3</v>
      </c>
      <c r="E952" s="173">
        <v>113913139</v>
      </c>
      <c r="F952" s="173" t="s">
        <v>149</v>
      </c>
      <c r="G952" s="173" t="s">
        <v>143</v>
      </c>
      <c r="H952" s="173">
        <v>3.3380622999999998E-2</v>
      </c>
      <c r="I952" s="179">
        <v>0.60689972400000003</v>
      </c>
      <c r="J952" s="179">
        <v>0.24466643299999999</v>
      </c>
      <c r="K952" s="179">
        <v>2.4805189489999999</v>
      </c>
      <c r="L952" s="183">
        <v>1.16E-24</v>
      </c>
      <c r="M952" s="179">
        <v>21.056353919999999</v>
      </c>
      <c r="N952" s="183">
        <v>4.4599999999999996E-6</v>
      </c>
      <c r="O952" s="173">
        <v>17.39864073</v>
      </c>
      <c r="P952" s="185">
        <v>3.0300000000000001E-5</v>
      </c>
      <c r="Q952" s="173" t="s">
        <v>9138</v>
      </c>
      <c r="R952" s="173" t="s">
        <v>9138</v>
      </c>
      <c r="S952" s="173" t="s">
        <v>9139</v>
      </c>
      <c r="T952" s="173">
        <v>15240</v>
      </c>
      <c r="U952" s="173">
        <v>40340</v>
      </c>
      <c r="V952" s="173" t="s">
        <v>407</v>
      </c>
    </row>
    <row r="953" spans="1:22" x14ac:dyDescent="0.2">
      <c r="A953" s="173" t="s">
        <v>831</v>
      </c>
      <c r="B953" s="173" t="s">
        <v>13752</v>
      </c>
      <c r="C953" s="173" t="s">
        <v>13751</v>
      </c>
      <c r="D953" s="173">
        <v>6</v>
      </c>
      <c r="E953" s="173">
        <v>41937058</v>
      </c>
      <c r="F953" s="173" t="s">
        <v>149</v>
      </c>
      <c r="G953" s="173" t="s">
        <v>154</v>
      </c>
      <c r="H953" s="173">
        <v>0.16703960000000001</v>
      </c>
      <c r="I953" s="179">
        <v>-1.1370955E-2</v>
      </c>
      <c r="J953" s="179">
        <v>0.22979338299999999</v>
      </c>
      <c r="K953" s="179">
        <v>-4.9483386999999997E-2</v>
      </c>
      <c r="L953" s="183">
        <v>1.04E-5</v>
      </c>
      <c r="M953" s="179">
        <v>20.321470779999999</v>
      </c>
      <c r="N953" s="183">
        <v>6.55E-6</v>
      </c>
      <c r="O953" s="173">
        <v>18.651379510000002</v>
      </c>
      <c r="P953" s="185">
        <v>1.5699999999999999E-5</v>
      </c>
      <c r="Q953" s="173" t="s">
        <v>13753</v>
      </c>
      <c r="R953" s="173" t="s">
        <v>13753</v>
      </c>
      <c r="S953" s="173" t="s">
        <v>13754</v>
      </c>
      <c r="T953" s="173">
        <v>27472</v>
      </c>
      <c r="U953" s="173">
        <v>81192</v>
      </c>
      <c r="V953" s="173" t="s">
        <v>407</v>
      </c>
    </row>
    <row r="954" spans="1:22" x14ac:dyDescent="0.2">
      <c r="A954" s="173" t="s">
        <v>899</v>
      </c>
      <c r="B954" s="173" t="s">
        <v>20097</v>
      </c>
      <c r="C954" s="173" t="s">
        <v>20096</v>
      </c>
      <c r="D954" s="173">
        <v>12</v>
      </c>
      <c r="E954" s="173">
        <v>115081586</v>
      </c>
      <c r="F954" s="173" t="s">
        <v>144</v>
      </c>
      <c r="G954" s="173" t="s">
        <v>154</v>
      </c>
      <c r="H954" s="173">
        <v>4.7734525E-2</v>
      </c>
      <c r="I954" s="179">
        <v>-0.23193398900000001</v>
      </c>
      <c r="J954" s="179">
        <v>0.22497814099999999</v>
      </c>
      <c r="K954" s="179">
        <v>-1.0309178830000001</v>
      </c>
      <c r="L954" s="183">
        <v>3.5999999999999999E-21</v>
      </c>
      <c r="M954" s="179">
        <v>19.56405998</v>
      </c>
      <c r="N954" s="183">
        <v>9.73E-6</v>
      </c>
      <c r="O954" s="173">
        <v>16.761210089999999</v>
      </c>
      <c r="P954" s="185">
        <v>4.2400000000000001E-5</v>
      </c>
      <c r="Q954" s="173" t="s">
        <v>128</v>
      </c>
      <c r="R954" s="173" t="s">
        <v>2820</v>
      </c>
      <c r="S954" s="173" t="s">
        <v>52</v>
      </c>
      <c r="T954" s="173">
        <v>230949</v>
      </c>
      <c r="U954" s="173">
        <v>26472</v>
      </c>
    </row>
    <row r="955" spans="1:22" x14ac:dyDescent="0.2">
      <c r="A955" s="173" t="s">
        <v>1322</v>
      </c>
      <c r="B955" s="173" t="s">
        <v>16915</v>
      </c>
      <c r="C955" s="173" t="s">
        <v>16914</v>
      </c>
      <c r="D955" s="173">
        <v>6</v>
      </c>
      <c r="E955" s="173">
        <v>43108122</v>
      </c>
      <c r="F955" s="173" t="s">
        <v>154</v>
      </c>
      <c r="G955" s="173" t="s">
        <v>149</v>
      </c>
      <c r="H955" s="173">
        <v>2.9311995E-2</v>
      </c>
      <c r="I955" s="179">
        <v>-0.33566573599999999</v>
      </c>
      <c r="J955" s="179">
        <v>0.23195912299999999</v>
      </c>
      <c r="K955" s="179">
        <v>-1.4470900369999999</v>
      </c>
      <c r="L955" s="183">
        <v>4.03E-24</v>
      </c>
      <c r="M955" s="179">
        <v>19.885443630000001</v>
      </c>
      <c r="N955" s="183">
        <v>8.2199999999999992E-6</v>
      </c>
      <c r="O955" s="173">
        <v>18.305478990000001</v>
      </c>
      <c r="P955" s="185">
        <v>1.88E-5</v>
      </c>
      <c r="Q955" s="173" t="s">
        <v>1325</v>
      </c>
      <c r="R955" s="173" t="s">
        <v>1326</v>
      </c>
      <c r="S955" s="173" t="s">
        <v>1327</v>
      </c>
      <c r="T955" s="173">
        <v>65285</v>
      </c>
      <c r="U955" s="173">
        <v>30910</v>
      </c>
      <c r="V955" s="173" t="s">
        <v>384</v>
      </c>
    </row>
    <row r="956" spans="1:22" x14ac:dyDescent="0.2">
      <c r="A956" s="173" t="s">
        <v>508</v>
      </c>
      <c r="B956" s="173" t="s">
        <v>15824</v>
      </c>
      <c r="C956" s="173" t="s">
        <v>15823</v>
      </c>
      <c r="D956" s="173">
        <v>4</v>
      </c>
      <c r="E956" s="173">
        <v>60353578</v>
      </c>
      <c r="F956" s="173" t="s">
        <v>154</v>
      </c>
      <c r="G956" s="173" t="s">
        <v>149</v>
      </c>
      <c r="H956" s="173">
        <v>7.8605056000000006E-2</v>
      </c>
      <c r="I956" s="179">
        <v>0.14507144699999999</v>
      </c>
      <c r="J956" s="179">
        <v>0.22923950900000001</v>
      </c>
      <c r="K956" s="179">
        <v>0.63283789000000001</v>
      </c>
      <c r="L956" s="183">
        <v>1.04E-14</v>
      </c>
      <c r="M956" s="179">
        <v>20.033823049999999</v>
      </c>
      <c r="N956" s="183">
        <v>7.61E-6</v>
      </c>
      <c r="O956" s="173">
        <v>19.52816129</v>
      </c>
      <c r="P956" s="185">
        <v>9.91E-6</v>
      </c>
      <c r="Q956" s="173" t="s">
        <v>128</v>
      </c>
      <c r="R956" s="173" t="s">
        <v>511</v>
      </c>
      <c r="S956" s="173" t="s">
        <v>512</v>
      </c>
      <c r="T956" s="173">
        <v>440901</v>
      </c>
      <c r="U956" s="173">
        <v>1434758</v>
      </c>
    </row>
    <row r="957" spans="1:22" x14ac:dyDescent="0.2">
      <c r="A957" s="173" t="s">
        <v>2008</v>
      </c>
      <c r="B957" s="173" t="s">
        <v>13167</v>
      </c>
      <c r="C957" s="173" t="s">
        <v>13166</v>
      </c>
      <c r="D957" s="173">
        <v>11</v>
      </c>
      <c r="E957" s="173">
        <v>42867011</v>
      </c>
      <c r="F957" s="173" t="s">
        <v>154</v>
      </c>
      <c r="G957" s="173" t="s">
        <v>149</v>
      </c>
      <c r="H957" s="173">
        <v>3.6976162999999999E-2</v>
      </c>
      <c r="I957" s="179">
        <v>3.2894747000000002E-2</v>
      </c>
      <c r="J957" s="179">
        <v>0.22529911</v>
      </c>
      <c r="K957" s="179">
        <v>0.14600478</v>
      </c>
      <c r="L957" s="183">
        <v>2.89E-18</v>
      </c>
      <c r="M957" s="179">
        <v>20.417183770000001</v>
      </c>
      <c r="N957" s="183">
        <v>6.2299999999999996E-6</v>
      </c>
      <c r="O957" s="173">
        <v>18.348105650000001</v>
      </c>
      <c r="P957" s="185">
        <v>1.84E-5</v>
      </c>
      <c r="Q957" s="173" t="s">
        <v>128</v>
      </c>
      <c r="R957" s="173" t="s">
        <v>9947</v>
      </c>
      <c r="S957" s="173" t="s">
        <v>9948</v>
      </c>
      <c r="T957" s="173">
        <v>591771</v>
      </c>
      <c r="U957" s="173">
        <v>416042</v>
      </c>
    </row>
    <row r="958" spans="1:22" x14ac:dyDescent="0.2">
      <c r="A958" s="173" t="s">
        <v>2008</v>
      </c>
      <c r="B958" s="173" t="s">
        <v>13888</v>
      </c>
      <c r="C958" s="173" t="s">
        <v>13887</v>
      </c>
      <c r="D958" s="173">
        <v>11</v>
      </c>
      <c r="E958" s="173">
        <v>42874864</v>
      </c>
      <c r="F958" s="173" t="s">
        <v>149</v>
      </c>
      <c r="G958" s="173" t="s">
        <v>154</v>
      </c>
      <c r="H958" s="173">
        <v>3.6316031999999998E-2</v>
      </c>
      <c r="I958" s="179">
        <v>3.1153572000000001E-2</v>
      </c>
      <c r="J958" s="179">
        <v>0.225299109</v>
      </c>
      <c r="K958" s="179">
        <v>0.138276497</v>
      </c>
      <c r="L958" s="183">
        <v>2.2200000000000001E-18</v>
      </c>
      <c r="M958" s="179">
        <v>20.297540290000001</v>
      </c>
      <c r="N958" s="183">
        <v>6.63E-6</v>
      </c>
      <c r="O958" s="173">
        <v>18.319446110000001</v>
      </c>
      <c r="P958" s="185">
        <v>1.8700000000000001E-5</v>
      </c>
      <c r="Q958" s="173" t="s">
        <v>128</v>
      </c>
      <c r="R958" s="173" t="s">
        <v>9947</v>
      </c>
      <c r="S958" s="173" t="s">
        <v>9948</v>
      </c>
      <c r="T958" s="173">
        <v>599624</v>
      </c>
      <c r="U958" s="173">
        <v>408189</v>
      </c>
    </row>
    <row r="959" spans="1:22" x14ac:dyDescent="0.2">
      <c r="A959" s="173" t="s">
        <v>2574</v>
      </c>
      <c r="B959" s="173" t="s">
        <v>9321</v>
      </c>
      <c r="C959" s="173" t="s">
        <v>9320</v>
      </c>
      <c r="D959" s="173">
        <v>14</v>
      </c>
      <c r="E959" s="173">
        <v>47709311</v>
      </c>
      <c r="F959" s="173" t="s">
        <v>144</v>
      </c>
      <c r="G959" s="173" t="s">
        <v>143</v>
      </c>
      <c r="H959" s="173">
        <v>5.7211168999999999E-2</v>
      </c>
      <c r="I959" s="179">
        <v>-7.6527737999999998E-2</v>
      </c>
      <c r="J959" s="179">
        <v>0.27588284800000001</v>
      </c>
      <c r="K959" s="179">
        <v>-0.277392156</v>
      </c>
      <c r="L959" s="183">
        <v>4.3900000000000003E-8</v>
      </c>
      <c r="M959" s="179">
        <v>21.15683383</v>
      </c>
      <c r="N959" s="183">
        <v>4.2300000000000002E-6</v>
      </c>
      <c r="O959" s="173">
        <v>19.947491190000001</v>
      </c>
      <c r="P959" s="185">
        <v>7.96E-6</v>
      </c>
      <c r="Q959" s="173" t="s">
        <v>3869</v>
      </c>
      <c r="R959" s="173" t="s">
        <v>3870</v>
      </c>
      <c r="S959" s="173" t="s">
        <v>3871</v>
      </c>
      <c r="T959" s="173">
        <v>588283</v>
      </c>
      <c r="U959" s="173">
        <v>520886</v>
      </c>
      <c r="V959" s="173" t="s">
        <v>405</v>
      </c>
    </row>
    <row r="960" spans="1:22" x14ac:dyDescent="0.2">
      <c r="A960" s="173" t="s">
        <v>1464</v>
      </c>
      <c r="B960" s="173" t="s">
        <v>16742</v>
      </c>
      <c r="C960" s="173" t="s">
        <v>16741</v>
      </c>
      <c r="D960" s="173">
        <v>4</v>
      </c>
      <c r="E960" s="173">
        <v>27821968</v>
      </c>
      <c r="F960" s="173" t="s">
        <v>144</v>
      </c>
      <c r="G960" s="173" t="s">
        <v>143</v>
      </c>
      <c r="H960" s="173">
        <v>5.4230295999999997E-2</v>
      </c>
      <c r="I960" s="179">
        <v>-0.95821670800000003</v>
      </c>
      <c r="J960" s="179">
        <v>0.43738845500000001</v>
      </c>
      <c r="K960" s="179">
        <v>-2.1907681800000001</v>
      </c>
      <c r="L960" s="179">
        <v>2.8468572000000001E-2</v>
      </c>
      <c r="M960" s="179">
        <v>19.908676249999999</v>
      </c>
      <c r="N960" s="183">
        <v>8.1200000000000002E-6</v>
      </c>
      <c r="O960" s="173">
        <v>20.074470250000001</v>
      </c>
      <c r="P960" s="185">
        <v>7.4499999999999998E-6</v>
      </c>
      <c r="Q960" s="173" t="s">
        <v>128</v>
      </c>
      <c r="R960" s="173" t="s">
        <v>8783</v>
      </c>
      <c r="S960" s="173" t="s">
        <v>16375</v>
      </c>
      <c r="T960" s="173">
        <v>538121</v>
      </c>
      <c r="U960" s="173">
        <v>999235</v>
      </c>
      <c r="V960" s="173" t="s">
        <v>384</v>
      </c>
    </row>
    <row r="961" spans="1:22" x14ac:dyDescent="0.2">
      <c r="A961" s="173" t="s">
        <v>966</v>
      </c>
      <c r="B961" s="173" t="s">
        <v>14935</v>
      </c>
      <c r="C961" s="173" t="s">
        <v>14934</v>
      </c>
      <c r="D961" s="173">
        <v>4</v>
      </c>
      <c r="E961" s="173">
        <v>131690356</v>
      </c>
      <c r="F961" s="173" t="s">
        <v>144</v>
      </c>
      <c r="G961" s="173" t="s">
        <v>143</v>
      </c>
      <c r="H961" s="173">
        <v>0.21502306800000001</v>
      </c>
      <c r="I961" s="179">
        <v>-0.37848787499999997</v>
      </c>
      <c r="J961" s="179">
        <v>0.22546523700000001</v>
      </c>
      <c r="K961" s="179">
        <v>-1.678697254</v>
      </c>
      <c r="L961" s="183">
        <v>2.1E-7</v>
      </c>
      <c r="M961" s="179">
        <v>20.149839799999999</v>
      </c>
      <c r="N961" s="183">
        <v>7.1600000000000001E-6</v>
      </c>
      <c r="O961" s="173">
        <v>19.160399980000001</v>
      </c>
      <c r="P961" s="185">
        <v>1.2E-5</v>
      </c>
      <c r="Q961" s="173" t="s">
        <v>128</v>
      </c>
      <c r="R961" s="173" t="s">
        <v>2001</v>
      </c>
      <c r="S961" s="173" t="s">
        <v>2002</v>
      </c>
      <c r="T961" s="173">
        <v>997723</v>
      </c>
      <c r="U961" s="173">
        <v>995636</v>
      </c>
    </row>
    <row r="962" spans="1:22" x14ac:dyDescent="0.2">
      <c r="A962" s="173" t="s">
        <v>1867</v>
      </c>
      <c r="B962" s="173" t="s">
        <v>9860</v>
      </c>
      <c r="C962" s="173" t="s">
        <v>9859</v>
      </c>
      <c r="D962" s="173">
        <v>16</v>
      </c>
      <c r="E962" s="173">
        <v>31336719</v>
      </c>
      <c r="F962" s="173" t="s">
        <v>144</v>
      </c>
      <c r="G962" s="173" t="s">
        <v>143</v>
      </c>
      <c r="H962" s="173">
        <v>0.51499346400000001</v>
      </c>
      <c r="I962" s="179">
        <v>6.8578770000000001E-3</v>
      </c>
      <c r="J962" s="179">
        <v>0.22486123</v>
      </c>
      <c r="K962" s="179">
        <v>3.0498262000000002E-2</v>
      </c>
      <c r="L962" s="183">
        <v>3.7200000000000003E-5</v>
      </c>
      <c r="M962" s="179">
        <v>21.035642620000001</v>
      </c>
      <c r="N962" s="183">
        <v>4.51E-6</v>
      </c>
      <c r="O962" s="173">
        <v>11.28166588</v>
      </c>
      <c r="P962" s="173">
        <v>7.8276300000000001E-4</v>
      </c>
      <c r="Q962" s="173" t="s">
        <v>5407</v>
      </c>
      <c r="R962" s="173" t="s">
        <v>5408</v>
      </c>
      <c r="S962" s="173" t="s">
        <v>5409</v>
      </c>
      <c r="T962" s="173">
        <v>100209</v>
      </c>
      <c r="U962" s="173">
        <v>29735</v>
      </c>
      <c r="V962" s="173" t="s">
        <v>9861</v>
      </c>
    </row>
    <row r="963" spans="1:22" x14ac:dyDescent="0.2">
      <c r="A963" s="173" t="s">
        <v>1280</v>
      </c>
      <c r="B963" s="173" t="s">
        <v>2330</v>
      </c>
      <c r="C963" s="173" t="s">
        <v>2329</v>
      </c>
      <c r="D963" s="173">
        <v>6</v>
      </c>
      <c r="E963" s="173">
        <v>57746020</v>
      </c>
      <c r="F963" s="173" t="s">
        <v>144</v>
      </c>
      <c r="G963" s="173" t="s">
        <v>143</v>
      </c>
      <c r="H963" s="173">
        <v>7.7026913000000002E-2</v>
      </c>
      <c r="I963" s="179">
        <v>0.23136352299999999</v>
      </c>
      <c r="J963" s="179">
        <v>0.228744854</v>
      </c>
      <c r="K963" s="179">
        <v>1.0114479940000001</v>
      </c>
      <c r="L963" s="183">
        <v>2.6999999999999999E-14</v>
      </c>
      <c r="M963" s="179">
        <v>24.018695810000001</v>
      </c>
      <c r="N963" s="183">
        <v>9.540000000000001E-7</v>
      </c>
      <c r="O963" s="173">
        <v>21.877086080000002</v>
      </c>
      <c r="P963" s="185">
        <v>2.9100000000000001E-6</v>
      </c>
      <c r="Q963" s="173" t="s">
        <v>128</v>
      </c>
      <c r="R963" s="173" t="s">
        <v>2172</v>
      </c>
      <c r="S963" s="173" t="s">
        <v>2173</v>
      </c>
      <c r="T963" s="173">
        <v>232644</v>
      </c>
      <c r="U963" s="173">
        <v>488810</v>
      </c>
    </row>
    <row r="964" spans="1:22" x14ac:dyDescent="0.2">
      <c r="A964" s="173" t="s">
        <v>1119</v>
      </c>
      <c r="B964" s="173" t="s">
        <v>11399</v>
      </c>
      <c r="C964" s="173" t="s">
        <v>11398</v>
      </c>
      <c r="D964" s="173">
        <v>4</v>
      </c>
      <c r="E964" s="173">
        <v>131765957</v>
      </c>
      <c r="F964" s="173" t="s">
        <v>154</v>
      </c>
      <c r="G964" s="173" t="s">
        <v>149</v>
      </c>
      <c r="H964" s="173">
        <v>0.135497597</v>
      </c>
      <c r="I964" s="179">
        <v>5.5872584000000003E-2</v>
      </c>
      <c r="J964" s="179">
        <v>0.26039161799999999</v>
      </c>
      <c r="K964" s="179">
        <v>0.21457136099999999</v>
      </c>
      <c r="L964" s="183">
        <v>1.2299999999999999E-10</v>
      </c>
      <c r="M964" s="179">
        <v>20.718291560000001</v>
      </c>
      <c r="N964" s="183">
        <v>5.3199999999999999E-6</v>
      </c>
      <c r="O964" s="173">
        <v>18.205686369999999</v>
      </c>
      <c r="P964" s="185">
        <v>1.98E-5</v>
      </c>
      <c r="Q964" s="173" t="s">
        <v>128</v>
      </c>
      <c r="R964" s="173" t="s">
        <v>2001</v>
      </c>
      <c r="S964" s="173" t="s">
        <v>2002</v>
      </c>
      <c r="T964" s="173">
        <v>1073324</v>
      </c>
      <c r="U964" s="173">
        <v>920035</v>
      </c>
    </row>
    <row r="965" spans="1:22" x14ac:dyDescent="0.2">
      <c r="A965" s="173" t="s">
        <v>754</v>
      </c>
      <c r="B965" s="173" t="s">
        <v>11784</v>
      </c>
      <c r="C965" s="173" t="s">
        <v>11783</v>
      </c>
      <c r="D965" s="173">
        <v>2</v>
      </c>
      <c r="E965" s="173">
        <v>88384489</v>
      </c>
      <c r="F965" s="173" t="s">
        <v>144</v>
      </c>
      <c r="G965" s="173" t="s">
        <v>143</v>
      </c>
      <c r="H965" s="173">
        <v>3.8076413000000003E-2</v>
      </c>
      <c r="I965" s="179">
        <v>-0.160838172</v>
      </c>
      <c r="J965" s="179">
        <v>0.310848287</v>
      </c>
      <c r="K965" s="179">
        <v>-0.51741694699999996</v>
      </c>
      <c r="L965" s="183">
        <v>5.1400000000000001E-24</v>
      </c>
      <c r="M965" s="179">
        <v>20.64990766</v>
      </c>
      <c r="N965" s="183">
        <v>5.5099999999999998E-6</v>
      </c>
      <c r="O965" s="173">
        <v>16.621679910000001</v>
      </c>
      <c r="P965" s="185">
        <v>4.5599999999999997E-5</v>
      </c>
      <c r="Q965" s="173" t="s">
        <v>11726</v>
      </c>
      <c r="R965" s="173" t="s">
        <v>11727</v>
      </c>
      <c r="S965" s="173" t="s">
        <v>11728</v>
      </c>
      <c r="T965" s="173">
        <v>2371</v>
      </c>
      <c r="U965" s="173">
        <v>38018</v>
      </c>
      <c r="V965" s="173" t="s">
        <v>384</v>
      </c>
    </row>
    <row r="966" spans="1:22" x14ac:dyDescent="0.2">
      <c r="A966" s="173" t="s">
        <v>771</v>
      </c>
      <c r="B966" s="173" t="s">
        <v>5888</v>
      </c>
      <c r="C966" s="173" t="s">
        <v>5887</v>
      </c>
      <c r="D966" s="173">
        <v>1</v>
      </c>
      <c r="E966" s="173">
        <v>61270564</v>
      </c>
      <c r="F966" s="173" t="s">
        <v>149</v>
      </c>
      <c r="G966" s="173" t="s">
        <v>143</v>
      </c>
      <c r="H966" s="173">
        <v>3.7768165999999999E-2</v>
      </c>
      <c r="I966" s="179">
        <v>-9.8421124999999998E-2</v>
      </c>
      <c r="J966" s="179">
        <v>0.22849006799999999</v>
      </c>
      <c r="K966" s="179">
        <v>-0.43074574900000001</v>
      </c>
      <c r="L966" s="183">
        <v>6.1399999999999997E-18</v>
      </c>
      <c r="M966" s="179">
        <v>22.083427100000002</v>
      </c>
      <c r="N966" s="183">
        <v>2.61E-6</v>
      </c>
      <c r="O966" s="173">
        <v>19.07709732</v>
      </c>
      <c r="P966" s="185">
        <v>1.26E-5</v>
      </c>
      <c r="Q966" s="173" t="s">
        <v>983</v>
      </c>
      <c r="R966" s="173" t="s">
        <v>984</v>
      </c>
      <c r="S966" s="173" t="s">
        <v>985</v>
      </c>
      <c r="T966" s="173">
        <v>731122</v>
      </c>
      <c r="U966" s="173">
        <v>135351</v>
      </c>
      <c r="V966" s="173" t="s">
        <v>384</v>
      </c>
    </row>
    <row r="967" spans="1:22" x14ac:dyDescent="0.2">
      <c r="A967" s="173" t="s">
        <v>824</v>
      </c>
      <c r="B967" s="173" t="s">
        <v>20205</v>
      </c>
      <c r="C967" s="173" t="s">
        <v>20204</v>
      </c>
      <c r="D967" s="173">
        <v>12</v>
      </c>
      <c r="E967" s="173">
        <v>104127778</v>
      </c>
      <c r="F967" s="173" t="s">
        <v>154</v>
      </c>
      <c r="G967" s="173" t="s">
        <v>149</v>
      </c>
      <c r="H967" s="173">
        <v>8.0592753000000003E-2</v>
      </c>
      <c r="I967" s="179">
        <v>8.8663743000000003E-2</v>
      </c>
      <c r="J967" s="179">
        <v>0.22949151200000001</v>
      </c>
      <c r="K967" s="179">
        <v>0.38634868300000003</v>
      </c>
      <c r="L967" s="183">
        <v>1.41E-11</v>
      </c>
      <c r="M967" s="179">
        <v>19.549671010000001</v>
      </c>
      <c r="N967" s="183">
        <v>9.7999999999999993E-6</v>
      </c>
      <c r="O967" s="173">
        <v>17.759208269999998</v>
      </c>
      <c r="P967" s="185">
        <v>2.51E-5</v>
      </c>
      <c r="Q967" s="173" t="s">
        <v>16432</v>
      </c>
      <c r="R967" s="173" t="s">
        <v>16433</v>
      </c>
      <c r="S967" s="173" t="s">
        <v>16434</v>
      </c>
      <c r="T967" s="173">
        <v>174185</v>
      </c>
      <c r="U967" s="173">
        <v>38302</v>
      </c>
      <c r="V967" s="173" t="s">
        <v>384</v>
      </c>
    </row>
    <row r="968" spans="1:22" x14ac:dyDescent="0.2">
      <c r="A968" s="173" t="s">
        <v>666</v>
      </c>
      <c r="B968" s="173" t="s">
        <v>7845</v>
      </c>
      <c r="C968" s="173" t="s">
        <v>7844</v>
      </c>
      <c r="D968" s="173">
        <v>18</v>
      </c>
      <c r="E968" s="173">
        <v>53844622</v>
      </c>
      <c r="F968" s="173" t="s">
        <v>154</v>
      </c>
      <c r="G968" s="173" t="s">
        <v>143</v>
      </c>
      <c r="H968" s="173">
        <v>2.0389945999999999E-2</v>
      </c>
      <c r="I968" s="179">
        <v>0.24827125999999999</v>
      </c>
      <c r="J968" s="179">
        <v>0.22819552200000001</v>
      </c>
      <c r="K968" s="179">
        <v>1.087976039</v>
      </c>
      <c r="L968" s="183">
        <v>2.5100000000000001E-35</v>
      </c>
      <c r="M968" s="179">
        <v>21.53415231</v>
      </c>
      <c r="N968" s="183">
        <v>3.4800000000000001E-6</v>
      </c>
      <c r="O968" s="173">
        <v>19.964293699999999</v>
      </c>
      <c r="P968" s="185">
        <v>7.8900000000000007E-6</v>
      </c>
      <c r="Q968" s="173" t="s">
        <v>128</v>
      </c>
      <c r="R968" s="173" t="s">
        <v>1925</v>
      </c>
      <c r="S968" s="173" t="s">
        <v>1926</v>
      </c>
      <c r="T968" s="173">
        <v>39855</v>
      </c>
      <c r="U968" s="173">
        <v>425430</v>
      </c>
      <c r="V968" s="173" t="s">
        <v>384</v>
      </c>
    </row>
    <row r="969" spans="1:22" x14ac:dyDescent="0.2">
      <c r="A969" s="173" t="s">
        <v>6</v>
      </c>
      <c r="B969" s="173" t="s">
        <v>12644</v>
      </c>
      <c r="C969" s="173" t="s">
        <v>12643</v>
      </c>
      <c r="D969" s="173">
        <v>13</v>
      </c>
      <c r="E969" s="173">
        <v>32974288</v>
      </c>
      <c r="F969" s="173" t="s">
        <v>149</v>
      </c>
      <c r="G969" s="173" t="s">
        <v>143</v>
      </c>
      <c r="H969" s="173">
        <v>0.78136332200000003</v>
      </c>
      <c r="I969" s="179">
        <v>0.63066939899999996</v>
      </c>
      <c r="J969" s="179">
        <v>0.238567953</v>
      </c>
      <c r="K969" s="179">
        <v>2.6435629390000002</v>
      </c>
      <c r="L969" s="179">
        <v>2.3527665E-2</v>
      </c>
      <c r="M969" s="179">
        <v>20.512277040000001</v>
      </c>
      <c r="N969" s="183">
        <v>5.93E-6</v>
      </c>
      <c r="O969" s="173">
        <v>19.568922879999999</v>
      </c>
      <c r="P969" s="185">
        <v>9.7000000000000003E-6</v>
      </c>
      <c r="Q969" s="173" t="s">
        <v>128</v>
      </c>
      <c r="R969" s="173" t="s">
        <v>11301</v>
      </c>
      <c r="S969" s="173" t="s">
        <v>11303</v>
      </c>
      <c r="T969" s="173">
        <v>479</v>
      </c>
      <c r="U969" s="173">
        <v>571</v>
      </c>
      <c r="V969" s="173" t="s">
        <v>972</v>
      </c>
    </row>
    <row r="970" spans="1:22" x14ac:dyDescent="0.2">
      <c r="A970" s="173" t="s">
        <v>1567</v>
      </c>
      <c r="B970" s="173" t="s">
        <v>3058</v>
      </c>
      <c r="C970" s="173" t="s">
        <v>3057</v>
      </c>
      <c r="D970" s="173">
        <v>4</v>
      </c>
      <c r="E970" s="173">
        <v>90109166</v>
      </c>
      <c r="F970" s="173" t="s">
        <v>143</v>
      </c>
      <c r="G970" s="173" t="s">
        <v>149</v>
      </c>
      <c r="H970" s="173">
        <v>5.4617358999999997E-2</v>
      </c>
      <c r="I970" s="179">
        <v>-0.18244972600000001</v>
      </c>
      <c r="J970" s="179">
        <v>0.22598838900000001</v>
      </c>
      <c r="K970" s="179">
        <v>-0.80734114899999998</v>
      </c>
      <c r="L970" s="183">
        <v>1.43E-22</v>
      </c>
      <c r="M970" s="179">
        <v>23.463329999999999</v>
      </c>
      <c r="N970" s="183">
        <v>1.2699999999999999E-6</v>
      </c>
      <c r="O970" s="173">
        <v>22.759807739999999</v>
      </c>
      <c r="P970" s="185">
        <v>1.84E-6</v>
      </c>
      <c r="Q970" s="173" t="s">
        <v>128</v>
      </c>
      <c r="R970" s="173" t="s">
        <v>2096</v>
      </c>
      <c r="S970" s="173" t="s">
        <v>2097</v>
      </c>
      <c r="T970" s="173">
        <v>73114</v>
      </c>
      <c r="U970" s="173">
        <v>56262</v>
      </c>
    </row>
    <row r="971" spans="1:22" x14ac:dyDescent="0.2">
      <c r="A971" s="173" t="s">
        <v>625</v>
      </c>
      <c r="B971" s="173" t="s">
        <v>14191</v>
      </c>
      <c r="C971" s="173" t="s">
        <v>14190</v>
      </c>
      <c r="D971" s="173">
        <v>4</v>
      </c>
      <c r="E971" s="173">
        <v>22646733</v>
      </c>
      <c r="F971" s="173" t="s">
        <v>149</v>
      </c>
      <c r="G971" s="173" t="s">
        <v>154</v>
      </c>
      <c r="H971" s="173">
        <v>3.4977123999999998E-2</v>
      </c>
      <c r="I971" s="179">
        <v>0.264343938</v>
      </c>
      <c r="J971" s="179">
        <v>0.22881990799999999</v>
      </c>
      <c r="K971" s="179">
        <v>1.155248864</v>
      </c>
      <c r="L971" s="183">
        <v>2.0399999999999999E-34</v>
      </c>
      <c r="M971" s="179">
        <v>20.252730459999999</v>
      </c>
      <c r="N971" s="183">
        <v>6.7900000000000002E-6</v>
      </c>
      <c r="O971" s="173">
        <v>17.653591779999999</v>
      </c>
      <c r="P971" s="185">
        <v>2.65E-5</v>
      </c>
      <c r="Q971" s="173" t="s">
        <v>128</v>
      </c>
      <c r="R971" s="173" t="s">
        <v>628</v>
      </c>
      <c r="S971" s="173" t="s">
        <v>629</v>
      </c>
      <c r="T971" s="173">
        <v>129056</v>
      </c>
      <c r="U971" s="173">
        <v>47803</v>
      </c>
      <c r="V971" s="173" t="s">
        <v>384</v>
      </c>
    </row>
    <row r="972" spans="1:22" x14ac:dyDescent="0.2">
      <c r="A972" s="173" t="s">
        <v>666</v>
      </c>
      <c r="B972" s="173" t="s">
        <v>15181</v>
      </c>
      <c r="C972" s="173" t="s">
        <v>15180</v>
      </c>
      <c r="D972" s="173">
        <v>18</v>
      </c>
      <c r="E972" s="173">
        <v>53837846</v>
      </c>
      <c r="F972" s="173" t="s">
        <v>154</v>
      </c>
      <c r="G972" s="173" t="s">
        <v>144</v>
      </c>
      <c r="H972" s="173">
        <v>2.0459535000000001E-2</v>
      </c>
      <c r="I972" s="179">
        <v>0.24833577900000001</v>
      </c>
      <c r="J972" s="179">
        <v>0.22819721700000001</v>
      </c>
      <c r="K972" s="179">
        <v>1.088250691</v>
      </c>
      <c r="L972" s="183">
        <v>5.3300000000000003E-33</v>
      </c>
      <c r="M972" s="179">
        <v>20.117955729999998</v>
      </c>
      <c r="N972" s="183">
        <v>7.2799999999999998E-6</v>
      </c>
      <c r="O972" s="173">
        <v>18.665755959999998</v>
      </c>
      <c r="P972" s="185">
        <v>1.56E-5</v>
      </c>
      <c r="Q972" s="173" t="s">
        <v>128</v>
      </c>
      <c r="R972" s="173" t="s">
        <v>1925</v>
      </c>
      <c r="S972" s="173" t="s">
        <v>1926</v>
      </c>
      <c r="T972" s="173">
        <v>33079</v>
      </c>
      <c r="U972" s="173">
        <v>432206</v>
      </c>
      <c r="V972" s="173" t="s">
        <v>384</v>
      </c>
    </row>
    <row r="973" spans="1:22" x14ac:dyDescent="0.2">
      <c r="A973" s="173" t="s">
        <v>2354</v>
      </c>
      <c r="B973" s="173" t="s">
        <v>18280</v>
      </c>
      <c r="C973" s="173" t="s">
        <v>18279</v>
      </c>
      <c r="D973" s="173">
        <v>10</v>
      </c>
      <c r="E973" s="173">
        <v>77045225</v>
      </c>
      <c r="F973" s="173" t="s">
        <v>154</v>
      </c>
      <c r="G973" s="173" t="s">
        <v>144</v>
      </c>
      <c r="H973" s="173">
        <v>0.36163936899999999</v>
      </c>
      <c r="I973" s="179">
        <v>9.3692690999999995E-2</v>
      </c>
      <c r="J973" s="179">
        <v>0.24409581799999999</v>
      </c>
      <c r="K973" s="179">
        <v>0.383835708</v>
      </c>
      <c r="L973" s="179">
        <v>7.6140500000000005E-4</v>
      </c>
      <c r="M973" s="179">
        <v>19.74781724</v>
      </c>
      <c r="N973" s="183">
        <v>8.8400000000000001E-6</v>
      </c>
      <c r="O973" s="173">
        <v>19.12960558</v>
      </c>
      <c r="P973" s="185">
        <v>1.22E-5</v>
      </c>
      <c r="Q973" s="173" t="s">
        <v>5790</v>
      </c>
      <c r="R973" s="173" t="s">
        <v>5791</v>
      </c>
      <c r="S973" s="173" t="s">
        <v>5792</v>
      </c>
      <c r="T973" s="173">
        <v>49455</v>
      </c>
      <c r="U973" s="173">
        <v>10915</v>
      </c>
      <c r="V973" s="173" t="s">
        <v>560</v>
      </c>
    </row>
    <row r="974" spans="1:22" x14ac:dyDescent="0.2">
      <c r="A974" s="173" t="s">
        <v>2354</v>
      </c>
      <c r="B974" s="173" t="s">
        <v>5789</v>
      </c>
      <c r="C974" s="173" t="s">
        <v>5788</v>
      </c>
      <c r="D974" s="173">
        <v>10</v>
      </c>
      <c r="E974" s="173">
        <v>77046740</v>
      </c>
      <c r="F974" s="173" t="s">
        <v>149</v>
      </c>
      <c r="G974" s="173" t="s">
        <v>154</v>
      </c>
      <c r="H974" s="173">
        <v>0.35553796599999998</v>
      </c>
      <c r="I974" s="179">
        <v>9.3906561999999999E-2</v>
      </c>
      <c r="J974" s="179">
        <v>0.244045976</v>
      </c>
      <c r="K974" s="179">
        <v>0.38479045499999998</v>
      </c>
      <c r="L974" s="179">
        <v>4.3226199999999999E-4</v>
      </c>
      <c r="M974" s="179">
        <v>22.125973680000001</v>
      </c>
      <c r="N974" s="183">
        <v>2.5500000000000001E-6</v>
      </c>
      <c r="O974" s="173">
        <v>21.733696120000001</v>
      </c>
      <c r="P974" s="185">
        <v>3.1300000000000001E-6</v>
      </c>
      <c r="Q974" s="173" t="s">
        <v>5790</v>
      </c>
      <c r="R974" s="173" t="s">
        <v>5791</v>
      </c>
      <c r="S974" s="173" t="s">
        <v>5792</v>
      </c>
      <c r="T974" s="173">
        <v>50970</v>
      </c>
      <c r="U974" s="173">
        <v>9400</v>
      </c>
      <c r="V974" s="173" t="s">
        <v>560</v>
      </c>
    </row>
    <row r="975" spans="1:22" x14ac:dyDescent="0.2">
      <c r="A975" s="173" t="s">
        <v>2553</v>
      </c>
      <c r="B975" s="173" t="s">
        <v>9484</v>
      </c>
      <c r="C975" s="173" t="s">
        <v>9483</v>
      </c>
      <c r="D975" s="173">
        <v>10</v>
      </c>
      <c r="E975" s="173">
        <v>56283407</v>
      </c>
      <c r="F975" s="173" t="s">
        <v>149</v>
      </c>
      <c r="G975" s="173" t="s">
        <v>154</v>
      </c>
      <c r="H975" s="173">
        <v>7.1418589000000005E-2</v>
      </c>
      <c r="I975" s="179">
        <v>-0.121655346</v>
      </c>
      <c r="J975" s="179">
        <v>0.22445651999999999</v>
      </c>
      <c r="K975" s="179">
        <v>-0.54199960899999999</v>
      </c>
      <c r="L975" s="183">
        <v>1.56E-10</v>
      </c>
      <c r="M975" s="179">
        <v>21.126616550000001</v>
      </c>
      <c r="N975" s="183">
        <v>4.3000000000000003E-6</v>
      </c>
      <c r="O975" s="173">
        <v>20.633219260000001</v>
      </c>
      <c r="P975" s="185">
        <v>5.5600000000000001E-6</v>
      </c>
      <c r="Q975" s="173" t="s">
        <v>3686</v>
      </c>
      <c r="R975" s="173" t="s">
        <v>3687</v>
      </c>
      <c r="S975" s="173" t="s">
        <v>3688</v>
      </c>
      <c r="T975" s="173">
        <v>1751947</v>
      </c>
      <c r="U975" s="173">
        <v>84226</v>
      </c>
      <c r="V975" s="173" t="s">
        <v>384</v>
      </c>
    </row>
    <row r="976" spans="1:22" x14ac:dyDescent="0.2">
      <c r="A976" s="173" t="s">
        <v>2008</v>
      </c>
      <c r="B976" s="173" t="s">
        <v>12252</v>
      </c>
      <c r="C976" s="173" t="s">
        <v>12251</v>
      </c>
      <c r="D976" s="173">
        <v>11</v>
      </c>
      <c r="E976" s="173">
        <v>42874999</v>
      </c>
      <c r="F976" s="173" t="s">
        <v>154</v>
      </c>
      <c r="G976" s="173" t="s">
        <v>149</v>
      </c>
      <c r="H976" s="173">
        <v>3.6712899E-2</v>
      </c>
      <c r="I976" s="179">
        <v>3.0765625000000001E-2</v>
      </c>
      <c r="J976" s="179">
        <v>0.225299095</v>
      </c>
      <c r="K976" s="179">
        <v>0.136554588</v>
      </c>
      <c r="L976" s="183">
        <v>2.5700000000000002E-18</v>
      </c>
      <c r="M976" s="179">
        <v>20.574757089999999</v>
      </c>
      <c r="N976" s="183">
        <v>5.7300000000000002E-6</v>
      </c>
      <c r="O976" s="173">
        <v>18.463423150000001</v>
      </c>
      <c r="P976" s="185">
        <v>1.73E-5</v>
      </c>
      <c r="Q976" s="173" t="s">
        <v>128</v>
      </c>
      <c r="R976" s="173" t="s">
        <v>9947</v>
      </c>
      <c r="S976" s="173" t="s">
        <v>9948</v>
      </c>
      <c r="T976" s="173">
        <v>599759</v>
      </c>
      <c r="U976" s="173">
        <v>408054</v>
      </c>
    </row>
    <row r="977" spans="1:22" x14ac:dyDescent="0.2">
      <c r="A977" s="173" t="s">
        <v>1280</v>
      </c>
      <c r="B977" s="173" t="s">
        <v>2850</v>
      </c>
      <c r="C977" s="173" t="s">
        <v>2849</v>
      </c>
      <c r="D977" s="173">
        <v>6</v>
      </c>
      <c r="E977" s="173">
        <v>57999210</v>
      </c>
      <c r="F977" s="173" t="s">
        <v>143</v>
      </c>
      <c r="G977" s="173" t="s">
        <v>144</v>
      </c>
      <c r="H977" s="173">
        <v>7.7220204000000001E-2</v>
      </c>
      <c r="I977" s="179">
        <v>0.22991815800000001</v>
      </c>
      <c r="J977" s="179">
        <v>0.228744855</v>
      </c>
      <c r="K977" s="179">
        <v>1.005129309</v>
      </c>
      <c r="L977" s="183">
        <v>6.2999999999999997E-14</v>
      </c>
      <c r="M977" s="179">
        <v>23.60154378</v>
      </c>
      <c r="N977" s="183">
        <v>1.1799999999999999E-6</v>
      </c>
      <c r="O977" s="173">
        <v>21.942229189999999</v>
      </c>
      <c r="P977" s="185">
        <v>2.8100000000000002E-6</v>
      </c>
      <c r="Q977" s="173" t="s">
        <v>128</v>
      </c>
      <c r="R977" s="173" t="s">
        <v>2172</v>
      </c>
      <c r="S977" s="173" t="s">
        <v>2173</v>
      </c>
      <c r="T977" s="173">
        <v>485834</v>
      </c>
      <c r="U977" s="173">
        <v>235620</v>
      </c>
    </row>
    <row r="978" spans="1:22" x14ac:dyDescent="0.2">
      <c r="A978" s="173" t="s">
        <v>1247</v>
      </c>
      <c r="B978" s="173" t="s">
        <v>16179</v>
      </c>
      <c r="C978" s="173" t="s">
        <v>16178</v>
      </c>
      <c r="D978" s="173">
        <v>11</v>
      </c>
      <c r="E978" s="173">
        <v>112300250</v>
      </c>
      <c r="F978" s="173" t="s">
        <v>143</v>
      </c>
      <c r="G978" s="173" t="s">
        <v>144</v>
      </c>
      <c r="H978" s="173">
        <v>0.29854738600000003</v>
      </c>
      <c r="I978" s="179">
        <v>0.20635458700000001</v>
      </c>
      <c r="J978" s="179">
        <v>0.22955782499999999</v>
      </c>
      <c r="K978" s="179">
        <v>0.89892203599999998</v>
      </c>
      <c r="L978" s="183">
        <v>7.0300000000000001E-5</v>
      </c>
      <c r="M978" s="179">
        <v>19.983910380000001</v>
      </c>
      <c r="N978" s="183">
        <v>7.8099999999999998E-6</v>
      </c>
      <c r="O978" s="173">
        <v>13.26644593</v>
      </c>
      <c r="P978" s="173">
        <v>2.7019899999999999E-4</v>
      </c>
      <c r="Q978" s="173" t="s">
        <v>128</v>
      </c>
      <c r="R978" s="173" t="s">
        <v>13094</v>
      </c>
      <c r="S978" s="173" t="s">
        <v>13095</v>
      </c>
      <c r="T978" s="173">
        <v>66993</v>
      </c>
      <c r="U978" s="173">
        <v>52704</v>
      </c>
    </row>
    <row r="979" spans="1:22" x14ac:dyDescent="0.2">
      <c r="A979" s="173" t="s">
        <v>1680</v>
      </c>
      <c r="B979" s="173" t="s">
        <v>13371</v>
      </c>
      <c r="C979" s="173" t="s">
        <v>13370</v>
      </c>
      <c r="D979" s="173">
        <v>6</v>
      </c>
      <c r="E979" s="173">
        <v>116506245</v>
      </c>
      <c r="F979" s="173" t="s">
        <v>143</v>
      </c>
      <c r="G979" s="173" t="s">
        <v>149</v>
      </c>
      <c r="H979" s="173">
        <v>0.12710986199999999</v>
      </c>
      <c r="I979" s="179">
        <v>-0.10739465300000001</v>
      </c>
      <c r="J979" s="179">
        <v>0.339159088</v>
      </c>
      <c r="K979" s="179">
        <v>-0.31664978599999999</v>
      </c>
      <c r="L979" s="183">
        <v>7.3900000000000004E-7</v>
      </c>
      <c r="M979" s="179">
        <v>20.38269124</v>
      </c>
      <c r="N979" s="183">
        <v>6.3400000000000003E-6</v>
      </c>
      <c r="O979" s="173">
        <v>15.65931926</v>
      </c>
      <c r="P979" s="185">
        <v>7.5799999999999999E-5</v>
      </c>
      <c r="Q979" s="173" t="s">
        <v>13372</v>
      </c>
      <c r="R979" s="173" t="s">
        <v>13373</v>
      </c>
      <c r="S979" s="173" t="s">
        <v>13374</v>
      </c>
      <c r="T979" s="173">
        <v>58949</v>
      </c>
      <c r="U979" s="173">
        <v>64885</v>
      </c>
      <c r="V979" s="173" t="s">
        <v>407</v>
      </c>
    </row>
    <row r="980" spans="1:22" x14ac:dyDescent="0.2">
      <c r="A980" s="173" t="s">
        <v>63</v>
      </c>
      <c r="B980" s="173" t="s">
        <v>815</v>
      </c>
      <c r="C980" s="173" t="s">
        <v>814</v>
      </c>
      <c r="D980" s="173">
        <v>1</v>
      </c>
      <c r="E980" s="173">
        <v>62186724</v>
      </c>
      <c r="F980" s="173" t="s">
        <v>154</v>
      </c>
      <c r="G980" s="173" t="s">
        <v>149</v>
      </c>
      <c r="H980" s="173">
        <v>0.123441753</v>
      </c>
      <c r="I980" s="179">
        <v>0.625769044</v>
      </c>
      <c r="J980" s="179">
        <v>0.24487089300000001</v>
      </c>
      <c r="K980" s="179">
        <v>2.5555060279999999</v>
      </c>
      <c r="L980" s="183">
        <v>3.3700000000000001E-9</v>
      </c>
      <c r="M980" s="179">
        <v>26.615866700000002</v>
      </c>
      <c r="N980" s="183">
        <v>2.48E-7</v>
      </c>
      <c r="O980" s="173">
        <v>21.703876019999999</v>
      </c>
      <c r="P980" s="185">
        <v>3.18E-6</v>
      </c>
      <c r="Q980" s="173" t="s">
        <v>68</v>
      </c>
      <c r="R980" s="173" t="s">
        <v>763</v>
      </c>
      <c r="S980" s="173" t="s">
        <v>69</v>
      </c>
      <c r="T980" s="173">
        <v>64924</v>
      </c>
      <c r="U980" s="173">
        <v>21424</v>
      </c>
      <c r="V980" s="173" t="s">
        <v>384</v>
      </c>
    </row>
    <row r="981" spans="1:22" x14ac:dyDescent="0.2">
      <c r="A981" s="173" t="s">
        <v>63</v>
      </c>
      <c r="B981" s="173" t="s">
        <v>483</v>
      </c>
      <c r="C981" s="173" t="s">
        <v>482</v>
      </c>
      <c r="D981" s="173">
        <v>1</v>
      </c>
      <c r="E981" s="173">
        <v>62201203</v>
      </c>
      <c r="F981" s="173" t="s">
        <v>154</v>
      </c>
      <c r="G981" s="173" t="s">
        <v>149</v>
      </c>
      <c r="H981" s="173">
        <v>0.1409406</v>
      </c>
      <c r="I981" s="179">
        <v>0.62286724000000004</v>
      </c>
      <c r="J981" s="179">
        <v>0.24492048599999999</v>
      </c>
      <c r="K981" s="179">
        <v>2.5431406320000001</v>
      </c>
      <c r="L981" s="183">
        <v>1.5400000000000001E-9</v>
      </c>
      <c r="M981" s="179">
        <v>29.12413115</v>
      </c>
      <c r="N981" s="183">
        <v>6.7900000000000006E-8</v>
      </c>
      <c r="O981" s="173">
        <v>23.119540220000001</v>
      </c>
      <c r="P981" s="185">
        <v>1.5200000000000001E-6</v>
      </c>
      <c r="Q981" s="173" t="s">
        <v>128</v>
      </c>
      <c r="R981" s="173" t="s">
        <v>68</v>
      </c>
      <c r="S981" s="173" t="s">
        <v>69</v>
      </c>
      <c r="T981" s="173">
        <v>10108</v>
      </c>
      <c r="U981" s="173">
        <v>6945</v>
      </c>
    </row>
    <row r="982" spans="1:22" x14ac:dyDescent="0.2">
      <c r="A982" s="173" t="s">
        <v>1015</v>
      </c>
      <c r="B982" s="173" t="s">
        <v>15036</v>
      </c>
      <c r="C982" s="173" t="s">
        <v>15035</v>
      </c>
      <c r="D982" s="173">
        <v>11</v>
      </c>
      <c r="E982" s="173">
        <v>16704246</v>
      </c>
      <c r="F982" s="173" t="s">
        <v>143</v>
      </c>
      <c r="G982" s="173" t="s">
        <v>144</v>
      </c>
      <c r="H982" s="173">
        <v>0.43591810800000003</v>
      </c>
      <c r="I982" s="179">
        <v>-0.218248268</v>
      </c>
      <c r="J982" s="179">
        <v>0.341339856</v>
      </c>
      <c r="K982" s="179">
        <v>-0.63938700500000001</v>
      </c>
      <c r="L982" s="179">
        <v>0.52257120099999999</v>
      </c>
      <c r="M982" s="179">
        <v>20.137823969999999</v>
      </c>
      <c r="N982" s="183">
        <v>7.2099999999999996E-6</v>
      </c>
      <c r="O982" s="173">
        <v>16.11542008</v>
      </c>
      <c r="P982" s="185">
        <v>5.9599999999999999E-5</v>
      </c>
      <c r="Q982" s="173" t="s">
        <v>128</v>
      </c>
      <c r="R982" s="173" t="s">
        <v>3970</v>
      </c>
      <c r="S982" s="173" t="s">
        <v>2201</v>
      </c>
      <c r="T982" s="173">
        <v>206311</v>
      </c>
      <c r="U982" s="173">
        <v>55901</v>
      </c>
      <c r="V982" s="173" t="s">
        <v>407</v>
      </c>
    </row>
    <row r="983" spans="1:22" x14ac:dyDescent="0.2">
      <c r="A983" s="173" t="s">
        <v>1269</v>
      </c>
      <c r="B983" s="173" t="s">
        <v>1834</v>
      </c>
      <c r="C983" s="173" t="s">
        <v>1833</v>
      </c>
      <c r="D983" s="173">
        <v>7</v>
      </c>
      <c r="E983" s="173">
        <v>155003436</v>
      </c>
      <c r="F983" s="173" t="s">
        <v>149</v>
      </c>
      <c r="G983" s="173" t="s">
        <v>154</v>
      </c>
      <c r="H983" s="173">
        <v>0.34837004999999999</v>
      </c>
      <c r="I983" s="179">
        <v>3.5033857000000002E-2</v>
      </c>
      <c r="J983" s="179">
        <v>0.22558297899999999</v>
      </c>
      <c r="K983" s="179">
        <v>0.15530363899999999</v>
      </c>
      <c r="L983" s="183">
        <v>2.7599999999999998E-6</v>
      </c>
      <c r="M983" s="179">
        <v>24.601562080000001</v>
      </c>
      <c r="N983" s="183">
        <v>7.0500000000000003E-7</v>
      </c>
      <c r="O983" s="173">
        <v>19.084476250000002</v>
      </c>
      <c r="P983" s="185">
        <v>1.2500000000000001E-5</v>
      </c>
      <c r="Q983" s="173" t="s">
        <v>128</v>
      </c>
      <c r="R983" s="173" t="s">
        <v>1065</v>
      </c>
      <c r="S983" s="173" t="s">
        <v>1066</v>
      </c>
      <c r="T983" s="173">
        <v>124334</v>
      </c>
      <c r="U983" s="173">
        <v>86045</v>
      </c>
    </row>
    <row r="984" spans="1:22" x14ac:dyDescent="0.2">
      <c r="A984" s="173" t="s">
        <v>806</v>
      </c>
      <c r="B984" s="173" t="s">
        <v>16279</v>
      </c>
      <c r="C984" s="173" t="s">
        <v>16278</v>
      </c>
      <c r="D984" s="173">
        <v>7</v>
      </c>
      <c r="E984" s="173">
        <v>34112841</v>
      </c>
      <c r="F984" s="173" t="s">
        <v>154</v>
      </c>
      <c r="G984" s="173" t="s">
        <v>149</v>
      </c>
      <c r="H984" s="173">
        <v>0.14968483299999999</v>
      </c>
      <c r="I984" s="179">
        <v>-0.37440904000000003</v>
      </c>
      <c r="J984" s="179">
        <v>0.24252816399999999</v>
      </c>
      <c r="K984" s="179">
        <v>-1.543775511</v>
      </c>
      <c r="L984" s="183">
        <v>4.8200000000000001E-8</v>
      </c>
      <c r="M984" s="179">
        <v>19.969324629999999</v>
      </c>
      <c r="N984" s="183">
        <v>7.8699999999999992E-6</v>
      </c>
      <c r="O984" s="173">
        <v>18.599259620000002</v>
      </c>
      <c r="P984" s="185">
        <v>1.6099999999999998E-5</v>
      </c>
      <c r="Q984" s="173" t="s">
        <v>3038</v>
      </c>
      <c r="R984" s="173" t="s">
        <v>3039</v>
      </c>
      <c r="S984" s="173" t="s">
        <v>3040</v>
      </c>
      <c r="T984" s="173">
        <v>436315</v>
      </c>
      <c r="U984" s="173">
        <v>273282</v>
      </c>
      <c r="V984" s="173" t="s">
        <v>384</v>
      </c>
    </row>
    <row r="985" spans="1:22" x14ac:dyDescent="0.2">
      <c r="A985" s="173" t="s">
        <v>1280</v>
      </c>
      <c r="B985" s="173" t="s">
        <v>3071</v>
      </c>
      <c r="C985" s="173" t="s">
        <v>3070</v>
      </c>
      <c r="D985" s="173">
        <v>6</v>
      </c>
      <c r="E985" s="173">
        <v>57768413</v>
      </c>
      <c r="F985" s="173" t="s">
        <v>144</v>
      </c>
      <c r="G985" s="173" t="s">
        <v>154</v>
      </c>
      <c r="H985" s="173">
        <v>7.7528547000000003E-2</v>
      </c>
      <c r="I985" s="179">
        <v>0.22819899799999999</v>
      </c>
      <c r="J985" s="179">
        <v>0.228744736</v>
      </c>
      <c r="K985" s="179">
        <v>0.99761420599999995</v>
      </c>
      <c r="L985" s="183">
        <v>8.6999999999999995E-14</v>
      </c>
      <c r="M985" s="179">
        <v>23.450092779999999</v>
      </c>
      <c r="N985" s="183">
        <v>1.28E-6</v>
      </c>
      <c r="O985" s="173">
        <v>21.362587749999999</v>
      </c>
      <c r="P985" s="185">
        <v>3.8E-6</v>
      </c>
      <c r="Q985" s="173" t="s">
        <v>128</v>
      </c>
      <c r="R985" s="173" t="s">
        <v>2172</v>
      </c>
      <c r="S985" s="173" t="s">
        <v>2173</v>
      </c>
      <c r="T985" s="173">
        <v>255037</v>
      </c>
      <c r="U985" s="173">
        <v>466417</v>
      </c>
    </row>
    <row r="986" spans="1:22" x14ac:dyDescent="0.2">
      <c r="A986" s="173" t="s">
        <v>1630</v>
      </c>
      <c r="B986" s="173" t="s">
        <v>10533</v>
      </c>
      <c r="C986" s="173" t="s">
        <v>10532</v>
      </c>
      <c r="D986" s="173">
        <v>12</v>
      </c>
      <c r="E986" s="173">
        <v>47388877</v>
      </c>
      <c r="F986" s="173" t="s">
        <v>144</v>
      </c>
      <c r="G986" s="173" t="s">
        <v>143</v>
      </c>
      <c r="H986" s="173">
        <v>6.4000672999999994E-2</v>
      </c>
      <c r="I986" s="179">
        <v>0.53210722499999996</v>
      </c>
      <c r="J986" s="179">
        <v>0.40809405300000001</v>
      </c>
      <c r="K986" s="179">
        <v>1.3038837999999999</v>
      </c>
      <c r="L986" s="179">
        <v>0.192273204</v>
      </c>
      <c r="M986" s="179">
        <v>20.885629640000001</v>
      </c>
      <c r="N986" s="183">
        <v>4.8799999999999999E-6</v>
      </c>
      <c r="O986" s="173">
        <v>16.168303349999999</v>
      </c>
      <c r="P986" s="185">
        <v>5.8E-5</v>
      </c>
      <c r="Q986" s="173" t="s">
        <v>128</v>
      </c>
      <c r="R986" s="173" t="s">
        <v>10534</v>
      </c>
      <c r="S986" s="173" t="s">
        <v>10535</v>
      </c>
      <c r="T986" s="173">
        <v>169097</v>
      </c>
      <c r="U986" s="173">
        <v>80612</v>
      </c>
    </row>
    <row r="987" spans="1:22" x14ac:dyDescent="0.2">
      <c r="A987" s="173" t="s">
        <v>1867</v>
      </c>
      <c r="B987" s="173" t="s">
        <v>13562</v>
      </c>
      <c r="C987" s="173" t="s">
        <v>13561</v>
      </c>
      <c r="D987" s="173">
        <v>2</v>
      </c>
      <c r="E987" s="173">
        <v>175904189</v>
      </c>
      <c r="F987" s="173" t="s">
        <v>143</v>
      </c>
      <c r="G987" s="173" t="s">
        <v>144</v>
      </c>
      <c r="H987" s="173">
        <v>0.90002825799999997</v>
      </c>
      <c r="I987" s="179">
        <v>4.0812014000000001E-2</v>
      </c>
      <c r="J987" s="179">
        <v>0.224930194</v>
      </c>
      <c r="K987" s="179">
        <v>0.18144302100000001</v>
      </c>
      <c r="L987" s="183">
        <v>3.1399999999999999E-9</v>
      </c>
      <c r="M987" s="179">
        <v>20.350289230000001</v>
      </c>
      <c r="N987" s="183">
        <v>6.4500000000000001E-6</v>
      </c>
      <c r="O987" s="173">
        <v>17.317773519999999</v>
      </c>
      <c r="P987" s="185">
        <v>3.1600000000000002E-5</v>
      </c>
      <c r="Q987" s="173" t="s">
        <v>128</v>
      </c>
      <c r="R987" s="173" t="s">
        <v>13563</v>
      </c>
      <c r="S987" s="173" t="s">
        <v>13564</v>
      </c>
      <c r="T987" s="173">
        <v>34082</v>
      </c>
      <c r="U987" s="173">
        <v>32788</v>
      </c>
    </row>
    <row r="988" spans="1:22" x14ac:dyDescent="0.2">
      <c r="A988" s="173" t="s">
        <v>54</v>
      </c>
      <c r="B988" s="173" t="s">
        <v>18384</v>
      </c>
      <c r="C988" s="173" t="s">
        <v>18383</v>
      </c>
      <c r="D988" s="173">
        <v>12</v>
      </c>
      <c r="E988" s="173">
        <v>22523333</v>
      </c>
      <c r="F988" s="173" t="s">
        <v>154</v>
      </c>
      <c r="G988" s="173" t="s">
        <v>149</v>
      </c>
      <c r="H988" s="173">
        <v>8.8756535999999997E-2</v>
      </c>
      <c r="I988" s="179">
        <v>-0.163498429</v>
      </c>
      <c r="J988" s="179">
        <v>0.224734028</v>
      </c>
      <c r="K988" s="179">
        <v>-0.72751968099999997</v>
      </c>
      <c r="L988" s="183">
        <v>1.6999999999999999E-11</v>
      </c>
      <c r="M988" s="179">
        <v>19.739214610000001</v>
      </c>
      <c r="N988" s="183">
        <v>8.8799999999999997E-6</v>
      </c>
      <c r="O988" s="173">
        <v>15.83343386</v>
      </c>
      <c r="P988" s="185">
        <v>6.9200000000000002E-5</v>
      </c>
      <c r="Q988" s="173" t="s">
        <v>128</v>
      </c>
      <c r="R988" s="173" t="s">
        <v>1879</v>
      </c>
      <c r="S988" s="173" t="s">
        <v>1880</v>
      </c>
      <c r="T988" s="173">
        <v>35685</v>
      </c>
      <c r="U988" s="173">
        <v>78146</v>
      </c>
    </row>
    <row r="989" spans="1:22" x14ac:dyDescent="0.2">
      <c r="A989" s="173" t="s">
        <v>1896</v>
      </c>
      <c r="B989" s="173" t="s">
        <v>13599</v>
      </c>
      <c r="C989" s="173" t="s">
        <v>13598</v>
      </c>
      <c r="D989" s="173">
        <v>6</v>
      </c>
      <c r="E989" s="173">
        <v>102449064</v>
      </c>
      <c r="F989" s="173" t="s">
        <v>149</v>
      </c>
      <c r="G989" s="173" t="s">
        <v>143</v>
      </c>
      <c r="H989" s="173">
        <v>4.8592176000000001E-2</v>
      </c>
      <c r="I989" s="179">
        <v>-0.38134344799999997</v>
      </c>
      <c r="J989" s="179">
        <v>0.35465301300000002</v>
      </c>
      <c r="K989" s="179">
        <v>-1.0752578850000001</v>
      </c>
      <c r="L989" s="179">
        <v>0.282259286</v>
      </c>
      <c r="M989" s="179">
        <v>20.346549159999999</v>
      </c>
      <c r="N989" s="183">
        <v>6.46E-6</v>
      </c>
      <c r="O989" s="173">
        <v>10.90793362</v>
      </c>
      <c r="P989" s="173">
        <v>9.57533E-4</v>
      </c>
      <c r="Q989" s="173" t="s">
        <v>4446</v>
      </c>
      <c r="R989" s="173" t="s">
        <v>4445</v>
      </c>
      <c r="S989" s="173" t="s">
        <v>7611</v>
      </c>
      <c r="T989" s="173">
        <v>1119816</v>
      </c>
      <c r="U989" s="173">
        <v>2726903</v>
      </c>
      <c r="V989" s="173" t="s">
        <v>464</v>
      </c>
    </row>
    <row r="990" spans="1:22" x14ac:dyDescent="0.2">
      <c r="A990" s="173" t="s">
        <v>54</v>
      </c>
      <c r="B990" s="173" t="s">
        <v>18760</v>
      </c>
      <c r="C990" s="173" t="s">
        <v>18759</v>
      </c>
      <c r="D990" s="173">
        <v>12</v>
      </c>
      <c r="E990" s="173">
        <v>22523371</v>
      </c>
      <c r="F990" s="173" t="s">
        <v>144</v>
      </c>
      <c r="G990" s="173" t="s">
        <v>143</v>
      </c>
      <c r="H990" s="173">
        <v>8.8785083000000001E-2</v>
      </c>
      <c r="I990" s="179">
        <v>-0.17520808900000001</v>
      </c>
      <c r="J990" s="179">
        <v>0.22473404</v>
      </c>
      <c r="K990" s="179">
        <v>-0.77962416700000003</v>
      </c>
      <c r="L990" s="183">
        <v>1.7799999999999999E-11</v>
      </c>
      <c r="M990" s="179">
        <v>19.700808420000001</v>
      </c>
      <c r="N990" s="183">
        <v>9.0599999999999997E-6</v>
      </c>
      <c r="O990" s="173">
        <v>15.819651840000001</v>
      </c>
      <c r="P990" s="185">
        <v>6.97E-5</v>
      </c>
      <c r="Q990" s="173" t="s">
        <v>128</v>
      </c>
      <c r="R990" s="173" t="s">
        <v>1879</v>
      </c>
      <c r="S990" s="173" t="s">
        <v>1880</v>
      </c>
      <c r="T990" s="173">
        <v>35723</v>
      </c>
      <c r="U990" s="173">
        <v>78108</v>
      </c>
    </row>
    <row r="991" spans="1:22" x14ac:dyDescent="0.2">
      <c r="A991" s="173" t="s">
        <v>2437</v>
      </c>
      <c r="B991" s="173" t="s">
        <v>12592</v>
      </c>
      <c r="C991" s="173" t="s">
        <v>12591</v>
      </c>
      <c r="D991" s="173">
        <v>12</v>
      </c>
      <c r="E991" s="173">
        <v>103452167</v>
      </c>
      <c r="F991" s="173" t="s">
        <v>144</v>
      </c>
      <c r="G991" s="173" t="s">
        <v>143</v>
      </c>
      <c r="H991" s="173">
        <v>0.25128152599999998</v>
      </c>
      <c r="I991" s="179">
        <v>-1.376981E-2</v>
      </c>
      <c r="J991" s="179">
        <v>0.27272658100000002</v>
      </c>
      <c r="K991" s="179">
        <v>-5.0489433E-2</v>
      </c>
      <c r="L991" s="183">
        <v>9.2599999999999994E-6</v>
      </c>
      <c r="M991" s="179">
        <v>20.520836360000001</v>
      </c>
      <c r="N991" s="183">
        <v>5.9000000000000003E-6</v>
      </c>
      <c r="O991" s="173">
        <v>18.702287129999998</v>
      </c>
      <c r="P991" s="185">
        <v>1.5299999999999999E-5</v>
      </c>
      <c r="Q991" s="173" t="s">
        <v>128</v>
      </c>
      <c r="R991" s="173" t="s">
        <v>12593</v>
      </c>
      <c r="S991" s="173" t="s">
        <v>12594</v>
      </c>
      <c r="T991" s="173">
        <v>97873</v>
      </c>
      <c r="U991" s="173">
        <v>93452</v>
      </c>
      <c r="V991" s="173" t="s">
        <v>560</v>
      </c>
    </row>
    <row r="992" spans="1:22" x14ac:dyDescent="0.2">
      <c r="A992" s="173" t="s">
        <v>854</v>
      </c>
      <c r="B992" s="173" t="s">
        <v>19737</v>
      </c>
      <c r="C992" s="173" t="s">
        <v>19736</v>
      </c>
      <c r="D992" s="173">
        <v>5</v>
      </c>
      <c r="E992" s="173">
        <v>12465018</v>
      </c>
      <c r="F992" s="173" t="s">
        <v>143</v>
      </c>
      <c r="G992" s="173" t="s">
        <v>144</v>
      </c>
      <c r="H992" s="173">
        <v>0.30222923899999998</v>
      </c>
      <c r="I992" s="179">
        <v>-0.161089864</v>
      </c>
      <c r="J992" s="179">
        <v>0.223201237</v>
      </c>
      <c r="K992" s="179">
        <v>-0.72172477800000001</v>
      </c>
      <c r="L992" s="179">
        <v>2.24971E-4</v>
      </c>
      <c r="M992" s="179">
        <v>19.603311219999998</v>
      </c>
      <c r="N992" s="183">
        <v>9.5300000000000002E-6</v>
      </c>
      <c r="O992" s="173">
        <v>17.92601037</v>
      </c>
      <c r="P992" s="185">
        <v>2.3E-5</v>
      </c>
      <c r="Q992" s="173" t="s">
        <v>128</v>
      </c>
      <c r="R992" s="173" t="s">
        <v>19738</v>
      </c>
      <c r="S992" s="173" t="s">
        <v>10200</v>
      </c>
      <c r="T992" s="173">
        <v>560863</v>
      </c>
      <c r="U992" s="173">
        <v>109950</v>
      </c>
      <c r="V992" s="173" t="s">
        <v>384</v>
      </c>
    </row>
    <row r="993" spans="1:22" x14ac:dyDescent="0.2">
      <c r="A993" s="173" t="s">
        <v>1280</v>
      </c>
      <c r="B993" s="173" t="s">
        <v>4003</v>
      </c>
      <c r="C993" s="173" t="s">
        <v>4002</v>
      </c>
      <c r="D993" s="173">
        <v>6</v>
      </c>
      <c r="E993" s="173">
        <v>57963170</v>
      </c>
      <c r="F993" s="173" t="s">
        <v>143</v>
      </c>
      <c r="G993" s="173" t="s">
        <v>144</v>
      </c>
      <c r="H993" s="173">
        <v>7.8295656000000005E-2</v>
      </c>
      <c r="I993" s="179">
        <v>0.22991108399999999</v>
      </c>
      <c r="J993" s="179">
        <v>0.22874488700000001</v>
      </c>
      <c r="K993" s="179">
        <v>1.0050982429999999</v>
      </c>
      <c r="L993" s="183">
        <v>2.2199999999999999E-13</v>
      </c>
      <c r="M993" s="179">
        <v>22.835866150000001</v>
      </c>
      <c r="N993" s="183">
        <v>1.7600000000000001E-6</v>
      </c>
      <c r="O993" s="173">
        <v>21.063044269999999</v>
      </c>
      <c r="P993" s="185">
        <v>4.4399999999999998E-6</v>
      </c>
      <c r="Q993" s="173" t="s">
        <v>128</v>
      </c>
      <c r="R993" s="173" t="s">
        <v>2172</v>
      </c>
      <c r="S993" s="173" t="s">
        <v>2173</v>
      </c>
      <c r="T993" s="173">
        <v>449794</v>
      </c>
      <c r="U993" s="173">
        <v>271660</v>
      </c>
    </row>
    <row r="994" spans="1:22" x14ac:dyDescent="0.2">
      <c r="A994" s="173" t="s">
        <v>2723</v>
      </c>
      <c r="B994" s="173" t="s">
        <v>18535</v>
      </c>
      <c r="C994" s="173" t="s">
        <v>18534</v>
      </c>
      <c r="D994" s="173">
        <v>8</v>
      </c>
      <c r="E994" s="173">
        <v>15244189</v>
      </c>
      <c r="F994" s="173" t="s">
        <v>144</v>
      </c>
      <c r="G994" s="173" t="s">
        <v>143</v>
      </c>
      <c r="H994" s="173">
        <v>0.81562187600000002</v>
      </c>
      <c r="I994" s="179">
        <v>-0.218249412</v>
      </c>
      <c r="J994" s="179">
        <v>0.22872156399999999</v>
      </c>
      <c r="K994" s="179">
        <v>-0.95421440700000004</v>
      </c>
      <c r="L994" s="179">
        <v>1.5542959999999999E-3</v>
      </c>
      <c r="M994" s="179">
        <v>19.722919480000002</v>
      </c>
      <c r="N994" s="183">
        <v>8.9500000000000007E-6</v>
      </c>
      <c r="O994" s="173">
        <v>15.81549354</v>
      </c>
      <c r="P994" s="185">
        <v>6.9800000000000003E-5</v>
      </c>
      <c r="Q994" s="173" t="s">
        <v>128</v>
      </c>
      <c r="R994" s="173" t="s">
        <v>6553</v>
      </c>
      <c r="S994" s="173" t="s">
        <v>8667</v>
      </c>
      <c r="T994" s="173">
        <v>148397</v>
      </c>
      <c r="U994" s="173">
        <v>153406</v>
      </c>
    </row>
    <row r="995" spans="1:22" x14ac:dyDescent="0.2">
      <c r="A995" s="173" t="s">
        <v>957</v>
      </c>
      <c r="B995" s="173" t="s">
        <v>3815</v>
      </c>
      <c r="C995" s="173" t="s">
        <v>3814</v>
      </c>
      <c r="D995" s="173">
        <v>22</v>
      </c>
      <c r="E995" s="173">
        <v>22601814</v>
      </c>
      <c r="F995" s="173" t="s">
        <v>144</v>
      </c>
      <c r="G995" s="173" t="s">
        <v>143</v>
      </c>
      <c r="H995" s="173">
        <v>0.271358131</v>
      </c>
      <c r="I995" s="179">
        <v>-0.210412663</v>
      </c>
      <c r="J995" s="179">
        <v>0.239356653</v>
      </c>
      <c r="K995" s="179">
        <v>-0.87907589200000003</v>
      </c>
      <c r="L995" s="183">
        <v>1.9300000000000002E-5</v>
      </c>
      <c r="M995" s="179">
        <v>22.949699299999999</v>
      </c>
      <c r="N995" s="183">
        <v>1.66E-6</v>
      </c>
      <c r="O995" s="173">
        <v>19.420603620000001</v>
      </c>
      <c r="P995" s="185">
        <v>1.0499999999999999E-5</v>
      </c>
      <c r="Q995" s="173" t="s">
        <v>128</v>
      </c>
      <c r="R995" s="173" t="s">
        <v>960</v>
      </c>
      <c r="S995" s="173" t="s">
        <v>961</v>
      </c>
      <c r="T995" s="173">
        <v>1887</v>
      </c>
      <c r="U995" s="173">
        <v>50648</v>
      </c>
    </row>
    <row r="996" spans="1:22" x14ac:dyDescent="0.2">
      <c r="A996" s="173" t="s">
        <v>5388</v>
      </c>
      <c r="B996" s="173" t="s">
        <v>12642</v>
      </c>
      <c r="C996" s="173" t="s">
        <v>12641</v>
      </c>
      <c r="D996" s="173">
        <v>9</v>
      </c>
      <c r="E996" s="173">
        <v>80048378</v>
      </c>
      <c r="F996" s="173" t="s">
        <v>149</v>
      </c>
      <c r="G996" s="173" t="s">
        <v>154</v>
      </c>
      <c r="H996" s="173">
        <v>0.86231862699999995</v>
      </c>
      <c r="I996" s="179">
        <v>0.12007902600000001</v>
      </c>
      <c r="J996" s="179">
        <v>0.26733905299999999</v>
      </c>
      <c r="K996" s="179">
        <v>0.449163804</v>
      </c>
      <c r="L996" s="183">
        <v>4.6399999999999999E-8</v>
      </c>
      <c r="M996" s="179">
        <v>20.510396539999999</v>
      </c>
      <c r="N996" s="183">
        <v>5.93E-6</v>
      </c>
      <c r="O996" s="173">
        <v>16.48334397</v>
      </c>
      <c r="P996" s="185">
        <v>4.9100000000000001E-5</v>
      </c>
      <c r="Q996" s="173" t="s">
        <v>9216</v>
      </c>
      <c r="R996" s="173" t="s">
        <v>9217</v>
      </c>
      <c r="S996" s="173" t="s">
        <v>9218</v>
      </c>
      <c r="T996" s="173">
        <v>15979</v>
      </c>
      <c r="U996" s="173">
        <v>14186</v>
      </c>
      <c r="V996" s="173" t="s">
        <v>384</v>
      </c>
    </row>
    <row r="997" spans="1:22" x14ac:dyDescent="0.2">
      <c r="A997" s="173" t="s">
        <v>2003</v>
      </c>
      <c r="B997" s="173" t="s">
        <v>8502</v>
      </c>
      <c r="C997" s="173" t="s">
        <v>8501</v>
      </c>
      <c r="D997" s="173">
        <v>1</v>
      </c>
      <c r="E997" s="173">
        <v>154766100</v>
      </c>
      <c r="F997" s="173" t="s">
        <v>154</v>
      </c>
      <c r="G997" s="173" t="s">
        <v>149</v>
      </c>
      <c r="H997" s="173">
        <v>0.52879286800000003</v>
      </c>
      <c r="I997" s="179">
        <v>0.13021265700000001</v>
      </c>
      <c r="J997" s="179">
        <v>0.23342014</v>
      </c>
      <c r="K997" s="179">
        <v>0.55784670999999997</v>
      </c>
      <c r="L997" s="179">
        <v>6.6167600000000004E-4</v>
      </c>
      <c r="M997" s="179">
        <v>21.36261893</v>
      </c>
      <c r="N997" s="183">
        <v>3.8E-6</v>
      </c>
      <c r="O997" s="173">
        <v>16.820960199999998</v>
      </c>
      <c r="P997" s="185">
        <v>4.1100000000000003E-5</v>
      </c>
      <c r="Q997" s="173" t="s">
        <v>8503</v>
      </c>
      <c r="R997" s="173" t="s">
        <v>8504</v>
      </c>
      <c r="S997" s="173" t="s">
        <v>8505</v>
      </c>
      <c r="T997" s="173">
        <v>165644</v>
      </c>
      <c r="U997" s="173">
        <v>131107</v>
      </c>
      <c r="V997" s="173" t="s">
        <v>384</v>
      </c>
    </row>
    <row r="998" spans="1:22" x14ac:dyDescent="0.2">
      <c r="A998" s="173" t="s">
        <v>2050</v>
      </c>
      <c r="B998" s="173" t="s">
        <v>16427</v>
      </c>
      <c r="C998" s="173" t="s">
        <v>16426</v>
      </c>
      <c r="D998" s="173">
        <v>1</v>
      </c>
      <c r="E998" s="173">
        <v>207026688</v>
      </c>
      <c r="F998" s="173" t="s">
        <v>144</v>
      </c>
      <c r="G998" s="173" t="s">
        <v>143</v>
      </c>
      <c r="H998" s="173">
        <v>8.0767492999999996E-2</v>
      </c>
      <c r="I998" s="179">
        <v>-0.27057676600000002</v>
      </c>
      <c r="J998" s="179">
        <v>0.230008344</v>
      </c>
      <c r="K998" s="179">
        <v>-1.176378047</v>
      </c>
      <c r="L998" s="183">
        <v>3.8200000000000003E-10</v>
      </c>
      <c r="M998" s="179">
        <v>19.94679399</v>
      </c>
      <c r="N998" s="183">
        <v>7.96E-6</v>
      </c>
      <c r="O998" s="173">
        <v>18.642147349999998</v>
      </c>
      <c r="P998" s="185">
        <v>1.5800000000000001E-5</v>
      </c>
      <c r="Q998" s="173" t="s">
        <v>128</v>
      </c>
      <c r="R998" s="173" t="s">
        <v>16428</v>
      </c>
      <c r="S998" s="173" t="s">
        <v>16429</v>
      </c>
      <c r="T998" s="173">
        <v>10362</v>
      </c>
      <c r="U998" s="173">
        <v>12465</v>
      </c>
    </row>
    <row r="999" spans="1:22" x14ac:dyDescent="0.2">
      <c r="A999" s="173" t="s">
        <v>686</v>
      </c>
      <c r="B999" s="173" t="s">
        <v>16292</v>
      </c>
      <c r="C999" s="173" t="s">
        <v>16291</v>
      </c>
      <c r="D999" s="173">
        <v>1</v>
      </c>
      <c r="E999" s="173">
        <v>233960104</v>
      </c>
      <c r="F999" s="173" t="s">
        <v>144</v>
      </c>
      <c r="G999" s="173" t="s">
        <v>143</v>
      </c>
      <c r="H999" s="173">
        <v>0.76449701999999997</v>
      </c>
      <c r="I999" s="179">
        <v>9.1815863999999997E-2</v>
      </c>
      <c r="J999" s="179">
        <v>0.226449914</v>
      </c>
      <c r="K999" s="179">
        <v>0.405457711</v>
      </c>
      <c r="L999" s="179">
        <v>1.8207299999999999E-4</v>
      </c>
      <c r="M999" s="179">
        <v>19.96680478</v>
      </c>
      <c r="N999" s="183">
        <v>7.8800000000000008E-6</v>
      </c>
      <c r="O999" s="173">
        <v>18.453801420000001</v>
      </c>
      <c r="P999" s="185">
        <v>1.7399999999999999E-5</v>
      </c>
      <c r="Q999" s="173" t="s">
        <v>128</v>
      </c>
      <c r="R999" s="173" t="s">
        <v>545</v>
      </c>
      <c r="S999" s="173" t="s">
        <v>544</v>
      </c>
      <c r="T999" s="173">
        <v>151846</v>
      </c>
      <c r="U999" s="173">
        <v>80353</v>
      </c>
    </row>
    <row r="1000" spans="1:22" x14ac:dyDescent="0.2">
      <c r="A1000" s="173" t="s">
        <v>75</v>
      </c>
      <c r="B1000" s="173" t="s">
        <v>4266</v>
      </c>
      <c r="C1000" s="173" t="s">
        <v>4265</v>
      </c>
      <c r="D1000" s="173">
        <v>1</v>
      </c>
      <c r="E1000" s="173">
        <v>161312656</v>
      </c>
      <c r="F1000" s="173" t="s">
        <v>143</v>
      </c>
      <c r="G1000" s="173" t="s">
        <v>144</v>
      </c>
      <c r="H1000" s="173">
        <v>8.5212610999999994E-2</v>
      </c>
      <c r="I1000" s="179">
        <v>0.19770506700000001</v>
      </c>
      <c r="J1000" s="179">
        <v>0.23997149300000001</v>
      </c>
      <c r="K1000" s="179">
        <v>0.82386897000000003</v>
      </c>
      <c r="L1000" s="183">
        <v>4.49E-10</v>
      </c>
      <c r="M1000" s="179">
        <v>22.70074245</v>
      </c>
      <c r="N1000" s="183">
        <v>1.8899999999999999E-6</v>
      </c>
      <c r="O1000" s="173">
        <v>19.70552584</v>
      </c>
      <c r="P1000" s="185">
        <v>9.0299999999999999E-6</v>
      </c>
      <c r="Q1000" s="173" t="s">
        <v>4267</v>
      </c>
      <c r="R1000" s="173" t="s">
        <v>4268</v>
      </c>
      <c r="S1000" s="173" t="s">
        <v>4269</v>
      </c>
      <c r="T1000" s="173">
        <v>32894</v>
      </c>
      <c r="U1000" s="173">
        <v>21864</v>
      </c>
      <c r="V1000" s="173" t="s">
        <v>384</v>
      </c>
    </row>
    <row r="1001" spans="1:22" x14ac:dyDescent="0.2">
      <c r="A1001" s="173" t="s">
        <v>1192</v>
      </c>
      <c r="B1001" s="173" t="s">
        <v>7541</v>
      </c>
      <c r="C1001" s="173" t="s">
        <v>7540</v>
      </c>
      <c r="D1001" s="173">
        <v>1</v>
      </c>
      <c r="E1001" s="173">
        <v>191747956</v>
      </c>
      <c r="F1001" s="173" t="s">
        <v>144</v>
      </c>
      <c r="G1001" s="173" t="s">
        <v>149</v>
      </c>
      <c r="H1001" s="173">
        <v>0.20068233399999999</v>
      </c>
      <c r="I1001" s="179">
        <v>-0.103173256</v>
      </c>
      <c r="J1001" s="179">
        <v>0.229444395</v>
      </c>
      <c r="K1001" s="179">
        <v>-0.44966561799999999</v>
      </c>
      <c r="L1001" s="183">
        <v>3.4199999999999998E-5</v>
      </c>
      <c r="M1001" s="179">
        <v>21.60974483</v>
      </c>
      <c r="N1001" s="183">
        <v>3.3400000000000002E-6</v>
      </c>
      <c r="O1001" s="173">
        <v>19.435594340000002</v>
      </c>
      <c r="P1001" s="185">
        <v>1.04E-5</v>
      </c>
      <c r="Q1001" s="173" t="s">
        <v>128</v>
      </c>
      <c r="R1001" s="173" t="s">
        <v>3720</v>
      </c>
      <c r="S1001" s="173" t="s">
        <v>7542</v>
      </c>
      <c r="T1001" s="173">
        <v>977168</v>
      </c>
      <c r="U1001" s="173">
        <v>379635</v>
      </c>
    </row>
    <row r="1002" spans="1:22" x14ac:dyDescent="0.2">
      <c r="A1002" s="173" t="s">
        <v>3603</v>
      </c>
      <c r="B1002" s="173" t="s">
        <v>16958</v>
      </c>
      <c r="C1002" s="173" t="s">
        <v>16957</v>
      </c>
      <c r="D1002" s="173">
        <v>1</v>
      </c>
      <c r="E1002" s="173">
        <v>6314822</v>
      </c>
      <c r="F1002" s="173" t="s">
        <v>149</v>
      </c>
      <c r="G1002" s="173" t="s">
        <v>154</v>
      </c>
      <c r="H1002" s="173">
        <v>0.697346982</v>
      </c>
      <c r="I1002" s="179">
        <v>-0.29297599200000002</v>
      </c>
      <c r="J1002" s="179">
        <v>0.22833945999999999</v>
      </c>
      <c r="K1002" s="179">
        <v>-1.2830721039999999</v>
      </c>
      <c r="L1002" s="179">
        <v>1.0279400000000001E-4</v>
      </c>
      <c r="M1002" s="179">
        <v>19.882917559999999</v>
      </c>
      <c r="N1002" s="183">
        <v>8.2300000000000008E-6</v>
      </c>
      <c r="O1002" s="173">
        <v>16.678518159999999</v>
      </c>
      <c r="P1002" s="185">
        <v>4.4299999999999999E-5</v>
      </c>
      <c r="Q1002" s="173" t="s">
        <v>8791</v>
      </c>
      <c r="R1002" s="173" t="s">
        <v>16959</v>
      </c>
      <c r="S1002" s="173" t="s">
        <v>947</v>
      </c>
      <c r="T1002" s="173">
        <v>9184</v>
      </c>
      <c r="U1002" s="173">
        <v>9509</v>
      </c>
      <c r="V1002" s="173" t="s">
        <v>5930</v>
      </c>
    </row>
    <row r="1003" spans="1:22" x14ac:dyDescent="0.2">
      <c r="A1003" s="173" t="s">
        <v>1391</v>
      </c>
      <c r="B1003" s="173" t="s">
        <v>4356</v>
      </c>
      <c r="C1003" s="173" t="s">
        <v>4355</v>
      </c>
      <c r="D1003" s="173">
        <v>10</v>
      </c>
      <c r="E1003" s="173">
        <v>80907740</v>
      </c>
      <c r="F1003" s="173" t="s">
        <v>154</v>
      </c>
      <c r="G1003" s="173" t="s">
        <v>149</v>
      </c>
      <c r="H1003" s="173">
        <v>0.13383842800000001</v>
      </c>
      <c r="I1003" s="179">
        <v>-0.31760104700000003</v>
      </c>
      <c r="J1003" s="179">
        <v>0.25564158799999998</v>
      </c>
      <c r="K1003" s="179">
        <v>-1.2423684660000001</v>
      </c>
      <c r="L1003" s="183">
        <v>1.26E-8</v>
      </c>
      <c r="M1003" s="179">
        <v>22.65743526</v>
      </c>
      <c r="N1003" s="183">
        <v>1.9400000000000001E-6</v>
      </c>
      <c r="O1003" s="173">
        <v>21.98434906</v>
      </c>
      <c r="P1003" s="185">
        <v>2.7499999999999999E-6</v>
      </c>
      <c r="Q1003" s="173" t="s">
        <v>4357</v>
      </c>
      <c r="R1003" s="173" t="s">
        <v>4358</v>
      </c>
      <c r="S1003" s="173" t="s">
        <v>4359</v>
      </c>
      <c r="T1003" s="173">
        <v>80535</v>
      </c>
      <c r="U1003" s="173">
        <v>199479</v>
      </c>
      <c r="V1003" s="173" t="s">
        <v>405</v>
      </c>
    </row>
    <row r="1004" spans="1:22" x14ac:dyDescent="0.2">
      <c r="A1004" s="173" t="s">
        <v>731</v>
      </c>
      <c r="B1004" s="173" t="s">
        <v>5826</v>
      </c>
      <c r="C1004" s="173" t="s">
        <v>5825</v>
      </c>
      <c r="D1004" s="173">
        <v>9</v>
      </c>
      <c r="E1004" s="173">
        <v>30122284</v>
      </c>
      <c r="F1004" s="173" t="s">
        <v>154</v>
      </c>
      <c r="G1004" s="173" t="s">
        <v>143</v>
      </c>
      <c r="H1004" s="173">
        <v>0.18227364500000001</v>
      </c>
      <c r="I1004" s="179">
        <v>0.239704904</v>
      </c>
      <c r="J1004" s="179">
        <v>0.22571733199999999</v>
      </c>
      <c r="K1004" s="179">
        <v>1.061969422</v>
      </c>
      <c r="L1004" s="183">
        <v>2.3499999999999999E-6</v>
      </c>
      <c r="M1004" s="179">
        <v>22.113759590000001</v>
      </c>
      <c r="N1004" s="183">
        <v>2.57E-6</v>
      </c>
      <c r="O1004" s="173">
        <v>20.382541759999999</v>
      </c>
      <c r="P1004" s="185">
        <v>6.3400000000000003E-6</v>
      </c>
      <c r="Q1004" s="173" t="s">
        <v>128</v>
      </c>
      <c r="R1004" s="173" t="s">
        <v>734</v>
      </c>
      <c r="S1004" s="173" t="s">
        <v>735</v>
      </c>
      <c r="T1004" s="173">
        <v>909286</v>
      </c>
      <c r="U1004" s="173">
        <v>266648</v>
      </c>
    </row>
    <row r="1005" spans="1:22" x14ac:dyDescent="0.2">
      <c r="A1005" s="173" t="s">
        <v>1280</v>
      </c>
      <c r="B1005" s="173" t="s">
        <v>17446</v>
      </c>
      <c r="C1005" s="173" t="s">
        <v>17445</v>
      </c>
      <c r="D1005" s="173">
        <v>10</v>
      </c>
      <c r="E1005" s="173">
        <v>95046534</v>
      </c>
      <c r="F1005" s="173" t="s">
        <v>144</v>
      </c>
      <c r="G1005" s="173" t="s">
        <v>143</v>
      </c>
      <c r="H1005" s="173">
        <v>0.16049971199999999</v>
      </c>
      <c r="I1005" s="179">
        <v>0.19548658099999999</v>
      </c>
      <c r="J1005" s="179">
        <v>0.228808979</v>
      </c>
      <c r="K1005" s="179">
        <v>0.854365865</v>
      </c>
      <c r="L1005" s="183">
        <v>9.5100000000000004E-6</v>
      </c>
      <c r="M1005" s="179">
        <v>19.82587457</v>
      </c>
      <c r="N1005" s="183">
        <v>8.4800000000000001E-6</v>
      </c>
      <c r="O1005" s="173">
        <v>16.000760639999999</v>
      </c>
      <c r="P1005" s="185">
        <v>6.3299999999999994E-5</v>
      </c>
      <c r="Q1005" s="173" t="s">
        <v>128</v>
      </c>
      <c r="R1005" s="173" t="s">
        <v>17447</v>
      </c>
      <c r="S1005" s="173" t="s">
        <v>17448</v>
      </c>
      <c r="T1005" s="173">
        <v>208893</v>
      </c>
      <c r="U1005" s="173">
        <v>19651</v>
      </c>
    </row>
    <row r="1006" spans="1:22" x14ac:dyDescent="0.2">
      <c r="A1006" s="173" t="s">
        <v>2700</v>
      </c>
      <c r="B1006" s="173" t="s">
        <v>5854</v>
      </c>
      <c r="C1006" s="173" t="s">
        <v>5853</v>
      </c>
      <c r="D1006" s="173">
        <v>17</v>
      </c>
      <c r="E1006" s="173">
        <v>78332823</v>
      </c>
      <c r="F1006" s="173" t="s">
        <v>154</v>
      </c>
      <c r="G1006" s="173" t="s">
        <v>149</v>
      </c>
      <c r="H1006" s="173">
        <v>7.8762591000000007E-2</v>
      </c>
      <c r="I1006" s="179">
        <v>-0.265042783</v>
      </c>
      <c r="J1006" s="179">
        <v>0.23115472400000001</v>
      </c>
      <c r="K1006" s="179">
        <v>-1.146603357</v>
      </c>
      <c r="L1006" s="183">
        <v>2.5499999999999998E-12</v>
      </c>
      <c r="M1006" s="179">
        <v>22.100048340000001</v>
      </c>
      <c r="N1006" s="183">
        <v>2.5900000000000002E-6</v>
      </c>
      <c r="O1006" s="173">
        <v>20.213889770000002</v>
      </c>
      <c r="P1006" s="185">
        <v>6.9199999999999998E-6</v>
      </c>
      <c r="Q1006" s="173" t="s">
        <v>5855</v>
      </c>
      <c r="R1006" s="173" t="s">
        <v>5855</v>
      </c>
      <c r="S1006" s="173" t="s">
        <v>5856</v>
      </c>
      <c r="T1006" s="173">
        <v>37561</v>
      </c>
      <c r="U1006" s="173">
        <v>56143</v>
      </c>
      <c r="V1006" s="173" t="s">
        <v>464</v>
      </c>
    </row>
    <row r="1007" spans="1:22" x14ac:dyDescent="0.2">
      <c r="A1007" s="173" t="s">
        <v>5388</v>
      </c>
      <c r="B1007" s="173" t="s">
        <v>11853</v>
      </c>
      <c r="C1007" s="173" t="s">
        <v>11852</v>
      </c>
      <c r="D1007" s="173">
        <v>11</v>
      </c>
      <c r="E1007" s="173">
        <v>125137138</v>
      </c>
      <c r="F1007" s="173" t="s">
        <v>149</v>
      </c>
      <c r="G1007" s="173" t="s">
        <v>154</v>
      </c>
      <c r="H1007" s="173">
        <v>0.114923491</v>
      </c>
      <c r="I1007" s="179">
        <v>9.4413483000000006E-2</v>
      </c>
      <c r="J1007" s="179">
        <v>0.26726567600000001</v>
      </c>
      <c r="K1007" s="179">
        <v>0.35325704499999999</v>
      </c>
      <c r="L1007" s="183">
        <v>8.2000000000000006E-9</v>
      </c>
      <c r="M1007" s="179">
        <v>20.635936780000002</v>
      </c>
      <c r="N1007" s="183">
        <v>5.5500000000000002E-6</v>
      </c>
      <c r="O1007" s="173">
        <v>16.809770489999998</v>
      </c>
      <c r="P1007" s="185">
        <v>4.1300000000000001E-5</v>
      </c>
      <c r="Q1007" s="173" t="s">
        <v>11854</v>
      </c>
      <c r="R1007" s="173" t="s">
        <v>11855</v>
      </c>
      <c r="S1007" s="173" t="s">
        <v>11856</v>
      </c>
      <c r="T1007" s="173">
        <v>102633</v>
      </c>
      <c r="U1007" s="173">
        <v>178502</v>
      </c>
      <c r="V1007" s="173" t="s">
        <v>11857</v>
      </c>
    </row>
    <row r="1008" spans="1:22" x14ac:dyDescent="0.2">
      <c r="A1008" s="173" t="s">
        <v>1680</v>
      </c>
      <c r="B1008" s="173" t="s">
        <v>7320</v>
      </c>
      <c r="C1008" s="173" t="s">
        <v>7319</v>
      </c>
      <c r="D1008" s="173">
        <v>11</v>
      </c>
      <c r="E1008" s="173">
        <v>5385778</v>
      </c>
      <c r="F1008" s="173" t="s">
        <v>143</v>
      </c>
      <c r="G1008" s="173" t="s">
        <v>144</v>
      </c>
      <c r="H1008" s="173">
        <v>0.11981776199999999</v>
      </c>
      <c r="I1008" s="179">
        <v>-8.3423449999999996E-2</v>
      </c>
      <c r="J1008" s="179">
        <v>0.33916021499999999</v>
      </c>
      <c r="K1008" s="179">
        <v>-0.245970625</v>
      </c>
      <c r="L1008" s="183">
        <v>2.5200000000000001E-8</v>
      </c>
      <c r="M1008" s="179">
        <v>21.648857929999998</v>
      </c>
      <c r="N1008" s="183">
        <v>3.27E-6</v>
      </c>
      <c r="O1008" s="173">
        <v>18.68956751</v>
      </c>
      <c r="P1008" s="185">
        <v>1.5400000000000002E-5</v>
      </c>
      <c r="Q1008" s="173" t="s">
        <v>6578</v>
      </c>
      <c r="R1008" s="173" t="s">
        <v>6579</v>
      </c>
      <c r="S1008" s="173" t="s">
        <v>6580</v>
      </c>
      <c r="T1008" s="173">
        <v>12102</v>
      </c>
      <c r="U1008" s="173">
        <v>24828</v>
      </c>
      <c r="V1008" s="173" t="s">
        <v>384</v>
      </c>
    </row>
    <row r="1009" spans="1:22" x14ac:dyDescent="0.2">
      <c r="A1009" s="173" t="s">
        <v>1680</v>
      </c>
      <c r="B1009" s="173" t="s">
        <v>13089</v>
      </c>
      <c r="C1009" s="173" t="s">
        <v>13088</v>
      </c>
      <c r="D1009" s="173">
        <v>11</v>
      </c>
      <c r="E1009" s="173">
        <v>5400664</v>
      </c>
      <c r="F1009" s="173" t="s">
        <v>154</v>
      </c>
      <c r="G1009" s="173" t="s">
        <v>149</v>
      </c>
      <c r="H1009" s="173">
        <v>0.118064206</v>
      </c>
      <c r="I1009" s="179">
        <v>-8.2583636000000002E-2</v>
      </c>
      <c r="J1009" s="179">
        <v>0.339161398</v>
      </c>
      <c r="K1009" s="179">
        <v>-0.243493618</v>
      </c>
      <c r="L1009" s="183">
        <v>2.9099999999999999E-8</v>
      </c>
      <c r="M1009" s="179">
        <v>20.426744750000001</v>
      </c>
      <c r="N1009" s="183">
        <v>6.1999999999999999E-6</v>
      </c>
      <c r="O1009" s="173">
        <v>17.697917350000001</v>
      </c>
      <c r="P1009" s="185">
        <v>2.5899999999999999E-5</v>
      </c>
      <c r="Q1009" s="173" t="s">
        <v>6578</v>
      </c>
      <c r="R1009" s="173" t="s">
        <v>6579</v>
      </c>
      <c r="S1009" s="173" t="s">
        <v>6580</v>
      </c>
      <c r="T1009" s="173">
        <v>26988</v>
      </c>
      <c r="U1009" s="173">
        <v>9942</v>
      </c>
      <c r="V1009" s="173" t="s">
        <v>384</v>
      </c>
    </row>
    <row r="1010" spans="1:22" x14ac:dyDescent="0.2">
      <c r="A1010" s="173" t="s">
        <v>1680</v>
      </c>
      <c r="B1010" s="173" t="s">
        <v>7174</v>
      </c>
      <c r="C1010" s="173" t="s">
        <v>7173</v>
      </c>
      <c r="D1010" s="173">
        <v>11</v>
      </c>
      <c r="E1010" s="173">
        <v>5388488</v>
      </c>
      <c r="F1010" s="173" t="s">
        <v>144</v>
      </c>
      <c r="G1010" s="173" t="s">
        <v>143</v>
      </c>
      <c r="H1010" s="173">
        <v>0.119789889</v>
      </c>
      <c r="I1010" s="179">
        <v>-8.3546845999999994E-2</v>
      </c>
      <c r="J1010" s="179">
        <v>0.33916017100000001</v>
      </c>
      <c r="K1010" s="179">
        <v>-0.24633448599999999</v>
      </c>
      <c r="L1010" s="183">
        <v>2.4699999999999999E-8</v>
      </c>
      <c r="M1010" s="179">
        <v>21.68401523</v>
      </c>
      <c r="N1010" s="183">
        <v>3.2100000000000002E-6</v>
      </c>
      <c r="O1010" s="173">
        <v>18.707084479999999</v>
      </c>
      <c r="P1010" s="185">
        <v>1.52E-5</v>
      </c>
      <c r="Q1010" s="173" t="s">
        <v>6578</v>
      </c>
      <c r="R1010" s="173" t="s">
        <v>6579</v>
      </c>
      <c r="S1010" s="173" t="s">
        <v>6580</v>
      </c>
      <c r="T1010" s="173">
        <v>14812</v>
      </c>
      <c r="U1010" s="173">
        <v>22118</v>
      </c>
      <c r="V1010" s="173" t="s">
        <v>384</v>
      </c>
    </row>
    <row r="1011" spans="1:22" x14ac:dyDescent="0.2">
      <c r="A1011" s="173" t="s">
        <v>1896</v>
      </c>
      <c r="B1011" s="173" t="s">
        <v>3207</v>
      </c>
      <c r="C1011" s="173" t="s">
        <v>3206</v>
      </c>
      <c r="D1011" s="173">
        <v>3</v>
      </c>
      <c r="E1011" s="173">
        <v>140617135</v>
      </c>
      <c r="F1011" s="173" t="s">
        <v>154</v>
      </c>
      <c r="G1011" s="173" t="s">
        <v>149</v>
      </c>
      <c r="H1011" s="173">
        <v>0.72559775100000001</v>
      </c>
      <c r="I1011" s="179">
        <v>-0.429593324</v>
      </c>
      <c r="J1011" s="179">
        <v>0.35398269500000001</v>
      </c>
      <c r="K1011" s="179">
        <v>-1.213599791</v>
      </c>
      <c r="L1011" s="179">
        <v>0.22490058700000001</v>
      </c>
      <c r="M1011" s="179">
        <v>23.382771040000002</v>
      </c>
      <c r="N1011" s="183">
        <v>1.33E-6</v>
      </c>
      <c r="O1011" s="173">
        <v>16.635799649999999</v>
      </c>
      <c r="P1011" s="185">
        <v>4.5300000000000003E-5</v>
      </c>
      <c r="Q1011" s="173" t="s">
        <v>128</v>
      </c>
      <c r="R1011" s="173" t="s">
        <v>1899</v>
      </c>
      <c r="S1011" s="173" t="s">
        <v>1900</v>
      </c>
      <c r="T1011" s="173">
        <v>197143</v>
      </c>
      <c r="U1011" s="173">
        <v>43526</v>
      </c>
    </row>
    <row r="1012" spans="1:22" x14ac:dyDescent="0.2">
      <c r="A1012" s="173" t="s">
        <v>1680</v>
      </c>
      <c r="B1012" s="173" t="s">
        <v>7405</v>
      </c>
      <c r="C1012" s="173" t="s">
        <v>7404</v>
      </c>
      <c r="D1012" s="173">
        <v>11</v>
      </c>
      <c r="E1012" s="173">
        <v>5385658</v>
      </c>
      <c r="F1012" s="173" t="s">
        <v>144</v>
      </c>
      <c r="G1012" s="173" t="s">
        <v>154</v>
      </c>
      <c r="H1012" s="173">
        <v>0.11982968099999999</v>
      </c>
      <c r="I1012" s="179">
        <v>-8.3418244000000003E-2</v>
      </c>
      <c r="J1012" s="179">
        <v>0.33916021099999999</v>
      </c>
      <c r="K1012" s="179">
        <v>-0.245955279</v>
      </c>
      <c r="L1012" s="183">
        <v>2.55E-8</v>
      </c>
      <c r="M1012" s="179">
        <v>21.63818844</v>
      </c>
      <c r="N1012" s="183">
        <v>3.2899999999999998E-6</v>
      </c>
      <c r="O1012" s="173">
        <v>18.68125281</v>
      </c>
      <c r="P1012" s="185">
        <v>1.5400000000000002E-5</v>
      </c>
      <c r="Q1012" s="173" t="s">
        <v>6578</v>
      </c>
      <c r="R1012" s="173" t="s">
        <v>6579</v>
      </c>
      <c r="S1012" s="173" t="s">
        <v>6580</v>
      </c>
      <c r="T1012" s="173">
        <v>11982</v>
      </c>
      <c r="U1012" s="173">
        <v>24948</v>
      </c>
      <c r="V1012" s="173" t="s">
        <v>384</v>
      </c>
    </row>
    <row r="1013" spans="1:22" x14ac:dyDescent="0.2">
      <c r="A1013" s="173" t="s">
        <v>1680</v>
      </c>
      <c r="B1013" s="173" t="s">
        <v>12848</v>
      </c>
      <c r="C1013" s="173" t="s">
        <v>12847</v>
      </c>
      <c r="D1013" s="173">
        <v>11</v>
      </c>
      <c r="E1013" s="173">
        <v>5400570</v>
      </c>
      <c r="F1013" s="173" t="s">
        <v>149</v>
      </c>
      <c r="G1013" s="173" t="s">
        <v>143</v>
      </c>
      <c r="H1013" s="173">
        <v>0.11814177200000001</v>
      </c>
      <c r="I1013" s="179">
        <v>-8.2382371999999995E-2</v>
      </c>
      <c r="J1013" s="179">
        <v>0.33916159299999998</v>
      </c>
      <c r="K1013" s="179">
        <v>-0.242900063</v>
      </c>
      <c r="L1013" s="183">
        <v>2.8900000000000001E-8</v>
      </c>
      <c r="M1013" s="179">
        <v>20.465567709999998</v>
      </c>
      <c r="N1013" s="183">
        <v>6.0700000000000003E-6</v>
      </c>
      <c r="O1013" s="173">
        <v>17.728690090000001</v>
      </c>
      <c r="P1013" s="185">
        <v>2.55E-5</v>
      </c>
      <c r="Q1013" s="173" t="s">
        <v>6578</v>
      </c>
      <c r="R1013" s="173" t="s">
        <v>6579</v>
      </c>
      <c r="S1013" s="173" t="s">
        <v>6580</v>
      </c>
      <c r="T1013" s="173">
        <v>26894</v>
      </c>
      <c r="U1013" s="173">
        <v>10036</v>
      </c>
      <c r="V1013" s="173" t="s">
        <v>384</v>
      </c>
    </row>
    <row r="1014" spans="1:22" x14ac:dyDescent="0.2">
      <c r="A1014" s="173" t="s">
        <v>1680</v>
      </c>
      <c r="B1014" s="173" t="s">
        <v>13341</v>
      </c>
      <c r="C1014" s="173" t="s">
        <v>13340</v>
      </c>
      <c r="D1014" s="173">
        <v>11</v>
      </c>
      <c r="E1014" s="173">
        <v>5400845</v>
      </c>
      <c r="F1014" s="173" t="s">
        <v>149</v>
      </c>
      <c r="G1014" s="173" t="s">
        <v>154</v>
      </c>
      <c r="H1014" s="173">
        <v>0.118003652</v>
      </c>
      <c r="I1014" s="179">
        <v>-7.9995450999999995E-2</v>
      </c>
      <c r="J1014" s="179">
        <v>0.33914007200000001</v>
      </c>
      <c r="K1014" s="179">
        <v>-0.235877319</v>
      </c>
      <c r="L1014" s="183">
        <v>3.2399999999999999E-8</v>
      </c>
      <c r="M1014" s="179">
        <v>20.3845071</v>
      </c>
      <c r="N1014" s="183">
        <v>6.3300000000000004E-6</v>
      </c>
      <c r="O1014" s="173">
        <v>17.670723630000001</v>
      </c>
      <c r="P1014" s="185">
        <v>2.6299999999999999E-5</v>
      </c>
      <c r="Q1014" s="173" t="s">
        <v>6578</v>
      </c>
      <c r="R1014" s="173" t="s">
        <v>6579</v>
      </c>
      <c r="S1014" s="173" t="s">
        <v>6580</v>
      </c>
      <c r="T1014" s="173">
        <v>27169</v>
      </c>
      <c r="U1014" s="173">
        <v>9761</v>
      </c>
      <c r="V1014" s="173" t="s">
        <v>384</v>
      </c>
    </row>
    <row r="1015" spans="1:22" x14ac:dyDescent="0.2">
      <c r="A1015" s="173" t="s">
        <v>1680</v>
      </c>
      <c r="B1015" s="173" t="s">
        <v>11697</v>
      </c>
      <c r="C1015" s="173" t="s">
        <v>11696</v>
      </c>
      <c r="D1015" s="173">
        <v>11</v>
      </c>
      <c r="E1015" s="173">
        <v>5401036</v>
      </c>
      <c r="F1015" s="173" t="s">
        <v>149</v>
      </c>
      <c r="G1015" s="173" t="s">
        <v>144</v>
      </c>
      <c r="H1015" s="173">
        <v>0.118056709</v>
      </c>
      <c r="I1015" s="179">
        <v>-8.2665680000000005E-2</v>
      </c>
      <c r="J1015" s="179">
        <v>0.33916115200000002</v>
      </c>
      <c r="K1015" s="179">
        <v>-0.243735699</v>
      </c>
      <c r="L1015" s="183">
        <v>2.48E-8</v>
      </c>
      <c r="M1015" s="179">
        <v>20.660604540000001</v>
      </c>
      <c r="N1015" s="183">
        <v>5.48E-6</v>
      </c>
      <c r="O1015" s="173">
        <v>17.865921190000002</v>
      </c>
      <c r="P1015" s="185">
        <v>2.37E-5</v>
      </c>
      <c r="Q1015" s="173" t="s">
        <v>6578</v>
      </c>
      <c r="R1015" s="173" t="s">
        <v>6579</v>
      </c>
      <c r="S1015" s="173" t="s">
        <v>6580</v>
      </c>
      <c r="T1015" s="173">
        <v>27360</v>
      </c>
      <c r="U1015" s="173">
        <v>9570</v>
      </c>
      <c r="V1015" s="173" t="s">
        <v>384</v>
      </c>
    </row>
    <row r="1016" spans="1:22" x14ac:dyDescent="0.2">
      <c r="A1016" s="173" t="s">
        <v>1680</v>
      </c>
      <c r="B1016" s="173" t="s">
        <v>8984</v>
      </c>
      <c r="C1016" s="173" t="s">
        <v>8983</v>
      </c>
      <c r="D1016" s="173">
        <v>11</v>
      </c>
      <c r="E1016" s="173">
        <v>5375763</v>
      </c>
      <c r="F1016" s="173" t="s">
        <v>154</v>
      </c>
      <c r="G1016" s="173" t="s">
        <v>149</v>
      </c>
      <c r="H1016" s="173">
        <v>0.12144300299999999</v>
      </c>
      <c r="I1016" s="179">
        <v>-8.2806626999999994E-2</v>
      </c>
      <c r="J1016" s="179">
        <v>0.33915974599999998</v>
      </c>
      <c r="K1016" s="179">
        <v>-0.244152285</v>
      </c>
      <c r="L1016" s="183">
        <v>4.3399999999999998E-8</v>
      </c>
      <c r="M1016" s="179">
        <v>21.236735960000001</v>
      </c>
      <c r="N1016" s="183">
        <v>4.0600000000000001E-6</v>
      </c>
      <c r="O1016" s="173">
        <v>18.400681030000001</v>
      </c>
      <c r="P1016" s="185">
        <v>1.7900000000000001E-5</v>
      </c>
      <c r="Q1016" s="173" t="s">
        <v>6578</v>
      </c>
      <c r="R1016" s="173" t="s">
        <v>6579</v>
      </c>
      <c r="S1016" s="173" t="s">
        <v>6580</v>
      </c>
      <c r="T1016" s="173">
        <v>2087</v>
      </c>
      <c r="U1016" s="173">
        <v>34843</v>
      </c>
      <c r="V1016" s="173" t="s">
        <v>384</v>
      </c>
    </row>
    <row r="1017" spans="1:22" x14ac:dyDescent="0.2">
      <c r="A1017" s="173" t="s">
        <v>1680</v>
      </c>
      <c r="B1017" s="173" t="s">
        <v>7243</v>
      </c>
      <c r="C1017" s="173" t="s">
        <v>7242</v>
      </c>
      <c r="D1017" s="173">
        <v>11</v>
      </c>
      <c r="E1017" s="173">
        <v>5387008</v>
      </c>
      <c r="F1017" s="173" t="s">
        <v>154</v>
      </c>
      <c r="G1017" s="173" t="s">
        <v>149</v>
      </c>
      <c r="H1017" s="173">
        <v>0.11981180299999999</v>
      </c>
      <c r="I1017" s="179">
        <v>-8.3503111000000005E-2</v>
      </c>
      <c r="J1017" s="179">
        <v>0.33916019400000003</v>
      </c>
      <c r="K1017" s="179">
        <v>-0.24620551800000001</v>
      </c>
      <c r="L1017" s="183">
        <v>2.48E-8</v>
      </c>
      <c r="M1017" s="179">
        <v>21.671663649999999</v>
      </c>
      <c r="N1017" s="183">
        <v>3.2399999999999999E-6</v>
      </c>
      <c r="O1017" s="173">
        <v>18.702430490000001</v>
      </c>
      <c r="P1017" s="185">
        <v>1.5299999999999999E-5</v>
      </c>
      <c r="Q1017" s="173" t="s">
        <v>6578</v>
      </c>
      <c r="R1017" s="173" t="s">
        <v>6579</v>
      </c>
      <c r="S1017" s="173" t="s">
        <v>6580</v>
      </c>
      <c r="T1017" s="173">
        <v>13332</v>
      </c>
      <c r="U1017" s="173">
        <v>23598</v>
      </c>
      <c r="V1017" s="173" t="s">
        <v>384</v>
      </c>
    </row>
    <row r="1018" spans="1:22" x14ac:dyDescent="0.2">
      <c r="A1018" s="173" t="s">
        <v>1373</v>
      </c>
      <c r="B1018" s="173" t="s">
        <v>11232</v>
      </c>
      <c r="C1018" s="173" t="s">
        <v>11231</v>
      </c>
      <c r="D1018" s="173">
        <v>10</v>
      </c>
      <c r="E1018" s="173">
        <v>54417882</v>
      </c>
      <c r="F1018" s="173" t="s">
        <v>154</v>
      </c>
      <c r="G1018" s="173" t="s">
        <v>149</v>
      </c>
      <c r="H1018" s="173">
        <v>0.494012591</v>
      </c>
      <c r="I1018" s="179">
        <v>0.36321233600000002</v>
      </c>
      <c r="J1018" s="179">
        <v>0.22318753299999999</v>
      </c>
      <c r="K1018" s="179">
        <v>1.6273863099999999</v>
      </c>
      <c r="L1018" s="179">
        <v>1.4452379999999999E-3</v>
      </c>
      <c r="M1018" s="179">
        <v>20.74547518</v>
      </c>
      <c r="N1018" s="183">
        <v>5.2499999999999997E-6</v>
      </c>
      <c r="O1018" s="173">
        <v>19.075562510000001</v>
      </c>
      <c r="P1018" s="185">
        <v>1.26E-5</v>
      </c>
      <c r="Q1018" s="173" t="s">
        <v>128</v>
      </c>
      <c r="R1018" s="173" t="s">
        <v>11233</v>
      </c>
      <c r="S1018" s="173" t="s">
        <v>3687</v>
      </c>
      <c r="T1018" s="173">
        <v>187589</v>
      </c>
      <c r="U1018" s="173">
        <v>107257</v>
      </c>
      <c r="V1018" s="173" t="s">
        <v>384</v>
      </c>
    </row>
    <row r="1019" spans="1:22" x14ac:dyDescent="0.2">
      <c r="A1019" s="173" t="s">
        <v>70</v>
      </c>
      <c r="B1019" s="173" t="s">
        <v>19010</v>
      </c>
      <c r="C1019" s="173" t="s">
        <v>19009</v>
      </c>
      <c r="D1019" s="173">
        <v>11</v>
      </c>
      <c r="E1019" s="173">
        <v>128764920</v>
      </c>
      <c r="F1019" s="173" t="s">
        <v>154</v>
      </c>
      <c r="G1019" s="173" t="s">
        <v>149</v>
      </c>
      <c r="H1019" s="173">
        <v>0.17058525599999999</v>
      </c>
      <c r="I1019" s="179">
        <v>3.8848654000000003E-2</v>
      </c>
      <c r="J1019" s="179">
        <v>0.22808028499999999</v>
      </c>
      <c r="K1019" s="179">
        <v>0.170328854</v>
      </c>
      <c r="L1019" s="183">
        <v>1.26E-6</v>
      </c>
      <c r="M1019" s="179">
        <v>19.673171580000002</v>
      </c>
      <c r="N1019" s="183">
        <v>9.1900000000000001E-6</v>
      </c>
      <c r="O1019" s="173">
        <v>17.851246549999999</v>
      </c>
      <c r="P1019" s="185">
        <v>2.3900000000000002E-5</v>
      </c>
      <c r="Q1019" s="173" t="s">
        <v>19011</v>
      </c>
      <c r="R1019" s="173" t="s">
        <v>19012</v>
      </c>
      <c r="S1019" s="173" t="s">
        <v>19013</v>
      </c>
      <c r="T1019" s="173">
        <v>27652</v>
      </c>
      <c r="U1019" s="173">
        <v>4539</v>
      </c>
      <c r="V1019" s="173" t="s">
        <v>407</v>
      </c>
    </row>
    <row r="1020" spans="1:22" x14ac:dyDescent="0.2">
      <c r="A1020" s="173" t="s">
        <v>1794</v>
      </c>
      <c r="B1020" s="173" t="s">
        <v>9259</v>
      </c>
      <c r="C1020" s="173" t="s">
        <v>9258</v>
      </c>
      <c r="D1020" s="173">
        <v>11</v>
      </c>
      <c r="E1020" s="173">
        <v>67542706</v>
      </c>
      <c r="F1020" s="173" t="s">
        <v>144</v>
      </c>
      <c r="G1020" s="173" t="s">
        <v>143</v>
      </c>
      <c r="H1020" s="173">
        <v>0.45017416399999999</v>
      </c>
      <c r="I1020" s="179">
        <v>-0.40269403399999998</v>
      </c>
      <c r="J1020" s="179">
        <v>0.26021001999999999</v>
      </c>
      <c r="K1020" s="179">
        <v>-1.5475731239999999</v>
      </c>
      <c r="L1020" s="183">
        <v>5.9599999999999999E-5</v>
      </c>
      <c r="M1020" s="179">
        <v>21.174238549999998</v>
      </c>
      <c r="N1020" s="183">
        <v>4.1899999999999997E-6</v>
      </c>
      <c r="O1020" s="173">
        <v>13.050374209999999</v>
      </c>
      <c r="P1020" s="173">
        <v>3.03224E-4</v>
      </c>
      <c r="Q1020" s="173" t="s">
        <v>128</v>
      </c>
      <c r="R1020" s="173" t="s">
        <v>6353</v>
      </c>
      <c r="S1020" s="173" t="s">
        <v>6354</v>
      </c>
      <c r="T1020" s="173">
        <v>94021</v>
      </c>
      <c r="U1020" s="173">
        <v>16531</v>
      </c>
    </row>
    <row r="1021" spans="1:22" x14ac:dyDescent="0.2">
      <c r="A1021" s="173" t="s">
        <v>1680</v>
      </c>
      <c r="B1021" s="173" t="s">
        <v>7263</v>
      </c>
      <c r="C1021" s="173" t="s">
        <v>7262</v>
      </c>
      <c r="D1021" s="173">
        <v>11</v>
      </c>
      <c r="E1021" s="173">
        <v>5385880</v>
      </c>
      <c r="F1021" s="173" t="s">
        <v>154</v>
      </c>
      <c r="G1021" s="173" t="s">
        <v>149</v>
      </c>
      <c r="H1021" s="173">
        <v>0.11983429499999999</v>
      </c>
      <c r="I1021" s="179">
        <v>-8.3432453000000004E-2</v>
      </c>
      <c r="J1021" s="179">
        <v>0.33916020600000002</v>
      </c>
      <c r="K1021" s="179">
        <v>-0.24599717700000001</v>
      </c>
      <c r="L1021" s="183">
        <v>2.4999999999999999E-8</v>
      </c>
      <c r="M1021" s="179">
        <v>21.661454540000001</v>
      </c>
      <c r="N1021" s="183">
        <v>3.2499999999999998E-6</v>
      </c>
      <c r="O1021" s="173">
        <v>18.698632830000001</v>
      </c>
      <c r="P1021" s="185">
        <v>1.5299999999999999E-5</v>
      </c>
      <c r="Q1021" s="173" t="s">
        <v>6578</v>
      </c>
      <c r="R1021" s="173" t="s">
        <v>6579</v>
      </c>
      <c r="S1021" s="173" t="s">
        <v>6580</v>
      </c>
      <c r="T1021" s="173">
        <v>12204</v>
      </c>
      <c r="U1021" s="173">
        <v>24726</v>
      </c>
      <c r="V1021" s="173" t="s">
        <v>384</v>
      </c>
    </row>
    <row r="1022" spans="1:22" x14ac:dyDescent="0.2">
      <c r="A1022" s="173" t="s">
        <v>1038</v>
      </c>
      <c r="B1022" s="173" t="s">
        <v>5609</v>
      </c>
      <c r="C1022" s="173" t="s">
        <v>5608</v>
      </c>
      <c r="D1022" s="173">
        <v>12</v>
      </c>
      <c r="E1022" s="173">
        <v>82376109</v>
      </c>
      <c r="F1022" s="173" t="s">
        <v>154</v>
      </c>
      <c r="G1022" s="173" t="s">
        <v>149</v>
      </c>
      <c r="H1022" s="173">
        <v>7.8452903000000004E-2</v>
      </c>
      <c r="I1022" s="179">
        <v>-1.1477480000000001E-3</v>
      </c>
      <c r="J1022" s="179">
        <v>0.227397401</v>
      </c>
      <c r="K1022" s="179">
        <v>-5.0473209999999996E-3</v>
      </c>
      <c r="L1022" s="183">
        <v>4.4199999999999998E-13</v>
      </c>
      <c r="M1022" s="179">
        <v>22.197524810000001</v>
      </c>
      <c r="N1022" s="183">
        <v>2.4600000000000002E-6</v>
      </c>
      <c r="O1022" s="173">
        <v>21.184045810000001</v>
      </c>
      <c r="P1022" s="185">
        <v>4.1699999999999999E-6</v>
      </c>
      <c r="Q1022" s="173" t="s">
        <v>2887</v>
      </c>
      <c r="R1022" s="173" t="s">
        <v>2886</v>
      </c>
      <c r="S1022" s="173" t="s">
        <v>3859</v>
      </c>
      <c r="T1022" s="173">
        <v>223000</v>
      </c>
      <c r="U1022" s="173">
        <v>369973</v>
      </c>
      <c r="V1022" s="173" t="s">
        <v>384</v>
      </c>
    </row>
    <row r="1023" spans="1:22" x14ac:dyDescent="0.2">
      <c r="A1023" s="173" t="s">
        <v>1567</v>
      </c>
      <c r="B1023" s="173" t="s">
        <v>3607</v>
      </c>
      <c r="C1023" s="173" t="s">
        <v>3606</v>
      </c>
      <c r="D1023" s="173">
        <v>4</v>
      </c>
      <c r="E1023" s="173">
        <v>90110478</v>
      </c>
      <c r="F1023" s="173" t="s">
        <v>143</v>
      </c>
      <c r="G1023" s="173" t="s">
        <v>144</v>
      </c>
      <c r="H1023" s="173">
        <v>5.4587273999999998E-2</v>
      </c>
      <c r="I1023" s="179">
        <v>-0.18217304000000001</v>
      </c>
      <c r="J1023" s="179">
        <v>0.225988563</v>
      </c>
      <c r="K1023" s="179">
        <v>-0.80611619300000004</v>
      </c>
      <c r="L1023" s="183">
        <v>3.6200000000000001E-22</v>
      </c>
      <c r="M1023" s="179">
        <v>23.079794039999999</v>
      </c>
      <c r="N1023" s="183">
        <v>1.55E-6</v>
      </c>
      <c r="O1023" s="173">
        <v>22.437582110000001</v>
      </c>
      <c r="P1023" s="185">
        <v>2.17E-6</v>
      </c>
      <c r="Q1023" s="173" t="s">
        <v>128</v>
      </c>
      <c r="R1023" s="173" t="s">
        <v>2096</v>
      </c>
      <c r="S1023" s="173" t="s">
        <v>2097</v>
      </c>
      <c r="T1023" s="173">
        <v>74426</v>
      </c>
      <c r="U1023" s="173">
        <v>54950</v>
      </c>
    </row>
    <row r="1024" spans="1:22" x14ac:dyDescent="0.2">
      <c r="A1024" s="173" t="s">
        <v>686</v>
      </c>
      <c r="B1024" s="173" t="s">
        <v>8265</v>
      </c>
      <c r="C1024" s="173" t="s">
        <v>8264</v>
      </c>
      <c r="D1024" s="173">
        <v>12</v>
      </c>
      <c r="E1024" s="173">
        <v>29625179</v>
      </c>
      <c r="F1024" s="173" t="s">
        <v>144</v>
      </c>
      <c r="G1024" s="173" t="s">
        <v>154</v>
      </c>
      <c r="H1024" s="173">
        <v>0.101854767</v>
      </c>
      <c r="I1024" s="179">
        <v>8.9063061999999998E-2</v>
      </c>
      <c r="J1024" s="179">
        <v>0.22533503899999999</v>
      </c>
      <c r="K1024" s="179">
        <v>0.39524728399999998</v>
      </c>
      <c r="L1024" s="183">
        <v>3.7899999999999998E-10</v>
      </c>
      <c r="M1024" s="179">
        <v>21.421263209999999</v>
      </c>
      <c r="N1024" s="183">
        <v>3.6899999999999998E-6</v>
      </c>
      <c r="O1024" s="173">
        <v>19.84750549</v>
      </c>
      <c r="P1024" s="185">
        <v>8.3899999999999993E-6</v>
      </c>
      <c r="Q1024" s="173" t="s">
        <v>5991</v>
      </c>
      <c r="R1024" s="173" t="s">
        <v>5991</v>
      </c>
      <c r="S1024" s="173" t="s">
        <v>5992</v>
      </c>
      <c r="T1024" s="173">
        <v>7316</v>
      </c>
      <c r="U1024" s="173">
        <v>28566</v>
      </c>
      <c r="V1024" s="173" t="s">
        <v>560</v>
      </c>
    </row>
    <row r="1025" spans="1:22" x14ac:dyDescent="0.2">
      <c r="A1025" s="173" t="s">
        <v>2792</v>
      </c>
      <c r="B1025" s="173" t="s">
        <v>4635</v>
      </c>
      <c r="C1025" s="173" t="s">
        <v>4634</v>
      </c>
      <c r="D1025" s="173">
        <v>13</v>
      </c>
      <c r="E1025" s="173">
        <v>81571690</v>
      </c>
      <c r="F1025" s="173" t="s">
        <v>144</v>
      </c>
      <c r="G1025" s="173" t="s">
        <v>143</v>
      </c>
      <c r="H1025" s="173">
        <v>0.237880815</v>
      </c>
      <c r="I1025" s="179">
        <v>-9.1808758000000004E-2</v>
      </c>
      <c r="J1025" s="179">
        <v>0.22747815399999999</v>
      </c>
      <c r="K1025" s="179">
        <v>-0.40359373599999998</v>
      </c>
      <c r="L1025" s="179">
        <v>1.9929655000000001E-2</v>
      </c>
      <c r="M1025" s="179">
        <v>22.52450387</v>
      </c>
      <c r="N1025" s="183">
        <v>2.0700000000000001E-6</v>
      </c>
      <c r="O1025" s="173">
        <v>22.681326089999999</v>
      </c>
      <c r="P1025" s="185">
        <v>1.9099999999999999E-6</v>
      </c>
      <c r="Q1025" s="173" t="s">
        <v>128</v>
      </c>
      <c r="R1025" s="173" t="s">
        <v>4636</v>
      </c>
      <c r="S1025" s="173" t="s">
        <v>4637</v>
      </c>
      <c r="T1025" s="173">
        <v>656440</v>
      </c>
      <c r="U1025" s="173">
        <v>20835</v>
      </c>
    </row>
    <row r="1026" spans="1:22" x14ac:dyDescent="0.2">
      <c r="A1026" s="173" t="s">
        <v>1950</v>
      </c>
      <c r="B1026" s="173" t="s">
        <v>13780</v>
      </c>
      <c r="C1026" s="173" t="s">
        <v>13779</v>
      </c>
      <c r="D1026" s="173">
        <v>11</v>
      </c>
      <c r="E1026" s="173">
        <v>87677702</v>
      </c>
      <c r="F1026" s="173" t="s">
        <v>149</v>
      </c>
      <c r="G1026" s="173" t="s">
        <v>154</v>
      </c>
      <c r="H1026" s="173">
        <v>8.1382545000000001E-2</v>
      </c>
      <c r="I1026" s="179">
        <v>0.36460815200000002</v>
      </c>
      <c r="J1026" s="179">
        <v>0.225906093</v>
      </c>
      <c r="K1026" s="179">
        <v>1.613981042</v>
      </c>
      <c r="L1026" s="183">
        <v>1.94E-10</v>
      </c>
      <c r="M1026" s="179">
        <v>20.317008229999999</v>
      </c>
      <c r="N1026" s="183">
        <v>6.5599999999999999E-6</v>
      </c>
      <c r="O1026" s="173">
        <v>18.015908450000001</v>
      </c>
      <c r="P1026" s="185">
        <v>2.19E-5</v>
      </c>
      <c r="Q1026" s="173" t="s">
        <v>128</v>
      </c>
      <c r="R1026" s="173" t="s">
        <v>13781</v>
      </c>
      <c r="S1026" s="173" t="s">
        <v>13782</v>
      </c>
      <c r="T1026" s="173">
        <v>247399</v>
      </c>
      <c r="U1026" s="173">
        <v>168712</v>
      </c>
      <c r="V1026" s="173" t="s">
        <v>464</v>
      </c>
    </row>
    <row r="1027" spans="1:22" x14ac:dyDescent="0.2">
      <c r="A1027" s="173" t="s">
        <v>2670</v>
      </c>
      <c r="B1027" s="173" t="s">
        <v>5225</v>
      </c>
      <c r="C1027" s="173" t="s">
        <v>5224</v>
      </c>
      <c r="D1027" s="173">
        <v>13</v>
      </c>
      <c r="E1027" s="173">
        <v>101599892</v>
      </c>
      <c r="F1027" s="173" t="s">
        <v>143</v>
      </c>
      <c r="G1027" s="173" t="s">
        <v>144</v>
      </c>
      <c r="H1027" s="173">
        <v>0.32206968499999999</v>
      </c>
      <c r="I1027" s="179">
        <v>-0.16531710899999999</v>
      </c>
      <c r="J1027" s="179">
        <v>0.22381474400000001</v>
      </c>
      <c r="K1027" s="179">
        <v>-0.73863368600000001</v>
      </c>
      <c r="L1027" s="179">
        <v>2.8586090000000001E-2</v>
      </c>
      <c r="M1027" s="179">
        <v>22.337889910000001</v>
      </c>
      <c r="N1027" s="183">
        <v>2.2900000000000001E-6</v>
      </c>
      <c r="O1027" s="173">
        <v>17.100861930000001</v>
      </c>
      <c r="P1027" s="185">
        <v>3.54E-5</v>
      </c>
      <c r="Q1027" s="173" t="s">
        <v>5226</v>
      </c>
      <c r="R1027" s="173" t="s">
        <v>5227</v>
      </c>
      <c r="S1027" s="173" t="s">
        <v>5228</v>
      </c>
      <c r="T1027" s="173">
        <v>3274</v>
      </c>
      <c r="U1027" s="173">
        <v>106237</v>
      </c>
      <c r="V1027" s="173" t="s">
        <v>384</v>
      </c>
    </row>
    <row r="1028" spans="1:22" x14ac:dyDescent="0.2">
      <c r="A1028" s="173" t="s">
        <v>1645</v>
      </c>
      <c r="B1028" s="173" t="s">
        <v>6759</v>
      </c>
      <c r="C1028" s="173" t="s">
        <v>6758</v>
      </c>
      <c r="D1028" s="173">
        <v>14</v>
      </c>
      <c r="E1028" s="173">
        <v>100614254</v>
      </c>
      <c r="F1028" s="173" t="s">
        <v>144</v>
      </c>
      <c r="G1028" s="173" t="s">
        <v>143</v>
      </c>
      <c r="H1028" s="173">
        <v>0.29673798499999998</v>
      </c>
      <c r="I1028" s="179">
        <v>-1.1106792000000001E-2</v>
      </c>
      <c r="J1028" s="179">
        <v>0.22851904000000001</v>
      </c>
      <c r="K1028" s="179">
        <v>-4.8603355000000001E-2</v>
      </c>
      <c r="L1028" s="179">
        <v>4.8153570000000001E-3</v>
      </c>
      <c r="M1028" s="179">
        <v>21.803073399999999</v>
      </c>
      <c r="N1028" s="183">
        <v>3.0199999999999999E-6</v>
      </c>
      <c r="O1028" s="173">
        <v>18.989778009999998</v>
      </c>
      <c r="P1028" s="185">
        <v>1.31E-5</v>
      </c>
      <c r="Q1028" s="173" t="s">
        <v>6760</v>
      </c>
      <c r="R1028" s="173" t="s">
        <v>6761</v>
      </c>
      <c r="S1028" s="173" t="s">
        <v>6762</v>
      </c>
      <c r="T1028" s="173">
        <v>3681</v>
      </c>
      <c r="U1028" s="173">
        <v>90847</v>
      </c>
      <c r="V1028" s="173" t="s">
        <v>384</v>
      </c>
    </row>
    <row r="1029" spans="1:22" x14ac:dyDescent="0.2">
      <c r="A1029" s="173" t="s">
        <v>521</v>
      </c>
      <c r="B1029" s="173" t="s">
        <v>5102</v>
      </c>
      <c r="C1029" s="173" t="s">
        <v>5101</v>
      </c>
      <c r="D1029" s="173">
        <v>1</v>
      </c>
      <c r="E1029" s="173">
        <v>82149905</v>
      </c>
      <c r="F1029" s="173" t="s">
        <v>154</v>
      </c>
      <c r="G1029" s="173" t="s">
        <v>149</v>
      </c>
      <c r="H1029" s="173">
        <v>0.29681084200000002</v>
      </c>
      <c r="I1029" s="179">
        <v>0.142591943</v>
      </c>
      <c r="J1029" s="179">
        <v>0.249834257</v>
      </c>
      <c r="K1029" s="179">
        <v>0.57074616199999995</v>
      </c>
      <c r="L1029" s="179">
        <v>2.0820600000000001E-4</v>
      </c>
      <c r="M1029" s="179">
        <v>22.377349550000002</v>
      </c>
      <c r="N1029" s="183">
        <v>2.2400000000000002E-6</v>
      </c>
      <c r="O1029" s="173">
        <v>19.369751319999999</v>
      </c>
      <c r="P1029" s="185">
        <v>1.08E-5</v>
      </c>
      <c r="Q1029" s="173" t="s">
        <v>128</v>
      </c>
      <c r="R1029" s="173" t="s">
        <v>863</v>
      </c>
      <c r="S1029" s="173" t="s">
        <v>332</v>
      </c>
      <c r="T1029" s="173">
        <v>126518</v>
      </c>
      <c r="U1029" s="173">
        <v>15549</v>
      </c>
      <c r="V1029" s="173" t="s">
        <v>405</v>
      </c>
    </row>
    <row r="1030" spans="1:22" x14ac:dyDescent="0.2">
      <c r="A1030" s="173" t="s">
        <v>521</v>
      </c>
      <c r="B1030" s="173" t="s">
        <v>12704</v>
      </c>
      <c r="C1030" s="173" t="s">
        <v>12703</v>
      </c>
      <c r="D1030" s="173">
        <v>1</v>
      </c>
      <c r="E1030" s="173">
        <v>82170726</v>
      </c>
      <c r="F1030" s="173" t="s">
        <v>154</v>
      </c>
      <c r="G1030" s="173" t="s">
        <v>149</v>
      </c>
      <c r="H1030" s="173">
        <v>0.28035390199999999</v>
      </c>
      <c r="I1030" s="179">
        <v>0.13326265500000001</v>
      </c>
      <c r="J1030" s="179">
        <v>0.24984647400000001</v>
      </c>
      <c r="K1030" s="179">
        <v>0.53337816900000001</v>
      </c>
      <c r="L1030" s="179">
        <v>3.1834300000000001E-4</v>
      </c>
      <c r="M1030" s="179">
        <v>20.497441179999999</v>
      </c>
      <c r="N1030" s="183">
        <v>5.9699999999999996E-6</v>
      </c>
      <c r="O1030" s="173">
        <v>18.286837890000001</v>
      </c>
      <c r="P1030" s="185">
        <v>1.9000000000000001E-5</v>
      </c>
      <c r="Q1030" s="173" t="s">
        <v>332</v>
      </c>
      <c r="R1030" s="173" t="s">
        <v>863</v>
      </c>
      <c r="S1030" s="173" t="s">
        <v>332</v>
      </c>
      <c r="T1030" s="173">
        <v>147339</v>
      </c>
      <c r="U1030" s="173">
        <v>95355</v>
      </c>
      <c r="V1030" s="173" t="s">
        <v>405</v>
      </c>
    </row>
    <row r="1031" spans="1:22" x14ac:dyDescent="0.2">
      <c r="A1031" s="173" t="s">
        <v>508</v>
      </c>
      <c r="B1031" s="173" t="s">
        <v>11092</v>
      </c>
      <c r="C1031" s="173" t="s">
        <v>11091</v>
      </c>
      <c r="D1031" s="173">
        <v>14</v>
      </c>
      <c r="E1031" s="173">
        <v>38776557</v>
      </c>
      <c r="F1031" s="173" t="s">
        <v>154</v>
      </c>
      <c r="G1031" s="173" t="s">
        <v>149</v>
      </c>
      <c r="H1031" s="173">
        <v>0.16117060699999999</v>
      </c>
      <c r="I1031" s="179">
        <v>0.10519464100000001</v>
      </c>
      <c r="J1031" s="179">
        <v>0.22920834200000001</v>
      </c>
      <c r="K1031" s="179">
        <v>0.45894769699999999</v>
      </c>
      <c r="L1031" s="179">
        <v>1.1899619999999999E-3</v>
      </c>
      <c r="M1031" s="179">
        <v>20.389963649999999</v>
      </c>
      <c r="N1031" s="183">
        <v>6.3199999999999996E-6</v>
      </c>
      <c r="O1031" s="173">
        <v>17.267013339999998</v>
      </c>
      <c r="P1031" s="185">
        <v>3.2499999999999997E-5</v>
      </c>
      <c r="Q1031" s="173" t="s">
        <v>128</v>
      </c>
      <c r="R1031" s="173" t="s">
        <v>11093</v>
      </c>
      <c r="S1031" s="173" t="s">
        <v>11094</v>
      </c>
      <c r="T1031" s="173">
        <v>50982</v>
      </c>
      <c r="U1031" s="173">
        <v>441985</v>
      </c>
      <c r="V1031" s="173" t="s">
        <v>384</v>
      </c>
    </row>
    <row r="1032" spans="1:22" x14ac:dyDescent="0.2">
      <c r="A1032" s="173" t="s">
        <v>508</v>
      </c>
      <c r="B1032" s="173" t="s">
        <v>11092</v>
      </c>
      <c r="C1032" s="173" t="s">
        <v>11091</v>
      </c>
      <c r="D1032" s="173">
        <v>14</v>
      </c>
      <c r="E1032" s="173">
        <v>38776557</v>
      </c>
      <c r="F1032" s="173" t="s">
        <v>154</v>
      </c>
      <c r="G1032" s="173" t="s">
        <v>149</v>
      </c>
      <c r="H1032" s="173">
        <v>0.16117060699999999</v>
      </c>
      <c r="I1032" s="179">
        <v>0.10519464100000001</v>
      </c>
      <c r="J1032" s="179">
        <v>0.22920834200000001</v>
      </c>
      <c r="K1032" s="179">
        <v>0.45894769699999999</v>
      </c>
      <c r="L1032" s="179">
        <v>1.1899619999999999E-3</v>
      </c>
      <c r="M1032" s="179">
        <v>20.389963649999999</v>
      </c>
      <c r="N1032" s="183">
        <v>6.3199999999999996E-6</v>
      </c>
      <c r="O1032" s="173">
        <v>17.267013339999998</v>
      </c>
      <c r="P1032" s="185">
        <v>3.2499999999999997E-5</v>
      </c>
      <c r="Q1032" s="173" t="s">
        <v>128</v>
      </c>
      <c r="R1032" s="173" t="s">
        <v>11093</v>
      </c>
      <c r="S1032" s="173" t="s">
        <v>11094</v>
      </c>
      <c r="T1032" s="173">
        <v>50982</v>
      </c>
      <c r="U1032" s="173">
        <v>441985</v>
      </c>
      <c r="V1032" s="173" t="s">
        <v>384</v>
      </c>
    </row>
    <row r="1033" spans="1:22" x14ac:dyDescent="0.2">
      <c r="A1033" s="173" t="s">
        <v>1763</v>
      </c>
      <c r="B1033" s="173" t="s">
        <v>11092</v>
      </c>
      <c r="C1033" s="173" t="s">
        <v>11091</v>
      </c>
      <c r="D1033" s="173">
        <v>14</v>
      </c>
      <c r="E1033" s="173">
        <v>38776557</v>
      </c>
      <c r="F1033" s="173" t="s">
        <v>154</v>
      </c>
      <c r="G1033" s="173" t="s">
        <v>149</v>
      </c>
      <c r="H1033" s="173">
        <v>0.16117060699999999</v>
      </c>
      <c r="I1033" s="179">
        <v>-6.0576832999999997E-2</v>
      </c>
      <c r="J1033" s="179">
        <v>0.23037175100000001</v>
      </c>
      <c r="K1033" s="179">
        <v>-0.26295252099999999</v>
      </c>
      <c r="L1033" s="179">
        <v>9.6759000000000005E-4</v>
      </c>
      <c r="M1033" s="179">
        <v>20.77149738</v>
      </c>
      <c r="N1033" s="183">
        <v>5.1699999999999996E-6</v>
      </c>
      <c r="O1033" s="173">
        <v>18.2968063</v>
      </c>
      <c r="P1033" s="185">
        <v>1.8899999999999999E-5</v>
      </c>
      <c r="Q1033" s="173" t="s">
        <v>128</v>
      </c>
      <c r="R1033" s="173" t="s">
        <v>11093</v>
      </c>
      <c r="S1033" s="173" t="s">
        <v>11094</v>
      </c>
      <c r="T1033" s="173">
        <v>50982</v>
      </c>
      <c r="U1033" s="173">
        <v>441985</v>
      </c>
      <c r="V1033" s="173" t="s">
        <v>384</v>
      </c>
    </row>
    <row r="1034" spans="1:22" x14ac:dyDescent="0.2">
      <c r="A1034" s="173" t="s">
        <v>1763</v>
      </c>
      <c r="B1034" s="173" t="s">
        <v>11092</v>
      </c>
      <c r="C1034" s="173" t="s">
        <v>11091</v>
      </c>
      <c r="D1034" s="173">
        <v>14</v>
      </c>
      <c r="E1034" s="173">
        <v>38776557</v>
      </c>
      <c r="F1034" s="173" t="s">
        <v>154</v>
      </c>
      <c r="G1034" s="173" t="s">
        <v>149</v>
      </c>
      <c r="H1034" s="173">
        <v>0.16117060699999999</v>
      </c>
      <c r="I1034" s="179">
        <v>-6.0576832999999997E-2</v>
      </c>
      <c r="J1034" s="179">
        <v>0.23037175100000001</v>
      </c>
      <c r="K1034" s="179">
        <v>-0.26295252099999999</v>
      </c>
      <c r="L1034" s="179">
        <v>9.6759000000000005E-4</v>
      </c>
      <c r="M1034" s="179">
        <v>20.77149738</v>
      </c>
      <c r="N1034" s="183">
        <v>5.1699999999999996E-6</v>
      </c>
      <c r="O1034" s="173">
        <v>18.2968063</v>
      </c>
      <c r="P1034" s="185">
        <v>1.8899999999999999E-5</v>
      </c>
      <c r="Q1034" s="173" t="s">
        <v>128</v>
      </c>
      <c r="R1034" s="173" t="s">
        <v>11093</v>
      </c>
      <c r="S1034" s="173" t="s">
        <v>11094</v>
      </c>
      <c r="T1034" s="173">
        <v>50982</v>
      </c>
      <c r="U1034" s="173">
        <v>441985</v>
      </c>
      <c r="V1034" s="173" t="s">
        <v>384</v>
      </c>
    </row>
    <row r="1035" spans="1:22" x14ac:dyDescent="0.2">
      <c r="A1035" s="173" t="s">
        <v>1280</v>
      </c>
      <c r="B1035" s="173" t="s">
        <v>5337</v>
      </c>
      <c r="C1035" s="173" t="s">
        <v>5336</v>
      </c>
      <c r="D1035" s="173">
        <v>14</v>
      </c>
      <c r="E1035" s="173">
        <v>54304159</v>
      </c>
      <c r="F1035" s="173" t="s">
        <v>154</v>
      </c>
      <c r="G1035" s="173" t="s">
        <v>149</v>
      </c>
      <c r="H1035" s="173">
        <v>0.53145472900000001</v>
      </c>
      <c r="I1035" s="179">
        <v>0.208718608</v>
      </c>
      <c r="J1035" s="179">
        <v>0.228741894</v>
      </c>
      <c r="K1035" s="179">
        <v>0.91246340400000003</v>
      </c>
      <c r="L1035" s="179">
        <v>9.9215589999999999E-3</v>
      </c>
      <c r="M1035" s="179">
        <v>22.2980269</v>
      </c>
      <c r="N1035" s="183">
        <v>2.3300000000000001E-6</v>
      </c>
      <c r="O1035" s="173">
        <v>19.58977539</v>
      </c>
      <c r="P1035" s="185">
        <v>9.5999999999999996E-6</v>
      </c>
      <c r="Q1035" s="173" t="s">
        <v>128</v>
      </c>
      <c r="R1035" s="173" t="s">
        <v>4648</v>
      </c>
      <c r="S1035" s="173" t="s">
        <v>4649</v>
      </c>
      <c r="T1035" s="173">
        <v>679913</v>
      </c>
      <c r="U1035" s="173">
        <v>110985</v>
      </c>
      <c r="V1035" s="173" t="s">
        <v>384</v>
      </c>
    </row>
    <row r="1036" spans="1:22" x14ac:dyDescent="0.2">
      <c r="A1036" s="173" t="s">
        <v>79</v>
      </c>
      <c r="B1036" s="173" t="s">
        <v>14862</v>
      </c>
      <c r="C1036" s="173" t="s">
        <v>14861</v>
      </c>
      <c r="D1036" s="173">
        <v>14</v>
      </c>
      <c r="E1036" s="173">
        <v>32978488</v>
      </c>
      <c r="F1036" s="173" t="s">
        <v>144</v>
      </c>
      <c r="G1036" s="173" t="s">
        <v>143</v>
      </c>
      <c r="H1036" s="173">
        <v>0.121675702</v>
      </c>
      <c r="I1036" s="179">
        <v>-5.8200175E-2</v>
      </c>
      <c r="J1036" s="179">
        <v>0.230256138</v>
      </c>
      <c r="K1036" s="179">
        <v>-0.25276275100000001</v>
      </c>
      <c r="L1036" s="183">
        <v>5.8699999999999997E-5</v>
      </c>
      <c r="M1036" s="179">
        <v>20.16185797</v>
      </c>
      <c r="N1036" s="183">
        <v>7.1199999999999996E-6</v>
      </c>
      <c r="O1036" s="173">
        <v>18.34371251</v>
      </c>
      <c r="P1036" s="185">
        <v>1.84E-5</v>
      </c>
      <c r="Q1036" s="173" t="s">
        <v>1190</v>
      </c>
      <c r="R1036" s="173" t="s">
        <v>11447</v>
      </c>
      <c r="S1036" s="173" t="s">
        <v>1189</v>
      </c>
      <c r="T1036" s="173">
        <v>306013</v>
      </c>
      <c r="U1036" s="173">
        <v>429970</v>
      </c>
      <c r="V1036" s="173" t="s">
        <v>405</v>
      </c>
    </row>
    <row r="1037" spans="1:22" x14ac:dyDescent="0.2">
      <c r="A1037" s="173" t="s">
        <v>106</v>
      </c>
      <c r="B1037" s="173" t="s">
        <v>3183</v>
      </c>
      <c r="C1037" s="173" t="s">
        <v>3182</v>
      </c>
      <c r="D1037" s="173">
        <v>14</v>
      </c>
      <c r="E1037" s="173">
        <v>96448008</v>
      </c>
      <c r="F1037" s="173" t="s">
        <v>144</v>
      </c>
      <c r="G1037" s="173" t="s">
        <v>143</v>
      </c>
      <c r="H1037" s="173">
        <v>0.73890897700000002</v>
      </c>
      <c r="I1037" s="179">
        <v>-0.18357114099999999</v>
      </c>
      <c r="J1037" s="179">
        <v>0.22685549999999999</v>
      </c>
      <c r="K1037" s="179">
        <v>-0.80919854800000002</v>
      </c>
      <c r="L1037" s="179">
        <v>4.0054729999999998E-3</v>
      </c>
      <c r="M1037" s="179">
        <v>23.398478870000002</v>
      </c>
      <c r="N1037" s="183">
        <v>1.3200000000000001E-6</v>
      </c>
      <c r="O1037" s="173">
        <v>21.911562230000001</v>
      </c>
      <c r="P1037" s="185">
        <v>2.8600000000000001E-6</v>
      </c>
      <c r="Q1037" s="173" t="s">
        <v>128</v>
      </c>
      <c r="R1037" s="173" t="s">
        <v>437</v>
      </c>
      <c r="S1037" s="173" t="s">
        <v>108</v>
      </c>
      <c r="T1037" s="173">
        <v>56100</v>
      </c>
      <c r="U1037" s="173">
        <v>57652</v>
      </c>
    </row>
    <row r="1038" spans="1:22" x14ac:dyDescent="0.2">
      <c r="A1038" s="173" t="s">
        <v>106</v>
      </c>
      <c r="B1038" s="173" t="s">
        <v>107</v>
      </c>
      <c r="C1038" s="173" t="s">
        <v>436</v>
      </c>
      <c r="D1038" s="173">
        <v>14</v>
      </c>
      <c r="E1038" s="173">
        <v>96490224</v>
      </c>
      <c r="F1038" s="173" t="s">
        <v>149</v>
      </c>
      <c r="G1038" s="173" t="s">
        <v>143</v>
      </c>
      <c r="H1038" s="173">
        <v>0.73064013800000005</v>
      </c>
      <c r="I1038" s="179">
        <v>-0.168198614</v>
      </c>
      <c r="J1038" s="179">
        <v>0.22685546000000001</v>
      </c>
      <c r="K1038" s="179">
        <v>-0.74143516099999995</v>
      </c>
      <c r="L1038" s="179">
        <v>9.2136200000000001E-4</v>
      </c>
      <c r="M1038" s="179">
        <v>30.054191719999999</v>
      </c>
      <c r="N1038" s="183">
        <v>4.1999999999999999E-8</v>
      </c>
      <c r="O1038" s="173">
        <v>27.503523650000002</v>
      </c>
      <c r="P1038" s="185">
        <v>1.5699999999999999E-7</v>
      </c>
      <c r="Q1038" s="173" t="s">
        <v>128</v>
      </c>
      <c r="R1038" s="173" t="s">
        <v>437</v>
      </c>
      <c r="S1038" s="173" t="s">
        <v>108</v>
      </c>
      <c r="T1038" s="173">
        <v>98316</v>
      </c>
      <c r="U1038" s="173">
        <v>15436</v>
      </c>
    </row>
    <row r="1039" spans="1:22" x14ac:dyDescent="0.2">
      <c r="A1039" s="173" t="s">
        <v>1774</v>
      </c>
      <c r="B1039" s="173" t="s">
        <v>10663</v>
      </c>
      <c r="C1039" s="173" t="s">
        <v>10662</v>
      </c>
      <c r="D1039" s="173">
        <v>15</v>
      </c>
      <c r="E1039" s="173">
        <v>54888060</v>
      </c>
      <c r="F1039" s="173" t="s">
        <v>149</v>
      </c>
      <c r="G1039" s="173" t="s">
        <v>154</v>
      </c>
      <c r="H1039" s="173">
        <v>0.12075480600000001</v>
      </c>
      <c r="I1039" s="179">
        <v>-0.48086685499999998</v>
      </c>
      <c r="J1039" s="179">
        <v>0.22629714500000001</v>
      </c>
      <c r="K1039" s="179">
        <v>-2.1249355740000002</v>
      </c>
      <c r="L1039" s="183">
        <v>4.5100000000000003E-9</v>
      </c>
      <c r="M1039" s="179">
        <v>20.854616230000001</v>
      </c>
      <c r="N1039" s="183">
        <v>4.95E-6</v>
      </c>
      <c r="O1039" s="173">
        <v>19.514998120000001</v>
      </c>
      <c r="P1039" s="185">
        <v>9.9799999999999993E-6</v>
      </c>
      <c r="Q1039" s="173" t="s">
        <v>5937</v>
      </c>
      <c r="R1039" s="173" t="s">
        <v>880</v>
      </c>
      <c r="S1039" s="173" t="s">
        <v>5938</v>
      </c>
      <c r="T1039" s="173">
        <v>832985</v>
      </c>
      <c r="U1039" s="173">
        <v>460884</v>
      </c>
      <c r="V1039" s="173" t="s">
        <v>384</v>
      </c>
    </row>
    <row r="1040" spans="1:22" x14ac:dyDescent="0.2">
      <c r="A1040" s="173" t="s">
        <v>1774</v>
      </c>
      <c r="B1040" s="173" t="s">
        <v>10886</v>
      </c>
      <c r="C1040" s="173" t="s">
        <v>10885</v>
      </c>
      <c r="D1040" s="173">
        <v>15</v>
      </c>
      <c r="E1040" s="173">
        <v>54888071</v>
      </c>
      <c r="F1040" s="173" t="s">
        <v>149</v>
      </c>
      <c r="G1040" s="173" t="s">
        <v>144</v>
      </c>
      <c r="H1040" s="173">
        <v>0.120777009</v>
      </c>
      <c r="I1040" s="179">
        <v>-0.48086962</v>
      </c>
      <c r="J1040" s="179">
        <v>0.226297149</v>
      </c>
      <c r="K1040" s="179">
        <v>-2.1249477630000002</v>
      </c>
      <c r="L1040" s="183">
        <v>4.6800000000000004E-9</v>
      </c>
      <c r="M1040" s="179">
        <v>20.809238650000001</v>
      </c>
      <c r="N1040" s="183">
        <v>5.0699999999999997E-6</v>
      </c>
      <c r="O1040" s="173">
        <v>19.475117650000001</v>
      </c>
      <c r="P1040" s="185">
        <v>1.0200000000000001E-5</v>
      </c>
      <c r="Q1040" s="173" t="s">
        <v>5937</v>
      </c>
      <c r="R1040" s="173" t="s">
        <v>880</v>
      </c>
      <c r="S1040" s="173" t="s">
        <v>5938</v>
      </c>
      <c r="T1040" s="173">
        <v>832996</v>
      </c>
      <c r="U1040" s="173">
        <v>460873</v>
      </c>
      <c r="V1040" s="173" t="s">
        <v>384</v>
      </c>
    </row>
    <row r="1041" spans="1:22" x14ac:dyDescent="0.2">
      <c r="A1041" s="173" t="s">
        <v>686</v>
      </c>
      <c r="B1041" s="173" t="s">
        <v>17954</v>
      </c>
      <c r="C1041" s="173" t="s">
        <v>17953</v>
      </c>
      <c r="D1041" s="173">
        <v>15</v>
      </c>
      <c r="E1041" s="173">
        <v>90925546</v>
      </c>
      <c r="F1041" s="173" t="s">
        <v>144</v>
      </c>
      <c r="G1041" s="173" t="s">
        <v>143</v>
      </c>
      <c r="H1041" s="173">
        <v>0.109869089</v>
      </c>
      <c r="I1041" s="179">
        <v>0.119063847</v>
      </c>
      <c r="J1041" s="179">
        <v>0.22529756200000001</v>
      </c>
      <c r="K1041" s="179">
        <v>0.52847374700000005</v>
      </c>
      <c r="L1041" s="183">
        <v>1.45E-9</v>
      </c>
      <c r="M1041" s="179">
        <v>19.77491595</v>
      </c>
      <c r="N1041" s="183">
        <v>8.7099999999999996E-6</v>
      </c>
      <c r="O1041" s="173">
        <v>18.750173740000001</v>
      </c>
      <c r="P1041" s="185">
        <v>1.49E-5</v>
      </c>
      <c r="Q1041" s="173" t="s">
        <v>128</v>
      </c>
      <c r="R1041" s="173" t="s">
        <v>2919</v>
      </c>
      <c r="S1041" s="173" t="s">
        <v>2920</v>
      </c>
      <c r="T1041" s="173">
        <v>20831</v>
      </c>
      <c r="U1041" s="173">
        <v>5926</v>
      </c>
    </row>
    <row r="1042" spans="1:22" x14ac:dyDescent="0.2">
      <c r="A1042" s="173" t="s">
        <v>2354</v>
      </c>
      <c r="B1042" s="173" t="s">
        <v>18041</v>
      </c>
      <c r="C1042" s="173" t="s">
        <v>18040</v>
      </c>
      <c r="D1042" s="173">
        <v>15</v>
      </c>
      <c r="E1042" s="173">
        <v>73258049</v>
      </c>
      <c r="F1042" s="173" t="s">
        <v>154</v>
      </c>
      <c r="G1042" s="173" t="s">
        <v>143</v>
      </c>
      <c r="H1042" s="173">
        <v>0.55328863900000003</v>
      </c>
      <c r="I1042" s="179">
        <v>0.105575814</v>
      </c>
      <c r="J1042" s="179">
        <v>0.24397011499999999</v>
      </c>
      <c r="K1042" s="179">
        <v>0.432740766</v>
      </c>
      <c r="L1042" s="179">
        <v>2.7280400000000003E-4</v>
      </c>
      <c r="M1042" s="179">
        <v>19.76906206</v>
      </c>
      <c r="N1042" s="183">
        <v>8.7399999999999993E-6</v>
      </c>
      <c r="O1042" s="173">
        <v>17.89562651</v>
      </c>
      <c r="P1042" s="185">
        <v>2.3300000000000001E-5</v>
      </c>
      <c r="Q1042" s="173" t="s">
        <v>128</v>
      </c>
      <c r="R1042" s="173" t="s">
        <v>11973</v>
      </c>
      <c r="S1042" s="173" t="s">
        <v>11974</v>
      </c>
      <c r="T1042" s="173">
        <v>167509</v>
      </c>
      <c r="U1042" s="173">
        <v>86775</v>
      </c>
    </row>
    <row r="1043" spans="1:22" x14ac:dyDescent="0.2">
      <c r="A1043" s="173" t="s">
        <v>1015</v>
      </c>
      <c r="B1043" s="173" t="s">
        <v>5285</v>
      </c>
      <c r="C1043" s="173" t="s">
        <v>5284</v>
      </c>
      <c r="D1043" s="173">
        <v>15</v>
      </c>
      <c r="E1043" s="173">
        <v>40573114</v>
      </c>
      <c r="F1043" s="173" t="s">
        <v>143</v>
      </c>
      <c r="G1043" s="173" t="s">
        <v>144</v>
      </c>
      <c r="H1043" s="173">
        <v>0.57447279900000003</v>
      </c>
      <c r="I1043" s="179">
        <v>-0.217490392</v>
      </c>
      <c r="J1043" s="179">
        <v>0.34162151699999999</v>
      </c>
      <c r="K1043" s="179">
        <v>-0.63664137499999995</v>
      </c>
      <c r="L1043" s="179">
        <v>0.52435846799999997</v>
      </c>
      <c r="M1043" s="179">
        <v>22.32120239</v>
      </c>
      <c r="N1043" s="183">
        <v>2.3099999999999999E-6</v>
      </c>
      <c r="O1043" s="173">
        <v>10.702925090000001</v>
      </c>
      <c r="P1043" s="173">
        <v>1.069663E-3</v>
      </c>
      <c r="Q1043" s="173" t="s">
        <v>5286</v>
      </c>
      <c r="R1043" s="173" t="s">
        <v>5287</v>
      </c>
      <c r="S1043" s="173" t="s">
        <v>5288</v>
      </c>
      <c r="T1043" s="173">
        <v>3426</v>
      </c>
      <c r="U1043" s="173">
        <v>6983</v>
      </c>
      <c r="V1043" s="173" t="s">
        <v>972</v>
      </c>
    </row>
    <row r="1044" spans="1:22" x14ac:dyDescent="0.2">
      <c r="A1044" s="173" t="s">
        <v>724</v>
      </c>
      <c r="B1044" s="173" t="s">
        <v>17875</v>
      </c>
      <c r="C1044" s="173" t="s">
        <v>17874</v>
      </c>
      <c r="D1044" s="173">
        <v>3</v>
      </c>
      <c r="E1044" s="173">
        <v>77829250</v>
      </c>
      <c r="F1044" s="173" t="s">
        <v>143</v>
      </c>
      <c r="G1044" s="173" t="s">
        <v>154</v>
      </c>
      <c r="H1044" s="173">
        <v>0.89761370600000001</v>
      </c>
      <c r="I1044" s="179">
        <v>0.20321159899999999</v>
      </c>
      <c r="J1044" s="179">
        <v>0.23407718699999999</v>
      </c>
      <c r="K1044" s="179">
        <v>0.86813927199999996</v>
      </c>
      <c r="L1044" s="183">
        <v>1.63E-9</v>
      </c>
      <c r="M1044" s="179">
        <v>19.786956279999998</v>
      </c>
      <c r="N1044" s="183">
        <v>8.6600000000000001E-6</v>
      </c>
      <c r="O1044" s="173">
        <v>17.803143299999999</v>
      </c>
      <c r="P1044" s="185">
        <v>2.4499999999999999E-5</v>
      </c>
      <c r="Q1044" s="173" t="s">
        <v>128</v>
      </c>
      <c r="R1044" s="173" t="s">
        <v>1284</v>
      </c>
      <c r="S1044" s="173" t="s">
        <v>7172</v>
      </c>
      <c r="T1044" s="173">
        <v>130136</v>
      </c>
      <c r="U1044" s="173">
        <v>817137</v>
      </c>
    </row>
    <row r="1045" spans="1:22" x14ac:dyDescent="0.2">
      <c r="A1045" s="173" t="s">
        <v>620</v>
      </c>
      <c r="B1045" s="173" t="s">
        <v>5936</v>
      </c>
      <c r="C1045" s="173" t="s">
        <v>5935</v>
      </c>
      <c r="D1045" s="173">
        <v>15</v>
      </c>
      <c r="E1045" s="173">
        <v>54594627</v>
      </c>
      <c r="F1045" s="173" t="s">
        <v>143</v>
      </c>
      <c r="G1045" s="173" t="s">
        <v>154</v>
      </c>
      <c r="H1045" s="173">
        <v>0.13178912000000001</v>
      </c>
      <c r="I1045" s="179">
        <v>-0.13565055100000001</v>
      </c>
      <c r="J1045" s="179">
        <v>0.23229025</v>
      </c>
      <c r="K1045" s="179">
        <v>-0.58397005800000001</v>
      </c>
      <c r="L1045" s="183">
        <v>1.5400000000000001E-10</v>
      </c>
      <c r="M1045" s="179">
        <v>22.066792240000002</v>
      </c>
      <c r="N1045" s="183">
        <v>2.6299999999999998E-6</v>
      </c>
      <c r="O1045" s="173">
        <v>20.127441409999999</v>
      </c>
      <c r="P1045" s="185">
        <v>7.2400000000000001E-6</v>
      </c>
      <c r="Q1045" s="173" t="s">
        <v>5937</v>
      </c>
      <c r="R1045" s="173" t="s">
        <v>880</v>
      </c>
      <c r="S1045" s="173" t="s">
        <v>5938</v>
      </c>
      <c r="T1045" s="173">
        <v>539552</v>
      </c>
      <c r="U1045" s="173">
        <v>754317</v>
      </c>
      <c r="V1045" s="173" t="s">
        <v>384</v>
      </c>
    </row>
    <row r="1046" spans="1:22" x14ac:dyDescent="0.2">
      <c r="A1046" s="173" t="s">
        <v>70</v>
      </c>
      <c r="B1046" s="173" t="s">
        <v>9327</v>
      </c>
      <c r="C1046" s="173" t="s">
        <v>9326</v>
      </c>
      <c r="D1046" s="173">
        <v>16</v>
      </c>
      <c r="E1046" s="173">
        <v>52892784</v>
      </c>
      <c r="F1046" s="173" t="s">
        <v>144</v>
      </c>
      <c r="G1046" s="173" t="s">
        <v>143</v>
      </c>
      <c r="H1046" s="173">
        <v>0.44924702</v>
      </c>
      <c r="I1046" s="179">
        <v>3.2228349000000003E-2</v>
      </c>
      <c r="J1046" s="179">
        <v>0.22800078300000001</v>
      </c>
      <c r="K1046" s="179">
        <v>0.14135192099999999</v>
      </c>
      <c r="L1046" s="179">
        <v>1.28966E-4</v>
      </c>
      <c r="M1046" s="179">
        <v>21.1598817</v>
      </c>
      <c r="N1046" s="183">
        <v>4.2300000000000002E-6</v>
      </c>
      <c r="O1046" s="173">
        <v>17.670011909999999</v>
      </c>
      <c r="P1046" s="185">
        <v>2.6299999999999999E-5</v>
      </c>
      <c r="Q1046" s="173" t="s">
        <v>128</v>
      </c>
      <c r="R1046" s="173" t="s">
        <v>4501</v>
      </c>
      <c r="S1046" s="173" t="s">
        <v>4502</v>
      </c>
      <c r="T1046" s="173">
        <v>251897</v>
      </c>
      <c r="U1046" s="173">
        <v>176817</v>
      </c>
    </row>
    <row r="1047" spans="1:22" x14ac:dyDescent="0.2">
      <c r="A1047" s="173" t="s">
        <v>1093</v>
      </c>
      <c r="B1047" s="173" t="s">
        <v>9577</v>
      </c>
      <c r="C1047" s="173" t="s">
        <v>9576</v>
      </c>
      <c r="D1047" s="173">
        <v>16</v>
      </c>
      <c r="E1047" s="173">
        <v>24403075</v>
      </c>
      <c r="F1047" s="173" t="s">
        <v>143</v>
      </c>
      <c r="G1047" s="173" t="s">
        <v>144</v>
      </c>
      <c r="H1047" s="173">
        <v>0.58397991199999999</v>
      </c>
      <c r="I1047" s="179">
        <v>0.21247671500000001</v>
      </c>
      <c r="J1047" s="179">
        <v>0.24313259700000001</v>
      </c>
      <c r="K1047" s="179">
        <v>0.87391290700000002</v>
      </c>
      <c r="L1047" s="183">
        <v>2.7699999999999999E-5</v>
      </c>
      <c r="M1047" s="179">
        <v>21.108814880000001</v>
      </c>
      <c r="N1047" s="183">
        <v>4.34E-6</v>
      </c>
      <c r="O1047" s="173">
        <v>15.53400354</v>
      </c>
      <c r="P1047" s="185">
        <v>8.1000000000000004E-5</v>
      </c>
      <c r="Q1047" s="173" t="s">
        <v>128</v>
      </c>
      <c r="R1047" s="173" t="s">
        <v>9578</v>
      </c>
      <c r="S1047" s="173" t="s">
        <v>9579</v>
      </c>
      <c r="T1047" s="173">
        <v>29338</v>
      </c>
      <c r="U1047" s="173">
        <v>147832</v>
      </c>
    </row>
    <row r="1048" spans="1:22" x14ac:dyDescent="0.2">
      <c r="A1048" s="173" t="s">
        <v>70</v>
      </c>
      <c r="B1048" s="173" t="s">
        <v>4500</v>
      </c>
      <c r="C1048" s="173" t="s">
        <v>4499</v>
      </c>
      <c r="D1048" s="173">
        <v>16</v>
      </c>
      <c r="E1048" s="173">
        <v>52913494</v>
      </c>
      <c r="F1048" s="173" t="s">
        <v>149</v>
      </c>
      <c r="G1048" s="173" t="s">
        <v>143</v>
      </c>
      <c r="H1048" s="173">
        <v>0.46635130699999999</v>
      </c>
      <c r="I1048" s="179">
        <v>4.5184983999999997E-2</v>
      </c>
      <c r="J1048" s="179">
        <v>0.22799698900000001</v>
      </c>
      <c r="K1048" s="179">
        <v>0.198182372</v>
      </c>
      <c r="L1048" s="179">
        <v>1.12983E-4</v>
      </c>
      <c r="M1048" s="179">
        <v>22.598330109999999</v>
      </c>
      <c r="N1048" s="183">
        <v>1.9999999999999999E-6</v>
      </c>
      <c r="O1048" s="173">
        <v>18.6860292</v>
      </c>
      <c r="P1048" s="185">
        <v>1.5400000000000002E-5</v>
      </c>
      <c r="Q1048" s="173" t="s">
        <v>128</v>
      </c>
      <c r="R1048" s="173" t="s">
        <v>4501</v>
      </c>
      <c r="S1048" s="173" t="s">
        <v>4502</v>
      </c>
      <c r="T1048" s="173">
        <v>272607</v>
      </c>
      <c r="U1048" s="173">
        <v>156107</v>
      </c>
    </row>
    <row r="1049" spans="1:22" x14ac:dyDescent="0.2">
      <c r="A1049" s="173" t="s">
        <v>10</v>
      </c>
      <c r="B1049" s="173" t="s">
        <v>9537</v>
      </c>
      <c r="C1049" s="173" t="s">
        <v>9536</v>
      </c>
      <c r="D1049" s="173">
        <v>16</v>
      </c>
      <c r="E1049" s="173">
        <v>4601554</v>
      </c>
      <c r="F1049" s="173" t="s">
        <v>144</v>
      </c>
      <c r="G1049" s="173" t="s">
        <v>143</v>
      </c>
      <c r="H1049" s="173">
        <v>0.75235851600000003</v>
      </c>
      <c r="I1049" s="179">
        <v>0.14169939200000001</v>
      </c>
      <c r="J1049" s="179">
        <v>0.24976005500000001</v>
      </c>
      <c r="K1049" s="179">
        <v>0.56734209000000002</v>
      </c>
      <c r="L1049" s="183">
        <v>4.5600000000000001E-7</v>
      </c>
      <c r="M1049" s="179">
        <v>21.111182190000001</v>
      </c>
      <c r="N1049" s="183">
        <v>4.33E-6</v>
      </c>
      <c r="O1049" s="173">
        <v>11.20852185</v>
      </c>
      <c r="P1049" s="173">
        <v>8.1422600000000003E-4</v>
      </c>
      <c r="Q1049" s="173" t="s">
        <v>128</v>
      </c>
      <c r="R1049" s="173" t="s">
        <v>1304</v>
      </c>
      <c r="S1049" s="173" t="s">
        <v>1305</v>
      </c>
      <c r="T1049" s="173">
        <v>12738</v>
      </c>
      <c r="U1049" s="173">
        <v>4936</v>
      </c>
      <c r="V1049" s="173" t="s">
        <v>405</v>
      </c>
    </row>
    <row r="1050" spans="1:22" x14ac:dyDescent="0.2">
      <c r="A1050" s="173" t="s">
        <v>70</v>
      </c>
      <c r="B1050" s="173" t="s">
        <v>8203</v>
      </c>
      <c r="C1050" s="173" t="s">
        <v>8202</v>
      </c>
      <c r="D1050" s="173">
        <v>16</v>
      </c>
      <c r="E1050" s="173">
        <v>52894178</v>
      </c>
      <c r="F1050" s="173" t="s">
        <v>154</v>
      </c>
      <c r="G1050" s="173" t="s">
        <v>149</v>
      </c>
      <c r="H1050" s="173">
        <v>0.37829056100000003</v>
      </c>
      <c r="I1050" s="179">
        <v>5.7873668000000003E-2</v>
      </c>
      <c r="J1050" s="179">
        <v>0.22800258800000001</v>
      </c>
      <c r="K1050" s="179">
        <v>0.25382899399999997</v>
      </c>
      <c r="L1050" s="183">
        <v>7.8100000000000001E-5</v>
      </c>
      <c r="M1050" s="179">
        <v>21.4344766</v>
      </c>
      <c r="N1050" s="183">
        <v>3.6600000000000001E-6</v>
      </c>
      <c r="O1050" s="173">
        <v>17.61256186</v>
      </c>
      <c r="P1050" s="185">
        <v>2.7100000000000001E-5</v>
      </c>
      <c r="Q1050" s="173" t="s">
        <v>128</v>
      </c>
      <c r="R1050" s="173" t="s">
        <v>4501</v>
      </c>
      <c r="S1050" s="173" t="s">
        <v>4502</v>
      </c>
      <c r="T1050" s="173">
        <v>253291</v>
      </c>
      <c r="U1050" s="173">
        <v>175423</v>
      </c>
    </row>
    <row r="1051" spans="1:22" x14ac:dyDescent="0.2">
      <c r="A1051" s="173" t="s">
        <v>731</v>
      </c>
      <c r="B1051" s="173" t="s">
        <v>15124</v>
      </c>
      <c r="C1051" s="173" t="s">
        <v>15123</v>
      </c>
      <c r="D1051" s="173">
        <v>16</v>
      </c>
      <c r="E1051" s="173">
        <v>57307608</v>
      </c>
      <c r="F1051" s="173" t="s">
        <v>143</v>
      </c>
      <c r="G1051" s="173" t="s">
        <v>144</v>
      </c>
      <c r="H1051" s="173">
        <v>0.46864763599999998</v>
      </c>
      <c r="I1051" s="179">
        <v>0.26562037300000002</v>
      </c>
      <c r="J1051" s="179">
        <v>0.225687834</v>
      </c>
      <c r="K1051" s="179">
        <v>1.1769370459999999</v>
      </c>
      <c r="L1051" s="179">
        <v>3.6278699999999999E-4</v>
      </c>
      <c r="M1051" s="179">
        <v>20.12236669</v>
      </c>
      <c r="N1051" s="183">
        <v>7.2599999999999999E-6</v>
      </c>
      <c r="O1051" s="173">
        <v>19.2038133</v>
      </c>
      <c r="P1051" s="185">
        <v>1.17E-5</v>
      </c>
      <c r="Q1051" s="173" t="s">
        <v>5400</v>
      </c>
      <c r="R1051" s="173" t="s">
        <v>5401</v>
      </c>
      <c r="S1051" s="173" t="s">
        <v>5402</v>
      </c>
      <c r="T1051" s="173">
        <v>20063</v>
      </c>
      <c r="U1051" s="173">
        <v>85086</v>
      </c>
      <c r="V1051" s="173" t="s">
        <v>384</v>
      </c>
    </row>
    <row r="1052" spans="1:22" x14ac:dyDescent="0.2">
      <c r="A1052" s="173" t="s">
        <v>26</v>
      </c>
      <c r="B1052" s="173" t="s">
        <v>13455</v>
      </c>
      <c r="C1052" s="173" t="s">
        <v>13454</v>
      </c>
      <c r="D1052" s="173">
        <v>16</v>
      </c>
      <c r="E1052" s="173">
        <v>71359299</v>
      </c>
      <c r="F1052" s="173" t="s">
        <v>154</v>
      </c>
      <c r="G1052" s="173" t="s">
        <v>149</v>
      </c>
      <c r="H1052" s="173">
        <v>0.163530277</v>
      </c>
      <c r="I1052" s="179">
        <v>-5.6678159999999998E-2</v>
      </c>
      <c r="J1052" s="179">
        <v>0.23924198099999999</v>
      </c>
      <c r="K1052" s="179">
        <v>-0.23690725200000001</v>
      </c>
      <c r="L1052" s="183">
        <v>6.0200000000000002E-7</v>
      </c>
      <c r="M1052" s="179">
        <v>20.371030099999999</v>
      </c>
      <c r="N1052" s="183">
        <v>6.3799999999999999E-6</v>
      </c>
      <c r="O1052" s="173">
        <v>15.313947110000001</v>
      </c>
      <c r="P1052" s="185">
        <v>9.1000000000000003E-5</v>
      </c>
      <c r="Q1052" s="173" t="s">
        <v>128</v>
      </c>
      <c r="R1052" s="173" t="s">
        <v>13456</v>
      </c>
      <c r="S1052" s="173" t="s">
        <v>13457</v>
      </c>
      <c r="T1052" s="173">
        <v>35681</v>
      </c>
      <c r="U1052" s="173">
        <v>33316</v>
      </c>
      <c r="V1052" s="173" t="s">
        <v>390</v>
      </c>
    </row>
    <row r="1053" spans="1:22" x14ac:dyDescent="0.2">
      <c r="A1053" s="173" t="s">
        <v>70</v>
      </c>
      <c r="B1053" s="173" t="s">
        <v>7411</v>
      </c>
      <c r="C1053" s="173" t="s">
        <v>7410</v>
      </c>
      <c r="D1053" s="173">
        <v>16</v>
      </c>
      <c r="E1053" s="173">
        <v>52915918</v>
      </c>
      <c r="F1053" s="173" t="s">
        <v>149</v>
      </c>
      <c r="G1053" s="173" t="s">
        <v>143</v>
      </c>
      <c r="H1053" s="173">
        <v>0.468622645</v>
      </c>
      <c r="I1053" s="179">
        <v>4.7970357999999998E-2</v>
      </c>
      <c r="J1053" s="179">
        <v>0.228001014</v>
      </c>
      <c r="K1053" s="179">
        <v>0.210395371</v>
      </c>
      <c r="L1053" s="179">
        <v>1.30235E-4</v>
      </c>
      <c r="M1053" s="179">
        <v>21.640521939999999</v>
      </c>
      <c r="N1053" s="183">
        <v>3.2899999999999998E-6</v>
      </c>
      <c r="O1053" s="173">
        <v>18.17914026</v>
      </c>
      <c r="P1053" s="185">
        <v>2.0100000000000001E-5</v>
      </c>
      <c r="Q1053" s="173" t="s">
        <v>128</v>
      </c>
      <c r="R1053" s="173" t="s">
        <v>4501</v>
      </c>
      <c r="S1053" s="173" t="s">
        <v>4502</v>
      </c>
      <c r="T1053" s="173">
        <v>275031</v>
      </c>
      <c r="U1053" s="173">
        <v>153683</v>
      </c>
    </row>
    <row r="1054" spans="1:22" x14ac:dyDescent="0.2">
      <c r="A1054" s="173" t="s">
        <v>754</v>
      </c>
      <c r="B1054" s="173" t="s">
        <v>6635</v>
      </c>
      <c r="C1054" s="173" t="s">
        <v>6634</v>
      </c>
      <c r="D1054" s="173">
        <v>16</v>
      </c>
      <c r="E1054" s="173">
        <v>60461879</v>
      </c>
      <c r="F1054" s="173" t="s">
        <v>144</v>
      </c>
      <c r="G1054" s="173" t="s">
        <v>143</v>
      </c>
      <c r="H1054" s="173">
        <v>4.0329296000000001E-2</v>
      </c>
      <c r="I1054" s="179">
        <v>-0.15150181800000001</v>
      </c>
      <c r="J1054" s="179">
        <v>0.310949588</v>
      </c>
      <c r="K1054" s="179">
        <v>-0.487223085</v>
      </c>
      <c r="L1054" s="183">
        <v>6.8299999999999999E-18</v>
      </c>
      <c r="M1054" s="179">
        <v>21.84208924</v>
      </c>
      <c r="N1054" s="183">
        <v>2.96E-6</v>
      </c>
      <c r="O1054" s="173">
        <v>19.448739490000001</v>
      </c>
      <c r="P1054" s="185">
        <v>1.03E-5</v>
      </c>
      <c r="Q1054" s="173" t="s">
        <v>128</v>
      </c>
      <c r="R1054" s="173" t="s">
        <v>5565</v>
      </c>
      <c r="S1054" s="173" t="s">
        <v>5566</v>
      </c>
      <c r="T1054" s="173">
        <v>68182</v>
      </c>
      <c r="U1054" s="173">
        <v>627731</v>
      </c>
      <c r="V1054" s="173" t="s">
        <v>384</v>
      </c>
    </row>
    <row r="1055" spans="1:22" x14ac:dyDescent="0.2">
      <c r="A1055" s="173" t="s">
        <v>1950</v>
      </c>
      <c r="B1055" s="173" t="s">
        <v>2654</v>
      </c>
      <c r="C1055" s="173" t="s">
        <v>2653</v>
      </c>
      <c r="D1055" s="173">
        <v>16</v>
      </c>
      <c r="E1055" s="173">
        <v>84859494</v>
      </c>
      <c r="F1055" s="173" t="s">
        <v>154</v>
      </c>
      <c r="G1055" s="173" t="s">
        <v>149</v>
      </c>
      <c r="H1055" s="173">
        <v>0.72033996499999997</v>
      </c>
      <c r="I1055" s="179">
        <v>0.33567319000000001</v>
      </c>
      <c r="J1055" s="179">
        <v>0.22589853900000001</v>
      </c>
      <c r="K1055" s="179">
        <v>1.4859467070000001</v>
      </c>
      <c r="L1055" s="183">
        <v>3.1599999999999998E-6</v>
      </c>
      <c r="M1055" s="179">
        <v>23.768608740000001</v>
      </c>
      <c r="N1055" s="183">
        <v>1.0899999999999999E-6</v>
      </c>
      <c r="O1055" s="173">
        <v>19.690037480000001</v>
      </c>
      <c r="P1055" s="185">
        <v>9.1099999999999992E-6</v>
      </c>
      <c r="Q1055" s="173" t="s">
        <v>2655</v>
      </c>
      <c r="R1055" s="173" t="s">
        <v>2656</v>
      </c>
      <c r="S1055" s="173" t="s">
        <v>2657</v>
      </c>
      <c r="T1055" s="173">
        <v>45967</v>
      </c>
      <c r="U1055" s="173">
        <v>148572</v>
      </c>
      <c r="V1055" s="173" t="s">
        <v>384</v>
      </c>
    </row>
    <row r="1056" spans="1:22" x14ac:dyDescent="0.2">
      <c r="A1056" s="173" t="s">
        <v>70</v>
      </c>
      <c r="B1056" s="173" t="s">
        <v>7163</v>
      </c>
      <c r="C1056" s="173" t="s">
        <v>7162</v>
      </c>
      <c r="D1056" s="173">
        <v>16</v>
      </c>
      <c r="E1056" s="173">
        <v>52915751</v>
      </c>
      <c r="F1056" s="173" t="s">
        <v>154</v>
      </c>
      <c r="G1056" s="173" t="s">
        <v>149</v>
      </c>
      <c r="H1056" s="173">
        <v>0.46885217200000001</v>
      </c>
      <c r="I1056" s="179">
        <v>4.7820715999999999E-2</v>
      </c>
      <c r="J1056" s="179">
        <v>0.22800095400000001</v>
      </c>
      <c r="K1056" s="179">
        <v>0.20973910500000001</v>
      </c>
      <c r="L1056" s="179">
        <v>1.33151E-4</v>
      </c>
      <c r="M1056" s="179">
        <v>21.692828980000002</v>
      </c>
      <c r="N1056" s="183">
        <v>3.1999999999999999E-6</v>
      </c>
      <c r="O1056" s="173">
        <v>18.229307089999999</v>
      </c>
      <c r="P1056" s="185">
        <v>1.9599999999999999E-5</v>
      </c>
      <c r="Q1056" s="173" t="s">
        <v>128</v>
      </c>
      <c r="R1056" s="173" t="s">
        <v>4501</v>
      </c>
      <c r="S1056" s="173" t="s">
        <v>4502</v>
      </c>
      <c r="T1056" s="173">
        <v>274864</v>
      </c>
      <c r="U1056" s="173">
        <v>153850</v>
      </c>
    </row>
    <row r="1057" spans="1:22" x14ac:dyDescent="0.2">
      <c r="A1057" s="173" t="s">
        <v>4158</v>
      </c>
      <c r="B1057" s="173" t="s">
        <v>4160</v>
      </c>
      <c r="C1057" s="173" t="s">
        <v>4159</v>
      </c>
      <c r="D1057" s="173">
        <v>17</v>
      </c>
      <c r="E1057" s="173">
        <v>35129336</v>
      </c>
      <c r="F1057" s="173" t="s">
        <v>144</v>
      </c>
      <c r="G1057" s="173" t="s">
        <v>143</v>
      </c>
      <c r="H1057" s="173">
        <v>0.31926182199999997</v>
      </c>
      <c r="I1057" s="179">
        <v>-0.26869029999999999</v>
      </c>
      <c r="J1057" s="179">
        <v>0.23608353000000001</v>
      </c>
      <c r="K1057" s="179">
        <v>-1.138115395</v>
      </c>
      <c r="L1057" s="183">
        <v>8.5000000000000006E-5</v>
      </c>
      <c r="M1057" s="179">
        <v>22.758009699999999</v>
      </c>
      <c r="N1057" s="183">
        <v>1.84E-6</v>
      </c>
      <c r="O1057" s="173">
        <v>22.432091979999999</v>
      </c>
      <c r="P1057" s="185">
        <v>2.1799999999999999E-6</v>
      </c>
      <c r="Q1057" s="173" t="s">
        <v>128</v>
      </c>
      <c r="R1057" s="173" t="s">
        <v>4161</v>
      </c>
      <c r="S1057" s="173" t="s">
        <v>4162</v>
      </c>
      <c r="T1057" s="173">
        <v>163929</v>
      </c>
      <c r="U1057" s="173">
        <v>89598</v>
      </c>
      <c r="V1057" s="173" t="s">
        <v>464</v>
      </c>
    </row>
    <row r="1058" spans="1:22" x14ac:dyDescent="0.2">
      <c r="A1058" s="173" t="s">
        <v>2354</v>
      </c>
      <c r="B1058" s="173" t="s">
        <v>9514</v>
      </c>
      <c r="C1058" s="173" t="s">
        <v>9513</v>
      </c>
      <c r="D1058" s="173">
        <v>17</v>
      </c>
      <c r="E1058" s="173">
        <v>37327060</v>
      </c>
      <c r="F1058" s="173" t="s">
        <v>143</v>
      </c>
      <c r="G1058" s="173" t="s">
        <v>144</v>
      </c>
      <c r="H1058" s="173">
        <v>0.15915369100000001</v>
      </c>
      <c r="I1058" s="179">
        <v>0.12980963600000001</v>
      </c>
      <c r="J1058" s="179">
        <v>0.24420649799999999</v>
      </c>
      <c r="K1058" s="179">
        <v>0.53155684400000003</v>
      </c>
      <c r="L1058" s="183">
        <v>5.2700000000000002E-8</v>
      </c>
      <c r="M1058" s="179">
        <v>21.11758502</v>
      </c>
      <c r="N1058" s="183">
        <v>4.3200000000000001E-6</v>
      </c>
      <c r="O1058" s="173">
        <v>12.705807950000001</v>
      </c>
      <c r="P1058" s="173">
        <v>3.6452199999999999E-4</v>
      </c>
      <c r="Q1058" s="173" t="s">
        <v>128</v>
      </c>
      <c r="R1058" s="173" t="s">
        <v>9515</v>
      </c>
      <c r="S1058" s="173" t="s">
        <v>9516</v>
      </c>
      <c r="T1058" s="173">
        <v>4646</v>
      </c>
      <c r="U1058" s="173">
        <v>2648</v>
      </c>
      <c r="V1058" s="173" t="s">
        <v>407</v>
      </c>
    </row>
    <row r="1059" spans="1:22" x14ac:dyDescent="0.2">
      <c r="A1059" s="173" t="s">
        <v>2189</v>
      </c>
      <c r="B1059" s="173" t="s">
        <v>19060</v>
      </c>
      <c r="C1059" s="173" t="s">
        <v>19059</v>
      </c>
      <c r="D1059" s="173">
        <v>17</v>
      </c>
      <c r="E1059" s="173">
        <v>33081590</v>
      </c>
      <c r="F1059" s="173" t="s">
        <v>154</v>
      </c>
      <c r="G1059" s="173" t="s">
        <v>149</v>
      </c>
      <c r="H1059" s="173">
        <v>0.28809256100000002</v>
      </c>
      <c r="I1059" s="179">
        <v>-2.8689748000000001E-2</v>
      </c>
      <c r="J1059" s="179">
        <v>0.228243576</v>
      </c>
      <c r="K1059" s="179">
        <v>-0.12569794500000001</v>
      </c>
      <c r="L1059" s="179">
        <v>1.2692700000000001E-4</v>
      </c>
      <c r="M1059" s="179">
        <v>19.669035319999999</v>
      </c>
      <c r="N1059" s="183">
        <v>9.2099999999999999E-6</v>
      </c>
      <c r="O1059" s="173">
        <v>16.67582428</v>
      </c>
      <c r="P1059" s="185">
        <v>4.4299999999999999E-5</v>
      </c>
      <c r="Q1059" s="173" t="s">
        <v>128</v>
      </c>
      <c r="R1059" s="173" t="s">
        <v>6070</v>
      </c>
      <c r="S1059" s="173" t="s">
        <v>6072</v>
      </c>
      <c r="T1059" s="173">
        <v>115253</v>
      </c>
      <c r="U1059" s="173">
        <v>173287</v>
      </c>
    </row>
    <row r="1060" spans="1:22" x14ac:dyDescent="0.2">
      <c r="A1060" s="173" t="s">
        <v>1645</v>
      </c>
      <c r="B1060" s="173" t="s">
        <v>6069</v>
      </c>
      <c r="C1060" s="173" t="s">
        <v>6068</v>
      </c>
      <c r="D1060" s="173">
        <v>17</v>
      </c>
      <c r="E1060" s="173">
        <v>32936013</v>
      </c>
      <c r="F1060" s="173" t="s">
        <v>144</v>
      </c>
      <c r="G1060" s="173" t="s">
        <v>143</v>
      </c>
      <c r="H1060" s="173">
        <v>0.59951355200000001</v>
      </c>
      <c r="I1060" s="179">
        <v>9.0402920000000001E-3</v>
      </c>
      <c r="J1060" s="179">
        <v>0.22867448600000001</v>
      </c>
      <c r="K1060" s="179">
        <v>3.9533451999999997E-2</v>
      </c>
      <c r="L1060" s="179">
        <v>1.06968E-4</v>
      </c>
      <c r="M1060" s="179">
        <v>22.023145360000001</v>
      </c>
      <c r="N1060" s="183">
        <v>2.6900000000000001E-6</v>
      </c>
      <c r="O1060" s="173">
        <v>18.481072959999999</v>
      </c>
      <c r="P1060" s="185">
        <v>1.7200000000000001E-5</v>
      </c>
      <c r="Q1060" s="173" t="s">
        <v>6070</v>
      </c>
      <c r="R1060" s="173" t="s">
        <v>6071</v>
      </c>
      <c r="S1060" s="173" t="s">
        <v>6072</v>
      </c>
      <c r="T1060" s="173">
        <v>29625</v>
      </c>
      <c r="U1060" s="173">
        <v>318864</v>
      </c>
      <c r="V1060" s="173" t="s">
        <v>384</v>
      </c>
    </row>
    <row r="1061" spans="1:22" x14ac:dyDescent="0.2">
      <c r="A1061" s="173" t="s">
        <v>666</v>
      </c>
      <c r="B1061" s="173" t="s">
        <v>19141</v>
      </c>
      <c r="C1061" s="173" t="s">
        <v>19140</v>
      </c>
      <c r="D1061" s="173">
        <v>17</v>
      </c>
      <c r="E1061" s="173">
        <v>48857886</v>
      </c>
      <c r="F1061" s="173" t="s">
        <v>154</v>
      </c>
      <c r="G1061" s="173" t="s">
        <v>144</v>
      </c>
      <c r="H1061" s="173">
        <v>0.219910035</v>
      </c>
      <c r="I1061" s="179">
        <v>0.17188874100000001</v>
      </c>
      <c r="J1061" s="179">
        <v>0.228052436</v>
      </c>
      <c r="K1061" s="179">
        <v>0.75372464299999997</v>
      </c>
      <c r="L1061" s="183">
        <v>2.6999999999999999E-5</v>
      </c>
      <c r="M1061" s="179">
        <v>19.658210069999999</v>
      </c>
      <c r="N1061" s="183">
        <v>9.2599999999999994E-6</v>
      </c>
      <c r="O1061" s="173">
        <v>17.913956840000001</v>
      </c>
      <c r="P1061" s="185">
        <v>2.3099999999999999E-5</v>
      </c>
      <c r="Q1061" s="173" t="s">
        <v>128</v>
      </c>
      <c r="R1061" s="173" t="s">
        <v>11087</v>
      </c>
      <c r="S1061" s="173" t="s">
        <v>11088</v>
      </c>
      <c r="T1061" s="173">
        <v>11795</v>
      </c>
      <c r="U1061" s="173">
        <v>54124</v>
      </c>
    </row>
    <row r="1062" spans="1:22" x14ac:dyDescent="0.2">
      <c r="A1062" s="173" t="s">
        <v>1907</v>
      </c>
      <c r="B1062" s="173" t="s">
        <v>12608</v>
      </c>
      <c r="C1062" s="173" t="s">
        <v>12607</v>
      </c>
      <c r="D1062" s="173">
        <v>17</v>
      </c>
      <c r="E1062" s="173">
        <v>10901906</v>
      </c>
      <c r="F1062" s="173" t="s">
        <v>144</v>
      </c>
      <c r="G1062" s="173" t="s">
        <v>143</v>
      </c>
      <c r="H1062" s="173">
        <v>0.43861313000000002</v>
      </c>
      <c r="I1062" s="179">
        <v>0.17874722000000001</v>
      </c>
      <c r="J1062" s="179">
        <v>0.22798891499999999</v>
      </c>
      <c r="K1062" s="179">
        <v>0.78401715299999997</v>
      </c>
      <c r="L1062" s="179">
        <v>2.7893699999999999E-4</v>
      </c>
      <c r="M1062" s="179">
        <v>20.518536879999999</v>
      </c>
      <c r="N1062" s="183">
        <v>5.9100000000000002E-6</v>
      </c>
      <c r="O1062" s="173">
        <v>17.990958630000002</v>
      </c>
      <c r="P1062" s="185">
        <v>2.2200000000000001E-5</v>
      </c>
      <c r="Q1062" s="173" t="s">
        <v>128</v>
      </c>
      <c r="R1062" s="173" t="s">
        <v>12609</v>
      </c>
      <c r="S1062" s="173" t="s">
        <v>12610</v>
      </c>
      <c r="T1062" s="173">
        <v>160488</v>
      </c>
      <c r="U1062" s="173">
        <v>242833</v>
      </c>
    </row>
    <row r="1063" spans="1:22" x14ac:dyDescent="0.2">
      <c r="A1063" s="173" t="s">
        <v>1038</v>
      </c>
      <c r="B1063" s="173" t="s">
        <v>8813</v>
      </c>
      <c r="C1063" s="173" t="s">
        <v>8812</v>
      </c>
      <c r="D1063" s="173">
        <v>18</v>
      </c>
      <c r="E1063" s="173">
        <v>61155578</v>
      </c>
      <c r="F1063" s="173" t="s">
        <v>154</v>
      </c>
      <c r="G1063" s="173" t="s">
        <v>149</v>
      </c>
      <c r="H1063" s="173">
        <v>0.37245520999999998</v>
      </c>
      <c r="I1063" s="179">
        <v>5.7683989999999997E-2</v>
      </c>
      <c r="J1063" s="179">
        <v>0.22755338899999999</v>
      </c>
      <c r="K1063" s="179">
        <v>0.25349650800000001</v>
      </c>
      <c r="L1063" s="179">
        <v>2.2547499999999999E-4</v>
      </c>
      <c r="M1063" s="179">
        <v>21.288397620000001</v>
      </c>
      <c r="N1063" s="183">
        <v>3.9500000000000003E-6</v>
      </c>
      <c r="O1063" s="173">
        <v>19.230685019999999</v>
      </c>
      <c r="P1063" s="185">
        <v>1.1600000000000001E-5</v>
      </c>
      <c r="Q1063" s="173" t="s">
        <v>2214</v>
      </c>
      <c r="R1063" s="173" t="s">
        <v>2215</v>
      </c>
      <c r="S1063" s="173" t="s">
        <v>2216</v>
      </c>
      <c r="T1063" s="173">
        <v>65826</v>
      </c>
      <c r="U1063" s="173">
        <v>67814</v>
      </c>
      <c r="V1063" s="173" t="s">
        <v>405</v>
      </c>
    </row>
    <row r="1064" spans="1:22" x14ac:dyDescent="0.2">
      <c r="A1064" s="173" t="s">
        <v>1322</v>
      </c>
      <c r="B1064" s="173" t="s">
        <v>1895</v>
      </c>
      <c r="C1064" s="173" t="s">
        <v>1894</v>
      </c>
      <c r="D1064" s="173">
        <v>6</v>
      </c>
      <c r="E1064" s="173">
        <v>43104759</v>
      </c>
      <c r="F1064" s="173" t="s">
        <v>149</v>
      </c>
      <c r="G1064" s="173" t="s">
        <v>144</v>
      </c>
      <c r="H1064" s="173">
        <v>2.6370627000000001E-2</v>
      </c>
      <c r="I1064" s="179">
        <v>-0.32280551800000001</v>
      </c>
      <c r="J1064" s="179">
        <v>0.23195902299999999</v>
      </c>
      <c r="K1064" s="179">
        <v>-1.391648899</v>
      </c>
      <c r="L1064" s="183">
        <v>2.75E-33</v>
      </c>
      <c r="M1064" s="179">
        <v>24.517874419999998</v>
      </c>
      <c r="N1064" s="183">
        <v>7.3600000000000003E-7</v>
      </c>
      <c r="O1064" s="173">
        <v>22.94359562</v>
      </c>
      <c r="P1064" s="185">
        <v>1.6700000000000001E-6</v>
      </c>
      <c r="Q1064" s="173" t="s">
        <v>1325</v>
      </c>
      <c r="R1064" s="173" t="s">
        <v>1326</v>
      </c>
      <c r="S1064" s="173" t="s">
        <v>1327</v>
      </c>
      <c r="T1064" s="173">
        <v>61922</v>
      </c>
      <c r="U1064" s="173">
        <v>34273</v>
      </c>
      <c r="V1064" s="173" t="s">
        <v>384</v>
      </c>
    </row>
    <row r="1065" spans="1:22" x14ac:dyDescent="0.2">
      <c r="A1065" s="173" t="s">
        <v>771</v>
      </c>
      <c r="B1065" s="173" t="s">
        <v>16174</v>
      </c>
      <c r="C1065" s="173" t="s">
        <v>16173</v>
      </c>
      <c r="D1065" s="173">
        <v>18</v>
      </c>
      <c r="E1065" s="173">
        <v>42619196</v>
      </c>
      <c r="F1065" s="173" t="s">
        <v>154</v>
      </c>
      <c r="G1065" s="173" t="s">
        <v>149</v>
      </c>
      <c r="H1065" s="173">
        <v>0.26892570199999999</v>
      </c>
      <c r="I1065" s="179">
        <v>-9.9852393999999997E-2</v>
      </c>
      <c r="J1065" s="179">
        <v>0.22764426300000001</v>
      </c>
      <c r="K1065" s="179">
        <v>-0.43863347600000002</v>
      </c>
      <c r="L1065" s="183">
        <v>9.9900000000000002E-5</v>
      </c>
      <c r="M1065" s="179">
        <v>19.984875809999998</v>
      </c>
      <c r="N1065" s="183">
        <v>7.8099999999999998E-6</v>
      </c>
      <c r="O1065" s="173">
        <v>17.79389265</v>
      </c>
      <c r="P1065" s="185">
        <v>2.4600000000000002E-5</v>
      </c>
      <c r="Q1065" s="173" t="s">
        <v>16175</v>
      </c>
      <c r="R1065" s="173" t="s">
        <v>16176</v>
      </c>
      <c r="S1065" s="173" t="s">
        <v>16177</v>
      </c>
      <c r="T1065" s="173">
        <v>69065</v>
      </c>
      <c r="U1065" s="173">
        <v>173750</v>
      </c>
      <c r="V1065" s="173" t="s">
        <v>560</v>
      </c>
    </row>
    <row r="1066" spans="1:22" x14ac:dyDescent="0.2">
      <c r="A1066" s="173" t="s">
        <v>1038</v>
      </c>
      <c r="B1066" s="173" t="s">
        <v>2213</v>
      </c>
      <c r="C1066" s="173" t="s">
        <v>2212</v>
      </c>
      <c r="D1066" s="173">
        <v>18</v>
      </c>
      <c r="E1066" s="173">
        <v>61155657</v>
      </c>
      <c r="F1066" s="173" t="s">
        <v>143</v>
      </c>
      <c r="G1066" s="173" t="s">
        <v>144</v>
      </c>
      <c r="H1066" s="173">
        <v>0.36460697800000003</v>
      </c>
      <c r="I1066" s="179">
        <v>7.0171981999999994E-2</v>
      </c>
      <c r="J1066" s="179">
        <v>0.22755196499999999</v>
      </c>
      <c r="K1066" s="179">
        <v>0.30837783400000002</v>
      </c>
      <c r="L1066" s="183">
        <v>8.0699999999999996E-5</v>
      </c>
      <c r="M1066" s="179">
        <v>24.126263479999999</v>
      </c>
      <c r="N1066" s="183">
        <v>9.02E-7</v>
      </c>
      <c r="O1066" s="173">
        <v>21.59991488</v>
      </c>
      <c r="P1066" s="185">
        <v>3.36E-6</v>
      </c>
      <c r="Q1066" s="173" t="s">
        <v>2214</v>
      </c>
      <c r="R1066" s="173" t="s">
        <v>2215</v>
      </c>
      <c r="S1066" s="173" t="s">
        <v>2216</v>
      </c>
      <c r="T1066" s="173">
        <v>65905</v>
      </c>
      <c r="U1066" s="173">
        <v>67735</v>
      </c>
      <c r="V1066" s="173" t="s">
        <v>405</v>
      </c>
    </row>
    <row r="1067" spans="1:22" x14ac:dyDescent="0.2">
      <c r="A1067" s="173" t="s">
        <v>1175</v>
      </c>
      <c r="B1067" s="173" t="s">
        <v>9282</v>
      </c>
      <c r="C1067" s="173" t="s">
        <v>9281</v>
      </c>
      <c r="D1067" s="173">
        <v>18</v>
      </c>
      <c r="E1067" s="173">
        <v>8964794</v>
      </c>
      <c r="F1067" s="173" t="s">
        <v>143</v>
      </c>
      <c r="G1067" s="173" t="s">
        <v>144</v>
      </c>
      <c r="H1067" s="173">
        <v>0.42358410200000002</v>
      </c>
      <c r="I1067" s="179">
        <v>2.4469108999999999E-2</v>
      </c>
      <c r="J1067" s="179">
        <v>0.229824204</v>
      </c>
      <c r="K1067" s="179">
        <v>0.10646881</v>
      </c>
      <c r="L1067" s="179">
        <v>3.2884E-4</v>
      </c>
      <c r="M1067" s="179">
        <v>21.16622512</v>
      </c>
      <c r="N1067" s="183">
        <v>4.2100000000000003E-6</v>
      </c>
      <c r="O1067" s="173">
        <v>19.995772150000001</v>
      </c>
      <c r="P1067" s="185">
        <v>7.7600000000000002E-6</v>
      </c>
      <c r="Q1067" s="173" t="s">
        <v>128</v>
      </c>
      <c r="R1067" s="173" t="s">
        <v>9283</v>
      </c>
      <c r="S1067" s="173" t="s">
        <v>9284</v>
      </c>
      <c r="T1067" s="173">
        <v>132019</v>
      </c>
      <c r="U1067" s="173">
        <v>137833</v>
      </c>
    </row>
    <row r="1068" spans="1:22" x14ac:dyDescent="0.2">
      <c r="A1068" s="173" t="s">
        <v>2189</v>
      </c>
      <c r="B1068" s="173" t="s">
        <v>4733</v>
      </c>
      <c r="C1068" s="173" t="s">
        <v>4732</v>
      </c>
      <c r="D1068" s="173">
        <v>19</v>
      </c>
      <c r="E1068" s="173">
        <v>11751988</v>
      </c>
      <c r="F1068" s="173" t="s">
        <v>149</v>
      </c>
      <c r="G1068" s="173" t="s">
        <v>154</v>
      </c>
      <c r="H1068" s="173">
        <v>0.32750499799999999</v>
      </c>
      <c r="I1068" s="179">
        <v>-1.8668647999999999E-2</v>
      </c>
      <c r="J1068" s="179">
        <v>0.22787612500000001</v>
      </c>
      <c r="K1068" s="179">
        <v>-8.1924544000000002E-2</v>
      </c>
      <c r="L1068" s="183">
        <v>3.2100000000000002E-6</v>
      </c>
      <c r="M1068" s="179">
        <v>22.489584780000001</v>
      </c>
      <c r="N1068" s="183">
        <v>2.1100000000000001E-6</v>
      </c>
      <c r="O1068" s="173">
        <v>17.74678853</v>
      </c>
      <c r="P1068" s="185">
        <v>2.5199999999999999E-5</v>
      </c>
      <c r="Q1068" s="173" t="s">
        <v>128</v>
      </c>
      <c r="R1068" s="173" t="s">
        <v>4734</v>
      </c>
      <c r="S1068" s="173" t="s">
        <v>4735</v>
      </c>
      <c r="T1068" s="173">
        <v>22014</v>
      </c>
      <c r="U1068" s="173">
        <v>32824</v>
      </c>
    </row>
    <row r="1069" spans="1:22" x14ac:dyDescent="0.2">
      <c r="A1069" s="173" t="s">
        <v>1774</v>
      </c>
      <c r="B1069" s="173" t="s">
        <v>15907</v>
      </c>
      <c r="C1069" s="173" t="s">
        <v>15906</v>
      </c>
      <c r="D1069" s="173">
        <v>19</v>
      </c>
      <c r="E1069" s="173">
        <v>8164278</v>
      </c>
      <c r="F1069" s="173" t="s">
        <v>154</v>
      </c>
      <c r="G1069" s="173" t="s">
        <v>143</v>
      </c>
      <c r="H1069" s="173">
        <v>0.337349385</v>
      </c>
      <c r="I1069" s="179">
        <v>-0.46985069800000001</v>
      </c>
      <c r="J1069" s="179">
        <v>0.22626183699999999</v>
      </c>
      <c r="K1069" s="179">
        <v>-2.0765795300000001</v>
      </c>
      <c r="L1069" s="183">
        <v>2.9899999999999998E-5</v>
      </c>
      <c r="M1069" s="179">
        <v>20.018546529999998</v>
      </c>
      <c r="N1069" s="183">
        <v>7.6699999999999994E-6</v>
      </c>
      <c r="O1069" s="173">
        <v>17.73881123</v>
      </c>
      <c r="P1069" s="185">
        <v>2.5299999999999998E-5</v>
      </c>
      <c r="Q1069" s="173" t="s">
        <v>3014</v>
      </c>
      <c r="R1069" s="173" t="s">
        <v>3015</v>
      </c>
      <c r="S1069" s="173" t="s">
        <v>3016</v>
      </c>
      <c r="T1069" s="173">
        <v>36731</v>
      </c>
      <c r="U1069" s="173">
        <v>109938</v>
      </c>
      <c r="V1069" s="173" t="s">
        <v>384</v>
      </c>
    </row>
    <row r="1070" spans="1:22" x14ac:dyDescent="0.2">
      <c r="A1070" s="173" t="s">
        <v>46</v>
      </c>
      <c r="B1070" s="173" t="s">
        <v>12802</v>
      </c>
      <c r="C1070" s="173" t="s">
        <v>12801</v>
      </c>
      <c r="D1070" s="173">
        <v>19</v>
      </c>
      <c r="E1070" s="173">
        <v>11716494</v>
      </c>
      <c r="F1070" s="173" t="s">
        <v>149</v>
      </c>
      <c r="G1070" s="173" t="s">
        <v>144</v>
      </c>
      <c r="H1070" s="173">
        <v>0.30973481400000002</v>
      </c>
      <c r="I1070" s="179">
        <v>3.6073328000000002E-2</v>
      </c>
      <c r="J1070" s="179">
        <v>0.23227571599999999</v>
      </c>
      <c r="K1070" s="179">
        <v>0.15530391499999999</v>
      </c>
      <c r="L1070" s="183">
        <v>8.2199999999999992E-6</v>
      </c>
      <c r="M1070" s="179">
        <v>20.475056760000001</v>
      </c>
      <c r="N1070" s="183">
        <v>6.0399999999999998E-6</v>
      </c>
      <c r="O1070" s="173">
        <v>17.631892449999999</v>
      </c>
      <c r="P1070" s="185">
        <v>2.6800000000000001E-5</v>
      </c>
      <c r="Q1070" s="173" t="s">
        <v>4734</v>
      </c>
      <c r="R1070" s="173" t="s">
        <v>8327</v>
      </c>
      <c r="S1070" s="173" t="s">
        <v>4735</v>
      </c>
      <c r="T1070" s="173">
        <v>26671</v>
      </c>
      <c r="U1070" s="173">
        <v>68318</v>
      </c>
      <c r="V1070" s="173" t="s">
        <v>384</v>
      </c>
    </row>
    <row r="1071" spans="1:22" x14ac:dyDescent="0.2">
      <c r="A1071" s="173" t="s">
        <v>530</v>
      </c>
      <c r="B1071" s="173" t="s">
        <v>19960</v>
      </c>
      <c r="C1071" s="173" t="s">
        <v>19959</v>
      </c>
      <c r="D1071" s="173">
        <v>2</v>
      </c>
      <c r="E1071" s="173">
        <v>10697882</v>
      </c>
      <c r="F1071" s="173" t="s">
        <v>144</v>
      </c>
      <c r="G1071" s="173" t="s">
        <v>143</v>
      </c>
      <c r="H1071" s="173">
        <v>0.20263139199999999</v>
      </c>
      <c r="I1071" s="179">
        <v>0.211415672</v>
      </c>
      <c r="J1071" s="179">
        <v>0.24584537000000001</v>
      </c>
      <c r="K1071" s="179">
        <v>0.85995384600000002</v>
      </c>
      <c r="L1071" s="183">
        <v>1.9700000000000001E-5</v>
      </c>
      <c r="M1071" s="179">
        <v>19.57933701</v>
      </c>
      <c r="N1071" s="183">
        <v>9.6500000000000008E-6</v>
      </c>
      <c r="O1071" s="173">
        <v>17.924842999999999</v>
      </c>
      <c r="P1071" s="185">
        <v>2.3E-5</v>
      </c>
      <c r="Q1071" s="173" t="s">
        <v>128</v>
      </c>
      <c r="R1071" s="173" t="s">
        <v>14734</v>
      </c>
      <c r="S1071" s="173" t="s">
        <v>14735</v>
      </c>
      <c r="T1071" s="173">
        <v>102204</v>
      </c>
      <c r="U1071" s="173">
        <v>13009</v>
      </c>
    </row>
    <row r="1072" spans="1:22" x14ac:dyDescent="0.2">
      <c r="A1072" s="173" t="s">
        <v>1763</v>
      </c>
      <c r="B1072" s="173" t="s">
        <v>2949</v>
      </c>
      <c r="C1072" s="173" t="s">
        <v>2948</v>
      </c>
      <c r="D1072" s="173">
        <v>2</v>
      </c>
      <c r="E1072" s="173">
        <v>44479742</v>
      </c>
      <c r="F1072" s="173" t="s">
        <v>144</v>
      </c>
      <c r="G1072" s="173" t="s">
        <v>149</v>
      </c>
      <c r="H1072" s="173">
        <v>0.45260255700000002</v>
      </c>
      <c r="I1072" s="179">
        <v>-4.9456033000000003E-2</v>
      </c>
      <c r="J1072" s="179">
        <v>0.23032318900000001</v>
      </c>
      <c r="K1072" s="179">
        <v>-0.21472450400000001</v>
      </c>
      <c r="L1072" s="179">
        <v>2.4253400000000001E-4</v>
      </c>
      <c r="M1072" s="179">
        <v>23.533989529999999</v>
      </c>
      <c r="N1072" s="183">
        <v>1.2300000000000001E-6</v>
      </c>
      <c r="O1072" s="173">
        <v>19.836715359999999</v>
      </c>
      <c r="P1072" s="185">
        <v>8.4300000000000006E-6</v>
      </c>
      <c r="Q1072" s="173" t="s">
        <v>128</v>
      </c>
      <c r="R1072" s="173" t="s">
        <v>1766</v>
      </c>
      <c r="S1072" s="173" t="s">
        <v>1767</v>
      </c>
      <c r="T1072" s="173">
        <v>18000</v>
      </c>
      <c r="U1072" s="173">
        <v>22854</v>
      </c>
    </row>
    <row r="1073" spans="1:22" x14ac:dyDescent="0.2">
      <c r="A1073" s="173" t="s">
        <v>625</v>
      </c>
      <c r="B1073" s="173" t="s">
        <v>17992</v>
      </c>
      <c r="C1073" s="173" t="s">
        <v>17991</v>
      </c>
      <c r="D1073" s="173">
        <v>4</v>
      </c>
      <c r="E1073" s="173">
        <v>22637212</v>
      </c>
      <c r="F1073" s="173" t="s">
        <v>144</v>
      </c>
      <c r="G1073" s="173" t="s">
        <v>149</v>
      </c>
      <c r="H1073" s="173">
        <v>3.2981257E-2</v>
      </c>
      <c r="I1073" s="179">
        <v>0.25504558399999999</v>
      </c>
      <c r="J1073" s="179">
        <v>0.228819895</v>
      </c>
      <c r="K1073" s="179">
        <v>1.114612798</v>
      </c>
      <c r="L1073" s="183">
        <v>3.9299999999999997E-37</v>
      </c>
      <c r="M1073" s="179">
        <v>19.772470139999999</v>
      </c>
      <c r="N1073" s="183">
        <v>8.7199999999999995E-6</v>
      </c>
      <c r="O1073" s="173">
        <v>17.43392077</v>
      </c>
      <c r="P1073" s="185">
        <v>2.97E-5</v>
      </c>
      <c r="Q1073" s="173" t="s">
        <v>128</v>
      </c>
      <c r="R1073" s="173" t="s">
        <v>628</v>
      </c>
      <c r="S1073" s="173" t="s">
        <v>629</v>
      </c>
      <c r="T1073" s="173">
        <v>119535</v>
      </c>
      <c r="U1073" s="173">
        <v>57324</v>
      </c>
      <c r="V1073" s="173" t="s">
        <v>390</v>
      </c>
    </row>
    <row r="1074" spans="1:22" x14ac:dyDescent="0.2">
      <c r="A1074" s="173" t="s">
        <v>2303</v>
      </c>
      <c r="B1074" s="173" t="s">
        <v>3977</v>
      </c>
      <c r="C1074" s="173" t="s">
        <v>3976</v>
      </c>
      <c r="D1074" s="173">
        <v>2</v>
      </c>
      <c r="E1074" s="173">
        <v>230333373</v>
      </c>
      <c r="F1074" s="173" t="s">
        <v>144</v>
      </c>
      <c r="G1074" s="173" t="s">
        <v>154</v>
      </c>
      <c r="H1074" s="173">
        <v>0.21594492500000001</v>
      </c>
      <c r="I1074" s="179">
        <v>-4.8759509999999999E-2</v>
      </c>
      <c r="J1074" s="179">
        <v>0.23499751499999999</v>
      </c>
      <c r="K1074" s="179">
        <v>-0.20748946900000001</v>
      </c>
      <c r="L1074" s="183">
        <v>4.7899999999999999E-6</v>
      </c>
      <c r="M1074" s="179">
        <v>22.85458423</v>
      </c>
      <c r="N1074" s="183">
        <v>1.75E-6</v>
      </c>
      <c r="O1074" s="173">
        <v>21.934189450000002</v>
      </c>
      <c r="P1074" s="185">
        <v>2.8200000000000001E-6</v>
      </c>
      <c r="Q1074" s="173" t="s">
        <v>2306</v>
      </c>
      <c r="R1074" s="173" t="s">
        <v>2307</v>
      </c>
      <c r="S1074" s="173" t="s">
        <v>2308</v>
      </c>
      <c r="T1074" s="173">
        <v>197316</v>
      </c>
      <c r="U1074" s="173">
        <v>295179</v>
      </c>
      <c r="V1074" s="173" t="s">
        <v>384</v>
      </c>
    </row>
    <row r="1075" spans="1:22" x14ac:dyDescent="0.2">
      <c r="A1075" s="173" t="s">
        <v>14</v>
      </c>
      <c r="B1075" s="173" t="s">
        <v>14715</v>
      </c>
      <c r="C1075" s="173" t="s">
        <v>14714</v>
      </c>
      <c r="D1075" s="173">
        <v>2</v>
      </c>
      <c r="E1075" s="173">
        <v>136474098</v>
      </c>
      <c r="F1075" s="173" t="s">
        <v>143</v>
      </c>
      <c r="G1075" s="173" t="s">
        <v>149</v>
      </c>
      <c r="H1075" s="173">
        <v>0.30423529399999999</v>
      </c>
      <c r="I1075" s="179">
        <v>-3.26901E-2</v>
      </c>
      <c r="J1075" s="179">
        <v>0.22892294899999999</v>
      </c>
      <c r="K1075" s="179">
        <v>-0.14279957400000001</v>
      </c>
      <c r="L1075" s="183">
        <v>5.1400000000000003E-5</v>
      </c>
      <c r="M1075" s="179">
        <v>20.177707340000001</v>
      </c>
      <c r="N1075" s="183">
        <v>7.0600000000000002E-6</v>
      </c>
      <c r="O1075" s="173">
        <v>14.154253260000001</v>
      </c>
      <c r="P1075" s="173">
        <v>1.6841600000000001E-4</v>
      </c>
      <c r="Q1075" s="173" t="s">
        <v>114</v>
      </c>
      <c r="R1075" s="173" t="s">
        <v>20</v>
      </c>
      <c r="S1075" s="173" t="s">
        <v>4251</v>
      </c>
      <c r="T1075" s="173">
        <v>51050</v>
      </c>
      <c r="U1075" s="173">
        <v>25090</v>
      </c>
      <c r="V1075" s="173" t="s">
        <v>384</v>
      </c>
    </row>
    <row r="1076" spans="1:22" x14ac:dyDescent="0.2">
      <c r="A1076" s="173" t="s">
        <v>1009</v>
      </c>
      <c r="B1076" s="173" t="s">
        <v>1011</v>
      </c>
      <c r="C1076" s="173" t="s">
        <v>1010</v>
      </c>
      <c r="D1076" s="173">
        <v>2</v>
      </c>
      <c r="E1076" s="173">
        <v>31573346</v>
      </c>
      <c r="F1076" s="173" t="s">
        <v>143</v>
      </c>
      <c r="G1076" s="173" t="s">
        <v>144</v>
      </c>
      <c r="H1076" s="173">
        <v>0.79490513299999999</v>
      </c>
      <c r="I1076" s="179">
        <v>0.30465499699999998</v>
      </c>
      <c r="J1076" s="179">
        <v>0.22880883399999999</v>
      </c>
      <c r="K1076" s="179">
        <v>1.331482667</v>
      </c>
      <c r="L1076" s="183">
        <v>1.9E-6</v>
      </c>
      <c r="M1076" s="179">
        <v>26.027788699999999</v>
      </c>
      <c r="N1076" s="183">
        <v>3.3700000000000001E-7</v>
      </c>
      <c r="O1076" s="173">
        <v>22.18776678</v>
      </c>
      <c r="P1076" s="185">
        <v>2.4700000000000001E-6</v>
      </c>
      <c r="Q1076" s="173" t="s">
        <v>1012</v>
      </c>
      <c r="R1076" s="173" t="s">
        <v>1013</v>
      </c>
      <c r="S1076" s="173" t="s">
        <v>1014</v>
      </c>
      <c r="T1076" s="173">
        <v>82086</v>
      </c>
      <c r="U1076" s="173">
        <v>176309</v>
      </c>
      <c r="V1076" s="173" t="s">
        <v>384</v>
      </c>
    </row>
    <row r="1077" spans="1:22" x14ac:dyDescent="0.2">
      <c r="A1077" s="173" t="s">
        <v>14</v>
      </c>
      <c r="B1077" s="173" t="s">
        <v>12053</v>
      </c>
      <c r="C1077" s="173" t="s">
        <v>12052</v>
      </c>
      <c r="D1077" s="173">
        <v>2</v>
      </c>
      <c r="E1077" s="173">
        <v>136539122</v>
      </c>
      <c r="F1077" s="173" t="s">
        <v>144</v>
      </c>
      <c r="G1077" s="173" t="s">
        <v>149</v>
      </c>
      <c r="H1077" s="173">
        <v>0.449512303</v>
      </c>
      <c r="I1077" s="179">
        <v>-2.8991660999999998E-2</v>
      </c>
      <c r="J1077" s="179">
        <v>0.22893059599999999</v>
      </c>
      <c r="K1077" s="179">
        <v>-0.12663952000000001</v>
      </c>
      <c r="L1077" s="179">
        <v>4.1394700000000001E-4</v>
      </c>
      <c r="M1077" s="179">
        <v>20.611872080000001</v>
      </c>
      <c r="N1077" s="183">
        <v>5.6200000000000004E-6</v>
      </c>
      <c r="O1077" s="173">
        <v>17.30612228</v>
      </c>
      <c r="P1077" s="185">
        <v>3.18E-5</v>
      </c>
      <c r="Q1077" s="173" t="s">
        <v>4251</v>
      </c>
      <c r="R1077" s="173" t="s">
        <v>114</v>
      </c>
      <c r="S1077" s="173" t="s">
        <v>22</v>
      </c>
      <c r="T1077" s="173">
        <v>56282</v>
      </c>
      <c r="U1077" s="173">
        <v>6287</v>
      </c>
      <c r="V1077" s="173" t="s">
        <v>384</v>
      </c>
    </row>
    <row r="1078" spans="1:22" x14ac:dyDescent="0.2">
      <c r="A1078" s="173" t="s">
        <v>1950</v>
      </c>
      <c r="B1078" s="173" t="s">
        <v>14607</v>
      </c>
      <c r="C1078" s="173" t="s">
        <v>14606</v>
      </c>
      <c r="D1078" s="173">
        <v>2</v>
      </c>
      <c r="E1078" s="173">
        <v>5455560</v>
      </c>
      <c r="F1078" s="173" t="s">
        <v>143</v>
      </c>
      <c r="G1078" s="173" t="s">
        <v>149</v>
      </c>
      <c r="H1078" s="173">
        <v>0.26771972300000002</v>
      </c>
      <c r="I1078" s="179">
        <v>0.38186602600000003</v>
      </c>
      <c r="J1078" s="179">
        <v>0.22597218199999999</v>
      </c>
      <c r="K1078" s="179">
        <v>1.6898806850000001</v>
      </c>
      <c r="L1078" s="183">
        <v>3.4199999999999998E-5</v>
      </c>
      <c r="M1078" s="179">
        <v>20.19458887</v>
      </c>
      <c r="N1078" s="183">
        <v>6.9999999999999999E-6</v>
      </c>
      <c r="O1078" s="173">
        <v>16.68299558</v>
      </c>
      <c r="P1078" s="185">
        <v>4.4199999999999997E-5</v>
      </c>
      <c r="Q1078" s="173" t="s">
        <v>128</v>
      </c>
      <c r="R1078" s="173" t="s">
        <v>1953</v>
      </c>
      <c r="S1078" s="173" t="s">
        <v>1954</v>
      </c>
      <c r="T1078" s="173">
        <v>751748</v>
      </c>
      <c r="U1078" s="173">
        <v>318712</v>
      </c>
    </row>
    <row r="1079" spans="1:22" x14ac:dyDescent="0.2">
      <c r="A1079" s="173" t="s">
        <v>673</v>
      </c>
      <c r="B1079" s="173" t="s">
        <v>20478</v>
      </c>
      <c r="C1079" s="173" t="s">
        <v>20477</v>
      </c>
      <c r="D1079" s="173">
        <v>2</v>
      </c>
      <c r="E1079" s="173">
        <v>129763945</v>
      </c>
      <c r="F1079" s="173" t="s">
        <v>143</v>
      </c>
      <c r="G1079" s="173" t="s">
        <v>144</v>
      </c>
      <c r="H1079" s="173">
        <v>0.19080065399999999</v>
      </c>
      <c r="I1079" s="179">
        <v>-4.5607973000000003E-2</v>
      </c>
      <c r="J1079" s="179">
        <v>0.244252679</v>
      </c>
      <c r="K1079" s="179">
        <v>-0.18672455800000001</v>
      </c>
      <c r="L1079" s="183">
        <v>2.6800000000000001E-5</v>
      </c>
      <c r="M1079" s="179">
        <v>19.523338769999999</v>
      </c>
      <c r="N1079" s="183">
        <v>9.9399999999999997E-6</v>
      </c>
      <c r="O1079" s="173">
        <v>16.172698359999998</v>
      </c>
      <c r="P1079" s="185">
        <v>5.7800000000000002E-5</v>
      </c>
      <c r="Q1079" s="173" t="s">
        <v>128</v>
      </c>
      <c r="R1079" s="173" t="s">
        <v>17089</v>
      </c>
      <c r="S1079" s="173" t="s">
        <v>17088</v>
      </c>
      <c r="T1079" s="173">
        <v>137644</v>
      </c>
      <c r="U1079" s="173">
        <v>235800</v>
      </c>
    </row>
    <row r="1080" spans="1:22" x14ac:dyDescent="0.2">
      <c r="A1080" s="173" t="s">
        <v>673</v>
      </c>
      <c r="B1080" s="173" t="s">
        <v>20546</v>
      </c>
      <c r="C1080" s="173" t="s">
        <v>20545</v>
      </c>
      <c r="D1080" s="173">
        <v>2</v>
      </c>
      <c r="E1080" s="173">
        <v>129764366</v>
      </c>
      <c r="F1080" s="173" t="s">
        <v>149</v>
      </c>
      <c r="G1080" s="173" t="s">
        <v>154</v>
      </c>
      <c r="H1080" s="173">
        <v>0.19059131100000001</v>
      </c>
      <c r="I1080" s="179">
        <v>-4.6295765000000003E-2</v>
      </c>
      <c r="J1080" s="179">
        <v>0.24425201899999999</v>
      </c>
      <c r="K1080" s="179">
        <v>-0.189540971</v>
      </c>
      <c r="L1080" s="183">
        <v>2.72E-5</v>
      </c>
      <c r="M1080" s="179">
        <v>19.515103029999999</v>
      </c>
      <c r="N1080" s="183">
        <v>9.9799999999999993E-6</v>
      </c>
      <c r="O1080" s="173">
        <v>16.162331649999999</v>
      </c>
      <c r="P1080" s="185">
        <v>5.8100000000000003E-5</v>
      </c>
      <c r="Q1080" s="173" t="s">
        <v>128</v>
      </c>
      <c r="R1080" s="173" t="s">
        <v>17089</v>
      </c>
      <c r="S1080" s="173" t="s">
        <v>17088</v>
      </c>
      <c r="T1080" s="173">
        <v>138065</v>
      </c>
      <c r="U1080" s="173">
        <v>235379</v>
      </c>
    </row>
    <row r="1081" spans="1:22" x14ac:dyDescent="0.2">
      <c r="A1081" s="173" t="s">
        <v>7493</v>
      </c>
      <c r="B1081" s="173" t="s">
        <v>19276</v>
      </c>
      <c r="C1081" s="173" t="s">
        <v>19275</v>
      </c>
      <c r="D1081" s="173">
        <v>2</v>
      </c>
      <c r="E1081" s="173">
        <v>124829576</v>
      </c>
      <c r="F1081" s="173" t="s">
        <v>154</v>
      </c>
      <c r="G1081" s="173" t="s">
        <v>149</v>
      </c>
      <c r="H1081" s="173">
        <v>0.27473808199999999</v>
      </c>
      <c r="I1081" s="179">
        <v>0.26431896799999999</v>
      </c>
      <c r="J1081" s="179">
        <v>0.226821621</v>
      </c>
      <c r="K1081" s="179">
        <v>1.1653164579999999</v>
      </c>
      <c r="L1081" s="179">
        <v>1.7924600000000001E-4</v>
      </c>
      <c r="M1081" s="179">
        <v>19.646279310000001</v>
      </c>
      <c r="N1081" s="183">
        <v>9.3200000000000006E-6</v>
      </c>
      <c r="O1081" s="173">
        <v>17.76349274</v>
      </c>
      <c r="P1081" s="185">
        <v>2.5000000000000001E-5</v>
      </c>
      <c r="Q1081" s="173" t="s">
        <v>839</v>
      </c>
      <c r="R1081" s="173" t="s">
        <v>838</v>
      </c>
      <c r="S1081" s="173" t="s">
        <v>11376</v>
      </c>
      <c r="T1081" s="173">
        <v>2304148</v>
      </c>
      <c r="U1081" s="173">
        <v>2583934</v>
      </c>
      <c r="V1081" s="173" t="s">
        <v>384</v>
      </c>
    </row>
    <row r="1082" spans="1:22" x14ac:dyDescent="0.2">
      <c r="A1082" s="173" t="s">
        <v>14</v>
      </c>
      <c r="B1082" s="173" t="s">
        <v>15</v>
      </c>
      <c r="C1082" s="173" t="s">
        <v>400</v>
      </c>
      <c r="D1082" s="173">
        <v>2</v>
      </c>
      <c r="E1082" s="173">
        <v>136808949</v>
      </c>
      <c r="F1082" s="173" t="s">
        <v>154</v>
      </c>
      <c r="G1082" s="173" t="s">
        <v>149</v>
      </c>
      <c r="H1082" s="173">
        <v>0.18526710900000001</v>
      </c>
      <c r="I1082" s="179">
        <v>-7.6475800000000002E-3</v>
      </c>
      <c r="J1082" s="179">
        <v>0.22892294299999999</v>
      </c>
      <c r="K1082" s="179">
        <v>-3.3406786000000001E-2</v>
      </c>
      <c r="L1082" s="183">
        <v>5.3500000000000003E-11</v>
      </c>
      <c r="M1082" s="179">
        <v>32.270135570000001</v>
      </c>
      <c r="N1082" s="183">
        <v>1.3399999999999999E-8</v>
      </c>
      <c r="O1082" s="173">
        <v>17.252658149999998</v>
      </c>
      <c r="P1082" s="185">
        <v>3.2700000000000002E-5</v>
      </c>
      <c r="Q1082" s="173" t="s">
        <v>128</v>
      </c>
      <c r="R1082" s="173" t="s">
        <v>16</v>
      </c>
      <c r="S1082" s="173" t="s">
        <v>17</v>
      </c>
      <c r="T1082" s="173">
        <v>43837</v>
      </c>
      <c r="U1082" s="173">
        <v>62969</v>
      </c>
    </row>
    <row r="1083" spans="1:22" x14ac:dyDescent="0.2">
      <c r="A1083" s="173" t="s">
        <v>70</v>
      </c>
      <c r="B1083" s="173" t="s">
        <v>1048</v>
      </c>
      <c r="C1083" s="173" t="s">
        <v>1047</v>
      </c>
      <c r="D1083" s="173">
        <v>2</v>
      </c>
      <c r="E1083" s="173">
        <v>154491513</v>
      </c>
      <c r="F1083" s="173" t="s">
        <v>143</v>
      </c>
      <c r="G1083" s="173" t="s">
        <v>154</v>
      </c>
      <c r="H1083" s="173">
        <v>0.33602297199999998</v>
      </c>
      <c r="I1083" s="179">
        <v>3.0151091000000001E-2</v>
      </c>
      <c r="J1083" s="179">
        <v>0.228151039</v>
      </c>
      <c r="K1083" s="179">
        <v>0.13215408100000001</v>
      </c>
      <c r="L1083" s="183">
        <v>8.0099999999999995E-6</v>
      </c>
      <c r="M1083" s="179">
        <v>25.933200939999999</v>
      </c>
      <c r="N1083" s="183">
        <v>3.53E-7</v>
      </c>
      <c r="O1083" s="173">
        <v>24.276313290000001</v>
      </c>
      <c r="P1083" s="185">
        <v>8.3500000000000005E-7</v>
      </c>
      <c r="Q1083" s="173" t="s">
        <v>128</v>
      </c>
      <c r="R1083" s="173" t="s">
        <v>72</v>
      </c>
      <c r="S1083" s="173" t="s">
        <v>73</v>
      </c>
      <c r="T1083" s="173">
        <v>156191</v>
      </c>
      <c r="U1083" s="173">
        <v>236897</v>
      </c>
    </row>
    <row r="1084" spans="1:22" x14ac:dyDescent="0.2">
      <c r="A1084" s="173" t="s">
        <v>1373</v>
      </c>
      <c r="B1084" s="173" t="s">
        <v>16976</v>
      </c>
      <c r="C1084" s="173" t="s">
        <v>16975</v>
      </c>
      <c r="D1084" s="173">
        <v>21</v>
      </c>
      <c r="E1084" s="173">
        <v>23552204</v>
      </c>
      <c r="F1084" s="173" t="s">
        <v>143</v>
      </c>
      <c r="G1084" s="173" t="s">
        <v>144</v>
      </c>
      <c r="H1084" s="173">
        <v>0.15106045800000001</v>
      </c>
      <c r="I1084" s="179">
        <v>0.35248134199999998</v>
      </c>
      <c r="J1084" s="179">
        <v>0.223336586</v>
      </c>
      <c r="K1084" s="179">
        <v>1.5782516769999999</v>
      </c>
      <c r="L1084" s="183">
        <v>3.8299999999999998E-7</v>
      </c>
      <c r="M1084" s="179">
        <v>19.881181550000001</v>
      </c>
      <c r="N1084" s="183">
        <v>8.2400000000000007E-6</v>
      </c>
      <c r="O1084" s="173">
        <v>19.610736200000002</v>
      </c>
      <c r="P1084" s="185">
        <v>9.4900000000000006E-6</v>
      </c>
      <c r="Q1084" s="173" t="s">
        <v>128</v>
      </c>
      <c r="R1084" s="173" t="s">
        <v>16977</v>
      </c>
      <c r="S1084" s="173" t="s">
        <v>16978</v>
      </c>
      <c r="T1084" s="173">
        <v>63357</v>
      </c>
      <c r="U1084" s="173">
        <v>899401</v>
      </c>
    </row>
    <row r="1085" spans="1:22" x14ac:dyDescent="0.2">
      <c r="A1085" s="173" t="s">
        <v>3292</v>
      </c>
      <c r="B1085" s="173" t="s">
        <v>11512</v>
      </c>
      <c r="C1085" s="173" t="s">
        <v>11511</v>
      </c>
      <c r="D1085" s="173">
        <v>21</v>
      </c>
      <c r="E1085" s="173">
        <v>41264156</v>
      </c>
      <c r="F1085" s="173" t="s">
        <v>144</v>
      </c>
      <c r="G1085" s="173" t="s">
        <v>143</v>
      </c>
      <c r="H1085" s="173">
        <v>0.28784669400000001</v>
      </c>
      <c r="I1085" s="179">
        <v>0.47352018800000001</v>
      </c>
      <c r="J1085" s="179">
        <v>0.248421422</v>
      </c>
      <c r="K1085" s="179">
        <v>1.9061165630000001</v>
      </c>
      <c r="L1085" s="183">
        <v>8.0599999999999994E-5</v>
      </c>
      <c r="M1085" s="179">
        <v>20.695775479999998</v>
      </c>
      <c r="N1085" s="183">
        <v>5.3800000000000002E-6</v>
      </c>
      <c r="O1085" s="173">
        <v>19.297941300000002</v>
      </c>
      <c r="P1085" s="185">
        <v>1.1199999999999999E-5</v>
      </c>
      <c r="Q1085" s="173" t="s">
        <v>5805</v>
      </c>
      <c r="R1085" s="173" t="s">
        <v>11513</v>
      </c>
      <c r="S1085" s="173" t="s">
        <v>1453</v>
      </c>
      <c r="T1085" s="173">
        <v>90133</v>
      </c>
      <c r="U1085" s="173">
        <v>120186</v>
      </c>
      <c r="V1085" s="173" t="s">
        <v>384</v>
      </c>
    </row>
    <row r="1086" spans="1:22" x14ac:dyDescent="0.2">
      <c r="A1086" s="173" t="s">
        <v>2700</v>
      </c>
      <c r="B1086" s="173" t="s">
        <v>15356</v>
      </c>
      <c r="C1086" s="173" t="s">
        <v>15355</v>
      </c>
      <c r="D1086" s="173">
        <v>17</v>
      </c>
      <c r="E1086" s="173">
        <v>78329610</v>
      </c>
      <c r="F1086" s="173" t="s">
        <v>149</v>
      </c>
      <c r="G1086" s="173" t="s">
        <v>154</v>
      </c>
      <c r="H1086" s="173">
        <v>8.905892E-2</v>
      </c>
      <c r="I1086" s="179">
        <v>-0.25292111299999998</v>
      </c>
      <c r="J1086" s="179">
        <v>0.231154424</v>
      </c>
      <c r="K1086" s="179">
        <v>-1.094165144</v>
      </c>
      <c r="L1086" s="183">
        <v>2.85E-10</v>
      </c>
      <c r="M1086" s="179">
        <v>20.09589549</v>
      </c>
      <c r="N1086" s="183">
        <v>7.3699999999999997E-6</v>
      </c>
      <c r="O1086" s="173">
        <v>18.49267991</v>
      </c>
      <c r="P1086" s="185">
        <v>1.7099999999999999E-5</v>
      </c>
      <c r="Q1086" s="173" t="s">
        <v>5855</v>
      </c>
      <c r="R1086" s="173" t="s">
        <v>5855</v>
      </c>
      <c r="S1086" s="173" t="s">
        <v>5856</v>
      </c>
      <c r="T1086" s="173">
        <v>34348</v>
      </c>
      <c r="U1086" s="173">
        <v>59356</v>
      </c>
      <c r="V1086" s="173" t="s">
        <v>464</v>
      </c>
    </row>
    <row r="1087" spans="1:22" x14ac:dyDescent="0.2">
      <c r="A1087" s="173" t="s">
        <v>1119</v>
      </c>
      <c r="B1087" s="173" t="s">
        <v>17800</v>
      </c>
      <c r="C1087" s="173" t="s">
        <v>17799</v>
      </c>
      <c r="D1087" s="173">
        <v>3</v>
      </c>
      <c r="E1087" s="173">
        <v>43867027</v>
      </c>
      <c r="F1087" s="173" t="s">
        <v>144</v>
      </c>
      <c r="G1087" s="173" t="s">
        <v>143</v>
      </c>
      <c r="H1087" s="173">
        <v>6.1075452000000002E-2</v>
      </c>
      <c r="I1087" s="179">
        <v>1.087754E-2</v>
      </c>
      <c r="J1087" s="179">
        <v>0.26153478499999999</v>
      </c>
      <c r="K1087" s="179">
        <v>4.1591177999999999E-2</v>
      </c>
      <c r="L1087" s="183">
        <v>3.8999999999999998E-14</v>
      </c>
      <c r="M1087" s="179">
        <v>19.795122899999999</v>
      </c>
      <c r="N1087" s="183">
        <v>8.6200000000000005E-6</v>
      </c>
      <c r="O1087" s="173">
        <v>18.99300685</v>
      </c>
      <c r="P1087" s="185">
        <v>1.31E-5</v>
      </c>
      <c r="Q1087" s="173" t="s">
        <v>128</v>
      </c>
      <c r="R1087" s="173" t="s">
        <v>12283</v>
      </c>
      <c r="S1087" s="173" t="s">
        <v>12284</v>
      </c>
      <c r="T1087" s="173">
        <v>102810</v>
      </c>
      <c r="U1087" s="173">
        <v>288676</v>
      </c>
    </row>
    <row r="1088" spans="1:22" x14ac:dyDescent="0.2">
      <c r="A1088" s="173" t="s">
        <v>1337</v>
      </c>
      <c r="B1088" s="173" t="s">
        <v>17959</v>
      </c>
      <c r="C1088" s="173" t="s">
        <v>17958</v>
      </c>
      <c r="D1088" s="173">
        <v>3</v>
      </c>
      <c r="E1088" s="173">
        <v>11651896</v>
      </c>
      <c r="F1088" s="173" t="s">
        <v>144</v>
      </c>
      <c r="G1088" s="173" t="s">
        <v>154</v>
      </c>
      <c r="H1088" s="173">
        <v>0.411336217</v>
      </c>
      <c r="I1088" s="179">
        <v>-0.10691593000000001</v>
      </c>
      <c r="J1088" s="179">
        <v>0.28507951399999998</v>
      </c>
      <c r="K1088" s="179">
        <v>-0.37503897800000002</v>
      </c>
      <c r="L1088" s="179">
        <v>1.28732E-4</v>
      </c>
      <c r="M1088" s="179">
        <v>19.77631053</v>
      </c>
      <c r="N1088" s="183">
        <v>8.7099999999999996E-6</v>
      </c>
      <c r="O1088" s="173">
        <v>14.870138369999999</v>
      </c>
      <c r="P1088" s="173">
        <v>1.15172E-4</v>
      </c>
      <c r="Q1088" s="173" t="s">
        <v>17960</v>
      </c>
      <c r="R1088" s="173" t="s">
        <v>17960</v>
      </c>
      <c r="S1088" s="173" t="s">
        <v>17961</v>
      </c>
      <c r="T1088" s="173">
        <v>5841</v>
      </c>
      <c r="U1088" s="173">
        <v>180019</v>
      </c>
      <c r="V1088" s="173" t="s">
        <v>601</v>
      </c>
    </row>
    <row r="1089" spans="1:22" x14ac:dyDescent="0.2">
      <c r="A1089" s="173" t="s">
        <v>2124</v>
      </c>
      <c r="B1089" s="173" t="s">
        <v>5707</v>
      </c>
      <c r="C1089" s="173" t="s">
        <v>5706</v>
      </c>
      <c r="D1089" s="173">
        <v>3</v>
      </c>
      <c r="E1089" s="173">
        <v>2863963</v>
      </c>
      <c r="F1089" s="173" t="s">
        <v>149</v>
      </c>
      <c r="G1089" s="173" t="s">
        <v>144</v>
      </c>
      <c r="H1089" s="173">
        <v>0.39103075700000001</v>
      </c>
      <c r="I1089" s="179">
        <v>-0.34149072699999999</v>
      </c>
      <c r="J1089" s="179">
        <v>0.22447979700000001</v>
      </c>
      <c r="K1089" s="179">
        <v>-1.5212537189999999</v>
      </c>
      <c r="L1089" s="183">
        <v>5.3600000000000002E-5</v>
      </c>
      <c r="M1089" s="179">
        <v>22.15502648</v>
      </c>
      <c r="N1089" s="183">
        <v>2.5100000000000001E-6</v>
      </c>
      <c r="O1089" s="173">
        <v>15.45529494</v>
      </c>
      <c r="P1089" s="185">
        <v>8.4499999999999994E-5</v>
      </c>
      <c r="Q1089" s="173" t="s">
        <v>2113</v>
      </c>
      <c r="R1089" s="173" t="s">
        <v>4172</v>
      </c>
      <c r="S1089" s="173" t="s">
        <v>2113</v>
      </c>
      <c r="T1089" s="173">
        <v>678038</v>
      </c>
      <c r="U1089" s="173">
        <v>69935</v>
      </c>
      <c r="V1089" s="173" t="s">
        <v>405</v>
      </c>
    </row>
    <row r="1090" spans="1:22" x14ac:dyDescent="0.2">
      <c r="A1090" s="173" t="s">
        <v>1074</v>
      </c>
      <c r="B1090" s="173" t="s">
        <v>9270</v>
      </c>
      <c r="C1090" s="173" t="s">
        <v>9269</v>
      </c>
      <c r="D1090" s="173">
        <v>3</v>
      </c>
      <c r="E1090" s="173">
        <v>122498078</v>
      </c>
      <c r="F1090" s="173" t="s">
        <v>154</v>
      </c>
      <c r="G1090" s="173" t="s">
        <v>149</v>
      </c>
      <c r="H1090" s="173">
        <v>0.38770886199999999</v>
      </c>
      <c r="I1090" s="179">
        <v>-0.240618688</v>
      </c>
      <c r="J1090" s="179">
        <v>0.22883072600000001</v>
      </c>
      <c r="K1090" s="179">
        <v>-1.0515138959999999</v>
      </c>
      <c r="L1090" s="183">
        <v>6.8700000000000003E-5</v>
      </c>
      <c r="M1090" s="179">
        <v>21.170234879999999</v>
      </c>
      <c r="N1090" s="183">
        <v>4.1999999999999996E-6</v>
      </c>
      <c r="O1090" s="173">
        <v>16.03970374</v>
      </c>
      <c r="P1090" s="185">
        <v>6.2000000000000003E-5</v>
      </c>
      <c r="Q1090" s="173" t="s">
        <v>1089</v>
      </c>
      <c r="R1090" s="173" t="s">
        <v>4006</v>
      </c>
      <c r="S1090" s="173" t="s">
        <v>1088</v>
      </c>
      <c r="T1090" s="173">
        <v>48391</v>
      </c>
      <c r="U1090" s="173">
        <v>15822</v>
      </c>
      <c r="V1090" s="173" t="s">
        <v>405</v>
      </c>
    </row>
    <row r="1091" spans="1:22" x14ac:dyDescent="0.2">
      <c r="A1091" s="173" t="s">
        <v>1786</v>
      </c>
      <c r="B1091" s="173" t="s">
        <v>3033</v>
      </c>
      <c r="C1091" s="173" t="s">
        <v>3032</v>
      </c>
      <c r="D1091" s="173">
        <v>3</v>
      </c>
      <c r="E1091" s="173">
        <v>24992122</v>
      </c>
      <c r="F1091" s="173" t="s">
        <v>149</v>
      </c>
      <c r="G1091" s="173" t="s">
        <v>144</v>
      </c>
      <c r="H1091" s="173">
        <v>0.33081872400000001</v>
      </c>
      <c r="I1091" s="179">
        <v>-0.69038345199999995</v>
      </c>
      <c r="J1091" s="179">
        <v>0.33323435499999998</v>
      </c>
      <c r="K1091" s="179">
        <v>-2.0717655349999999</v>
      </c>
      <c r="L1091" s="179">
        <v>3.8287311999999997E-2</v>
      </c>
      <c r="M1091" s="179">
        <v>23.482571109999999</v>
      </c>
      <c r="N1091" s="183">
        <v>1.26E-6</v>
      </c>
      <c r="O1091" s="173">
        <v>21.251503150000001</v>
      </c>
      <c r="P1091" s="185">
        <v>4.0300000000000004E-6</v>
      </c>
      <c r="Q1091" s="173" t="s">
        <v>3034</v>
      </c>
      <c r="R1091" s="173" t="s">
        <v>3035</v>
      </c>
      <c r="S1091" s="173" t="s">
        <v>3034</v>
      </c>
      <c r="T1091" s="173">
        <v>429196</v>
      </c>
      <c r="U1091" s="173">
        <v>390170</v>
      </c>
      <c r="V1091" s="173" t="s">
        <v>405</v>
      </c>
    </row>
    <row r="1092" spans="1:22" x14ac:dyDescent="0.2">
      <c r="A1092" s="173" t="s">
        <v>1175</v>
      </c>
      <c r="B1092" s="173" t="s">
        <v>15899</v>
      </c>
      <c r="C1092" s="173" t="s">
        <v>15898</v>
      </c>
      <c r="D1092" s="173">
        <v>3</v>
      </c>
      <c r="E1092" s="173">
        <v>171007537</v>
      </c>
      <c r="F1092" s="173" t="s">
        <v>144</v>
      </c>
      <c r="G1092" s="173" t="s">
        <v>143</v>
      </c>
      <c r="H1092" s="173">
        <v>3.114629E-2</v>
      </c>
      <c r="I1092" s="179">
        <v>1.4026477000000001E-2</v>
      </c>
      <c r="J1092" s="179">
        <v>0.230821164</v>
      </c>
      <c r="K1092" s="179">
        <v>6.0767724000000002E-2</v>
      </c>
      <c r="L1092" s="183">
        <v>1.8000000000000001E-26</v>
      </c>
      <c r="M1092" s="179">
        <v>20.02292023</v>
      </c>
      <c r="N1092" s="183">
        <v>7.6499999999999996E-6</v>
      </c>
      <c r="O1092" s="173">
        <v>19.97322561</v>
      </c>
      <c r="P1092" s="185">
        <v>7.8499999999999994E-6</v>
      </c>
      <c r="Q1092" s="173" t="s">
        <v>4063</v>
      </c>
      <c r="R1092" s="173" t="s">
        <v>4064</v>
      </c>
      <c r="S1092" s="173" t="s">
        <v>4063</v>
      </c>
      <c r="T1092" s="173">
        <v>182989</v>
      </c>
      <c r="U1092" s="173">
        <v>57181</v>
      </c>
      <c r="V1092" s="173" t="s">
        <v>464</v>
      </c>
    </row>
    <row r="1093" spans="1:22" x14ac:dyDescent="0.2">
      <c r="A1093" s="173" t="s">
        <v>1175</v>
      </c>
      <c r="B1093" s="173" t="s">
        <v>12775</v>
      </c>
      <c r="C1093" s="173" t="s">
        <v>12774</v>
      </c>
      <c r="D1093" s="173">
        <v>3</v>
      </c>
      <c r="E1093" s="173">
        <v>171007916</v>
      </c>
      <c r="F1093" s="173" t="s">
        <v>154</v>
      </c>
      <c r="G1093" s="173" t="s">
        <v>149</v>
      </c>
      <c r="H1093" s="173">
        <v>3.1372837000000001E-2</v>
      </c>
      <c r="I1093" s="179">
        <v>1.5665129999999999E-2</v>
      </c>
      <c r="J1093" s="179">
        <v>0.230821146</v>
      </c>
      <c r="K1093" s="179">
        <v>6.7866960000000004E-2</v>
      </c>
      <c r="L1093" s="183">
        <v>6.0800000000000001E-27</v>
      </c>
      <c r="M1093" s="179">
        <v>20.481639359999999</v>
      </c>
      <c r="N1093" s="183">
        <v>6.02E-6</v>
      </c>
      <c r="O1093" s="173">
        <v>20.432242899999999</v>
      </c>
      <c r="P1093" s="185">
        <v>6.1800000000000001E-6</v>
      </c>
      <c r="Q1093" s="173" t="s">
        <v>4063</v>
      </c>
      <c r="R1093" s="173" t="s">
        <v>4064</v>
      </c>
      <c r="S1093" s="173" t="s">
        <v>4063</v>
      </c>
      <c r="T1093" s="173">
        <v>183368</v>
      </c>
      <c r="U1093" s="173">
        <v>56802</v>
      </c>
      <c r="V1093" s="173" t="s">
        <v>464</v>
      </c>
    </row>
    <row r="1094" spans="1:22" x14ac:dyDescent="0.2">
      <c r="A1094" s="173" t="s">
        <v>1551</v>
      </c>
      <c r="B1094" s="173" t="s">
        <v>5884</v>
      </c>
      <c r="C1094" s="173" t="s">
        <v>5883</v>
      </c>
      <c r="D1094" s="173">
        <v>3</v>
      </c>
      <c r="E1094" s="173">
        <v>22112776</v>
      </c>
      <c r="F1094" s="173" t="s">
        <v>154</v>
      </c>
      <c r="G1094" s="173" t="s">
        <v>144</v>
      </c>
      <c r="H1094" s="173">
        <v>9.7355152E-2</v>
      </c>
      <c r="I1094" s="179">
        <v>-0.27814210700000003</v>
      </c>
      <c r="J1094" s="179">
        <v>0.22862756300000001</v>
      </c>
      <c r="K1094" s="179">
        <v>-1.21657294</v>
      </c>
      <c r="L1094" s="183">
        <v>1.4000000000000001E-10</v>
      </c>
      <c r="M1094" s="179">
        <v>22.083999009999999</v>
      </c>
      <c r="N1094" s="183">
        <v>2.61E-6</v>
      </c>
      <c r="O1094" s="173">
        <v>21.01369146</v>
      </c>
      <c r="P1094" s="185">
        <v>4.5600000000000004E-6</v>
      </c>
      <c r="Q1094" s="173" t="s">
        <v>128</v>
      </c>
      <c r="R1094" s="173" t="s">
        <v>791</v>
      </c>
      <c r="S1094" s="173" t="s">
        <v>792</v>
      </c>
      <c r="T1094" s="173">
        <v>91456</v>
      </c>
      <c r="U1094" s="173">
        <v>1123784</v>
      </c>
      <c r="V1094" s="173" t="s">
        <v>405</v>
      </c>
    </row>
    <row r="1095" spans="1:22" x14ac:dyDescent="0.2">
      <c r="A1095" s="173" t="s">
        <v>1175</v>
      </c>
      <c r="B1095" s="173" t="s">
        <v>6261</v>
      </c>
      <c r="C1095" s="173" t="s">
        <v>6260</v>
      </c>
      <c r="D1095" s="173">
        <v>3</v>
      </c>
      <c r="E1095" s="173">
        <v>171005101</v>
      </c>
      <c r="F1095" s="173" t="s">
        <v>149</v>
      </c>
      <c r="G1095" s="173" t="s">
        <v>154</v>
      </c>
      <c r="H1095" s="173">
        <v>3.4207132000000001E-2</v>
      </c>
      <c r="I1095" s="179">
        <v>7.5855929999999998E-3</v>
      </c>
      <c r="J1095" s="179">
        <v>0.23082124500000001</v>
      </c>
      <c r="K1095" s="179">
        <v>3.2863496999999998E-2</v>
      </c>
      <c r="L1095" s="183">
        <v>1.6399999999999999E-26</v>
      </c>
      <c r="M1095" s="179">
        <v>21.953609849999999</v>
      </c>
      <c r="N1095" s="183">
        <v>2.79E-6</v>
      </c>
      <c r="O1095" s="173">
        <v>21.442980439999999</v>
      </c>
      <c r="P1095" s="185">
        <v>3.6500000000000002E-6</v>
      </c>
      <c r="Q1095" s="173" t="s">
        <v>4063</v>
      </c>
      <c r="R1095" s="173" t="s">
        <v>4064</v>
      </c>
      <c r="S1095" s="173" t="s">
        <v>4063</v>
      </c>
      <c r="T1095" s="173">
        <v>180553</v>
      </c>
      <c r="U1095" s="173">
        <v>59617</v>
      </c>
      <c r="V1095" s="173" t="s">
        <v>464</v>
      </c>
    </row>
    <row r="1096" spans="1:22" x14ac:dyDescent="0.2">
      <c r="A1096" s="173" t="s">
        <v>590</v>
      </c>
      <c r="B1096" s="173" t="s">
        <v>9305</v>
      </c>
      <c r="C1096" s="173" t="s">
        <v>9304</v>
      </c>
      <c r="D1096" s="173">
        <v>3</v>
      </c>
      <c r="E1096" s="173">
        <v>38009700</v>
      </c>
      <c r="F1096" s="173" t="s">
        <v>154</v>
      </c>
      <c r="G1096" s="173" t="s">
        <v>149</v>
      </c>
      <c r="H1096" s="173">
        <v>9.0444829000000004E-2</v>
      </c>
      <c r="I1096" s="179">
        <v>9.1597666999999994E-2</v>
      </c>
      <c r="J1096" s="179">
        <v>0.22447761299999999</v>
      </c>
      <c r="K1096" s="179">
        <v>0.40804811600000002</v>
      </c>
      <c r="L1096" s="183">
        <v>1.9300000000000001E-10</v>
      </c>
      <c r="M1096" s="179">
        <v>21.16001954</v>
      </c>
      <c r="N1096" s="183">
        <v>4.2200000000000003E-6</v>
      </c>
      <c r="O1096" s="173">
        <v>18.282002370000001</v>
      </c>
      <c r="P1096" s="185">
        <v>1.9000000000000001E-5</v>
      </c>
      <c r="Q1096" s="173" t="s">
        <v>3063</v>
      </c>
      <c r="R1096" s="173" t="s">
        <v>5264</v>
      </c>
      <c r="S1096" s="173" t="s">
        <v>3064</v>
      </c>
      <c r="T1096" s="173">
        <v>106429</v>
      </c>
      <c r="U1096" s="173">
        <v>1194</v>
      </c>
      <c r="V1096" s="173" t="s">
        <v>1262</v>
      </c>
    </row>
    <row r="1097" spans="1:22" x14ac:dyDescent="0.2">
      <c r="A1097" s="173" t="s">
        <v>1119</v>
      </c>
      <c r="B1097" s="173" t="s">
        <v>6221</v>
      </c>
      <c r="C1097" s="173" t="s">
        <v>6220</v>
      </c>
      <c r="D1097" s="173">
        <v>4</v>
      </c>
      <c r="E1097" s="173">
        <v>22232236</v>
      </c>
      <c r="F1097" s="173" t="s">
        <v>154</v>
      </c>
      <c r="G1097" s="173" t="s">
        <v>144</v>
      </c>
      <c r="H1097" s="173">
        <v>0.19323298699999999</v>
      </c>
      <c r="I1097" s="179">
        <v>2.2705117E-2</v>
      </c>
      <c r="J1097" s="179">
        <v>0.26041225600000001</v>
      </c>
      <c r="K1097" s="179">
        <v>8.7189126000000006E-2</v>
      </c>
      <c r="L1097" s="183">
        <v>4.6100000000000003E-8</v>
      </c>
      <c r="M1097" s="179">
        <v>21.97520274</v>
      </c>
      <c r="N1097" s="183">
        <v>2.7599999999999998E-6</v>
      </c>
      <c r="O1097" s="173">
        <v>23.566401599999999</v>
      </c>
      <c r="P1097" s="185">
        <v>1.2100000000000001E-6</v>
      </c>
      <c r="Q1097" s="173" t="s">
        <v>128</v>
      </c>
      <c r="R1097" s="173" t="s">
        <v>3820</v>
      </c>
      <c r="S1097" s="173" t="s">
        <v>3821</v>
      </c>
      <c r="T1097" s="173">
        <v>281862</v>
      </c>
      <c r="U1097" s="173">
        <v>96753</v>
      </c>
    </row>
    <row r="1098" spans="1:22" x14ac:dyDescent="0.2">
      <c r="A1098" s="173" t="s">
        <v>1464</v>
      </c>
      <c r="B1098" s="173" t="s">
        <v>18117</v>
      </c>
      <c r="C1098" s="173" t="s">
        <v>18116</v>
      </c>
      <c r="D1098" s="173">
        <v>4</v>
      </c>
      <c r="E1098" s="173">
        <v>27831514</v>
      </c>
      <c r="F1098" s="173" t="s">
        <v>143</v>
      </c>
      <c r="G1098" s="173" t="s">
        <v>144</v>
      </c>
      <c r="H1098" s="173">
        <v>4.2144464E-2</v>
      </c>
      <c r="I1098" s="179">
        <v>-0.96129658299999998</v>
      </c>
      <c r="J1098" s="179">
        <v>0.437106948</v>
      </c>
      <c r="K1098" s="179">
        <v>-2.1992251249999999</v>
      </c>
      <c r="L1098" s="179">
        <v>2.7861918999999999E-2</v>
      </c>
      <c r="M1098" s="179">
        <v>19.765268460000001</v>
      </c>
      <c r="N1098" s="183">
        <v>8.7600000000000008E-6</v>
      </c>
      <c r="O1098" s="173">
        <v>19.87284764</v>
      </c>
      <c r="P1098" s="185">
        <v>8.2800000000000003E-6</v>
      </c>
      <c r="Q1098" s="173" t="s">
        <v>128</v>
      </c>
      <c r="R1098" s="173" t="s">
        <v>8783</v>
      </c>
      <c r="S1098" s="173" t="s">
        <v>16375</v>
      </c>
      <c r="T1098" s="173">
        <v>547667</v>
      </c>
      <c r="U1098" s="173">
        <v>989689</v>
      </c>
      <c r="V1098" s="173" t="s">
        <v>397</v>
      </c>
    </row>
    <row r="1099" spans="1:22" x14ac:dyDescent="0.2">
      <c r="A1099" s="173" t="s">
        <v>771</v>
      </c>
      <c r="B1099" s="173" t="s">
        <v>15233</v>
      </c>
      <c r="C1099" s="173" t="s">
        <v>15232</v>
      </c>
      <c r="D1099" s="173">
        <v>4</v>
      </c>
      <c r="E1099" s="173">
        <v>144628436</v>
      </c>
      <c r="F1099" s="173" t="s">
        <v>154</v>
      </c>
      <c r="G1099" s="173" t="s">
        <v>149</v>
      </c>
      <c r="H1099" s="173">
        <v>0.81611303300000004</v>
      </c>
      <c r="I1099" s="179">
        <v>-7.7537041000000001E-2</v>
      </c>
      <c r="J1099" s="179">
        <v>0.22768762000000001</v>
      </c>
      <c r="K1099" s="179">
        <v>-0.34054131300000001</v>
      </c>
      <c r="L1099" s="183">
        <v>2.84E-8</v>
      </c>
      <c r="M1099" s="179">
        <v>20.11367422</v>
      </c>
      <c r="N1099" s="183">
        <v>7.3000000000000004E-6</v>
      </c>
      <c r="O1099" s="173">
        <v>17.092538730000001</v>
      </c>
      <c r="P1099" s="185">
        <v>3.5599999999999998E-5</v>
      </c>
      <c r="Q1099" s="173" t="s">
        <v>128</v>
      </c>
      <c r="R1099" s="173" t="s">
        <v>6802</v>
      </c>
      <c r="S1099" s="173" t="s">
        <v>6803</v>
      </c>
      <c r="T1099" s="173">
        <v>6608</v>
      </c>
      <c r="U1099" s="173">
        <v>110510</v>
      </c>
    </row>
    <row r="1100" spans="1:22" x14ac:dyDescent="0.2">
      <c r="A1100" s="173" t="s">
        <v>1038</v>
      </c>
      <c r="B1100" s="173" t="s">
        <v>12438</v>
      </c>
      <c r="C1100" s="173" t="s">
        <v>12437</v>
      </c>
      <c r="D1100" s="173">
        <v>4</v>
      </c>
      <c r="E1100" s="173">
        <v>125880959</v>
      </c>
      <c r="F1100" s="173" t="s">
        <v>144</v>
      </c>
      <c r="G1100" s="173" t="s">
        <v>143</v>
      </c>
      <c r="H1100" s="173">
        <v>0.47589994200000002</v>
      </c>
      <c r="I1100" s="179">
        <v>3.1265214E-2</v>
      </c>
      <c r="J1100" s="179">
        <v>0.22749507299999999</v>
      </c>
      <c r="K1100" s="179">
        <v>0.13743248899999999</v>
      </c>
      <c r="L1100" s="183">
        <v>2.83E-5</v>
      </c>
      <c r="M1100" s="179">
        <v>20.54473273</v>
      </c>
      <c r="N1100" s="183">
        <v>5.8300000000000001E-6</v>
      </c>
      <c r="O1100" s="173">
        <v>19.658931720000002</v>
      </c>
      <c r="P1100" s="185">
        <v>9.2599999999999994E-6</v>
      </c>
      <c r="Q1100" s="173" t="s">
        <v>128</v>
      </c>
      <c r="R1100" s="173" t="s">
        <v>3542</v>
      </c>
      <c r="S1100" s="173" t="s">
        <v>3543</v>
      </c>
      <c r="T1100" s="173">
        <v>247072</v>
      </c>
      <c r="U1100" s="173">
        <v>356607</v>
      </c>
    </row>
    <row r="1101" spans="1:22" x14ac:dyDescent="0.2">
      <c r="A1101" s="173" t="s">
        <v>2027</v>
      </c>
      <c r="B1101" s="173" t="s">
        <v>18888</v>
      </c>
      <c r="C1101" s="173" t="s">
        <v>18887</v>
      </c>
      <c r="D1101" s="173">
        <v>4</v>
      </c>
      <c r="E1101" s="173">
        <v>121863061</v>
      </c>
      <c r="F1101" s="173" t="s">
        <v>143</v>
      </c>
      <c r="G1101" s="173" t="s">
        <v>144</v>
      </c>
      <c r="H1101" s="173">
        <v>0.59604036900000001</v>
      </c>
      <c r="I1101" s="179">
        <v>-1.4853665E-2</v>
      </c>
      <c r="J1101" s="179">
        <v>0.225657941</v>
      </c>
      <c r="K1101" s="179">
        <v>-6.5823808999999997E-2</v>
      </c>
      <c r="L1101" s="183">
        <v>2.5299999999999998E-5</v>
      </c>
      <c r="M1101" s="179">
        <v>19.685129310000001</v>
      </c>
      <c r="N1101" s="183">
        <v>9.1300000000000007E-6</v>
      </c>
      <c r="O1101" s="173">
        <v>18.93608571</v>
      </c>
      <c r="P1101" s="185">
        <v>1.3499999999999999E-5</v>
      </c>
      <c r="Q1101" s="173" t="s">
        <v>128</v>
      </c>
      <c r="R1101" s="173" t="s">
        <v>4956</v>
      </c>
      <c r="S1101" s="173" t="s">
        <v>4957</v>
      </c>
      <c r="T1101" s="173">
        <v>19040</v>
      </c>
      <c r="U1101" s="173">
        <v>93720</v>
      </c>
    </row>
    <row r="1102" spans="1:22" x14ac:dyDescent="0.2">
      <c r="A1102" s="173" t="s">
        <v>1567</v>
      </c>
      <c r="B1102" s="173" t="s">
        <v>12634</v>
      </c>
      <c r="C1102" s="173" t="s">
        <v>12633</v>
      </c>
      <c r="D1102" s="173">
        <v>4</v>
      </c>
      <c r="E1102" s="173">
        <v>184647418</v>
      </c>
      <c r="F1102" s="173" t="s">
        <v>154</v>
      </c>
      <c r="G1102" s="173" t="s">
        <v>149</v>
      </c>
      <c r="H1102" s="173">
        <v>0.13739811599999999</v>
      </c>
      <c r="I1102" s="179">
        <v>-0.19300108299999999</v>
      </c>
      <c r="J1102" s="179">
        <v>0.22598901299999999</v>
      </c>
      <c r="K1102" s="179">
        <v>-0.85402861200000002</v>
      </c>
      <c r="L1102" s="183">
        <v>1.05E-10</v>
      </c>
      <c r="M1102" s="179">
        <v>20.51507007</v>
      </c>
      <c r="N1102" s="183">
        <v>5.9200000000000001E-6</v>
      </c>
      <c r="O1102" s="173">
        <v>21.01363529</v>
      </c>
      <c r="P1102" s="185">
        <v>4.5600000000000004E-6</v>
      </c>
      <c r="Q1102" s="173" t="s">
        <v>128</v>
      </c>
      <c r="R1102" s="173" t="s">
        <v>5361</v>
      </c>
      <c r="S1102" s="173" t="s">
        <v>5362</v>
      </c>
      <c r="T1102" s="173">
        <v>12671</v>
      </c>
      <c r="U1102" s="173">
        <v>71756</v>
      </c>
      <c r="V1102" s="173" t="s">
        <v>384</v>
      </c>
    </row>
    <row r="1103" spans="1:22" x14ac:dyDescent="0.2">
      <c r="A1103" s="173" t="s">
        <v>1794</v>
      </c>
      <c r="B1103" s="173" t="s">
        <v>14643</v>
      </c>
      <c r="C1103" s="173" t="s">
        <v>14642</v>
      </c>
      <c r="D1103" s="173">
        <v>4</v>
      </c>
      <c r="E1103" s="173">
        <v>155775631</v>
      </c>
      <c r="F1103" s="173" t="s">
        <v>154</v>
      </c>
      <c r="G1103" s="173" t="s">
        <v>143</v>
      </c>
      <c r="H1103" s="173">
        <v>0.63271376400000001</v>
      </c>
      <c r="I1103" s="179">
        <v>-0.34738676200000002</v>
      </c>
      <c r="J1103" s="179">
        <v>0.260243893</v>
      </c>
      <c r="K1103" s="179">
        <v>-1.3348507730000001</v>
      </c>
      <c r="L1103" s="183">
        <v>1.8199999999999999E-5</v>
      </c>
      <c r="M1103" s="179">
        <v>20.191824019999999</v>
      </c>
      <c r="N1103" s="183">
        <v>7.0099999999999998E-6</v>
      </c>
      <c r="O1103" s="173">
        <v>18.90688278</v>
      </c>
      <c r="P1103" s="185">
        <v>1.3699999999999999E-5</v>
      </c>
      <c r="Q1103" s="173" t="s">
        <v>128</v>
      </c>
      <c r="R1103" s="173" t="s">
        <v>6450</v>
      </c>
      <c r="S1103" s="173" t="s">
        <v>6451</v>
      </c>
      <c r="T1103" s="173">
        <v>25666</v>
      </c>
      <c r="U1103" s="173">
        <v>354149</v>
      </c>
    </row>
    <row r="1104" spans="1:22" x14ac:dyDescent="0.2">
      <c r="A1104" s="173" t="s">
        <v>1794</v>
      </c>
      <c r="B1104" s="173" t="s">
        <v>15084</v>
      </c>
      <c r="C1104" s="173" t="s">
        <v>15083</v>
      </c>
      <c r="D1104" s="173">
        <v>4</v>
      </c>
      <c r="E1104" s="173">
        <v>155775726</v>
      </c>
      <c r="F1104" s="173" t="s">
        <v>144</v>
      </c>
      <c r="G1104" s="173" t="s">
        <v>149</v>
      </c>
      <c r="H1104" s="173">
        <v>0.62757746999999997</v>
      </c>
      <c r="I1104" s="179">
        <v>-0.36990780299999998</v>
      </c>
      <c r="J1104" s="179">
        <v>0.26026116500000002</v>
      </c>
      <c r="K1104" s="179">
        <v>-1.4212946550000001</v>
      </c>
      <c r="L1104" s="183">
        <v>1.84E-5</v>
      </c>
      <c r="M1104" s="179">
        <v>20.13034317</v>
      </c>
      <c r="N1104" s="183">
        <v>7.2300000000000002E-6</v>
      </c>
      <c r="O1104" s="173">
        <v>18.73408534</v>
      </c>
      <c r="P1104" s="185">
        <v>1.5E-5</v>
      </c>
      <c r="Q1104" s="173" t="s">
        <v>128</v>
      </c>
      <c r="R1104" s="173" t="s">
        <v>6450</v>
      </c>
      <c r="S1104" s="173" t="s">
        <v>6451</v>
      </c>
      <c r="T1104" s="173">
        <v>25761</v>
      </c>
      <c r="U1104" s="173">
        <v>354054</v>
      </c>
    </row>
    <row r="1105" spans="1:22" x14ac:dyDescent="0.2">
      <c r="A1105" s="173" t="s">
        <v>615</v>
      </c>
      <c r="B1105" s="173" t="s">
        <v>4731</v>
      </c>
      <c r="C1105" s="173" t="s">
        <v>4730</v>
      </c>
      <c r="D1105" s="173">
        <v>4</v>
      </c>
      <c r="E1105" s="173">
        <v>60531469</v>
      </c>
      <c r="F1105" s="173" t="s">
        <v>149</v>
      </c>
      <c r="G1105" s="173" t="s">
        <v>143</v>
      </c>
      <c r="H1105" s="173">
        <v>0.43159294500000001</v>
      </c>
      <c r="I1105" s="179">
        <v>6.0144193999999998E-2</v>
      </c>
      <c r="J1105" s="179">
        <v>0.228159579</v>
      </c>
      <c r="K1105" s="179">
        <v>0.26360582500000002</v>
      </c>
      <c r="L1105" s="183">
        <v>4.33E-6</v>
      </c>
      <c r="M1105" s="179">
        <v>22.500059490000002</v>
      </c>
      <c r="N1105" s="183">
        <v>2.0999999999999998E-6</v>
      </c>
      <c r="O1105" s="173">
        <v>19.872342960000001</v>
      </c>
      <c r="P1105" s="185">
        <v>8.2800000000000003E-6</v>
      </c>
      <c r="Q1105" s="173" t="s">
        <v>128</v>
      </c>
      <c r="R1105" s="173" t="s">
        <v>511</v>
      </c>
      <c r="S1105" s="173" t="s">
        <v>512</v>
      </c>
      <c r="T1105" s="173">
        <v>618792</v>
      </c>
      <c r="U1105" s="173">
        <v>1256867</v>
      </c>
    </row>
    <row r="1106" spans="1:22" x14ac:dyDescent="0.2">
      <c r="A1106" s="173" t="s">
        <v>3197</v>
      </c>
      <c r="B1106" s="173" t="s">
        <v>15394</v>
      </c>
      <c r="C1106" s="173" t="s">
        <v>15393</v>
      </c>
      <c r="D1106" s="173">
        <v>4</v>
      </c>
      <c r="E1106" s="173">
        <v>73054448</v>
      </c>
      <c r="F1106" s="173" t="s">
        <v>149</v>
      </c>
      <c r="G1106" s="173" t="s">
        <v>144</v>
      </c>
      <c r="H1106" s="173">
        <v>0.60673327600000004</v>
      </c>
      <c r="I1106" s="179">
        <v>0.12306716199999999</v>
      </c>
      <c r="J1106" s="179">
        <v>0.24657643900000001</v>
      </c>
      <c r="K1106" s="179">
        <v>0.49910349300000001</v>
      </c>
      <c r="L1106" s="183">
        <v>1.2099999999999999E-5</v>
      </c>
      <c r="M1106" s="179">
        <v>20.09180679</v>
      </c>
      <c r="N1106" s="183">
        <v>7.3799999999999996E-6</v>
      </c>
      <c r="O1106" s="173">
        <v>17.570511369999998</v>
      </c>
      <c r="P1106" s="185">
        <v>2.7699999999999999E-5</v>
      </c>
      <c r="Q1106" s="173" t="s">
        <v>128</v>
      </c>
      <c r="R1106" s="173" t="s">
        <v>12291</v>
      </c>
      <c r="S1106" s="173" t="s">
        <v>12292</v>
      </c>
      <c r="T1106" s="173">
        <v>40530</v>
      </c>
      <c r="U1106" s="173">
        <v>92237</v>
      </c>
    </row>
    <row r="1107" spans="1:22" x14ac:dyDescent="0.2">
      <c r="A1107" s="173" t="s">
        <v>666</v>
      </c>
      <c r="B1107" s="173" t="s">
        <v>13603</v>
      </c>
      <c r="C1107" s="173" t="s">
        <v>13602</v>
      </c>
      <c r="D1107" s="173">
        <v>18</v>
      </c>
      <c r="E1107" s="173">
        <v>53839114</v>
      </c>
      <c r="F1107" s="173" t="s">
        <v>143</v>
      </c>
      <c r="G1107" s="173" t="s">
        <v>144</v>
      </c>
      <c r="H1107" s="173">
        <v>2.0465686E-2</v>
      </c>
      <c r="I1107" s="179">
        <v>0.24830090099999999</v>
      </c>
      <c r="J1107" s="179">
        <v>0.22819498699999999</v>
      </c>
      <c r="K1107" s="179">
        <v>1.088108479</v>
      </c>
      <c r="L1107" s="183">
        <v>2.24E-33</v>
      </c>
      <c r="M1107" s="179">
        <v>20.343123680000001</v>
      </c>
      <c r="N1107" s="183">
        <v>6.4699999999999999E-6</v>
      </c>
      <c r="O1107" s="173">
        <v>18.87958544</v>
      </c>
      <c r="P1107" s="185">
        <v>1.3900000000000001E-5</v>
      </c>
      <c r="Q1107" s="173" t="s">
        <v>128</v>
      </c>
      <c r="R1107" s="173" t="s">
        <v>1925</v>
      </c>
      <c r="S1107" s="173" t="s">
        <v>1926</v>
      </c>
      <c r="T1107" s="173">
        <v>34347</v>
      </c>
      <c r="U1107" s="173">
        <v>430938</v>
      </c>
      <c r="V1107" s="173" t="s">
        <v>384</v>
      </c>
    </row>
    <row r="1108" spans="1:22" x14ac:dyDescent="0.2">
      <c r="A1108" s="173" t="s">
        <v>2781</v>
      </c>
      <c r="B1108" s="173" t="s">
        <v>19572</v>
      </c>
      <c r="C1108" s="173" t="s">
        <v>19571</v>
      </c>
      <c r="D1108" s="173">
        <v>4</v>
      </c>
      <c r="E1108" s="173">
        <v>74873635</v>
      </c>
      <c r="F1108" s="173" t="s">
        <v>149</v>
      </c>
      <c r="G1108" s="173" t="s">
        <v>154</v>
      </c>
      <c r="H1108" s="173">
        <v>0.57014503999999999</v>
      </c>
      <c r="I1108" s="179">
        <v>0.144006353</v>
      </c>
      <c r="J1108" s="179">
        <v>0.22619228299999999</v>
      </c>
      <c r="K1108" s="179">
        <v>0.636654579</v>
      </c>
      <c r="L1108" s="183">
        <v>2.44E-8</v>
      </c>
      <c r="M1108" s="179">
        <v>19.619167990000001</v>
      </c>
      <c r="N1108" s="183">
        <v>9.4499999999999993E-6</v>
      </c>
      <c r="O1108" s="173">
        <v>9.5992529799999993</v>
      </c>
      <c r="P1108" s="173">
        <v>1.9465649999999999E-3</v>
      </c>
      <c r="Q1108" s="173" t="s">
        <v>128</v>
      </c>
      <c r="R1108" s="173" t="s">
        <v>4390</v>
      </c>
      <c r="S1108" s="173" t="s">
        <v>4391</v>
      </c>
      <c r="T1108" s="173">
        <v>9189</v>
      </c>
      <c r="U1108" s="173">
        <v>28676</v>
      </c>
    </row>
    <row r="1109" spans="1:22" x14ac:dyDescent="0.2">
      <c r="A1109" s="173" t="s">
        <v>1119</v>
      </c>
      <c r="B1109" s="173" t="s">
        <v>19371</v>
      </c>
      <c r="C1109" s="173" t="s">
        <v>19370</v>
      </c>
      <c r="D1109" s="173">
        <v>4</v>
      </c>
      <c r="E1109" s="173">
        <v>131743804</v>
      </c>
      <c r="F1109" s="173" t="s">
        <v>144</v>
      </c>
      <c r="G1109" s="173" t="s">
        <v>143</v>
      </c>
      <c r="H1109" s="173">
        <v>0.14116493699999999</v>
      </c>
      <c r="I1109" s="179">
        <v>4.6128111999999999E-2</v>
      </c>
      <c r="J1109" s="179">
        <v>0.26038741100000001</v>
      </c>
      <c r="K1109" s="179">
        <v>0.177151851</v>
      </c>
      <c r="L1109" s="183">
        <v>9.1199999999999995E-10</v>
      </c>
      <c r="M1109" s="179">
        <v>19.640797240000001</v>
      </c>
      <c r="N1109" s="183">
        <v>9.3500000000000003E-6</v>
      </c>
      <c r="O1109" s="173">
        <v>17.1001233</v>
      </c>
      <c r="P1109" s="185">
        <v>3.5500000000000002E-5</v>
      </c>
      <c r="Q1109" s="173" t="s">
        <v>128</v>
      </c>
      <c r="R1109" s="173" t="s">
        <v>2001</v>
      </c>
      <c r="S1109" s="173" t="s">
        <v>2002</v>
      </c>
      <c r="T1109" s="173">
        <v>1051171</v>
      </c>
      <c r="U1109" s="173">
        <v>942188</v>
      </c>
    </row>
    <row r="1110" spans="1:22" x14ac:dyDescent="0.2">
      <c r="A1110" s="173" t="s">
        <v>1567</v>
      </c>
      <c r="B1110" s="173" t="s">
        <v>12555</v>
      </c>
      <c r="C1110" s="173" t="s">
        <v>12554</v>
      </c>
      <c r="D1110" s="173">
        <v>4</v>
      </c>
      <c r="E1110" s="173">
        <v>184647590</v>
      </c>
      <c r="F1110" s="173" t="s">
        <v>143</v>
      </c>
      <c r="G1110" s="173" t="s">
        <v>149</v>
      </c>
      <c r="H1110" s="173">
        <v>0.13695501700000001</v>
      </c>
      <c r="I1110" s="179">
        <v>-0.19312876200000001</v>
      </c>
      <c r="J1110" s="179">
        <v>0.225989254</v>
      </c>
      <c r="K1110" s="179">
        <v>-0.85459267900000002</v>
      </c>
      <c r="L1110" s="183">
        <v>1.02E-10</v>
      </c>
      <c r="M1110" s="179">
        <v>20.529673259999999</v>
      </c>
      <c r="N1110" s="183">
        <v>5.8699999999999997E-6</v>
      </c>
      <c r="O1110" s="173">
        <v>21.042378339999999</v>
      </c>
      <c r="P1110" s="185">
        <v>4.4900000000000002E-6</v>
      </c>
      <c r="Q1110" s="173" t="s">
        <v>128</v>
      </c>
      <c r="R1110" s="173" t="s">
        <v>5361</v>
      </c>
      <c r="S1110" s="173" t="s">
        <v>5362</v>
      </c>
      <c r="T1110" s="173">
        <v>12843</v>
      </c>
      <c r="U1110" s="173">
        <v>71584</v>
      </c>
      <c r="V1110" s="173" t="s">
        <v>384</v>
      </c>
    </row>
    <row r="1111" spans="1:22" x14ac:dyDescent="0.2">
      <c r="A1111" s="173" t="s">
        <v>1119</v>
      </c>
      <c r="B1111" s="173" t="s">
        <v>19319</v>
      </c>
      <c r="C1111" s="173" t="s">
        <v>19318</v>
      </c>
      <c r="D1111" s="173">
        <v>4</v>
      </c>
      <c r="E1111" s="173">
        <v>131743994</v>
      </c>
      <c r="F1111" s="173" t="s">
        <v>149</v>
      </c>
      <c r="G1111" s="173" t="s">
        <v>154</v>
      </c>
      <c r="H1111" s="173">
        <v>0.14113821600000001</v>
      </c>
      <c r="I1111" s="179">
        <v>4.6230075000000002E-2</v>
      </c>
      <c r="J1111" s="179">
        <v>0.26038778099999998</v>
      </c>
      <c r="K1111" s="179">
        <v>0.17754318299999999</v>
      </c>
      <c r="L1111" s="183">
        <v>9.1800000000000004E-10</v>
      </c>
      <c r="M1111" s="179">
        <v>19.643168159999998</v>
      </c>
      <c r="N1111" s="183">
        <v>9.3300000000000005E-6</v>
      </c>
      <c r="O1111" s="173">
        <v>17.105760239999999</v>
      </c>
      <c r="P1111" s="185">
        <v>3.54E-5</v>
      </c>
      <c r="Q1111" s="173" t="s">
        <v>128</v>
      </c>
      <c r="R1111" s="173" t="s">
        <v>2001</v>
      </c>
      <c r="S1111" s="173" t="s">
        <v>2002</v>
      </c>
      <c r="T1111" s="173">
        <v>1051361</v>
      </c>
      <c r="U1111" s="173">
        <v>941998</v>
      </c>
    </row>
    <row r="1112" spans="1:22" x14ac:dyDescent="0.2">
      <c r="A1112" s="173" t="s">
        <v>1373</v>
      </c>
      <c r="B1112" s="173" t="s">
        <v>19992</v>
      </c>
      <c r="C1112" s="173" t="s">
        <v>19991</v>
      </c>
      <c r="D1112" s="173">
        <v>4</v>
      </c>
      <c r="E1112" s="173">
        <v>25357064</v>
      </c>
      <c r="F1112" s="173" t="s">
        <v>144</v>
      </c>
      <c r="G1112" s="173" t="s">
        <v>143</v>
      </c>
      <c r="H1112" s="173">
        <v>0.231922241</v>
      </c>
      <c r="I1112" s="179">
        <v>0.37613537200000002</v>
      </c>
      <c r="J1112" s="179">
        <v>0.223116538</v>
      </c>
      <c r="K1112" s="179">
        <v>1.685824701</v>
      </c>
      <c r="L1112" s="183">
        <v>2.9099999999999999E-8</v>
      </c>
      <c r="M1112" s="179">
        <v>19.576411159999999</v>
      </c>
      <c r="N1112" s="183">
        <v>9.6700000000000006E-6</v>
      </c>
      <c r="O1112" s="173">
        <v>17.117212179999999</v>
      </c>
      <c r="P1112" s="185">
        <v>3.5099999999999999E-5</v>
      </c>
      <c r="Q1112" s="173" t="s">
        <v>19993</v>
      </c>
      <c r="R1112" s="173" t="s">
        <v>19993</v>
      </c>
      <c r="S1112" s="173" t="s">
        <v>18322</v>
      </c>
      <c r="T1112" s="173">
        <v>2315</v>
      </c>
      <c r="U1112" s="173">
        <v>21783</v>
      </c>
      <c r="V1112" s="173" t="s">
        <v>560</v>
      </c>
    </row>
    <row r="1113" spans="1:22" x14ac:dyDescent="0.2">
      <c r="A1113" s="173" t="s">
        <v>615</v>
      </c>
      <c r="B1113" s="173" t="s">
        <v>4840</v>
      </c>
      <c r="C1113" s="173" t="s">
        <v>4839</v>
      </c>
      <c r="D1113" s="173">
        <v>4</v>
      </c>
      <c r="E1113" s="173">
        <v>60531376</v>
      </c>
      <c r="F1113" s="173" t="s">
        <v>144</v>
      </c>
      <c r="G1113" s="173" t="s">
        <v>143</v>
      </c>
      <c r="H1113" s="173">
        <v>0.43143800500000001</v>
      </c>
      <c r="I1113" s="179">
        <v>6.0175166000000002E-2</v>
      </c>
      <c r="J1113" s="179">
        <v>0.22814842799999999</v>
      </c>
      <c r="K1113" s="179">
        <v>0.26375446299999999</v>
      </c>
      <c r="L1113" s="183">
        <v>4.4499999999999997E-6</v>
      </c>
      <c r="M1113" s="179">
        <v>22.45448</v>
      </c>
      <c r="N1113" s="183">
        <v>2.1500000000000002E-6</v>
      </c>
      <c r="O1113" s="173">
        <v>19.82871115</v>
      </c>
      <c r="P1113" s="185">
        <v>8.4700000000000002E-6</v>
      </c>
      <c r="Q1113" s="173" t="s">
        <v>128</v>
      </c>
      <c r="R1113" s="173" t="s">
        <v>511</v>
      </c>
      <c r="S1113" s="173" t="s">
        <v>512</v>
      </c>
      <c r="T1113" s="173">
        <v>618699</v>
      </c>
      <c r="U1113" s="173">
        <v>1256960</v>
      </c>
    </row>
    <row r="1114" spans="1:22" x14ac:dyDescent="0.2">
      <c r="A1114" s="173" t="s">
        <v>2286</v>
      </c>
      <c r="B1114" s="173" t="s">
        <v>2288</v>
      </c>
      <c r="C1114" s="173" t="s">
        <v>2287</v>
      </c>
      <c r="D1114" s="173">
        <v>8</v>
      </c>
      <c r="E1114" s="173">
        <v>75870768</v>
      </c>
      <c r="F1114" s="173" t="s">
        <v>154</v>
      </c>
      <c r="G1114" s="173" t="s">
        <v>149</v>
      </c>
      <c r="H1114" s="173">
        <v>3.9060841999999998E-2</v>
      </c>
      <c r="I1114" s="179">
        <v>0.161934089</v>
      </c>
      <c r="J1114" s="179">
        <v>0.22779112400000001</v>
      </c>
      <c r="K1114" s="179">
        <v>0.71088849300000001</v>
      </c>
      <c r="L1114" s="183">
        <v>2.7799999999999999E-12</v>
      </c>
      <c r="M1114" s="179">
        <v>24.04890352</v>
      </c>
      <c r="N1114" s="183">
        <v>9.3900000000000003E-7</v>
      </c>
      <c r="O1114" s="173">
        <v>20.939263029999999</v>
      </c>
      <c r="P1114" s="185">
        <v>4.7400000000000004E-6</v>
      </c>
      <c r="Q1114" s="173" t="s">
        <v>128</v>
      </c>
      <c r="R1114" s="173" t="s">
        <v>2289</v>
      </c>
      <c r="S1114" s="173" t="s">
        <v>2290</v>
      </c>
      <c r="T1114" s="173">
        <v>103489</v>
      </c>
      <c r="U1114" s="173">
        <v>25939</v>
      </c>
    </row>
    <row r="1115" spans="1:22" x14ac:dyDescent="0.2">
      <c r="A1115" s="173" t="s">
        <v>615</v>
      </c>
      <c r="B1115" s="173" t="s">
        <v>8871</v>
      </c>
      <c r="C1115" s="173" t="s">
        <v>8870</v>
      </c>
      <c r="D1115" s="173">
        <v>4</v>
      </c>
      <c r="E1115" s="173">
        <v>60527254</v>
      </c>
      <c r="F1115" s="173" t="s">
        <v>149</v>
      </c>
      <c r="G1115" s="173" t="s">
        <v>143</v>
      </c>
      <c r="H1115" s="173">
        <v>0.42921097699999999</v>
      </c>
      <c r="I1115" s="179">
        <v>6.1527719000000002E-2</v>
      </c>
      <c r="J1115" s="179">
        <v>0.228164328</v>
      </c>
      <c r="K1115" s="179">
        <v>0.26966406199999998</v>
      </c>
      <c r="L1115" s="183">
        <v>8.0299999999999994E-6</v>
      </c>
      <c r="M1115" s="179">
        <v>21.275413319999998</v>
      </c>
      <c r="N1115" s="183">
        <v>3.98E-6</v>
      </c>
      <c r="O1115" s="173">
        <v>18.812061570000001</v>
      </c>
      <c r="P1115" s="185">
        <v>1.4399999999999999E-5</v>
      </c>
      <c r="Q1115" s="173" t="s">
        <v>128</v>
      </c>
      <c r="R1115" s="173" t="s">
        <v>511</v>
      </c>
      <c r="S1115" s="173" t="s">
        <v>512</v>
      </c>
      <c r="T1115" s="173">
        <v>614577</v>
      </c>
      <c r="U1115" s="173">
        <v>1261082</v>
      </c>
    </row>
    <row r="1116" spans="1:22" x14ac:dyDescent="0.2">
      <c r="A1116" s="173" t="s">
        <v>1322</v>
      </c>
      <c r="B1116" s="173" t="s">
        <v>2068</v>
      </c>
      <c r="C1116" s="173" t="s">
        <v>2067</v>
      </c>
      <c r="D1116" s="173">
        <v>5</v>
      </c>
      <c r="E1116" s="173">
        <v>24608169</v>
      </c>
      <c r="F1116" s="173" t="s">
        <v>149</v>
      </c>
      <c r="G1116" s="173" t="s">
        <v>154</v>
      </c>
      <c r="H1116" s="173">
        <v>8.8063724999999995E-2</v>
      </c>
      <c r="I1116" s="179">
        <v>-0.29685624399999999</v>
      </c>
      <c r="J1116" s="179">
        <v>0.23202382399999999</v>
      </c>
      <c r="K1116" s="179">
        <v>-1.2794213919999999</v>
      </c>
      <c r="L1116" s="183">
        <v>2.56E-12</v>
      </c>
      <c r="M1116" s="179">
        <v>24.30159196</v>
      </c>
      <c r="N1116" s="183">
        <v>8.2399999999999997E-7</v>
      </c>
      <c r="O1116" s="173">
        <v>22.990212369999998</v>
      </c>
      <c r="P1116" s="185">
        <v>1.6300000000000001E-6</v>
      </c>
      <c r="Q1116" s="173" t="s">
        <v>618</v>
      </c>
      <c r="R1116" s="173" t="s">
        <v>618</v>
      </c>
      <c r="S1116" s="173" t="s">
        <v>619</v>
      </c>
      <c r="T1116" s="173">
        <v>14561</v>
      </c>
      <c r="U1116" s="173">
        <v>227219</v>
      </c>
      <c r="V1116" s="173" t="s">
        <v>384</v>
      </c>
    </row>
    <row r="1117" spans="1:22" x14ac:dyDescent="0.2">
      <c r="A1117" s="173" t="s">
        <v>2020</v>
      </c>
      <c r="B1117" s="173" t="s">
        <v>20366</v>
      </c>
      <c r="C1117" s="173" t="s">
        <v>20365</v>
      </c>
      <c r="D1117" s="173">
        <v>5</v>
      </c>
      <c r="E1117" s="173">
        <v>136652348</v>
      </c>
      <c r="F1117" s="173" t="s">
        <v>149</v>
      </c>
      <c r="G1117" s="173" t="s">
        <v>154</v>
      </c>
      <c r="H1117" s="173">
        <v>0.17173538999999999</v>
      </c>
      <c r="I1117" s="179">
        <v>5.8638060999999998E-2</v>
      </c>
      <c r="J1117" s="179">
        <v>0.22737331599999999</v>
      </c>
      <c r="K1117" s="179">
        <v>0.257893329</v>
      </c>
      <c r="L1117" s="183">
        <v>1.43E-5</v>
      </c>
      <c r="M1117" s="179">
        <v>19.5337855</v>
      </c>
      <c r="N1117" s="183">
        <v>9.8800000000000003E-6</v>
      </c>
      <c r="O1117" s="173">
        <v>15.266460370000001</v>
      </c>
      <c r="P1117" s="185">
        <v>9.3399999999999993E-5</v>
      </c>
      <c r="Q1117" s="173" t="s">
        <v>2400</v>
      </c>
      <c r="R1117" s="173" t="s">
        <v>2401</v>
      </c>
      <c r="S1117" s="173" t="s">
        <v>2402</v>
      </c>
      <c r="T1117" s="173">
        <v>185690</v>
      </c>
      <c r="U1117" s="173">
        <v>300840</v>
      </c>
      <c r="V1117" s="173" t="s">
        <v>384</v>
      </c>
    </row>
    <row r="1118" spans="1:22" x14ac:dyDescent="0.2">
      <c r="A1118" s="173" t="s">
        <v>7493</v>
      </c>
      <c r="B1118" s="173" t="s">
        <v>15515</v>
      </c>
      <c r="C1118" s="173" t="s">
        <v>15514</v>
      </c>
      <c r="D1118" s="173">
        <v>5</v>
      </c>
      <c r="E1118" s="173">
        <v>120615810</v>
      </c>
      <c r="F1118" s="173" t="s">
        <v>154</v>
      </c>
      <c r="G1118" s="173" t="s">
        <v>143</v>
      </c>
      <c r="H1118" s="173">
        <v>0.108545271</v>
      </c>
      <c r="I1118" s="179">
        <v>0.29409657299999997</v>
      </c>
      <c r="J1118" s="179">
        <v>0.22677019200000001</v>
      </c>
      <c r="K1118" s="179">
        <v>1.296892556</v>
      </c>
      <c r="L1118" s="183">
        <v>1.6500000000000001E-7</v>
      </c>
      <c r="M1118" s="179">
        <v>20.076165490000001</v>
      </c>
      <c r="N1118" s="183">
        <v>7.4399999999999999E-6</v>
      </c>
      <c r="O1118" s="173">
        <v>18.782428070000002</v>
      </c>
      <c r="P1118" s="185">
        <v>1.47E-5</v>
      </c>
      <c r="Q1118" s="173" t="s">
        <v>128</v>
      </c>
      <c r="R1118" s="173" t="s">
        <v>14518</v>
      </c>
      <c r="S1118" s="173" t="s">
        <v>10005</v>
      </c>
      <c r="T1118" s="173">
        <v>592785</v>
      </c>
      <c r="U1118" s="173">
        <v>42434</v>
      </c>
    </row>
    <row r="1119" spans="1:22" x14ac:dyDescent="0.2">
      <c r="A1119" s="173" t="s">
        <v>2020</v>
      </c>
      <c r="B1119" s="173" t="s">
        <v>3430</v>
      </c>
      <c r="C1119" s="173" t="s">
        <v>3429</v>
      </c>
      <c r="D1119" s="173">
        <v>5</v>
      </c>
      <c r="E1119" s="173">
        <v>136646649</v>
      </c>
      <c r="F1119" s="173" t="s">
        <v>154</v>
      </c>
      <c r="G1119" s="173" t="s">
        <v>149</v>
      </c>
      <c r="H1119" s="173">
        <v>0.18778441000000001</v>
      </c>
      <c r="I1119" s="179">
        <v>6.6333463999999995E-2</v>
      </c>
      <c r="J1119" s="179">
        <v>0.22736906400000001</v>
      </c>
      <c r="K1119" s="179">
        <v>0.291743578</v>
      </c>
      <c r="L1119" s="183">
        <v>7.6000000000000001E-6</v>
      </c>
      <c r="M1119" s="179">
        <v>23.21418014</v>
      </c>
      <c r="N1119" s="183">
        <v>1.4500000000000001E-6</v>
      </c>
      <c r="O1119" s="173">
        <v>19.538844869999998</v>
      </c>
      <c r="P1119" s="185">
        <v>9.8600000000000005E-6</v>
      </c>
      <c r="Q1119" s="173" t="s">
        <v>2400</v>
      </c>
      <c r="R1119" s="173" t="s">
        <v>2401</v>
      </c>
      <c r="S1119" s="173" t="s">
        <v>2402</v>
      </c>
      <c r="T1119" s="173">
        <v>179991</v>
      </c>
      <c r="U1119" s="173">
        <v>306539</v>
      </c>
      <c r="V1119" s="173" t="s">
        <v>384</v>
      </c>
    </row>
    <row r="1120" spans="1:22" x14ac:dyDescent="0.2">
      <c r="A1120" s="173" t="s">
        <v>2003</v>
      </c>
      <c r="B1120" s="173" t="s">
        <v>7627</v>
      </c>
      <c r="C1120" s="173" t="s">
        <v>7626</v>
      </c>
      <c r="D1120" s="173">
        <v>5</v>
      </c>
      <c r="E1120" s="173">
        <v>65734971</v>
      </c>
      <c r="F1120" s="173" t="s">
        <v>143</v>
      </c>
      <c r="G1120" s="173" t="s">
        <v>144</v>
      </c>
      <c r="H1120" s="173">
        <v>0.438894752</v>
      </c>
      <c r="I1120" s="179">
        <v>0.14921490000000001</v>
      </c>
      <c r="J1120" s="179">
        <v>0.232373106</v>
      </c>
      <c r="K1120" s="179">
        <v>0.64213497799999997</v>
      </c>
      <c r="L1120" s="179">
        <v>4.6817700000000001E-4</v>
      </c>
      <c r="M1120" s="179">
        <v>21.582120060000001</v>
      </c>
      <c r="N1120" s="183">
        <v>3.3900000000000002E-6</v>
      </c>
      <c r="O1120" s="173">
        <v>20.018662190000001</v>
      </c>
      <c r="P1120" s="185">
        <v>7.6699999999999994E-6</v>
      </c>
      <c r="Q1120" s="173" t="s">
        <v>128</v>
      </c>
      <c r="R1120" s="173" t="s">
        <v>2006</v>
      </c>
      <c r="S1120" s="173" t="s">
        <v>2007</v>
      </c>
      <c r="T1120" s="173">
        <v>255527</v>
      </c>
      <c r="U1120" s="173">
        <v>68401</v>
      </c>
      <c r="V1120" s="173" t="s">
        <v>384</v>
      </c>
    </row>
    <row r="1121" spans="1:22" x14ac:dyDescent="0.2">
      <c r="A1121" s="173" t="s">
        <v>1907</v>
      </c>
      <c r="B1121" s="173" t="s">
        <v>6613</v>
      </c>
      <c r="C1121" s="173" t="s">
        <v>6612</v>
      </c>
      <c r="D1121" s="173">
        <v>5</v>
      </c>
      <c r="E1121" s="173">
        <v>5540504</v>
      </c>
      <c r="F1121" s="173" t="s">
        <v>149</v>
      </c>
      <c r="G1121" s="173" t="s">
        <v>154</v>
      </c>
      <c r="H1121" s="173">
        <v>0.62051941600000005</v>
      </c>
      <c r="I1121" s="179">
        <v>0.17224948600000001</v>
      </c>
      <c r="J1121" s="179">
        <v>0.22798375900000001</v>
      </c>
      <c r="K1121" s="179">
        <v>0.75553402000000003</v>
      </c>
      <c r="L1121" s="179">
        <v>1.10129E-4</v>
      </c>
      <c r="M1121" s="179">
        <v>21.849530959999999</v>
      </c>
      <c r="N1121" s="183">
        <v>2.9500000000000001E-6</v>
      </c>
      <c r="O1121" s="173">
        <v>15.613268939999999</v>
      </c>
      <c r="P1121" s="185">
        <v>7.7700000000000005E-5</v>
      </c>
      <c r="Q1121" s="173" t="s">
        <v>128</v>
      </c>
      <c r="R1121" s="173" t="s">
        <v>3380</v>
      </c>
      <c r="S1121" s="173" t="s">
        <v>3381</v>
      </c>
      <c r="T1121" s="173">
        <v>50157</v>
      </c>
      <c r="U1121" s="173">
        <v>770049</v>
      </c>
    </row>
    <row r="1122" spans="1:22" x14ac:dyDescent="0.2">
      <c r="A1122" s="173" t="s">
        <v>5219</v>
      </c>
      <c r="B1122" s="173" t="s">
        <v>10690</v>
      </c>
      <c r="C1122" s="173" t="s">
        <v>10689</v>
      </c>
      <c r="D1122" s="173">
        <v>5</v>
      </c>
      <c r="E1122" s="173">
        <v>24265438</v>
      </c>
      <c r="F1122" s="173" t="s">
        <v>144</v>
      </c>
      <c r="G1122" s="173" t="s">
        <v>143</v>
      </c>
      <c r="H1122" s="173">
        <v>0.66069348299999997</v>
      </c>
      <c r="I1122" s="179">
        <v>0.25891968100000001</v>
      </c>
      <c r="J1122" s="179">
        <v>0.242571432</v>
      </c>
      <c r="K1122" s="179">
        <v>1.067395605</v>
      </c>
      <c r="L1122" s="179">
        <v>5.43188E-4</v>
      </c>
      <c r="M1122" s="179">
        <v>20.84890927</v>
      </c>
      <c r="N1122" s="183">
        <v>4.9699999999999998E-6</v>
      </c>
      <c r="O1122" s="173">
        <v>21.0296208</v>
      </c>
      <c r="P1122" s="185">
        <v>4.5199999999999999E-6</v>
      </c>
      <c r="Q1122" s="173" t="s">
        <v>128</v>
      </c>
      <c r="R1122" s="173" t="s">
        <v>10691</v>
      </c>
      <c r="S1122" s="173" t="s">
        <v>618</v>
      </c>
      <c r="T1122" s="173">
        <v>87064</v>
      </c>
      <c r="U1122" s="173">
        <v>221770</v>
      </c>
    </row>
    <row r="1123" spans="1:22" x14ac:dyDescent="0.2">
      <c r="A1123" s="173" t="s">
        <v>2670</v>
      </c>
      <c r="B1123" s="173" t="s">
        <v>14659</v>
      </c>
      <c r="C1123" s="173" t="s">
        <v>14658</v>
      </c>
      <c r="D1123" s="173">
        <v>10</v>
      </c>
      <c r="E1123" s="173">
        <v>114123700</v>
      </c>
      <c r="F1123" s="173" t="s">
        <v>154</v>
      </c>
      <c r="G1123" s="173" t="s">
        <v>144</v>
      </c>
      <c r="H1123" s="173">
        <v>1.7721741999999999E-2</v>
      </c>
      <c r="I1123" s="179">
        <v>-0.14365035200000001</v>
      </c>
      <c r="J1123" s="179">
        <v>0.22381383799999999</v>
      </c>
      <c r="K1123" s="179">
        <v>-0.64182962600000004</v>
      </c>
      <c r="L1123" s="183">
        <v>5.2800000000000004E-40</v>
      </c>
      <c r="M1123" s="179">
        <v>20.185994090000001</v>
      </c>
      <c r="N1123" s="183">
        <v>7.0299999999999996E-6</v>
      </c>
      <c r="O1123" s="173">
        <v>19.101847299999999</v>
      </c>
      <c r="P1123" s="185">
        <v>1.24E-5</v>
      </c>
      <c r="Q1123" s="173" t="s">
        <v>128</v>
      </c>
      <c r="R1123" s="173" t="s">
        <v>14660</v>
      </c>
      <c r="S1123" s="173" t="s">
        <v>14661</v>
      </c>
      <c r="T1123" s="173">
        <v>7347</v>
      </c>
      <c r="U1123" s="173">
        <v>10215</v>
      </c>
    </row>
    <row r="1124" spans="1:22" x14ac:dyDescent="0.2">
      <c r="A1124" s="173" t="s">
        <v>579</v>
      </c>
      <c r="B1124" s="173" t="s">
        <v>7924</v>
      </c>
      <c r="C1124" s="173" t="s">
        <v>7923</v>
      </c>
      <c r="D1124" s="173">
        <v>19</v>
      </c>
      <c r="E1124" s="173">
        <v>2489501</v>
      </c>
      <c r="F1124" s="173" t="s">
        <v>149</v>
      </c>
      <c r="G1124" s="173" t="s">
        <v>154</v>
      </c>
      <c r="H1124" s="173">
        <v>5.8455016999999998E-2</v>
      </c>
      <c r="I1124" s="179">
        <v>-0.165654106</v>
      </c>
      <c r="J1124" s="179">
        <v>0.22851147599999999</v>
      </c>
      <c r="K1124" s="179">
        <v>-0.72492685700000004</v>
      </c>
      <c r="L1124" s="183">
        <v>6.2800000000000005E-19</v>
      </c>
      <c r="M1124" s="179">
        <v>21.50307634</v>
      </c>
      <c r="N1124" s="183">
        <v>3.5300000000000001E-6</v>
      </c>
      <c r="O1124" s="173">
        <v>19.646407679999999</v>
      </c>
      <c r="P1124" s="185">
        <v>9.3200000000000006E-6</v>
      </c>
      <c r="Q1124" s="173" t="s">
        <v>128</v>
      </c>
      <c r="R1124" s="173" t="s">
        <v>3476</v>
      </c>
      <c r="S1124" s="173" t="s">
        <v>3477</v>
      </c>
      <c r="T1124" s="173">
        <v>11244</v>
      </c>
      <c r="U1124" s="173">
        <v>21716</v>
      </c>
    </row>
    <row r="1125" spans="1:22" x14ac:dyDescent="0.2">
      <c r="A1125" s="173" t="s">
        <v>929</v>
      </c>
      <c r="B1125" s="173" t="s">
        <v>18561</v>
      </c>
      <c r="C1125" s="173" t="s">
        <v>18560</v>
      </c>
      <c r="D1125" s="173">
        <v>6</v>
      </c>
      <c r="E1125" s="173">
        <v>20795448</v>
      </c>
      <c r="F1125" s="173" t="s">
        <v>143</v>
      </c>
      <c r="G1125" s="173" t="s">
        <v>144</v>
      </c>
      <c r="H1125" s="173">
        <v>0.32323231400000002</v>
      </c>
      <c r="I1125" s="179">
        <v>-0.33931024599999998</v>
      </c>
      <c r="J1125" s="179">
        <v>0.30589506599999999</v>
      </c>
      <c r="K1125" s="179">
        <v>-1.1092373959999999</v>
      </c>
      <c r="L1125" s="179">
        <v>5.9439599999999997E-4</v>
      </c>
      <c r="M1125" s="179">
        <v>19.718919639999999</v>
      </c>
      <c r="N1125" s="183">
        <v>8.9700000000000005E-6</v>
      </c>
      <c r="O1125" s="173">
        <v>18.764341720000001</v>
      </c>
      <c r="P1125" s="185">
        <v>1.4800000000000001E-5</v>
      </c>
      <c r="Q1125" s="173" t="s">
        <v>4511</v>
      </c>
      <c r="R1125" s="173" t="s">
        <v>4509</v>
      </c>
      <c r="S1125" s="173" t="s">
        <v>9789</v>
      </c>
      <c r="T1125" s="173">
        <v>301503</v>
      </c>
      <c r="U1125" s="173">
        <v>690843</v>
      </c>
      <c r="V1125" s="173" t="s">
        <v>405</v>
      </c>
    </row>
    <row r="1126" spans="1:22" x14ac:dyDescent="0.2">
      <c r="A1126" s="173" t="s">
        <v>465</v>
      </c>
      <c r="B1126" s="173" t="s">
        <v>467</v>
      </c>
      <c r="C1126" s="173" t="s">
        <v>466</v>
      </c>
      <c r="D1126" s="173">
        <v>6</v>
      </c>
      <c r="E1126" s="173">
        <v>139652888</v>
      </c>
      <c r="F1126" s="173" t="s">
        <v>144</v>
      </c>
      <c r="G1126" s="173" t="s">
        <v>143</v>
      </c>
      <c r="H1126" s="173">
        <v>0.243635044</v>
      </c>
      <c r="I1126" s="179">
        <v>2.7573306999999998E-2</v>
      </c>
      <c r="J1126" s="179">
        <v>0.25455128199999999</v>
      </c>
      <c r="K1126" s="179">
        <v>0.10832122399999999</v>
      </c>
      <c r="L1126" s="183">
        <v>7.8699999999999997E-8</v>
      </c>
      <c r="M1126" s="179">
        <v>29.331884680000002</v>
      </c>
      <c r="N1126" s="183">
        <v>6.1000000000000004E-8</v>
      </c>
      <c r="O1126" s="173">
        <v>17.02315935</v>
      </c>
      <c r="P1126" s="185">
        <v>3.6900000000000002E-5</v>
      </c>
      <c r="Q1126" s="173" t="s">
        <v>128</v>
      </c>
      <c r="R1126" s="173" t="s">
        <v>468</v>
      </c>
      <c r="S1126" s="173" t="s">
        <v>469</v>
      </c>
      <c r="T1126" s="173">
        <v>39680</v>
      </c>
      <c r="U1126" s="173">
        <v>40503</v>
      </c>
    </row>
    <row r="1127" spans="1:22" x14ac:dyDescent="0.2">
      <c r="A1127" s="173" t="s">
        <v>2050</v>
      </c>
      <c r="B1127" s="173" t="s">
        <v>9198</v>
      </c>
      <c r="C1127" s="173" t="s">
        <v>9197</v>
      </c>
      <c r="D1127" s="173">
        <v>19</v>
      </c>
      <c r="E1127" s="173">
        <v>19246680</v>
      </c>
      <c r="F1127" s="173" t="s">
        <v>154</v>
      </c>
      <c r="G1127" s="173" t="s">
        <v>149</v>
      </c>
      <c r="H1127" s="173">
        <v>4.0746444E-2</v>
      </c>
      <c r="I1127" s="179">
        <v>-0.28168252799999999</v>
      </c>
      <c r="J1127" s="179">
        <v>0.22906193399999999</v>
      </c>
      <c r="K1127" s="179">
        <v>-1.2297221250000001</v>
      </c>
      <c r="L1127" s="183">
        <v>4.6799999999999996E-25</v>
      </c>
      <c r="M1127" s="179">
        <v>21.18355305</v>
      </c>
      <c r="N1127" s="183">
        <v>4.1699999999999999E-6</v>
      </c>
      <c r="O1127" s="173">
        <v>20.30800472</v>
      </c>
      <c r="P1127" s="185">
        <v>6.5899999999999996E-6</v>
      </c>
      <c r="Q1127" s="173" t="s">
        <v>2804</v>
      </c>
      <c r="R1127" s="173" t="s">
        <v>2805</v>
      </c>
      <c r="S1127" s="173" t="s">
        <v>2806</v>
      </c>
      <c r="T1127" s="173">
        <v>22839</v>
      </c>
      <c r="U1127" s="173">
        <v>9695</v>
      </c>
      <c r="V1127" s="173" t="s">
        <v>405</v>
      </c>
    </row>
    <row r="1128" spans="1:22" x14ac:dyDescent="0.2">
      <c r="A1128" s="173" t="s">
        <v>1645</v>
      </c>
      <c r="B1128" s="173" t="s">
        <v>13206</v>
      </c>
      <c r="C1128" s="173" t="s">
        <v>13205</v>
      </c>
      <c r="D1128" s="173">
        <v>12</v>
      </c>
      <c r="E1128" s="173">
        <v>81513767</v>
      </c>
      <c r="F1128" s="173" t="s">
        <v>143</v>
      </c>
      <c r="G1128" s="173" t="s">
        <v>144</v>
      </c>
      <c r="H1128" s="173">
        <v>0.129344867</v>
      </c>
      <c r="I1128" s="179">
        <v>-1.1417191E-2</v>
      </c>
      <c r="J1128" s="179">
        <v>0.22849382500000001</v>
      </c>
      <c r="K1128" s="179">
        <v>-4.9967176000000002E-2</v>
      </c>
      <c r="L1128" s="183">
        <v>3.84E-8</v>
      </c>
      <c r="M1128" s="179">
        <v>20.407196200000001</v>
      </c>
      <c r="N1128" s="183">
        <v>6.2600000000000002E-6</v>
      </c>
      <c r="O1128" s="173">
        <v>18.583904709999999</v>
      </c>
      <c r="P1128" s="185">
        <v>1.63E-5</v>
      </c>
      <c r="Q1128" s="173" t="s">
        <v>1906</v>
      </c>
      <c r="R1128" s="173" t="s">
        <v>1905</v>
      </c>
      <c r="S1128" s="173" t="s">
        <v>8160</v>
      </c>
      <c r="T1128" s="173">
        <v>182073</v>
      </c>
      <c r="U1128" s="173">
        <v>38399</v>
      </c>
      <c r="V1128" s="173" t="s">
        <v>384</v>
      </c>
    </row>
    <row r="1129" spans="1:22" x14ac:dyDescent="0.2">
      <c r="A1129" s="173" t="s">
        <v>1269</v>
      </c>
      <c r="B1129" s="173" t="s">
        <v>5385</v>
      </c>
      <c r="C1129" s="173" t="s">
        <v>5384</v>
      </c>
      <c r="D1129" s="173">
        <v>6</v>
      </c>
      <c r="E1129" s="173">
        <v>43720404</v>
      </c>
      <c r="F1129" s="173" t="s">
        <v>143</v>
      </c>
      <c r="G1129" s="173" t="s">
        <v>154</v>
      </c>
      <c r="H1129" s="173">
        <v>0.29969338699999998</v>
      </c>
      <c r="I1129" s="179">
        <v>3.6972028999999997E-2</v>
      </c>
      <c r="J1129" s="179">
        <v>0.225562344</v>
      </c>
      <c r="K1129" s="179">
        <v>0.16391046400000001</v>
      </c>
      <c r="L1129" s="179">
        <v>3.0173400000000001E-4</v>
      </c>
      <c r="M1129" s="179">
        <v>22.2872448</v>
      </c>
      <c r="N1129" s="183">
        <v>2.3499999999999999E-6</v>
      </c>
      <c r="O1129" s="173">
        <v>20.99998519</v>
      </c>
      <c r="P1129" s="185">
        <v>4.5900000000000001E-6</v>
      </c>
      <c r="Q1129" s="173" t="s">
        <v>128</v>
      </c>
      <c r="R1129" s="173" t="s">
        <v>4901</v>
      </c>
      <c r="S1129" s="173" t="s">
        <v>4902</v>
      </c>
      <c r="T1129" s="173">
        <v>64855</v>
      </c>
      <c r="U1129" s="173">
        <v>17541</v>
      </c>
    </row>
    <row r="1130" spans="1:22" x14ac:dyDescent="0.2">
      <c r="A1130" s="173" t="s">
        <v>2781</v>
      </c>
      <c r="B1130" s="173" t="s">
        <v>13132</v>
      </c>
      <c r="C1130" s="173" t="s">
        <v>13131</v>
      </c>
      <c r="D1130" s="173">
        <v>7</v>
      </c>
      <c r="E1130" s="173">
        <v>47837983</v>
      </c>
      <c r="F1130" s="173" t="s">
        <v>144</v>
      </c>
      <c r="G1130" s="173" t="s">
        <v>143</v>
      </c>
      <c r="H1130" s="173">
        <v>0.68132064599999997</v>
      </c>
      <c r="I1130" s="179">
        <v>6.0247666999999998E-2</v>
      </c>
      <c r="J1130" s="179">
        <v>0.22621021999999999</v>
      </c>
      <c r="K1130" s="179">
        <v>0.26633486000000001</v>
      </c>
      <c r="L1130" s="183">
        <v>3.9700000000000003E-5</v>
      </c>
      <c r="M1130" s="179">
        <v>20.421811309999999</v>
      </c>
      <c r="N1130" s="183">
        <v>6.2099999999999998E-6</v>
      </c>
      <c r="O1130" s="173">
        <v>19.534904610000002</v>
      </c>
      <c r="P1130" s="185">
        <v>9.8800000000000003E-6</v>
      </c>
      <c r="Q1130" s="173" t="s">
        <v>7275</v>
      </c>
      <c r="R1130" s="173" t="s">
        <v>7276</v>
      </c>
      <c r="S1130" s="173" t="s">
        <v>7699</v>
      </c>
      <c r="T1130" s="173">
        <v>31613</v>
      </c>
      <c r="U1130" s="173">
        <v>164901</v>
      </c>
      <c r="V1130" s="173" t="s">
        <v>384</v>
      </c>
    </row>
    <row r="1131" spans="1:22" x14ac:dyDescent="0.2">
      <c r="A1131" s="173" t="s">
        <v>2003</v>
      </c>
      <c r="B1131" s="173" t="s">
        <v>16497</v>
      </c>
      <c r="C1131" s="173" t="s">
        <v>16496</v>
      </c>
      <c r="D1131" s="173">
        <v>7</v>
      </c>
      <c r="E1131" s="173">
        <v>22972030</v>
      </c>
      <c r="F1131" s="173" t="s">
        <v>149</v>
      </c>
      <c r="G1131" s="173" t="s">
        <v>143</v>
      </c>
      <c r="H1131" s="173">
        <v>0.21745136500000001</v>
      </c>
      <c r="I1131" s="179">
        <v>0.106902494</v>
      </c>
      <c r="J1131" s="179">
        <v>0.23237859699999999</v>
      </c>
      <c r="K1131" s="179">
        <v>0.46003588499999998</v>
      </c>
      <c r="L1131" s="183">
        <v>1.13E-6</v>
      </c>
      <c r="M1131" s="179">
        <v>19.937179570000001</v>
      </c>
      <c r="N1131" s="183">
        <v>7.9999999999999996E-6</v>
      </c>
      <c r="O1131" s="173">
        <v>14.478990810000001</v>
      </c>
      <c r="P1131" s="173">
        <v>1.4173199999999999E-4</v>
      </c>
      <c r="Q1131" s="173" t="s">
        <v>128</v>
      </c>
      <c r="R1131" s="173" t="s">
        <v>13230</v>
      </c>
      <c r="S1131" s="173" t="s">
        <v>13231</v>
      </c>
      <c r="T1131" s="173">
        <v>75725</v>
      </c>
      <c r="U1131" s="173">
        <v>8847</v>
      </c>
      <c r="V1131" s="173" t="s">
        <v>464</v>
      </c>
    </row>
    <row r="1132" spans="1:22" x14ac:dyDescent="0.2">
      <c r="A1132" s="173" t="s">
        <v>596</v>
      </c>
      <c r="B1132" s="173" t="s">
        <v>17530</v>
      </c>
      <c r="C1132" s="173" t="s">
        <v>17529</v>
      </c>
      <c r="D1132" s="173">
        <v>7</v>
      </c>
      <c r="E1132" s="173">
        <v>16312057</v>
      </c>
      <c r="F1132" s="173" t="s">
        <v>154</v>
      </c>
      <c r="G1132" s="173" t="s">
        <v>149</v>
      </c>
      <c r="H1132" s="173">
        <v>0.48959842399999998</v>
      </c>
      <c r="I1132" s="179">
        <v>-0.26611979000000002</v>
      </c>
      <c r="J1132" s="179">
        <v>0.23703696799999999</v>
      </c>
      <c r="K1132" s="179">
        <v>-1.122693189</v>
      </c>
      <c r="L1132" s="179">
        <v>1.5705600000000001E-4</v>
      </c>
      <c r="M1132" s="179">
        <v>19.819016019999999</v>
      </c>
      <c r="N1132" s="183">
        <v>8.5099999999999998E-6</v>
      </c>
      <c r="O1132" s="173">
        <v>18.145453910000001</v>
      </c>
      <c r="P1132" s="185">
        <v>2.05E-5</v>
      </c>
      <c r="Q1132" s="173" t="s">
        <v>4489</v>
      </c>
      <c r="R1132" s="173" t="s">
        <v>4490</v>
      </c>
      <c r="S1132" s="173" t="s">
        <v>4491</v>
      </c>
      <c r="T1132" s="173">
        <v>1828</v>
      </c>
      <c r="U1132" s="173">
        <v>189048</v>
      </c>
      <c r="V1132" s="173" t="s">
        <v>384</v>
      </c>
    </row>
    <row r="1133" spans="1:22" x14ac:dyDescent="0.2">
      <c r="A1133" s="173" t="s">
        <v>561</v>
      </c>
      <c r="B1133" s="173" t="s">
        <v>3111</v>
      </c>
      <c r="C1133" s="173" t="s">
        <v>3110</v>
      </c>
      <c r="D1133" s="173">
        <v>7</v>
      </c>
      <c r="E1133" s="173">
        <v>51677195</v>
      </c>
      <c r="F1133" s="173" t="s">
        <v>143</v>
      </c>
      <c r="G1133" s="173" t="s">
        <v>144</v>
      </c>
      <c r="H1133" s="173">
        <v>9.9158496999999998E-2</v>
      </c>
      <c r="I1133" s="179">
        <v>-0.33190238300000002</v>
      </c>
      <c r="J1133" s="179">
        <v>0.34252237099999999</v>
      </c>
      <c r="K1133" s="179">
        <v>-0.96899476299999998</v>
      </c>
      <c r="L1133" s="179">
        <v>0.332547802</v>
      </c>
      <c r="M1133" s="179">
        <v>23.418985939999999</v>
      </c>
      <c r="N1133" s="183">
        <v>1.3E-6</v>
      </c>
      <c r="O1133" s="173">
        <v>13.097135229999999</v>
      </c>
      <c r="P1133" s="173">
        <v>2.9574799999999997E-4</v>
      </c>
      <c r="Q1133" s="173" t="s">
        <v>128</v>
      </c>
      <c r="R1133" s="173" t="s">
        <v>1413</v>
      </c>
      <c r="S1133" s="173" t="s">
        <v>1414</v>
      </c>
      <c r="T1133" s="173">
        <v>292637</v>
      </c>
      <c r="U1133" s="173">
        <v>1426153</v>
      </c>
    </row>
    <row r="1134" spans="1:22" x14ac:dyDescent="0.2">
      <c r="A1134" s="173" t="s">
        <v>1038</v>
      </c>
      <c r="B1134" s="173" t="s">
        <v>11744</v>
      </c>
      <c r="C1134" s="173" t="s">
        <v>11743</v>
      </c>
      <c r="D1134" s="173">
        <v>7</v>
      </c>
      <c r="E1134" s="173">
        <v>41267729</v>
      </c>
      <c r="F1134" s="173" t="s">
        <v>144</v>
      </c>
      <c r="G1134" s="173" t="s">
        <v>154</v>
      </c>
      <c r="H1134" s="173">
        <v>0.36862360599999999</v>
      </c>
      <c r="I1134" s="179">
        <v>-3.674559E-3</v>
      </c>
      <c r="J1134" s="179">
        <v>0.22743870199999999</v>
      </c>
      <c r="K1134" s="179">
        <v>-1.6156259999999999E-2</v>
      </c>
      <c r="L1134" s="183">
        <v>5.3900000000000002E-5</v>
      </c>
      <c r="M1134" s="179">
        <v>20.655869670000001</v>
      </c>
      <c r="N1134" s="183">
        <v>5.4999999999999999E-6</v>
      </c>
      <c r="O1134" s="173">
        <v>19.0278837</v>
      </c>
      <c r="P1134" s="185">
        <v>1.29E-5</v>
      </c>
      <c r="Q1134" s="173" t="s">
        <v>128</v>
      </c>
      <c r="R1134" s="173" t="s">
        <v>1041</v>
      </c>
      <c r="S1134" s="173" t="s">
        <v>1042</v>
      </c>
      <c r="T1134" s="173">
        <v>94630</v>
      </c>
      <c r="U1134" s="173">
        <v>456982</v>
      </c>
    </row>
    <row r="1135" spans="1:22" x14ac:dyDescent="0.2">
      <c r="A1135" s="173" t="s">
        <v>1269</v>
      </c>
      <c r="B1135" s="173" t="s">
        <v>1271</v>
      </c>
      <c r="C1135" s="173" t="s">
        <v>1270</v>
      </c>
      <c r="D1135" s="173">
        <v>7</v>
      </c>
      <c r="E1135" s="173">
        <v>155002747</v>
      </c>
      <c r="F1135" s="173" t="s">
        <v>149</v>
      </c>
      <c r="G1135" s="173" t="s">
        <v>154</v>
      </c>
      <c r="H1135" s="173">
        <v>0.34967445200000002</v>
      </c>
      <c r="I1135" s="179">
        <v>3.2058466000000001E-2</v>
      </c>
      <c r="J1135" s="179">
        <v>0.22558336800000001</v>
      </c>
      <c r="K1135" s="179">
        <v>0.142113605</v>
      </c>
      <c r="L1135" s="183">
        <v>1.9599999999999999E-6</v>
      </c>
      <c r="M1135" s="179">
        <v>25.418786059999999</v>
      </c>
      <c r="N1135" s="183">
        <v>4.6100000000000001E-7</v>
      </c>
      <c r="O1135" s="173">
        <v>19.663013020000001</v>
      </c>
      <c r="P1135" s="185">
        <v>9.2399999999999996E-6</v>
      </c>
      <c r="Q1135" s="173" t="s">
        <v>128</v>
      </c>
      <c r="R1135" s="173" t="s">
        <v>1065</v>
      </c>
      <c r="S1135" s="173" t="s">
        <v>1066</v>
      </c>
      <c r="T1135" s="173">
        <v>123645</v>
      </c>
      <c r="U1135" s="173">
        <v>86734</v>
      </c>
    </row>
    <row r="1136" spans="1:22" x14ac:dyDescent="0.2">
      <c r="A1136" s="173" t="s">
        <v>840</v>
      </c>
      <c r="B1136" s="173" t="s">
        <v>14419</v>
      </c>
      <c r="C1136" s="173" t="s">
        <v>14418</v>
      </c>
      <c r="D1136" s="173">
        <v>7</v>
      </c>
      <c r="E1136" s="173">
        <v>144633390</v>
      </c>
      <c r="F1136" s="173" t="s">
        <v>149</v>
      </c>
      <c r="G1136" s="173" t="s">
        <v>154</v>
      </c>
      <c r="H1136" s="173">
        <v>0.16674029200000001</v>
      </c>
      <c r="I1136" s="179">
        <v>-0.33662345700000001</v>
      </c>
      <c r="J1136" s="179">
        <v>0.260628519</v>
      </c>
      <c r="K1136" s="179">
        <v>-1.2915833539999999</v>
      </c>
      <c r="L1136" s="183">
        <v>1.09E-7</v>
      </c>
      <c r="M1136" s="179">
        <v>20.227255790000001</v>
      </c>
      <c r="N1136" s="183">
        <v>6.8800000000000002E-6</v>
      </c>
      <c r="O1136" s="173">
        <v>18.941226440000001</v>
      </c>
      <c r="P1136" s="185">
        <v>1.3499999999999999E-5</v>
      </c>
      <c r="Q1136" s="173" t="s">
        <v>128</v>
      </c>
      <c r="R1136" s="173" t="s">
        <v>5357</v>
      </c>
      <c r="S1136" s="173" t="s">
        <v>5356</v>
      </c>
      <c r="T1136" s="173">
        <v>100244</v>
      </c>
      <c r="U1136" s="173">
        <v>1180062</v>
      </c>
    </row>
    <row r="1137" spans="1:22" x14ac:dyDescent="0.2">
      <c r="A1137" s="173" t="s">
        <v>840</v>
      </c>
      <c r="B1137" s="173" t="s">
        <v>8413</v>
      </c>
      <c r="C1137" s="173" t="s">
        <v>8412</v>
      </c>
      <c r="D1137" s="173">
        <v>7</v>
      </c>
      <c r="E1137" s="173">
        <v>144633621</v>
      </c>
      <c r="F1137" s="173" t="s">
        <v>149</v>
      </c>
      <c r="G1137" s="173" t="s">
        <v>154</v>
      </c>
      <c r="H1137" s="173">
        <v>0.16170770900000001</v>
      </c>
      <c r="I1137" s="179">
        <v>-0.31802706400000003</v>
      </c>
      <c r="J1137" s="179">
        <v>0.260628886</v>
      </c>
      <c r="K1137" s="179">
        <v>-1.220229537</v>
      </c>
      <c r="L1137" s="183">
        <v>2.7E-8</v>
      </c>
      <c r="M1137" s="179">
        <v>21.388644119999999</v>
      </c>
      <c r="N1137" s="183">
        <v>3.7500000000000001E-6</v>
      </c>
      <c r="O1137" s="173">
        <v>19.71130668</v>
      </c>
      <c r="P1137" s="185">
        <v>9.0100000000000001E-6</v>
      </c>
      <c r="Q1137" s="173" t="s">
        <v>128</v>
      </c>
      <c r="R1137" s="173" t="s">
        <v>5357</v>
      </c>
      <c r="S1137" s="173" t="s">
        <v>5356</v>
      </c>
      <c r="T1137" s="173">
        <v>100475</v>
      </c>
      <c r="U1137" s="173">
        <v>1179831</v>
      </c>
    </row>
    <row r="1138" spans="1:22" x14ac:dyDescent="0.2">
      <c r="A1138" s="173" t="s">
        <v>98</v>
      </c>
      <c r="B1138" s="173" t="s">
        <v>516</v>
      </c>
      <c r="C1138" s="173" t="s">
        <v>515</v>
      </c>
      <c r="D1138" s="173">
        <v>7</v>
      </c>
      <c r="E1138" s="173">
        <v>11935659</v>
      </c>
      <c r="F1138" s="173" t="s">
        <v>143</v>
      </c>
      <c r="G1138" s="173" t="s">
        <v>144</v>
      </c>
      <c r="H1138" s="173">
        <v>0.52448615899999995</v>
      </c>
      <c r="I1138" s="179">
        <v>0.46967588199999999</v>
      </c>
      <c r="J1138" s="179">
        <v>0.22817863699999999</v>
      </c>
      <c r="K1138" s="179">
        <v>2.058369211</v>
      </c>
      <c r="L1138" s="183">
        <v>3.6899999999999998E-6</v>
      </c>
      <c r="M1138" s="179">
        <v>28.769008639999999</v>
      </c>
      <c r="N1138" s="183">
        <v>8.1499999999999995E-8</v>
      </c>
      <c r="O1138" s="173">
        <v>25.219183080000001</v>
      </c>
      <c r="P1138" s="185">
        <v>5.1200000000000003E-7</v>
      </c>
      <c r="Q1138" s="173" t="s">
        <v>128</v>
      </c>
      <c r="R1138" s="173" t="s">
        <v>100</v>
      </c>
      <c r="S1138" s="173" t="s">
        <v>101</v>
      </c>
      <c r="T1138" s="173">
        <v>63835</v>
      </c>
      <c r="U1138" s="173">
        <v>315188</v>
      </c>
    </row>
    <row r="1139" spans="1:22" x14ac:dyDescent="0.2">
      <c r="A1139" s="173" t="s">
        <v>2286</v>
      </c>
      <c r="B1139" s="173" t="s">
        <v>9404</v>
      </c>
      <c r="C1139" s="173" t="s">
        <v>9403</v>
      </c>
      <c r="D1139" s="173">
        <v>7</v>
      </c>
      <c r="E1139" s="173">
        <v>96971566</v>
      </c>
      <c r="F1139" s="173" t="s">
        <v>143</v>
      </c>
      <c r="G1139" s="173" t="s">
        <v>144</v>
      </c>
      <c r="H1139" s="173">
        <v>0.16699654</v>
      </c>
      <c r="I1139" s="179">
        <v>0.17824816299999999</v>
      </c>
      <c r="J1139" s="179">
        <v>0.22769798199999999</v>
      </c>
      <c r="K1139" s="179">
        <v>0.782827155</v>
      </c>
      <c r="L1139" s="183">
        <v>1.4499999999999999E-7</v>
      </c>
      <c r="M1139" s="179">
        <v>21.139811600000002</v>
      </c>
      <c r="N1139" s="183">
        <v>4.2699999999999998E-6</v>
      </c>
      <c r="O1139" s="173">
        <v>20.114973469999999</v>
      </c>
      <c r="P1139" s="185">
        <v>7.2899999999999997E-6</v>
      </c>
      <c r="Q1139" s="173" t="s">
        <v>128</v>
      </c>
      <c r="R1139" s="173" t="s">
        <v>9405</v>
      </c>
      <c r="S1139" s="173" t="s">
        <v>9406</v>
      </c>
      <c r="T1139" s="173">
        <v>160491</v>
      </c>
      <c r="U1139" s="173">
        <v>389704</v>
      </c>
      <c r="V1139" s="173" t="s">
        <v>384</v>
      </c>
    </row>
    <row r="1140" spans="1:22" x14ac:dyDescent="0.2">
      <c r="A1140" s="173" t="s">
        <v>2077</v>
      </c>
      <c r="B1140" s="173" t="s">
        <v>16311</v>
      </c>
      <c r="C1140" s="173" t="s">
        <v>16310</v>
      </c>
      <c r="D1140" s="173">
        <v>7</v>
      </c>
      <c r="E1140" s="173">
        <v>68458888</v>
      </c>
      <c r="F1140" s="173" t="s">
        <v>149</v>
      </c>
      <c r="G1140" s="173" t="s">
        <v>154</v>
      </c>
      <c r="H1140" s="173">
        <v>0.66408871599999997</v>
      </c>
      <c r="I1140" s="179">
        <v>-1.315124E-2</v>
      </c>
      <c r="J1140" s="179">
        <v>0.22321169399999999</v>
      </c>
      <c r="K1140" s="179">
        <v>-5.8918239999999997E-2</v>
      </c>
      <c r="L1140" s="183">
        <v>3.4900000000000001E-7</v>
      </c>
      <c r="M1140" s="179">
        <v>19.966965139999999</v>
      </c>
      <c r="N1140" s="183">
        <v>7.8800000000000008E-6</v>
      </c>
      <c r="O1140" s="173">
        <v>16.803368800000001</v>
      </c>
      <c r="P1140" s="185">
        <v>4.1499999999999999E-5</v>
      </c>
      <c r="Q1140" s="173" t="s">
        <v>128</v>
      </c>
      <c r="R1140" s="173" t="s">
        <v>4642</v>
      </c>
      <c r="S1140" s="173" t="s">
        <v>4643</v>
      </c>
      <c r="T1140" s="173">
        <v>961211</v>
      </c>
      <c r="U1140" s="173">
        <v>602235</v>
      </c>
    </row>
    <row r="1141" spans="1:22" x14ac:dyDescent="0.2">
      <c r="A1141" s="173" t="s">
        <v>666</v>
      </c>
      <c r="B1141" s="173" t="s">
        <v>15820</v>
      </c>
      <c r="C1141" s="173" t="s">
        <v>15819</v>
      </c>
      <c r="D1141" s="173">
        <v>18</v>
      </c>
      <c r="E1141" s="173">
        <v>53830968</v>
      </c>
      <c r="F1141" s="173" t="s">
        <v>143</v>
      </c>
      <c r="G1141" s="173" t="s">
        <v>144</v>
      </c>
      <c r="H1141" s="173">
        <v>2.1121876000000001E-2</v>
      </c>
      <c r="I1141" s="179">
        <v>0.230798587</v>
      </c>
      <c r="J1141" s="179">
        <v>0.22819523799999999</v>
      </c>
      <c r="K1141" s="179">
        <v>1.0114084270000001</v>
      </c>
      <c r="L1141" s="183">
        <v>1.0799999999999999E-31</v>
      </c>
      <c r="M1141" s="179">
        <v>20.032451269999999</v>
      </c>
      <c r="N1141" s="183">
        <v>7.61E-6</v>
      </c>
      <c r="O1141" s="173">
        <v>19.09327064</v>
      </c>
      <c r="P1141" s="185">
        <v>1.24E-5</v>
      </c>
      <c r="Q1141" s="173" t="s">
        <v>128</v>
      </c>
      <c r="R1141" s="173" t="s">
        <v>1925</v>
      </c>
      <c r="S1141" s="173" t="s">
        <v>1926</v>
      </c>
      <c r="T1141" s="173">
        <v>26201</v>
      </c>
      <c r="U1141" s="173">
        <v>439084</v>
      </c>
      <c r="V1141" s="173" t="s">
        <v>384</v>
      </c>
    </row>
    <row r="1142" spans="1:22" x14ac:dyDescent="0.2">
      <c r="A1142" s="173" t="s">
        <v>2553</v>
      </c>
      <c r="B1142" s="173" t="s">
        <v>6178</v>
      </c>
      <c r="C1142" s="173" t="s">
        <v>6177</v>
      </c>
      <c r="D1142" s="173">
        <v>7</v>
      </c>
      <c r="E1142" s="173">
        <v>101798830</v>
      </c>
      <c r="F1142" s="173" t="s">
        <v>143</v>
      </c>
      <c r="G1142" s="173" t="s">
        <v>154</v>
      </c>
      <c r="H1142" s="173">
        <v>0.177458478</v>
      </c>
      <c r="I1142" s="179">
        <v>-0.12767855</v>
      </c>
      <c r="J1142" s="179">
        <v>0.22429494699999999</v>
      </c>
      <c r="K1142" s="179">
        <v>-0.56924398899999995</v>
      </c>
      <c r="L1142" s="183">
        <v>3.4E-8</v>
      </c>
      <c r="M1142" s="179">
        <v>21.988641959999999</v>
      </c>
      <c r="N1142" s="183">
        <v>2.74E-6</v>
      </c>
      <c r="O1142" s="173">
        <v>18.537054300000001</v>
      </c>
      <c r="P1142" s="185">
        <v>1.6699999999999999E-5</v>
      </c>
      <c r="Q1142" s="173" t="s">
        <v>5185</v>
      </c>
      <c r="R1142" s="173" t="s">
        <v>5186</v>
      </c>
      <c r="S1142" s="173" t="s">
        <v>5187</v>
      </c>
      <c r="T1142" s="173">
        <v>526254</v>
      </c>
      <c r="U1142" s="173">
        <v>129522</v>
      </c>
      <c r="V1142" s="173" t="s">
        <v>384</v>
      </c>
    </row>
    <row r="1143" spans="1:22" x14ac:dyDescent="0.2">
      <c r="A1143" s="173" t="s">
        <v>2574</v>
      </c>
      <c r="B1143" s="173" t="s">
        <v>11430</v>
      </c>
      <c r="C1143" s="173" t="s">
        <v>11429</v>
      </c>
      <c r="D1143" s="173">
        <v>8</v>
      </c>
      <c r="E1143" s="173">
        <v>103274930</v>
      </c>
      <c r="F1143" s="173" t="s">
        <v>149</v>
      </c>
      <c r="G1143" s="173" t="s">
        <v>154</v>
      </c>
      <c r="H1143" s="173">
        <v>6.7744424999999997E-2</v>
      </c>
      <c r="I1143" s="179">
        <v>-4.5869264E-2</v>
      </c>
      <c r="J1143" s="179">
        <v>0.275770933</v>
      </c>
      <c r="K1143" s="179">
        <v>-0.16633103399999999</v>
      </c>
      <c r="L1143" s="183">
        <v>1.31E-8</v>
      </c>
      <c r="M1143" s="179">
        <v>20.712146239999999</v>
      </c>
      <c r="N1143" s="183">
        <v>5.3399999999999997E-6</v>
      </c>
      <c r="O1143" s="173">
        <v>17.414080309999999</v>
      </c>
      <c r="P1143" s="185">
        <v>3.01E-5</v>
      </c>
      <c r="Q1143" s="173" t="s">
        <v>11431</v>
      </c>
      <c r="R1143" s="173" t="s">
        <v>11432</v>
      </c>
      <c r="S1143" s="173" t="s">
        <v>11433</v>
      </c>
      <c r="T1143" s="173">
        <v>10528</v>
      </c>
      <c r="U1143" s="173">
        <v>288917</v>
      </c>
      <c r="V1143" s="173" t="s">
        <v>464</v>
      </c>
    </row>
    <row r="1144" spans="1:22" x14ac:dyDescent="0.2">
      <c r="A1144" s="173" t="s">
        <v>521</v>
      </c>
      <c r="B1144" s="173" t="s">
        <v>1742</v>
      </c>
      <c r="C1144" s="173" t="s">
        <v>1741</v>
      </c>
      <c r="D1144" s="173">
        <v>8</v>
      </c>
      <c r="E1144" s="173">
        <v>13322378</v>
      </c>
      <c r="F1144" s="173" t="s">
        <v>154</v>
      </c>
      <c r="G1144" s="173" t="s">
        <v>149</v>
      </c>
      <c r="H1144" s="173">
        <v>0.57072491299999994</v>
      </c>
      <c r="I1144" s="179">
        <v>0.163510825</v>
      </c>
      <c r="J1144" s="179">
        <v>0.24878542300000001</v>
      </c>
      <c r="K1144" s="179">
        <v>0.65723635800000002</v>
      </c>
      <c r="L1144" s="179">
        <v>8.2410399999999998E-3</v>
      </c>
      <c r="M1144" s="179">
        <v>24.754560680000001</v>
      </c>
      <c r="N1144" s="183">
        <v>6.5099999999999999E-7</v>
      </c>
      <c r="O1144" s="173">
        <v>23.70083073</v>
      </c>
      <c r="P1144" s="185">
        <v>1.13E-6</v>
      </c>
      <c r="Q1144" s="173" t="s">
        <v>524</v>
      </c>
      <c r="R1144" s="173" t="s">
        <v>524</v>
      </c>
      <c r="S1144" s="173" t="s">
        <v>525</v>
      </c>
      <c r="T1144" s="173">
        <v>188085</v>
      </c>
      <c r="U1144" s="173">
        <v>101973</v>
      </c>
      <c r="V1144" s="173" t="s">
        <v>405</v>
      </c>
    </row>
    <row r="1145" spans="1:22" x14ac:dyDescent="0.2">
      <c r="A1145" s="173" t="s">
        <v>1272</v>
      </c>
      <c r="B1145" s="173" t="s">
        <v>6502</v>
      </c>
      <c r="C1145" s="173" t="s">
        <v>6501</v>
      </c>
      <c r="D1145" s="173">
        <v>8</v>
      </c>
      <c r="E1145" s="173">
        <v>71121143</v>
      </c>
      <c r="F1145" s="173" t="s">
        <v>149</v>
      </c>
      <c r="G1145" s="173" t="s">
        <v>154</v>
      </c>
      <c r="H1145" s="173">
        <v>0.47251326399999999</v>
      </c>
      <c r="I1145" s="179">
        <v>0.28400821999999998</v>
      </c>
      <c r="J1145" s="179">
        <v>0.22920206500000001</v>
      </c>
      <c r="K1145" s="179">
        <v>1.2391171949999999</v>
      </c>
      <c r="L1145" s="179">
        <v>7.9393290000000002E-3</v>
      </c>
      <c r="M1145" s="179">
        <v>21.88339225</v>
      </c>
      <c r="N1145" s="183">
        <v>2.9000000000000002E-6</v>
      </c>
      <c r="O1145" s="173">
        <v>15.03392904</v>
      </c>
      <c r="P1145" s="173">
        <v>1.05596E-4</v>
      </c>
      <c r="Q1145" s="173" t="s">
        <v>5558</v>
      </c>
      <c r="R1145" s="173" t="s">
        <v>5559</v>
      </c>
      <c r="S1145" s="173" t="s">
        <v>5560</v>
      </c>
      <c r="T1145" s="173">
        <v>137581</v>
      </c>
      <c r="U1145" s="173">
        <v>262225</v>
      </c>
      <c r="V1145" s="173" t="s">
        <v>384</v>
      </c>
    </row>
    <row r="1146" spans="1:22" x14ac:dyDescent="0.2">
      <c r="A1146" s="173" t="s">
        <v>521</v>
      </c>
      <c r="B1146" s="173" t="s">
        <v>3626</v>
      </c>
      <c r="C1146" s="173" t="s">
        <v>3625</v>
      </c>
      <c r="D1146" s="173">
        <v>8</v>
      </c>
      <c r="E1146" s="173">
        <v>13329902</v>
      </c>
      <c r="F1146" s="173" t="s">
        <v>154</v>
      </c>
      <c r="G1146" s="173" t="s">
        <v>143</v>
      </c>
      <c r="H1146" s="173">
        <v>0.42225538299999998</v>
      </c>
      <c r="I1146" s="179">
        <v>0.150854656</v>
      </c>
      <c r="J1146" s="179">
        <v>0.24878561699999999</v>
      </c>
      <c r="K1146" s="179">
        <v>0.60636405699999996</v>
      </c>
      <c r="L1146" s="179">
        <v>1.0296289E-2</v>
      </c>
      <c r="M1146" s="179">
        <v>23.070181760000001</v>
      </c>
      <c r="N1146" s="183">
        <v>1.5600000000000001E-6</v>
      </c>
      <c r="O1146" s="173">
        <v>21.43567801</v>
      </c>
      <c r="P1146" s="185">
        <v>3.6600000000000001E-6</v>
      </c>
      <c r="Q1146" s="173" t="s">
        <v>524</v>
      </c>
      <c r="R1146" s="173" t="s">
        <v>524</v>
      </c>
      <c r="S1146" s="173" t="s">
        <v>525</v>
      </c>
      <c r="T1146" s="173">
        <v>195609</v>
      </c>
      <c r="U1146" s="173">
        <v>94449</v>
      </c>
      <c r="V1146" s="173" t="s">
        <v>405</v>
      </c>
    </row>
    <row r="1147" spans="1:22" x14ac:dyDescent="0.2">
      <c r="A1147" s="173" t="s">
        <v>2303</v>
      </c>
      <c r="B1147" s="173" t="s">
        <v>18410</v>
      </c>
      <c r="C1147" s="173" t="s">
        <v>18409</v>
      </c>
      <c r="D1147" s="173">
        <v>8</v>
      </c>
      <c r="E1147" s="173">
        <v>57757483</v>
      </c>
      <c r="F1147" s="173" t="s">
        <v>143</v>
      </c>
      <c r="G1147" s="173" t="s">
        <v>154</v>
      </c>
      <c r="H1147" s="173">
        <v>0.47606612799999998</v>
      </c>
      <c r="I1147" s="179">
        <v>-4.3144164999999998E-2</v>
      </c>
      <c r="J1147" s="179">
        <v>0.234948137</v>
      </c>
      <c r="K1147" s="179">
        <v>-0.183632719</v>
      </c>
      <c r="L1147" s="179">
        <v>1.9570471999999998E-2</v>
      </c>
      <c r="M1147" s="179">
        <v>19.736370860000001</v>
      </c>
      <c r="N1147" s="183">
        <v>8.8899999999999996E-6</v>
      </c>
      <c r="O1147" s="173">
        <v>18.873234879999998</v>
      </c>
      <c r="P1147" s="185">
        <v>1.4E-5</v>
      </c>
      <c r="Q1147" s="173" t="s">
        <v>128</v>
      </c>
      <c r="R1147" s="173" t="s">
        <v>14843</v>
      </c>
      <c r="S1147" s="173" t="s">
        <v>14844</v>
      </c>
      <c r="T1147" s="173">
        <v>285101</v>
      </c>
      <c r="U1147" s="173">
        <v>113004</v>
      </c>
    </row>
    <row r="1148" spans="1:22" x14ac:dyDescent="0.2">
      <c r="A1148" s="173" t="s">
        <v>3620</v>
      </c>
      <c r="B1148" s="173" t="s">
        <v>8817</v>
      </c>
      <c r="C1148" s="173" t="s">
        <v>8816</v>
      </c>
      <c r="D1148" s="173">
        <v>8</v>
      </c>
      <c r="E1148" s="173">
        <v>129407808</v>
      </c>
      <c r="F1148" s="173" t="s">
        <v>149</v>
      </c>
      <c r="G1148" s="173" t="s">
        <v>144</v>
      </c>
      <c r="H1148" s="173">
        <v>0.59268800499999996</v>
      </c>
      <c r="I1148" s="179">
        <v>-4.5706629999999998E-2</v>
      </c>
      <c r="J1148" s="179">
        <v>0.22812069200000001</v>
      </c>
      <c r="K1148" s="179">
        <v>-0.20036161399999999</v>
      </c>
      <c r="L1148" s="179">
        <v>1.0061196999999999E-2</v>
      </c>
      <c r="M1148" s="179">
        <v>21.290038259999999</v>
      </c>
      <c r="N1148" s="183">
        <v>3.9500000000000003E-6</v>
      </c>
      <c r="O1148" s="173">
        <v>18.47930195</v>
      </c>
      <c r="P1148" s="185">
        <v>1.7200000000000001E-5</v>
      </c>
      <c r="Q1148" s="173" t="s">
        <v>128</v>
      </c>
      <c r="R1148" s="173" t="s">
        <v>8510</v>
      </c>
      <c r="S1148" s="173" t="s">
        <v>8511</v>
      </c>
      <c r="T1148" s="173">
        <v>245374</v>
      </c>
      <c r="U1148" s="173">
        <v>9707</v>
      </c>
    </row>
    <row r="1149" spans="1:22" x14ac:dyDescent="0.2">
      <c r="A1149" s="173" t="s">
        <v>3843</v>
      </c>
      <c r="B1149" s="173" t="s">
        <v>19388</v>
      </c>
      <c r="C1149" s="173" t="s">
        <v>19387</v>
      </c>
      <c r="D1149" s="173">
        <v>8</v>
      </c>
      <c r="E1149" s="173">
        <v>124455097</v>
      </c>
      <c r="F1149" s="173" t="s">
        <v>144</v>
      </c>
      <c r="G1149" s="173" t="s">
        <v>143</v>
      </c>
      <c r="H1149" s="173">
        <v>0.45138610099999998</v>
      </c>
      <c r="I1149" s="179">
        <v>-0.21337176699999999</v>
      </c>
      <c r="J1149" s="179">
        <v>0.22946214100000001</v>
      </c>
      <c r="K1149" s="179">
        <v>-0.92987786900000002</v>
      </c>
      <c r="L1149" s="179">
        <v>1.7948698999999999E-2</v>
      </c>
      <c r="M1149" s="179">
        <v>19.636886659999998</v>
      </c>
      <c r="N1149" s="183">
        <v>9.3600000000000002E-6</v>
      </c>
      <c r="O1149" s="173">
        <v>18.68464535</v>
      </c>
      <c r="P1149" s="185">
        <v>1.5400000000000002E-5</v>
      </c>
      <c r="Q1149" s="173" t="s">
        <v>16091</v>
      </c>
      <c r="R1149" s="173" t="s">
        <v>16091</v>
      </c>
      <c r="S1149" s="173" t="s">
        <v>15604</v>
      </c>
      <c r="T1149" s="173">
        <v>617</v>
      </c>
      <c r="U1149" s="173">
        <v>55029</v>
      </c>
      <c r="V1149" s="173" t="s">
        <v>464</v>
      </c>
    </row>
    <row r="1150" spans="1:22" x14ac:dyDescent="0.2">
      <c r="A1150" s="173" t="s">
        <v>3843</v>
      </c>
      <c r="B1150" s="173" t="s">
        <v>19729</v>
      </c>
      <c r="C1150" s="173" t="s">
        <v>19728</v>
      </c>
      <c r="D1150" s="173">
        <v>8</v>
      </c>
      <c r="E1150" s="173">
        <v>124455299</v>
      </c>
      <c r="F1150" s="173" t="s">
        <v>144</v>
      </c>
      <c r="G1150" s="173" t="s">
        <v>149</v>
      </c>
      <c r="H1150" s="173">
        <v>0.45143829299999999</v>
      </c>
      <c r="I1150" s="179">
        <v>-0.213344064</v>
      </c>
      <c r="J1150" s="179">
        <v>0.229463322</v>
      </c>
      <c r="K1150" s="179">
        <v>-0.92975235199999995</v>
      </c>
      <c r="L1150" s="179">
        <v>1.8019857E-2</v>
      </c>
      <c r="M1150" s="179">
        <v>19.605316330000001</v>
      </c>
      <c r="N1150" s="183">
        <v>9.5200000000000003E-6</v>
      </c>
      <c r="O1150" s="173">
        <v>18.659625330000001</v>
      </c>
      <c r="P1150" s="185">
        <v>1.56E-5</v>
      </c>
      <c r="Q1150" s="173" t="s">
        <v>16091</v>
      </c>
      <c r="R1150" s="173" t="s">
        <v>16091</v>
      </c>
      <c r="S1150" s="173" t="s">
        <v>15604</v>
      </c>
      <c r="T1150" s="173">
        <v>819</v>
      </c>
      <c r="U1150" s="173">
        <v>54827</v>
      </c>
      <c r="V1150" s="173" t="s">
        <v>464</v>
      </c>
    </row>
    <row r="1151" spans="1:22" x14ac:dyDescent="0.2">
      <c r="A1151" s="173" t="s">
        <v>3843</v>
      </c>
      <c r="B1151" s="173" t="s">
        <v>19750</v>
      </c>
      <c r="C1151" s="173" t="s">
        <v>19749</v>
      </c>
      <c r="D1151" s="173">
        <v>8</v>
      </c>
      <c r="E1151" s="173">
        <v>124455550</v>
      </c>
      <c r="F1151" s="173" t="s">
        <v>144</v>
      </c>
      <c r="G1151" s="173" t="s">
        <v>143</v>
      </c>
      <c r="H1151" s="173">
        <v>0.45143723600000002</v>
      </c>
      <c r="I1151" s="179">
        <v>-0.213332939</v>
      </c>
      <c r="J1151" s="179">
        <v>0.22946322099999999</v>
      </c>
      <c r="K1151" s="179">
        <v>-0.92970428000000005</v>
      </c>
      <c r="L1151" s="179">
        <v>1.8021856999999999E-2</v>
      </c>
      <c r="M1151" s="179">
        <v>19.6043591</v>
      </c>
      <c r="N1151" s="183">
        <v>9.5300000000000002E-6</v>
      </c>
      <c r="O1151" s="173">
        <v>18.658255059999998</v>
      </c>
      <c r="P1151" s="185">
        <v>1.56E-5</v>
      </c>
      <c r="Q1151" s="173" t="s">
        <v>16091</v>
      </c>
      <c r="R1151" s="173" t="s">
        <v>16091</v>
      </c>
      <c r="S1151" s="173" t="s">
        <v>15604</v>
      </c>
      <c r="T1151" s="173">
        <v>1070</v>
      </c>
      <c r="U1151" s="173">
        <v>54576</v>
      </c>
      <c r="V1151" s="173" t="s">
        <v>464</v>
      </c>
    </row>
    <row r="1152" spans="1:22" x14ac:dyDescent="0.2">
      <c r="A1152" s="173" t="s">
        <v>3843</v>
      </c>
      <c r="B1152" s="173" t="s">
        <v>19985</v>
      </c>
      <c r="C1152" s="173" t="s">
        <v>19984</v>
      </c>
      <c r="D1152" s="173">
        <v>8</v>
      </c>
      <c r="E1152" s="173">
        <v>124456308</v>
      </c>
      <c r="F1152" s="173" t="s">
        <v>144</v>
      </c>
      <c r="G1152" s="173" t="s">
        <v>143</v>
      </c>
      <c r="H1152" s="173">
        <v>0.45147174200000001</v>
      </c>
      <c r="I1152" s="179">
        <v>-0.2134867</v>
      </c>
      <c r="J1152" s="179">
        <v>0.229481984</v>
      </c>
      <c r="K1152" s="179">
        <v>-0.93029830099999999</v>
      </c>
      <c r="L1152" s="179">
        <v>1.8125912000000001E-2</v>
      </c>
      <c r="M1152" s="179">
        <v>19.576567560000001</v>
      </c>
      <c r="N1152" s="183">
        <v>9.6600000000000007E-6</v>
      </c>
      <c r="O1152" s="173">
        <v>18.628821349999999</v>
      </c>
      <c r="P1152" s="185">
        <v>1.59E-5</v>
      </c>
      <c r="Q1152" s="173" t="s">
        <v>16091</v>
      </c>
      <c r="R1152" s="173" t="s">
        <v>16091</v>
      </c>
      <c r="S1152" s="173" t="s">
        <v>15604</v>
      </c>
      <c r="T1152" s="173">
        <v>1828</v>
      </c>
      <c r="U1152" s="173">
        <v>53818</v>
      </c>
      <c r="V1152" s="173" t="s">
        <v>464</v>
      </c>
    </row>
    <row r="1153" spans="1:22" x14ac:dyDescent="0.2">
      <c r="A1153" s="173" t="s">
        <v>724</v>
      </c>
      <c r="B1153" s="173" t="s">
        <v>12171</v>
      </c>
      <c r="C1153" s="173" t="s">
        <v>12170</v>
      </c>
      <c r="D1153" s="173">
        <v>8</v>
      </c>
      <c r="E1153" s="173">
        <v>142835153</v>
      </c>
      <c r="F1153" s="173" t="s">
        <v>144</v>
      </c>
      <c r="G1153" s="173" t="s">
        <v>154</v>
      </c>
      <c r="H1153" s="173">
        <v>0.76474048400000005</v>
      </c>
      <c r="I1153" s="179">
        <v>0.218170323</v>
      </c>
      <c r="J1153" s="179">
        <v>0.23265155900000001</v>
      </c>
      <c r="K1153" s="179">
        <v>0.937755687</v>
      </c>
      <c r="L1153" s="179">
        <v>1.5007079999999999E-3</v>
      </c>
      <c r="M1153" s="179">
        <v>20.588361389999999</v>
      </c>
      <c r="N1153" s="183">
        <v>5.6899999999999997E-6</v>
      </c>
      <c r="O1153" s="173">
        <v>19.613757029999999</v>
      </c>
      <c r="P1153" s="185">
        <v>9.4800000000000007E-6</v>
      </c>
      <c r="Q1153" s="173" t="s">
        <v>128</v>
      </c>
      <c r="R1153" s="173" t="s">
        <v>8404</v>
      </c>
      <c r="S1153" s="173" t="s">
        <v>5246</v>
      </c>
      <c r="T1153" s="173">
        <v>317823</v>
      </c>
      <c r="U1153" s="173">
        <v>32449</v>
      </c>
    </row>
    <row r="1154" spans="1:22" x14ac:dyDescent="0.2">
      <c r="A1154" s="173" t="s">
        <v>3274</v>
      </c>
      <c r="B1154" s="173" t="s">
        <v>9071</v>
      </c>
      <c r="C1154" s="173" t="s">
        <v>9070</v>
      </c>
      <c r="D1154" s="173">
        <v>8</v>
      </c>
      <c r="E1154" s="173">
        <v>23388326</v>
      </c>
      <c r="F1154" s="173" t="s">
        <v>143</v>
      </c>
      <c r="G1154" s="173" t="s">
        <v>144</v>
      </c>
      <c r="H1154" s="173">
        <v>0.231750769</v>
      </c>
      <c r="I1154" s="179">
        <v>-0.42052410000000001</v>
      </c>
      <c r="J1154" s="179">
        <v>0.22390317300000001</v>
      </c>
      <c r="K1154" s="179">
        <v>-1.878151591</v>
      </c>
      <c r="L1154" s="179">
        <v>1.8607789999999999E-3</v>
      </c>
      <c r="M1154" s="179">
        <v>21.21929815</v>
      </c>
      <c r="N1154" s="183">
        <v>4.0999999999999997E-6</v>
      </c>
      <c r="O1154" s="173">
        <v>15.809122309999999</v>
      </c>
      <c r="P1154" s="185">
        <v>7.0099999999999996E-5</v>
      </c>
      <c r="Q1154" s="173" t="s">
        <v>3075</v>
      </c>
      <c r="R1154" s="173" t="s">
        <v>3076</v>
      </c>
      <c r="S1154" s="173" t="s">
        <v>3077</v>
      </c>
      <c r="T1154" s="173">
        <v>73082</v>
      </c>
      <c r="U1154" s="173">
        <v>147879</v>
      </c>
      <c r="V1154" s="173" t="s">
        <v>407</v>
      </c>
    </row>
    <row r="1155" spans="1:22" x14ac:dyDescent="0.2">
      <c r="A1155" s="173" t="s">
        <v>521</v>
      </c>
      <c r="B1155" s="173" t="s">
        <v>2697</v>
      </c>
      <c r="C1155" s="173" t="s">
        <v>2696</v>
      </c>
      <c r="D1155" s="173">
        <v>8</v>
      </c>
      <c r="E1155" s="173">
        <v>13330129</v>
      </c>
      <c r="F1155" s="173" t="s">
        <v>143</v>
      </c>
      <c r="G1155" s="173" t="s">
        <v>144</v>
      </c>
      <c r="H1155" s="173">
        <v>0.46531699300000001</v>
      </c>
      <c r="I1155" s="179">
        <v>0.14717055800000001</v>
      </c>
      <c r="J1155" s="179">
        <v>0.248811174</v>
      </c>
      <c r="K1155" s="179">
        <v>0.59149496800000001</v>
      </c>
      <c r="L1155" s="179">
        <v>1.0318183E-2</v>
      </c>
      <c r="M1155" s="179">
        <v>23.743183040000002</v>
      </c>
      <c r="N1155" s="183">
        <v>1.1000000000000001E-6</v>
      </c>
      <c r="O1155" s="173">
        <v>22.461867659999999</v>
      </c>
      <c r="P1155" s="185">
        <v>2.1399999999999998E-6</v>
      </c>
      <c r="Q1155" s="173" t="s">
        <v>524</v>
      </c>
      <c r="R1155" s="173" t="s">
        <v>524</v>
      </c>
      <c r="S1155" s="173" t="s">
        <v>525</v>
      </c>
      <c r="T1155" s="173">
        <v>195836</v>
      </c>
      <c r="U1155" s="173">
        <v>94222</v>
      </c>
      <c r="V1155" s="173" t="s">
        <v>405</v>
      </c>
    </row>
    <row r="1156" spans="1:22" x14ac:dyDescent="0.2">
      <c r="A1156" s="173" t="s">
        <v>3843</v>
      </c>
      <c r="B1156" s="173" t="s">
        <v>19748</v>
      </c>
      <c r="C1156" s="173" t="s">
        <v>19747</v>
      </c>
      <c r="D1156" s="173">
        <v>8</v>
      </c>
      <c r="E1156" s="173">
        <v>124455487</v>
      </c>
      <c r="F1156" s="173" t="s">
        <v>149</v>
      </c>
      <c r="G1156" s="173" t="s">
        <v>143</v>
      </c>
      <c r="H1156" s="173">
        <v>0.451432526</v>
      </c>
      <c r="I1156" s="179">
        <v>-0.21334049999999999</v>
      </c>
      <c r="J1156" s="179">
        <v>0.22946338199999999</v>
      </c>
      <c r="K1156" s="179">
        <v>-0.92973657799999998</v>
      </c>
      <c r="L1156" s="179">
        <v>1.8027340999999999E-2</v>
      </c>
      <c r="M1156" s="179">
        <v>19.602692789999999</v>
      </c>
      <c r="N1156" s="183">
        <v>9.5300000000000002E-6</v>
      </c>
      <c r="O1156" s="173">
        <v>18.657146919999999</v>
      </c>
      <c r="P1156" s="185">
        <v>1.56E-5</v>
      </c>
      <c r="Q1156" s="173" t="s">
        <v>16091</v>
      </c>
      <c r="R1156" s="173" t="s">
        <v>16091</v>
      </c>
      <c r="S1156" s="173" t="s">
        <v>15604</v>
      </c>
      <c r="T1156" s="173">
        <v>1007</v>
      </c>
      <c r="U1156" s="173">
        <v>54639</v>
      </c>
      <c r="V1156" s="173" t="s">
        <v>464</v>
      </c>
    </row>
    <row r="1157" spans="1:22" x14ac:dyDescent="0.2">
      <c r="A1157" s="173" t="s">
        <v>1455</v>
      </c>
      <c r="B1157" s="173" t="s">
        <v>11146</v>
      </c>
      <c r="C1157" s="173" t="s">
        <v>11145</v>
      </c>
      <c r="D1157" s="173">
        <v>8</v>
      </c>
      <c r="E1157" s="173">
        <v>99380615</v>
      </c>
      <c r="F1157" s="173" t="s">
        <v>143</v>
      </c>
      <c r="G1157" s="173" t="s">
        <v>144</v>
      </c>
      <c r="H1157" s="173">
        <v>0.36807545200000003</v>
      </c>
      <c r="I1157" s="179">
        <v>0.22242347000000001</v>
      </c>
      <c r="J1157" s="179">
        <v>0.231784341</v>
      </c>
      <c r="K1157" s="179">
        <v>0.95961388000000003</v>
      </c>
      <c r="L1157" s="179">
        <v>9.4223710000000006E-3</v>
      </c>
      <c r="M1157" s="179">
        <v>20.761085219999998</v>
      </c>
      <c r="N1157" s="183">
        <v>5.2000000000000002E-6</v>
      </c>
      <c r="O1157" s="173">
        <v>20.968863930000001</v>
      </c>
      <c r="P1157" s="185">
        <v>4.6700000000000002E-6</v>
      </c>
      <c r="Q1157" s="173" t="s">
        <v>128</v>
      </c>
      <c r="R1157" s="173" t="s">
        <v>11147</v>
      </c>
      <c r="S1157" s="173" t="s">
        <v>11148</v>
      </c>
      <c r="T1157" s="173">
        <v>73994</v>
      </c>
      <c r="U1157" s="173">
        <v>58634</v>
      </c>
    </row>
    <row r="1158" spans="1:22" x14ac:dyDescent="0.2">
      <c r="A1158" s="173" t="s">
        <v>10</v>
      </c>
      <c r="B1158" s="173" t="s">
        <v>4350</v>
      </c>
      <c r="C1158" s="173" t="s">
        <v>4349</v>
      </c>
      <c r="D1158" s="173">
        <v>8</v>
      </c>
      <c r="E1158" s="173">
        <v>70575296</v>
      </c>
      <c r="F1158" s="173" t="s">
        <v>144</v>
      </c>
      <c r="G1158" s="173" t="s">
        <v>143</v>
      </c>
      <c r="H1158" s="173">
        <v>0.336002307</v>
      </c>
      <c r="I1158" s="179">
        <v>0.122838633</v>
      </c>
      <c r="J1158" s="179">
        <v>0.249860993</v>
      </c>
      <c r="K1158" s="179">
        <v>0.49162789200000001</v>
      </c>
      <c r="L1158" s="179">
        <v>5.5700130000000004E-3</v>
      </c>
      <c r="M1158" s="179">
        <v>22.65425265</v>
      </c>
      <c r="N1158" s="183">
        <v>1.9400000000000001E-6</v>
      </c>
      <c r="O1158" s="173">
        <v>21.23022641</v>
      </c>
      <c r="P1158" s="185">
        <v>4.07E-6</v>
      </c>
      <c r="Q1158" s="173" t="s">
        <v>128</v>
      </c>
      <c r="R1158" s="173" t="s">
        <v>4351</v>
      </c>
      <c r="S1158" s="173" t="s">
        <v>4352</v>
      </c>
      <c r="T1158" s="173">
        <v>2149</v>
      </c>
      <c r="U1158" s="173">
        <v>9271</v>
      </c>
    </row>
    <row r="1159" spans="1:22" x14ac:dyDescent="0.2">
      <c r="A1159" s="173" t="s">
        <v>3620</v>
      </c>
      <c r="B1159" s="173" t="s">
        <v>15559</v>
      </c>
      <c r="C1159" s="173" t="s">
        <v>15558</v>
      </c>
      <c r="D1159" s="173">
        <v>8</v>
      </c>
      <c r="E1159" s="173">
        <v>129397365</v>
      </c>
      <c r="F1159" s="173" t="s">
        <v>144</v>
      </c>
      <c r="G1159" s="173" t="s">
        <v>143</v>
      </c>
      <c r="H1159" s="173">
        <v>0.58300201799999996</v>
      </c>
      <c r="I1159" s="179">
        <v>-4.1537883999999997E-2</v>
      </c>
      <c r="J1159" s="179">
        <v>0.22812480299999999</v>
      </c>
      <c r="K1159" s="179">
        <v>-0.18208403300000001</v>
      </c>
      <c r="L1159" s="179">
        <v>1.1829334E-2</v>
      </c>
      <c r="M1159" s="179">
        <v>20.072563089999999</v>
      </c>
      <c r="N1159" s="183">
        <v>7.4599999999999997E-6</v>
      </c>
      <c r="O1159" s="173">
        <v>16.72196988</v>
      </c>
      <c r="P1159" s="185">
        <v>4.3300000000000002E-5</v>
      </c>
      <c r="Q1159" s="173" t="s">
        <v>128</v>
      </c>
      <c r="R1159" s="173" t="s">
        <v>8510</v>
      </c>
      <c r="S1159" s="173" t="s">
        <v>8511</v>
      </c>
      <c r="T1159" s="173">
        <v>234931</v>
      </c>
      <c r="U1159" s="173">
        <v>20150</v>
      </c>
    </row>
    <row r="1160" spans="1:22" x14ac:dyDescent="0.2">
      <c r="A1160" s="173" t="s">
        <v>521</v>
      </c>
      <c r="B1160" s="173" t="s">
        <v>3022</v>
      </c>
      <c r="C1160" s="173" t="s">
        <v>3021</v>
      </c>
      <c r="D1160" s="173">
        <v>8</v>
      </c>
      <c r="E1160" s="173">
        <v>13329776</v>
      </c>
      <c r="F1160" s="173" t="s">
        <v>144</v>
      </c>
      <c r="G1160" s="173" t="s">
        <v>154</v>
      </c>
      <c r="H1160" s="173">
        <v>0.460316801</v>
      </c>
      <c r="I1160" s="179">
        <v>0.14594942899999999</v>
      </c>
      <c r="J1160" s="179">
        <v>0.24878286099999999</v>
      </c>
      <c r="K1160" s="179">
        <v>0.58665387400000002</v>
      </c>
      <c r="L1160" s="179">
        <v>1.0441156E-2</v>
      </c>
      <c r="M1160" s="179">
        <v>23.48528404</v>
      </c>
      <c r="N1160" s="183">
        <v>1.26E-6</v>
      </c>
      <c r="O1160" s="173">
        <v>22.45611603</v>
      </c>
      <c r="P1160" s="185">
        <v>2.1500000000000002E-6</v>
      </c>
      <c r="Q1160" s="173" t="s">
        <v>524</v>
      </c>
      <c r="R1160" s="173" t="s">
        <v>524</v>
      </c>
      <c r="S1160" s="173" t="s">
        <v>525</v>
      </c>
      <c r="T1160" s="173">
        <v>195483</v>
      </c>
      <c r="U1160" s="173">
        <v>94575</v>
      </c>
      <c r="V1160" s="173" t="s">
        <v>405</v>
      </c>
    </row>
    <row r="1161" spans="1:22" x14ac:dyDescent="0.2">
      <c r="A1161" s="173" t="s">
        <v>7493</v>
      </c>
      <c r="B1161" s="173" t="s">
        <v>13446</v>
      </c>
      <c r="C1161" s="173" t="s">
        <v>13445</v>
      </c>
      <c r="D1161" s="173">
        <v>8</v>
      </c>
      <c r="E1161" s="173">
        <v>12725709</v>
      </c>
      <c r="F1161" s="173" t="s">
        <v>154</v>
      </c>
      <c r="G1161" s="173" t="s">
        <v>149</v>
      </c>
      <c r="H1161" s="173">
        <v>0.21168156499999999</v>
      </c>
      <c r="I1161" s="179">
        <v>0.28126315899999998</v>
      </c>
      <c r="J1161" s="179">
        <v>0.22678016100000001</v>
      </c>
      <c r="K1161" s="179">
        <v>1.2402458780000001</v>
      </c>
      <c r="L1161" s="179">
        <v>7.4898399999999996E-4</v>
      </c>
      <c r="M1161" s="179">
        <v>20.374628569999999</v>
      </c>
      <c r="N1161" s="183">
        <v>6.37E-6</v>
      </c>
      <c r="O1161" s="173">
        <v>14.401181210000001</v>
      </c>
      <c r="P1161" s="173">
        <v>1.4771000000000001E-4</v>
      </c>
      <c r="Q1161" s="173" t="s">
        <v>128</v>
      </c>
      <c r="R1161" s="173" t="s">
        <v>7496</v>
      </c>
      <c r="S1161" s="173" t="s">
        <v>4751</v>
      </c>
      <c r="T1161" s="173">
        <v>49909</v>
      </c>
      <c r="U1161" s="173">
        <v>77473</v>
      </c>
      <c r="V1161" s="173" t="s">
        <v>384</v>
      </c>
    </row>
    <row r="1162" spans="1:22" x14ac:dyDescent="0.2">
      <c r="A1162" s="173" t="s">
        <v>521</v>
      </c>
      <c r="B1162" s="173" t="s">
        <v>3240</v>
      </c>
      <c r="C1162" s="173" t="s">
        <v>3239</v>
      </c>
      <c r="D1162" s="173">
        <v>8</v>
      </c>
      <c r="E1162" s="173">
        <v>13330180</v>
      </c>
      <c r="F1162" s="173" t="s">
        <v>144</v>
      </c>
      <c r="G1162" s="173" t="s">
        <v>143</v>
      </c>
      <c r="H1162" s="173">
        <v>0.46442099199999998</v>
      </c>
      <c r="I1162" s="179">
        <v>0.14723012899999999</v>
      </c>
      <c r="J1162" s="179">
        <v>0.24879320299999999</v>
      </c>
      <c r="K1162" s="179">
        <v>0.59177713600000004</v>
      </c>
      <c r="L1162" s="179">
        <v>1.0988517E-2</v>
      </c>
      <c r="M1162" s="179">
        <v>23.35221787</v>
      </c>
      <c r="N1162" s="183">
        <v>1.35E-6</v>
      </c>
      <c r="O1162" s="173">
        <v>22.151399739999999</v>
      </c>
      <c r="P1162" s="185">
        <v>2.52E-6</v>
      </c>
      <c r="Q1162" s="173" t="s">
        <v>524</v>
      </c>
      <c r="R1162" s="173" t="s">
        <v>524</v>
      </c>
      <c r="S1162" s="173" t="s">
        <v>525</v>
      </c>
      <c r="T1162" s="173">
        <v>195887</v>
      </c>
      <c r="U1162" s="173">
        <v>94171</v>
      </c>
      <c r="V1162" s="173" t="s">
        <v>405</v>
      </c>
    </row>
    <row r="1163" spans="1:22" x14ac:dyDescent="0.2">
      <c r="A1163" s="173" t="s">
        <v>3002</v>
      </c>
      <c r="B1163" s="173" t="s">
        <v>15171</v>
      </c>
      <c r="C1163" s="173" t="s">
        <v>15170</v>
      </c>
      <c r="D1163" s="173">
        <v>8</v>
      </c>
      <c r="E1163" s="173">
        <v>19537883</v>
      </c>
      <c r="F1163" s="173" t="s">
        <v>144</v>
      </c>
      <c r="G1163" s="173" t="s">
        <v>154</v>
      </c>
      <c r="H1163" s="173">
        <v>0.13346222599999999</v>
      </c>
      <c r="I1163" s="179">
        <v>-0.23648082300000001</v>
      </c>
      <c r="J1163" s="179">
        <v>0.285190787</v>
      </c>
      <c r="K1163" s="179">
        <v>-0.82920218400000001</v>
      </c>
      <c r="L1163" s="179">
        <v>4.2307199999999998E-4</v>
      </c>
      <c r="M1163" s="179">
        <v>20.12143339</v>
      </c>
      <c r="N1163" s="183">
        <v>7.2699999999999999E-6</v>
      </c>
      <c r="O1163" s="173">
        <v>17.332321109999999</v>
      </c>
      <c r="P1163" s="185">
        <v>3.1399999999999998E-5</v>
      </c>
      <c r="Q1163" s="173" t="s">
        <v>15172</v>
      </c>
      <c r="R1163" s="173" t="s">
        <v>15172</v>
      </c>
      <c r="S1163" s="173" t="s">
        <v>15173</v>
      </c>
      <c r="T1163" s="173">
        <v>77827</v>
      </c>
      <c r="U1163" s="173">
        <v>137034</v>
      </c>
      <c r="V1163" s="173" t="s">
        <v>405</v>
      </c>
    </row>
    <row r="1164" spans="1:22" x14ac:dyDescent="0.2">
      <c r="A1164" s="173" t="s">
        <v>3843</v>
      </c>
      <c r="B1164" s="173" t="s">
        <v>16963</v>
      </c>
      <c r="C1164" s="173" t="s">
        <v>16962</v>
      </c>
      <c r="D1164" s="173">
        <v>8</v>
      </c>
      <c r="E1164" s="173">
        <v>124455070</v>
      </c>
      <c r="F1164" s="173" t="s">
        <v>143</v>
      </c>
      <c r="G1164" s="173" t="s">
        <v>144</v>
      </c>
      <c r="H1164" s="173">
        <v>0.45090397900000001</v>
      </c>
      <c r="I1164" s="179">
        <v>-0.21311163499999999</v>
      </c>
      <c r="J1164" s="179">
        <v>0.229462111</v>
      </c>
      <c r="K1164" s="179">
        <v>-0.928744334</v>
      </c>
      <c r="L1164" s="179">
        <v>1.7198279E-2</v>
      </c>
      <c r="M1164" s="179">
        <v>19.882701789999999</v>
      </c>
      <c r="N1164" s="183">
        <v>8.2300000000000008E-6</v>
      </c>
      <c r="O1164" s="173">
        <v>18.840888899999999</v>
      </c>
      <c r="P1164" s="185">
        <v>1.42E-5</v>
      </c>
      <c r="Q1164" s="173" t="s">
        <v>16091</v>
      </c>
      <c r="R1164" s="173" t="s">
        <v>16091</v>
      </c>
      <c r="S1164" s="173" t="s">
        <v>15604</v>
      </c>
      <c r="T1164" s="173">
        <v>590</v>
      </c>
      <c r="U1164" s="173">
        <v>55056</v>
      </c>
      <c r="V1164" s="173" t="s">
        <v>464</v>
      </c>
    </row>
    <row r="1165" spans="1:22" x14ac:dyDescent="0.2">
      <c r="A1165" s="173" t="s">
        <v>3843</v>
      </c>
      <c r="B1165" s="173" t="s">
        <v>19390</v>
      </c>
      <c r="C1165" s="173" t="s">
        <v>19389</v>
      </c>
      <c r="D1165" s="173">
        <v>8</v>
      </c>
      <c r="E1165" s="173">
        <v>124455155</v>
      </c>
      <c r="F1165" s="173" t="s">
        <v>143</v>
      </c>
      <c r="G1165" s="173" t="s">
        <v>144</v>
      </c>
      <c r="H1165" s="173">
        <v>0.451384852</v>
      </c>
      <c r="I1165" s="179">
        <v>-0.21336617099999999</v>
      </c>
      <c r="J1165" s="179">
        <v>0.22946214600000001</v>
      </c>
      <c r="K1165" s="179">
        <v>-0.92985346499999999</v>
      </c>
      <c r="L1165" s="179">
        <v>1.7947465999999999E-2</v>
      </c>
      <c r="M1165" s="179">
        <v>19.637410190000001</v>
      </c>
      <c r="N1165" s="183">
        <v>9.3600000000000002E-6</v>
      </c>
      <c r="O1165" s="173">
        <v>18.68476025</v>
      </c>
      <c r="P1165" s="185">
        <v>1.5400000000000002E-5</v>
      </c>
      <c r="Q1165" s="173" t="s">
        <v>16091</v>
      </c>
      <c r="R1165" s="173" t="s">
        <v>16091</v>
      </c>
      <c r="S1165" s="173" t="s">
        <v>15604</v>
      </c>
      <c r="T1165" s="173">
        <v>675</v>
      </c>
      <c r="U1165" s="173">
        <v>54971</v>
      </c>
      <c r="V1165" s="173" t="s">
        <v>464</v>
      </c>
    </row>
    <row r="1166" spans="1:22" x14ac:dyDescent="0.2">
      <c r="A1166" s="173" t="s">
        <v>3843</v>
      </c>
      <c r="B1166" s="173" t="s">
        <v>19731</v>
      </c>
      <c r="C1166" s="173" t="s">
        <v>19730</v>
      </c>
      <c r="D1166" s="173">
        <v>8</v>
      </c>
      <c r="E1166" s="173">
        <v>124455361</v>
      </c>
      <c r="F1166" s="173" t="s">
        <v>143</v>
      </c>
      <c r="G1166" s="173" t="s">
        <v>144</v>
      </c>
      <c r="H1166" s="173">
        <v>0.45143665900000002</v>
      </c>
      <c r="I1166" s="179">
        <v>-0.213343112</v>
      </c>
      <c r="J1166" s="179">
        <v>0.22946333299999999</v>
      </c>
      <c r="K1166" s="179">
        <v>-0.92974816500000002</v>
      </c>
      <c r="L1166" s="179">
        <v>1.8020725000000001E-2</v>
      </c>
      <c r="M1166" s="179">
        <v>19.60520519</v>
      </c>
      <c r="N1166" s="183">
        <v>9.5200000000000003E-6</v>
      </c>
      <c r="O1166" s="173">
        <v>18.65951802</v>
      </c>
      <c r="P1166" s="185">
        <v>1.56E-5</v>
      </c>
      <c r="Q1166" s="173" t="s">
        <v>16091</v>
      </c>
      <c r="R1166" s="173" t="s">
        <v>16091</v>
      </c>
      <c r="S1166" s="173" t="s">
        <v>15604</v>
      </c>
      <c r="T1166" s="173">
        <v>881</v>
      </c>
      <c r="U1166" s="173">
        <v>54765</v>
      </c>
      <c r="V1166" s="173" t="s">
        <v>464</v>
      </c>
    </row>
    <row r="1167" spans="1:22" x14ac:dyDescent="0.2">
      <c r="A1167" s="173" t="s">
        <v>3620</v>
      </c>
      <c r="B1167" s="173" t="s">
        <v>16564</v>
      </c>
      <c r="C1167" s="173" t="s">
        <v>16563</v>
      </c>
      <c r="D1167" s="173">
        <v>8</v>
      </c>
      <c r="E1167" s="173">
        <v>54413417</v>
      </c>
      <c r="F1167" s="173" t="s">
        <v>144</v>
      </c>
      <c r="G1167" s="173" t="s">
        <v>143</v>
      </c>
      <c r="H1167" s="173">
        <v>0.70197943100000004</v>
      </c>
      <c r="I1167" s="179">
        <v>-6.6127797000000002E-2</v>
      </c>
      <c r="J1167" s="179">
        <v>0.228121554</v>
      </c>
      <c r="K1167" s="179">
        <v>-0.28987965599999999</v>
      </c>
      <c r="L1167" s="179">
        <v>8.6950099999999995E-3</v>
      </c>
      <c r="M1167" s="179">
        <v>19.93076885</v>
      </c>
      <c r="N1167" s="183">
        <v>8.0299999999999994E-6</v>
      </c>
      <c r="O1167" s="173">
        <v>18.468336740000002</v>
      </c>
      <c r="P1167" s="185">
        <v>1.73E-5</v>
      </c>
      <c r="Q1167" s="173" t="s">
        <v>128</v>
      </c>
      <c r="R1167" s="173" t="s">
        <v>5600</v>
      </c>
      <c r="S1167" s="173" t="s">
        <v>5601</v>
      </c>
      <c r="T1167" s="173">
        <v>249160</v>
      </c>
      <c r="U1167" s="173">
        <v>214685</v>
      </c>
    </row>
    <row r="1168" spans="1:22" x14ac:dyDescent="0.2">
      <c r="A1168" s="173" t="s">
        <v>1182</v>
      </c>
      <c r="B1168" s="173" t="s">
        <v>6681</v>
      </c>
      <c r="C1168" s="173" t="s">
        <v>6680</v>
      </c>
      <c r="D1168" s="173">
        <v>8</v>
      </c>
      <c r="E1168" s="173">
        <v>21230388</v>
      </c>
      <c r="F1168" s="173" t="s">
        <v>144</v>
      </c>
      <c r="G1168" s="173" t="s">
        <v>143</v>
      </c>
      <c r="H1168" s="173">
        <v>0.145163495</v>
      </c>
      <c r="I1168" s="179">
        <v>0.195791822</v>
      </c>
      <c r="J1168" s="179">
        <v>0.24216036299999999</v>
      </c>
      <c r="K1168" s="179">
        <v>0.80852134600000003</v>
      </c>
      <c r="L1168" s="179">
        <v>3.0923000000000002E-4</v>
      </c>
      <c r="M1168" s="179">
        <v>21.822238370000001</v>
      </c>
      <c r="N1168" s="183">
        <v>2.9900000000000002E-6</v>
      </c>
      <c r="O1168" s="173">
        <v>17.82473581</v>
      </c>
      <c r="P1168" s="185">
        <v>2.4199999999999999E-5</v>
      </c>
      <c r="Q1168" s="173" t="s">
        <v>128</v>
      </c>
      <c r="R1168" s="173" t="s">
        <v>4674</v>
      </c>
      <c r="S1168" s="173" t="s">
        <v>4673</v>
      </c>
      <c r="T1168" s="173">
        <v>63428</v>
      </c>
      <c r="U1168" s="173">
        <v>319141</v>
      </c>
    </row>
    <row r="1169" spans="1:22" x14ac:dyDescent="0.2">
      <c r="A1169" s="173" t="s">
        <v>1700</v>
      </c>
      <c r="B1169" s="173" t="s">
        <v>5715</v>
      </c>
      <c r="C1169" s="173" t="s">
        <v>5714</v>
      </c>
      <c r="D1169" s="173">
        <v>8</v>
      </c>
      <c r="E1169" s="173">
        <v>21059250</v>
      </c>
      <c r="F1169" s="173" t="s">
        <v>154</v>
      </c>
      <c r="G1169" s="173" t="s">
        <v>144</v>
      </c>
      <c r="H1169" s="173">
        <v>0.11026807</v>
      </c>
      <c r="I1169" s="179">
        <v>-0.45706359299999999</v>
      </c>
      <c r="J1169" s="179">
        <v>0.23080292199999999</v>
      </c>
      <c r="K1169" s="179">
        <v>-1.9803197880000001</v>
      </c>
      <c r="L1169" s="179">
        <v>1.03819E-4</v>
      </c>
      <c r="M1169" s="179">
        <v>22.160143829999999</v>
      </c>
      <c r="N1169" s="183">
        <v>2.5100000000000001E-6</v>
      </c>
      <c r="O1169" s="173">
        <v>22.80993295</v>
      </c>
      <c r="P1169" s="185">
        <v>1.79E-6</v>
      </c>
      <c r="Q1169" s="173" t="s">
        <v>128</v>
      </c>
      <c r="R1169" s="173" t="s">
        <v>5716</v>
      </c>
      <c r="S1169" s="173" t="s">
        <v>4674</v>
      </c>
      <c r="T1169" s="173">
        <v>206620</v>
      </c>
      <c r="U1169" s="173">
        <v>96499</v>
      </c>
    </row>
    <row r="1170" spans="1:22" x14ac:dyDescent="0.2">
      <c r="A1170" s="173" t="s">
        <v>1567</v>
      </c>
      <c r="B1170" s="173" t="s">
        <v>6425</v>
      </c>
      <c r="C1170" s="173" t="s">
        <v>6424</v>
      </c>
      <c r="D1170" s="173">
        <v>9</v>
      </c>
      <c r="E1170" s="173">
        <v>74736147</v>
      </c>
      <c r="F1170" s="173" t="s">
        <v>143</v>
      </c>
      <c r="G1170" s="173" t="s">
        <v>149</v>
      </c>
      <c r="H1170" s="173">
        <v>0.70070155700000003</v>
      </c>
      <c r="I1170" s="179">
        <v>-0.18152381000000001</v>
      </c>
      <c r="J1170" s="179">
        <v>0.226089559</v>
      </c>
      <c r="K1170" s="179">
        <v>-0.80288453000000004</v>
      </c>
      <c r="L1170" s="179">
        <v>1.7745099999999999E-4</v>
      </c>
      <c r="M1170" s="179">
        <v>21.901857769999999</v>
      </c>
      <c r="N1170" s="183">
        <v>2.8700000000000001E-6</v>
      </c>
      <c r="O1170" s="173">
        <v>21.754968609999999</v>
      </c>
      <c r="P1170" s="185">
        <v>3.1E-6</v>
      </c>
      <c r="Q1170" s="173" t="s">
        <v>1571</v>
      </c>
      <c r="R1170" s="173" t="s">
        <v>1570</v>
      </c>
      <c r="S1170" s="173" t="s">
        <v>1571</v>
      </c>
      <c r="T1170" s="173">
        <v>60626</v>
      </c>
      <c r="U1170" s="173">
        <v>28119</v>
      </c>
      <c r="V1170" s="173" t="s">
        <v>407</v>
      </c>
    </row>
    <row r="1171" spans="1:22" x14ac:dyDescent="0.2">
      <c r="A1171" s="173" t="s">
        <v>2691</v>
      </c>
      <c r="B1171" s="173" t="s">
        <v>11703</v>
      </c>
      <c r="C1171" s="173" t="s">
        <v>11702</v>
      </c>
      <c r="D1171" s="173">
        <v>9</v>
      </c>
      <c r="E1171" s="173">
        <v>16087336</v>
      </c>
      <c r="F1171" s="173" t="s">
        <v>154</v>
      </c>
      <c r="G1171" s="173" t="s">
        <v>149</v>
      </c>
      <c r="H1171" s="173">
        <v>0.251242407</v>
      </c>
      <c r="I1171" s="179">
        <v>0.208951849</v>
      </c>
      <c r="J1171" s="179">
        <v>0.23386362499999999</v>
      </c>
      <c r="K1171" s="179">
        <v>0.89347733900000004</v>
      </c>
      <c r="L1171" s="183">
        <v>9.59E-5</v>
      </c>
      <c r="M1171" s="179">
        <v>20.663459209999999</v>
      </c>
      <c r="N1171" s="183">
        <v>5.48E-6</v>
      </c>
      <c r="O1171" s="173">
        <v>19.75406168</v>
      </c>
      <c r="P1171" s="185">
        <v>8.8100000000000004E-6</v>
      </c>
      <c r="Q1171" s="173" t="s">
        <v>128</v>
      </c>
      <c r="R1171" s="173" t="s">
        <v>8002</v>
      </c>
      <c r="S1171" s="173" t="s">
        <v>8004</v>
      </c>
      <c r="T1171" s="173">
        <v>113299</v>
      </c>
      <c r="U1171" s="173">
        <v>116596</v>
      </c>
    </row>
    <row r="1172" spans="1:22" x14ac:dyDescent="0.2">
      <c r="A1172" s="173" t="s">
        <v>731</v>
      </c>
      <c r="B1172" s="173" t="s">
        <v>1240</v>
      </c>
      <c r="C1172" s="173" t="s">
        <v>1239</v>
      </c>
      <c r="D1172" s="173">
        <v>9</v>
      </c>
      <c r="E1172" s="173">
        <v>30160943</v>
      </c>
      <c r="F1172" s="173" t="s">
        <v>144</v>
      </c>
      <c r="G1172" s="173" t="s">
        <v>143</v>
      </c>
      <c r="H1172" s="173">
        <v>0.121438774</v>
      </c>
      <c r="I1172" s="179">
        <v>0.25172762199999998</v>
      </c>
      <c r="J1172" s="179">
        <v>0.225716423</v>
      </c>
      <c r="K1172" s="179">
        <v>1.1152383939999999</v>
      </c>
      <c r="L1172" s="183">
        <v>1.4899999999999999E-8</v>
      </c>
      <c r="M1172" s="179">
        <v>25.492143939999998</v>
      </c>
      <c r="N1172" s="183">
        <v>4.4400000000000001E-7</v>
      </c>
      <c r="O1172" s="173">
        <v>24.080667070000001</v>
      </c>
      <c r="P1172" s="185">
        <v>9.2399999999999996E-7</v>
      </c>
      <c r="Q1172" s="173" t="s">
        <v>128</v>
      </c>
      <c r="R1172" s="173" t="s">
        <v>734</v>
      </c>
      <c r="S1172" s="173" t="s">
        <v>735</v>
      </c>
      <c r="T1172" s="173">
        <v>947945</v>
      </c>
      <c r="U1172" s="173">
        <v>227989</v>
      </c>
    </row>
    <row r="1173" spans="1:22" x14ac:dyDescent="0.2">
      <c r="A1173" s="173" t="s">
        <v>508</v>
      </c>
      <c r="B1173" s="173" t="s">
        <v>15336</v>
      </c>
      <c r="C1173" s="173" t="s">
        <v>15335</v>
      </c>
      <c r="D1173" s="173">
        <v>9</v>
      </c>
      <c r="E1173" s="173">
        <v>89270480</v>
      </c>
      <c r="F1173" s="173" t="s">
        <v>144</v>
      </c>
      <c r="G1173" s="173" t="s">
        <v>154</v>
      </c>
      <c r="H1173" s="173">
        <v>0.27256555199999999</v>
      </c>
      <c r="I1173" s="179">
        <v>0.100573254</v>
      </c>
      <c r="J1173" s="179">
        <v>0.22921091099999999</v>
      </c>
      <c r="K1173" s="179">
        <v>0.43878039600000002</v>
      </c>
      <c r="L1173" s="179">
        <v>2.36288E-4</v>
      </c>
      <c r="M1173" s="179">
        <v>20.096447420000001</v>
      </c>
      <c r="N1173" s="183">
        <v>7.3599999999999998E-6</v>
      </c>
      <c r="O1173" s="173">
        <v>16.577253370000001</v>
      </c>
      <c r="P1173" s="185">
        <v>4.6699999999999997E-5</v>
      </c>
      <c r="Q1173" s="173" t="s">
        <v>128</v>
      </c>
      <c r="R1173" s="173" t="s">
        <v>15337</v>
      </c>
      <c r="S1173" s="173" t="s">
        <v>15338</v>
      </c>
      <c r="T1173" s="173">
        <v>301078</v>
      </c>
      <c r="U1173" s="173">
        <v>288796</v>
      </c>
    </row>
    <row r="1174" spans="1:22" x14ac:dyDescent="0.2">
      <c r="A1174" s="173" t="s">
        <v>1062</v>
      </c>
      <c r="B1174" s="173" t="s">
        <v>12090</v>
      </c>
      <c r="C1174" s="173" t="s">
        <v>12089</v>
      </c>
      <c r="D1174" s="173">
        <v>9</v>
      </c>
      <c r="E1174" s="173">
        <v>336900</v>
      </c>
      <c r="F1174" s="173" t="s">
        <v>149</v>
      </c>
      <c r="G1174" s="173" t="s">
        <v>144</v>
      </c>
      <c r="H1174" s="173">
        <v>6.4478180999999996E-2</v>
      </c>
      <c r="I1174" s="179">
        <v>0.13526044100000001</v>
      </c>
      <c r="J1174" s="179">
        <v>0.22680655799999999</v>
      </c>
      <c r="K1174" s="179">
        <v>0.59636917899999997</v>
      </c>
      <c r="L1174" s="183">
        <v>8.52E-13</v>
      </c>
      <c r="M1174" s="179">
        <v>20.607257140000002</v>
      </c>
      <c r="N1174" s="183">
        <v>5.6400000000000002E-6</v>
      </c>
      <c r="O1174" s="173">
        <v>14.26319005</v>
      </c>
      <c r="P1174" s="173">
        <v>1.5894300000000001E-4</v>
      </c>
      <c r="Q1174" s="173" t="s">
        <v>12091</v>
      </c>
      <c r="R1174" s="173" t="s">
        <v>12092</v>
      </c>
      <c r="S1174" s="173" t="s">
        <v>12093</v>
      </c>
      <c r="T1174" s="173">
        <v>121007</v>
      </c>
      <c r="U1174" s="173">
        <v>133393</v>
      </c>
      <c r="V1174" s="173" t="s">
        <v>405</v>
      </c>
    </row>
    <row r="1175" spans="1:22" x14ac:dyDescent="0.2">
      <c r="A1175" s="173" t="s">
        <v>731</v>
      </c>
      <c r="B1175" s="173" t="s">
        <v>2652</v>
      </c>
      <c r="C1175" s="173" t="s">
        <v>2651</v>
      </c>
      <c r="D1175" s="173">
        <v>9</v>
      </c>
      <c r="E1175" s="173">
        <v>30192239</v>
      </c>
      <c r="F1175" s="173" t="s">
        <v>144</v>
      </c>
      <c r="G1175" s="173" t="s">
        <v>143</v>
      </c>
      <c r="H1175" s="173">
        <v>0.12611245700000001</v>
      </c>
      <c r="I1175" s="179">
        <v>0.22472072800000001</v>
      </c>
      <c r="J1175" s="179">
        <v>0.22572077700000001</v>
      </c>
      <c r="K1175" s="179">
        <v>0.99556952799999998</v>
      </c>
      <c r="L1175" s="183">
        <v>7.7599999999999993E-8</v>
      </c>
      <c r="M1175" s="179">
        <v>23.76188084</v>
      </c>
      <c r="N1175" s="183">
        <v>1.0899999999999999E-6</v>
      </c>
      <c r="O1175" s="173">
        <v>22.117635230000001</v>
      </c>
      <c r="P1175" s="185">
        <v>2.5600000000000001E-6</v>
      </c>
      <c r="Q1175" s="173" t="s">
        <v>128</v>
      </c>
      <c r="R1175" s="173" t="s">
        <v>734</v>
      </c>
      <c r="S1175" s="173" t="s">
        <v>735</v>
      </c>
      <c r="T1175" s="173">
        <v>979241</v>
      </c>
      <c r="U1175" s="173">
        <v>196693</v>
      </c>
    </row>
    <row r="1176" spans="1:22" x14ac:dyDescent="0.2">
      <c r="A1176" s="173" t="s">
        <v>731</v>
      </c>
      <c r="B1176" s="173" t="s">
        <v>9825</v>
      </c>
      <c r="C1176" s="173" t="s">
        <v>9824</v>
      </c>
      <c r="D1176" s="173">
        <v>9</v>
      </c>
      <c r="E1176" s="173">
        <v>125387735</v>
      </c>
      <c r="F1176" s="173" t="s">
        <v>143</v>
      </c>
      <c r="G1176" s="173" t="s">
        <v>144</v>
      </c>
      <c r="H1176" s="173">
        <v>0.44744088799999998</v>
      </c>
      <c r="I1176" s="179">
        <v>0.26647910499999999</v>
      </c>
      <c r="J1176" s="179">
        <v>0.225718962</v>
      </c>
      <c r="K1176" s="179">
        <v>1.1805791750000001</v>
      </c>
      <c r="L1176" s="179">
        <v>3.8243899999999999E-4</v>
      </c>
      <c r="M1176" s="179">
        <v>20.29332673</v>
      </c>
      <c r="N1176" s="183">
        <v>6.64E-6</v>
      </c>
      <c r="O1176" s="173">
        <v>13.352230540000001</v>
      </c>
      <c r="P1176" s="173">
        <v>2.58115E-4</v>
      </c>
      <c r="Q1176" s="173" t="s">
        <v>128</v>
      </c>
      <c r="R1176" s="173" t="s">
        <v>1893</v>
      </c>
      <c r="S1176" s="173" t="s">
        <v>9826</v>
      </c>
      <c r="T1176" s="173">
        <v>9774</v>
      </c>
      <c r="U1176" s="173">
        <v>3122</v>
      </c>
      <c r="V1176" s="173" t="s">
        <v>560</v>
      </c>
    </row>
    <row r="1177" spans="1:22" x14ac:dyDescent="0.2">
      <c r="A1177" s="173" t="s">
        <v>731</v>
      </c>
      <c r="B1177" s="173" t="s">
        <v>9825</v>
      </c>
      <c r="C1177" s="173" t="s">
        <v>9824</v>
      </c>
      <c r="D1177" s="173">
        <v>9</v>
      </c>
      <c r="E1177" s="173">
        <v>125387735</v>
      </c>
      <c r="F1177" s="173" t="s">
        <v>143</v>
      </c>
      <c r="G1177" s="173" t="s">
        <v>144</v>
      </c>
      <c r="H1177" s="173">
        <v>0.44744088799999998</v>
      </c>
      <c r="I1177" s="179">
        <v>0.26647910499999999</v>
      </c>
      <c r="J1177" s="179">
        <v>0.225718962</v>
      </c>
      <c r="K1177" s="179">
        <v>1.1805791750000001</v>
      </c>
      <c r="L1177" s="179">
        <v>3.8243899999999999E-4</v>
      </c>
      <c r="M1177" s="179">
        <v>20.29332673</v>
      </c>
      <c r="N1177" s="183">
        <v>6.64E-6</v>
      </c>
      <c r="O1177" s="173">
        <v>13.352230540000001</v>
      </c>
      <c r="P1177" s="173">
        <v>2.58115E-4</v>
      </c>
      <c r="Q1177" s="173" t="s">
        <v>128</v>
      </c>
      <c r="R1177" s="173" t="s">
        <v>1893</v>
      </c>
      <c r="S1177" s="173" t="s">
        <v>9826</v>
      </c>
      <c r="T1177" s="173">
        <v>9774</v>
      </c>
      <c r="U1177" s="173">
        <v>3122</v>
      </c>
      <c r="V1177" s="173" t="s">
        <v>560</v>
      </c>
    </row>
    <row r="1178" spans="1:22" x14ac:dyDescent="0.2">
      <c r="A1178" s="173" t="s">
        <v>2077</v>
      </c>
      <c r="B1178" s="173" t="s">
        <v>9825</v>
      </c>
      <c r="C1178" s="173" t="s">
        <v>9824</v>
      </c>
      <c r="D1178" s="173">
        <v>9</v>
      </c>
      <c r="E1178" s="173">
        <v>125387735</v>
      </c>
      <c r="F1178" s="173" t="s">
        <v>143</v>
      </c>
      <c r="G1178" s="173" t="s">
        <v>144</v>
      </c>
      <c r="H1178" s="173">
        <v>0.44744088799999998</v>
      </c>
      <c r="I1178" s="179">
        <v>-2.6525323E-2</v>
      </c>
      <c r="J1178" s="179">
        <v>0.22332365500000001</v>
      </c>
      <c r="K1178" s="179">
        <v>-0.118775248</v>
      </c>
      <c r="L1178" s="179">
        <v>3.1612099999999999E-4</v>
      </c>
      <c r="M1178" s="179">
        <v>21.04231747</v>
      </c>
      <c r="N1178" s="183">
        <v>4.4900000000000002E-6</v>
      </c>
      <c r="O1178" s="173">
        <v>14.656768359999999</v>
      </c>
      <c r="P1178" s="173">
        <v>1.28971E-4</v>
      </c>
      <c r="Q1178" s="173" t="s">
        <v>128</v>
      </c>
      <c r="R1178" s="173" t="s">
        <v>1893</v>
      </c>
      <c r="S1178" s="173" t="s">
        <v>9826</v>
      </c>
      <c r="T1178" s="173">
        <v>9774</v>
      </c>
      <c r="U1178" s="173">
        <v>3122</v>
      </c>
      <c r="V1178" s="173" t="s">
        <v>560</v>
      </c>
    </row>
    <row r="1179" spans="1:22" x14ac:dyDescent="0.2">
      <c r="A1179" s="173" t="s">
        <v>2077</v>
      </c>
      <c r="B1179" s="173" t="s">
        <v>9825</v>
      </c>
      <c r="C1179" s="173" t="s">
        <v>9824</v>
      </c>
      <c r="D1179" s="173">
        <v>9</v>
      </c>
      <c r="E1179" s="173">
        <v>125387735</v>
      </c>
      <c r="F1179" s="173" t="s">
        <v>143</v>
      </c>
      <c r="G1179" s="173" t="s">
        <v>144</v>
      </c>
      <c r="H1179" s="173">
        <v>0.44744088799999998</v>
      </c>
      <c r="I1179" s="179">
        <v>-2.6525323E-2</v>
      </c>
      <c r="J1179" s="179">
        <v>0.22332365500000001</v>
      </c>
      <c r="K1179" s="179">
        <v>-0.118775248</v>
      </c>
      <c r="L1179" s="179">
        <v>3.1612099999999999E-4</v>
      </c>
      <c r="M1179" s="179">
        <v>21.04231747</v>
      </c>
      <c r="N1179" s="183">
        <v>4.4900000000000002E-6</v>
      </c>
      <c r="O1179" s="173">
        <v>14.656768359999999</v>
      </c>
      <c r="P1179" s="173">
        <v>1.28971E-4</v>
      </c>
      <c r="Q1179" s="173" t="s">
        <v>128</v>
      </c>
      <c r="R1179" s="173" t="s">
        <v>1893</v>
      </c>
      <c r="S1179" s="173" t="s">
        <v>9826</v>
      </c>
      <c r="T1179" s="173">
        <v>9774</v>
      </c>
      <c r="U1179" s="173">
        <v>3122</v>
      </c>
      <c r="V1179" s="173" t="s">
        <v>560</v>
      </c>
    </row>
    <row r="1180" spans="1:22" x14ac:dyDescent="0.2">
      <c r="A1180" s="173" t="s">
        <v>1680</v>
      </c>
      <c r="B1180" s="173" t="s">
        <v>16775</v>
      </c>
      <c r="C1180" s="173" t="s">
        <v>16774</v>
      </c>
      <c r="D1180" s="173">
        <v>1</v>
      </c>
      <c r="E1180" s="173">
        <v>167269826</v>
      </c>
      <c r="F1180" s="173" t="s">
        <v>154</v>
      </c>
      <c r="G1180" s="173" t="s">
        <v>149</v>
      </c>
      <c r="H1180" s="173">
        <v>0.55449913500000003</v>
      </c>
      <c r="I1180" s="179">
        <v>-6.7080468000000004E-2</v>
      </c>
      <c r="J1180" s="179">
        <v>0.34062060300000002</v>
      </c>
      <c r="K1180" s="179">
        <v>-0.19693602700000001</v>
      </c>
      <c r="L1180" s="179">
        <v>8.1769600000000003E-4</v>
      </c>
      <c r="M1180" s="179">
        <v>19.903999670000001</v>
      </c>
      <c r="N1180" s="183">
        <v>8.14E-6</v>
      </c>
      <c r="O1180" s="173">
        <v>15.25294555</v>
      </c>
      <c r="P1180" s="185">
        <v>9.3999999999999994E-5</v>
      </c>
      <c r="Q1180" s="173" t="s">
        <v>12000</v>
      </c>
      <c r="R1180" s="173" t="s">
        <v>12001</v>
      </c>
      <c r="S1180" s="173" t="s">
        <v>12000</v>
      </c>
      <c r="T1180" s="173">
        <v>104784</v>
      </c>
      <c r="U1180" s="173">
        <v>28454</v>
      </c>
      <c r="V1180" s="173" t="s">
        <v>407</v>
      </c>
    </row>
    <row r="1181" spans="1:22" x14ac:dyDescent="0.2">
      <c r="A1181" s="173" t="s">
        <v>806</v>
      </c>
      <c r="B1181" s="173" t="s">
        <v>19342</v>
      </c>
      <c r="C1181" s="173" t="s">
        <v>19341</v>
      </c>
      <c r="D1181" s="173">
        <v>22</v>
      </c>
      <c r="E1181" s="173">
        <v>33621056</v>
      </c>
      <c r="F1181" s="173" t="s">
        <v>143</v>
      </c>
      <c r="G1181" s="173" t="s">
        <v>154</v>
      </c>
      <c r="H1181" s="173">
        <v>0.33409563599999997</v>
      </c>
      <c r="I1181" s="179">
        <v>-0.41223955600000001</v>
      </c>
      <c r="J1181" s="179">
        <v>0.24276244799999999</v>
      </c>
      <c r="K1181" s="179">
        <v>-1.698119124</v>
      </c>
      <c r="L1181" s="179">
        <v>1.4226899999999999E-4</v>
      </c>
      <c r="M1181" s="179">
        <v>19.64021095</v>
      </c>
      <c r="N1181" s="183">
        <v>9.3500000000000003E-6</v>
      </c>
      <c r="O1181" s="173">
        <v>14.97580099</v>
      </c>
      <c r="P1181" s="173">
        <v>1.08899E-4</v>
      </c>
      <c r="Q1181" s="173" t="s">
        <v>128</v>
      </c>
      <c r="R1181" s="173" t="s">
        <v>2862</v>
      </c>
      <c r="S1181" s="173" t="s">
        <v>2863</v>
      </c>
      <c r="T1181" s="173">
        <v>108776</v>
      </c>
      <c r="U1181" s="173">
        <v>47790</v>
      </c>
      <c r="V1181" s="173" t="s">
        <v>464</v>
      </c>
    </row>
    <row r="1182" spans="1:22" x14ac:dyDescent="0.2">
      <c r="A1182" s="173" t="s">
        <v>10</v>
      </c>
      <c r="B1182" s="173" t="s">
        <v>11</v>
      </c>
      <c r="C1182" s="173" t="s">
        <v>428</v>
      </c>
      <c r="D1182" s="173">
        <v>19</v>
      </c>
      <c r="E1182" s="173">
        <v>46476272</v>
      </c>
      <c r="F1182" s="173" t="s">
        <v>154</v>
      </c>
      <c r="G1182" s="173" t="s">
        <v>143</v>
      </c>
      <c r="H1182" s="173">
        <v>6.7255671000000003E-2</v>
      </c>
      <c r="I1182" s="179">
        <v>0.11803875599999999</v>
      </c>
      <c r="J1182" s="179">
        <v>0.24982175700000001</v>
      </c>
      <c r="K1182" s="179">
        <v>0.47249189800000002</v>
      </c>
      <c r="L1182" s="183">
        <v>3.2799999999999999E-24</v>
      </c>
      <c r="M1182" s="179">
        <v>30.378895530000001</v>
      </c>
      <c r="N1182" s="183">
        <v>3.55E-8</v>
      </c>
      <c r="O1182" s="173">
        <v>28.194277209999999</v>
      </c>
      <c r="P1182" s="185">
        <v>1.1000000000000001E-7</v>
      </c>
      <c r="Q1182" s="173" t="s">
        <v>116</v>
      </c>
      <c r="R1182" s="173" t="s">
        <v>12</v>
      </c>
      <c r="S1182" s="173" t="s">
        <v>13</v>
      </c>
      <c r="T1182" s="173">
        <v>58236</v>
      </c>
      <c r="U1182" s="173">
        <v>22446</v>
      </c>
      <c r="V1182" s="173" t="s">
        <v>429</v>
      </c>
    </row>
    <row r="1183" spans="1:22" x14ac:dyDescent="0.2">
      <c r="A1183" s="173" t="s">
        <v>771</v>
      </c>
      <c r="B1183" s="173" t="s">
        <v>11822</v>
      </c>
      <c r="C1183" s="173" t="s">
        <v>11821</v>
      </c>
      <c r="D1183" s="173">
        <v>10</v>
      </c>
      <c r="E1183" s="173">
        <v>84691886</v>
      </c>
      <c r="F1183" s="173" t="s">
        <v>154</v>
      </c>
      <c r="G1183" s="173" t="s">
        <v>149</v>
      </c>
      <c r="H1183" s="173">
        <v>7.5655517000000005E-2</v>
      </c>
      <c r="I1183" s="179">
        <v>-7.9181259000000004E-2</v>
      </c>
      <c r="J1183" s="179">
        <v>0.22748647899999999</v>
      </c>
      <c r="K1183" s="179">
        <v>-0.34807017800000001</v>
      </c>
      <c r="L1183" s="183">
        <v>2.4E-10</v>
      </c>
      <c r="M1183" s="179">
        <v>20.64403025</v>
      </c>
      <c r="N1183" s="183">
        <v>5.5300000000000004E-6</v>
      </c>
      <c r="O1183" s="173">
        <v>17.626271249999999</v>
      </c>
      <c r="P1183" s="185">
        <v>2.69E-5</v>
      </c>
      <c r="Q1183" s="173" t="s">
        <v>1340</v>
      </c>
      <c r="R1183" s="173" t="s">
        <v>1341</v>
      </c>
      <c r="S1183" s="173" t="s">
        <v>1342</v>
      </c>
      <c r="T1183" s="173">
        <v>699210</v>
      </c>
      <c r="U1183" s="173">
        <v>740275</v>
      </c>
      <c r="V1183" s="173" t="s">
        <v>464</v>
      </c>
    </row>
    <row r="1184" spans="1:22" x14ac:dyDescent="0.2">
      <c r="A1184" s="173" t="s">
        <v>771</v>
      </c>
      <c r="B1184" s="173" t="s">
        <v>9445</v>
      </c>
      <c r="C1184" s="173" t="s">
        <v>9444</v>
      </c>
      <c r="D1184" s="173">
        <v>10</v>
      </c>
      <c r="E1184" s="173">
        <v>84691965</v>
      </c>
      <c r="F1184" s="173" t="s">
        <v>143</v>
      </c>
      <c r="G1184" s="173" t="s">
        <v>149</v>
      </c>
      <c r="H1184" s="173">
        <v>7.5528547000000001E-2</v>
      </c>
      <c r="I1184" s="179">
        <v>-7.9245599E-2</v>
      </c>
      <c r="J1184" s="179">
        <v>0.22748655100000001</v>
      </c>
      <c r="K1184" s="179">
        <v>-0.34835289600000002</v>
      </c>
      <c r="L1184" s="183">
        <v>1.4600000000000001E-10</v>
      </c>
      <c r="M1184" s="179">
        <v>21.130570819999999</v>
      </c>
      <c r="N1184" s="183">
        <v>4.2899999999999996E-6</v>
      </c>
      <c r="O1184" s="173">
        <v>18.024453019999999</v>
      </c>
      <c r="P1184" s="185">
        <v>2.1800000000000001E-5</v>
      </c>
      <c r="Q1184" s="173" t="s">
        <v>1340</v>
      </c>
      <c r="R1184" s="173" t="s">
        <v>1341</v>
      </c>
      <c r="S1184" s="173" t="s">
        <v>1342</v>
      </c>
      <c r="T1184" s="173">
        <v>699289</v>
      </c>
      <c r="U1184" s="173">
        <v>740196</v>
      </c>
      <c r="V1184" s="173" t="s">
        <v>464</v>
      </c>
    </row>
    <row r="1185" spans="1:22" x14ac:dyDescent="0.2">
      <c r="A1185" s="173" t="s">
        <v>771</v>
      </c>
      <c r="B1185" s="173" t="s">
        <v>10626</v>
      </c>
      <c r="C1185" s="173" t="s">
        <v>10625</v>
      </c>
      <c r="D1185" s="173">
        <v>10</v>
      </c>
      <c r="E1185" s="173">
        <v>84683257</v>
      </c>
      <c r="F1185" s="173" t="s">
        <v>154</v>
      </c>
      <c r="G1185" s="173" t="s">
        <v>149</v>
      </c>
      <c r="H1185" s="173">
        <v>7.3679642000000004E-2</v>
      </c>
      <c r="I1185" s="179">
        <v>-8.2121306000000005E-2</v>
      </c>
      <c r="J1185" s="179">
        <v>0.227489579</v>
      </c>
      <c r="K1185" s="179">
        <v>-0.36098930800000001</v>
      </c>
      <c r="L1185" s="183">
        <v>1.49E-10</v>
      </c>
      <c r="M1185" s="179">
        <v>20.869588629999999</v>
      </c>
      <c r="N1185" s="183">
        <v>4.9200000000000003E-6</v>
      </c>
      <c r="O1185" s="173">
        <v>17.978662549999999</v>
      </c>
      <c r="P1185" s="185">
        <v>2.23E-5</v>
      </c>
      <c r="Q1185" s="173" t="s">
        <v>1340</v>
      </c>
      <c r="R1185" s="173" t="s">
        <v>1341</v>
      </c>
      <c r="S1185" s="173" t="s">
        <v>1342</v>
      </c>
      <c r="T1185" s="173">
        <v>690581</v>
      </c>
      <c r="U1185" s="173">
        <v>748904</v>
      </c>
      <c r="V1185" s="173" t="s">
        <v>2681</v>
      </c>
    </row>
    <row r="1186" spans="1:22" x14ac:dyDescent="0.2">
      <c r="A1186" s="173" t="s">
        <v>94</v>
      </c>
      <c r="B1186" s="173" t="s">
        <v>11292</v>
      </c>
      <c r="C1186" s="173" t="s">
        <v>11291</v>
      </c>
      <c r="D1186" s="173">
        <v>11</v>
      </c>
      <c r="E1186" s="173">
        <v>73061130</v>
      </c>
      <c r="F1186" s="173" t="s">
        <v>154</v>
      </c>
      <c r="G1186" s="173" t="s">
        <v>144</v>
      </c>
      <c r="H1186" s="173">
        <v>0.184834679</v>
      </c>
      <c r="I1186" s="179">
        <v>0.10556183</v>
      </c>
      <c r="J1186" s="179">
        <v>0.24346512300000001</v>
      </c>
      <c r="K1186" s="179">
        <v>0.43358090999999999</v>
      </c>
      <c r="L1186" s="183">
        <v>5.9500000000000002E-7</v>
      </c>
      <c r="M1186" s="179">
        <v>20.73630717</v>
      </c>
      <c r="N1186" s="183">
        <v>5.2700000000000004E-6</v>
      </c>
      <c r="O1186" s="173">
        <v>13.07964494</v>
      </c>
      <c r="P1186" s="173">
        <v>2.9852200000000001E-4</v>
      </c>
      <c r="Q1186" s="173" t="s">
        <v>8024</v>
      </c>
      <c r="R1186" s="173" t="s">
        <v>10241</v>
      </c>
      <c r="S1186" s="173" t="s">
        <v>8023</v>
      </c>
      <c r="T1186" s="173">
        <v>51460</v>
      </c>
      <c r="U1186" s="173">
        <v>26274</v>
      </c>
      <c r="V1186" s="173" t="s">
        <v>384</v>
      </c>
    </row>
    <row r="1187" spans="1:22" x14ac:dyDescent="0.2">
      <c r="A1187" s="173" t="s">
        <v>94</v>
      </c>
      <c r="B1187" s="173" t="s">
        <v>10464</v>
      </c>
      <c r="C1187" s="173" t="s">
        <v>10463</v>
      </c>
      <c r="D1187" s="173">
        <v>11</v>
      </c>
      <c r="E1187" s="173">
        <v>73061734</v>
      </c>
      <c r="F1187" s="173" t="s">
        <v>149</v>
      </c>
      <c r="G1187" s="173" t="s">
        <v>154</v>
      </c>
      <c r="H1187" s="173">
        <v>0.18486255300000001</v>
      </c>
      <c r="I1187" s="179">
        <v>0.106035057</v>
      </c>
      <c r="J1187" s="179">
        <v>0.243465132</v>
      </c>
      <c r="K1187" s="179">
        <v>0.435524613</v>
      </c>
      <c r="L1187" s="183">
        <v>5.5700000000000002E-7</v>
      </c>
      <c r="M1187" s="179">
        <v>20.90379639</v>
      </c>
      <c r="N1187" s="183">
        <v>4.8300000000000003E-6</v>
      </c>
      <c r="O1187" s="173">
        <v>13.20583633</v>
      </c>
      <c r="P1187" s="173">
        <v>2.79079E-4</v>
      </c>
      <c r="Q1187" s="173" t="s">
        <v>8024</v>
      </c>
      <c r="R1187" s="173" t="s">
        <v>10241</v>
      </c>
      <c r="S1187" s="173" t="s">
        <v>8023</v>
      </c>
      <c r="T1187" s="173">
        <v>52064</v>
      </c>
      <c r="U1187" s="173">
        <v>25670</v>
      </c>
      <c r="V1187" s="173" t="s">
        <v>384</v>
      </c>
    </row>
    <row r="1188" spans="1:22" x14ac:dyDescent="0.2">
      <c r="A1188" s="173" t="s">
        <v>909</v>
      </c>
      <c r="B1188" s="173" t="s">
        <v>10917</v>
      </c>
      <c r="C1188" s="173" t="s">
        <v>10916</v>
      </c>
      <c r="D1188" s="173">
        <v>11</v>
      </c>
      <c r="E1188" s="173">
        <v>128029415</v>
      </c>
      <c r="F1188" s="173" t="s">
        <v>144</v>
      </c>
      <c r="G1188" s="173" t="s">
        <v>149</v>
      </c>
      <c r="H1188" s="173">
        <v>8.3001152999999994E-2</v>
      </c>
      <c r="I1188" s="179">
        <v>-0.46879319899999999</v>
      </c>
      <c r="J1188" s="179">
        <v>0.235177365</v>
      </c>
      <c r="K1188" s="179">
        <v>-1.9933602029999999</v>
      </c>
      <c r="L1188" s="183">
        <v>1.08E-9</v>
      </c>
      <c r="M1188" s="179">
        <v>20.805431599999999</v>
      </c>
      <c r="N1188" s="183">
        <v>5.0799999999999996E-6</v>
      </c>
      <c r="O1188" s="173">
        <v>19.68816327</v>
      </c>
      <c r="P1188" s="185">
        <v>9.1200000000000008E-6</v>
      </c>
      <c r="Q1188" s="173" t="s">
        <v>128</v>
      </c>
      <c r="R1188" s="173" t="s">
        <v>5913</v>
      </c>
      <c r="S1188" s="173" t="s">
        <v>5914</v>
      </c>
      <c r="T1188" s="173">
        <v>822487</v>
      </c>
      <c r="U1188" s="173">
        <v>299240</v>
      </c>
      <c r="V1188" s="173" t="s">
        <v>384</v>
      </c>
    </row>
    <row r="1189" spans="1:22" x14ac:dyDescent="0.2">
      <c r="A1189" s="173" t="s">
        <v>94</v>
      </c>
      <c r="B1189" s="173" t="s">
        <v>10741</v>
      </c>
      <c r="C1189" s="173" t="s">
        <v>10740</v>
      </c>
      <c r="D1189" s="173">
        <v>11</v>
      </c>
      <c r="E1189" s="173">
        <v>73062572</v>
      </c>
      <c r="F1189" s="173" t="s">
        <v>149</v>
      </c>
      <c r="G1189" s="173" t="s">
        <v>154</v>
      </c>
      <c r="H1189" s="173">
        <v>0.18503095</v>
      </c>
      <c r="I1189" s="179">
        <v>0.10694390600000001</v>
      </c>
      <c r="J1189" s="179">
        <v>0.24346514899999999</v>
      </c>
      <c r="K1189" s="179">
        <v>0.43925755700000002</v>
      </c>
      <c r="L1189" s="183">
        <v>6.0200000000000002E-7</v>
      </c>
      <c r="M1189" s="179">
        <v>20.841155019999999</v>
      </c>
      <c r="N1189" s="183">
        <v>4.9899999999999997E-6</v>
      </c>
      <c r="O1189" s="173">
        <v>13.206517010000001</v>
      </c>
      <c r="P1189" s="173">
        <v>2.7897700000000002E-4</v>
      </c>
      <c r="Q1189" s="173" t="s">
        <v>8024</v>
      </c>
      <c r="R1189" s="173" t="s">
        <v>10241</v>
      </c>
      <c r="S1189" s="173" t="s">
        <v>8023</v>
      </c>
      <c r="T1189" s="173">
        <v>52902</v>
      </c>
      <c r="U1189" s="173">
        <v>24832</v>
      </c>
      <c r="V1189" s="173" t="s">
        <v>384</v>
      </c>
    </row>
    <row r="1190" spans="1:22" x14ac:dyDescent="0.2">
      <c r="A1190" s="173" t="s">
        <v>1272</v>
      </c>
      <c r="B1190" s="173" t="s">
        <v>7039</v>
      </c>
      <c r="C1190" s="173" t="s">
        <v>7038</v>
      </c>
      <c r="D1190" s="173">
        <v>20</v>
      </c>
      <c r="E1190" s="173">
        <v>58333723</v>
      </c>
      <c r="F1190" s="173" t="s">
        <v>143</v>
      </c>
      <c r="G1190" s="173" t="s">
        <v>144</v>
      </c>
      <c r="H1190" s="173">
        <v>0.43920963099999999</v>
      </c>
      <c r="I1190" s="179">
        <v>0.297345109</v>
      </c>
      <c r="J1190" s="179">
        <v>0.229159961</v>
      </c>
      <c r="K1190" s="179">
        <v>1.2975439010000001</v>
      </c>
      <c r="L1190" s="183">
        <v>1.1200000000000001E-6</v>
      </c>
      <c r="M1190" s="179">
        <v>21.73192354</v>
      </c>
      <c r="N1190" s="183">
        <v>3.14E-6</v>
      </c>
      <c r="O1190" s="173">
        <v>13.68627442</v>
      </c>
      <c r="P1190" s="173">
        <v>2.16028E-4</v>
      </c>
      <c r="Q1190" s="173" t="s">
        <v>1967</v>
      </c>
      <c r="R1190" s="173" t="s">
        <v>1968</v>
      </c>
      <c r="S1190" s="173" t="s">
        <v>1969</v>
      </c>
      <c r="T1190" s="173">
        <v>130379</v>
      </c>
      <c r="U1190" s="173">
        <v>104888</v>
      </c>
      <c r="V1190" s="173" t="s">
        <v>384</v>
      </c>
    </row>
    <row r="1191" spans="1:22" x14ac:dyDescent="0.2">
      <c r="A1191" s="173" t="s">
        <v>620</v>
      </c>
      <c r="B1191" s="173" t="s">
        <v>7771</v>
      </c>
      <c r="C1191" s="173" t="s">
        <v>7770</v>
      </c>
      <c r="D1191" s="173">
        <v>11</v>
      </c>
      <c r="E1191" s="173">
        <v>3891380</v>
      </c>
      <c r="F1191" s="173" t="s">
        <v>149</v>
      </c>
      <c r="G1191" s="173" t="s">
        <v>144</v>
      </c>
      <c r="H1191" s="173">
        <v>0.307325452</v>
      </c>
      <c r="I1191" s="179">
        <v>-0.15856766899999999</v>
      </c>
      <c r="J1191" s="179">
        <v>0.23224826200000001</v>
      </c>
      <c r="K1191" s="179">
        <v>-0.68275072599999997</v>
      </c>
      <c r="L1191" s="179">
        <v>2.0217600000000001E-4</v>
      </c>
      <c r="M1191" s="179">
        <v>21.551676</v>
      </c>
      <c r="N1191" s="183">
        <v>3.4400000000000001E-6</v>
      </c>
      <c r="O1191" s="173">
        <v>20.59985683</v>
      </c>
      <c r="P1191" s="185">
        <v>5.66E-6</v>
      </c>
      <c r="Q1191" s="173" t="s">
        <v>5997</v>
      </c>
      <c r="R1191" s="173" t="s">
        <v>5998</v>
      </c>
      <c r="S1191" s="173" t="s">
        <v>5999</v>
      </c>
      <c r="T1191" s="173">
        <v>14009</v>
      </c>
      <c r="U1191" s="173">
        <v>224534</v>
      </c>
      <c r="V1191" s="173" t="s">
        <v>384</v>
      </c>
    </row>
    <row r="1192" spans="1:22" x14ac:dyDescent="0.2">
      <c r="A1192" s="173" t="s">
        <v>1815</v>
      </c>
      <c r="B1192" s="173" t="s">
        <v>17742</v>
      </c>
      <c r="C1192" s="173" t="s">
        <v>17741</v>
      </c>
      <c r="D1192" s="173">
        <v>11</v>
      </c>
      <c r="E1192" s="173">
        <v>71449264</v>
      </c>
      <c r="F1192" s="173" t="s">
        <v>143</v>
      </c>
      <c r="G1192" s="173" t="s">
        <v>144</v>
      </c>
      <c r="H1192" s="173">
        <v>0.224660419</v>
      </c>
      <c r="I1192" s="179">
        <v>-0.36803731099999998</v>
      </c>
      <c r="J1192" s="179">
        <v>0.301592162</v>
      </c>
      <c r="K1192" s="179">
        <v>-1.220314575</v>
      </c>
      <c r="L1192" s="183">
        <v>5.3499999999999996E-7</v>
      </c>
      <c r="M1192" s="179">
        <v>19.798622659999999</v>
      </c>
      <c r="N1192" s="183">
        <v>8.6000000000000007E-6</v>
      </c>
      <c r="O1192" s="173">
        <v>15.06557722</v>
      </c>
      <c r="P1192" s="173">
        <v>1.0384E-4</v>
      </c>
      <c r="Q1192" s="173" t="s">
        <v>128</v>
      </c>
      <c r="R1192" s="173" t="s">
        <v>17743</v>
      </c>
      <c r="S1192" s="173" t="s">
        <v>17744</v>
      </c>
      <c r="T1192" s="173">
        <v>155343</v>
      </c>
      <c r="U1192" s="173">
        <v>49292</v>
      </c>
    </row>
    <row r="1193" spans="1:22" x14ac:dyDescent="0.2">
      <c r="A1193" s="173" t="s">
        <v>686</v>
      </c>
      <c r="B1193" s="173" t="s">
        <v>15008</v>
      </c>
      <c r="C1193" s="173" t="s">
        <v>15007</v>
      </c>
      <c r="D1193" s="173">
        <v>12</v>
      </c>
      <c r="E1193" s="173">
        <v>114666565</v>
      </c>
      <c r="F1193" s="173" t="s">
        <v>154</v>
      </c>
      <c r="G1193" s="173" t="s">
        <v>143</v>
      </c>
      <c r="H1193" s="173">
        <v>0.11080382499999999</v>
      </c>
      <c r="I1193" s="179">
        <v>0.109579924</v>
      </c>
      <c r="J1193" s="179">
        <v>0.225335223</v>
      </c>
      <c r="K1193" s="179">
        <v>0.48629735800000001</v>
      </c>
      <c r="L1193" s="183">
        <v>4.6500000000000003E-9</v>
      </c>
      <c r="M1193" s="179">
        <v>20.142966430000001</v>
      </c>
      <c r="N1193" s="183">
        <v>7.1899999999999998E-6</v>
      </c>
      <c r="O1193" s="173">
        <v>19.025055219999999</v>
      </c>
      <c r="P1193" s="185">
        <v>1.29E-5</v>
      </c>
      <c r="Q1193" s="173" t="s">
        <v>128</v>
      </c>
      <c r="R1193" s="173" t="s">
        <v>15009</v>
      </c>
      <c r="S1193" s="173" t="s">
        <v>15010</v>
      </c>
      <c r="T1193" s="173">
        <v>262389</v>
      </c>
      <c r="U1193" s="173">
        <v>125169</v>
      </c>
    </row>
    <row r="1194" spans="1:22" x14ac:dyDescent="0.2">
      <c r="A1194" s="173" t="s">
        <v>748</v>
      </c>
      <c r="B1194" s="173" t="s">
        <v>16884</v>
      </c>
      <c r="C1194" s="173" t="s">
        <v>16883</v>
      </c>
      <c r="D1194" s="173">
        <v>12</v>
      </c>
      <c r="E1194" s="173">
        <v>7814064</v>
      </c>
      <c r="F1194" s="173" t="s">
        <v>144</v>
      </c>
      <c r="G1194" s="173" t="s">
        <v>154</v>
      </c>
      <c r="H1194" s="173">
        <v>0.11375817000000001</v>
      </c>
      <c r="I1194" s="179">
        <v>0.246922534</v>
      </c>
      <c r="J1194" s="179">
        <v>0.227081691</v>
      </c>
      <c r="K1194" s="179">
        <v>1.0873731499999999</v>
      </c>
      <c r="L1194" s="183">
        <v>1.46E-8</v>
      </c>
      <c r="M1194" s="179">
        <v>19.892121920000001</v>
      </c>
      <c r="N1194" s="183">
        <v>8.1899999999999995E-6</v>
      </c>
      <c r="O1194" s="173">
        <v>18.2747572</v>
      </c>
      <c r="P1194" s="185">
        <v>1.91E-5</v>
      </c>
      <c r="Q1194" s="173" t="s">
        <v>16721</v>
      </c>
      <c r="R1194" s="173" t="s">
        <v>16722</v>
      </c>
      <c r="S1194" s="173" t="s">
        <v>16723</v>
      </c>
      <c r="T1194" s="173">
        <v>157650</v>
      </c>
      <c r="U1194" s="173">
        <v>28313</v>
      </c>
      <c r="V1194" s="173" t="s">
        <v>384</v>
      </c>
    </row>
    <row r="1195" spans="1:22" x14ac:dyDescent="0.2">
      <c r="A1195" s="173" t="s">
        <v>1645</v>
      </c>
      <c r="B1195" s="173" t="s">
        <v>8253</v>
      </c>
      <c r="C1195" s="173" t="s">
        <v>8252</v>
      </c>
      <c r="D1195" s="173">
        <v>12</v>
      </c>
      <c r="E1195" s="173">
        <v>81482046</v>
      </c>
      <c r="F1195" s="173" t="s">
        <v>144</v>
      </c>
      <c r="G1195" s="173" t="s">
        <v>143</v>
      </c>
      <c r="H1195" s="173">
        <v>0.114347847</v>
      </c>
      <c r="I1195" s="179">
        <v>-7.8734819999999994E-3</v>
      </c>
      <c r="J1195" s="179">
        <v>0.22849380599999999</v>
      </c>
      <c r="K1195" s="179">
        <v>-3.4458184000000003E-2</v>
      </c>
      <c r="L1195" s="183">
        <v>3.4499999999999999E-9</v>
      </c>
      <c r="M1195" s="179">
        <v>21.418304469999999</v>
      </c>
      <c r="N1195" s="183">
        <v>3.6899999999999998E-6</v>
      </c>
      <c r="O1195" s="173">
        <v>19.905996909999999</v>
      </c>
      <c r="P1195" s="185">
        <v>8.1300000000000001E-6</v>
      </c>
      <c r="Q1195" s="173" t="s">
        <v>1906</v>
      </c>
      <c r="R1195" s="173" t="s">
        <v>1905</v>
      </c>
      <c r="S1195" s="173" t="s">
        <v>8160</v>
      </c>
      <c r="T1195" s="173">
        <v>150352</v>
      </c>
      <c r="U1195" s="173">
        <v>70120</v>
      </c>
      <c r="V1195" s="173" t="s">
        <v>384</v>
      </c>
    </row>
    <row r="1196" spans="1:22" x14ac:dyDescent="0.2">
      <c r="A1196" s="173" t="s">
        <v>2792</v>
      </c>
      <c r="B1196" s="173" t="s">
        <v>6042</v>
      </c>
      <c r="C1196" s="173" t="s">
        <v>6041</v>
      </c>
      <c r="D1196" s="173">
        <v>13</v>
      </c>
      <c r="E1196" s="173">
        <v>81574441</v>
      </c>
      <c r="F1196" s="173" t="s">
        <v>144</v>
      </c>
      <c r="G1196" s="173" t="s">
        <v>143</v>
      </c>
      <c r="H1196" s="173">
        <v>0.26194088799999998</v>
      </c>
      <c r="I1196" s="179">
        <v>-9.5108187999999996E-2</v>
      </c>
      <c r="J1196" s="179">
        <v>0.22747862299999999</v>
      </c>
      <c r="K1196" s="179">
        <v>-0.418097255</v>
      </c>
      <c r="L1196" s="179">
        <v>2.7211807000000001E-2</v>
      </c>
      <c r="M1196" s="179">
        <v>22.03282072</v>
      </c>
      <c r="N1196" s="183">
        <v>2.6800000000000002E-6</v>
      </c>
      <c r="O1196" s="173">
        <v>22.724775409999999</v>
      </c>
      <c r="P1196" s="185">
        <v>1.8700000000000001E-6</v>
      </c>
      <c r="Q1196" s="173" t="s">
        <v>128</v>
      </c>
      <c r="R1196" s="173" t="s">
        <v>4636</v>
      </c>
      <c r="S1196" s="173" t="s">
        <v>4637</v>
      </c>
      <c r="T1196" s="173">
        <v>659191</v>
      </c>
      <c r="U1196" s="173">
        <v>18084</v>
      </c>
    </row>
    <row r="1197" spans="1:22" x14ac:dyDescent="0.2">
      <c r="A1197" s="173" t="s">
        <v>2792</v>
      </c>
      <c r="B1197" s="173" t="s">
        <v>6926</v>
      </c>
      <c r="C1197" s="173" t="s">
        <v>6925</v>
      </c>
      <c r="D1197" s="173">
        <v>13</v>
      </c>
      <c r="E1197" s="173">
        <v>81560720</v>
      </c>
      <c r="F1197" s="173" t="s">
        <v>149</v>
      </c>
      <c r="G1197" s="173" t="s">
        <v>154</v>
      </c>
      <c r="H1197" s="173">
        <v>0.25753421799999998</v>
      </c>
      <c r="I1197" s="179">
        <v>-9.1251582999999997E-2</v>
      </c>
      <c r="J1197" s="179">
        <v>0.22747872799999999</v>
      </c>
      <c r="K1197" s="179">
        <v>-0.40114336699999997</v>
      </c>
      <c r="L1197" s="179">
        <v>2.7869372999999999E-2</v>
      </c>
      <c r="M1197" s="179">
        <v>21.761474929999999</v>
      </c>
      <c r="N1197" s="183">
        <v>3.0900000000000001E-6</v>
      </c>
      <c r="O1197" s="173">
        <v>22.37612944</v>
      </c>
      <c r="P1197" s="185">
        <v>2.2400000000000002E-6</v>
      </c>
      <c r="Q1197" s="173" t="s">
        <v>128</v>
      </c>
      <c r="R1197" s="173" t="s">
        <v>4636</v>
      </c>
      <c r="S1197" s="173" t="s">
        <v>4637</v>
      </c>
      <c r="T1197" s="173">
        <v>645470</v>
      </c>
      <c r="U1197" s="173">
        <v>31805</v>
      </c>
    </row>
    <row r="1198" spans="1:22" x14ac:dyDescent="0.2">
      <c r="A1198" s="173" t="s">
        <v>748</v>
      </c>
      <c r="B1198" s="173" t="s">
        <v>4898</v>
      </c>
      <c r="C1198" s="173" t="s">
        <v>4897</v>
      </c>
      <c r="D1198" s="173">
        <v>14</v>
      </c>
      <c r="E1198" s="173">
        <v>29191162</v>
      </c>
      <c r="F1198" s="173" t="s">
        <v>143</v>
      </c>
      <c r="G1198" s="173" t="s">
        <v>154</v>
      </c>
      <c r="H1198" s="173">
        <v>0.60439330999999996</v>
      </c>
      <c r="I1198" s="179">
        <v>0.24987784499999999</v>
      </c>
      <c r="J1198" s="179">
        <v>0.22706515699999999</v>
      </c>
      <c r="K1198" s="179">
        <v>1.1004675859999999</v>
      </c>
      <c r="L1198" s="179">
        <v>4.4193619999999996E-3</v>
      </c>
      <c r="M1198" s="179">
        <v>22.43928292</v>
      </c>
      <c r="N1198" s="183">
        <v>2.17E-6</v>
      </c>
      <c r="O1198" s="173">
        <v>14.3693594</v>
      </c>
      <c r="P1198" s="173">
        <v>1.5022700000000001E-4</v>
      </c>
      <c r="Q1198" s="173" t="s">
        <v>128</v>
      </c>
      <c r="R1198" s="173" t="s">
        <v>1918</v>
      </c>
      <c r="S1198" s="173" t="s">
        <v>4274</v>
      </c>
      <c r="T1198" s="173">
        <v>1082320</v>
      </c>
      <c r="U1198" s="173">
        <v>3285</v>
      </c>
    </row>
    <row r="1199" spans="1:22" x14ac:dyDescent="0.2">
      <c r="A1199" s="173" t="s">
        <v>1794</v>
      </c>
      <c r="B1199" s="173" t="s">
        <v>15789</v>
      </c>
      <c r="C1199" s="173" t="s">
        <v>15788</v>
      </c>
      <c r="D1199" s="173">
        <v>14</v>
      </c>
      <c r="E1199" s="173">
        <v>52640913</v>
      </c>
      <c r="F1199" s="173" t="s">
        <v>149</v>
      </c>
      <c r="G1199" s="173" t="s">
        <v>154</v>
      </c>
      <c r="H1199" s="173">
        <v>0.54486274499999998</v>
      </c>
      <c r="I1199" s="179">
        <v>-0.349630041</v>
      </c>
      <c r="J1199" s="179">
        <v>0.26034505200000002</v>
      </c>
      <c r="K1199" s="179">
        <v>-1.342948668</v>
      </c>
      <c r="L1199" s="179">
        <v>1.1453609E-2</v>
      </c>
      <c r="M1199" s="179">
        <v>20.03927169</v>
      </c>
      <c r="N1199" s="183">
        <v>7.5900000000000002E-6</v>
      </c>
      <c r="O1199" s="173">
        <v>16.058065280000001</v>
      </c>
      <c r="P1199" s="185">
        <v>6.1400000000000002E-5</v>
      </c>
      <c r="Q1199" s="173" t="s">
        <v>128</v>
      </c>
      <c r="R1199" s="173" t="s">
        <v>13116</v>
      </c>
      <c r="S1199" s="173" t="s">
        <v>13117</v>
      </c>
      <c r="T1199" s="173">
        <v>104967</v>
      </c>
      <c r="U1199" s="173">
        <v>93517</v>
      </c>
    </row>
    <row r="1200" spans="1:22" x14ac:dyDescent="0.2">
      <c r="A1200" s="173" t="s">
        <v>748</v>
      </c>
      <c r="B1200" s="173" t="s">
        <v>5757</v>
      </c>
      <c r="C1200" s="173" t="s">
        <v>5756</v>
      </c>
      <c r="D1200" s="173">
        <v>14</v>
      </c>
      <c r="E1200" s="173">
        <v>29192421</v>
      </c>
      <c r="F1200" s="173" t="s">
        <v>149</v>
      </c>
      <c r="G1200" s="173" t="s">
        <v>154</v>
      </c>
      <c r="H1200" s="173">
        <v>0.60313658199999998</v>
      </c>
      <c r="I1200" s="179">
        <v>0.24983814600000001</v>
      </c>
      <c r="J1200" s="179">
        <v>0.22708551099999999</v>
      </c>
      <c r="K1200" s="179">
        <v>1.1001941289999999</v>
      </c>
      <c r="L1200" s="179">
        <v>4.5215430000000003E-3</v>
      </c>
      <c r="M1200" s="179">
        <v>22.141485079999999</v>
      </c>
      <c r="N1200" s="183">
        <v>2.5299999999999999E-6</v>
      </c>
      <c r="O1200" s="173">
        <v>14.20410045</v>
      </c>
      <c r="P1200" s="173">
        <v>1.6401299999999999E-4</v>
      </c>
      <c r="Q1200" s="173" t="s">
        <v>128</v>
      </c>
      <c r="R1200" s="173" t="s">
        <v>1918</v>
      </c>
      <c r="S1200" s="173" t="s">
        <v>4274</v>
      </c>
      <c r="T1200" s="173">
        <v>1083579</v>
      </c>
      <c r="U1200" s="173">
        <v>2026</v>
      </c>
    </row>
    <row r="1201" spans="1:22" x14ac:dyDescent="0.2">
      <c r="A1201" s="173" t="s">
        <v>5219</v>
      </c>
      <c r="B1201" s="173" t="s">
        <v>20133</v>
      </c>
      <c r="C1201" s="173" t="s">
        <v>20132</v>
      </c>
      <c r="D1201" s="173">
        <v>14</v>
      </c>
      <c r="E1201" s="173">
        <v>42733689</v>
      </c>
      <c r="F1201" s="173" t="s">
        <v>143</v>
      </c>
      <c r="G1201" s="173" t="s">
        <v>154</v>
      </c>
      <c r="H1201" s="173">
        <v>0.18620597799999999</v>
      </c>
      <c r="I1201" s="179">
        <v>0.29810572099999999</v>
      </c>
      <c r="J1201" s="179">
        <v>0.24266655500000001</v>
      </c>
      <c r="K1201" s="179">
        <v>1.2284582100000001</v>
      </c>
      <c r="L1201" s="179">
        <v>1.3383830000000001E-3</v>
      </c>
      <c r="M1201" s="179">
        <v>19.557833550000002</v>
      </c>
      <c r="N1201" s="183">
        <v>9.7599999999999997E-6</v>
      </c>
      <c r="O1201" s="173">
        <v>18.331972390000001</v>
      </c>
      <c r="P1201" s="185">
        <v>1.8600000000000001E-5</v>
      </c>
      <c r="Q1201" s="173" t="s">
        <v>128</v>
      </c>
      <c r="R1201" s="173" t="s">
        <v>632</v>
      </c>
      <c r="S1201" s="173" t="s">
        <v>633</v>
      </c>
      <c r="T1201" s="173">
        <v>359937</v>
      </c>
      <c r="U1201" s="173">
        <v>2239664</v>
      </c>
    </row>
    <row r="1202" spans="1:22" x14ac:dyDescent="0.2">
      <c r="A1202" s="173" t="s">
        <v>1794</v>
      </c>
      <c r="B1202" s="173" t="s">
        <v>15659</v>
      </c>
      <c r="C1202" s="173" t="s">
        <v>15658</v>
      </c>
      <c r="D1202" s="173">
        <v>14</v>
      </c>
      <c r="E1202" s="173">
        <v>52640824</v>
      </c>
      <c r="F1202" s="173" t="s">
        <v>143</v>
      </c>
      <c r="G1202" s="173" t="s">
        <v>144</v>
      </c>
      <c r="H1202" s="173">
        <v>0.54479440599999995</v>
      </c>
      <c r="I1202" s="179">
        <v>-0.35248528000000001</v>
      </c>
      <c r="J1202" s="179">
        <v>0.26034552</v>
      </c>
      <c r="K1202" s="179">
        <v>-1.3539133699999999</v>
      </c>
      <c r="L1202" s="179">
        <v>1.1415299E-2</v>
      </c>
      <c r="M1202" s="179">
        <v>20.057562170000001</v>
      </c>
      <c r="N1202" s="183">
        <v>7.5100000000000001E-6</v>
      </c>
      <c r="O1202" s="173">
        <v>16.010217430000001</v>
      </c>
      <c r="P1202" s="185">
        <v>6.3E-5</v>
      </c>
      <c r="Q1202" s="173" t="s">
        <v>128</v>
      </c>
      <c r="R1202" s="173" t="s">
        <v>13116</v>
      </c>
      <c r="S1202" s="173" t="s">
        <v>13117</v>
      </c>
      <c r="T1202" s="173">
        <v>104878</v>
      </c>
      <c r="U1202" s="173">
        <v>93606</v>
      </c>
    </row>
    <row r="1203" spans="1:22" x14ac:dyDescent="0.2">
      <c r="A1203" s="173" t="s">
        <v>686</v>
      </c>
      <c r="B1203" s="173" t="s">
        <v>11790</v>
      </c>
      <c r="C1203" s="173" t="s">
        <v>11789</v>
      </c>
      <c r="D1203" s="173">
        <v>15</v>
      </c>
      <c r="E1203" s="173">
        <v>90903502</v>
      </c>
      <c r="F1203" s="173" t="s">
        <v>144</v>
      </c>
      <c r="G1203" s="173" t="s">
        <v>143</v>
      </c>
      <c r="H1203" s="173">
        <v>0.102827566</v>
      </c>
      <c r="I1203" s="179">
        <v>0.109002343</v>
      </c>
      <c r="J1203" s="179">
        <v>0.22529531699999999</v>
      </c>
      <c r="K1203" s="179">
        <v>0.48381983499999998</v>
      </c>
      <c r="L1203" s="183">
        <v>3.0399999999999998E-10</v>
      </c>
      <c r="M1203" s="179">
        <v>20.64952186</v>
      </c>
      <c r="N1203" s="183">
        <v>5.5199999999999997E-6</v>
      </c>
      <c r="O1203" s="173">
        <v>19.77210659</v>
      </c>
      <c r="P1203" s="185">
        <v>8.7199999999999995E-6</v>
      </c>
      <c r="Q1203" s="173" t="s">
        <v>2919</v>
      </c>
      <c r="R1203" s="173" t="s">
        <v>8828</v>
      </c>
      <c r="S1203" s="173" t="s">
        <v>2920</v>
      </c>
      <c r="T1203" s="173">
        <v>10823</v>
      </c>
      <c r="U1203" s="173">
        <v>27970</v>
      </c>
      <c r="V1203" s="173" t="s">
        <v>11791</v>
      </c>
    </row>
    <row r="1204" spans="1:22" x14ac:dyDescent="0.2">
      <c r="A1204" s="173" t="s">
        <v>966</v>
      </c>
      <c r="B1204" s="173" t="s">
        <v>9226</v>
      </c>
      <c r="C1204" s="173" t="s">
        <v>9225</v>
      </c>
      <c r="D1204" s="173">
        <v>15</v>
      </c>
      <c r="E1204" s="173">
        <v>77896786</v>
      </c>
      <c r="F1204" s="173" t="s">
        <v>144</v>
      </c>
      <c r="G1204" s="173" t="s">
        <v>143</v>
      </c>
      <c r="H1204" s="173">
        <v>0.42707554800000003</v>
      </c>
      <c r="I1204" s="179">
        <v>-0.41021119900000003</v>
      </c>
      <c r="J1204" s="179">
        <v>0.22557281900000001</v>
      </c>
      <c r="K1204" s="179">
        <v>-1.818531157</v>
      </c>
      <c r="L1204" s="183">
        <v>5.4299999999999998E-5</v>
      </c>
      <c r="M1204" s="179">
        <v>21.180151299999999</v>
      </c>
      <c r="N1204" s="183">
        <v>4.1799999999999998E-6</v>
      </c>
      <c r="O1204" s="173">
        <v>19.00086495</v>
      </c>
      <c r="P1204" s="185">
        <v>1.31E-5</v>
      </c>
      <c r="Q1204" s="173" t="s">
        <v>128</v>
      </c>
      <c r="R1204" s="173" t="s">
        <v>4602</v>
      </c>
      <c r="S1204" s="173" t="s">
        <v>4603</v>
      </c>
      <c r="T1204" s="173">
        <v>70334</v>
      </c>
      <c r="U1204" s="173">
        <v>8579</v>
      </c>
      <c r="V1204" s="173" t="s">
        <v>464</v>
      </c>
    </row>
    <row r="1205" spans="1:22" x14ac:dyDescent="0.2">
      <c r="A1205" s="173" t="s">
        <v>1272</v>
      </c>
      <c r="B1205" s="173" t="s">
        <v>10133</v>
      </c>
      <c r="C1205" s="173" t="s">
        <v>10132</v>
      </c>
      <c r="D1205" s="173">
        <v>20</v>
      </c>
      <c r="E1205" s="173">
        <v>58337624</v>
      </c>
      <c r="F1205" s="173" t="s">
        <v>144</v>
      </c>
      <c r="G1205" s="173" t="s">
        <v>143</v>
      </c>
      <c r="H1205" s="173">
        <v>0.43752614400000001</v>
      </c>
      <c r="I1205" s="179">
        <v>0.29810200199999998</v>
      </c>
      <c r="J1205" s="179">
        <v>0.22913820400000001</v>
      </c>
      <c r="K1205" s="179">
        <v>1.3009703210000001</v>
      </c>
      <c r="L1205" s="183">
        <v>2.4499999999999998E-6</v>
      </c>
      <c r="M1205" s="179">
        <v>20.972534110000002</v>
      </c>
      <c r="N1205" s="183">
        <v>4.6600000000000003E-6</v>
      </c>
      <c r="O1205" s="173">
        <v>13.347222110000001</v>
      </c>
      <c r="P1205" s="173">
        <v>2.5880599999999999E-4</v>
      </c>
      <c r="Q1205" s="173" t="s">
        <v>1967</v>
      </c>
      <c r="R1205" s="173" t="s">
        <v>1968</v>
      </c>
      <c r="S1205" s="173" t="s">
        <v>1969</v>
      </c>
      <c r="T1205" s="173">
        <v>134280</v>
      </c>
      <c r="U1205" s="173">
        <v>100987</v>
      </c>
      <c r="V1205" s="173" t="s">
        <v>384</v>
      </c>
    </row>
    <row r="1206" spans="1:22" x14ac:dyDescent="0.2">
      <c r="A1206" s="173" t="s">
        <v>1009</v>
      </c>
      <c r="B1206" s="173" t="s">
        <v>3735</v>
      </c>
      <c r="C1206" s="173" t="s">
        <v>3734</v>
      </c>
      <c r="D1206" s="173">
        <v>16</v>
      </c>
      <c r="E1206" s="173">
        <v>4640416</v>
      </c>
      <c r="F1206" s="173" t="s">
        <v>144</v>
      </c>
      <c r="G1206" s="173" t="s">
        <v>143</v>
      </c>
      <c r="H1206" s="173">
        <v>6.5029219999999999E-2</v>
      </c>
      <c r="I1206" s="179">
        <v>0.268610601</v>
      </c>
      <c r="J1206" s="179">
        <v>0.22877995300000001</v>
      </c>
      <c r="K1206" s="179">
        <v>1.174100256</v>
      </c>
      <c r="L1206" s="183">
        <v>4.8499999999999999E-17</v>
      </c>
      <c r="M1206" s="179">
        <v>22.996484519999999</v>
      </c>
      <c r="N1206" s="183">
        <v>1.6199999999999999E-6</v>
      </c>
      <c r="O1206" s="173">
        <v>15.204183499999999</v>
      </c>
      <c r="P1206" s="185">
        <v>9.6500000000000001E-5</v>
      </c>
      <c r="Q1206" s="173" t="s">
        <v>1305</v>
      </c>
      <c r="R1206" s="173" t="s">
        <v>1304</v>
      </c>
      <c r="S1206" s="173" t="s">
        <v>3736</v>
      </c>
      <c r="T1206" s="173">
        <v>51600</v>
      </c>
      <c r="U1206" s="173">
        <v>18467</v>
      </c>
      <c r="V1206" s="173" t="s">
        <v>384</v>
      </c>
    </row>
    <row r="1207" spans="1:22" x14ac:dyDescent="0.2">
      <c r="A1207" s="173" t="s">
        <v>731</v>
      </c>
      <c r="B1207" s="173" t="s">
        <v>16438</v>
      </c>
      <c r="C1207" s="173" t="s">
        <v>16437</v>
      </c>
      <c r="D1207" s="173">
        <v>16</v>
      </c>
      <c r="E1207" s="173">
        <v>57312687</v>
      </c>
      <c r="F1207" s="173" t="s">
        <v>144</v>
      </c>
      <c r="G1207" s="173" t="s">
        <v>154</v>
      </c>
      <c r="H1207" s="173">
        <v>0.48137552900000002</v>
      </c>
      <c r="I1207" s="179">
        <v>0.25717031699999998</v>
      </c>
      <c r="J1207" s="179">
        <v>0.225686738</v>
      </c>
      <c r="K1207" s="179">
        <v>1.139501238</v>
      </c>
      <c r="L1207" s="179">
        <v>4.20278E-4</v>
      </c>
      <c r="M1207" s="179">
        <v>19.946583740000001</v>
      </c>
      <c r="N1207" s="183">
        <v>7.96E-6</v>
      </c>
      <c r="O1207" s="173">
        <v>18.97389587</v>
      </c>
      <c r="P1207" s="185">
        <v>1.33E-5</v>
      </c>
      <c r="Q1207" s="173" t="s">
        <v>5400</v>
      </c>
      <c r="R1207" s="173" t="s">
        <v>5401</v>
      </c>
      <c r="S1207" s="173" t="s">
        <v>5402</v>
      </c>
      <c r="T1207" s="173">
        <v>25142</v>
      </c>
      <c r="U1207" s="173">
        <v>80007</v>
      </c>
      <c r="V1207" s="173" t="s">
        <v>384</v>
      </c>
    </row>
    <row r="1208" spans="1:22" x14ac:dyDescent="0.2">
      <c r="A1208" s="173" t="s">
        <v>1170</v>
      </c>
      <c r="B1208" s="173" t="s">
        <v>8417</v>
      </c>
      <c r="C1208" s="173" t="s">
        <v>8416</v>
      </c>
      <c r="D1208" s="173">
        <v>17</v>
      </c>
      <c r="E1208" s="173">
        <v>2942648</v>
      </c>
      <c r="F1208" s="173" t="s">
        <v>143</v>
      </c>
      <c r="G1208" s="173" t="s">
        <v>144</v>
      </c>
      <c r="H1208" s="173">
        <v>0.40665609400000002</v>
      </c>
      <c r="I1208" s="179">
        <v>0.125317912</v>
      </c>
      <c r="J1208" s="179">
        <v>0.22237775400000001</v>
      </c>
      <c r="K1208" s="179">
        <v>0.56353618900000002</v>
      </c>
      <c r="L1208" s="179">
        <v>2.00223E-4</v>
      </c>
      <c r="M1208" s="179">
        <v>21.381877339999999</v>
      </c>
      <c r="N1208" s="183">
        <v>3.76E-6</v>
      </c>
      <c r="O1208" s="173">
        <v>16.351300380000001</v>
      </c>
      <c r="P1208" s="185">
        <v>5.2599999999999998E-5</v>
      </c>
      <c r="Q1208" s="173" t="s">
        <v>128</v>
      </c>
      <c r="R1208" s="173" t="s">
        <v>8418</v>
      </c>
      <c r="S1208" s="173" t="s">
        <v>8419</v>
      </c>
      <c r="T1208" s="173">
        <v>1613</v>
      </c>
      <c r="U1208" s="173">
        <v>23314</v>
      </c>
    </row>
    <row r="1209" spans="1:22" x14ac:dyDescent="0.2">
      <c r="A1209" s="173" t="s">
        <v>1164</v>
      </c>
      <c r="B1209" s="173" t="s">
        <v>8465</v>
      </c>
      <c r="C1209" s="173" t="s">
        <v>8464</v>
      </c>
      <c r="D1209" s="173">
        <v>17</v>
      </c>
      <c r="E1209" s="173">
        <v>53959450</v>
      </c>
      <c r="F1209" s="173" t="s">
        <v>154</v>
      </c>
      <c r="G1209" s="173" t="s">
        <v>144</v>
      </c>
      <c r="H1209" s="173">
        <v>0.51295107699999998</v>
      </c>
      <c r="I1209" s="179">
        <v>-0.29093656699999998</v>
      </c>
      <c r="J1209" s="179">
        <v>0.28601093399999999</v>
      </c>
      <c r="K1209" s="179">
        <v>-1.017221835</v>
      </c>
      <c r="L1209" s="183">
        <v>3.4999999999999997E-5</v>
      </c>
      <c r="M1209" s="179">
        <v>21.374297219999999</v>
      </c>
      <c r="N1209" s="183">
        <v>3.7799999999999998E-6</v>
      </c>
      <c r="O1209" s="173">
        <v>12.808385810000001</v>
      </c>
      <c r="P1209" s="173">
        <v>3.4506899999999999E-4</v>
      </c>
      <c r="Q1209" s="173" t="s">
        <v>128</v>
      </c>
      <c r="R1209" s="173" t="s">
        <v>2611</v>
      </c>
      <c r="S1209" s="173" t="s">
        <v>2612</v>
      </c>
      <c r="T1209" s="173">
        <v>58999</v>
      </c>
      <c r="U1209" s="173">
        <v>271385</v>
      </c>
    </row>
    <row r="1210" spans="1:22" x14ac:dyDescent="0.2">
      <c r="A1210" s="173" t="s">
        <v>2781</v>
      </c>
      <c r="B1210" s="173" t="s">
        <v>19977</v>
      </c>
      <c r="C1210" s="173" t="s">
        <v>19976</v>
      </c>
      <c r="D1210" s="173">
        <v>17</v>
      </c>
      <c r="E1210" s="173">
        <v>180998</v>
      </c>
      <c r="F1210" s="173" t="s">
        <v>143</v>
      </c>
      <c r="G1210" s="173" t="s">
        <v>144</v>
      </c>
      <c r="H1210" s="173">
        <v>0.24148029600000001</v>
      </c>
      <c r="I1210" s="179">
        <v>9.8415261000000004E-2</v>
      </c>
      <c r="J1210" s="179">
        <v>0.22629117700000001</v>
      </c>
      <c r="K1210" s="179">
        <v>0.43490542900000001</v>
      </c>
      <c r="L1210" s="183">
        <v>4.21E-5</v>
      </c>
      <c r="M1210" s="179">
        <v>19.576556920000002</v>
      </c>
      <c r="N1210" s="183">
        <v>9.6600000000000007E-6</v>
      </c>
      <c r="O1210" s="173">
        <v>18.658509219999999</v>
      </c>
      <c r="P1210" s="185">
        <v>1.56E-5</v>
      </c>
      <c r="Q1210" s="173" t="s">
        <v>8723</v>
      </c>
      <c r="R1210" s="173" t="s">
        <v>8724</v>
      </c>
      <c r="S1210" s="173" t="s">
        <v>8725</v>
      </c>
      <c r="T1210" s="173">
        <v>143956</v>
      </c>
      <c r="U1210" s="173">
        <v>73327</v>
      </c>
      <c r="V1210" s="173" t="s">
        <v>585</v>
      </c>
    </row>
    <row r="1211" spans="1:22" x14ac:dyDescent="0.2">
      <c r="A1211" s="173" t="s">
        <v>1794</v>
      </c>
      <c r="B1211" s="173" t="s">
        <v>19545</v>
      </c>
      <c r="C1211" s="173" t="s">
        <v>19544</v>
      </c>
      <c r="D1211" s="173">
        <v>17</v>
      </c>
      <c r="E1211" s="173">
        <v>46141292</v>
      </c>
      <c r="F1211" s="173" t="s">
        <v>143</v>
      </c>
      <c r="G1211" s="173" t="s">
        <v>144</v>
      </c>
      <c r="H1211" s="173">
        <v>0.92824327200000001</v>
      </c>
      <c r="I1211" s="179">
        <v>-0.34869526000000001</v>
      </c>
      <c r="J1211" s="179">
        <v>0.26042185099999998</v>
      </c>
      <c r="K1211" s="179">
        <v>-1.338963144</v>
      </c>
      <c r="L1211" s="183">
        <v>4.93E-11</v>
      </c>
      <c r="M1211" s="179">
        <v>19.623040629999998</v>
      </c>
      <c r="N1211" s="183">
        <v>9.4299999999999995E-6</v>
      </c>
      <c r="O1211" s="173">
        <v>18.558807120000001</v>
      </c>
      <c r="P1211" s="185">
        <v>1.6500000000000001E-5</v>
      </c>
      <c r="Q1211" s="173" t="s">
        <v>128</v>
      </c>
      <c r="R1211" s="173" t="s">
        <v>15201</v>
      </c>
      <c r="S1211" s="173" t="s">
        <v>15200</v>
      </c>
      <c r="T1211" s="173">
        <v>2385</v>
      </c>
      <c r="U1211" s="173">
        <v>6121</v>
      </c>
    </row>
    <row r="1212" spans="1:22" x14ac:dyDescent="0.2">
      <c r="A1212" s="173" t="s">
        <v>2781</v>
      </c>
      <c r="B1212" s="173" t="s">
        <v>17241</v>
      </c>
      <c r="C1212" s="173" t="s">
        <v>17240</v>
      </c>
      <c r="D1212" s="173">
        <v>17</v>
      </c>
      <c r="E1212" s="173">
        <v>180923</v>
      </c>
      <c r="F1212" s="173" t="s">
        <v>144</v>
      </c>
      <c r="G1212" s="173" t="s">
        <v>149</v>
      </c>
      <c r="H1212" s="173">
        <v>0.241459439</v>
      </c>
      <c r="I1212" s="179">
        <v>9.8874896000000004E-2</v>
      </c>
      <c r="J1212" s="179">
        <v>0.226291136</v>
      </c>
      <c r="K1212" s="179">
        <v>0.43693667200000003</v>
      </c>
      <c r="L1212" s="183">
        <v>3.79E-5</v>
      </c>
      <c r="M1212" s="179">
        <v>19.848058550000001</v>
      </c>
      <c r="N1212" s="183">
        <v>8.3799999999999994E-6</v>
      </c>
      <c r="O1212" s="173">
        <v>18.903330260000001</v>
      </c>
      <c r="P1212" s="185">
        <v>1.38E-5</v>
      </c>
      <c r="Q1212" s="173" t="s">
        <v>8723</v>
      </c>
      <c r="R1212" s="173" t="s">
        <v>8724</v>
      </c>
      <c r="S1212" s="173" t="s">
        <v>17242</v>
      </c>
      <c r="T1212" s="173">
        <v>143881</v>
      </c>
      <c r="U1212" s="173">
        <v>72</v>
      </c>
      <c r="V1212" s="173" t="s">
        <v>585</v>
      </c>
    </row>
    <row r="1213" spans="1:22" x14ac:dyDescent="0.2">
      <c r="A1213" s="173" t="s">
        <v>1038</v>
      </c>
      <c r="B1213" s="173" t="s">
        <v>11388</v>
      </c>
      <c r="C1213" s="173" t="s">
        <v>11387</v>
      </c>
      <c r="D1213" s="173">
        <v>18</v>
      </c>
      <c r="E1213" s="173">
        <v>61152930</v>
      </c>
      <c r="F1213" s="173" t="s">
        <v>143</v>
      </c>
      <c r="G1213" s="173" t="s">
        <v>144</v>
      </c>
      <c r="H1213" s="173">
        <v>0.37512658599999998</v>
      </c>
      <c r="I1213" s="179">
        <v>5.7793456E-2</v>
      </c>
      <c r="J1213" s="179">
        <v>0.227534827</v>
      </c>
      <c r="K1213" s="179">
        <v>0.25399828499999999</v>
      </c>
      <c r="L1213" s="179">
        <v>2.4464300000000001E-4</v>
      </c>
      <c r="M1213" s="179">
        <v>20.71856459</v>
      </c>
      <c r="N1213" s="183">
        <v>5.3199999999999999E-6</v>
      </c>
      <c r="O1213" s="173">
        <v>18.775951559999999</v>
      </c>
      <c r="P1213" s="185">
        <v>1.47E-5</v>
      </c>
      <c r="Q1213" s="173" t="s">
        <v>2214</v>
      </c>
      <c r="R1213" s="173" t="s">
        <v>2215</v>
      </c>
      <c r="S1213" s="173" t="s">
        <v>2216</v>
      </c>
      <c r="T1213" s="173">
        <v>63178</v>
      </c>
      <c r="U1213" s="173">
        <v>70462</v>
      </c>
      <c r="V1213" s="173" t="s">
        <v>405</v>
      </c>
    </row>
    <row r="1214" spans="1:22" x14ac:dyDescent="0.2">
      <c r="A1214" s="173" t="s">
        <v>909</v>
      </c>
      <c r="B1214" s="173" t="s">
        <v>4555</v>
      </c>
      <c r="C1214" s="173" t="s">
        <v>4554</v>
      </c>
      <c r="D1214" s="173">
        <v>21</v>
      </c>
      <c r="E1214" s="173">
        <v>31220334</v>
      </c>
      <c r="F1214" s="173" t="s">
        <v>149</v>
      </c>
      <c r="G1214" s="173" t="s">
        <v>154</v>
      </c>
      <c r="H1214" s="173">
        <v>0.49010351800000002</v>
      </c>
      <c r="I1214" s="179">
        <v>-0.46517249900000002</v>
      </c>
      <c r="J1214" s="179">
        <v>0.23523143199999999</v>
      </c>
      <c r="K1214" s="179">
        <v>-1.977509953</v>
      </c>
      <c r="L1214" s="183">
        <v>5.5300000000000002E-5</v>
      </c>
      <c r="M1214" s="179">
        <v>22.56754149</v>
      </c>
      <c r="N1214" s="183">
        <v>2.03E-6</v>
      </c>
      <c r="O1214" s="173">
        <v>17.583988160000001</v>
      </c>
      <c r="P1214" s="185">
        <v>2.7500000000000001E-5</v>
      </c>
      <c r="Q1214" s="173" t="s">
        <v>4556</v>
      </c>
      <c r="R1214" s="173" t="s">
        <v>4557</v>
      </c>
      <c r="S1214" s="173" t="s">
        <v>4558</v>
      </c>
      <c r="T1214" s="173">
        <v>84009</v>
      </c>
      <c r="U1214" s="173">
        <v>317906</v>
      </c>
      <c r="V1214" s="173" t="s">
        <v>384</v>
      </c>
    </row>
    <row r="1215" spans="1:22" x14ac:dyDescent="0.2">
      <c r="A1215" s="173" t="s">
        <v>79</v>
      </c>
      <c r="B1215" s="173" t="s">
        <v>14692</v>
      </c>
      <c r="C1215" s="173" t="s">
        <v>14691</v>
      </c>
      <c r="D1215" s="173">
        <v>18</v>
      </c>
      <c r="E1215" s="173">
        <v>29003340</v>
      </c>
      <c r="F1215" s="173" t="s">
        <v>143</v>
      </c>
      <c r="G1215" s="173" t="s">
        <v>144</v>
      </c>
      <c r="H1215" s="173">
        <v>6.3198096999999995E-2</v>
      </c>
      <c r="I1215" s="179">
        <v>-9.1612277000000006E-2</v>
      </c>
      <c r="J1215" s="179">
        <v>0.230248286</v>
      </c>
      <c r="K1215" s="179">
        <v>-0.39788473000000002</v>
      </c>
      <c r="L1215" s="183">
        <v>1.5800000000000001E-13</v>
      </c>
      <c r="M1215" s="179">
        <v>20.183197790000001</v>
      </c>
      <c r="N1215" s="183">
        <v>7.0400000000000004E-6</v>
      </c>
      <c r="O1215" s="173">
        <v>18.347943839999999</v>
      </c>
      <c r="P1215" s="185">
        <v>1.84E-5</v>
      </c>
      <c r="Q1215" s="173" t="s">
        <v>14693</v>
      </c>
      <c r="R1215" s="173" t="s">
        <v>14694</v>
      </c>
      <c r="S1215" s="173" t="s">
        <v>14695</v>
      </c>
      <c r="T1215" s="173">
        <v>8469</v>
      </c>
      <c r="U1215" s="173">
        <v>24391</v>
      </c>
      <c r="V1215" s="173" t="s">
        <v>405</v>
      </c>
    </row>
    <row r="1216" spans="1:22" x14ac:dyDescent="0.2">
      <c r="A1216" s="173" t="s">
        <v>1630</v>
      </c>
      <c r="B1216" s="173" t="s">
        <v>2998</v>
      </c>
      <c r="C1216" s="173" t="s">
        <v>2997</v>
      </c>
      <c r="D1216" s="173">
        <v>18</v>
      </c>
      <c r="E1216" s="173">
        <v>4440096</v>
      </c>
      <c r="F1216" s="173" t="s">
        <v>144</v>
      </c>
      <c r="G1216" s="173" t="s">
        <v>149</v>
      </c>
      <c r="H1216" s="173">
        <v>0.26525038400000001</v>
      </c>
      <c r="I1216" s="179">
        <v>0.56612037199999998</v>
      </c>
      <c r="J1216" s="179">
        <v>0.40818289800000002</v>
      </c>
      <c r="K1216" s="179">
        <v>1.3869282000000001</v>
      </c>
      <c r="L1216" s="179">
        <v>0.16546365800000001</v>
      </c>
      <c r="M1216" s="179">
        <v>23.504814240000002</v>
      </c>
      <c r="N1216" s="183">
        <v>1.2500000000000001E-6</v>
      </c>
      <c r="O1216" s="173">
        <v>25.637887939999999</v>
      </c>
      <c r="P1216" s="185">
        <v>4.1199999999999998E-7</v>
      </c>
      <c r="Q1216" s="173" t="s">
        <v>2999</v>
      </c>
      <c r="R1216" s="173" t="s">
        <v>3000</v>
      </c>
      <c r="S1216" s="173" t="s">
        <v>3001</v>
      </c>
      <c r="T1216" s="173">
        <v>144096</v>
      </c>
      <c r="U1216" s="173">
        <v>702813</v>
      </c>
      <c r="V1216" s="173" t="s">
        <v>405</v>
      </c>
    </row>
    <row r="1217" spans="1:22" x14ac:dyDescent="0.2">
      <c r="A1217" s="173" t="s">
        <v>2303</v>
      </c>
      <c r="B1217" s="173" t="s">
        <v>19613</v>
      </c>
      <c r="C1217" s="173" t="s">
        <v>19612</v>
      </c>
      <c r="D1217" s="173">
        <v>19</v>
      </c>
      <c r="E1217" s="173">
        <v>18477814</v>
      </c>
      <c r="F1217" s="173" t="s">
        <v>144</v>
      </c>
      <c r="G1217" s="173" t="s">
        <v>143</v>
      </c>
      <c r="H1217" s="173">
        <v>0.54758314100000005</v>
      </c>
      <c r="I1217" s="179">
        <v>-6.0558216999999998E-2</v>
      </c>
      <c r="J1217" s="179">
        <v>0.23497812600000001</v>
      </c>
      <c r="K1217" s="179">
        <v>-0.25771853</v>
      </c>
      <c r="L1217" s="183">
        <v>1.5999999999999999E-5</v>
      </c>
      <c r="M1217" s="179">
        <v>19.614470470000001</v>
      </c>
      <c r="N1217" s="183">
        <v>9.4700000000000008E-6</v>
      </c>
      <c r="O1217" s="173">
        <v>19.26034675</v>
      </c>
      <c r="P1217" s="185">
        <v>1.1399999999999999E-5</v>
      </c>
      <c r="Q1217" s="173" t="s">
        <v>18742</v>
      </c>
      <c r="R1217" s="173" t="s">
        <v>19614</v>
      </c>
      <c r="S1217" s="173" t="s">
        <v>3444</v>
      </c>
      <c r="T1217" s="173">
        <v>43813</v>
      </c>
      <c r="U1217" s="173">
        <v>18955</v>
      </c>
      <c r="V1217" s="173" t="s">
        <v>19615</v>
      </c>
    </row>
    <row r="1218" spans="1:22" x14ac:dyDescent="0.2">
      <c r="A1218" s="173" t="s">
        <v>1630</v>
      </c>
      <c r="B1218" s="173" t="s">
        <v>17749</v>
      </c>
      <c r="C1218" s="173" t="s">
        <v>17748</v>
      </c>
      <c r="D1218" s="173">
        <v>14</v>
      </c>
      <c r="E1218" s="173">
        <v>56435859</v>
      </c>
      <c r="F1218" s="173" t="s">
        <v>143</v>
      </c>
      <c r="G1218" s="173" t="s">
        <v>144</v>
      </c>
      <c r="H1218" s="173">
        <v>0.42483198799999999</v>
      </c>
      <c r="I1218" s="179">
        <v>0.58464478499999994</v>
      </c>
      <c r="J1218" s="179">
        <v>0.40775272699999998</v>
      </c>
      <c r="K1218" s="179">
        <v>1.4338218890000001</v>
      </c>
      <c r="L1218" s="179">
        <v>0.15162309700000001</v>
      </c>
      <c r="M1218" s="179">
        <v>19.800211449999999</v>
      </c>
      <c r="N1218" s="183">
        <v>8.6000000000000007E-6</v>
      </c>
      <c r="O1218" s="173">
        <v>15.31133578</v>
      </c>
      <c r="P1218" s="185">
        <v>9.1199999999999994E-5</v>
      </c>
      <c r="Q1218" s="173" t="s">
        <v>128</v>
      </c>
      <c r="R1218" s="173" t="s">
        <v>16000</v>
      </c>
      <c r="S1218" s="173" t="s">
        <v>16001</v>
      </c>
      <c r="T1218" s="173">
        <v>172467</v>
      </c>
      <c r="U1218" s="173">
        <v>149233</v>
      </c>
    </row>
    <row r="1219" spans="1:22" x14ac:dyDescent="0.2">
      <c r="A1219" s="173" t="s">
        <v>1247</v>
      </c>
      <c r="B1219" s="173" t="s">
        <v>15258</v>
      </c>
      <c r="C1219" s="173" t="s">
        <v>15257</v>
      </c>
      <c r="D1219" s="173">
        <v>2</v>
      </c>
      <c r="E1219" s="173">
        <v>106550427</v>
      </c>
      <c r="F1219" s="173" t="s">
        <v>149</v>
      </c>
      <c r="G1219" s="173" t="s">
        <v>144</v>
      </c>
      <c r="H1219" s="173">
        <v>0.31399086900000001</v>
      </c>
      <c r="I1219" s="179">
        <v>0.17818978599999999</v>
      </c>
      <c r="J1219" s="179">
        <v>0.22966467099999999</v>
      </c>
      <c r="K1219" s="179">
        <v>0.775869378</v>
      </c>
      <c r="L1219" s="179">
        <v>2.1440000000000001E-4</v>
      </c>
      <c r="M1219" s="179">
        <v>20.111104650000001</v>
      </c>
      <c r="N1219" s="183">
        <v>7.3100000000000003E-6</v>
      </c>
      <c r="O1219" s="173">
        <v>19.08568588</v>
      </c>
      <c r="P1219" s="185">
        <v>1.2500000000000001E-5</v>
      </c>
      <c r="Q1219" s="173" t="s">
        <v>128</v>
      </c>
      <c r="R1219" s="173" t="s">
        <v>15142</v>
      </c>
      <c r="S1219" s="173" t="s">
        <v>15259</v>
      </c>
      <c r="T1219" s="173">
        <v>39697</v>
      </c>
      <c r="U1219" s="173">
        <v>131685</v>
      </c>
      <c r="V1219" s="173" t="s">
        <v>849</v>
      </c>
    </row>
    <row r="1220" spans="1:22" x14ac:dyDescent="0.2">
      <c r="A1220" s="173" t="s">
        <v>2277</v>
      </c>
      <c r="B1220" s="173" t="s">
        <v>16691</v>
      </c>
      <c r="C1220" s="173" t="s">
        <v>16690</v>
      </c>
      <c r="D1220" s="173">
        <v>2</v>
      </c>
      <c r="E1220" s="173">
        <v>242465295</v>
      </c>
      <c r="F1220" s="173" t="s">
        <v>143</v>
      </c>
      <c r="G1220" s="173" t="s">
        <v>144</v>
      </c>
      <c r="H1220" s="173">
        <v>0.46550144199999999</v>
      </c>
      <c r="I1220" s="179">
        <v>-8.8335259999999999E-2</v>
      </c>
      <c r="J1220" s="179">
        <v>0.45738166299999999</v>
      </c>
      <c r="K1220" s="179">
        <v>-0.19313249099999999</v>
      </c>
      <c r="L1220" s="179">
        <v>0.84685520700000005</v>
      </c>
      <c r="M1220" s="179">
        <v>19.912951029999999</v>
      </c>
      <c r="N1220" s="183">
        <v>8.1000000000000004E-6</v>
      </c>
      <c r="O1220" s="173">
        <v>11.37643652</v>
      </c>
      <c r="P1220" s="173">
        <v>7.4381700000000002E-4</v>
      </c>
      <c r="Q1220" s="173" t="s">
        <v>128</v>
      </c>
      <c r="R1220" s="173" t="s">
        <v>16692</v>
      </c>
      <c r="S1220" s="173" t="s">
        <v>16693</v>
      </c>
      <c r="T1220" s="173">
        <v>16308</v>
      </c>
      <c r="U1220" s="173">
        <v>18505</v>
      </c>
    </row>
    <row r="1221" spans="1:22" x14ac:dyDescent="0.2">
      <c r="A1221" s="173" t="s">
        <v>3492</v>
      </c>
      <c r="B1221" s="173" t="s">
        <v>16382</v>
      </c>
      <c r="C1221" s="173" t="s">
        <v>16381</v>
      </c>
      <c r="D1221" s="173">
        <v>2</v>
      </c>
      <c r="E1221" s="173">
        <v>179681681</v>
      </c>
      <c r="F1221" s="173" t="s">
        <v>144</v>
      </c>
      <c r="G1221" s="173" t="s">
        <v>143</v>
      </c>
      <c r="H1221" s="173">
        <v>0.41898260300000001</v>
      </c>
      <c r="I1221" s="179">
        <v>6.6365700999999999E-2</v>
      </c>
      <c r="J1221" s="179">
        <v>0.22623816499999999</v>
      </c>
      <c r="K1221" s="179">
        <v>0.29334440899999997</v>
      </c>
      <c r="L1221" s="183">
        <v>6.2500000000000001E-5</v>
      </c>
      <c r="M1221" s="179">
        <v>19.955417969999999</v>
      </c>
      <c r="N1221" s="183">
        <v>7.9300000000000003E-6</v>
      </c>
      <c r="O1221" s="173">
        <v>8.6585721800000002</v>
      </c>
      <c r="P1221" s="173">
        <v>3.255263E-3</v>
      </c>
      <c r="Q1221" s="173" t="s">
        <v>128</v>
      </c>
      <c r="R1221" s="173" t="s">
        <v>1356</v>
      </c>
      <c r="S1221" s="173" t="s">
        <v>1355</v>
      </c>
      <c r="T1221" s="173">
        <v>9531</v>
      </c>
      <c r="U1221" s="173">
        <v>12802</v>
      </c>
    </row>
    <row r="1222" spans="1:22" x14ac:dyDescent="0.2">
      <c r="A1222" s="173" t="s">
        <v>711</v>
      </c>
      <c r="B1222" s="173" t="s">
        <v>11947</v>
      </c>
      <c r="C1222" s="173" t="s">
        <v>11946</v>
      </c>
      <c r="D1222" s="173">
        <v>2</v>
      </c>
      <c r="E1222" s="173">
        <v>222338788</v>
      </c>
      <c r="F1222" s="173" t="s">
        <v>143</v>
      </c>
      <c r="G1222" s="173" t="s">
        <v>149</v>
      </c>
      <c r="H1222" s="173">
        <v>0.18355449800000001</v>
      </c>
      <c r="I1222" s="179">
        <v>-0.12955376900000001</v>
      </c>
      <c r="J1222" s="179">
        <v>0.23321990200000001</v>
      </c>
      <c r="K1222" s="179">
        <v>-0.55550048600000002</v>
      </c>
      <c r="L1222" s="183">
        <v>4.3400000000000003E-9</v>
      </c>
      <c r="M1222" s="179">
        <v>20.625894769999999</v>
      </c>
      <c r="N1222" s="183">
        <v>5.5799999999999999E-6</v>
      </c>
      <c r="O1222" s="173">
        <v>11.0794537</v>
      </c>
      <c r="P1222" s="173">
        <v>8.7289500000000005E-4</v>
      </c>
      <c r="Q1222" s="173" t="s">
        <v>5420</v>
      </c>
      <c r="R1222" s="173" t="s">
        <v>11948</v>
      </c>
      <c r="S1222" s="173" t="s">
        <v>5421</v>
      </c>
      <c r="T1222" s="173">
        <v>1567502</v>
      </c>
      <c r="U1222" s="173">
        <v>725817</v>
      </c>
      <c r="V1222" s="173" t="s">
        <v>384</v>
      </c>
    </row>
    <row r="1223" spans="1:22" x14ac:dyDescent="0.2">
      <c r="A1223" s="173" t="s">
        <v>899</v>
      </c>
      <c r="B1223" s="173" t="s">
        <v>3742</v>
      </c>
      <c r="C1223" s="173" t="s">
        <v>3741</v>
      </c>
      <c r="D1223" s="173">
        <v>2</v>
      </c>
      <c r="E1223" s="173">
        <v>42267462</v>
      </c>
      <c r="F1223" s="173" t="s">
        <v>154</v>
      </c>
      <c r="G1223" s="173" t="s">
        <v>149</v>
      </c>
      <c r="H1223" s="173">
        <v>0.17989946200000001</v>
      </c>
      <c r="I1223" s="179">
        <v>-0.22615246</v>
      </c>
      <c r="J1223" s="179">
        <v>0.224955762</v>
      </c>
      <c r="K1223" s="179">
        <v>-1.005319705</v>
      </c>
      <c r="L1223" s="183">
        <v>1.9599999999999999E-6</v>
      </c>
      <c r="M1223" s="179">
        <v>22.998088500000001</v>
      </c>
      <c r="N1223" s="183">
        <v>1.6199999999999999E-6</v>
      </c>
      <c r="O1223" s="173">
        <v>18.966501170000001</v>
      </c>
      <c r="P1223" s="185">
        <v>1.33E-5</v>
      </c>
      <c r="Q1223" s="173" t="s">
        <v>128</v>
      </c>
      <c r="R1223" s="173" t="s">
        <v>873</v>
      </c>
      <c r="S1223" s="173" t="s">
        <v>872</v>
      </c>
      <c r="T1223" s="173">
        <v>86519</v>
      </c>
      <c r="U1223" s="173">
        <v>7698</v>
      </c>
    </row>
    <row r="1224" spans="1:22" x14ac:dyDescent="0.2">
      <c r="A1224" s="173" t="s">
        <v>70</v>
      </c>
      <c r="B1224" s="173" t="s">
        <v>1232</v>
      </c>
      <c r="C1224" s="173" t="s">
        <v>1231</v>
      </c>
      <c r="D1224" s="173">
        <v>2</v>
      </c>
      <c r="E1224" s="173">
        <v>154459368</v>
      </c>
      <c r="F1224" s="173" t="s">
        <v>154</v>
      </c>
      <c r="G1224" s="173" t="s">
        <v>144</v>
      </c>
      <c r="H1224" s="173">
        <v>0.37089177200000001</v>
      </c>
      <c r="I1224" s="179">
        <v>2.1660734000000001E-2</v>
      </c>
      <c r="J1224" s="179">
        <v>0.22815168699999999</v>
      </c>
      <c r="K1224" s="179">
        <v>9.4940055999999995E-2</v>
      </c>
      <c r="L1224" s="183">
        <v>4.2700000000000001E-5</v>
      </c>
      <c r="M1224" s="179">
        <v>25.495365660000001</v>
      </c>
      <c r="N1224" s="183">
        <v>4.4299999999999998E-7</v>
      </c>
      <c r="O1224" s="173">
        <v>23.503107929999999</v>
      </c>
      <c r="P1224" s="185">
        <v>1.2500000000000001E-6</v>
      </c>
      <c r="Q1224" s="173" t="s">
        <v>128</v>
      </c>
      <c r="R1224" s="173" t="s">
        <v>72</v>
      </c>
      <c r="S1224" s="173" t="s">
        <v>73</v>
      </c>
      <c r="T1224" s="173">
        <v>124046</v>
      </c>
      <c r="U1224" s="173">
        <v>269042</v>
      </c>
    </row>
    <row r="1225" spans="1:22" x14ac:dyDescent="0.2">
      <c r="A1225" s="173" t="s">
        <v>1192</v>
      </c>
      <c r="B1225" s="173" t="s">
        <v>6469</v>
      </c>
      <c r="C1225" s="173" t="s">
        <v>6468</v>
      </c>
      <c r="D1225" s="173">
        <v>2</v>
      </c>
      <c r="E1225" s="173">
        <v>222953771</v>
      </c>
      <c r="F1225" s="173" t="s">
        <v>144</v>
      </c>
      <c r="G1225" s="173" t="s">
        <v>149</v>
      </c>
      <c r="H1225" s="173">
        <v>0.27056728200000002</v>
      </c>
      <c r="I1225" s="179">
        <v>-0.17654135600000001</v>
      </c>
      <c r="J1225" s="179">
        <v>0.22838150700000001</v>
      </c>
      <c r="K1225" s="179">
        <v>-0.77301073300000001</v>
      </c>
      <c r="L1225" s="183">
        <v>5.2100000000000001E-6</v>
      </c>
      <c r="M1225" s="179">
        <v>21.88800277</v>
      </c>
      <c r="N1225" s="183">
        <v>2.8899999999999999E-6</v>
      </c>
      <c r="O1225" s="173">
        <v>13.70824464</v>
      </c>
      <c r="P1225" s="173">
        <v>2.13515E-4</v>
      </c>
      <c r="Q1225" s="173" t="s">
        <v>128</v>
      </c>
      <c r="R1225" s="173" t="s">
        <v>5420</v>
      </c>
      <c r="S1225" s="173" t="s">
        <v>5421</v>
      </c>
      <c r="T1225" s="173">
        <v>514849</v>
      </c>
      <c r="U1225" s="173">
        <v>110834</v>
      </c>
    </row>
    <row r="1226" spans="1:22" x14ac:dyDescent="0.2">
      <c r="A1226" s="173" t="s">
        <v>840</v>
      </c>
      <c r="B1226" s="173" t="s">
        <v>12673</v>
      </c>
      <c r="C1226" s="173" t="s">
        <v>12672</v>
      </c>
      <c r="D1226" s="173">
        <v>2</v>
      </c>
      <c r="E1226" s="173">
        <v>18725739</v>
      </c>
      <c r="F1226" s="173" t="s">
        <v>144</v>
      </c>
      <c r="G1226" s="173" t="s">
        <v>143</v>
      </c>
      <c r="H1226" s="173">
        <v>0.54035957300000004</v>
      </c>
      <c r="I1226" s="179">
        <v>-0.32201056700000003</v>
      </c>
      <c r="J1226" s="179">
        <v>0.26062945100000001</v>
      </c>
      <c r="K1226" s="179">
        <v>-1.2355110499999999</v>
      </c>
      <c r="L1226" s="183">
        <v>5.4200000000000003E-5</v>
      </c>
      <c r="M1226" s="179">
        <v>20.50800667</v>
      </c>
      <c r="N1226" s="183">
        <v>5.9399999999999999E-6</v>
      </c>
      <c r="O1226" s="173">
        <v>13.338705190000001</v>
      </c>
      <c r="P1226" s="173">
        <v>2.59984E-4</v>
      </c>
      <c r="Q1226" s="173" t="s">
        <v>128</v>
      </c>
      <c r="R1226" s="173" t="s">
        <v>6347</v>
      </c>
      <c r="S1226" s="173" t="s">
        <v>6348</v>
      </c>
      <c r="T1226" s="173">
        <v>611514</v>
      </c>
      <c r="U1226" s="173">
        <v>10249</v>
      </c>
    </row>
    <row r="1227" spans="1:22" x14ac:dyDescent="0.2">
      <c r="A1227" s="173" t="s">
        <v>806</v>
      </c>
      <c r="B1227" s="173" t="s">
        <v>9095</v>
      </c>
      <c r="C1227" s="173" t="s">
        <v>9094</v>
      </c>
      <c r="D1227" s="173">
        <v>2</v>
      </c>
      <c r="E1227" s="173">
        <v>42275726</v>
      </c>
      <c r="F1227" s="173" t="s">
        <v>154</v>
      </c>
      <c r="G1227" s="173" t="s">
        <v>144</v>
      </c>
      <c r="H1227" s="173">
        <v>0.165178201</v>
      </c>
      <c r="I1227" s="179">
        <v>-0.423327919</v>
      </c>
      <c r="J1227" s="179">
        <v>0.24249939300000001</v>
      </c>
      <c r="K1227" s="179">
        <v>-1.745686509</v>
      </c>
      <c r="L1227" s="183">
        <v>1.5600000000000001E-6</v>
      </c>
      <c r="M1227" s="179">
        <v>21.207441729999999</v>
      </c>
      <c r="N1227" s="183">
        <v>4.1200000000000004E-6</v>
      </c>
      <c r="O1227" s="173">
        <v>18.68432675</v>
      </c>
      <c r="P1227" s="185">
        <v>1.5400000000000002E-5</v>
      </c>
      <c r="Q1227" s="173" t="s">
        <v>872</v>
      </c>
      <c r="R1227" s="173" t="s">
        <v>873</v>
      </c>
      <c r="S1227" s="173" t="s">
        <v>874</v>
      </c>
      <c r="T1227" s="173">
        <v>94783</v>
      </c>
      <c r="U1227" s="173">
        <v>93848</v>
      </c>
      <c r="V1227" s="173" t="s">
        <v>5930</v>
      </c>
    </row>
    <row r="1228" spans="1:22" x14ac:dyDescent="0.2">
      <c r="A1228" s="173" t="s">
        <v>899</v>
      </c>
      <c r="B1228" s="173" t="s">
        <v>7570</v>
      </c>
      <c r="C1228" s="173" t="s">
        <v>7569</v>
      </c>
      <c r="D1228" s="173">
        <v>2</v>
      </c>
      <c r="E1228" s="173">
        <v>42268392</v>
      </c>
      <c r="F1228" s="173" t="s">
        <v>149</v>
      </c>
      <c r="G1228" s="173" t="s">
        <v>154</v>
      </c>
      <c r="H1228" s="173">
        <v>0.15136409100000001</v>
      </c>
      <c r="I1228" s="179">
        <v>-0.24210836299999999</v>
      </c>
      <c r="J1228" s="179">
        <v>0.224969313</v>
      </c>
      <c r="K1228" s="179">
        <v>-1.076183946</v>
      </c>
      <c r="L1228" s="183">
        <v>1.0300000000000001E-6</v>
      </c>
      <c r="M1228" s="179">
        <v>21.600404510000001</v>
      </c>
      <c r="N1228" s="183">
        <v>3.36E-6</v>
      </c>
      <c r="O1228" s="173">
        <v>19.268851519999998</v>
      </c>
      <c r="P1228" s="185">
        <v>1.1399999999999999E-5</v>
      </c>
      <c r="Q1228" s="173" t="s">
        <v>128</v>
      </c>
      <c r="R1228" s="173" t="s">
        <v>873</v>
      </c>
      <c r="S1228" s="173" t="s">
        <v>872</v>
      </c>
      <c r="T1228" s="173">
        <v>87449</v>
      </c>
      <c r="U1228" s="173">
        <v>6768</v>
      </c>
    </row>
    <row r="1229" spans="1:22" x14ac:dyDescent="0.2">
      <c r="A1229" s="173" t="s">
        <v>1119</v>
      </c>
      <c r="B1229" s="173" t="s">
        <v>17634</v>
      </c>
      <c r="C1229" s="173" t="s">
        <v>17633</v>
      </c>
      <c r="D1229" s="173">
        <v>2</v>
      </c>
      <c r="E1229" s="173">
        <v>111617678</v>
      </c>
      <c r="F1229" s="173" t="s">
        <v>144</v>
      </c>
      <c r="G1229" s="173" t="s">
        <v>143</v>
      </c>
      <c r="H1229" s="173">
        <v>3.7317859000000002E-2</v>
      </c>
      <c r="I1229" s="179">
        <v>5.1116518999999999E-2</v>
      </c>
      <c r="J1229" s="179">
        <v>0.26036851999999999</v>
      </c>
      <c r="K1229" s="179">
        <v>0.19632373</v>
      </c>
      <c r="L1229" s="183">
        <v>2.0899999999999999E-20</v>
      </c>
      <c r="M1229" s="179">
        <v>19.811110960000001</v>
      </c>
      <c r="N1229" s="183">
        <v>8.5499999999999995E-6</v>
      </c>
      <c r="O1229" s="173">
        <v>17.03687438</v>
      </c>
      <c r="P1229" s="185">
        <v>3.6699999999999998E-5</v>
      </c>
      <c r="Q1229" s="173" t="s">
        <v>17635</v>
      </c>
      <c r="R1229" s="173" t="s">
        <v>17636</v>
      </c>
      <c r="S1229" s="173" t="s">
        <v>17637</v>
      </c>
      <c r="T1229" s="173">
        <v>181994</v>
      </c>
      <c r="U1229" s="173">
        <v>238239</v>
      </c>
      <c r="V1229" s="173" t="s">
        <v>384</v>
      </c>
    </row>
    <row r="1230" spans="1:22" x14ac:dyDescent="0.2">
      <c r="A1230" s="173" t="s">
        <v>736</v>
      </c>
      <c r="B1230" s="173" t="s">
        <v>4679</v>
      </c>
      <c r="C1230" s="173" t="s">
        <v>4678</v>
      </c>
      <c r="D1230" s="173">
        <v>2</v>
      </c>
      <c r="E1230" s="173">
        <v>29593844</v>
      </c>
      <c r="F1230" s="173" t="s">
        <v>154</v>
      </c>
      <c r="G1230" s="173" t="s">
        <v>149</v>
      </c>
      <c r="H1230" s="173">
        <v>7.8785178999999997E-2</v>
      </c>
      <c r="I1230" s="179">
        <v>8.4317543999999994E-2</v>
      </c>
      <c r="J1230" s="179">
        <v>0.22724792499999999</v>
      </c>
      <c r="K1230" s="179">
        <v>0.37103768399999998</v>
      </c>
      <c r="L1230" s="183">
        <v>2.9699999999999998E-11</v>
      </c>
      <c r="M1230" s="179">
        <v>22.515151280000001</v>
      </c>
      <c r="N1230" s="183">
        <v>2.08E-6</v>
      </c>
      <c r="O1230" s="173">
        <v>22.026485839999999</v>
      </c>
      <c r="P1230" s="185">
        <v>2.6900000000000001E-6</v>
      </c>
      <c r="Q1230" s="173" t="s">
        <v>1228</v>
      </c>
      <c r="R1230" s="173" t="s">
        <v>1229</v>
      </c>
      <c r="S1230" s="173" t="s">
        <v>1230</v>
      </c>
      <c r="T1230" s="173">
        <v>187165</v>
      </c>
      <c r="U1230" s="173">
        <v>103755</v>
      </c>
      <c r="V1230" s="173" t="s">
        <v>405</v>
      </c>
    </row>
    <row r="1231" spans="1:22" x14ac:dyDescent="0.2">
      <c r="A1231" s="173" t="s">
        <v>1119</v>
      </c>
      <c r="B1231" s="173" t="s">
        <v>16275</v>
      </c>
      <c r="C1231" s="173" t="s">
        <v>16274</v>
      </c>
      <c r="D1231" s="173">
        <v>2</v>
      </c>
      <c r="E1231" s="173">
        <v>239412398</v>
      </c>
      <c r="F1231" s="173" t="s">
        <v>144</v>
      </c>
      <c r="G1231" s="173" t="s">
        <v>143</v>
      </c>
      <c r="H1231" s="173">
        <v>4.9192425999999997E-2</v>
      </c>
      <c r="I1231" s="179">
        <v>5.8731603E-2</v>
      </c>
      <c r="J1231" s="179">
        <v>0.26030935300000002</v>
      </c>
      <c r="K1231" s="179">
        <v>0.22562233200000001</v>
      </c>
      <c r="L1231" s="183">
        <v>3.0699999999999998E-18</v>
      </c>
      <c r="M1231" s="179">
        <v>19.97052485</v>
      </c>
      <c r="N1231" s="183">
        <v>7.8599999999999993E-6</v>
      </c>
      <c r="O1231" s="173">
        <v>16.803022049999999</v>
      </c>
      <c r="P1231" s="185">
        <v>4.1499999999999999E-5</v>
      </c>
      <c r="Q1231" s="173" t="s">
        <v>128</v>
      </c>
      <c r="R1231" s="173" t="s">
        <v>2668</v>
      </c>
      <c r="S1231" s="173" t="s">
        <v>2669</v>
      </c>
      <c r="T1231" s="173">
        <v>51507</v>
      </c>
      <c r="U1231" s="173">
        <v>6932</v>
      </c>
    </row>
    <row r="1232" spans="1:22" x14ac:dyDescent="0.2">
      <c r="A1232" s="173" t="s">
        <v>2008</v>
      </c>
      <c r="B1232" s="173" t="s">
        <v>14538</v>
      </c>
      <c r="C1232" s="173" t="s">
        <v>14537</v>
      </c>
      <c r="D1232" s="173">
        <v>2</v>
      </c>
      <c r="E1232" s="173">
        <v>156952760</v>
      </c>
      <c r="F1232" s="173" t="s">
        <v>149</v>
      </c>
      <c r="G1232" s="173" t="s">
        <v>154</v>
      </c>
      <c r="H1232" s="173">
        <v>0.18917483700000001</v>
      </c>
      <c r="I1232" s="179">
        <v>6.4693985999999995E-2</v>
      </c>
      <c r="J1232" s="179">
        <v>0.22536537200000001</v>
      </c>
      <c r="K1232" s="179">
        <v>0.28706267000000002</v>
      </c>
      <c r="L1232" s="183">
        <v>6.5799999999999997E-6</v>
      </c>
      <c r="M1232" s="179">
        <v>20.205769109999999</v>
      </c>
      <c r="N1232" s="183">
        <v>6.9500000000000004E-6</v>
      </c>
      <c r="O1232" s="173">
        <v>17.356658289999999</v>
      </c>
      <c r="P1232" s="185">
        <v>3.1000000000000001E-5</v>
      </c>
      <c r="Q1232" s="173" t="s">
        <v>7472</v>
      </c>
      <c r="R1232" s="173" t="s">
        <v>7473</v>
      </c>
      <c r="S1232" s="173" t="s">
        <v>7474</v>
      </c>
      <c r="T1232" s="173">
        <v>1237896</v>
      </c>
      <c r="U1232" s="173">
        <v>228183</v>
      </c>
      <c r="V1232" s="173" t="s">
        <v>384</v>
      </c>
    </row>
    <row r="1233" spans="1:22" x14ac:dyDescent="0.2">
      <c r="A1233" s="173" t="s">
        <v>2700</v>
      </c>
      <c r="B1233" s="173" t="s">
        <v>10177</v>
      </c>
      <c r="C1233" s="173" t="s">
        <v>10176</v>
      </c>
      <c r="D1233" s="173">
        <v>21</v>
      </c>
      <c r="E1233" s="173">
        <v>44067291</v>
      </c>
      <c r="F1233" s="173" t="s">
        <v>149</v>
      </c>
      <c r="G1233" s="173" t="s">
        <v>154</v>
      </c>
      <c r="H1233" s="173">
        <v>0.36686264899999999</v>
      </c>
      <c r="I1233" s="179">
        <v>-0.22779228200000001</v>
      </c>
      <c r="J1233" s="179">
        <v>0.23108334999999999</v>
      </c>
      <c r="K1233" s="179">
        <v>-0.985758091</v>
      </c>
      <c r="L1233" s="183">
        <v>6.7700000000000006E-5</v>
      </c>
      <c r="M1233" s="179">
        <v>20.95831943</v>
      </c>
      <c r="N1233" s="183">
        <v>4.69E-6</v>
      </c>
      <c r="O1233" s="173">
        <v>18.421924090000001</v>
      </c>
      <c r="P1233" s="185">
        <v>1.77E-5</v>
      </c>
      <c r="Q1233" s="173" t="s">
        <v>128</v>
      </c>
      <c r="R1233" s="173" t="s">
        <v>9806</v>
      </c>
      <c r="S1233" s="173" t="s">
        <v>9807</v>
      </c>
      <c r="T1233" s="173">
        <v>32086</v>
      </c>
      <c r="U1233" s="173">
        <v>6570</v>
      </c>
    </row>
    <row r="1234" spans="1:22" x14ac:dyDescent="0.2">
      <c r="A1234" s="173" t="s">
        <v>2437</v>
      </c>
      <c r="B1234" s="173" t="s">
        <v>6270</v>
      </c>
      <c r="C1234" s="173" t="s">
        <v>6269</v>
      </c>
      <c r="D1234" s="173">
        <v>21</v>
      </c>
      <c r="E1234" s="173">
        <v>28567102</v>
      </c>
      <c r="F1234" s="173" t="s">
        <v>144</v>
      </c>
      <c r="G1234" s="173" t="s">
        <v>143</v>
      </c>
      <c r="H1234" s="173">
        <v>0.80712033800000005</v>
      </c>
      <c r="I1234" s="179">
        <v>-2.1814430999999999E-2</v>
      </c>
      <c r="J1234" s="179">
        <v>0.27289148699999999</v>
      </c>
      <c r="K1234" s="179">
        <v>-7.9938115000000004E-2</v>
      </c>
      <c r="L1234" s="183">
        <v>2.6400000000000001E-6</v>
      </c>
      <c r="M1234" s="179">
        <v>21.949103869999998</v>
      </c>
      <c r="N1234" s="183">
        <v>2.7999999999999999E-6</v>
      </c>
      <c r="O1234" s="173">
        <v>21.411941150000001</v>
      </c>
      <c r="P1234" s="185">
        <v>3.7000000000000002E-6</v>
      </c>
      <c r="Q1234" s="173" t="s">
        <v>128</v>
      </c>
      <c r="R1234" s="173" t="s">
        <v>3524</v>
      </c>
      <c r="S1234" s="173" t="s">
        <v>3525</v>
      </c>
      <c r="T1234" s="173">
        <v>227663</v>
      </c>
      <c r="U1234" s="173">
        <v>527595</v>
      </c>
      <c r="V1234" s="173" t="s">
        <v>384</v>
      </c>
    </row>
    <row r="1235" spans="1:22" x14ac:dyDescent="0.2">
      <c r="A1235" s="173" t="s">
        <v>2437</v>
      </c>
      <c r="B1235" s="173" t="s">
        <v>6328</v>
      </c>
      <c r="C1235" s="173" t="s">
        <v>6327</v>
      </c>
      <c r="D1235" s="173">
        <v>21</v>
      </c>
      <c r="E1235" s="173">
        <v>28567186</v>
      </c>
      <c r="F1235" s="173" t="s">
        <v>143</v>
      </c>
      <c r="G1235" s="173" t="s">
        <v>144</v>
      </c>
      <c r="H1235" s="173">
        <v>0.80706007300000004</v>
      </c>
      <c r="I1235" s="179">
        <v>-2.1624204000000001E-2</v>
      </c>
      <c r="J1235" s="179">
        <v>0.27289149000000001</v>
      </c>
      <c r="K1235" s="179">
        <v>-7.9241036000000001E-2</v>
      </c>
      <c r="L1235" s="183">
        <v>2.7300000000000001E-6</v>
      </c>
      <c r="M1235" s="179">
        <v>21.931011259999998</v>
      </c>
      <c r="N1235" s="183">
        <v>2.83E-6</v>
      </c>
      <c r="O1235" s="173">
        <v>21.391931150000001</v>
      </c>
      <c r="P1235" s="185">
        <v>3.7400000000000002E-6</v>
      </c>
      <c r="Q1235" s="173" t="s">
        <v>128</v>
      </c>
      <c r="R1235" s="173" t="s">
        <v>3524</v>
      </c>
      <c r="S1235" s="173" t="s">
        <v>3525</v>
      </c>
      <c r="T1235" s="173">
        <v>227747</v>
      </c>
      <c r="U1235" s="173">
        <v>527511</v>
      </c>
      <c r="V1235" s="173" t="s">
        <v>384</v>
      </c>
    </row>
    <row r="1236" spans="1:22" x14ac:dyDescent="0.2">
      <c r="A1236" s="173" t="s">
        <v>2437</v>
      </c>
      <c r="B1236" s="173" t="s">
        <v>6928</v>
      </c>
      <c r="C1236" s="173" t="s">
        <v>6927</v>
      </c>
      <c r="D1236" s="173">
        <v>21</v>
      </c>
      <c r="E1236" s="173">
        <v>28567210</v>
      </c>
      <c r="F1236" s="173" t="s">
        <v>154</v>
      </c>
      <c r="G1236" s="173" t="s">
        <v>144</v>
      </c>
      <c r="H1236" s="173">
        <v>0.80684236799999998</v>
      </c>
      <c r="I1236" s="179">
        <v>-2.166181E-2</v>
      </c>
      <c r="J1236" s="179">
        <v>0.27289149299999998</v>
      </c>
      <c r="K1236" s="179">
        <v>-7.9378837999999993E-2</v>
      </c>
      <c r="L1236" s="183">
        <v>3.1E-6</v>
      </c>
      <c r="M1236" s="179">
        <v>21.762592690000002</v>
      </c>
      <c r="N1236" s="183">
        <v>3.0900000000000001E-6</v>
      </c>
      <c r="O1236" s="173">
        <v>21.22112061</v>
      </c>
      <c r="P1236" s="185">
        <v>4.0899999999999998E-6</v>
      </c>
      <c r="Q1236" s="173" t="s">
        <v>128</v>
      </c>
      <c r="R1236" s="173" t="s">
        <v>3524</v>
      </c>
      <c r="S1236" s="173" t="s">
        <v>3525</v>
      </c>
      <c r="T1236" s="173">
        <v>227771</v>
      </c>
      <c r="U1236" s="173">
        <v>527487</v>
      </c>
      <c r="V1236" s="173" t="s">
        <v>384</v>
      </c>
    </row>
    <row r="1237" spans="1:22" x14ac:dyDescent="0.2">
      <c r="A1237" s="173" t="s">
        <v>54</v>
      </c>
      <c r="B1237" s="173" t="s">
        <v>7135</v>
      </c>
      <c r="C1237" s="173" t="s">
        <v>7134</v>
      </c>
      <c r="D1237" s="173">
        <v>22</v>
      </c>
      <c r="E1237" s="173">
        <v>24246572</v>
      </c>
      <c r="F1237" s="173" t="s">
        <v>154</v>
      </c>
      <c r="G1237" s="173" t="s">
        <v>149</v>
      </c>
      <c r="H1237" s="173">
        <v>6.0343041E-2</v>
      </c>
      <c r="I1237" s="179">
        <v>-0.110111365</v>
      </c>
      <c r="J1237" s="179">
        <v>0.225044786</v>
      </c>
      <c r="K1237" s="179">
        <v>-0.48928645500000001</v>
      </c>
      <c r="L1237" s="183">
        <v>2.01E-13</v>
      </c>
      <c r="M1237" s="179">
        <v>21.700978209999999</v>
      </c>
      <c r="N1237" s="183">
        <v>3.19E-6</v>
      </c>
      <c r="O1237" s="173">
        <v>19.415071439999998</v>
      </c>
      <c r="P1237" s="185">
        <v>1.0499999999999999E-5</v>
      </c>
      <c r="Q1237" s="173" t="s">
        <v>128</v>
      </c>
      <c r="R1237" s="173" t="s">
        <v>7136</v>
      </c>
      <c r="S1237" s="173" t="s">
        <v>7137</v>
      </c>
      <c r="T1237" s="173">
        <v>5455</v>
      </c>
      <c r="U1237" s="173">
        <v>53028</v>
      </c>
    </row>
    <row r="1238" spans="1:22" x14ac:dyDescent="0.2">
      <c r="A1238" s="173" t="s">
        <v>2437</v>
      </c>
      <c r="B1238" s="173" t="s">
        <v>7285</v>
      </c>
      <c r="C1238" s="173" t="s">
        <v>7284</v>
      </c>
      <c r="D1238" s="173">
        <v>3</v>
      </c>
      <c r="E1238" s="173">
        <v>22142199</v>
      </c>
      <c r="F1238" s="173" t="s">
        <v>149</v>
      </c>
      <c r="G1238" s="173" t="s">
        <v>154</v>
      </c>
      <c r="H1238" s="173">
        <v>5.6164263999999998E-2</v>
      </c>
      <c r="I1238" s="179">
        <v>-1.4040041E-2</v>
      </c>
      <c r="J1238" s="179">
        <v>0.27368041300000001</v>
      </c>
      <c r="K1238" s="179">
        <v>-5.1300859999999997E-2</v>
      </c>
      <c r="L1238" s="183">
        <v>6.7900000000000004E-17</v>
      </c>
      <c r="M1238" s="179">
        <v>21.659060490000002</v>
      </c>
      <c r="N1238" s="183">
        <v>3.2600000000000001E-6</v>
      </c>
      <c r="O1238" s="173">
        <v>18.75005024</v>
      </c>
      <c r="P1238" s="185">
        <v>1.49E-5</v>
      </c>
      <c r="Q1238" s="173" t="s">
        <v>128</v>
      </c>
      <c r="R1238" s="173" t="s">
        <v>791</v>
      </c>
      <c r="S1238" s="173" t="s">
        <v>792</v>
      </c>
      <c r="T1238" s="173">
        <v>120879</v>
      </c>
      <c r="U1238" s="173">
        <v>1094361</v>
      </c>
      <c r="V1238" s="173" t="s">
        <v>405</v>
      </c>
    </row>
    <row r="1239" spans="1:22" x14ac:dyDescent="0.2">
      <c r="A1239" s="173" t="s">
        <v>615</v>
      </c>
      <c r="B1239" s="173" t="s">
        <v>14821</v>
      </c>
      <c r="C1239" s="173" t="s">
        <v>14820</v>
      </c>
      <c r="D1239" s="173">
        <v>3</v>
      </c>
      <c r="E1239" s="173">
        <v>3429941</v>
      </c>
      <c r="F1239" s="173" t="s">
        <v>143</v>
      </c>
      <c r="G1239" s="173" t="s">
        <v>149</v>
      </c>
      <c r="H1239" s="173">
        <v>0.48501999200000001</v>
      </c>
      <c r="I1239" s="179">
        <v>6.5038150000000003E-2</v>
      </c>
      <c r="J1239" s="179">
        <v>0.229273225</v>
      </c>
      <c r="K1239" s="179">
        <v>0.28367093500000001</v>
      </c>
      <c r="L1239" s="179">
        <v>1.4571500000000001E-4</v>
      </c>
      <c r="M1239" s="179">
        <v>20.16552381</v>
      </c>
      <c r="N1239" s="183">
        <v>7.0999999999999998E-6</v>
      </c>
      <c r="O1239" s="173">
        <v>15.416760699999999</v>
      </c>
      <c r="P1239" s="185">
        <v>8.6199999999999995E-5</v>
      </c>
      <c r="Q1239" s="173" t="s">
        <v>128</v>
      </c>
      <c r="R1239" s="173" t="s">
        <v>12884</v>
      </c>
      <c r="S1239" s="173" t="s">
        <v>12885</v>
      </c>
      <c r="T1239" s="173">
        <v>208540</v>
      </c>
      <c r="U1239" s="173">
        <v>411173</v>
      </c>
    </row>
    <row r="1240" spans="1:22" x14ac:dyDescent="0.2">
      <c r="A1240" s="173" t="s">
        <v>1175</v>
      </c>
      <c r="B1240" s="173" t="s">
        <v>16368</v>
      </c>
      <c r="C1240" s="173" t="s">
        <v>16367</v>
      </c>
      <c r="D1240" s="173">
        <v>3</v>
      </c>
      <c r="E1240" s="173">
        <v>171008324</v>
      </c>
      <c r="F1240" s="173" t="s">
        <v>143</v>
      </c>
      <c r="G1240" s="173" t="s">
        <v>144</v>
      </c>
      <c r="H1240" s="173">
        <v>3.1182141E-2</v>
      </c>
      <c r="I1240" s="179">
        <v>1.3734699E-2</v>
      </c>
      <c r="J1240" s="179">
        <v>0.23082116499999999</v>
      </c>
      <c r="K1240" s="179">
        <v>5.9503636999999998E-2</v>
      </c>
      <c r="L1240" s="183">
        <v>2.22E-26</v>
      </c>
      <c r="M1240" s="179">
        <v>19.957434330000002</v>
      </c>
      <c r="N1240" s="183">
        <v>7.9200000000000004E-6</v>
      </c>
      <c r="O1240" s="173">
        <v>19.92090249</v>
      </c>
      <c r="P1240" s="185">
        <v>8.0700000000000007E-6</v>
      </c>
      <c r="Q1240" s="173" t="s">
        <v>4063</v>
      </c>
      <c r="R1240" s="173" t="s">
        <v>4064</v>
      </c>
      <c r="S1240" s="173" t="s">
        <v>4063</v>
      </c>
      <c r="T1240" s="173">
        <v>183776</v>
      </c>
      <c r="U1240" s="173">
        <v>56394</v>
      </c>
      <c r="V1240" s="173" t="s">
        <v>464</v>
      </c>
    </row>
    <row r="1241" spans="1:22" x14ac:dyDescent="0.2">
      <c r="A1241" s="173" t="s">
        <v>1175</v>
      </c>
      <c r="B1241" s="173" t="s">
        <v>4062</v>
      </c>
      <c r="C1241" s="173" t="s">
        <v>4061</v>
      </c>
      <c r="D1241" s="173">
        <v>3</v>
      </c>
      <c r="E1241" s="173">
        <v>171004494</v>
      </c>
      <c r="F1241" s="173" t="s">
        <v>149</v>
      </c>
      <c r="G1241" s="173" t="s">
        <v>144</v>
      </c>
      <c r="H1241" s="173">
        <v>3.4009900000000003E-2</v>
      </c>
      <c r="I1241" s="179">
        <v>7.1143170000000002E-3</v>
      </c>
      <c r="J1241" s="179">
        <v>0.23082124800000001</v>
      </c>
      <c r="K1241" s="179">
        <v>3.082176E-2</v>
      </c>
      <c r="L1241" s="183">
        <v>1.36E-27</v>
      </c>
      <c r="M1241" s="179">
        <v>22.809841299999999</v>
      </c>
      <c r="N1241" s="183">
        <v>1.79E-6</v>
      </c>
      <c r="O1241" s="173">
        <v>22.219584900000001</v>
      </c>
      <c r="P1241" s="185">
        <v>2.43E-6</v>
      </c>
      <c r="Q1241" s="173" t="s">
        <v>4063</v>
      </c>
      <c r="R1241" s="173" t="s">
        <v>4064</v>
      </c>
      <c r="S1241" s="173" t="s">
        <v>4063</v>
      </c>
      <c r="T1241" s="173">
        <v>179946</v>
      </c>
      <c r="U1241" s="173">
        <v>60224</v>
      </c>
      <c r="V1241" s="173" t="s">
        <v>464</v>
      </c>
    </row>
    <row r="1242" spans="1:22" x14ac:dyDescent="0.2">
      <c r="A1242" s="173" t="s">
        <v>79</v>
      </c>
      <c r="B1242" s="173" t="s">
        <v>5942</v>
      </c>
      <c r="C1242" s="173" t="s">
        <v>5941</v>
      </c>
      <c r="D1242" s="173">
        <v>3</v>
      </c>
      <c r="E1242" s="173">
        <v>97338368</v>
      </c>
      <c r="F1242" s="173" t="s">
        <v>149</v>
      </c>
      <c r="G1242" s="173" t="s">
        <v>143</v>
      </c>
      <c r="H1242" s="173">
        <v>0.18590205700000001</v>
      </c>
      <c r="I1242" s="179">
        <v>-7.7548843000000006E-2</v>
      </c>
      <c r="J1242" s="179">
        <v>0.23152277600000001</v>
      </c>
      <c r="K1242" s="179">
        <v>-0.33495124999999998</v>
      </c>
      <c r="L1242" s="183">
        <v>4.1100000000000001E-7</v>
      </c>
      <c r="M1242" s="179">
        <v>22.07143623</v>
      </c>
      <c r="N1242" s="183">
        <v>2.6299999999999998E-6</v>
      </c>
      <c r="O1242" s="173">
        <v>16.872196840000001</v>
      </c>
      <c r="P1242" s="185">
        <v>4.0000000000000003E-5</v>
      </c>
      <c r="Q1242" s="173" t="s">
        <v>4952</v>
      </c>
      <c r="R1242" s="173" t="s">
        <v>4952</v>
      </c>
      <c r="S1242" s="173" t="s">
        <v>4953</v>
      </c>
      <c r="T1242" s="173">
        <v>609397</v>
      </c>
      <c r="U1242" s="173">
        <v>144996</v>
      </c>
      <c r="V1242" s="173" t="s">
        <v>464</v>
      </c>
    </row>
    <row r="1243" spans="1:22" x14ac:dyDescent="0.2">
      <c r="A1243" s="173" t="s">
        <v>1896</v>
      </c>
      <c r="B1243" s="173" t="s">
        <v>2930</v>
      </c>
      <c r="C1243" s="173" t="s">
        <v>2929</v>
      </c>
      <c r="D1243" s="173">
        <v>3</v>
      </c>
      <c r="E1243" s="173">
        <v>140571127</v>
      </c>
      <c r="F1243" s="173" t="s">
        <v>154</v>
      </c>
      <c r="G1243" s="173" t="s">
        <v>149</v>
      </c>
      <c r="H1243" s="173">
        <v>0.72672866199999997</v>
      </c>
      <c r="I1243" s="179">
        <v>-0.44703293500000002</v>
      </c>
      <c r="J1243" s="179">
        <v>0.35399536300000001</v>
      </c>
      <c r="K1243" s="179">
        <v>-1.262821443</v>
      </c>
      <c r="L1243" s="179">
        <v>0.20665335700000001</v>
      </c>
      <c r="M1243" s="179">
        <v>23.54463621</v>
      </c>
      <c r="N1243" s="183">
        <v>1.22E-6</v>
      </c>
      <c r="O1243" s="173">
        <v>16.272897329999999</v>
      </c>
      <c r="P1243" s="185">
        <v>5.4799999999999997E-5</v>
      </c>
      <c r="Q1243" s="173" t="s">
        <v>128</v>
      </c>
      <c r="R1243" s="173" t="s">
        <v>1899</v>
      </c>
      <c r="S1243" s="173" t="s">
        <v>1900</v>
      </c>
      <c r="T1243" s="173">
        <v>151135</v>
      </c>
      <c r="U1243" s="173">
        <v>89534</v>
      </c>
    </row>
    <row r="1244" spans="1:22" x14ac:dyDescent="0.2">
      <c r="A1244" s="173" t="s">
        <v>63</v>
      </c>
      <c r="B1244" s="173" t="s">
        <v>17332</v>
      </c>
      <c r="C1244" s="173" t="s">
        <v>17331</v>
      </c>
      <c r="D1244" s="173">
        <v>3</v>
      </c>
      <c r="E1244" s="173">
        <v>129073630</v>
      </c>
      <c r="F1244" s="173" t="s">
        <v>154</v>
      </c>
      <c r="G1244" s="173" t="s">
        <v>149</v>
      </c>
      <c r="H1244" s="173">
        <v>0.302016532</v>
      </c>
      <c r="I1244" s="179">
        <v>0.61735813500000003</v>
      </c>
      <c r="J1244" s="179">
        <v>0.244652232</v>
      </c>
      <c r="K1244" s="179">
        <v>2.5234110109999999</v>
      </c>
      <c r="L1244" s="183">
        <v>4.5899999999999998E-5</v>
      </c>
      <c r="M1244" s="179">
        <v>19.837282930000001</v>
      </c>
      <c r="N1244" s="183">
        <v>8.4300000000000006E-6</v>
      </c>
      <c r="O1244" s="173">
        <v>16.387875770000001</v>
      </c>
      <c r="P1244" s="185">
        <v>5.1600000000000001E-5</v>
      </c>
      <c r="Q1244" s="173" t="s">
        <v>128</v>
      </c>
      <c r="R1244" s="173" t="s">
        <v>17333</v>
      </c>
      <c r="S1244" s="173" t="s">
        <v>17334</v>
      </c>
      <c r="T1244" s="173">
        <v>30218</v>
      </c>
      <c r="U1244" s="173">
        <v>28046</v>
      </c>
    </row>
    <row r="1245" spans="1:22" x14ac:dyDescent="0.2">
      <c r="A1245" s="173" t="s">
        <v>1175</v>
      </c>
      <c r="B1245" s="173" t="s">
        <v>8385</v>
      </c>
      <c r="C1245" s="173" t="s">
        <v>8384</v>
      </c>
      <c r="D1245" s="173">
        <v>3</v>
      </c>
      <c r="E1245" s="173">
        <v>30113117</v>
      </c>
      <c r="F1245" s="173" t="s">
        <v>154</v>
      </c>
      <c r="G1245" s="173" t="s">
        <v>149</v>
      </c>
      <c r="H1245" s="173">
        <v>0.62274826999999999</v>
      </c>
      <c r="I1245" s="179">
        <v>9.3361130000000001E-3</v>
      </c>
      <c r="J1245" s="179">
        <v>0.23080917100000001</v>
      </c>
      <c r="K1245" s="179">
        <v>4.0449489999999998E-2</v>
      </c>
      <c r="L1245" s="179">
        <v>1.3457399999999999E-4</v>
      </c>
      <c r="M1245" s="179">
        <v>21.392332010000001</v>
      </c>
      <c r="N1245" s="183">
        <v>3.7400000000000002E-6</v>
      </c>
      <c r="O1245" s="173">
        <v>20.678603989999999</v>
      </c>
      <c r="P1245" s="185">
        <v>5.4299999999999997E-6</v>
      </c>
      <c r="Q1245" s="173" t="s">
        <v>128</v>
      </c>
      <c r="R1245" s="173" t="s">
        <v>1777</v>
      </c>
      <c r="S1245" s="173" t="s">
        <v>8386</v>
      </c>
      <c r="T1245" s="173">
        <v>61231</v>
      </c>
      <c r="U1245" s="173">
        <v>534876</v>
      </c>
    </row>
    <row r="1246" spans="1:22" x14ac:dyDescent="0.2">
      <c r="A1246" s="173" t="s">
        <v>3937</v>
      </c>
      <c r="B1246" s="173" t="s">
        <v>18320</v>
      </c>
      <c r="C1246" s="173" t="s">
        <v>18319</v>
      </c>
      <c r="D1246" s="173">
        <v>4</v>
      </c>
      <c r="E1246" s="173">
        <v>25535210</v>
      </c>
      <c r="F1246" s="173" t="s">
        <v>144</v>
      </c>
      <c r="G1246" s="173" t="s">
        <v>143</v>
      </c>
      <c r="H1246" s="173">
        <v>4.4805940000000002E-2</v>
      </c>
      <c r="I1246" s="179">
        <v>0.164941754</v>
      </c>
      <c r="J1246" s="179">
        <v>0.23757219399999999</v>
      </c>
      <c r="K1246" s="179">
        <v>0.69428055300000002</v>
      </c>
      <c r="L1246" s="183">
        <v>6.0999999999999999E-26</v>
      </c>
      <c r="M1246" s="179">
        <v>19.74455609</v>
      </c>
      <c r="N1246" s="183">
        <v>8.85E-6</v>
      </c>
      <c r="O1246" s="173">
        <v>18.656062169999998</v>
      </c>
      <c r="P1246" s="185">
        <v>1.5699999999999999E-5</v>
      </c>
      <c r="Q1246" s="173" t="s">
        <v>18321</v>
      </c>
      <c r="R1246" s="173" t="s">
        <v>18322</v>
      </c>
      <c r="S1246" s="173" t="s">
        <v>18323</v>
      </c>
      <c r="T1246" s="173">
        <v>115090</v>
      </c>
      <c r="U1246" s="173">
        <v>122224</v>
      </c>
      <c r="V1246" s="173" t="s">
        <v>384</v>
      </c>
    </row>
    <row r="1247" spans="1:22" x14ac:dyDescent="0.2">
      <c r="A1247" s="173" t="s">
        <v>806</v>
      </c>
      <c r="B1247" s="173" t="s">
        <v>1622</v>
      </c>
      <c r="C1247" s="173" t="s">
        <v>1621</v>
      </c>
      <c r="D1247" s="173">
        <v>4</v>
      </c>
      <c r="E1247" s="173">
        <v>89128413</v>
      </c>
      <c r="F1247" s="173" t="s">
        <v>149</v>
      </c>
      <c r="G1247" s="173" t="s">
        <v>154</v>
      </c>
      <c r="H1247" s="173">
        <v>0.59440465200000003</v>
      </c>
      <c r="I1247" s="179">
        <v>-0.45638166699999999</v>
      </c>
      <c r="J1247" s="179">
        <v>0.24251373800000001</v>
      </c>
      <c r="K1247" s="179">
        <v>-1.8818796470000001</v>
      </c>
      <c r="L1247" s="183">
        <v>1.0499999999999999E-6</v>
      </c>
      <c r="M1247" s="179">
        <v>24.906801089999998</v>
      </c>
      <c r="N1247" s="183">
        <v>6.0200000000000002E-7</v>
      </c>
      <c r="O1247" s="173">
        <v>20.548772280000001</v>
      </c>
      <c r="P1247" s="185">
        <v>5.8100000000000003E-6</v>
      </c>
      <c r="Q1247" s="173" t="s">
        <v>1623</v>
      </c>
      <c r="R1247" s="173" t="s">
        <v>1623</v>
      </c>
      <c r="S1247" s="173" t="s">
        <v>1624</v>
      </c>
      <c r="T1247" s="173">
        <v>47938</v>
      </c>
      <c r="U1247" s="173">
        <v>50347</v>
      </c>
      <c r="V1247" s="173" t="s">
        <v>407</v>
      </c>
    </row>
    <row r="1248" spans="1:22" x14ac:dyDescent="0.2">
      <c r="A1248" s="173" t="s">
        <v>2533</v>
      </c>
      <c r="B1248" s="173" t="s">
        <v>9469</v>
      </c>
      <c r="C1248" s="173" t="s">
        <v>9468</v>
      </c>
      <c r="D1248" s="173">
        <v>4</v>
      </c>
      <c r="E1248" s="173">
        <v>162028895</v>
      </c>
      <c r="F1248" s="173" t="s">
        <v>154</v>
      </c>
      <c r="G1248" s="173" t="s">
        <v>149</v>
      </c>
      <c r="H1248" s="173">
        <v>0.132830642</v>
      </c>
      <c r="I1248" s="179">
        <v>3.5849081999999997E-2</v>
      </c>
      <c r="J1248" s="179">
        <v>0.22690242699999999</v>
      </c>
      <c r="K1248" s="179">
        <v>0.15799338499999999</v>
      </c>
      <c r="L1248" s="183">
        <v>1.43E-10</v>
      </c>
      <c r="M1248" s="179">
        <v>21.127604649999999</v>
      </c>
      <c r="N1248" s="183">
        <v>4.3000000000000003E-6</v>
      </c>
      <c r="O1248" s="173">
        <v>17.864425749999999</v>
      </c>
      <c r="P1248" s="185">
        <v>2.37E-5</v>
      </c>
      <c r="Q1248" s="173" t="s">
        <v>128</v>
      </c>
      <c r="R1248" s="173" t="s">
        <v>7686</v>
      </c>
      <c r="S1248" s="173" t="s">
        <v>7687</v>
      </c>
      <c r="T1248" s="173">
        <v>1747594</v>
      </c>
      <c r="U1248" s="173">
        <v>276148</v>
      </c>
      <c r="V1248" s="173" t="s">
        <v>384</v>
      </c>
    </row>
    <row r="1249" spans="1:22" x14ac:dyDescent="0.2">
      <c r="A1249" s="173" t="s">
        <v>3197</v>
      </c>
      <c r="B1249" s="173" t="s">
        <v>17687</v>
      </c>
      <c r="C1249" s="173" t="s">
        <v>17686</v>
      </c>
      <c r="D1249" s="173">
        <v>4</v>
      </c>
      <c r="E1249" s="173">
        <v>73057325</v>
      </c>
      <c r="F1249" s="173" t="s">
        <v>149</v>
      </c>
      <c r="G1249" s="173" t="s">
        <v>144</v>
      </c>
      <c r="H1249" s="173">
        <v>0.60657641299999998</v>
      </c>
      <c r="I1249" s="179">
        <v>0.12301604200000001</v>
      </c>
      <c r="J1249" s="179">
        <v>0.246575669</v>
      </c>
      <c r="K1249" s="179">
        <v>0.49889773300000001</v>
      </c>
      <c r="L1249" s="183">
        <v>1.42E-5</v>
      </c>
      <c r="M1249" s="179">
        <v>19.803210880000002</v>
      </c>
      <c r="N1249" s="183">
        <v>8.5799999999999992E-6</v>
      </c>
      <c r="O1249" s="173">
        <v>17.332783760000002</v>
      </c>
      <c r="P1249" s="185">
        <v>3.1399999999999998E-5</v>
      </c>
      <c r="Q1249" s="173" t="s">
        <v>128</v>
      </c>
      <c r="R1249" s="173" t="s">
        <v>12291</v>
      </c>
      <c r="S1249" s="173" t="s">
        <v>12292</v>
      </c>
      <c r="T1249" s="173">
        <v>43407</v>
      </c>
      <c r="U1249" s="173">
        <v>89360</v>
      </c>
    </row>
    <row r="1250" spans="1:22" x14ac:dyDescent="0.2">
      <c r="A1250" s="173" t="s">
        <v>2723</v>
      </c>
      <c r="B1250" s="173" t="s">
        <v>13064</v>
      </c>
      <c r="C1250" s="173" t="s">
        <v>13063</v>
      </c>
      <c r="D1250" s="173">
        <v>4</v>
      </c>
      <c r="E1250" s="173">
        <v>6065975</v>
      </c>
      <c r="F1250" s="173" t="s">
        <v>149</v>
      </c>
      <c r="G1250" s="173" t="s">
        <v>154</v>
      </c>
      <c r="H1250" s="173">
        <v>0.26202585499999997</v>
      </c>
      <c r="I1250" s="179">
        <v>-0.29036120500000001</v>
      </c>
      <c r="J1250" s="179">
        <v>0.22869075799999999</v>
      </c>
      <c r="K1250" s="179">
        <v>-1.269667418</v>
      </c>
      <c r="L1250" s="183">
        <v>4.26E-11</v>
      </c>
      <c r="M1250" s="179">
        <v>20.42832185</v>
      </c>
      <c r="N1250" s="183">
        <v>6.19E-6</v>
      </c>
      <c r="O1250" s="173">
        <v>8.7375335809999992</v>
      </c>
      <c r="P1250" s="173">
        <v>3.1172589999999998E-3</v>
      </c>
      <c r="Q1250" s="173" t="s">
        <v>13065</v>
      </c>
      <c r="R1250" s="173" t="s">
        <v>13066</v>
      </c>
      <c r="S1250" s="173" t="s">
        <v>13067</v>
      </c>
      <c r="T1250" s="173">
        <v>140920</v>
      </c>
      <c r="U1250" s="173">
        <v>136484</v>
      </c>
      <c r="V1250" s="173" t="s">
        <v>384</v>
      </c>
    </row>
    <row r="1251" spans="1:22" x14ac:dyDescent="0.2">
      <c r="A1251" s="173" t="s">
        <v>561</v>
      </c>
      <c r="B1251" s="173" t="s">
        <v>4605</v>
      </c>
      <c r="C1251" s="173" t="s">
        <v>4604</v>
      </c>
      <c r="D1251" s="173">
        <v>5</v>
      </c>
      <c r="E1251" s="173">
        <v>64320495</v>
      </c>
      <c r="F1251" s="173" t="s">
        <v>149</v>
      </c>
      <c r="G1251" s="173" t="s">
        <v>154</v>
      </c>
      <c r="H1251" s="173">
        <v>0.11564283</v>
      </c>
      <c r="I1251" s="179">
        <v>-0.335783742</v>
      </c>
      <c r="J1251" s="179">
        <v>0.34216724100000001</v>
      </c>
      <c r="K1251" s="179">
        <v>-0.98134392100000001</v>
      </c>
      <c r="L1251" s="179">
        <v>0.32642317100000001</v>
      </c>
      <c r="M1251" s="179">
        <v>22.547335910000001</v>
      </c>
      <c r="N1251" s="183">
        <v>2.0499999999999999E-6</v>
      </c>
      <c r="O1251" s="173">
        <v>11.67593521</v>
      </c>
      <c r="P1251" s="173">
        <v>6.3313699999999998E-4</v>
      </c>
      <c r="Q1251" s="173" t="s">
        <v>128</v>
      </c>
      <c r="R1251" s="173" t="s">
        <v>997</v>
      </c>
      <c r="S1251" s="173" t="s">
        <v>998</v>
      </c>
      <c r="T1251" s="173">
        <v>5905</v>
      </c>
      <c r="U1251" s="173">
        <v>124067</v>
      </c>
    </row>
    <row r="1252" spans="1:22" x14ac:dyDescent="0.2">
      <c r="A1252" s="173" t="s">
        <v>1337</v>
      </c>
      <c r="B1252" s="173" t="s">
        <v>17103</v>
      </c>
      <c r="C1252" s="173" t="s">
        <v>17102</v>
      </c>
      <c r="D1252" s="173">
        <v>5</v>
      </c>
      <c r="E1252" s="173">
        <v>36118981</v>
      </c>
      <c r="F1252" s="173" t="s">
        <v>144</v>
      </c>
      <c r="G1252" s="173" t="s">
        <v>154</v>
      </c>
      <c r="H1252" s="173">
        <v>0.196698866</v>
      </c>
      <c r="I1252" s="179">
        <v>-0.12116689999999999</v>
      </c>
      <c r="J1252" s="179">
        <v>0.28417641500000002</v>
      </c>
      <c r="K1252" s="179">
        <v>-0.42637915599999998</v>
      </c>
      <c r="L1252" s="183">
        <v>2.76E-5</v>
      </c>
      <c r="M1252" s="179">
        <v>19.867181080000002</v>
      </c>
      <c r="N1252" s="183">
        <v>8.3000000000000002E-6</v>
      </c>
      <c r="O1252" s="173">
        <v>17.058310030000001</v>
      </c>
      <c r="P1252" s="185">
        <v>3.6199999999999999E-5</v>
      </c>
      <c r="Q1252" s="173" t="s">
        <v>17104</v>
      </c>
      <c r="R1252" s="173" t="s">
        <v>17105</v>
      </c>
      <c r="S1252" s="173" t="s">
        <v>17106</v>
      </c>
      <c r="T1252" s="173">
        <v>51958</v>
      </c>
      <c r="U1252" s="173">
        <v>29012</v>
      </c>
      <c r="V1252" s="173" t="s">
        <v>384</v>
      </c>
    </row>
    <row r="1253" spans="1:22" x14ac:dyDescent="0.2">
      <c r="A1253" s="173" t="s">
        <v>561</v>
      </c>
      <c r="B1253" s="173" t="s">
        <v>4385</v>
      </c>
      <c r="C1253" s="173" t="s">
        <v>4384</v>
      </c>
      <c r="D1253" s="173">
        <v>5</v>
      </c>
      <c r="E1253" s="173">
        <v>64323522</v>
      </c>
      <c r="F1253" s="173" t="s">
        <v>143</v>
      </c>
      <c r="G1253" s="173" t="s">
        <v>154</v>
      </c>
      <c r="H1253" s="173">
        <v>0.115369377</v>
      </c>
      <c r="I1253" s="179">
        <v>-0.33816259999999998</v>
      </c>
      <c r="J1253" s="179">
        <v>0.342168894</v>
      </c>
      <c r="K1253" s="179">
        <v>-0.98829146999999995</v>
      </c>
      <c r="L1253" s="179">
        <v>0.323009922</v>
      </c>
      <c r="M1253" s="179">
        <v>22.646416179999999</v>
      </c>
      <c r="N1253" s="183">
        <v>1.95E-6</v>
      </c>
      <c r="O1253" s="173">
        <v>11.814079270000001</v>
      </c>
      <c r="P1253" s="173">
        <v>5.8784500000000003E-4</v>
      </c>
      <c r="Q1253" s="173" t="s">
        <v>128</v>
      </c>
      <c r="R1253" s="173" t="s">
        <v>997</v>
      </c>
      <c r="S1253" s="173" t="s">
        <v>998</v>
      </c>
      <c r="T1253" s="173">
        <v>8932</v>
      </c>
      <c r="U1253" s="173">
        <v>121040</v>
      </c>
    </row>
    <row r="1254" spans="1:22" x14ac:dyDescent="0.2">
      <c r="A1254" s="173" t="s">
        <v>625</v>
      </c>
      <c r="B1254" s="173" t="s">
        <v>4430</v>
      </c>
      <c r="C1254" s="173" t="s">
        <v>4429</v>
      </c>
      <c r="D1254" s="173">
        <v>5</v>
      </c>
      <c r="E1254" s="173">
        <v>17790562</v>
      </c>
      <c r="F1254" s="173" t="s">
        <v>154</v>
      </c>
      <c r="G1254" s="173" t="s">
        <v>149</v>
      </c>
      <c r="H1254" s="173">
        <v>0.20557141500000001</v>
      </c>
      <c r="I1254" s="179">
        <v>0.291358375</v>
      </c>
      <c r="J1254" s="179">
        <v>0.22876487600000001</v>
      </c>
      <c r="K1254" s="179">
        <v>1.273614987</v>
      </c>
      <c r="L1254" s="183">
        <v>2.4600000000000002E-5</v>
      </c>
      <c r="M1254" s="179">
        <v>22.62268778</v>
      </c>
      <c r="N1254" s="183">
        <v>1.9700000000000002E-6</v>
      </c>
      <c r="O1254" s="173">
        <v>20.78971962</v>
      </c>
      <c r="P1254" s="185">
        <v>5.13E-6</v>
      </c>
      <c r="Q1254" s="173" t="s">
        <v>128</v>
      </c>
      <c r="R1254" s="173" t="s">
        <v>4431</v>
      </c>
      <c r="S1254" s="173" t="s">
        <v>4432</v>
      </c>
      <c r="T1254" s="173">
        <v>306507</v>
      </c>
      <c r="U1254" s="173">
        <v>16820</v>
      </c>
    </row>
    <row r="1255" spans="1:22" x14ac:dyDescent="0.2">
      <c r="A1255" s="173" t="s">
        <v>2286</v>
      </c>
      <c r="B1255" s="173" t="s">
        <v>20155</v>
      </c>
      <c r="C1255" s="173" t="s">
        <v>20154</v>
      </c>
      <c r="D1255" s="173">
        <v>2</v>
      </c>
      <c r="E1255" s="173">
        <v>182993117</v>
      </c>
      <c r="F1255" s="173" t="s">
        <v>149</v>
      </c>
      <c r="G1255" s="173" t="s">
        <v>144</v>
      </c>
      <c r="H1255" s="173">
        <v>0.70281449399999996</v>
      </c>
      <c r="I1255" s="179">
        <v>0.15315505500000001</v>
      </c>
      <c r="J1255" s="179">
        <v>0.22773217400000001</v>
      </c>
      <c r="K1255" s="179">
        <v>0.67252269200000003</v>
      </c>
      <c r="L1255" s="179">
        <v>2.6028999999999999E-4</v>
      </c>
      <c r="M1255" s="179">
        <v>19.555735039999998</v>
      </c>
      <c r="N1255" s="183">
        <v>9.7699999999999996E-6</v>
      </c>
      <c r="O1255" s="173">
        <v>18.090730409999999</v>
      </c>
      <c r="P1255" s="185">
        <v>2.1100000000000001E-5</v>
      </c>
      <c r="Q1255" s="173" t="s">
        <v>8453</v>
      </c>
      <c r="R1255" s="173" t="s">
        <v>8453</v>
      </c>
      <c r="S1255" s="173" t="s">
        <v>8455</v>
      </c>
      <c r="T1255" s="173">
        <v>10634</v>
      </c>
      <c r="U1255" s="173">
        <v>11644</v>
      </c>
      <c r="V1255" s="173" t="s">
        <v>560</v>
      </c>
    </row>
    <row r="1256" spans="1:22" x14ac:dyDescent="0.2">
      <c r="A1256" s="173" t="s">
        <v>465</v>
      </c>
      <c r="B1256" s="173" t="s">
        <v>9036</v>
      </c>
      <c r="C1256" s="173" t="s">
        <v>9035</v>
      </c>
      <c r="D1256" s="173">
        <v>6</v>
      </c>
      <c r="E1256" s="173">
        <v>139649273</v>
      </c>
      <c r="F1256" s="173" t="s">
        <v>144</v>
      </c>
      <c r="G1256" s="173" t="s">
        <v>143</v>
      </c>
      <c r="H1256" s="173">
        <v>0.18787322200000001</v>
      </c>
      <c r="I1256" s="179">
        <v>1.1501366000000001E-2</v>
      </c>
      <c r="J1256" s="179">
        <v>0.25454958599999999</v>
      </c>
      <c r="K1256" s="179">
        <v>4.5183204999999997E-2</v>
      </c>
      <c r="L1256" s="183">
        <v>4.5900000000000002E-7</v>
      </c>
      <c r="M1256" s="179">
        <v>21.225605080000001</v>
      </c>
      <c r="N1256" s="183">
        <v>4.0799999999999999E-6</v>
      </c>
      <c r="O1256" s="173">
        <v>15.05091058</v>
      </c>
      <c r="P1256" s="173">
        <v>1.0465E-4</v>
      </c>
      <c r="Q1256" s="173" t="s">
        <v>128</v>
      </c>
      <c r="R1256" s="173" t="s">
        <v>468</v>
      </c>
      <c r="S1256" s="173" t="s">
        <v>469</v>
      </c>
      <c r="T1256" s="173">
        <v>36065</v>
      </c>
      <c r="U1256" s="173">
        <v>44118</v>
      </c>
    </row>
    <row r="1257" spans="1:22" x14ac:dyDescent="0.2">
      <c r="A1257" s="173" t="s">
        <v>1337</v>
      </c>
      <c r="B1257" s="173" t="s">
        <v>15398</v>
      </c>
      <c r="C1257" s="173" t="s">
        <v>15397</v>
      </c>
      <c r="D1257" s="173">
        <v>7</v>
      </c>
      <c r="E1257" s="173">
        <v>146539410</v>
      </c>
      <c r="F1257" s="173" t="s">
        <v>144</v>
      </c>
      <c r="G1257" s="173" t="s">
        <v>149</v>
      </c>
      <c r="H1257" s="173">
        <v>0.15421501300000001</v>
      </c>
      <c r="I1257" s="179">
        <v>-0.107827747</v>
      </c>
      <c r="J1257" s="179">
        <v>0.28396608499999998</v>
      </c>
      <c r="K1257" s="179">
        <v>-0.37972051000000001</v>
      </c>
      <c r="L1257" s="183">
        <v>5.39E-8</v>
      </c>
      <c r="M1257" s="179">
        <v>20.092408519999999</v>
      </c>
      <c r="N1257" s="183">
        <v>7.3799999999999996E-6</v>
      </c>
      <c r="O1257" s="173">
        <v>18.11910632</v>
      </c>
      <c r="P1257" s="185">
        <v>2.0800000000000001E-5</v>
      </c>
      <c r="Q1257" s="173" t="s">
        <v>5356</v>
      </c>
      <c r="R1257" s="173" t="s">
        <v>5357</v>
      </c>
      <c r="S1257" s="173" t="s">
        <v>5358</v>
      </c>
      <c r="T1257" s="173">
        <v>2006264</v>
      </c>
      <c r="U1257" s="173">
        <v>238619</v>
      </c>
      <c r="V1257" s="173" t="s">
        <v>384</v>
      </c>
    </row>
    <row r="1258" spans="1:22" x14ac:dyDescent="0.2">
      <c r="A1258" s="173" t="s">
        <v>1038</v>
      </c>
      <c r="B1258" s="173" t="s">
        <v>2683</v>
      </c>
      <c r="C1258" s="173" t="s">
        <v>2682</v>
      </c>
      <c r="D1258" s="173">
        <v>7</v>
      </c>
      <c r="E1258" s="173">
        <v>41275868</v>
      </c>
      <c r="F1258" s="173" t="s">
        <v>154</v>
      </c>
      <c r="G1258" s="173" t="s">
        <v>149</v>
      </c>
      <c r="H1258" s="173">
        <v>0.359475779</v>
      </c>
      <c r="I1258" s="179">
        <v>-4.7432059999999998E-3</v>
      </c>
      <c r="J1258" s="179">
        <v>0.227460299</v>
      </c>
      <c r="K1258" s="179">
        <v>-2.0852898000000002E-2</v>
      </c>
      <c r="L1258" s="183">
        <v>1.0699999999999999E-5</v>
      </c>
      <c r="M1258" s="179">
        <v>23.73994944</v>
      </c>
      <c r="N1258" s="183">
        <v>1.1000000000000001E-6</v>
      </c>
      <c r="O1258" s="173">
        <v>21.752669990000001</v>
      </c>
      <c r="P1258" s="185">
        <v>3.1E-6</v>
      </c>
      <c r="Q1258" s="173" t="s">
        <v>128</v>
      </c>
      <c r="R1258" s="173" t="s">
        <v>1041</v>
      </c>
      <c r="S1258" s="173" t="s">
        <v>1042</v>
      </c>
      <c r="T1258" s="173">
        <v>102769</v>
      </c>
      <c r="U1258" s="173">
        <v>448843</v>
      </c>
    </row>
    <row r="1259" spans="1:22" x14ac:dyDescent="0.2">
      <c r="A1259" s="173" t="s">
        <v>711</v>
      </c>
      <c r="B1259" s="173" t="s">
        <v>11968</v>
      </c>
      <c r="C1259" s="173" t="s">
        <v>11967</v>
      </c>
      <c r="D1259" s="173">
        <v>7</v>
      </c>
      <c r="E1259" s="173">
        <v>94063700</v>
      </c>
      <c r="F1259" s="173" t="s">
        <v>149</v>
      </c>
      <c r="G1259" s="173" t="s">
        <v>143</v>
      </c>
      <c r="H1259" s="173">
        <v>0.189916474</v>
      </c>
      <c r="I1259" s="179">
        <v>-0.16051077499999999</v>
      </c>
      <c r="J1259" s="179">
        <v>0.233189169</v>
      </c>
      <c r="K1259" s="179">
        <v>-0.68832860299999998</v>
      </c>
      <c r="L1259" s="183">
        <v>3.3500000000000002E-8</v>
      </c>
      <c r="M1259" s="179">
        <v>20.623006109999999</v>
      </c>
      <c r="N1259" s="183">
        <v>5.5899999999999998E-6</v>
      </c>
      <c r="O1259" s="173">
        <v>14.802230310000001</v>
      </c>
      <c r="P1259" s="173">
        <v>1.19394E-4</v>
      </c>
      <c r="Q1259" s="173" t="s">
        <v>128</v>
      </c>
      <c r="R1259" s="173" t="s">
        <v>11969</v>
      </c>
      <c r="S1259" s="173" t="s">
        <v>11970</v>
      </c>
      <c r="T1259" s="173">
        <v>3156</v>
      </c>
      <c r="U1259" s="173">
        <v>75469</v>
      </c>
    </row>
    <row r="1260" spans="1:22" x14ac:dyDescent="0.2">
      <c r="A1260" s="173" t="s">
        <v>3843</v>
      </c>
      <c r="B1260" s="173" t="s">
        <v>19222</v>
      </c>
      <c r="C1260" s="173" t="s">
        <v>19221</v>
      </c>
      <c r="D1260" s="173">
        <v>8</v>
      </c>
      <c r="E1260" s="173">
        <v>124459463</v>
      </c>
      <c r="F1260" s="173" t="s">
        <v>143</v>
      </c>
      <c r="G1260" s="173" t="s">
        <v>149</v>
      </c>
      <c r="H1260" s="173">
        <v>0.45166878100000002</v>
      </c>
      <c r="I1260" s="179">
        <v>-0.21355005199999999</v>
      </c>
      <c r="J1260" s="179">
        <v>0.229461731</v>
      </c>
      <c r="K1260" s="179">
        <v>-0.93065650099999997</v>
      </c>
      <c r="L1260" s="179">
        <v>1.7820010000000001E-2</v>
      </c>
      <c r="M1260" s="179">
        <v>19.651613000000001</v>
      </c>
      <c r="N1260" s="183">
        <v>9.2900000000000008E-6</v>
      </c>
      <c r="O1260" s="173">
        <v>18.708777990000002</v>
      </c>
      <c r="P1260" s="185">
        <v>1.52E-5</v>
      </c>
      <c r="Q1260" s="173" t="s">
        <v>16091</v>
      </c>
      <c r="R1260" s="173" t="s">
        <v>16091</v>
      </c>
      <c r="S1260" s="173" t="s">
        <v>15604</v>
      </c>
      <c r="T1260" s="173">
        <v>4983</v>
      </c>
      <c r="U1260" s="173">
        <v>50663</v>
      </c>
      <c r="V1260" s="173" t="s">
        <v>464</v>
      </c>
    </row>
    <row r="1261" spans="1:22" x14ac:dyDescent="0.2">
      <c r="A1261" s="173" t="s">
        <v>3843</v>
      </c>
      <c r="B1261" s="173" t="s">
        <v>18747</v>
      </c>
      <c r="C1261" s="173" t="s">
        <v>18746</v>
      </c>
      <c r="D1261" s="173">
        <v>8</v>
      </c>
      <c r="E1261" s="173">
        <v>124461447</v>
      </c>
      <c r="F1261" s="173" t="s">
        <v>143</v>
      </c>
      <c r="G1261" s="173" t="s">
        <v>144</v>
      </c>
      <c r="H1261" s="173">
        <v>0.45567512500000001</v>
      </c>
      <c r="I1261" s="179">
        <v>-0.21399114499999999</v>
      </c>
      <c r="J1261" s="179">
        <v>0.22946212299999999</v>
      </c>
      <c r="K1261" s="179">
        <v>-0.93257720499999996</v>
      </c>
      <c r="L1261" s="179">
        <v>1.6697620999999999E-2</v>
      </c>
      <c r="M1261" s="179">
        <v>19.703068259999998</v>
      </c>
      <c r="N1261" s="183">
        <v>9.0499999999999997E-6</v>
      </c>
      <c r="O1261" s="173">
        <v>18.7994968</v>
      </c>
      <c r="P1261" s="185">
        <v>1.45E-5</v>
      </c>
      <c r="Q1261" s="173" t="s">
        <v>128</v>
      </c>
      <c r="R1261" s="173" t="s">
        <v>16091</v>
      </c>
      <c r="S1261" s="173" t="s">
        <v>15604</v>
      </c>
      <c r="T1261" s="173">
        <v>1117</v>
      </c>
      <c r="U1261" s="173">
        <v>48679</v>
      </c>
      <c r="V1261" s="173" t="s">
        <v>940</v>
      </c>
    </row>
    <row r="1262" spans="1:22" x14ac:dyDescent="0.2">
      <c r="A1262" s="173" t="s">
        <v>3843</v>
      </c>
      <c r="B1262" s="173" t="s">
        <v>18097</v>
      </c>
      <c r="C1262" s="173" t="s">
        <v>18096</v>
      </c>
      <c r="D1262" s="173">
        <v>8</v>
      </c>
      <c r="E1262" s="173">
        <v>124449742</v>
      </c>
      <c r="F1262" s="173" t="s">
        <v>154</v>
      </c>
      <c r="G1262" s="173" t="s">
        <v>144</v>
      </c>
      <c r="H1262" s="173">
        <v>0.45139974999999999</v>
      </c>
      <c r="I1262" s="179">
        <v>-0.21332585900000001</v>
      </c>
      <c r="J1262" s="179">
        <v>0.22946172100000001</v>
      </c>
      <c r="K1262" s="179">
        <v>-0.92967950700000002</v>
      </c>
      <c r="L1262" s="179">
        <v>1.7550581999999999E-2</v>
      </c>
      <c r="M1262" s="179">
        <v>19.766185329999999</v>
      </c>
      <c r="N1262" s="183">
        <v>8.7499999999999992E-6</v>
      </c>
      <c r="O1262" s="173">
        <v>18.806498220000002</v>
      </c>
      <c r="P1262" s="185">
        <v>1.45E-5</v>
      </c>
      <c r="Q1262" s="173" t="s">
        <v>16091</v>
      </c>
      <c r="R1262" s="173" t="s">
        <v>16092</v>
      </c>
      <c r="S1262" s="173" t="s">
        <v>15604</v>
      </c>
      <c r="T1262" s="173">
        <v>41037</v>
      </c>
      <c r="U1262" s="173">
        <v>60384</v>
      </c>
      <c r="V1262" s="173" t="s">
        <v>384</v>
      </c>
    </row>
    <row r="1263" spans="1:22" x14ac:dyDescent="0.2">
      <c r="A1263" s="173" t="s">
        <v>3843</v>
      </c>
      <c r="B1263" s="173" t="s">
        <v>18061</v>
      </c>
      <c r="C1263" s="173" t="s">
        <v>18060</v>
      </c>
      <c r="D1263" s="173">
        <v>8</v>
      </c>
      <c r="E1263" s="173">
        <v>124449712</v>
      </c>
      <c r="F1263" s="173" t="s">
        <v>144</v>
      </c>
      <c r="G1263" s="173" t="s">
        <v>143</v>
      </c>
      <c r="H1263" s="173">
        <v>0.45139907699999998</v>
      </c>
      <c r="I1263" s="179">
        <v>-0.213325404</v>
      </c>
      <c r="J1263" s="179">
        <v>0.22946172000000001</v>
      </c>
      <c r="K1263" s="179">
        <v>-0.92967752199999998</v>
      </c>
      <c r="L1263" s="179">
        <v>1.7543656000000001E-2</v>
      </c>
      <c r="M1263" s="179">
        <v>19.768639329999999</v>
      </c>
      <c r="N1263" s="183">
        <v>8.7399999999999993E-6</v>
      </c>
      <c r="O1263" s="173">
        <v>18.808662470000002</v>
      </c>
      <c r="P1263" s="185">
        <v>1.45E-5</v>
      </c>
      <c r="Q1263" s="173" t="s">
        <v>16091</v>
      </c>
      <c r="R1263" s="173" t="s">
        <v>16092</v>
      </c>
      <c r="S1263" s="173" t="s">
        <v>15604</v>
      </c>
      <c r="T1263" s="173">
        <v>41007</v>
      </c>
      <c r="U1263" s="173">
        <v>60414</v>
      </c>
      <c r="V1263" s="173" t="s">
        <v>384</v>
      </c>
    </row>
    <row r="1264" spans="1:22" x14ac:dyDescent="0.2">
      <c r="A1264" s="173" t="s">
        <v>3843</v>
      </c>
      <c r="B1264" s="173" t="s">
        <v>18571</v>
      </c>
      <c r="C1264" s="173" t="s">
        <v>18570</v>
      </c>
      <c r="D1264" s="173">
        <v>8</v>
      </c>
      <c r="E1264" s="173">
        <v>124450725</v>
      </c>
      <c r="F1264" s="173" t="s">
        <v>144</v>
      </c>
      <c r="G1264" s="173" t="s">
        <v>143</v>
      </c>
      <c r="H1264" s="173">
        <v>0.45141070700000002</v>
      </c>
      <c r="I1264" s="179">
        <v>-0.213332261</v>
      </c>
      <c r="J1264" s="179">
        <v>0.229461731</v>
      </c>
      <c r="K1264" s="179">
        <v>-0.92970736600000004</v>
      </c>
      <c r="L1264" s="179">
        <v>1.7683416E-2</v>
      </c>
      <c r="M1264" s="179">
        <v>19.719889689999999</v>
      </c>
      <c r="N1264" s="183">
        <v>8.9700000000000005E-6</v>
      </c>
      <c r="O1264" s="173">
        <v>18.765215220000002</v>
      </c>
      <c r="P1264" s="185">
        <v>1.4800000000000001E-5</v>
      </c>
      <c r="Q1264" s="173" t="s">
        <v>16091</v>
      </c>
      <c r="R1264" s="173" t="s">
        <v>16092</v>
      </c>
      <c r="S1264" s="173" t="s">
        <v>15604</v>
      </c>
      <c r="T1264" s="173">
        <v>42020</v>
      </c>
      <c r="U1264" s="173">
        <v>59401</v>
      </c>
      <c r="V1264" s="173" t="s">
        <v>8407</v>
      </c>
    </row>
    <row r="1265" spans="1:22" x14ac:dyDescent="0.2">
      <c r="A1265" s="173" t="s">
        <v>3843</v>
      </c>
      <c r="B1265" s="173" t="s">
        <v>18668</v>
      </c>
      <c r="C1265" s="173" t="s">
        <v>18667</v>
      </c>
      <c r="D1265" s="173">
        <v>8</v>
      </c>
      <c r="E1265" s="173">
        <v>124451004</v>
      </c>
      <c r="F1265" s="173" t="s">
        <v>144</v>
      </c>
      <c r="G1265" s="173" t="s">
        <v>149</v>
      </c>
      <c r="H1265" s="173">
        <v>0.45141320600000001</v>
      </c>
      <c r="I1265" s="179">
        <v>-0.21333419300000001</v>
      </c>
      <c r="J1265" s="179">
        <v>0.229461732</v>
      </c>
      <c r="K1265" s="179">
        <v>-0.92971578099999996</v>
      </c>
      <c r="L1265" s="179">
        <v>1.7710967000000001E-2</v>
      </c>
      <c r="M1265" s="179">
        <v>19.710412099999999</v>
      </c>
      <c r="N1265" s="183">
        <v>9.0100000000000001E-6</v>
      </c>
      <c r="O1265" s="173">
        <v>18.75675897</v>
      </c>
      <c r="P1265" s="185">
        <v>1.4800000000000001E-5</v>
      </c>
      <c r="Q1265" s="173" t="s">
        <v>16091</v>
      </c>
      <c r="R1265" s="173" t="s">
        <v>16092</v>
      </c>
      <c r="S1265" s="173" t="s">
        <v>15604</v>
      </c>
      <c r="T1265" s="173">
        <v>42299</v>
      </c>
      <c r="U1265" s="173">
        <v>59122</v>
      </c>
      <c r="V1265" s="173" t="s">
        <v>8407</v>
      </c>
    </row>
    <row r="1266" spans="1:22" x14ac:dyDescent="0.2">
      <c r="A1266" s="173" t="s">
        <v>2303</v>
      </c>
      <c r="B1266" s="173" t="s">
        <v>19908</v>
      </c>
      <c r="C1266" s="173" t="s">
        <v>19907</v>
      </c>
      <c r="D1266" s="173">
        <v>8</v>
      </c>
      <c r="E1266" s="173">
        <v>57764135</v>
      </c>
      <c r="F1266" s="173" t="s">
        <v>154</v>
      </c>
      <c r="G1266" s="173" t="s">
        <v>144</v>
      </c>
      <c r="H1266" s="173">
        <v>0.47768041100000003</v>
      </c>
      <c r="I1266" s="179">
        <v>-4.1056690999999999E-2</v>
      </c>
      <c r="J1266" s="179">
        <v>0.23495034400000001</v>
      </c>
      <c r="K1266" s="179">
        <v>-0.17474624899999999</v>
      </c>
      <c r="L1266" s="179">
        <v>2.0587093000000001E-2</v>
      </c>
      <c r="M1266" s="179">
        <v>19.584910839999999</v>
      </c>
      <c r="N1266" s="183">
        <v>9.6199999999999994E-6</v>
      </c>
      <c r="O1266" s="173">
        <v>18.696316970000002</v>
      </c>
      <c r="P1266" s="185">
        <v>1.5299999999999999E-5</v>
      </c>
      <c r="Q1266" s="173" t="s">
        <v>128</v>
      </c>
      <c r="R1266" s="173" t="s">
        <v>14843</v>
      </c>
      <c r="S1266" s="173" t="s">
        <v>14844</v>
      </c>
      <c r="T1266" s="173">
        <v>291753</v>
      </c>
      <c r="U1266" s="173">
        <v>106352</v>
      </c>
    </row>
    <row r="1267" spans="1:22" x14ac:dyDescent="0.2">
      <c r="A1267" s="173" t="s">
        <v>3843</v>
      </c>
      <c r="B1267" s="173" t="s">
        <v>18031</v>
      </c>
      <c r="C1267" s="173" t="s">
        <v>18030</v>
      </c>
      <c r="D1267" s="173">
        <v>8</v>
      </c>
      <c r="E1267" s="173">
        <v>124449672</v>
      </c>
      <c r="F1267" s="173" t="s">
        <v>149</v>
      </c>
      <c r="G1267" s="173" t="s">
        <v>144</v>
      </c>
      <c r="H1267" s="173">
        <v>0.45139859700000001</v>
      </c>
      <c r="I1267" s="179">
        <v>-0.21332491000000001</v>
      </c>
      <c r="J1267" s="179">
        <v>0.22946172000000001</v>
      </c>
      <c r="K1267" s="179">
        <v>-0.92967537300000003</v>
      </c>
      <c r="L1267" s="179">
        <v>1.7536981E-2</v>
      </c>
      <c r="M1267" s="179">
        <v>19.771005039999999</v>
      </c>
      <c r="N1267" s="183">
        <v>8.7299999999999994E-6</v>
      </c>
      <c r="O1267" s="173">
        <v>18.810769000000001</v>
      </c>
      <c r="P1267" s="185">
        <v>1.4399999999999999E-5</v>
      </c>
      <c r="Q1267" s="173" t="s">
        <v>16091</v>
      </c>
      <c r="R1267" s="173" t="s">
        <v>16092</v>
      </c>
      <c r="S1267" s="173" t="s">
        <v>15604</v>
      </c>
      <c r="T1267" s="173">
        <v>40967</v>
      </c>
      <c r="U1267" s="173">
        <v>60454</v>
      </c>
      <c r="V1267" s="173" t="s">
        <v>384</v>
      </c>
    </row>
    <row r="1268" spans="1:22" x14ac:dyDescent="0.2">
      <c r="A1268" s="173" t="s">
        <v>3843</v>
      </c>
      <c r="B1268" s="173" t="s">
        <v>18501</v>
      </c>
      <c r="C1268" s="173" t="s">
        <v>18500</v>
      </c>
      <c r="D1268" s="173">
        <v>8</v>
      </c>
      <c r="E1268" s="173">
        <v>124450631</v>
      </c>
      <c r="F1268" s="173" t="s">
        <v>149</v>
      </c>
      <c r="G1268" s="173" t="s">
        <v>154</v>
      </c>
      <c r="H1268" s="173">
        <v>0.45140888099999998</v>
      </c>
      <c r="I1268" s="179">
        <v>-0.213331412</v>
      </c>
      <c r="J1268" s="179">
        <v>0.229461729</v>
      </c>
      <c r="K1268" s="179">
        <v>-0.92970367300000001</v>
      </c>
      <c r="L1268" s="179">
        <v>1.7661914000000001E-2</v>
      </c>
      <c r="M1268" s="179">
        <v>19.72728013</v>
      </c>
      <c r="N1268" s="183">
        <v>8.9299999999999992E-6</v>
      </c>
      <c r="O1268" s="173">
        <v>18.771832939999999</v>
      </c>
      <c r="P1268" s="185">
        <v>1.47E-5</v>
      </c>
      <c r="Q1268" s="173" t="s">
        <v>16091</v>
      </c>
      <c r="R1268" s="173" t="s">
        <v>16092</v>
      </c>
      <c r="S1268" s="173" t="s">
        <v>15604</v>
      </c>
      <c r="T1268" s="173">
        <v>41926</v>
      </c>
      <c r="U1268" s="173">
        <v>59495</v>
      </c>
      <c r="V1268" s="173" t="s">
        <v>8407</v>
      </c>
    </row>
    <row r="1269" spans="1:22" x14ac:dyDescent="0.2">
      <c r="A1269" s="173" t="s">
        <v>75</v>
      </c>
      <c r="B1269" s="173" t="s">
        <v>13097</v>
      </c>
      <c r="C1269" s="173" t="s">
        <v>13096</v>
      </c>
      <c r="D1269" s="173">
        <v>8</v>
      </c>
      <c r="E1269" s="173">
        <v>31294256</v>
      </c>
      <c r="F1269" s="173" t="s">
        <v>154</v>
      </c>
      <c r="G1269" s="173" t="s">
        <v>149</v>
      </c>
      <c r="H1269" s="173">
        <v>0.75703777400000005</v>
      </c>
      <c r="I1269" s="179">
        <v>0.22671525000000001</v>
      </c>
      <c r="J1269" s="179">
        <v>0.238738489</v>
      </c>
      <c r="K1269" s="179">
        <v>0.94963845400000002</v>
      </c>
      <c r="L1269" s="179">
        <v>3.3087479999999998E-3</v>
      </c>
      <c r="M1269" s="179">
        <v>20.426978510000001</v>
      </c>
      <c r="N1269" s="183">
        <v>6.1999999999999999E-6</v>
      </c>
      <c r="O1269" s="173">
        <v>15.52851581</v>
      </c>
      <c r="P1269" s="185">
        <v>8.1299999999999997E-5</v>
      </c>
      <c r="Q1269" s="173" t="s">
        <v>128</v>
      </c>
      <c r="R1269" s="173" t="s">
        <v>13098</v>
      </c>
      <c r="S1269" s="173" t="s">
        <v>13099</v>
      </c>
      <c r="T1269" s="173">
        <v>262979</v>
      </c>
      <c r="U1269" s="173">
        <v>203011</v>
      </c>
    </row>
    <row r="1270" spans="1:22" x14ac:dyDescent="0.2">
      <c r="A1270" s="173" t="s">
        <v>673</v>
      </c>
      <c r="B1270" s="173" t="s">
        <v>19105</v>
      </c>
      <c r="C1270" s="173" t="s">
        <v>19104</v>
      </c>
      <c r="D1270" s="173">
        <v>8</v>
      </c>
      <c r="E1270" s="173">
        <v>21556732</v>
      </c>
      <c r="F1270" s="173" t="s">
        <v>149</v>
      </c>
      <c r="G1270" s="173" t="s">
        <v>154</v>
      </c>
      <c r="H1270" s="173">
        <v>0.55784698200000005</v>
      </c>
      <c r="I1270" s="179">
        <v>-7.5908692E-2</v>
      </c>
      <c r="J1270" s="179">
        <v>0.244247028</v>
      </c>
      <c r="K1270" s="179">
        <v>-0.31078655399999999</v>
      </c>
      <c r="L1270" s="179">
        <v>8.9781359999999994E-3</v>
      </c>
      <c r="M1270" s="179">
        <v>19.663177529999999</v>
      </c>
      <c r="N1270" s="183">
        <v>9.2399999999999996E-6</v>
      </c>
      <c r="O1270" s="173">
        <v>17.61603427</v>
      </c>
      <c r="P1270" s="185">
        <v>2.6999999999999999E-5</v>
      </c>
      <c r="Q1270" s="173" t="s">
        <v>4673</v>
      </c>
      <c r="R1270" s="173" t="s">
        <v>4674</v>
      </c>
      <c r="S1270" s="173" t="s">
        <v>4675</v>
      </c>
      <c r="T1270" s="173">
        <v>389772</v>
      </c>
      <c r="U1270" s="173">
        <v>209651</v>
      </c>
      <c r="V1270" s="173" t="s">
        <v>384</v>
      </c>
    </row>
    <row r="1271" spans="1:22" x14ac:dyDescent="0.2">
      <c r="A1271" s="173" t="s">
        <v>3843</v>
      </c>
      <c r="B1271" s="173" t="s">
        <v>19701</v>
      </c>
      <c r="C1271" s="173" t="s">
        <v>19700</v>
      </c>
      <c r="D1271" s="173">
        <v>8</v>
      </c>
      <c r="E1271" s="173">
        <v>124457718</v>
      </c>
      <c r="F1271" s="173" t="s">
        <v>149</v>
      </c>
      <c r="G1271" s="173" t="s">
        <v>154</v>
      </c>
      <c r="H1271" s="173">
        <v>0.45148414100000001</v>
      </c>
      <c r="I1271" s="179">
        <v>-0.21337930099999999</v>
      </c>
      <c r="J1271" s="179">
        <v>0.229420913</v>
      </c>
      <c r="K1271" s="179">
        <v>-0.93007781199999995</v>
      </c>
      <c r="L1271" s="179">
        <v>1.7988356E-2</v>
      </c>
      <c r="M1271" s="179">
        <v>19.606588439999999</v>
      </c>
      <c r="N1271" s="183">
        <v>9.5100000000000004E-6</v>
      </c>
      <c r="O1271" s="173">
        <v>18.661357049999999</v>
      </c>
      <c r="P1271" s="185">
        <v>1.56E-5</v>
      </c>
      <c r="Q1271" s="173" t="s">
        <v>16091</v>
      </c>
      <c r="R1271" s="173" t="s">
        <v>16091</v>
      </c>
      <c r="S1271" s="173" t="s">
        <v>15604</v>
      </c>
      <c r="T1271" s="173">
        <v>3238</v>
      </c>
      <c r="U1271" s="173">
        <v>52408</v>
      </c>
      <c r="V1271" s="173" t="s">
        <v>464</v>
      </c>
    </row>
    <row r="1272" spans="1:22" x14ac:dyDescent="0.2">
      <c r="A1272" s="173" t="s">
        <v>2303</v>
      </c>
      <c r="B1272" s="173" t="s">
        <v>20295</v>
      </c>
      <c r="C1272" s="173" t="s">
        <v>20294</v>
      </c>
      <c r="D1272" s="173">
        <v>8</v>
      </c>
      <c r="E1272" s="173">
        <v>57764223</v>
      </c>
      <c r="F1272" s="173" t="s">
        <v>149</v>
      </c>
      <c r="G1272" s="173" t="s">
        <v>144</v>
      </c>
      <c r="H1272" s="173">
        <v>0.47773471699999998</v>
      </c>
      <c r="I1272" s="179">
        <v>-4.0970445000000001E-2</v>
      </c>
      <c r="J1272" s="179">
        <v>0.23495047799999999</v>
      </c>
      <c r="K1272" s="179">
        <v>-0.174379066</v>
      </c>
      <c r="L1272" s="179">
        <v>2.073407E-2</v>
      </c>
      <c r="M1272" s="179">
        <v>19.54149482</v>
      </c>
      <c r="N1272" s="183">
        <v>9.8400000000000007E-6</v>
      </c>
      <c r="O1272" s="173">
        <v>18.654497580000001</v>
      </c>
      <c r="P1272" s="185">
        <v>1.5699999999999999E-5</v>
      </c>
      <c r="Q1272" s="173" t="s">
        <v>128</v>
      </c>
      <c r="R1272" s="173" t="s">
        <v>14843</v>
      </c>
      <c r="S1272" s="173" t="s">
        <v>14844</v>
      </c>
      <c r="T1272" s="173">
        <v>291841</v>
      </c>
      <c r="U1272" s="173">
        <v>106264</v>
      </c>
    </row>
    <row r="1273" spans="1:22" x14ac:dyDescent="0.2">
      <c r="A1273" s="173" t="s">
        <v>2189</v>
      </c>
      <c r="B1273" s="173" t="s">
        <v>19413</v>
      </c>
      <c r="C1273" s="173" t="s">
        <v>19412</v>
      </c>
      <c r="D1273" s="173">
        <v>8</v>
      </c>
      <c r="E1273" s="173">
        <v>143432032</v>
      </c>
      <c r="F1273" s="173" t="s">
        <v>149</v>
      </c>
      <c r="G1273" s="173" t="s">
        <v>154</v>
      </c>
      <c r="H1273" s="173">
        <v>0.31630728600000002</v>
      </c>
      <c r="I1273" s="179">
        <v>-2.1987774000000002E-2</v>
      </c>
      <c r="J1273" s="179">
        <v>0.22794477299999999</v>
      </c>
      <c r="K1273" s="179">
        <v>-9.6460971000000006E-2</v>
      </c>
      <c r="L1273" s="179">
        <v>8.1664040000000004E-3</v>
      </c>
      <c r="M1273" s="179">
        <v>19.633301960000001</v>
      </c>
      <c r="N1273" s="183">
        <v>9.38E-6</v>
      </c>
      <c r="O1273" s="173">
        <v>18.598489069999999</v>
      </c>
      <c r="P1273" s="185">
        <v>1.6099999999999998E-5</v>
      </c>
      <c r="Q1273" s="173" t="s">
        <v>2643</v>
      </c>
      <c r="R1273" s="173" t="s">
        <v>2644</v>
      </c>
      <c r="S1273" s="173" t="s">
        <v>2645</v>
      </c>
      <c r="T1273" s="173">
        <v>141668</v>
      </c>
      <c r="U1273" s="173">
        <v>113344</v>
      </c>
      <c r="V1273" s="173" t="s">
        <v>407</v>
      </c>
    </row>
    <row r="1274" spans="1:22" x14ac:dyDescent="0.2">
      <c r="A1274" s="173" t="s">
        <v>831</v>
      </c>
      <c r="B1274" s="173" t="s">
        <v>5769</v>
      </c>
      <c r="C1274" s="173" t="s">
        <v>5768</v>
      </c>
      <c r="D1274" s="173">
        <v>8</v>
      </c>
      <c r="E1274" s="173">
        <v>4762118</v>
      </c>
      <c r="F1274" s="173" t="s">
        <v>144</v>
      </c>
      <c r="G1274" s="173" t="s">
        <v>143</v>
      </c>
      <c r="H1274" s="173">
        <v>0.95202114599999998</v>
      </c>
      <c r="I1274" s="179">
        <v>2.2021479E-2</v>
      </c>
      <c r="J1274" s="179">
        <v>0.22954039000000001</v>
      </c>
      <c r="K1274" s="179">
        <v>9.5937273000000003E-2</v>
      </c>
      <c r="L1274" s="183">
        <v>2.84E-10</v>
      </c>
      <c r="M1274" s="179">
        <v>22.136803499999999</v>
      </c>
      <c r="N1274" s="183">
        <v>2.5399999999999998E-6</v>
      </c>
      <c r="O1274" s="173">
        <v>19.443654989999999</v>
      </c>
      <c r="P1274" s="185">
        <v>1.04E-5</v>
      </c>
      <c r="Q1274" s="173" t="s">
        <v>1376</v>
      </c>
      <c r="R1274" s="173" t="s">
        <v>1377</v>
      </c>
      <c r="S1274" s="173" t="s">
        <v>1378</v>
      </c>
      <c r="T1274" s="173">
        <v>2176127</v>
      </c>
      <c r="U1274" s="173">
        <v>1498958</v>
      </c>
      <c r="V1274" s="173" t="s">
        <v>407</v>
      </c>
    </row>
    <row r="1275" spans="1:22" x14ac:dyDescent="0.2">
      <c r="A1275" s="173" t="s">
        <v>3843</v>
      </c>
      <c r="B1275" s="173" t="s">
        <v>18790</v>
      </c>
      <c r="C1275" s="173" t="s">
        <v>18789</v>
      </c>
      <c r="D1275" s="173">
        <v>8</v>
      </c>
      <c r="E1275" s="173">
        <v>124461509</v>
      </c>
      <c r="F1275" s="173" t="s">
        <v>149</v>
      </c>
      <c r="G1275" s="173" t="s">
        <v>154</v>
      </c>
      <c r="H1275" s="173">
        <v>0.45684698200000001</v>
      </c>
      <c r="I1275" s="179">
        <v>-0.21397376900000001</v>
      </c>
      <c r="J1275" s="179">
        <v>0.22946213300000001</v>
      </c>
      <c r="K1275" s="179">
        <v>-0.93250143699999999</v>
      </c>
      <c r="L1275" s="179">
        <v>1.6456374999999999E-2</v>
      </c>
      <c r="M1275" s="179">
        <v>19.69640631</v>
      </c>
      <c r="N1275" s="183">
        <v>9.0799999999999995E-6</v>
      </c>
      <c r="O1275" s="173">
        <v>18.80362658</v>
      </c>
      <c r="P1275" s="185">
        <v>1.45E-5</v>
      </c>
      <c r="Q1275" s="173" t="s">
        <v>128</v>
      </c>
      <c r="R1275" s="173" t="s">
        <v>16091</v>
      </c>
      <c r="S1275" s="173" t="s">
        <v>15604</v>
      </c>
      <c r="T1275" s="173">
        <v>1179</v>
      </c>
      <c r="U1275" s="173">
        <v>48617</v>
      </c>
      <c r="V1275" s="173" t="s">
        <v>940</v>
      </c>
    </row>
    <row r="1276" spans="1:22" x14ac:dyDescent="0.2">
      <c r="A1276" s="173" t="s">
        <v>465</v>
      </c>
      <c r="B1276" s="173" t="s">
        <v>5245</v>
      </c>
      <c r="C1276" s="173" t="s">
        <v>5244</v>
      </c>
      <c r="D1276" s="173">
        <v>8</v>
      </c>
      <c r="E1276" s="173">
        <v>143074173</v>
      </c>
      <c r="F1276" s="173" t="s">
        <v>143</v>
      </c>
      <c r="G1276" s="173" t="s">
        <v>144</v>
      </c>
      <c r="H1276" s="173">
        <v>0.68477902700000004</v>
      </c>
      <c r="I1276" s="179">
        <v>3.1017273000000001E-2</v>
      </c>
      <c r="J1276" s="179">
        <v>0.25455049400000002</v>
      </c>
      <c r="K1276" s="179">
        <v>0.121851162</v>
      </c>
      <c r="L1276" s="179">
        <v>6.3238369999999997E-3</v>
      </c>
      <c r="M1276" s="179">
        <v>22.33811304</v>
      </c>
      <c r="N1276" s="183">
        <v>2.2900000000000001E-6</v>
      </c>
      <c r="O1276" s="173">
        <v>18.916319300000001</v>
      </c>
      <c r="P1276" s="185">
        <v>1.3699999999999999E-5</v>
      </c>
      <c r="Q1276" s="173" t="s">
        <v>128</v>
      </c>
      <c r="R1276" s="173" t="s">
        <v>5246</v>
      </c>
      <c r="S1276" s="173" t="s">
        <v>5247</v>
      </c>
      <c r="T1276" s="173">
        <v>206499</v>
      </c>
      <c r="U1276" s="173">
        <v>5463</v>
      </c>
    </row>
    <row r="1277" spans="1:22" x14ac:dyDescent="0.2">
      <c r="A1277" s="173" t="s">
        <v>3274</v>
      </c>
      <c r="B1277" s="173" t="s">
        <v>11622</v>
      </c>
      <c r="C1277" s="173" t="s">
        <v>11621</v>
      </c>
      <c r="D1277" s="173">
        <v>9</v>
      </c>
      <c r="E1277" s="173">
        <v>18816461</v>
      </c>
      <c r="F1277" s="173" t="s">
        <v>154</v>
      </c>
      <c r="G1277" s="173" t="s">
        <v>149</v>
      </c>
      <c r="H1277" s="173">
        <v>9.8798827000000006E-2</v>
      </c>
      <c r="I1277" s="179">
        <v>-0.42997836699999997</v>
      </c>
      <c r="J1277" s="179">
        <v>0.22397005</v>
      </c>
      <c r="K1277" s="179">
        <v>-1.919802974</v>
      </c>
      <c r="L1277" s="183">
        <v>7.8899999999999998E-9</v>
      </c>
      <c r="M1277" s="179">
        <v>20.675489379999998</v>
      </c>
      <c r="N1277" s="183">
        <v>5.4399999999999996E-6</v>
      </c>
      <c r="O1277" s="173">
        <v>18.830360760000001</v>
      </c>
      <c r="P1277" s="185">
        <v>1.43E-5</v>
      </c>
      <c r="Q1277" s="173" t="s">
        <v>1214</v>
      </c>
      <c r="R1277" s="173" t="s">
        <v>1214</v>
      </c>
      <c r="S1277" s="173" t="s">
        <v>11623</v>
      </c>
      <c r="T1277" s="173">
        <v>131509</v>
      </c>
      <c r="U1277" s="173">
        <v>111196</v>
      </c>
      <c r="V1277" s="173" t="s">
        <v>560</v>
      </c>
    </row>
    <row r="1278" spans="1:22" x14ac:dyDescent="0.2">
      <c r="A1278" s="173" t="s">
        <v>1551</v>
      </c>
      <c r="B1278" s="173" t="s">
        <v>16732</v>
      </c>
      <c r="C1278" s="173" t="s">
        <v>16731</v>
      </c>
      <c r="D1278" s="173">
        <v>9</v>
      </c>
      <c r="E1278" s="173">
        <v>125386182</v>
      </c>
      <c r="F1278" s="173" t="s">
        <v>149</v>
      </c>
      <c r="G1278" s="173" t="s">
        <v>154</v>
      </c>
      <c r="H1278" s="173">
        <v>0.28605863100000001</v>
      </c>
      <c r="I1278" s="179">
        <v>-0.31201315099999999</v>
      </c>
      <c r="J1278" s="179">
        <v>0.22745842799999999</v>
      </c>
      <c r="K1278" s="179">
        <v>-1.3717370419999999</v>
      </c>
      <c r="L1278" s="179">
        <v>2.6206899999999997E-4</v>
      </c>
      <c r="M1278" s="179">
        <v>19.90996745</v>
      </c>
      <c r="N1278" s="183">
        <v>8.1200000000000002E-6</v>
      </c>
      <c r="O1278" s="173">
        <v>17.478813039999999</v>
      </c>
      <c r="P1278" s="185">
        <v>2.9099999999999999E-5</v>
      </c>
      <c r="Q1278" s="173" t="s">
        <v>128</v>
      </c>
      <c r="R1278" s="173" t="s">
        <v>1893</v>
      </c>
      <c r="S1278" s="173" t="s">
        <v>9826</v>
      </c>
      <c r="T1278" s="173">
        <v>8221</v>
      </c>
      <c r="U1278" s="173">
        <v>4675</v>
      </c>
      <c r="V1278" s="173" t="s">
        <v>560</v>
      </c>
    </row>
    <row r="1279" spans="1:22" x14ac:dyDescent="0.2">
      <c r="A1279" s="173" t="s">
        <v>10</v>
      </c>
      <c r="B1279" s="173" t="s">
        <v>2385</v>
      </c>
      <c r="C1279" s="173" t="s">
        <v>2384</v>
      </c>
      <c r="D1279" s="173">
        <v>9</v>
      </c>
      <c r="E1279" s="173">
        <v>20160505</v>
      </c>
      <c r="F1279" s="173" t="s">
        <v>144</v>
      </c>
      <c r="G1279" s="173" t="s">
        <v>143</v>
      </c>
      <c r="H1279" s="173">
        <v>0.14545770899999999</v>
      </c>
      <c r="I1279" s="179">
        <v>4.236943E-2</v>
      </c>
      <c r="J1279" s="179">
        <v>0.249980481</v>
      </c>
      <c r="K1279" s="179">
        <v>0.169490954</v>
      </c>
      <c r="L1279" s="183">
        <v>1.31E-9</v>
      </c>
      <c r="M1279" s="179">
        <v>23.97450293</v>
      </c>
      <c r="N1279" s="183">
        <v>9.7600000000000006E-7</v>
      </c>
      <c r="O1279" s="173">
        <v>18.374654159999999</v>
      </c>
      <c r="P1279" s="185">
        <v>1.8099999999999999E-5</v>
      </c>
      <c r="Q1279" s="173" t="s">
        <v>128</v>
      </c>
      <c r="R1279" s="173" t="s">
        <v>2386</v>
      </c>
      <c r="S1279" s="173" t="s">
        <v>2387</v>
      </c>
      <c r="T1279" s="173">
        <v>373488</v>
      </c>
      <c r="U1279" s="173">
        <v>181157</v>
      </c>
      <c r="V1279" s="173" t="s">
        <v>407</v>
      </c>
    </row>
    <row r="1280" spans="1:22" x14ac:dyDescent="0.2">
      <c r="A1280" s="173" t="s">
        <v>1192</v>
      </c>
      <c r="B1280" s="173" t="s">
        <v>19503</v>
      </c>
      <c r="C1280" s="173" t="s">
        <v>19502</v>
      </c>
      <c r="D1280" s="173">
        <v>7</v>
      </c>
      <c r="E1280" s="173">
        <v>156469620</v>
      </c>
      <c r="F1280" s="173" t="s">
        <v>149</v>
      </c>
      <c r="G1280" s="173" t="s">
        <v>154</v>
      </c>
      <c r="H1280" s="173">
        <v>0.50038350600000003</v>
      </c>
      <c r="I1280" s="179">
        <v>-0.11312717799999999</v>
      </c>
      <c r="J1280" s="179">
        <v>0.22838651800000001</v>
      </c>
      <c r="K1280" s="179">
        <v>-0.49533211999999999</v>
      </c>
      <c r="L1280" s="179">
        <v>1.2852499999999999E-4</v>
      </c>
      <c r="M1280" s="179">
        <v>19.627082730000001</v>
      </c>
      <c r="N1280" s="183">
        <v>9.4099999999999997E-6</v>
      </c>
      <c r="O1280" s="173">
        <v>17.82923465</v>
      </c>
      <c r="P1280" s="185">
        <v>2.4199999999999999E-5</v>
      </c>
      <c r="Q1280" s="173" t="s">
        <v>6172</v>
      </c>
      <c r="R1280" s="173" t="s">
        <v>6172</v>
      </c>
      <c r="S1280" s="173" t="s">
        <v>6173</v>
      </c>
      <c r="T1280" s="173">
        <v>16576</v>
      </c>
      <c r="U1280" s="173">
        <v>3949</v>
      </c>
      <c r="V1280" s="173" t="s">
        <v>19504</v>
      </c>
    </row>
    <row r="1281" spans="1:22" x14ac:dyDescent="0.2">
      <c r="A1281" s="173" t="s">
        <v>1763</v>
      </c>
      <c r="B1281" s="173" t="s">
        <v>15090</v>
      </c>
      <c r="C1281" s="173" t="s">
        <v>15089</v>
      </c>
      <c r="D1281" s="173">
        <v>1</v>
      </c>
      <c r="E1281" s="173">
        <v>83268951</v>
      </c>
      <c r="F1281" s="173" t="s">
        <v>144</v>
      </c>
      <c r="G1281" s="173" t="s">
        <v>143</v>
      </c>
      <c r="H1281" s="173">
        <v>0.16329431</v>
      </c>
      <c r="I1281" s="179">
        <v>-9.5482492000000002E-2</v>
      </c>
      <c r="J1281" s="179">
        <v>0.23141878799999999</v>
      </c>
      <c r="K1281" s="179">
        <v>-0.41259611200000001</v>
      </c>
      <c r="L1281" s="183">
        <v>1.2E-5</v>
      </c>
      <c r="M1281" s="179">
        <v>20.1287357</v>
      </c>
      <c r="N1281" s="183">
        <v>7.2400000000000001E-6</v>
      </c>
      <c r="O1281" s="173">
        <v>15.19717436</v>
      </c>
      <c r="P1281" s="185">
        <v>9.6799999999999995E-5</v>
      </c>
      <c r="Q1281" s="173" t="s">
        <v>128</v>
      </c>
      <c r="R1281" s="173" t="s">
        <v>332</v>
      </c>
      <c r="S1281" s="173" t="s">
        <v>333</v>
      </c>
      <c r="T1281" s="173">
        <v>810529</v>
      </c>
      <c r="U1281" s="173">
        <v>170614</v>
      </c>
    </row>
    <row r="1282" spans="1:22" x14ac:dyDescent="0.2">
      <c r="A1282" s="173" t="s">
        <v>2691</v>
      </c>
      <c r="B1282" s="173" t="s">
        <v>3146</v>
      </c>
      <c r="C1282" s="173" t="s">
        <v>3145</v>
      </c>
      <c r="D1282" s="173">
        <v>1</v>
      </c>
      <c r="E1282" s="173">
        <v>147351955</v>
      </c>
      <c r="F1282" s="173" t="s">
        <v>144</v>
      </c>
      <c r="G1282" s="173" t="s">
        <v>149</v>
      </c>
      <c r="H1282" s="173">
        <v>0.213701269</v>
      </c>
      <c r="I1282" s="179">
        <v>0.19627715500000001</v>
      </c>
      <c r="J1282" s="179">
        <v>0.23471626800000001</v>
      </c>
      <c r="K1282" s="179">
        <v>0.83623157599999998</v>
      </c>
      <c r="L1282" s="183">
        <v>2.4700000000000001E-5</v>
      </c>
      <c r="M1282" s="179">
        <v>23.407214549999999</v>
      </c>
      <c r="N1282" s="183">
        <v>1.31E-6</v>
      </c>
      <c r="O1282" s="173">
        <v>21.354280729999999</v>
      </c>
      <c r="P1282" s="185">
        <v>3.8199999999999998E-6</v>
      </c>
      <c r="Q1282" s="173" t="s">
        <v>128</v>
      </c>
      <c r="R1282" s="173" t="s">
        <v>3147</v>
      </c>
      <c r="S1282" s="173" t="s">
        <v>3148</v>
      </c>
      <c r="T1282" s="173">
        <v>106489</v>
      </c>
      <c r="U1282" s="173">
        <v>22990</v>
      </c>
    </row>
    <row r="1283" spans="1:22" x14ac:dyDescent="0.2">
      <c r="A1283" s="173" t="s">
        <v>1164</v>
      </c>
      <c r="B1283" s="173" t="s">
        <v>3781</v>
      </c>
      <c r="C1283" s="173" t="s">
        <v>3780</v>
      </c>
      <c r="D1283" s="173">
        <v>1</v>
      </c>
      <c r="E1283" s="173">
        <v>14301434</v>
      </c>
      <c r="F1283" s="173" t="s">
        <v>143</v>
      </c>
      <c r="G1283" s="173" t="s">
        <v>144</v>
      </c>
      <c r="H1283" s="173">
        <v>0.347717416</v>
      </c>
      <c r="I1283" s="179">
        <v>-0.33169132400000001</v>
      </c>
      <c r="J1283" s="179">
        <v>0.287551952</v>
      </c>
      <c r="K1283" s="179">
        <v>-1.1535005089999999</v>
      </c>
      <c r="L1283" s="179">
        <v>1.4903799999999999E-4</v>
      </c>
      <c r="M1283" s="179">
        <v>22.97850459</v>
      </c>
      <c r="N1283" s="183">
        <v>1.64E-6</v>
      </c>
      <c r="O1283" s="173">
        <v>17.364444729999999</v>
      </c>
      <c r="P1283" s="185">
        <v>3.0899999999999999E-5</v>
      </c>
      <c r="Q1283" s="173" t="s">
        <v>128</v>
      </c>
      <c r="R1283" s="173" t="s">
        <v>3782</v>
      </c>
      <c r="S1283" s="173" t="s">
        <v>3783</v>
      </c>
      <c r="T1283" s="173">
        <v>149860</v>
      </c>
      <c r="U1283" s="173">
        <v>623778</v>
      </c>
      <c r="V1283" s="173" t="s">
        <v>407</v>
      </c>
    </row>
    <row r="1284" spans="1:22" x14ac:dyDescent="0.2">
      <c r="A1284" s="173" t="s">
        <v>2691</v>
      </c>
      <c r="B1284" s="173" t="s">
        <v>10542</v>
      </c>
      <c r="C1284" s="173" t="s">
        <v>10541</v>
      </c>
      <c r="D1284" s="173">
        <v>1</v>
      </c>
      <c r="E1284" s="173">
        <v>147359028</v>
      </c>
      <c r="F1284" s="173" t="s">
        <v>144</v>
      </c>
      <c r="G1284" s="173" t="s">
        <v>143</v>
      </c>
      <c r="H1284" s="173">
        <v>0.22401288</v>
      </c>
      <c r="I1284" s="179">
        <v>0.19950045299999999</v>
      </c>
      <c r="J1284" s="179">
        <v>0.23472051199999999</v>
      </c>
      <c r="K1284" s="179">
        <v>0.84994895400000003</v>
      </c>
      <c r="L1284" s="179">
        <v>1.06579E-4</v>
      </c>
      <c r="M1284" s="179">
        <v>20.885615900000001</v>
      </c>
      <c r="N1284" s="183">
        <v>4.8799999999999999E-6</v>
      </c>
      <c r="O1284" s="173">
        <v>19.277093529999998</v>
      </c>
      <c r="P1284" s="185">
        <v>1.13E-5</v>
      </c>
      <c r="Q1284" s="173" t="s">
        <v>128</v>
      </c>
      <c r="R1284" s="173" t="s">
        <v>3147</v>
      </c>
      <c r="S1284" s="173" t="s">
        <v>3148</v>
      </c>
      <c r="T1284" s="173">
        <v>113562</v>
      </c>
      <c r="U1284" s="173">
        <v>15917</v>
      </c>
    </row>
    <row r="1285" spans="1:22" x14ac:dyDescent="0.2">
      <c r="A1285" s="173" t="s">
        <v>2691</v>
      </c>
      <c r="B1285" s="173" t="s">
        <v>3696</v>
      </c>
      <c r="C1285" s="173" t="s">
        <v>3695</v>
      </c>
      <c r="D1285" s="173">
        <v>1</v>
      </c>
      <c r="E1285" s="173">
        <v>147353990</v>
      </c>
      <c r="F1285" s="173" t="s">
        <v>149</v>
      </c>
      <c r="G1285" s="173" t="s">
        <v>144</v>
      </c>
      <c r="H1285" s="173">
        <v>0.214177912</v>
      </c>
      <c r="I1285" s="179">
        <v>0.19703585200000001</v>
      </c>
      <c r="J1285" s="179">
        <v>0.234716324</v>
      </c>
      <c r="K1285" s="179">
        <v>0.83946377999999999</v>
      </c>
      <c r="L1285" s="183">
        <v>3.15E-5</v>
      </c>
      <c r="M1285" s="179">
        <v>23.026158980000002</v>
      </c>
      <c r="N1285" s="183">
        <v>1.5999999999999999E-6</v>
      </c>
      <c r="O1285" s="173">
        <v>21.01833225</v>
      </c>
      <c r="P1285" s="185">
        <v>4.5499999999999996E-6</v>
      </c>
      <c r="Q1285" s="173" t="s">
        <v>128</v>
      </c>
      <c r="R1285" s="173" t="s">
        <v>3147</v>
      </c>
      <c r="S1285" s="173" t="s">
        <v>3148</v>
      </c>
      <c r="T1285" s="173">
        <v>108524</v>
      </c>
      <c r="U1285" s="173">
        <v>20955</v>
      </c>
    </row>
    <row r="1286" spans="1:22" x14ac:dyDescent="0.2">
      <c r="A1286" s="173" t="s">
        <v>711</v>
      </c>
      <c r="B1286" s="173" t="s">
        <v>8548</v>
      </c>
      <c r="C1286" s="173" t="s">
        <v>8547</v>
      </c>
      <c r="D1286" s="173">
        <v>1</v>
      </c>
      <c r="E1286" s="173">
        <v>23597150</v>
      </c>
      <c r="F1286" s="173" t="s">
        <v>144</v>
      </c>
      <c r="G1286" s="173" t="s">
        <v>143</v>
      </c>
      <c r="H1286" s="173">
        <v>0.49589186899999999</v>
      </c>
      <c r="I1286" s="179">
        <v>-0.15832961800000001</v>
      </c>
      <c r="J1286" s="179">
        <v>0.23451464499999999</v>
      </c>
      <c r="K1286" s="179">
        <v>-0.675137443</v>
      </c>
      <c r="L1286" s="179">
        <v>4.9684999999999996E-4</v>
      </c>
      <c r="M1286" s="179">
        <v>21.353786490000001</v>
      </c>
      <c r="N1286" s="183">
        <v>3.8199999999999998E-6</v>
      </c>
      <c r="O1286" s="173">
        <v>17.530738249999999</v>
      </c>
      <c r="P1286" s="185">
        <v>2.83E-5</v>
      </c>
      <c r="Q1286" s="173" t="s">
        <v>128</v>
      </c>
      <c r="R1286" s="173" t="s">
        <v>8549</v>
      </c>
      <c r="S1286" s="173" t="s">
        <v>8550</v>
      </c>
      <c r="T1286" s="173">
        <v>75928</v>
      </c>
      <c r="U1286" s="173">
        <v>10651</v>
      </c>
    </row>
    <row r="1287" spans="1:22" x14ac:dyDescent="0.2">
      <c r="A1287" s="173" t="s">
        <v>2020</v>
      </c>
      <c r="B1287" s="173" t="s">
        <v>18855</v>
      </c>
      <c r="C1287" s="173" t="s">
        <v>18854</v>
      </c>
      <c r="D1287" s="173">
        <v>1</v>
      </c>
      <c r="E1287" s="173">
        <v>110503963</v>
      </c>
      <c r="F1287" s="173" t="s">
        <v>154</v>
      </c>
      <c r="G1287" s="173" t="s">
        <v>149</v>
      </c>
      <c r="H1287" s="173">
        <v>0.175216551</v>
      </c>
      <c r="I1287" s="179">
        <v>4.6994768999999999E-2</v>
      </c>
      <c r="J1287" s="179">
        <v>0.228511138</v>
      </c>
      <c r="K1287" s="179">
        <v>0.20565636200000001</v>
      </c>
      <c r="L1287" s="183">
        <v>2.5999999999999998E-5</v>
      </c>
      <c r="M1287" s="179">
        <v>19.686961929999999</v>
      </c>
      <c r="N1287" s="183">
        <v>9.1200000000000008E-6</v>
      </c>
      <c r="O1287" s="173">
        <v>18.726071009999998</v>
      </c>
      <c r="P1287" s="185">
        <v>1.5099999999999999E-5</v>
      </c>
      <c r="Q1287" s="173" t="s">
        <v>128</v>
      </c>
      <c r="R1287" s="173" t="s">
        <v>10442</v>
      </c>
      <c r="S1287" s="173" t="s">
        <v>10443</v>
      </c>
      <c r="T1287" s="173">
        <v>30347</v>
      </c>
      <c r="U1287" s="173">
        <v>23423</v>
      </c>
    </row>
    <row r="1288" spans="1:22" x14ac:dyDescent="0.2">
      <c r="A1288" s="173" t="s">
        <v>648</v>
      </c>
      <c r="B1288" s="173" t="s">
        <v>4232</v>
      </c>
      <c r="C1288" s="173" t="s">
        <v>4231</v>
      </c>
      <c r="D1288" s="173">
        <v>1</v>
      </c>
      <c r="E1288" s="173">
        <v>102050924</v>
      </c>
      <c r="F1288" s="173" t="s">
        <v>154</v>
      </c>
      <c r="G1288" s="173" t="s">
        <v>144</v>
      </c>
      <c r="H1288" s="173">
        <v>0.64520155700000004</v>
      </c>
      <c r="I1288" s="179">
        <v>0.177062199</v>
      </c>
      <c r="J1288" s="179">
        <v>0.23381586400000001</v>
      </c>
      <c r="K1288" s="179">
        <v>0.75727196600000002</v>
      </c>
      <c r="L1288" s="179">
        <v>3.12682E-4</v>
      </c>
      <c r="M1288" s="179">
        <v>22.7101589</v>
      </c>
      <c r="N1288" s="183">
        <v>1.88E-6</v>
      </c>
      <c r="O1288" s="173">
        <v>19.789615980000001</v>
      </c>
      <c r="P1288" s="185">
        <v>8.6500000000000002E-6</v>
      </c>
      <c r="Q1288" s="173" t="s">
        <v>128</v>
      </c>
      <c r="R1288" s="173" t="s">
        <v>4233</v>
      </c>
      <c r="S1288" s="173" t="s">
        <v>4234</v>
      </c>
      <c r="T1288" s="173">
        <v>208055</v>
      </c>
      <c r="U1288" s="173">
        <v>217198</v>
      </c>
    </row>
    <row r="1289" spans="1:22" x14ac:dyDescent="0.2">
      <c r="A1289" s="173" t="s">
        <v>508</v>
      </c>
      <c r="B1289" s="173" t="s">
        <v>19904</v>
      </c>
      <c r="C1289" s="173" t="s">
        <v>19903</v>
      </c>
      <c r="D1289" s="173">
        <v>1</v>
      </c>
      <c r="E1289" s="173">
        <v>51564991</v>
      </c>
      <c r="F1289" s="173" t="s">
        <v>154</v>
      </c>
      <c r="G1289" s="173" t="s">
        <v>149</v>
      </c>
      <c r="H1289" s="173">
        <v>0.54531410999999996</v>
      </c>
      <c r="I1289" s="179">
        <v>0.14403007300000001</v>
      </c>
      <c r="J1289" s="179">
        <v>0.23045723200000001</v>
      </c>
      <c r="K1289" s="179">
        <v>0.62497528000000002</v>
      </c>
      <c r="L1289" s="179">
        <v>3.3443600000000002E-4</v>
      </c>
      <c r="M1289" s="179">
        <v>19.584922389999999</v>
      </c>
      <c r="N1289" s="183">
        <v>9.6199999999999994E-6</v>
      </c>
      <c r="O1289" s="173">
        <v>15.40570709</v>
      </c>
      <c r="P1289" s="185">
        <v>8.6700000000000007E-5</v>
      </c>
      <c r="Q1289" s="173" t="s">
        <v>128</v>
      </c>
      <c r="R1289" s="173" t="s">
        <v>10404</v>
      </c>
      <c r="S1289" s="173" t="s">
        <v>10403</v>
      </c>
      <c r="T1289" s="173">
        <v>39216</v>
      </c>
      <c r="U1289" s="173">
        <v>2914</v>
      </c>
    </row>
    <row r="1290" spans="1:22" x14ac:dyDescent="0.2">
      <c r="A1290" s="173" t="s">
        <v>748</v>
      </c>
      <c r="B1290" s="173" t="s">
        <v>2757</v>
      </c>
      <c r="C1290" s="173" t="s">
        <v>2756</v>
      </c>
      <c r="D1290" s="173">
        <v>14</v>
      </c>
      <c r="E1290" s="173">
        <v>70467658</v>
      </c>
      <c r="F1290" s="173" t="s">
        <v>154</v>
      </c>
      <c r="G1290" s="173" t="s">
        <v>143</v>
      </c>
      <c r="H1290" s="173">
        <v>0.335712803</v>
      </c>
      <c r="I1290" s="179">
        <v>0.22177777200000001</v>
      </c>
      <c r="J1290" s="179">
        <v>0.22707981699999999</v>
      </c>
      <c r="K1290" s="179">
        <v>0.97665118299999998</v>
      </c>
      <c r="L1290" s="179">
        <v>4.7091729999999997E-3</v>
      </c>
      <c r="M1290" s="179">
        <v>23.697924449999999</v>
      </c>
      <c r="N1290" s="183">
        <v>1.13E-6</v>
      </c>
      <c r="O1290" s="173">
        <v>19.817925450000001</v>
      </c>
      <c r="P1290" s="185">
        <v>8.5199999999999997E-6</v>
      </c>
      <c r="Q1290" s="173" t="s">
        <v>2511</v>
      </c>
      <c r="R1290" s="173" t="s">
        <v>2512</v>
      </c>
      <c r="S1290" s="173" t="s">
        <v>1728</v>
      </c>
      <c r="T1290" s="173">
        <v>22745</v>
      </c>
      <c r="U1290" s="173">
        <v>43275</v>
      </c>
      <c r="V1290" s="173" t="s">
        <v>384</v>
      </c>
    </row>
    <row r="1291" spans="1:22" x14ac:dyDescent="0.2">
      <c r="A1291" s="173" t="s">
        <v>465</v>
      </c>
      <c r="B1291" s="173" t="s">
        <v>7854</v>
      </c>
      <c r="C1291" s="173" t="s">
        <v>7853</v>
      </c>
      <c r="D1291" s="173">
        <v>14</v>
      </c>
      <c r="E1291" s="173">
        <v>43747104</v>
      </c>
      <c r="F1291" s="173" t="s">
        <v>149</v>
      </c>
      <c r="G1291" s="173" t="s">
        <v>154</v>
      </c>
      <c r="H1291" s="173">
        <v>0.14396616700000001</v>
      </c>
      <c r="I1291" s="179">
        <v>-2.4500020000000001E-2</v>
      </c>
      <c r="J1291" s="179">
        <v>0.25485021499999999</v>
      </c>
      <c r="K1291" s="179">
        <v>-9.6134977999999996E-2</v>
      </c>
      <c r="L1291" s="179">
        <v>9.6684899999999999E-4</v>
      </c>
      <c r="M1291" s="179">
        <v>21.532320179999999</v>
      </c>
      <c r="N1291" s="183">
        <v>3.4800000000000001E-6</v>
      </c>
      <c r="O1291" s="173">
        <v>21.13938349</v>
      </c>
      <c r="P1291" s="185">
        <v>4.2699999999999998E-6</v>
      </c>
      <c r="Q1291" s="173" t="s">
        <v>128</v>
      </c>
      <c r="R1291" s="173" t="s">
        <v>632</v>
      </c>
      <c r="S1291" s="173" t="s">
        <v>633</v>
      </c>
      <c r="T1291" s="173">
        <v>1373352</v>
      </c>
      <c r="U1291" s="173">
        <v>1226249</v>
      </c>
    </row>
    <row r="1292" spans="1:22" x14ac:dyDescent="0.2">
      <c r="A1292" s="173" t="s">
        <v>465</v>
      </c>
      <c r="B1292" s="173" t="s">
        <v>18886</v>
      </c>
      <c r="C1292" s="173" t="s">
        <v>18885</v>
      </c>
      <c r="D1292" s="173">
        <v>14</v>
      </c>
      <c r="E1292" s="173">
        <v>43749088</v>
      </c>
      <c r="F1292" s="173" t="s">
        <v>149</v>
      </c>
      <c r="G1292" s="173" t="s">
        <v>154</v>
      </c>
      <c r="H1292" s="173">
        <v>0.149514225</v>
      </c>
      <c r="I1292" s="179">
        <v>-2.3201324999999998E-2</v>
      </c>
      <c r="J1292" s="179">
        <v>0.25463148699999999</v>
      </c>
      <c r="K1292" s="179">
        <v>-9.1117267000000002E-2</v>
      </c>
      <c r="L1292" s="179">
        <v>1.6635249999999999E-3</v>
      </c>
      <c r="M1292" s="179">
        <v>19.686223590000001</v>
      </c>
      <c r="N1292" s="183">
        <v>9.1300000000000007E-6</v>
      </c>
      <c r="O1292" s="173">
        <v>19.294692810000001</v>
      </c>
      <c r="P1292" s="185">
        <v>1.1199999999999999E-5</v>
      </c>
      <c r="Q1292" s="173" t="s">
        <v>128</v>
      </c>
      <c r="R1292" s="173" t="s">
        <v>632</v>
      </c>
      <c r="S1292" s="173" t="s">
        <v>633</v>
      </c>
      <c r="T1292" s="173">
        <v>1375336</v>
      </c>
      <c r="U1292" s="173">
        <v>1224265</v>
      </c>
    </row>
    <row r="1293" spans="1:22" x14ac:dyDescent="0.2">
      <c r="A1293" s="173" t="s">
        <v>561</v>
      </c>
      <c r="B1293" s="173" t="s">
        <v>17829</v>
      </c>
      <c r="C1293" s="173" t="s">
        <v>17828</v>
      </c>
      <c r="D1293" s="173">
        <v>7</v>
      </c>
      <c r="E1293" s="173">
        <v>82199701</v>
      </c>
      <c r="F1293" s="173" t="s">
        <v>143</v>
      </c>
      <c r="G1293" s="173" t="s">
        <v>144</v>
      </c>
      <c r="H1293" s="173">
        <v>0.125359477</v>
      </c>
      <c r="I1293" s="179">
        <v>-0.331915927</v>
      </c>
      <c r="J1293" s="179">
        <v>0.34216386500000001</v>
      </c>
      <c r="K1293" s="179">
        <v>-0.97004961899999997</v>
      </c>
      <c r="L1293" s="179">
        <v>0.33202176</v>
      </c>
      <c r="M1293" s="179">
        <v>19.790716589999999</v>
      </c>
      <c r="N1293" s="183">
        <v>8.6400000000000003E-6</v>
      </c>
      <c r="O1293" s="173">
        <v>12.482330790000001</v>
      </c>
      <c r="P1293" s="173">
        <v>4.1081899999999998E-4</v>
      </c>
      <c r="Q1293" s="173" t="s">
        <v>128</v>
      </c>
      <c r="R1293" s="173" t="s">
        <v>12994</v>
      </c>
      <c r="S1293" s="173" t="s">
        <v>12993</v>
      </c>
      <c r="T1293" s="173">
        <v>126579</v>
      </c>
      <c r="U1293" s="173">
        <v>183619</v>
      </c>
    </row>
    <row r="1294" spans="1:22" x14ac:dyDescent="0.2">
      <c r="A1294" s="173" t="s">
        <v>2077</v>
      </c>
      <c r="B1294" s="173" t="s">
        <v>10994</v>
      </c>
      <c r="C1294" s="173" t="s">
        <v>10993</v>
      </c>
      <c r="D1294" s="173">
        <v>1</v>
      </c>
      <c r="E1294" s="173">
        <v>7705144</v>
      </c>
      <c r="F1294" s="173" t="s">
        <v>149</v>
      </c>
      <c r="G1294" s="173" t="s">
        <v>143</v>
      </c>
      <c r="H1294" s="173">
        <v>0.231676663</v>
      </c>
      <c r="I1294" s="179">
        <v>5.4468159000000002E-2</v>
      </c>
      <c r="J1294" s="179">
        <v>0.22436809199999999</v>
      </c>
      <c r="K1294" s="179">
        <v>0.24276249899999999</v>
      </c>
      <c r="L1294" s="183">
        <v>3.15E-7</v>
      </c>
      <c r="M1294" s="179">
        <v>20.795428879999999</v>
      </c>
      <c r="N1294" s="183">
        <v>5.1100000000000002E-6</v>
      </c>
      <c r="O1294" s="173">
        <v>11.090615469999999</v>
      </c>
      <c r="P1294" s="173">
        <v>8.6765699999999998E-4</v>
      </c>
      <c r="Q1294" s="173" t="s">
        <v>8607</v>
      </c>
      <c r="R1294" s="173" t="s">
        <v>8607</v>
      </c>
      <c r="S1294" s="173" t="s">
        <v>8608</v>
      </c>
      <c r="T1294" s="173">
        <v>756883</v>
      </c>
      <c r="U1294" s="173">
        <v>126184</v>
      </c>
      <c r="V1294" s="173" t="s">
        <v>6289</v>
      </c>
    </row>
    <row r="1295" spans="1:22" x14ac:dyDescent="0.2">
      <c r="A1295" s="173" t="s">
        <v>607</v>
      </c>
      <c r="B1295" s="173" t="s">
        <v>928</v>
      </c>
      <c r="C1295" s="173" t="s">
        <v>927</v>
      </c>
      <c r="D1295" s="173">
        <v>1</v>
      </c>
      <c r="E1295" s="173">
        <v>115868426</v>
      </c>
      <c r="F1295" s="173" t="s">
        <v>143</v>
      </c>
      <c r="G1295" s="173" t="s">
        <v>144</v>
      </c>
      <c r="H1295" s="173">
        <v>7.4302383999999999E-2</v>
      </c>
      <c r="I1295" s="179">
        <v>6.0518338999999997E-2</v>
      </c>
      <c r="J1295" s="179">
        <v>0.255798097</v>
      </c>
      <c r="K1295" s="179">
        <v>0.236586354</v>
      </c>
      <c r="L1295" s="183">
        <v>2.9999999999999998E-13</v>
      </c>
      <c r="M1295" s="179">
        <v>26.277094000000002</v>
      </c>
      <c r="N1295" s="183">
        <v>2.96E-7</v>
      </c>
      <c r="O1295" s="173">
        <v>19.367332659999999</v>
      </c>
      <c r="P1295" s="185">
        <v>1.08E-5</v>
      </c>
      <c r="Q1295" s="173" t="s">
        <v>610</v>
      </c>
      <c r="R1295" s="173" t="s">
        <v>611</v>
      </c>
      <c r="S1295" s="173" t="s">
        <v>612</v>
      </c>
      <c r="T1295" s="173">
        <v>236305</v>
      </c>
      <c r="U1295" s="173">
        <v>316147</v>
      </c>
      <c r="V1295" s="173" t="s">
        <v>407</v>
      </c>
    </row>
    <row r="1296" spans="1:22" x14ac:dyDescent="0.2">
      <c r="A1296" s="173" t="s">
        <v>6</v>
      </c>
      <c r="B1296" s="173" t="s">
        <v>7928</v>
      </c>
      <c r="C1296" s="173" t="s">
        <v>7927</v>
      </c>
      <c r="D1296" s="173">
        <v>1</v>
      </c>
      <c r="E1296" s="173">
        <v>4089259</v>
      </c>
      <c r="F1296" s="173" t="s">
        <v>149</v>
      </c>
      <c r="G1296" s="173" t="s">
        <v>143</v>
      </c>
      <c r="H1296" s="173">
        <v>0.37384553999999998</v>
      </c>
      <c r="I1296" s="179">
        <v>0.45841458899999998</v>
      </c>
      <c r="J1296" s="179">
        <v>0.23968579300000001</v>
      </c>
      <c r="K1296" s="179">
        <v>1.9125647050000001</v>
      </c>
      <c r="L1296" s="183">
        <v>1.11E-5</v>
      </c>
      <c r="M1296" s="179">
        <v>21.502000809999998</v>
      </c>
      <c r="N1296" s="183">
        <v>3.5300000000000001E-6</v>
      </c>
      <c r="O1296" s="173">
        <v>9.5183418999999994</v>
      </c>
      <c r="P1296" s="173">
        <v>2.034283E-3</v>
      </c>
      <c r="Q1296" s="173" t="s">
        <v>128</v>
      </c>
      <c r="R1296" s="173" t="s">
        <v>7929</v>
      </c>
      <c r="S1296" s="173" t="s">
        <v>7930</v>
      </c>
      <c r="T1296" s="173">
        <v>76616</v>
      </c>
      <c r="U1296" s="173">
        <v>382851</v>
      </c>
    </row>
    <row r="1297" spans="1:22" x14ac:dyDescent="0.2">
      <c r="A1297" s="173" t="s">
        <v>75</v>
      </c>
      <c r="B1297" s="173" t="s">
        <v>13058</v>
      </c>
      <c r="C1297" s="173" t="s">
        <v>13057</v>
      </c>
      <c r="D1297" s="173">
        <v>1</v>
      </c>
      <c r="E1297" s="173">
        <v>202730145</v>
      </c>
      <c r="F1297" s="173" t="s">
        <v>154</v>
      </c>
      <c r="G1297" s="173" t="s">
        <v>149</v>
      </c>
      <c r="H1297" s="173">
        <v>5.3726643999999997E-2</v>
      </c>
      <c r="I1297" s="179">
        <v>0.22089804699999999</v>
      </c>
      <c r="J1297" s="179">
        <v>0.23994343300000001</v>
      </c>
      <c r="K1297" s="179">
        <v>0.92062551699999995</v>
      </c>
      <c r="L1297" s="183">
        <v>1.31E-13</v>
      </c>
      <c r="M1297" s="179">
        <v>20.429851549999999</v>
      </c>
      <c r="N1297" s="183">
        <v>6.19E-6</v>
      </c>
      <c r="O1297" s="173">
        <v>19.306306169999999</v>
      </c>
      <c r="P1297" s="185">
        <v>1.11E-5</v>
      </c>
      <c r="Q1297" s="173" t="s">
        <v>1134</v>
      </c>
      <c r="R1297" s="173" t="s">
        <v>1133</v>
      </c>
      <c r="S1297" s="173" t="s">
        <v>2617</v>
      </c>
      <c r="T1297" s="173">
        <v>50594</v>
      </c>
      <c r="U1297" s="173">
        <v>49928</v>
      </c>
      <c r="V1297" s="173" t="s">
        <v>384</v>
      </c>
    </row>
    <row r="1298" spans="1:22" x14ac:dyDescent="0.2">
      <c r="A1298" s="173" t="s">
        <v>530</v>
      </c>
      <c r="B1298" s="173" t="s">
        <v>12124</v>
      </c>
      <c r="C1298" s="173" t="s">
        <v>12123</v>
      </c>
      <c r="D1298" s="173">
        <v>1</v>
      </c>
      <c r="E1298" s="173">
        <v>106799983</v>
      </c>
      <c r="F1298" s="173" t="s">
        <v>154</v>
      </c>
      <c r="G1298" s="173" t="s">
        <v>149</v>
      </c>
      <c r="H1298" s="173">
        <v>9.1612456999999994E-2</v>
      </c>
      <c r="I1298" s="179">
        <v>0.20516521800000001</v>
      </c>
      <c r="J1298" s="179">
        <v>0.24696591000000001</v>
      </c>
      <c r="K1298" s="179">
        <v>0.83074307000000003</v>
      </c>
      <c r="L1298" s="183">
        <v>2.0900000000000002E-12</v>
      </c>
      <c r="M1298" s="179">
        <v>20.595968320000001</v>
      </c>
      <c r="N1298" s="183">
        <v>5.6699999999999999E-6</v>
      </c>
      <c r="O1298" s="173">
        <v>13.840072190000001</v>
      </c>
      <c r="P1298" s="173">
        <v>1.99046E-4</v>
      </c>
      <c r="Q1298" s="173" t="s">
        <v>128</v>
      </c>
      <c r="R1298" s="173" t="s">
        <v>11953</v>
      </c>
      <c r="S1298" s="173" t="s">
        <v>11954</v>
      </c>
      <c r="T1298" s="173">
        <v>638426</v>
      </c>
      <c r="U1298" s="173">
        <v>799283</v>
      </c>
    </row>
    <row r="1299" spans="1:22" x14ac:dyDescent="0.2">
      <c r="A1299" s="173" t="s">
        <v>1700</v>
      </c>
      <c r="B1299" s="173" t="s">
        <v>20099</v>
      </c>
      <c r="C1299" s="173" t="s">
        <v>20098</v>
      </c>
      <c r="D1299" s="173">
        <v>1</v>
      </c>
      <c r="E1299" s="173">
        <v>77930043</v>
      </c>
      <c r="F1299" s="173" t="s">
        <v>154</v>
      </c>
      <c r="G1299" s="173" t="s">
        <v>149</v>
      </c>
      <c r="H1299" s="173">
        <v>0.59337254900000003</v>
      </c>
      <c r="I1299" s="179">
        <v>-0.48746660400000003</v>
      </c>
      <c r="J1299" s="179">
        <v>0.23184680999999999</v>
      </c>
      <c r="K1299" s="179">
        <v>-2.1025374650000002</v>
      </c>
      <c r="L1299" s="179">
        <v>5.1418600000000003E-4</v>
      </c>
      <c r="M1299" s="179">
        <v>19.563397040000002</v>
      </c>
      <c r="N1299" s="183">
        <v>9.73E-6</v>
      </c>
      <c r="O1299" s="173">
        <v>13.73725804</v>
      </c>
      <c r="P1299" s="173">
        <v>2.10242E-4</v>
      </c>
      <c r="Q1299" s="173" t="s">
        <v>4067</v>
      </c>
      <c r="R1299" s="173" t="s">
        <v>4068</v>
      </c>
      <c r="S1299" s="173" t="s">
        <v>4069</v>
      </c>
      <c r="T1299" s="173">
        <v>244911</v>
      </c>
      <c r="U1299" s="173">
        <v>98057</v>
      </c>
      <c r="V1299" s="173" t="s">
        <v>384</v>
      </c>
    </row>
    <row r="1300" spans="1:22" x14ac:dyDescent="0.2">
      <c r="A1300" s="173" t="s">
        <v>75</v>
      </c>
      <c r="B1300" s="173" t="s">
        <v>7668</v>
      </c>
      <c r="C1300" s="173" t="s">
        <v>7667</v>
      </c>
      <c r="D1300" s="173">
        <v>1</v>
      </c>
      <c r="E1300" s="173">
        <v>202770283</v>
      </c>
      <c r="F1300" s="173" t="s">
        <v>149</v>
      </c>
      <c r="G1300" s="173" t="s">
        <v>154</v>
      </c>
      <c r="H1300" s="173">
        <v>6.0167050999999999E-2</v>
      </c>
      <c r="I1300" s="179">
        <v>0.223667905</v>
      </c>
      <c r="J1300" s="179">
        <v>0.23994077899999999</v>
      </c>
      <c r="K1300" s="179">
        <v>0.93217962300000001</v>
      </c>
      <c r="L1300" s="183">
        <v>1.5000000000000001E-12</v>
      </c>
      <c r="M1300" s="179">
        <v>21.573991729999999</v>
      </c>
      <c r="N1300" s="183">
        <v>3.4000000000000001E-6</v>
      </c>
      <c r="O1300" s="173">
        <v>20.48331417</v>
      </c>
      <c r="P1300" s="185">
        <v>6.02E-6</v>
      </c>
      <c r="Q1300" s="173" t="s">
        <v>1134</v>
      </c>
      <c r="R1300" s="173" t="s">
        <v>1133</v>
      </c>
      <c r="S1300" s="173" t="s">
        <v>2617</v>
      </c>
      <c r="T1300" s="173">
        <v>90732</v>
      </c>
      <c r="U1300" s="173">
        <v>9790</v>
      </c>
      <c r="V1300" s="173" t="s">
        <v>384</v>
      </c>
    </row>
    <row r="1301" spans="1:22" x14ac:dyDescent="0.2">
      <c r="A1301" s="173" t="s">
        <v>1182</v>
      </c>
      <c r="B1301" s="173" t="s">
        <v>17784</v>
      </c>
      <c r="C1301" s="173" t="s">
        <v>17783</v>
      </c>
      <c r="D1301" s="173">
        <v>1</v>
      </c>
      <c r="E1301" s="173">
        <v>57193079</v>
      </c>
      <c r="F1301" s="173" t="s">
        <v>149</v>
      </c>
      <c r="G1301" s="173" t="s">
        <v>154</v>
      </c>
      <c r="H1301" s="173">
        <v>0.19015532499999999</v>
      </c>
      <c r="I1301" s="179">
        <v>0.16830726100000001</v>
      </c>
      <c r="J1301" s="179">
        <v>0.24310960300000001</v>
      </c>
      <c r="K1301" s="179">
        <v>0.69231021400000003</v>
      </c>
      <c r="L1301" s="183">
        <v>3.7299999999999999E-5</v>
      </c>
      <c r="M1301" s="179">
        <v>19.796060579999999</v>
      </c>
      <c r="N1301" s="183">
        <v>8.6200000000000005E-6</v>
      </c>
      <c r="O1301" s="173">
        <v>18.618141619999999</v>
      </c>
      <c r="P1301" s="185">
        <v>1.5999999999999999E-5</v>
      </c>
      <c r="Q1301" s="173" t="s">
        <v>12108</v>
      </c>
      <c r="R1301" s="173" t="s">
        <v>12109</v>
      </c>
      <c r="S1301" s="173" t="s">
        <v>12110</v>
      </c>
      <c r="T1301" s="173">
        <v>12071</v>
      </c>
      <c r="U1301" s="173">
        <v>127363</v>
      </c>
      <c r="V1301" s="173" t="s">
        <v>464</v>
      </c>
    </row>
    <row r="1302" spans="1:22" x14ac:dyDescent="0.2">
      <c r="A1302" s="173" t="s">
        <v>602</v>
      </c>
      <c r="B1302" s="173" t="s">
        <v>18412</v>
      </c>
      <c r="C1302" s="173" t="s">
        <v>18411</v>
      </c>
      <c r="D1302" s="173">
        <v>1</v>
      </c>
      <c r="E1302" s="173">
        <v>46834212</v>
      </c>
      <c r="F1302" s="173" t="s">
        <v>149</v>
      </c>
      <c r="G1302" s="173" t="s">
        <v>154</v>
      </c>
      <c r="H1302" s="173">
        <v>0.35093771600000001</v>
      </c>
      <c r="I1302" s="179">
        <v>-5.1424734999999999E-2</v>
      </c>
      <c r="J1302" s="179">
        <v>0.229574369</v>
      </c>
      <c r="K1302" s="179">
        <v>-0.224000332</v>
      </c>
      <c r="L1302" s="179">
        <v>9.0186400000000005E-4</v>
      </c>
      <c r="M1302" s="179">
        <v>19.735808200000001</v>
      </c>
      <c r="N1302" s="183">
        <v>8.8899999999999996E-6</v>
      </c>
      <c r="O1302" s="173">
        <v>19.09423263</v>
      </c>
      <c r="P1302" s="185">
        <v>1.24E-5</v>
      </c>
      <c r="Q1302" s="173" t="s">
        <v>128</v>
      </c>
      <c r="R1302" s="173" t="s">
        <v>9476</v>
      </c>
      <c r="S1302" s="173" t="s">
        <v>9477</v>
      </c>
      <c r="T1302" s="173">
        <v>3388</v>
      </c>
      <c r="U1302" s="173">
        <v>25726</v>
      </c>
    </row>
    <row r="1303" spans="1:22" x14ac:dyDescent="0.2">
      <c r="A1303" s="173" t="s">
        <v>1455</v>
      </c>
      <c r="B1303" s="173" t="s">
        <v>16058</v>
      </c>
      <c r="C1303" s="173" t="s">
        <v>16057</v>
      </c>
      <c r="D1303" s="173">
        <v>1</v>
      </c>
      <c r="E1303" s="173">
        <v>208934551</v>
      </c>
      <c r="F1303" s="173" t="s">
        <v>143</v>
      </c>
      <c r="G1303" s="173" t="s">
        <v>144</v>
      </c>
      <c r="H1303" s="173">
        <v>5.3372548999999998E-2</v>
      </c>
      <c r="I1303" s="179">
        <v>0.23752194700000001</v>
      </c>
      <c r="J1303" s="179">
        <v>0.23295918400000001</v>
      </c>
      <c r="K1303" s="179">
        <v>1.0195861070000001</v>
      </c>
      <c r="L1303" s="183">
        <v>1.2999999999999999E-12</v>
      </c>
      <c r="M1303" s="179">
        <v>19.996105409999998</v>
      </c>
      <c r="N1303" s="183">
        <v>7.7600000000000002E-6</v>
      </c>
      <c r="O1303" s="173">
        <v>20.889841000000001</v>
      </c>
      <c r="P1303" s="185">
        <v>4.8600000000000001E-6</v>
      </c>
      <c r="Q1303" s="173" t="s">
        <v>128</v>
      </c>
      <c r="R1303" s="173" t="s">
        <v>5704</v>
      </c>
      <c r="S1303" s="173" t="s">
        <v>5705</v>
      </c>
      <c r="T1303" s="173">
        <v>516886</v>
      </c>
      <c r="U1303" s="173">
        <v>564249</v>
      </c>
    </row>
    <row r="1304" spans="1:22" x14ac:dyDescent="0.2">
      <c r="A1304" s="173" t="s">
        <v>6</v>
      </c>
      <c r="B1304" s="173" t="s">
        <v>11717</v>
      </c>
      <c r="C1304" s="173" t="s">
        <v>11716</v>
      </c>
      <c r="D1304" s="173">
        <v>1</v>
      </c>
      <c r="E1304" s="173">
        <v>4089613</v>
      </c>
      <c r="F1304" s="173" t="s">
        <v>154</v>
      </c>
      <c r="G1304" s="173" t="s">
        <v>149</v>
      </c>
      <c r="H1304" s="173">
        <v>0.37179123400000003</v>
      </c>
      <c r="I1304" s="179">
        <v>0.46188567899999999</v>
      </c>
      <c r="J1304" s="179">
        <v>0.23963121000000001</v>
      </c>
      <c r="K1304" s="179">
        <v>1.9274854830000001</v>
      </c>
      <c r="L1304" s="183">
        <v>1.5800000000000001E-5</v>
      </c>
      <c r="M1304" s="179">
        <v>20.656759220000001</v>
      </c>
      <c r="N1304" s="183">
        <v>5.49E-6</v>
      </c>
      <c r="O1304" s="173">
        <v>9.1870847999999992</v>
      </c>
      <c r="P1304" s="173">
        <v>2.4372880000000001E-3</v>
      </c>
      <c r="Q1304" s="173" t="s">
        <v>128</v>
      </c>
      <c r="R1304" s="173" t="s">
        <v>7929</v>
      </c>
      <c r="S1304" s="173" t="s">
        <v>7930</v>
      </c>
      <c r="T1304" s="173">
        <v>76970</v>
      </c>
      <c r="U1304" s="173">
        <v>382497</v>
      </c>
    </row>
    <row r="1305" spans="1:22" x14ac:dyDescent="0.2">
      <c r="A1305" s="173" t="s">
        <v>1373</v>
      </c>
      <c r="B1305" s="173" t="s">
        <v>10979</v>
      </c>
      <c r="C1305" s="173" t="s">
        <v>10978</v>
      </c>
      <c r="D1305" s="173">
        <v>1</v>
      </c>
      <c r="E1305" s="173">
        <v>210746115</v>
      </c>
      <c r="F1305" s="173" t="s">
        <v>149</v>
      </c>
      <c r="G1305" s="173" t="s">
        <v>154</v>
      </c>
      <c r="H1305" s="173">
        <v>0.209200211</v>
      </c>
      <c r="I1305" s="179">
        <v>0.38365474500000002</v>
      </c>
      <c r="J1305" s="179">
        <v>0.224662584</v>
      </c>
      <c r="K1305" s="179">
        <v>1.707693103</v>
      </c>
      <c r="L1305" s="183">
        <v>5.1399999999999999E-6</v>
      </c>
      <c r="M1305" s="179">
        <v>20.79712752</v>
      </c>
      <c r="N1305" s="183">
        <v>5.1100000000000002E-6</v>
      </c>
      <c r="O1305" s="173">
        <v>18.68048121</v>
      </c>
      <c r="P1305" s="185">
        <v>1.5500000000000001E-5</v>
      </c>
      <c r="Q1305" s="173" t="s">
        <v>6150</v>
      </c>
      <c r="R1305" s="173" t="s">
        <v>6149</v>
      </c>
      <c r="S1305" s="173" t="s">
        <v>10980</v>
      </c>
      <c r="T1305" s="173">
        <v>329675</v>
      </c>
      <c r="U1305" s="173">
        <v>105541</v>
      </c>
      <c r="V1305" s="173" t="s">
        <v>384</v>
      </c>
    </row>
    <row r="1306" spans="1:22" x14ac:dyDescent="0.2">
      <c r="A1306" s="173" t="s">
        <v>75</v>
      </c>
      <c r="B1306" s="173" t="s">
        <v>7415</v>
      </c>
      <c r="C1306" s="173" t="s">
        <v>7414</v>
      </c>
      <c r="D1306" s="173">
        <v>1</v>
      </c>
      <c r="E1306" s="173">
        <v>202772685</v>
      </c>
      <c r="F1306" s="173" t="s">
        <v>154</v>
      </c>
      <c r="G1306" s="173" t="s">
        <v>144</v>
      </c>
      <c r="H1306" s="173">
        <v>6.0285755000000003E-2</v>
      </c>
      <c r="I1306" s="179">
        <v>0.22440960200000001</v>
      </c>
      <c r="J1306" s="179">
        <v>0.23994784699999999</v>
      </c>
      <c r="K1306" s="179">
        <v>0.93524324000000003</v>
      </c>
      <c r="L1306" s="183">
        <v>1.37E-12</v>
      </c>
      <c r="M1306" s="179">
        <v>21.640558550000002</v>
      </c>
      <c r="N1306" s="183">
        <v>3.2899999999999998E-6</v>
      </c>
      <c r="O1306" s="173">
        <v>20.536126840000001</v>
      </c>
      <c r="P1306" s="185">
        <v>5.8499999999999999E-6</v>
      </c>
      <c r="Q1306" s="173" t="s">
        <v>1134</v>
      </c>
      <c r="R1306" s="173" t="s">
        <v>1133</v>
      </c>
      <c r="S1306" s="173" t="s">
        <v>2617</v>
      </c>
      <c r="T1306" s="173">
        <v>93134</v>
      </c>
      <c r="U1306" s="173">
        <v>7388</v>
      </c>
      <c r="V1306" s="173" t="s">
        <v>384</v>
      </c>
    </row>
    <row r="1307" spans="1:22" x14ac:dyDescent="0.2">
      <c r="A1307" s="173" t="s">
        <v>530</v>
      </c>
      <c r="B1307" s="173" t="s">
        <v>11952</v>
      </c>
      <c r="C1307" s="173" t="s">
        <v>11951</v>
      </c>
      <c r="D1307" s="173">
        <v>1</v>
      </c>
      <c r="E1307" s="173">
        <v>106799250</v>
      </c>
      <c r="F1307" s="173" t="s">
        <v>143</v>
      </c>
      <c r="G1307" s="173" t="s">
        <v>144</v>
      </c>
      <c r="H1307" s="173">
        <v>9.3056612999999996E-2</v>
      </c>
      <c r="I1307" s="179">
        <v>0.20583750100000001</v>
      </c>
      <c r="J1307" s="179">
        <v>0.24696495500000001</v>
      </c>
      <c r="K1307" s="179">
        <v>0.83346846200000002</v>
      </c>
      <c r="L1307" s="183">
        <v>1.8300000000000001E-12</v>
      </c>
      <c r="M1307" s="179">
        <v>20.625604790000001</v>
      </c>
      <c r="N1307" s="183">
        <v>5.5799999999999999E-6</v>
      </c>
      <c r="O1307" s="173">
        <v>13.76543086</v>
      </c>
      <c r="P1307" s="173">
        <v>2.0711199999999999E-4</v>
      </c>
      <c r="Q1307" s="173" t="s">
        <v>128</v>
      </c>
      <c r="R1307" s="173" t="s">
        <v>11953</v>
      </c>
      <c r="S1307" s="173" t="s">
        <v>11954</v>
      </c>
      <c r="T1307" s="173">
        <v>637693</v>
      </c>
      <c r="U1307" s="173">
        <v>800016</v>
      </c>
    </row>
    <row r="1308" spans="1:22" x14ac:dyDescent="0.2">
      <c r="A1308" s="173" t="s">
        <v>75</v>
      </c>
      <c r="B1308" s="173" t="s">
        <v>1132</v>
      </c>
      <c r="C1308" s="173" t="s">
        <v>1131</v>
      </c>
      <c r="D1308" s="173">
        <v>1</v>
      </c>
      <c r="E1308" s="173">
        <v>202686921</v>
      </c>
      <c r="F1308" s="173" t="s">
        <v>144</v>
      </c>
      <c r="G1308" s="173" t="s">
        <v>143</v>
      </c>
      <c r="H1308" s="173">
        <v>5.4759995999999998E-2</v>
      </c>
      <c r="I1308" s="179">
        <v>0.23052151700000001</v>
      </c>
      <c r="J1308" s="179">
        <v>0.239936908</v>
      </c>
      <c r="K1308" s="179">
        <v>0.96075888700000001</v>
      </c>
      <c r="L1308" s="183">
        <v>6.5700000000000003E-16</v>
      </c>
      <c r="M1308" s="179">
        <v>25.69611729</v>
      </c>
      <c r="N1308" s="183">
        <v>3.9999999999999998E-7</v>
      </c>
      <c r="O1308" s="173">
        <v>24.094066940000001</v>
      </c>
      <c r="P1308" s="185">
        <v>9.1699999999999997E-7</v>
      </c>
      <c r="Q1308" s="173" t="s">
        <v>128</v>
      </c>
      <c r="R1308" s="173" t="s">
        <v>1133</v>
      </c>
      <c r="S1308" s="173" t="s">
        <v>1134</v>
      </c>
      <c r="T1308" s="173">
        <v>7370</v>
      </c>
      <c r="U1308" s="173">
        <v>7391</v>
      </c>
    </row>
    <row r="1309" spans="1:22" x14ac:dyDescent="0.2">
      <c r="A1309" s="173" t="s">
        <v>530</v>
      </c>
      <c r="B1309" s="173" t="s">
        <v>14904</v>
      </c>
      <c r="C1309" s="173" t="s">
        <v>14903</v>
      </c>
      <c r="D1309" s="173">
        <v>1</v>
      </c>
      <c r="E1309" s="173">
        <v>106801725</v>
      </c>
      <c r="F1309" s="173" t="s">
        <v>149</v>
      </c>
      <c r="G1309" s="173" t="s">
        <v>143</v>
      </c>
      <c r="H1309" s="173">
        <v>9.0391869E-2</v>
      </c>
      <c r="I1309" s="179">
        <v>0.203770227</v>
      </c>
      <c r="J1309" s="179">
        <v>0.246991977</v>
      </c>
      <c r="K1309" s="179">
        <v>0.82500747399999996</v>
      </c>
      <c r="L1309" s="183">
        <v>3.2500000000000001E-12</v>
      </c>
      <c r="M1309" s="179">
        <v>20.156477429999999</v>
      </c>
      <c r="N1309" s="183">
        <v>7.1400000000000002E-6</v>
      </c>
      <c r="O1309" s="173">
        <v>13.54781537</v>
      </c>
      <c r="P1309" s="173">
        <v>2.3256199999999999E-4</v>
      </c>
      <c r="Q1309" s="173" t="s">
        <v>128</v>
      </c>
      <c r="R1309" s="173" t="s">
        <v>11953</v>
      </c>
      <c r="S1309" s="173" t="s">
        <v>11954</v>
      </c>
      <c r="T1309" s="173">
        <v>640168</v>
      </c>
      <c r="U1309" s="173">
        <v>797541</v>
      </c>
    </row>
    <row r="1310" spans="1:22" x14ac:dyDescent="0.2">
      <c r="A1310" s="173" t="s">
        <v>2124</v>
      </c>
      <c r="B1310" s="173" t="s">
        <v>10317</v>
      </c>
      <c r="C1310" s="173" t="s">
        <v>10316</v>
      </c>
      <c r="D1310" s="173">
        <v>14</v>
      </c>
      <c r="E1310" s="173">
        <v>79035542</v>
      </c>
      <c r="F1310" s="173" t="s">
        <v>149</v>
      </c>
      <c r="G1310" s="173" t="s">
        <v>154</v>
      </c>
      <c r="H1310" s="173">
        <v>5.2369280999999997E-2</v>
      </c>
      <c r="I1310" s="179">
        <v>-0.33195859500000002</v>
      </c>
      <c r="J1310" s="179">
        <v>0.22333104200000001</v>
      </c>
      <c r="K1310" s="179">
        <v>-1.486397017</v>
      </c>
      <c r="L1310" s="183">
        <v>2.9799999999999999E-8</v>
      </c>
      <c r="M1310" s="179">
        <v>20.925889380000001</v>
      </c>
      <c r="N1310" s="183">
        <v>4.7700000000000001E-6</v>
      </c>
      <c r="O1310" s="173">
        <v>18.422484170000001</v>
      </c>
      <c r="P1310" s="185">
        <v>1.77E-5</v>
      </c>
      <c r="Q1310" s="173" t="s">
        <v>10161</v>
      </c>
      <c r="R1310" s="173" t="s">
        <v>10162</v>
      </c>
      <c r="S1310" s="173" t="s">
        <v>10163</v>
      </c>
      <c r="T1310" s="173">
        <v>635245</v>
      </c>
      <c r="U1310" s="173">
        <v>630782</v>
      </c>
      <c r="V1310" s="173" t="s">
        <v>405</v>
      </c>
    </row>
    <row r="1311" spans="1:22" x14ac:dyDescent="0.2">
      <c r="A1311" s="173" t="s">
        <v>2124</v>
      </c>
      <c r="B1311" s="173" t="s">
        <v>10160</v>
      </c>
      <c r="C1311" s="173" t="s">
        <v>10159</v>
      </c>
      <c r="D1311" s="173">
        <v>14</v>
      </c>
      <c r="E1311" s="173">
        <v>79035552</v>
      </c>
      <c r="F1311" s="173" t="s">
        <v>149</v>
      </c>
      <c r="G1311" s="173" t="s">
        <v>154</v>
      </c>
      <c r="H1311" s="173">
        <v>5.2357074000000003E-2</v>
      </c>
      <c r="I1311" s="179">
        <v>-0.332007726</v>
      </c>
      <c r="J1311" s="179">
        <v>0.22333441700000001</v>
      </c>
      <c r="K1311" s="179">
        <v>-1.486594545</v>
      </c>
      <c r="L1311" s="183">
        <v>2.8900000000000001E-8</v>
      </c>
      <c r="M1311" s="179">
        <v>20.962426409999999</v>
      </c>
      <c r="N1311" s="183">
        <v>4.6800000000000001E-6</v>
      </c>
      <c r="O1311" s="173">
        <v>18.45687569</v>
      </c>
      <c r="P1311" s="185">
        <v>1.7399999999999999E-5</v>
      </c>
      <c r="Q1311" s="173" t="s">
        <v>10161</v>
      </c>
      <c r="R1311" s="173" t="s">
        <v>10162</v>
      </c>
      <c r="S1311" s="173" t="s">
        <v>10163</v>
      </c>
      <c r="T1311" s="173">
        <v>635255</v>
      </c>
      <c r="U1311" s="173">
        <v>630772</v>
      </c>
      <c r="V1311" s="173" t="s">
        <v>405</v>
      </c>
    </row>
    <row r="1312" spans="1:22" x14ac:dyDescent="0.2">
      <c r="A1312" s="173" t="s">
        <v>1794</v>
      </c>
      <c r="B1312" s="173" t="s">
        <v>16139</v>
      </c>
      <c r="C1312" s="173" t="s">
        <v>16138</v>
      </c>
      <c r="D1312" s="173">
        <v>17</v>
      </c>
      <c r="E1312" s="173">
        <v>46155800</v>
      </c>
      <c r="F1312" s="173" t="s">
        <v>149</v>
      </c>
      <c r="G1312" s="173" t="s">
        <v>154</v>
      </c>
      <c r="H1312" s="173">
        <v>0.92975173</v>
      </c>
      <c r="I1312" s="179">
        <v>-0.34584213400000002</v>
      </c>
      <c r="J1312" s="179">
        <v>0.26040524799999998</v>
      </c>
      <c r="K1312" s="179">
        <v>-1.3280920270000001</v>
      </c>
      <c r="L1312" s="183">
        <v>2.9400000000000003E-11</v>
      </c>
      <c r="M1312" s="179">
        <v>19.988104539999998</v>
      </c>
      <c r="N1312" s="183">
        <v>7.79E-6</v>
      </c>
      <c r="O1312" s="173">
        <v>18.94073667</v>
      </c>
      <c r="P1312" s="185">
        <v>1.3499999999999999E-5</v>
      </c>
      <c r="Q1312" s="173" t="s">
        <v>15200</v>
      </c>
      <c r="R1312" s="173" t="s">
        <v>15201</v>
      </c>
      <c r="S1312" s="173" t="s">
        <v>3891</v>
      </c>
      <c r="T1312" s="173">
        <v>16893</v>
      </c>
      <c r="U1312" s="173">
        <v>29094</v>
      </c>
      <c r="V1312" s="173" t="s">
        <v>384</v>
      </c>
    </row>
    <row r="1313" spans="1:22" x14ac:dyDescent="0.2">
      <c r="A1313" s="173" t="s">
        <v>1293</v>
      </c>
      <c r="B1313" s="173" t="s">
        <v>19487</v>
      </c>
      <c r="C1313" s="173" t="s">
        <v>19486</v>
      </c>
      <c r="D1313" s="173">
        <v>10</v>
      </c>
      <c r="E1313" s="173">
        <v>86286129</v>
      </c>
      <c r="F1313" s="173" t="s">
        <v>149</v>
      </c>
      <c r="G1313" s="173" t="s">
        <v>154</v>
      </c>
      <c r="H1313" s="173">
        <v>0.81131776200000005</v>
      </c>
      <c r="I1313" s="179">
        <v>-0.75242372899999999</v>
      </c>
      <c r="J1313" s="179">
        <v>0.65439410600000003</v>
      </c>
      <c r="K1313" s="179">
        <v>-1.149802118</v>
      </c>
      <c r="L1313" s="179">
        <v>0.25022538300000002</v>
      </c>
      <c r="M1313" s="179">
        <v>19.62858164</v>
      </c>
      <c r="N1313" s="183">
        <v>9.4099999999999997E-6</v>
      </c>
      <c r="O1313" s="173">
        <v>17.370050729999999</v>
      </c>
      <c r="P1313" s="185">
        <v>3.0800000000000003E-5</v>
      </c>
      <c r="Q1313" s="173" t="s">
        <v>128</v>
      </c>
      <c r="R1313" s="173" t="s">
        <v>16468</v>
      </c>
      <c r="S1313" s="173" t="s">
        <v>16469</v>
      </c>
      <c r="T1313" s="173">
        <v>7852</v>
      </c>
      <c r="U1313" s="173">
        <v>667047</v>
      </c>
    </row>
    <row r="1314" spans="1:22" x14ac:dyDescent="0.2">
      <c r="A1314" s="173" t="s">
        <v>1093</v>
      </c>
      <c r="B1314" s="173" t="s">
        <v>17498</v>
      </c>
      <c r="C1314" s="173" t="s">
        <v>17497</v>
      </c>
      <c r="D1314" s="173">
        <v>7</v>
      </c>
      <c r="E1314" s="173">
        <v>152780524</v>
      </c>
      <c r="F1314" s="173" t="s">
        <v>144</v>
      </c>
      <c r="G1314" s="173" t="s">
        <v>143</v>
      </c>
      <c r="H1314" s="173">
        <v>0.41951086100000001</v>
      </c>
      <c r="I1314" s="179">
        <v>0.16965991899999999</v>
      </c>
      <c r="J1314" s="179">
        <v>0.24311641000000001</v>
      </c>
      <c r="K1314" s="179">
        <v>0.69785465800000002</v>
      </c>
      <c r="L1314" s="183">
        <v>3.7200000000000003E-5</v>
      </c>
      <c r="M1314" s="179">
        <v>19.824448660000002</v>
      </c>
      <c r="N1314" s="183">
        <v>8.49E-6</v>
      </c>
      <c r="O1314" s="173">
        <v>15.79684784</v>
      </c>
      <c r="P1314" s="185">
        <v>7.0500000000000006E-5</v>
      </c>
      <c r="Q1314" s="173" t="s">
        <v>128</v>
      </c>
      <c r="R1314" s="173" t="s">
        <v>15501</v>
      </c>
      <c r="S1314" s="173" t="s">
        <v>15502</v>
      </c>
      <c r="T1314" s="173">
        <v>228060</v>
      </c>
      <c r="U1314" s="173">
        <v>316479</v>
      </c>
    </row>
    <row r="1315" spans="1:22" x14ac:dyDescent="0.2">
      <c r="A1315" s="173" t="s">
        <v>1293</v>
      </c>
      <c r="B1315" s="173" t="s">
        <v>12992</v>
      </c>
      <c r="C1315" s="173" t="s">
        <v>12991</v>
      </c>
      <c r="D1315" s="173">
        <v>7</v>
      </c>
      <c r="E1315" s="173">
        <v>82714451</v>
      </c>
      <c r="F1315" s="173" t="s">
        <v>144</v>
      </c>
      <c r="G1315" s="173" t="s">
        <v>143</v>
      </c>
      <c r="H1315" s="173">
        <v>0.43531709000000002</v>
      </c>
      <c r="I1315" s="179">
        <v>-0.84229535099999997</v>
      </c>
      <c r="J1315" s="179">
        <v>0.65577785799999999</v>
      </c>
      <c r="K1315" s="179">
        <v>-1.2844217600000001</v>
      </c>
      <c r="L1315" s="179">
        <v>0.198994423</v>
      </c>
      <c r="M1315" s="179">
        <v>20.43831114</v>
      </c>
      <c r="N1315" s="183">
        <v>6.1600000000000003E-6</v>
      </c>
      <c r="O1315" s="173">
        <v>16.573950450000002</v>
      </c>
      <c r="P1315" s="185">
        <v>4.6799999999999999E-5</v>
      </c>
      <c r="Q1315" s="173" t="s">
        <v>12993</v>
      </c>
      <c r="R1315" s="173" t="s">
        <v>12994</v>
      </c>
      <c r="S1315" s="173" t="s">
        <v>12995</v>
      </c>
      <c r="T1315" s="173">
        <v>641329</v>
      </c>
      <c r="U1315" s="173">
        <v>278770</v>
      </c>
      <c r="V1315" s="173" t="s">
        <v>384</v>
      </c>
    </row>
    <row r="1316" spans="1:22" x14ac:dyDescent="0.2">
      <c r="A1316" s="173" t="s">
        <v>1763</v>
      </c>
      <c r="B1316" s="173" t="s">
        <v>15770</v>
      </c>
      <c r="C1316" s="173" t="s">
        <v>15769</v>
      </c>
      <c r="D1316" s="173">
        <v>1</v>
      </c>
      <c r="E1316" s="173">
        <v>83283523</v>
      </c>
      <c r="F1316" s="173" t="s">
        <v>149</v>
      </c>
      <c r="G1316" s="173" t="s">
        <v>154</v>
      </c>
      <c r="H1316" s="173">
        <v>0.163917532</v>
      </c>
      <c r="I1316" s="179">
        <v>-9.5582824999999996E-2</v>
      </c>
      <c r="J1316" s="179">
        <v>0.23141773700000001</v>
      </c>
      <c r="K1316" s="179">
        <v>-0.41303154199999997</v>
      </c>
      <c r="L1316" s="183">
        <v>9.9699999999999994E-6</v>
      </c>
      <c r="M1316" s="179">
        <v>20.03844136</v>
      </c>
      <c r="N1316" s="183">
        <v>7.5900000000000002E-6</v>
      </c>
      <c r="O1316" s="173">
        <v>15.286082199999999</v>
      </c>
      <c r="P1316" s="185">
        <v>9.2399999999999996E-5</v>
      </c>
      <c r="Q1316" s="173" t="s">
        <v>128</v>
      </c>
      <c r="R1316" s="173" t="s">
        <v>332</v>
      </c>
      <c r="S1316" s="173" t="s">
        <v>333</v>
      </c>
      <c r="T1316" s="173">
        <v>825101</v>
      </c>
      <c r="U1316" s="173">
        <v>156042</v>
      </c>
    </row>
    <row r="1317" spans="1:22" x14ac:dyDescent="0.2">
      <c r="A1317" s="173" t="s">
        <v>6</v>
      </c>
      <c r="B1317" s="173" t="s">
        <v>14675</v>
      </c>
      <c r="C1317" s="173" t="s">
        <v>14674</v>
      </c>
      <c r="D1317" s="173">
        <v>1</v>
      </c>
      <c r="E1317" s="173">
        <v>170190408</v>
      </c>
      <c r="F1317" s="173" t="s">
        <v>149</v>
      </c>
      <c r="G1317" s="173" t="s">
        <v>154</v>
      </c>
      <c r="H1317" s="173">
        <v>0.92353854300000005</v>
      </c>
      <c r="I1317" s="179">
        <v>0.58731920900000001</v>
      </c>
      <c r="J1317" s="179">
        <v>0.239647263</v>
      </c>
      <c r="K1317" s="179">
        <v>2.4507653550000001</v>
      </c>
      <c r="L1317" s="183">
        <v>1.1800000000000001E-11</v>
      </c>
      <c r="M1317" s="179">
        <v>20.182244789999999</v>
      </c>
      <c r="N1317" s="183">
        <v>7.0400000000000004E-6</v>
      </c>
      <c r="O1317" s="173">
        <v>18.435250369999999</v>
      </c>
      <c r="P1317" s="185">
        <v>1.7600000000000001E-5</v>
      </c>
      <c r="Q1317" s="173" t="s">
        <v>128</v>
      </c>
      <c r="R1317" s="173" t="s">
        <v>14676</v>
      </c>
      <c r="S1317" s="173" t="s">
        <v>14677</v>
      </c>
      <c r="T1317" s="173">
        <v>53485</v>
      </c>
      <c r="U1317" s="173">
        <v>50137</v>
      </c>
      <c r="V1317" s="173" t="s">
        <v>384</v>
      </c>
    </row>
    <row r="1318" spans="1:22" x14ac:dyDescent="0.2">
      <c r="A1318" s="173" t="s">
        <v>3603</v>
      </c>
      <c r="B1318" s="173" t="s">
        <v>18658</v>
      </c>
      <c r="C1318" s="173" t="s">
        <v>18657</v>
      </c>
      <c r="D1318" s="173">
        <v>1</v>
      </c>
      <c r="E1318" s="173">
        <v>65376831</v>
      </c>
      <c r="F1318" s="173" t="s">
        <v>149</v>
      </c>
      <c r="G1318" s="173" t="s">
        <v>154</v>
      </c>
      <c r="H1318" s="173">
        <v>0.18305190299999999</v>
      </c>
      <c r="I1318" s="179">
        <v>-0.26085400399999997</v>
      </c>
      <c r="J1318" s="179">
        <v>0.22834070400000001</v>
      </c>
      <c r="K1318" s="179">
        <v>-1.14238942</v>
      </c>
      <c r="L1318" s="183">
        <v>2.7500000000000001E-5</v>
      </c>
      <c r="M1318" s="179">
        <v>19.70982029</v>
      </c>
      <c r="N1318" s="183">
        <v>9.0100000000000001E-6</v>
      </c>
      <c r="O1318" s="173">
        <v>18.379258719999999</v>
      </c>
      <c r="P1318" s="185">
        <v>1.8099999999999999E-5</v>
      </c>
      <c r="Q1318" s="173" t="s">
        <v>18659</v>
      </c>
      <c r="R1318" s="173" t="s">
        <v>18660</v>
      </c>
      <c r="S1318" s="173" t="s">
        <v>18661</v>
      </c>
      <c r="T1318" s="173">
        <v>77917</v>
      </c>
      <c r="U1318" s="173">
        <v>68428</v>
      </c>
      <c r="V1318" s="173" t="s">
        <v>384</v>
      </c>
    </row>
    <row r="1319" spans="1:22" x14ac:dyDescent="0.2">
      <c r="A1319" s="173" t="s">
        <v>2781</v>
      </c>
      <c r="B1319" s="173" t="s">
        <v>13335</v>
      </c>
      <c r="C1319" s="173" t="s">
        <v>13334</v>
      </c>
      <c r="D1319" s="173">
        <v>1</v>
      </c>
      <c r="E1319" s="173">
        <v>197785420</v>
      </c>
      <c r="F1319" s="173" t="s">
        <v>143</v>
      </c>
      <c r="G1319" s="173" t="s">
        <v>144</v>
      </c>
      <c r="H1319" s="173">
        <v>0.20156305299999999</v>
      </c>
      <c r="I1319" s="179">
        <v>9.394168E-2</v>
      </c>
      <c r="J1319" s="179">
        <v>0.22780394600000001</v>
      </c>
      <c r="K1319" s="179">
        <v>0.41237951099999998</v>
      </c>
      <c r="L1319" s="183">
        <v>7.7600000000000002E-5</v>
      </c>
      <c r="M1319" s="179">
        <v>20.38887312</v>
      </c>
      <c r="N1319" s="183">
        <v>6.3199999999999996E-6</v>
      </c>
      <c r="O1319" s="173">
        <v>19.121943869999999</v>
      </c>
      <c r="P1319" s="185">
        <v>1.2300000000000001E-5</v>
      </c>
      <c r="Q1319" s="173" t="s">
        <v>128</v>
      </c>
      <c r="R1319" s="173" t="s">
        <v>5740</v>
      </c>
      <c r="S1319" s="173" t="s">
        <v>5741</v>
      </c>
      <c r="T1319" s="173">
        <v>40797</v>
      </c>
      <c r="U1319" s="173">
        <v>86261</v>
      </c>
    </row>
    <row r="1320" spans="1:22" x14ac:dyDescent="0.2">
      <c r="A1320" s="173" t="s">
        <v>2027</v>
      </c>
      <c r="B1320" s="173" t="s">
        <v>19150</v>
      </c>
      <c r="C1320" s="173" t="s">
        <v>19149</v>
      </c>
      <c r="D1320" s="173">
        <v>1</v>
      </c>
      <c r="E1320" s="173">
        <v>239386598</v>
      </c>
      <c r="F1320" s="173" t="s">
        <v>143</v>
      </c>
      <c r="G1320" s="173" t="s">
        <v>144</v>
      </c>
      <c r="H1320" s="173">
        <v>0.251161572</v>
      </c>
      <c r="I1320" s="179">
        <v>-1.911428E-3</v>
      </c>
      <c r="J1320" s="179">
        <v>0.226647973</v>
      </c>
      <c r="K1320" s="179">
        <v>-8.4334660000000006E-3</v>
      </c>
      <c r="L1320" s="183">
        <v>7.8999999999999996E-5</v>
      </c>
      <c r="M1320" s="179">
        <v>19.658333720000002</v>
      </c>
      <c r="N1320" s="183">
        <v>9.2599999999999994E-6</v>
      </c>
      <c r="O1320" s="173">
        <v>15.236388079999999</v>
      </c>
      <c r="P1320" s="185">
        <v>9.4900000000000003E-5</v>
      </c>
      <c r="Q1320" s="173" t="s">
        <v>128</v>
      </c>
      <c r="R1320" s="173" t="s">
        <v>1289</v>
      </c>
      <c r="S1320" s="173" t="s">
        <v>1290</v>
      </c>
      <c r="T1320" s="173">
        <v>737281</v>
      </c>
      <c r="U1320" s="173">
        <v>163631</v>
      </c>
    </row>
    <row r="1321" spans="1:22" x14ac:dyDescent="0.2">
      <c r="A1321" s="173" t="s">
        <v>754</v>
      </c>
      <c r="B1321" s="173" t="s">
        <v>4411</v>
      </c>
      <c r="C1321" s="173" t="s">
        <v>4410</v>
      </c>
      <c r="D1321" s="173">
        <v>1</v>
      </c>
      <c r="E1321" s="173">
        <v>26490848</v>
      </c>
      <c r="F1321" s="173" t="s">
        <v>149</v>
      </c>
      <c r="G1321" s="173" t="s">
        <v>154</v>
      </c>
      <c r="H1321" s="173">
        <v>0.61842896999999997</v>
      </c>
      <c r="I1321" s="179">
        <v>-0.15503883500000001</v>
      </c>
      <c r="J1321" s="179">
        <v>0.31239926099999998</v>
      </c>
      <c r="K1321" s="179">
        <v>-0.49628425500000001</v>
      </c>
      <c r="L1321" s="183">
        <v>4.6799999999999999E-5</v>
      </c>
      <c r="M1321" s="179">
        <v>22.636965910000001</v>
      </c>
      <c r="N1321" s="183">
        <v>1.9599999999999999E-6</v>
      </c>
      <c r="O1321" s="173">
        <v>11.614976</v>
      </c>
      <c r="P1321" s="173">
        <v>6.5422899999999999E-4</v>
      </c>
      <c r="Q1321" s="173" t="s">
        <v>128</v>
      </c>
      <c r="R1321" s="173" t="s">
        <v>4412</v>
      </c>
      <c r="S1321" s="173" t="s">
        <v>3637</v>
      </c>
      <c r="T1321" s="173">
        <v>1729</v>
      </c>
      <c r="U1321" s="173">
        <v>5539</v>
      </c>
      <c r="V1321" s="173" t="s">
        <v>4413</v>
      </c>
    </row>
    <row r="1322" spans="1:22" x14ac:dyDescent="0.2">
      <c r="A1322" s="173" t="s">
        <v>754</v>
      </c>
      <c r="B1322" s="173" t="s">
        <v>19868</v>
      </c>
      <c r="C1322" s="173" t="s">
        <v>19867</v>
      </c>
      <c r="D1322" s="173">
        <v>1</v>
      </c>
      <c r="E1322" s="173">
        <v>209281571</v>
      </c>
      <c r="F1322" s="173" t="s">
        <v>144</v>
      </c>
      <c r="G1322" s="173" t="s">
        <v>154</v>
      </c>
      <c r="H1322" s="173">
        <v>0.27047808499999998</v>
      </c>
      <c r="I1322" s="179">
        <v>-0.11687193999999999</v>
      </c>
      <c r="J1322" s="179">
        <v>0.31239244799999999</v>
      </c>
      <c r="K1322" s="179">
        <v>-0.37411896700000002</v>
      </c>
      <c r="L1322" s="179">
        <v>2.0160800000000001E-4</v>
      </c>
      <c r="M1322" s="179">
        <v>19.588413320000001</v>
      </c>
      <c r="N1322" s="183">
        <v>9.5999999999999996E-6</v>
      </c>
      <c r="O1322" s="173">
        <v>15.29992588</v>
      </c>
      <c r="P1322" s="185">
        <v>9.1700000000000006E-5</v>
      </c>
      <c r="Q1322" s="173" t="s">
        <v>128</v>
      </c>
      <c r="R1322" s="173" t="s">
        <v>5704</v>
      </c>
      <c r="S1322" s="173" t="s">
        <v>5705</v>
      </c>
      <c r="T1322" s="173">
        <v>863906</v>
      </c>
      <c r="U1322" s="173">
        <v>217229</v>
      </c>
      <c r="V1322" s="173" t="s">
        <v>384</v>
      </c>
    </row>
    <row r="1323" spans="1:22" x14ac:dyDescent="0.2">
      <c r="A1323" s="173" t="s">
        <v>26</v>
      </c>
      <c r="B1323" s="173" t="s">
        <v>14992</v>
      </c>
      <c r="C1323" s="173" t="s">
        <v>14991</v>
      </c>
      <c r="D1323" s="173">
        <v>1</v>
      </c>
      <c r="E1323" s="173">
        <v>199474476</v>
      </c>
      <c r="F1323" s="173" t="s">
        <v>143</v>
      </c>
      <c r="G1323" s="173" t="s">
        <v>144</v>
      </c>
      <c r="H1323" s="173">
        <v>0.29211870400000001</v>
      </c>
      <c r="I1323" s="179">
        <v>-2.8436807000000001E-2</v>
      </c>
      <c r="J1323" s="179">
        <v>0.24037540900000001</v>
      </c>
      <c r="K1323" s="179">
        <v>-0.118301647</v>
      </c>
      <c r="L1323" s="183">
        <v>2.8600000000000001E-5</v>
      </c>
      <c r="M1323" s="179">
        <v>20.144756770000001</v>
      </c>
      <c r="N1323" s="183">
        <v>7.1799999999999999E-6</v>
      </c>
      <c r="O1323" s="173">
        <v>12.011984460000001</v>
      </c>
      <c r="P1323" s="173">
        <v>5.2859499999999998E-4</v>
      </c>
      <c r="Q1323" s="173" t="s">
        <v>128</v>
      </c>
      <c r="R1323" s="173" t="s">
        <v>5987</v>
      </c>
      <c r="S1323" s="173" t="s">
        <v>5988</v>
      </c>
      <c r="T1323" s="173">
        <v>428612</v>
      </c>
      <c r="U1323" s="173">
        <v>522253</v>
      </c>
    </row>
    <row r="1324" spans="1:22" x14ac:dyDescent="0.2">
      <c r="A1324" s="173" t="s">
        <v>3603</v>
      </c>
      <c r="B1324" s="173" t="s">
        <v>15012</v>
      </c>
      <c r="C1324" s="173" t="s">
        <v>15011</v>
      </c>
      <c r="D1324" s="173">
        <v>1</v>
      </c>
      <c r="E1324" s="173">
        <v>239320854</v>
      </c>
      <c r="F1324" s="173" t="s">
        <v>149</v>
      </c>
      <c r="G1324" s="173" t="s">
        <v>154</v>
      </c>
      <c r="H1324" s="173">
        <v>0.229259612</v>
      </c>
      <c r="I1324" s="179">
        <v>-0.33294572300000003</v>
      </c>
      <c r="J1324" s="179">
        <v>0.22833841399999999</v>
      </c>
      <c r="K1324" s="179">
        <v>-1.458124008</v>
      </c>
      <c r="L1324" s="183">
        <v>5.4299999999999998E-5</v>
      </c>
      <c r="M1324" s="179">
        <v>20.142274700000002</v>
      </c>
      <c r="N1324" s="183">
        <v>7.1899999999999998E-6</v>
      </c>
      <c r="O1324" s="173">
        <v>19.26261118</v>
      </c>
      <c r="P1324" s="185">
        <v>1.1399999999999999E-5</v>
      </c>
      <c r="Q1324" s="173" t="s">
        <v>128</v>
      </c>
      <c r="R1324" s="173" t="s">
        <v>1289</v>
      </c>
      <c r="S1324" s="173" t="s">
        <v>1290</v>
      </c>
      <c r="T1324" s="173">
        <v>671537</v>
      </c>
      <c r="U1324" s="173">
        <v>229375</v>
      </c>
    </row>
    <row r="1325" spans="1:22" x14ac:dyDescent="0.2">
      <c r="A1325" s="173" t="s">
        <v>1119</v>
      </c>
      <c r="B1325" s="173" t="s">
        <v>1484</v>
      </c>
      <c r="C1325" s="173" t="s">
        <v>1483</v>
      </c>
      <c r="D1325" s="173">
        <v>1</v>
      </c>
      <c r="E1325" s="173">
        <v>203100298</v>
      </c>
      <c r="F1325" s="173" t="s">
        <v>154</v>
      </c>
      <c r="G1325" s="173" t="s">
        <v>143</v>
      </c>
      <c r="H1325" s="173">
        <v>6.9420992000000001E-2</v>
      </c>
      <c r="I1325" s="179">
        <v>1.5606706999999999E-2</v>
      </c>
      <c r="J1325" s="179">
        <v>0.26152145300000001</v>
      </c>
      <c r="K1325" s="179">
        <v>5.9676583999999998E-2</v>
      </c>
      <c r="L1325" s="183">
        <v>7.6499999999999997E-13</v>
      </c>
      <c r="M1325" s="179">
        <v>25.07788682</v>
      </c>
      <c r="N1325" s="183">
        <v>5.51E-7</v>
      </c>
      <c r="O1325" s="173">
        <v>18.511951700000001</v>
      </c>
      <c r="P1325" s="185">
        <v>1.6900000000000001E-5</v>
      </c>
      <c r="Q1325" s="173" t="s">
        <v>1485</v>
      </c>
      <c r="R1325" s="173" t="s">
        <v>1486</v>
      </c>
      <c r="S1325" s="173" t="s">
        <v>1487</v>
      </c>
      <c r="T1325" s="173">
        <v>45132</v>
      </c>
      <c r="U1325" s="173">
        <v>36640</v>
      </c>
      <c r="V1325" s="173" t="s">
        <v>384</v>
      </c>
    </row>
    <row r="1326" spans="1:22" x14ac:dyDescent="0.2">
      <c r="A1326" s="173" t="s">
        <v>831</v>
      </c>
      <c r="B1326" s="173" t="s">
        <v>3718</v>
      </c>
      <c r="C1326" s="173" t="s">
        <v>3717</v>
      </c>
      <c r="D1326" s="173">
        <v>1</v>
      </c>
      <c r="E1326" s="173">
        <v>190543473</v>
      </c>
      <c r="F1326" s="173" t="s">
        <v>143</v>
      </c>
      <c r="G1326" s="173" t="s">
        <v>144</v>
      </c>
      <c r="H1326" s="173">
        <v>0.14050057699999999</v>
      </c>
      <c r="I1326" s="179">
        <v>2.0979267999999999E-2</v>
      </c>
      <c r="J1326" s="179">
        <v>0.23082127099999999</v>
      </c>
      <c r="K1326" s="179">
        <v>9.0889664999999994E-2</v>
      </c>
      <c r="L1326" s="183">
        <v>1.1999999999999999E-6</v>
      </c>
      <c r="M1326" s="179">
        <v>23.01147688</v>
      </c>
      <c r="N1326" s="183">
        <v>1.61E-6</v>
      </c>
      <c r="O1326" s="173">
        <v>22.68112816</v>
      </c>
      <c r="P1326" s="185">
        <v>1.9099999999999999E-6</v>
      </c>
      <c r="Q1326" s="173" t="s">
        <v>128</v>
      </c>
      <c r="R1326" s="173" t="s">
        <v>3719</v>
      </c>
      <c r="S1326" s="173" t="s">
        <v>3720</v>
      </c>
      <c r="T1326" s="173">
        <v>92949</v>
      </c>
      <c r="U1326" s="173">
        <v>50546</v>
      </c>
    </row>
    <row r="1327" spans="1:22" x14ac:dyDescent="0.2">
      <c r="A1327" s="173" t="s">
        <v>3197</v>
      </c>
      <c r="B1327" s="173" t="s">
        <v>12378</v>
      </c>
      <c r="C1327" s="173" t="s">
        <v>12377</v>
      </c>
      <c r="D1327" s="173">
        <v>1</v>
      </c>
      <c r="E1327" s="173">
        <v>153235837</v>
      </c>
      <c r="F1327" s="173" t="s">
        <v>149</v>
      </c>
      <c r="G1327" s="173" t="s">
        <v>154</v>
      </c>
      <c r="H1327" s="173">
        <v>0.28302470200000002</v>
      </c>
      <c r="I1327" s="179">
        <v>7.5470317999999995E-2</v>
      </c>
      <c r="J1327" s="179">
        <v>0.247776101</v>
      </c>
      <c r="K1327" s="179">
        <v>0.304590788</v>
      </c>
      <c r="L1327" s="183">
        <v>1.7E-5</v>
      </c>
      <c r="M1327" s="179">
        <v>20.556513939999999</v>
      </c>
      <c r="N1327" s="183">
        <v>5.7899999999999996E-6</v>
      </c>
      <c r="O1327" s="173">
        <v>15.08240518</v>
      </c>
      <c r="P1327" s="173">
        <v>1.0291800000000001E-4</v>
      </c>
      <c r="Q1327" s="173" t="s">
        <v>128</v>
      </c>
      <c r="R1327" s="173" t="s">
        <v>8461</v>
      </c>
      <c r="S1327" s="173" t="s">
        <v>10484</v>
      </c>
      <c r="T1327" s="173">
        <v>1237</v>
      </c>
      <c r="U1327" s="173">
        <v>34500</v>
      </c>
    </row>
    <row r="1328" spans="1:22" x14ac:dyDescent="0.2">
      <c r="A1328" s="173" t="s">
        <v>2050</v>
      </c>
      <c r="B1328" s="173" t="s">
        <v>4931</v>
      </c>
      <c r="C1328" s="173" t="s">
        <v>4930</v>
      </c>
      <c r="D1328" s="173">
        <v>1</v>
      </c>
      <c r="E1328" s="173">
        <v>170752708</v>
      </c>
      <c r="F1328" s="173" t="s">
        <v>144</v>
      </c>
      <c r="G1328" s="173" t="s">
        <v>143</v>
      </c>
      <c r="H1328" s="173">
        <v>9.2474337000000004E-2</v>
      </c>
      <c r="I1328" s="179">
        <v>-0.270550291</v>
      </c>
      <c r="J1328" s="179">
        <v>0.230008301</v>
      </c>
      <c r="K1328" s="179">
        <v>-1.1762631569999999</v>
      </c>
      <c r="L1328" s="183">
        <v>1.39E-9</v>
      </c>
      <c r="M1328" s="179">
        <v>22.42356187</v>
      </c>
      <c r="N1328" s="183">
        <v>2.1900000000000002E-6</v>
      </c>
      <c r="O1328" s="173">
        <v>17.269934840000001</v>
      </c>
      <c r="P1328" s="185">
        <v>3.2400000000000001E-5</v>
      </c>
      <c r="Q1328" s="173" t="s">
        <v>128</v>
      </c>
      <c r="R1328" s="173" t="s">
        <v>4932</v>
      </c>
      <c r="S1328" s="173" t="s">
        <v>4933</v>
      </c>
      <c r="T1328" s="173">
        <v>44167</v>
      </c>
      <c r="U1328" s="173">
        <v>151903</v>
      </c>
    </row>
    <row r="1329" spans="1:22" x14ac:dyDescent="0.2">
      <c r="A1329" s="173" t="s">
        <v>1164</v>
      </c>
      <c r="B1329" s="173" t="s">
        <v>7096</v>
      </c>
      <c r="C1329" s="173" t="s">
        <v>7095</v>
      </c>
      <c r="D1329" s="173">
        <v>1</v>
      </c>
      <c r="E1329" s="173">
        <v>85354865</v>
      </c>
      <c r="F1329" s="173" t="s">
        <v>154</v>
      </c>
      <c r="G1329" s="173" t="s">
        <v>149</v>
      </c>
      <c r="H1329" s="173">
        <v>0.78154757799999997</v>
      </c>
      <c r="I1329" s="179">
        <v>-0.37600828600000002</v>
      </c>
      <c r="J1329" s="179">
        <v>0.28754686699999998</v>
      </c>
      <c r="K1329" s="179">
        <v>-1.3076417410000001</v>
      </c>
      <c r="L1329" s="183">
        <v>3.5800000000000003E-5</v>
      </c>
      <c r="M1329" s="179">
        <v>21.713354089999999</v>
      </c>
      <c r="N1329" s="183">
        <v>3.1700000000000001E-6</v>
      </c>
      <c r="O1329" s="173">
        <v>21.3134494</v>
      </c>
      <c r="P1329" s="185">
        <v>3.8999999999999999E-6</v>
      </c>
      <c r="Q1329" s="173" t="s">
        <v>7097</v>
      </c>
      <c r="R1329" s="173" t="s">
        <v>7098</v>
      </c>
      <c r="S1329" s="173" t="s">
        <v>7099</v>
      </c>
      <c r="T1329" s="173">
        <v>198625</v>
      </c>
      <c r="U1329" s="173">
        <v>36400</v>
      </c>
      <c r="V1329" s="173" t="s">
        <v>407</v>
      </c>
    </row>
    <row r="1330" spans="1:22" x14ac:dyDescent="0.2">
      <c r="A1330" s="173" t="s">
        <v>909</v>
      </c>
      <c r="B1330" s="173" t="s">
        <v>10621</v>
      </c>
      <c r="C1330" s="173" t="s">
        <v>10620</v>
      </c>
      <c r="D1330" s="173">
        <v>14</v>
      </c>
      <c r="E1330" s="173">
        <v>23273286</v>
      </c>
      <c r="F1330" s="173" t="s">
        <v>144</v>
      </c>
      <c r="G1330" s="173" t="s">
        <v>143</v>
      </c>
      <c r="H1330" s="173">
        <v>0.18485399799999999</v>
      </c>
      <c r="I1330" s="179">
        <v>-0.46225530300000001</v>
      </c>
      <c r="J1330" s="179">
        <v>0.23529650699999999</v>
      </c>
      <c r="K1330" s="179">
        <v>-1.964565092</v>
      </c>
      <c r="L1330" s="179">
        <v>1.736582E-3</v>
      </c>
      <c r="M1330" s="179">
        <v>20.8671574</v>
      </c>
      <c r="N1330" s="183">
        <v>4.9200000000000003E-6</v>
      </c>
      <c r="O1330" s="173">
        <v>19.364635310000001</v>
      </c>
      <c r="P1330" s="185">
        <v>1.08E-5</v>
      </c>
      <c r="Q1330" s="173" t="s">
        <v>10622</v>
      </c>
      <c r="R1330" s="173" t="s">
        <v>10623</v>
      </c>
      <c r="S1330" s="173" t="s">
        <v>10624</v>
      </c>
      <c r="T1330" s="173">
        <v>32288</v>
      </c>
      <c r="U1330" s="173">
        <v>25805</v>
      </c>
      <c r="V1330" s="173" t="s">
        <v>384</v>
      </c>
    </row>
    <row r="1331" spans="1:22" x14ac:dyDescent="0.2">
      <c r="A1331" s="173" t="s">
        <v>2119</v>
      </c>
      <c r="B1331" s="173" t="s">
        <v>19367</v>
      </c>
      <c r="C1331" s="173" t="s">
        <v>19366</v>
      </c>
      <c r="D1331" s="173">
        <v>14</v>
      </c>
      <c r="E1331" s="173">
        <v>70605645</v>
      </c>
      <c r="F1331" s="173" t="s">
        <v>149</v>
      </c>
      <c r="G1331" s="173" t="s">
        <v>154</v>
      </c>
      <c r="H1331" s="173">
        <v>0.10559726999999999</v>
      </c>
      <c r="I1331" s="179">
        <v>-0.342701543</v>
      </c>
      <c r="J1331" s="179">
        <v>0.22631219499999999</v>
      </c>
      <c r="K1331" s="179">
        <v>-1.5142866859999999</v>
      </c>
      <c r="L1331" s="183">
        <v>1.42E-6</v>
      </c>
      <c r="M1331" s="179">
        <v>19.639432070000002</v>
      </c>
      <c r="N1331" s="183">
        <v>9.3500000000000003E-6</v>
      </c>
      <c r="O1331" s="173">
        <v>15.07296079</v>
      </c>
      <c r="P1331" s="173">
        <v>1.03434E-4</v>
      </c>
      <c r="Q1331" s="173" t="s">
        <v>1728</v>
      </c>
      <c r="R1331" s="173" t="s">
        <v>1728</v>
      </c>
      <c r="S1331" s="173" t="s">
        <v>1729</v>
      </c>
      <c r="T1331" s="173">
        <v>58711</v>
      </c>
      <c r="U1331" s="173">
        <v>48179</v>
      </c>
      <c r="V1331" s="173" t="s">
        <v>1810</v>
      </c>
    </row>
    <row r="1332" spans="1:22" x14ac:dyDescent="0.2">
      <c r="A1332" s="173" t="s">
        <v>2119</v>
      </c>
      <c r="B1332" s="173" t="s">
        <v>18099</v>
      </c>
      <c r="C1332" s="173" t="s">
        <v>18098</v>
      </c>
      <c r="D1332" s="173">
        <v>14</v>
      </c>
      <c r="E1332" s="173">
        <v>70603528</v>
      </c>
      <c r="F1332" s="173" t="s">
        <v>143</v>
      </c>
      <c r="G1332" s="173" t="s">
        <v>144</v>
      </c>
      <c r="H1332" s="173">
        <v>0.117072184</v>
      </c>
      <c r="I1332" s="179">
        <v>-0.34304873600000002</v>
      </c>
      <c r="J1332" s="179">
        <v>0.226311489</v>
      </c>
      <c r="K1332" s="179">
        <v>-1.5158255410000001</v>
      </c>
      <c r="L1332" s="183">
        <v>3.0199999999999999E-6</v>
      </c>
      <c r="M1332" s="179">
        <v>19.767187180000001</v>
      </c>
      <c r="N1332" s="183">
        <v>8.7499999999999992E-6</v>
      </c>
      <c r="O1332" s="173">
        <v>14.43620048</v>
      </c>
      <c r="P1332" s="173">
        <v>1.44988E-4</v>
      </c>
      <c r="Q1332" s="173" t="s">
        <v>1728</v>
      </c>
      <c r="R1332" s="173" t="s">
        <v>1728</v>
      </c>
      <c r="S1332" s="173" t="s">
        <v>1729</v>
      </c>
      <c r="T1332" s="173">
        <v>56594</v>
      </c>
      <c r="U1332" s="173">
        <v>50296</v>
      </c>
      <c r="V1332" s="173" t="s">
        <v>1810</v>
      </c>
    </row>
    <row r="1333" spans="1:22" x14ac:dyDescent="0.2">
      <c r="A1333" s="173" t="s">
        <v>2161</v>
      </c>
      <c r="B1333" s="173" t="s">
        <v>5589</v>
      </c>
      <c r="C1333" s="173" t="s">
        <v>5588</v>
      </c>
      <c r="D1333" s="173">
        <v>15</v>
      </c>
      <c r="E1333" s="173">
        <v>94201514</v>
      </c>
      <c r="F1333" s="173" t="s">
        <v>144</v>
      </c>
      <c r="G1333" s="173" t="s">
        <v>143</v>
      </c>
      <c r="H1333" s="173">
        <v>0.45578527499999999</v>
      </c>
      <c r="I1333" s="179">
        <v>0.241084453</v>
      </c>
      <c r="J1333" s="179">
        <v>0.27621819399999997</v>
      </c>
      <c r="K1333" s="179">
        <v>0.87280439399999998</v>
      </c>
      <c r="L1333" s="183">
        <v>2.0999999999999998E-6</v>
      </c>
      <c r="M1333" s="179">
        <v>22.211945759999999</v>
      </c>
      <c r="N1333" s="183">
        <v>2.4399999999999999E-6</v>
      </c>
      <c r="O1333" s="173">
        <v>18.499410959999999</v>
      </c>
      <c r="P1333" s="185">
        <v>1.7E-5</v>
      </c>
      <c r="Q1333" s="173" t="s">
        <v>128</v>
      </c>
      <c r="R1333" s="173" t="s">
        <v>3590</v>
      </c>
      <c r="S1333" s="173" t="s">
        <v>3591</v>
      </c>
      <c r="T1333" s="173">
        <v>569071</v>
      </c>
      <c r="U1333" s="173">
        <v>198274</v>
      </c>
      <c r="V1333" s="173" t="s">
        <v>464</v>
      </c>
    </row>
    <row r="1334" spans="1:22" x14ac:dyDescent="0.2">
      <c r="A1334" s="173" t="s">
        <v>817</v>
      </c>
      <c r="B1334" s="173" t="s">
        <v>3952</v>
      </c>
      <c r="C1334" s="173" t="s">
        <v>3951</v>
      </c>
      <c r="D1334" s="173">
        <v>15</v>
      </c>
      <c r="E1334" s="173">
        <v>58196472</v>
      </c>
      <c r="F1334" s="173" t="s">
        <v>154</v>
      </c>
      <c r="G1334" s="173" t="s">
        <v>149</v>
      </c>
      <c r="H1334" s="173">
        <v>0.66568560200000004</v>
      </c>
      <c r="I1334" s="179">
        <v>0.128231976</v>
      </c>
      <c r="J1334" s="179">
        <v>0.25620453199999998</v>
      </c>
      <c r="K1334" s="179">
        <v>0.50050627700000005</v>
      </c>
      <c r="L1334" s="183">
        <v>1.2E-5</v>
      </c>
      <c r="M1334" s="179">
        <v>22.8747404</v>
      </c>
      <c r="N1334" s="183">
        <v>1.73E-6</v>
      </c>
      <c r="O1334" s="173">
        <v>19.26962554</v>
      </c>
      <c r="P1334" s="185">
        <v>1.13E-5</v>
      </c>
      <c r="Q1334" s="173" t="s">
        <v>128</v>
      </c>
      <c r="R1334" s="173" t="s">
        <v>955</v>
      </c>
      <c r="S1334" s="173" t="s">
        <v>956</v>
      </c>
      <c r="T1334" s="173">
        <v>186717</v>
      </c>
      <c r="U1334" s="173">
        <v>49149</v>
      </c>
    </row>
    <row r="1335" spans="1:22" x14ac:dyDescent="0.2">
      <c r="A1335" s="173" t="s">
        <v>817</v>
      </c>
      <c r="B1335" s="173" t="s">
        <v>1538</v>
      </c>
      <c r="C1335" s="173" t="s">
        <v>1537</v>
      </c>
      <c r="D1335" s="173">
        <v>15</v>
      </c>
      <c r="E1335" s="173">
        <v>58198327</v>
      </c>
      <c r="F1335" s="173" t="s">
        <v>143</v>
      </c>
      <c r="G1335" s="173" t="s">
        <v>149</v>
      </c>
      <c r="H1335" s="173">
        <v>0.64283890799999999</v>
      </c>
      <c r="I1335" s="179">
        <v>0.12070821800000001</v>
      </c>
      <c r="J1335" s="179">
        <v>0.256202074</v>
      </c>
      <c r="K1335" s="179">
        <v>0.47114457799999998</v>
      </c>
      <c r="L1335" s="183">
        <v>7.8599999999999993E-6</v>
      </c>
      <c r="M1335" s="179">
        <v>25.00135233</v>
      </c>
      <c r="N1335" s="183">
        <v>5.7299999999999996E-7</v>
      </c>
      <c r="O1335" s="173">
        <v>21.929930169999999</v>
      </c>
      <c r="P1335" s="185">
        <v>2.83E-6</v>
      </c>
      <c r="Q1335" s="173" t="s">
        <v>128</v>
      </c>
      <c r="R1335" s="173" t="s">
        <v>955</v>
      </c>
      <c r="S1335" s="173" t="s">
        <v>956</v>
      </c>
      <c r="T1335" s="173">
        <v>188572</v>
      </c>
      <c r="U1335" s="173">
        <v>47294</v>
      </c>
    </row>
    <row r="1336" spans="1:22" x14ac:dyDescent="0.2">
      <c r="A1336" s="173" t="s">
        <v>2723</v>
      </c>
      <c r="B1336" s="173" t="s">
        <v>3362</v>
      </c>
      <c r="C1336" s="173" t="s">
        <v>3361</v>
      </c>
      <c r="D1336" s="173">
        <v>16</v>
      </c>
      <c r="E1336" s="173">
        <v>87338757</v>
      </c>
      <c r="F1336" s="173" t="s">
        <v>154</v>
      </c>
      <c r="G1336" s="173" t="s">
        <v>149</v>
      </c>
      <c r="H1336" s="173">
        <v>0.443775855</v>
      </c>
      <c r="I1336" s="179">
        <v>-0.24708063</v>
      </c>
      <c r="J1336" s="179">
        <v>0.22868612299999999</v>
      </c>
      <c r="K1336" s="179">
        <v>-1.0804356100000001</v>
      </c>
      <c r="L1336" s="183">
        <v>6.05E-5</v>
      </c>
      <c r="M1336" s="179">
        <v>23.25455831</v>
      </c>
      <c r="N1336" s="183">
        <v>1.42E-6</v>
      </c>
      <c r="O1336" s="173">
        <v>20.890880070000001</v>
      </c>
      <c r="P1336" s="185">
        <v>4.8600000000000001E-6</v>
      </c>
      <c r="Q1336" s="173" t="s">
        <v>3363</v>
      </c>
      <c r="R1336" s="173" t="s">
        <v>3364</v>
      </c>
      <c r="S1336" s="173" t="s">
        <v>3365</v>
      </c>
      <c r="T1336" s="173">
        <v>12699</v>
      </c>
      <c r="U1336" s="173">
        <v>12357</v>
      </c>
      <c r="V1336" s="173" t="s">
        <v>384</v>
      </c>
    </row>
    <row r="1337" spans="1:22" x14ac:dyDescent="0.2">
      <c r="A1337" s="173" t="s">
        <v>1763</v>
      </c>
      <c r="B1337" s="173" t="s">
        <v>14791</v>
      </c>
      <c r="C1337" s="173" t="s">
        <v>14790</v>
      </c>
      <c r="D1337" s="173">
        <v>2</v>
      </c>
      <c r="E1337" s="173">
        <v>211990099</v>
      </c>
      <c r="F1337" s="173" t="s">
        <v>144</v>
      </c>
      <c r="G1337" s="173" t="s">
        <v>143</v>
      </c>
      <c r="H1337" s="173">
        <v>0.17853450600000001</v>
      </c>
      <c r="I1337" s="179">
        <v>-8.1442180000000003E-2</v>
      </c>
      <c r="J1337" s="179">
        <v>0.230318936</v>
      </c>
      <c r="K1337" s="179">
        <v>-0.35360609799999998</v>
      </c>
      <c r="L1337" s="183">
        <v>2.3199999999999998E-6</v>
      </c>
      <c r="M1337" s="179">
        <v>20.169297440000001</v>
      </c>
      <c r="N1337" s="183">
        <v>7.0899999999999999E-6</v>
      </c>
      <c r="O1337" s="173">
        <v>17.190220329999999</v>
      </c>
      <c r="P1337" s="185">
        <v>3.3800000000000002E-5</v>
      </c>
      <c r="Q1337" s="173" t="s">
        <v>128</v>
      </c>
      <c r="R1337" s="173" t="s">
        <v>10310</v>
      </c>
      <c r="S1337" s="173" t="s">
        <v>10309</v>
      </c>
      <c r="T1337" s="173">
        <v>446267</v>
      </c>
      <c r="U1337" s="173">
        <v>250342</v>
      </c>
    </row>
    <row r="1338" spans="1:22" x14ac:dyDescent="0.2">
      <c r="A1338" s="173" t="s">
        <v>596</v>
      </c>
      <c r="B1338" s="173" t="s">
        <v>19204</v>
      </c>
      <c r="C1338" s="173" t="s">
        <v>19203</v>
      </c>
      <c r="D1338" s="173">
        <v>5</v>
      </c>
      <c r="E1338" s="173">
        <v>164724270</v>
      </c>
      <c r="F1338" s="173" t="s">
        <v>154</v>
      </c>
      <c r="G1338" s="173" t="s">
        <v>149</v>
      </c>
      <c r="H1338" s="173">
        <v>0.81652652800000003</v>
      </c>
      <c r="I1338" s="179">
        <v>-0.22004924300000001</v>
      </c>
      <c r="J1338" s="179">
        <v>0.237179318</v>
      </c>
      <c r="K1338" s="179">
        <v>-0.92777585100000004</v>
      </c>
      <c r="L1338" s="183">
        <v>1.52E-5</v>
      </c>
      <c r="M1338" s="179">
        <v>19.651916289999999</v>
      </c>
      <c r="N1338" s="183">
        <v>9.2900000000000008E-6</v>
      </c>
      <c r="O1338" s="173">
        <v>18.385747609999999</v>
      </c>
      <c r="P1338" s="185">
        <v>1.8E-5</v>
      </c>
      <c r="Q1338" s="173" t="s">
        <v>128</v>
      </c>
      <c r="R1338" s="173" t="s">
        <v>19205</v>
      </c>
      <c r="S1338" s="173" t="s">
        <v>19206</v>
      </c>
      <c r="T1338" s="173">
        <v>754281</v>
      </c>
      <c r="U1338" s="173">
        <v>1607956</v>
      </c>
    </row>
    <row r="1339" spans="1:22" x14ac:dyDescent="0.2">
      <c r="A1339" s="173" t="s">
        <v>14</v>
      </c>
      <c r="B1339" s="173" t="s">
        <v>5625</v>
      </c>
      <c r="C1339" s="173" t="s">
        <v>5624</v>
      </c>
      <c r="D1339" s="173">
        <v>7</v>
      </c>
      <c r="E1339" s="173">
        <v>124370982</v>
      </c>
      <c r="F1339" s="173" t="s">
        <v>143</v>
      </c>
      <c r="G1339" s="173" t="s">
        <v>144</v>
      </c>
      <c r="H1339" s="173">
        <v>0.18920040399999999</v>
      </c>
      <c r="I1339" s="179">
        <v>1.9261818999999999E-2</v>
      </c>
      <c r="J1339" s="179">
        <v>0.22894778599999999</v>
      </c>
      <c r="K1339" s="179">
        <v>8.4131929999999994E-2</v>
      </c>
      <c r="L1339" s="183">
        <v>1.97E-7</v>
      </c>
      <c r="M1339" s="179">
        <v>22.187344920000001</v>
      </c>
      <c r="N1339" s="183">
        <v>2.4700000000000001E-6</v>
      </c>
      <c r="O1339" s="173">
        <v>21.02686203</v>
      </c>
      <c r="P1339" s="185">
        <v>4.5299999999999998E-6</v>
      </c>
      <c r="Q1339" s="173" t="s">
        <v>128</v>
      </c>
      <c r="R1339" s="173" t="s">
        <v>2845</v>
      </c>
      <c r="S1339" s="173" t="s">
        <v>2846</v>
      </c>
      <c r="T1339" s="173">
        <v>378832</v>
      </c>
      <c r="U1339" s="173">
        <v>14672</v>
      </c>
    </row>
    <row r="1340" spans="1:22" x14ac:dyDescent="0.2">
      <c r="A1340" s="173" t="s">
        <v>530</v>
      </c>
      <c r="B1340" s="173" t="s">
        <v>14747</v>
      </c>
      <c r="C1340" s="173" t="s">
        <v>14746</v>
      </c>
      <c r="D1340" s="173">
        <v>8</v>
      </c>
      <c r="E1340" s="173">
        <v>18627775</v>
      </c>
      <c r="F1340" s="173" t="s">
        <v>144</v>
      </c>
      <c r="G1340" s="173" t="s">
        <v>143</v>
      </c>
      <c r="H1340" s="173">
        <v>0.33819511699999999</v>
      </c>
      <c r="I1340" s="179">
        <v>0.20396641700000001</v>
      </c>
      <c r="J1340" s="179">
        <v>0.24575369599999999</v>
      </c>
      <c r="K1340" s="179">
        <v>0.82996276599999996</v>
      </c>
      <c r="L1340" s="179">
        <v>6.6977149999999999E-3</v>
      </c>
      <c r="M1340" s="179">
        <v>20.173004120000002</v>
      </c>
      <c r="N1340" s="183">
        <v>7.0700000000000001E-6</v>
      </c>
      <c r="O1340" s="173">
        <v>16.876310109999999</v>
      </c>
      <c r="P1340" s="185">
        <v>3.9900000000000001E-5</v>
      </c>
      <c r="Q1340" s="173" t="s">
        <v>14748</v>
      </c>
      <c r="R1340" s="173" t="s">
        <v>14749</v>
      </c>
      <c r="S1340" s="173" t="s">
        <v>14750</v>
      </c>
      <c r="T1340" s="173">
        <v>369052</v>
      </c>
      <c r="U1340" s="173">
        <v>413410</v>
      </c>
      <c r="V1340" s="173" t="s">
        <v>464</v>
      </c>
    </row>
    <row r="1341" spans="1:22" x14ac:dyDescent="0.2">
      <c r="A1341" s="173" t="s">
        <v>1567</v>
      </c>
      <c r="B1341" s="173" t="s">
        <v>7034</v>
      </c>
      <c r="C1341" s="173" t="s">
        <v>7033</v>
      </c>
      <c r="D1341" s="173">
        <v>8</v>
      </c>
      <c r="E1341" s="173">
        <v>90747355</v>
      </c>
      <c r="F1341" s="173" t="s">
        <v>154</v>
      </c>
      <c r="G1341" s="173" t="s">
        <v>149</v>
      </c>
      <c r="H1341" s="173">
        <v>0.26345059599999998</v>
      </c>
      <c r="I1341" s="179">
        <v>-0.164475707</v>
      </c>
      <c r="J1341" s="179">
        <v>0.226079062</v>
      </c>
      <c r="K1341" s="179">
        <v>-0.72751410699999997</v>
      </c>
      <c r="L1341" s="179">
        <v>1.8647309999999999E-3</v>
      </c>
      <c r="M1341" s="179">
        <v>21.730422180000001</v>
      </c>
      <c r="N1341" s="183">
        <v>3.14E-6</v>
      </c>
      <c r="O1341" s="173">
        <v>15.892568730000001</v>
      </c>
      <c r="P1341" s="185">
        <v>6.7000000000000002E-5</v>
      </c>
      <c r="Q1341" s="173" t="s">
        <v>4575</v>
      </c>
      <c r="R1341" s="173" t="s">
        <v>7035</v>
      </c>
      <c r="S1341" s="173" t="s">
        <v>4574</v>
      </c>
      <c r="T1341" s="173">
        <v>1407638</v>
      </c>
      <c r="U1341" s="173">
        <v>22619</v>
      </c>
      <c r="V1341" s="173" t="s">
        <v>384</v>
      </c>
    </row>
    <row r="1342" spans="1:22" x14ac:dyDescent="0.2">
      <c r="A1342" s="173" t="s">
        <v>498</v>
      </c>
      <c r="B1342" s="173" t="s">
        <v>9257</v>
      </c>
      <c r="C1342" s="173" t="s">
        <v>9256</v>
      </c>
      <c r="D1342" s="173">
        <v>8</v>
      </c>
      <c r="E1342" s="173">
        <v>41003003</v>
      </c>
      <c r="F1342" s="173" t="s">
        <v>143</v>
      </c>
      <c r="G1342" s="173" t="s">
        <v>144</v>
      </c>
      <c r="H1342" s="173">
        <v>8.5695406000000002E-2</v>
      </c>
      <c r="I1342" s="179">
        <v>0.10303232</v>
      </c>
      <c r="J1342" s="179">
        <v>0.232877008</v>
      </c>
      <c r="K1342" s="179">
        <v>0.44243234300000001</v>
      </c>
      <c r="L1342" s="183">
        <v>5.9699999999999996E-6</v>
      </c>
      <c r="M1342" s="179">
        <v>21.175543869999998</v>
      </c>
      <c r="N1342" s="183">
        <v>4.1899999999999997E-6</v>
      </c>
      <c r="O1342" s="173">
        <v>19.48035299</v>
      </c>
      <c r="P1342" s="185">
        <v>1.0200000000000001E-5</v>
      </c>
      <c r="Q1342" s="173" t="s">
        <v>128</v>
      </c>
      <c r="R1342" s="173" t="s">
        <v>2234</v>
      </c>
      <c r="S1342" s="173" t="s">
        <v>2235</v>
      </c>
      <c r="T1342" s="173">
        <v>247660</v>
      </c>
      <c r="U1342" s="173">
        <v>116472</v>
      </c>
    </row>
    <row r="1343" spans="1:22" x14ac:dyDescent="0.2">
      <c r="A1343" s="173" t="s">
        <v>1269</v>
      </c>
      <c r="B1343" s="173" t="s">
        <v>9395</v>
      </c>
      <c r="C1343" s="173" t="s">
        <v>9394</v>
      </c>
      <c r="D1343" s="173">
        <v>9</v>
      </c>
      <c r="E1343" s="173">
        <v>8408724</v>
      </c>
      <c r="F1343" s="173" t="s">
        <v>143</v>
      </c>
      <c r="G1343" s="173" t="s">
        <v>144</v>
      </c>
      <c r="H1343" s="173">
        <v>6.2986255000000005E-2</v>
      </c>
      <c r="I1343" s="179">
        <v>-6.6162720000000003E-3</v>
      </c>
      <c r="J1343" s="179">
        <v>0.22571783100000001</v>
      </c>
      <c r="K1343" s="179">
        <v>-2.9312136999999999E-2</v>
      </c>
      <c r="L1343" s="183">
        <v>2.5499999999999998E-12</v>
      </c>
      <c r="M1343" s="179">
        <v>21.142119229999999</v>
      </c>
      <c r="N1343" s="183">
        <v>4.2599999999999999E-6</v>
      </c>
      <c r="O1343" s="173">
        <v>19.81567175</v>
      </c>
      <c r="P1343" s="185">
        <v>8.5299999999999996E-6</v>
      </c>
      <c r="Q1343" s="173" t="s">
        <v>803</v>
      </c>
      <c r="R1343" s="173" t="s">
        <v>804</v>
      </c>
      <c r="S1343" s="173" t="s">
        <v>805</v>
      </c>
      <c r="T1343" s="173">
        <v>608918</v>
      </c>
      <c r="U1343" s="173">
        <v>449293</v>
      </c>
      <c r="V1343" s="173" t="s">
        <v>384</v>
      </c>
    </row>
    <row r="1344" spans="1:22" x14ac:dyDescent="0.2">
      <c r="A1344" s="173" t="s">
        <v>986</v>
      </c>
      <c r="B1344" s="173" t="s">
        <v>19576</v>
      </c>
      <c r="C1344" s="173" t="s">
        <v>19575</v>
      </c>
      <c r="D1344" s="173">
        <v>6</v>
      </c>
      <c r="E1344" s="173">
        <v>72377779</v>
      </c>
      <c r="F1344" s="173" t="s">
        <v>143</v>
      </c>
      <c r="G1344" s="173" t="s">
        <v>154</v>
      </c>
      <c r="H1344" s="173">
        <v>0.16581122600000001</v>
      </c>
      <c r="I1344" s="179">
        <v>-0.72788182499999998</v>
      </c>
      <c r="J1344" s="179">
        <v>0.43673701100000001</v>
      </c>
      <c r="K1344" s="179">
        <v>-1.666636456</v>
      </c>
      <c r="L1344" s="179">
        <v>9.5586715000000003E-2</v>
      </c>
      <c r="M1344" s="179">
        <v>19.617401009999998</v>
      </c>
      <c r="N1344" s="183">
        <v>9.4599999999999992E-6</v>
      </c>
      <c r="O1344" s="173">
        <v>13.25168478</v>
      </c>
      <c r="P1344" s="173">
        <v>2.7233500000000001E-4</v>
      </c>
      <c r="Q1344" s="173" t="s">
        <v>128</v>
      </c>
      <c r="R1344" s="173" t="s">
        <v>989</v>
      </c>
      <c r="S1344" s="173" t="s">
        <v>990</v>
      </c>
      <c r="T1344" s="173">
        <v>209204</v>
      </c>
      <c r="U1344" s="173">
        <v>218626</v>
      </c>
    </row>
    <row r="1345" spans="1:22" x14ac:dyDescent="0.2">
      <c r="A1345" s="173" t="s">
        <v>1464</v>
      </c>
      <c r="B1345" s="173" t="s">
        <v>17313</v>
      </c>
      <c r="C1345" s="173" t="s">
        <v>17312</v>
      </c>
      <c r="D1345" s="173">
        <v>17</v>
      </c>
      <c r="E1345" s="173">
        <v>30601660</v>
      </c>
      <c r="F1345" s="173" t="s">
        <v>144</v>
      </c>
      <c r="G1345" s="173" t="s">
        <v>143</v>
      </c>
      <c r="H1345" s="173">
        <v>0.23308736999999999</v>
      </c>
      <c r="I1345" s="179">
        <v>-0.99520726199999998</v>
      </c>
      <c r="J1345" s="179">
        <v>0.43852496200000002</v>
      </c>
      <c r="K1345" s="179">
        <v>-2.2694426710000002</v>
      </c>
      <c r="L1345" s="179">
        <v>2.3241419999999999E-2</v>
      </c>
      <c r="M1345" s="179">
        <v>19.839440159999999</v>
      </c>
      <c r="N1345" s="183">
        <v>8.4200000000000007E-6</v>
      </c>
      <c r="O1345" s="173">
        <v>17.29949255</v>
      </c>
      <c r="P1345" s="185">
        <v>3.1900000000000003E-5</v>
      </c>
      <c r="Q1345" s="173" t="s">
        <v>15530</v>
      </c>
      <c r="R1345" s="173" t="s">
        <v>15531</v>
      </c>
      <c r="S1345" s="173" t="s">
        <v>15532</v>
      </c>
      <c r="T1345" s="173">
        <v>48870</v>
      </c>
      <c r="U1345" s="173">
        <v>53799</v>
      </c>
      <c r="V1345" s="173" t="s">
        <v>407</v>
      </c>
    </row>
    <row r="1346" spans="1:22" x14ac:dyDescent="0.2">
      <c r="A1346" s="173" t="s">
        <v>1322</v>
      </c>
      <c r="B1346" s="173" t="s">
        <v>1958</v>
      </c>
      <c r="C1346" s="173" t="s">
        <v>1957</v>
      </c>
      <c r="D1346" s="173">
        <v>5</v>
      </c>
      <c r="E1346" s="173">
        <v>24608465</v>
      </c>
      <c r="F1346" s="173" t="s">
        <v>144</v>
      </c>
      <c r="G1346" s="173" t="s">
        <v>143</v>
      </c>
      <c r="H1346" s="173">
        <v>8.8911476000000003E-2</v>
      </c>
      <c r="I1346" s="179">
        <v>-0.29735578200000001</v>
      </c>
      <c r="J1346" s="179">
        <v>0.232022427</v>
      </c>
      <c r="K1346" s="179">
        <v>-1.281582072</v>
      </c>
      <c r="L1346" s="183">
        <v>2.0699999999999999E-12</v>
      </c>
      <c r="M1346" s="179">
        <v>24.44462772</v>
      </c>
      <c r="N1346" s="183">
        <v>7.6499999999999998E-7</v>
      </c>
      <c r="O1346" s="173">
        <v>23.05525682</v>
      </c>
      <c r="P1346" s="185">
        <v>1.57E-6</v>
      </c>
      <c r="Q1346" s="173" t="s">
        <v>618</v>
      </c>
      <c r="R1346" s="173" t="s">
        <v>618</v>
      </c>
      <c r="S1346" s="173" t="s">
        <v>619</v>
      </c>
      <c r="T1346" s="173">
        <v>14857</v>
      </c>
      <c r="U1346" s="173">
        <v>226923</v>
      </c>
      <c r="V1346" s="173" t="s">
        <v>384</v>
      </c>
    </row>
    <row r="1347" spans="1:22" x14ac:dyDescent="0.2">
      <c r="A1347" s="173" t="s">
        <v>1680</v>
      </c>
      <c r="B1347" s="173" t="s">
        <v>10392</v>
      </c>
      <c r="C1347" s="173" t="s">
        <v>10391</v>
      </c>
      <c r="D1347" s="173">
        <v>5</v>
      </c>
      <c r="E1347" s="173">
        <v>135948463</v>
      </c>
      <c r="F1347" s="173" t="s">
        <v>144</v>
      </c>
      <c r="G1347" s="173" t="s">
        <v>143</v>
      </c>
      <c r="H1347" s="173">
        <v>0.331874375</v>
      </c>
      <c r="I1347" s="179">
        <v>-0.12373932999999999</v>
      </c>
      <c r="J1347" s="179">
        <v>0.33914199099999998</v>
      </c>
      <c r="K1347" s="179">
        <v>-0.36485994999999999</v>
      </c>
      <c r="L1347" s="179">
        <v>3.9238800000000002E-4</v>
      </c>
      <c r="M1347" s="179">
        <v>20.916744250000001</v>
      </c>
      <c r="N1347" s="183">
        <v>4.7999999999999998E-6</v>
      </c>
      <c r="O1347" s="173">
        <v>15.99446558</v>
      </c>
      <c r="P1347" s="185">
        <v>6.3499999999999999E-5</v>
      </c>
      <c r="Q1347" s="173" t="s">
        <v>128</v>
      </c>
      <c r="R1347" s="173" t="s">
        <v>5834</v>
      </c>
      <c r="S1347" s="173" t="s">
        <v>2400</v>
      </c>
      <c r="T1347" s="173">
        <v>247299</v>
      </c>
      <c r="U1347" s="173">
        <v>362523</v>
      </c>
    </row>
    <row r="1348" spans="1:22" x14ac:dyDescent="0.2">
      <c r="A1348" s="173" t="s">
        <v>7493</v>
      </c>
      <c r="B1348" s="173" t="s">
        <v>14517</v>
      </c>
      <c r="C1348" s="173" t="s">
        <v>14516</v>
      </c>
      <c r="D1348" s="173">
        <v>5</v>
      </c>
      <c r="E1348" s="173">
        <v>120608739</v>
      </c>
      <c r="F1348" s="173" t="s">
        <v>149</v>
      </c>
      <c r="G1348" s="173" t="s">
        <v>143</v>
      </c>
      <c r="H1348" s="173">
        <v>0.174273549</v>
      </c>
      <c r="I1348" s="179">
        <v>0.29530211000000001</v>
      </c>
      <c r="J1348" s="179">
        <v>0.22677473300000001</v>
      </c>
      <c r="K1348" s="179">
        <v>1.3021825929999999</v>
      </c>
      <c r="L1348" s="183">
        <v>4.8099999999999997E-6</v>
      </c>
      <c r="M1348" s="179">
        <v>20.213540129999998</v>
      </c>
      <c r="N1348" s="183">
        <v>6.9299999999999997E-6</v>
      </c>
      <c r="O1348" s="173">
        <v>18.430471699999998</v>
      </c>
      <c r="P1348" s="185">
        <v>1.7600000000000001E-5</v>
      </c>
      <c r="Q1348" s="173" t="s">
        <v>128</v>
      </c>
      <c r="R1348" s="173" t="s">
        <v>14518</v>
      </c>
      <c r="S1348" s="173" t="s">
        <v>10005</v>
      </c>
      <c r="T1348" s="173">
        <v>585714</v>
      </c>
      <c r="U1348" s="173">
        <v>49505</v>
      </c>
    </row>
    <row r="1349" spans="1:22" x14ac:dyDescent="0.2">
      <c r="A1349" s="173" t="s">
        <v>561</v>
      </c>
      <c r="B1349" s="173" t="s">
        <v>5314</v>
      </c>
      <c r="C1349" s="173" t="s">
        <v>5313</v>
      </c>
      <c r="D1349" s="173">
        <v>5</v>
      </c>
      <c r="E1349" s="173">
        <v>64317898</v>
      </c>
      <c r="F1349" s="173" t="s">
        <v>144</v>
      </c>
      <c r="G1349" s="173" t="s">
        <v>143</v>
      </c>
      <c r="H1349" s="173">
        <v>0.11608083399999999</v>
      </c>
      <c r="I1349" s="179">
        <v>-0.332229528</v>
      </c>
      <c r="J1349" s="179">
        <v>0.34216455200000001</v>
      </c>
      <c r="K1349" s="179">
        <v>-0.97096419199999995</v>
      </c>
      <c r="L1349" s="179">
        <v>0.33156611000000002</v>
      </c>
      <c r="M1349" s="179">
        <v>22.313625819999999</v>
      </c>
      <c r="N1349" s="183">
        <v>2.3199999999999998E-6</v>
      </c>
      <c r="O1349" s="173">
        <v>11.28559149</v>
      </c>
      <c r="P1349" s="173">
        <v>7.8110899999999999E-4</v>
      </c>
      <c r="Q1349" s="173" t="s">
        <v>128</v>
      </c>
      <c r="R1349" s="173" t="s">
        <v>997</v>
      </c>
      <c r="S1349" s="173" t="s">
        <v>998</v>
      </c>
      <c r="T1349" s="173">
        <v>3308</v>
      </c>
      <c r="U1349" s="173">
        <v>126664</v>
      </c>
    </row>
    <row r="1350" spans="1:22" x14ac:dyDescent="0.2">
      <c r="A1350" s="173" t="s">
        <v>63</v>
      </c>
      <c r="B1350" s="173" t="s">
        <v>518</v>
      </c>
      <c r="C1350" s="173" t="s">
        <v>517</v>
      </c>
      <c r="D1350" s="173">
        <v>6</v>
      </c>
      <c r="E1350" s="173">
        <v>96418887</v>
      </c>
      <c r="F1350" s="173" t="s">
        <v>154</v>
      </c>
      <c r="G1350" s="173" t="s">
        <v>143</v>
      </c>
      <c r="H1350" s="173">
        <v>0.20189648199999999</v>
      </c>
      <c r="I1350" s="179">
        <v>0.63187763600000002</v>
      </c>
      <c r="J1350" s="179">
        <v>0.243546662</v>
      </c>
      <c r="K1350" s="179">
        <v>2.5944828430000002</v>
      </c>
      <c r="L1350" s="183">
        <v>9.4499999999999995E-7</v>
      </c>
      <c r="M1350" s="179">
        <v>28.694175950000002</v>
      </c>
      <c r="N1350" s="183">
        <v>8.4800000000000005E-8</v>
      </c>
      <c r="O1350" s="173">
        <v>24.994214320000001</v>
      </c>
      <c r="P1350" s="185">
        <v>5.75E-7</v>
      </c>
      <c r="Q1350" s="173" t="s">
        <v>128</v>
      </c>
      <c r="R1350" s="173" t="s">
        <v>65</v>
      </c>
      <c r="S1350" s="173" t="s">
        <v>66</v>
      </c>
      <c r="T1350" s="173">
        <v>361559</v>
      </c>
      <c r="U1350" s="173">
        <v>44957</v>
      </c>
      <c r="V1350" s="173" t="s">
        <v>384</v>
      </c>
    </row>
    <row r="1351" spans="1:22" x14ac:dyDescent="0.2">
      <c r="A1351" s="173" t="s">
        <v>986</v>
      </c>
      <c r="B1351" s="173" t="s">
        <v>4920</v>
      </c>
      <c r="C1351" s="173" t="s">
        <v>4919</v>
      </c>
      <c r="D1351" s="173">
        <v>6</v>
      </c>
      <c r="E1351" s="173">
        <v>72303915</v>
      </c>
      <c r="F1351" s="173" t="s">
        <v>144</v>
      </c>
      <c r="G1351" s="173" t="s">
        <v>154</v>
      </c>
      <c r="H1351" s="173">
        <v>0.16110986199999999</v>
      </c>
      <c r="I1351" s="179">
        <v>-0.71117633999999996</v>
      </c>
      <c r="J1351" s="179">
        <v>0.43699049299999998</v>
      </c>
      <c r="K1351" s="179">
        <v>-1.627441218</v>
      </c>
      <c r="L1351" s="179">
        <v>0.103643424</v>
      </c>
      <c r="M1351" s="179">
        <v>22.421019260000001</v>
      </c>
      <c r="N1351" s="183">
        <v>2.1900000000000002E-6</v>
      </c>
      <c r="O1351" s="173">
        <v>15.937495999999999</v>
      </c>
      <c r="P1351" s="185">
        <v>6.5500000000000006E-5</v>
      </c>
      <c r="Q1351" s="173" t="s">
        <v>128</v>
      </c>
      <c r="R1351" s="173" t="s">
        <v>989</v>
      </c>
      <c r="S1351" s="173" t="s">
        <v>990</v>
      </c>
      <c r="T1351" s="173">
        <v>135340</v>
      </c>
      <c r="U1351" s="173">
        <v>292490</v>
      </c>
    </row>
    <row r="1352" spans="1:22" x14ac:dyDescent="0.2">
      <c r="A1352" s="173" t="s">
        <v>63</v>
      </c>
      <c r="B1352" s="173" t="s">
        <v>514</v>
      </c>
      <c r="C1352" s="173" t="s">
        <v>513</v>
      </c>
      <c r="D1352" s="173">
        <v>6</v>
      </c>
      <c r="E1352" s="173">
        <v>96400688</v>
      </c>
      <c r="F1352" s="173" t="s">
        <v>143</v>
      </c>
      <c r="G1352" s="173" t="s">
        <v>144</v>
      </c>
      <c r="H1352" s="173">
        <v>0.19760755499999999</v>
      </c>
      <c r="I1352" s="179">
        <v>0.63452820499999996</v>
      </c>
      <c r="J1352" s="179">
        <v>0.24355273699999999</v>
      </c>
      <c r="K1352" s="179">
        <v>2.6053010680000002</v>
      </c>
      <c r="L1352" s="183">
        <v>8.0699999999999996E-7</v>
      </c>
      <c r="M1352" s="179">
        <v>28.798444150000002</v>
      </c>
      <c r="N1352" s="183">
        <v>8.0299999999999998E-8</v>
      </c>
      <c r="O1352" s="173">
        <v>24.96080735</v>
      </c>
      <c r="P1352" s="185">
        <v>5.8500000000000001E-7</v>
      </c>
      <c r="Q1352" s="173" t="s">
        <v>128</v>
      </c>
      <c r="R1352" s="173" t="s">
        <v>65</v>
      </c>
      <c r="S1352" s="173" t="s">
        <v>66</v>
      </c>
      <c r="T1352" s="173">
        <v>343360</v>
      </c>
      <c r="U1352" s="173">
        <v>63156</v>
      </c>
      <c r="V1352" s="173" t="s">
        <v>384</v>
      </c>
    </row>
    <row r="1353" spans="1:22" x14ac:dyDescent="0.2">
      <c r="A1353" s="173" t="s">
        <v>590</v>
      </c>
      <c r="B1353" s="173" t="s">
        <v>1103</v>
      </c>
      <c r="C1353" s="173" t="s">
        <v>1102</v>
      </c>
      <c r="D1353" s="173">
        <v>6</v>
      </c>
      <c r="E1353" s="173">
        <v>6418964</v>
      </c>
      <c r="F1353" s="173" t="s">
        <v>144</v>
      </c>
      <c r="G1353" s="173" t="s">
        <v>143</v>
      </c>
      <c r="H1353" s="173">
        <v>0.17581920400000001</v>
      </c>
      <c r="I1353" s="179">
        <v>8.9073775999999993E-2</v>
      </c>
      <c r="J1353" s="179">
        <v>0.223014556</v>
      </c>
      <c r="K1353" s="179">
        <v>0.39940790300000001</v>
      </c>
      <c r="L1353" s="183">
        <v>8.8299999999999995E-7</v>
      </c>
      <c r="M1353" s="179">
        <v>25.74265217</v>
      </c>
      <c r="N1353" s="183">
        <v>3.9000000000000002E-7</v>
      </c>
      <c r="O1353" s="173">
        <v>17.826668099999999</v>
      </c>
      <c r="P1353" s="185">
        <v>2.4199999999999999E-5</v>
      </c>
      <c r="Q1353" s="173" t="s">
        <v>593</v>
      </c>
      <c r="R1353" s="173" t="s">
        <v>594</v>
      </c>
      <c r="S1353" s="173" t="s">
        <v>595</v>
      </c>
      <c r="T1353" s="173">
        <v>98040</v>
      </c>
      <c r="U1353" s="173">
        <v>169969</v>
      </c>
      <c r="V1353" s="173" t="s">
        <v>384</v>
      </c>
    </row>
    <row r="1354" spans="1:22" x14ac:dyDescent="0.2">
      <c r="A1354" s="173" t="s">
        <v>63</v>
      </c>
      <c r="B1354" s="173" t="s">
        <v>1947</v>
      </c>
      <c r="C1354" s="173" t="s">
        <v>1946</v>
      </c>
      <c r="D1354" s="173">
        <v>6</v>
      </c>
      <c r="E1354" s="173">
        <v>96384305</v>
      </c>
      <c r="F1354" s="173" t="s">
        <v>144</v>
      </c>
      <c r="G1354" s="173" t="s">
        <v>143</v>
      </c>
      <c r="H1354" s="173">
        <v>0.19946607099999999</v>
      </c>
      <c r="I1354" s="179">
        <v>0.63553101599999995</v>
      </c>
      <c r="J1354" s="179">
        <v>0.24353112199999999</v>
      </c>
      <c r="K1354" s="179">
        <v>2.6096500929999999</v>
      </c>
      <c r="L1354" s="183">
        <v>5.4500000000000003E-6</v>
      </c>
      <c r="M1354" s="179">
        <v>24.455581110000001</v>
      </c>
      <c r="N1354" s="183">
        <v>7.6000000000000003E-7</v>
      </c>
      <c r="O1354" s="173">
        <v>21.101759250000001</v>
      </c>
      <c r="P1354" s="185">
        <v>4.3599999999999998E-6</v>
      </c>
      <c r="Q1354" s="173" t="s">
        <v>128</v>
      </c>
      <c r="R1354" s="173" t="s">
        <v>65</v>
      </c>
      <c r="S1354" s="173" t="s">
        <v>66</v>
      </c>
      <c r="T1354" s="173">
        <v>326977</v>
      </c>
      <c r="U1354" s="173">
        <v>79539</v>
      </c>
      <c r="V1354" s="173" t="s">
        <v>384</v>
      </c>
    </row>
    <row r="1355" spans="1:22" x14ac:dyDescent="0.2">
      <c r="A1355" s="173" t="s">
        <v>4259</v>
      </c>
      <c r="B1355" s="173" t="s">
        <v>13091</v>
      </c>
      <c r="C1355" s="173" t="s">
        <v>13090</v>
      </c>
      <c r="D1355" s="173">
        <v>6</v>
      </c>
      <c r="E1355" s="173">
        <v>166391328</v>
      </c>
      <c r="F1355" s="173" t="s">
        <v>149</v>
      </c>
      <c r="G1355" s="173" t="s">
        <v>143</v>
      </c>
      <c r="H1355" s="173">
        <v>9.3771625999999997E-2</v>
      </c>
      <c r="I1355" s="179">
        <v>-3.9414930000000001E-2</v>
      </c>
      <c r="J1355" s="179">
        <v>0.24264993500000001</v>
      </c>
      <c r="K1355" s="179">
        <v>-0.162435363</v>
      </c>
      <c r="L1355" s="183">
        <v>1.8200000000000001E-8</v>
      </c>
      <c r="M1355" s="179">
        <v>20.424493389999999</v>
      </c>
      <c r="N1355" s="183">
        <v>6.1999999999999999E-6</v>
      </c>
      <c r="O1355" s="173">
        <v>17.505715930000001</v>
      </c>
      <c r="P1355" s="185">
        <v>2.8600000000000001E-5</v>
      </c>
      <c r="Q1355" s="173" t="s">
        <v>9564</v>
      </c>
      <c r="R1355" s="173" t="s">
        <v>9563</v>
      </c>
      <c r="S1355" s="173" t="s">
        <v>11869</v>
      </c>
      <c r="T1355" s="173">
        <v>315740</v>
      </c>
      <c r="U1355" s="173">
        <v>9710</v>
      </c>
      <c r="V1355" s="173" t="s">
        <v>405</v>
      </c>
    </row>
    <row r="1356" spans="1:22" x14ac:dyDescent="0.2">
      <c r="A1356" s="173" t="s">
        <v>63</v>
      </c>
      <c r="B1356" s="173" t="s">
        <v>548</v>
      </c>
      <c r="C1356" s="173" t="s">
        <v>547</v>
      </c>
      <c r="D1356" s="173">
        <v>6</v>
      </c>
      <c r="E1356" s="173">
        <v>96404586</v>
      </c>
      <c r="F1356" s="173" t="s">
        <v>143</v>
      </c>
      <c r="G1356" s="173" t="s">
        <v>149</v>
      </c>
      <c r="H1356" s="173">
        <v>0.19993992699999999</v>
      </c>
      <c r="I1356" s="179">
        <v>0.63402974599999995</v>
      </c>
      <c r="J1356" s="179">
        <v>0.24351288700000001</v>
      </c>
      <c r="K1356" s="179">
        <v>2.6036804600000001</v>
      </c>
      <c r="L1356" s="183">
        <v>9.7999999999999993E-7</v>
      </c>
      <c r="M1356" s="179">
        <v>28.439862340000001</v>
      </c>
      <c r="N1356" s="183">
        <v>9.6699999999999999E-8</v>
      </c>
      <c r="O1356" s="173">
        <v>24.653574519999999</v>
      </c>
      <c r="P1356" s="185">
        <v>6.8599999999999998E-7</v>
      </c>
      <c r="Q1356" s="173" t="s">
        <v>128</v>
      </c>
      <c r="R1356" s="173" t="s">
        <v>65</v>
      </c>
      <c r="S1356" s="173" t="s">
        <v>66</v>
      </c>
      <c r="T1356" s="173">
        <v>347258</v>
      </c>
      <c r="U1356" s="173">
        <v>59258</v>
      </c>
      <c r="V1356" s="173" t="s">
        <v>384</v>
      </c>
    </row>
    <row r="1357" spans="1:22" x14ac:dyDescent="0.2">
      <c r="A1357" s="173" t="s">
        <v>63</v>
      </c>
      <c r="B1357" s="173" t="s">
        <v>1922</v>
      </c>
      <c r="C1357" s="173" t="s">
        <v>1921</v>
      </c>
      <c r="D1357" s="173">
        <v>6</v>
      </c>
      <c r="E1357" s="173">
        <v>96380002</v>
      </c>
      <c r="F1357" s="173" t="s">
        <v>144</v>
      </c>
      <c r="G1357" s="173" t="s">
        <v>149</v>
      </c>
      <c r="H1357" s="173">
        <v>0.19109169600000001</v>
      </c>
      <c r="I1357" s="179">
        <v>0.63670237900000004</v>
      </c>
      <c r="J1357" s="179">
        <v>0.243516174</v>
      </c>
      <c r="K1357" s="179">
        <v>2.6146205</v>
      </c>
      <c r="L1357" s="183">
        <v>4.3200000000000001E-6</v>
      </c>
      <c r="M1357" s="179">
        <v>24.49724565</v>
      </c>
      <c r="N1357" s="183">
        <v>7.4399999999999999E-7</v>
      </c>
      <c r="O1357" s="173">
        <v>20.998084259999999</v>
      </c>
      <c r="P1357" s="185">
        <v>4.6E-6</v>
      </c>
      <c r="Q1357" s="173" t="s">
        <v>128</v>
      </c>
      <c r="R1357" s="173" t="s">
        <v>65</v>
      </c>
      <c r="S1357" s="173" t="s">
        <v>66</v>
      </c>
      <c r="T1357" s="173">
        <v>322674</v>
      </c>
      <c r="U1357" s="173">
        <v>83842</v>
      </c>
      <c r="V1357" s="173" t="s">
        <v>384</v>
      </c>
    </row>
    <row r="1358" spans="1:22" x14ac:dyDescent="0.2">
      <c r="A1358" s="173" t="s">
        <v>1038</v>
      </c>
      <c r="B1358" s="173" t="s">
        <v>17521</v>
      </c>
      <c r="C1358" s="173" t="s">
        <v>17520</v>
      </c>
      <c r="D1358" s="173">
        <v>6</v>
      </c>
      <c r="E1358" s="173">
        <v>120363478</v>
      </c>
      <c r="F1358" s="173" t="s">
        <v>143</v>
      </c>
      <c r="G1358" s="173" t="s">
        <v>149</v>
      </c>
      <c r="H1358" s="173">
        <v>0.246614956</v>
      </c>
      <c r="I1358" s="179">
        <v>3.5204440000000002E-3</v>
      </c>
      <c r="J1358" s="179">
        <v>0.22744919199999999</v>
      </c>
      <c r="K1358" s="179">
        <v>1.5477935E-2</v>
      </c>
      <c r="L1358" s="179">
        <v>4.0792900000000002E-4</v>
      </c>
      <c r="M1358" s="179">
        <v>19.818822399999998</v>
      </c>
      <c r="N1358" s="183">
        <v>8.5099999999999998E-6</v>
      </c>
      <c r="O1358" s="173">
        <v>20.562487829999998</v>
      </c>
      <c r="P1358" s="185">
        <v>5.7699999999999998E-6</v>
      </c>
      <c r="Q1358" s="173" t="s">
        <v>128</v>
      </c>
      <c r="R1358" s="173" t="s">
        <v>2192</v>
      </c>
      <c r="S1358" s="173" t="s">
        <v>2193</v>
      </c>
      <c r="T1358" s="173">
        <v>27075</v>
      </c>
      <c r="U1358" s="173">
        <v>1037161</v>
      </c>
    </row>
    <row r="1359" spans="1:22" x14ac:dyDescent="0.2">
      <c r="A1359" s="173" t="s">
        <v>590</v>
      </c>
      <c r="B1359" s="173" t="s">
        <v>19489</v>
      </c>
      <c r="C1359" s="173" t="s">
        <v>19488</v>
      </c>
      <c r="D1359" s="173">
        <v>6</v>
      </c>
      <c r="E1359" s="173">
        <v>6426359</v>
      </c>
      <c r="F1359" s="173" t="s">
        <v>144</v>
      </c>
      <c r="G1359" s="173" t="s">
        <v>143</v>
      </c>
      <c r="H1359" s="173">
        <v>0.223834583</v>
      </c>
      <c r="I1359" s="179">
        <v>7.4917681999999999E-2</v>
      </c>
      <c r="J1359" s="179">
        <v>0.22301474199999999</v>
      </c>
      <c r="K1359" s="179">
        <v>0.33593152500000001</v>
      </c>
      <c r="L1359" s="183">
        <v>8.6500000000000002E-5</v>
      </c>
      <c r="M1359" s="179">
        <v>19.627924310000001</v>
      </c>
      <c r="N1359" s="183">
        <v>9.4099999999999997E-6</v>
      </c>
      <c r="O1359" s="173">
        <v>13.04377777</v>
      </c>
      <c r="P1359" s="173">
        <v>3.0429399999999998E-4</v>
      </c>
      <c r="Q1359" s="173" t="s">
        <v>593</v>
      </c>
      <c r="R1359" s="173" t="s">
        <v>594</v>
      </c>
      <c r="S1359" s="173" t="s">
        <v>595</v>
      </c>
      <c r="T1359" s="173">
        <v>105435</v>
      </c>
      <c r="U1359" s="173">
        <v>162574</v>
      </c>
      <c r="V1359" s="173" t="s">
        <v>384</v>
      </c>
    </row>
    <row r="1360" spans="1:22" x14ac:dyDescent="0.2">
      <c r="A1360" s="173" t="s">
        <v>4259</v>
      </c>
      <c r="B1360" s="173" t="s">
        <v>16801</v>
      </c>
      <c r="C1360" s="173" t="s">
        <v>16800</v>
      </c>
      <c r="D1360" s="173">
        <v>6</v>
      </c>
      <c r="E1360" s="173">
        <v>166389869</v>
      </c>
      <c r="F1360" s="173" t="s">
        <v>144</v>
      </c>
      <c r="G1360" s="173" t="s">
        <v>143</v>
      </c>
      <c r="H1360" s="173">
        <v>9.9149269999999998E-2</v>
      </c>
      <c r="I1360" s="179">
        <v>-2.6527775E-2</v>
      </c>
      <c r="J1360" s="179">
        <v>0.24264377600000001</v>
      </c>
      <c r="K1360" s="179">
        <v>-0.109328066</v>
      </c>
      <c r="L1360" s="183">
        <v>8.9999999999999999E-8</v>
      </c>
      <c r="M1360" s="179">
        <v>19.901188579999999</v>
      </c>
      <c r="N1360" s="183">
        <v>8.1499999999999999E-6</v>
      </c>
      <c r="O1360" s="173">
        <v>16.949022280000001</v>
      </c>
      <c r="P1360" s="185">
        <v>3.8399999999999998E-5</v>
      </c>
      <c r="Q1360" s="173" t="s">
        <v>9564</v>
      </c>
      <c r="R1360" s="173" t="s">
        <v>9563</v>
      </c>
      <c r="S1360" s="173" t="s">
        <v>11869</v>
      </c>
      <c r="T1360" s="173">
        <v>314281</v>
      </c>
      <c r="U1360" s="173">
        <v>11169</v>
      </c>
      <c r="V1360" s="173" t="s">
        <v>405</v>
      </c>
    </row>
    <row r="1361" spans="1:22" x14ac:dyDescent="0.2">
      <c r="A1361" s="173" t="s">
        <v>63</v>
      </c>
      <c r="B1361" s="173" t="s">
        <v>64</v>
      </c>
      <c r="C1361" s="173" t="s">
        <v>412</v>
      </c>
      <c r="D1361" s="173">
        <v>6</v>
      </c>
      <c r="E1361" s="173">
        <v>96406542</v>
      </c>
      <c r="F1361" s="173" t="s">
        <v>143</v>
      </c>
      <c r="G1361" s="173" t="s">
        <v>144</v>
      </c>
      <c r="H1361" s="173">
        <v>0.21297212600000001</v>
      </c>
      <c r="I1361" s="179">
        <v>0.638925564</v>
      </c>
      <c r="J1361" s="179">
        <v>0.24351339299999999</v>
      </c>
      <c r="K1361" s="179">
        <v>2.6237799709999998</v>
      </c>
      <c r="L1361" s="183">
        <v>4.7399999999999998E-7</v>
      </c>
      <c r="M1361" s="179">
        <v>31.226805089999999</v>
      </c>
      <c r="N1361" s="183">
        <v>2.3000000000000001E-8</v>
      </c>
      <c r="O1361" s="173">
        <v>27.652743279999999</v>
      </c>
      <c r="P1361" s="185">
        <v>1.4499999999999999E-7</v>
      </c>
      <c r="Q1361" s="173" t="s">
        <v>128</v>
      </c>
      <c r="R1361" s="173" t="s">
        <v>65</v>
      </c>
      <c r="S1361" s="173" t="s">
        <v>66</v>
      </c>
      <c r="T1361" s="173">
        <v>349214</v>
      </c>
      <c r="U1361" s="173">
        <v>57302</v>
      </c>
      <c r="V1361" s="173" t="s">
        <v>384</v>
      </c>
    </row>
    <row r="1362" spans="1:22" x14ac:dyDescent="0.2">
      <c r="A1362" s="173" t="s">
        <v>4070</v>
      </c>
      <c r="B1362" s="173" t="s">
        <v>8123</v>
      </c>
      <c r="C1362" s="173" t="s">
        <v>8122</v>
      </c>
      <c r="D1362" s="173">
        <v>6</v>
      </c>
      <c r="E1362" s="173">
        <v>36319716</v>
      </c>
      <c r="F1362" s="173" t="s">
        <v>154</v>
      </c>
      <c r="G1362" s="173" t="s">
        <v>149</v>
      </c>
      <c r="H1362" s="173">
        <v>0.244510381</v>
      </c>
      <c r="I1362" s="179">
        <v>0.186948109</v>
      </c>
      <c r="J1362" s="179">
        <v>0.22990528199999999</v>
      </c>
      <c r="K1362" s="179">
        <v>0.81315273499999996</v>
      </c>
      <c r="L1362" s="179">
        <v>1.27353E-4</v>
      </c>
      <c r="M1362" s="179">
        <v>21.453918420000001</v>
      </c>
      <c r="N1362" s="183">
        <v>3.6200000000000001E-6</v>
      </c>
      <c r="O1362" s="173">
        <v>20.295423700000001</v>
      </c>
      <c r="P1362" s="185">
        <v>6.64E-6</v>
      </c>
      <c r="Q1362" s="173" t="s">
        <v>128</v>
      </c>
      <c r="R1362" s="173" t="s">
        <v>4417</v>
      </c>
      <c r="S1362" s="173" t="s">
        <v>4416</v>
      </c>
      <c r="T1362" s="173">
        <v>15054</v>
      </c>
      <c r="U1362" s="173">
        <v>2281</v>
      </c>
    </row>
    <row r="1363" spans="1:22" x14ac:dyDescent="0.2">
      <c r="A1363" s="173" t="s">
        <v>63</v>
      </c>
      <c r="B1363" s="173" t="s">
        <v>3459</v>
      </c>
      <c r="C1363" s="173" t="s">
        <v>3458</v>
      </c>
      <c r="D1363" s="173">
        <v>6</v>
      </c>
      <c r="E1363" s="173">
        <v>96381428</v>
      </c>
      <c r="F1363" s="173" t="s">
        <v>149</v>
      </c>
      <c r="G1363" s="173" t="s">
        <v>144</v>
      </c>
      <c r="H1363" s="173">
        <v>0.19923164199999999</v>
      </c>
      <c r="I1363" s="179">
        <v>0.63560660999999996</v>
      </c>
      <c r="J1363" s="179">
        <v>0.243514972</v>
      </c>
      <c r="K1363" s="179">
        <v>2.6101335990000001</v>
      </c>
      <c r="L1363" s="183">
        <v>1.01E-5</v>
      </c>
      <c r="M1363" s="179">
        <v>23.198615199999999</v>
      </c>
      <c r="N1363" s="183">
        <v>1.46E-6</v>
      </c>
      <c r="O1363" s="173">
        <v>20.177079849999998</v>
      </c>
      <c r="P1363" s="185">
        <v>7.0600000000000002E-6</v>
      </c>
      <c r="Q1363" s="173" t="s">
        <v>128</v>
      </c>
      <c r="R1363" s="173" t="s">
        <v>65</v>
      </c>
      <c r="S1363" s="173" t="s">
        <v>66</v>
      </c>
      <c r="T1363" s="173">
        <v>324100</v>
      </c>
      <c r="U1363" s="173">
        <v>82416</v>
      </c>
      <c r="V1363" s="173" t="s">
        <v>384</v>
      </c>
    </row>
    <row r="1364" spans="1:22" x14ac:dyDescent="0.2">
      <c r="A1364" s="173" t="s">
        <v>590</v>
      </c>
      <c r="B1364" s="173" t="s">
        <v>3740</v>
      </c>
      <c r="C1364" s="173" t="s">
        <v>3739</v>
      </c>
      <c r="D1364" s="173">
        <v>6</v>
      </c>
      <c r="E1364" s="173">
        <v>6411757</v>
      </c>
      <c r="F1364" s="173" t="s">
        <v>143</v>
      </c>
      <c r="G1364" s="173" t="s">
        <v>144</v>
      </c>
      <c r="H1364" s="173">
        <v>0.19672943100000001</v>
      </c>
      <c r="I1364" s="179">
        <v>0.101732557</v>
      </c>
      <c r="J1364" s="179">
        <v>0.22301478399999999</v>
      </c>
      <c r="K1364" s="179">
        <v>0.456169567</v>
      </c>
      <c r="L1364" s="183">
        <v>6.9399999999999996E-6</v>
      </c>
      <c r="M1364" s="179">
        <v>23.004892659999999</v>
      </c>
      <c r="N1364" s="183">
        <v>1.6199999999999999E-6</v>
      </c>
      <c r="O1364" s="173">
        <v>15.9443687</v>
      </c>
      <c r="P1364" s="185">
        <v>6.5199999999999999E-5</v>
      </c>
      <c r="Q1364" s="173" t="s">
        <v>593</v>
      </c>
      <c r="R1364" s="173" t="s">
        <v>594</v>
      </c>
      <c r="S1364" s="173" t="s">
        <v>595</v>
      </c>
      <c r="T1364" s="173">
        <v>90833</v>
      </c>
      <c r="U1364" s="173">
        <v>177176</v>
      </c>
      <c r="V1364" s="173" t="s">
        <v>384</v>
      </c>
    </row>
    <row r="1365" spans="1:22" x14ac:dyDescent="0.2">
      <c r="A1365" s="173" t="s">
        <v>4259</v>
      </c>
      <c r="B1365" s="173" t="s">
        <v>11868</v>
      </c>
      <c r="C1365" s="173" t="s">
        <v>11867</v>
      </c>
      <c r="D1365" s="173">
        <v>6</v>
      </c>
      <c r="E1365" s="173">
        <v>166391685</v>
      </c>
      <c r="F1365" s="173" t="s">
        <v>144</v>
      </c>
      <c r="G1365" s="173" t="s">
        <v>154</v>
      </c>
      <c r="H1365" s="173">
        <v>0.10036226500000001</v>
      </c>
      <c r="I1365" s="179">
        <v>-2.9861133000000002E-2</v>
      </c>
      <c r="J1365" s="179">
        <v>0.242645789</v>
      </c>
      <c r="K1365" s="179">
        <v>-0.12306470799999999</v>
      </c>
      <c r="L1365" s="183">
        <v>3.9500000000000003E-8</v>
      </c>
      <c r="M1365" s="179">
        <v>20.635945249999999</v>
      </c>
      <c r="N1365" s="183">
        <v>5.5500000000000002E-6</v>
      </c>
      <c r="O1365" s="173">
        <v>17.627019010000001</v>
      </c>
      <c r="P1365" s="185">
        <v>2.69E-5</v>
      </c>
      <c r="Q1365" s="173" t="s">
        <v>9564</v>
      </c>
      <c r="R1365" s="173" t="s">
        <v>9563</v>
      </c>
      <c r="S1365" s="173" t="s">
        <v>11869</v>
      </c>
      <c r="T1365" s="173">
        <v>316097</v>
      </c>
      <c r="U1365" s="173">
        <v>9353</v>
      </c>
      <c r="V1365" s="173" t="s">
        <v>405</v>
      </c>
    </row>
    <row r="1366" spans="1:22" x14ac:dyDescent="0.2">
      <c r="A1366" s="173" t="s">
        <v>63</v>
      </c>
      <c r="B1366" s="173" t="s">
        <v>1428</v>
      </c>
      <c r="C1366" s="173" t="s">
        <v>1427</v>
      </c>
      <c r="D1366" s="173">
        <v>6</v>
      </c>
      <c r="E1366" s="173">
        <v>96385050</v>
      </c>
      <c r="F1366" s="173" t="s">
        <v>154</v>
      </c>
      <c r="G1366" s="173" t="s">
        <v>144</v>
      </c>
      <c r="H1366" s="173">
        <v>0.20718281399999999</v>
      </c>
      <c r="I1366" s="179">
        <v>0.63863071599999999</v>
      </c>
      <c r="J1366" s="179">
        <v>0.243517399</v>
      </c>
      <c r="K1366" s="179">
        <v>2.6225260260000001</v>
      </c>
      <c r="L1366" s="183">
        <v>5.4999999999999999E-6</v>
      </c>
      <c r="M1366" s="179">
        <v>25.15058127</v>
      </c>
      <c r="N1366" s="183">
        <v>5.3000000000000001E-7</v>
      </c>
      <c r="O1366" s="173">
        <v>21.511009770000001</v>
      </c>
      <c r="P1366" s="185">
        <v>3.5200000000000002E-6</v>
      </c>
      <c r="Q1366" s="173" t="s">
        <v>128</v>
      </c>
      <c r="R1366" s="173" t="s">
        <v>65</v>
      </c>
      <c r="S1366" s="173" t="s">
        <v>66</v>
      </c>
      <c r="T1366" s="173">
        <v>327722</v>
      </c>
      <c r="U1366" s="173">
        <v>78794</v>
      </c>
      <c r="V1366" s="173" t="s">
        <v>384</v>
      </c>
    </row>
    <row r="1367" spans="1:22" x14ac:dyDescent="0.2">
      <c r="A1367" s="173" t="s">
        <v>590</v>
      </c>
      <c r="B1367" s="173" t="s">
        <v>2561</v>
      </c>
      <c r="C1367" s="173" t="s">
        <v>2560</v>
      </c>
      <c r="D1367" s="173">
        <v>6</v>
      </c>
      <c r="E1367" s="173">
        <v>6451710</v>
      </c>
      <c r="F1367" s="173" t="s">
        <v>154</v>
      </c>
      <c r="G1367" s="173" t="s">
        <v>143</v>
      </c>
      <c r="H1367" s="173">
        <v>0.17101451400000001</v>
      </c>
      <c r="I1367" s="179">
        <v>9.240379E-2</v>
      </c>
      <c r="J1367" s="179">
        <v>0.223014556</v>
      </c>
      <c r="K1367" s="179">
        <v>0.41433972699999999</v>
      </c>
      <c r="L1367" s="183">
        <v>7.1399999999999996E-7</v>
      </c>
      <c r="M1367" s="179">
        <v>23.835222080000001</v>
      </c>
      <c r="N1367" s="183">
        <v>1.0499999999999999E-6</v>
      </c>
      <c r="O1367" s="173">
        <v>16.202263989999999</v>
      </c>
      <c r="P1367" s="185">
        <v>5.6900000000000001E-5</v>
      </c>
      <c r="Q1367" s="173" t="s">
        <v>593</v>
      </c>
      <c r="R1367" s="173" t="s">
        <v>594</v>
      </c>
      <c r="S1367" s="173" t="s">
        <v>595</v>
      </c>
      <c r="T1367" s="173">
        <v>130786</v>
      </c>
      <c r="U1367" s="173">
        <v>137223</v>
      </c>
      <c r="V1367" s="173" t="s">
        <v>384</v>
      </c>
    </row>
    <row r="1368" spans="1:22" x14ac:dyDescent="0.2">
      <c r="A1368" s="173" t="s">
        <v>3197</v>
      </c>
      <c r="B1368" s="173" t="s">
        <v>19828</v>
      </c>
      <c r="C1368" s="173" t="s">
        <v>19827</v>
      </c>
      <c r="D1368" s="173">
        <v>6</v>
      </c>
      <c r="E1368" s="173">
        <v>11887007</v>
      </c>
      <c r="F1368" s="173" t="s">
        <v>154</v>
      </c>
      <c r="G1368" s="173" t="s">
        <v>149</v>
      </c>
      <c r="H1368" s="173">
        <v>0.25760476700000001</v>
      </c>
      <c r="I1368" s="179">
        <v>0.121907495</v>
      </c>
      <c r="J1368" s="179">
        <v>0.24670651499999999</v>
      </c>
      <c r="K1368" s="179">
        <v>0.49413974500000002</v>
      </c>
      <c r="L1368" s="179">
        <v>2.9847700000000001E-4</v>
      </c>
      <c r="M1368" s="179">
        <v>19.592523310000001</v>
      </c>
      <c r="N1368" s="183">
        <v>9.5799999999999998E-6</v>
      </c>
      <c r="O1368" s="173">
        <v>15.25239111</v>
      </c>
      <c r="P1368" s="185">
        <v>9.4099999999999997E-5</v>
      </c>
      <c r="Q1368" s="173" t="s">
        <v>128</v>
      </c>
      <c r="R1368" s="173" t="s">
        <v>19829</v>
      </c>
      <c r="S1368" s="173" t="s">
        <v>19830</v>
      </c>
      <c r="T1368" s="173">
        <v>107727</v>
      </c>
      <c r="U1368" s="173">
        <v>103568</v>
      </c>
    </row>
    <row r="1369" spans="1:22" x14ac:dyDescent="0.2">
      <c r="A1369" s="173" t="s">
        <v>986</v>
      </c>
      <c r="B1369" s="173" t="s">
        <v>14615</v>
      </c>
      <c r="C1369" s="173" t="s">
        <v>14614</v>
      </c>
      <c r="D1369" s="173">
        <v>6</v>
      </c>
      <c r="E1369" s="173">
        <v>72319079</v>
      </c>
      <c r="F1369" s="173" t="s">
        <v>144</v>
      </c>
      <c r="G1369" s="173" t="s">
        <v>149</v>
      </c>
      <c r="H1369" s="173">
        <v>0.155309112</v>
      </c>
      <c r="I1369" s="179">
        <v>-0.72147159199999999</v>
      </c>
      <c r="J1369" s="179">
        <v>0.43677796699999999</v>
      </c>
      <c r="K1369" s="179">
        <v>-1.6518039959999999</v>
      </c>
      <c r="L1369" s="179">
        <v>9.8574514000000002E-2</v>
      </c>
      <c r="M1369" s="179">
        <v>20.191660850000002</v>
      </c>
      <c r="N1369" s="183">
        <v>7.0099999999999998E-6</v>
      </c>
      <c r="O1369" s="173">
        <v>13.713266239999999</v>
      </c>
      <c r="P1369" s="173">
        <v>2.12945E-4</v>
      </c>
      <c r="Q1369" s="173" t="s">
        <v>128</v>
      </c>
      <c r="R1369" s="173" t="s">
        <v>989</v>
      </c>
      <c r="S1369" s="173" t="s">
        <v>990</v>
      </c>
      <c r="T1369" s="173">
        <v>150504</v>
      </c>
      <c r="U1369" s="173">
        <v>277326</v>
      </c>
    </row>
    <row r="1370" spans="1:22" x14ac:dyDescent="0.2">
      <c r="A1370" s="173" t="s">
        <v>2792</v>
      </c>
      <c r="B1370" s="173" t="s">
        <v>18189</v>
      </c>
      <c r="C1370" s="173" t="s">
        <v>18188</v>
      </c>
      <c r="D1370" s="173">
        <v>6</v>
      </c>
      <c r="E1370" s="173">
        <v>101871990</v>
      </c>
      <c r="F1370" s="173" t="s">
        <v>154</v>
      </c>
      <c r="G1370" s="173" t="s">
        <v>149</v>
      </c>
      <c r="H1370" s="173">
        <v>0.57998981199999999</v>
      </c>
      <c r="I1370" s="179">
        <v>-0.116110808</v>
      </c>
      <c r="J1370" s="179">
        <v>0.227469317</v>
      </c>
      <c r="K1370" s="179">
        <v>-0.51044602299999997</v>
      </c>
      <c r="L1370" s="179">
        <v>9.4085100000000004E-4</v>
      </c>
      <c r="M1370" s="179">
        <v>19.756107629999999</v>
      </c>
      <c r="N1370" s="183">
        <v>8.8000000000000004E-6</v>
      </c>
      <c r="O1370" s="173">
        <v>19.72980037</v>
      </c>
      <c r="P1370" s="185">
        <v>8.9199999999999993E-6</v>
      </c>
      <c r="Q1370" s="173" t="s">
        <v>4446</v>
      </c>
      <c r="R1370" s="173" t="s">
        <v>4445</v>
      </c>
      <c r="S1370" s="173" t="s">
        <v>7611</v>
      </c>
      <c r="T1370" s="173">
        <v>542742</v>
      </c>
      <c r="U1370" s="173">
        <v>3303977</v>
      </c>
      <c r="V1370" s="173" t="s">
        <v>405</v>
      </c>
    </row>
    <row r="1371" spans="1:22" x14ac:dyDescent="0.2">
      <c r="A1371" s="173" t="s">
        <v>63</v>
      </c>
      <c r="B1371" s="173" t="s">
        <v>527</v>
      </c>
      <c r="C1371" s="173" t="s">
        <v>526</v>
      </c>
      <c r="D1371" s="173">
        <v>6</v>
      </c>
      <c r="E1371" s="173">
        <v>96415761</v>
      </c>
      <c r="F1371" s="173" t="s">
        <v>149</v>
      </c>
      <c r="G1371" s="173" t="s">
        <v>154</v>
      </c>
      <c r="H1371" s="173">
        <v>0.20140945800000001</v>
      </c>
      <c r="I1371" s="179">
        <v>0.632134482</v>
      </c>
      <c r="J1371" s="179">
        <v>0.24351774300000001</v>
      </c>
      <c r="K1371" s="179">
        <v>2.59584568</v>
      </c>
      <c r="L1371" s="183">
        <v>9.7699999999999992E-7</v>
      </c>
      <c r="M1371" s="179">
        <v>28.59753753</v>
      </c>
      <c r="N1371" s="183">
        <v>8.9099999999999997E-8</v>
      </c>
      <c r="O1371" s="173">
        <v>24.884390839999998</v>
      </c>
      <c r="P1371" s="185">
        <v>6.0900000000000001E-7</v>
      </c>
      <c r="Q1371" s="173" t="s">
        <v>128</v>
      </c>
      <c r="R1371" s="173" t="s">
        <v>65</v>
      </c>
      <c r="S1371" s="173" t="s">
        <v>66</v>
      </c>
      <c r="T1371" s="173">
        <v>358433</v>
      </c>
      <c r="U1371" s="173">
        <v>48083</v>
      </c>
      <c r="V1371" s="173" t="s">
        <v>384</v>
      </c>
    </row>
    <row r="1372" spans="1:22" x14ac:dyDescent="0.2">
      <c r="A1372" s="173" t="s">
        <v>1009</v>
      </c>
      <c r="B1372" s="173" t="s">
        <v>7743</v>
      </c>
      <c r="C1372" s="173" t="s">
        <v>7742</v>
      </c>
      <c r="D1372" s="173">
        <v>10</v>
      </c>
      <c r="E1372" s="173">
        <v>9022792</v>
      </c>
      <c r="F1372" s="173" t="s">
        <v>154</v>
      </c>
      <c r="G1372" s="173" t="s">
        <v>144</v>
      </c>
      <c r="H1372" s="173">
        <v>0.26371664700000003</v>
      </c>
      <c r="I1372" s="179">
        <v>0.30761129700000001</v>
      </c>
      <c r="J1372" s="179">
        <v>0.228934306</v>
      </c>
      <c r="K1372" s="179">
        <v>1.3436662340000001</v>
      </c>
      <c r="L1372" s="179">
        <v>2.87862E-4</v>
      </c>
      <c r="M1372" s="179">
        <v>21.559737680000001</v>
      </c>
      <c r="N1372" s="183">
        <v>3.4300000000000002E-6</v>
      </c>
      <c r="O1372" s="173">
        <v>17.689447690000002</v>
      </c>
      <c r="P1372" s="185">
        <v>2.5999999999999998E-5</v>
      </c>
      <c r="Q1372" s="173" t="s">
        <v>128</v>
      </c>
      <c r="R1372" s="173" t="s">
        <v>1445</v>
      </c>
      <c r="S1372" s="173" t="s">
        <v>1446</v>
      </c>
      <c r="T1372" s="173">
        <v>66233</v>
      </c>
      <c r="U1372" s="173">
        <v>216536</v>
      </c>
    </row>
    <row r="1373" spans="1:22" x14ac:dyDescent="0.2">
      <c r="A1373" s="173" t="s">
        <v>3292</v>
      </c>
      <c r="B1373" s="173" t="s">
        <v>15413</v>
      </c>
      <c r="C1373" s="173" t="s">
        <v>15412</v>
      </c>
      <c r="D1373" s="173">
        <v>11</v>
      </c>
      <c r="E1373" s="173">
        <v>99025009</v>
      </c>
      <c r="F1373" s="173" t="s">
        <v>143</v>
      </c>
      <c r="G1373" s="173" t="s">
        <v>144</v>
      </c>
      <c r="H1373" s="173">
        <v>0.19985947700000001</v>
      </c>
      <c r="I1373" s="179">
        <v>0.47153356200000002</v>
      </c>
      <c r="J1373" s="179">
        <v>0.24830039600000001</v>
      </c>
      <c r="K1373" s="179">
        <v>1.8990447420000001</v>
      </c>
      <c r="L1373" s="183">
        <v>1.1399999999999999E-5</v>
      </c>
      <c r="M1373" s="179">
        <v>20.090246539999999</v>
      </c>
      <c r="N1373" s="183">
        <v>7.3900000000000004E-6</v>
      </c>
      <c r="O1373" s="173">
        <v>17.241462779999999</v>
      </c>
      <c r="P1373" s="185">
        <v>3.29E-5</v>
      </c>
      <c r="Q1373" s="173" t="s">
        <v>10972</v>
      </c>
      <c r="R1373" s="173" t="s">
        <v>10971</v>
      </c>
      <c r="S1373" s="173" t="s">
        <v>10972</v>
      </c>
      <c r="T1373" s="173">
        <v>2777095</v>
      </c>
      <c r="U1373" s="173">
        <v>401866</v>
      </c>
      <c r="V1373" s="173" t="s">
        <v>407</v>
      </c>
    </row>
    <row r="1374" spans="1:22" x14ac:dyDescent="0.2">
      <c r="A1374" s="173" t="s">
        <v>1269</v>
      </c>
      <c r="B1374" s="173" t="s">
        <v>3154</v>
      </c>
      <c r="C1374" s="173" t="s">
        <v>3153</v>
      </c>
      <c r="D1374" s="173">
        <v>12</v>
      </c>
      <c r="E1374" s="173">
        <v>13257219</v>
      </c>
      <c r="F1374" s="173" t="s">
        <v>143</v>
      </c>
      <c r="G1374" s="173" t="s">
        <v>144</v>
      </c>
      <c r="H1374" s="173">
        <v>0.44005449800000002</v>
      </c>
      <c r="I1374" s="179">
        <v>6.9627747000000004E-2</v>
      </c>
      <c r="J1374" s="179">
        <v>0.225608222</v>
      </c>
      <c r="K1374" s="179">
        <v>0.308622383</v>
      </c>
      <c r="L1374" s="183">
        <v>4.0200000000000001E-5</v>
      </c>
      <c r="M1374" s="179">
        <v>23.401148970000001</v>
      </c>
      <c r="N1374" s="183">
        <v>1.31E-6</v>
      </c>
      <c r="O1374" s="173">
        <v>20.98656703</v>
      </c>
      <c r="P1374" s="185">
        <v>4.6299999999999997E-6</v>
      </c>
      <c r="Q1374" s="173" t="s">
        <v>128</v>
      </c>
      <c r="R1374" s="173" t="s">
        <v>3155</v>
      </c>
      <c r="S1374" s="173" t="s">
        <v>3156</v>
      </c>
      <c r="T1374" s="173">
        <v>589</v>
      </c>
      <c r="U1374" s="173">
        <v>92382</v>
      </c>
      <c r="V1374" s="173" t="s">
        <v>390</v>
      </c>
    </row>
    <row r="1375" spans="1:22" x14ac:dyDescent="0.2">
      <c r="A1375" s="173" t="s">
        <v>824</v>
      </c>
      <c r="B1375" s="173" t="s">
        <v>5984</v>
      </c>
      <c r="C1375" s="173" t="s">
        <v>5983</v>
      </c>
      <c r="D1375" s="173">
        <v>9</v>
      </c>
      <c r="E1375" s="173">
        <v>20898233</v>
      </c>
      <c r="F1375" s="173" t="s">
        <v>154</v>
      </c>
      <c r="G1375" s="173" t="s">
        <v>149</v>
      </c>
      <c r="H1375" s="173">
        <v>0.61123567899999998</v>
      </c>
      <c r="I1375" s="179">
        <v>9.4766682000000005E-2</v>
      </c>
      <c r="J1375" s="179">
        <v>0.22950279200000001</v>
      </c>
      <c r="K1375" s="179">
        <v>0.412921696</v>
      </c>
      <c r="L1375" s="179">
        <v>4.01965E-4</v>
      </c>
      <c r="M1375" s="179">
        <v>22.051174799999998</v>
      </c>
      <c r="N1375" s="183">
        <v>2.65E-6</v>
      </c>
      <c r="O1375" s="173">
        <v>19.739120100000001</v>
      </c>
      <c r="P1375" s="185">
        <v>8.8799999999999997E-6</v>
      </c>
      <c r="Q1375" s="173" t="s">
        <v>5523</v>
      </c>
      <c r="R1375" s="173" t="s">
        <v>5524</v>
      </c>
      <c r="S1375" s="173" t="s">
        <v>5525</v>
      </c>
      <c r="T1375" s="173">
        <v>111179</v>
      </c>
      <c r="U1375" s="173">
        <v>105389</v>
      </c>
      <c r="V1375" s="173" t="s">
        <v>384</v>
      </c>
    </row>
    <row r="1376" spans="1:22" x14ac:dyDescent="0.2">
      <c r="A1376" s="173" t="s">
        <v>748</v>
      </c>
      <c r="B1376" s="173" t="s">
        <v>1689</v>
      </c>
      <c r="C1376" s="173" t="s">
        <v>1688</v>
      </c>
      <c r="D1376" s="173">
        <v>9</v>
      </c>
      <c r="E1376" s="173">
        <v>17734130</v>
      </c>
      <c r="F1376" s="173" t="s">
        <v>154</v>
      </c>
      <c r="G1376" s="173" t="s">
        <v>149</v>
      </c>
      <c r="H1376" s="173">
        <v>0.288446751</v>
      </c>
      <c r="I1376" s="179">
        <v>0.238648097</v>
      </c>
      <c r="J1376" s="179">
        <v>0.22713017799999999</v>
      </c>
      <c r="K1376" s="179">
        <v>1.0507106500000001</v>
      </c>
      <c r="L1376" s="183">
        <v>3.6600000000000002E-5</v>
      </c>
      <c r="M1376" s="179">
        <v>24.820891469999999</v>
      </c>
      <c r="N1376" s="183">
        <v>6.2900000000000003E-7</v>
      </c>
      <c r="O1376" s="173">
        <v>20.440963530000001</v>
      </c>
      <c r="P1376" s="185">
        <v>6.1500000000000004E-6</v>
      </c>
      <c r="Q1376" s="173" t="s">
        <v>1212</v>
      </c>
      <c r="R1376" s="173" t="s">
        <v>1213</v>
      </c>
      <c r="S1376" s="173" t="s">
        <v>1214</v>
      </c>
      <c r="T1376" s="173">
        <v>230209</v>
      </c>
      <c r="U1376" s="173">
        <v>739948</v>
      </c>
      <c r="V1376" s="173" t="s">
        <v>384</v>
      </c>
    </row>
    <row r="1377" spans="1:22" x14ac:dyDescent="0.2">
      <c r="A1377" s="173" t="s">
        <v>648</v>
      </c>
      <c r="B1377" s="173" t="s">
        <v>16056</v>
      </c>
      <c r="C1377" s="173" t="s">
        <v>16055</v>
      </c>
      <c r="D1377" s="173">
        <v>9</v>
      </c>
      <c r="E1377" s="173">
        <v>38284646</v>
      </c>
      <c r="F1377" s="173" t="s">
        <v>143</v>
      </c>
      <c r="G1377" s="173" t="s">
        <v>144</v>
      </c>
      <c r="H1377" s="173">
        <v>0.14316166899999999</v>
      </c>
      <c r="I1377" s="179">
        <v>0.16259684999999999</v>
      </c>
      <c r="J1377" s="179">
        <v>0.232766208</v>
      </c>
      <c r="K1377" s="179">
        <v>0.69854147600000005</v>
      </c>
      <c r="L1377" s="183">
        <v>3.03E-7</v>
      </c>
      <c r="M1377" s="179">
        <v>19.99621509</v>
      </c>
      <c r="N1377" s="183">
        <v>7.7600000000000002E-6</v>
      </c>
      <c r="O1377" s="173">
        <v>15.84194763</v>
      </c>
      <c r="P1377" s="185">
        <v>6.8899999999999994E-5</v>
      </c>
      <c r="Q1377" s="173" t="s">
        <v>128</v>
      </c>
      <c r="R1377" s="173" t="s">
        <v>651</v>
      </c>
      <c r="S1377" s="173" t="s">
        <v>652</v>
      </c>
      <c r="T1377" s="173">
        <v>215436</v>
      </c>
      <c r="U1377" s="173">
        <v>108014</v>
      </c>
    </row>
    <row r="1378" spans="1:22" x14ac:dyDescent="0.2">
      <c r="A1378" s="173" t="s">
        <v>3292</v>
      </c>
      <c r="B1378" s="173" t="s">
        <v>17377</v>
      </c>
      <c r="C1378" s="173" t="s">
        <v>17376</v>
      </c>
      <c r="D1378" s="173">
        <v>10</v>
      </c>
      <c r="E1378" s="173">
        <v>53680107</v>
      </c>
      <c r="F1378" s="173" t="s">
        <v>154</v>
      </c>
      <c r="G1378" s="173" t="s">
        <v>149</v>
      </c>
      <c r="H1378" s="173">
        <v>0.24594079199999999</v>
      </c>
      <c r="I1378" s="179">
        <v>0.492117052</v>
      </c>
      <c r="J1378" s="179">
        <v>0.248432668</v>
      </c>
      <c r="K1378" s="179">
        <v>1.980887039</v>
      </c>
      <c r="L1378" s="183">
        <v>6.8499999999999998E-5</v>
      </c>
      <c r="M1378" s="179">
        <v>19.832704660000001</v>
      </c>
      <c r="N1378" s="183">
        <v>8.4500000000000004E-6</v>
      </c>
      <c r="O1378" s="173">
        <v>14.325529769999999</v>
      </c>
      <c r="P1378" s="173">
        <v>1.5376499999999999E-4</v>
      </c>
      <c r="Q1378" s="173" t="s">
        <v>6159</v>
      </c>
      <c r="R1378" s="173" t="s">
        <v>6160</v>
      </c>
      <c r="S1378" s="173" t="s">
        <v>6161</v>
      </c>
      <c r="T1378" s="173">
        <v>220752</v>
      </c>
      <c r="U1378" s="173">
        <v>376500</v>
      </c>
      <c r="V1378" s="173" t="s">
        <v>405</v>
      </c>
    </row>
    <row r="1379" spans="1:22" x14ac:dyDescent="0.2">
      <c r="A1379" s="173" t="s">
        <v>1272</v>
      </c>
      <c r="B1379" s="173" t="s">
        <v>9721</v>
      </c>
      <c r="C1379" s="173" t="s">
        <v>9720</v>
      </c>
      <c r="D1379" s="173">
        <v>10</v>
      </c>
      <c r="E1379" s="173">
        <v>1761623</v>
      </c>
      <c r="F1379" s="173" t="s">
        <v>143</v>
      </c>
      <c r="G1379" s="173" t="s">
        <v>144</v>
      </c>
      <c r="H1379" s="173">
        <v>0.12645674700000001</v>
      </c>
      <c r="I1379" s="179">
        <v>0.27314198299999998</v>
      </c>
      <c r="J1379" s="179">
        <v>0.22924667900000001</v>
      </c>
      <c r="K1379" s="179">
        <v>1.191476293</v>
      </c>
      <c r="L1379" s="183">
        <v>2.8599999999999999E-7</v>
      </c>
      <c r="M1379" s="179">
        <v>21.07380332</v>
      </c>
      <c r="N1379" s="183">
        <v>4.42E-6</v>
      </c>
      <c r="O1379" s="173">
        <v>19.93013294</v>
      </c>
      <c r="P1379" s="185">
        <v>8.0299999999999994E-6</v>
      </c>
      <c r="Q1379" s="173" t="s">
        <v>1275</v>
      </c>
      <c r="R1379" s="173" t="s">
        <v>1276</v>
      </c>
      <c r="S1379" s="173" t="s">
        <v>1277</v>
      </c>
      <c r="T1379" s="173">
        <v>162444</v>
      </c>
      <c r="U1379" s="173">
        <v>286043</v>
      </c>
      <c r="V1379" s="173" t="s">
        <v>384</v>
      </c>
    </row>
    <row r="1380" spans="1:22" x14ac:dyDescent="0.2">
      <c r="A1380" s="173" t="s">
        <v>1379</v>
      </c>
      <c r="B1380" s="173" t="s">
        <v>19194</v>
      </c>
      <c r="C1380" s="173" t="s">
        <v>19193</v>
      </c>
      <c r="D1380" s="173">
        <v>10</v>
      </c>
      <c r="E1380" s="173">
        <v>110972191</v>
      </c>
      <c r="F1380" s="173" t="s">
        <v>149</v>
      </c>
      <c r="G1380" s="173" t="s">
        <v>154</v>
      </c>
      <c r="H1380" s="173">
        <v>5.9459053999999997E-2</v>
      </c>
      <c r="I1380" s="179">
        <v>-9.3785028000000006E-2</v>
      </c>
      <c r="J1380" s="179">
        <v>0.23253127800000001</v>
      </c>
      <c r="K1380" s="179">
        <v>-0.40332220499999999</v>
      </c>
      <c r="L1380" s="183">
        <v>7.9400000000000005E-12</v>
      </c>
      <c r="M1380" s="179">
        <v>19.65369003</v>
      </c>
      <c r="N1380" s="183">
        <v>9.2799999999999992E-6</v>
      </c>
      <c r="O1380" s="173">
        <v>17.462661789999999</v>
      </c>
      <c r="P1380" s="185">
        <v>2.9300000000000001E-5</v>
      </c>
      <c r="Q1380" s="173" t="s">
        <v>128</v>
      </c>
      <c r="R1380" s="173" t="s">
        <v>19195</v>
      </c>
      <c r="S1380" s="173" t="s">
        <v>19196</v>
      </c>
      <c r="T1380" s="173">
        <v>1143140</v>
      </c>
      <c r="U1380" s="173">
        <v>652332</v>
      </c>
    </row>
    <row r="1381" spans="1:22" x14ac:dyDescent="0.2">
      <c r="A1381" s="173" t="s">
        <v>1337</v>
      </c>
      <c r="B1381" s="173" t="s">
        <v>19355</v>
      </c>
      <c r="C1381" s="173" t="s">
        <v>19354</v>
      </c>
      <c r="D1381" s="173">
        <v>10</v>
      </c>
      <c r="E1381" s="173">
        <v>84063496</v>
      </c>
      <c r="F1381" s="173" t="s">
        <v>144</v>
      </c>
      <c r="G1381" s="173" t="s">
        <v>149</v>
      </c>
      <c r="H1381" s="173">
        <v>0.49801076500000002</v>
      </c>
      <c r="I1381" s="179">
        <v>-0.12044547</v>
      </c>
      <c r="J1381" s="179">
        <v>0.283972734</v>
      </c>
      <c r="K1381" s="179">
        <v>-0.42414448900000001</v>
      </c>
      <c r="L1381" s="179">
        <v>1.0911320000000001E-3</v>
      </c>
      <c r="M1381" s="179">
        <v>19.640634949999999</v>
      </c>
      <c r="N1381" s="183">
        <v>9.3500000000000003E-6</v>
      </c>
      <c r="O1381" s="173">
        <v>15.004682130000001</v>
      </c>
      <c r="P1381" s="173">
        <v>1.0724499999999999E-4</v>
      </c>
      <c r="Q1381" s="173" t="s">
        <v>1340</v>
      </c>
      <c r="R1381" s="173" t="s">
        <v>1341</v>
      </c>
      <c r="S1381" s="173" t="s">
        <v>1342</v>
      </c>
      <c r="T1381" s="173">
        <v>70820</v>
      </c>
      <c r="U1381" s="173">
        <v>1368665</v>
      </c>
      <c r="V1381" s="173" t="s">
        <v>405</v>
      </c>
    </row>
    <row r="1382" spans="1:22" x14ac:dyDescent="0.2">
      <c r="A1382" s="173" t="s">
        <v>1391</v>
      </c>
      <c r="B1382" s="173" t="s">
        <v>10789</v>
      </c>
      <c r="C1382" s="173" t="s">
        <v>10788</v>
      </c>
      <c r="D1382" s="173">
        <v>3</v>
      </c>
      <c r="E1382" s="173">
        <v>131686714</v>
      </c>
      <c r="F1382" s="173" t="s">
        <v>144</v>
      </c>
      <c r="G1382" s="173" t="s">
        <v>143</v>
      </c>
      <c r="H1382" s="173">
        <v>0.45810870799999998</v>
      </c>
      <c r="I1382" s="179">
        <v>-0.29510515900000001</v>
      </c>
      <c r="J1382" s="179">
        <v>0.25668896200000002</v>
      </c>
      <c r="K1382" s="179">
        <v>-1.149660495</v>
      </c>
      <c r="L1382" s="179">
        <v>1.04485E-4</v>
      </c>
      <c r="M1382" s="179">
        <v>20.831376219999999</v>
      </c>
      <c r="N1382" s="183">
        <v>5.0200000000000002E-6</v>
      </c>
      <c r="O1382" s="173">
        <v>17.473265779999998</v>
      </c>
      <c r="P1382" s="185">
        <v>2.9099999999999999E-5</v>
      </c>
      <c r="Q1382" s="173" t="s">
        <v>9264</v>
      </c>
      <c r="R1382" s="173" t="s">
        <v>9265</v>
      </c>
      <c r="S1382" s="173" t="s">
        <v>9266</v>
      </c>
      <c r="T1382" s="173">
        <v>464854</v>
      </c>
      <c r="U1382" s="173">
        <v>17984</v>
      </c>
      <c r="V1382" s="173" t="s">
        <v>405</v>
      </c>
    </row>
    <row r="1383" spans="1:22" x14ac:dyDescent="0.2">
      <c r="A1383" s="173" t="s">
        <v>1391</v>
      </c>
      <c r="B1383" s="173" t="s">
        <v>9263</v>
      </c>
      <c r="C1383" s="173" t="s">
        <v>9262</v>
      </c>
      <c r="D1383" s="173">
        <v>3</v>
      </c>
      <c r="E1383" s="173">
        <v>131683611</v>
      </c>
      <c r="F1383" s="173" t="s">
        <v>149</v>
      </c>
      <c r="G1383" s="173" t="s">
        <v>154</v>
      </c>
      <c r="H1383" s="173">
        <v>0.46478335300000001</v>
      </c>
      <c r="I1383" s="179">
        <v>-0.301093267</v>
      </c>
      <c r="J1383" s="179">
        <v>0.25668713399999998</v>
      </c>
      <c r="K1383" s="179">
        <v>-1.172997109</v>
      </c>
      <c r="L1383" s="183">
        <v>8.7299999999999994E-5</v>
      </c>
      <c r="M1383" s="179">
        <v>21.173314220000002</v>
      </c>
      <c r="N1383" s="183">
        <v>4.1999999999999996E-6</v>
      </c>
      <c r="O1383" s="173">
        <v>17.985929429999999</v>
      </c>
      <c r="P1383" s="185">
        <v>2.23E-5</v>
      </c>
      <c r="Q1383" s="173" t="s">
        <v>9264</v>
      </c>
      <c r="R1383" s="173" t="s">
        <v>9265</v>
      </c>
      <c r="S1383" s="173" t="s">
        <v>9266</v>
      </c>
      <c r="T1383" s="173">
        <v>461751</v>
      </c>
      <c r="U1383" s="173">
        <v>21087</v>
      </c>
      <c r="V1383" s="173" t="s">
        <v>3550</v>
      </c>
    </row>
    <row r="1384" spans="1:22" x14ac:dyDescent="0.2">
      <c r="A1384" s="173" t="s">
        <v>1293</v>
      </c>
      <c r="B1384" s="173" t="s">
        <v>17900</v>
      </c>
      <c r="C1384" s="173" t="s">
        <v>17899</v>
      </c>
      <c r="D1384" s="173">
        <v>10</v>
      </c>
      <c r="E1384" s="173">
        <v>32415229</v>
      </c>
      <c r="F1384" s="173" t="s">
        <v>144</v>
      </c>
      <c r="G1384" s="173" t="s">
        <v>143</v>
      </c>
      <c r="H1384" s="173">
        <v>0.119814014</v>
      </c>
      <c r="I1384" s="179">
        <v>-0.64944680799999999</v>
      </c>
      <c r="J1384" s="179">
        <v>0.65681072299999999</v>
      </c>
      <c r="K1384" s="179">
        <v>-0.98878837600000002</v>
      </c>
      <c r="L1384" s="179">
        <v>0.32276669299999999</v>
      </c>
      <c r="M1384" s="179">
        <v>19.781359429999998</v>
      </c>
      <c r="N1384" s="183">
        <v>8.6799999999999999E-6</v>
      </c>
      <c r="O1384" s="173">
        <v>11.04032308</v>
      </c>
      <c r="P1384" s="173">
        <v>8.9151300000000003E-4</v>
      </c>
      <c r="Q1384" s="173" t="s">
        <v>128</v>
      </c>
      <c r="R1384" s="173" t="s">
        <v>14566</v>
      </c>
      <c r="S1384" s="173" t="s">
        <v>14567</v>
      </c>
      <c r="T1384" s="173">
        <v>69858</v>
      </c>
      <c r="U1384" s="173">
        <v>141414</v>
      </c>
    </row>
    <row r="1385" spans="1:22" x14ac:dyDescent="0.2">
      <c r="A1385" s="173" t="s">
        <v>1337</v>
      </c>
      <c r="B1385" s="173" t="s">
        <v>17185</v>
      </c>
      <c r="C1385" s="173" t="s">
        <v>17184</v>
      </c>
      <c r="D1385" s="173">
        <v>10</v>
      </c>
      <c r="E1385" s="173">
        <v>84025583</v>
      </c>
      <c r="F1385" s="173" t="s">
        <v>144</v>
      </c>
      <c r="G1385" s="173" t="s">
        <v>143</v>
      </c>
      <c r="H1385" s="173">
        <v>0.47256045800000002</v>
      </c>
      <c r="I1385" s="179">
        <v>-0.141451516</v>
      </c>
      <c r="J1385" s="179">
        <v>0.28400638299999997</v>
      </c>
      <c r="K1385" s="179">
        <v>-0.498057523</v>
      </c>
      <c r="L1385" s="179">
        <v>1.183793E-3</v>
      </c>
      <c r="M1385" s="179">
        <v>19.855534420000001</v>
      </c>
      <c r="N1385" s="183">
        <v>8.3499999999999997E-6</v>
      </c>
      <c r="O1385" s="173">
        <v>15.99367679</v>
      </c>
      <c r="P1385" s="185">
        <v>6.3600000000000001E-5</v>
      </c>
      <c r="Q1385" s="173" t="s">
        <v>1340</v>
      </c>
      <c r="R1385" s="173" t="s">
        <v>1341</v>
      </c>
      <c r="S1385" s="173" t="s">
        <v>1342</v>
      </c>
      <c r="T1385" s="173">
        <v>32907</v>
      </c>
      <c r="U1385" s="173">
        <v>1406578</v>
      </c>
      <c r="V1385" s="173" t="s">
        <v>405</v>
      </c>
    </row>
    <row r="1386" spans="1:22" x14ac:dyDescent="0.2">
      <c r="A1386" s="173" t="s">
        <v>1464</v>
      </c>
      <c r="B1386" s="173" t="s">
        <v>2459</v>
      </c>
      <c r="C1386" s="173" t="s">
        <v>2458</v>
      </c>
      <c r="D1386" s="173">
        <v>10</v>
      </c>
      <c r="E1386" s="173">
        <v>122543587</v>
      </c>
      <c r="F1386" s="173" t="s">
        <v>144</v>
      </c>
      <c r="G1386" s="173" t="s">
        <v>143</v>
      </c>
      <c r="H1386" s="173">
        <v>0.14781430200000001</v>
      </c>
      <c r="I1386" s="179">
        <v>-0.98893503500000002</v>
      </c>
      <c r="J1386" s="179">
        <v>0.438658724</v>
      </c>
      <c r="K1386" s="179">
        <v>-2.2544519940000001</v>
      </c>
      <c r="L1386" s="179">
        <v>2.4167747E-2</v>
      </c>
      <c r="M1386" s="179">
        <v>23.920799580000001</v>
      </c>
      <c r="N1386" s="183">
        <v>9.9999999999999995E-7</v>
      </c>
      <c r="O1386" s="173">
        <v>19.008151489999999</v>
      </c>
      <c r="P1386" s="185">
        <v>1.2999999999999999E-5</v>
      </c>
      <c r="Q1386" s="173" t="s">
        <v>2156</v>
      </c>
      <c r="R1386" s="173" t="s">
        <v>2157</v>
      </c>
      <c r="S1386" s="173" t="s">
        <v>2158</v>
      </c>
      <c r="T1386" s="173">
        <v>183952</v>
      </c>
      <c r="U1386" s="173">
        <v>67099</v>
      </c>
      <c r="V1386" s="173" t="s">
        <v>405</v>
      </c>
    </row>
    <row r="1387" spans="1:22" x14ac:dyDescent="0.2">
      <c r="A1387" s="173" t="s">
        <v>1379</v>
      </c>
      <c r="B1387" s="173" t="s">
        <v>19752</v>
      </c>
      <c r="C1387" s="173" t="s">
        <v>19751</v>
      </c>
      <c r="D1387" s="173">
        <v>10</v>
      </c>
      <c r="E1387" s="173">
        <v>110972215</v>
      </c>
      <c r="F1387" s="173" t="s">
        <v>143</v>
      </c>
      <c r="G1387" s="173" t="s">
        <v>154</v>
      </c>
      <c r="H1387" s="173">
        <v>5.9458189000000002E-2</v>
      </c>
      <c r="I1387" s="179">
        <v>-9.3656970000000006E-2</v>
      </c>
      <c r="J1387" s="179">
        <v>0.23253126199999999</v>
      </c>
      <c r="K1387" s="179">
        <v>-0.40277152199999999</v>
      </c>
      <c r="L1387" s="183">
        <v>8.3699999999999993E-12</v>
      </c>
      <c r="M1387" s="179">
        <v>19.603811400000001</v>
      </c>
      <c r="N1387" s="183">
        <v>9.5300000000000002E-6</v>
      </c>
      <c r="O1387" s="173">
        <v>17.42334803</v>
      </c>
      <c r="P1387" s="185">
        <v>2.9899999999999998E-5</v>
      </c>
      <c r="Q1387" s="173" t="s">
        <v>128</v>
      </c>
      <c r="R1387" s="173" t="s">
        <v>19195</v>
      </c>
      <c r="S1387" s="173" t="s">
        <v>19196</v>
      </c>
      <c r="T1387" s="173">
        <v>1143164</v>
      </c>
      <c r="U1387" s="173">
        <v>652308</v>
      </c>
    </row>
    <row r="1388" spans="1:22" x14ac:dyDescent="0.2">
      <c r="A1388" s="173" t="s">
        <v>1170</v>
      </c>
      <c r="B1388" s="173" t="s">
        <v>3644</v>
      </c>
      <c r="C1388" s="173" t="s">
        <v>3643</v>
      </c>
      <c r="D1388" s="173">
        <v>10</v>
      </c>
      <c r="E1388" s="173">
        <v>12946435</v>
      </c>
      <c r="F1388" s="173" t="s">
        <v>154</v>
      </c>
      <c r="G1388" s="173" t="s">
        <v>149</v>
      </c>
      <c r="H1388" s="173">
        <v>0.16481882</v>
      </c>
      <c r="I1388" s="179">
        <v>0.14888431799999999</v>
      </c>
      <c r="J1388" s="179">
        <v>0.222004009</v>
      </c>
      <c r="K1388" s="179">
        <v>0.67063797000000003</v>
      </c>
      <c r="L1388" s="183">
        <v>3.8600000000000003E-6</v>
      </c>
      <c r="M1388" s="179">
        <v>23.05273176</v>
      </c>
      <c r="N1388" s="183">
        <v>1.5799999999999999E-6</v>
      </c>
      <c r="O1388" s="173">
        <v>20.811287549999999</v>
      </c>
      <c r="P1388" s="185">
        <v>5.0699999999999997E-6</v>
      </c>
      <c r="Q1388" s="173" t="s">
        <v>3563</v>
      </c>
      <c r="R1388" s="173" t="s">
        <v>3564</v>
      </c>
      <c r="S1388" s="173" t="s">
        <v>3565</v>
      </c>
      <c r="T1388" s="173">
        <v>68890</v>
      </c>
      <c r="U1388" s="173">
        <v>195646</v>
      </c>
      <c r="V1388" s="173" t="s">
        <v>384</v>
      </c>
    </row>
    <row r="1389" spans="1:22" x14ac:dyDescent="0.2">
      <c r="A1389" s="173" t="s">
        <v>3292</v>
      </c>
      <c r="B1389" s="173" t="s">
        <v>6158</v>
      </c>
      <c r="C1389" s="173" t="s">
        <v>6157</v>
      </c>
      <c r="D1389" s="173">
        <v>10</v>
      </c>
      <c r="E1389" s="173">
        <v>53680099</v>
      </c>
      <c r="F1389" s="173" t="s">
        <v>144</v>
      </c>
      <c r="G1389" s="173" t="s">
        <v>143</v>
      </c>
      <c r="H1389" s="173">
        <v>0.24095934299999999</v>
      </c>
      <c r="I1389" s="179">
        <v>0.49336929099999999</v>
      </c>
      <c r="J1389" s="179">
        <v>0.24843474700000001</v>
      </c>
      <c r="K1389" s="179">
        <v>1.9859109740000001</v>
      </c>
      <c r="L1389" s="183">
        <v>2.62E-5</v>
      </c>
      <c r="M1389" s="179">
        <v>21.997048509999999</v>
      </c>
      <c r="N1389" s="183">
        <v>2.7300000000000001E-6</v>
      </c>
      <c r="O1389" s="173">
        <v>16.154873819999999</v>
      </c>
      <c r="P1389" s="185">
        <v>5.8400000000000003E-5</v>
      </c>
      <c r="Q1389" s="173" t="s">
        <v>6159</v>
      </c>
      <c r="R1389" s="173" t="s">
        <v>6160</v>
      </c>
      <c r="S1389" s="173" t="s">
        <v>6161</v>
      </c>
      <c r="T1389" s="173">
        <v>220744</v>
      </c>
      <c r="U1389" s="173">
        <v>376508</v>
      </c>
      <c r="V1389" s="173" t="s">
        <v>405</v>
      </c>
    </row>
    <row r="1390" spans="1:22" x14ac:dyDescent="0.2">
      <c r="A1390" s="173" t="s">
        <v>2538</v>
      </c>
      <c r="B1390" s="173" t="s">
        <v>4340</v>
      </c>
      <c r="C1390" s="173" t="s">
        <v>4339</v>
      </c>
      <c r="D1390" s="173">
        <v>10</v>
      </c>
      <c r="E1390" s="173">
        <v>15188755</v>
      </c>
      <c r="F1390" s="173" t="s">
        <v>144</v>
      </c>
      <c r="G1390" s="173" t="s">
        <v>154</v>
      </c>
      <c r="H1390" s="173">
        <v>4.2328912000000003E-2</v>
      </c>
      <c r="I1390" s="179">
        <v>0.33017867299999998</v>
      </c>
      <c r="J1390" s="179">
        <v>0.38278132599999998</v>
      </c>
      <c r="K1390" s="179">
        <v>0.86257779999999995</v>
      </c>
      <c r="L1390" s="179">
        <v>0.38836964099999999</v>
      </c>
      <c r="M1390" s="179">
        <v>22.664722609999998</v>
      </c>
      <c r="N1390" s="183">
        <v>1.9300000000000002E-6</v>
      </c>
      <c r="O1390" s="173">
        <v>15.01729753</v>
      </c>
      <c r="P1390" s="173">
        <v>1.0653E-4</v>
      </c>
      <c r="Q1390" s="173" t="s">
        <v>4341</v>
      </c>
      <c r="R1390" s="173" t="s">
        <v>4342</v>
      </c>
      <c r="S1390" s="173" t="s">
        <v>4343</v>
      </c>
      <c r="T1390" s="173">
        <v>42499</v>
      </c>
      <c r="U1390" s="173">
        <v>7965</v>
      </c>
      <c r="V1390" s="173" t="s">
        <v>384</v>
      </c>
    </row>
    <row r="1391" spans="1:22" x14ac:dyDescent="0.2">
      <c r="A1391" s="173" t="s">
        <v>1170</v>
      </c>
      <c r="B1391" s="173" t="s">
        <v>8519</v>
      </c>
      <c r="C1391" s="173" t="s">
        <v>8518</v>
      </c>
      <c r="D1391" s="173">
        <v>10</v>
      </c>
      <c r="E1391" s="173">
        <v>12949508</v>
      </c>
      <c r="F1391" s="173" t="s">
        <v>144</v>
      </c>
      <c r="G1391" s="173" t="s">
        <v>143</v>
      </c>
      <c r="H1391" s="173">
        <v>0.176062092</v>
      </c>
      <c r="I1391" s="179">
        <v>0.140468973</v>
      </c>
      <c r="J1391" s="179">
        <v>0.22202464699999999</v>
      </c>
      <c r="K1391" s="179">
        <v>0.63267287900000002</v>
      </c>
      <c r="L1391" s="183">
        <v>2.5999999999999998E-5</v>
      </c>
      <c r="M1391" s="179">
        <v>21.355790970000001</v>
      </c>
      <c r="N1391" s="183">
        <v>3.8099999999999999E-6</v>
      </c>
      <c r="O1391" s="173">
        <v>19.718123219999999</v>
      </c>
      <c r="P1391" s="185">
        <v>8.9700000000000005E-6</v>
      </c>
      <c r="Q1391" s="173" t="s">
        <v>3563</v>
      </c>
      <c r="R1391" s="173" t="s">
        <v>3564</v>
      </c>
      <c r="S1391" s="173" t="s">
        <v>3565</v>
      </c>
      <c r="T1391" s="173">
        <v>71963</v>
      </c>
      <c r="U1391" s="173">
        <v>192573</v>
      </c>
      <c r="V1391" s="173" t="s">
        <v>1262</v>
      </c>
    </row>
    <row r="1392" spans="1:22" x14ac:dyDescent="0.2">
      <c r="A1392" s="173" t="s">
        <v>899</v>
      </c>
      <c r="B1392" s="173" t="s">
        <v>901</v>
      </c>
      <c r="C1392" s="173" t="s">
        <v>900</v>
      </c>
      <c r="D1392" s="173">
        <v>11</v>
      </c>
      <c r="E1392" s="173">
        <v>79092486</v>
      </c>
      <c r="F1392" s="173" t="s">
        <v>143</v>
      </c>
      <c r="G1392" s="173" t="s">
        <v>144</v>
      </c>
      <c r="H1392" s="173">
        <v>0.16576374499999999</v>
      </c>
      <c r="I1392" s="179">
        <v>-0.23573385399999999</v>
      </c>
      <c r="J1392" s="179">
        <v>0.225001268</v>
      </c>
      <c r="K1392" s="179">
        <v>-1.047700117</v>
      </c>
      <c r="L1392" s="183">
        <v>4.0699999999999998E-7</v>
      </c>
      <c r="M1392" s="179">
        <v>26.397397479999999</v>
      </c>
      <c r="N1392" s="183">
        <v>2.7799999999999997E-7</v>
      </c>
      <c r="O1392" s="173">
        <v>25.88933965</v>
      </c>
      <c r="P1392" s="185">
        <v>3.6199999999999999E-7</v>
      </c>
      <c r="Q1392" s="173" t="s">
        <v>902</v>
      </c>
      <c r="R1392" s="173" t="s">
        <v>903</v>
      </c>
      <c r="S1392" s="173" t="s">
        <v>904</v>
      </c>
      <c r="T1392" s="173">
        <v>806577</v>
      </c>
      <c r="U1392" s="173">
        <v>20579</v>
      </c>
      <c r="V1392" s="173" t="s">
        <v>407</v>
      </c>
    </row>
    <row r="1393" spans="1:22" x14ac:dyDescent="0.2">
      <c r="A1393" s="173" t="s">
        <v>1135</v>
      </c>
      <c r="B1393" s="173" t="s">
        <v>5701</v>
      </c>
      <c r="C1393" s="173" t="s">
        <v>5700</v>
      </c>
      <c r="D1393" s="173">
        <v>11</v>
      </c>
      <c r="E1393" s="173">
        <v>103757384</v>
      </c>
      <c r="F1393" s="173" t="s">
        <v>144</v>
      </c>
      <c r="G1393" s="173" t="s">
        <v>149</v>
      </c>
      <c r="H1393" s="173">
        <v>0.126347078</v>
      </c>
      <c r="I1393" s="179">
        <v>0.265984202</v>
      </c>
      <c r="J1393" s="179">
        <v>0.228889908</v>
      </c>
      <c r="K1393" s="179">
        <v>1.162061724</v>
      </c>
      <c r="L1393" s="183">
        <v>1.4499999999999999E-7</v>
      </c>
      <c r="M1393" s="179">
        <v>22.15709193</v>
      </c>
      <c r="N1393" s="183">
        <v>2.5100000000000001E-6</v>
      </c>
      <c r="O1393" s="173">
        <v>21.112638650000001</v>
      </c>
      <c r="P1393" s="185">
        <v>4.33E-6</v>
      </c>
      <c r="Q1393" s="173" t="s">
        <v>128</v>
      </c>
      <c r="R1393" s="173" t="s">
        <v>1945</v>
      </c>
      <c r="S1393" s="173" t="s">
        <v>5216</v>
      </c>
      <c r="T1393" s="173">
        <v>36676</v>
      </c>
      <c r="U1393" s="173">
        <v>20529</v>
      </c>
      <c r="V1393" s="173" t="s">
        <v>384</v>
      </c>
    </row>
    <row r="1394" spans="1:22" x14ac:dyDescent="0.2">
      <c r="A1394" s="173" t="s">
        <v>1135</v>
      </c>
      <c r="B1394" s="173" t="s">
        <v>6067</v>
      </c>
      <c r="C1394" s="173" t="s">
        <v>6066</v>
      </c>
      <c r="D1394" s="173">
        <v>11</v>
      </c>
      <c r="E1394" s="173">
        <v>103752754</v>
      </c>
      <c r="F1394" s="173" t="s">
        <v>149</v>
      </c>
      <c r="G1394" s="173" t="s">
        <v>154</v>
      </c>
      <c r="H1394" s="173">
        <v>0.126621492</v>
      </c>
      <c r="I1394" s="179">
        <v>0.26704433700000002</v>
      </c>
      <c r="J1394" s="179">
        <v>0.22888940999999999</v>
      </c>
      <c r="K1394" s="179">
        <v>1.1666959029999999</v>
      </c>
      <c r="L1394" s="183">
        <v>1.8099999999999999E-7</v>
      </c>
      <c r="M1394" s="179">
        <v>22.027885990000001</v>
      </c>
      <c r="N1394" s="183">
        <v>2.6900000000000001E-6</v>
      </c>
      <c r="O1394" s="173">
        <v>21.044301699999998</v>
      </c>
      <c r="P1394" s="185">
        <v>4.4900000000000002E-6</v>
      </c>
      <c r="Q1394" s="173" t="s">
        <v>128</v>
      </c>
      <c r="R1394" s="173" t="s">
        <v>1945</v>
      </c>
      <c r="S1394" s="173" t="s">
        <v>5216</v>
      </c>
      <c r="T1394" s="173">
        <v>32046</v>
      </c>
      <c r="U1394" s="173">
        <v>25159</v>
      </c>
      <c r="V1394" s="173" t="s">
        <v>384</v>
      </c>
    </row>
    <row r="1395" spans="1:22" x14ac:dyDescent="0.2">
      <c r="A1395" s="173" t="s">
        <v>909</v>
      </c>
      <c r="B1395" s="173" t="s">
        <v>11818</v>
      </c>
      <c r="C1395" s="173" t="s">
        <v>11817</v>
      </c>
      <c r="D1395" s="173">
        <v>11</v>
      </c>
      <c r="E1395" s="173">
        <v>128029984</v>
      </c>
      <c r="F1395" s="173" t="s">
        <v>144</v>
      </c>
      <c r="G1395" s="173" t="s">
        <v>143</v>
      </c>
      <c r="H1395" s="173">
        <v>0.14977787400000001</v>
      </c>
      <c r="I1395" s="179">
        <v>-0.45448904499999998</v>
      </c>
      <c r="J1395" s="179">
        <v>0.235177356</v>
      </c>
      <c r="K1395" s="179">
        <v>-1.932537441</v>
      </c>
      <c r="L1395" s="183">
        <v>1.1599999999999999E-6</v>
      </c>
      <c r="M1395" s="179">
        <v>20.645212350000001</v>
      </c>
      <c r="N1395" s="183">
        <v>5.5300000000000004E-6</v>
      </c>
      <c r="O1395" s="173">
        <v>17.03322743</v>
      </c>
      <c r="P1395" s="185">
        <v>3.6699999999999998E-5</v>
      </c>
      <c r="Q1395" s="173" t="s">
        <v>128</v>
      </c>
      <c r="R1395" s="173" t="s">
        <v>5913</v>
      </c>
      <c r="S1395" s="173" t="s">
        <v>5914</v>
      </c>
      <c r="T1395" s="173">
        <v>823056</v>
      </c>
      <c r="U1395" s="173">
        <v>298671</v>
      </c>
      <c r="V1395" s="173" t="s">
        <v>384</v>
      </c>
    </row>
    <row r="1396" spans="1:22" x14ac:dyDescent="0.2">
      <c r="A1396" s="173" t="s">
        <v>106</v>
      </c>
      <c r="B1396" s="173" t="s">
        <v>8341</v>
      </c>
      <c r="C1396" s="173" t="s">
        <v>8340</v>
      </c>
      <c r="D1396" s="173">
        <v>11</v>
      </c>
      <c r="E1396" s="173">
        <v>101583073</v>
      </c>
      <c r="F1396" s="173" t="s">
        <v>143</v>
      </c>
      <c r="G1396" s="173" t="s">
        <v>144</v>
      </c>
      <c r="H1396" s="173">
        <v>0.66667723999999995</v>
      </c>
      <c r="I1396" s="179">
        <v>-0.22203667399999999</v>
      </c>
      <c r="J1396" s="179">
        <v>0.22680872899999999</v>
      </c>
      <c r="K1396" s="179">
        <v>-0.978960002</v>
      </c>
      <c r="L1396" s="183">
        <v>1.1199999999999999E-5</v>
      </c>
      <c r="M1396" s="179">
        <v>21.404525320000001</v>
      </c>
      <c r="N1396" s="183">
        <v>3.72E-6</v>
      </c>
      <c r="O1396" s="173">
        <v>14.443064959999999</v>
      </c>
      <c r="P1396" s="173">
        <v>1.44461E-4</v>
      </c>
      <c r="Q1396" s="173" t="s">
        <v>128</v>
      </c>
      <c r="R1396" s="173" t="s">
        <v>7443</v>
      </c>
      <c r="S1396" s="173" t="s">
        <v>7444</v>
      </c>
      <c r="T1396" s="173">
        <v>128414</v>
      </c>
      <c r="U1396" s="173">
        <v>178331</v>
      </c>
    </row>
    <row r="1397" spans="1:22" x14ac:dyDescent="0.2">
      <c r="A1397" s="173" t="s">
        <v>2161</v>
      </c>
      <c r="B1397" s="173" t="s">
        <v>20550</v>
      </c>
      <c r="C1397" s="173" t="s">
        <v>20549</v>
      </c>
      <c r="D1397" s="173">
        <v>11</v>
      </c>
      <c r="E1397" s="173">
        <v>39046007</v>
      </c>
      <c r="F1397" s="173" t="s">
        <v>154</v>
      </c>
      <c r="G1397" s="173" t="s">
        <v>143</v>
      </c>
      <c r="H1397" s="173">
        <v>7.3395136E-2</v>
      </c>
      <c r="I1397" s="179">
        <v>0.179141619</v>
      </c>
      <c r="J1397" s="179">
        <v>0.27626811299999998</v>
      </c>
      <c r="K1397" s="179">
        <v>0.64843393500000002</v>
      </c>
      <c r="L1397" s="183">
        <v>6.9200000000000004E-11</v>
      </c>
      <c r="M1397" s="179">
        <v>19.514897139999999</v>
      </c>
      <c r="N1397" s="183">
        <v>9.9799999999999993E-6</v>
      </c>
      <c r="O1397" s="173">
        <v>17.911216459999999</v>
      </c>
      <c r="P1397" s="185">
        <v>2.3099999999999999E-5</v>
      </c>
      <c r="Q1397" s="173" t="s">
        <v>128</v>
      </c>
      <c r="R1397" s="173" t="s">
        <v>3995</v>
      </c>
      <c r="S1397" s="173" t="s">
        <v>3996</v>
      </c>
      <c r="T1397" s="173">
        <v>369208</v>
      </c>
      <c r="U1397" s="173">
        <v>1089743</v>
      </c>
    </row>
    <row r="1398" spans="1:22" x14ac:dyDescent="0.2">
      <c r="A1398" s="173" t="s">
        <v>2077</v>
      </c>
      <c r="B1398" s="173" t="s">
        <v>3962</v>
      </c>
      <c r="C1398" s="173" t="s">
        <v>3961</v>
      </c>
      <c r="D1398" s="173">
        <v>11</v>
      </c>
      <c r="E1398" s="173">
        <v>34505926</v>
      </c>
      <c r="F1398" s="173" t="s">
        <v>154</v>
      </c>
      <c r="G1398" s="173" t="s">
        <v>144</v>
      </c>
      <c r="H1398" s="173">
        <v>0.70598865799999999</v>
      </c>
      <c r="I1398" s="179">
        <v>-2.7176042000000001E-2</v>
      </c>
      <c r="J1398" s="179">
        <v>0.22326405699999999</v>
      </c>
      <c r="K1398" s="179">
        <v>-0.121721527</v>
      </c>
      <c r="L1398" s="183">
        <v>8.0699999999999996E-5</v>
      </c>
      <c r="M1398" s="179">
        <v>22.869826679999999</v>
      </c>
      <c r="N1398" s="183">
        <v>1.73E-6</v>
      </c>
      <c r="O1398" s="173">
        <v>21.370287520000002</v>
      </c>
      <c r="P1398" s="185">
        <v>3.7900000000000001E-6</v>
      </c>
      <c r="Q1398" s="173" t="s">
        <v>3963</v>
      </c>
      <c r="R1398" s="173" t="s">
        <v>3964</v>
      </c>
      <c r="S1398" s="173" t="s">
        <v>3965</v>
      </c>
      <c r="T1398" s="173">
        <v>12319</v>
      </c>
      <c r="U1398" s="173">
        <v>136661</v>
      </c>
      <c r="V1398" s="173" t="s">
        <v>384</v>
      </c>
    </row>
    <row r="1399" spans="1:22" x14ac:dyDescent="0.2">
      <c r="A1399" s="173" t="s">
        <v>87</v>
      </c>
      <c r="B1399" s="173" t="s">
        <v>12944</v>
      </c>
      <c r="C1399" s="173" t="s">
        <v>12943</v>
      </c>
      <c r="D1399" s="173">
        <v>12</v>
      </c>
      <c r="E1399" s="173">
        <v>64640501</v>
      </c>
      <c r="F1399" s="173" t="s">
        <v>149</v>
      </c>
      <c r="G1399" s="173" t="s">
        <v>154</v>
      </c>
      <c r="H1399" s="173">
        <v>0.75938908100000002</v>
      </c>
      <c r="I1399" s="179">
        <v>-0.53068278499999999</v>
      </c>
      <c r="J1399" s="179">
        <v>0.236822899</v>
      </c>
      <c r="K1399" s="179">
        <v>-2.240842368</v>
      </c>
      <c r="L1399" s="183">
        <v>1.9599999999999999E-5</v>
      </c>
      <c r="M1399" s="179">
        <v>20.447149370000002</v>
      </c>
      <c r="N1399" s="183">
        <v>6.1299999999999998E-6</v>
      </c>
      <c r="O1399" s="173">
        <v>18.119149969999999</v>
      </c>
      <c r="P1399" s="185">
        <v>2.0800000000000001E-5</v>
      </c>
      <c r="Q1399" s="173" t="s">
        <v>128</v>
      </c>
      <c r="R1399" s="173" t="s">
        <v>6402</v>
      </c>
      <c r="S1399" s="173" t="s">
        <v>6403</v>
      </c>
      <c r="T1399" s="173">
        <v>24425</v>
      </c>
      <c r="U1399" s="173">
        <v>20261</v>
      </c>
    </row>
    <row r="1400" spans="1:22" x14ac:dyDescent="0.2">
      <c r="A1400" s="173" t="s">
        <v>1119</v>
      </c>
      <c r="B1400" s="173" t="s">
        <v>5745</v>
      </c>
      <c r="C1400" s="173" t="s">
        <v>5744</v>
      </c>
      <c r="D1400" s="173">
        <v>12</v>
      </c>
      <c r="E1400" s="173">
        <v>25852474</v>
      </c>
      <c r="F1400" s="173" t="s">
        <v>144</v>
      </c>
      <c r="G1400" s="173" t="s">
        <v>143</v>
      </c>
      <c r="H1400" s="173">
        <v>5.8669741999999997E-2</v>
      </c>
      <c r="I1400" s="179">
        <v>5.2166166E-2</v>
      </c>
      <c r="J1400" s="179">
        <v>0.26052569599999997</v>
      </c>
      <c r="K1400" s="179">
        <v>0.20023424400000001</v>
      </c>
      <c r="L1400" s="183">
        <v>2.89E-15</v>
      </c>
      <c r="M1400" s="179">
        <v>22.15145918</v>
      </c>
      <c r="N1400" s="183">
        <v>2.52E-6</v>
      </c>
      <c r="O1400" s="173">
        <v>20.882544899999999</v>
      </c>
      <c r="P1400" s="185">
        <v>4.8799999999999999E-6</v>
      </c>
      <c r="Q1400" s="173" t="s">
        <v>128</v>
      </c>
      <c r="R1400" s="173" t="s">
        <v>3878</v>
      </c>
      <c r="S1400" s="173" t="s">
        <v>3879</v>
      </c>
      <c r="T1400" s="173">
        <v>50978</v>
      </c>
      <c r="U1400" s="173">
        <v>174478</v>
      </c>
    </row>
    <row r="1401" spans="1:22" x14ac:dyDescent="0.2">
      <c r="A1401" s="173" t="s">
        <v>806</v>
      </c>
      <c r="B1401" s="173" t="s">
        <v>8095</v>
      </c>
      <c r="C1401" s="173" t="s">
        <v>8094</v>
      </c>
      <c r="D1401" s="173">
        <v>12</v>
      </c>
      <c r="E1401" s="173">
        <v>68119009</v>
      </c>
      <c r="F1401" s="173" t="s">
        <v>154</v>
      </c>
      <c r="G1401" s="173" t="s">
        <v>149</v>
      </c>
      <c r="H1401" s="173">
        <v>5.9716455000000002E-2</v>
      </c>
      <c r="I1401" s="179">
        <v>-0.38312164999999998</v>
      </c>
      <c r="J1401" s="179">
        <v>0.24255001800000001</v>
      </c>
      <c r="K1401" s="179">
        <v>-1.5795572959999999</v>
      </c>
      <c r="L1401" s="183">
        <v>5.2300000000000002E-16</v>
      </c>
      <c r="M1401" s="179">
        <v>21.456487930000002</v>
      </c>
      <c r="N1401" s="183">
        <v>3.6200000000000001E-6</v>
      </c>
      <c r="O1401" s="173">
        <v>15.40999427</v>
      </c>
      <c r="P1401" s="185">
        <v>8.6500000000000002E-5</v>
      </c>
      <c r="Q1401" s="173" t="s">
        <v>8096</v>
      </c>
      <c r="R1401" s="173" t="s">
        <v>8097</v>
      </c>
      <c r="S1401" s="173" t="s">
        <v>8098</v>
      </c>
      <c r="T1401" s="173">
        <v>62565</v>
      </c>
      <c r="U1401" s="173">
        <v>204005</v>
      </c>
      <c r="V1401" s="173" t="s">
        <v>384</v>
      </c>
    </row>
    <row r="1402" spans="1:22" x14ac:dyDescent="0.2">
      <c r="A1402" s="173" t="s">
        <v>686</v>
      </c>
      <c r="B1402" s="173" t="s">
        <v>15411</v>
      </c>
      <c r="C1402" s="173" t="s">
        <v>15410</v>
      </c>
      <c r="D1402" s="173">
        <v>12</v>
      </c>
      <c r="E1402" s="173">
        <v>114667186</v>
      </c>
      <c r="F1402" s="173" t="s">
        <v>154</v>
      </c>
      <c r="G1402" s="173" t="s">
        <v>149</v>
      </c>
      <c r="H1402" s="173">
        <v>0.110788255</v>
      </c>
      <c r="I1402" s="179">
        <v>0.109739976</v>
      </c>
      <c r="J1402" s="179">
        <v>0.225335221</v>
      </c>
      <c r="K1402" s="179">
        <v>0.48700764600000002</v>
      </c>
      <c r="L1402" s="183">
        <v>4.8699999999999999E-9</v>
      </c>
      <c r="M1402" s="179">
        <v>20.089068409999999</v>
      </c>
      <c r="N1402" s="183">
        <v>7.3900000000000004E-6</v>
      </c>
      <c r="O1402" s="173">
        <v>18.968418610000001</v>
      </c>
      <c r="P1402" s="185">
        <v>1.33E-5</v>
      </c>
      <c r="Q1402" s="173" t="s">
        <v>128</v>
      </c>
      <c r="R1402" s="173" t="s">
        <v>15009</v>
      </c>
      <c r="S1402" s="173" t="s">
        <v>15010</v>
      </c>
      <c r="T1402" s="173">
        <v>263010</v>
      </c>
      <c r="U1402" s="173">
        <v>124548</v>
      </c>
    </row>
    <row r="1403" spans="1:22" x14ac:dyDescent="0.2">
      <c r="A1403" s="173" t="s">
        <v>3592</v>
      </c>
      <c r="B1403" s="173" t="s">
        <v>10808</v>
      </c>
      <c r="C1403" s="173" t="s">
        <v>10807</v>
      </c>
      <c r="D1403" s="173">
        <v>12</v>
      </c>
      <c r="E1403" s="173">
        <v>45155019</v>
      </c>
      <c r="F1403" s="173" t="s">
        <v>154</v>
      </c>
      <c r="G1403" s="173" t="s">
        <v>149</v>
      </c>
      <c r="H1403" s="173">
        <v>0.33701662799999998</v>
      </c>
      <c r="I1403" s="179">
        <v>-0.27369992300000001</v>
      </c>
      <c r="J1403" s="179">
        <v>0.225309712</v>
      </c>
      <c r="K1403" s="179">
        <v>-1.2147719729999999</v>
      </c>
      <c r="L1403" s="183">
        <v>6.2399999999999999E-5</v>
      </c>
      <c r="M1403" s="179">
        <v>20.829947090000001</v>
      </c>
      <c r="N1403" s="183">
        <v>5.0200000000000002E-6</v>
      </c>
      <c r="O1403" s="173">
        <v>18.58545969</v>
      </c>
      <c r="P1403" s="185">
        <v>1.6200000000000001E-5</v>
      </c>
      <c r="Q1403" s="173" t="s">
        <v>10050</v>
      </c>
      <c r="R1403" s="173" t="s">
        <v>10051</v>
      </c>
      <c r="S1403" s="173" t="s">
        <v>10052</v>
      </c>
      <c r="T1403" s="173">
        <v>371474</v>
      </c>
      <c r="U1403" s="173">
        <v>253519</v>
      </c>
      <c r="V1403" s="173" t="s">
        <v>384</v>
      </c>
    </row>
    <row r="1404" spans="1:22" x14ac:dyDescent="0.2">
      <c r="A1404" s="173" t="s">
        <v>87</v>
      </c>
      <c r="B1404" s="173" t="s">
        <v>9774</v>
      </c>
      <c r="C1404" s="173" t="s">
        <v>9773</v>
      </c>
      <c r="D1404" s="173">
        <v>12</v>
      </c>
      <c r="E1404" s="173">
        <v>104565585</v>
      </c>
      <c r="F1404" s="173" t="s">
        <v>154</v>
      </c>
      <c r="G1404" s="173" t="s">
        <v>149</v>
      </c>
      <c r="H1404" s="173">
        <v>0.17975951600000001</v>
      </c>
      <c r="I1404" s="179">
        <v>-0.52184550100000004</v>
      </c>
      <c r="J1404" s="179">
        <v>0.23682323899999999</v>
      </c>
      <c r="K1404" s="179">
        <v>-2.203523197</v>
      </c>
      <c r="L1404" s="183">
        <v>1.8899999999999999E-6</v>
      </c>
      <c r="M1404" s="179">
        <v>21.057320529999998</v>
      </c>
      <c r="N1404" s="183">
        <v>4.4599999999999996E-6</v>
      </c>
      <c r="O1404" s="173">
        <v>19.761449800000001</v>
      </c>
      <c r="P1404" s="185">
        <v>8.7700000000000007E-6</v>
      </c>
      <c r="Q1404" s="173" t="s">
        <v>128</v>
      </c>
      <c r="R1404" s="173" t="s">
        <v>9775</v>
      </c>
      <c r="S1404" s="173" t="s">
        <v>9776</v>
      </c>
      <c r="T1404" s="173">
        <v>33545</v>
      </c>
      <c r="U1404" s="173">
        <v>43971</v>
      </c>
      <c r="V1404" s="173" t="s">
        <v>397</v>
      </c>
    </row>
    <row r="1405" spans="1:22" x14ac:dyDescent="0.2">
      <c r="A1405" s="173" t="s">
        <v>1038</v>
      </c>
      <c r="B1405" s="173" t="s">
        <v>3900</v>
      </c>
      <c r="C1405" s="173" t="s">
        <v>3899</v>
      </c>
      <c r="D1405" s="173">
        <v>12</v>
      </c>
      <c r="E1405" s="173">
        <v>82362311</v>
      </c>
      <c r="F1405" s="173" t="s">
        <v>144</v>
      </c>
      <c r="G1405" s="173" t="s">
        <v>143</v>
      </c>
      <c r="H1405" s="173">
        <v>7.8344001999999996E-2</v>
      </c>
      <c r="I1405" s="179">
        <v>-4.7393269999999998E-3</v>
      </c>
      <c r="J1405" s="179">
        <v>0.22739896900000001</v>
      </c>
      <c r="K1405" s="179">
        <v>-2.0841463000000001E-2</v>
      </c>
      <c r="L1405" s="183">
        <v>6.2800000000000005E-13</v>
      </c>
      <c r="M1405" s="179">
        <v>22.897792689999999</v>
      </c>
      <c r="N1405" s="183">
        <v>1.7099999999999999E-6</v>
      </c>
      <c r="O1405" s="173">
        <v>21.832216299999999</v>
      </c>
      <c r="P1405" s="185">
        <v>2.9799999999999998E-6</v>
      </c>
      <c r="Q1405" s="173" t="s">
        <v>2887</v>
      </c>
      <c r="R1405" s="173" t="s">
        <v>2886</v>
      </c>
      <c r="S1405" s="173" t="s">
        <v>3859</v>
      </c>
      <c r="T1405" s="173">
        <v>209202</v>
      </c>
      <c r="U1405" s="173">
        <v>383771</v>
      </c>
      <c r="V1405" s="173" t="s">
        <v>384</v>
      </c>
    </row>
    <row r="1406" spans="1:22" x14ac:dyDescent="0.2">
      <c r="A1406" s="173" t="s">
        <v>2303</v>
      </c>
      <c r="B1406" s="173" t="s">
        <v>14455</v>
      </c>
      <c r="C1406" s="173" t="s">
        <v>14454</v>
      </c>
      <c r="D1406" s="173">
        <v>12</v>
      </c>
      <c r="E1406" s="173">
        <v>129114471</v>
      </c>
      <c r="F1406" s="173" t="s">
        <v>143</v>
      </c>
      <c r="G1406" s="173" t="s">
        <v>144</v>
      </c>
      <c r="H1406" s="173">
        <v>0.22199740500000001</v>
      </c>
      <c r="I1406" s="179">
        <v>-3.9358846000000003E-2</v>
      </c>
      <c r="J1406" s="179">
        <v>0.23503412200000001</v>
      </c>
      <c r="K1406" s="179">
        <v>-0.16746013400000001</v>
      </c>
      <c r="L1406" s="183">
        <v>9.5999999999999991E-7</v>
      </c>
      <c r="M1406" s="179">
        <v>20.22075766</v>
      </c>
      <c r="N1406" s="183">
        <v>6.9E-6</v>
      </c>
      <c r="O1406" s="173">
        <v>16.38799178</v>
      </c>
      <c r="P1406" s="185">
        <v>5.1600000000000001E-5</v>
      </c>
      <c r="Q1406" s="173" t="s">
        <v>14456</v>
      </c>
      <c r="R1406" s="173" t="s">
        <v>14457</v>
      </c>
      <c r="S1406" s="173" t="s">
        <v>14458</v>
      </c>
      <c r="T1406" s="173">
        <v>335748</v>
      </c>
      <c r="U1406" s="173">
        <v>163267</v>
      </c>
      <c r="V1406" s="173" t="s">
        <v>384</v>
      </c>
    </row>
    <row r="1407" spans="1:22" x14ac:dyDescent="0.2">
      <c r="A1407" s="173" t="s">
        <v>806</v>
      </c>
      <c r="B1407" s="173" t="s">
        <v>8345</v>
      </c>
      <c r="C1407" s="173" t="s">
        <v>8344</v>
      </c>
      <c r="D1407" s="173">
        <v>12</v>
      </c>
      <c r="E1407" s="173">
        <v>68117741</v>
      </c>
      <c r="F1407" s="173" t="s">
        <v>149</v>
      </c>
      <c r="G1407" s="173" t="s">
        <v>154</v>
      </c>
      <c r="H1407" s="173">
        <v>5.9541715000000002E-2</v>
      </c>
      <c r="I1407" s="179">
        <v>-0.38336880099999998</v>
      </c>
      <c r="J1407" s="179">
        <v>0.242540539</v>
      </c>
      <c r="K1407" s="179">
        <v>-1.5806380369999999</v>
      </c>
      <c r="L1407" s="183">
        <v>6.8200000000000004E-16</v>
      </c>
      <c r="M1407" s="179">
        <v>21.39858383</v>
      </c>
      <c r="N1407" s="183">
        <v>3.7299999999999999E-6</v>
      </c>
      <c r="O1407" s="173">
        <v>15.38103368</v>
      </c>
      <c r="P1407" s="185">
        <v>8.7899999999999995E-5</v>
      </c>
      <c r="Q1407" s="173" t="s">
        <v>8096</v>
      </c>
      <c r="R1407" s="173" t="s">
        <v>8097</v>
      </c>
      <c r="S1407" s="173" t="s">
        <v>8098</v>
      </c>
      <c r="T1407" s="173">
        <v>61297</v>
      </c>
      <c r="U1407" s="173">
        <v>205273</v>
      </c>
      <c r="V1407" s="173" t="s">
        <v>384</v>
      </c>
    </row>
    <row r="1408" spans="1:22" x14ac:dyDescent="0.2">
      <c r="A1408" s="173" t="s">
        <v>748</v>
      </c>
      <c r="B1408" s="173" t="s">
        <v>16720</v>
      </c>
      <c r="C1408" s="173" t="s">
        <v>16719</v>
      </c>
      <c r="D1408" s="173">
        <v>12</v>
      </c>
      <c r="E1408" s="173">
        <v>7813487</v>
      </c>
      <c r="F1408" s="173" t="s">
        <v>154</v>
      </c>
      <c r="G1408" s="173" t="s">
        <v>149</v>
      </c>
      <c r="H1408" s="173">
        <v>0.113715206</v>
      </c>
      <c r="I1408" s="179">
        <v>0.24660557799999999</v>
      </c>
      <c r="J1408" s="179">
        <v>0.227081698</v>
      </c>
      <c r="K1408" s="179">
        <v>1.085977338</v>
      </c>
      <c r="L1408" s="183">
        <v>1.37E-8</v>
      </c>
      <c r="M1408" s="179">
        <v>19.91181108</v>
      </c>
      <c r="N1408" s="183">
        <v>8.1100000000000003E-6</v>
      </c>
      <c r="O1408" s="173">
        <v>18.30243269</v>
      </c>
      <c r="P1408" s="185">
        <v>1.88E-5</v>
      </c>
      <c r="Q1408" s="173" t="s">
        <v>16721</v>
      </c>
      <c r="R1408" s="173" t="s">
        <v>16722</v>
      </c>
      <c r="S1408" s="173" t="s">
        <v>16723</v>
      </c>
      <c r="T1408" s="173">
        <v>157073</v>
      </c>
      <c r="U1408" s="173">
        <v>28890</v>
      </c>
      <c r="V1408" s="173" t="s">
        <v>384</v>
      </c>
    </row>
    <row r="1409" spans="1:22" x14ac:dyDescent="0.2">
      <c r="A1409" s="173" t="s">
        <v>1074</v>
      </c>
      <c r="B1409" s="173" t="s">
        <v>15492</v>
      </c>
      <c r="C1409" s="173" t="s">
        <v>15491</v>
      </c>
      <c r="D1409" s="173">
        <v>9</v>
      </c>
      <c r="E1409" s="173">
        <v>25753065</v>
      </c>
      <c r="F1409" s="173" t="s">
        <v>144</v>
      </c>
      <c r="G1409" s="173" t="s">
        <v>143</v>
      </c>
      <c r="H1409" s="173">
        <v>0.36659688600000001</v>
      </c>
      <c r="I1409" s="179">
        <v>-0.26773635400000001</v>
      </c>
      <c r="J1409" s="179">
        <v>0.227922123</v>
      </c>
      <c r="K1409" s="179">
        <v>-1.1746834880000001</v>
      </c>
      <c r="L1409" s="179">
        <v>4.5281299999999999E-4</v>
      </c>
      <c r="M1409" s="179">
        <v>20.078049889999999</v>
      </c>
      <c r="N1409" s="183">
        <v>7.43E-6</v>
      </c>
      <c r="O1409" s="173">
        <v>17.519419679999999</v>
      </c>
      <c r="P1409" s="185">
        <v>2.8399999999999999E-5</v>
      </c>
      <c r="Q1409" s="173" t="s">
        <v>128</v>
      </c>
      <c r="R1409" s="173" t="s">
        <v>2440</v>
      </c>
      <c r="S1409" s="173" t="s">
        <v>2441</v>
      </c>
      <c r="T1409" s="173">
        <v>74209</v>
      </c>
      <c r="U1409" s="173">
        <v>26988</v>
      </c>
    </row>
    <row r="1410" spans="1:22" x14ac:dyDescent="0.2">
      <c r="A1410" s="173" t="s">
        <v>1074</v>
      </c>
      <c r="B1410" s="173" t="s">
        <v>6770</v>
      </c>
      <c r="C1410" s="173" t="s">
        <v>6769</v>
      </c>
      <c r="D1410" s="173">
        <v>9</v>
      </c>
      <c r="E1410" s="173">
        <v>25753263</v>
      </c>
      <c r="F1410" s="173" t="s">
        <v>154</v>
      </c>
      <c r="G1410" s="173" t="s">
        <v>149</v>
      </c>
      <c r="H1410" s="173">
        <v>0.378891484</v>
      </c>
      <c r="I1410" s="179">
        <v>-0.26774345399999999</v>
      </c>
      <c r="J1410" s="179">
        <v>0.22792067299999999</v>
      </c>
      <c r="K1410" s="179">
        <v>-1.1747221109999999</v>
      </c>
      <c r="L1410" s="179">
        <v>3.2401400000000002E-4</v>
      </c>
      <c r="M1410" s="179">
        <v>21.802241129999999</v>
      </c>
      <c r="N1410" s="183">
        <v>3.0199999999999999E-6</v>
      </c>
      <c r="O1410" s="173">
        <v>19.82818378</v>
      </c>
      <c r="P1410" s="185">
        <v>8.4700000000000002E-6</v>
      </c>
      <c r="Q1410" s="173" t="s">
        <v>128</v>
      </c>
      <c r="R1410" s="173" t="s">
        <v>2440</v>
      </c>
      <c r="S1410" s="173" t="s">
        <v>2441</v>
      </c>
      <c r="T1410" s="173">
        <v>74407</v>
      </c>
      <c r="U1410" s="173">
        <v>26790</v>
      </c>
    </row>
    <row r="1411" spans="1:22" x14ac:dyDescent="0.2">
      <c r="A1411" s="173" t="s">
        <v>46</v>
      </c>
      <c r="B1411" s="173" t="s">
        <v>10608</v>
      </c>
      <c r="C1411" s="173" t="s">
        <v>10607</v>
      </c>
      <c r="D1411" s="173">
        <v>12</v>
      </c>
      <c r="E1411" s="173">
        <v>16523922</v>
      </c>
      <c r="F1411" s="173" t="s">
        <v>143</v>
      </c>
      <c r="G1411" s="173" t="s">
        <v>144</v>
      </c>
      <c r="H1411" s="173">
        <v>5.9306228000000002E-2</v>
      </c>
      <c r="I1411" s="179">
        <v>3.2251179999999997E-2</v>
      </c>
      <c r="J1411" s="179">
        <v>0.23258358300000001</v>
      </c>
      <c r="K1411" s="179">
        <v>0.138664905</v>
      </c>
      <c r="L1411" s="183">
        <v>2.68E-18</v>
      </c>
      <c r="M1411" s="179">
        <v>20.87180051</v>
      </c>
      <c r="N1411" s="183">
        <v>4.9100000000000004E-6</v>
      </c>
      <c r="O1411" s="173">
        <v>19.352937829999998</v>
      </c>
      <c r="P1411" s="185">
        <v>1.0900000000000001E-5</v>
      </c>
      <c r="Q1411" s="173" t="s">
        <v>10609</v>
      </c>
      <c r="R1411" s="173" t="s">
        <v>10609</v>
      </c>
      <c r="S1411" s="173" t="s">
        <v>10610</v>
      </c>
      <c r="T1411" s="173">
        <v>6578</v>
      </c>
      <c r="U1411" s="173">
        <v>177383</v>
      </c>
      <c r="V1411" s="173" t="s">
        <v>560</v>
      </c>
    </row>
    <row r="1412" spans="1:22" x14ac:dyDescent="0.2">
      <c r="A1412" s="173" t="s">
        <v>54</v>
      </c>
      <c r="B1412" s="173" t="s">
        <v>18857</v>
      </c>
      <c r="C1412" s="173" t="s">
        <v>18856</v>
      </c>
      <c r="D1412" s="173">
        <v>12</v>
      </c>
      <c r="E1412" s="173">
        <v>22515893</v>
      </c>
      <c r="F1412" s="173" t="s">
        <v>144</v>
      </c>
      <c r="G1412" s="173" t="s">
        <v>149</v>
      </c>
      <c r="H1412" s="173">
        <v>8.7476931999999993E-2</v>
      </c>
      <c r="I1412" s="179">
        <v>-0.16335385399999999</v>
      </c>
      <c r="J1412" s="179">
        <v>0.224732759</v>
      </c>
      <c r="K1412" s="179">
        <v>-0.72688047200000006</v>
      </c>
      <c r="L1412" s="183">
        <v>1.41E-11</v>
      </c>
      <c r="M1412" s="179">
        <v>19.686964329999999</v>
      </c>
      <c r="N1412" s="183">
        <v>9.1200000000000008E-6</v>
      </c>
      <c r="O1412" s="173">
        <v>16.026424930000001</v>
      </c>
      <c r="P1412" s="185">
        <v>6.2500000000000001E-5</v>
      </c>
      <c r="Q1412" s="173" t="s">
        <v>128</v>
      </c>
      <c r="R1412" s="173" t="s">
        <v>1879</v>
      </c>
      <c r="S1412" s="173" t="s">
        <v>1880</v>
      </c>
      <c r="T1412" s="173">
        <v>28245</v>
      </c>
      <c r="U1412" s="173">
        <v>85586</v>
      </c>
    </row>
    <row r="1413" spans="1:22" x14ac:dyDescent="0.2">
      <c r="A1413" s="173" t="s">
        <v>94</v>
      </c>
      <c r="B1413" s="173" t="s">
        <v>4031</v>
      </c>
      <c r="C1413" s="173" t="s">
        <v>4030</v>
      </c>
      <c r="D1413" s="173">
        <v>12</v>
      </c>
      <c r="E1413" s="173">
        <v>31914774</v>
      </c>
      <c r="F1413" s="173" t="s">
        <v>144</v>
      </c>
      <c r="G1413" s="173" t="s">
        <v>143</v>
      </c>
      <c r="H1413" s="173">
        <v>0.37942060700000002</v>
      </c>
      <c r="I1413" s="179">
        <v>9.2540513000000005E-2</v>
      </c>
      <c r="J1413" s="179">
        <v>0.24353525400000001</v>
      </c>
      <c r="K1413" s="179">
        <v>0.37998816099999999</v>
      </c>
      <c r="L1413" s="183">
        <v>1.84E-5</v>
      </c>
      <c r="M1413" s="179">
        <v>22.83045675</v>
      </c>
      <c r="N1413" s="183">
        <v>1.77E-6</v>
      </c>
      <c r="O1413" s="173">
        <v>21.230509869999999</v>
      </c>
      <c r="P1413" s="185">
        <v>4.07E-6</v>
      </c>
      <c r="Q1413" s="173" t="s">
        <v>128</v>
      </c>
      <c r="R1413" s="173" t="s">
        <v>4032</v>
      </c>
      <c r="S1413" s="173" t="s">
        <v>4033</v>
      </c>
      <c r="T1413" s="173">
        <v>32666</v>
      </c>
      <c r="U1413" s="173">
        <v>29344</v>
      </c>
    </row>
    <row r="1414" spans="1:22" x14ac:dyDescent="0.2">
      <c r="A1414" s="173" t="s">
        <v>87</v>
      </c>
      <c r="B1414" s="173" t="s">
        <v>3746</v>
      </c>
      <c r="C1414" s="173" t="s">
        <v>3745</v>
      </c>
      <c r="D1414" s="173">
        <v>12</v>
      </c>
      <c r="E1414" s="173">
        <v>132257350</v>
      </c>
      <c r="F1414" s="173" t="s">
        <v>149</v>
      </c>
      <c r="G1414" s="173" t="s">
        <v>154</v>
      </c>
      <c r="H1414" s="173">
        <v>6.5643791000000007E-2</v>
      </c>
      <c r="I1414" s="179">
        <v>-0.52027750800000006</v>
      </c>
      <c r="J1414" s="179">
        <v>0.23682388600000001</v>
      </c>
      <c r="K1414" s="179">
        <v>-2.1968962489999999</v>
      </c>
      <c r="L1414" s="183">
        <v>3.5099999999999998E-16</v>
      </c>
      <c r="M1414" s="179">
        <v>23.002192470000001</v>
      </c>
      <c r="N1414" s="183">
        <v>1.6199999999999999E-6</v>
      </c>
      <c r="O1414" s="173">
        <v>20.760352820000001</v>
      </c>
      <c r="P1414" s="185">
        <v>5.2000000000000002E-6</v>
      </c>
      <c r="Q1414" s="173" t="s">
        <v>3747</v>
      </c>
      <c r="R1414" s="173" t="s">
        <v>3748</v>
      </c>
      <c r="S1414" s="173" t="s">
        <v>3749</v>
      </c>
      <c r="T1414" s="173">
        <v>405250</v>
      </c>
      <c r="U1414" s="173">
        <v>55587</v>
      </c>
      <c r="V1414" s="173" t="s">
        <v>384</v>
      </c>
    </row>
    <row r="1415" spans="1:22" x14ac:dyDescent="0.2">
      <c r="A1415" s="173" t="s">
        <v>2124</v>
      </c>
      <c r="B1415" s="173" t="s">
        <v>13312</v>
      </c>
      <c r="C1415" s="173" t="s">
        <v>13311</v>
      </c>
      <c r="D1415" s="173">
        <v>14</v>
      </c>
      <c r="E1415" s="173">
        <v>79045511</v>
      </c>
      <c r="F1415" s="173" t="s">
        <v>143</v>
      </c>
      <c r="G1415" s="173" t="s">
        <v>144</v>
      </c>
      <c r="H1415" s="173">
        <v>4.1261630000000001E-2</v>
      </c>
      <c r="I1415" s="179">
        <v>-0.332443926</v>
      </c>
      <c r="J1415" s="179">
        <v>0.22333440199999999</v>
      </c>
      <c r="K1415" s="179">
        <v>-1.4885477680000001</v>
      </c>
      <c r="L1415" s="183">
        <v>4.6200000000000001E-10</v>
      </c>
      <c r="M1415" s="179">
        <v>20.39270277</v>
      </c>
      <c r="N1415" s="183">
        <v>6.3099999999999997E-6</v>
      </c>
      <c r="O1415" s="173">
        <v>19.06129086</v>
      </c>
      <c r="P1415" s="185">
        <v>1.27E-5</v>
      </c>
      <c r="Q1415" s="173" t="s">
        <v>10161</v>
      </c>
      <c r="R1415" s="173" t="s">
        <v>10162</v>
      </c>
      <c r="S1415" s="173" t="s">
        <v>10163</v>
      </c>
      <c r="T1415" s="173">
        <v>645214</v>
      </c>
      <c r="U1415" s="173">
        <v>620813</v>
      </c>
      <c r="V1415" s="173" t="s">
        <v>405</v>
      </c>
    </row>
    <row r="1416" spans="1:22" x14ac:dyDescent="0.2">
      <c r="A1416" s="173" t="s">
        <v>2700</v>
      </c>
      <c r="B1416" s="173" t="s">
        <v>7309</v>
      </c>
      <c r="C1416" s="173" t="s">
        <v>7308</v>
      </c>
      <c r="D1416" s="173">
        <v>2</v>
      </c>
      <c r="E1416" s="173">
        <v>225905356</v>
      </c>
      <c r="F1416" s="173" t="s">
        <v>144</v>
      </c>
      <c r="G1416" s="173" t="s">
        <v>149</v>
      </c>
      <c r="H1416" s="173">
        <v>0.27437456700000001</v>
      </c>
      <c r="I1416" s="179">
        <v>-0.22444021</v>
      </c>
      <c r="J1416" s="179">
        <v>0.23094490400000001</v>
      </c>
      <c r="K1416" s="179">
        <v>-0.971834431</v>
      </c>
      <c r="L1416" s="183">
        <v>1.6399999999999999E-5</v>
      </c>
      <c r="M1416" s="179">
        <v>21.652873660000001</v>
      </c>
      <c r="N1416" s="183">
        <v>3.27E-6</v>
      </c>
      <c r="O1416" s="173">
        <v>18.700312619999998</v>
      </c>
      <c r="P1416" s="185">
        <v>1.5299999999999999E-5</v>
      </c>
      <c r="Q1416" s="173" t="s">
        <v>7310</v>
      </c>
      <c r="R1416" s="173" t="s">
        <v>7311</v>
      </c>
      <c r="S1416" s="173" t="s">
        <v>7312</v>
      </c>
      <c r="T1416" s="173">
        <v>30099</v>
      </c>
      <c r="U1416" s="173">
        <v>360245</v>
      </c>
      <c r="V1416" s="173" t="s">
        <v>405</v>
      </c>
    </row>
    <row r="1417" spans="1:22" x14ac:dyDescent="0.2">
      <c r="A1417" s="173" t="s">
        <v>508</v>
      </c>
      <c r="B1417" s="173" t="s">
        <v>13255</v>
      </c>
      <c r="C1417" s="173" t="s">
        <v>13254</v>
      </c>
      <c r="D1417" s="173">
        <v>4</v>
      </c>
      <c r="E1417" s="173">
        <v>48134092</v>
      </c>
      <c r="F1417" s="173" t="s">
        <v>143</v>
      </c>
      <c r="G1417" s="173" t="s">
        <v>144</v>
      </c>
      <c r="H1417" s="173">
        <v>0.20156757</v>
      </c>
      <c r="I1417" s="179">
        <v>0.106099926</v>
      </c>
      <c r="J1417" s="179">
        <v>0.22923764299999999</v>
      </c>
      <c r="K1417" s="179">
        <v>0.462838148</v>
      </c>
      <c r="L1417" s="183">
        <v>1.5300000000000001E-8</v>
      </c>
      <c r="M1417" s="179">
        <v>20.40112946</v>
      </c>
      <c r="N1417" s="183">
        <v>6.28E-6</v>
      </c>
      <c r="O1417" s="173">
        <v>15.13373619</v>
      </c>
      <c r="P1417" s="173">
        <v>1.00157E-4</v>
      </c>
      <c r="Q1417" s="173" t="s">
        <v>13256</v>
      </c>
      <c r="R1417" s="173" t="s">
        <v>13257</v>
      </c>
      <c r="S1417" s="173" t="s">
        <v>13258</v>
      </c>
      <c r="T1417" s="173">
        <v>91902</v>
      </c>
      <c r="U1417" s="173">
        <v>3707</v>
      </c>
      <c r="V1417" s="173" t="s">
        <v>407</v>
      </c>
    </row>
    <row r="1418" spans="1:22" x14ac:dyDescent="0.2">
      <c r="A1418" s="173" t="s">
        <v>2303</v>
      </c>
      <c r="B1418" s="173" t="s">
        <v>5266</v>
      </c>
      <c r="C1418" s="173" t="s">
        <v>5265</v>
      </c>
      <c r="D1418" s="173">
        <v>8</v>
      </c>
      <c r="E1418" s="173">
        <v>138037623</v>
      </c>
      <c r="F1418" s="173" t="s">
        <v>149</v>
      </c>
      <c r="G1418" s="173" t="s">
        <v>144</v>
      </c>
      <c r="H1418" s="173">
        <v>0.84010342199999999</v>
      </c>
      <c r="I1418" s="179">
        <v>-8.4043924000000006E-2</v>
      </c>
      <c r="J1418" s="179">
        <v>0.23494787</v>
      </c>
      <c r="K1418" s="179">
        <v>-0.35771307200000002</v>
      </c>
      <c r="L1418" s="179">
        <v>3.3355199999999998E-4</v>
      </c>
      <c r="M1418" s="179">
        <v>22.32702098</v>
      </c>
      <c r="N1418" s="183">
        <v>2.3E-6</v>
      </c>
      <c r="O1418" s="173">
        <v>18.776683940000002</v>
      </c>
      <c r="P1418" s="185">
        <v>1.47E-5</v>
      </c>
      <c r="Q1418" s="173" t="s">
        <v>128</v>
      </c>
      <c r="R1418" s="173" t="s">
        <v>5267</v>
      </c>
      <c r="S1418" s="173" t="s">
        <v>5268</v>
      </c>
      <c r="T1418" s="173">
        <v>1377771</v>
      </c>
      <c r="U1418" s="173">
        <v>380720</v>
      </c>
    </row>
    <row r="1419" spans="1:22" x14ac:dyDescent="0.2">
      <c r="A1419" s="173" t="s">
        <v>731</v>
      </c>
      <c r="B1419" s="173" t="s">
        <v>16436</v>
      </c>
      <c r="C1419" s="173" t="s">
        <v>16435</v>
      </c>
      <c r="D1419" s="173">
        <v>9</v>
      </c>
      <c r="E1419" s="173">
        <v>30174356</v>
      </c>
      <c r="F1419" s="173" t="s">
        <v>144</v>
      </c>
      <c r="G1419" s="173" t="s">
        <v>154</v>
      </c>
      <c r="H1419" s="173">
        <v>0.110791426</v>
      </c>
      <c r="I1419" s="179">
        <v>0.23679096599999999</v>
      </c>
      <c r="J1419" s="179">
        <v>0.225720632</v>
      </c>
      <c r="K1419" s="179">
        <v>1.0490444059999999</v>
      </c>
      <c r="L1419" s="183">
        <v>1.3400000000000001E-7</v>
      </c>
      <c r="M1419" s="179">
        <v>19.948477050000001</v>
      </c>
      <c r="N1419" s="183">
        <v>7.96E-6</v>
      </c>
      <c r="O1419" s="173">
        <v>18.179356599999998</v>
      </c>
      <c r="P1419" s="185">
        <v>2.0100000000000001E-5</v>
      </c>
      <c r="Q1419" s="173" t="s">
        <v>128</v>
      </c>
      <c r="R1419" s="173" t="s">
        <v>734</v>
      </c>
      <c r="S1419" s="173" t="s">
        <v>735</v>
      </c>
      <c r="T1419" s="173">
        <v>961358</v>
      </c>
      <c r="U1419" s="173">
        <v>214576</v>
      </c>
    </row>
    <row r="1420" spans="1:22" x14ac:dyDescent="0.2">
      <c r="A1420" s="173" t="s">
        <v>731</v>
      </c>
      <c r="B1420" s="173" t="s">
        <v>6517</v>
      </c>
      <c r="C1420" s="173" t="s">
        <v>6516</v>
      </c>
      <c r="D1420" s="173">
        <v>9</v>
      </c>
      <c r="E1420" s="173">
        <v>30245347</v>
      </c>
      <c r="F1420" s="173" t="s">
        <v>144</v>
      </c>
      <c r="G1420" s="173" t="s">
        <v>143</v>
      </c>
      <c r="H1420" s="173">
        <v>0.11565494</v>
      </c>
      <c r="I1420" s="179">
        <v>0.24034829399999999</v>
      </c>
      <c r="J1420" s="179">
        <v>0.22571707899999999</v>
      </c>
      <c r="K1420" s="179">
        <v>1.064821037</v>
      </c>
      <c r="L1420" s="183">
        <v>7.1900000000000002E-8</v>
      </c>
      <c r="M1420" s="179">
        <v>21.874130000000001</v>
      </c>
      <c r="N1420" s="183">
        <v>2.9100000000000001E-6</v>
      </c>
      <c r="O1420" s="173">
        <v>20.863124240000001</v>
      </c>
      <c r="P1420" s="185">
        <v>4.9300000000000002E-6</v>
      </c>
      <c r="Q1420" s="173" t="s">
        <v>128</v>
      </c>
      <c r="R1420" s="173" t="s">
        <v>734</v>
      </c>
      <c r="S1420" s="173" t="s">
        <v>735</v>
      </c>
      <c r="T1420" s="173">
        <v>1032349</v>
      </c>
      <c r="U1420" s="173">
        <v>143585</v>
      </c>
    </row>
    <row r="1421" spans="1:22" x14ac:dyDescent="0.2">
      <c r="A1421" s="173" t="s">
        <v>731</v>
      </c>
      <c r="B1421" s="173" t="s">
        <v>12442</v>
      </c>
      <c r="C1421" s="173" t="s">
        <v>12441</v>
      </c>
      <c r="D1421" s="173">
        <v>9</v>
      </c>
      <c r="E1421" s="173">
        <v>30233724</v>
      </c>
      <c r="F1421" s="173" t="s">
        <v>143</v>
      </c>
      <c r="G1421" s="173" t="s">
        <v>144</v>
      </c>
      <c r="H1421" s="173">
        <v>0.10180776599999999</v>
      </c>
      <c r="I1421" s="179">
        <v>0.23015606699999999</v>
      </c>
      <c r="J1421" s="179">
        <v>0.22571704500000001</v>
      </c>
      <c r="K1421" s="179">
        <v>1.019666312</v>
      </c>
      <c r="L1421" s="183">
        <v>2.48E-8</v>
      </c>
      <c r="M1421" s="179">
        <v>20.542556260000001</v>
      </c>
      <c r="N1421" s="183">
        <v>5.8300000000000001E-6</v>
      </c>
      <c r="O1421" s="173">
        <v>19.301857940000001</v>
      </c>
      <c r="P1421" s="185">
        <v>1.1199999999999999E-5</v>
      </c>
      <c r="Q1421" s="173" t="s">
        <v>128</v>
      </c>
      <c r="R1421" s="173" t="s">
        <v>734</v>
      </c>
      <c r="S1421" s="173" t="s">
        <v>735</v>
      </c>
      <c r="T1421" s="173">
        <v>1020726</v>
      </c>
      <c r="U1421" s="173">
        <v>155208</v>
      </c>
    </row>
    <row r="1422" spans="1:22" x14ac:dyDescent="0.2">
      <c r="A1422" s="173" t="s">
        <v>731</v>
      </c>
      <c r="B1422" s="173" t="s">
        <v>4685</v>
      </c>
      <c r="C1422" s="173" t="s">
        <v>4684</v>
      </c>
      <c r="D1422" s="173">
        <v>9</v>
      </c>
      <c r="E1422" s="173">
        <v>30224853</v>
      </c>
      <c r="F1422" s="173" t="s">
        <v>154</v>
      </c>
      <c r="G1422" s="173" t="s">
        <v>149</v>
      </c>
      <c r="H1422" s="173">
        <v>0.10304085</v>
      </c>
      <c r="I1422" s="179">
        <v>0.22801443399999999</v>
      </c>
      <c r="J1422" s="179">
        <v>0.22571698700000001</v>
      </c>
      <c r="K1422" s="179">
        <v>1.010178442</v>
      </c>
      <c r="L1422" s="183">
        <v>6.72E-9</v>
      </c>
      <c r="M1422" s="179">
        <v>22.507197949999998</v>
      </c>
      <c r="N1422" s="183">
        <v>2.0899999999999999E-6</v>
      </c>
      <c r="O1422" s="173">
        <v>21.352736969999999</v>
      </c>
      <c r="P1422" s="185">
        <v>3.8199999999999998E-6</v>
      </c>
      <c r="Q1422" s="173" t="s">
        <v>128</v>
      </c>
      <c r="R1422" s="173" t="s">
        <v>734</v>
      </c>
      <c r="S1422" s="173" t="s">
        <v>735</v>
      </c>
      <c r="T1422" s="173">
        <v>1011855</v>
      </c>
      <c r="U1422" s="173">
        <v>164079</v>
      </c>
    </row>
    <row r="1423" spans="1:22" x14ac:dyDescent="0.2">
      <c r="A1423" s="173" t="s">
        <v>731</v>
      </c>
      <c r="B1423" s="173" t="s">
        <v>4472</v>
      </c>
      <c r="C1423" s="173" t="s">
        <v>4471</v>
      </c>
      <c r="D1423" s="173">
        <v>9</v>
      </c>
      <c r="E1423" s="173">
        <v>30247376</v>
      </c>
      <c r="F1423" s="173" t="s">
        <v>149</v>
      </c>
      <c r="G1423" s="173" t="s">
        <v>154</v>
      </c>
      <c r="H1423" s="173">
        <v>0.119415513</v>
      </c>
      <c r="I1423" s="179">
        <v>0.24682046999999999</v>
      </c>
      <c r="J1423" s="179">
        <v>0.225716953</v>
      </c>
      <c r="K1423" s="179">
        <v>1.093495492</v>
      </c>
      <c r="L1423" s="183">
        <v>8.1299999999999993E-8</v>
      </c>
      <c r="M1423" s="179">
        <v>22.607505079999999</v>
      </c>
      <c r="N1423" s="183">
        <v>1.99E-6</v>
      </c>
      <c r="O1423" s="173">
        <v>21.090847239999999</v>
      </c>
      <c r="P1423" s="185">
        <v>4.3800000000000004E-6</v>
      </c>
      <c r="Q1423" s="173" t="s">
        <v>128</v>
      </c>
      <c r="R1423" s="173" t="s">
        <v>734</v>
      </c>
      <c r="S1423" s="173" t="s">
        <v>735</v>
      </c>
      <c r="T1423" s="173">
        <v>1034378</v>
      </c>
      <c r="U1423" s="173">
        <v>141556</v>
      </c>
    </row>
    <row r="1424" spans="1:22" x14ac:dyDescent="0.2">
      <c r="A1424" s="173" t="s">
        <v>731</v>
      </c>
      <c r="B1424" s="173" t="s">
        <v>3246</v>
      </c>
      <c r="C1424" s="173" t="s">
        <v>3245</v>
      </c>
      <c r="D1424" s="173">
        <v>9</v>
      </c>
      <c r="E1424" s="173">
        <v>30187532</v>
      </c>
      <c r="F1424" s="173" t="s">
        <v>144</v>
      </c>
      <c r="G1424" s="173" t="s">
        <v>143</v>
      </c>
      <c r="H1424" s="173">
        <v>0.12623510199999999</v>
      </c>
      <c r="I1424" s="179">
        <v>0.231082383</v>
      </c>
      <c r="J1424" s="179">
        <v>0.225717257</v>
      </c>
      <c r="K1424" s="179">
        <v>1.0237692300000001</v>
      </c>
      <c r="L1424" s="183">
        <v>1.04E-7</v>
      </c>
      <c r="M1424" s="179">
        <v>23.34010752</v>
      </c>
      <c r="N1424" s="183">
        <v>1.3599999999999999E-6</v>
      </c>
      <c r="O1424" s="173">
        <v>21.723069389999999</v>
      </c>
      <c r="P1424" s="185">
        <v>3.1499999999999999E-6</v>
      </c>
      <c r="Q1424" s="173" t="s">
        <v>128</v>
      </c>
      <c r="R1424" s="173" t="s">
        <v>734</v>
      </c>
      <c r="S1424" s="173" t="s">
        <v>735</v>
      </c>
      <c r="T1424" s="173">
        <v>974534</v>
      </c>
      <c r="U1424" s="173">
        <v>201400</v>
      </c>
    </row>
    <row r="1425" spans="1:22" x14ac:dyDescent="0.2">
      <c r="A1425" s="173" t="s">
        <v>1119</v>
      </c>
      <c r="B1425" s="173" t="s">
        <v>2875</v>
      </c>
      <c r="C1425" s="173" t="s">
        <v>2874</v>
      </c>
      <c r="D1425" s="173">
        <v>9</v>
      </c>
      <c r="E1425" s="173">
        <v>17619163</v>
      </c>
      <c r="F1425" s="173" t="s">
        <v>143</v>
      </c>
      <c r="G1425" s="173" t="s">
        <v>144</v>
      </c>
      <c r="H1425" s="173">
        <v>5.2489811999999997E-2</v>
      </c>
      <c r="I1425" s="179">
        <v>2.0969404000000001E-2</v>
      </c>
      <c r="J1425" s="179">
        <v>0.26042203200000003</v>
      </c>
      <c r="K1425" s="179">
        <v>8.0520851000000004E-2</v>
      </c>
      <c r="L1425" s="183">
        <v>5.3399999999999998E-14</v>
      </c>
      <c r="M1425" s="179">
        <v>23.585494440000002</v>
      </c>
      <c r="N1425" s="183">
        <v>1.19E-6</v>
      </c>
      <c r="O1425" s="173">
        <v>25.49981687</v>
      </c>
      <c r="P1425" s="185">
        <v>4.4200000000000001E-7</v>
      </c>
      <c r="Q1425" s="173" t="s">
        <v>1212</v>
      </c>
      <c r="R1425" s="173" t="s">
        <v>1213</v>
      </c>
      <c r="S1425" s="173" t="s">
        <v>1214</v>
      </c>
      <c r="T1425" s="173">
        <v>115242</v>
      </c>
      <c r="U1425" s="173">
        <v>854915</v>
      </c>
      <c r="V1425" s="173" t="s">
        <v>384</v>
      </c>
    </row>
    <row r="1426" spans="1:22" x14ac:dyDescent="0.2">
      <c r="A1426" s="173" t="s">
        <v>1038</v>
      </c>
      <c r="B1426" s="173" t="s">
        <v>16974</v>
      </c>
      <c r="C1426" s="173" t="s">
        <v>16973</v>
      </c>
      <c r="D1426" s="173">
        <v>9</v>
      </c>
      <c r="E1426" s="173">
        <v>31101938</v>
      </c>
      <c r="F1426" s="173" t="s">
        <v>143</v>
      </c>
      <c r="G1426" s="173" t="s">
        <v>144</v>
      </c>
      <c r="H1426" s="173">
        <v>0.21743742799999999</v>
      </c>
      <c r="I1426" s="179">
        <v>7.0232089999999999E-3</v>
      </c>
      <c r="J1426" s="179">
        <v>0.227385855</v>
      </c>
      <c r="K1426" s="179">
        <v>3.0886744000000001E-2</v>
      </c>
      <c r="L1426" s="183">
        <v>7.5699999999999997E-5</v>
      </c>
      <c r="M1426" s="179">
        <v>19.88032595</v>
      </c>
      <c r="N1426" s="183">
        <v>8.2400000000000007E-6</v>
      </c>
      <c r="O1426" s="173">
        <v>18.96799875</v>
      </c>
      <c r="P1426" s="185">
        <v>1.33E-5</v>
      </c>
      <c r="Q1426" s="173" t="s">
        <v>128</v>
      </c>
      <c r="R1426" s="173" t="s">
        <v>735</v>
      </c>
      <c r="S1426" s="173" t="s">
        <v>15513</v>
      </c>
      <c r="T1426" s="173">
        <v>693486</v>
      </c>
      <c r="U1426" s="173">
        <v>269670</v>
      </c>
    </row>
    <row r="1427" spans="1:22" x14ac:dyDescent="0.2">
      <c r="A1427" s="173" t="s">
        <v>731</v>
      </c>
      <c r="B1427" s="173" t="s">
        <v>5433</v>
      </c>
      <c r="C1427" s="173" t="s">
        <v>5432</v>
      </c>
      <c r="D1427" s="173">
        <v>9</v>
      </c>
      <c r="E1427" s="173">
        <v>30249624</v>
      </c>
      <c r="F1427" s="173" t="s">
        <v>149</v>
      </c>
      <c r="G1427" s="173" t="s">
        <v>144</v>
      </c>
      <c r="H1427" s="173">
        <v>0.11777902699999999</v>
      </c>
      <c r="I1427" s="179">
        <v>0.24294062599999999</v>
      </c>
      <c r="J1427" s="179">
        <v>0.225718899</v>
      </c>
      <c r="K1427" s="179">
        <v>1.0762972310000001</v>
      </c>
      <c r="L1427" s="183">
        <v>9.2200000000000005E-8</v>
      </c>
      <c r="M1427" s="179">
        <v>22.271993739999999</v>
      </c>
      <c r="N1427" s="183">
        <v>2.3700000000000002E-6</v>
      </c>
      <c r="O1427" s="173">
        <v>21.114326670000001</v>
      </c>
      <c r="P1427" s="185">
        <v>4.33E-6</v>
      </c>
      <c r="Q1427" s="173" t="s">
        <v>128</v>
      </c>
      <c r="R1427" s="173" t="s">
        <v>734</v>
      </c>
      <c r="S1427" s="173" t="s">
        <v>735</v>
      </c>
      <c r="T1427" s="173">
        <v>1036626</v>
      </c>
      <c r="U1427" s="173">
        <v>139308</v>
      </c>
    </row>
    <row r="1428" spans="1:22" x14ac:dyDescent="0.2">
      <c r="A1428" s="173" t="s">
        <v>731</v>
      </c>
      <c r="B1428" s="173" t="s">
        <v>5201</v>
      </c>
      <c r="C1428" s="173" t="s">
        <v>5200</v>
      </c>
      <c r="D1428" s="173">
        <v>9</v>
      </c>
      <c r="E1428" s="173">
        <v>30260759</v>
      </c>
      <c r="F1428" s="173" t="s">
        <v>149</v>
      </c>
      <c r="G1428" s="173" t="s">
        <v>154</v>
      </c>
      <c r="H1428" s="173">
        <v>0.116225682</v>
      </c>
      <c r="I1428" s="179">
        <v>0.241627013</v>
      </c>
      <c r="J1428" s="179">
        <v>0.22571472200000001</v>
      </c>
      <c r="K1428" s="179">
        <v>1.070497356</v>
      </c>
      <c r="L1428" s="183">
        <v>7.8899999999999998E-8</v>
      </c>
      <c r="M1428" s="179">
        <v>22.343443069999999</v>
      </c>
      <c r="N1428" s="183">
        <v>2.2800000000000002E-6</v>
      </c>
      <c r="O1428" s="173">
        <v>21.135634190000001</v>
      </c>
      <c r="P1428" s="185">
        <v>4.2799999999999997E-6</v>
      </c>
      <c r="Q1428" s="173" t="s">
        <v>128</v>
      </c>
      <c r="R1428" s="173" t="s">
        <v>734</v>
      </c>
      <c r="S1428" s="173" t="s">
        <v>735</v>
      </c>
      <c r="T1428" s="173">
        <v>1047761</v>
      </c>
      <c r="U1428" s="173">
        <v>128173</v>
      </c>
    </row>
    <row r="1429" spans="1:22" x14ac:dyDescent="0.2">
      <c r="A1429" s="173" t="s">
        <v>1038</v>
      </c>
      <c r="B1429" s="173" t="s">
        <v>19760</v>
      </c>
      <c r="C1429" s="173" t="s">
        <v>19759</v>
      </c>
      <c r="D1429" s="173">
        <v>9</v>
      </c>
      <c r="E1429" s="173">
        <v>31102874</v>
      </c>
      <c r="F1429" s="173" t="s">
        <v>143</v>
      </c>
      <c r="G1429" s="173" t="s">
        <v>154</v>
      </c>
      <c r="H1429" s="173">
        <v>0.21748567899999999</v>
      </c>
      <c r="I1429" s="179">
        <v>7.6241340000000003E-3</v>
      </c>
      <c r="J1429" s="179">
        <v>0.22738702499999999</v>
      </c>
      <c r="K1429" s="179">
        <v>3.3529325999999998E-2</v>
      </c>
      <c r="L1429" s="183">
        <v>8.8999999999999995E-5</v>
      </c>
      <c r="M1429" s="179">
        <v>19.601936080000002</v>
      </c>
      <c r="N1429" s="183">
        <v>9.5400000000000001E-6</v>
      </c>
      <c r="O1429" s="173">
        <v>18.696712179999999</v>
      </c>
      <c r="P1429" s="185">
        <v>1.5299999999999999E-5</v>
      </c>
      <c r="Q1429" s="173" t="s">
        <v>128</v>
      </c>
      <c r="R1429" s="173" t="s">
        <v>735</v>
      </c>
      <c r="S1429" s="173" t="s">
        <v>15513</v>
      </c>
      <c r="T1429" s="173">
        <v>694422</v>
      </c>
      <c r="U1429" s="173">
        <v>268734</v>
      </c>
    </row>
    <row r="1430" spans="1:22" x14ac:dyDescent="0.2">
      <c r="A1430" s="173" t="s">
        <v>731</v>
      </c>
      <c r="B1430" s="173" t="s">
        <v>3615</v>
      </c>
      <c r="C1430" s="173" t="s">
        <v>3614</v>
      </c>
      <c r="D1430" s="173">
        <v>9</v>
      </c>
      <c r="E1430" s="173">
        <v>30140555</v>
      </c>
      <c r="F1430" s="173" t="s">
        <v>154</v>
      </c>
      <c r="G1430" s="173" t="s">
        <v>144</v>
      </c>
      <c r="H1430" s="173">
        <v>0.17884640500000001</v>
      </c>
      <c r="I1430" s="179">
        <v>0.24667594300000001</v>
      </c>
      <c r="J1430" s="179">
        <v>0.22571729200000001</v>
      </c>
      <c r="K1430" s="179">
        <v>1.0928535450000001</v>
      </c>
      <c r="L1430" s="183">
        <v>2.9900000000000002E-6</v>
      </c>
      <c r="M1430" s="179">
        <v>23.069800539999999</v>
      </c>
      <c r="N1430" s="183">
        <v>1.5600000000000001E-6</v>
      </c>
      <c r="O1430" s="173">
        <v>20.794528140000001</v>
      </c>
      <c r="P1430" s="185">
        <v>5.1100000000000002E-6</v>
      </c>
      <c r="Q1430" s="173" t="s">
        <v>128</v>
      </c>
      <c r="R1430" s="173" t="s">
        <v>734</v>
      </c>
      <c r="S1430" s="173" t="s">
        <v>735</v>
      </c>
      <c r="T1430" s="173">
        <v>927557</v>
      </c>
      <c r="U1430" s="173">
        <v>248377</v>
      </c>
    </row>
    <row r="1431" spans="1:22" x14ac:dyDescent="0.2">
      <c r="A1431" s="173" t="s">
        <v>731</v>
      </c>
      <c r="B1431" s="173" t="s">
        <v>6548</v>
      </c>
      <c r="C1431" s="173" t="s">
        <v>6547</v>
      </c>
      <c r="D1431" s="173">
        <v>9</v>
      </c>
      <c r="E1431" s="173">
        <v>30241950</v>
      </c>
      <c r="F1431" s="173" t="s">
        <v>154</v>
      </c>
      <c r="G1431" s="173" t="s">
        <v>143</v>
      </c>
      <c r="H1431" s="173">
        <v>0.10821597500000001</v>
      </c>
      <c r="I1431" s="179">
        <v>0.23644093499999999</v>
      </c>
      <c r="J1431" s="179">
        <v>0.22571224300000001</v>
      </c>
      <c r="K1431" s="179">
        <v>1.0475326069999999</v>
      </c>
      <c r="L1431" s="183">
        <v>1.7299999999999999E-8</v>
      </c>
      <c r="M1431" s="179">
        <v>21.8687781</v>
      </c>
      <c r="N1431" s="183">
        <v>2.92E-6</v>
      </c>
      <c r="O1431" s="173">
        <v>20.61269596</v>
      </c>
      <c r="P1431" s="185">
        <v>5.6200000000000004E-6</v>
      </c>
      <c r="Q1431" s="173" t="s">
        <v>128</v>
      </c>
      <c r="R1431" s="173" t="s">
        <v>734</v>
      </c>
      <c r="S1431" s="173" t="s">
        <v>735</v>
      </c>
      <c r="T1431" s="173">
        <v>1028952</v>
      </c>
      <c r="U1431" s="173">
        <v>146982</v>
      </c>
    </row>
    <row r="1432" spans="1:22" x14ac:dyDescent="0.2">
      <c r="A1432" s="173" t="s">
        <v>731</v>
      </c>
      <c r="B1432" s="173" t="s">
        <v>733</v>
      </c>
      <c r="C1432" s="173" t="s">
        <v>732</v>
      </c>
      <c r="D1432" s="173">
        <v>9</v>
      </c>
      <c r="E1432" s="173">
        <v>30154699</v>
      </c>
      <c r="F1432" s="173" t="s">
        <v>143</v>
      </c>
      <c r="G1432" s="173" t="s">
        <v>144</v>
      </c>
      <c r="H1432" s="173">
        <v>0.120241157</v>
      </c>
      <c r="I1432" s="179">
        <v>0.244221142</v>
      </c>
      <c r="J1432" s="179">
        <v>0.22571580699999999</v>
      </c>
      <c r="K1432" s="179">
        <v>1.08198511</v>
      </c>
      <c r="L1432" s="183">
        <v>4.9399999999999999E-9</v>
      </c>
      <c r="M1432" s="179">
        <v>27.013307439999998</v>
      </c>
      <c r="N1432" s="183">
        <v>2.0200000000000001E-7</v>
      </c>
      <c r="O1432" s="173">
        <v>25.412708869999999</v>
      </c>
      <c r="P1432" s="185">
        <v>4.63E-7</v>
      </c>
      <c r="Q1432" s="173" t="s">
        <v>128</v>
      </c>
      <c r="R1432" s="173" t="s">
        <v>734</v>
      </c>
      <c r="S1432" s="173" t="s">
        <v>735</v>
      </c>
      <c r="T1432" s="173">
        <v>941701</v>
      </c>
      <c r="U1432" s="173">
        <v>234233</v>
      </c>
    </row>
    <row r="1433" spans="1:22" x14ac:dyDescent="0.2">
      <c r="A1433" s="173" t="s">
        <v>731</v>
      </c>
      <c r="B1433" s="173" t="s">
        <v>1056</v>
      </c>
      <c r="C1433" s="173" t="s">
        <v>1055</v>
      </c>
      <c r="D1433" s="173">
        <v>9</v>
      </c>
      <c r="E1433" s="173">
        <v>30154925</v>
      </c>
      <c r="F1433" s="173" t="s">
        <v>143</v>
      </c>
      <c r="G1433" s="173" t="s">
        <v>144</v>
      </c>
      <c r="H1433" s="173">
        <v>0.11701326400000001</v>
      </c>
      <c r="I1433" s="179">
        <v>0.248123964</v>
      </c>
      <c r="J1433" s="179">
        <v>0.22571546300000001</v>
      </c>
      <c r="K1433" s="179">
        <v>1.0992776500000001</v>
      </c>
      <c r="L1433" s="183">
        <v>7.6399999999999993E-9</v>
      </c>
      <c r="M1433" s="179">
        <v>25.882206050000001</v>
      </c>
      <c r="N1433" s="183">
        <v>3.6300000000000001E-7</v>
      </c>
      <c r="O1433" s="173">
        <v>24.560246150000001</v>
      </c>
      <c r="P1433" s="185">
        <v>7.1999999999999999E-7</v>
      </c>
      <c r="Q1433" s="173" t="s">
        <v>128</v>
      </c>
      <c r="R1433" s="173" t="s">
        <v>734</v>
      </c>
      <c r="S1433" s="173" t="s">
        <v>735</v>
      </c>
      <c r="T1433" s="173">
        <v>941927</v>
      </c>
      <c r="U1433" s="173">
        <v>234007</v>
      </c>
    </row>
    <row r="1434" spans="1:22" x14ac:dyDescent="0.2">
      <c r="A1434" s="173" t="s">
        <v>590</v>
      </c>
      <c r="B1434" s="173" t="s">
        <v>8031</v>
      </c>
      <c r="C1434" s="173" t="s">
        <v>8030</v>
      </c>
      <c r="D1434" s="173">
        <v>9</v>
      </c>
      <c r="E1434" s="173">
        <v>8380800</v>
      </c>
      <c r="F1434" s="173" t="s">
        <v>154</v>
      </c>
      <c r="G1434" s="173" t="s">
        <v>149</v>
      </c>
      <c r="H1434" s="173">
        <v>0.32559265700000001</v>
      </c>
      <c r="I1434" s="179">
        <v>7.4078520999999994E-2</v>
      </c>
      <c r="J1434" s="179">
        <v>0.223100352</v>
      </c>
      <c r="K1434" s="179">
        <v>0.33204125400000001</v>
      </c>
      <c r="L1434" s="179">
        <v>1.7605400000000001E-4</v>
      </c>
      <c r="M1434" s="179">
        <v>21.477434250000002</v>
      </c>
      <c r="N1434" s="183">
        <v>3.58E-6</v>
      </c>
      <c r="O1434" s="173">
        <v>19.372819270000001</v>
      </c>
      <c r="P1434" s="185">
        <v>1.08E-5</v>
      </c>
      <c r="Q1434" s="173" t="s">
        <v>803</v>
      </c>
      <c r="R1434" s="173" t="s">
        <v>804</v>
      </c>
      <c r="S1434" s="173" t="s">
        <v>805</v>
      </c>
      <c r="T1434" s="173">
        <v>580994</v>
      </c>
      <c r="U1434" s="173">
        <v>477217</v>
      </c>
      <c r="V1434" s="173" t="s">
        <v>384</v>
      </c>
    </row>
    <row r="1435" spans="1:22" x14ac:dyDescent="0.2">
      <c r="A1435" s="173" t="s">
        <v>2119</v>
      </c>
      <c r="B1435" s="173" t="s">
        <v>16566</v>
      </c>
      <c r="C1435" s="173" t="s">
        <v>16565</v>
      </c>
      <c r="D1435" s="173">
        <v>9</v>
      </c>
      <c r="E1435" s="173">
        <v>18403036</v>
      </c>
      <c r="F1435" s="173" t="s">
        <v>154</v>
      </c>
      <c r="G1435" s="173" t="s">
        <v>149</v>
      </c>
      <c r="H1435" s="173">
        <v>0.17867329900000001</v>
      </c>
      <c r="I1435" s="179">
        <v>-0.34852420499999998</v>
      </c>
      <c r="J1435" s="179">
        <v>0.22633161399999999</v>
      </c>
      <c r="K1435" s="179">
        <v>-1.539883004</v>
      </c>
      <c r="L1435" s="183">
        <v>2.9000000000000002E-6</v>
      </c>
      <c r="M1435" s="179">
        <v>19.931002039999999</v>
      </c>
      <c r="N1435" s="183">
        <v>8.0299999999999994E-6</v>
      </c>
      <c r="O1435" s="173">
        <v>14.7054537</v>
      </c>
      <c r="P1435" s="173">
        <v>1.2568200000000001E-4</v>
      </c>
      <c r="Q1435" s="173" t="s">
        <v>128</v>
      </c>
      <c r="R1435" s="173" t="s">
        <v>1212</v>
      </c>
      <c r="S1435" s="173" t="s">
        <v>1214</v>
      </c>
      <c r="T1435" s="173">
        <v>605910</v>
      </c>
      <c r="U1435" s="173">
        <v>71042</v>
      </c>
      <c r="V1435" s="173" t="s">
        <v>407</v>
      </c>
    </row>
    <row r="1436" spans="1:22" x14ac:dyDescent="0.2">
      <c r="A1436" s="173" t="s">
        <v>615</v>
      </c>
      <c r="B1436" s="173" t="s">
        <v>14641</v>
      </c>
      <c r="C1436" s="173" t="s">
        <v>14640</v>
      </c>
      <c r="D1436" s="173">
        <v>10</v>
      </c>
      <c r="E1436" s="173">
        <v>64148702</v>
      </c>
      <c r="F1436" s="173" t="s">
        <v>149</v>
      </c>
      <c r="G1436" s="173" t="s">
        <v>154</v>
      </c>
      <c r="H1436" s="173">
        <v>0.64322491299999995</v>
      </c>
      <c r="I1436" s="179">
        <v>6.2365823000000001E-2</v>
      </c>
      <c r="J1436" s="179">
        <v>0.22804706399999999</v>
      </c>
      <c r="K1436" s="179">
        <v>0.27347786099999999</v>
      </c>
      <c r="L1436" s="179">
        <v>3.8864100000000001E-4</v>
      </c>
      <c r="M1436" s="179">
        <v>20.191656179999999</v>
      </c>
      <c r="N1436" s="183">
        <v>7.0099999999999998E-6</v>
      </c>
      <c r="O1436" s="173">
        <v>15.105482629999999</v>
      </c>
      <c r="P1436" s="173">
        <v>1.01668E-4</v>
      </c>
      <c r="Q1436" s="173" t="s">
        <v>14291</v>
      </c>
      <c r="R1436" s="173" t="s">
        <v>14292</v>
      </c>
      <c r="S1436" s="173" t="s">
        <v>14291</v>
      </c>
      <c r="T1436" s="173">
        <v>13816</v>
      </c>
      <c r="U1436" s="173">
        <v>131504</v>
      </c>
      <c r="V1436" s="173" t="s">
        <v>405</v>
      </c>
    </row>
    <row r="1437" spans="1:22" x14ac:dyDescent="0.2">
      <c r="A1437" s="173" t="s">
        <v>2792</v>
      </c>
      <c r="B1437" s="173" t="s">
        <v>19932</v>
      </c>
      <c r="C1437" s="173" t="s">
        <v>19931</v>
      </c>
      <c r="D1437" s="173">
        <v>10</v>
      </c>
      <c r="E1437" s="173">
        <v>11092312</v>
      </c>
      <c r="F1437" s="173" t="s">
        <v>149</v>
      </c>
      <c r="G1437" s="173" t="s">
        <v>154</v>
      </c>
      <c r="H1437" s="173">
        <v>0.13569953900000001</v>
      </c>
      <c r="I1437" s="179">
        <v>-8.1466099E-2</v>
      </c>
      <c r="J1437" s="179">
        <v>0.227530288</v>
      </c>
      <c r="K1437" s="179">
        <v>-0.35804507499999999</v>
      </c>
      <c r="L1437" s="183">
        <v>3.9700000000000001E-6</v>
      </c>
      <c r="M1437" s="179">
        <v>19.582179199999999</v>
      </c>
      <c r="N1437" s="183">
        <v>9.6399999999999992E-6</v>
      </c>
      <c r="O1437" s="173">
        <v>17.330369090000001</v>
      </c>
      <c r="P1437" s="185">
        <v>3.1399999999999998E-5</v>
      </c>
      <c r="Q1437" s="173" t="s">
        <v>12851</v>
      </c>
      <c r="R1437" s="173" t="s">
        <v>12853</v>
      </c>
      <c r="S1437" s="173" t="s">
        <v>19933</v>
      </c>
      <c r="T1437" s="173">
        <v>98186</v>
      </c>
      <c r="U1437" s="173">
        <v>21193</v>
      </c>
      <c r="V1437" s="173" t="s">
        <v>405</v>
      </c>
    </row>
    <row r="1438" spans="1:22" x14ac:dyDescent="0.2">
      <c r="A1438" s="173" t="s">
        <v>1015</v>
      </c>
      <c r="B1438" s="173" t="s">
        <v>13378</v>
      </c>
      <c r="C1438" s="173" t="s">
        <v>13377</v>
      </c>
      <c r="D1438" s="173">
        <v>11</v>
      </c>
      <c r="E1438" s="173">
        <v>16744799</v>
      </c>
      <c r="F1438" s="173" t="s">
        <v>154</v>
      </c>
      <c r="G1438" s="173" t="s">
        <v>143</v>
      </c>
      <c r="H1438" s="173">
        <v>0.44309880800000001</v>
      </c>
      <c r="I1438" s="179">
        <v>-0.221765821</v>
      </c>
      <c r="J1438" s="179">
        <v>0.34143843099999999</v>
      </c>
      <c r="K1438" s="179">
        <v>-0.649504568</v>
      </c>
      <c r="L1438" s="179">
        <v>0.51601229500000001</v>
      </c>
      <c r="M1438" s="179">
        <v>20.382509429999999</v>
      </c>
      <c r="N1438" s="183">
        <v>6.3400000000000003E-6</v>
      </c>
      <c r="O1438" s="173">
        <v>16.52639301</v>
      </c>
      <c r="P1438" s="185">
        <v>4.8000000000000001E-5</v>
      </c>
      <c r="Q1438" s="173" t="s">
        <v>128</v>
      </c>
      <c r="R1438" s="173" t="s">
        <v>3970</v>
      </c>
      <c r="S1438" s="173" t="s">
        <v>2201</v>
      </c>
      <c r="T1438" s="173">
        <v>246864</v>
      </c>
      <c r="U1438" s="173">
        <v>15348</v>
      </c>
      <c r="V1438" s="173" t="s">
        <v>407</v>
      </c>
    </row>
    <row r="1439" spans="1:22" x14ac:dyDescent="0.2">
      <c r="A1439" s="173" t="s">
        <v>1247</v>
      </c>
      <c r="B1439" s="173" t="s">
        <v>14494</v>
      </c>
      <c r="C1439" s="173" t="s">
        <v>14493</v>
      </c>
      <c r="D1439" s="173">
        <v>11</v>
      </c>
      <c r="E1439" s="173">
        <v>112306174</v>
      </c>
      <c r="F1439" s="173" t="s">
        <v>154</v>
      </c>
      <c r="G1439" s="173" t="s">
        <v>149</v>
      </c>
      <c r="H1439" s="173">
        <v>0.29591964599999998</v>
      </c>
      <c r="I1439" s="179">
        <v>0.204081819</v>
      </c>
      <c r="J1439" s="179">
        <v>0.229558497</v>
      </c>
      <c r="K1439" s="179">
        <v>0.88901879699999997</v>
      </c>
      <c r="L1439" s="183">
        <v>6.2700000000000006E-5</v>
      </c>
      <c r="M1439" s="179">
        <v>20.214038410000001</v>
      </c>
      <c r="N1439" s="183">
        <v>6.9199999999999998E-6</v>
      </c>
      <c r="O1439" s="173">
        <v>13.452743910000001</v>
      </c>
      <c r="P1439" s="173">
        <v>2.4464799999999998E-4</v>
      </c>
      <c r="Q1439" s="173" t="s">
        <v>128</v>
      </c>
      <c r="R1439" s="173" t="s">
        <v>13094</v>
      </c>
      <c r="S1439" s="173" t="s">
        <v>13095</v>
      </c>
      <c r="T1439" s="173">
        <v>72917</v>
      </c>
      <c r="U1439" s="173">
        <v>46780</v>
      </c>
    </row>
    <row r="1440" spans="1:22" x14ac:dyDescent="0.2">
      <c r="A1440" s="173" t="s">
        <v>2691</v>
      </c>
      <c r="B1440" s="173" t="s">
        <v>13247</v>
      </c>
      <c r="C1440" s="173" t="s">
        <v>13246</v>
      </c>
      <c r="D1440" s="173">
        <v>11</v>
      </c>
      <c r="E1440" s="173">
        <v>42921770</v>
      </c>
      <c r="F1440" s="173" t="s">
        <v>154</v>
      </c>
      <c r="G1440" s="173" t="s">
        <v>149</v>
      </c>
      <c r="H1440" s="173">
        <v>0.24261485999999999</v>
      </c>
      <c r="I1440" s="179">
        <v>0.20711817699999999</v>
      </c>
      <c r="J1440" s="179">
        <v>0.233832505</v>
      </c>
      <c r="K1440" s="179">
        <v>0.88575442800000004</v>
      </c>
      <c r="L1440" s="183">
        <v>9.7E-5</v>
      </c>
      <c r="M1440" s="179">
        <v>20.404073199999999</v>
      </c>
      <c r="N1440" s="183">
        <v>6.2700000000000001E-6</v>
      </c>
      <c r="O1440" s="173">
        <v>18.832708660000002</v>
      </c>
      <c r="P1440" s="185">
        <v>1.43E-5</v>
      </c>
      <c r="Q1440" s="173" t="s">
        <v>128</v>
      </c>
      <c r="R1440" s="173" t="s">
        <v>9947</v>
      </c>
      <c r="S1440" s="173" t="s">
        <v>9948</v>
      </c>
      <c r="T1440" s="173">
        <v>646530</v>
      </c>
      <c r="U1440" s="173">
        <v>361283</v>
      </c>
    </row>
    <row r="1441" spans="1:22" x14ac:dyDescent="0.2">
      <c r="A1441" s="173" t="s">
        <v>1950</v>
      </c>
      <c r="B1441" s="173" t="s">
        <v>16676</v>
      </c>
      <c r="C1441" s="173" t="s">
        <v>16675</v>
      </c>
      <c r="D1441" s="173">
        <v>12</v>
      </c>
      <c r="E1441" s="173">
        <v>20720679</v>
      </c>
      <c r="F1441" s="173" t="s">
        <v>154</v>
      </c>
      <c r="G1441" s="173" t="s">
        <v>149</v>
      </c>
      <c r="H1441" s="173">
        <v>0.19879229100000001</v>
      </c>
      <c r="I1441" s="179">
        <v>0.35456517500000001</v>
      </c>
      <c r="J1441" s="179">
        <v>0.225959365</v>
      </c>
      <c r="K1441" s="179">
        <v>1.5691545920000001</v>
      </c>
      <c r="L1441" s="183">
        <v>2.17E-6</v>
      </c>
      <c r="M1441" s="179">
        <v>19.915692809999999</v>
      </c>
      <c r="N1441" s="183">
        <v>8.0900000000000005E-6</v>
      </c>
      <c r="O1441" s="173">
        <v>17.377931230000002</v>
      </c>
      <c r="P1441" s="185">
        <v>3.0599999999999998E-5</v>
      </c>
      <c r="Q1441" s="173" t="s">
        <v>1805</v>
      </c>
      <c r="R1441" s="173" t="s">
        <v>1804</v>
      </c>
      <c r="S1441" s="173" t="s">
        <v>1805</v>
      </c>
      <c r="T1441" s="173">
        <v>468877</v>
      </c>
      <c r="U1441" s="173">
        <v>4118</v>
      </c>
      <c r="V1441" s="173" t="s">
        <v>405</v>
      </c>
    </row>
    <row r="1442" spans="1:22" x14ac:dyDescent="0.2">
      <c r="A1442" s="173" t="s">
        <v>1950</v>
      </c>
      <c r="B1442" s="173" t="s">
        <v>10709</v>
      </c>
      <c r="C1442" s="173" t="s">
        <v>10708</v>
      </c>
      <c r="D1442" s="173">
        <v>12</v>
      </c>
      <c r="E1442" s="173">
        <v>20720932</v>
      </c>
      <c r="F1442" s="173" t="s">
        <v>144</v>
      </c>
      <c r="G1442" s="173" t="s">
        <v>143</v>
      </c>
      <c r="H1442" s="173">
        <v>0.200366878</v>
      </c>
      <c r="I1442" s="179">
        <v>0.35266799599999998</v>
      </c>
      <c r="J1442" s="179">
        <v>0.22595934600000001</v>
      </c>
      <c r="K1442" s="179">
        <v>1.560758614</v>
      </c>
      <c r="L1442" s="183">
        <v>1.3200000000000001E-6</v>
      </c>
      <c r="M1442" s="179">
        <v>20.843910879999999</v>
      </c>
      <c r="N1442" s="183">
        <v>4.9799999999999998E-6</v>
      </c>
      <c r="O1442" s="173">
        <v>18.17928066</v>
      </c>
      <c r="P1442" s="185">
        <v>2.0100000000000001E-5</v>
      </c>
      <c r="Q1442" s="173" t="s">
        <v>1805</v>
      </c>
      <c r="R1442" s="173" t="s">
        <v>1804</v>
      </c>
      <c r="S1442" s="173" t="s">
        <v>1805</v>
      </c>
      <c r="T1442" s="173">
        <v>469130</v>
      </c>
      <c r="U1442" s="173">
        <v>3865</v>
      </c>
      <c r="V1442" s="173" t="s">
        <v>405</v>
      </c>
    </row>
    <row r="1443" spans="1:22" x14ac:dyDescent="0.2">
      <c r="A1443" s="173" t="s">
        <v>986</v>
      </c>
      <c r="B1443" s="173" t="s">
        <v>5802</v>
      </c>
      <c r="C1443" s="173" t="s">
        <v>5801</v>
      </c>
      <c r="D1443" s="173">
        <v>6</v>
      </c>
      <c r="E1443" s="173">
        <v>72333794</v>
      </c>
      <c r="F1443" s="173" t="s">
        <v>154</v>
      </c>
      <c r="G1443" s="173" t="s">
        <v>149</v>
      </c>
      <c r="H1443" s="173">
        <v>0.16359544400000001</v>
      </c>
      <c r="I1443" s="179">
        <v>-0.71710026900000001</v>
      </c>
      <c r="J1443" s="179">
        <v>0.43699712800000001</v>
      </c>
      <c r="K1443" s="179">
        <v>-1.640972498</v>
      </c>
      <c r="L1443" s="179">
        <v>0.10080312399999999</v>
      </c>
      <c r="M1443" s="179">
        <v>22.121934979999999</v>
      </c>
      <c r="N1443" s="183">
        <v>2.5600000000000001E-6</v>
      </c>
      <c r="O1443" s="173">
        <v>15.48052245</v>
      </c>
      <c r="P1443" s="185">
        <v>8.3399999999999994E-5</v>
      </c>
      <c r="Q1443" s="173" t="s">
        <v>128</v>
      </c>
      <c r="R1443" s="173" t="s">
        <v>989</v>
      </c>
      <c r="S1443" s="173" t="s">
        <v>990</v>
      </c>
      <c r="T1443" s="173">
        <v>165219</v>
      </c>
      <c r="U1443" s="173">
        <v>262611</v>
      </c>
    </row>
    <row r="1444" spans="1:22" x14ac:dyDescent="0.2">
      <c r="A1444" s="173" t="s">
        <v>1233</v>
      </c>
      <c r="B1444" s="173" t="s">
        <v>7452</v>
      </c>
      <c r="C1444" s="173" t="s">
        <v>7451</v>
      </c>
      <c r="D1444" s="173">
        <v>9</v>
      </c>
      <c r="E1444" s="173">
        <v>4307589</v>
      </c>
      <c r="F1444" s="173" t="s">
        <v>149</v>
      </c>
      <c r="G1444" s="173" t="s">
        <v>154</v>
      </c>
      <c r="H1444" s="173">
        <v>0.12178892700000001</v>
      </c>
      <c r="I1444" s="179">
        <v>-0.200975975</v>
      </c>
      <c r="J1444" s="179">
        <v>0.31438161100000001</v>
      </c>
      <c r="K1444" s="179">
        <v>-0.63927395399999998</v>
      </c>
      <c r="L1444" s="183">
        <v>9.4199999999999993E-9</v>
      </c>
      <c r="M1444" s="179">
        <v>21.626996290000001</v>
      </c>
      <c r="N1444" s="183">
        <v>3.3100000000000001E-6</v>
      </c>
      <c r="O1444" s="173">
        <v>17.734217099999999</v>
      </c>
      <c r="P1444" s="185">
        <v>2.5400000000000001E-5</v>
      </c>
      <c r="Q1444" s="173" t="s">
        <v>128</v>
      </c>
      <c r="R1444" s="173" t="s">
        <v>6334</v>
      </c>
      <c r="S1444" s="173" t="s">
        <v>6333</v>
      </c>
      <c r="T1444" s="173">
        <v>7554</v>
      </c>
      <c r="U1444" s="173">
        <v>182837</v>
      </c>
      <c r="V1444" s="173" t="s">
        <v>1801</v>
      </c>
    </row>
    <row r="1445" spans="1:22" x14ac:dyDescent="0.2">
      <c r="A1445" s="173" t="s">
        <v>590</v>
      </c>
      <c r="B1445" s="173" t="s">
        <v>13218</v>
      </c>
      <c r="C1445" s="173" t="s">
        <v>13217</v>
      </c>
      <c r="D1445" s="173">
        <v>9</v>
      </c>
      <c r="E1445" s="173">
        <v>15932372</v>
      </c>
      <c r="F1445" s="173" t="s">
        <v>144</v>
      </c>
      <c r="G1445" s="173" t="s">
        <v>143</v>
      </c>
      <c r="H1445" s="173">
        <v>0.47467733600000001</v>
      </c>
      <c r="I1445" s="179">
        <v>9.3936934999999999E-2</v>
      </c>
      <c r="J1445" s="179">
        <v>0.22310418000000001</v>
      </c>
      <c r="K1445" s="179">
        <v>0.421045157</v>
      </c>
      <c r="L1445" s="179">
        <v>2.3407500000000001E-4</v>
      </c>
      <c r="M1445" s="179">
        <v>20.405523769999999</v>
      </c>
      <c r="N1445" s="183">
        <v>6.2600000000000002E-6</v>
      </c>
      <c r="O1445" s="173">
        <v>15.374548880000001</v>
      </c>
      <c r="P1445" s="185">
        <v>8.8200000000000003E-5</v>
      </c>
      <c r="Q1445" s="173" t="s">
        <v>8002</v>
      </c>
      <c r="R1445" s="173" t="s">
        <v>8003</v>
      </c>
      <c r="S1445" s="173" t="s">
        <v>8004</v>
      </c>
      <c r="T1445" s="173">
        <v>421355</v>
      </c>
      <c r="U1445" s="173">
        <v>271560</v>
      </c>
      <c r="V1445" s="173" t="s">
        <v>560</v>
      </c>
    </row>
    <row r="1446" spans="1:22" x14ac:dyDescent="0.2">
      <c r="A1446" s="173" t="s">
        <v>748</v>
      </c>
      <c r="B1446" s="173" t="s">
        <v>13263</v>
      </c>
      <c r="C1446" s="173" t="s">
        <v>13262</v>
      </c>
      <c r="D1446" s="173">
        <v>1</v>
      </c>
      <c r="E1446" s="173">
        <v>116725685</v>
      </c>
      <c r="F1446" s="173" t="s">
        <v>149</v>
      </c>
      <c r="G1446" s="173" t="s">
        <v>154</v>
      </c>
      <c r="H1446" s="173">
        <v>0.40996395600000002</v>
      </c>
      <c r="I1446" s="179">
        <v>0.226064714</v>
      </c>
      <c r="J1446" s="179">
        <v>0.22822941699999999</v>
      </c>
      <c r="K1446" s="179">
        <v>0.99051523200000002</v>
      </c>
      <c r="L1446" s="179">
        <v>6.5373000000000004E-4</v>
      </c>
      <c r="M1446" s="179">
        <v>20.400934639999999</v>
      </c>
      <c r="N1446" s="183">
        <v>6.28E-6</v>
      </c>
      <c r="O1446" s="173">
        <v>18.968696009999999</v>
      </c>
      <c r="P1446" s="185">
        <v>1.33E-5</v>
      </c>
      <c r="Q1446" s="173" t="s">
        <v>128</v>
      </c>
      <c r="R1446" s="173" t="s">
        <v>13264</v>
      </c>
      <c r="S1446" s="173" t="s">
        <v>13265</v>
      </c>
      <c r="T1446" s="173">
        <v>47824</v>
      </c>
      <c r="U1446" s="173">
        <v>190109</v>
      </c>
    </row>
    <row r="1447" spans="1:22" x14ac:dyDescent="0.2">
      <c r="A1447" s="173" t="s">
        <v>754</v>
      </c>
      <c r="B1447" s="173" t="s">
        <v>16070</v>
      </c>
      <c r="C1447" s="173" t="s">
        <v>16069</v>
      </c>
      <c r="D1447" s="173">
        <v>1</v>
      </c>
      <c r="E1447" s="173">
        <v>209279543</v>
      </c>
      <c r="F1447" s="173" t="s">
        <v>144</v>
      </c>
      <c r="G1447" s="173" t="s">
        <v>143</v>
      </c>
      <c r="H1447" s="173">
        <v>0.29356708999999998</v>
      </c>
      <c r="I1447" s="179">
        <v>-0.141305602</v>
      </c>
      <c r="J1447" s="179">
        <v>0.31241862799999998</v>
      </c>
      <c r="K1447" s="179">
        <v>-0.45229570000000002</v>
      </c>
      <c r="L1447" s="179">
        <v>2.50385E-4</v>
      </c>
      <c r="M1447" s="179">
        <v>19.992479070000002</v>
      </c>
      <c r="N1447" s="183">
        <v>7.7700000000000001E-6</v>
      </c>
      <c r="O1447" s="173">
        <v>15.967005329999999</v>
      </c>
      <c r="P1447" s="185">
        <v>6.4499999999999996E-5</v>
      </c>
      <c r="Q1447" s="173" t="s">
        <v>128</v>
      </c>
      <c r="R1447" s="173" t="s">
        <v>5704</v>
      </c>
      <c r="S1447" s="173" t="s">
        <v>5705</v>
      </c>
      <c r="T1447" s="173">
        <v>861878</v>
      </c>
      <c r="U1447" s="173">
        <v>219257</v>
      </c>
      <c r="V1447" s="173" t="s">
        <v>384</v>
      </c>
    </row>
    <row r="1448" spans="1:22" x14ac:dyDescent="0.2">
      <c r="A1448" s="173" t="s">
        <v>754</v>
      </c>
      <c r="B1448" s="173" t="s">
        <v>18996</v>
      </c>
      <c r="C1448" s="173" t="s">
        <v>18995</v>
      </c>
      <c r="D1448" s="173">
        <v>1</v>
      </c>
      <c r="E1448" s="173">
        <v>209279895</v>
      </c>
      <c r="F1448" s="173" t="s">
        <v>144</v>
      </c>
      <c r="G1448" s="173" t="s">
        <v>154</v>
      </c>
      <c r="H1448" s="173">
        <v>0.295353902</v>
      </c>
      <c r="I1448" s="179">
        <v>-0.141663388</v>
      </c>
      <c r="J1448" s="179">
        <v>0.312455341</v>
      </c>
      <c r="K1448" s="179">
        <v>-0.45338763399999998</v>
      </c>
      <c r="L1448" s="179">
        <v>2.95302E-4</v>
      </c>
      <c r="M1448" s="179">
        <v>19.67404423</v>
      </c>
      <c r="N1448" s="183">
        <v>9.1800000000000002E-6</v>
      </c>
      <c r="O1448" s="173">
        <v>15.663237840000001</v>
      </c>
      <c r="P1448" s="185">
        <v>7.5699999999999997E-5</v>
      </c>
      <c r="Q1448" s="173" t="s">
        <v>128</v>
      </c>
      <c r="R1448" s="173" t="s">
        <v>5704</v>
      </c>
      <c r="S1448" s="173" t="s">
        <v>5705</v>
      </c>
      <c r="T1448" s="173">
        <v>862230</v>
      </c>
      <c r="U1448" s="173">
        <v>218905</v>
      </c>
      <c r="V1448" s="173" t="s">
        <v>384</v>
      </c>
    </row>
    <row r="1449" spans="1:22" x14ac:dyDescent="0.2">
      <c r="A1449" s="173" t="s">
        <v>771</v>
      </c>
      <c r="B1449" s="173" t="s">
        <v>5170</v>
      </c>
      <c r="C1449" s="173" t="s">
        <v>5169</v>
      </c>
      <c r="D1449" s="173">
        <v>1</v>
      </c>
      <c r="E1449" s="173">
        <v>61266531</v>
      </c>
      <c r="F1449" s="173" t="s">
        <v>144</v>
      </c>
      <c r="G1449" s="173" t="s">
        <v>143</v>
      </c>
      <c r="H1449" s="173">
        <v>3.7773068E-2</v>
      </c>
      <c r="I1449" s="179">
        <v>-9.8519397999999994E-2</v>
      </c>
      <c r="J1449" s="179">
        <v>0.228490148</v>
      </c>
      <c r="K1449" s="179">
        <v>-0.43117569300000003</v>
      </c>
      <c r="L1449" s="183">
        <v>3.47E-18</v>
      </c>
      <c r="M1449" s="179">
        <v>22.35240057</v>
      </c>
      <c r="N1449" s="183">
        <v>2.2699999999999999E-6</v>
      </c>
      <c r="O1449" s="173">
        <v>19.255885760000002</v>
      </c>
      <c r="P1449" s="185">
        <v>1.1399999999999999E-5</v>
      </c>
      <c r="Q1449" s="173" t="s">
        <v>983</v>
      </c>
      <c r="R1449" s="173" t="s">
        <v>984</v>
      </c>
      <c r="S1449" s="173" t="s">
        <v>985</v>
      </c>
      <c r="T1449" s="173">
        <v>727089</v>
      </c>
      <c r="U1449" s="173">
        <v>139384</v>
      </c>
      <c r="V1449" s="173" t="s">
        <v>384</v>
      </c>
    </row>
    <row r="1450" spans="1:22" x14ac:dyDescent="0.2">
      <c r="A1450" s="173" t="s">
        <v>1337</v>
      </c>
      <c r="B1450" s="173" t="s">
        <v>6259</v>
      </c>
      <c r="C1450" s="173" t="s">
        <v>6258</v>
      </c>
      <c r="D1450" s="173">
        <v>10</v>
      </c>
      <c r="E1450" s="173">
        <v>103858304</v>
      </c>
      <c r="F1450" s="173" t="s">
        <v>154</v>
      </c>
      <c r="G1450" s="173" t="s">
        <v>149</v>
      </c>
      <c r="H1450" s="173">
        <v>0.17965561299999999</v>
      </c>
      <c r="I1450" s="179">
        <v>-0.110776578</v>
      </c>
      <c r="J1450" s="179">
        <v>0.28401238200000001</v>
      </c>
      <c r="K1450" s="179">
        <v>-0.39004136700000003</v>
      </c>
      <c r="L1450" s="183">
        <v>3.98E-6</v>
      </c>
      <c r="M1450" s="179">
        <v>21.95873229</v>
      </c>
      <c r="N1450" s="183">
        <v>2.79E-6</v>
      </c>
      <c r="O1450" s="173">
        <v>18.411213499999999</v>
      </c>
      <c r="P1450" s="185">
        <v>1.7799999999999999E-5</v>
      </c>
      <c r="Q1450" s="173" t="s">
        <v>128</v>
      </c>
      <c r="R1450" s="173" t="s">
        <v>4608</v>
      </c>
      <c r="S1450" s="173" t="s">
        <v>4609</v>
      </c>
      <c r="T1450" s="173">
        <v>30509</v>
      </c>
      <c r="U1450" s="173">
        <v>7944</v>
      </c>
    </row>
    <row r="1451" spans="1:22" x14ac:dyDescent="0.2">
      <c r="A1451" s="173" t="s">
        <v>1337</v>
      </c>
      <c r="B1451" s="173" t="s">
        <v>6793</v>
      </c>
      <c r="C1451" s="173" t="s">
        <v>6792</v>
      </c>
      <c r="D1451" s="173">
        <v>10</v>
      </c>
      <c r="E1451" s="173">
        <v>103863696</v>
      </c>
      <c r="F1451" s="173" t="s">
        <v>149</v>
      </c>
      <c r="G1451" s="173" t="s">
        <v>154</v>
      </c>
      <c r="H1451" s="173">
        <v>0.17852854700000001</v>
      </c>
      <c r="I1451" s="179">
        <v>-0.108135121</v>
      </c>
      <c r="J1451" s="179">
        <v>0.28400927799999998</v>
      </c>
      <c r="K1451" s="179">
        <v>-0.38074502999999998</v>
      </c>
      <c r="L1451" s="183">
        <v>4.4100000000000001E-6</v>
      </c>
      <c r="M1451" s="179">
        <v>21.79538436</v>
      </c>
      <c r="N1451" s="183">
        <v>3.0299999999999998E-6</v>
      </c>
      <c r="O1451" s="173">
        <v>18.26129289</v>
      </c>
      <c r="P1451" s="185">
        <v>1.9300000000000002E-5</v>
      </c>
      <c r="Q1451" s="173" t="s">
        <v>128</v>
      </c>
      <c r="R1451" s="173" t="s">
        <v>4608</v>
      </c>
      <c r="S1451" s="173" t="s">
        <v>4609</v>
      </c>
      <c r="T1451" s="173">
        <v>35901</v>
      </c>
      <c r="U1451" s="173">
        <v>2552</v>
      </c>
      <c r="V1451" s="173" t="s">
        <v>560</v>
      </c>
    </row>
    <row r="1452" spans="1:22" x14ac:dyDescent="0.2">
      <c r="A1452" s="173" t="s">
        <v>1337</v>
      </c>
      <c r="B1452" s="173" t="s">
        <v>4607</v>
      </c>
      <c r="C1452" s="173" t="s">
        <v>4606</v>
      </c>
      <c r="D1452" s="173">
        <v>10</v>
      </c>
      <c r="E1452" s="173">
        <v>103853853</v>
      </c>
      <c r="F1452" s="173" t="s">
        <v>154</v>
      </c>
      <c r="G1452" s="173" t="s">
        <v>143</v>
      </c>
      <c r="H1452" s="173">
        <v>0.17924990399999999</v>
      </c>
      <c r="I1452" s="179">
        <v>-0.110903523</v>
      </c>
      <c r="J1452" s="179">
        <v>0.284011081</v>
      </c>
      <c r="K1452" s="179">
        <v>-0.39049012500000002</v>
      </c>
      <c r="L1452" s="183">
        <v>2.7199999999999998E-6</v>
      </c>
      <c r="M1452" s="179">
        <v>22.544515149999999</v>
      </c>
      <c r="N1452" s="183">
        <v>2.0499999999999999E-6</v>
      </c>
      <c r="O1452" s="173">
        <v>18.832216970000001</v>
      </c>
      <c r="P1452" s="185">
        <v>1.43E-5</v>
      </c>
      <c r="Q1452" s="173" t="s">
        <v>128</v>
      </c>
      <c r="R1452" s="173" t="s">
        <v>4608</v>
      </c>
      <c r="S1452" s="173" t="s">
        <v>4609</v>
      </c>
      <c r="T1452" s="173">
        <v>26058</v>
      </c>
      <c r="U1452" s="173">
        <v>12395</v>
      </c>
    </row>
    <row r="1453" spans="1:22" x14ac:dyDescent="0.2">
      <c r="A1453" s="173" t="s">
        <v>10</v>
      </c>
      <c r="B1453" s="173" t="s">
        <v>2368</v>
      </c>
      <c r="C1453" s="173" t="s">
        <v>2367</v>
      </c>
      <c r="D1453" s="173">
        <v>11</v>
      </c>
      <c r="E1453" s="173">
        <v>120194357</v>
      </c>
      <c r="F1453" s="173" t="s">
        <v>143</v>
      </c>
      <c r="G1453" s="173" t="s">
        <v>144</v>
      </c>
      <c r="H1453" s="173">
        <v>0.132230873</v>
      </c>
      <c r="I1453" s="179">
        <v>0.143927946</v>
      </c>
      <c r="J1453" s="179">
        <v>0.24978832400000001</v>
      </c>
      <c r="K1453" s="179">
        <v>0.57619965500000003</v>
      </c>
      <c r="L1453" s="183">
        <v>6.3500000000000006E-8</v>
      </c>
      <c r="M1453" s="179">
        <v>23.990479539999999</v>
      </c>
      <c r="N1453" s="183">
        <v>9.6800000000000009E-7</v>
      </c>
      <c r="O1453" s="173">
        <v>23.0266199</v>
      </c>
      <c r="P1453" s="185">
        <v>1.5999999999999999E-6</v>
      </c>
      <c r="Q1453" s="173" t="s">
        <v>128</v>
      </c>
      <c r="R1453" s="173" t="s">
        <v>1696</v>
      </c>
      <c r="S1453" s="173" t="s">
        <v>1697</v>
      </c>
      <c r="T1453" s="173">
        <v>3704</v>
      </c>
      <c r="U1453" s="173">
        <v>1480</v>
      </c>
      <c r="V1453" s="173" t="s">
        <v>390</v>
      </c>
    </row>
    <row r="1454" spans="1:22" x14ac:dyDescent="0.2">
      <c r="A1454" s="173" t="s">
        <v>1551</v>
      </c>
      <c r="B1454" s="173" t="s">
        <v>18643</v>
      </c>
      <c r="C1454" s="173" t="s">
        <v>18642</v>
      </c>
      <c r="D1454" s="173">
        <v>12</v>
      </c>
      <c r="E1454" s="173">
        <v>64181617</v>
      </c>
      <c r="F1454" s="173" t="s">
        <v>144</v>
      </c>
      <c r="G1454" s="173" t="s">
        <v>154</v>
      </c>
      <c r="H1454" s="173">
        <v>0.22118589</v>
      </c>
      <c r="I1454" s="179">
        <v>-0.31789699100000002</v>
      </c>
      <c r="J1454" s="179">
        <v>0.227383682</v>
      </c>
      <c r="K1454" s="179">
        <v>-1.3980642249999999</v>
      </c>
      <c r="L1454" s="183">
        <v>1.15E-7</v>
      </c>
      <c r="M1454" s="179">
        <v>19.70955588</v>
      </c>
      <c r="N1454" s="183">
        <v>9.0100000000000001E-6</v>
      </c>
      <c r="O1454" s="173">
        <v>15.082204949999999</v>
      </c>
      <c r="P1454" s="173">
        <v>1.02929E-4</v>
      </c>
      <c r="Q1454" s="173" t="s">
        <v>18644</v>
      </c>
      <c r="R1454" s="173" t="s">
        <v>2537</v>
      </c>
      <c r="S1454" s="173" t="s">
        <v>18645</v>
      </c>
      <c r="T1454" s="173">
        <v>119263</v>
      </c>
      <c r="U1454" s="173">
        <v>21007</v>
      </c>
      <c r="V1454" s="173" t="s">
        <v>384</v>
      </c>
    </row>
    <row r="1455" spans="1:22" x14ac:dyDescent="0.2">
      <c r="A1455" s="173" t="s">
        <v>2277</v>
      </c>
      <c r="B1455" s="173" t="s">
        <v>7801</v>
      </c>
      <c r="C1455" s="173" t="s">
        <v>7800</v>
      </c>
      <c r="D1455" s="173">
        <v>12</v>
      </c>
      <c r="E1455" s="173">
        <v>96210766</v>
      </c>
      <c r="F1455" s="173" t="s">
        <v>144</v>
      </c>
      <c r="G1455" s="173" t="s">
        <v>143</v>
      </c>
      <c r="H1455" s="173">
        <v>5.7900422999999999E-2</v>
      </c>
      <c r="I1455" s="179">
        <v>-0.108466169</v>
      </c>
      <c r="J1455" s="179">
        <v>0.45728550499999998</v>
      </c>
      <c r="K1455" s="179">
        <v>-0.23719572899999999</v>
      </c>
      <c r="L1455" s="179">
        <v>0.81250495</v>
      </c>
      <c r="M1455" s="179">
        <v>21.54859896</v>
      </c>
      <c r="N1455" s="183">
        <v>3.45E-6</v>
      </c>
      <c r="O1455" s="173">
        <v>12.1478473</v>
      </c>
      <c r="P1455" s="173">
        <v>4.9144599999999998E-4</v>
      </c>
      <c r="Q1455" s="173" t="s">
        <v>7802</v>
      </c>
      <c r="R1455" s="173" t="s">
        <v>7803</v>
      </c>
      <c r="S1455" s="173" t="s">
        <v>7802</v>
      </c>
      <c r="T1455" s="173">
        <v>25782</v>
      </c>
      <c r="U1455" s="173">
        <v>41248</v>
      </c>
      <c r="V1455" s="173" t="s">
        <v>560</v>
      </c>
    </row>
    <row r="1456" spans="1:22" x14ac:dyDescent="0.2">
      <c r="A1456" s="173" t="s">
        <v>648</v>
      </c>
      <c r="B1456" s="173" t="s">
        <v>2718</v>
      </c>
      <c r="C1456" s="173" t="s">
        <v>2717</v>
      </c>
      <c r="D1456" s="173">
        <v>12</v>
      </c>
      <c r="E1456" s="173">
        <v>108849444</v>
      </c>
      <c r="F1456" s="173" t="s">
        <v>144</v>
      </c>
      <c r="G1456" s="173" t="s">
        <v>143</v>
      </c>
      <c r="H1456" s="173">
        <v>0.29525259500000001</v>
      </c>
      <c r="I1456" s="179">
        <v>0.17374555799999999</v>
      </c>
      <c r="J1456" s="179">
        <v>0.23269531299999999</v>
      </c>
      <c r="K1456" s="179">
        <v>0.74666548499999996</v>
      </c>
      <c r="L1456" s="183">
        <v>1.0699999999999999E-5</v>
      </c>
      <c r="M1456" s="179">
        <v>23.726091950000001</v>
      </c>
      <c r="N1456" s="183">
        <v>1.11E-6</v>
      </c>
      <c r="O1456" s="173">
        <v>20.47282981</v>
      </c>
      <c r="P1456" s="185">
        <v>6.0499999999999997E-6</v>
      </c>
      <c r="Q1456" s="173" t="s">
        <v>128</v>
      </c>
      <c r="R1456" s="173" t="s">
        <v>2139</v>
      </c>
      <c r="S1456" s="173" t="s">
        <v>2140</v>
      </c>
      <c r="T1456" s="173">
        <v>116350</v>
      </c>
      <c r="U1456" s="173">
        <v>3757</v>
      </c>
    </row>
    <row r="1457" spans="1:22" x14ac:dyDescent="0.2">
      <c r="A1457" s="173" t="s">
        <v>79</v>
      </c>
      <c r="B1457" s="173" t="s">
        <v>83</v>
      </c>
      <c r="C1457" s="173" t="s">
        <v>399</v>
      </c>
      <c r="D1457" s="173">
        <v>12</v>
      </c>
      <c r="E1457" s="173">
        <v>12988841</v>
      </c>
      <c r="F1457" s="173" t="s">
        <v>143</v>
      </c>
      <c r="G1457" s="173" t="s">
        <v>149</v>
      </c>
      <c r="H1457" s="173">
        <v>0.37646222600000001</v>
      </c>
      <c r="I1457" s="179">
        <v>-8.2868700000000003E-2</v>
      </c>
      <c r="J1457" s="179">
        <v>0.230353855</v>
      </c>
      <c r="K1457" s="179">
        <v>-0.35974522799999997</v>
      </c>
      <c r="L1457" s="183">
        <v>1.39E-6</v>
      </c>
      <c r="M1457" s="179">
        <v>32.620699690000002</v>
      </c>
      <c r="N1457" s="183">
        <v>1.1199999999999999E-8</v>
      </c>
      <c r="O1457" s="173">
        <v>29.55837189</v>
      </c>
      <c r="P1457" s="185">
        <v>5.4300000000000003E-8</v>
      </c>
      <c r="Q1457" s="173" t="s">
        <v>128</v>
      </c>
      <c r="R1457" s="173" t="s">
        <v>81</v>
      </c>
      <c r="S1457" s="173" t="s">
        <v>82</v>
      </c>
      <c r="T1457" s="173">
        <v>5926</v>
      </c>
      <c r="U1457" s="173">
        <v>39569</v>
      </c>
      <c r="V1457" s="173" t="s">
        <v>390</v>
      </c>
    </row>
    <row r="1458" spans="1:22" x14ac:dyDescent="0.2">
      <c r="A1458" s="173" t="s">
        <v>824</v>
      </c>
      <c r="B1458" s="173" t="s">
        <v>16431</v>
      </c>
      <c r="C1458" s="173" t="s">
        <v>16430</v>
      </c>
      <c r="D1458" s="173">
        <v>12</v>
      </c>
      <c r="E1458" s="173">
        <v>104126686</v>
      </c>
      <c r="F1458" s="173" t="s">
        <v>154</v>
      </c>
      <c r="G1458" s="173" t="s">
        <v>149</v>
      </c>
      <c r="H1458" s="173">
        <v>8.1480872999999995E-2</v>
      </c>
      <c r="I1458" s="179">
        <v>9.0114685999999999E-2</v>
      </c>
      <c r="J1458" s="179">
        <v>0.22949140500000001</v>
      </c>
      <c r="K1458" s="179">
        <v>0.39267129000000001</v>
      </c>
      <c r="L1458" s="183">
        <v>1.6300000000000001E-11</v>
      </c>
      <c r="M1458" s="179">
        <v>19.947870940000001</v>
      </c>
      <c r="N1458" s="183">
        <v>7.96E-6</v>
      </c>
      <c r="O1458" s="173">
        <v>18.103863029999999</v>
      </c>
      <c r="P1458" s="185">
        <v>2.09E-5</v>
      </c>
      <c r="Q1458" s="173" t="s">
        <v>16432</v>
      </c>
      <c r="R1458" s="173" t="s">
        <v>16433</v>
      </c>
      <c r="S1458" s="173" t="s">
        <v>16434</v>
      </c>
      <c r="T1458" s="173">
        <v>173093</v>
      </c>
      <c r="U1458" s="173">
        <v>39394</v>
      </c>
      <c r="V1458" s="173" t="s">
        <v>384</v>
      </c>
    </row>
    <row r="1459" spans="1:22" x14ac:dyDescent="0.2">
      <c r="A1459" s="173" t="s">
        <v>50</v>
      </c>
      <c r="B1459" s="173" t="s">
        <v>505</v>
      </c>
      <c r="C1459" s="173" t="s">
        <v>504</v>
      </c>
      <c r="D1459" s="173">
        <v>12</v>
      </c>
      <c r="E1459" s="173">
        <v>116372854</v>
      </c>
      <c r="F1459" s="173" t="s">
        <v>149</v>
      </c>
      <c r="G1459" s="173" t="s">
        <v>154</v>
      </c>
      <c r="H1459" s="173">
        <v>0.14457545199999999</v>
      </c>
      <c r="I1459" s="179">
        <v>0.112751136</v>
      </c>
      <c r="J1459" s="179">
        <v>0.23025736399999999</v>
      </c>
      <c r="K1459" s="179">
        <v>0.48967439800000001</v>
      </c>
      <c r="L1459" s="183">
        <v>3.0099999999999998E-11</v>
      </c>
      <c r="M1459" s="179">
        <v>28.86320782</v>
      </c>
      <c r="N1459" s="183">
        <v>7.7700000000000001E-8</v>
      </c>
      <c r="O1459" s="173">
        <v>26.61421584</v>
      </c>
      <c r="P1459" s="185">
        <v>2.48E-7</v>
      </c>
      <c r="Q1459" s="173" t="s">
        <v>128</v>
      </c>
      <c r="R1459" s="173" t="s">
        <v>52</v>
      </c>
      <c r="S1459" s="173" t="s">
        <v>53</v>
      </c>
      <c r="T1459" s="173">
        <v>1250885</v>
      </c>
      <c r="U1459" s="173">
        <v>23526</v>
      </c>
    </row>
    <row r="1460" spans="1:22" x14ac:dyDescent="0.2">
      <c r="A1460" s="173" t="s">
        <v>2553</v>
      </c>
      <c r="B1460" s="173" t="s">
        <v>17927</v>
      </c>
      <c r="C1460" s="173" t="s">
        <v>17926</v>
      </c>
      <c r="D1460" s="173">
        <v>12</v>
      </c>
      <c r="E1460" s="173">
        <v>130632183</v>
      </c>
      <c r="F1460" s="173" t="s">
        <v>154</v>
      </c>
      <c r="G1460" s="173" t="s">
        <v>149</v>
      </c>
      <c r="H1460" s="173">
        <v>0.32667550899999998</v>
      </c>
      <c r="I1460" s="179">
        <v>-0.11492392999999999</v>
      </c>
      <c r="J1460" s="179">
        <v>0.224300893</v>
      </c>
      <c r="K1460" s="179">
        <v>-0.51236501400000001</v>
      </c>
      <c r="L1460" s="183">
        <v>7.2200000000000007E-5</v>
      </c>
      <c r="M1460" s="179">
        <v>19.779026989999998</v>
      </c>
      <c r="N1460" s="183">
        <v>8.6899999999999998E-6</v>
      </c>
      <c r="O1460" s="173">
        <v>18.299779839999999</v>
      </c>
      <c r="P1460" s="185">
        <v>1.8899999999999999E-5</v>
      </c>
      <c r="Q1460" s="173" t="s">
        <v>128</v>
      </c>
      <c r="R1460" s="173" t="s">
        <v>2790</v>
      </c>
      <c r="S1460" s="173" t="s">
        <v>2791</v>
      </c>
      <c r="T1460" s="173">
        <v>105296</v>
      </c>
      <c r="U1460" s="173">
        <v>3954</v>
      </c>
    </row>
    <row r="1461" spans="1:22" x14ac:dyDescent="0.2">
      <c r="A1461" s="173" t="s">
        <v>6</v>
      </c>
      <c r="B1461" s="173" t="s">
        <v>7584</v>
      </c>
      <c r="C1461" s="173" t="s">
        <v>7583</v>
      </c>
      <c r="D1461" s="173">
        <v>12</v>
      </c>
      <c r="E1461" s="173">
        <v>71648470</v>
      </c>
      <c r="F1461" s="173" t="s">
        <v>154</v>
      </c>
      <c r="G1461" s="173" t="s">
        <v>149</v>
      </c>
      <c r="H1461" s="173">
        <v>0.43134871200000002</v>
      </c>
      <c r="I1461" s="179">
        <v>0.64421124699999999</v>
      </c>
      <c r="J1461" s="179">
        <v>0.23857984500000001</v>
      </c>
      <c r="K1461" s="179">
        <v>2.7001914029999998</v>
      </c>
      <c r="L1461" s="183">
        <v>3.6900000000000002E-5</v>
      </c>
      <c r="M1461" s="179">
        <v>21.592609370000002</v>
      </c>
      <c r="N1461" s="183">
        <v>3.3699999999999999E-6</v>
      </c>
      <c r="O1461" s="173">
        <v>14.344026449999999</v>
      </c>
      <c r="P1461" s="173">
        <v>1.5226199999999999E-4</v>
      </c>
      <c r="Q1461" s="173" t="s">
        <v>128</v>
      </c>
      <c r="R1461" s="173" t="s">
        <v>7585</v>
      </c>
      <c r="S1461" s="173" t="s">
        <v>7586</v>
      </c>
      <c r="T1461" s="173">
        <v>96691</v>
      </c>
      <c r="U1461" s="173">
        <v>185079</v>
      </c>
    </row>
    <row r="1462" spans="1:22" x14ac:dyDescent="0.2">
      <c r="A1462" s="173" t="s">
        <v>648</v>
      </c>
      <c r="B1462" s="173" t="s">
        <v>15631</v>
      </c>
      <c r="C1462" s="173" t="s">
        <v>15630</v>
      </c>
      <c r="D1462" s="173">
        <v>12</v>
      </c>
      <c r="E1462" s="173">
        <v>108849271</v>
      </c>
      <c r="F1462" s="173" t="s">
        <v>143</v>
      </c>
      <c r="G1462" s="173" t="s">
        <v>144</v>
      </c>
      <c r="H1462" s="173">
        <v>0.3130792</v>
      </c>
      <c r="I1462" s="179">
        <v>0.177975415</v>
      </c>
      <c r="J1462" s="179">
        <v>0.23269532900000001</v>
      </c>
      <c r="K1462" s="179">
        <v>0.764843092</v>
      </c>
      <c r="L1462" s="183">
        <v>5.91E-5</v>
      </c>
      <c r="M1462" s="179">
        <v>20.062233039999999</v>
      </c>
      <c r="N1462" s="183">
        <v>7.5000000000000002E-6</v>
      </c>
      <c r="O1462" s="173">
        <v>16.74730546</v>
      </c>
      <c r="P1462" s="185">
        <v>4.2700000000000001E-5</v>
      </c>
      <c r="Q1462" s="173" t="s">
        <v>128</v>
      </c>
      <c r="R1462" s="173" t="s">
        <v>2139</v>
      </c>
      <c r="S1462" s="173" t="s">
        <v>2140</v>
      </c>
      <c r="T1462" s="173">
        <v>116177</v>
      </c>
      <c r="U1462" s="173">
        <v>3930</v>
      </c>
    </row>
    <row r="1463" spans="1:22" x14ac:dyDescent="0.2">
      <c r="A1463" s="173" t="s">
        <v>79</v>
      </c>
      <c r="B1463" s="173" t="s">
        <v>9950</v>
      </c>
      <c r="C1463" s="173" t="s">
        <v>9949</v>
      </c>
      <c r="D1463" s="173">
        <v>14</v>
      </c>
      <c r="E1463" s="173">
        <v>98166585</v>
      </c>
      <c r="F1463" s="173" t="s">
        <v>143</v>
      </c>
      <c r="G1463" s="173" t="s">
        <v>144</v>
      </c>
      <c r="H1463" s="173">
        <v>0.30365993800000002</v>
      </c>
      <c r="I1463" s="179">
        <v>-6.8849252999999999E-2</v>
      </c>
      <c r="J1463" s="179">
        <v>0.23025574700000001</v>
      </c>
      <c r="K1463" s="179">
        <v>-0.29901209499999998</v>
      </c>
      <c r="L1463" s="179">
        <v>4.1894489999999996E-3</v>
      </c>
      <c r="M1463" s="179">
        <v>21.016787699999998</v>
      </c>
      <c r="N1463" s="183">
        <v>4.5499999999999996E-6</v>
      </c>
      <c r="O1463" s="173">
        <v>16.231074280000001</v>
      </c>
      <c r="P1463" s="185">
        <v>5.6100000000000002E-5</v>
      </c>
      <c r="Q1463" s="173" t="s">
        <v>128</v>
      </c>
      <c r="R1463" s="173" t="s">
        <v>6420</v>
      </c>
      <c r="S1463" s="173" t="s">
        <v>6421</v>
      </c>
      <c r="T1463" s="173">
        <v>13590</v>
      </c>
      <c r="U1463" s="173">
        <v>225361</v>
      </c>
    </row>
    <row r="1464" spans="1:22" x14ac:dyDescent="0.2">
      <c r="A1464" s="173" t="s">
        <v>2020</v>
      </c>
      <c r="B1464" s="173" t="s">
        <v>9650</v>
      </c>
      <c r="C1464" s="173" t="s">
        <v>9649</v>
      </c>
      <c r="D1464" s="173">
        <v>14</v>
      </c>
      <c r="E1464" s="173">
        <v>33664638</v>
      </c>
      <c r="F1464" s="173" t="s">
        <v>144</v>
      </c>
      <c r="G1464" s="173" t="s">
        <v>143</v>
      </c>
      <c r="H1464" s="173">
        <v>0.28574202199999998</v>
      </c>
      <c r="I1464" s="179">
        <v>3.6967475999999999E-2</v>
      </c>
      <c r="J1464" s="179">
        <v>0.22762232099999999</v>
      </c>
      <c r="K1464" s="179">
        <v>0.16240707900000001</v>
      </c>
      <c r="L1464" s="179">
        <v>6.4570570000000004E-3</v>
      </c>
      <c r="M1464" s="179">
        <v>21.09152916</v>
      </c>
      <c r="N1464" s="183">
        <v>4.3800000000000004E-6</v>
      </c>
      <c r="O1464" s="173">
        <v>19.09447737</v>
      </c>
      <c r="P1464" s="185">
        <v>1.24E-5</v>
      </c>
      <c r="Q1464" s="173" t="s">
        <v>1189</v>
      </c>
      <c r="R1464" s="173" t="s">
        <v>1190</v>
      </c>
      <c r="S1464" s="173" t="s">
        <v>1191</v>
      </c>
      <c r="T1464" s="173">
        <v>362370</v>
      </c>
      <c r="U1464" s="173">
        <v>513504</v>
      </c>
      <c r="V1464" s="173" t="s">
        <v>384</v>
      </c>
    </row>
    <row r="1465" spans="1:22" x14ac:dyDescent="0.2">
      <c r="A1465" s="173" t="s">
        <v>2020</v>
      </c>
      <c r="B1465" s="173" t="s">
        <v>7075</v>
      </c>
      <c r="C1465" s="173" t="s">
        <v>7074</v>
      </c>
      <c r="D1465" s="173">
        <v>14</v>
      </c>
      <c r="E1465" s="173">
        <v>33664763</v>
      </c>
      <c r="F1465" s="173" t="s">
        <v>154</v>
      </c>
      <c r="G1465" s="173" t="s">
        <v>149</v>
      </c>
      <c r="H1465" s="173">
        <v>0.286188677</v>
      </c>
      <c r="I1465" s="179">
        <v>3.6967022000000002E-2</v>
      </c>
      <c r="J1465" s="179">
        <v>0.22762461</v>
      </c>
      <c r="K1465" s="179">
        <v>0.162403451</v>
      </c>
      <c r="L1465" s="179">
        <v>5.7712529999999996E-3</v>
      </c>
      <c r="M1465" s="179">
        <v>21.719712730000001</v>
      </c>
      <c r="N1465" s="183">
        <v>3.1599999999999998E-6</v>
      </c>
      <c r="O1465" s="173">
        <v>19.629520800000002</v>
      </c>
      <c r="P1465" s="185">
        <v>9.3999999999999998E-6</v>
      </c>
      <c r="Q1465" s="173" t="s">
        <v>1189</v>
      </c>
      <c r="R1465" s="173" t="s">
        <v>1190</v>
      </c>
      <c r="S1465" s="173" t="s">
        <v>1191</v>
      </c>
      <c r="T1465" s="173">
        <v>362495</v>
      </c>
      <c r="U1465" s="173">
        <v>513379</v>
      </c>
      <c r="V1465" s="173" t="s">
        <v>384</v>
      </c>
    </row>
    <row r="1466" spans="1:22" x14ac:dyDescent="0.2">
      <c r="A1466" s="173" t="s">
        <v>754</v>
      </c>
      <c r="B1466" s="173" t="s">
        <v>17819</v>
      </c>
      <c r="C1466" s="173" t="s">
        <v>17818</v>
      </c>
      <c r="D1466" s="173">
        <v>14</v>
      </c>
      <c r="E1466" s="173">
        <v>25208976</v>
      </c>
      <c r="F1466" s="173" t="s">
        <v>154</v>
      </c>
      <c r="G1466" s="173" t="s">
        <v>143</v>
      </c>
      <c r="H1466" s="173">
        <v>0.34644924999999999</v>
      </c>
      <c r="I1466" s="179">
        <v>-0.10372516599999999</v>
      </c>
      <c r="J1466" s="179">
        <v>0.31104616899999998</v>
      </c>
      <c r="K1466" s="179">
        <v>-0.33347193000000003</v>
      </c>
      <c r="L1466" s="179">
        <v>8.4669889999999994E-3</v>
      </c>
      <c r="M1466" s="179">
        <v>19.793877899999998</v>
      </c>
      <c r="N1466" s="183">
        <v>8.6300000000000004E-6</v>
      </c>
      <c r="O1466" s="173">
        <v>14.60122314</v>
      </c>
      <c r="P1466" s="173">
        <v>1.3282800000000001E-4</v>
      </c>
      <c r="Q1466" s="173" t="s">
        <v>128</v>
      </c>
      <c r="R1466" s="173" t="s">
        <v>5620</v>
      </c>
      <c r="S1466" s="173" t="s">
        <v>5621</v>
      </c>
      <c r="T1466" s="173">
        <v>105501</v>
      </c>
      <c r="U1466" s="173">
        <v>69884</v>
      </c>
    </row>
    <row r="1467" spans="1:22" x14ac:dyDescent="0.2">
      <c r="A1467" s="173" t="s">
        <v>2020</v>
      </c>
      <c r="B1467" s="173" t="s">
        <v>6393</v>
      </c>
      <c r="C1467" s="173" t="s">
        <v>6392</v>
      </c>
      <c r="D1467" s="173">
        <v>14</v>
      </c>
      <c r="E1467" s="173">
        <v>33665589</v>
      </c>
      <c r="F1467" s="173" t="s">
        <v>154</v>
      </c>
      <c r="G1467" s="173" t="s">
        <v>149</v>
      </c>
      <c r="H1467" s="173">
        <v>0.28660688200000001</v>
      </c>
      <c r="I1467" s="179">
        <v>3.7448374E-2</v>
      </c>
      <c r="J1467" s="179">
        <v>0.22762849299999999</v>
      </c>
      <c r="K1467" s="179">
        <v>0.16451531899999999</v>
      </c>
      <c r="L1467" s="179">
        <v>5.6290929999999999E-3</v>
      </c>
      <c r="M1467" s="179">
        <v>21.910379710000001</v>
      </c>
      <c r="N1467" s="183">
        <v>2.8600000000000001E-6</v>
      </c>
      <c r="O1467" s="173">
        <v>19.828749349999999</v>
      </c>
      <c r="P1467" s="185">
        <v>8.4700000000000002E-6</v>
      </c>
      <c r="Q1467" s="173" t="s">
        <v>1189</v>
      </c>
      <c r="R1467" s="173" t="s">
        <v>1190</v>
      </c>
      <c r="S1467" s="173" t="s">
        <v>1191</v>
      </c>
      <c r="T1467" s="173">
        <v>363321</v>
      </c>
      <c r="U1467" s="173">
        <v>512553</v>
      </c>
      <c r="V1467" s="173" t="s">
        <v>384</v>
      </c>
    </row>
    <row r="1468" spans="1:22" x14ac:dyDescent="0.2">
      <c r="A1468" s="173" t="s">
        <v>3197</v>
      </c>
      <c r="B1468" s="173" t="s">
        <v>4975</v>
      </c>
      <c r="C1468" s="173" t="s">
        <v>4974</v>
      </c>
      <c r="D1468" s="173">
        <v>14</v>
      </c>
      <c r="E1468" s="173">
        <v>94284320</v>
      </c>
      <c r="F1468" s="173" t="s">
        <v>143</v>
      </c>
      <c r="G1468" s="173" t="s">
        <v>154</v>
      </c>
      <c r="H1468" s="173">
        <v>0.26656276400000001</v>
      </c>
      <c r="I1468" s="179">
        <v>0.113396994</v>
      </c>
      <c r="J1468" s="179">
        <v>0.24692887599999999</v>
      </c>
      <c r="K1468" s="179">
        <v>0.459229375</v>
      </c>
      <c r="L1468" s="179">
        <v>4.2417389999999996E-3</v>
      </c>
      <c r="M1468" s="179">
        <v>22.40946181</v>
      </c>
      <c r="N1468" s="183">
        <v>2.2000000000000001E-6</v>
      </c>
      <c r="O1468" s="173">
        <v>19.9747366</v>
      </c>
      <c r="P1468" s="185">
        <v>7.8499999999999994E-6</v>
      </c>
      <c r="Q1468" s="173" t="s">
        <v>128</v>
      </c>
      <c r="R1468" s="173" t="s">
        <v>4211</v>
      </c>
      <c r="S1468" s="173" t="s">
        <v>4212</v>
      </c>
      <c r="T1468" s="173">
        <v>29554</v>
      </c>
      <c r="U1468" s="173">
        <v>86755</v>
      </c>
    </row>
    <row r="1469" spans="1:22" x14ac:dyDescent="0.2">
      <c r="A1469" s="173" t="s">
        <v>561</v>
      </c>
      <c r="B1469" s="173" t="s">
        <v>19311</v>
      </c>
      <c r="C1469" s="173" t="s">
        <v>19310</v>
      </c>
      <c r="D1469" s="173">
        <v>14</v>
      </c>
      <c r="E1469" s="173">
        <v>93012967</v>
      </c>
      <c r="F1469" s="173" t="s">
        <v>149</v>
      </c>
      <c r="G1469" s="173" t="s">
        <v>154</v>
      </c>
      <c r="H1469" s="173">
        <v>0.52658294900000002</v>
      </c>
      <c r="I1469" s="179">
        <v>-0.32338072299999998</v>
      </c>
      <c r="J1469" s="179">
        <v>0.34227864600000002</v>
      </c>
      <c r="K1469" s="179">
        <v>-0.94478789799999996</v>
      </c>
      <c r="L1469" s="179">
        <v>0.34476717200000001</v>
      </c>
      <c r="M1469" s="179">
        <v>19.643959729999999</v>
      </c>
      <c r="N1469" s="183">
        <v>9.3300000000000005E-6</v>
      </c>
      <c r="O1469" s="173">
        <v>9.5676976000000007</v>
      </c>
      <c r="P1469" s="173">
        <v>1.9803099999999999E-3</v>
      </c>
      <c r="Q1469" s="173" t="s">
        <v>3141</v>
      </c>
      <c r="R1469" s="173" t="s">
        <v>3142</v>
      </c>
      <c r="S1469" s="173" t="s">
        <v>3141</v>
      </c>
      <c r="T1469" s="173">
        <v>45142</v>
      </c>
      <c r="U1469" s="173">
        <v>29611</v>
      </c>
      <c r="V1469" s="173" t="s">
        <v>405</v>
      </c>
    </row>
    <row r="1470" spans="1:22" x14ac:dyDescent="0.2">
      <c r="A1470" s="173" t="s">
        <v>2020</v>
      </c>
      <c r="B1470" s="173" t="s">
        <v>2022</v>
      </c>
      <c r="C1470" s="173" t="s">
        <v>2021</v>
      </c>
      <c r="D1470" s="173">
        <v>14</v>
      </c>
      <c r="E1470" s="173">
        <v>33675373</v>
      </c>
      <c r="F1470" s="173" t="s">
        <v>149</v>
      </c>
      <c r="G1470" s="173" t="s">
        <v>154</v>
      </c>
      <c r="H1470" s="173">
        <v>0.29222472100000002</v>
      </c>
      <c r="I1470" s="179">
        <v>4.2596322999999998E-2</v>
      </c>
      <c r="J1470" s="179">
        <v>0.22762749800000001</v>
      </c>
      <c r="K1470" s="179">
        <v>0.18713171200000001</v>
      </c>
      <c r="L1470" s="179">
        <v>3.7870019999999998E-3</v>
      </c>
      <c r="M1470" s="179">
        <v>24.359415469999998</v>
      </c>
      <c r="N1470" s="183">
        <v>7.9899999999999999E-7</v>
      </c>
      <c r="O1470" s="173">
        <v>22.438304710000001</v>
      </c>
      <c r="P1470" s="185">
        <v>2.17E-6</v>
      </c>
      <c r="Q1470" s="173" t="s">
        <v>1189</v>
      </c>
      <c r="R1470" s="173" t="s">
        <v>1190</v>
      </c>
      <c r="S1470" s="173" t="s">
        <v>1191</v>
      </c>
      <c r="T1470" s="173">
        <v>373105</v>
      </c>
      <c r="U1470" s="173">
        <v>502769</v>
      </c>
      <c r="V1470" s="173" t="s">
        <v>384</v>
      </c>
    </row>
    <row r="1471" spans="1:22" x14ac:dyDescent="0.2">
      <c r="A1471" s="173" t="s">
        <v>2020</v>
      </c>
      <c r="B1471" s="173" t="s">
        <v>7539</v>
      </c>
      <c r="C1471" s="173" t="s">
        <v>7538</v>
      </c>
      <c r="D1471" s="173">
        <v>14</v>
      </c>
      <c r="E1471" s="173">
        <v>33664590</v>
      </c>
      <c r="F1471" s="173" t="s">
        <v>149</v>
      </c>
      <c r="G1471" s="173" t="s">
        <v>154</v>
      </c>
      <c r="H1471" s="173">
        <v>0.28595895799999999</v>
      </c>
      <c r="I1471" s="179">
        <v>3.7090898999999997E-2</v>
      </c>
      <c r="J1471" s="179">
        <v>0.22762369900000001</v>
      </c>
      <c r="K1471" s="179">
        <v>0.16294831900000001</v>
      </c>
      <c r="L1471" s="179">
        <v>5.840624E-3</v>
      </c>
      <c r="M1471" s="179">
        <v>21.610443629999999</v>
      </c>
      <c r="N1471" s="183">
        <v>3.3400000000000002E-6</v>
      </c>
      <c r="O1471" s="173">
        <v>19.52264319</v>
      </c>
      <c r="P1471" s="185">
        <v>9.9399999999999997E-6</v>
      </c>
      <c r="Q1471" s="173" t="s">
        <v>1189</v>
      </c>
      <c r="R1471" s="173" t="s">
        <v>1190</v>
      </c>
      <c r="S1471" s="173" t="s">
        <v>1191</v>
      </c>
      <c r="T1471" s="173">
        <v>362322</v>
      </c>
      <c r="U1471" s="173">
        <v>513552</v>
      </c>
      <c r="V1471" s="173" t="s">
        <v>384</v>
      </c>
    </row>
    <row r="1472" spans="1:22" x14ac:dyDescent="0.2">
      <c r="A1472" s="173" t="s">
        <v>2020</v>
      </c>
      <c r="B1472" s="173" t="s">
        <v>6413</v>
      </c>
      <c r="C1472" s="173" t="s">
        <v>6412</v>
      </c>
      <c r="D1472" s="173">
        <v>14</v>
      </c>
      <c r="E1472" s="173">
        <v>33665396</v>
      </c>
      <c r="F1472" s="173" t="s">
        <v>149</v>
      </c>
      <c r="G1472" s="173" t="s">
        <v>154</v>
      </c>
      <c r="H1472" s="173">
        <v>0.28654402200000001</v>
      </c>
      <c r="I1472" s="179">
        <v>3.7471118999999997E-2</v>
      </c>
      <c r="J1472" s="179">
        <v>0.22762906499999999</v>
      </c>
      <c r="K1472" s="179">
        <v>0.16461482599999999</v>
      </c>
      <c r="L1472" s="179">
        <v>5.6297070000000003E-3</v>
      </c>
      <c r="M1472" s="179">
        <v>21.90378449</v>
      </c>
      <c r="N1472" s="183">
        <v>2.8700000000000001E-6</v>
      </c>
      <c r="O1472" s="173">
        <v>19.815941720000001</v>
      </c>
      <c r="P1472" s="185">
        <v>8.5299999999999996E-6</v>
      </c>
      <c r="Q1472" s="173" t="s">
        <v>1189</v>
      </c>
      <c r="R1472" s="173" t="s">
        <v>1190</v>
      </c>
      <c r="S1472" s="173" t="s">
        <v>1191</v>
      </c>
      <c r="T1472" s="173">
        <v>363128</v>
      </c>
      <c r="U1472" s="173">
        <v>512746</v>
      </c>
      <c r="V1472" s="173" t="s">
        <v>384</v>
      </c>
    </row>
    <row r="1473" spans="1:22" x14ac:dyDescent="0.2">
      <c r="A1473" s="173" t="s">
        <v>1280</v>
      </c>
      <c r="B1473" s="173" t="s">
        <v>4647</v>
      </c>
      <c r="C1473" s="173" t="s">
        <v>4646</v>
      </c>
      <c r="D1473" s="173">
        <v>14</v>
      </c>
      <c r="E1473" s="173">
        <v>54296342</v>
      </c>
      <c r="F1473" s="173" t="s">
        <v>149</v>
      </c>
      <c r="G1473" s="173" t="s">
        <v>154</v>
      </c>
      <c r="H1473" s="173">
        <v>0.49977181900000001</v>
      </c>
      <c r="I1473" s="179">
        <v>0.20190066100000001</v>
      </c>
      <c r="J1473" s="179">
        <v>0.22874198900000001</v>
      </c>
      <c r="K1473" s="179">
        <v>0.88265675300000002</v>
      </c>
      <c r="L1473" s="179">
        <v>9.0402099999999999E-3</v>
      </c>
      <c r="M1473" s="179">
        <v>22.533281370000001</v>
      </c>
      <c r="N1473" s="183">
        <v>2.0700000000000001E-6</v>
      </c>
      <c r="O1473" s="173">
        <v>19.870620469999999</v>
      </c>
      <c r="P1473" s="185">
        <v>8.2900000000000002E-6</v>
      </c>
      <c r="Q1473" s="173" t="s">
        <v>128</v>
      </c>
      <c r="R1473" s="173" t="s">
        <v>4648</v>
      </c>
      <c r="S1473" s="173" t="s">
        <v>4649</v>
      </c>
      <c r="T1473" s="173">
        <v>672096</v>
      </c>
      <c r="U1473" s="173">
        <v>118802</v>
      </c>
      <c r="V1473" s="173" t="s">
        <v>384</v>
      </c>
    </row>
    <row r="1474" spans="1:22" x14ac:dyDescent="0.2">
      <c r="A1474" s="173" t="s">
        <v>2020</v>
      </c>
      <c r="B1474" s="173" t="s">
        <v>6991</v>
      </c>
      <c r="C1474" s="173" t="s">
        <v>6990</v>
      </c>
      <c r="D1474" s="173">
        <v>14</v>
      </c>
      <c r="E1474" s="173">
        <v>33666018</v>
      </c>
      <c r="F1474" s="173" t="s">
        <v>149</v>
      </c>
      <c r="G1474" s="173" t="s">
        <v>154</v>
      </c>
      <c r="H1474" s="173">
        <v>0.28777018500000001</v>
      </c>
      <c r="I1474" s="179">
        <v>3.7027969000000001E-2</v>
      </c>
      <c r="J1474" s="179">
        <v>0.22762893200000001</v>
      </c>
      <c r="K1474" s="179">
        <v>0.162668115</v>
      </c>
      <c r="L1474" s="179">
        <v>5.9286979999999996E-3</v>
      </c>
      <c r="M1474" s="179">
        <v>21.742741840000001</v>
      </c>
      <c r="N1474" s="183">
        <v>3.1200000000000002E-6</v>
      </c>
      <c r="O1474" s="173">
        <v>19.769616079999999</v>
      </c>
      <c r="P1474" s="185">
        <v>8.7399999999999993E-6</v>
      </c>
      <c r="Q1474" s="173" t="s">
        <v>1189</v>
      </c>
      <c r="R1474" s="173" t="s">
        <v>1190</v>
      </c>
      <c r="S1474" s="173" t="s">
        <v>1191</v>
      </c>
      <c r="T1474" s="173">
        <v>363750</v>
      </c>
      <c r="U1474" s="173">
        <v>512124</v>
      </c>
      <c r="V1474" s="173" t="s">
        <v>384</v>
      </c>
    </row>
    <row r="1475" spans="1:22" x14ac:dyDescent="0.2">
      <c r="A1475" s="173" t="s">
        <v>754</v>
      </c>
      <c r="B1475" s="173" t="s">
        <v>1809</v>
      </c>
      <c r="C1475" s="173" t="s">
        <v>1808</v>
      </c>
      <c r="D1475" s="173">
        <v>14</v>
      </c>
      <c r="E1475" s="173">
        <v>70595703</v>
      </c>
      <c r="F1475" s="173" t="s">
        <v>144</v>
      </c>
      <c r="G1475" s="173" t="s">
        <v>143</v>
      </c>
      <c r="H1475" s="173">
        <v>0.28310284499999999</v>
      </c>
      <c r="I1475" s="179">
        <v>-0.14631540500000001</v>
      </c>
      <c r="J1475" s="179">
        <v>0.31102509299999997</v>
      </c>
      <c r="K1475" s="179">
        <v>-0.47042958200000001</v>
      </c>
      <c r="L1475" s="179">
        <v>2.8570150000000001E-3</v>
      </c>
      <c r="M1475" s="179">
        <v>24.660497209999999</v>
      </c>
      <c r="N1475" s="183">
        <v>6.8400000000000004E-7</v>
      </c>
      <c r="O1475" s="173">
        <v>21.85442724</v>
      </c>
      <c r="P1475" s="185">
        <v>2.9399999999999998E-6</v>
      </c>
      <c r="Q1475" s="173" t="s">
        <v>1728</v>
      </c>
      <c r="R1475" s="173" t="s">
        <v>1728</v>
      </c>
      <c r="S1475" s="173" t="s">
        <v>1729</v>
      </c>
      <c r="T1475" s="173">
        <v>48769</v>
      </c>
      <c r="U1475" s="173">
        <v>58121</v>
      </c>
      <c r="V1475" s="173" t="s">
        <v>1810</v>
      </c>
    </row>
    <row r="1476" spans="1:22" x14ac:dyDescent="0.2">
      <c r="A1476" s="173" t="s">
        <v>2020</v>
      </c>
      <c r="B1476" s="173" t="s">
        <v>14937</v>
      </c>
      <c r="C1476" s="173" t="s">
        <v>14936</v>
      </c>
      <c r="D1476" s="173">
        <v>15</v>
      </c>
      <c r="E1476" s="173">
        <v>58077774</v>
      </c>
      <c r="F1476" s="173" t="s">
        <v>143</v>
      </c>
      <c r="G1476" s="173" t="s">
        <v>144</v>
      </c>
      <c r="H1476" s="173">
        <v>0.50958765900000003</v>
      </c>
      <c r="I1476" s="179">
        <v>3.4491059999999997E-2</v>
      </c>
      <c r="J1476" s="179">
        <v>0.227370449</v>
      </c>
      <c r="K1476" s="179">
        <v>0.15169543799999999</v>
      </c>
      <c r="L1476" s="183">
        <v>2.2399999999999999E-5</v>
      </c>
      <c r="M1476" s="179">
        <v>20.15099146</v>
      </c>
      <c r="N1476" s="183">
        <v>7.1600000000000001E-6</v>
      </c>
      <c r="O1476" s="173">
        <v>17.86637717</v>
      </c>
      <c r="P1476" s="185">
        <v>2.37E-5</v>
      </c>
      <c r="Q1476" s="173" t="s">
        <v>128</v>
      </c>
      <c r="R1476" s="173" t="s">
        <v>955</v>
      </c>
      <c r="S1476" s="173" t="s">
        <v>956</v>
      </c>
      <c r="T1476" s="173">
        <v>68019</v>
      </c>
      <c r="U1476" s="173">
        <v>167847</v>
      </c>
    </row>
    <row r="1477" spans="1:22" x14ac:dyDescent="0.2">
      <c r="A1477" s="173" t="s">
        <v>3292</v>
      </c>
      <c r="B1477" s="173" t="s">
        <v>17059</v>
      </c>
      <c r="C1477" s="173" t="s">
        <v>17058</v>
      </c>
      <c r="D1477" s="173">
        <v>15</v>
      </c>
      <c r="E1477" s="173">
        <v>59757510</v>
      </c>
      <c r="F1477" s="173" t="s">
        <v>149</v>
      </c>
      <c r="G1477" s="173" t="s">
        <v>154</v>
      </c>
      <c r="H1477" s="173">
        <v>0.40398154600000002</v>
      </c>
      <c r="I1477" s="179">
        <v>0.49801122799999997</v>
      </c>
      <c r="J1477" s="179">
        <v>0.248327561</v>
      </c>
      <c r="K1477" s="179">
        <v>2.0054609609999998</v>
      </c>
      <c r="L1477" s="183">
        <v>5.1700000000000003E-5</v>
      </c>
      <c r="M1477" s="179">
        <v>19.872640759999999</v>
      </c>
      <c r="N1477" s="183">
        <v>8.2800000000000003E-6</v>
      </c>
      <c r="O1477" s="173">
        <v>16.565183609999998</v>
      </c>
      <c r="P1477" s="185">
        <v>4.6999999999999997E-5</v>
      </c>
      <c r="Q1477" s="173" t="s">
        <v>10613</v>
      </c>
      <c r="R1477" s="173" t="s">
        <v>10614</v>
      </c>
      <c r="S1477" s="173" t="s">
        <v>10615</v>
      </c>
      <c r="T1477" s="173">
        <v>92439</v>
      </c>
      <c r="U1477" s="173">
        <v>146471</v>
      </c>
      <c r="V1477" s="173" t="s">
        <v>384</v>
      </c>
    </row>
    <row r="1478" spans="1:22" x14ac:dyDescent="0.2">
      <c r="A1478" s="173" t="s">
        <v>817</v>
      </c>
      <c r="B1478" s="173" t="s">
        <v>16627</v>
      </c>
      <c r="C1478" s="173" t="s">
        <v>16626</v>
      </c>
      <c r="D1478" s="173">
        <v>15</v>
      </c>
      <c r="E1478" s="173">
        <v>58189012</v>
      </c>
      <c r="F1478" s="173" t="s">
        <v>149</v>
      </c>
      <c r="G1478" s="173" t="s">
        <v>154</v>
      </c>
      <c r="H1478" s="173">
        <v>0.68543050699999997</v>
      </c>
      <c r="I1478" s="179">
        <v>0.14044556599999999</v>
      </c>
      <c r="J1478" s="179">
        <v>0.25618995300000003</v>
      </c>
      <c r="K1478" s="179">
        <v>0.54820871800000004</v>
      </c>
      <c r="L1478" s="183">
        <v>1.5999999999999999E-5</v>
      </c>
      <c r="M1478" s="179">
        <v>19.923660219999999</v>
      </c>
      <c r="N1478" s="183">
        <v>8.0600000000000008E-6</v>
      </c>
      <c r="O1478" s="173">
        <v>16.784003899999998</v>
      </c>
      <c r="P1478" s="185">
        <v>4.1900000000000002E-5</v>
      </c>
      <c r="Q1478" s="173" t="s">
        <v>128</v>
      </c>
      <c r="R1478" s="173" t="s">
        <v>955</v>
      </c>
      <c r="S1478" s="173" t="s">
        <v>956</v>
      </c>
      <c r="T1478" s="173">
        <v>179257</v>
      </c>
      <c r="U1478" s="173">
        <v>56609</v>
      </c>
    </row>
    <row r="1479" spans="1:22" x14ac:dyDescent="0.2">
      <c r="A1479" s="173" t="s">
        <v>465</v>
      </c>
      <c r="B1479" s="173" t="s">
        <v>18179</v>
      </c>
      <c r="C1479" s="173" t="s">
        <v>18178</v>
      </c>
      <c r="D1479" s="173">
        <v>15</v>
      </c>
      <c r="E1479" s="173">
        <v>64232891</v>
      </c>
      <c r="F1479" s="173" t="s">
        <v>143</v>
      </c>
      <c r="G1479" s="173" t="s">
        <v>144</v>
      </c>
      <c r="H1479" s="173">
        <v>0.13942464399999999</v>
      </c>
      <c r="I1479" s="179">
        <v>7.1452110000000003E-3</v>
      </c>
      <c r="J1479" s="179">
        <v>0.25458249300000002</v>
      </c>
      <c r="K1479" s="179">
        <v>2.8066387000000002E-2</v>
      </c>
      <c r="L1479" s="183">
        <v>1.7599999999999999E-9</v>
      </c>
      <c r="M1479" s="179">
        <v>19.758448000000001</v>
      </c>
      <c r="N1479" s="183">
        <v>8.7900000000000005E-6</v>
      </c>
      <c r="O1479" s="173">
        <v>13.16465333</v>
      </c>
      <c r="P1479" s="173">
        <v>2.8528000000000001E-4</v>
      </c>
      <c r="Q1479" s="173" t="s">
        <v>16474</v>
      </c>
      <c r="R1479" s="173" t="s">
        <v>16475</v>
      </c>
      <c r="S1479" s="173" t="s">
        <v>16476</v>
      </c>
      <c r="T1479" s="173">
        <v>4739</v>
      </c>
      <c r="U1479" s="173">
        <v>131866</v>
      </c>
      <c r="V1479" s="173" t="s">
        <v>407</v>
      </c>
    </row>
    <row r="1480" spans="1:22" x14ac:dyDescent="0.2">
      <c r="A1480" s="173" t="s">
        <v>3292</v>
      </c>
      <c r="B1480" s="173" t="s">
        <v>16666</v>
      </c>
      <c r="C1480" s="173" t="s">
        <v>16665</v>
      </c>
      <c r="D1480" s="173">
        <v>15</v>
      </c>
      <c r="E1480" s="173">
        <v>59757327</v>
      </c>
      <c r="F1480" s="173" t="s">
        <v>154</v>
      </c>
      <c r="G1480" s="173" t="s">
        <v>149</v>
      </c>
      <c r="H1480" s="173">
        <v>0.483933583</v>
      </c>
      <c r="I1480" s="179">
        <v>0.49463897200000001</v>
      </c>
      <c r="J1480" s="179">
        <v>0.24824273099999999</v>
      </c>
      <c r="K1480" s="179">
        <v>1.992561759</v>
      </c>
      <c r="L1480" s="183">
        <v>8.2399999999999997E-5</v>
      </c>
      <c r="M1480" s="179">
        <v>19.918758650000001</v>
      </c>
      <c r="N1480" s="183">
        <v>8.0800000000000006E-6</v>
      </c>
      <c r="O1480" s="173">
        <v>16.97882409</v>
      </c>
      <c r="P1480" s="185">
        <v>3.7799999999999997E-5</v>
      </c>
      <c r="Q1480" s="173" t="s">
        <v>10613</v>
      </c>
      <c r="R1480" s="173" t="s">
        <v>10614</v>
      </c>
      <c r="S1480" s="173" t="s">
        <v>10615</v>
      </c>
      <c r="T1480" s="173">
        <v>92256</v>
      </c>
      <c r="U1480" s="173">
        <v>146654</v>
      </c>
      <c r="V1480" s="173" t="s">
        <v>384</v>
      </c>
    </row>
    <row r="1481" spans="1:22" x14ac:dyDescent="0.2">
      <c r="A1481" s="173" t="s">
        <v>731</v>
      </c>
      <c r="B1481" s="173" t="s">
        <v>6358</v>
      </c>
      <c r="C1481" s="173" t="s">
        <v>6357</v>
      </c>
      <c r="D1481" s="173">
        <v>16</v>
      </c>
      <c r="E1481" s="173">
        <v>49686558</v>
      </c>
      <c r="F1481" s="173" t="s">
        <v>143</v>
      </c>
      <c r="G1481" s="173" t="s">
        <v>154</v>
      </c>
      <c r="H1481" s="173">
        <v>0.54526960800000002</v>
      </c>
      <c r="I1481" s="179">
        <v>0.239033205</v>
      </c>
      <c r="J1481" s="179">
        <v>0.22568165100000001</v>
      </c>
      <c r="K1481" s="179">
        <v>1.0591610069999999</v>
      </c>
      <c r="L1481" s="179">
        <v>1.8293699999999999E-4</v>
      </c>
      <c r="M1481" s="179">
        <v>21.92178565</v>
      </c>
      <c r="N1481" s="183">
        <v>2.8399999999999999E-6</v>
      </c>
      <c r="O1481" s="173">
        <v>20.51030424</v>
      </c>
      <c r="P1481" s="185">
        <v>5.93E-6</v>
      </c>
      <c r="Q1481" s="173" t="s">
        <v>6359</v>
      </c>
      <c r="R1481" s="173" t="s">
        <v>6360</v>
      </c>
      <c r="S1481" s="173" t="s">
        <v>6361</v>
      </c>
      <c r="T1481" s="173">
        <v>134062</v>
      </c>
      <c r="U1481" s="173">
        <v>372558</v>
      </c>
      <c r="V1481" s="173" t="s">
        <v>384</v>
      </c>
    </row>
    <row r="1482" spans="1:22" x14ac:dyDescent="0.2">
      <c r="A1482" s="173" t="s">
        <v>70</v>
      </c>
      <c r="B1482" s="173" t="s">
        <v>7301</v>
      </c>
      <c r="C1482" s="173" t="s">
        <v>7300</v>
      </c>
      <c r="D1482" s="173">
        <v>16</v>
      </c>
      <c r="E1482" s="173">
        <v>52914114</v>
      </c>
      <c r="F1482" s="173" t="s">
        <v>149</v>
      </c>
      <c r="G1482" s="173" t="s">
        <v>154</v>
      </c>
      <c r="H1482" s="173">
        <v>0.46942003100000002</v>
      </c>
      <c r="I1482" s="179">
        <v>4.7301598E-2</v>
      </c>
      <c r="J1482" s="179">
        <v>0.22800135499999999</v>
      </c>
      <c r="K1482" s="179">
        <v>0.207461914</v>
      </c>
      <c r="L1482" s="179">
        <v>1.5151300000000001E-4</v>
      </c>
      <c r="M1482" s="179">
        <v>21.658391420000001</v>
      </c>
      <c r="N1482" s="183">
        <v>3.2600000000000001E-6</v>
      </c>
      <c r="O1482" s="173">
        <v>18.252414380000001</v>
      </c>
      <c r="P1482" s="185">
        <v>1.9300000000000002E-5</v>
      </c>
      <c r="Q1482" s="173" t="s">
        <v>128</v>
      </c>
      <c r="R1482" s="173" t="s">
        <v>4501</v>
      </c>
      <c r="S1482" s="173" t="s">
        <v>4502</v>
      </c>
      <c r="T1482" s="173">
        <v>273227</v>
      </c>
      <c r="U1482" s="173">
        <v>155487</v>
      </c>
    </row>
    <row r="1483" spans="1:22" x14ac:dyDescent="0.2">
      <c r="A1483" s="173" t="s">
        <v>4123</v>
      </c>
      <c r="B1483" s="173" t="s">
        <v>18990</v>
      </c>
      <c r="C1483" s="173" t="s">
        <v>18989</v>
      </c>
      <c r="D1483" s="173">
        <v>16</v>
      </c>
      <c r="E1483" s="173">
        <v>81240795</v>
      </c>
      <c r="F1483" s="173" t="s">
        <v>154</v>
      </c>
      <c r="G1483" s="173" t="s">
        <v>143</v>
      </c>
      <c r="H1483" s="173">
        <v>0.51213850400000005</v>
      </c>
      <c r="I1483" s="179">
        <v>-0.468733646</v>
      </c>
      <c r="J1483" s="179">
        <v>0.232807138</v>
      </c>
      <c r="K1483" s="179">
        <v>-2.0133989479999999</v>
      </c>
      <c r="L1483" s="183">
        <v>1.6500000000000001E-5</v>
      </c>
      <c r="M1483" s="179">
        <v>19.67585278</v>
      </c>
      <c r="N1483" s="183">
        <v>9.1800000000000002E-6</v>
      </c>
      <c r="O1483" s="173">
        <v>8.8932542350000006</v>
      </c>
      <c r="P1483" s="173">
        <v>2.8622610000000001E-3</v>
      </c>
      <c r="Q1483" s="173" t="s">
        <v>17475</v>
      </c>
      <c r="R1483" s="173" t="s">
        <v>17475</v>
      </c>
      <c r="S1483" s="173" t="s">
        <v>17476</v>
      </c>
      <c r="T1483" s="173">
        <v>25828</v>
      </c>
      <c r="U1483" s="173">
        <v>31500</v>
      </c>
      <c r="V1483" s="173" t="s">
        <v>405</v>
      </c>
    </row>
    <row r="1484" spans="1:22" x14ac:dyDescent="0.2">
      <c r="A1484" s="173" t="s">
        <v>1119</v>
      </c>
      <c r="B1484" s="173" t="s">
        <v>4711</v>
      </c>
      <c r="C1484" s="173" t="s">
        <v>4710</v>
      </c>
      <c r="D1484" s="173">
        <v>17</v>
      </c>
      <c r="E1484" s="173">
        <v>48653354</v>
      </c>
      <c r="F1484" s="173" t="s">
        <v>154</v>
      </c>
      <c r="G1484" s="173" t="s">
        <v>143</v>
      </c>
      <c r="H1484" s="173">
        <v>0.65209371400000005</v>
      </c>
      <c r="I1484" s="179">
        <v>6.8042090000000003E-3</v>
      </c>
      <c r="J1484" s="179">
        <v>0.26066903200000002</v>
      </c>
      <c r="K1484" s="179">
        <v>2.6102865999999999E-2</v>
      </c>
      <c r="L1484" s="183">
        <v>6.1399999999999997E-6</v>
      </c>
      <c r="M1484" s="179">
        <v>22.512847560000001</v>
      </c>
      <c r="N1484" s="183">
        <v>2.0899999999999999E-6</v>
      </c>
      <c r="O1484" s="173">
        <v>11.042249249999999</v>
      </c>
      <c r="P1484" s="173">
        <v>8.9058699999999998E-4</v>
      </c>
      <c r="Q1484" s="173" t="s">
        <v>2904</v>
      </c>
      <c r="R1484" s="173" t="s">
        <v>2905</v>
      </c>
      <c r="S1484" s="173" t="s">
        <v>2906</v>
      </c>
      <c r="T1484" s="173">
        <v>13885</v>
      </c>
      <c r="U1484" s="173">
        <v>58863</v>
      </c>
      <c r="V1484" s="173" t="s">
        <v>4712</v>
      </c>
    </row>
    <row r="1485" spans="1:22" x14ac:dyDescent="0.2">
      <c r="A1485" s="173" t="s">
        <v>673</v>
      </c>
      <c r="B1485" s="173" t="s">
        <v>8554</v>
      </c>
      <c r="C1485" s="173" t="s">
        <v>8553</v>
      </c>
      <c r="D1485" s="173">
        <v>17</v>
      </c>
      <c r="E1485" s="173">
        <v>32376810</v>
      </c>
      <c r="F1485" s="173" t="s">
        <v>154</v>
      </c>
      <c r="G1485" s="173" t="s">
        <v>149</v>
      </c>
      <c r="H1485" s="173">
        <v>0.115671569</v>
      </c>
      <c r="I1485" s="179">
        <v>-0.104224148</v>
      </c>
      <c r="J1485" s="179">
        <v>0.24453586099999999</v>
      </c>
      <c r="K1485" s="179">
        <v>-0.426212119</v>
      </c>
      <c r="L1485" s="183">
        <v>1.05E-8</v>
      </c>
      <c r="M1485" s="179">
        <v>21.355299110000001</v>
      </c>
      <c r="N1485" s="183">
        <v>3.8199999999999998E-6</v>
      </c>
      <c r="O1485" s="173">
        <v>17.388609339999999</v>
      </c>
      <c r="P1485" s="185">
        <v>3.0499999999999999E-5</v>
      </c>
      <c r="Q1485" s="173" t="s">
        <v>2967</v>
      </c>
      <c r="R1485" s="173" t="s">
        <v>2968</v>
      </c>
      <c r="S1485" s="173" t="s">
        <v>2969</v>
      </c>
      <c r="T1485" s="173">
        <v>516031</v>
      </c>
      <c r="U1485" s="173">
        <v>119584</v>
      </c>
      <c r="V1485" s="173" t="s">
        <v>8555</v>
      </c>
    </row>
    <row r="1486" spans="1:22" x14ac:dyDescent="0.2">
      <c r="A1486" s="173" t="s">
        <v>1379</v>
      </c>
      <c r="B1486" s="173" t="s">
        <v>8635</v>
      </c>
      <c r="C1486" s="173" t="s">
        <v>8634</v>
      </c>
      <c r="D1486" s="173">
        <v>17</v>
      </c>
      <c r="E1486" s="173">
        <v>76395750</v>
      </c>
      <c r="F1486" s="173" t="s">
        <v>154</v>
      </c>
      <c r="G1486" s="173" t="s">
        <v>149</v>
      </c>
      <c r="H1486" s="173">
        <v>0.58981420600000001</v>
      </c>
      <c r="I1486" s="179">
        <v>-5.3055155E-2</v>
      </c>
      <c r="J1486" s="179">
        <v>0.23285630099999999</v>
      </c>
      <c r="K1486" s="179">
        <v>-0.22784504899999999</v>
      </c>
      <c r="L1486" s="179">
        <v>4.9470600000000003E-4</v>
      </c>
      <c r="M1486" s="179">
        <v>21.328688490000001</v>
      </c>
      <c r="N1486" s="183">
        <v>3.8700000000000002E-6</v>
      </c>
      <c r="O1486" s="173">
        <v>20.268401690000001</v>
      </c>
      <c r="P1486" s="185">
        <v>6.7299999999999999E-6</v>
      </c>
      <c r="Q1486" s="173" t="s">
        <v>7386</v>
      </c>
      <c r="R1486" s="173" t="s">
        <v>7387</v>
      </c>
      <c r="S1486" s="173" t="s">
        <v>7388</v>
      </c>
      <c r="T1486" s="173">
        <v>25760</v>
      </c>
      <c r="U1486" s="173">
        <v>24027</v>
      </c>
      <c r="V1486" s="173" t="s">
        <v>384</v>
      </c>
    </row>
    <row r="1487" spans="1:22" x14ac:dyDescent="0.2">
      <c r="A1487" s="173" t="s">
        <v>1379</v>
      </c>
      <c r="B1487" s="173" t="s">
        <v>7424</v>
      </c>
      <c r="C1487" s="173" t="s">
        <v>7423</v>
      </c>
      <c r="D1487" s="173">
        <v>17</v>
      </c>
      <c r="E1487" s="173">
        <v>76395753</v>
      </c>
      <c r="F1487" s="173" t="s">
        <v>144</v>
      </c>
      <c r="G1487" s="173" t="s">
        <v>143</v>
      </c>
      <c r="H1487" s="173">
        <v>0.58777460599999998</v>
      </c>
      <c r="I1487" s="179">
        <v>-5.4506850000000003E-2</v>
      </c>
      <c r="J1487" s="179">
        <v>0.23285113399999999</v>
      </c>
      <c r="K1487" s="179">
        <v>-0.23408453600000001</v>
      </c>
      <c r="L1487" s="179">
        <v>4.5891999999999998E-4</v>
      </c>
      <c r="M1487" s="179">
        <v>21.640328090000001</v>
      </c>
      <c r="N1487" s="183">
        <v>3.2899999999999998E-6</v>
      </c>
      <c r="O1487" s="173">
        <v>20.727612990000001</v>
      </c>
      <c r="P1487" s="185">
        <v>5.2900000000000002E-6</v>
      </c>
      <c r="Q1487" s="173" t="s">
        <v>7386</v>
      </c>
      <c r="R1487" s="173" t="s">
        <v>7387</v>
      </c>
      <c r="S1487" s="173" t="s">
        <v>7388</v>
      </c>
      <c r="T1487" s="173">
        <v>25763</v>
      </c>
      <c r="U1487" s="173">
        <v>24024</v>
      </c>
      <c r="V1487" s="173" t="s">
        <v>384</v>
      </c>
    </row>
    <row r="1488" spans="1:22" x14ac:dyDescent="0.2">
      <c r="A1488" s="173" t="s">
        <v>1379</v>
      </c>
      <c r="B1488" s="173" t="s">
        <v>8478</v>
      </c>
      <c r="C1488" s="173" t="s">
        <v>8477</v>
      </c>
      <c r="D1488" s="173">
        <v>17</v>
      </c>
      <c r="E1488" s="173">
        <v>76397334</v>
      </c>
      <c r="F1488" s="173" t="s">
        <v>143</v>
      </c>
      <c r="G1488" s="173" t="s">
        <v>154</v>
      </c>
      <c r="H1488" s="173">
        <v>0.58953604400000004</v>
      </c>
      <c r="I1488" s="179">
        <v>-5.3817464000000002E-2</v>
      </c>
      <c r="J1488" s="179">
        <v>0.232837088</v>
      </c>
      <c r="K1488" s="179">
        <v>-0.23113785000000001</v>
      </c>
      <c r="L1488" s="179">
        <v>4.7306799999999999E-4</v>
      </c>
      <c r="M1488" s="179">
        <v>21.374997780000001</v>
      </c>
      <c r="N1488" s="183">
        <v>3.7799999999999998E-6</v>
      </c>
      <c r="O1488" s="173">
        <v>20.302292860000001</v>
      </c>
      <c r="P1488" s="185">
        <v>6.6100000000000002E-6</v>
      </c>
      <c r="Q1488" s="173" t="s">
        <v>7386</v>
      </c>
      <c r="R1488" s="173" t="s">
        <v>7387</v>
      </c>
      <c r="S1488" s="173" t="s">
        <v>7388</v>
      </c>
      <c r="T1488" s="173">
        <v>27344</v>
      </c>
      <c r="U1488" s="173">
        <v>22443</v>
      </c>
      <c r="V1488" s="173" t="s">
        <v>384</v>
      </c>
    </row>
    <row r="1489" spans="1:22" x14ac:dyDescent="0.2">
      <c r="A1489" s="173" t="s">
        <v>1379</v>
      </c>
      <c r="B1489" s="173" t="s">
        <v>8976</v>
      </c>
      <c r="C1489" s="173" t="s">
        <v>8975</v>
      </c>
      <c r="D1489" s="173">
        <v>17</v>
      </c>
      <c r="E1489" s="173">
        <v>76397343</v>
      </c>
      <c r="F1489" s="173" t="s">
        <v>144</v>
      </c>
      <c r="G1489" s="173" t="s">
        <v>143</v>
      </c>
      <c r="H1489" s="173">
        <v>0.58937543299999995</v>
      </c>
      <c r="I1489" s="179">
        <v>-5.4027960999999999E-2</v>
      </c>
      <c r="J1489" s="179">
        <v>0.232838302</v>
      </c>
      <c r="K1489" s="179">
        <v>-0.23204069199999999</v>
      </c>
      <c r="L1489" s="179">
        <v>4.9436100000000002E-4</v>
      </c>
      <c r="M1489" s="179">
        <v>21.239186449999998</v>
      </c>
      <c r="N1489" s="183">
        <v>4.0500000000000002E-6</v>
      </c>
      <c r="O1489" s="173">
        <v>20.17582947</v>
      </c>
      <c r="P1489" s="185">
        <v>7.0600000000000002E-6</v>
      </c>
      <c r="Q1489" s="173" t="s">
        <v>7386</v>
      </c>
      <c r="R1489" s="173" t="s">
        <v>7387</v>
      </c>
      <c r="S1489" s="173" t="s">
        <v>7388</v>
      </c>
      <c r="T1489" s="173">
        <v>27353</v>
      </c>
      <c r="U1489" s="173">
        <v>22434</v>
      </c>
      <c r="V1489" s="173" t="s">
        <v>384</v>
      </c>
    </row>
    <row r="1490" spans="1:22" x14ac:dyDescent="0.2">
      <c r="A1490" s="173" t="s">
        <v>508</v>
      </c>
      <c r="B1490" s="173" t="s">
        <v>11047</v>
      </c>
      <c r="C1490" s="173" t="s">
        <v>11046</v>
      </c>
      <c r="D1490" s="173">
        <v>17</v>
      </c>
      <c r="E1490" s="173">
        <v>46276264</v>
      </c>
      <c r="F1490" s="173" t="s">
        <v>143</v>
      </c>
      <c r="G1490" s="173" t="s">
        <v>154</v>
      </c>
      <c r="H1490" s="173">
        <v>0.89121011100000003</v>
      </c>
      <c r="I1490" s="179">
        <v>0.13160492100000001</v>
      </c>
      <c r="J1490" s="179">
        <v>0.22919547400000001</v>
      </c>
      <c r="K1490" s="179">
        <v>0.57420383900000005</v>
      </c>
      <c r="L1490" s="183">
        <v>9.6799999999999997E-9</v>
      </c>
      <c r="M1490" s="179">
        <v>20.7813196</v>
      </c>
      <c r="N1490" s="183">
        <v>5.1499999999999998E-6</v>
      </c>
      <c r="O1490" s="173">
        <v>17.437163470000002</v>
      </c>
      <c r="P1490" s="185">
        <v>2.97E-5</v>
      </c>
      <c r="Q1490" s="173" t="s">
        <v>3890</v>
      </c>
      <c r="R1490" s="173" t="s">
        <v>3892</v>
      </c>
      <c r="S1490" s="173" t="s">
        <v>7863</v>
      </c>
      <c r="T1490" s="173">
        <v>42391</v>
      </c>
      <c r="U1490" s="173">
        <v>95444</v>
      </c>
      <c r="V1490" s="173" t="s">
        <v>384</v>
      </c>
    </row>
    <row r="1491" spans="1:22" x14ac:dyDescent="0.2">
      <c r="A1491" s="173" t="s">
        <v>91</v>
      </c>
      <c r="B1491" s="173" t="s">
        <v>13512</v>
      </c>
      <c r="C1491" s="173" t="s">
        <v>13511</v>
      </c>
      <c r="D1491" s="173">
        <v>18</v>
      </c>
      <c r="E1491" s="173">
        <v>57226461</v>
      </c>
      <c r="F1491" s="173" t="s">
        <v>144</v>
      </c>
      <c r="G1491" s="173" t="s">
        <v>143</v>
      </c>
      <c r="H1491" s="173">
        <v>0.67876778199999999</v>
      </c>
      <c r="I1491" s="179">
        <v>-8.8502516000000003E-2</v>
      </c>
      <c r="J1491" s="179">
        <v>0.22635907299999999</v>
      </c>
      <c r="K1491" s="179">
        <v>-0.39098285199999999</v>
      </c>
      <c r="L1491" s="183">
        <v>7.0599999999999995E-5</v>
      </c>
      <c r="M1491" s="179">
        <v>20.360723530000001</v>
      </c>
      <c r="N1491" s="183">
        <v>6.4099999999999996E-6</v>
      </c>
      <c r="O1491" s="173">
        <v>15.87554748</v>
      </c>
      <c r="P1491" s="185">
        <v>6.7600000000000003E-5</v>
      </c>
      <c r="Q1491" s="173" t="s">
        <v>8470</v>
      </c>
      <c r="R1491" s="173" t="s">
        <v>8471</v>
      </c>
      <c r="S1491" s="173" t="s">
        <v>8472</v>
      </c>
      <c r="T1491" s="173">
        <v>199953</v>
      </c>
      <c r="U1491" s="173">
        <v>340730</v>
      </c>
      <c r="V1491" s="173" t="s">
        <v>384</v>
      </c>
    </row>
    <row r="1492" spans="1:22" x14ac:dyDescent="0.2">
      <c r="A1492" s="173" t="s">
        <v>2700</v>
      </c>
      <c r="B1492" s="173" t="s">
        <v>11034</v>
      </c>
      <c r="C1492" s="173" t="s">
        <v>11033</v>
      </c>
      <c r="D1492" s="173">
        <v>18</v>
      </c>
      <c r="E1492" s="173">
        <v>58515067</v>
      </c>
      <c r="F1492" s="173" t="s">
        <v>149</v>
      </c>
      <c r="G1492" s="173" t="s">
        <v>144</v>
      </c>
      <c r="H1492" s="173">
        <v>0.57110265299999996</v>
      </c>
      <c r="I1492" s="179">
        <v>-0.20803239300000001</v>
      </c>
      <c r="J1492" s="179">
        <v>0.23099651700000001</v>
      </c>
      <c r="K1492" s="179">
        <v>-0.90058671099999998</v>
      </c>
      <c r="L1492" s="179">
        <v>3.3419100000000001E-4</v>
      </c>
      <c r="M1492" s="179">
        <v>20.78219915</v>
      </c>
      <c r="N1492" s="183">
        <v>5.1499999999999998E-6</v>
      </c>
      <c r="O1492" s="173">
        <v>20.010169099999999</v>
      </c>
      <c r="P1492" s="185">
        <v>7.7000000000000008E-6</v>
      </c>
      <c r="Q1492" s="173" t="s">
        <v>128</v>
      </c>
      <c r="R1492" s="173" t="s">
        <v>8697</v>
      </c>
      <c r="S1492" s="173" t="s">
        <v>8698</v>
      </c>
      <c r="T1492" s="173">
        <v>475066</v>
      </c>
      <c r="U1492" s="173">
        <v>485747</v>
      </c>
    </row>
    <row r="1493" spans="1:22" x14ac:dyDescent="0.2">
      <c r="A1493" s="173" t="s">
        <v>3292</v>
      </c>
      <c r="B1493" s="173" t="s">
        <v>5965</v>
      </c>
      <c r="C1493" s="173" t="s">
        <v>5964</v>
      </c>
      <c r="D1493" s="173">
        <v>18</v>
      </c>
      <c r="E1493" s="173">
        <v>11401790</v>
      </c>
      <c r="F1493" s="173" t="s">
        <v>144</v>
      </c>
      <c r="G1493" s="173" t="s">
        <v>143</v>
      </c>
      <c r="H1493" s="173">
        <v>7.2756535999999997E-2</v>
      </c>
      <c r="I1493" s="179">
        <v>0.51676040499999998</v>
      </c>
      <c r="J1493" s="179">
        <v>0.248460971</v>
      </c>
      <c r="K1493" s="179">
        <v>2.0798453920000002</v>
      </c>
      <c r="L1493" s="183">
        <v>4.76E-14</v>
      </c>
      <c r="M1493" s="179">
        <v>22.058546310000001</v>
      </c>
      <c r="N1493" s="183">
        <v>2.6400000000000001E-6</v>
      </c>
      <c r="O1493" s="173">
        <v>20.17441913</v>
      </c>
      <c r="P1493" s="185">
        <v>7.0700000000000001E-6</v>
      </c>
      <c r="Q1493" s="173" t="s">
        <v>128</v>
      </c>
      <c r="R1493" s="173" t="s">
        <v>5966</v>
      </c>
      <c r="S1493" s="173" t="s">
        <v>5967</v>
      </c>
      <c r="T1493" s="173">
        <v>253029</v>
      </c>
      <c r="U1493" s="173">
        <v>86778</v>
      </c>
    </row>
    <row r="1494" spans="1:22" x14ac:dyDescent="0.2">
      <c r="A1494" s="173" t="s">
        <v>2189</v>
      </c>
      <c r="B1494" s="173" t="s">
        <v>15462</v>
      </c>
      <c r="C1494" s="173" t="s">
        <v>15461</v>
      </c>
      <c r="D1494" s="173">
        <v>19</v>
      </c>
      <c r="E1494" s="173">
        <v>11763981</v>
      </c>
      <c r="F1494" s="173" t="s">
        <v>149</v>
      </c>
      <c r="G1494" s="173" t="s">
        <v>154</v>
      </c>
      <c r="H1494" s="173">
        <v>0.33130392199999997</v>
      </c>
      <c r="I1494" s="179">
        <v>-2.1093317E-2</v>
      </c>
      <c r="J1494" s="179">
        <v>0.22787252699999999</v>
      </c>
      <c r="K1494" s="179">
        <v>-9.2566299000000005E-2</v>
      </c>
      <c r="L1494" s="183">
        <v>1.4100000000000001E-5</v>
      </c>
      <c r="M1494" s="179">
        <v>20.082979330000001</v>
      </c>
      <c r="N1494" s="183">
        <v>7.4200000000000001E-6</v>
      </c>
      <c r="O1494" s="173">
        <v>15.31516001</v>
      </c>
      <c r="P1494" s="185">
        <v>9.1000000000000003E-5</v>
      </c>
      <c r="Q1494" s="173" t="s">
        <v>128</v>
      </c>
      <c r="R1494" s="173" t="s">
        <v>4734</v>
      </c>
      <c r="S1494" s="173" t="s">
        <v>4735</v>
      </c>
      <c r="T1494" s="173">
        <v>34007</v>
      </c>
      <c r="U1494" s="173">
        <v>20831</v>
      </c>
    </row>
    <row r="1495" spans="1:22" x14ac:dyDescent="0.2">
      <c r="A1495" s="173" t="s">
        <v>2189</v>
      </c>
      <c r="B1495" s="173" t="s">
        <v>14174</v>
      </c>
      <c r="C1495" s="173" t="s">
        <v>14173</v>
      </c>
      <c r="D1495" s="173">
        <v>19</v>
      </c>
      <c r="E1495" s="173">
        <v>11767999</v>
      </c>
      <c r="F1495" s="173" t="s">
        <v>143</v>
      </c>
      <c r="G1495" s="173" t="s">
        <v>144</v>
      </c>
      <c r="H1495" s="173">
        <v>0.32566878100000002</v>
      </c>
      <c r="I1495" s="179">
        <v>-2.8954053E-2</v>
      </c>
      <c r="J1495" s="179">
        <v>0.22788651900000001</v>
      </c>
      <c r="K1495" s="179">
        <v>-0.12705469599999999</v>
      </c>
      <c r="L1495" s="183">
        <v>1.43E-5</v>
      </c>
      <c r="M1495" s="179">
        <v>20.251581770000001</v>
      </c>
      <c r="N1495" s="183">
        <v>6.7900000000000002E-6</v>
      </c>
      <c r="O1495" s="173">
        <v>15.890592140000001</v>
      </c>
      <c r="P1495" s="185">
        <v>6.7100000000000005E-5</v>
      </c>
      <c r="Q1495" s="173" t="s">
        <v>128</v>
      </c>
      <c r="R1495" s="173" t="s">
        <v>4734</v>
      </c>
      <c r="S1495" s="173" t="s">
        <v>4735</v>
      </c>
      <c r="T1495" s="173">
        <v>38025</v>
      </c>
      <c r="U1495" s="173">
        <v>16813</v>
      </c>
    </row>
    <row r="1496" spans="1:22" x14ac:dyDescent="0.2">
      <c r="A1496" s="173" t="s">
        <v>1182</v>
      </c>
      <c r="B1496" s="173" t="s">
        <v>4595</v>
      </c>
      <c r="C1496" s="173" t="s">
        <v>4594</v>
      </c>
      <c r="D1496" s="173">
        <v>19</v>
      </c>
      <c r="E1496" s="173">
        <v>8663705</v>
      </c>
      <c r="F1496" s="173" t="s">
        <v>154</v>
      </c>
      <c r="G1496" s="173" t="s">
        <v>149</v>
      </c>
      <c r="H1496" s="173">
        <v>0.51508006500000003</v>
      </c>
      <c r="I1496" s="179">
        <v>0.18094564299999999</v>
      </c>
      <c r="J1496" s="179">
        <v>0.24214735600000001</v>
      </c>
      <c r="K1496" s="179">
        <v>0.74725425700000003</v>
      </c>
      <c r="L1496" s="183">
        <v>2.9000000000000002E-8</v>
      </c>
      <c r="M1496" s="179">
        <v>22.54862284</v>
      </c>
      <c r="N1496" s="183">
        <v>2.0499999999999999E-6</v>
      </c>
      <c r="O1496" s="173">
        <v>14.94246719</v>
      </c>
      <c r="P1496" s="173">
        <v>1.1084E-4</v>
      </c>
      <c r="Q1496" s="173" t="s">
        <v>1494</v>
      </c>
      <c r="R1496" s="173" t="s">
        <v>1494</v>
      </c>
      <c r="S1496" s="173" t="s">
        <v>1495</v>
      </c>
      <c r="T1496" s="173">
        <v>6625</v>
      </c>
      <c r="U1496" s="173">
        <v>144041</v>
      </c>
      <c r="V1496" s="173" t="s">
        <v>405</v>
      </c>
    </row>
    <row r="1497" spans="1:22" x14ac:dyDescent="0.2">
      <c r="A1497" s="173" t="s">
        <v>1233</v>
      </c>
      <c r="B1497" s="173" t="s">
        <v>19157</v>
      </c>
      <c r="C1497" s="173" t="s">
        <v>19156</v>
      </c>
      <c r="D1497" s="173">
        <v>19</v>
      </c>
      <c r="E1497" s="173">
        <v>5472432</v>
      </c>
      <c r="F1497" s="173" t="s">
        <v>143</v>
      </c>
      <c r="G1497" s="173" t="s">
        <v>144</v>
      </c>
      <c r="H1497" s="173">
        <v>0.46340282599999999</v>
      </c>
      <c r="I1497" s="179">
        <v>-0.16008369</v>
      </c>
      <c r="J1497" s="179">
        <v>0.31429474299999999</v>
      </c>
      <c r="K1497" s="179">
        <v>-0.50934256300000003</v>
      </c>
      <c r="L1497" s="183">
        <v>4.6999999999999997E-5</v>
      </c>
      <c r="M1497" s="179">
        <v>19.65678437</v>
      </c>
      <c r="N1497" s="183">
        <v>9.2699999999999993E-6</v>
      </c>
      <c r="O1497" s="173">
        <v>17.599336430000001</v>
      </c>
      <c r="P1497" s="185">
        <v>2.73E-5</v>
      </c>
      <c r="Q1497" s="173" t="s">
        <v>128</v>
      </c>
      <c r="R1497" s="173" t="s">
        <v>19087</v>
      </c>
      <c r="S1497" s="173" t="s">
        <v>19088</v>
      </c>
      <c r="T1497" s="173">
        <v>15565</v>
      </c>
      <c r="U1497" s="173">
        <v>85745</v>
      </c>
    </row>
    <row r="1498" spans="1:22" x14ac:dyDescent="0.2">
      <c r="A1498" s="173" t="s">
        <v>806</v>
      </c>
      <c r="B1498" s="173" t="s">
        <v>12155</v>
      </c>
      <c r="C1498" s="173" t="s">
        <v>12154</v>
      </c>
      <c r="D1498" s="173">
        <v>2</v>
      </c>
      <c r="E1498" s="173">
        <v>42230553</v>
      </c>
      <c r="F1498" s="173" t="s">
        <v>144</v>
      </c>
      <c r="G1498" s="173" t="s">
        <v>154</v>
      </c>
      <c r="H1498" s="173">
        <v>0.37988802399999999</v>
      </c>
      <c r="I1498" s="179">
        <v>-0.38375291</v>
      </c>
      <c r="J1498" s="179">
        <v>0.242507165</v>
      </c>
      <c r="K1498" s="179">
        <v>-1.58243947</v>
      </c>
      <c r="L1498" s="179">
        <v>3.3825000000000001E-4</v>
      </c>
      <c r="M1498" s="179">
        <v>20.5900851</v>
      </c>
      <c r="N1498" s="183">
        <v>5.6899999999999997E-6</v>
      </c>
      <c r="O1498" s="173">
        <v>19.96729303</v>
      </c>
      <c r="P1498" s="185">
        <v>7.8800000000000008E-6</v>
      </c>
      <c r="Q1498" s="173" t="s">
        <v>128</v>
      </c>
      <c r="R1498" s="173" t="s">
        <v>873</v>
      </c>
      <c r="S1498" s="173" t="s">
        <v>872</v>
      </c>
      <c r="T1498" s="173">
        <v>49610</v>
      </c>
      <c r="U1498" s="173">
        <v>44607</v>
      </c>
    </row>
    <row r="1499" spans="1:22" x14ac:dyDescent="0.2">
      <c r="A1499" s="173" t="s">
        <v>7493</v>
      </c>
      <c r="B1499" s="173" t="s">
        <v>16948</v>
      </c>
      <c r="C1499" s="173" t="s">
        <v>16947</v>
      </c>
      <c r="D1499" s="173">
        <v>2</v>
      </c>
      <c r="E1499" s="173">
        <v>124835863</v>
      </c>
      <c r="F1499" s="173" t="s">
        <v>149</v>
      </c>
      <c r="G1499" s="173" t="s">
        <v>144</v>
      </c>
      <c r="H1499" s="173">
        <v>0.272581411</v>
      </c>
      <c r="I1499" s="179">
        <v>0.25801796900000001</v>
      </c>
      <c r="J1499" s="179">
        <v>0.226827256</v>
      </c>
      <c r="K1499" s="179">
        <v>1.1375086619999999</v>
      </c>
      <c r="L1499" s="179">
        <v>1.55616E-4</v>
      </c>
      <c r="M1499" s="179">
        <v>19.88321105</v>
      </c>
      <c r="N1499" s="183">
        <v>8.2300000000000008E-6</v>
      </c>
      <c r="O1499" s="173">
        <v>17.877794300000001</v>
      </c>
      <c r="P1499" s="185">
        <v>2.3600000000000001E-5</v>
      </c>
      <c r="Q1499" s="173" t="s">
        <v>839</v>
      </c>
      <c r="R1499" s="173" t="s">
        <v>838</v>
      </c>
      <c r="S1499" s="173" t="s">
        <v>11376</v>
      </c>
      <c r="T1499" s="173">
        <v>2310435</v>
      </c>
      <c r="U1499" s="173">
        <v>2577647</v>
      </c>
      <c r="V1499" s="173" t="s">
        <v>384</v>
      </c>
    </row>
    <row r="1500" spans="1:22" x14ac:dyDescent="0.2">
      <c r="A1500" s="173" t="s">
        <v>87</v>
      </c>
      <c r="B1500" s="173" t="s">
        <v>8393</v>
      </c>
      <c r="C1500" s="173" t="s">
        <v>8392</v>
      </c>
      <c r="D1500" s="173">
        <v>2</v>
      </c>
      <c r="E1500" s="173">
        <v>103388594</v>
      </c>
      <c r="F1500" s="173" t="s">
        <v>154</v>
      </c>
      <c r="G1500" s="173" t="s">
        <v>149</v>
      </c>
      <c r="H1500" s="173">
        <v>7.2401575999999995E-2</v>
      </c>
      <c r="I1500" s="179">
        <v>-0.48125621899999999</v>
      </c>
      <c r="J1500" s="179">
        <v>0.23688690600000001</v>
      </c>
      <c r="K1500" s="179">
        <v>-2.0315864119999998</v>
      </c>
      <c r="L1500" s="183">
        <v>9.6699999999999994E-14</v>
      </c>
      <c r="M1500" s="179">
        <v>21.39393733</v>
      </c>
      <c r="N1500" s="183">
        <v>3.7400000000000002E-6</v>
      </c>
      <c r="O1500" s="173">
        <v>20.369807810000001</v>
      </c>
      <c r="P1500" s="185">
        <v>6.3799999999999999E-6</v>
      </c>
      <c r="Q1500" s="173" t="s">
        <v>90</v>
      </c>
      <c r="R1500" s="173" t="s">
        <v>115</v>
      </c>
      <c r="S1500" s="173" t="s">
        <v>6107</v>
      </c>
      <c r="T1500" s="173">
        <v>35247</v>
      </c>
      <c r="U1500" s="173">
        <v>101203</v>
      </c>
      <c r="V1500" s="173" t="s">
        <v>384</v>
      </c>
    </row>
    <row r="1501" spans="1:22" x14ac:dyDescent="0.2">
      <c r="A1501" s="173" t="s">
        <v>7493</v>
      </c>
      <c r="B1501" s="173" t="s">
        <v>17415</v>
      </c>
      <c r="C1501" s="173" t="s">
        <v>17414</v>
      </c>
      <c r="D1501" s="173">
        <v>10</v>
      </c>
      <c r="E1501" s="173">
        <v>30260071</v>
      </c>
      <c r="F1501" s="173" t="s">
        <v>154</v>
      </c>
      <c r="G1501" s="173" t="s">
        <v>149</v>
      </c>
      <c r="H1501" s="173">
        <v>0.62306670500000005</v>
      </c>
      <c r="I1501" s="179">
        <v>0.282153869</v>
      </c>
      <c r="J1501" s="179">
        <v>0.226794209</v>
      </c>
      <c r="K1501" s="179">
        <v>1.2440964459999999</v>
      </c>
      <c r="L1501" s="179">
        <v>5.1328500000000004E-4</v>
      </c>
      <c r="M1501" s="179">
        <v>19.82872222</v>
      </c>
      <c r="N1501" s="183">
        <v>8.4700000000000002E-6</v>
      </c>
      <c r="O1501" s="173">
        <v>15.962310840000001</v>
      </c>
      <c r="P1501" s="185">
        <v>6.4599999999999998E-5</v>
      </c>
      <c r="Q1501" s="173" t="s">
        <v>128</v>
      </c>
      <c r="R1501" s="173" t="s">
        <v>10149</v>
      </c>
      <c r="S1501" s="173" t="s">
        <v>10150</v>
      </c>
      <c r="T1501" s="173">
        <v>234141</v>
      </c>
      <c r="U1501" s="173">
        <v>41657</v>
      </c>
    </row>
    <row r="1502" spans="1:22" x14ac:dyDescent="0.2">
      <c r="A1502" s="173" t="s">
        <v>14</v>
      </c>
      <c r="B1502" s="173" t="s">
        <v>17465</v>
      </c>
      <c r="C1502" s="173" t="s">
        <v>17464</v>
      </c>
      <c r="D1502" s="173">
        <v>2</v>
      </c>
      <c r="E1502" s="173">
        <v>136495300</v>
      </c>
      <c r="F1502" s="173" t="s">
        <v>154</v>
      </c>
      <c r="G1502" s="173" t="s">
        <v>149</v>
      </c>
      <c r="H1502" s="173">
        <v>0.45020146100000002</v>
      </c>
      <c r="I1502" s="179">
        <v>-2.5977521E-2</v>
      </c>
      <c r="J1502" s="179">
        <v>0.22893026599999999</v>
      </c>
      <c r="K1502" s="179">
        <v>-0.113473509</v>
      </c>
      <c r="L1502" s="179">
        <v>5.12773E-4</v>
      </c>
      <c r="M1502" s="179">
        <v>19.82324934</v>
      </c>
      <c r="N1502" s="183">
        <v>8.49E-6</v>
      </c>
      <c r="O1502" s="173">
        <v>16.742443160000001</v>
      </c>
      <c r="P1502" s="185">
        <v>4.2799999999999997E-5</v>
      </c>
      <c r="Q1502" s="173" t="s">
        <v>128</v>
      </c>
      <c r="R1502" s="173" t="s">
        <v>114</v>
      </c>
      <c r="S1502" s="173" t="s">
        <v>4251</v>
      </c>
      <c r="T1502" s="173">
        <v>12460</v>
      </c>
      <c r="U1502" s="173">
        <v>3888</v>
      </c>
    </row>
    <row r="1503" spans="1:22" x14ac:dyDescent="0.2">
      <c r="A1503" s="173" t="s">
        <v>607</v>
      </c>
      <c r="B1503" s="173" t="s">
        <v>14417</v>
      </c>
      <c r="C1503" s="173" t="s">
        <v>14416</v>
      </c>
      <c r="D1503" s="173">
        <v>2</v>
      </c>
      <c r="E1503" s="173">
        <v>41822439</v>
      </c>
      <c r="F1503" s="173" t="s">
        <v>144</v>
      </c>
      <c r="G1503" s="173" t="s">
        <v>143</v>
      </c>
      <c r="H1503" s="173">
        <v>0.51097452899999996</v>
      </c>
      <c r="I1503" s="179">
        <v>3.3949284000000003E-2</v>
      </c>
      <c r="J1503" s="179">
        <v>0.25487569900000001</v>
      </c>
      <c r="K1503" s="179">
        <v>0.13319937500000001</v>
      </c>
      <c r="L1503" s="179">
        <v>3.5555299999999999E-4</v>
      </c>
      <c r="M1503" s="179">
        <v>20.227573490000001</v>
      </c>
      <c r="N1503" s="183">
        <v>6.8800000000000002E-6</v>
      </c>
      <c r="O1503" s="173">
        <v>16.083912510000001</v>
      </c>
      <c r="P1503" s="185">
        <v>6.0600000000000003E-5</v>
      </c>
      <c r="Q1503" s="173" t="s">
        <v>128</v>
      </c>
      <c r="R1503" s="173" t="s">
        <v>4219</v>
      </c>
      <c r="S1503" s="173" t="s">
        <v>4220</v>
      </c>
      <c r="T1503" s="173">
        <v>1082864</v>
      </c>
      <c r="U1503" s="173">
        <v>282255</v>
      </c>
    </row>
    <row r="1504" spans="1:22" x14ac:dyDescent="0.2">
      <c r="A1504" s="173" t="s">
        <v>596</v>
      </c>
      <c r="B1504" s="173" t="s">
        <v>19847</v>
      </c>
      <c r="C1504" s="173" t="s">
        <v>19846</v>
      </c>
      <c r="D1504" s="173">
        <v>2</v>
      </c>
      <c r="E1504" s="173">
        <v>212830501</v>
      </c>
      <c r="F1504" s="173" t="s">
        <v>149</v>
      </c>
      <c r="G1504" s="173" t="s">
        <v>154</v>
      </c>
      <c r="H1504" s="173">
        <v>0.17264417500000001</v>
      </c>
      <c r="I1504" s="179">
        <v>-0.26330957399999999</v>
      </c>
      <c r="J1504" s="179">
        <v>0.23704987799999999</v>
      </c>
      <c r="K1504" s="179">
        <v>-1.11077709</v>
      </c>
      <c r="L1504" s="183">
        <v>3.0800000000000002E-6</v>
      </c>
      <c r="M1504" s="179">
        <v>19.591096069999999</v>
      </c>
      <c r="N1504" s="183">
        <v>9.5899999999999997E-6</v>
      </c>
      <c r="O1504" s="173">
        <v>15.19321201</v>
      </c>
      <c r="P1504" s="185">
        <v>9.7100000000000002E-5</v>
      </c>
      <c r="Q1504" s="173" t="s">
        <v>10309</v>
      </c>
      <c r="R1504" s="173" t="s">
        <v>10310</v>
      </c>
      <c r="S1504" s="173" t="s">
        <v>10311</v>
      </c>
      <c r="T1504" s="173">
        <v>1286669</v>
      </c>
      <c r="U1504" s="173">
        <v>460485</v>
      </c>
      <c r="V1504" s="173" t="s">
        <v>405</v>
      </c>
    </row>
    <row r="1505" spans="1:22" x14ac:dyDescent="0.2">
      <c r="A1505" s="173" t="s">
        <v>4123</v>
      </c>
      <c r="B1505" s="173" t="s">
        <v>7103</v>
      </c>
      <c r="C1505" s="173" t="s">
        <v>7102</v>
      </c>
      <c r="D1505" s="173">
        <v>2</v>
      </c>
      <c r="E1505" s="173">
        <v>68461258</v>
      </c>
      <c r="F1505" s="173" t="s">
        <v>144</v>
      </c>
      <c r="G1505" s="173" t="s">
        <v>154</v>
      </c>
      <c r="H1505" s="173">
        <v>0.231774221</v>
      </c>
      <c r="I1505" s="179">
        <v>-0.37072931999999997</v>
      </c>
      <c r="J1505" s="179">
        <v>0.23287569</v>
      </c>
      <c r="K1505" s="179">
        <v>-1.5919623060000001</v>
      </c>
      <c r="L1505" s="183">
        <v>2.3799999999999999E-5</v>
      </c>
      <c r="M1505" s="179">
        <v>21.681502649999999</v>
      </c>
      <c r="N1505" s="183">
        <v>3.2200000000000001E-6</v>
      </c>
      <c r="O1505" s="173">
        <v>18.3345862</v>
      </c>
      <c r="P1505" s="185">
        <v>1.8499999999999999E-5</v>
      </c>
      <c r="Q1505" s="173" t="s">
        <v>5765</v>
      </c>
      <c r="R1505" s="173" t="s">
        <v>5766</v>
      </c>
      <c r="S1505" s="173" t="s">
        <v>5767</v>
      </c>
      <c r="T1505" s="173">
        <v>57888</v>
      </c>
      <c r="U1505" s="173">
        <v>50044</v>
      </c>
      <c r="V1505" s="173" t="s">
        <v>384</v>
      </c>
    </row>
    <row r="1506" spans="1:22" x14ac:dyDescent="0.2">
      <c r="A1506" s="173" t="s">
        <v>4123</v>
      </c>
      <c r="B1506" s="173" t="s">
        <v>7103</v>
      </c>
      <c r="C1506" s="173" t="s">
        <v>7102</v>
      </c>
      <c r="D1506" s="173">
        <v>2</v>
      </c>
      <c r="E1506" s="173">
        <v>68461258</v>
      </c>
      <c r="F1506" s="173" t="s">
        <v>144</v>
      </c>
      <c r="G1506" s="173" t="s">
        <v>154</v>
      </c>
      <c r="H1506" s="173">
        <v>0.231774221</v>
      </c>
      <c r="I1506" s="179">
        <v>-0.37072931999999997</v>
      </c>
      <c r="J1506" s="179">
        <v>0.23287569</v>
      </c>
      <c r="K1506" s="179">
        <v>-1.5919623060000001</v>
      </c>
      <c r="L1506" s="183">
        <v>2.3799999999999999E-5</v>
      </c>
      <c r="M1506" s="179">
        <v>21.681502649999999</v>
      </c>
      <c r="N1506" s="183">
        <v>3.2200000000000001E-6</v>
      </c>
      <c r="O1506" s="173">
        <v>18.3345862</v>
      </c>
      <c r="P1506" s="185">
        <v>1.8499999999999999E-5</v>
      </c>
      <c r="Q1506" s="173" t="s">
        <v>5765</v>
      </c>
      <c r="R1506" s="173" t="s">
        <v>5766</v>
      </c>
      <c r="S1506" s="173" t="s">
        <v>5767</v>
      </c>
      <c r="T1506" s="173">
        <v>57888</v>
      </c>
      <c r="U1506" s="173">
        <v>50044</v>
      </c>
      <c r="V1506" s="173" t="s">
        <v>384</v>
      </c>
    </row>
    <row r="1507" spans="1:22" x14ac:dyDescent="0.2">
      <c r="A1507" s="173" t="s">
        <v>3274</v>
      </c>
      <c r="B1507" s="173" t="s">
        <v>7103</v>
      </c>
      <c r="C1507" s="173" t="s">
        <v>7102</v>
      </c>
      <c r="D1507" s="173">
        <v>2</v>
      </c>
      <c r="E1507" s="173">
        <v>68461258</v>
      </c>
      <c r="F1507" s="173" t="s">
        <v>144</v>
      </c>
      <c r="G1507" s="173" t="s">
        <v>154</v>
      </c>
      <c r="H1507" s="173">
        <v>0.231774221</v>
      </c>
      <c r="I1507" s="179">
        <v>-0.44247506199999997</v>
      </c>
      <c r="J1507" s="179">
        <v>0.224149184</v>
      </c>
      <c r="K1507" s="179">
        <v>-1.974020401</v>
      </c>
      <c r="L1507" s="183">
        <v>2.3499999999999999E-5</v>
      </c>
      <c r="M1507" s="179">
        <v>21.708403740000001</v>
      </c>
      <c r="N1507" s="183">
        <v>3.1700000000000001E-6</v>
      </c>
      <c r="O1507" s="173">
        <v>20.68955605</v>
      </c>
      <c r="P1507" s="185">
        <v>5.4E-6</v>
      </c>
      <c r="Q1507" s="173" t="s">
        <v>5765</v>
      </c>
      <c r="R1507" s="173" t="s">
        <v>5766</v>
      </c>
      <c r="S1507" s="173" t="s">
        <v>5767</v>
      </c>
      <c r="T1507" s="173">
        <v>57888</v>
      </c>
      <c r="U1507" s="173">
        <v>50044</v>
      </c>
      <c r="V1507" s="173" t="s">
        <v>384</v>
      </c>
    </row>
    <row r="1508" spans="1:22" x14ac:dyDescent="0.2">
      <c r="A1508" s="173" t="s">
        <v>3274</v>
      </c>
      <c r="B1508" s="173" t="s">
        <v>7103</v>
      </c>
      <c r="C1508" s="173" t="s">
        <v>7102</v>
      </c>
      <c r="D1508" s="173">
        <v>2</v>
      </c>
      <c r="E1508" s="173">
        <v>68461258</v>
      </c>
      <c r="F1508" s="173" t="s">
        <v>144</v>
      </c>
      <c r="G1508" s="173" t="s">
        <v>154</v>
      </c>
      <c r="H1508" s="173">
        <v>0.231774221</v>
      </c>
      <c r="I1508" s="179">
        <v>-0.44247506199999997</v>
      </c>
      <c r="J1508" s="179">
        <v>0.224149184</v>
      </c>
      <c r="K1508" s="179">
        <v>-1.974020401</v>
      </c>
      <c r="L1508" s="183">
        <v>2.3499999999999999E-5</v>
      </c>
      <c r="M1508" s="179">
        <v>21.708403740000001</v>
      </c>
      <c r="N1508" s="183">
        <v>3.1700000000000001E-6</v>
      </c>
      <c r="O1508" s="173">
        <v>20.68955605</v>
      </c>
      <c r="P1508" s="185">
        <v>5.4E-6</v>
      </c>
      <c r="Q1508" s="173" t="s">
        <v>5765</v>
      </c>
      <c r="R1508" s="173" t="s">
        <v>5766</v>
      </c>
      <c r="S1508" s="173" t="s">
        <v>5767</v>
      </c>
      <c r="T1508" s="173">
        <v>57888</v>
      </c>
      <c r="U1508" s="173">
        <v>50044</v>
      </c>
      <c r="V1508" s="173" t="s">
        <v>384</v>
      </c>
    </row>
    <row r="1509" spans="1:22" x14ac:dyDescent="0.2">
      <c r="A1509" s="173" t="s">
        <v>1135</v>
      </c>
      <c r="B1509" s="173" t="s">
        <v>19119</v>
      </c>
      <c r="C1509" s="173" t="s">
        <v>19118</v>
      </c>
      <c r="D1509" s="173">
        <v>6</v>
      </c>
      <c r="E1509" s="173">
        <v>161207315</v>
      </c>
      <c r="F1509" s="173" t="s">
        <v>144</v>
      </c>
      <c r="G1509" s="173" t="s">
        <v>143</v>
      </c>
      <c r="H1509" s="173">
        <v>0.27448096900000002</v>
      </c>
      <c r="I1509" s="179">
        <v>0.26234450100000001</v>
      </c>
      <c r="J1509" s="179">
        <v>0.22888640399999999</v>
      </c>
      <c r="K1509" s="179">
        <v>1.1461777390000001</v>
      </c>
      <c r="L1509" s="179">
        <v>2.96834E-4</v>
      </c>
      <c r="M1509" s="179">
        <v>19.660748049999999</v>
      </c>
      <c r="N1509" s="183">
        <v>9.2499999999999995E-6</v>
      </c>
      <c r="O1509" s="173">
        <v>16.658265830000001</v>
      </c>
      <c r="P1509" s="185">
        <v>4.4799999999999998E-5</v>
      </c>
      <c r="Q1509" s="173" t="s">
        <v>128</v>
      </c>
      <c r="R1509" s="173" t="s">
        <v>1138</v>
      </c>
      <c r="S1509" s="173" t="s">
        <v>1139</v>
      </c>
      <c r="T1509" s="173">
        <v>32230</v>
      </c>
      <c r="U1509" s="173">
        <v>205443</v>
      </c>
      <c r="V1509" s="173" t="s">
        <v>384</v>
      </c>
    </row>
    <row r="1510" spans="1:22" x14ac:dyDescent="0.2">
      <c r="A1510" s="173" t="s">
        <v>1135</v>
      </c>
      <c r="B1510" s="173" t="s">
        <v>15625</v>
      </c>
      <c r="C1510" s="173" t="s">
        <v>15624</v>
      </c>
      <c r="D1510" s="173">
        <v>6</v>
      </c>
      <c r="E1510" s="173">
        <v>161208297</v>
      </c>
      <c r="F1510" s="173" t="s">
        <v>149</v>
      </c>
      <c r="G1510" s="173" t="s">
        <v>154</v>
      </c>
      <c r="H1510" s="173">
        <v>0.27466935799999997</v>
      </c>
      <c r="I1510" s="179">
        <v>0.26433476700000003</v>
      </c>
      <c r="J1510" s="179">
        <v>0.22888612699999999</v>
      </c>
      <c r="K1510" s="179">
        <v>1.1548745659999999</v>
      </c>
      <c r="L1510" s="179">
        <v>2.4271399999999999E-4</v>
      </c>
      <c r="M1510" s="179">
        <v>20.06075426</v>
      </c>
      <c r="N1510" s="183">
        <v>7.5000000000000002E-6</v>
      </c>
      <c r="O1510" s="173">
        <v>16.99369476</v>
      </c>
      <c r="P1510" s="185">
        <v>3.7499999999999997E-5</v>
      </c>
      <c r="Q1510" s="173" t="s">
        <v>128</v>
      </c>
      <c r="R1510" s="173" t="s">
        <v>1138</v>
      </c>
      <c r="S1510" s="173" t="s">
        <v>1139</v>
      </c>
      <c r="T1510" s="173">
        <v>33212</v>
      </c>
      <c r="U1510" s="173">
        <v>204461</v>
      </c>
      <c r="V1510" s="173" t="s">
        <v>384</v>
      </c>
    </row>
    <row r="1511" spans="1:22" x14ac:dyDescent="0.2">
      <c r="A1511" s="173" t="s">
        <v>1135</v>
      </c>
      <c r="B1511" s="173" t="s">
        <v>14484</v>
      </c>
      <c r="C1511" s="173" t="s">
        <v>14483</v>
      </c>
      <c r="D1511" s="173">
        <v>6</v>
      </c>
      <c r="E1511" s="173">
        <v>161222490</v>
      </c>
      <c r="F1511" s="173" t="s">
        <v>143</v>
      </c>
      <c r="G1511" s="173" t="s">
        <v>144</v>
      </c>
      <c r="H1511" s="173">
        <v>0.271246828</v>
      </c>
      <c r="I1511" s="179">
        <v>0.27383271599999998</v>
      </c>
      <c r="J1511" s="179">
        <v>0.228885796</v>
      </c>
      <c r="K1511" s="179">
        <v>1.196372692</v>
      </c>
      <c r="L1511" s="179">
        <v>1.9483400000000001E-4</v>
      </c>
      <c r="M1511" s="179">
        <v>20.21597607</v>
      </c>
      <c r="N1511" s="183">
        <v>6.9199999999999998E-6</v>
      </c>
      <c r="O1511" s="173">
        <v>16.67692121</v>
      </c>
      <c r="P1511" s="185">
        <v>4.4299999999999999E-5</v>
      </c>
      <c r="Q1511" s="173" t="s">
        <v>128</v>
      </c>
      <c r="R1511" s="173" t="s">
        <v>1138</v>
      </c>
      <c r="S1511" s="173" t="s">
        <v>1139</v>
      </c>
      <c r="T1511" s="173">
        <v>47405</v>
      </c>
      <c r="U1511" s="173">
        <v>190268</v>
      </c>
      <c r="V1511" s="173" t="s">
        <v>384</v>
      </c>
    </row>
    <row r="1512" spans="1:22" x14ac:dyDescent="0.2">
      <c r="A1512" s="173" t="s">
        <v>7493</v>
      </c>
      <c r="B1512" s="173" t="s">
        <v>18609</v>
      </c>
      <c r="C1512" s="173" t="s">
        <v>18608</v>
      </c>
      <c r="D1512" s="173">
        <v>2</v>
      </c>
      <c r="E1512" s="173">
        <v>124834290</v>
      </c>
      <c r="F1512" s="173" t="s">
        <v>154</v>
      </c>
      <c r="G1512" s="173" t="s">
        <v>143</v>
      </c>
      <c r="H1512" s="173">
        <v>0.272498558</v>
      </c>
      <c r="I1512" s="179">
        <v>0.25788660000000002</v>
      </c>
      <c r="J1512" s="179">
        <v>0.226822676</v>
      </c>
      <c r="K1512" s="179">
        <v>1.136952467</v>
      </c>
      <c r="L1512" s="179">
        <v>1.6578400000000001E-4</v>
      </c>
      <c r="M1512" s="179">
        <v>19.71527824</v>
      </c>
      <c r="N1512" s="183">
        <v>8.9900000000000003E-6</v>
      </c>
      <c r="O1512" s="173">
        <v>17.74720168</v>
      </c>
      <c r="P1512" s="185">
        <v>2.5199999999999999E-5</v>
      </c>
      <c r="Q1512" s="173" t="s">
        <v>839</v>
      </c>
      <c r="R1512" s="173" t="s">
        <v>838</v>
      </c>
      <c r="S1512" s="173" t="s">
        <v>11376</v>
      </c>
      <c r="T1512" s="173">
        <v>2308862</v>
      </c>
      <c r="U1512" s="173">
        <v>2579220</v>
      </c>
      <c r="V1512" s="173" t="s">
        <v>384</v>
      </c>
    </row>
    <row r="1513" spans="1:22" x14ac:dyDescent="0.2">
      <c r="A1513" s="173" t="s">
        <v>46</v>
      </c>
      <c r="B1513" s="173" t="s">
        <v>10109</v>
      </c>
      <c r="C1513" s="173" t="s">
        <v>10108</v>
      </c>
      <c r="D1513" s="173">
        <v>2</v>
      </c>
      <c r="E1513" s="173">
        <v>235848708</v>
      </c>
      <c r="F1513" s="173" t="s">
        <v>154</v>
      </c>
      <c r="G1513" s="173" t="s">
        <v>149</v>
      </c>
      <c r="H1513" s="173">
        <v>0.20950105699999999</v>
      </c>
      <c r="I1513" s="179">
        <v>3.2004664000000002E-2</v>
      </c>
      <c r="J1513" s="179">
        <v>0.23227014100000001</v>
      </c>
      <c r="K1513" s="179">
        <v>0.13779069199999999</v>
      </c>
      <c r="L1513" s="183">
        <v>8.8000000000000004E-6</v>
      </c>
      <c r="M1513" s="179">
        <v>20.976796669999999</v>
      </c>
      <c r="N1513" s="183">
        <v>4.6500000000000004E-6</v>
      </c>
      <c r="O1513" s="173">
        <v>19.69211031</v>
      </c>
      <c r="P1513" s="185">
        <v>9.0999999999999993E-6</v>
      </c>
      <c r="Q1513" s="173" t="s">
        <v>128</v>
      </c>
      <c r="R1513" s="173" t="s">
        <v>10110</v>
      </c>
      <c r="S1513" s="173" t="s">
        <v>10111</v>
      </c>
      <c r="T1513" s="173">
        <v>222300</v>
      </c>
      <c r="U1513" s="173">
        <v>11919</v>
      </c>
      <c r="V1513" s="173" t="s">
        <v>384</v>
      </c>
    </row>
    <row r="1514" spans="1:22" x14ac:dyDescent="0.2">
      <c r="A1514" s="173" t="s">
        <v>7493</v>
      </c>
      <c r="B1514" s="173" t="s">
        <v>18445</v>
      </c>
      <c r="C1514" s="173" t="s">
        <v>18444</v>
      </c>
      <c r="D1514" s="173">
        <v>2</v>
      </c>
      <c r="E1514" s="173">
        <v>124834017</v>
      </c>
      <c r="F1514" s="173" t="s">
        <v>149</v>
      </c>
      <c r="G1514" s="173" t="s">
        <v>143</v>
      </c>
      <c r="H1514" s="173">
        <v>0.27253479400000002</v>
      </c>
      <c r="I1514" s="179">
        <v>0.257866655</v>
      </c>
      <c r="J1514" s="179">
        <v>0.22682725300000001</v>
      </c>
      <c r="K1514" s="179">
        <v>1.1368415890000001</v>
      </c>
      <c r="L1514" s="179">
        <v>1.6475600000000001E-4</v>
      </c>
      <c r="M1514" s="179">
        <v>19.730952460000001</v>
      </c>
      <c r="N1514" s="183">
        <v>8.9099999999999994E-6</v>
      </c>
      <c r="O1514" s="173">
        <v>17.760732189999999</v>
      </c>
      <c r="P1514" s="185">
        <v>2.51E-5</v>
      </c>
      <c r="Q1514" s="173" t="s">
        <v>839</v>
      </c>
      <c r="R1514" s="173" t="s">
        <v>838</v>
      </c>
      <c r="S1514" s="173" t="s">
        <v>11376</v>
      </c>
      <c r="T1514" s="173">
        <v>2308589</v>
      </c>
      <c r="U1514" s="173">
        <v>2579493</v>
      </c>
      <c r="V1514" s="173" t="s">
        <v>384</v>
      </c>
    </row>
    <row r="1515" spans="1:22" x14ac:dyDescent="0.2">
      <c r="A1515" s="173" t="s">
        <v>7493</v>
      </c>
      <c r="B1515" s="173" t="s">
        <v>18311</v>
      </c>
      <c r="C1515" s="173" t="s">
        <v>18310</v>
      </c>
      <c r="D1515" s="173">
        <v>2</v>
      </c>
      <c r="E1515" s="173">
        <v>124834164</v>
      </c>
      <c r="F1515" s="173" t="s">
        <v>149</v>
      </c>
      <c r="G1515" s="173" t="s">
        <v>144</v>
      </c>
      <c r="H1515" s="173">
        <v>0.272543445</v>
      </c>
      <c r="I1515" s="179">
        <v>0.25786672599999999</v>
      </c>
      <c r="J1515" s="179">
        <v>0.22682724000000001</v>
      </c>
      <c r="K1515" s="179">
        <v>1.1368419679999999</v>
      </c>
      <c r="L1515" s="179">
        <v>1.6379900000000001E-4</v>
      </c>
      <c r="M1515" s="179">
        <v>19.74405393</v>
      </c>
      <c r="N1515" s="183">
        <v>8.85E-6</v>
      </c>
      <c r="O1515" s="173">
        <v>17.77194789</v>
      </c>
      <c r="P1515" s="185">
        <v>2.4899999999999999E-5</v>
      </c>
      <c r="Q1515" s="173" t="s">
        <v>839</v>
      </c>
      <c r="R1515" s="173" t="s">
        <v>838</v>
      </c>
      <c r="S1515" s="173" t="s">
        <v>11376</v>
      </c>
      <c r="T1515" s="173">
        <v>2308736</v>
      </c>
      <c r="U1515" s="173">
        <v>2579346</v>
      </c>
      <c r="V1515" s="173" t="s">
        <v>384</v>
      </c>
    </row>
    <row r="1516" spans="1:22" x14ac:dyDescent="0.2">
      <c r="A1516" s="173" t="s">
        <v>541</v>
      </c>
      <c r="B1516" s="173" t="s">
        <v>8014</v>
      </c>
      <c r="C1516" s="173" t="s">
        <v>8013</v>
      </c>
      <c r="D1516" s="173">
        <v>20</v>
      </c>
      <c r="E1516" s="173">
        <v>38479961</v>
      </c>
      <c r="F1516" s="173" t="s">
        <v>143</v>
      </c>
      <c r="G1516" s="173" t="s">
        <v>144</v>
      </c>
      <c r="H1516" s="173">
        <v>0.288210784</v>
      </c>
      <c r="I1516" s="179">
        <v>-0.33264679899999999</v>
      </c>
      <c r="J1516" s="179">
        <v>0.232475563</v>
      </c>
      <c r="K1516" s="179">
        <v>-1.430889318</v>
      </c>
      <c r="L1516" s="183">
        <v>1.72E-6</v>
      </c>
      <c r="M1516" s="179">
        <v>21.482947209999999</v>
      </c>
      <c r="N1516" s="183">
        <v>3.5700000000000001E-6</v>
      </c>
      <c r="O1516" s="173">
        <v>21.43244421</v>
      </c>
      <c r="P1516" s="185">
        <v>3.67E-6</v>
      </c>
      <c r="Q1516" s="173" t="s">
        <v>128</v>
      </c>
      <c r="R1516" s="173" t="s">
        <v>7982</v>
      </c>
      <c r="S1516" s="173" t="s">
        <v>7983</v>
      </c>
      <c r="T1516" s="173">
        <v>626570</v>
      </c>
      <c r="U1516" s="173">
        <v>153141</v>
      </c>
    </row>
    <row r="1517" spans="1:22" x14ac:dyDescent="0.2">
      <c r="A1517" s="173" t="s">
        <v>530</v>
      </c>
      <c r="B1517" s="173" t="s">
        <v>13198</v>
      </c>
      <c r="C1517" s="173" t="s">
        <v>13197</v>
      </c>
      <c r="D1517" s="173">
        <v>3</v>
      </c>
      <c r="E1517" s="173">
        <v>126078196</v>
      </c>
      <c r="F1517" s="173" t="s">
        <v>149</v>
      </c>
      <c r="G1517" s="173" t="s">
        <v>143</v>
      </c>
      <c r="H1517" s="173">
        <v>0.27126441800000001</v>
      </c>
      <c r="I1517" s="179">
        <v>0.216229274</v>
      </c>
      <c r="J1517" s="179">
        <v>0.247002413</v>
      </c>
      <c r="K1517" s="179">
        <v>0.87541360999999995</v>
      </c>
      <c r="L1517" s="183">
        <v>1.6200000000000001E-5</v>
      </c>
      <c r="M1517" s="179">
        <v>20.40955769</v>
      </c>
      <c r="N1517" s="183">
        <v>6.2500000000000003E-6</v>
      </c>
      <c r="O1517" s="173">
        <v>18.034279600000001</v>
      </c>
      <c r="P1517" s="185">
        <v>2.1699999999999999E-5</v>
      </c>
      <c r="Q1517" s="173" t="s">
        <v>128</v>
      </c>
      <c r="R1517" s="173" t="s">
        <v>533</v>
      </c>
      <c r="S1517" s="173" t="s">
        <v>534</v>
      </c>
      <c r="T1517" s="173">
        <v>1960</v>
      </c>
      <c r="U1517" s="173">
        <v>33678</v>
      </c>
      <c r="V1517" s="173" t="s">
        <v>390</v>
      </c>
    </row>
    <row r="1518" spans="1:22" x14ac:dyDescent="0.2">
      <c r="A1518" s="173" t="s">
        <v>106</v>
      </c>
      <c r="B1518" s="173" t="s">
        <v>16637</v>
      </c>
      <c r="C1518" s="173" t="s">
        <v>16636</v>
      </c>
      <c r="D1518" s="173">
        <v>3</v>
      </c>
      <c r="E1518" s="173">
        <v>72030107</v>
      </c>
      <c r="F1518" s="173" t="s">
        <v>154</v>
      </c>
      <c r="G1518" s="173" t="s">
        <v>149</v>
      </c>
      <c r="H1518" s="173">
        <v>0.27248769699999997</v>
      </c>
      <c r="I1518" s="179">
        <v>-0.13482066600000001</v>
      </c>
      <c r="J1518" s="179">
        <v>0.228230393</v>
      </c>
      <c r="K1518" s="179">
        <v>-0.590721787</v>
      </c>
      <c r="L1518" s="183">
        <v>5.0699999999999999E-5</v>
      </c>
      <c r="M1518" s="179">
        <v>19.9246479</v>
      </c>
      <c r="N1518" s="183">
        <v>8.0600000000000008E-6</v>
      </c>
      <c r="O1518" s="173">
        <v>16.875806140000002</v>
      </c>
      <c r="P1518" s="185">
        <v>3.9900000000000001E-5</v>
      </c>
      <c r="Q1518" s="173" t="s">
        <v>128</v>
      </c>
      <c r="R1518" s="173" t="s">
        <v>14206</v>
      </c>
      <c r="S1518" s="173" t="s">
        <v>14207</v>
      </c>
      <c r="T1518" s="173">
        <v>195750</v>
      </c>
      <c r="U1518" s="173">
        <v>54562</v>
      </c>
    </row>
    <row r="1519" spans="1:22" x14ac:dyDescent="0.2">
      <c r="A1519" s="173" t="s">
        <v>91</v>
      </c>
      <c r="B1519" s="173" t="s">
        <v>13704</v>
      </c>
      <c r="C1519" s="173" t="s">
        <v>13703</v>
      </c>
      <c r="D1519" s="173">
        <v>3</v>
      </c>
      <c r="E1519" s="173">
        <v>110312655</v>
      </c>
      <c r="F1519" s="173" t="s">
        <v>143</v>
      </c>
      <c r="G1519" s="173" t="s">
        <v>144</v>
      </c>
      <c r="H1519" s="173">
        <v>0.64025586300000004</v>
      </c>
      <c r="I1519" s="179">
        <v>-5.3924166000000003E-2</v>
      </c>
      <c r="J1519" s="179">
        <v>0.22800118999999999</v>
      </c>
      <c r="K1519" s="179">
        <v>-0.23650826699999999</v>
      </c>
      <c r="L1519" s="179">
        <v>2.43737E-4</v>
      </c>
      <c r="M1519" s="179">
        <v>20.33038517</v>
      </c>
      <c r="N1519" s="183">
        <v>6.5200000000000003E-6</v>
      </c>
      <c r="O1519" s="173">
        <v>19.466295280000001</v>
      </c>
      <c r="P1519" s="185">
        <v>1.0200000000000001E-5</v>
      </c>
      <c r="Q1519" s="173" t="s">
        <v>128</v>
      </c>
      <c r="R1519" s="173" t="s">
        <v>9843</v>
      </c>
      <c r="S1519" s="173" t="s">
        <v>9844</v>
      </c>
      <c r="T1519" s="173">
        <v>990911</v>
      </c>
      <c r="U1519" s="173">
        <v>451507</v>
      </c>
      <c r="V1519" s="173" t="s">
        <v>384</v>
      </c>
    </row>
    <row r="1520" spans="1:22" x14ac:dyDescent="0.2">
      <c r="A1520" s="173" t="s">
        <v>731</v>
      </c>
      <c r="B1520" s="173" t="s">
        <v>16710</v>
      </c>
      <c r="C1520" s="173" t="s">
        <v>16709</v>
      </c>
      <c r="D1520" s="173">
        <v>3</v>
      </c>
      <c r="E1520" s="173">
        <v>122272619</v>
      </c>
      <c r="F1520" s="173" t="s">
        <v>143</v>
      </c>
      <c r="G1520" s="173" t="s">
        <v>149</v>
      </c>
      <c r="H1520" s="173">
        <v>0.53296116900000001</v>
      </c>
      <c r="I1520" s="179">
        <v>0.24109893600000001</v>
      </c>
      <c r="J1520" s="179">
        <v>0.22671227299999999</v>
      </c>
      <c r="K1520" s="179">
        <v>1.0634578050000001</v>
      </c>
      <c r="L1520" s="179">
        <v>3.7586599999999998E-4</v>
      </c>
      <c r="M1520" s="179">
        <v>19.91211406</v>
      </c>
      <c r="N1520" s="183">
        <v>8.1100000000000003E-6</v>
      </c>
      <c r="O1520" s="173">
        <v>17.89313933</v>
      </c>
      <c r="P1520" s="185">
        <v>2.34E-5</v>
      </c>
      <c r="Q1520" s="173" t="s">
        <v>16010</v>
      </c>
      <c r="R1520" s="173" t="s">
        <v>16011</v>
      </c>
      <c r="S1520" s="173" t="s">
        <v>16012</v>
      </c>
      <c r="T1520" s="173">
        <v>38833</v>
      </c>
      <c r="U1520" s="173">
        <v>10565</v>
      </c>
      <c r="V1520" s="173" t="s">
        <v>464</v>
      </c>
    </row>
    <row r="1521" spans="1:22" x14ac:dyDescent="0.2">
      <c r="A1521" s="173" t="s">
        <v>79</v>
      </c>
      <c r="B1521" s="173" t="s">
        <v>6995</v>
      </c>
      <c r="C1521" s="173" t="s">
        <v>6994</v>
      </c>
      <c r="D1521" s="173">
        <v>3</v>
      </c>
      <c r="E1521" s="173">
        <v>97322741</v>
      </c>
      <c r="F1521" s="173" t="s">
        <v>144</v>
      </c>
      <c r="G1521" s="173" t="s">
        <v>143</v>
      </c>
      <c r="H1521" s="173">
        <v>0.185420896</v>
      </c>
      <c r="I1521" s="179">
        <v>-7.7661808999999998E-2</v>
      </c>
      <c r="J1521" s="179">
        <v>0.231521266</v>
      </c>
      <c r="K1521" s="179">
        <v>-0.33544136200000002</v>
      </c>
      <c r="L1521" s="183">
        <v>7.1999999999999999E-7</v>
      </c>
      <c r="M1521" s="179">
        <v>21.73850496</v>
      </c>
      <c r="N1521" s="183">
        <v>3.1200000000000002E-6</v>
      </c>
      <c r="O1521" s="173">
        <v>16.68404379</v>
      </c>
      <c r="P1521" s="185">
        <v>4.4199999999999997E-5</v>
      </c>
      <c r="Q1521" s="173" t="s">
        <v>4952</v>
      </c>
      <c r="R1521" s="173" t="s">
        <v>4952</v>
      </c>
      <c r="S1521" s="173" t="s">
        <v>4953</v>
      </c>
      <c r="T1521" s="173">
        <v>593770</v>
      </c>
      <c r="U1521" s="173">
        <v>160623</v>
      </c>
      <c r="V1521" s="173" t="s">
        <v>464</v>
      </c>
    </row>
    <row r="1522" spans="1:22" x14ac:dyDescent="0.2">
      <c r="A1522" s="173" t="s">
        <v>106</v>
      </c>
      <c r="B1522" s="173" t="s">
        <v>17630</v>
      </c>
      <c r="C1522" s="173" t="s">
        <v>17629</v>
      </c>
      <c r="D1522" s="173">
        <v>3</v>
      </c>
      <c r="E1522" s="173">
        <v>72029569</v>
      </c>
      <c r="F1522" s="173" t="s">
        <v>149</v>
      </c>
      <c r="G1522" s="173" t="s">
        <v>144</v>
      </c>
      <c r="H1522" s="173">
        <v>0.27118925399999999</v>
      </c>
      <c r="I1522" s="179">
        <v>-0.13620742299999999</v>
      </c>
      <c r="J1522" s="179">
        <v>0.22823036699999999</v>
      </c>
      <c r="K1522" s="179">
        <v>-0.59679798500000003</v>
      </c>
      <c r="L1522" s="183">
        <v>5.5800000000000001E-5</v>
      </c>
      <c r="M1522" s="179">
        <v>19.810780149999999</v>
      </c>
      <c r="N1522" s="183">
        <v>8.5499999999999995E-6</v>
      </c>
      <c r="O1522" s="173">
        <v>16.786810859999999</v>
      </c>
      <c r="P1522" s="185">
        <v>4.18E-5</v>
      </c>
      <c r="Q1522" s="173" t="s">
        <v>128</v>
      </c>
      <c r="R1522" s="173" t="s">
        <v>14206</v>
      </c>
      <c r="S1522" s="173" t="s">
        <v>14207</v>
      </c>
      <c r="T1522" s="173">
        <v>195212</v>
      </c>
      <c r="U1522" s="173">
        <v>55100</v>
      </c>
    </row>
    <row r="1523" spans="1:22" x14ac:dyDescent="0.2">
      <c r="A1523" s="173" t="s">
        <v>79</v>
      </c>
      <c r="B1523" s="173" t="s">
        <v>6369</v>
      </c>
      <c r="C1523" s="173" t="s">
        <v>6368</v>
      </c>
      <c r="D1523" s="173">
        <v>3</v>
      </c>
      <c r="E1523" s="173">
        <v>97331077</v>
      </c>
      <c r="F1523" s="173" t="s">
        <v>149</v>
      </c>
      <c r="G1523" s="173" t="s">
        <v>143</v>
      </c>
      <c r="H1523" s="173">
        <v>0.18536409100000001</v>
      </c>
      <c r="I1523" s="179">
        <v>-7.8949835999999995E-2</v>
      </c>
      <c r="J1523" s="179">
        <v>0.23152098199999999</v>
      </c>
      <c r="K1523" s="179">
        <v>-0.34100510099999998</v>
      </c>
      <c r="L1523" s="183">
        <v>5.7299999999999996E-7</v>
      </c>
      <c r="M1523" s="179">
        <v>21.924552179999999</v>
      </c>
      <c r="N1523" s="183">
        <v>2.8399999999999999E-6</v>
      </c>
      <c r="O1523" s="173">
        <v>16.846679909999999</v>
      </c>
      <c r="P1523" s="185">
        <v>4.0500000000000002E-5</v>
      </c>
      <c r="Q1523" s="173" t="s">
        <v>4952</v>
      </c>
      <c r="R1523" s="173" t="s">
        <v>4952</v>
      </c>
      <c r="S1523" s="173" t="s">
        <v>4953</v>
      </c>
      <c r="T1523" s="173">
        <v>602106</v>
      </c>
      <c r="U1523" s="173">
        <v>152287</v>
      </c>
      <c r="V1523" s="173" t="s">
        <v>464</v>
      </c>
    </row>
    <row r="1524" spans="1:22" x14ac:dyDescent="0.2">
      <c r="A1524" s="173" t="s">
        <v>63</v>
      </c>
      <c r="B1524" s="173" t="s">
        <v>9815</v>
      </c>
      <c r="C1524" s="173" t="s">
        <v>9814</v>
      </c>
      <c r="D1524" s="173">
        <v>3</v>
      </c>
      <c r="E1524" s="173">
        <v>113919009</v>
      </c>
      <c r="F1524" s="173" t="s">
        <v>143</v>
      </c>
      <c r="G1524" s="173" t="s">
        <v>144</v>
      </c>
      <c r="H1524" s="173">
        <v>3.3424932999999997E-2</v>
      </c>
      <c r="I1524" s="179">
        <v>0.60705919799999997</v>
      </c>
      <c r="J1524" s="179">
        <v>0.24467011799999999</v>
      </c>
      <c r="K1524" s="179">
        <v>2.4811333840000001</v>
      </c>
      <c r="L1524" s="183">
        <v>9.4100000000000009E-25</v>
      </c>
      <c r="M1524" s="179">
        <v>21.042067100000001</v>
      </c>
      <c r="N1524" s="183">
        <v>4.4900000000000002E-6</v>
      </c>
      <c r="O1524" s="173">
        <v>17.39862149</v>
      </c>
      <c r="P1524" s="185">
        <v>3.0300000000000001E-5</v>
      </c>
      <c r="Q1524" s="173" t="s">
        <v>128</v>
      </c>
      <c r="R1524" s="173" t="s">
        <v>9138</v>
      </c>
      <c r="S1524" s="173" t="s">
        <v>9139</v>
      </c>
      <c r="T1524" s="173">
        <v>755</v>
      </c>
      <c r="U1524" s="173">
        <v>34470</v>
      </c>
      <c r="V1524" s="173" t="s">
        <v>390</v>
      </c>
    </row>
    <row r="1525" spans="1:22" x14ac:dyDescent="0.2">
      <c r="A1525" s="173" t="s">
        <v>1093</v>
      </c>
      <c r="B1525" s="173" t="s">
        <v>8228</v>
      </c>
      <c r="C1525" s="173" t="s">
        <v>8227</v>
      </c>
      <c r="D1525" s="173">
        <v>3</v>
      </c>
      <c r="E1525" s="173">
        <v>64974435</v>
      </c>
      <c r="F1525" s="173" t="s">
        <v>144</v>
      </c>
      <c r="G1525" s="173" t="s">
        <v>149</v>
      </c>
      <c r="H1525" s="173">
        <v>0.49999932699999999</v>
      </c>
      <c r="I1525" s="179">
        <v>0.21704188399999999</v>
      </c>
      <c r="J1525" s="179">
        <v>0.24421506100000001</v>
      </c>
      <c r="K1525" s="179">
        <v>0.88873259000000004</v>
      </c>
      <c r="L1525" s="183">
        <v>9.7E-5</v>
      </c>
      <c r="M1525" s="179">
        <v>21.430940759999999</v>
      </c>
      <c r="N1525" s="183">
        <v>3.67E-6</v>
      </c>
      <c r="O1525" s="173">
        <v>15.432146149999999</v>
      </c>
      <c r="P1525" s="185">
        <v>8.5500000000000005E-5</v>
      </c>
      <c r="Q1525" s="173" t="s">
        <v>2434</v>
      </c>
      <c r="R1525" s="173" t="s">
        <v>2435</v>
      </c>
      <c r="S1525" s="173" t="s">
        <v>2436</v>
      </c>
      <c r="T1525" s="173">
        <v>301070</v>
      </c>
      <c r="U1525" s="173">
        <v>365470</v>
      </c>
      <c r="V1525" s="173" t="s">
        <v>1262</v>
      </c>
    </row>
    <row r="1526" spans="1:22" x14ac:dyDescent="0.2">
      <c r="A1526" s="173" t="s">
        <v>530</v>
      </c>
      <c r="B1526" s="173" t="s">
        <v>532</v>
      </c>
      <c r="C1526" s="173" t="s">
        <v>531</v>
      </c>
      <c r="D1526" s="173">
        <v>3</v>
      </c>
      <c r="E1526" s="173">
        <v>126111505</v>
      </c>
      <c r="F1526" s="173" t="s">
        <v>154</v>
      </c>
      <c r="G1526" s="173" t="s">
        <v>149</v>
      </c>
      <c r="H1526" s="173">
        <v>0.78880757400000001</v>
      </c>
      <c r="I1526" s="179">
        <v>0.19898443800000001</v>
      </c>
      <c r="J1526" s="179">
        <v>0.24701139999999999</v>
      </c>
      <c r="K1526" s="179">
        <v>0.80556783200000004</v>
      </c>
      <c r="L1526" s="183">
        <v>3.9699999999999998E-8</v>
      </c>
      <c r="M1526" s="179">
        <v>28.497084470000001</v>
      </c>
      <c r="N1526" s="183">
        <v>9.3800000000000006E-8</v>
      </c>
      <c r="O1526" s="173">
        <v>24.507928969999998</v>
      </c>
      <c r="P1526" s="185">
        <v>7.4000000000000001E-7</v>
      </c>
      <c r="Q1526" s="173" t="s">
        <v>128</v>
      </c>
      <c r="R1526" s="173" t="s">
        <v>533</v>
      </c>
      <c r="S1526" s="173" t="s">
        <v>534</v>
      </c>
      <c r="T1526" s="173">
        <v>35269</v>
      </c>
      <c r="U1526" s="173">
        <v>369</v>
      </c>
      <c r="V1526" s="173" t="s">
        <v>535</v>
      </c>
    </row>
    <row r="1527" spans="1:22" x14ac:dyDescent="0.2">
      <c r="A1527" s="173" t="s">
        <v>106</v>
      </c>
      <c r="B1527" s="173" t="s">
        <v>14205</v>
      </c>
      <c r="C1527" s="173" t="s">
        <v>14204</v>
      </c>
      <c r="D1527" s="173">
        <v>3</v>
      </c>
      <c r="E1527" s="173">
        <v>72040537</v>
      </c>
      <c r="F1527" s="173" t="s">
        <v>143</v>
      </c>
      <c r="G1527" s="173" t="s">
        <v>154</v>
      </c>
      <c r="H1527" s="173">
        <v>0.187097655</v>
      </c>
      <c r="I1527" s="179">
        <v>-0.13814048900000001</v>
      </c>
      <c r="J1527" s="179">
        <v>0.228231456</v>
      </c>
      <c r="K1527" s="179">
        <v>-0.60526489699999997</v>
      </c>
      <c r="L1527" s="183">
        <v>2.3199999999999998E-6</v>
      </c>
      <c r="M1527" s="179">
        <v>20.251955150000001</v>
      </c>
      <c r="N1527" s="183">
        <v>6.7900000000000002E-6</v>
      </c>
      <c r="O1527" s="173">
        <v>16.23397902</v>
      </c>
      <c r="P1527" s="185">
        <v>5.5999999999999999E-5</v>
      </c>
      <c r="Q1527" s="173" t="s">
        <v>128</v>
      </c>
      <c r="R1527" s="173" t="s">
        <v>14206</v>
      </c>
      <c r="S1527" s="173" t="s">
        <v>14207</v>
      </c>
      <c r="T1527" s="173">
        <v>206180</v>
      </c>
      <c r="U1527" s="173">
        <v>44132</v>
      </c>
      <c r="V1527" s="173" t="s">
        <v>390</v>
      </c>
    </row>
    <row r="1528" spans="1:22" x14ac:dyDescent="0.2">
      <c r="A1528" s="173" t="s">
        <v>91</v>
      </c>
      <c r="B1528" s="173" t="s">
        <v>11469</v>
      </c>
      <c r="C1528" s="173" t="s">
        <v>11468</v>
      </c>
      <c r="D1528" s="173">
        <v>3</v>
      </c>
      <c r="E1528" s="173">
        <v>5111581</v>
      </c>
      <c r="F1528" s="173" t="s">
        <v>143</v>
      </c>
      <c r="G1528" s="173" t="s">
        <v>149</v>
      </c>
      <c r="H1528" s="173">
        <v>0.25475567100000002</v>
      </c>
      <c r="I1528" s="179">
        <v>-0.123288963</v>
      </c>
      <c r="J1528" s="179">
        <v>0.22800193699999999</v>
      </c>
      <c r="K1528" s="179">
        <v>-0.54073647300000005</v>
      </c>
      <c r="L1528" s="183">
        <v>3.6899999999999998E-6</v>
      </c>
      <c r="M1528" s="179">
        <v>20.704780889999999</v>
      </c>
      <c r="N1528" s="183">
        <v>5.3600000000000004E-6</v>
      </c>
      <c r="O1528" s="173">
        <v>19.48694188</v>
      </c>
      <c r="P1528" s="185">
        <v>1.01E-5</v>
      </c>
      <c r="Q1528" s="173" t="s">
        <v>128</v>
      </c>
      <c r="R1528" s="173" t="s">
        <v>6004</v>
      </c>
      <c r="S1528" s="173" t="s">
        <v>6005</v>
      </c>
      <c r="T1528" s="173">
        <v>84716</v>
      </c>
      <c r="U1528" s="173">
        <v>52348</v>
      </c>
    </row>
    <row r="1529" spans="1:22" x14ac:dyDescent="0.2">
      <c r="A1529" s="173" t="s">
        <v>63</v>
      </c>
      <c r="B1529" s="173" t="s">
        <v>9854</v>
      </c>
      <c r="C1529" s="173" t="s">
        <v>9853</v>
      </c>
      <c r="D1529" s="173">
        <v>3</v>
      </c>
      <c r="E1529" s="173">
        <v>113916804</v>
      </c>
      <c r="F1529" s="173" t="s">
        <v>154</v>
      </c>
      <c r="G1529" s="173" t="s">
        <v>144</v>
      </c>
      <c r="H1529" s="173">
        <v>3.3418684999999997E-2</v>
      </c>
      <c r="I1529" s="179">
        <v>0.607003128</v>
      </c>
      <c r="J1529" s="179">
        <v>0.24466839600000001</v>
      </c>
      <c r="K1529" s="179">
        <v>2.4809216790000002</v>
      </c>
      <c r="L1529" s="183">
        <v>1.04E-24</v>
      </c>
      <c r="M1529" s="179">
        <v>21.034027340000002</v>
      </c>
      <c r="N1529" s="183">
        <v>4.51E-6</v>
      </c>
      <c r="O1529" s="173">
        <v>17.385565499999998</v>
      </c>
      <c r="P1529" s="185">
        <v>3.0499999999999999E-5</v>
      </c>
      <c r="Q1529" s="173" t="s">
        <v>9138</v>
      </c>
      <c r="R1529" s="173" t="s">
        <v>9138</v>
      </c>
      <c r="S1529" s="173" t="s">
        <v>9139</v>
      </c>
      <c r="T1529" s="173">
        <v>18905</v>
      </c>
      <c r="U1529" s="173">
        <v>36675</v>
      </c>
      <c r="V1529" s="173" t="s">
        <v>405</v>
      </c>
    </row>
    <row r="1530" spans="1:22" x14ac:dyDescent="0.2">
      <c r="A1530" s="173" t="s">
        <v>4123</v>
      </c>
      <c r="B1530" s="173" t="s">
        <v>4971</v>
      </c>
      <c r="C1530" s="173" t="s">
        <v>4970</v>
      </c>
      <c r="D1530" s="173">
        <v>3</v>
      </c>
      <c r="E1530" s="173">
        <v>146520583</v>
      </c>
      <c r="F1530" s="173" t="s">
        <v>143</v>
      </c>
      <c r="G1530" s="173" t="s">
        <v>144</v>
      </c>
      <c r="H1530" s="173">
        <v>0.38776951199999998</v>
      </c>
      <c r="I1530" s="179">
        <v>-0.37696875600000002</v>
      </c>
      <c r="J1530" s="179">
        <v>0.23399974000000001</v>
      </c>
      <c r="K1530" s="179">
        <v>-1.610979384</v>
      </c>
      <c r="L1530" s="183">
        <v>5.49E-5</v>
      </c>
      <c r="M1530" s="179">
        <v>22.412294589999998</v>
      </c>
      <c r="N1530" s="183">
        <v>2.2000000000000001E-6</v>
      </c>
      <c r="O1530" s="173">
        <v>20.229352339999998</v>
      </c>
      <c r="P1530" s="185">
        <v>6.8700000000000003E-6</v>
      </c>
      <c r="Q1530" s="173" t="s">
        <v>128</v>
      </c>
      <c r="R1530" s="173" t="s">
        <v>1797</v>
      </c>
      <c r="S1530" s="173" t="s">
        <v>1798</v>
      </c>
      <c r="T1530" s="173">
        <v>196580</v>
      </c>
      <c r="U1530" s="173">
        <v>119126</v>
      </c>
    </row>
    <row r="1531" spans="1:22" x14ac:dyDescent="0.2">
      <c r="A1531" s="173" t="s">
        <v>4123</v>
      </c>
      <c r="B1531" s="173" t="s">
        <v>4971</v>
      </c>
      <c r="C1531" s="173" t="s">
        <v>4970</v>
      </c>
      <c r="D1531" s="173">
        <v>3</v>
      </c>
      <c r="E1531" s="173">
        <v>146520583</v>
      </c>
      <c r="F1531" s="173" t="s">
        <v>143</v>
      </c>
      <c r="G1531" s="173" t="s">
        <v>144</v>
      </c>
      <c r="H1531" s="173">
        <v>0.38776951199999998</v>
      </c>
      <c r="I1531" s="179">
        <v>-0.37696875600000002</v>
      </c>
      <c r="J1531" s="179">
        <v>0.23399974000000001</v>
      </c>
      <c r="K1531" s="179">
        <v>-1.610979384</v>
      </c>
      <c r="L1531" s="183">
        <v>5.49E-5</v>
      </c>
      <c r="M1531" s="179">
        <v>22.412294589999998</v>
      </c>
      <c r="N1531" s="183">
        <v>2.2000000000000001E-6</v>
      </c>
      <c r="O1531" s="173">
        <v>20.229352339999998</v>
      </c>
      <c r="P1531" s="185">
        <v>6.8700000000000003E-6</v>
      </c>
      <c r="Q1531" s="173" t="s">
        <v>128</v>
      </c>
      <c r="R1531" s="173" t="s">
        <v>1797</v>
      </c>
      <c r="S1531" s="173" t="s">
        <v>1798</v>
      </c>
      <c r="T1531" s="173">
        <v>196580</v>
      </c>
      <c r="U1531" s="173">
        <v>119126</v>
      </c>
    </row>
    <row r="1532" spans="1:22" x14ac:dyDescent="0.2">
      <c r="A1532" s="173" t="s">
        <v>3843</v>
      </c>
      <c r="B1532" s="173" t="s">
        <v>4971</v>
      </c>
      <c r="C1532" s="173" t="s">
        <v>4970</v>
      </c>
      <c r="D1532" s="173">
        <v>3</v>
      </c>
      <c r="E1532" s="173">
        <v>146520583</v>
      </c>
      <c r="F1532" s="173" t="s">
        <v>143</v>
      </c>
      <c r="G1532" s="173" t="s">
        <v>144</v>
      </c>
      <c r="H1532" s="173">
        <v>0.38776951199999998</v>
      </c>
      <c r="I1532" s="179">
        <v>-0.22878009199999999</v>
      </c>
      <c r="J1532" s="179">
        <v>0.23023640500000001</v>
      </c>
      <c r="K1532" s="179">
        <v>-0.99367470599999996</v>
      </c>
      <c r="L1532" s="183">
        <v>8.5099999999999995E-5</v>
      </c>
      <c r="M1532" s="179">
        <v>21.105928259999999</v>
      </c>
      <c r="N1532" s="183">
        <v>4.3499999999999999E-6</v>
      </c>
      <c r="O1532" s="173">
        <v>20.747550799999999</v>
      </c>
      <c r="P1532" s="185">
        <v>5.2399999999999998E-6</v>
      </c>
      <c r="Q1532" s="173" t="s">
        <v>128</v>
      </c>
      <c r="R1532" s="173" t="s">
        <v>1797</v>
      </c>
      <c r="S1532" s="173" t="s">
        <v>1798</v>
      </c>
      <c r="T1532" s="173">
        <v>196580</v>
      </c>
      <c r="U1532" s="173">
        <v>119126</v>
      </c>
    </row>
    <row r="1533" spans="1:22" x14ac:dyDescent="0.2">
      <c r="A1533" s="173" t="s">
        <v>3843</v>
      </c>
      <c r="B1533" s="173" t="s">
        <v>4971</v>
      </c>
      <c r="C1533" s="173" t="s">
        <v>4970</v>
      </c>
      <c r="D1533" s="173">
        <v>3</v>
      </c>
      <c r="E1533" s="173">
        <v>146520583</v>
      </c>
      <c r="F1533" s="173" t="s">
        <v>143</v>
      </c>
      <c r="G1533" s="173" t="s">
        <v>144</v>
      </c>
      <c r="H1533" s="173">
        <v>0.38776951199999998</v>
      </c>
      <c r="I1533" s="179">
        <v>-0.22878009199999999</v>
      </c>
      <c r="J1533" s="179">
        <v>0.23023640500000001</v>
      </c>
      <c r="K1533" s="179">
        <v>-0.99367470599999996</v>
      </c>
      <c r="L1533" s="183">
        <v>8.5099999999999995E-5</v>
      </c>
      <c r="M1533" s="179">
        <v>21.105928259999999</v>
      </c>
      <c r="N1533" s="183">
        <v>4.3499999999999999E-6</v>
      </c>
      <c r="O1533" s="173">
        <v>20.747550799999999</v>
      </c>
      <c r="P1533" s="185">
        <v>5.2399999999999998E-6</v>
      </c>
      <c r="Q1533" s="173" t="s">
        <v>128</v>
      </c>
      <c r="R1533" s="173" t="s">
        <v>1797</v>
      </c>
      <c r="S1533" s="173" t="s">
        <v>1798</v>
      </c>
      <c r="T1533" s="173">
        <v>196580</v>
      </c>
      <c r="U1533" s="173">
        <v>119126</v>
      </c>
    </row>
    <row r="1534" spans="1:22" x14ac:dyDescent="0.2">
      <c r="A1534" s="173" t="s">
        <v>2792</v>
      </c>
      <c r="B1534" s="173" t="s">
        <v>12988</v>
      </c>
      <c r="C1534" s="173" t="s">
        <v>12987</v>
      </c>
      <c r="D1534" s="173">
        <v>3</v>
      </c>
      <c r="E1534" s="173">
        <v>25040601</v>
      </c>
      <c r="F1534" s="173" t="s">
        <v>144</v>
      </c>
      <c r="G1534" s="173" t="s">
        <v>154</v>
      </c>
      <c r="H1534" s="173">
        <v>0.16962639400000001</v>
      </c>
      <c r="I1534" s="179">
        <v>-9.3071772999999997E-2</v>
      </c>
      <c r="J1534" s="179">
        <v>0.22873686900000001</v>
      </c>
      <c r="K1534" s="179">
        <v>-0.40689449700000002</v>
      </c>
      <c r="L1534" s="183">
        <v>3.1300000000000001E-7</v>
      </c>
      <c r="M1534" s="179">
        <v>20.436310089999999</v>
      </c>
      <c r="N1534" s="183">
        <v>6.1600000000000003E-6</v>
      </c>
      <c r="O1534" s="173">
        <v>17.4107257</v>
      </c>
      <c r="P1534" s="185">
        <v>3.01E-5</v>
      </c>
      <c r="Q1534" s="173" t="s">
        <v>3034</v>
      </c>
      <c r="R1534" s="173" t="s">
        <v>3035</v>
      </c>
      <c r="S1534" s="173" t="s">
        <v>3034</v>
      </c>
      <c r="T1534" s="173">
        <v>477675</v>
      </c>
      <c r="U1534" s="173">
        <v>341691</v>
      </c>
      <c r="V1534" s="173" t="s">
        <v>405</v>
      </c>
    </row>
    <row r="1535" spans="1:22" x14ac:dyDescent="0.2">
      <c r="A1535" s="173" t="s">
        <v>3002</v>
      </c>
      <c r="B1535" s="173" t="s">
        <v>8150</v>
      </c>
      <c r="C1535" s="173" t="s">
        <v>8149</v>
      </c>
      <c r="D1535" s="173">
        <v>4</v>
      </c>
      <c r="E1535" s="173">
        <v>43112603</v>
      </c>
      <c r="F1535" s="173" t="s">
        <v>144</v>
      </c>
      <c r="G1535" s="173" t="s">
        <v>149</v>
      </c>
      <c r="H1535" s="173">
        <v>0.37868858100000002</v>
      </c>
      <c r="I1535" s="179">
        <v>-0.234730824</v>
      </c>
      <c r="J1535" s="179">
        <v>0.28519235100000001</v>
      </c>
      <c r="K1535" s="179">
        <v>-0.82306142800000004</v>
      </c>
      <c r="L1535" s="183">
        <v>2.8600000000000001E-6</v>
      </c>
      <c r="M1535" s="179">
        <v>21.452999670000001</v>
      </c>
      <c r="N1535" s="183">
        <v>3.63E-6</v>
      </c>
      <c r="O1535" s="173">
        <v>19.29431271</v>
      </c>
      <c r="P1535" s="185">
        <v>1.1199999999999999E-5</v>
      </c>
      <c r="Q1535" s="173" t="s">
        <v>128</v>
      </c>
      <c r="R1535" s="173" t="s">
        <v>7256</v>
      </c>
      <c r="S1535" s="173" t="s">
        <v>7257</v>
      </c>
      <c r="T1535" s="173">
        <v>79928</v>
      </c>
      <c r="U1535" s="173">
        <v>906274</v>
      </c>
    </row>
    <row r="1536" spans="1:22" x14ac:dyDescent="0.2">
      <c r="A1536" s="173" t="s">
        <v>816</v>
      </c>
      <c r="B1536" s="173" t="s">
        <v>10606</v>
      </c>
      <c r="C1536" s="173" t="s">
        <v>10605</v>
      </c>
      <c r="D1536" s="173">
        <v>4</v>
      </c>
      <c r="E1536" s="173">
        <v>187943518</v>
      </c>
      <c r="F1536" s="173" t="s">
        <v>143</v>
      </c>
      <c r="G1536" s="173" t="s">
        <v>149</v>
      </c>
      <c r="H1536" s="173">
        <v>0.16916118799999999</v>
      </c>
      <c r="I1536" s="179">
        <v>-0.21454854400000001</v>
      </c>
      <c r="J1536" s="179">
        <v>0.26765655999999999</v>
      </c>
      <c r="K1536" s="179">
        <v>-0.80158148900000004</v>
      </c>
      <c r="L1536" s="183">
        <v>6.8100000000000003E-9</v>
      </c>
      <c r="M1536" s="179">
        <v>20.872761189999999</v>
      </c>
      <c r="N1536" s="183">
        <v>4.9100000000000004E-6</v>
      </c>
      <c r="O1536" s="173">
        <v>18.708814870000001</v>
      </c>
      <c r="P1536" s="185">
        <v>1.52E-5</v>
      </c>
      <c r="Q1536" s="173" t="s">
        <v>128</v>
      </c>
      <c r="R1536" s="173" t="s">
        <v>8527</v>
      </c>
      <c r="S1536" s="173" t="s">
        <v>8528</v>
      </c>
      <c r="T1536" s="173">
        <v>298531</v>
      </c>
      <c r="U1536" s="173">
        <v>281718</v>
      </c>
      <c r="V1536" s="173" t="s">
        <v>384</v>
      </c>
    </row>
    <row r="1537" spans="1:22" x14ac:dyDescent="0.2">
      <c r="A1537" s="173" t="s">
        <v>498</v>
      </c>
      <c r="B1537" s="173" t="s">
        <v>1977</v>
      </c>
      <c r="C1537" s="173" t="s">
        <v>1976</v>
      </c>
      <c r="D1537" s="173">
        <v>4</v>
      </c>
      <c r="E1537" s="173">
        <v>5181189</v>
      </c>
      <c r="F1537" s="173" t="s">
        <v>143</v>
      </c>
      <c r="G1537" s="173" t="s">
        <v>144</v>
      </c>
      <c r="H1537" s="173">
        <v>0.393913495</v>
      </c>
      <c r="I1537" s="179">
        <v>0.13034031099999999</v>
      </c>
      <c r="J1537" s="179">
        <v>0.23291155999999999</v>
      </c>
      <c r="K1537" s="179">
        <v>0.55961288899999995</v>
      </c>
      <c r="L1537" s="183">
        <v>2.48E-6</v>
      </c>
      <c r="M1537" s="179">
        <v>24.435168879999999</v>
      </c>
      <c r="N1537" s="183">
        <v>7.6899999999999996E-7</v>
      </c>
      <c r="O1537" s="173">
        <v>22.15927464</v>
      </c>
      <c r="P1537" s="185">
        <v>2.5100000000000001E-6</v>
      </c>
      <c r="Q1537" s="173" t="s">
        <v>1978</v>
      </c>
      <c r="R1537" s="173" t="s">
        <v>1979</v>
      </c>
      <c r="S1537" s="173" t="s">
        <v>1980</v>
      </c>
      <c r="T1537" s="173">
        <v>159992</v>
      </c>
      <c r="U1537" s="173">
        <v>345106</v>
      </c>
      <c r="V1537" s="173" t="s">
        <v>407</v>
      </c>
    </row>
    <row r="1538" spans="1:22" x14ac:dyDescent="0.2">
      <c r="A1538" s="173" t="s">
        <v>2027</v>
      </c>
      <c r="B1538" s="173" t="s">
        <v>8907</v>
      </c>
      <c r="C1538" s="173" t="s">
        <v>8906</v>
      </c>
      <c r="D1538" s="173">
        <v>4</v>
      </c>
      <c r="E1538" s="173">
        <v>121951123</v>
      </c>
      <c r="F1538" s="173" t="s">
        <v>154</v>
      </c>
      <c r="G1538" s="173" t="s">
        <v>144</v>
      </c>
      <c r="H1538" s="173">
        <v>0.49336370600000001</v>
      </c>
      <c r="I1538" s="179">
        <v>-1.3624008999999999E-2</v>
      </c>
      <c r="J1538" s="179">
        <v>0.225656889</v>
      </c>
      <c r="K1538" s="179">
        <v>-6.0374888000000002E-2</v>
      </c>
      <c r="L1538" s="183">
        <v>1.03E-5</v>
      </c>
      <c r="M1538" s="179">
        <v>21.261970049999999</v>
      </c>
      <c r="N1538" s="183">
        <v>4.0099999999999997E-6</v>
      </c>
      <c r="O1538" s="173">
        <v>17.910007029999999</v>
      </c>
      <c r="P1538" s="185">
        <v>2.3200000000000001E-5</v>
      </c>
      <c r="Q1538" s="173" t="s">
        <v>128</v>
      </c>
      <c r="R1538" s="173" t="s">
        <v>4956</v>
      </c>
      <c r="S1538" s="173" t="s">
        <v>4957</v>
      </c>
      <c r="T1538" s="173">
        <v>107102</v>
      </c>
      <c r="U1538" s="173">
        <v>5658</v>
      </c>
      <c r="V1538" s="173" t="s">
        <v>2618</v>
      </c>
    </row>
    <row r="1539" spans="1:22" x14ac:dyDescent="0.2">
      <c r="A1539" s="173" t="s">
        <v>46</v>
      </c>
      <c r="B1539" s="173" t="s">
        <v>18345</v>
      </c>
      <c r="C1539" s="173" t="s">
        <v>18344</v>
      </c>
      <c r="D1539" s="173">
        <v>4</v>
      </c>
      <c r="E1539" s="173">
        <v>27097098</v>
      </c>
      <c r="F1539" s="173" t="s">
        <v>144</v>
      </c>
      <c r="G1539" s="173" t="s">
        <v>143</v>
      </c>
      <c r="H1539" s="173">
        <v>0.172560554</v>
      </c>
      <c r="I1539" s="179">
        <v>4.8466840999999997E-2</v>
      </c>
      <c r="J1539" s="179">
        <v>0.232335974</v>
      </c>
      <c r="K1539" s="179">
        <v>0.20860670000000001</v>
      </c>
      <c r="L1539" s="183">
        <v>6.8500000000000001E-9</v>
      </c>
      <c r="M1539" s="179">
        <v>19.741522509999999</v>
      </c>
      <c r="N1539" s="183">
        <v>8.8699999999999998E-6</v>
      </c>
      <c r="O1539" s="173">
        <v>16.977373050000001</v>
      </c>
      <c r="P1539" s="185">
        <v>3.7799999999999997E-5</v>
      </c>
      <c r="Q1539" s="173" t="s">
        <v>128</v>
      </c>
      <c r="R1539" s="173" t="s">
        <v>8782</v>
      </c>
      <c r="S1539" s="173" t="s">
        <v>8783</v>
      </c>
      <c r="T1539" s="173">
        <v>70095</v>
      </c>
      <c r="U1539" s="173">
        <v>122002</v>
      </c>
    </row>
    <row r="1540" spans="1:22" x14ac:dyDescent="0.2">
      <c r="A1540" s="173" t="s">
        <v>2027</v>
      </c>
      <c r="B1540" s="173" t="s">
        <v>8358</v>
      </c>
      <c r="C1540" s="173" t="s">
        <v>8357</v>
      </c>
      <c r="D1540" s="173">
        <v>4</v>
      </c>
      <c r="E1540" s="173">
        <v>121946496</v>
      </c>
      <c r="F1540" s="173" t="s">
        <v>143</v>
      </c>
      <c r="G1540" s="173" t="s">
        <v>149</v>
      </c>
      <c r="H1540" s="173">
        <v>0.49384236799999998</v>
      </c>
      <c r="I1540" s="179">
        <v>-1.3625811999999999E-2</v>
      </c>
      <c r="J1540" s="179">
        <v>0.22565685899999999</v>
      </c>
      <c r="K1540" s="179">
        <v>-6.0382883999999998E-2</v>
      </c>
      <c r="L1540" s="183">
        <v>9.2199999999999998E-6</v>
      </c>
      <c r="M1540" s="179">
        <v>21.399330030000002</v>
      </c>
      <c r="N1540" s="183">
        <v>3.7299999999999999E-6</v>
      </c>
      <c r="O1540" s="173">
        <v>18.016358929999999</v>
      </c>
      <c r="P1540" s="185">
        <v>2.19E-5</v>
      </c>
      <c r="Q1540" s="173" t="s">
        <v>128</v>
      </c>
      <c r="R1540" s="173" t="s">
        <v>4956</v>
      </c>
      <c r="S1540" s="173" t="s">
        <v>4957</v>
      </c>
      <c r="T1540" s="173">
        <v>102475</v>
      </c>
      <c r="U1540" s="173">
        <v>10285</v>
      </c>
    </row>
    <row r="1541" spans="1:22" x14ac:dyDescent="0.2">
      <c r="A1541" s="173" t="s">
        <v>2161</v>
      </c>
      <c r="B1541" s="173" t="s">
        <v>13900</v>
      </c>
      <c r="C1541" s="173" t="s">
        <v>13899</v>
      </c>
      <c r="D1541" s="173">
        <v>4</v>
      </c>
      <c r="E1541" s="173">
        <v>165689166</v>
      </c>
      <c r="F1541" s="173" t="s">
        <v>154</v>
      </c>
      <c r="G1541" s="173" t="s">
        <v>143</v>
      </c>
      <c r="H1541" s="173">
        <v>0.462101019</v>
      </c>
      <c r="I1541" s="179">
        <v>0.23092106400000001</v>
      </c>
      <c r="J1541" s="179">
        <v>0.276277722</v>
      </c>
      <c r="K1541" s="179">
        <v>0.83582947699999999</v>
      </c>
      <c r="L1541" s="183">
        <v>1.7799999999999999E-5</v>
      </c>
      <c r="M1541" s="179">
        <v>20.294363220000001</v>
      </c>
      <c r="N1541" s="183">
        <v>6.64E-6</v>
      </c>
      <c r="O1541" s="173">
        <v>19.55807326</v>
      </c>
      <c r="P1541" s="185">
        <v>9.7599999999999997E-6</v>
      </c>
      <c r="Q1541" s="173" t="s">
        <v>12257</v>
      </c>
      <c r="R1541" s="186">
        <v>44256</v>
      </c>
      <c r="S1541" s="173" t="s">
        <v>12258</v>
      </c>
      <c r="T1541" s="173">
        <v>384759</v>
      </c>
      <c r="U1541" s="173">
        <v>108973</v>
      </c>
      <c r="V1541" s="173" t="s">
        <v>384</v>
      </c>
    </row>
    <row r="1542" spans="1:22" x14ac:dyDescent="0.2">
      <c r="A1542" s="173" t="s">
        <v>465</v>
      </c>
      <c r="B1542" s="173" t="s">
        <v>15400</v>
      </c>
      <c r="C1542" s="173" t="s">
        <v>15399</v>
      </c>
      <c r="D1542" s="173">
        <v>4</v>
      </c>
      <c r="E1542" s="173">
        <v>19828785</v>
      </c>
      <c r="F1542" s="173" t="s">
        <v>154</v>
      </c>
      <c r="G1542" s="173" t="s">
        <v>143</v>
      </c>
      <c r="H1542" s="173">
        <v>0.27580469099999999</v>
      </c>
      <c r="I1542" s="179">
        <v>1.0826481000000001E-2</v>
      </c>
      <c r="J1542" s="179">
        <v>0.25460412300000002</v>
      </c>
      <c r="K1542" s="179">
        <v>4.2522803999999997E-2</v>
      </c>
      <c r="L1542" s="183">
        <v>1.4999999999999999E-7</v>
      </c>
      <c r="M1542" s="179">
        <v>20.0922199</v>
      </c>
      <c r="N1542" s="183">
        <v>7.3799999999999996E-6</v>
      </c>
      <c r="O1542" s="173">
        <v>15.176712240000001</v>
      </c>
      <c r="P1542" s="185">
        <v>9.7899999999999994E-5</v>
      </c>
      <c r="Q1542" s="173" t="s">
        <v>128</v>
      </c>
      <c r="R1542" s="173" t="s">
        <v>2301</v>
      </c>
      <c r="S1542" s="173" t="s">
        <v>2302</v>
      </c>
      <c r="T1542" s="173">
        <v>1805287</v>
      </c>
      <c r="U1542" s="173">
        <v>424742</v>
      </c>
    </row>
    <row r="1543" spans="1:22" x14ac:dyDescent="0.2">
      <c r="A1543" s="173" t="s">
        <v>2781</v>
      </c>
      <c r="B1543" s="173" t="s">
        <v>16506</v>
      </c>
      <c r="C1543" s="173" t="s">
        <v>16505</v>
      </c>
      <c r="D1543" s="173">
        <v>4</v>
      </c>
      <c r="E1543" s="173">
        <v>74859477</v>
      </c>
      <c r="F1543" s="173" t="s">
        <v>144</v>
      </c>
      <c r="G1543" s="173" t="s">
        <v>154</v>
      </c>
      <c r="H1543" s="173">
        <v>0.68532881599999995</v>
      </c>
      <c r="I1543" s="179">
        <v>7.8948594999999996E-2</v>
      </c>
      <c r="J1543" s="179">
        <v>0.2261928</v>
      </c>
      <c r="K1543" s="179">
        <v>0.34903230699999999</v>
      </c>
      <c r="L1543" s="183">
        <v>1.51E-8</v>
      </c>
      <c r="M1543" s="179">
        <v>19.937202859999999</v>
      </c>
      <c r="N1543" s="183">
        <v>7.9999999999999996E-6</v>
      </c>
      <c r="O1543" s="173">
        <v>11.7685245</v>
      </c>
      <c r="P1543" s="173">
        <v>6.0240700000000001E-4</v>
      </c>
      <c r="Q1543" s="173" t="s">
        <v>128</v>
      </c>
      <c r="R1543" s="173" t="s">
        <v>16507</v>
      </c>
      <c r="S1543" s="173" t="s">
        <v>4390</v>
      </c>
      <c r="T1543" s="173">
        <v>5570</v>
      </c>
      <c r="U1543" s="173">
        <v>1881</v>
      </c>
    </row>
    <row r="1544" spans="1:22" x14ac:dyDescent="0.2">
      <c r="A1544" s="173" t="s">
        <v>771</v>
      </c>
      <c r="B1544" s="173" t="s">
        <v>19665</v>
      </c>
      <c r="C1544" s="173" t="s">
        <v>19664</v>
      </c>
      <c r="D1544" s="173">
        <v>4</v>
      </c>
      <c r="E1544" s="173">
        <v>144644675</v>
      </c>
      <c r="F1544" s="173" t="s">
        <v>154</v>
      </c>
      <c r="G1544" s="173" t="s">
        <v>149</v>
      </c>
      <c r="H1544" s="173">
        <v>0.804190984</v>
      </c>
      <c r="I1544" s="179">
        <v>-8.2876584000000003E-2</v>
      </c>
      <c r="J1544" s="179">
        <v>0.22768723900000001</v>
      </c>
      <c r="K1544" s="179">
        <v>-0.36399309899999999</v>
      </c>
      <c r="L1544" s="183">
        <v>6.4000000000000004E-8</v>
      </c>
      <c r="M1544" s="179">
        <v>19.609611180000002</v>
      </c>
      <c r="N1544" s="183">
        <v>9.5000000000000005E-6</v>
      </c>
      <c r="O1544" s="173">
        <v>16.67552341</v>
      </c>
      <c r="P1544" s="185">
        <v>4.4299999999999999E-5</v>
      </c>
      <c r="Q1544" s="173" t="s">
        <v>128</v>
      </c>
      <c r="R1544" s="173" t="s">
        <v>6802</v>
      </c>
      <c r="S1544" s="173" t="s">
        <v>6803</v>
      </c>
      <c r="T1544" s="173">
        <v>22847</v>
      </c>
      <c r="U1544" s="173">
        <v>94271</v>
      </c>
    </row>
    <row r="1545" spans="1:22" x14ac:dyDescent="0.2">
      <c r="A1545" s="173" t="s">
        <v>498</v>
      </c>
      <c r="B1545" s="173" t="s">
        <v>14311</v>
      </c>
      <c r="C1545" s="173" t="s">
        <v>14310</v>
      </c>
      <c r="D1545" s="173">
        <v>4</v>
      </c>
      <c r="E1545" s="173">
        <v>5195094</v>
      </c>
      <c r="F1545" s="173" t="s">
        <v>144</v>
      </c>
      <c r="G1545" s="173" t="s">
        <v>143</v>
      </c>
      <c r="H1545" s="173">
        <v>0.34283881199999999</v>
      </c>
      <c r="I1545" s="179">
        <v>0.10936682</v>
      </c>
      <c r="J1545" s="179">
        <v>0.23292595299999999</v>
      </c>
      <c r="K1545" s="179">
        <v>0.46953471200000002</v>
      </c>
      <c r="L1545" s="183">
        <v>3.9199999999999997E-6</v>
      </c>
      <c r="M1545" s="179">
        <v>20.238073289999999</v>
      </c>
      <c r="N1545" s="183">
        <v>6.8399999999999997E-6</v>
      </c>
      <c r="O1545" s="173">
        <v>17.838938850000002</v>
      </c>
      <c r="P1545" s="185">
        <v>2.4000000000000001E-5</v>
      </c>
      <c r="Q1545" s="173" t="s">
        <v>1978</v>
      </c>
      <c r="R1545" s="173" t="s">
        <v>1979</v>
      </c>
      <c r="S1545" s="173" t="s">
        <v>1980</v>
      </c>
      <c r="T1545" s="173">
        <v>173897</v>
      </c>
      <c r="U1545" s="173">
        <v>331201</v>
      </c>
      <c r="V1545" s="173" t="s">
        <v>2198</v>
      </c>
    </row>
    <row r="1546" spans="1:22" x14ac:dyDescent="0.2">
      <c r="A1546" s="173" t="s">
        <v>98</v>
      </c>
      <c r="B1546" s="173" t="s">
        <v>15785</v>
      </c>
      <c r="C1546" s="173" t="s">
        <v>15784</v>
      </c>
      <c r="D1546" s="173">
        <v>10</v>
      </c>
      <c r="E1546" s="173">
        <v>81374651</v>
      </c>
      <c r="F1546" s="173" t="s">
        <v>154</v>
      </c>
      <c r="G1546" s="173" t="s">
        <v>149</v>
      </c>
      <c r="H1546" s="173">
        <v>0.62383958100000003</v>
      </c>
      <c r="I1546" s="179">
        <v>0.43933951300000001</v>
      </c>
      <c r="J1546" s="179">
        <v>0.22845116900000001</v>
      </c>
      <c r="K1546" s="179">
        <v>1.92312219</v>
      </c>
      <c r="L1546" s="179">
        <v>3.4496499999999997E-4</v>
      </c>
      <c r="M1546" s="179">
        <v>20.037329079999999</v>
      </c>
      <c r="N1546" s="183">
        <v>7.5900000000000002E-6</v>
      </c>
      <c r="O1546" s="173">
        <v>17.285060659999999</v>
      </c>
      <c r="P1546" s="185">
        <v>3.2199999999999997E-5</v>
      </c>
      <c r="Q1546" s="173" t="s">
        <v>656</v>
      </c>
      <c r="R1546" s="173" t="s">
        <v>1069</v>
      </c>
      <c r="S1546" s="173" t="s">
        <v>655</v>
      </c>
      <c r="T1546" s="173">
        <v>54434</v>
      </c>
      <c r="U1546" s="173">
        <v>13862</v>
      </c>
      <c r="V1546" s="173" t="s">
        <v>972</v>
      </c>
    </row>
    <row r="1547" spans="1:22" x14ac:dyDescent="0.2">
      <c r="A1547" s="173" t="s">
        <v>1373</v>
      </c>
      <c r="B1547" s="173" t="s">
        <v>13367</v>
      </c>
      <c r="C1547" s="173" t="s">
        <v>13366</v>
      </c>
      <c r="D1547" s="173">
        <v>4</v>
      </c>
      <c r="E1547" s="173">
        <v>25192577</v>
      </c>
      <c r="F1547" s="173" t="s">
        <v>154</v>
      </c>
      <c r="G1547" s="173" t="s">
        <v>149</v>
      </c>
      <c r="H1547" s="173">
        <v>0.28877998799999999</v>
      </c>
      <c r="I1547" s="179">
        <v>0.373879083</v>
      </c>
      <c r="J1547" s="179">
        <v>0.22311705900000001</v>
      </c>
      <c r="K1547" s="179">
        <v>1.675708185</v>
      </c>
      <c r="L1547" s="183">
        <v>1.26E-6</v>
      </c>
      <c r="M1547" s="179">
        <v>20.382229030000001</v>
      </c>
      <c r="N1547" s="183">
        <v>6.3400000000000003E-6</v>
      </c>
      <c r="O1547" s="173">
        <v>17.573145279999999</v>
      </c>
      <c r="P1547" s="185">
        <v>2.76E-5</v>
      </c>
      <c r="Q1547" s="173" t="s">
        <v>12819</v>
      </c>
      <c r="R1547" s="173" t="s">
        <v>11814</v>
      </c>
      <c r="S1547" s="173" t="s">
        <v>12820</v>
      </c>
      <c r="T1547" s="173">
        <v>30373</v>
      </c>
      <c r="U1547" s="173">
        <v>43075</v>
      </c>
      <c r="V1547" s="173" t="s">
        <v>384</v>
      </c>
    </row>
    <row r="1548" spans="1:22" x14ac:dyDescent="0.2">
      <c r="A1548" s="173" t="s">
        <v>806</v>
      </c>
      <c r="B1548" s="173" t="s">
        <v>6318</v>
      </c>
      <c r="C1548" s="173" t="s">
        <v>6317</v>
      </c>
      <c r="D1548" s="173">
        <v>4</v>
      </c>
      <c r="E1548" s="173">
        <v>89126193</v>
      </c>
      <c r="F1548" s="173" t="s">
        <v>154</v>
      </c>
      <c r="G1548" s="173" t="s">
        <v>149</v>
      </c>
      <c r="H1548" s="173">
        <v>0.59030661299999998</v>
      </c>
      <c r="I1548" s="179">
        <v>-0.45659619400000001</v>
      </c>
      <c r="J1548" s="179">
        <v>0.242506689</v>
      </c>
      <c r="K1548" s="179">
        <v>-1.882818965</v>
      </c>
      <c r="L1548" s="183">
        <v>4.3200000000000001E-6</v>
      </c>
      <c r="M1548" s="179">
        <v>21.938525290000001</v>
      </c>
      <c r="N1548" s="183">
        <v>2.8200000000000001E-6</v>
      </c>
      <c r="O1548" s="173">
        <v>18.046820270000001</v>
      </c>
      <c r="P1548" s="185">
        <v>2.16E-5</v>
      </c>
      <c r="Q1548" s="173" t="s">
        <v>1623</v>
      </c>
      <c r="R1548" s="173" t="s">
        <v>1623</v>
      </c>
      <c r="S1548" s="173" t="s">
        <v>1624</v>
      </c>
      <c r="T1548" s="173">
        <v>45718</v>
      </c>
      <c r="U1548" s="173">
        <v>52567</v>
      </c>
      <c r="V1548" s="173" t="s">
        <v>407</v>
      </c>
    </row>
    <row r="1549" spans="1:22" x14ac:dyDescent="0.2">
      <c r="A1549" s="173" t="s">
        <v>1015</v>
      </c>
      <c r="B1549" s="173" t="s">
        <v>18255</v>
      </c>
      <c r="C1549" s="173" t="s">
        <v>18254</v>
      </c>
      <c r="D1549" s="173">
        <v>4</v>
      </c>
      <c r="E1549" s="173">
        <v>189333901</v>
      </c>
      <c r="F1549" s="173" t="s">
        <v>143</v>
      </c>
      <c r="G1549" s="173" t="s">
        <v>144</v>
      </c>
      <c r="H1549" s="173">
        <v>0.44869819300000002</v>
      </c>
      <c r="I1549" s="179">
        <v>-0.135888855</v>
      </c>
      <c r="J1549" s="179">
        <v>0.341341748</v>
      </c>
      <c r="K1549" s="179">
        <v>-0.398102065</v>
      </c>
      <c r="L1549" s="179">
        <v>0.69055495300000003</v>
      </c>
      <c r="M1549" s="179">
        <v>19.749673730000001</v>
      </c>
      <c r="N1549" s="183">
        <v>8.8300000000000002E-6</v>
      </c>
      <c r="O1549" s="173">
        <v>8.3395922089999992</v>
      </c>
      <c r="P1549" s="173">
        <v>3.8790299999999999E-3</v>
      </c>
      <c r="Q1549" s="173" t="s">
        <v>128</v>
      </c>
      <c r="R1549" s="173" t="s">
        <v>18256</v>
      </c>
      <c r="S1549" s="173" t="s">
        <v>18257</v>
      </c>
      <c r="T1549" s="173">
        <v>265007</v>
      </c>
      <c r="U1549" s="173">
        <v>42830</v>
      </c>
    </row>
    <row r="1550" spans="1:22" x14ac:dyDescent="0.2">
      <c r="A1550" s="173" t="s">
        <v>2781</v>
      </c>
      <c r="B1550" s="173" t="s">
        <v>20199</v>
      </c>
      <c r="C1550" s="173" t="s">
        <v>20198</v>
      </c>
      <c r="D1550" s="173">
        <v>4</v>
      </c>
      <c r="E1550" s="173">
        <v>74859403</v>
      </c>
      <c r="F1550" s="173" t="s">
        <v>154</v>
      </c>
      <c r="G1550" s="173" t="s">
        <v>149</v>
      </c>
      <c r="H1550" s="173">
        <v>0.68628344900000005</v>
      </c>
      <c r="I1550" s="179">
        <v>7.8274764999999996E-2</v>
      </c>
      <c r="J1550" s="179">
        <v>0.22619282900000001</v>
      </c>
      <c r="K1550" s="179">
        <v>0.34605325399999998</v>
      </c>
      <c r="L1550" s="183">
        <v>2.1200000000000001E-8</v>
      </c>
      <c r="M1550" s="179">
        <v>19.551869140000001</v>
      </c>
      <c r="N1550" s="183">
        <v>9.7899999999999994E-6</v>
      </c>
      <c r="O1550" s="173">
        <v>11.54166466</v>
      </c>
      <c r="P1550" s="173">
        <v>6.8053700000000005E-4</v>
      </c>
      <c r="Q1550" s="173" t="s">
        <v>128</v>
      </c>
      <c r="R1550" s="173" t="s">
        <v>16507</v>
      </c>
      <c r="S1550" s="173" t="s">
        <v>4390</v>
      </c>
      <c r="T1550" s="173">
        <v>5496</v>
      </c>
      <c r="U1550" s="173">
        <v>1955</v>
      </c>
    </row>
    <row r="1551" spans="1:22" x14ac:dyDescent="0.2">
      <c r="A1551" s="173" t="s">
        <v>590</v>
      </c>
      <c r="B1551" s="173" t="s">
        <v>19822</v>
      </c>
      <c r="C1551" s="173" t="s">
        <v>19821</v>
      </c>
      <c r="D1551" s="173">
        <v>5</v>
      </c>
      <c r="E1551" s="173">
        <v>3073104</v>
      </c>
      <c r="F1551" s="173" t="s">
        <v>143</v>
      </c>
      <c r="G1551" s="173" t="s">
        <v>144</v>
      </c>
      <c r="H1551" s="173">
        <v>0.27531958899999998</v>
      </c>
      <c r="I1551" s="179">
        <v>0.103177253</v>
      </c>
      <c r="J1551" s="179">
        <v>0.22309997300000001</v>
      </c>
      <c r="K1551" s="179">
        <v>0.46247093700000003</v>
      </c>
      <c r="L1551" s="179">
        <v>1.5184899999999999E-4</v>
      </c>
      <c r="M1551" s="179">
        <v>19.593678409999999</v>
      </c>
      <c r="N1551" s="183">
        <v>9.5799999999999998E-6</v>
      </c>
      <c r="O1551" s="173">
        <v>16.803258580000001</v>
      </c>
      <c r="P1551" s="185">
        <v>4.1499999999999999E-5</v>
      </c>
      <c r="Q1551" s="173" t="s">
        <v>128</v>
      </c>
      <c r="R1551" s="173" t="s">
        <v>7524</v>
      </c>
      <c r="S1551" s="173" t="s">
        <v>1462</v>
      </c>
      <c r="T1551" s="173">
        <v>152462</v>
      </c>
      <c r="U1551" s="173">
        <v>104844</v>
      </c>
    </row>
    <row r="1552" spans="1:22" x14ac:dyDescent="0.2">
      <c r="A1552" s="173" t="s">
        <v>724</v>
      </c>
      <c r="B1552" s="173" t="s">
        <v>13001</v>
      </c>
      <c r="C1552" s="173" t="s">
        <v>13000</v>
      </c>
      <c r="D1552" s="173">
        <v>5</v>
      </c>
      <c r="E1552" s="173">
        <v>178353761</v>
      </c>
      <c r="F1552" s="173" t="s">
        <v>154</v>
      </c>
      <c r="G1552" s="173" t="s">
        <v>149</v>
      </c>
      <c r="H1552" s="173">
        <v>9.8626874000000003E-2</v>
      </c>
      <c r="I1552" s="179">
        <v>0.195496744</v>
      </c>
      <c r="J1552" s="179">
        <v>0.23259665800000001</v>
      </c>
      <c r="K1552" s="179">
        <v>0.84049679200000005</v>
      </c>
      <c r="L1552" s="183">
        <v>8.6100000000000003E-10</v>
      </c>
      <c r="M1552" s="179">
        <v>20.438168709999999</v>
      </c>
      <c r="N1552" s="183">
        <v>6.1600000000000003E-6</v>
      </c>
      <c r="O1552" s="173">
        <v>18.593099580000001</v>
      </c>
      <c r="P1552" s="185">
        <v>1.6200000000000001E-5</v>
      </c>
      <c r="Q1552" s="173" t="s">
        <v>13002</v>
      </c>
      <c r="R1552" s="173" t="s">
        <v>13003</v>
      </c>
      <c r="S1552" s="173" t="s">
        <v>13004</v>
      </c>
      <c r="T1552" s="173">
        <v>42337</v>
      </c>
      <c r="U1552" s="173">
        <v>14430</v>
      </c>
      <c r="V1552" s="173" t="s">
        <v>384</v>
      </c>
    </row>
    <row r="1553" spans="1:22" x14ac:dyDescent="0.2">
      <c r="A1553" s="173" t="s">
        <v>1391</v>
      </c>
      <c r="B1553" s="173" t="s">
        <v>4910</v>
      </c>
      <c r="C1553" s="173" t="s">
        <v>4909</v>
      </c>
      <c r="D1553" s="173">
        <v>5</v>
      </c>
      <c r="E1553" s="173">
        <v>493003</v>
      </c>
      <c r="F1553" s="173" t="s">
        <v>144</v>
      </c>
      <c r="G1553" s="173" t="s">
        <v>143</v>
      </c>
      <c r="H1553" s="173">
        <v>0.54273519800000003</v>
      </c>
      <c r="I1553" s="179">
        <v>-0.31817159699999997</v>
      </c>
      <c r="J1553" s="179">
        <v>0.25545995399999999</v>
      </c>
      <c r="K1553" s="179">
        <v>-1.2454852190000001</v>
      </c>
      <c r="L1553" s="179">
        <v>1.8080900000000001E-4</v>
      </c>
      <c r="M1553" s="179">
        <v>22.43333531</v>
      </c>
      <c r="N1553" s="183">
        <v>2.1799999999999999E-6</v>
      </c>
      <c r="O1553" s="173">
        <v>23.285358540000001</v>
      </c>
      <c r="P1553" s="185">
        <v>1.3999999999999999E-6</v>
      </c>
      <c r="Q1553" s="173" t="s">
        <v>1394</v>
      </c>
      <c r="R1553" s="173" t="s">
        <v>1395</v>
      </c>
      <c r="S1553" s="173" t="s">
        <v>1396</v>
      </c>
      <c r="T1553" s="173">
        <v>11997</v>
      </c>
      <c r="U1553" s="173">
        <v>42951</v>
      </c>
      <c r="V1553" s="173" t="s">
        <v>384</v>
      </c>
    </row>
    <row r="1554" spans="1:22" x14ac:dyDescent="0.2">
      <c r="A1554" s="173" t="s">
        <v>2119</v>
      </c>
      <c r="B1554" s="173" t="s">
        <v>5781</v>
      </c>
      <c r="C1554" s="173" t="s">
        <v>5780</v>
      </c>
      <c r="D1554" s="173">
        <v>5</v>
      </c>
      <c r="E1554" s="173">
        <v>167411400</v>
      </c>
      <c r="F1554" s="173" t="s">
        <v>149</v>
      </c>
      <c r="G1554" s="173" t="s">
        <v>154</v>
      </c>
      <c r="H1554" s="173">
        <v>0.40697039600000001</v>
      </c>
      <c r="I1554" s="179">
        <v>-0.32010291800000001</v>
      </c>
      <c r="J1554" s="179">
        <v>0.22631210299999999</v>
      </c>
      <c r="K1554" s="179">
        <v>-1.4144312809999999</v>
      </c>
      <c r="L1554" s="183">
        <v>7.2399999999999998E-5</v>
      </c>
      <c r="M1554" s="179">
        <v>22.13307928</v>
      </c>
      <c r="N1554" s="183">
        <v>2.5399999999999998E-6</v>
      </c>
      <c r="O1554" s="173">
        <v>21.88368771</v>
      </c>
      <c r="P1554" s="185">
        <v>2.9000000000000002E-6</v>
      </c>
      <c r="Q1554" s="173" t="s">
        <v>3388</v>
      </c>
      <c r="R1554" s="173" t="s">
        <v>3389</v>
      </c>
      <c r="S1554" s="173" t="s">
        <v>3390</v>
      </c>
      <c r="T1554" s="173">
        <v>815994</v>
      </c>
      <c r="U1554" s="173">
        <v>245187</v>
      </c>
      <c r="V1554" s="173" t="s">
        <v>384</v>
      </c>
    </row>
    <row r="1555" spans="1:22" x14ac:dyDescent="0.2">
      <c r="A1555" s="173" t="s">
        <v>643</v>
      </c>
      <c r="B1555" s="173" t="s">
        <v>5253</v>
      </c>
      <c r="C1555" s="173" t="s">
        <v>5252</v>
      </c>
      <c r="D1555" s="173">
        <v>6</v>
      </c>
      <c r="E1555" s="173">
        <v>149821322</v>
      </c>
      <c r="F1555" s="173" t="s">
        <v>143</v>
      </c>
      <c r="G1555" s="173" t="s">
        <v>144</v>
      </c>
      <c r="H1555" s="173">
        <v>0.50473221800000001</v>
      </c>
      <c r="I1555" s="179">
        <v>-0.131133317</v>
      </c>
      <c r="J1555" s="179">
        <v>0.24357583499999999</v>
      </c>
      <c r="K1555" s="179">
        <v>-0.53836751299999996</v>
      </c>
      <c r="L1555" s="183">
        <v>8.0099999999999995E-5</v>
      </c>
      <c r="M1555" s="179">
        <v>22.335616259999998</v>
      </c>
      <c r="N1555" s="183">
        <v>2.2900000000000001E-6</v>
      </c>
      <c r="O1555" s="173">
        <v>13.92967996</v>
      </c>
      <c r="P1555" s="173">
        <v>1.8977800000000001E-4</v>
      </c>
      <c r="Q1555" s="173" t="s">
        <v>128</v>
      </c>
      <c r="R1555" s="173" t="s">
        <v>646</v>
      </c>
      <c r="S1555" s="173" t="s">
        <v>647</v>
      </c>
      <c r="T1555" s="173">
        <v>15174</v>
      </c>
      <c r="U1555" s="173">
        <v>4308</v>
      </c>
    </row>
    <row r="1556" spans="1:22" x14ac:dyDescent="0.2">
      <c r="A1556" s="173" t="s">
        <v>643</v>
      </c>
      <c r="B1556" s="173" t="s">
        <v>3517</v>
      </c>
      <c r="C1556" s="173" t="s">
        <v>3516</v>
      </c>
      <c r="D1556" s="173">
        <v>6</v>
      </c>
      <c r="E1556" s="173">
        <v>150050676</v>
      </c>
      <c r="F1556" s="173" t="s">
        <v>154</v>
      </c>
      <c r="G1556" s="173" t="s">
        <v>143</v>
      </c>
      <c r="H1556" s="173">
        <v>0.60333352600000001</v>
      </c>
      <c r="I1556" s="179">
        <v>-0.137156898</v>
      </c>
      <c r="J1556" s="179">
        <v>0.24357515099999999</v>
      </c>
      <c r="K1556" s="179">
        <v>-0.56309889300000004</v>
      </c>
      <c r="L1556" s="179">
        <v>1.19306E-4</v>
      </c>
      <c r="M1556" s="179">
        <v>23.164805980000001</v>
      </c>
      <c r="N1556" s="183">
        <v>1.4899999999999999E-6</v>
      </c>
      <c r="O1556" s="173">
        <v>16.26592059</v>
      </c>
      <c r="P1556" s="185">
        <v>5.5000000000000002E-5</v>
      </c>
      <c r="Q1556" s="173" t="s">
        <v>1586</v>
      </c>
      <c r="R1556" s="173" t="s">
        <v>1587</v>
      </c>
      <c r="S1556" s="173" t="s">
        <v>1588</v>
      </c>
      <c r="T1556" s="173">
        <v>10645</v>
      </c>
      <c r="U1556" s="173">
        <v>20154</v>
      </c>
      <c r="V1556" s="173" t="s">
        <v>560</v>
      </c>
    </row>
    <row r="1557" spans="1:22" x14ac:dyDescent="0.2">
      <c r="A1557" s="173" t="s">
        <v>4070</v>
      </c>
      <c r="B1557" s="173" t="s">
        <v>5178</v>
      </c>
      <c r="C1557" s="173" t="s">
        <v>5177</v>
      </c>
      <c r="D1557" s="173">
        <v>6</v>
      </c>
      <c r="E1557" s="173">
        <v>36341994</v>
      </c>
      <c r="F1557" s="173" t="s">
        <v>144</v>
      </c>
      <c r="G1557" s="173" t="s">
        <v>149</v>
      </c>
      <c r="H1557" s="173">
        <v>0.23471559</v>
      </c>
      <c r="I1557" s="179">
        <v>0.15994586799999999</v>
      </c>
      <c r="J1557" s="179">
        <v>0.22991310400000001</v>
      </c>
      <c r="K1557" s="179">
        <v>0.69567965399999998</v>
      </c>
      <c r="L1557" s="183">
        <v>4.2899999999999999E-5</v>
      </c>
      <c r="M1557" s="179">
        <v>22.35185194</v>
      </c>
      <c r="N1557" s="183">
        <v>2.2699999999999999E-6</v>
      </c>
      <c r="O1557" s="173">
        <v>20.36972789</v>
      </c>
      <c r="P1557" s="185">
        <v>6.3799999999999999E-6</v>
      </c>
      <c r="Q1557" s="173" t="s">
        <v>4416</v>
      </c>
      <c r="R1557" s="173" t="s">
        <v>4417</v>
      </c>
      <c r="S1557" s="173" t="s">
        <v>4418</v>
      </c>
      <c r="T1557" s="173">
        <v>37332</v>
      </c>
      <c r="U1557" s="173">
        <v>16334</v>
      </c>
      <c r="V1557" s="173" t="s">
        <v>384</v>
      </c>
    </row>
    <row r="1558" spans="1:22" x14ac:dyDescent="0.2">
      <c r="A1558" s="173" t="s">
        <v>4070</v>
      </c>
      <c r="B1558" s="173" t="s">
        <v>5156</v>
      </c>
      <c r="C1558" s="173" t="s">
        <v>5155</v>
      </c>
      <c r="D1558" s="173">
        <v>6</v>
      </c>
      <c r="E1558" s="173">
        <v>36341921</v>
      </c>
      <c r="F1558" s="173" t="s">
        <v>143</v>
      </c>
      <c r="G1558" s="173" t="s">
        <v>144</v>
      </c>
      <c r="H1558" s="173">
        <v>0.23465359499999999</v>
      </c>
      <c r="I1558" s="179">
        <v>0.15983531300000001</v>
      </c>
      <c r="J1558" s="179">
        <v>0.22991320300000001</v>
      </c>
      <c r="K1558" s="179">
        <v>0.69519849600000005</v>
      </c>
      <c r="L1558" s="183">
        <v>4.2799999999999997E-5</v>
      </c>
      <c r="M1558" s="179">
        <v>22.361956200000002</v>
      </c>
      <c r="N1558" s="183">
        <v>2.26E-6</v>
      </c>
      <c r="O1558" s="173">
        <v>20.376332850000001</v>
      </c>
      <c r="P1558" s="185">
        <v>6.3600000000000001E-6</v>
      </c>
      <c r="Q1558" s="173" t="s">
        <v>4416</v>
      </c>
      <c r="R1558" s="173" t="s">
        <v>4417</v>
      </c>
      <c r="S1558" s="173" t="s">
        <v>4418</v>
      </c>
      <c r="T1558" s="173">
        <v>37259</v>
      </c>
      <c r="U1558" s="173">
        <v>16407</v>
      </c>
      <c r="V1558" s="173" t="s">
        <v>384</v>
      </c>
    </row>
    <row r="1559" spans="1:22" x14ac:dyDescent="0.2">
      <c r="A1559" s="173" t="s">
        <v>754</v>
      </c>
      <c r="B1559" s="173" t="s">
        <v>3418</v>
      </c>
      <c r="C1559" s="173" t="s">
        <v>3417</v>
      </c>
      <c r="D1559" s="173">
        <v>7</v>
      </c>
      <c r="E1559" s="173">
        <v>130894190</v>
      </c>
      <c r="F1559" s="173" t="s">
        <v>144</v>
      </c>
      <c r="G1559" s="173" t="s">
        <v>143</v>
      </c>
      <c r="H1559" s="173">
        <v>0.36991243800000001</v>
      </c>
      <c r="I1559" s="179">
        <v>-0.12934793999999999</v>
      </c>
      <c r="J1559" s="179">
        <v>0.31092996899999997</v>
      </c>
      <c r="K1559" s="179">
        <v>-0.41600345</v>
      </c>
      <c r="L1559" s="183">
        <v>8.3999999999999992E-6</v>
      </c>
      <c r="M1559" s="179">
        <v>23.23101423</v>
      </c>
      <c r="N1559" s="183">
        <v>1.44E-6</v>
      </c>
      <c r="O1559" s="173">
        <v>18.136019910000002</v>
      </c>
      <c r="P1559" s="185">
        <v>2.0599999999999999E-5</v>
      </c>
      <c r="Q1559" s="173" t="s">
        <v>1467</v>
      </c>
      <c r="R1559" s="173" t="s">
        <v>1468</v>
      </c>
      <c r="S1559" s="173" t="s">
        <v>1469</v>
      </c>
      <c r="T1559" s="173">
        <v>99515</v>
      </c>
      <c r="U1559" s="173">
        <v>100312</v>
      </c>
      <c r="V1559" s="173" t="s">
        <v>407</v>
      </c>
    </row>
    <row r="1560" spans="1:22" x14ac:dyDescent="0.2">
      <c r="A1560" s="173" t="s">
        <v>1182</v>
      </c>
      <c r="B1560" s="173" t="s">
        <v>5820</v>
      </c>
      <c r="C1560" s="173" t="s">
        <v>5819</v>
      </c>
      <c r="D1560" s="173">
        <v>7</v>
      </c>
      <c r="E1560" s="173">
        <v>33029281</v>
      </c>
      <c r="F1560" s="173" t="s">
        <v>154</v>
      </c>
      <c r="G1560" s="173" t="s">
        <v>149</v>
      </c>
      <c r="H1560" s="173">
        <v>0.12956459100000001</v>
      </c>
      <c r="I1560" s="179">
        <v>0.218337637</v>
      </c>
      <c r="J1560" s="179">
        <v>0.24227891400000001</v>
      </c>
      <c r="K1560" s="179">
        <v>0.90118299599999996</v>
      </c>
      <c r="L1560" s="183">
        <v>1.32E-12</v>
      </c>
      <c r="M1560" s="179">
        <v>22.112714059999998</v>
      </c>
      <c r="N1560" s="183">
        <v>2.57E-6</v>
      </c>
      <c r="O1560" s="173">
        <v>17.027615560000001</v>
      </c>
      <c r="P1560" s="185">
        <v>3.68E-5</v>
      </c>
      <c r="Q1560" s="173" t="s">
        <v>4241</v>
      </c>
      <c r="R1560" s="173" t="s">
        <v>4242</v>
      </c>
      <c r="S1560" s="173" t="s">
        <v>4243</v>
      </c>
      <c r="T1560" s="173">
        <v>46499</v>
      </c>
      <c r="U1560" s="173">
        <v>24443</v>
      </c>
      <c r="V1560" s="173" t="s">
        <v>384</v>
      </c>
    </row>
    <row r="1561" spans="1:22" x14ac:dyDescent="0.2">
      <c r="A1561" s="173" t="s">
        <v>1464</v>
      </c>
      <c r="B1561" s="173" t="s">
        <v>7554</v>
      </c>
      <c r="C1561" s="173" t="s">
        <v>7553</v>
      </c>
      <c r="D1561" s="173">
        <v>7</v>
      </c>
      <c r="E1561" s="173">
        <v>130826099</v>
      </c>
      <c r="F1561" s="173" t="s">
        <v>154</v>
      </c>
      <c r="G1561" s="173" t="s">
        <v>149</v>
      </c>
      <c r="H1561" s="173">
        <v>0.160650615</v>
      </c>
      <c r="I1561" s="179">
        <v>-0.98319948999999995</v>
      </c>
      <c r="J1561" s="179">
        <v>0.43752480700000002</v>
      </c>
      <c r="K1561" s="179">
        <v>-2.2471857019999999</v>
      </c>
      <c r="L1561" s="179">
        <v>2.4628161999999999E-2</v>
      </c>
      <c r="M1561" s="179">
        <v>21.606693459999999</v>
      </c>
      <c r="N1561" s="183">
        <v>3.3500000000000001E-6</v>
      </c>
      <c r="O1561" s="173">
        <v>5.1615940460000003</v>
      </c>
      <c r="P1561" s="173">
        <v>2.3091693999999999E-2</v>
      </c>
      <c r="Q1561" s="173" t="s">
        <v>1467</v>
      </c>
      <c r="R1561" s="173" t="s">
        <v>1468</v>
      </c>
      <c r="S1561" s="173" t="s">
        <v>1469</v>
      </c>
      <c r="T1561" s="173">
        <v>31424</v>
      </c>
      <c r="U1561" s="173">
        <v>168403</v>
      </c>
      <c r="V1561" s="173" t="s">
        <v>407</v>
      </c>
    </row>
    <row r="1562" spans="1:22" x14ac:dyDescent="0.2">
      <c r="A1562" s="173" t="s">
        <v>1464</v>
      </c>
      <c r="B1562" s="173" t="s">
        <v>5862</v>
      </c>
      <c r="C1562" s="173" t="s">
        <v>5861</v>
      </c>
      <c r="D1562" s="173">
        <v>7</v>
      </c>
      <c r="E1562" s="173">
        <v>130823470</v>
      </c>
      <c r="F1562" s="173" t="s">
        <v>149</v>
      </c>
      <c r="G1562" s="173" t="s">
        <v>143</v>
      </c>
      <c r="H1562" s="173">
        <v>0.155686563</v>
      </c>
      <c r="I1562" s="179">
        <v>-0.95427620099999999</v>
      </c>
      <c r="J1562" s="179">
        <v>0.43743284500000001</v>
      </c>
      <c r="K1562" s="179">
        <v>-2.1815376070000001</v>
      </c>
      <c r="L1562" s="179">
        <v>2.9143676E-2</v>
      </c>
      <c r="M1562" s="179">
        <v>22.096921080000001</v>
      </c>
      <c r="N1562" s="183">
        <v>2.5900000000000002E-6</v>
      </c>
      <c r="O1562" s="173">
        <v>5.6594628040000003</v>
      </c>
      <c r="P1562" s="173">
        <v>1.7361439999999999E-2</v>
      </c>
      <c r="Q1562" s="173" t="s">
        <v>1467</v>
      </c>
      <c r="R1562" s="173" t="s">
        <v>1468</v>
      </c>
      <c r="S1562" s="173" t="s">
        <v>1469</v>
      </c>
      <c r="T1562" s="173">
        <v>28795</v>
      </c>
      <c r="U1562" s="173">
        <v>171032</v>
      </c>
      <c r="V1562" s="173" t="s">
        <v>407</v>
      </c>
    </row>
    <row r="1563" spans="1:22" x14ac:dyDescent="0.2">
      <c r="A1563" s="173" t="s">
        <v>1233</v>
      </c>
      <c r="B1563" s="173" t="s">
        <v>3854</v>
      </c>
      <c r="C1563" s="173" t="s">
        <v>3853</v>
      </c>
      <c r="D1563" s="173">
        <v>7</v>
      </c>
      <c r="E1563" s="173">
        <v>114402333</v>
      </c>
      <c r="F1563" s="173" t="s">
        <v>149</v>
      </c>
      <c r="G1563" s="173" t="s">
        <v>154</v>
      </c>
      <c r="H1563" s="173">
        <v>0.44123269900000001</v>
      </c>
      <c r="I1563" s="179">
        <v>-0.23969110299999999</v>
      </c>
      <c r="J1563" s="179">
        <v>0.31439810499999998</v>
      </c>
      <c r="K1563" s="179">
        <v>-0.76238087499999996</v>
      </c>
      <c r="L1563" s="183">
        <v>4.2500000000000001E-7</v>
      </c>
      <c r="M1563" s="179">
        <v>22.927108059999998</v>
      </c>
      <c r="N1563" s="183">
        <v>1.68E-6</v>
      </c>
      <c r="O1563" s="173">
        <v>14.707221390000001</v>
      </c>
      <c r="P1563" s="173">
        <v>1.2556500000000001E-4</v>
      </c>
      <c r="Q1563" s="173" t="s">
        <v>128</v>
      </c>
      <c r="R1563" s="173" t="s">
        <v>2605</v>
      </c>
      <c r="S1563" s="173" t="s">
        <v>2606</v>
      </c>
      <c r="T1563" s="173">
        <v>68506</v>
      </c>
      <c r="U1563" s="173">
        <v>159875</v>
      </c>
    </row>
    <row r="1564" spans="1:22" x14ac:dyDescent="0.2">
      <c r="A1564" s="173" t="s">
        <v>10</v>
      </c>
      <c r="B1564" s="173" t="s">
        <v>6288</v>
      </c>
      <c r="C1564" s="173" t="s">
        <v>6287</v>
      </c>
      <c r="D1564" s="173">
        <v>7</v>
      </c>
      <c r="E1564" s="173">
        <v>28618378</v>
      </c>
      <c r="F1564" s="173" t="s">
        <v>144</v>
      </c>
      <c r="G1564" s="173" t="s">
        <v>154</v>
      </c>
      <c r="H1564" s="173">
        <v>0.216601403</v>
      </c>
      <c r="I1564" s="179">
        <v>0.16468971800000001</v>
      </c>
      <c r="J1564" s="179">
        <v>0.24981344799999999</v>
      </c>
      <c r="K1564" s="179">
        <v>0.65925081200000002</v>
      </c>
      <c r="L1564" s="183">
        <v>4.2599999999999998E-7</v>
      </c>
      <c r="M1564" s="179">
        <v>21.939944130000001</v>
      </c>
      <c r="N1564" s="183">
        <v>2.8100000000000002E-6</v>
      </c>
      <c r="O1564" s="173">
        <v>20.09405872</v>
      </c>
      <c r="P1564" s="185">
        <v>7.3699999999999997E-6</v>
      </c>
      <c r="Q1564" s="173" t="s">
        <v>2196</v>
      </c>
      <c r="R1564" s="173" t="s">
        <v>2197</v>
      </c>
      <c r="S1564" s="173" t="s">
        <v>2196</v>
      </c>
      <c r="T1564" s="173">
        <v>337382</v>
      </c>
      <c r="U1564" s="173">
        <v>107219</v>
      </c>
      <c r="V1564" s="173" t="s">
        <v>6289</v>
      </c>
    </row>
    <row r="1565" spans="1:22" x14ac:dyDescent="0.2">
      <c r="A1565" s="173" t="s">
        <v>1464</v>
      </c>
      <c r="B1565" s="173" t="s">
        <v>4541</v>
      </c>
      <c r="C1565" s="173" t="s">
        <v>4540</v>
      </c>
      <c r="D1565" s="173">
        <v>7</v>
      </c>
      <c r="E1565" s="173">
        <v>130828129</v>
      </c>
      <c r="F1565" s="173" t="s">
        <v>144</v>
      </c>
      <c r="G1565" s="173" t="s">
        <v>143</v>
      </c>
      <c r="H1565" s="173">
        <v>0.16604786599999999</v>
      </c>
      <c r="I1565" s="179">
        <v>-0.98591435299999997</v>
      </c>
      <c r="J1565" s="179">
        <v>0.43767717499999997</v>
      </c>
      <c r="K1565" s="179">
        <v>-2.2526062800000002</v>
      </c>
      <c r="L1565" s="179">
        <v>2.4283985000000001E-2</v>
      </c>
      <c r="M1565" s="179">
        <v>22.576732280000002</v>
      </c>
      <c r="N1565" s="183">
        <v>2.0200000000000001E-6</v>
      </c>
      <c r="O1565" s="173">
        <v>5.5687658950000003</v>
      </c>
      <c r="P1565" s="173">
        <v>1.8283642999999999E-2</v>
      </c>
      <c r="Q1565" s="173" t="s">
        <v>1467</v>
      </c>
      <c r="R1565" s="173" t="s">
        <v>1468</v>
      </c>
      <c r="S1565" s="173" t="s">
        <v>1469</v>
      </c>
      <c r="T1565" s="173">
        <v>33454</v>
      </c>
      <c r="U1565" s="173">
        <v>166373</v>
      </c>
      <c r="V1565" s="173" t="s">
        <v>407</v>
      </c>
    </row>
    <row r="1566" spans="1:22" x14ac:dyDescent="0.2">
      <c r="A1566" s="173" t="s">
        <v>10</v>
      </c>
      <c r="B1566" s="173" t="s">
        <v>17519</v>
      </c>
      <c r="C1566" s="173" t="s">
        <v>17518</v>
      </c>
      <c r="D1566" s="173">
        <v>7</v>
      </c>
      <c r="E1566" s="173">
        <v>28590570</v>
      </c>
      <c r="F1566" s="173" t="s">
        <v>143</v>
      </c>
      <c r="G1566" s="173" t="s">
        <v>144</v>
      </c>
      <c r="H1566" s="173">
        <v>0.25076105300000001</v>
      </c>
      <c r="I1566" s="179">
        <v>0.13569736199999999</v>
      </c>
      <c r="J1566" s="179">
        <v>0.249804741</v>
      </c>
      <c r="K1566" s="179">
        <v>0.54321371699999998</v>
      </c>
      <c r="L1566" s="183">
        <v>7.43E-6</v>
      </c>
      <c r="M1566" s="179">
        <v>19.81986049</v>
      </c>
      <c r="N1566" s="183">
        <v>8.5099999999999998E-6</v>
      </c>
      <c r="O1566" s="173">
        <v>17.85419572</v>
      </c>
      <c r="P1566" s="185">
        <v>2.3799999999999999E-5</v>
      </c>
      <c r="Q1566" s="173" t="s">
        <v>2196</v>
      </c>
      <c r="R1566" s="173" t="s">
        <v>2197</v>
      </c>
      <c r="S1566" s="173" t="s">
        <v>2196</v>
      </c>
      <c r="T1566" s="173">
        <v>309574</v>
      </c>
      <c r="U1566" s="173">
        <v>135027</v>
      </c>
      <c r="V1566" s="173" t="s">
        <v>6289</v>
      </c>
    </row>
    <row r="1567" spans="1:22" x14ac:dyDescent="0.2">
      <c r="A1567" s="173" t="s">
        <v>1233</v>
      </c>
      <c r="B1567" s="173" t="s">
        <v>5300</v>
      </c>
      <c r="C1567" s="173" t="s">
        <v>5299</v>
      </c>
      <c r="D1567" s="173">
        <v>7</v>
      </c>
      <c r="E1567" s="173">
        <v>114402258</v>
      </c>
      <c r="F1567" s="173" t="s">
        <v>143</v>
      </c>
      <c r="G1567" s="173" t="s">
        <v>144</v>
      </c>
      <c r="H1567" s="173">
        <v>0.44749211799999999</v>
      </c>
      <c r="I1567" s="179">
        <v>-0.24965083599999999</v>
      </c>
      <c r="J1567" s="179">
        <v>0.31439955600000002</v>
      </c>
      <c r="K1567" s="179">
        <v>-0.79405594199999996</v>
      </c>
      <c r="L1567" s="183">
        <v>7.6499999999999998E-7</v>
      </c>
      <c r="M1567" s="179">
        <v>22.311996100000002</v>
      </c>
      <c r="N1567" s="183">
        <v>2.3199999999999998E-6</v>
      </c>
      <c r="O1567" s="173">
        <v>14.42955265</v>
      </c>
      <c r="P1567" s="173">
        <v>1.45501E-4</v>
      </c>
      <c r="Q1567" s="173" t="s">
        <v>128</v>
      </c>
      <c r="R1567" s="173" t="s">
        <v>2605</v>
      </c>
      <c r="S1567" s="173" t="s">
        <v>2606</v>
      </c>
      <c r="T1567" s="173">
        <v>68431</v>
      </c>
      <c r="U1567" s="173">
        <v>159950</v>
      </c>
    </row>
    <row r="1568" spans="1:22" x14ac:dyDescent="0.2">
      <c r="A1568" s="173" t="s">
        <v>1464</v>
      </c>
      <c r="B1568" s="173" t="s">
        <v>9268</v>
      </c>
      <c r="C1568" s="173" t="s">
        <v>9267</v>
      </c>
      <c r="D1568" s="173">
        <v>7</v>
      </c>
      <c r="E1568" s="173">
        <v>130825615</v>
      </c>
      <c r="F1568" s="173" t="s">
        <v>149</v>
      </c>
      <c r="G1568" s="173" t="s">
        <v>144</v>
      </c>
      <c r="H1568" s="173">
        <v>0.16037821999999999</v>
      </c>
      <c r="I1568" s="179">
        <v>-0.98266747099999996</v>
      </c>
      <c r="J1568" s="179">
        <v>0.43750793300000002</v>
      </c>
      <c r="K1568" s="179">
        <v>-2.2460563489999998</v>
      </c>
      <c r="L1568" s="179">
        <v>2.4700399000000001E-2</v>
      </c>
      <c r="M1568" s="179">
        <v>21.171567339999999</v>
      </c>
      <c r="N1568" s="183">
        <v>4.1999999999999996E-6</v>
      </c>
      <c r="O1568" s="173">
        <v>5.1298872690000001</v>
      </c>
      <c r="P1568" s="173">
        <v>2.3517255000000001E-2</v>
      </c>
      <c r="Q1568" s="173" t="s">
        <v>1467</v>
      </c>
      <c r="R1568" s="173" t="s">
        <v>1468</v>
      </c>
      <c r="S1568" s="173" t="s">
        <v>1469</v>
      </c>
      <c r="T1568" s="173">
        <v>30940</v>
      </c>
      <c r="U1568" s="173">
        <v>168887</v>
      </c>
      <c r="V1568" s="173" t="s">
        <v>407</v>
      </c>
    </row>
    <row r="1569" spans="1:22" x14ac:dyDescent="0.2">
      <c r="A1569" s="173" t="s">
        <v>2027</v>
      </c>
      <c r="B1569" s="173" t="s">
        <v>17922</v>
      </c>
      <c r="C1569" s="173" t="s">
        <v>17921</v>
      </c>
      <c r="D1569" s="173">
        <v>7</v>
      </c>
      <c r="E1569" s="173">
        <v>38515915</v>
      </c>
      <c r="F1569" s="173" t="s">
        <v>143</v>
      </c>
      <c r="G1569" s="173" t="s">
        <v>154</v>
      </c>
      <c r="H1569" s="173">
        <v>0.324441849</v>
      </c>
      <c r="I1569" s="179">
        <v>-1.2895673E-2</v>
      </c>
      <c r="J1569" s="179">
        <v>0.22564853000000001</v>
      </c>
      <c r="K1569" s="179">
        <v>-5.7149379E-2</v>
      </c>
      <c r="L1569" s="183">
        <v>7.3499999999999998E-5</v>
      </c>
      <c r="M1569" s="179">
        <v>19.779294879999998</v>
      </c>
      <c r="N1569" s="183">
        <v>8.6899999999999998E-6</v>
      </c>
      <c r="O1569" s="173">
        <v>18.383342410000001</v>
      </c>
      <c r="P1569" s="185">
        <v>1.8099999999999999E-5</v>
      </c>
      <c r="Q1569" s="173" t="s">
        <v>11930</v>
      </c>
      <c r="R1569" s="173" t="s">
        <v>11931</v>
      </c>
      <c r="S1569" s="173" t="s">
        <v>11932</v>
      </c>
      <c r="T1569" s="173">
        <v>97677</v>
      </c>
      <c r="U1569" s="173">
        <v>209030</v>
      </c>
      <c r="V1569" s="173" t="s">
        <v>384</v>
      </c>
    </row>
    <row r="1570" spans="1:22" x14ac:dyDescent="0.2">
      <c r="A1570" s="173" t="s">
        <v>87</v>
      </c>
      <c r="B1570" s="173" t="s">
        <v>12005</v>
      </c>
      <c r="C1570" s="173" t="s">
        <v>12004</v>
      </c>
      <c r="D1570" s="173">
        <v>8</v>
      </c>
      <c r="E1570" s="173">
        <v>10459954</v>
      </c>
      <c r="F1570" s="173" t="s">
        <v>149</v>
      </c>
      <c r="G1570" s="173" t="s">
        <v>154</v>
      </c>
      <c r="H1570" s="173">
        <v>0.33304815500000001</v>
      </c>
      <c r="I1570" s="179">
        <v>-0.48611578300000002</v>
      </c>
      <c r="J1570" s="179">
        <v>0.23675478799999999</v>
      </c>
      <c r="K1570" s="179">
        <v>-2.0532458340000002</v>
      </c>
      <c r="L1570" s="179">
        <v>6.0989290000000003E-3</v>
      </c>
      <c r="M1570" s="179">
        <v>20.621295780000001</v>
      </c>
      <c r="N1570" s="183">
        <v>5.5999999999999997E-6</v>
      </c>
      <c r="O1570" s="173">
        <v>18.210132250000001</v>
      </c>
      <c r="P1570" s="185">
        <v>1.98E-5</v>
      </c>
      <c r="Q1570" s="173" t="s">
        <v>128</v>
      </c>
      <c r="R1570" s="173" t="s">
        <v>12006</v>
      </c>
      <c r="S1570" s="173" t="s">
        <v>12007</v>
      </c>
      <c r="T1570" s="173">
        <v>48278</v>
      </c>
      <c r="U1570" s="173">
        <v>3905</v>
      </c>
    </row>
    <row r="1571" spans="1:22" x14ac:dyDescent="0.2">
      <c r="A1571" s="173" t="s">
        <v>3592</v>
      </c>
      <c r="B1571" s="173" t="s">
        <v>3960</v>
      </c>
      <c r="C1571" s="173" t="s">
        <v>3959</v>
      </c>
      <c r="D1571" s="173">
        <v>8</v>
      </c>
      <c r="E1571" s="173">
        <v>122808087</v>
      </c>
      <c r="F1571" s="173" t="s">
        <v>144</v>
      </c>
      <c r="G1571" s="173" t="s">
        <v>143</v>
      </c>
      <c r="H1571" s="173">
        <v>0.61199125300000001</v>
      </c>
      <c r="I1571" s="179">
        <v>-0.27001656499999999</v>
      </c>
      <c r="J1571" s="179">
        <v>0.225214213</v>
      </c>
      <c r="K1571" s="179">
        <v>-1.1989321669999999</v>
      </c>
      <c r="L1571" s="179">
        <v>7.9062630000000002E-3</v>
      </c>
      <c r="M1571" s="179">
        <v>22.872659909999999</v>
      </c>
      <c r="N1571" s="183">
        <v>1.73E-6</v>
      </c>
      <c r="O1571" s="173">
        <v>20.645455859999998</v>
      </c>
      <c r="P1571" s="185">
        <v>5.5300000000000004E-6</v>
      </c>
      <c r="Q1571" s="173" t="s">
        <v>128</v>
      </c>
      <c r="R1571" s="173" t="s">
        <v>3595</v>
      </c>
      <c r="S1571" s="173" t="s">
        <v>3596</v>
      </c>
      <c r="T1571" s="173">
        <v>150523</v>
      </c>
      <c r="U1571" s="173">
        <v>618478</v>
      </c>
    </row>
    <row r="1572" spans="1:22" x14ac:dyDescent="0.2">
      <c r="A1572" s="173" t="s">
        <v>6</v>
      </c>
      <c r="B1572" s="173" t="s">
        <v>6687</v>
      </c>
      <c r="C1572" s="173" t="s">
        <v>6686</v>
      </c>
      <c r="D1572" s="173">
        <v>9</v>
      </c>
      <c r="E1572" s="173">
        <v>17952583</v>
      </c>
      <c r="F1572" s="173" t="s">
        <v>143</v>
      </c>
      <c r="G1572" s="173" t="s">
        <v>144</v>
      </c>
      <c r="H1572" s="173">
        <v>0.118567955</v>
      </c>
      <c r="I1572" s="179">
        <v>0.598899823</v>
      </c>
      <c r="J1572" s="179">
        <v>0.23866918200000001</v>
      </c>
      <c r="K1572" s="179">
        <v>2.509330356</v>
      </c>
      <c r="L1572" s="183">
        <v>5.14E-9</v>
      </c>
      <c r="M1572" s="179">
        <v>21.819995769999998</v>
      </c>
      <c r="N1572" s="183">
        <v>2.9900000000000002E-6</v>
      </c>
      <c r="O1572" s="173">
        <v>15.91819907</v>
      </c>
      <c r="P1572" s="185">
        <v>6.6099999999999994E-5</v>
      </c>
      <c r="Q1572" s="173" t="s">
        <v>128</v>
      </c>
      <c r="R1572" s="173" t="s">
        <v>1212</v>
      </c>
      <c r="S1572" s="173" t="s">
        <v>1214</v>
      </c>
      <c r="T1572" s="173">
        <v>155457</v>
      </c>
      <c r="U1572" s="173">
        <v>521495</v>
      </c>
      <c r="V1572" s="173" t="s">
        <v>407</v>
      </c>
    </row>
    <row r="1573" spans="1:22" x14ac:dyDescent="0.2">
      <c r="A1573" s="173" t="s">
        <v>79</v>
      </c>
      <c r="B1573" s="173" t="s">
        <v>1863</v>
      </c>
      <c r="C1573" s="173" t="s">
        <v>1862</v>
      </c>
      <c r="D1573" s="173">
        <v>1</v>
      </c>
      <c r="E1573" s="173">
        <v>58066509</v>
      </c>
      <c r="F1573" s="173" t="s">
        <v>154</v>
      </c>
      <c r="G1573" s="173" t="s">
        <v>149</v>
      </c>
      <c r="H1573" s="173">
        <v>0.16988773500000001</v>
      </c>
      <c r="I1573" s="179">
        <v>-7.851764E-2</v>
      </c>
      <c r="J1573" s="179">
        <v>0.23123306099999999</v>
      </c>
      <c r="K1573" s="179">
        <v>-0.33956061399999998</v>
      </c>
      <c r="L1573" s="183">
        <v>2.57E-6</v>
      </c>
      <c r="M1573" s="179">
        <v>24.5425456</v>
      </c>
      <c r="N1573" s="183">
        <v>7.2699999999999999E-7</v>
      </c>
      <c r="O1573" s="173">
        <v>22.06188281</v>
      </c>
      <c r="P1573" s="185">
        <v>2.6400000000000001E-6</v>
      </c>
      <c r="Q1573" s="173" t="s">
        <v>1864</v>
      </c>
      <c r="R1573" s="173" t="s">
        <v>1865</v>
      </c>
      <c r="S1573" s="173" t="s">
        <v>1866</v>
      </c>
      <c r="T1573" s="173">
        <v>634696</v>
      </c>
      <c r="U1573" s="173">
        <v>259705</v>
      </c>
      <c r="V1573" s="173" t="s">
        <v>407</v>
      </c>
    </row>
    <row r="1574" spans="1:22" x14ac:dyDescent="0.2">
      <c r="A1574" s="173" t="s">
        <v>2277</v>
      </c>
      <c r="B1574" s="173" t="s">
        <v>16882</v>
      </c>
      <c r="C1574" s="173" t="s">
        <v>16881</v>
      </c>
      <c r="D1574" s="173">
        <v>1</v>
      </c>
      <c r="E1574" s="173">
        <v>89895019</v>
      </c>
      <c r="F1574" s="173" t="s">
        <v>144</v>
      </c>
      <c r="G1574" s="173" t="s">
        <v>154</v>
      </c>
      <c r="H1574" s="173">
        <v>0.83616512899999995</v>
      </c>
      <c r="I1574" s="179">
        <v>-6.7056829999999998E-2</v>
      </c>
      <c r="J1574" s="179">
        <v>0.45707351099999999</v>
      </c>
      <c r="K1574" s="179">
        <v>-0.146709071</v>
      </c>
      <c r="L1574" s="179">
        <v>0.88336165799999999</v>
      </c>
      <c r="M1574" s="179">
        <v>19.893624320000001</v>
      </c>
      <c r="N1574" s="183">
        <v>8.1899999999999995E-6</v>
      </c>
      <c r="O1574" s="173">
        <v>6.7496389219999999</v>
      </c>
      <c r="P1574" s="173">
        <v>9.3766660000000005E-3</v>
      </c>
      <c r="Q1574" s="173" t="s">
        <v>128</v>
      </c>
      <c r="R1574" s="173" t="s">
        <v>11109</v>
      </c>
      <c r="S1574" s="173" t="s">
        <v>11111</v>
      </c>
      <c r="T1574" s="173">
        <v>4526</v>
      </c>
      <c r="U1574" s="173">
        <v>95377</v>
      </c>
    </row>
    <row r="1575" spans="1:22" x14ac:dyDescent="0.2">
      <c r="A1575" s="173" t="s">
        <v>3274</v>
      </c>
      <c r="B1575" s="173" t="s">
        <v>10304</v>
      </c>
      <c r="C1575" s="173" t="s">
        <v>10303</v>
      </c>
      <c r="D1575" s="173">
        <v>1</v>
      </c>
      <c r="E1575" s="173">
        <v>202679845</v>
      </c>
      <c r="F1575" s="173" t="s">
        <v>154</v>
      </c>
      <c r="G1575" s="173" t="s">
        <v>144</v>
      </c>
      <c r="H1575" s="173">
        <v>0.43311630099999998</v>
      </c>
      <c r="I1575" s="179">
        <v>-0.38318244299999998</v>
      </c>
      <c r="J1575" s="179">
        <v>0.225081909</v>
      </c>
      <c r="K1575" s="179">
        <v>-1.702413328</v>
      </c>
      <c r="L1575" s="179">
        <v>1.7557599999999999E-4</v>
      </c>
      <c r="M1575" s="179">
        <v>20.930660329999998</v>
      </c>
      <c r="N1575" s="183">
        <v>4.7600000000000002E-6</v>
      </c>
      <c r="O1575" s="173">
        <v>14.42064291</v>
      </c>
      <c r="P1575" s="173">
        <v>1.46191E-4</v>
      </c>
      <c r="Q1575" s="173" t="s">
        <v>128</v>
      </c>
      <c r="R1575" s="173" t="s">
        <v>1133</v>
      </c>
      <c r="S1575" s="173" t="s">
        <v>1134</v>
      </c>
      <c r="T1575" s="173">
        <v>294</v>
      </c>
      <c r="U1575" s="173">
        <v>14467</v>
      </c>
      <c r="V1575" s="173" t="s">
        <v>390</v>
      </c>
    </row>
    <row r="1576" spans="1:22" x14ac:dyDescent="0.2">
      <c r="A1576" s="173" t="s">
        <v>711</v>
      </c>
      <c r="B1576" s="173" t="s">
        <v>11166</v>
      </c>
      <c r="C1576" s="173" t="s">
        <v>11165</v>
      </c>
      <c r="D1576" s="173">
        <v>1</v>
      </c>
      <c r="E1576" s="173">
        <v>23589214</v>
      </c>
      <c r="F1576" s="173" t="s">
        <v>143</v>
      </c>
      <c r="G1576" s="173" t="s">
        <v>144</v>
      </c>
      <c r="H1576" s="173">
        <v>0.49650615100000001</v>
      </c>
      <c r="I1576" s="179">
        <v>-0.15733826000000001</v>
      </c>
      <c r="J1576" s="179">
        <v>0.23451650499999999</v>
      </c>
      <c r="K1576" s="179">
        <v>-0.67090484500000003</v>
      </c>
      <c r="L1576" s="179">
        <v>6.2706000000000003E-4</v>
      </c>
      <c r="M1576" s="179">
        <v>20.75910373</v>
      </c>
      <c r="N1576" s="183">
        <v>5.2100000000000001E-6</v>
      </c>
      <c r="O1576" s="173">
        <v>17.103008639999999</v>
      </c>
      <c r="P1576" s="185">
        <v>3.54E-5</v>
      </c>
      <c r="Q1576" s="173" t="s">
        <v>128</v>
      </c>
      <c r="R1576" s="173" t="s">
        <v>8549</v>
      </c>
      <c r="S1576" s="173" t="s">
        <v>8550</v>
      </c>
      <c r="T1576" s="173">
        <v>67992</v>
      </c>
      <c r="U1576" s="173">
        <v>18587</v>
      </c>
    </row>
    <row r="1577" spans="1:22" x14ac:dyDescent="0.2">
      <c r="A1577" s="173" t="s">
        <v>87</v>
      </c>
      <c r="B1577" s="173" t="s">
        <v>17403</v>
      </c>
      <c r="C1577" s="173" t="s">
        <v>17402</v>
      </c>
      <c r="D1577" s="173">
        <v>1</v>
      </c>
      <c r="E1577" s="173">
        <v>82007748</v>
      </c>
      <c r="F1577" s="173" t="s">
        <v>149</v>
      </c>
      <c r="G1577" s="173" t="s">
        <v>144</v>
      </c>
      <c r="H1577" s="173">
        <v>0.109249519</v>
      </c>
      <c r="I1577" s="179">
        <v>-0.51256316899999999</v>
      </c>
      <c r="J1577" s="179">
        <v>0.237934637</v>
      </c>
      <c r="K1577" s="179">
        <v>-2.1542183800000001</v>
      </c>
      <c r="L1577" s="183">
        <v>6.06E-7</v>
      </c>
      <c r="M1577" s="179">
        <v>19.831076249999999</v>
      </c>
      <c r="N1577" s="183">
        <v>8.4600000000000003E-6</v>
      </c>
      <c r="O1577" s="173">
        <v>19.650974510000001</v>
      </c>
      <c r="P1577" s="185">
        <v>9.3000000000000007E-6</v>
      </c>
      <c r="Q1577" s="173" t="s">
        <v>863</v>
      </c>
      <c r="R1577" s="173" t="s">
        <v>8444</v>
      </c>
      <c r="S1577" s="173" t="s">
        <v>332</v>
      </c>
      <c r="T1577" s="173">
        <v>895275</v>
      </c>
      <c r="U1577" s="173">
        <v>157706</v>
      </c>
      <c r="V1577" s="173" t="s">
        <v>407</v>
      </c>
    </row>
    <row r="1578" spans="1:22" x14ac:dyDescent="0.2">
      <c r="A1578" s="173" t="s">
        <v>1119</v>
      </c>
      <c r="B1578" s="173" t="s">
        <v>12729</v>
      </c>
      <c r="C1578" s="173" t="s">
        <v>12728</v>
      </c>
      <c r="D1578" s="173">
        <v>10</v>
      </c>
      <c r="E1578" s="173">
        <v>8460967</v>
      </c>
      <c r="F1578" s="173" t="s">
        <v>154</v>
      </c>
      <c r="G1578" s="173" t="s">
        <v>144</v>
      </c>
      <c r="H1578" s="173">
        <v>9.8395809000000001E-2</v>
      </c>
      <c r="I1578" s="179">
        <v>2.4908769000000001E-2</v>
      </c>
      <c r="J1578" s="179">
        <v>0.260475189</v>
      </c>
      <c r="K1578" s="179">
        <v>9.5628183000000005E-2</v>
      </c>
      <c r="L1578" s="183">
        <v>8.7699999999999998E-8</v>
      </c>
      <c r="M1578" s="179">
        <v>20.495434270000001</v>
      </c>
      <c r="N1578" s="183">
        <v>5.9800000000000003E-6</v>
      </c>
      <c r="O1578" s="173">
        <v>19.66624959</v>
      </c>
      <c r="P1578" s="185">
        <v>9.2199999999999998E-6</v>
      </c>
      <c r="Q1578" s="173" t="s">
        <v>128</v>
      </c>
      <c r="R1578" s="173" t="s">
        <v>1204</v>
      </c>
      <c r="S1578" s="173" t="s">
        <v>10291</v>
      </c>
      <c r="T1578" s="173">
        <v>150699</v>
      </c>
      <c r="U1578" s="173">
        <v>153742</v>
      </c>
    </row>
    <row r="1579" spans="1:22" x14ac:dyDescent="0.2">
      <c r="A1579" s="173" t="s">
        <v>10</v>
      </c>
      <c r="B1579" s="173" t="s">
        <v>2602</v>
      </c>
      <c r="C1579" s="173" t="s">
        <v>2601</v>
      </c>
      <c r="D1579" s="173">
        <v>11</v>
      </c>
      <c r="E1579" s="173">
        <v>120192509</v>
      </c>
      <c r="F1579" s="173" t="s">
        <v>144</v>
      </c>
      <c r="G1579" s="173" t="s">
        <v>143</v>
      </c>
      <c r="H1579" s="173">
        <v>0.13051864699999999</v>
      </c>
      <c r="I1579" s="179">
        <v>0.14513421200000001</v>
      </c>
      <c r="J1579" s="179">
        <v>0.24979960300000001</v>
      </c>
      <c r="K1579" s="179">
        <v>0.58100257399999999</v>
      </c>
      <c r="L1579" s="183">
        <v>5.2399999999999999E-8</v>
      </c>
      <c r="M1579" s="179">
        <v>23.798577330000001</v>
      </c>
      <c r="N1579" s="183">
        <v>1.0699999999999999E-6</v>
      </c>
      <c r="O1579" s="173">
        <v>22.897582079999999</v>
      </c>
      <c r="P1579" s="185">
        <v>1.7099999999999999E-6</v>
      </c>
      <c r="Q1579" s="173" t="s">
        <v>128</v>
      </c>
      <c r="R1579" s="173" t="s">
        <v>1696</v>
      </c>
      <c r="S1579" s="173" t="s">
        <v>1697</v>
      </c>
      <c r="T1579" s="173">
        <v>1856</v>
      </c>
      <c r="U1579" s="173">
        <v>3328</v>
      </c>
    </row>
    <row r="1580" spans="1:22" x14ac:dyDescent="0.2">
      <c r="A1580" s="173" t="s">
        <v>1135</v>
      </c>
      <c r="B1580" s="173" t="s">
        <v>5950</v>
      </c>
      <c r="C1580" s="173" t="s">
        <v>5949</v>
      </c>
      <c r="D1580" s="173">
        <v>11</v>
      </c>
      <c r="E1580" s="173">
        <v>103756846</v>
      </c>
      <c r="F1580" s="173" t="s">
        <v>154</v>
      </c>
      <c r="G1580" s="173" t="s">
        <v>143</v>
      </c>
      <c r="H1580" s="173">
        <v>0.126544502</v>
      </c>
      <c r="I1580" s="179">
        <v>0.26529692900000001</v>
      </c>
      <c r="J1580" s="179">
        <v>0.228889909</v>
      </c>
      <c r="K1580" s="179">
        <v>1.159059085</v>
      </c>
      <c r="L1580" s="183">
        <v>1.5599999999999999E-7</v>
      </c>
      <c r="M1580" s="179">
        <v>22.06550876</v>
      </c>
      <c r="N1580" s="183">
        <v>2.6400000000000001E-6</v>
      </c>
      <c r="O1580" s="173">
        <v>21.03882758</v>
      </c>
      <c r="P1580" s="185">
        <v>4.5000000000000001E-6</v>
      </c>
      <c r="Q1580" s="173" t="s">
        <v>128</v>
      </c>
      <c r="R1580" s="173" t="s">
        <v>1945</v>
      </c>
      <c r="S1580" s="173" t="s">
        <v>5216</v>
      </c>
      <c r="T1580" s="173">
        <v>36138</v>
      </c>
      <c r="U1580" s="173">
        <v>21067</v>
      </c>
      <c r="V1580" s="173" t="s">
        <v>384</v>
      </c>
    </row>
    <row r="1581" spans="1:22" x14ac:dyDescent="0.2">
      <c r="A1581" s="173" t="s">
        <v>1119</v>
      </c>
      <c r="B1581" s="173" t="s">
        <v>9984</v>
      </c>
      <c r="C1581" s="173" t="s">
        <v>9983</v>
      </c>
      <c r="D1581" s="173">
        <v>8</v>
      </c>
      <c r="E1581" s="173">
        <v>114782860</v>
      </c>
      <c r="F1581" s="173" t="s">
        <v>143</v>
      </c>
      <c r="G1581" s="173" t="s">
        <v>149</v>
      </c>
      <c r="H1581" s="173">
        <v>0.20826182200000001</v>
      </c>
      <c r="I1581" s="179">
        <v>-1.7723402999999999E-2</v>
      </c>
      <c r="J1581" s="179">
        <v>0.260371299</v>
      </c>
      <c r="K1581" s="179">
        <v>-6.8069724999999998E-2</v>
      </c>
      <c r="L1581" s="183">
        <v>7.4900000000000005E-5</v>
      </c>
      <c r="M1581" s="179">
        <v>21.008878549999999</v>
      </c>
      <c r="N1581" s="183">
        <v>4.5700000000000003E-6</v>
      </c>
      <c r="O1581" s="173">
        <v>16.986303670000002</v>
      </c>
      <c r="P1581" s="185">
        <v>3.7700000000000002E-5</v>
      </c>
      <c r="Q1581" s="173" t="s">
        <v>128</v>
      </c>
      <c r="R1581" s="173" t="s">
        <v>9985</v>
      </c>
      <c r="S1581" s="173" t="s">
        <v>9986</v>
      </c>
      <c r="T1581" s="173">
        <v>333618</v>
      </c>
      <c r="U1581" s="173">
        <v>1637863</v>
      </c>
    </row>
    <row r="1582" spans="1:22" x14ac:dyDescent="0.2">
      <c r="A1582" s="173" t="s">
        <v>54</v>
      </c>
      <c r="B1582" s="173" t="s">
        <v>5812</v>
      </c>
      <c r="C1582" s="173" t="s">
        <v>5811</v>
      </c>
      <c r="D1582" s="173">
        <v>12</v>
      </c>
      <c r="E1582" s="173">
        <v>22503404</v>
      </c>
      <c r="F1582" s="173" t="s">
        <v>149</v>
      </c>
      <c r="G1582" s="173" t="s">
        <v>154</v>
      </c>
      <c r="H1582" s="173">
        <v>8.8190118999999997E-2</v>
      </c>
      <c r="I1582" s="179">
        <v>-0.16039637200000001</v>
      </c>
      <c r="J1582" s="179">
        <v>0.22473401500000001</v>
      </c>
      <c r="K1582" s="179">
        <v>-0.71371648600000004</v>
      </c>
      <c r="L1582" s="183">
        <v>7.6899999999999995E-13</v>
      </c>
      <c r="M1582" s="179">
        <v>22.123845849999999</v>
      </c>
      <c r="N1582" s="183">
        <v>2.5600000000000001E-6</v>
      </c>
      <c r="O1582" s="173">
        <v>18.262405950000002</v>
      </c>
      <c r="P1582" s="185">
        <v>1.9199999999999999E-5</v>
      </c>
      <c r="Q1582" s="173" t="s">
        <v>128</v>
      </c>
      <c r="R1582" s="173" t="s">
        <v>1879</v>
      </c>
      <c r="S1582" s="173" t="s">
        <v>1880</v>
      </c>
      <c r="T1582" s="173">
        <v>15756</v>
      </c>
      <c r="U1582" s="173">
        <v>98075</v>
      </c>
    </row>
    <row r="1583" spans="1:22" x14ac:dyDescent="0.2">
      <c r="A1583" s="173" t="s">
        <v>579</v>
      </c>
      <c r="B1583" s="173" t="s">
        <v>4967</v>
      </c>
      <c r="C1583" s="173" t="s">
        <v>4966</v>
      </c>
      <c r="D1583" s="173">
        <v>12</v>
      </c>
      <c r="E1583" s="173">
        <v>114926075</v>
      </c>
      <c r="F1583" s="173" t="s">
        <v>154</v>
      </c>
      <c r="G1583" s="173" t="s">
        <v>149</v>
      </c>
      <c r="H1583" s="173">
        <v>7.1831795000000004E-2</v>
      </c>
      <c r="I1583" s="179">
        <v>-0.14918772299999999</v>
      </c>
      <c r="J1583" s="179">
        <v>0.22848407200000001</v>
      </c>
      <c r="K1583" s="179">
        <v>-0.65294583399999995</v>
      </c>
      <c r="L1583" s="183">
        <v>1.07E-13</v>
      </c>
      <c r="M1583" s="179">
        <v>22.41061693</v>
      </c>
      <c r="N1583" s="183">
        <v>2.2000000000000001E-6</v>
      </c>
      <c r="O1583" s="173">
        <v>20.857189139999999</v>
      </c>
      <c r="P1583" s="185">
        <v>4.95E-6</v>
      </c>
      <c r="Q1583" s="173" t="s">
        <v>128</v>
      </c>
      <c r="R1583" s="173" t="s">
        <v>2820</v>
      </c>
      <c r="S1583" s="173" t="s">
        <v>52</v>
      </c>
      <c r="T1583" s="173">
        <v>75438</v>
      </c>
      <c r="U1583" s="173">
        <v>181983</v>
      </c>
    </row>
    <row r="1584" spans="1:22" x14ac:dyDescent="0.2">
      <c r="A1584" s="173" t="s">
        <v>3197</v>
      </c>
      <c r="B1584" s="173" t="s">
        <v>9907</v>
      </c>
      <c r="C1584" s="173" t="s">
        <v>9906</v>
      </c>
      <c r="D1584" s="173">
        <v>13</v>
      </c>
      <c r="E1584" s="173">
        <v>101673961</v>
      </c>
      <c r="F1584" s="173" t="s">
        <v>144</v>
      </c>
      <c r="G1584" s="173" t="s">
        <v>154</v>
      </c>
      <c r="H1584" s="173">
        <v>8.8156766999999997E-2</v>
      </c>
      <c r="I1584" s="179">
        <v>0.125226162</v>
      </c>
      <c r="J1584" s="179">
        <v>0.24676015900000001</v>
      </c>
      <c r="K1584" s="179">
        <v>0.507481285</v>
      </c>
      <c r="L1584" s="179">
        <v>4.9558299999999996E-4</v>
      </c>
      <c r="M1584" s="179">
        <v>21.024797960000001</v>
      </c>
      <c r="N1584" s="183">
        <v>4.5299999999999998E-6</v>
      </c>
      <c r="O1584" s="173">
        <v>18.564112600000001</v>
      </c>
      <c r="P1584" s="185">
        <v>1.6399999999999999E-5</v>
      </c>
      <c r="Q1584" s="173" t="s">
        <v>5226</v>
      </c>
      <c r="R1584" s="173" t="s">
        <v>5227</v>
      </c>
      <c r="S1584" s="173" t="s">
        <v>5228</v>
      </c>
      <c r="T1584" s="173">
        <v>77343</v>
      </c>
      <c r="U1584" s="173">
        <v>32168</v>
      </c>
      <c r="V1584" s="173" t="s">
        <v>384</v>
      </c>
    </row>
    <row r="1585" spans="1:22" x14ac:dyDescent="0.2">
      <c r="A1585" s="173" t="s">
        <v>106</v>
      </c>
      <c r="B1585" s="173" t="s">
        <v>1604</v>
      </c>
      <c r="C1585" s="173" t="s">
        <v>1603</v>
      </c>
      <c r="D1585" s="173">
        <v>14</v>
      </c>
      <c r="E1585" s="173">
        <v>96458265</v>
      </c>
      <c r="F1585" s="173" t="s">
        <v>154</v>
      </c>
      <c r="G1585" s="173" t="s">
        <v>149</v>
      </c>
      <c r="H1585" s="173">
        <v>0.74440897699999997</v>
      </c>
      <c r="I1585" s="179">
        <v>-0.19249964999999999</v>
      </c>
      <c r="J1585" s="179">
        <v>0.22685575999999999</v>
      </c>
      <c r="K1585" s="179">
        <v>-0.84855526699999995</v>
      </c>
      <c r="L1585" s="179">
        <v>3.2668469999999998E-3</v>
      </c>
      <c r="M1585" s="179">
        <v>24.933706879999999</v>
      </c>
      <c r="N1585" s="183">
        <v>5.9299999999999998E-7</v>
      </c>
      <c r="O1585" s="173">
        <v>23.847352990000001</v>
      </c>
      <c r="P1585" s="185">
        <v>1.04E-6</v>
      </c>
      <c r="Q1585" s="173" t="s">
        <v>128</v>
      </c>
      <c r="R1585" s="173" t="s">
        <v>437</v>
      </c>
      <c r="S1585" s="173" t="s">
        <v>108</v>
      </c>
      <c r="T1585" s="173">
        <v>66357</v>
      </c>
      <c r="U1585" s="173">
        <v>47395</v>
      </c>
    </row>
    <row r="1586" spans="1:22" x14ac:dyDescent="0.2">
      <c r="A1586" s="173" t="s">
        <v>106</v>
      </c>
      <c r="B1586" s="173" t="s">
        <v>1502</v>
      </c>
      <c r="C1586" s="173" t="s">
        <v>1501</v>
      </c>
      <c r="D1586" s="173">
        <v>14</v>
      </c>
      <c r="E1586" s="173">
        <v>96458471</v>
      </c>
      <c r="F1586" s="173" t="s">
        <v>144</v>
      </c>
      <c r="G1586" s="173" t="s">
        <v>143</v>
      </c>
      <c r="H1586" s="173">
        <v>0.74450691999999996</v>
      </c>
      <c r="I1586" s="179">
        <v>-0.19263825300000001</v>
      </c>
      <c r="J1586" s="179">
        <v>0.22685432699999999</v>
      </c>
      <c r="K1586" s="179">
        <v>-0.84917160599999997</v>
      </c>
      <c r="L1586" s="179">
        <v>3.1980889999999999E-3</v>
      </c>
      <c r="M1586" s="179">
        <v>25.053260259999998</v>
      </c>
      <c r="N1586" s="183">
        <v>5.5799999999999999E-7</v>
      </c>
      <c r="O1586" s="173">
        <v>23.95871326</v>
      </c>
      <c r="P1586" s="185">
        <v>9.8400000000000002E-7</v>
      </c>
      <c r="Q1586" s="173" t="s">
        <v>128</v>
      </c>
      <c r="R1586" s="173" t="s">
        <v>437</v>
      </c>
      <c r="S1586" s="173" t="s">
        <v>108</v>
      </c>
      <c r="T1586" s="173">
        <v>66563</v>
      </c>
      <c r="U1586" s="173">
        <v>47189</v>
      </c>
    </row>
    <row r="1587" spans="1:22" x14ac:dyDescent="0.2">
      <c r="A1587" s="173" t="s">
        <v>2020</v>
      </c>
      <c r="B1587" s="173" t="s">
        <v>12138</v>
      </c>
      <c r="C1587" s="173" t="s">
        <v>12137</v>
      </c>
      <c r="D1587" s="173">
        <v>14</v>
      </c>
      <c r="E1587" s="173">
        <v>33668354</v>
      </c>
      <c r="F1587" s="173" t="s">
        <v>144</v>
      </c>
      <c r="G1587" s="173" t="s">
        <v>143</v>
      </c>
      <c r="H1587" s="173">
        <v>0.28925125000000002</v>
      </c>
      <c r="I1587" s="179">
        <v>3.7860895999999998E-2</v>
      </c>
      <c r="J1587" s="179">
        <v>0.22761780300000001</v>
      </c>
      <c r="K1587" s="179">
        <v>0.166335388</v>
      </c>
      <c r="L1587" s="179">
        <v>7.5686269999999996E-3</v>
      </c>
      <c r="M1587" s="179">
        <v>20.593568390000002</v>
      </c>
      <c r="N1587" s="183">
        <v>5.6799999999999998E-6</v>
      </c>
      <c r="O1587" s="173">
        <v>18.798541449999998</v>
      </c>
      <c r="P1587" s="185">
        <v>1.45E-5</v>
      </c>
      <c r="Q1587" s="173" t="s">
        <v>1189</v>
      </c>
      <c r="R1587" s="173" t="s">
        <v>1190</v>
      </c>
      <c r="S1587" s="173" t="s">
        <v>1191</v>
      </c>
      <c r="T1587" s="173">
        <v>366086</v>
      </c>
      <c r="U1587" s="173">
        <v>509788</v>
      </c>
      <c r="V1587" s="173" t="s">
        <v>384</v>
      </c>
    </row>
    <row r="1588" spans="1:22" x14ac:dyDescent="0.2">
      <c r="A1588" s="173" t="s">
        <v>2020</v>
      </c>
      <c r="B1588" s="173" t="s">
        <v>6233</v>
      </c>
      <c r="C1588" s="173" t="s">
        <v>6232</v>
      </c>
      <c r="D1588" s="173">
        <v>14</v>
      </c>
      <c r="E1588" s="173">
        <v>33684076</v>
      </c>
      <c r="F1588" s="173" t="s">
        <v>144</v>
      </c>
      <c r="G1588" s="173" t="s">
        <v>143</v>
      </c>
      <c r="H1588" s="173">
        <v>0.28471039999999997</v>
      </c>
      <c r="I1588" s="179">
        <v>3.3173168000000003E-2</v>
      </c>
      <c r="J1588" s="179">
        <v>0.227621294</v>
      </c>
      <c r="K1588" s="179">
        <v>0.14573842300000001</v>
      </c>
      <c r="L1588" s="179">
        <v>5.2067010000000002E-3</v>
      </c>
      <c r="M1588" s="179">
        <v>21.972087729999998</v>
      </c>
      <c r="N1588" s="183">
        <v>2.7700000000000002E-6</v>
      </c>
      <c r="O1588" s="173">
        <v>19.99607889</v>
      </c>
      <c r="P1588" s="185">
        <v>7.7600000000000002E-6</v>
      </c>
      <c r="Q1588" s="173" t="s">
        <v>1189</v>
      </c>
      <c r="R1588" s="173" t="s">
        <v>1190</v>
      </c>
      <c r="S1588" s="173" t="s">
        <v>1191</v>
      </c>
      <c r="T1588" s="173">
        <v>381808</v>
      </c>
      <c r="U1588" s="173">
        <v>494066</v>
      </c>
      <c r="V1588" s="173" t="s">
        <v>384</v>
      </c>
    </row>
    <row r="1589" spans="1:22" x14ac:dyDescent="0.2">
      <c r="A1589" s="173" t="s">
        <v>1464</v>
      </c>
      <c r="B1589" s="173" t="s">
        <v>12167</v>
      </c>
      <c r="C1589" s="173" t="s">
        <v>12166</v>
      </c>
      <c r="D1589" s="173">
        <v>14</v>
      </c>
      <c r="E1589" s="173">
        <v>49573468</v>
      </c>
      <c r="F1589" s="173" t="s">
        <v>154</v>
      </c>
      <c r="G1589" s="173" t="s">
        <v>149</v>
      </c>
      <c r="H1589" s="173">
        <v>0.45918569799999998</v>
      </c>
      <c r="I1589" s="179">
        <v>-1.0721240460000001</v>
      </c>
      <c r="J1589" s="179">
        <v>0.438303469</v>
      </c>
      <c r="K1589" s="179">
        <v>-2.4460770269999998</v>
      </c>
      <c r="L1589" s="179">
        <v>1.4442014E-2</v>
      </c>
      <c r="M1589" s="179">
        <v>20.588129370000001</v>
      </c>
      <c r="N1589" s="183">
        <v>5.6899999999999997E-6</v>
      </c>
      <c r="O1589" s="173">
        <v>14.563897069999999</v>
      </c>
      <c r="P1589" s="173">
        <v>1.3548600000000001E-4</v>
      </c>
      <c r="Q1589" s="173" t="s">
        <v>128</v>
      </c>
      <c r="R1589" s="173" t="s">
        <v>12168</v>
      </c>
      <c r="S1589" s="173" t="s">
        <v>12169</v>
      </c>
      <c r="T1589" s="173">
        <v>1309251</v>
      </c>
      <c r="U1589" s="173">
        <v>469921</v>
      </c>
      <c r="V1589" s="173" t="s">
        <v>405</v>
      </c>
    </row>
    <row r="1590" spans="1:22" x14ac:dyDescent="0.2">
      <c r="A1590" s="173" t="s">
        <v>748</v>
      </c>
      <c r="B1590" s="173" t="s">
        <v>12916</v>
      </c>
      <c r="C1590" s="173" t="s">
        <v>12915</v>
      </c>
      <c r="D1590" s="173">
        <v>14</v>
      </c>
      <c r="E1590" s="173">
        <v>29196856</v>
      </c>
      <c r="F1590" s="173" t="s">
        <v>149</v>
      </c>
      <c r="G1590" s="173" t="s">
        <v>154</v>
      </c>
      <c r="H1590" s="173">
        <v>0.60053729300000003</v>
      </c>
      <c r="I1590" s="179">
        <v>0.24724198</v>
      </c>
      <c r="J1590" s="179">
        <v>0.22708492799999999</v>
      </c>
      <c r="K1590" s="179">
        <v>1.088764378</v>
      </c>
      <c r="L1590" s="179">
        <v>5.763163E-3</v>
      </c>
      <c r="M1590" s="179">
        <v>20.453106989999998</v>
      </c>
      <c r="N1590" s="183">
        <v>6.1099999999999999E-6</v>
      </c>
      <c r="O1590" s="173">
        <v>13.244065190000001</v>
      </c>
      <c r="P1590" s="173">
        <v>2.7344400000000002E-4</v>
      </c>
      <c r="Q1590" s="173" t="s">
        <v>4274</v>
      </c>
      <c r="R1590" s="173" t="s">
        <v>1918</v>
      </c>
      <c r="S1590" s="173" t="s">
        <v>7420</v>
      </c>
      <c r="T1590" s="173">
        <v>1088014</v>
      </c>
      <c r="U1590" s="173">
        <v>39421</v>
      </c>
      <c r="V1590" s="173" t="s">
        <v>384</v>
      </c>
    </row>
    <row r="1591" spans="1:22" x14ac:dyDescent="0.2">
      <c r="A1591" s="173" t="s">
        <v>788</v>
      </c>
      <c r="B1591" s="173" t="s">
        <v>1400</v>
      </c>
      <c r="C1591" s="173" t="s">
        <v>1399</v>
      </c>
      <c r="D1591" s="173">
        <v>14</v>
      </c>
      <c r="E1591" s="173">
        <v>104783789</v>
      </c>
      <c r="F1591" s="173" t="s">
        <v>154</v>
      </c>
      <c r="G1591" s="173" t="s">
        <v>149</v>
      </c>
      <c r="H1591" s="173">
        <v>0.40051403299999999</v>
      </c>
      <c r="I1591" s="179">
        <v>-0.25201450399999997</v>
      </c>
      <c r="J1591" s="179">
        <v>0.22989790700000001</v>
      </c>
      <c r="K1591" s="179">
        <v>-1.0962018179999999</v>
      </c>
      <c r="L1591" s="179">
        <v>7.4035910000000002E-3</v>
      </c>
      <c r="M1591" s="179">
        <v>25.193331629999999</v>
      </c>
      <c r="N1591" s="183">
        <v>5.1900000000000003E-7</v>
      </c>
      <c r="O1591" s="173">
        <v>22.287527010000002</v>
      </c>
      <c r="P1591" s="185">
        <v>2.3499999999999999E-6</v>
      </c>
      <c r="Q1591" s="173" t="s">
        <v>128</v>
      </c>
      <c r="R1591" s="173" t="s">
        <v>1401</v>
      </c>
      <c r="S1591" s="173" t="s">
        <v>1402</v>
      </c>
      <c r="T1591" s="173">
        <v>136554</v>
      </c>
      <c r="U1591" s="173">
        <v>262231</v>
      </c>
    </row>
    <row r="1592" spans="1:22" x14ac:dyDescent="0.2">
      <c r="A1592" s="173" t="s">
        <v>2700</v>
      </c>
      <c r="B1592" s="173" t="s">
        <v>11579</v>
      </c>
      <c r="C1592" s="173" t="s">
        <v>11578</v>
      </c>
      <c r="D1592" s="173">
        <v>15</v>
      </c>
      <c r="E1592" s="173">
        <v>47526149</v>
      </c>
      <c r="F1592" s="173" t="s">
        <v>144</v>
      </c>
      <c r="G1592" s="173" t="s">
        <v>143</v>
      </c>
      <c r="H1592" s="173">
        <v>0.40683813899999999</v>
      </c>
      <c r="I1592" s="179">
        <v>-0.21807527299999999</v>
      </c>
      <c r="J1592" s="179">
        <v>0.230950924</v>
      </c>
      <c r="K1592" s="179">
        <v>-0.94424940899999998</v>
      </c>
      <c r="L1592" s="183">
        <v>5.6899999999999997E-6</v>
      </c>
      <c r="M1592" s="179">
        <v>20.68262107</v>
      </c>
      <c r="N1592" s="183">
        <v>5.4199999999999998E-6</v>
      </c>
      <c r="O1592" s="173">
        <v>11.67306108</v>
      </c>
      <c r="P1592" s="173">
        <v>6.34116E-4</v>
      </c>
      <c r="Q1592" s="173" t="s">
        <v>9900</v>
      </c>
      <c r="R1592" s="173" t="s">
        <v>9901</v>
      </c>
      <c r="S1592" s="173" t="s">
        <v>9900</v>
      </c>
      <c r="T1592" s="173">
        <v>1302882</v>
      </c>
      <c r="U1592" s="173">
        <v>484536</v>
      </c>
      <c r="V1592" s="173" t="s">
        <v>407</v>
      </c>
    </row>
    <row r="1593" spans="1:22" x14ac:dyDescent="0.2">
      <c r="A1593" s="173" t="s">
        <v>724</v>
      </c>
      <c r="B1593" s="173" t="s">
        <v>6669</v>
      </c>
      <c r="C1593" s="173" t="s">
        <v>6668</v>
      </c>
      <c r="D1593" s="173">
        <v>15</v>
      </c>
      <c r="E1593" s="173">
        <v>91002657</v>
      </c>
      <c r="F1593" s="173" t="s">
        <v>143</v>
      </c>
      <c r="G1593" s="173" t="s">
        <v>144</v>
      </c>
      <c r="H1593" s="173">
        <v>0.30878508300000002</v>
      </c>
      <c r="I1593" s="179">
        <v>0.21763164900000001</v>
      </c>
      <c r="J1593" s="179">
        <v>0.23255598699999999</v>
      </c>
      <c r="K1593" s="179">
        <v>0.93582475300000001</v>
      </c>
      <c r="L1593" s="183">
        <v>1.0699999999999999E-5</v>
      </c>
      <c r="M1593" s="179">
        <v>21.829184380000001</v>
      </c>
      <c r="N1593" s="183">
        <v>2.9799999999999998E-6</v>
      </c>
      <c r="O1593" s="173">
        <v>18.939987940000002</v>
      </c>
      <c r="P1593" s="185">
        <v>1.3499999999999999E-5</v>
      </c>
      <c r="Q1593" s="173" t="s">
        <v>2920</v>
      </c>
      <c r="R1593" s="173" t="s">
        <v>2919</v>
      </c>
      <c r="S1593" s="173" t="s">
        <v>4720</v>
      </c>
      <c r="T1593" s="173">
        <v>97942</v>
      </c>
      <c r="U1593" s="173">
        <v>70460</v>
      </c>
      <c r="V1593" s="173" t="s">
        <v>384</v>
      </c>
    </row>
    <row r="1594" spans="1:22" x14ac:dyDescent="0.2">
      <c r="A1594" s="173" t="s">
        <v>724</v>
      </c>
      <c r="B1594" s="173" t="s">
        <v>14651</v>
      </c>
      <c r="C1594" s="173" t="s">
        <v>14650</v>
      </c>
      <c r="D1594" s="173">
        <v>15</v>
      </c>
      <c r="E1594" s="173">
        <v>90989720</v>
      </c>
      <c r="F1594" s="173" t="s">
        <v>149</v>
      </c>
      <c r="G1594" s="173" t="s">
        <v>144</v>
      </c>
      <c r="H1594" s="173">
        <v>0.30962004999999998</v>
      </c>
      <c r="I1594" s="179">
        <v>0.222514252</v>
      </c>
      <c r="J1594" s="179">
        <v>0.232555915</v>
      </c>
      <c r="K1594" s="179">
        <v>0.95682043699999997</v>
      </c>
      <c r="L1594" s="183">
        <v>2.27E-5</v>
      </c>
      <c r="M1594" s="179">
        <v>20.188686870000002</v>
      </c>
      <c r="N1594" s="183">
        <v>7.0199999999999997E-6</v>
      </c>
      <c r="O1594" s="173">
        <v>17.556427840000001</v>
      </c>
      <c r="P1594" s="185">
        <v>2.7900000000000001E-5</v>
      </c>
      <c r="Q1594" s="173" t="s">
        <v>2920</v>
      </c>
      <c r="R1594" s="173" t="s">
        <v>2919</v>
      </c>
      <c r="S1594" s="173" t="s">
        <v>4720</v>
      </c>
      <c r="T1594" s="173">
        <v>85005</v>
      </c>
      <c r="U1594" s="173">
        <v>83397</v>
      </c>
      <c r="V1594" s="173" t="s">
        <v>384</v>
      </c>
    </row>
    <row r="1595" spans="1:22" x14ac:dyDescent="0.2">
      <c r="A1595" s="173" t="s">
        <v>724</v>
      </c>
      <c r="B1595" s="173" t="s">
        <v>4719</v>
      </c>
      <c r="C1595" s="173" t="s">
        <v>4718</v>
      </c>
      <c r="D1595" s="173">
        <v>15</v>
      </c>
      <c r="E1595" s="173">
        <v>90974057</v>
      </c>
      <c r="F1595" s="173" t="s">
        <v>143</v>
      </c>
      <c r="G1595" s="173" t="s">
        <v>149</v>
      </c>
      <c r="H1595" s="173">
        <v>0.30747529800000001</v>
      </c>
      <c r="I1595" s="179">
        <v>0.22157323500000001</v>
      </c>
      <c r="J1595" s="179">
        <v>0.232556231</v>
      </c>
      <c r="K1595" s="179">
        <v>0.95277272999999996</v>
      </c>
      <c r="L1595" s="183">
        <v>7.2799999999999998E-6</v>
      </c>
      <c r="M1595" s="179">
        <v>22.50511406</v>
      </c>
      <c r="N1595" s="183">
        <v>2.0999999999999998E-6</v>
      </c>
      <c r="O1595" s="173">
        <v>19.365961209999998</v>
      </c>
      <c r="P1595" s="185">
        <v>1.08E-5</v>
      </c>
      <c r="Q1595" s="173" t="s">
        <v>2920</v>
      </c>
      <c r="R1595" s="173" t="s">
        <v>2919</v>
      </c>
      <c r="S1595" s="173" t="s">
        <v>4720</v>
      </c>
      <c r="T1595" s="173">
        <v>69342</v>
      </c>
      <c r="U1595" s="173">
        <v>99060</v>
      </c>
      <c r="V1595" s="173" t="s">
        <v>384</v>
      </c>
    </row>
    <row r="1596" spans="1:22" x14ac:dyDescent="0.2">
      <c r="A1596" s="173" t="s">
        <v>724</v>
      </c>
      <c r="B1596" s="173" t="s">
        <v>14663</v>
      </c>
      <c r="C1596" s="173" t="s">
        <v>14662</v>
      </c>
      <c r="D1596" s="173">
        <v>15</v>
      </c>
      <c r="E1596" s="173">
        <v>90990958</v>
      </c>
      <c r="F1596" s="173" t="s">
        <v>149</v>
      </c>
      <c r="G1596" s="173" t="s">
        <v>144</v>
      </c>
      <c r="H1596" s="173">
        <v>0.31013004599999999</v>
      </c>
      <c r="I1596" s="179">
        <v>0.22125647800000001</v>
      </c>
      <c r="J1596" s="179">
        <v>0.23256606599999999</v>
      </c>
      <c r="K1596" s="179">
        <v>0.95137043099999996</v>
      </c>
      <c r="L1596" s="183">
        <v>2.3E-5</v>
      </c>
      <c r="M1596" s="179">
        <v>20.186319480000002</v>
      </c>
      <c r="N1596" s="183">
        <v>7.0299999999999996E-6</v>
      </c>
      <c r="O1596" s="173">
        <v>17.57838083</v>
      </c>
      <c r="P1596" s="185">
        <v>2.76E-5</v>
      </c>
      <c r="Q1596" s="173" t="s">
        <v>2920</v>
      </c>
      <c r="R1596" s="173" t="s">
        <v>2919</v>
      </c>
      <c r="S1596" s="173" t="s">
        <v>4720</v>
      </c>
      <c r="T1596" s="173">
        <v>86243</v>
      </c>
      <c r="U1596" s="173">
        <v>82159</v>
      </c>
      <c r="V1596" s="173" t="s">
        <v>384</v>
      </c>
    </row>
    <row r="1597" spans="1:22" x14ac:dyDescent="0.2">
      <c r="A1597" s="173" t="s">
        <v>10</v>
      </c>
      <c r="B1597" s="173" t="s">
        <v>9697</v>
      </c>
      <c r="C1597" s="173" t="s">
        <v>9696</v>
      </c>
      <c r="D1597" s="173">
        <v>16</v>
      </c>
      <c r="E1597" s="173">
        <v>4609786</v>
      </c>
      <c r="F1597" s="173" t="s">
        <v>143</v>
      </c>
      <c r="G1597" s="173" t="s">
        <v>144</v>
      </c>
      <c r="H1597" s="173">
        <v>0.762025375</v>
      </c>
      <c r="I1597" s="179">
        <v>0.138681372</v>
      </c>
      <c r="J1597" s="179">
        <v>0.24977629800000001</v>
      </c>
      <c r="K1597" s="179">
        <v>0.555222306</v>
      </c>
      <c r="L1597" s="183">
        <v>9.09E-7</v>
      </c>
      <c r="M1597" s="179">
        <v>21.07583606</v>
      </c>
      <c r="N1597" s="183">
        <v>4.4100000000000001E-6</v>
      </c>
      <c r="O1597" s="173">
        <v>12.517257989999999</v>
      </c>
      <c r="P1597" s="173">
        <v>4.0320999999999998E-4</v>
      </c>
      <c r="Q1597" s="173" t="s">
        <v>1305</v>
      </c>
      <c r="R1597" s="173" t="s">
        <v>1304</v>
      </c>
      <c r="S1597" s="173" t="s">
        <v>3736</v>
      </c>
      <c r="T1597" s="173">
        <v>20970</v>
      </c>
      <c r="U1597" s="173">
        <v>49097</v>
      </c>
      <c r="V1597" s="173" t="s">
        <v>384</v>
      </c>
    </row>
    <row r="1598" spans="1:22" x14ac:dyDescent="0.2">
      <c r="A1598" s="173" t="s">
        <v>731</v>
      </c>
      <c r="B1598" s="173" t="s">
        <v>19202</v>
      </c>
      <c r="C1598" s="173" t="s">
        <v>19201</v>
      </c>
      <c r="D1598" s="173">
        <v>16</v>
      </c>
      <c r="E1598" s="173">
        <v>57310182</v>
      </c>
      <c r="F1598" s="173" t="s">
        <v>144</v>
      </c>
      <c r="G1598" s="173" t="s">
        <v>143</v>
      </c>
      <c r="H1598" s="173">
        <v>0.48114600200000002</v>
      </c>
      <c r="I1598" s="179">
        <v>0.254304961</v>
      </c>
      <c r="J1598" s="179">
        <v>0.22568501399999999</v>
      </c>
      <c r="K1598" s="179">
        <v>1.1268136790000001</v>
      </c>
      <c r="L1598" s="179">
        <v>4.4730399999999999E-4</v>
      </c>
      <c r="M1598" s="179">
        <v>19.65290409</v>
      </c>
      <c r="N1598" s="183">
        <v>9.2900000000000008E-6</v>
      </c>
      <c r="O1598" s="173">
        <v>18.59476205</v>
      </c>
      <c r="P1598" s="185">
        <v>1.6200000000000001E-5</v>
      </c>
      <c r="Q1598" s="173" t="s">
        <v>5400</v>
      </c>
      <c r="R1598" s="173" t="s">
        <v>5401</v>
      </c>
      <c r="S1598" s="173" t="s">
        <v>5402</v>
      </c>
      <c r="T1598" s="173">
        <v>22637</v>
      </c>
      <c r="U1598" s="173">
        <v>82512</v>
      </c>
      <c r="V1598" s="173" t="s">
        <v>384</v>
      </c>
    </row>
    <row r="1599" spans="1:22" x14ac:dyDescent="0.2">
      <c r="A1599" s="173" t="s">
        <v>46</v>
      </c>
      <c r="B1599" s="173" t="s">
        <v>17213</v>
      </c>
      <c r="C1599" s="173" t="s">
        <v>17212</v>
      </c>
      <c r="D1599" s="173">
        <v>16</v>
      </c>
      <c r="E1599" s="173">
        <v>78334871</v>
      </c>
      <c r="F1599" s="173" t="s">
        <v>143</v>
      </c>
      <c r="G1599" s="173" t="s">
        <v>144</v>
      </c>
      <c r="H1599" s="173">
        <v>0.235771338</v>
      </c>
      <c r="I1599" s="179">
        <v>5.6941070000000003E-3</v>
      </c>
      <c r="J1599" s="179">
        <v>0.23219130800000001</v>
      </c>
      <c r="K1599" s="179">
        <v>2.4523343E-2</v>
      </c>
      <c r="L1599" s="183">
        <v>1.77E-5</v>
      </c>
      <c r="M1599" s="179">
        <v>19.852040809999998</v>
      </c>
      <c r="N1599" s="183">
        <v>8.3699999999999995E-6</v>
      </c>
      <c r="O1599" s="173">
        <v>17.765380260000001</v>
      </c>
      <c r="P1599" s="185">
        <v>2.5000000000000001E-5</v>
      </c>
      <c r="Q1599" s="173" t="s">
        <v>462</v>
      </c>
      <c r="R1599" s="173" t="s">
        <v>462</v>
      </c>
      <c r="S1599" s="173" t="s">
        <v>463</v>
      </c>
      <c r="T1599" s="173">
        <v>22255</v>
      </c>
      <c r="U1599" s="173">
        <v>1292873</v>
      </c>
      <c r="V1599" s="173" t="s">
        <v>464</v>
      </c>
    </row>
    <row r="1600" spans="1:22" x14ac:dyDescent="0.2">
      <c r="A1600" s="173" t="s">
        <v>46</v>
      </c>
      <c r="B1600" s="173" t="s">
        <v>461</v>
      </c>
      <c r="C1600" s="173" t="s">
        <v>460</v>
      </c>
      <c r="D1600" s="173">
        <v>16</v>
      </c>
      <c r="E1600" s="173">
        <v>78334899</v>
      </c>
      <c r="F1600" s="173" t="s">
        <v>143</v>
      </c>
      <c r="G1600" s="173" t="s">
        <v>144</v>
      </c>
      <c r="H1600" s="173">
        <v>0.31943714000000001</v>
      </c>
      <c r="I1600" s="179">
        <v>1.7359579999999999E-2</v>
      </c>
      <c r="J1600" s="179">
        <v>0.23219193799999999</v>
      </c>
      <c r="K1600" s="179">
        <v>7.4763923999999995E-2</v>
      </c>
      <c r="L1600" s="183">
        <v>2.4899999999999999E-6</v>
      </c>
      <c r="M1600" s="179">
        <v>29.50047197</v>
      </c>
      <c r="N1600" s="183">
        <v>5.5899999999999998E-8</v>
      </c>
      <c r="O1600" s="173">
        <v>26.620878350000002</v>
      </c>
      <c r="P1600" s="185">
        <v>2.48E-7</v>
      </c>
      <c r="Q1600" s="173" t="s">
        <v>462</v>
      </c>
      <c r="R1600" s="173" t="s">
        <v>462</v>
      </c>
      <c r="S1600" s="173" t="s">
        <v>463</v>
      </c>
      <c r="T1600" s="173">
        <v>22283</v>
      </c>
      <c r="U1600" s="173">
        <v>1292845</v>
      </c>
      <c r="V1600" s="173" t="s">
        <v>464</v>
      </c>
    </row>
    <row r="1601" spans="1:22" x14ac:dyDescent="0.2">
      <c r="A1601" s="173" t="s">
        <v>70</v>
      </c>
      <c r="B1601" s="173" t="s">
        <v>19742</v>
      </c>
      <c r="C1601" s="173" t="s">
        <v>19741</v>
      </c>
      <c r="D1601" s="173">
        <v>16</v>
      </c>
      <c r="E1601" s="173">
        <v>52913965</v>
      </c>
      <c r="F1601" s="173" t="s">
        <v>144</v>
      </c>
      <c r="G1601" s="173" t="s">
        <v>143</v>
      </c>
      <c r="H1601" s="173">
        <v>0.40145905399999998</v>
      </c>
      <c r="I1601" s="179">
        <v>5.6018454000000002E-2</v>
      </c>
      <c r="J1601" s="179">
        <v>0.22800293399999999</v>
      </c>
      <c r="K1601" s="179">
        <v>0.24569181000000001</v>
      </c>
      <c r="L1601" s="179">
        <v>2.77261E-4</v>
      </c>
      <c r="M1601" s="179">
        <v>19.603163949999999</v>
      </c>
      <c r="N1601" s="183">
        <v>9.5300000000000002E-6</v>
      </c>
      <c r="O1601" s="173">
        <v>18.769725309999998</v>
      </c>
      <c r="P1601" s="185">
        <v>1.47E-5</v>
      </c>
      <c r="Q1601" s="173" t="s">
        <v>128</v>
      </c>
      <c r="R1601" s="173" t="s">
        <v>4501</v>
      </c>
      <c r="S1601" s="173" t="s">
        <v>4502</v>
      </c>
      <c r="T1601" s="173">
        <v>273078</v>
      </c>
      <c r="U1601" s="173">
        <v>155636</v>
      </c>
    </row>
    <row r="1602" spans="1:22" x14ac:dyDescent="0.2">
      <c r="A1602" s="173" t="s">
        <v>1373</v>
      </c>
      <c r="B1602" s="173" t="s">
        <v>12952</v>
      </c>
      <c r="C1602" s="173" t="s">
        <v>12951</v>
      </c>
      <c r="D1602" s="173">
        <v>16</v>
      </c>
      <c r="E1602" s="173">
        <v>64244316</v>
      </c>
      <c r="F1602" s="173" t="s">
        <v>149</v>
      </c>
      <c r="G1602" s="173" t="s">
        <v>143</v>
      </c>
      <c r="H1602" s="173">
        <v>0.35843781200000002</v>
      </c>
      <c r="I1602" s="179">
        <v>0.30425573900000003</v>
      </c>
      <c r="J1602" s="179">
        <v>0.22306048000000001</v>
      </c>
      <c r="K1602" s="179">
        <v>1.3640055799999999</v>
      </c>
      <c r="L1602" s="183">
        <v>3.79E-5</v>
      </c>
      <c r="M1602" s="179">
        <v>20.442973540000001</v>
      </c>
      <c r="N1602" s="183">
        <v>6.1399999999999997E-6</v>
      </c>
      <c r="O1602" s="173">
        <v>18.57232681</v>
      </c>
      <c r="P1602" s="185">
        <v>1.6399999999999999E-5</v>
      </c>
      <c r="Q1602" s="173" t="s">
        <v>128</v>
      </c>
      <c r="R1602" s="173" t="s">
        <v>10668</v>
      </c>
      <c r="S1602" s="173" t="s">
        <v>10669</v>
      </c>
      <c r="T1602" s="173">
        <v>2173577</v>
      </c>
      <c r="U1602" s="173">
        <v>733340</v>
      </c>
    </row>
    <row r="1603" spans="1:22" x14ac:dyDescent="0.2">
      <c r="A1603" s="173" t="s">
        <v>1379</v>
      </c>
      <c r="B1603" s="173" t="s">
        <v>8623</v>
      </c>
      <c r="C1603" s="173" t="s">
        <v>8622</v>
      </c>
      <c r="D1603" s="173">
        <v>17</v>
      </c>
      <c r="E1603" s="173">
        <v>76397133</v>
      </c>
      <c r="F1603" s="173" t="s">
        <v>143</v>
      </c>
      <c r="G1603" s="173" t="s">
        <v>144</v>
      </c>
      <c r="H1603" s="173">
        <v>0.58962889299999999</v>
      </c>
      <c r="I1603" s="179">
        <v>-5.3639673999999998E-2</v>
      </c>
      <c r="J1603" s="179">
        <v>0.232838567</v>
      </c>
      <c r="K1603" s="179">
        <v>-0.23037280700000001</v>
      </c>
      <c r="L1603" s="179">
        <v>4.8310099999999999E-4</v>
      </c>
      <c r="M1603" s="179">
        <v>21.33387256</v>
      </c>
      <c r="N1603" s="183">
        <v>3.8600000000000003E-6</v>
      </c>
      <c r="O1603" s="173">
        <v>20.26825023</v>
      </c>
      <c r="P1603" s="185">
        <v>6.7299999999999999E-6</v>
      </c>
      <c r="Q1603" s="173" t="s">
        <v>7386</v>
      </c>
      <c r="R1603" s="173" t="s">
        <v>7387</v>
      </c>
      <c r="S1603" s="173" t="s">
        <v>7388</v>
      </c>
      <c r="T1603" s="173">
        <v>27143</v>
      </c>
      <c r="U1603" s="173">
        <v>22644</v>
      </c>
      <c r="V1603" s="173" t="s">
        <v>384</v>
      </c>
    </row>
    <row r="1604" spans="1:22" x14ac:dyDescent="0.2">
      <c r="A1604" s="173" t="s">
        <v>966</v>
      </c>
      <c r="B1604" s="173" t="s">
        <v>10073</v>
      </c>
      <c r="C1604" s="173" t="s">
        <v>10072</v>
      </c>
      <c r="D1604" s="173">
        <v>17</v>
      </c>
      <c r="E1604" s="173">
        <v>53941109</v>
      </c>
      <c r="F1604" s="173" t="s">
        <v>149</v>
      </c>
      <c r="G1604" s="173" t="s">
        <v>154</v>
      </c>
      <c r="H1604" s="173">
        <v>0.23897231799999999</v>
      </c>
      <c r="I1604" s="179">
        <v>-0.37449056800000002</v>
      </c>
      <c r="J1604" s="179">
        <v>0.225825731</v>
      </c>
      <c r="K1604" s="179">
        <v>-1.6583166439999999</v>
      </c>
      <c r="L1604" s="183">
        <v>3.96E-5</v>
      </c>
      <c r="M1604" s="179">
        <v>20.984464450000001</v>
      </c>
      <c r="N1604" s="183">
        <v>4.6299999999999997E-6</v>
      </c>
      <c r="O1604" s="173">
        <v>18.931655190000001</v>
      </c>
      <c r="P1604" s="185">
        <v>1.3499999999999999E-5</v>
      </c>
      <c r="Q1604" s="173" t="s">
        <v>128</v>
      </c>
      <c r="R1604" s="173" t="s">
        <v>2611</v>
      </c>
      <c r="S1604" s="173" t="s">
        <v>2612</v>
      </c>
      <c r="T1604" s="173">
        <v>40658</v>
      </c>
      <c r="U1604" s="173">
        <v>289726</v>
      </c>
    </row>
    <row r="1605" spans="1:22" x14ac:dyDescent="0.2">
      <c r="A1605" s="173" t="s">
        <v>966</v>
      </c>
      <c r="B1605" s="173" t="s">
        <v>5541</v>
      </c>
      <c r="C1605" s="173" t="s">
        <v>5540</v>
      </c>
      <c r="D1605" s="173">
        <v>17</v>
      </c>
      <c r="E1605" s="173">
        <v>53955493</v>
      </c>
      <c r="F1605" s="173" t="s">
        <v>143</v>
      </c>
      <c r="G1605" s="173" t="s">
        <v>154</v>
      </c>
      <c r="H1605" s="173">
        <v>0.27378767799999998</v>
      </c>
      <c r="I1605" s="179">
        <v>-0.356949303</v>
      </c>
      <c r="J1605" s="179">
        <v>0.225831435</v>
      </c>
      <c r="K1605" s="179">
        <v>-1.580600607</v>
      </c>
      <c r="L1605" s="183">
        <v>6.9599999999999998E-5</v>
      </c>
      <c r="M1605" s="179">
        <v>22.228195150000001</v>
      </c>
      <c r="N1605" s="183">
        <v>2.4200000000000001E-6</v>
      </c>
      <c r="O1605" s="173">
        <v>20.84952049</v>
      </c>
      <c r="P1605" s="185">
        <v>4.9699999999999998E-6</v>
      </c>
      <c r="Q1605" s="173" t="s">
        <v>128</v>
      </c>
      <c r="R1605" s="173" t="s">
        <v>2611</v>
      </c>
      <c r="S1605" s="173" t="s">
        <v>2612</v>
      </c>
      <c r="T1605" s="173">
        <v>55042</v>
      </c>
      <c r="U1605" s="173">
        <v>275342</v>
      </c>
    </row>
    <row r="1606" spans="1:22" x14ac:dyDescent="0.2">
      <c r="A1606" s="173" t="s">
        <v>966</v>
      </c>
      <c r="B1606" s="173" t="s">
        <v>8375</v>
      </c>
      <c r="C1606" s="173" t="s">
        <v>8374</v>
      </c>
      <c r="D1606" s="173">
        <v>17</v>
      </c>
      <c r="E1606" s="173">
        <v>53934033</v>
      </c>
      <c r="F1606" s="173" t="s">
        <v>144</v>
      </c>
      <c r="G1606" s="173" t="s">
        <v>143</v>
      </c>
      <c r="H1606" s="173">
        <v>0.24091051499999999</v>
      </c>
      <c r="I1606" s="179">
        <v>-0.37415716700000001</v>
      </c>
      <c r="J1606" s="179">
        <v>0.22583287099999999</v>
      </c>
      <c r="K1606" s="179">
        <v>-1.6567878970000001</v>
      </c>
      <c r="L1606" s="183">
        <v>4.2200000000000003E-5</v>
      </c>
      <c r="M1606" s="179">
        <v>21.39605208</v>
      </c>
      <c r="N1606" s="183">
        <v>3.7400000000000002E-6</v>
      </c>
      <c r="O1606" s="173">
        <v>19.32581879</v>
      </c>
      <c r="P1606" s="185">
        <v>1.1E-5</v>
      </c>
      <c r="Q1606" s="173" t="s">
        <v>128</v>
      </c>
      <c r="R1606" s="173" t="s">
        <v>2611</v>
      </c>
      <c r="S1606" s="173" t="s">
        <v>2612</v>
      </c>
      <c r="T1606" s="173">
        <v>33582</v>
      </c>
      <c r="U1606" s="173">
        <v>296802</v>
      </c>
    </row>
    <row r="1607" spans="1:22" x14ac:dyDescent="0.2">
      <c r="A1607" s="173" t="s">
        <v>731</v>
      </c>
      <c r="B1607" s="173" t="s">
        <v>1736</v>
      </c>
      <c r="C1607" s="173" t="s">
        <v>1735</v>
      </c>
      <c r="D1607" s="173">
        <v>18</v>
      </c>
      <c r="E1607" s="173">
        <v>64806222</v>
      </c>
      <c r="F1607" s="173" t="s">
        <v>143</v>
      </c>
      <c r="G1607" s="173" t="s">
        <v>144</v>
      </c>
      <c r="H1607" s="173">
        <v>0.198650038</v>
      </c>
      <c r="I1607" s="179">
        <v>0.28175352599999998</v>
      </c>
      <c r="J1607" s="179">
        <v>0.22575293799999999</v>
      </c>
      <c r="K1607" s="179">
        <v>1.2480613920000001</v>
      </c>
      <c r="L1607" s="183">
        <v>1.43E-5</v>
      </c>
      <c r="M1607" s="179">
        <v>19.762199840000001</v>
      </c>
      <c r="N1607" s="183">
        <v>8.7700000000000007E-6</v>
      </c>
      <c r="O1607" s="173">
        <v>17.224728689999999</v>
      </c>
      <c r="P1607" s="185">
        <v>3.3200000000000001E-5</v>
      </c>
      <c r="Q1607" s="173" t="s">
        <v>128</v>
      </c>
      <c r="R1607" s="173" t="s">
        <v>111</v>
      </c>
      <c r="S1607" s="173" t="s">
        <v>112</v>
      </c>
      <c r="T1607" s="173">
        <v>57299</v>
      </c>
      <c r="U1607" s="173">
        <v>367596</v>
      </c>
    </row>
    <row r="1608" spans="1:22" x14ac:dyDescent="0.2">
      <c r="A1608" s="173" t="s">
        <v>731</v>
      </c>
      <c r="B1608" s="173" t="s">
        <v>1736</v>
      </c>
      <c r="C1608" s="173" t="s">
        <v>1735</v>
      </c>
      <c r="D1608" s="173">
        <v>18</v>
      </c>
      <c r="E1608" s="173">
        <v>64806222</v>
      </c>
      <c r="F1608" s="173" t="s">
        <v>143</v>
      </c>
      <c r="G1608" s="173" t="s">
        <v>144</v>
      </c>
      <c r="H1608" s="173">
        <v>0.198650038</v>
      </c>
      <c r="I1608" s="179">
        <v>0.28175352599999998</v>
      </c>
      <c r="J1608" s="179">
        <v>0.22575293799999999</v>
      </c>
      <c r="K1608" s="179">
        <v>1.2480613920000001</v>
      </c>
      <c r="L1608" s="183">
        <v>1.43E-5</v>
      </c>
      <c r="M1608" s="179">
        <v>19.762199840000001</v>
      </c>
      <c r="N1608" s="183">
        <v>8.7700000000000007E-6</v>
      </c>
      <c r="O1608" s="173">
        <v>17.224728689999999</v>
      </c>
      <c r="P1608" s="185">
        <v>3.3200000000000001E-5</v>
      </c>
      <c r="Q1608" s="173" t="s">
        <v>128</v>
      </c>
      <c r="R1608" s="173" t="s">
        <v>111</v>
      </c>
      <c r="S1608" s="173" t="s">
        <v>112</v>
      </c>
      <c r="T1608" s="173">
        <v>57299</v>
      </c>
      <c r="U1608" s="173">
        <v>367596</v>
      </c>
    </row>
    <row r="1609" spans="1:22" x14ac:dyDescent="0.2">
      <c r="A1609" s="173" t="s">
        <v>109</v>
      </c>
      <c r="B1609" s="173" t="s">
        <v>1736</v>
      </c>
      <c r="C1609" s="173" t="s">
        <v>1735</v>
      </c>
      <c r="D1609" s="173">
        <v>18</v>
      </c>
      <c r="E1609" s="173">
        <v>64806222</v>
      </c>
      <c r="F1609" s="173" t="s">
        <v>143</v>
      </c>
      <c r="G1609" s="173" t="s">
        <v>144</v>
      </c>
      <c r="H1609" s="173">
        <v>0.198650038</v>
      </c>
      <c r="I1609" s="179">
        <v>3.1060577999999998E-2</v>
      </c>
      <c r="J1609" s="179">
        <v>0.22992850100000001</v>
      </c>
      <c r="K1609" s="179">
        <v>0.13508798599999999</v>
      </c>
      <c r="L1609" s="183">
        <v>1.19E-6</v>
      </c>
      <c r="M1609" s="179">
        <v>24.76792163</v>
      </c>
      <c r="N1609" s="183">
        <v>6.4700000000000001E-7</v>
      </c>
      <c r="O1609" s="173">
        <v>20.56141517</v>
      </c>
      <c r="P1609" s="185">
        <v>5.7699999999999998E-6</v>
      </c>
      <c r="Q1609" s="173" t="s">
        <v>128</v>
      </c>
      <c r="R1609" s="173" t="s">
        <v>111</v>
      </c>
      <c r="S1609" s="173" t="s">
        <v>112</v>
      </c>
      <c r="T1609" s="173">
        <v>57299</v>
      </c>
      <c r="U1609" s="173">
        <v>367596</v>
      </c>
    </row>
    <row r="1610" spans="1:22" x14ac:dyDescent="0.2">
      <c r="A1610" s="173" t="s">
        <v>109</v>
      </c>
      <c r="B1610" s="173" t="s">
        <v>1736</v>
      </c>
      <c r="C1610" s="173" t="s">
        <v>1735</v>
      </c>
      <c r="D1610" s="173">
        <v>18</v>
      </c>
      <c r="E1610" s="173">
        <v>64806222</v>
      </c>
      <c r="F1610" s="173" t="s">
        <v>143</v>
      </c>
      <c r="G1610" s="173" t="s">
        <v>144</v>
      </c>
      <c r="H1610" s="173">
        <v>0.198650038</v>
      </c>
      <c r="I1610" s="179">
        <v>3.1060577999999998E-2</v>
      </c>
      <c r="J1610" s="179">
        <v>0.22992850100000001</v>
      </c>
      <c r="K1610" s="179">
        <v>0.13508798599999999</v>
      </c>
      <c r="L1610" s="183">
        <v>1.19E-6</v>
      </c>
      <c r="M1610" s="179">
        <v>24.76792163</v>
      </c>
      <c r="N1610" s="183">
        <v>6.4700000000000001E-7</v>
      </c>
      <c r="O1610" s="173">
        <v>20.56141517</v>
      </c>
      <c r="P1610" s="185">
        <v>5.7699999999999998E-6</v>
      </c>
      <c r="Q1610" s="173" t="s">
        <v>128</v>
      </c>
      <c r="R1610" s="173" t="s">
        <v>111</v>
      </c>
      <c r="S1610" s="173" t="s">
        <v>112</v>
      </c>
      <c r="T1610" s="173">
        <v>57299</v>
      </c>
      <c r="U1610" s="173">
        <v>367596</v>
      </c>
    </row>
    <row r="1611" spans="1:22" x14ac:dyDescent="0.2">
      <c r="A1611" s="173" t="s">
        <v>731</v>
      </c>
      <c r="B1611" s="173" t="s">
        <v>1037</v>
      </c>
      <c r="C1611" s="173" t="s">
        <v>1036</v>
      </c>
      <c r="D1611" s="173">
        <v>18</v>
      </c>
      <c r="E1611" s="173">
        <v>64792799</v>
      </c>
      <c r="F1611" s="173" t="s">
        <v>149</v>
      </c>
      <c r="G1611" s="173" t="s">
        <v>143</v>
      </c>
      <c r="H1611" s="173">
        <v>0.19861274500000001</v>
      </c>
      <c r="I1611" s="179">
        <v>0.27991670299999999</v>
      </c>
      <c r="J1611" s="179">
        <v>0.22574837</v>
      </c>
      <c r="K1611" s="179">
        <v>1.2399500510000001</v>
      </c>
      <c r="L1611" s="183">
        <v>1.4399999999999999E-5</v>
      </c>
      <c r="M1611" s="179">
        <v>20.015796550000001</v>
      </c>
      <c r="N1611" s="183">
        <v>7.6799999999999993E-6</v>
      </c>
      <c r="O1611" s="173">
        <v>17.382479459999999</v>
      </c>
      <c r="P1611" s="185">
        <v>3.0599999999999998E-5</v>
      </c>
      <c r="Q1611" s="173" t="s">
        <v>128</v>
      </c>
      <c r="R1611" s="173" t="s">
        <v>111</v>
      </c>
      <c r="S1611" s="173" t="s">
        <v>112</v>
      </c>
      <c r="T1611" s="173">
        <v>43876</v>
      </c>
      <c r="U1611" s="173">
        <v>381019</v>
      </c>
    </row>
    <row r="1612" spans="1:22" x14ac:dyDescent="0.2">
      <c r="A1612" s="173" t="s">
        <v>731</v>
      </c>
      <c r="B1612" s="173" t="s">
        <v>1037</v>
      </c>
      <c r="C1612" s="173" t="s">
        <v>1036</v>
      </c>
      <c r="D1612" s="173">
        <v>18</v>
      </c>
      <c r="E1612" s="173">
        <v>64792799</v>
      </c>
      <c r="F1612" s="173" t="s">
        <v>149</v>
      </c>
      <c r="G1612" s="173" t="s">
        <v>143</v>
      </c>
      <c r="H1612" s="173">
        <v>0.19861274500000001</v>
      </c>
      <c r="I1612" s="179">
        <v>0.27991670299999999</v>
      </c>
      <c r="J1612" s="179">
        <v>0.22574837</v>
      </c>
      <c r="K1612" s="179">
        <v>1.2399500510000001</v>
      </c>
      <c r="L1612" s="183">
        <v>1.4399999999999999E-5</v>
      </c>
      <c r="M1612" s="179">
        <v>20.015796550000001</v>
      </c>
      <c r="N1612" s="183">
        <v>7.6799999999999993E-6</v>
      </c>
      <c r="O1612" s="173">
        <v>17.382479459999999</v>
      </c>
      <c r="P1612" s="185">
        <v>3.0599999999999998E-5</v>
      </c>
      <c r="Q1612" s="173" t="s">
        <v>128</v>
      </c>
      <c r="R1612" s="173" t="s">
        <v>111</v>
      </c>
      <c r="S1612" s="173" t="s">
        <v>112</v>
      </c>
      <c r="T1612" s="173">
        <v>43876</v>
      </c>
      <c r="U1612" s="173">
        <v>381019</v>
      </c>
    </row>
    <row r="1613" spans="1:22" x14ac:dyDescent="0.2">
      <c r="A1613" s="173" t="s">
        <v>109</v>
      </c>
      <c r="B1613" s="173" t="s">
        <v>1037</v>
      </c>
      <c r="C1613" s="173" t="s">
        <v>1036</v>
      </c>
      <c r="D1613" s="173">
        <v>18</v>
      </c>
      <c r="E1613" s="173">
        <v>64792799</v>
      </c>
      <c r="F1613" s="173" t="s">
        <v>149</v>
      </c>
      <c r="G1613" s="173" t="s">
        <v>143</v>
      </c>
      <c r="H1613" s="173">
        <v>0.19861274500000001</v>
      </c>
      <c r="I1613" s="179">
        <v>3.1183613999999998E-2</v>
      </c>
      <c r="J1613" s="179">
        <v>0.22992857799999999</v>
      </c>
      <c r="K1613" s="179">
        <v>0.135623044</v>
      </c>
      <c r="L1613" s="183">
        <v>7.4799999999999997E-7</v>
      </c>
      <c r="M1613" s="179">
        <v>25.970533249999999</v>
      </c>
      <c r="N1613" s="183">
        <v>3.4700000000000002E-7</v>
      </c>
      <c r="O1613" s="173">
        <v>21.35292471</v>
      </c>
      <c r="P1613" s="185">
        <v>3.8199999999999998E-6</v>
      </c>
      <c r="Q1613" s="173" t="s">
        <v>128</v>
      </c>
      <c r="R1613" s="173" t="s">
        <v>111</v>
      </c>
      <c r="S1613" s="173" t="s">
        <v>112</v>
      </c>
      <c r="T1613" s="173">
        <v>43876</v>
      </c>
      <c r="U1613" s="173">
        <v>381019</v>
      </c>
    </row>
    <row r="1614" spans="1:22" x14ac:dyDescent="0.2">
      <c r="A1614" s="173" t="s">
        <v>109</v>
      </c>
      <c r="B1614" s="173" t="s">
        <v>1037</v>
      </c>
      <c r="C1614" s="173" t="s">
        <v>1036</v>
      </c>
      <c r="D1614" s="173">
        <v>18</v>
      </c>
      <c r="E1614" s="173">
        <v>64792799</v>
      </c>
      <c r="F1614" s="173" t="s">
        <v>149</v>
      </c>
      <c r="G1614" s="173" t="s">
        <v>143</v>
      </c>
      <c r="H1614" s="173">
        <v>0.19861274500000001</v>
      </c>
      <c r="I1614" s="179">
        <v>3.1183613999999998E-2</v>
      </c>
      <c r="J1614" s="179">
        <v>0.22992857799999999</v>
      </c>
      <c r="K1614" s="179">
        <v>0.135623044</v>
      </c>
      <c r="L1614" s="183">
        <v>7.4799999999999997E-7</v>
      </c>
      <c r="M1614" s="179">
        <v>25.970533249999999</v>
      </c>
      <c r="N1614" s="183">
        <v>3.4700000000000002E-7</v>
      </c>
      <c r="O1614" s="173">
        <v>21.35292471</v>
      </c>
      <c r="P1614" s="185">
        <v>3.8199999999999998E-6</v>
      </c>
      <c r="Q1614" s="173" t="s">
        <v>128</v>
      </c>
      <c r="R1614" s="173" t="s">
        <v>111</v>
      </c>
      <c r="S1614" s="173" t="s">
        <v>112</v>
      </c>
      <c r="T1614" s="173">
        <v>43876</v>
      </c>
      <c r="U1614" s="173">
        <v>381019</v>
      </c>
    </row>
    <row r="1615" spans="1:22" x14ac:dyDescent="0.2">
      <c r="A1615" s="173" t="s">
        <v>1293</v>
      </c>
      <c r="B1615" s="173" t="s">
        <v>16106</v>
      </c>
      <c r="C1615" s="173" t="s">
        <v>16105</v>
      </c>
      <c r="D1615" s="173">
        <v>1</v>
      </c>
      <c r="E1615" s="173">
        <v>64534922</v>
      </c>
      <c r="F1615" s="173" t="s">
        <v>144</v>
      </c>
      <c r="G1615" s="173" t="s">
        <v>143</v>
      </c>
      <c r="H1615" s="173">
        <v>0.39093867700000001</v>
      </c>
      <c r="I1615" s="179">
        <v>-0.70411927200000002</v>
      </c>
      <c r="J1615" s="179">
        <v>0.65358033400000004</v>
      </c>
      <c r="K1615" s="179">
        <v>-1.077326282</v>
      </c>
      <c r="L1615" s="179">
        <v>0.281334525</v>
      </c>
      <c r="M1615" s="179">
        <v>19.987710379999999</v>
      </c>
      <c r="N1615" s="183">
        <v>7.79E-6</v>
      </c>
      <c r="O1615" s="173">
        <v>12.23003012</v>
      </c>
      <c r="P1615" s="173">
        <v>4.7026400000000002E-4</v>
      </c>
      <c r="Q1615" s="173" t="s">
        <v>16107</v>
      </c>
      <c r="R1615" s="173" t="s">
        <v>16108</v>
      </c>
      <c r="S1615" s="173" t="s">
        <v>16109</v>
      </c>
      <c r="T1615" s="173">
        <v>409006</v>
      </c>
      <c r="U1615" s="173">
        <v>25202</v>
      </c>
      <c r="V1615" s="173" t="s">
        <v>384</v>
      </c>
    </row>
    <row r="1616" spans="1:22" x14ac:dyDescent="0.2">
      <c r="A1616" s="173" t="s">
        <v>1182</v>
      </c>
      <c r="B1616" s="173" t="s">
        <v>7882</v>
      </c>
      <c r="C1616" s="173" t="s">
        <v>7881</v>
      </c>
      <c r="D1616" s="173">
        <v>19</v>
      </c>
      <c r="E1616" s="173">
        <v>8664822</v>
      </c>
      <c r="F1616" s="173" t="s">
        <v>144</v>
      </c>
      <c r="G1616" s="173" t="s">
        <v>143</v>
      </c>
      <c r="H1616" s="173">
        <v>0.51637639400000002</v>
      </c>
      <c r="I1616" s="179">
        <v>0.18866994500000001</v>
      </c>
      <c r="J1616" s="179">
        <v>0.24211843799999999</v>
      </c>
      <c r="K1616" s="179">
        <v>0.77924650100000004</v>
      </c>
      <c r="L1616" s="183">
        <v>5.7200000000000003E-8</v>
      </c>
      <c r="M1616" s="179">
        <v>21.517013290000001</v>
      </c>
      <c r="N1616" s="183">
        <v>3.5099999999999999E-6</v>
      </c>
      <c r="O1616" s="173">
        <v>14.11828246</v>
      </c>
      <c r="P1616" s="173">
        <v>1.7166699999999999E-4</v>
      </c>
      <c r="Q1616" s="173" t="s">
        <v>1494</v>
      </c>
      <c r="R1616" s="173" t="s">
        <v>1494</v>
      </c>
      <c r="S1616" s="173" t="s">
        <v>1495</v>
      </c>
      <c r="T1616" s="173">
        <v>7742</v>
      </c>
      <c r="U1616" s="173">
        <v>142924</v>
      </c>
      <c r="V1616" s="173" t="s">
        <v>405</v>
      </c>
    </row>
    <row r="1617" spans="1:22" x14ac:dyDescent="0.2">
      <c r="A1617" s="173" t="s">
        <v>1786</v>
      </c>
      <c r="B1617" s="173" t="s">
        <v>17983</v>
      </c>
      <c r="C1617" s="173" t="s">
        <v>17982</v>
      </c>
      <c r="D1617" s="173">
        <v>2</v>
      </c>
      <c r="E1617" s="173">
        <v>49116840</v>
      </c>
      <c r="F1617" s="173" t="s">
        <v>149</v>
      </c>
      <c r="G1617" s="173" t="s">
        <v>154</v>
      </c>
      <c r="H1617" s="173">
        <v>0.54505949600000003</v>
      </c>
      <c r="I1617" s="179">
        <v>-0.76592752399999997</v>
      </c>
      <c r="J1617" s="179">
        <v>0.33253634999999998</v>
      </c>
      <c r="K1617" s="179">
        <v>-2.3032896209999998</v>
      </c>
      <c r="L1617" s="179">
        <v>2.1262553E-2</v>
      </c>
      <c r="M1617" s="179">
        <v>19.77472169</v>
      </c>
      <c r="N1617" s="183">
        <v>8.7099999999999996E-6</v>
      </c>
      <c r="O1617" s="173">
        <v>15.85658795</v>
      </c>
      <c r="P1617" s="185">
        <v>6.8300000000000007E-5</v>
      </c>
      <c r="Q1617" s="173" t="s">
        <v>128</v>
      </c>
      <c r="R1617" s="173" t="s">
        <v>17984</v>
      </c>
      <c r="S1617" s="173" t="s">
        <v>15958</v>
      </c>
      <c r="T1617" s="173">
        <v>113184</v>
      </c>
      <c r="U1617" s="173">
        <v>72455</v>
      </c>
    </row>
    <row r="1618" spans="1:22" x14ac:dyDescent="0.2">
      <c r="A1618" s="173" t="s">
        <v>1815</v>
      </c>
      <c r="B1618" s="173" t="s">
        <v>16540</v>
      </c>
      <c r="C1618" s="173" t="s">
        <v>16539</v>
      </c>
      <c r="D1618" s="173">
        <v>2</v>
      </c>
      <c r="E1618" s="173">
        <v>41151302</v>
      </c>
      <c r="F1618" s="173" t="s">
        <v>154</v>
      </c>
      <c r="G1618" s="173" t="s">
        <v>149</v>
      </c>
      <c r="H1618" s="173">
        <v>0.37883756200000002</v>
      </c>
      <c r="I1618" s="179">
        <v>-0.37007019099999999</v>
      </c>
      <c r="J1618" s="179">
        <v>0.301599424</v>
      </c>
      <c r="K1618" s="179">
        <v>-1.227025525</v>
      </c>
      <c r="L1618" s="179">
        <v>4.44361E-4</v>
      </c>
      <c r="M1618" s="179">
        <v>19.933992979999999</v>
      </c>
      <c r="N1618" s="183">
        <v>8.0199999999999994E-6</v>
      </c>
      <c r="O1618" s="173">
        <v>17.270547260000001</v>
      </c>
      <c r="P1618" s="185">
        <v>3.2400000000000001E-5</v>
      </c>
      <c r="Q1618" s="173" t="s">
        <v>128</v>
      </c>
      <c r="R1618" s="173" t="s">
        <v>4219</v>
      </c>
      <c r="S1618" s="173" t="s">
        <v>4220</v>
      </c>
      <c r="T1618" s="173">
        <v>411727</v>
      </c>
      <c r="U1618" s="173">
        <v>953392</v>
      </c>
      <c r="V1618" s="173" t="s">
        <v>405</v>
      </c>
    </row>
    <row r="1619" spans="1:22" x14ac:dyDescent="0.2">
      <c r="A1619" s="173" t="s">
        <v>596</v>
      </c>
      <c r="B1619" s="173" t="s">
        <v>13927</v>
      </c>
      <c r="C1619" s="173" t="s">
        <v>13926</v>
      </c>
      <c r="D1619" s="173">
        <v>2</v>
      </c>
      <c r="E1619" s="173">
        <v>212845994</v>
      </c>
      <c r="F1619" s="173" t="s">
        <v>143</v>
      </c>
      <c r="G1619" s="173" t="s">
        <v>144</v>
      </c>
      <c r="H1619" s="173">
        <v>0.185619858</v>
      </c>
      <c r="I1619" s="179">
        <v>-0.27256680799999999</v>
      </c>
      <c r="J1619" s="179">
        <v>0.237049854</v>
      </c>
      <c r="K1619" s="179">
        <v>-1.1498290499999999</v>
      </c>
      <c r="L1619" s="183">
        <v>1.13E-6</v>
      </c>
      <c r="M1619" s="179">
        <v>20.28850976</v>
      </c>
      <c r="N1619" s="183">
        <v>6.6599999999999998E-6</v>
      </c>
      <c r="O1619" s="173">
        <v>15.724656360000001</v>
      </c>
      <c r="P1619" s="185">
        <v>7.3300000000000006E-5</v>
      </c>
      <c r="Q1619" s="173" t="s">
        <v>10309</v>
      </c>
      <c r="R1619" s="173" t="s">
        <v>10310</v>
      </c>
      <c r="S1619" s="173" t="s">
        <v>10311</v>
      </c>
      <c r="T1619" s="173">
        <v>1302162</v>
      </c>
      <c r="U1619" s="173">
        <v>444992</v>
      </c>
      <c r="V1619" s="173" t="s">
        <v>405</v>
      </c>
    </row>
    <row r="1620" spans="1:22" x14ac:dyDescent="0.2">
      <c r="A1620" s="173" t="s">
        <v>602</v>
      </c>
      <c r="B1620" s="173" t="s">
        <v>604</v>
      </c>
      <c r="C1620" s="173" t="s">
        <v>603</v>
      </c>
      <c r="D1620" s="173">
        <v>2</v>
      </c>
      <c r="E1620" s="173">
        <v>138045611</v>
      </c>
      <c r="F1620" s="173" t="s">
        <v>154</v>
      </c>
      <c r="G1620" s="173" t="s">
        <v>149</v>
      </c>
      <c r="H1620" s="173">
        <v>7.4596694000000005E-2</v>
      </c>
      <c r="I1620" s="179">
        <v>-1.9432557E-2</v>
      </c>
      <c r="J1620" s="179">
        <v>0.227874347</v>
      </c>
      <c r="K1620" s="179">
        <v>-8.5277510000000001E-2</v>
      </c>
      <c r="L1620" s="183">
        <v>4.76E-15</v>
      </c>
      <c r="M1620" s="179">
        <v>27.907947270000001</v>
      </c>
      <c r="N1620" s="183">
        <v>1.2700000000000001E-7</v>
      </c>
      <c r="O1620" s="173">
        <v>26.362378639999999</v>
      </c>
      <c r="P1620" s="185">
        <v>2.8299999999999998E-7</v>
      </c>
      <c r="Q1620" s="173" t="s">
        <v>605</v>
      </c>
      <c r="R1620" s="173" t="s">
        <v>17</v>
      </c>
      <c r="S1620" s="173" t="s">
        <v>606</v>
      </c>
      <c r="T1620" s="173">
        <v>1169886</v>
      </c>
      <c r="U1620" s="173">
        <v>590712</v>
      </c>
      <c r="V1620" s="173" t="s">
        <v>384</v>
      </c>
    </row>
    <row r="1621" spans="1:22" x14ac:dyDescent="0.2">
      <c r="A1621" s="173" t="s">
        <v>1786</v>
      </c>
      <c r="B1621" s="173" t="s">
        <v>9642</v>
      </c>
      <c r="C1621" s="173" t="s">
        <v>9641</v>
      </c>
      <c r="D1621" s="173">
        <v>2</v>
      </c>
      <c r="E1621" s="173">
        <v>6370540</v>
      </c>
      <c r="F1621" s="173" t="s">
        <v>144</v>
      </c>
      <c r="G1621" s="173" t="s">
        <v>154</v>
      </c>
      <c r="H1621" s="173">
        <v>0.35918117999999999</v>
      </c>
      <c r="I1621" s="179">
        <v>-0.71551392599999997</v>
      </c>
      <c r="J1621" s="179">
        <v>0.33246061199999999</v>
      </c>
      <c r="K1621" s="179">
        <v>-2.152176527</v>
      </c>
      <c r="L1621" s="179">
        <v>3.1383453999999998E-2</v>
      </c>
      <c r="M1621" s="179">
        <v>21.094133769999999</v>
      </c>
      <c r="N1621" s="183">
        <v>4.3699999999999997E-6</v>
      </c>
      <c r="O1621" s="173">
        <v>17.154756859999999</v>
      </c>
      <c r="P1621" s="185">
        <v>3.4499999999999998E-5</v>
      </c>
      <c r="Q1621" s="173" t="s">
        <v>128</v>
      </c>
      <c r="R1621" s="173" t="s">
        <v>9643</v>
      </c>
      <c r="S1621" s="173" t="s">
        <v>9644</v>
      </c>
      <c r="T1621" s="173">
        <v>242176</v>
      </c>
      <c r="U1621" s="173">
        <v>135601</v>
      </c>
    </row>
    <row r="1622" spans="1:22" x14ac:dyDescent="0.2">
      <c r="A1622" s="173" t="s">
        <v>1322</v>
      </c>
      <c r="B1622" s="173" t="s">
        <v>5570</v>
      </c>
      <c r="C1622" s="173" t="s">
        <v>5569</v>
      </c>
      <c r="D1622" s="173">
        <v>2</v>
      </c>
      <c r="E1622" s="173">
        <v>69509617</v>
      </c>
      <c r="F1622" s="173" t="s">
        <v>149</v>
      </c>
      <c r="G1622" s="173" t="s">
        <v>154</v>
      </c>
      <c r="H1622" s="173">
        <v>0.117834487</v>
      </c>
      <c r="I1622" s="179">
        <v>-0.32346053299999999</v>
      </c>
      <c r="J1622" s="179">
        <v>0.23195776800000001</v>
      </c>
      <c r="K1622" s="179">
        <v>-1.3944802780000001</v>
      </c>
      <c r="L1622" s="183">
        <v>1.81E-8</v>
      </c>
      <c r="M1622" s="179">
        <v>22.22473634</v>
      </c>
      <c r="N1622" s="183">
        <v>2.43E-6</v>
      </c>
      <c r="O1622" s="173">
        <v>23.01690692</v>
      </c>
      <c r="P1622" s="185">
        <v>1.61E-6</v>
      </c>
      <c r="Q1622" s="173" t="s">
        <v>128</v>
      </c>
      <c r="R1622" s="173" t="s">
        <v>5571</v>
      </c>
      <c r="S1622" s="173" t="s">
        <v>5572</v>
      </c>
      <c r="T1622" s="173">
        <v>33158</v>
      </c>
      <c r="U1622" s="173">
        <v>37283</v>
      </c>
    </row>
    <row r="1623" spans="1:22" x14ac:dyDescent="0.2">
      <c r="A1623" s="173" t="s">
        <v>1815</v>
      </c>
      <c r="B1623" s="173" t="s">
        <v>16572</v>
      </c>
      <c r="C1623" s="173" t="s">
        <v>16571</v>
      </c>
      <c r="D1623" s="173">
        <v>2</v>
      </c>
      <c r="E1623" s="173">
        <v>41151325</v>
      </c>
      <c r="F1623" s="173" t="s">
        <v>149</v>
      </c>
      <c r="G1623" s="173" t="s">
        <v>154</v>
      </c>
      <c r="H1623" s="173">
        <v>0.378852941</v>
      </c>
      <c r="I1623" s="179">
        <v>-0.37006369300000003</v>
      </c>
      <c r="J1623" s="179">
        <v>0.30159936999999998</v>
      </c>
      <c r="K1623" s="179">
        <v>-1.227004199</v>
      </c>
      <c r="L1623" s="179">
        <v>4.4528699999999999E-4</v>
      </c>
      <c r="M1623" s="179">
        <v>19.92868288</v>
      </c>
      <c r="N1623" s="183">
        <v>8.0399999999999993E-6</v>
      </c>
      <c r="O1623" s="173">
        <v>17.266578859999999</v>
      </c>
      <c r="P1623" s="185">
        <v>3.2499999999999997E-5</v>
      </c>
      <c r="Q1623" s="173" t="s">
        <v>128</v>
      </c>
      <c r="R1623" s="173" t="s">
        <v>4219</v>
      </c>
      <c r="S1623" s="173" t="s">
        <v>4220</v>
      </c>
      <c r="T1623" s="173">
        <v>411750</v>
      </c>
      <c r="U1623" s="173">
        <v>953369</v>
      </c>
      <c r="V1623" s="173" t="s">
        <v>405</v>
      </c>
    </row>
    <row r="1624" spans="1:22" x14ac:dyDescent="0.2">
      <c r="A1624" s="173" t="s">
        <v>530</v>
      </c>
      <c r="B1624" s="173" t="s">
        <v>18830</v>
      </c>
      <c r="C1624" s="173" t="s">
        <v>18829</v>
      </c>
      <c r="D1624" s="173">
        <v>2</v>
      </c>
      <c r="E1624" s="173">
        <v>38217433</v>
      </c>
      <c r="F1624" s="173" t="s">
        <v>144</v>
      </c>
      <c r="G1624" s="173" t="s">
        <v>143</v>
      </c>
      <c r="H1624" s="173">
        <v>0.42585313299999999</v>
      </c>
      <c r="I1624" s="179">
        <v>0.21328308200000001</v>
      </c>
      <c r="J1624" s="179">
        <v>0.24579371</v>
      </c>
      <c r="K1624" s="179">
        <v>0.86773205799999997</v>
      </c>
      <c r="L1624" s="179">
        <v>6.9684E-4</v>
      </c>
      <c r="M1624" s="179">
        <v>19.689357449999999</v>
      </c>
      <c r="N1624" s="183">
        <v>9.1099999999999992E-6</v>
      </c>
      <c r="O1624" s="173">
        <v>17.220153570000001</v>
      </c>
      <c r="P1624" s="185">
        <v>3.3300000000000003E-5</v>
      </c>
      <c r="Q1624" s="173" t="s">
        <v>4563</v>
      </c>
      <c r="R1624" s="173" t="s">
        <v>4564</v>
      </c>
      <c r="S1624" s="173" t="s">
        <v>4565</v>
      </c>
      <c r="T1624" s="173">
        <v>114427</v>
      </c>
      <c r="U1624" s="173">
        <v>77312</v>
      </c>
      <c r="V1624" s="173" t="s">
        <v>384</v>
      </c>
    </row>
    <row r="1625" spans="1:22" x14ac:dyDescent="0.2">
      <c r="A1625" s="173" t="s">
        <v>14</v>
      </c>
      <c r="B1625" s="173" t="s">
        <v>5771</v>
      </c>
      <c r="C1625" s="173" t="s">
        <v>5770</v>
      </c>
      <c r="D1625" s="173">
        <v>2</v>
      </c>
      <c r="E1625" s="173">
        <v>136398174</v>
      </c>
      <c r="F1625" s="173" t="s">
        <v>154</v>
      </c>
      <c r="G1625" s="173" t="s">
        <v>149</v>
      </c>
      <c r="H1625" s="173">
        <v>0.701063149</v>
      </c>
      <c r="I1625" s="179">
        <v>-2.9349164000000001E-2</v>
      </c>
      <c r="J1625" s="179">
        <v>0.22891689300000001</v>
      </c>
      <c r="K1625" s="179">
        <v>-0.128208816</v>
      </c>
      <c r="L1625" s="183">
        <v>2.1500000000000001E-5</v>
      </c>
      <c r="M1625" s="179">
        <v>22.138475209999999</v>
      </c>
      <c r="N1625" s="183">
        <v>2.5399999999999998E-6</v>
      </c>
      <c r="O1625" s="173">
        <v>15.397766580000001</v>
      </c>
      <c r="P1625" s="185">
        <v>8.7100000000000003E-5</v>
      </c>
      <c r="Q1625" s="173" t="s">
        <v>114</v>
      </c>
      <c r="R1625" s="173" t="s">
        <v>19</v>
      </c>
      <c r="S1625" s="173" t="s">
        <v>20</v>
      </c>
      <c r="T1625" s="173">
        <v>109368</v>
      </c>
      <c r="U1625" s="173">
        <v>24792</v>
      </c>
      <c r="V1625" s="173" t="s">
        <v>384</v>
      </c>
    </row>
    <row r="1626" spans="1:22" x14ac:dyDescent="0.2">
      <c r="A1626" s="173" t="s">
        <v>1763</v>
      </c>
      <c r="B1626" s="173" t="s">
        <v>10565</v>
      </c>
      <c r="C1626" s="173" t="s">
        <v>10564</v>
      </c>
      <c r="D1626" s="173">
        <v>2</v>
      </c>
      <c r="E1626" s="173">
        <v>211985153</v>
      </c>
      <c r="F1626" s="173" t="s">
        <v>144</v>
      </c>
      <c r="G1626" s="173" t="s">
        <v>143</v>
      </c>
      <c r="H1626" s="173">
        <v>0.176210688</v>
      </c>
      <c r="I1626" s="179">
        <v>-7.5811424000000002E-2</v>
      </c>
      <c r="J1626" s="179">
        <v>0.23032449799999999</v>
      </c>
      <c r="K1626" s="179">
        <v>-0.32915050000000001</v>
      </c>
      <c r="L1626" s="183">
        <v>1.2899999999999999E-6</v>
      </c>
      <c r="M1626" s="179">
        <v>20.880652919999999</v>
      </c>
      <c r="N1626" s="183">
        <v>4.8899999999999998E-6</v>
      </c>
      <c r="O1626" s="173">
        <v>17.587496009999999</v>
      </c>
      <c r="P1626" s="185">
        <v>2.7399999999999999E-5</v>
      </c>
      <c r="Q1626" s="173" t="s">
        <v>128</v>
      </c>
      <c r="R1626" s="173" t="s">
        <v>10310</v>
      </c>
      <c r="S1626" s="173" t="s">
        <v>10309</v>
      </c>
      <c r="T1626" s="173">
        <v>441321</v>
      </c>
      <c r="U1626" s="173">
        <v>255288</v>
      </c>
    </row>
    <row r="1627" spans="1:22" x14ac:dyDescent="0.2">
      <c r="A1627" s="173" t="s">
        <v>14</v>
      </c>
      <c r="B1627" s="173" t="s">
        <v>16538</v>
      </c>
      <c r="C1627" s="173" t="s">
        <v>16537</v>
      </c>
      <c r="D1627" s="173">
        <v>2</v>
      </c>
      <c r="E1627" s="173">
        <v>136589612</v>
      </c>
      <c r="F1627" s="173" t="s">
        <v>154</v>
      </c>
      <c r="G1627" s="173" t="s">
        <v>144</v>
      </c>
      <c r="H1627" s="173">
        <v>0.40851807000000001</v>
      </c>
      <c r="I1627" s="179">
        <v>-2.8387949999999999E-2</v>
      </c>
      <c r="J1627" s="179">
        <v>0.228922975</v>
      </c>
      <c r="K1627" s="179">
        <v>-0.124006559</v>
      </c>
      <c r="L1627" s="179">
        <v>3.74407E-4</v>
      </c>
      <c r="M1627" s="179">
        <v>19.932344090000001</v>
      </c>
      <c r="N1627" s="183">
        <v>8.0199999999999994E-6</v>
      </c>
      <c r="O1627" s="173">
        <v>17.27861523</v>
      </c>
      <c r="P1627" s="185">
        <v>3.2299999999999999E-5</v>
      </c>
      <c r="Q1627" s="173" t="s">
        <v>22</v>
      </c>
      <c r="R1627" s="173" t="s">
        <v>6973</v>
      </c>
      <c r="S1627" s="173" t="s">
        <v>113</v>
      </c>
      <c r="T1627" s="173">
        <v>8955</v>
      </c>
      <c r="U1627" s="173">
        <v>7583</v>
      </c>
      <c r="V1627" s="173" t="s">
        <v>384</v>
      </c>
    </row>
    <row r="1628" spans="1:22" x14ac:dyDescent="0.2">
      <c r="A1628" s="173" t="s">
        <v>530</v>
      </c>
      <c r="B1628" s="173" t="s">
        <v>7640</v>
      </c>
      <c r="C1628" s="173" t="s">
        <v>7639</v>
      </c>
      <c r="D1628" s="173">
        <v>2</v>
      </c>
      <c r="E1628" s="173">
        <v>38215189</v>
      </c>
      <c r="F1628" s="173" t="s">
        <v>143</v>
      </c>
      <c r="G1628" s="173" t="s">
        <v>144</v>
      </c>
      <c r="H1628" s="173">
        <v>0.44728710100000002</v>
      </c>
      <c r="I1628" s="179">
        <v>0.23011126400000001</v>
      </c>
      <c r="J1628" s="179">
        <v>0.245791183</v>
      </c>
      <c r="K1628" s="179">
        <v>0.93620634300000005</v>
      </c>
      <c r="L1628" s="179">
        <v>4.26919E-4</v>
      </c>
      <c r="M1628" s="179">
        <v>21.581495400000001</v>
      </c>
      <c r="N1628" s="183">
        <v>3.3900000000000002E-6</v>
      </c>
      <c r="O1628" s="173">
        <v>18.92031652</v>
      </c>
      <c r="P1628" s="185">
        <v>1.36E-5</v>
      </c>
      <c r="Q1628" s="173" t="s">
        <v>4563</v>
      </c>
      <c r="R1628" s="173" t="s">
        <v>4564</v>
      </c>
      <c r="S1628" s="173" t="s">
        <v>4565</v>
      </c>
      <c r="T1628" s="173">
        <v>112183</v>
      </c>
      <c r="U1628" s="173">
        <v>79556</v>
      </c>
      <c r="V1628" s="173" t="s">
        <v>384</v>
      </c>
    </row>
    <row r="1629" spans="1:22" x14ac:dyDescent="0.2">
      <c r="A1629" s="173" t="s">
        <v>79</v>
      </c>
      <c r="B1629" s="173" t="s">
        <v>9116</v>
      </c>
      <c r="C1629" s="173" t="s">
        <v>9115</v>
      </c>
      <c r="D1629" s="173">
        <v>20</v>
      </c>
      <c r="E1629" s="173">
        <v>46853012</v>
      </c>
      <c r="F1629" s="173" t="s">
        <v>154</v>
      </c>
      <c r="G1629" s="173" t="s">
        <v>144</v>
      </c>
      <c r="H1629" s="173">
        <v>9.1081026999999995E-2</v>
      </c>
      <c r="I1629" s="179">
        <v>-9.1166844999999996E-2</v>
      </c>
      <c r="J1629" s="179">
        <v>0.23030529299999999</v>
      </c>
      <c r="K1629" s="179">
        <v>-0.39585214800000001</v>
      </c>
      <c r="L1629" s="183">
        <v>1.2199999999999999E-15</v>
      </c>
      <c r="M1629" s="179">
        <v>21.202487269999999</v>
      </c>
      <c r="N1629" s="183">
        <v>4.1300000000000003E-6</v>
      </c>
      <c r="O1629" s="173">
        <v>18.29819479</v>
      </c>
      <c r="P1629" s="185">
        <v>1.8899999999999999E-5</v>
      </c>
      <c r="Q1629" s="173" t="s">
        <v>128</v>
      </c>
      <c r="R1629" s="173" t="s">
        <v>9117</v>
      </c>
      <c r="S1629" s="173" t="s">
        <v>9118</v>
      </c>
      <c r="T1629" s="173">
        <v>234151</v>
      </c>
      <c r="U1629" s="173">
        <v>135641</v>
      </c>
    </row>
    <row r="1630" spans="1:22" x14ac:dyDescent="0.2">
      <c r="A1630" s="173" t="s">
        <v>1038</v>
      </c>
      <c r="B1630" s="173" t="s">
        <v>15524</v>
      </c>
      <c r="C1630" s="173" t="s">
        <v>15523</v>
      </c>
      <c r="D1630" s="173">
        <v>3</v>
      </c>
      <c r="E1630" s="173">
        <v>65674420</v>
      </c>
      <c r="F1630" s="173" t="s">
        <v>154</v>
      </c>
      <c r="G1630" s="173" t="s">
        <v>144</v>
      </c>
      <c r="H1630" s="173">
        <v>0.25285745900000001</v>
      </c>
      <c r="I1630" s="179">
        <v>1.6252661000000002E-2</v>
      </c>
      <c r="J1630" s="179">
        <v>0.22852302799999999</v>
      </c>
      <c r="K1630" s="179">
        <v>7.1120454E-2</v>
      </c>
      <c r="L1630" s="183">
        <v>2.4000000000000001E-5</v>
      </c>
      <c r="M1630" s="179">
        <v>20.0736557</v>
      </c>
      <c r="N1630" s="183">
        <v>7.4499999999999998E-6</v>
      </c>
      <c r="O1630" s="173">
        <v>14.918401579999999</v>
      </c>
      <c r="P1630" s="173">
        <v>1.1226300000000001E-4</v>
      </c>
      <c r="Q1630" s="173" t="s">
        <v>2436</v>
      </c>
      <c r="R1630" s="173" t="s">
        <v>2434</v>
      </c>
      <c r="S1630" s="173" t="s">
        <v>15525</v>
      </c>
      <c r="T1630" s="173">
        <v>677277</v>
      </c>
      <c r="U1630" s="173">
        <v>184068</v>
      </c>
      <c r="V1630" s="173" t="s">
        <v>384</v>
      </c>
    </row>
    <row r="1631" spans="1:22" x14ac:dyDescent="0.2">
      <c r="A1631" s="173" t="s">
        <v>91</v>
      </c>
      <c r="B1631" s="173" t="s">
        <v>14201</v>
      </c>
      <c r="C1631" s="173" t="s">
        <v>14200</v>
      </c>
      <c r="D1631" s="173">
        <v>3</v>
      </c>
      <c r="E1631" s="173">
        <v>173029873</v>
      </c>
      <c r="F1631" s="173" t="s">
        <v>149</v>
      </c>
      <c r="G1631" s="173" t="s">
        <v>143</v>
      </c>
      <c r="H1631" s="173">
        <v>0.38826787800000001</v>
      </c>
      <c r="I1631" s="179">
        <v>-6.8396703000000003E-2</v>
      </c>
      <c r="J1631" s="179">
        <v>0.228002712</v>
      </c>
      <c r="K1631" s="179">
        <v>-0.29998196999999999</v>
      </c>
      <c r="L1631" s="183">
        <v>8.7600000000000002E-5</v>
      </c>
      <c r="M1631" s="179">
        <v>20.252443719999999</v>
      </c>
      <c r="N1631" s="183">
        <v>6.7900000000000002E-6</v>
      </c>
      <c r="O1631" s="173">
        <v>14.60247745</v>
      </c>
      <c r="P1631" s="173">
        <v>1.3274000000000001E-4</v>
      </c>
      <c r="Q1631" s="173" t="s">
        <v>128</v>
      </c>
      <c r="R1631" s="173" t="s">
        <v>14202</v>
      </c>
      <c r="S1631" s="173" t="s">
        <v>14203</v>
      </c>
      <c r="T1631" s="173">
        <v>170815</v>
      </c>
      <c r="U1631" s="173">
        <v>86364</v>
      </c>
    </row>
    <row r="1632" spans="1:22" x14ac:dyDescent="0.2">
      <c r="A1632" s="173" t="s">
        <v>817</v>
      </c>
      <c r="B1632" s="173" t="s">
        <v>11920</v>
      </c>
      <c r="C1632" s="173" t="s">
        <v>11919</v>
      </c>
      <c r="D1632" s="173">
        <v>3</v>
      </c>
      <c r="E1632" s="173">
        <v>60007631</v>
      </c>
      <c r="F1632" s="173" t="s">
        <v>154</v>
      </c>
      <c r="G1632" s="173" t="s">
        <v>149</v>
      </c>
      <c r="H1632" s="173">
        <v>0.20165090299999999</v>
      </c>
      <c r="I1632" s="179">
        <v>0.15015314199999999</v>
      </c>
      <c r="J1632" s="179">
        <v>0.25726755499999998</v>
      </c>
      <c r="K1632" s="179">
        <v>0.58364585400000002</v>
      </c>
      <c r="L1632" s="183">
        <v>4.8899999999999998E-6</v>
      </c>
      <c r="M1632" s="179">
        <v>20.629938070000001</v>
      </c>
      <c r="N1632" s="183">
        <v>5.57E-6</v>
      </c>
      <c r="O1632" s="173">
        <v>17.717906370000001</v>
      </c>
      <c r="P1632" s="185">
        <v>2.5599999999999999E-5</v>
      </c>
      <c r="Q1632" s="173" t="s">
        <v>3416</v>
      </c>
      <c r="R1632" s="173" t="s">
        <v>3415</v>
      </c>
      <c r="S1632" s="173" t="s">
        <v>10477</v>
      </c>
      <c r="T1632" s="173">
        <v>971916</v>
      </c>
      <c r="U1632" s="173">
        <v>595906</v>
      </c>
      <c r="V1632" s="173" t="s">
        <v>464</v>
      </c>
    </row>
    <row r="1633" spans="1:22" x14ac:dyDescent="0.2">
      <c r="A1633" s="173" t="s">
        <v>1074</v>
      </c>
      <c r="B1633" s="173" t="s">
        <v>5072</v>
      </c>
      <c r="C1633" s="173" t="s">
        <v>5071</v>
      </c>
      <c r="D1633" s="173">
        <v>3</v>
      </c>
      <c r="E1633" s="173">
        <v>122519372</v>
      </c>
      <c r="F1633" s="173" t="s">
        <v>144</v>
      </c>
      <c r="G1633" s="173" t="s">
        <v>143</v>
      </c>
      <c r="H1633" s="173">
        <v>0.38108689000000001</v>
      </c>
      <c r="I1633" s="179">
        <v>-0.245120751</v>
      </c>
      <c r="J1633" s="179">
        <v>0.22883054999999999</v>
      </c>
      <c r="K1633" s="179">
        <v>-1.071188928</v>
      </c>
      <c r="L1633" s="183">
        <v>4.1999999999999998E-5</v>
      </c>
      <c r="M1633" s="179">
        <v>22.3896333</v>
      </c>
      <c r="N1633" s="183">
        <v>2.2299999999999998E-6</v>
      </c>
      <c r="O1633" s="173">
        <v>17.060135200000001</v>
      </c>
      <c r="P1633" s="185">
        <v>3.6199999999999999E-5</v>
      </c>
      <c r="Q1633" s="173" t="s">
        <v>1088</v>
      </c>
      <c r="R1633" s="173" t="s">
        <v>1089</v>
      </c>
      <c r="S1633" s="173" t="s">
        <v>1090</v>
      </c>
      <c r="T1633" s="173">
        <v>6698</v>
      </c>
      <c r="U1633" s="173">
        <v>85987</v>
      </c>
      <c r="V1633" s="173" t="s">
        <v>384</v>
      </c>
    </row>
    <row r="1634" spans="1:22" x14ac:dyDescent="0.2">
      <c r="A1634" s="173" t="s">
        <v>1896</v>
      </c>
      <c r="B1634" s="173" t="s">
        <v>4298</v>
      </c>
      <c r="C1634" s="173" t="s">
        <v>4297</v>
      </c>
      <c r="D1634" s="173">
        <v>3</v>
      </c>
      <c r="E1634" s="173">
        <v>140558859</v>
      </c>
      <c r="F1634" s="173" t="s">
        <v>149</v>
      </c>
      <c r="G1634" s="173" t="s">
        <v>154</v>
      </c>
      <c r="H1634" s="173">
        <v>0.73138264099999994</v>
      </c>
      <c r="I1634" s="179">
        <v>-0.43394331600000002</v>
      </c>
      <c r="J1634" s="179">
        <v>0.353837548</v>
      </c>
      <c r="K1634" s="179">
        <v>-1.226391373</v>
      </c>
      <c r="L1634" s="179">
        <v>0.22005143099999999</v>
      </c>
      <c r="M1634" s="179">
        <v>22.69055943</v>
      </c>
      <c r="N1634" s="183">
        <v>1.9E-6</v>
      </c>
      <c r="O1634" s="173">
        <v>15.266549619999999</v>
      </c>
      <c r="P1634" s="185">
        <v>9.3399999999999993E-5</v>
      </c>
      <c r="Q1634" s="173" t="s">
        <v>128</v>
      </c>
      <c r="R1634" s="173" t="s">
        <v>1899</v>
      </c>
      <c r="S1634" s="173" t="s">
        <v>1900</v>
      </c>
      <c r="T1634" s="173">
        <v>138867</v>
      </c>
      <c r="U1634" s="173">
        <v>101802</v>
      </c>
    </row>
    <row r="1635" spans="1:22" x14ac:dyDescent="0.2">
      <c r="A1635" s="173" t="s">
        <v>2119</v>
      </c>
      <c r="B1635" s="173" t="s">
        <v>8799</v>
      </c>
      <c r="C1635" s="173" t="s">
        <v>8798</v>
      </c>
      <c r="D1635" s="173">
        <v>3</v>
      </c>
      <c r="E1635" s="173">
        <v>167658799</v>
      </c>
      <c r="F1635" s="173" t="s">
        <v>154</v>
      </c>
      <c r="G1635" s="173" t="s">
        <v>149</v>
      </c>
      <c r="H1635" s="173">
        <v>0.12034265700000001</v>
      </c>
      <c r="I1635" s="179">
        <v>-0.328359768</v>
      </c>
      <c r="J1635" s="179">
        <v>0.22750971</v>
      </c>
      <c r="K1635" s="179">
        <v>-1.4432780430000001</v>
      </c>
      <c r="L1635" s="183">
        <v>1.49E-9</v>
      </c>
      <c r="M1635" s="179">
        <v>21.293028580000001</v>
      </c>
      <c r="N1635" s="183">
        <v>3.9400000000000004E-6</v>
      </c>
      <c r="O1635" s="173">
        <v>20.70174969</v>
      </c>
      <c r="P1635" s="185">
        <v>5.3700000000000003E-6</v>
      </c>
      <c r="Q1635" s="173" t="s">
        <v>128</v>
      </c>
      <c r="R1635" s="173" t="s">
        <v>5947</v>
      </c>
      <c r="S1635" s="173" t="s">
        <v>5948</v>
      </c>
      <c r="T1635" s="173">
        <v>17002</v>
      </c>
      <c r="U1635" s="173">
        <v>67661</v>
      </c>
    </row>
    <row r="1636" spans="1:22" x14ac:dyDescent="0.2">
      <c r="A1636" s="173" t="s">
        <v>2119</v>
      </c>
      <c r="B1636" s="173" t="s">
        <v>6966</v>
      </c>
      <c r="C1636" s="173" t="s">
        <v>6965</v>
      </c>
      <c r="D1636" s="173">
        <v>3</v>
      </c>
      <c r="E1636" s="173">
        <v>167660757</v>
      </c>
      <c r="F1636" s="173" t="s">
        <v>154</v>
      </c>
      <c r="G1636" s="173" t="s">
        <v>149</v>
      </c>
      <c r="H1636" s="173">
        <v>0.119370434</v>
      </c>
      <c r="I1636" s="179">
        <v>-0.32943301899999999</v>
      </c>
      <c r="J1636" s="179">
        <v>0.22750973099999999</v>
      </c>
      <c r="K1636" s="179">
        <v>-1.4479952920000001</v>
      </c>
      <c r="L1636" s="183">
        <v>9.4699999999999994E-10</v>
      </c>
      <c r="M1636" s="179">
        <v>21.755245349999999</v>
      </c>
      <c r="N1636" s="183">
        <v>3.1E-6</v>
      </c>
      <c r="O1636" s="173">
        <v>20.992113270000001</v>
      </c>
      <c r="P1636" s="185">
        <v>4.6099999999999999E-6</v>
      </c>
      <c r="Q1636" s="173" t="s">
        <v>128</v>
      </c>
      <c r="R1636" s="173" t="s">
        <v>5947</v>
      </c>
      <c r="S1636" s="173" t="s">
        <v>5948</v>
      </c>
      <c r="T1636" s="173">
        <v>18960</v>
      </c>
      <c r="U1636" s="173">
        <v>65703</v>
      </c>
    </row>
    <row r="1637" spans="1:22" x14ac:dyDescent="0.2">
      <c r="A1637" s="173" t="s">
        <v>625</v>
      </c>
      <c r="B1637" s="173" t="s">
        <v>19004</v>
      </c>
      <c r="C1637" s="173" t="s">
        <v>19003</v>
      </c>
      <c r="D1637" s="173">
        <v>4</v>
      </c>
      <c r="E1637" s="173">
        <v>139476927</v>
      </c>
      <c r="F1637" s="173" t="s">
        <v>154</v>
      </c>
      <c r="G1637" s="173" t="s">
        <v>149</v>
      </c>
      <c r="H1637" s="173">
        <v>0.91008794699999995</v>
      </c>
      <c r="I1637" s="179">
        <v>0.219829997</v>
      </c>
      <c r="J1637" s="179">
        <v>0.22881989599999999</v>
      </c>
      <c r="K1637" s="179">
        <v>0.96071189999999995</v>
      </c>
      <c r="L1637" s="183">
        <v>2.75E-14</v>
      </c>
      <c r="M1637" s="179">
        <v>19.673736810000001</v>
      </c>
      <c r="N1637" s="183">
        <v>9.1900000000000001E-6</v>
      </c>
      <c r="O1637" s="173">
        <v>15.819313449999999</v>
      </c>
      <c r="P1637" s="185">
        <v>6.97E-5</v>
      </c>
      <c r="Q1637" s="173" t="s">
        <v>128</v>
      </c>
      <c r="R1637" s="173" t="s">
        <v>12273</v>
      </c>
      <c r="S1637" s="173" t="s">
        <v>12274</v>
      </c>
      <c r="T1637" s="173">
        <v>131429</v>
      </c>
      <c r="U1637" s="173">
        <v>264183</v>
      </c>
    </row>
    <row r="1638" spans="1:22" x14ac:dyDescent="0.2">
      <c r="A1638" s="173" t="s">
        <v>1119</v>
      </c>
      <c r="B1638" s="173" t="s">
        <v>18139</v>
      </c>
      <c r="C1638" s="173" t="s">
        <v>18138</v>
      </c>
      <c r="D1638" s="173">
        <v>4</v>
      </c>
      <c r="E1638" s="173">
        <v>131752408</v>
      </c>
      <c r="F1638" s="173" t="s">
        <v>149</v>
      </c>
      <c r="G1638" s="173" t="s">
        <v>144</v>
      </c>
      <c r="H1638" s="173">
        <v>0.140184737</v>
      </c>
      <c r="I1638" s="179">
        <v>4.8802037999999999E-2</v>
      </c>
      <c r="J1638" s="179">
        <v>0.26040617100000002</v>
      </c>
      <c r="K1638" s="179">
        <v>0.18740738000000001</v>
      </c>
      <c r="L1638" s="183">
        <v>9.4400000000000005E-10</v>
      </c>
      <c r="M1638" s="179">
        <v>19.762348589999998</v>
      </c>
      <c r="N1638" s="183">
        <v>8.7700000000000007E-6</v>
      </c>
      <c r="O1638" s="173">
        <v>17.284877959999999</v>
      </c>
      <c r="P1638" s="185">
        <v>3.2199999999999997E-5</v>
      </c>
      <c r="Q1638" s="173" t="s">
        <v>128</v>
      </c>
      <c r="R1638" s="173" t="s">
        <v>2001</v>
      </c>
      <c r="S1638" s="173" t="s">
        <v>2002</v>
      </c>
      <c r="T1638" s="173">
        <v>1059775</v>
      </c>
      <c r="U1638" s="173">
        <v>933584</v>
      </c>
    </row>
    <row r="1639" spans="1:22" x14ac:dyDescent="0.2">
      <c r="A1639" s="173" t="s">
        <v>1119</v>
      </c>
      <c r="B1639" s="173" t="s">
        <v>17761</v>
      </c>
      <c r="C1639" s="173" t="s">
        <v>17760</v>
      </c>
      <c r="D1639" s="173">
        <v>4</v>
      </c>
      <c r="E1639" s="173">
        <v>131753302</v>
      </c>
      <c r="F1639" s="173" t="s">
        <v>149</v>
      </c>
      <c r="G1639" s="173" t="s">
        <v>144</v>
      </c>
      <c r="H1639" s="173">
        <v>0.14023414100000001</v>
      </c>
      <c r="I1639" s="179">
        <v>4.9079194E-2</v>
      </c>
      <c r="J1639" s="179">
        <v>0.26040611299999999</v>
      </c>
      <c r="K1639" s="179">
        <v>0.188471742</v>
      </c>
      <c r="L1639" s="183">
        <v>8.9000000000000003E-10</v>
      </c>
      <c r="M1639" s="179">
        <v>19.7985525</v>
      </c>
      <c r="N1639" s="183">
        <v>8.6000000000000007E-6</v>
      </c>
      <c r="O1639" s="173">
        <v>17.319474499999998</v>
      </c>
      <c r="P1639" s="185">
        <v>3.1600000000000002E-5</v>
      </c>
      <c r="Q1639" s="173" t="s">
        <v>128</v>
      </c>
      <c r="R1639" s="173" t="s">
        <v>2001</v>
      </c>
      <c r="S1639" s="173" t="s">
        <v>2002</v>
      </c>
      <c r="T1639" s="173">
        <v>1060669</v>
      </c>
      <c r="U1639" s="173">
        <v>932690</v>
      </c>
    </row>
    <row r="1640" spans="1:22" x14ac:dyDescent="0.2">
      <c r="A1640" s="173" t="s">
        <v>1907</v>
      </c>
      <c r="B1640" s="173" t="s">
        <v>20187</v>
      </c>
      <c r="C1640" s="173" t="s">
        <v>20186</v>
      </c>
      <c r="D1640" s="173">
        <v>4</v>
      </c>
      <c r="E1640" s="173">
        <v>167001986</v>
      </c>
      <c r="F1640" s="173" t="s">
        <v>143</v>
      </c>
      <c r="G1640" s="173" t="s">
        <v>144</v>
      </c>
      <c r="H1640" s="173">
        <v>0.21597097300000001</v>
      </c>
      <c r="I1640" s="179">
        <v>0.17345686799999999</v>
      </c>
      <c r="J1640" s="179">
        <v>0.227599093</v>
      </c>
      <c r="K1640" s="179">
        <v>0.76211581500000003</v>
      </c>
      <c r="L1640" s="183">
        <v>6.9499999999999994E-8</v>
      </c>
      <c r="M1640" s="179">
        <v>19.554851020000001</v>
      </c>
      <c r="N1640" s="183">
        <v>9.7799999999999995E-6</v>
      </c>
      <c r="O1640" s="173">
        <v>14.579477109999999</v>
      </c>
      <c r="P1640" s="173">
        <v>1.3437E-4</v>
      </c>
      <c r="Q1640" s="173" t="s">
        <v>2621</v>
      </c>
      <c r="R1640" s="173" t="s">
        <v>2621</v>
      </c>
      <c r="S1640" s="173" t="s">
        <v>2622</v>
      </c>
      <c r="T1640" s="173">
        <v>49875</v>
      </c>
      <c r="U1640" s="173">
        <v>652549</v>
      </c>
      <c r="V1640" s="173" t="s">
        <v>560</v>
      </c>
    </row>
    <row r="1641" spans="1:22" x14ac:dyDescent="0.2">
      <c r="A1641" s="173" t="s">
        <v>754</v>
      </c>
      <c r="B1641" s="173" t="s">
        <v>13611</v>
      </c>
      <c r="C1641" s="173" t="s">
        <v>13610</v>
      </c>
      <c r="D1641" s="173">
        <v>4</v>
      </c>
      <c r="E1641" s="173">
        <v>5158526</v>
      </c>
      <c r="F1641" s="173" t="s">
        <v>149</v>
      </c>
      <c r="G1641" s="173" t="s">
        <v>154</v>
      </c>
      <c r="H1641" s="173">
        <v>7.9248174000000005E-2</v>
      </c>
      <c r="I1641" s="179">
        <v>-0.16297487899999999</v>
      </c>
      <c r="J1641" s="179">
        <v>0.31111691400000002</v>
      </c>
      <c r="K1641" s="179">
        <v>-0.52383805400000005</v>
      </c>
      <c r="L1641" s="183">
        <v>1.7599999999999999E-14</v>
      </c>
      <c r="M1641" s="179">
        <v>20.343330640000001</v>
      </c>
      <c r="N1641" s="183">
        <v>6.4699999999999999E-6</v>
      </c>
      <c r="O1641" s="173">
        <v>21.018593389999999</v>
      </c>
      <c r="P1641" s="185">
        <v>4.5499999999999996E-6</v>
      </c>
      <c r="Q1641" s="173" t="s">
        <v>1978</v>
      </c>
      <c r="R1641" s="173" t="s">
        <v>1979</v>
      </c>
      <c r="S1641" s="173" t="s">
        <v>1980</v>
      </c>
      <c r="T1641" s="173">
        <v>137329</v>
      </c>
      <c r="U1641" s="173">
        <v>367769</v>
      </c>
      <c r="V1641" s="173" t="s">
        <v>407</v>
      </c>
    </row>
    <row r="1642" spans="1:22" x14ac:dyDescent="0.2">
      <c r="A1642" s="173" t="s">
        <v>1907</v>
      </c>
      <c r="B1642" s="173" t="s">
        <v>2620</v>
      </c>
      <c r="C1642" s="173" t="s">
        <v>2619</v>
      </c>
      <c r="D1642" s="173">
        <v>4</v>
      </c>
      <c r="E1642" s="173">
        <v>166971561</v>
      </c>
      <c r="F1642" s="173" t="s">
        <v>149</v>
      </c>
      <c r="G1642" s="173" t="s">
        <v>143</v>
      </c>
      <c r="H1642" s="173">
        <v>0.22155815100000001</v>
      </c>
      <c r="I1642" s="179">
        <v>0.18370940999999999</v>
      </c>
      <c r="J1642" s="179">
        <v>0.227599046</v>
      </c>
      <c r="K1642" s="179">
        <v>0.80716247799999996</v>
      </c>
      <c r="L1642" s="183">
        <v>3.4999999999999999E-9</v>
      </c>
      <c r="M1642" s="179">
        <v>23.790509239999999</v>
      </c>
      <c r="N1642" s="183">
        <v>1.0699999999999999E-6</v>
      </c>
      <c r="O1642" s="173">
        <v>19.97090506</v>
      </c>
      <c r="P1642" s="185">
        <v>7.8599999999999993E-6</v>
      </c>
      <c r="Q1642" s="173" t="s">
        <v>2621</v>
      </c>
      <c r="R1642" s="173" t="s">
        <v>2621</v>
      </c>
      <c r="S1642" s="173" t="s">
        <v>2622</v>
      </c>
      <c r="T1642" s="173">
        <v>19450</v>
      </c>
      <c r="U1642" s="173">
        <v>682974</v>
      </c>
      <c r="V1642" s="173" t="s">
        <v>560</v>
      </c>
    </row>
    <row r="1643" spans="1:22" x14ac:dyDescent="0.2">
      <c r="A1643" s="173" t="s">
        <v>2574</v>
      </c>
      <c r="B1643" s="173" t="s">
        <v>18147</v>
      </c>
      <c r="C1643" s="173" t="s">
        <v>18146</v>
      </c>
      <c r="D1643" s="173">
        <v>4</v>
      </c>
      <c r="E1643" s="173">
        <v>180918533</v>
      </c>
      <c r="F1643" s="173" t="s">
        <v>143</v>
      </c>
      <c r="G1643" s="173" t="s">
        <v>144</v>
      </c>
      <c r="H1643" s="173">
        <v>0.46080603599999997</v>
      </c>
      <c r="I1643" s="179">
        <v>-5.359974E-2</v>
      </c>
      <c r="J1643" s="179">
        <v>0.27597396600000001</v>
      </c>
      <c r="K1643" s="179">
        <v>-0.194220277</v>
      </c>
      <c r="L1643" s="183">
        <v>3.9400000000000002E-5</v>
      </c>
      <c r="M1643" s="179">
        <v>19.760253580000001</v>
      </c>
      <c r="N1643" s="183">
        <v>8.7800000000000006E-6</v>
      </c>
      <c r="O1643" s="173">
        <v>19.13289159</v>
      </c>
      <c r="P1643" s="185">
        <v>1.22E-5</v>
      </c>
      <c r="Q1643" s="173" t="s">
        <v>128</v>
      </c>
      <c r="R1643" s="173" t="s">
        <v>3663</v>
      </c>
      <c r="S1643" s="173" t="s">
        <v>3664</v>
      </c>
      <c r="T1643" s="173">
        <v>2006629</v>
      </c>
      <c r="U1643" s="173">
        <v>1066709</v>
      </c>
      <c r="V1643" s="173" t="s">
        <v>384</v>
      </c>
    </row>
    <row r="1644" spans="1:22" x14ac:dyDescent="0.2">
      <c r="A1644" s="173" t="s">
        <v>966</v>
      </c>
      <c r="B1644" s="173" t="s">
        <v>20515</v>
      </c>
      <c r="C1644" s="173" t="s">
        <v>20514</v>
      </c>
      <c r="D1644" s="173">
        <v>4</v>
      </c>
      <c r="E1644" s="173">
        <v>131723344</v>
      </c>
      <c r="F1644" s="173" t="s">
        <v>143</v>
      </c>
      <c r="G1644" s="173" t="s">
        <v>149</v>
      </c>
      <c r="H1644" s="173">
        <v>0.19721972300000001</v>
      </c>
      <c r="I1644" s="179">
        <v>-0.39623994899999998</v>
      </c>
      <c r="J1644" s="179">
        <v>0.22547465999999999</v>
      </c>
      <c r="K1644" s="179">
        <v>-1.7573591180000001</v>
      </c>
      <c r="L1644" s="183">
        <v>2.22E-7</v>
      </c>
      <c r="M1644" s="179">
        <v>19.519934920000001</v>
      </c>
      <c r="N1644" s="183">
        <v>9.9599999999999995E-6</v>
      </c>
      <c r="O1644" s="173">
        <v>18.534198709999998</v>
      </c>
      <c r="P1644" s="185">
        <v>1.6699999999999999E-5</v>
      </c>
      <c r="Q1644" s="173" t="s">
        <v>128</v>
      </c>
      <c r="R1644" s="173" t="s">
        <v>2001</v>
      </c>
      <c r="S1644" s="173" t="s">
        <v>2002</v>
      </c>
      <c r="T1644" s="173">
        <v>1030711</v>
      </c>
      <c r="U1644" s="173">
        <v>962648</v>
      </c>
    </row>
    <row r="1645" spans="1:22" x14ac:dyDescent="0.2">
      <c r="A1645" s="173" t="s">
        <v>1119</v>
      </c>
      <c r="B1645" s="173" t="s">
        <v>7383</v>
      </c>
      <c r="C1645" s="173" t="s">
        <v>7382</v>
      </c>
      <c r="D1645" s="173">
        <v>4</v>
      </c>
      <c r="E1645" s="173">
        <v>131772852</v>
      </c>
      <c r="F1645" s="173" t="s">
        <v>154</v>
      </c>
      <c r="G1645" s="173" t="s">
        <v>149</v>
      </c>
      <c r="H1645" s="173">
        <v>0.14547020399999999</v>
      </c>
      <c r="I1645" s="179">
        <v>5.7344304999999998E-2</v>
      </c>
      <c r="J1645" s="179">
        <v>0.260409004</v>
      </c>
      <c r="K1645" s="179">
        <v>0.22020861</v>
      </c>
      <c r="L1645" s="183">
        <v>2.5300000000000001E-10</v>
      </c>
      <c r="M1645" s="179">
        <v>21.646325699999998</v>
      </c>
      <c r="N1645" s="183">
        <v>3.2799999999999999E-6</v>
      </c>
      <c r="O1645" s="173">
        <v>19.27577509</v>
      </c>
      <c r="P1645" s="185">
        <v>1.13E-5</v>
      </c>
      <c r="Q1645" s="173" t="s">
        <v>128</v>
      </c>
      <c r="R1645" s="173" t="s">
        <v>2001</v>
      </c>
      <c r="S1645" s="173" t="s">
        <v>2002</v>
      </c>
      <c r="T1645" s="173">
        <v>1080219</v>
      </c>
      <c r="U1645" s="173">
        <v>913140</v>
      </c>
    </row>
    <row r="1646" spans="1:22" x14ac:dyDescent="0.2">
      <c r="A1646" s="173" t="s">
        <v>1119</v>
      </c>
      <c r="B1646" s="173" t="s">
        <v>20304</v>
      </c>
      <c r="C1646" s="173" t="s">
        <v>20303</v>
      </c>
      <c r="D1646" s="173">
        <v>4</v>
      </c>
      <c r="E1646" s="173">
        <v>131747961</v>
      </c>
      <c r="F1646" s="173" t="s">
        <v>144</v>
      </c>
      <c r="G1646" s="173" t="s">
        <v>143</v>
      </c>
      <c r="H1646" s="173">
        <v>0.14052922000000001</v>
      </c>
      <c r="I1646" s="179">
        <v>4.7400254000000003E-2</v>
      </c>
      <c r="J1646" s="179">
        <v>0.260401997</v>
      </c>
      <c r="K1646" s="179">
        <v>0.18202722900000001</v>
      </c>
      <c r="L1646" s="183">
        <v>1.15E-9</v>
      </c>
      <c r="M1646" s="179">
        <v>19.54185653</v>
      </c>
      <c r="N1646" s="183">
        <v>9.8400000000000007E-6</v>
      </c>
      <c r="O1646" s="173">
        <v>17.08593582</v>
      </c>
      <c r="P1646" s="185">
        <v>3.57E-5</v>
      </c>
      <c r="Q1646" s="173" t="s">
        <v>128</v>
      </c>
      <c r="R1646" s="173" t="s">
        <v>2001</v>
      </c>
      <c r="S1646" s="173" t="s">
        <v>2002</v>
      </c>
      <c r="T1646" s="173">
        <v>1055328</v>
      </c>
      <c r="U1646" s="173">
        <v>938031</v>
      </c>
    </row>
    <row r="1647" spans="1:22" x14ac:dyDescent="0.2">
      <c r="A1647" s="173" t="s">
        <v>1907</v>
      </c>
      <c r="B1647" s="173" t="s">
        <v>9840</v>
      </c>
      <c r="C1647" s="173" t="s">
        <v>9839</v>
      </c>
      <c r="D1647" s="173">
        <v>4</v>
      </c>
      <c r="E1647" s="173">
        <v>166989173</v>
      </c>
      <c r="F1647" s="173" t="s">
        <v>144</v>
      </c>
      <c r="G1647" s="173" t="s">
        <v>143</v>
      </c>
      <c r="H1647" s="173">
        <v>0.21413552499999999</v>
      </c>
      <c r="I1647" s="179">
        <v>0.16790524600000001</v>
      </c>
      <c r="J1647" s="179">
        <v>0.227600477</v>
      </c>
      <c r="K1647" s="179">
        <v>0.73771921900000004</v>
      </c>
      <c r="L1647" s="183">
        <v>8.6699999999999992E-9</v>
      </c>
      <c r="M1647" s="179">
        <v>21.040006349999999</v>
      </c>
      <c r="N1647" s="183">
        <v>4.5000000000000001E-6</v>
      </c>
      <c r="O1647" s="173">
        <v>15.50663668</v>
      </c>
      <c r="P1647" s="185">
        <v>8.2200000000000006E-5</v>
      </c>
      <c r="Q1647" s="173" t="s">
        <v>2621</v>
      </c>
      <c r="R1647" s="173" t="s">
        <v>2621</v>
      </c>
      <c r="S1647" s="173" t="s">
        <v>2622</v>
      </c>
      <c r="T1647" s="173">
        <v>37062</v>
      </c>
      <c r="U1647" s="173">
        <v>665362</v>
      </c>
      <c r="V1647" s="173" t="s">
        <v>560</v>
      </c>
    </row>
    <row r="1648" spans="1:22" x14ac:dyDescent="0.2">
      <c r="A1648" s="173" t="s">
        <v>648</v>
      </c>
      <c r="B1648" s="173" t="s">
        <v>19781</v>
      </c>
      <c r="C1648" s="173" t="s">
        <v>19780</v>
      </c>
      <c r="D1648" s="173">
        <v>4</v>
      </c>
      <c r="E1648" s="173">
        <v>6088085</v>
      </c>
      <c r="F1648" s="173" t="s">
        <v>149</v>
      </c>
      <c r="G1648" s="173" t="s">
        <v>154</v>
      </c>
      <c r="H1648" s="173">
        <v>0.33578344900000001</v>
      </c>
      <c r="I1648" s="179">
        <v>0.17916921999999999</v>
      </c>
      <c r="J1648" s="179">
        <v>0.23262730300000001</v>
      </c>
      <c r="K1648" s="179">
        <v>0.77019858500000005</v>
      </c>
      <c r="L1648" s="183">
        <v>7.3300000000000001E-6</v>
      </c>
      <c r="M1648" s="179">
        <v>19.600347849999999</v>
      </c>
      <c r="N1648" s="183">
        <v>9.55E-6</v>
      </c>
      <c r="O1648" s="173">
        <v>17.602478430000001</v>
      </c>
      <c r="P1648" s="185">
        <v>2.72E-5</v>
      </c>
      <c r="Q1648" s="173" t="s">
        <v>13065</v>
      </c>
      <c r="R1648" s="173" t="s">
        <v>13066</v>
      </c>
      <c r="S1648" s="173" t="s">
        <v>13067</v>
      </c>
      <c r="T1648" s="173">
        <v>163030</v>
      </c>
      <c r="U1648" s="173">
        <v>114374</v>
      </c>
      <c r="V1648" s="173" t="s">
        <v>384</v>
      </c>
    </row>
    <row r="1649" spans="1:22" x14ac:dyDescent="0.2">
      <c r="A1649" s="173" t="s">
        <v>1119</v>
      </c>
      <c r="B1649" s="173" t="s">
        <v>7350</v>
      </c>
      <c r="C1649" s="173" t="s">
        <v>7349</v>
      </c>
      <c r="D1649" s="173">
        <v>4</v>
      </c>
      <c r="E1649" s="173">
        <v>131772660</v>
      </c>
      <c r="F1649" s="173" t="s">
        <v>149</v>
      </c>
      <c r="G1649" s="173" t="s">
        <v>143</v>
      </c>
      <c r="H1649" s="173">
        <v>0.14547116500000001</v>
      </c>
      <c r="I1649" s="179">
        <v>5.7298002000000001E-2</v>
      </c>
      <c r="J1649" s="179">
        <v>0.26040873799999997</v>
      </c>
      <c r="K1649" s="179">
        <v>0.22003102699999999</v>
      </c>
      <c r="L1649" s="183">
        <v>2.5200000000000001E-10</v>
      </c>
      <c r="M1649" s="179">
        <v>21.65049883</v>
      </c>
      <c r="N1649" s="183">
        <v>3.27E-6</v>
      </c>
      <c r="O1649" s="173">
        <v>19.278212100000001</v>
      </c>
      <c r="P1649" s="185">
        <v>1.13E-5</v>
      </c>
      <c r="Q1649" s="173" t="s">
        <v>128</v>
      </c>
      <c r="R1649" s="173" t="s">
        <v>2001</v>
      </c>
      <c r="S1649" s="173" t="s">
        <v>2002</v>
      </c>
      <c r="T1649" s="173">
        <v>1080027</v>
      </c>
      <c r="U1649" s="173">
        <v>913332</v>
      </c>
    </row>
    <row r="1650" spans="1:22" x14ac:dyDescent="0.2">
      <c r="A1650" s="173" t="s">
        <v>2027</v>
      </c>
      <c r="B1650" s="173" t="s">
        <v>6987</v>
      </c>
      <c r="C1650" s="173" t="s">
        <v>6986</v>
      </c>
      <c r="D1650" s="173">
        <v>4</v>
      </c>
      <c r="E1650" s="173">
        <v>121947136</v>
      </c>
      <c r="F1650" s="173" t="s">
        <v>154</v>
      </c>
      <c r="G1650" s="173" t="s">
        <v>149</v>
      </c>
      <c r="H1650" s="173">
        <v>0.50601239899999995</v>
      </c>
      <c r="I1650" s="179">
        <v>-1.5915741000000001E-2</v>
      </c>
      <c r="J1650" s="179">
        <v>0.22565691700000001</v>
      </c>
      <c r="K1650" s="179">
        <v>-7.0530704E-2</v>
      </c>
      <c r="L1650" s="183">
        <v>9.7899999999999994E-6</v>
      </c>
      <c r="M1650" s="179">
        <v>21.748349380000001</v>
      </c>
      <c r="N1650" s="183">
        <v>3.1099999999999999E-6</v>
      </c>
      <c r="O1650" s="173">
        <v>19.327705760000001</v>
      </c>
      <c r="P1650" s="185">
        <v>1.1E-5</v>
      </c>
      <c r="Q1650" s="173" t="s">
        <v>128</v>
      </c>
      <c r="R1650" s="173" t="s">
        <v>4956</v>
      </c>
      <c r="S1650" s="173" t="s">
        <v>4957</v>
      </c>
      <c r="T1650" s="173">
        <v>103115</v>
      </c>
      <c r="U1650" s="173">
        <v>9645</v>
      </c>
    </row>
    <row r="1651" spans="1:22" x14ac:dyDescent="0.2">
      <c r="A1651" s="173" t="s">
        <v>1119</v>
      </c>
      <c r="B1651" s="173" t="s">
        <v>20302</v>
      </c>
      <c r="C1651" s="173" t="s">
        <v>20301</v>
      </c>
      <c r="D1651" s="173">
        <v>4</v>
      </c>
      <c r="E1651" s="173">
        <v>131747478</v>
      </c>
      <c r="F1651" s="173" t="s">
        <v>143</v>
      </c>
      <c r="G1651" s="173" t="s">
        <v>144</v>
      </c>
      <c r="H1651" s="173">
        <v>0.14056632099999999</v>
      </c>
      <c r="I1651" s="179">
        <v>4.7274622000000002E-2</v>
      </c>
      <c r="J1651" s="179">
        <v>0.26039671199999997</v>
      </c>
      <c r="K1651" s="179">
        <v>0.181548458</v>
      </c>
      <c r="L1651" s="183">
        <v>1.13E-9</v>
      </c>
      <c r="M1651" s="179">
        <v>19.542847999999999</v>
      </c>
      <c r="N1651" s="183">
        <v>9.8400000000000007E-6</v>
      </c>
      <c r="O1651" s="173">
        <v>17.08208321</v>
      </c>
      <c r="P1651" s="185">
        <v>3.5800000000000003E-5</v>
      </c>
      <c r="Q1651" s="173" t="s">
        <v>128</v>
      </c>
      <c r="R1651" s="173" t="s">
        <v>2001</v>
      </c>
      <c r="S1651" s="173" t="s">
        <v>2002</v>
      </c>
      <c r="T1651" s="173">
        <v>1054845</v>
      </c>
      <c r="U1651" s="173">
        <v>938514</v>
      </c>
    </row>
    <row r="1652" spans="1:22" x14ac:dyDescent="0.2">
      <c r="A1652" s="173" t="s">
        <v>1119</v>
      </c>
      <c r="B1652" s="173" t="s">
        <v>10043</v>
      </c>
      <c r="C1652" s="173" t="s">
        <v>10042</v>
      </c>
      <c r="D1652" s="173">
        <v>4</v>
      </c>
      <c r="E1652" s="173">
        <v>131764886</v>
      </c>
      <c r="F1652" s="173" t="s">
        <v>154</v>
      </c>
      <c r="G1652" s="173" t="s">
        <v>149</v>
      </c>
      <c r="H1652" s="173">
        <v>0.15485265300000001</v>
      </c>
      <c r="I1652" s="179">
        <v>5.1845027000000002E-2</v>
      </c>
      <c r="J1652" s="179">
        <v>0.26041381499999999</v>
      </c>
      <c r="K1652" s="179">
        <v>0.199087082</v>
      </c>
      <c r="L1652" s="183">
        <v>1.62E-9</v>
      </c>
      <c r="M1652" s="179">
        <v>20.994249750000002</v>
      </c>
      <c r="N1652" s="183">
        <v>4.6099999999999999E-6</v>
      </c>
      <c r="O1652" s="173">
        <v>17.667583780000001</v>
      </c>
      <c r="P1652" s="185">
        <v>2.6299999999999999E-5</v>
      </c>
      <c r="Q1652" s="173" t="s">
        <v>128</v>
      </c>
      <c r="R1652" s="173" t="s">
        <v>2001</v>
      </c>
      <c r="S1652" s="173" t="s">
        <v>2002</v>
      </c>
      <c r="T1652" s="173">
        <v>1072253</v>
      </c>
      <c r="U1652" s="173">
        <v>921106</v>
      </c>
    </row>
    <row r="1653" spans="1:22" x14ac:dyDescent="0.2">
      <c r="A1653" s="173" t="s">
        <v>602</v>
      </c>
      <c r="B1653" s="173" t="s">
        <v>14951</v>
      </c>
      <c r="C1653" s="173" t="s">
        <v>14950</v>
      </c>
      <c r="D1653" s="173">
        <v>5</v>
      </c>
      <c r="E1653" s="173">
        <v>96875133</v>
      </c>
      <c r="F1653" s="173" t="s">
        <v>154</v>
      </c>
      <c r="G1653" s="173" t="s">
        <v>149</v>
      </c>
      <c r="H1653" s="173">
        <v>0.14621087999999999</v>
      </c>
      <c r="I1653" s="179">
        <v>-2.8389694E-2</v>
      </c>
      <c r="J1653" s="179">
        <v>0.227957364</v>
      </c>
      <c r="K1653" s="179">
        <v>-0.124539491</v>
      </c>
      <c r="L1653" s="183">
        <v>3.4000000000000001E-6</v>
      </c>
      <c r="M1653" s="179">
        <v>20.151004480000001</v>
      </c>
      <c r="N1653" s="183">
        <v>7.1600000000000001E-6</v>
      </c>
      <c r="O1653" s="173">
        <v>17.849024360000001</v>
      </c>
      <c r="P1653" s="185">
        <v>2.3900000000000002E-5</v>
      </c>
      <c r="Q1653" s="173" t="s">
        <v>8320</v>
      </c>
      <c r="R1653" s="173" t="s">
        <v>8321</v>
      </c>
      <c r="S1653" s="173" t="s">
        <v>8322</v>
      </c>
      <c r="T1653" s="173">
        <v>356128</v>
      </c>
      <c r="U1653" s="173">
        <v>1229865</v>
      </c>
      <c r="V1653" s="173" t="s">
        <v>384</v>
      </c>
    </row>
    <row r="1654" spans="1:22" x14ac:dyDescent="0.2">
      <c r="A1654" s="173" t="s">
        <v>1907</v>
      </c>
      <c r="B1654" s="173" t="s">
        <v>15671</v>
      </c>
      <c r="C1654" s="173" t="s">
        <v>15670</v>
      </c>
      <c r="D1654" s="173">
        <v>5</v>
      </c>
      <c r="E1654" s="173">
        <v>5433611</v>
      </c>
      <c r="F1654" s="173" t="s">
        <v>154</v>
      </c>
      <c r="G1654" s="173" t="s">
        <v>149</v>
      </c>
      <c r="H1654" s="173">
        <v>0.27085736300000002</v>
      </c>
      <c r="I1654" s="179">
        <v>0.17298234800000001</v>
      </c>
      <c r="J1654" s="179">
        <v>0.227981554</v>
      </c>
      <c r="K1654" s="179">
        <v>0.75875589300000001</v>
      </c>
      <c r="L1654" s="179">
        <v>1.6515900000000001E-4</v>
      </c>
      <c r="M1654" s="179">
        <v>20.056162430000001</v>
      </c>
      <c r="N1654" s="183">
        <v>7.52E-6</v>
      </c>
      <c r="O1654" s="173">
        <v>19.305791459999998</v>
      </c>
      <c r="P1654" s="185">
        <v>1.11E-5</v>
      </c>
      <c r="Q1654" s="173" t="s">
        <v>3380</v>
      </c>
      <c r="R1654" s="173" t="s">
        <v>5271</v>
      </c>
      <c r="S1654" s="173" t="s">
        <v>3381</v>
      </c>
      <c r="T1654" s="173">
        <v>113196</v>
      </c>
      <c r="U1654" s="173">
        <v>876942</v>
      </c>
      <c r="V1654" s="173" t="s">
        <v>384</v>
      </c>
    </row>
    <row r="1655" spans="1:22" x14ac:dyDescent="0.2">
      <c r="A1655" s="173" t="s">
        <v>3678</v>
      </c>
      <c r="B1655" s="173" t="s">
        <v>12870</v>
      </c>
      <c r="C1655" s="173" t="s">
        <v>12869</v>
      </c>
      <c r="D1655" s="173">
        <v>5</v>
      </c>
      <c r="E1655" s="173">
        <v>6294085</v>
      </c>
      <c r="F1655" s="173" t="s">
        <v>149</v>
      </c>
      <c r="G1655" s="173" t="s">
        <v>154</v>
      </c>
      <c r="H1655" s="173">
        <v>0.42475000000000002</v>
      </c>
      <c r="I1655" s="179">
        <v>2.2860693000000001E-2</v>
      </c>
      <c r="J1655" s="179">
        <v>0.226260765</v>
      </c>
      <c r="K1655" s="179">
        <v>0.10103693</v>
      </c>
      <c r="L1655" s="179">
        <v>4.1231999999999998E-4</v>
      </c>
      <c r="M1655" s="179">
        <v>20.467467930000002</v>
      </c>
      <c r="N1655" s="183">
        <v>6.0700000000000003E-6</v>
      </c>
      <c r="O1655" s="173">
        <v>16.591555110000002</v>
      </c>
      <c r="P1655" s="185">
        <v>4.6400000000000003E-5</v>
      </c>
      <c r="Q1655" s="173" t="s">
        <v>128</v>
      </c>
      <c r="R1655" s="173" t="s">
        <v>3380</v>
      </c>
      <c r="S1655" s="173" t="s">
        <v>3381</v>
      </c>
      <c r="T1655" s="173">
        <v>803738</v>
      </c>
      <c r="U1655" s="173">
        <v>16468</v>
      </c>
    </row>
    <row r="1656" spans="1:22" x14ac:dyDescent="0.2">
      <c r="A1656" s="173" t="s">
        <v>26</v>
      </c>
      <c r="B1656" s="173" t="s">
        <v>15018</v>
      </c>
      <c r="C1656" s="173" t="s">
        <v>15017</v>
      </c>
      <c r="D1656" s="173">
        <v>6</v>
      </c>
      <c r="E1656" s="173">
        <v>22374895</v>
      </c>
      <c r="F1656" s="173" t="s">
        <v>143</v>
      </c>
      <c r="G1656" s="173" t="s">
        <v>144</v>
      </c>
      <c r="H1656" s="173">
        <v>0.33401403299999999</v>
      </c>
      <c r="I1656" s="179">
        <v>-3.2084381000000002E-2</v>
      </c>
      <c r="J1656" s="179">
        <v>0.239207486</v>
      </c>
      <c r="K1656" s="179">
        <v>-0.134127829</v>
      </c>
      <c r="L1656" s="179">
        <v>5.3258299999999999E-4</v>
      </c>
      <c r="M1656" s="179">
        <v>20.139517399999999</v>
      </c>
      <c r="N1656" s="183">
        <v>7.1999999999999997E-6</v>
      </c>
      <c r="O1656" s="173">
        <v>18.269378020000001</v>
      </c>
      <c r="P1656" s="185">
        <v>1.9199999999999999E-5</v>
      </c>
      <c r="Q1656" s="173" t="s">
        <v>128</v>
      </c>
      <c r="R1656" s="173" t="s">
        <v>4018</v>
      </c>
      <c r="S1656" s="173" t="s">
        <v>4019</v>
      </c>
      <c r="T1656" s="173">
        <v>71813</v>
      </c>
      <c r="U1656" s="173">
        <v>194782</v>
      </c>
      <c r="V1656" s="173" t="s">
        <v>1810</v>
      </c>
    </row>
    <row r="1657" spans="1:22" x14ac:dyDescent="0.2">
      <c r="A1657" s="173" t="s">
        <v>54</v>
      </c>
      <c r="B1657" s="173" t="s">
        <v>19631</v>
      </c>
      <c r="C1657" s="173" t="s">
        <v>19630</v>
      </c>
      <c r="D1657" s="173">
        <v>6</v>
      </c>
      <c r="E1657" s="173">
        <v>88250620</v>
      </c>
      <c r="F1657" s="173" t="s">
        <v>143</v>
      </c>
      <c r="G1657" s="173" t="s">
        <v>144</v>
      </c>
      <c r="H1657" s="173">
        <v>9.6745578999999998E-2</v>
      </c>
      <c r="I1657" s="179">
        <v>-0.116850343</v>
      </c>
      <c r="J1657" s="179">
        <v>0.224741997</v>
      </c>
      <c r="K1657" s="179">
        <v>-0.519931052</v>
      </c>
      <c r="L1657" s="183">
        <v>1.7599999999999999E-7</v>
      </c>
      <c r="M1657" s="179">
        <v>19.614250179999999</v>
      </c>
      <c r="N1657" s="183">
        <v>9.4800000000000007E-6</v>
      </c>
      <c r="O1657" s="173">
        <v>17.643941210000001</v>
      </c>
      <c r="P1657" s="185">
        <v>2.6599999999999999E-5</v>
      </c>
      <c r="Q1657" s="173" t="s">
        <v>9105</v>
      </c>
      <c r="R1657" s="173" t="s">
        <v>9106</v>
      </c>
      <c r="S1657" s="173" t="s">
        <v>9107</v>
      </c>
      <c r="T1657" s="173">
        <v>28563</v>
      </c>
      <c r="U1657" s="173">
        <v>49164</v>
      </c>
      <c r="V1657" s="173" t="s">
        <v>384</v>
      </c>
    </row>
    <row r="1658" spans="1:22" x14ac:dyDescent="0.2">
      <c r="A1658" s="173" t="s">
        <v>2670</v>
      </c>
      <c r="B1658" s="173" t="s">
        <v>5275</v>
      </c>
      <c r="C1658" s="173" t="s">
        <v>5274</v>
      </c>
      <c r="D1658" s="173">
        <v>6</v>
      </c>
      <c r="E1658" s="173">
        <v>91391182</v>
      </c>
      <c r="F1658" s="173" t="s">
        <v>154</v>
      </c>
      <c r="G1658" s="173" t="s">
        <v>149</v>
      </c>
      <c r="H1658" s="173">
        <v>0.16118242999999999</v>
      </c>
      <c r="I1658" s="179">
        <v>-0.15829149300000001</v>
      </c>
      <c r="J1658" s="179">
        <v>0.223730291</v>
      </c>
      <c r="K1658" s="179">
        <v>-0.70751033299999999</v>
      </c>
      <c r="L1658" s="183">
        <v>3.5899999999999999E-6</v>
      </c>
      <c r="M1658" s="179">
        <v>22.319682289999999</v>
      </c>
      <c r="N1658" s="183">
        <v>2.3099999999999999E-6</v>
      </c>
      <c r="O1658" s="173">
        <v>20.896870140000001</v>
      </c>
      <c r="P1658" s="185">
        <v>4.8500000000000002E-6</v>
      </c>
      <c r="Q1658" s="173" t="s">
        <v>128</v>
      </c>
      <c r="R1658" s="173" t="s">
        <v>5276</v>
      </c>
      <c r="S1658" s="173" t="s">
        <v>5277</v>
      </c>
      <c r="T1658" s="173">
        <v>94162</v>
      </c>
      <c r="U1658" s="173">
        <v>840195</v>
      </c>
      <c r="V1658" s="173" t="s">
        <v>384</v>
      </c>
    </row>
    <row r="1659" spans="1:22" x14ac:dyDescent="0.2">
      <c r="A1659" s="173" t="s">
        <v>54</v>
      </c>
      <c r="B1659" s="173" t="s">
        <v>13396</v>
      </c>
      <c r="C1659" s="173" t="s">
        <v>13395</v>
      </c>
      <c r="D1659" s="173">
        <v>6</v>
      </c>
      <c r="E1659" s="173">
        <v>88246644</v>
      </c>
      <c r="F1659" s="173" t="s">
        <v>144</v>
      </c>
      <c r="G1659" s="173" t="s">
        <v>143</v>
      </c>
      <c r="H1659" s="173">
        <v>9.4891869000000004E-2</v>
      </c>
      <c r="I1659" s="179">
        <v>-0.11184403800000001</v>
      </c>
      <c r="J1659" s="179">
        <v>0.22472731300000001</v>
      </c>
      <c r="K1659" s="179">
        <v>-0.49768778200000002</v>
      </c>
      <c r="L1659" s="183">
        <v>7.8100000000000005E-8</v>
      </c>
      <c r="M1659" s="179">
        <v>20.38109403</v>
      </c>
      <c r="N1659" s="183">
        <v>6.3500000000000002E-6</v>
      </c>
      <c r="O1659" s="173">
        <v>18.138156949999999</v>
      </c>
      <c r="P1659" s="185">
        <v>2.05E-5</v>
      </c>
      <c r="Q1659" s="173" t="s">
        <v>9105</v>
      </c>
      <c r="R1659" s="173" t="s">
        <v>9106</v>
      </c>
      <c r="S1659" s="173" t="s">
        <v>9107</v>
      </c>
      <c r="T1659" s="173">
        <v>24587</v>
      </c>
      <c r="U1659" s="173">
        <v>53140</v>
      </c>
      <c r="V1659" s="173" t="s">
        <v>384</v>
      </c>
    </row>
    <row r="1660" spans="1:22" x14ac:dyDescent="0.2">
      <c r="A1660" s="173" t="s">
        <v>26</v>
      </c>
      <c r="B1660" s="173" t="s">
        <v>10834</v>
      </c>
      <c r="C1660" s="173" t="s">
        <v>10833</v>
      </c>
      <c r="D1660" s="173">
        <v>6</v>
      </c>
      <c r="E1660" s="173">
        <v>22251356</v>
      </c>
      <c r="F1660" s="173" t="s">
        <v>144</v>
      </c>
      <c r="G1660" s="173" t="s">
        <v>143</v>
      </c>
      <c r="H1660" s="173">
        <v>0.174633699</v>
      </c>
      <c r="I1660" s="179">
        <v>-3.5310818000000001E-2</v>
      </c>
      <c r="J1660" s="179">
        <v>0.23920729199999999</v>
      </c>
      <c r="K1660" s="179">
        <v>-0.14761597800000001</v>
      </c>
      <c r="L1660" s="183">
        <v>7.0100000000000004E-7</v>
      </c>
      <c r="M1660" s="179">
        <v>20.82253442</v>
      </c>
      <c r="N1660" s="183">
        <v>5.04E-6</v>
      </c>
      <c r="O1660" s="173">
        <v>14.25966805</v>
      </c>
      <c r="P1660" s="173">
        <v>1.5924099999999999E-4</v>
      </c>
      <c r="Q1660" s="173" t="s">
        <v>128</v>
      </c>
      <c r="R1660" s="173" t="s">
        <v>9997</v>
      </c>
      <c r="S1660" s="173" t="s">
        <v>4018</v>
      </c>
      <c r="T1660" s="173">
        <v>56740</v>
      </c>
      <c r="U1660" s="173">
        <v>36116</v>
      </c>
    </row>
    <row r="1661" spans="1:22" x14ac:dyDescent="0.2">
      <c r="A1661" s="173" t="s">
        <v>1630</v>
      </c>
      <c r="B1661" s="173" t="s">
        <v>1941</v>
      </c>
      <c r="C1661" s="173" t="s">
        <v>1940</v>
      </c>
      <c r="D1661" s="173">
        <v>7</v>
      </c>
      <c r="E1661" s="173">
        <v>128790847</v>
      </c>
      <c r="F1661" s="173" t="s">
        <v>149</v>
      </c>
      <c r="G1661" s="173" t="s">
        <v>143</v>
      </c>
      <c r="H1661" s="173">
        <v>0.30862283699999998</v>
      </c>
      <c r="I1661" s="179">
        <v>0.61251212300000002</v>
      </c>
      <c r="J1661" s="179">
        <v>0.40854922300000002</v>
      </c>
      <c r="K1661" s="179">
        <v>1.499237028</v>
      </c>
      <c r="L1661" s="179">
        <v>0.13381215199999999</v>
      </c>
      <c r="M1661" s="179">
        <v>24.465107540000002</v>
      </c>
      <c r="N1661" s="183">
        <v>7.5700000000000002E-7</v>
      </c>
      <c r="O1661" s="173">
        <v>18.755059989999999</v>
      </c>
      <c r="P1661" s="185">
        <v>1.49E-5</v>
      </c>
      <c r="Q1661" s="173" t="s">
        <v>1633</v>
      </c>
      <c r="R1661" s="173" t="s">
        <v>1634</v>
      </c>
      <c r="S1661" s="173" t="s">
        <v>1635</v>
      </c>
      <c r="T1661" s="173">
        <v>22797</v>
      </c>
      <c r="U1661" s="173">
        <v>37865</v>
      </c>
      <c r="V1661" s="173" t="s">
        <v>384</v>
      </c>
    </row>
    <row r="1662" spans="1:22" x14ac:dyDescent="0.2">
      <c r="A1662" s="173" t="s">
        <v>3937</v>
      </c>
      <c r="B1662" s="173" t="s">
        <v>11901</v>
      </c>
      <c r="C1662" s="173" t="s">
        <v>11900</v>
      </c>
      <c r="D1662" s="173">
        <v>14</v>
      </c>
      <c r="E1662" s="173">
        <v>64055403</v>
      </c>
      <c r="F1662" s="173" t="s">
        <v>149</v>
      </c>
      <c r="G1662" s="173" t="s">
        <v>154</v>
      </c>
      <c r="H1662" s="173">
        <v>0.48336072699999999</v>
      </c>
      <c r="I1662" s="179">
        <v>0.20913878299999999</v>
      </c>
      <c r="J1662" s="179">
        <v>0.23761381500000001</v>
      </c>
      <c r="K1662" s="179">
        <v>0.88016255700000001</v>
      </c>
      <c r="L1662" s="179">
        <v>3.492892E-3</v>
      </c>
      <c r="M1662" s="179">
        <v>20.635466009999998</v>
      </c>
      <c r="N1662" s="183">
        <v>5.5600000000000001E-6</v>
      </c>
      <c r="O1662" s="173">
        <v>10.53996008</v>
      </c>
      <c r="P1662" s="173">
        <v>1.1682089999999999E-3</v>
      </c>
      <c r="Q1662" s="173" t="s">
        <v>128</v>
      </c>
      <c r="R1662" s="173" t="s">
        <v>3941</v>
      </c>
      <c r="S1662" s="173" t="s">
        <v>3940</v>
      </c>
      <c r="T1662" s="173">
        <v>45324</v>
      </c>
      <c r="U1662" s="173">
        <v>8353</v>
      </c>
    </row>
    <row r="1663" spans="1:22" x14ac:dyDescent="0.2">
      <c r="A1663" s="173" t="s">
        <v>1630</v>
      </c>
      <c r="B1663" s="173" t="s">
        <v>1632</v>
      </c>
      <c r="C1663" s="173" t="s">
        <v>1631</v>
      </c>
      <c r="D1663" s="173">
        <v>7</v>
      </c>
      <c r="E1663" s="173">
        <v>128790796</v>
      </c>
      <c r="F1663" s="173" t="s">
        <v>143</v>
      </c>
      <c r="G1663" s="173" t="s">
        <v>144</v>
      </c>
      <c r="H1663" s="173">
        <v>0.30636658999999999</v>
      </c>
      <c r="I1663" s="179">
        <v>0.61341742600000004</v>
      </c>
      <c r="J1663" s="179">
        <v>0.408571939</v>
      </c>
      <c r="K1663" s="179">
        <v>1.5013694449999999</v>
      </c>
      <c r="L1663" s="179">
        <v>0.133260032</v>
      </c>
      <c r="M1663" s="179">
        <v>24.901573419999998</v>
      </c>
      <c r="N1663" s="183">
        <v>6.0299999999999999E-7</v>
      </c>
      <c r="O1663" s="173">
        <v>19.48515669</v>
      </c>
      <c r="P1663" s="185">
        <v>1.01E-5</v>
      </c>
      <c r="Q1663" s="173" t="s">
        <v>1633</v>
      </c>
      <c r="R1663" s="173" t="s">
        <v>1634</v>
      </c>
      <c r="S1663" s="173" t="s">
        <v>1635</v>
      </c>
      <c r="T1663" s="173">
        <v>22746</v>
      </c>
      <c r="U1663" s="173">
        <v>37916</v>
      </c>
      <c r="V1663" s="173" t="s">
        <v>384</v>
      </c>
    </row>
    <row r="1664" spans="1:22" x14ac:dyDescent="0.2">
      <c r="A1664" s="173" t="s">
        <v>1391</v>
      </c>
      <c r="B1664" s="173" t="s">
        <v>13995</v>
      </c>
      <c r="C1664" s="173" t="s">
        <v>13994</v>
      </c>
      <c r="D1664" s="173">
        <v>7</v>
      </c>
      <c r="E1664" s="173">
        <v>67600765</v>
      </c>
      <c r="F1664" s="173" t="s">
        <v>154</v>
      </c>
      <c r="G1664" s="173" t="s">
        <v>149</v>
      </c>
      <c r="H1664" s="173">
        <v>0.22188917699999999</v>
      </c>
      <c r="I1664" s="179">
        <v>-0.32930580700000001</v>
      </c>
      <c r="J1664" s="179">
        <v>0.25548416600000001</v>
      </c>
      <c r="K1664" s="179">
        <v>-1.288948008</v>
      </c>
      <c r="L1664" s="183">
        <v>2.7499999999999998E-10</v>
      </c>
      <c r="M1664" s="179">
        <v>20.279770800000001</v>
      </c>
      <c r="N1664" s="183">
        <v>6.6900000000000003E-6</v>
      </c>
      <c r="O1664" s="173">
        <v>12.128908790000001</v>
      </c>
      <c r="P1664" s="173">
        <v>4.9646200000000003E-4</v>
      </c>
      <c r="Q1664" s="173" t="s">
        <v>128</v>
      </c>
      <c r="R1664" s="173" t="s">
        <v>4642</v>
      </c>
      <c r="S1664" s="173" t="s">
        <v>4643</v>
      </c>
      <c r="T1664" s="173">
        <v>103088</v>
      </c>
      <c r="U1664" s="173">
        <v>1460358</v>
      </c>
    </row>
    <row r="1665" spans="1:22" x14ac:dyDescent="0.2">
      <c r="A1665" s="173" t="s">
        <v>625</v>
      </c>
      <c r="B1665" s="173" t="s">
        <v>11824</v>
      </c>
      <c r="C1665" s="173" t="s">
        <v>11823</v>
      </c>
      <c r="D1665" s="173">
        <v>7</v>
      </c>
      <c r="E1665" s="173">
        <v>36622417</v>
      </c>
      <c r="F1665" s="173" t="s">
        <v>144</v>
      </c>
      <c r="G1665" s="173" t="s">
        <v>143</v>
      </c>
      <c r="H1665" s="173">
        <v>0.31705007699999999</v>
      </c>
      <c r="I1665" s="179">
        <v>0.25330846600000001</v>
      </c>
      <c r="J1665" s="179">
        <v>0.22879338099999999</v>
      </c>
      <c r="K1665" s="179">
        <v>1.1071494500000001</v>
      </c>
      <c r="L1665" s="183">
        <v>2.3099999999999999E-5</v>
      </c>
      <c r="M1665" s="179">
        <v>20.642634829999999</v>
      </c>
      <c r="N1665" s="183">
        <v>5.5300000000000004E-6</v>
      </c>
      <c r="O1665" s="173">
        <v>15.76240052</v>
      </c>
      <c r="P1665" s="185">
        <v>7.1799999999999997E-5</v>
      </c>
      <c r="Q1665" s="173" t="s">
        <v>11825</v>
      </c>
      <c r="R1665" s="173" t="s">
        <v>11826</v>
      </c>
      <c r="S1665" s="173" t="s">
        <v>11827</v>
      </c>
      <c r="T1665" s="173">
        <v>129016</v>
      </c>
      <c r="U1665" s="173">
        <v>15022</v>
      </c>
      <c r="V1665" s="173" t="s">
        <v>384</v>
      </c>
    </row>
    <row r="1666" spans="1:22" x14ac:dyDescent="0.2">
      <c r="A1666" s="173" t="s">
        <v>2781</v>
      </c>
      <c r="B1666" s="173" t="s">
        <v>11607</v>
      </c>
      <c r="C1666" s="173" t="s">
        <v>11606</v>
      </c>
      <c r="D1666" s="173">
        <v>7</v>
      </c>
      <c r="E1666" s="173">
        <v>106426538</v>
      </c>
      <c r="F1666" s="173" t="s">
        <v>144</v>
      </c>
      <c r="G1666" s="173" t="s">
        <v>149</v>
      </c>
      <c r="H1666" s="173">
        <v>0.40589542499999998</v>
      </c>
      <c r="I1666" s="179">
        <v>7.5377116999999993E-2</v>
      </c>
      <c r="J1666" s="179">
        <v>0.226208099</v>
      </c>
      <c r="K1666" s="179">
        <v>0.33322023699999997</v>
      </c>
      <c r="L1666" s="183">
        <v>5.3000000000000001E-5</v>
      </c>
      <c r="M1666" s="179">
        <v>20.67978686</v>
      </c>
      <c r="N1666" s="183">
        <v>5.4299999999999997E-6</v>
      </c>
      <c r="O1666" s="173">
        <v>17.09231496</v>
      </c>
      <c r="P1666" s="185">
        <v>3.5599999999999998E-5</v>
      </c>
      <c r="Q1666" s="173" t="s">
        <v>128</v>
      </c>
      <c r="R1666" s="173" t="s">
        <v>6963</v>
      </c>
      <c r="S1666" s="173" t="s">
        <v>6964</v>
      </c>
      <c r="T1666" s="173">
        <v>124904</v>
      </c>
      <c r="U1666" s="173">
        <v>79184</v>
      </c>
    </row>
    <row r="1667" spans="1:22" x14ac:dyDescent="0.2">
      <c r="A1667" s="173" t="s">
        <v>561</v>
      </c>
      <c r="B1667" s="173" t="s">
        <v>10095</v>
      </c>
      <c r="C1667" s="173" t="s">
        <v>10094</v>
      </c>
      <c r="D1667" s="173">
        <v>7</v>
      </c>
      <c r="E1667" s="173">
        <v>70965109</v>
      </c>
      <c r="F1667" s="173" t="s">
        <v>143</v>
      </c>
      <c r="G1667" s="173" t="s">
        <v>144</v>
      </c>
      <c r="H1667" s="173">
        <v>0.22304257999999999</v>
      </c>
      <c r="I1667" s="179">
        <v>-0.30650000799999999</v>
      </c>
      <c r="J1667" s="179">
        <v>0.34218471099999997</v>
      </c>
      <c r="K1667" s="179">
        <v>-0.89571508600000005</v>
      </c>
      <c r="L1667" s="179">
        <v>0.37040495099999998</v>
      </c>
      <c r="M1667" s="179">
        <v>20.978921870000001</v>
      </c>
      <c r="N1667" s="183">
        <v>4.6399999999999996E-6</v>
      </c>
      <c r="O1667" s="173">
        <v>13.651891300000001</v>
      </c>
      <c r="P1667" s="173">
        <v>2.2002E-4</v>
      </c>
      <c r="Q1667" s="173" t="s">
        <v>4116</v>
      </c>
      <c r="R1667" s="173" t="s">
        <v>10096</v>
      </c>
      <c r="S1667" s="173" t="s">
        <v>10097</v>
      </c>
      <c r="T1667" s="173">
        <v>192353</v>
      </c>
      <c r="U1667" s="173">
        <v>279366</v>
      </c>
      <c r="V1667" s="173" t="s">
        <v>464</v>
      </c>
    </row>
    <row r="1668" spans="1:22" x14ac:dyDescent="0.2">
      <c r="A1668" s="173" t="s">
        <v>854</v>
      </c>
      <c r="B1668" s="173" t="s">
        <v>20327</v>
      </c>
      <c r="C1668" s="173" t="s">
        <v>20326</v>
      </c>
      <c r="D1668" s="173">
        <v>7</v>
      </c>
      <c r="E1668" s="173">
        <v>122879150</v>
      </c>
      <c r="F1668" s="173" t="s">
        <v>149</v>
      </c>
      <c r="G1668" s="173" t="s">
        <v>154</v>
      </c>
      <c r="H1668" s="173">
        <v>0.13514753900000001</v>
      </c>
      <c r="I1668" s="179">
        <v>-0.17999114099999999</v>
      </c>
      <c r="J1668" s="179">
        <v>0.22312664900000001</v>
      </c>
      <c r="K1668" s="179">
        <v>-0.80667702200000002</v>
      </c>
      <c r="L1668" s="183">
        <v>3.8500000000000001E-10</v>
      </c>
      <c r="M1668" s="179">
        <v>19.53782356</v>
      </c>
      <c r="N1668" s="183">
        <v>9.8600000000000005E-6</v>
      </c>
      <c r="O1668" s="173">
        <v>15.525088569999999</v>
      </c>
      <c r="P1668" s="185">
        <v>8.14E-5</v>
      </c>
      <c r="Q1668" s="173" t="s">
        <v>128</v>
      </c>
      <c r="R1668" s="173" t="s">
        <v>9154</v>
      </c>
      <c r="S1668" s="173" t="s">
        <v>9155</v>
      </c>
      <c r="T1668" s="173">
        <v>39125</v>
      </c>
      <c r="U1668" s="173">
        <v>213085</v>
      </c>
    </row>
    <row r="1669" spans="1:22" x14ac:dyDescent="0.2">
      <c r="A1669" s="173" t="s">
        <v>806</v>
      </c>
      <c r="B1669" s="173" t="s">
        <v>17667</v>
      </c>
      <c r="C1669" s="173" t="s">
        <v>17666</v>
      </c>
      <c r="D1669" s="173">
        <v>7</v>
      </c>
      <c r="E1669" s="173">
        <v>34111221</v>
      </c>
      <c r="F1669" s="173" t="s">
        <v>144</v>
      </c>
      <c r="G1669" s="173" t="s">
        <v>143</v>
      </c>
      <c r="H1669" s="173">
        <v>0.15896405199999999</v>
      </c>
      <c r="I1669" s="179">
        <v>-0.36670996</v>
      </c>
      <c r="J1669" s="179">
        <v>0.24253043299999999</v>
      </c>
      <c r="K1669" s="179">
        <v>-1.512016265</v>
      </c>
      <c r="L1669" s="183">
        <v>1.72E-7</v>
      </c>
      <c r="M1669" s="179">
        <v>19.807031460000001</v>
      </c>
      <c r="N1669" s="183">
        <v>8.5699999999999993E-6</v>
      </c>
      <c r="O1669" s="173">
        <v>17.943244610000001</v>
      </c>
      <c r="P1669" s="185">
        <v>2.2799999999999999E-5</v>
      </c>
      <c r="Q1669" s="173" t="s">
        <v>3038</v>
      </c>
      <c r="R1669" s="173" t="s">
        <v>3039</v>
      </c>
      <c r="S1669" s="173" t="s">
        <v>3040</v>
      </c>
      <c r="T1669" s="173">
        <v>434695</v>
      </c>
      <c r="U1669" s="173">
        <v>274902</v>
      </c>
      <c r="V1669" s="173" t="s">
        <v>384</v>
      </c>
    </row>
    <row r="1670" spans="1:22" x14ac:dyDescent="0.2">
      <c r="A1670" s="173" t="s">
        <v>1630</v>
      </c>
      <c r="B1670" s="173" t="s">
        <v>4789</v>
      </c>
      <c r="C1670" s="173" t="s">
        <v>4788</v>
      </c>
      <c r="D1670" s="173">
        <v>7</v>
      </c>
      <c r="E1670" s="173">
        <v>128790946</v>
      </c>
      <c r="F1670" s="173" t="s">
        <v>154</v>
      </c>
      <c r="G1670" s="173" t="s">
        <v>149</v>
      </c>
      <c r="H1670" s="173">
        <v>0.30611678199999998</v>
      </c>
      <c r="I1670" s="179">
        <v>0.60719583200000005</v>
      </c>
      <c r="J1670" s="179">
        <v>0.40845737199999999</v>
      </c>
      <c r="K1670" s="179">
        <v>1.486558633</v>
      </c>
      <c r="L1670" s="179">
        <v>0.13713142</v>
      </c>
      <c r="M1670" s="179">
        <v>22.469470520000002</v>
      </c>
      <c r="N1670" s="183">
        <v>2.1399999999999998E-6</v>
      </c>
      <c r="O1670" s="173">
        <v>17.049188740000002</v>
      </c>
      <c r="P1670" s="185">
        <v>3.6399999999999997E-5</v>
      </c>
      <c r="Q1670" s="173" t="s">
        <v>1633</v>
      </c>
      <c r="R1670" s="173" t="s">
        <v>1634</v>
      </c>
      <c r="S1670" s="173" t="s">
        <v>1635</v>
      </c>
      <c r="T1670" s="173">
        <v>22896</v>
      </c>
      <c r="U1670" s="173">
        <v>37766</v>
      </c>
      <c r="V1670" s="173" t="s">
        <v>384</v>
      </c>
    </row>
    <row r="1671" spans="1:22" x14ac:dyDescent="0.2">
      <c r="A1671" s="173" t="s">
        <v>1630</v>
      </c>
      <c r="B1671" s="173" t="s">
        <v>4689</v>
      </c>
      <c r="C1671" s="173" t="s">
        <v>4688</v>
      </c>
      <c r="D1671" s="173">
        <v>7</v>
      </c>
      <c r="E1671" s="173">
        <v>128790994</v>
      </c>
      <c r="F1671" s="173" t="s">
        <v>144</v>
      </c>
      <c r="G1671" s="173" t="s">
        <v>143</v>
      </c>
      <c r="H1671" s="173">
        <v>0.30749375200000001</v>
      </c>
      <c r="I1671" s="179">
        <v>0.60708660199999998</v>
      </c>
      <c r="J1671" s="179">
        <v>0.40846242599999999</v>
      </c>
      <c r="K1671" s="179">
        <v>1.486272821</v>
      </c>
      <c r="L1671" s="179">
        <v>0.13720697300000001</v>
      </c>
      <c r="M1671" s="179">
        <v>22.510895519999998</v>
      </c>
      <c r="N1671" s="183">
        <v>2.0899999999999999E-6</v>
      </c>
      <c r="O1671" s="173">
        <v>16.982053319999999</v>
      </c>
      <c r="P1671" s="185">
        <v>3.7700000000000002E-5</v>
      </c>
      <c r="Q1671" s="173" t="s">
        <v>1633</v>
      </c>
      <c r="R1671" s="173" t="s">
        <v>1634</v>
      </c>
      <c r="S1671" s="173" t="s">
        <v>1635</v>
      </c>
      <c r="T1671" s="173">
        <v>22944</v>
      </c>
      <c r="U1671" s="173">
        <v>37718</v>
      </c>
      <c r="V1671" s="173" t="s">
        <v>384</v>
      </c>
    </row>
    <row r="1672" spans="1:22" x14ac:dyDescent="0.2">
      <c r="A1672" s="173" t="s">
        <v>3806</v>
      </c>
      <c r="B1672" s="173" t="s">
        <v>10156</v>
      </c>
      <c r="C1672" s="173" t="s">
        <v>10155</v>
      </c>
      <c r="D1672" s="173">
        <v>7</v>
      </c>
      <c r="E1672" s="173">
        <v>156046163</v>
      </c>
      <c r="F1672" s="173" t="s">
        <v>144</v>
      </c>
      <c r="G1672" s="173" t="s">
        <v>143</v>
      </c>
      <c r="H1672" s="173">
        <v>0.13568300699999999</v>
      </c>
      <c r="I1672" s="179">
        <v>3.2718665000000001E-2</v>
      </c>
      <c r="J1672" s="179">
        <v>0.22903274300000001</v>
      </c>
      <c r="K1672" s="179">
        <v>0.14285584100000001</v>
      </c>
      <c r="L1672" s="183">
        <v>1.3999999999999999E-9</v>
      </c>
      <c r="M1672" s="179">
        <v>20.96343895</v>
      </c>
      <c r="N1672" s="183">
        <v>4.6800000000000001E-6</v>
      </c>
      <c r="O1672" s="173">
        <v>19.215088959999999</v>
      </c>
      <c r="P1672" s="185">
        <v>1.17E-5</v>
      </c>
      <c r="Q1672" s="173" t="s">
        <v>128</v>
      </c>
      <c r="R1672" s="173" t="s">
        <v>10065</v>
      </c>
      <c r="S1672" s="173" t="s">
        <v>4399</v>
      </c>
      <c r="T1672" s="173">
        <v>285078</v>
      </c>
      <c r="U1672" s="173">
        <v>184319</v>
      </c>
    </row>
    <row r="1673" spans="1:22" x14ac:dyDescent="0.2">
      <c r="A1673" s="173" t="s">
        <v>3843</v>
      </c>
      <c r="B1673" s="173" t="s">
        <v>18890</v>
      </c>
      <c r="C1673" s="173" t="s">
        <v>18889</v>
      </c>
      <c r="D1673" s="173">
        <v>8</v>
      </c>
      <c r="E1673" s="173">
        <v>124460483</v>
      </c>
      <c r="F1673" s="173" t="s">
        <v>143</v>
      </c>
      <c r="G1673" s="173" t="s">
        <v>144</v>
      </c>
      <c r="H1673" s="173">
        <v>0.45174663599999998</v>
      </c>
      <c r="I1673" s="179">
        <v>-0.21357424799999999</v>
      </c>
      <c r="J1673" s="179">
        <v>0.22944624599999999</v>
      </c>
      <c r="K1673" s="179">
        <v>-0.930824765</v>
      </c>
      <c r="L1673" s="179">
        <v>1.7705828999999999E-2</v>
      </c>
      <c r="M1673" s="179">
        <v>19.684420970000001</v>
      </c>
      <c r="N1673" s="183">
        <v>9.1300000000000007E-6</v>
      </c>
      <c r="O1673" s="173">
        <v>18.740376319999999</v>
      </c>
      <c r="P1673" s="185">
        <v>1.5E-5</v>
      </c>
      <c r="Q1673" s="173" t="s">
        <v>128</v>
      </c>
      <c r="R1673" s="173" t="s">
        <v>16091</v>
      </c>
      <c r="S1673" s="173" t="s">
        <v>15604</v>
      </c>
      <c r="T1673" s="173">
        <v>153</v>
      </c>
      <c r="U1673" s="173">
        <v>49643</v>
      </c>
      <c r="V1673" s="173" t="s">
        <v>18574</v>
      </c>
    </row>
    <row r="1674" spans="1:22" x14ac:dyDescent="0.2">
      <c r="A1674" s="173" t="s">
        <v>2189</v>
      </c>
      <c r="B1674" s="173" t="s">
        <v>15508</v>
      </c>
      <c r="C1674" s="173" t="s">
        <v>15507</v>
      </c>
      <c r="D1674" s="173">
        <v>8</v>
      </c>
      <c r="E1674" s="173">
        <v>143452515</v>
      </c>
      <c r="F1674" s="173" t="s">
        <v>144</v>
      </c>
      <c r="G1674" s="173" t="s">
        <v>143</v>
      </c>
      <c r="H1674" s="173">
        <v>0.23143771599999999</v>
      </c>
      <c r="I1674" s="179">
        <v>-3.4183947999999999E-2</v>
      </c>
      <c r="J1674" s="179">
        <v>0.22793428900000001</v>
      </c>
      <c r="K1674" s="179">
        <v>-0.14997282100000001</v>
      </c>
      <c r="L1674" s="179">
        <v>4.3978120000000001E-3</v>
      </c>
      <c r="M1674" s="179">
        <v>20.077607830000002</v>
      </c>
      <c r="N1674" s="183">
        <v>7.4399999999999999E-6</v>
      </c>
      <c r="O1674" s="173">
        <v>21.009712199999999</v>
      </c>
      <c r="P1674" s="185">
        <v>4.5700000000000003E-6</v>
      </c>
      <c r="Q1674" s="173" t="s">
        <v>2643</v>
      </c>
      <c r="R1674" s="173" t="s">
        <v>2644</v>
      </c>
      <c r="S1674" s="173" t="s">
        <v>2645</v>
      </c>
      <c r="T1674" s="173">
        <v>162151</v>
      </c>
      <c r="U1674" s="173">
        <v>92861</v>
      </c>
      <c r="V1674" s="173" t="s">
        <v>407</v>
      </c>
    </row>
    <row r="1675" spans="1:22" x14ac:dyDescent="0.2">
      <c r="A1675" s="173" t="s">
        <v>3592</v>
      </c>
      <c r="B1675" s="173" t="s">
        <v>18069</v>
      </c>
      <c r="C1675" s="173" t="s">
        <v>18068</v>
      </c>
      <c r="D1675" s="173">
        <v>8</v>
      </c>
      <c r="E1675" s="173">
        <v>122813393</v>
      </c>
      <c r="F1675" s="173" t="s">
        <v>154</v>
      </c>
      <c r="G1675" s="173" t="s">
        <v>149</v>
      </c>
      <c r="H1675" s="173">
        <v>0.35898981200000002</v>
      </c>
      <c r="I1675" s="179">
        <v>-0.26523397799999998</v>
      </c>
      <c r="J1675" s="179">
        <v>0.22520057700000001</v>
      </c>
      <c r="K1675" s="179">
        <v>-1.177767754</v>
      </c>
      <c r="L1675" s="179">
        <v>1.1805773E-2</v>
      </c>
      <c r="M1675" s="179">
        <v>19.768883970000001</v>
      </c>
      <c r="N1675" s="183">
        <v>8.7399999999999993E-6</v>
      </c>
      <c r="O1675" s="173">
        <v>17.541108390000002</v>
      </c>
      <c r="P1675" s="185">
        <v>2.8099999999999999E-5</v>
      </c>
      <c r="Q1675" s="173" t="s">
        <v>128</v>
      </c>
      <c r="R1675" s="173" t="s">
        <v>3595</v>
      </c>
      <c r="S1675" s="173" t="s">
        <v>3596</v>
      </c>
      <c r="T1675" s="173">
        <v>155829</v>
      </c>
      <c r="U1675" s="173">
        <v>613172</v>
      </c>
    </row>
    <row r="1676" spans="1:22" x14ac:dyDescent="0.2">
      <c r="A1676" s="173" t="s">
        <v>521</v>
      </c>
      <c r="B1676" s="173" t="s">
        <v>12448</v>
      </c>
      <c r="C1676" s="173" t="s">
        <v>12447</v>
      </c>
      <c r="D1676" s="173">
        <v>8</v>
      </c>
      <c r="E1676" s="173">
        <v>6663037</v>
      </c>
      <c r="F1676" s="173" t="s">
        <v>143</v>
      </c>
      <c r="G1676" s="173" t="s">
        <v>144</v>
      </c>
      <c r="H1676" s="173">
        <v>0.21672981499999999</v>
      </c>
      <c r="I1676" s="179">
        <v>0.136558332</v>
      </c>
      <c r="J1676" s="179">
        <v>0.24879526499999999</v>
      </c>
      <c r="K1676" s="179">
        <v>0.54887834099999999</v>
      </c>
      <c r="L1676" s="179">
        <v>1.711611E-3</v>
      </c>
      <c r="M1676" s="179">
        <v>20.54414006</v>
      </c>
      <c r="N1676" s="183">
        <v>5.8300000000000001E-6</v>
      </c>
      <c r="O1676" s="173">
        <v>18.42906902</v>
      </c>
      <c r="P1676" s="185">
        <v>1.7600000000000001E-5</v>
      </c>
      <c r="Q1676" s="173" t="s">
        <v>128</v>
      </c>
      <c r="R1676" s="173" t="s">
        <v>6126</v>
      </c>
      <c r="S1676" s="173" t="s">
        <v>6127</v>
      </c>
      <c r="T1676" s="173">
        <v>44016</v>
      </c>
      <c r="U1676" s="173">
        <v>3003</v>
      </c>
      <c r="V1676" s="173" t="s">
        <v>397</v>
      </c>
    </row>
    <row r="1677" spans="1:22" x14ac:dyDescent="0.2">
      <c r="A1677" s="173" t="s">
        <v>3072</v>
      </c>
      <c r="B1677" s="173" t="s">
        <v>15813</v>
      </c>
      <c r="C1677" s="173" t="s">
        <v>15812</v>
      </c>
      <c r="D1677" s="173">
        <v>8</v>
      </c>
      <c r="E1677" s="173">
        <v>57797261</v>
      </c>
      <c r="F1677" s="173" t="s">
        <v>149</v>
      </c>
      <c r="G1677" s="173" t="s">
        <v>143</v>
      </c>
      <c r="H1677" s="173">
        <v>0.46019281000000001</v>
      </c>
      <c r="I1677" s="179">
        <v>-0.147858833</v>
      </c>
      <c r="J1677" s="179">
        <v>0.22717310800000001</v>
      </c>
      <c r="K1677" s="179">
        <v>-0.65086415600000003</v>
      </c>
      <c r="L1677" s="179">
        <v>8.2482890000000007E-3</v>
      </c>
      <c r="M1677" s="179">
        <v>20.032346109999999</v>
      </c>
      <c r="N1677" s="183">
        <v>7.61E-6</v>
      </c>
      <c r="O1677" s="173">
        <v>13.441524640000001</v>
      </c>
      <c r="P1677" s="173">
        <v>2.46116E-4</v>
      </c>
      <c r="Q1677" s="173" t="s">
        <v>128</v>
      </c>
      <c r="R1677" s="173" t="s">
        <v>14843</v>
      </c>
      <c r="S1677" s="173" t="s">
        <v>14844</v>
      </c>
      <c r="T1677" s="173">
        <v>324879</v>
      </c>
      <c r="U1677" s="173">
        <v>73226</v>
      </c>
    </row>
    <row r="1678" spans="1:22" x14ac:dyDescent="0.2">
      <c r="A1678" s="173" t="s">
        <v>2189</v>
      </c>
      <c r="B1678" s="173" t="s">
        <v>2642</v>
      </c>
      <c r="C1678" s="173" t="s">
        <v>2641</v>
      </c>
      <c r="D1678" s="173">
        <v>8</v>
      </c>
      <c r="E1678" s="173">
        <v>143437192</v>
      </c>
      <c r="F1678" s="173" t="s">
        <v>144</v>
      </c>
      <c r="G1678" s="173" t="s">
        <v>143</v>
      </c>
      <c r="H1678" s="173">
        <v>0.27483006500000001</v>
      </c>
      <c r="I1678" s="179">
        <v>-1.7679891999999999E-2</v>
      </c>
      <c r="J1678" s="179">
        <v>0.22792146399999999</v>
      </c>
      <c r="K1678" s="179">
        <v>-7.7570104000000001E-2</v>
      </c>
      <c r="L1678" s="179">
        <v>2.642494E-3</v>
      </c>
      <c r="M1678" s="179">
        <v>23.760469820000001</v>
      </c>
      <c r="N1678" s="183">
        <v>1.0899999999999999E-6</v>
      </c>
      <c r="O1678" s="173">
        <v>23.06955937</v>
      </c>
      <c r="P1678" s="185">
        <v>1.5600000000000001E-6</v>
      </c>
      <c r="Q1678" s="173" t="s">
        <v>2643</v>
      </c>
      <c r="R1678" s="173" t="s">
        <v>2644</v>
      </c>
      <c r="S1678" s="173" t="s">
        <v>2645</v>
      </c>
      <c r="T1678" s="173">
        <v>146828</v>
      </c>
      <c r="U1678" s="173">
        <v>108184</v>
      </c>
      <c r="V1678" s="173" t="s">
        <v>2646</v>
      </c>
    </row>
    <row r="1679" spans="1:22" x14ac:dyDescent="0.2">
      <c r="A1679" s="173" t="s">
        <v>2189</v>
      </c>
      <c r="B1679" s="173" t="s">
        <v>2881</v>
      </c>
      <c r="C1679" s="173" t="s">
        <v>2880</v>
      </c>
      <c r="D1679" s="173">
        <v>8</v>
      </c>
      <c r="E1679" s="173">
        <v>143443810</v>
      </c>
      <c r="F1679" s="173" t="s">
        <v>154</v>
      </c>
      <c r="G1679" s="173" t="s">
        <v>143</v>
      </c>
      <c r="H1679" s="173">
        <v>0.27392185699999999</v>
      </c>
      <c r="I1679" s="179">
        <v>-1.7227019E-2</v>
      </c>
      <c r="J1679" s="179">
        <v>0.22794210400000001</v>
      </c>
      <c r="K1679" s="179">
        <v>-7.5576290000000004E-2</v>
      </c>
      <c r="L1679" s="179">
        <v>2.7741340000000001E-3</v>
      </c>
      <c r="M1679" s="179">
        <v>23.58313794</v>
      </c>
      <c r="N1679" s="183">
        <v>1.1999999999999999E-6</v>
      </c>
      <c r="O1679" s="173">
        <v>22.934111009999999</v>
      </c>
      <c r="P1679" s="185">
        <v>1.68E-6</v>
      </c>
      <c r="Q1679" s="173" t="s">
        <v>2643</v>
      </c>
      <c r="R1679" s="173" t="s">
        <v>2644</v>
      </c>
      <c r="S1679" s="173" t="s">
        <v>2645</v>
      </c>
      <c r="T1679" s="173">
        <v>153446</v>
      </c>
      <c r="U1679" s="173">
        <v>101566</v>
      </c>
      <c r="V1679" s="173" t="s">
        <v>407</v>
      </c>
    </row>
    <row r="1680" spans="1:22" x14ac:dyDescent="0.2">
      <c r="A1680" s="173" t="s">
        <v>2723</v>
      </c>
      <c r="B1680" s="173" t="s">
        <v>7208</v>
      </c>
      <c r="C1680" s="173" t="s">
        <v>7207</v>
      </c>
      <c r="D1680" s="173">
        <v>9</v>
      </c>
      <c r="E1680" s="173">
        <v>135255168</v>
      </c>
      <c r="F1680" s="173" t="s">
        <v>154</v>
      </c>
      <c r="G1680" s="173" t="s">
        <v>144</v>
      </c>
      <c r="H1680" s="173">
        <v>0.23126316799999999</v>
      </c>
      <c r="I1680" s="179">
        <v>-0.23916130499999999</v>
      </c>
      <c r="J1680" s="179">
        <v>0.22882483200000001</v>
      </c>
      <c r="K1680" s="179">
        <v>-1.045171989</v>
      </c>
      <c r="L1680" s="183">
        <v>5.4400000000000001E-5</v>
      </c>
      <c r="M1680" s="179">
        <v>21.679273590000001</v>
      </c>
      <c r="N1680" s="183">
        <v>3.2200000000000001E-6</v>
      </c>
      <c r="O1680" s="173">
        <v>19.947485480000001</v>
      </c>
      <c r="P1680" s="185">
        <v>7.96E-6</v>
      </c>
      <c r="Q1680" s="173" t="s">
        <v>2727</v>
      </c>
      <c r="R1680" s="173" t="s">
        <v>2726</v>
      </c>
      <c r="S1680" s="173" t="s">
        <v>7209</v>
      </c>
      <c r="T1680" s="173">
        <v>24796</v>
      </c>
      <c r="U1680" s="173">
        <v>30414</v>
      </c>
      <c r="V1680" s="173" t="s">
        <v>384</v>
      </c>
    </row>
    <row r="1681" spans="1:22" x14ac:dyDescent="0.2">
      <c r="A1681" s="173" t="s">
        <v>530</v>
      </c>
      <c r="B1681" s="173" t="s">
        <v>539</v>
      </c>
      <c r="C1681" s="173" t="s">
        <v>538</v>
      </c>
      <c r="D1681" s="173">
        <v>3</v>
      </c>
      <c r="E1681" s="173">
        <v>126111104</v>
      </c>
      <c r="F1681" s="173" t="s">
        <v>149</v>
      </c>
      <c r="G1681" s="173" t="s">
        <v>154</v>
      </c>
      <c r="H1681" s="173">
        <v>0.79079334899999998</v>
      </c>
      <c r="I1681" s="179">
        <v>0.19909333000000001</v>
      </c>
      <c r="J1681" s="179">
        <v>0.24701443300000001</v>
      </c>
      <c r="K1681" s="179">
        <v>0.80599877200000003</v>
      </c>
      <c r="L1681" s="183">
        <v>3.5600000000000001E-8</v>
      </c>
      <c r="M1681" s="179">
        <v>28.4676233</v>
      </c>
      <c r="N1681" s="183">
        <v>9.53E-8</v>
      </c>
      <c r="O1681" s="173">
        <v>24.391011120000002</v>
      </c>
      <c r="P1681" s="185">
        <v>7.8599999999999997E-7</v>
      </c>
      <c r="Q1681" s="173" t="s">
        <v>128</v>
      </c>
      <c r="R1681" s="173" t="s">
        <v>533</v>
      </c>
      <c r="S1681" s="173" t="s">
        <v>534</v>
      </c>
      <c r="T1681" s="173">
        <v>34868</v>
      </c>
      <c r="U1681" s="173">
        <v>770</v>
      </c>
      <c r="V1681" s="173" t="s">
        <v>390</v>
      </c>
    </row>
    <row r="1682" spans="1:22" x14ac:dyDescent="0.2">
      <c r="A1682" s="173" t="s">
        <v>3806</v>
      </c>
      <c r="B1682" s="173" t="s">
        <v>10996</v>
      </c>
      <c r="C1682" s="173" t="s">
        <v>10995</v>
      </c>
      <c r="D1682" s="173">
        <v>7</v>
      </c>
      <c r="E1682" s="173">
        <v>156046295</v>
      </c>
      <c r="F1682" s="173" t="s">
        <v>144</v>
      </c>
      <c r="G1682" s="173" t="s">
        <v>143</v>
      </c>
      <c r="H1682" s="173">
        <v>0.135128316</v>
      </c>
      <c r="I1682" s="179">
        <v>3.3766846000000003E-2</v>
      </c>
      <c r="J1682" s="179">
        <v>0.22903040099999999</v>
      </c>
      <c r="K1682" s="179">
        <v>0.14743390200000001</v>
      </c>
      <c r="L1682" s="183">
        <v>1.7100000000000001E-9</v>
      </c>
      <c r="M1682" s="179">
        <v>20.791540919999999</v>
      </c>
      <c r="N1682" s="183">
        <v>5.1200000000000001E-6</v>
      </c>
      <c r="O1682" s="173">
        <v>19.061251240000001</v>
      </c>
      <c r="P1682" s="185">
        <v>1.27E-5</v>
      </c>
      <c r="Q1682" s="173" t="s">
        <v>128</v>
      </c>
      <c r="R1682" s="173" t="s">
        <v>10065</v>
      </c>
      <c r="S1682" s="173" t="s">
        <v>4399</v>
      </c>
      <c r="T1682" s="173">
        <v>285210</v>
      </c>
      <c r="U1682" s="173">
        <v>184187</v>
      </c>
    </row>
    <row r="1683" spans="1:22" x14ac:dyDescent="0.2">
      <c r="A1683" s="173" t="s">
        <v>1093</v>
      </c>
      <c r="B1683" s="173" t="s">
        <v>14209</v>
      </c>
      <c r="C1683" s="173" t="s">
        <v>14208</v>
      </c>
      <c r="D1683" s="173">
        <v>7</v>
      </c>
      <c r="E1683" s="173">
        <v>21955738</v>
      </c>
      <c r="F1683" s="173" t="s">
        <v>144</v>
      </c>
      <c r="G1683" s="173" t="s">
        <v>143</v>
      </c>
      <c r="H1683" s="173">
        <v>0.15250807399999999</v>
      </c>
      <c r="I1683" s="179">
        <v>0.160012248</v>
      </c>
      <c r="J1683" s="179">
        <v>0.243073497</v>
      </c>
      <c r="K1683" s="179">
        <v>0.65828751399999996</v>
      </c>
      <c r="L1683" s="183">
        <v>9.3600000000000004E-8</v>
      </c>
      <c r="M1683" s="179">
        <v>20.251073179999999</v>
      </c>
      <c r="N1683" s="183">
        <v>6.7900000000000002E-6</v>
      </c>
      <c r="O1683" s="173">
        <v>20.920735279999999</v>
      </c>
      <c r="P1683" s="185">
        <v>4.7899999999999999E-6</v>
      </c>
      <c r="Q1683" s="173" t="s">
        <v>2707</v>
      </c>
      <c r="R1683" s="173" t="s">
        <v>2705</v>
      </c>
      <c r="S1683" s="173" t="s">
        <v>5977</v>
      </c>
      <c r="T1683" s="173">
        <v>14552</v>
      </c>
      <c r="U1683" s="173">
        <v>202169</v>
      </c>
      <c r="V1683" s="173" t="s">
        <v>384</v>
      </c>
    </row>
    <row r="1684" spans="1:22" x14ac:dyDescent="0.2">
      <c r="A1684" s="173" t="s">
        <v>1093</v>
      </c>
      <c r="B1684" s="173" t="s">
        <v>5976</v>
      </c>
      <c r="C1684" s="173" t="s">
        <v>5975</v>
      </c>
      <c r="D1684" s="173">
        <v>7</v>
      </c>
      <c r="E1684" s="173">
        <v>21965689</v>
      </c>
      <c r="F1684" s="173" t="s">
        <v>143</v>
      </c>
      <c r="G1684" s="173" t="s">
        <v>144</v>
      </c>
      <c r="H1684" s="173">
        <v>8.0914648000000006E-2</v>
      </c>
      <c r="I1684" s="179">
        <v>0.15841074099999999</v>
      </c>
      <c r="J1684" s="179">
        <v>0.243162182</v>
      </c>
      <c r="K1684" s="179">
        <v>0.65146125799999999</v>
      </c>
      <c r="L1684" s="183">
        <v>3.6099999999999999E-15</v>
      </c>
      <c r="M1684" s="179">
        <v>22.064088940000001</v>
      </c>
      <c r="N1684" s="183">
        <v>2.6400000000000001E-6</v>
      </c>
      <c r="O1684" s="173">
        <v>21.25697679</v>
      </c>
      <c r="P1684" s="185">
        <v>4.0199999999999996E-6</v>
      </c>
      <c r="Q1684" s="173" t="s">
        <v>2707</v>
      </c>
      <c r="R1684" s="173" t="s">
        <v>2705</v>
      </c>
      <c r="S1684" s="173" t="s">
        <v>5977</v>
      </c>
      <c r="T1684" s="173">
        <v>24503</v>
      </c>
      <c r="U1684" s="173">
        <v>192218</v>
      </c>
      <c r="V1684" s="173" t="s">
        <v>384</v>
      </c>
    </row>
    <row r="1685" spans="1:22" x14ac:dyDescent="0.2">
      <c r="A1685" s="173" t="s">
        <v>2781</v>
      </c>
      <c r="B1685" s="173" t="s">
        <v>15673</v>
      </c>
      <c r="C1685" s="173" t="s">
        <v>15672</v>
      </c>
      <c r="D1685" s="173">
        <v>7</v>
      </c>
      <c r="E1685" s="173">
        <v>47838283</v>
      </c>
      <c r="F1685" s="173" t="s">
        <v>143</v>
      </c>
      <c r="G1685" s="173" t="s">
        <v>144</v>
      </c>
      <c r="H1685" s="173">
        <v>0.67617675899999996</v>
      </c>
      <c r="I1685" s="179">
        <v>5.9172061999999997E-2</v>
      </c>
      <c r="J1685" s="179">
        <v>0.226204145</v>
      </c>
      <c r="K1685" s="179">
        <v>0.26158699200000002</v>
      </c>
      <c r="L1685" s="183">
        <v>4.0299999999999997E-5</v>
      </c>
      <c r="M1685" s="179">
        <v>20.056831299999999</v>
      </c>
      <c r="N1685" s="183">
        <v>7.52E-6</v>
      </c>
      <c r="O1685" s="173">
        <v>19.26277704</v>
      </c>
      <c r="P1685" s="185">
        <v>1.1399999999999999E-5</v>
      </c>
      <c r="Q1685" s="173" t="s">
        <v>7275</v>
      </c>
      <c r="R1685" s="173" t="s">
        <v>7276</v>
      </c>
      <c r="S1685" s="173" t="s">
        <v>7699</v>
      </c>
      <c r="T1685" s="173">
        <v>31913</v>
      </c>
      <c r="U1685" s="173">
        <v>164601</v>
      </c>
      <c r="V1685" s="173" t="s">
        <v>384</v>
      </c>
    </row>
    <row r="1686" spans="1:22" x14ac:dyDescent="0.2">
      <c r="A1686" s="173" t="s">
        <v>2781</v>
      </c>
      <c r="B1686" s="173" t="s">
        <v>16807</v>
      </c>
      <c r="C1686" s="173" t="s">
        <v>16806</v>
      </c>
      <c r="D1686" s="173">
        <v>7</v>
      </c>
      <c r="E1686" s="173">
        <v>47838469</v>
      </c>
      <c r="F1686" s="173" t="s">
        <v>144</v>
      </c>
      <c r="G1686" s="173" t="s">
        <v>143</v>
      </c>
      <c r="H1686" s="173">
        <v>0.67448010400000002</v>
      </c>
      <c r="I1686" s="179">
        <v>5.8866255999999999E-2</v>
      </c>
      <c r="J1686" s="179">
        <v>0.226211101</v>
      </c>
      <c r="K1686" s="179">
        <v>0.260227086</v>
      </c>
      <c r="L1686" s="183">
        <v>4.1699999999999997E-5</v>
      </c>
      <c r="M1686" s="179">
        <v>19.903134829999999</v>
      </c>
      <c r="N1686" s="183">
        <v>8.1499999999999999E-6</v>
      </c>
      <c r="O1686" s="173">
        <v>19.13595505</v>
      </c>
      <c r="P1686" s="185">
        <v>1.22E-5</v>
      </c>
      <c r="Q1686" s="173" t="s">
        <v>7275</v>
      </c>
      <c r="R1686" s="173" t="s">
        <v>7276</v>
      </c>
      <c r="S1686" s="173" t="s">
        <v>7699</v>
      </c>
      <c r="T1686" s="173">
        <v>32099</v>
      </c>
      <c r="U1686" s="173">
        <v>164415</v>
      </c>
      <c r="V1686" s="173" t="s">
        <v>384</v>
      </c>
    </row>
    <row r="1687" spans="1:22" x14ac:dyDescent="0.2">
      <c r="A1687" s="173" t="s">
        <v>966</v>
      </c>
      <c r="B1687" s="173" t="s">
        <v>3535</v>
      </c>
      <c r="C1687" s="173" t="s">
        <v>3534</v>
      </c>
      <c r="D1687" s="173">
        <v>7</v>
      </c>
      <c r="E1687" s="173">
        <v>150353031</v>
      </c>
      <c r="F1687" s="173" t="s">
        <v>144</v>
      </c>
      <c r="G1687" s="173" t="s">
        <v>143</v>
      </c>
      <c r="H1687" s="173">
        <v>0.124974433</v>
      </c>
      <c r="I1687" s="179">
        <v>-0.39859230200000001</v>
      </c>
      <c r="J1687" s="179">
        <v>0.22551191900000001</v>
      </c>
      <c r="K1687" s="179">
        <v>-1.767499932</v>
      </c>
      <c r="L1687" s="183">
        <v>9.0799999999999997E-10</v>
      </c>
      <c r="M1687" s="179">
        <v>23.132264670000001</v>
      </c>
      <c r="N1687" s="183">
        <v>1.5099999999999999E-6</v>
      </c>
      <c r="O1687" s="173">
        <v>22.63594956</v>
      </c>
      <c r="P1687" s="185">
        <v>1.9599999999999999E-6</v>
      </c>
      <c r="Q1687" s="173" t="s">
        <v>128</v>
      </c>
      <c r="R1687" s="173" t="s">
        <v>3397</v>
      </c>
      <c r="S1687" s="173" t="s">
        <v>3398</v>
      </c>
      <c r="T1687" s="173">
        <v>23295</v>
      </c>
      <c r="U1687" s="173">
        <v>29762</v>
      </c>
    </row>
    <row r="1688" spans="1:22" x14ac:dyDescent="0.2">
      <c r="A1688" s="173" t="s">
        <v>966</v>
      </c>
      <c r="B1688" s="173" t="s">
        <v>3773</v>
      </c>
      <c r="C1688" s="173" t="s">
        <v>3772</v>
      </c>
      <c r="D1688" s="173">
        <v>7</v>
      </c>
      <c r="E1688" s="173">
        <v>150355776</v>
      </c>
      <c r="F1688" s="173" t="s">
        <v>154</v>
      </c>
      <c r="G1688" s="173" t="s">
        <v>143</v>
      </c>
      <c r="H1688" s="173">
        <v>0.125212034</v>
      </c>
      <c r="I1688" s="179">
        <v>-0.39750155700000001</v>
      </c>
      <c r="J1688" s="179">
        <v>0.225511504</v>
      </c>
      <c r="K1688" s="179">
        <v>-1.762666429</v>
      </c>
      <c r="L1688" s="183">
        <v>9.0899999999999996E-10</v>
      </c>
      <c r="M1688" s="179">
        <v>22.971742280000001</v>
      </c>
      <c r="N1688" s="183">
        <v>1.64E-6</v>
      </c>
      <c r="O1688" s="173">
        <v>22.453680160000001</v>
      </c>
      <c r="P1688" s="185">
        <v>2.1500000000000002E-6</v>
      </c>
      <c r="Q1688" s="173" t="s">
        <v>128</v>
      </c>
      <c r="R1688" s="173" t="s">
        <v>3397</v>
      </c>
      <c r="S1688" s="173" t="s">
        <v>3398</v>
      </c>
      <c r="T1688" s="173">
        <v>26040</v>
      </c>
      <c r="U1688" s="173">
        <v>27017</v>
      </c>
    </row>
    <row r="1689" spans="1:22" x14ac:dyDescent="0.2">
      <c r="A1689" s="173" t="s">
        <v>1093</v>
      </c>
      <c r="B1689" s="173" t="s">
        <v>15500</v>
      </c>
      <c r="C1689" s="173" t="s">
        <v>15499</v>
      </c>
      <c r="D1689" s="173">
        <v>7</v>
      </c>
      <c r="E1689" s="173">
        <v>152780214</v>
      </c>
      <c r="F1689" s="173" t="s">
        <v>154</v>
      </c>
      <c r="G1689" s="173" t="s">
        <v>149</v>
      </c>
      <c r="H1689" s="173">
        <v>0.42073981199999999</v>
      </c>
      <c r="I1689" s="179">
        <v>0.16958108699999999</v>
      </c>
      <c r="J1689" s="179">
        <v>0.243135298</v>
      </c>
      <c r="K1689" s="179">
        <v>0.69747621299999996</v>
      </c>
      <c r="L1689" s="183">
        <v>3.4100000000000002E-5</v>
      </c>
      <c r="M1689" s="179">
        <v>20.078457879999998</v>
      </c>
      <c r="N1689" s="183">
        <v>7.43E-6</v>
      </c>
      <c r="O1689" s="173">
        <v>16.04310508</v>
      </c>
      <c r="P1689" s="185">
        <v>6.19E-5</v>
      </c>
      <c r="Q1689" s="173" t="s">
        <v>128</v>
      </c>
      <c r="R1689" s="173" t="s">
        <v>15501</v>
      </c>
      <c r="S1689" s="173" t="s">
        <v>15502</v>
      </c>
      <c r="T1689" s="173">
        <v>227750</v>
      </c>
      <c r="U1689" s="173">
        <v>316789</v>
      </c>
    </row>
    <row r="1690" spans="1:22" x14ac:dyDescent="0.2">
      <c r="A1690" s="173" t="s">
        <v>1464</v>
      </c>
      <c r="B1690" s="173" t="s">
        <v>4504</v>
      </c>
      <c r="C1690" s="173" t="s">
        <v>4503</v>
      </c>
      <c r="D1690" s="173">
        <v>7</v>
      </c>
      <c r="E1690" s="173">
        <v>130840153</v>
      </c>
      <c r="F1690" s="173" t="s">
        <v>149</v>
      </c>
      <c r="G1690" s="173" t="s">
        <v>144</v>
      </c>
      <c r="H1690" s="173">
        <v>0.14441041900000001</v>
      </c>
      <c r="I1690" s="179">
        <v>-0.98396264</v>
      </c>
      <c r="J1690" s="179">
        <v>0.43738818200000001</v>
      </c>
      <c r="K1690" s="179">
        <v>-2.249632434</v>
      </c>
      <c r="L1690" s="179">
        <v>2.4472287999999998E-2</v>
      </c>
      <c r="M1690" s="179">
        <v>22.596518100000001</v>
      </c>
      <c r="N1690" s="183">
        <v>1.9999999999999999E-6</v>
      </c>
      <c r="O1690" s="173">
        <v>6.5464077769999998</v>
      </c>
      <c r="P1690" s="173">
        <v>1.0509614E-2</v>
      </c>
      <c r="Q1690" s="173" t="s">
        <v>1467</v>
      </c>
      <c r="R1690" s="173" t="s">
        <v>1468</v>
      </c>
      <c r="S1690" s="173" t="s">
        <v>1469</v>
      </c>
      <c r="T1690" s="173">
        <v>45478</v>
      </c>
      <c r="U1690" s="173">
        <v>154349</v>
      </c>
      <c r="V1690" s="173" t="s">
        <v>407</v>
      </c>
    </row>
    <row r="1691" spans="1:22" x14ac:dyDescent="0.2">
      <c r="A1691" s="173" t="s">
        <v>1464</v>
      </c>
      <c r="B1691" s="173" t="s">
        <v>1466</v>
      </c>
      <c r="C1691" s="173" t="s">
        <v>1465</v>
      </c>
      <c r="D1691" s="173">
        <v>7</v>
      </c>
      <c r="E1691" s="173">
        <v>130843725</v>
      </c>
      <c r="F1691" s="173" t="s">
        <v>149</v>
      </c>
      <c r="G1691" s="173" t="s">
        <v>144</v>
      </c>
      <c r="H1691" s="173">
        <v>0.26494261800000002</v>
      </c>
      <c r="I1691" s="179">
        <v>-0.95815639500000005</v>
      </c>
      <c r="J1691" s="179">
        <v>0.43770018199999999</v>
      </c>
      <c r="K1691" s="179">
        <v>-2.1890701290000001</v>
      </c>
      <c r="L1691" s="179">
        <v>2.8591742999999999E-2</v>
      </c>
      <c r="M1691" s="179">
        <v>25.097687480000001</v>
      </c>
      <c r="N1691" s="183">
        <v>5.4499999999999997E-7</v>
      </c>
      <c r="O1691" s="173">
        <v>9.4026586519999995</v>
      </c>
      <c r="P1691" s="173">
        <v>2.1667100000000001E-3</v>
      </c>
      <c r="Q1691" s="173" t="s">
        <v>1467</v>
      </c>
      <c r="R1691" s="173" t="s">
        <v>1468</v>
      </c>
      <c r="S1691" s="173" t="s">
        <v>1469</v>
      </c>
      <c r="T1691" s="173">
        <v>49050</v>
      </c>
      <c r="U1691" s="173">
        <v>150777</v>
      </c>
      <c r="V1691" s="173" t="s">
        <v>407</v>
      </c>
    </row>
    <row r="1692" spans="1:22" x14ac:dyDescent="0.2">
      <c r="A1692" s="173" t="s">
        <v>1293</v>
      </c>
      <c r="B1692" s="173" t="s">
        <v>14056</v>
      </c>
      <c r="C1692" s="173" t="s">
        <v>14055</v>
      </c>
      <c r="D1692" s="173">
        <v>7</v>
      </c>
      <c r="E1692" s="173">
        <v>82703505</v>
      </c>
      <c r="F1692" s="173" t="s">
        <v>154</v>
      </c>
      <c r="G1692" s="173" t="s">
        <v>143</v>
      </c>
      <c r="H1692" s="173">
        <v>0.41719857700000001</v>
      </c>
      <c r="I1692" s="179">
        <v>-0.84128062599999998</v>
      </c>
      <c r="J1692" s="179">
        <v>0.65532647700000002</v>
      </c>
      <c r="K1692" s="179">
        <v>-1.2837580289999999</v>
      </c>
      <c r="L1692" s="179">
        <v>0.19922663299999999</v>
      </c>
      <c r="M1692" s="179">
        <v>20.2680884</v>
      </c>
      <c r="N1692" s="183">
        <v>6.7299999999999999E-6</v>
      </c>
      <c r="O1692" s="173">
        <v>15.47095375</v>
      </c>
      <c r="P1692" s="185">
        <v>8.3800000000000004E-5</v>
      </c>
      <c r="Q1692" s="173" t="s">
        <v>12993</v>
      </c>
      <c r="R1692" s="173" t="s">
        <v>12994</v>
      </c>
      <c r="S1692" s="173" t="s">
        <v>12995</v>
      </c>
      <c r="T1692" s="173">
        <v>630383</v>
      </c>
      <c r="U1692" s="173">
        <v>289716</v>
      </c>
      <c r="V1692" s="173" t="s">
        <v>384</v>
      </c>
    </row>
    <row r="1693" spans="1:22" x14ac:dyDescent="0.2">
      <c r="A1693" s="173" t="s">
        <v>1293</v>
      </c>
      <c r="B1693" s="173" t="s">
        <v>13556</v>
      </c>
      <c r="C1693" s="173" t="s">
        <v>13555</v>
      </c>
      <c r="D1693" s="173">
        <v>7</v>
      </c>
      <c r="E1693" s="173">
        <v>82713250</v>
      </c>
      <c r="F1693" s="173" t="s">
        <v>149</v>
      </c>
      <c r="G1693" s="173" t="s">
        <v>143</v>
      </c>
      <c r="H1693" s="173">
        <v>0.42796703200000002</v>
      </c>
      <c r="I1693" s="179">
        <v>-0.84395273999999998</v>
      </c>
      <c r="J1693" s="179">
        <v>0.65569663600000005</v>
      </c>
      <c r="K1693" s="179">
        <v>-1.28710854</v>
      </c>
      <c r="L1693" s="179">
        <v>0.19805645899999999</v>
      </c>
      <c r="M1693" s="179">
        <v>20.350115219999999</v>
      </c>
      <c r="N1693" s="183">
        <v>6.4500000000000001E-6</v>
      </c>
      <c r="O1693" s="173">
        <v>16.577352999999999</v>
      </c>
      <c r="P1693" s="185">
        <v>4.6699999999999997E-5</v>
      </c>
      <c r="Q1693" s="173" t="s">
        <v>12993</v>
      </c>
      <c r="R1693" s="173" t="s">
        <v>12994</v>
      </c>
      <c r="S1693" s="173" t="s">
        <v>12995</v>
      </c>
      <c r="T1693" s="173">
        <v>640128</v>
      </c>
      <c r="U1693" s="173">
        <v>279971</v>
      </c>
      <c r="V1693" s="173" t="s">
        <v>384</v>
      </c>
    </row>
    <row r="1694" spans="1:22" x14ac:dyDescent="0.2">
      <c r="A1694" s="173" t="s">
        <v>1293</v>
      </c>
      <c r="B1694" s="173" t="s">
        <v>13531</v>
      </c>
      <c r="C1694" s="173" t="s">
        <v>13530</v>
      </c>
      <c r="D1694" s="173">
        <v>7</v>
      </c>
      <c r="E1694" s="173">
        <v>82713389</v>
      </c>
      <c r="F1694" s="173" t="s">
        <v>154</v>
      </c>
      <c r="G1694" s="173" t="s">
        <v>149</v>
      </c>
      <c r="H1694" s="173">
        <v>0.42852575900000001</v>
      </c>
      <c r="I1694" s="179">
        <v>-0.84387358800000001</v>
      </c>
      <c r="J1694" s="179">
        <v>0.65570310099999995</v>
      </c>
      <c r="K1694" s="179">
        <v>-1.286975137</v>
      </c>
      <c r="L1694" s="179">
        <v>0.198102954</v>
      </c>
      <c r="M1694" s="179">
        <v>20.35666522</v>
      </c>
      <c r="N1694" s="183">
        <v>6.4300000000000003E-6</v>
      </c>
      <c r="O1694" s="173">
        <v>16.57833802</v>
      </c>
      <c r="P1694" s="185">
        <v>4.6699999999999997E-5</v>
      </c>
      <c r="Q1694" s="173" t="s">
        <v>12993</v>
      </c>
      <c r="R1694" s="173" t="s">
        <v>12994</v>
      </c>
      <c r="S1694" s="173" t="s">
        <v>12995</v>
      </c>
      <c r="T1694" s="173">
        <v>640267</v>
      </c>
      <c r="U1694" s="173">
        <v>279832</v>
      </c>
      <c r="V1694" s="173" t="s">
        <v>384</v>
      </c>
    </row>
    <row r="1695" spans="1:22" x14ac:dyDescent="0.2">
      <c r="A1695" s="173" t="s">
        <v>1293</v>
      </c>
      <c r="B1695" s="173" t="s">
        <v>13737</v>
      </c>
      <c r="C1695" s="173" t="s">
        <v>13736</v>
      </c>
      <c r="D1695" s="173">
        <v>7</v>
      </c>
      <c r="E1695" s="173">
        <v>82714789</v>
      </c>
      <c r="F1695" s="173" t="s">
        <v>154</v>
      </c>
      <c r="G1695" s="173" t="s">
        <v>143</v>
      </c>
      <c r="H1695" s="173">
        <v>0.438442426</v>
      </c>
      <c r="I1695" s="179">
        <v>-0.84106829599999999</v>
      </c>
      <c r="J1695" s="179">
        <v>0.65579625699999999</v>
      </c>
      <c r="K1695" s="179">
        <v>-1.282514632</v>
      </c>
      <c r="L1695" s="179">
        <v>0.199662175</v>
      </c>
      <c r="M1695" s="179">
        <v>20.324109610000001</v>
      </c>
      <c r="N1695" s="183">
        <v>6.5400000000000001E-6</v>
      </c>
      <c r="O1695" s="173">
        <v>16.423414180000002</v>
      </c>
      <c r="P1695" s="185">
        <v>5.0699999999999999E-5</v>
      </c>
      <c r="Q1695" s="173" t="s">
        <v>12993</v>
      </c>
      <c r="R1695" s="173" t="s">
        <v>12994</v>
      </c>
      <c r="S1695" s="173" t="s">
        <v>12995</v>
      </c>
      <c r="T1695" s="173">
        <v>641667</v>
      </c>
      <c r="U1695" s="173">
        <v>278432</v>
      </c>
      <c r="V1695" s="173" t="s">
        <v>384</v>
      </c>
    </row>
    <row r="1696" spans="1:22" x14ac:dyDescent="0.2">
      <c r="A1696" s="173" t="s">
        <v>1293</v>
      </c>
      <c r="B1696" s="173" t="s">
        <v>13941</v>
      </c>
      <c r="C1696" s="173" t="s">
        <v>13940</v>
      </c>
      <c r="D1696" s="173">
        <v>7</v>
      </c>
      <c r="E1696" s="173">
        <v>82714918</v>
      </c>
      <c r="F1696" s="173" t="s">
        <v>144</v>
      </c>
      <c r="G1696" s="173" t="s">
        <v>149</v>
      </c>
      <c r="H1696" s="173">
        <v>0.43909400199999998</v>
      </c>
      <c r="I1696" s="179">
        <v>-0.840675002</v>
      </c>
      <c r="J1696" s="179">
        <v>0.655795354</v>
      </c>
      <c r="K1696" s="179">
        <v>-1.2819166790000001</v>
      </c>
      <c r="L1696" s="179">
        <v>0.199871876</v>
      </c>
      <c r="M1696" s="179">
        <v>20.284418280000001</v>
      </c>
      <c r="N1696" s="183">
        <v>6.6699999999999997E-6</v>
      </c>
      <c r="O1696" s="173">
        <v>16.38504812</v>
      </c>
      <c r="P1696" s="185">
        <v>5.1700000000000003E-5</v>
      </c>
      <c r="Q1696" s="173" t="s">
        <v>12993</v>
      </c>
      <c r="R1696" s="173" t="s">
        <v>12994</v>
      </c>
      <c r="S1696" s="173" t="s">
        <v>12995</v>
      </c>
      <c r="T1696" s="173">
        <v>641796</v>
      </c>
      <c r="U1696" s="173">
        <v>278303</v>
      </c>
      <c r="V1696" s="173" t="s">
        <v>384</v>
      </c>
    </row>
    <row r="1697" spans="1:22" x14ac:dyDescent="0.2">
      <c r="A1697" s="173" t="s">
        <v>1293</v>
      </c>
      <c r="B1697" s="173" t="s">
        <v>14717</v>
      </c>
      <c r="C1697" s="173" t="s">
        <v>14716</v>
      </c>
      <c r="D1697" s="173">
        <v>7</v>
      </c>
      <c r="E1697" s="173">
        <v>82715582</v>
      </c>
      <c r="F1697" s="173" t="s">
        <v>143</v>
      </c>
      <c r="G1697" s="173" t="s">
        <v>144</v>
      </c>
      <c r="H1697" s="173">
        <v>0.44379969200000002</v>
      </c>
      <c r="I1697" s="179">
        <v>-0.83867278700000003</v>
      </c>
      <c r="J1697" s="179">
        <v>0.65582775100000001</v>
      </c>
      <c r="K1697" s="179">
        <v>-1.2788003960000001</v>
      </c>
      <c r="L1697" s="179">
        <v>0.20096735499999999</v>
      </c>
      <c r="M1697" s="179">
        <v>20.176555759999999</v>
      </c>
      <c r="N1697" s="183">
        <v>7.0600000000000002E-6</v>
      </c>
      <c r="O1697" s="173">
        <v>16.21826523</v>
      </c>
      <c r="P1697" s="185">
        <v>5.6400000000000002E-5</v>
      </c>
      <c r="Q1697" s="173" t="s">
        <v>12993</v>
      </c>
      <c r="R1697" s="173" t="s">
        <v>12994</v>
      </c>
      <c r="S1697" s="173" t="s">
        <v>12995</v>
      </c>
      <c r="T1697" s="173">
        <v>642460</v>
      </c>
      <c r="U1697" s="173">
        <v>277639</v>
      </c>
      <c r="V1697" s="173" t="s">
        <v>384</v>
      </c>
    </row>
    <row r="1698" spans="1:22" x14ac:dyDescent="0.2">
      <c r="A1698" s="173" t="s">
        <v>1293</v>
      </c>
      <c r="B1698" s="173" t="s">
        <v>14390</v>
      </c>
      <c r="C1698" s="173" t="s">
        <v>14389</v>
      </c>
      <c r="D1698" s="173">
        <v>7</v>
      </c>
      <c r="E1698" s="173">
        <v>82715888</v>
      </c>
      <c r="F1698" s="173" t="s">
        <v>154</v>
      </c>
      <c r="G1698" s="173" t="s">
        <v>149</v>
      </c>
      <c r="H1698" s="173">
        <v>0.44636735900000002</v>
      </c>
      <c r="I1698" s="179">
        <v>-0.83758966099999999</v>
      </c>
      <c r="J1698" s="179">
        <v>0.65585265199999998</v>
      </c>
      <c r="K1698" s="179">
        <v>-1.277100364</v>
      </c>
      <c r="L1698" s="179">
        <v>0.20156681600000001</v>
      </c>
      <c r="M1698" s="179">
        <v>20.229695920000001</v>
      </c>
      <c r="N1698" s="183">
        <v>6.8700000000000003E-6</v>
      </c>
      <c r="O1698" s="173">
        <v>16.228260420000002</v>
      </c>
      <c r="P1698" s="185">
        <v>5.6199999999999997E-5</v>
      </c>
      <c r="Q1698" s="173" t="s">
        <v>12993</v>
      </c>
      <c r="R1698" s="173" t="s">
        <v>12994</v>
      </c>
      <c r="S1698" s="173" t="s">
        <v>12995</v>
      </c>
      <c r="T1698" s="173">
        <v>642766</v>
      </c>
      <c r="U1698" s="173">
        <v>277333</v>
      </c>
      <c r="V1698" s="173" t="s">
        <v>384</v>
      </c>
    </row>
    <row r="1699" spans="1:22" x14ac:dyDescent="0.2">
      <c r="A1699" s="173" t="s">
        <v>1293</v>
      </c>
      <c r="B1699" s="173" t="s">
        <v>14933</v>
      </c>
      <c r="C1699" s="173" t="s">
        <v>14932</v>
      </c>
      <c r="D1699" s="173">
        <v>7</v>
      </c>
      <c r="E1699" s="173">
        <v>82716049</v>
      </c>
      <c r="F1699" s="173" t="s">
        <v>154</v>
      </c>
      <c r="G1699" s="173" t="s">
        <v>149</v>
      </c>
      <c r="H1699" s="173">
        <v>0.44813235299999998</v>
      </c>
      <c r="I1699" s="179">
        <v>-0.83680770699999996</v>
      </c>
      <c r="J1699" s="179">
        <v>0.65585982300000001</v>
      </c>
      <c r="K1699" s="179">
        <v>-1.2758941420000001</v>
      </c>
      <c r="L1699" s="179">
        <v>0.20199294200000001</v>
      </c>
      <c r="M1699" s="179">
        <v>20.148721030000001</v>
      </c>
      <c r="N1699" s="183">
        <v>7.1600000000000001E-6</v>
      </c>
      <c r="O1699" s="173">
        <v>16.130174839999999</v>
      </c>
      <c r="P1699" s="185">
        <v>5.91E-5</v>
      </c>
      <c r="Q1699" s="173" t="s">
        <v>12993</v>
      </c>
      <c r="R1699" s="173" t="s">
        <v>12994</v>
      </c>
      <c r="S1699" s="173" t="s">
        <v>12995</v>
      </c>
      <c r="T1699" s="173">
        <v>642927</v>
      </c>
      <c r="U1699" s="173">
        <v>277172</v>
      </c>
      <c r="V1699" s="173" t="s">
        <v>384</v>
      </c>
    </row>
    <row r="1700" spans="1:22" x14ac:dyDescent="0.2">
      <c r="A1700" s="173" t="s">
        <v>1293</v>
      </c>
      <c r="B1700" s="173" t="s">
        <v>14679</v>
      </c>
      <c r="C1700" s="173" t="s">
        <v>14678</v>
      </c>
      <c r="D1700" s="173">
        <v>7</v>
      </c>
      <c r="E1700" s="173">
        <v>82716124</v>
      </c>
      <c r="F1700" s="173" t="s">
        <v>149</v>
      </c>
      <c r="G1700" s="173" t="s">
        <v>154</v>
      </c>
      <c r="H1700" s="173">
        <v>0.44853258400000001</v>
      </c>
      <c r="I1700" s="179">
        <v>-0.83677338599999995</v>
      </c>
      <c r="J1700" s="179">
        <v>0.65587477699999996</v>
      </c>
      <c r="K1700" s="179">
        <v>-1.275812723</v>
      </c>
      <c r="L1700" s="179">
        <v>0.20202172900000001</v>
      </c>
      <c r="M1700" s="179">
        <v>20.183066839999999</v>
      </c>
      <c r="N1700" s="183">
        <v>7.0400000000000004E-6</v>
      </c>
      <c r="O1700" s="173">
        <v>16.152382299999999</v>
      </c>
      <c r="P1700" s="185">
        <v>5.8400000000000003E-5</v>
      </c>
      <c r="Q1700" s="173" t="s">
        <v>12993</v>
      </c>
      <c r="R1700" s="173" t="s">
        <v>12994</v>
      </c>
      <c r="S1700" s="173" t="s">
        <v>12995</v>
      </c>
      <c r="T1700" s="173">
        <v>643002</v>
      </c>
      <c r="U1700" s="173">
        <v>277097</v>
      </c>
      <c r="V1700" s="173" t="s">
        <v>384</v>
      </c>
    </row>
    <row r="1701" spans="1:22" x14ac:dyDescent="0.2">
      <c r="A1701" s="173" t="s">
        <v>1293</v>
      </c>
      <c r="B1701" s="173" t="s">
        <v>14766</v>
      </c>
      <c r="C1701" s="173" t="s">
        <v>14765</v>
      </c>
      <c r="D1701" s="173">
        <v>7</v>
      </c>
      <c r="E1701" s="173">
        <v>82716152</v>
      </c>
      <c r="F1701" s="173" t="s">
        <v>154</v>
      </c>
      <c r="G1701" s="173" t="s">
        <v>149</v>
      </c>
      <c r="H1701" s="173">
        <v>0.44884698200000001</v>
      </c>
      <c r="I1701" s="179">
        <v>-0.83664846599999998</v>
      </c>
      <c r="J1701" s="179">
        <v>0.65587593499999997</v>
      </c>
      <c r="K1701" s="179">
        <v>-1.275620008</v>
      </c>
      <c r="L1701" s="179">
        <v>0.202089878</v>
      </c>
      <c r="M1701" s="179">
        <v>20.172636799999999</v>
      </c>
      <c r="N1701" s="183">
        <v>7.08E-6</v>
      </c>
      <c r="O1701" s="173">
        <v>16.136906190000001</v>
      </c>
      <c r="P1701" s="185">
        <v>5.8900000000000002E-5</v>
      </c>
      <c r="Q1701" s="173" t="s">
        <v>12993</v>
      </c>
      <c r="R1701" s="173" t="s">
        <v>12994</v>
      </c>
      <c r="S1701" s="173" t="s">
        <v>12995</v>
      </c>
      <c r="T1701" s="173">
        <v>643030</v>
      </c>
      <c r="U1701" s="173">
        <v>277069</v>
      </c>
      <c r="V1701" s="173" t="s">
        <v>384</v>
      </c>
    </row>
    <row r="1702" spans="1:22" x14ac:dyDescent="0.2">
      <c r="A1702" s="173" t="s">
        <v>1293</v>
      </c>
      <c r="B1702" s="173" t="s">
        <v>13923</v>
      </c>
      <c r="C1702" s="173" t="s">
        <v>13922</v>
      </c>
      <c r="D1702" s="173">
        <v>7</v>
      </c>
      <c r="E1702" s="173">
        <v>82716668</v>
      </c>
      <c r="F1702" s="173" t="s">
        <v>154</v>
      </c>
      <c r="G1702" s="173" t="s">
        <v>149</v>
      </c>
      <c r="H1702" s="173">
        <v>0.45143492899999998</v>
      </c>
      <c r="I1702" s="179">
        <v>-0.83630713499999998</v>
      </c>
      <c r="J1702" s="179">
        <v>0.65590139000000003</v>
      </c>
      <c r="K1702" s="179">
        <v>-1.275050104</v>
      </c>
      <c r="L1702" s="179">
        <v>0.20229150800000001</v>
      </c>
      <c r="M1702" s="179">
        <v>20.287419480000001</v>
      </c>
      <c r="N1702" s="183">
        <v>6.6599999999999998E-6</v>
      </c>
      <c r="O1702" s="173">
        <v>16.20155587</v>
      </c>
      <c r="P1702" s="185">
        <v>5.6900000000000001E-5</v>
      </c>
      <c r="Q1702" s="173" t="s">
        <v>12993</v>
      </c>
      <c r="R1702" s="173" t="s">
        <v>12994</v>
      </c>
      <c r="S1702" s="173" t="s">
        <v>12995</v>
      </c>
      <c r="T1702" s="173">
        <v>643546</v>
      </c>
      <c r="U1702" s="173">
        <v>276553</v>
      </c>
      <c r="V1702" s="173" t="s">
        <v>384</v>
      </c>
    </row>
    <row r="1703" spans="1:22" x14ac:dyDescent="0.2">
      <c r="A1703" s="173" t="s">
        <v>1293</v>
      </c>
      <c r="B1703" s="173" t="s">
        <v>14218</v>
      </c>
      <c r="C1703" s="173" t="s">
        <v>14217</v>
      </c>
      <c r="D1703" s="173">
        <v>7</v>
      </c>
      <c r="E1703" s="173">
        <v>82716732</v>
      </c>
      <c r="F1703" s="173" t="s">
        <v>149</v>
      </c>
      <c r="G1703" s="173" t="s">
        <v>154</v>
      </c>
      <c r="H1703" s="173">
        <v>0.451754133</v>
      </c>
      <c r="I1703" s="179">
        <v>-0.83610273800000001</v>
      </c>
      <c r="J1703" s="179">
        <v>0.65590031500000001</v>
      </c>
      <c r="K1703" s="179">
        <v>-1.274740566</v>
      </c>
      <c r="L1703" s="179">
        <v>0.20240108400000001</v>
      </c>
      <c r="M1703" s="179">
        <v>20.249596</v>
      </c>
      <c r="N1703" s="183">
        <v>6.8000000000000001E-6</v>
      </c>
      <c r="O1703" s="173">
        <v>16.172448960000001</v>
      </c>
      <c r="P1703" s="185">
        <v>5.7800000000000002E-5</v>
      </c>
      <c r="Q1703" s="173" t="s">
        <v>12993</v>
      </c>
      <c r="R1703" s="173" t="s">
        <v>12994</v>
      </c>
      <c r="S1703" s="173" t="s">
        <v>12995</v>
      </c>
      <c r="T1703" s="173">
        <v>643610</v>
      </c>
      <c r="U1703" s="173">
        <v>276489</v>
      </c>
      <c r="V1703" s="173" t="s">
        <v>384</v>
      </c>
    </row>
    <row r="1704" spans="1:22" x14ac:dyDescent="0.2">
      <c r="A1704" s="173" t="s">
        <v>1293</v>
      </c>
      <c r="B1704" s="173" t="s">
        <v>13925</v>
      </c>
      <c r="C1704" s="173" t="s">
        <v>13924</v>
      </c>
      <c r="D1704" s="173">
        <v>7</v>
      </c>
      <c r="E1704" s="173">
        <v>82717096</v>
      </c>
      <c r="F1704" s="173" t="s">
        <v>143</v>
      </c>
      <c r="G1704" s="173" t="s">
        <v>144</v>
      </c>
      <c r="H1704" s="173">
        <v>0.45287985400000003</v>
      </c>
      <c r="I1704" s="179">
        <v>-0.83529143400000005</v>
      </c>
      <c r="J1704" s="179">
        <v>0.65591827000000003</v>
      </c>
      <c r="K1704" s="179">
        <v>-1.273468772</v>
      </c>
      <c r="L1704" s="179">
        <v>0.202851747</v>
      </c>
      <c r="M1704" s="179">
        <v>20.28778204</v>
      </c>
      <c r="N1704" s="183">
        <v>6.6599999999999998E-6</v>
      </c>
      <c r="O1704" s="173">
        <v>16.19515504</v>
      </c>
      <c r="P1704" s="185">
        <v>5.7099999999999999E-5</v>
      </c>
      <c r="Q1704" s="173" t="s">
        <v>12993</v>
      </c>
      <c r="R1704" s="173" t="s">
        <v>12994</v>
      </c>
      <c r="S1704" s="173" t="s">
        <v>12995</v>
      </c>
      <c r="T1704" s="173">
        <v>643974</v>
      </c>
      <c r="U1704" s="173">
        <v>276125</v>
      </c>
      <c r="V1704" s="173" t="s">
        <v>384</v>
      </c>
    </row>
    <row r="1705" spans="1:22" x14ac:dyDescent="0.2">
      <c r="A1705" s="173" t="s">
        <v>14</v>
      </c>
      <c r="B1705" s="173" t="s">
        <v>16246</v>
      </c>
      <c r="C1705" s="173" t="s">
        <v>16245</v>
      </c>
      <c r="D1705" s="173">
        <v>2</v>
      </c>
      <c r="E1705" s="173">
        <v>35608923</v>
      </c>
      <c r="F1705" s="173" t="s">
        <v>144</v>
      </c>
      <c r="G1705" s="173" t="s">
        <v>143</v>
      </c>
      <c r="H1705" s="173">
        <v>0.277641003</v>
      </c>
      <c r="I1705" s="179">
        <v>9.3013220000000008E-3</v>
      </c>
      <c r="J1705" s="179">
        <v>0.22892268499999999</v>
      </c>
      <c r="K1705" s="179">
        <v>4.0630844999999999E-2</v>
      </c>
      <c r="L1705" s="183">
        <v>7.5800000000000003E-6</v>
      </c>
      <c r="M1705" s="179">
        <v>19.973349240000001</v>
      </c>
      <c r="N1705" s="183">
        <v>7.8499999999999994E-6</v>
      </c>
      <c r="O1705" s="173">
        <v>13.80375944</v>
      </c>
      <c r="P1705" s="173">
        <v>2.0293000000000001E-4</v>
      </c>
      <c r="Q1705" s="173" t="s">
        <v>128</v>
      </c>
      <c r="R1705" s="173" t="s">
        <v>16247</v>
      </c>
      <c r="S1705" s="173" t="s">
        <v>5909</v>
      </c>
      <c r="T1705" s="173">
        <v>661293</v>
      </c>
      <c r="U1705" s="173">
        <v>87547</v>
      </c>
    </row>
    <row r="1706" spans="1:22" x14ac:dyDescent="0.2">
      <c r="A1706" s="173" t="s">
        <v>736</v>
      </c>
      <c r="B1706" s="173" t="s">
        <v>738</v>
      </c>
      <c r="C1706" s="173" t="s">
        <v>737</v>
      </c>
      <c r="D1706" s="173">
        <v>2</v>
      </c>
      <c r="E1706" s="173">
        <v>43161180</v>
      </c>
      <c r="F1706" s="173" t="s">
        <v>143</v>
      </c>
      <c r="G1706" s="173" t="s">
        <v>144</v>
      </c>
      <c r="H1706" s="173">
        <v>0.71569127300000002</v>
      </c>
      <c r="I1706" s="179">
        <v>5.6785733999999997E-2</v>
      </c>
      <c r="J1706" s="179">
        <v>0.22724388300000001</v>
      </c>
      <c r="K1706" s="179">
        <v>0.249888945</v>
      </c>
      <c r="L1706" s="183">
        <v>1.02E-6</v>
      </c>
      <c r="M1706" s="179">
        <v>26.963694870000001</v>
      </c>
      <c r="N1706" s="183">
        <v>2.0699999999999999E-7</v>
      </c>
      <c r="O1706" s="173">
        <v>16.02127217</v>
      </c>
      <c r="P1706" s="185">
        <v>6.2600000000000004E-5</v>
      </c>
      <c r="Q1706" s="173" t="s">
        <v>128</v>
      </c>
      <c r="R1706" s="173" t="s">
        <v>739</v>
      </c>
      <c r="S1706" s="173" t="s">
        <v>740</v>
      </c>
      <c r="T1706" s="173">
        <v>141429</v>
      </c>
      <c r="U1706" s="173">
        <v>93811</v>
      </c>
      <c r="V1706" s="173" t="s">
        <v>384</v>
      </c>
    </row>
    <row r="1707" spans="1:22" x14ac:dyDescent="0.2">
      <c r="A1707" s="173" t="s">
        <v>1135</v>
      </c>
      <c r="B1707" s="173" t="s">
        <v>1773</v>
      </c>
      <c r="C1707" s="173" t="s">
        <v>1772</v>
      </c>
      <c r="D1707" s="173">
        <v>6</v>
      </c>
      <c r="E1707" s="173">
        <v>161190851</v>
      </c>
      <c r="F1707" s="173" t="s">
        <v>149</v>
      </c>
      <c r="G1707" s="173" t="s">
        <v>144</v>
      </c>
      <c r="H1707" s="173">
        <v>0.26055526699999998</v>
      </c>
      <c r="I1707" s="179">
        <v>0.27181659499999999</v>
      </c>
      <c r="J1707" s="179">
        <v>0.22888641900000001</v>
      </c>
      <c r="K1707" s="179">
        <v>1.187561045</v>
      </c>
      <c r="L1707" s="183">
        <v>2.9200000000000002E-5</v>
      </c>
      <c r="M1707" s="179">
        <v>24.687034629999999</v>
      </c>
      <c r="N1707" s="183">
        <v>6.7400000000000003E-7</v>
      </c>
      <c r="O1707" s="173">
        <v>19.952919479999998</v>
      </c>
      <c r="P1707" s="185">
        <v>7.9400000000000002E-6</v>
      </c>
      <c r="Q1707" s="173" t="s">
        <v>128</v>
      </c>
      <c r="R1707" s="173" t="s">
        <v>1138</v>
      </c>
      <c r="S1707" s="173" t="s">
        <v>1139</v>
      </c>
      <c r="T1707" s="173">
        <v>15766</v>
      </c>
      <c r="U1707" s="173">
        <v>221907</v>
      </c>
    </row>
    <row r="1708" spans="1:22" x14ac:dyDescent="0.2">
      <c r="A1708" s="173" t="s">
        <v>929</v>
      </c>
      <c r="B1708" s="173" t="s">
        <v>13882</v>
      </c>
      <c r="C1708" s="173" t="s">
        <v>13881</v>
      </c>
      <c r="D1708" s="173">
        <v>1</v>
      </c>
      <c r="E1708" s="173">
        <v>183169122</v>
      </c>
      <c r="F1708" s="173" t="s">
        <v>143</v>
      </c>
      <c r="G1708" s="173" t="s">
        <v>144</v>
      </c>
      <c r="H1708" s="173">
        <v>0.11516907</v>
      </c>
      <c r="I1708" s="179">
        <v>-0.39410486900000002</v>
      </c>
      <c r="J1708" s="179">
        <v>0.30772286199999999</v>
      </c>
      <c r="K1708" s="179">
        <v>-1.280713649</v>
      </c>
      <c r="L1708" s="183">
        <v>3.4400000000000001E-7</v>
      </c>
      <c r="M1708" s="179">
        <v>20.29694185</v>
      </c>
      <c r="N1708" s="183">
        <v>6.63E-6</v>
      </c>
      <c r="O1708" s="173">
        <v>16.361479339999999</v>
      </c>
      <c r="P1708" s="185">
        <v>5.2299999999999997E-5</v>
      </c>
      <c r="Q1708" s="173" t="s">
        <v>13883</v>
      </c>
      <c r="R1708" s="173" t="s">
        <v>13884</v>
      </c>
      <c r="S1708" s="173" t="s">
        <v>13240</v>
      </c>
      <c r="T1708" s="173">
        <v>54395</v>
      </c>
      <c r="U1708" s="173">
        <v>48249</v>
      </c>
      <c r="V1708" s="173" t="s">
        <v>384</v>
      </c>
    </row>
    <row r="1709" spans="1:22" x14ac:dyDescent="0.2">
      <c r="A1709" s="173" t="s">
        <v>2277</v>
      </c>
      <c r="B1709" s="173" t="s">
        <v>16907</v>
      </c>
      <c r="C1709" s="173" t="s">
        <v>16906</v>
      </c>
      <c r="D1709" s="173">
        <v>1</v>
      </c>
      <c r="E1709" s="173">
        <v>89894993</v>
      </c>
      <c r="F1709" s="173" t="s">
        <v>143</v>
      </c>
      <c r="G1709" s="173" t="s">
        <v>144</v>
      </c>
      <c r="H1709" s="173">
        <v>0.836154748</v>
      </c>
      <c r="I1709" s="179">
        <v>-6.7044144999999999E-2</v>
      </c>
      <c r="J1709" s="179">
        <v>0.45707344799999999</v>
      </c>
      <c r="K1709" s="179">
        <v>-0.14668133899999999</v>
      </c>
      <c r="L1709" s="179">
        <v>0.88338354900000005</v>
      </c>
      <c r="M1709" s="179">
        <v>19.887174089999998</v>
      </c>
      <c r="N1709" s="183">
        <v>8.2099999999999993E-6</v>
      </c>
      <c r="O1709" s="173">
        <v>6.7495325929999996</v>
      </c>
      <c r="P1709" s="173">
        <v>9.3772249999999994E-3</v>
      </c>
      <c r="Q1709" s="173" t="s">
        <v>128</v>
      </c>
      <c r="R1709" s="173" t="s">
        <v>11109</v>
      </c>
      <c r="S1709" s="173" t="s">
        <v>11111</v>
      </c>
      <c r="T1709" s="173">
        <v>4500</v>
      </c>
      <c r="U1709" s="173">
        <v>95403</v>
      </c>
    </row>
    <row r="1710" spans="1:22" x14ac:dyDescent="0.2">
      <c r="A1710" s="173" t="s">
        <v>541</v>
      </c>
      <c r="B1710" s="173" t="s">
        <v>7149</v>
      </c>
      <c r="C1710" s="173" t="s">
        <v>7148</v>
      </c>
      <c r="D1710" s="173">
        <v>1</v>
      </c>
      <c r="E1710" s="173">
        <v>209219787</v>
      </c>
      <c r="F1710" s="173" t="s">
        <v>144</v>
      </c>
      <c r="G1710" s="173" t="s">
        <v>143</v>
      </c>
      <c r="H1710" s="173">
        <v>0.50074259899999995</v>
      </c>
      <c r="I1710" s="179">
        <v>-0.347884586</v>
      </c>
      <c r="J1710" s="179">
        <v>0.23376428799999999</v>
      </c>
      <c r="K1710" s="179">
        <v>-1.488185337</v>
      </c>
      <c r="L1710" s="179">
        <v>1.073912E-3</v>
      </c>
      <c r="M1710" s="179">
        <v>21.690780279999998</v>
      </c>
      <c r="N1710" s="183">
        <v>3.1999999999999999E-6</v>
      </c>
      <c r="O1710" s="173">
        <v>18.56092799</v>
      </c>
      <c r="P1710" s="185">
        <v>1.6500000000000001E-5</v>
      </c>
      <c r="Q1710" s="173" t="s">
        <v>128</v>
      </c>
      <c r="R1710" s="173" t="s">
        <v>5704</v>
      </c>
      <c r="S1710" s="173" t="s">
        <v>5705</v>
      </c>
      <c r="T1710" s="173">
        <v>802122</v>
      </c>
      <c r="U1710" s="173">
        <v>279013</v>
      </c>
      <c r="V1710" s="173" t="s">
        <v>384</v>
      </c>
    </row>
    <row r="1711" spans="1:22" x14ac:dyDescent="0.2">
      <c r="A1711" s="173" t="s">
        <v>2277</v>
      </c>
      <c r="B1711" s="173" t="s">
        <v>17079</v>
      </c>
      <c r="C1711" s="173" t="s">
        <v>17078</v>
      </c>
      <c r="D1711" s="173">
        <v>1</v>
      </c>
      <c r="E1711" s="173">
        <v>89894884</v>
      </c>
      <c r="F1711" s="173" t="s">
        <v>149</v>
      </c>
      <c r="G1711" s="173" t="s">
        <v>143</v>
      </c>
      <c r="H1711" s="173">
        <v>0.83613898499999995</v>
      </c>
      <c r="I1711" s="179">
        <v>-6.7118364E-2</v>
      </c>
      <c r="J1711" s="179">
        <v>0.45707336199999998</v>
      </c>
      <c r="K1711" s="179">
        <v>-0.146843744</v>
      </c>
      <c r="L1711" s="179">
        <v>0.88325535600000005</v>
      </c>
      <c r="M1711" s="179">
        <v>19.869437420000001</v>
      </c>
      <c r="N1711" s="183">
        <v>8.2900000000000002E-6</v>
      </c>
      <c r="O1711" s="173">
        <v>6.7476464939999996</v>
      </c>
      <c r="P1711" s="173">
        <v>9.3871430000000006E-3</v>
      </c>
      <c r="Q1711" s="173" t="s">
        <v>128</v>
      </c>
      <c r="R1711" s="173" t="s">
        <v>11109</v>
      </c>
      <c r="S1711" s="173" t="s">
        <v>11111</v>
      </c>
      <c r="T1711" s="173">
        <v>4391</v>
      </c>
      <c r="U1711" s="173">
        <v>95512</v>
      </c>
    </row>
    <row r="1712" spans="1:22" x14ac:dyDescent="0.2">
      <c r="A1712" s="173" t="s">
        <v>3197</v>
      </c>
      <c r="B1712" s="173" t="s">
        <v>19635</v>
      </c>
      <c r="C1712" s="173" t="s">
        <v>19634</v>
      </c>
      <c r="D1712" s="173">
        <v>1</v>
      </c>
      <c r="E1712" s="173">
        <v>116121817</v>
      </c>
      <c r="F1712" s="173" t="s">
        <v>149</v>
      </c>
      <c r="G1712" s="173" t="s">
        <v>154</v>
      </c>
      <c r="H1712" s="173">
        <v>0.592221357</v>
      </c>
      <c r="I1712" s="179">
        <v>0.12260615599999999</v>
      </c>
      <c r="J1712" s="179">
        <v>0.24772138099999999</v>
      </c>
      <c r="K1712" s="179">
        <v>0.49493570399999998</v>
      </c>
      <c r="L1712" s="179">
        <v>7.9355500000000004E-4</v>
      </c>
      <c r="M1712" s="179">
        <v>19.61329886</v>
      </c>
      <c r="N1712" s="183">
        <v>9.4800000000000007E-6</v>
      </c>
      <c r="O1712" s="173">
        <v>16.323278850000001</v>
      </c>
      <c r="P1712" s="185">
        <v>5.3399999999999997E-5</v>
      </c>
      <c r="Q1712" s="173" t="s">
        <v>128</v>
      </c>
      <c r="R1712" s="173" t="s">
        <v>610</v>
      </c>
      <c r="S1712" s="173" t="s">
        <v>612</v>
      </c>
      <c r="T1712" s="173">
        <v>240960</v>
      </c>
      <c r="U1712" s="173">
        <v>62756</v>
      </c>
    </row>
    <row r="1713" spans="1:22" x14ac:dyDescent="0.2">
      <c r="A1713" s="173" t="s">
        <v>1700</v>
      </c>
      <c r="B1713" s="173" t="s">
        <v>4066</v>
      </c>
      <c r="C1713" s="173" t="s">
        <v>4065</v>
      </c>
      <c r="D1713" s="173">
        <v>1</v>
      </c>
      <c r="E1713" s="173">
        <v>77927325</v>
      </c>
      <c r="F1713" s="173" t="s">
        <v>154</v>
      </c>
      <c r="G1713" s="173" t="s">
        <v>149</v>
      </c>
      <c r="H1713" s="173">
        <v>0.58823798500000002</v>
      </c>
      <c r="I1713" s="179">
        <v>-0.49325906899999999</v>
      </c>
      <c r="J1713" s="179">
        <v>0.231847056</v>
      </c>
      <c r="K1713" s="179">
        <v>-2.1275192280000002</v>
      </c>
      <c r="L1713" s="179">
        <v>1.3276100000000001E-4</v>
      </c>
      <c r="M1713" s="179">
        <v>22.804263219999999</v>
      </c>
      <c r="N1713" s="183">
        <v>1.79E-6</v>
      </c>
      <c r="O1713" s="173">
        <v>15.3437039</v>
      </c>
      <c r="P1713" s="185">
        <v>8.9599999999999996E-5</v>
      </c>
      <c r="Q1713" s="173" t="s">
        <v>4067</v>
      </c>
      <c r="R1713" s="173" t="s">
        <v>4068</v>
      </c>
      <c r="S1713" s="173" t="s">
        <v>4069</v>
      </c>
      <c r="T1713" s="173">
        <v>242193</v>
      </c>
      <c r="U1713" s="173">
        <v>100775</v>
      </c>
      <c r="V1713" s="173" t="s">
        <v>384</v>
      </c>
    </row>
    <row r="1714" spans="1:22" x14ac:dyDescent="0.2">
      <c r="A1714" s="173" t="s">
        <v>2277</v>
      </c>
      <c r="B1714" s="173" t="s">
        <v>20081</v>
      </c>
      <c r="C1714" s="173" t="s">
        <v>20080</v>
      </c>
      <c r="D1714" s="173">
        <v>1</v>
      </c>
      <c r="E1714" s="173">
        <v>89854121</v>
      </c>
      <c r="F1714" s="173" t="s">
        <v>143</v>
      </c>
      <c r="G1714" s="173" t="s">
        <v>149</v>
      </c>
      <c r="H1714" s="173">
        <v>0.83641532100000004</v>
      </c>
      <c r="I1714" s="179">
        <v>-6.5985914000000007E-2</v>
      </c>
      <c r="J1714" s="179">
        <v>0.45713453300000001</v>
      </c>
      <c r="K1714" s="179">
        <v>-0.14434681399999999</v>
      </c>
      <c r="L1714" s="179">
        <v>0.88522661300000005</v>
      </c>
      <c r="M1714" s="179">
        <v>19.566523199999999</v>
      </c>
      <c r="N1714" s="183">
        <v>9.7200000000000001E-6</v>
      </c>
      <c r="O1714" s="173">
        <v>6.3209017100000002</v>
      </c>
      <c r="P1714" s="173">
        <v>1.1932294E-2</v>
      </c>
      <c r="Q1714" s="173" t="s">
        <v>128</v>
      </c>
      <c r="R1714" s="173" t="s">
        <v>11110</v>
      </c>
      <c r="S1714" s="173" t="s">
        <v>11109</v>
      </c>
      <c r="T1714" s="173">
        <v>402</v>
      </c>
      <c r="U1714" s="173">
        <v>19116</v>
      </c>
      <c r="V1714" s="173" t="s">
        <v>411</v>
      </c>
    </row>
    <row r="1715" spans="1:22" x14ac:dyDescent="0.2">
      <c r="A1715" s="173" t="s">
        <v>63</v>
      </c>
      <c r="B1715" s="173" t="s">
        <v>8246</v>
      </c>
      <c r="C1715" s="173" t="s">
        <v>8245</v>
      </c>
      <c r="D1715" s="173">
        <v>1</v>
      </c>
      <c r="E1715" s="173">
        <v>211803881</v>
      </c>
      <c r="F1715" s="173" t="s">
        <v>144</v>
      </c>
      <c r="G1715" s="173" t="s">
        <v>143</v>
      </c>
      <c r="H1715" s="173">
        <v>0.25807795100000003</v>
      </c>
      <c r="I1715" s="179">
        <v>0.64665777700000004</v>
      </c>
      <c r="J1715" s="179">
        <v>0.244879666</v>
      </c>
      <c r="K1715" s="179">
        <v>2.6407165099999999</v>
      </c>
      <c r="L1715" s="183">
        <v>5.8499999999999999E-5</v>
      </c>
      <c r="M1715" s="179">
        <v>21.425083399999998</v>
      </c>
      <c r="N1715" s="183">
        <v>3.6799999999999999E-6</v>
      </c>
      <c r="O1715" s="173">
        <v>17.548055779999999</v>
      </c>
      <c r="P1715" s="185">
        <v>2.8E-5</v>
      </c>
      <c r="Q1715" s="173" t="s">
        <v>128</v>
      </c>
      <c r="R1715" s="173" t="s">
        <v>1875</v>
      </c>
      <c r="S1715" s="173" t="s">
        <v>1876</v>
      </c>
      <c r="T1715" s="173">
        <v>51782</v>
      </c>
      <c r="U1715" s="173">
        <v>9268</v>
      </c>
    </row>
    <row r="1716" spans="1:22" x14ac:dyDescent="0.2">
      <c r="A1716" s="173" t="s">
        <v>2020</v>
      </c>
      <c r="B1716" s="173" t="s">
        <v>12059</v>
      </c>
      <c r="C1716" s="173" t="s">
        <v>12058</v>
      </c>
      <c r="D1716" s="173">
        <v>11</v>
      </c>
      <c r="E1716" s="173">
        <v>123507901</v>
      </c>
      <c r="F1716" s="173" t="s">
        <v>144</v>
      </c>
      <c r="G1716" s="173" t="s">
        <v>154</v>
      </c>
      <c r="H1716" s="173">
        <v>0.84598990799999996</v>
      </c>
      <c r="I1716" s="179">
        <v>5.3758667000000003E-2</v>
      </c>
      <c r="J1716" s="179">
        <v>0.22737580700000001</v>
      </c>
      <c r="K1716" s="179">
        <v>0.236430901</v>
      </c>
      <c r="L1716" s="183">
        <v>1.5399999999999999E-8</v>
      </c>
      <c r="M1716" s="179">
        <v>20.61034592</v>
      </c>
      <c r="N1716" s="183">
        <v>5.6300000000000003E-6</v>
      </c>
      <c r="O1716" s="173">
        <v>15.086208839999999</v>
      </c>
      <c r="P1716" s="173">
        <v>1.02711E-4</v>
      </c>
      <c r="Q1716" s="173" t="s">
        <v>12060</v>
      </c>
      <c r="R1716" s="173" t="s">
        <v>12061</v>
      </c>
      <c r="S1716" s="173" t="s">
        <v>12062</v>
      </c>
      <c r="T1716" s="173">
        <v>9422</v>
      </c>
      <c r="U1716" s="173">
        <v>86733</v>
      </c>
      <c r="V1716" s="173" t="s">
        <v>384</v>
      </c>
    </row>
    <row r="1717" spans="1:22" x14ac:dyDescent="0.2">
      <c r="A1717" s="173" t="s">
        <v>2277</v>
      </c>
      <c r="B1717" s="173" t="s">
        <v>17061</v>
      </c>
      <c r="C1717" s="173" t="s">
        <v>17060</v>
      </c>
      <c r="D1717" s="173">
        <v>1</v>
      </c>
      <c r="E1717" s="173">
        <v>89894826</v>
      </c>
      <c r="F1717" s="173" t="s">
        <v>154</v>
      </c>
      <c r="G1717" s="173" t="s">
        <v>149</v>
      </c>
      <c r="H1717" s="173">
        <v>0.83612033799999996</v>
      </c>
      <c r="I1717" s="179">
        <v>-6.7151580000000002E-2</v>
      </c>
      <c r="J1717" s="179">
        <v>0.45707355999999999</v>
      </c>
      <c r="K1717" s="179">
        <v>-0.146916353</v>
      </c>
      <c r="L1717" s="179">
        <v>0.88319804400000002</v>
      </c>
      <c r="M1717" s="179">
        <v>19.87148698</v>
      </c>
      <c r="N1717" s="183">
        <v>8.2800000000000003E-6</v>
      </c>
      <c r="O1717" s="173">
        <v>6.7483614139999997</v>
      </c>
      <c r="P1717" s="173">
        <v>9.3833819999999991E-3</v>
      </c>
      <c r="Q1717" s="173" t="s">
        <v>128</v>
      </c>
      <c r="R1717" s="173" t="s">
        <v>11109</v>
      </c>
      <c r="S1717" s="173" t="s">
        <v>11111</v>
      </c>
      <c r="T1717" s="173">
        <v>4333</v>
      </c>
      <c r="U1717" s="173">
        <v>95570</v>
      </c>
    </row>
    <row r="1718" spans="1:22" x14ac:dyDescent="0.2">
      <c r="A1718" s="173" t="s">
        <v>648</v>
      </c>
      <c r="B1718" s="173" t="s">
        <v>17971</v>
      </c>
      <c r="C1718" s="173" t="s">
        <v>17970</v>
      </c>
      <c r="D1718" s="173">
        <v>1</v>
      </c>
      <c r="E1718" s="173">
        <v>102041558</v>
      </c>
      <c r="F1718" s="173" t="s">
        <v>149</v>
      </c>
      <c r="G1718" s="173" t="s">
        <v>154</v>
      </c>
      <c r="H1718" s="173">
        <v>0.62418637099999996</v>
      </c>
      <c r="I1718" s="179">
        <v>0.176092577</v>
      </c>
      <c r="J1718" s="179">
        <v>0.23381605599999999</v>
      </c>
      <c r="K1718" s="179">
        <v>0.75312439900000006</v>
      </c>
      <c r="L1718" s="179">
        <v>5.1137999999999997E-4</v>
      </c>
      <c r="M1718" s="179">
        <v>19.774722059999998</v>
      </c>
      <c r="N1718" s="183">
        <v>8.7099999999999996E-6</v>
      </c>
      <c r="O1718" s="173">
        <v>16.135475</v>
      </c>
      <c r="P1718" s="185">
        <v>5.8999999999999998E-5</v>
      </c>
      <c r="Q1718" s="173" t="s">
        <v>128</v>
      </c>
      <c r="R1718" s="173" t="s">
        <v>4233</v>
      </c>
      <c r="S1718" s="173" t="s">
        <v>4234</v>
      </c>
      <c r="T1718" s="173">
        <v>198689</v>
      </c>
      <c r="U1718" s="173">
        <v>226564</v>
      </c>
    </row>
    <row r="1719" spans="1:22" x14ac:dyDescent="0.2">
      <c r="A1719" s="173" t="s">
        <v>1062</v>
      </c>
      <c r="B1719" s="173" t="s">
        <v>11631</v>
      </c>
      <c r="C1719" s="173" t="s">
        <v>11630</v>
      </c>
      <c r="D1719" s="173">
        <v>1</v>
      </c>
      <c r="E1719" s="173">
        <v>23950177</v>
      </c>
      <c r="F1719" s="173" t="s">
        <v>154</v>
      </c>
      <c r="G1719" s="173" t="s">
        <v>149</v>
      </c>
      <c r="H1719" s="173">
        <v>9.5164455999999994E-2</v>
      </c>
      <c r="I1719" s="179">
        <v>7.7137864E-2</v>
      </c>
      <c r="J1719" s="179">
        <v>0.22789578199999999</v>
      </c>
      <c r="K1719" s="179">
        <v>0.338478681</v>
      </c>
      <c r="L1719" s="183">
        <v>8.8099999999999996E-10</v>
      </c>
      <c r="M1719" s="179">
        <v>20.67149732</v>
      </c>
      <c r="N1719" s="183">
        <v>5.4500000000000003E-6</v>
      </c>
      <c r="O1719" s="173">
        <v>19.697019130000001</v>
      </c>
      <c r="P1719" s="185">
        <v>9.0699999999999996E-6</v>
      </c>
      <c r="Q1719" s="173" t="s">
        <v>128</v>
      </c>
      <c r="R1719" s="173" t="s">
        <v>11632</v>
      </c>
      <c r="S1719" s="173" t="s">
        <v>11633</v>
      </c>
      <c r="T1719" s="173">
        <v>63892</v>
      </c>
      <c r="U1719" s="173">
        <v>3646</v>
      </c>
    </row>
    <row r="1720" spans="1:22" x14ac:dyDescent="0.2">
      <c r="A1720" s="173" t="s">
        <v>686</v>
      </c>
      <c r="B1720" s="173" t="s">
        <v>4829</v>
      </c>
      <c r="C1720" s="173" t="s">
        <v>4828</v>
      </c>
      <c r="D1720" s="173">
        <v>1</v>
      </c>
      <c r="E1720" s="173">
        <v>242709335</v>
      </c>
      <c r="F1720" s="173" t="s">
        <v>149</v>
      </c>
      <c r="G1720" s="173" t="s">
        <v>144</v>
      </c>
      <c r="H1720" s="173">
        <v>0.61573116100000003</v>
      </c>
      <c r="I1720" s="179">
        <v>0.121601605</v>
      </c>
      <c r="J1720" s="179">
        <v>0.226451923</v>
      </c>
      <c r="K1720" s="179">
        <v>0.536986407</v>
      </c>
      <c r="L1720" s="179">
        <v>1.80617E-4</v>
      </c>
      <c r="M1720" s="179">
        <v>22.457656709999998</v>
      </c>
      <c r="N1720" s="183">
        <v>2.1500000000000002E-6</v>
      </c>
      <c r="O1720" s="173">
        <v>16.48377297</v>
      </c>
      <c r="P1720" s="185">
        <v>4.9100000000000001E-5</v>
      </c>
      <c r="Q1720" s="173" t="s">
        <v>128</v>
      </c>
      <c r="R1720" s="173" t="s">
        <v>4830</v>
      </c>
      <c r="S1720" s="173" t="s">
        <v>4831</v>
      </c>
      <c r="T1720" s="173">
        <v>21337</v>
      </c>
      <c r="U1720" s="173">
        <v>510280</v>
      </c>
    </row>
    <row r="1721" spans="1:22" x14ac:dyDescent="0.2">
      <c r="A1721" s="173" t="s">
        <v>1567</v>
      </c>
      <c r="B1721" s="173" t="s">
        <v>20491</v>
      </c>
      <c r="C1721" s="173" t="s">
        <v>20490</v>
      </c>
      <c r="D1721" s="173">
        <v>1</v>
      </c>
      <c r="E1721" s="173">
        <v>151411635</v>
      </c>
      <c r="F1721" s="173" t="s">
        <v>143</v>
      </c>
      <c r="G1721" s="173" t="s">
        <v>154</v>
      </c>
      <c r="H1721" s="173">
        <v>0.19790936200000001</v>
      </c>
      <c r="I1721" s="179">
        <v>-0.189274003</v>
      </c>
      <c r="J1721" s="179">
        <v>0.22736387199999999</v>
      </c>
      <c r="K1721" s="179">
        <v>-0.83247176099999998</v>
      </c>
      <c r="L1721" s="183">
        <v>6.5300000000000002E-5</v>
      </c>
      <c r="M1721" s="179">
        <v>19.52345811</v>
      </c>
      <c r="N1721" s="183">
        <v>9.9399999999999997E-6</v>
      </c>
      <c r="O1721" s="173">
        <v>18.114772909999999</v>
      </c>
      <c r="P1721" s="185">
        <v>2.0800000000000001E-5</v>
      </c>
      <c r="Q1721" s="173" t="s">
        <v>20102</v>
      </c>
      <c r="R1721" s="173" t="s">
        <v>20492</v>
      </c>
      <c r="S1721" s="173" t="s">
        <v>20103</v>
      </c>
      <c r="T1721" s="173">
        <v>37223</v>
      </c>
      <c r="U1721" s="173">
        <v>72226</v>
      </c>
      <c r="V1721" s="173" t="s">
        <v>384</v>
      </c>
    </row>
    <row r="1722" spans="1:22" x14ac:dyDescent="0.2">
      <c r="A1722" s="173" t="s">
        <v>1322</v>
      </c>
      <c r="B1722" s="173" t="s">
        <v>13020</v>
      </c>
      <c r="C1722" s="173" t="s">
        <v>13019</v>
      </c>
      <c r="D1722" s="173">
        <v>1</v>
      </c>
      <c r="E1722" s="173">
        <v>13823766</v>
      </c>
      <c r="F1722" s="173" t="s">
        <v>144</v>
      </c>
      <c r="G1722" s="173" t="s">
        <v>143</v>
      </c>
      <c r="H1722" s="173">
        <v>0.200569108</v>
      </c>
      <c r="I1722" s="179">
        <v>-0.30196811600000001</v>
      </c>
      <c r="J1722" s="179">
        <v>0.23293904100000001</v>
      </c>
      <c r="K1722" s="179">
        <v>-1.2963396570000001</v>
      </c>
      <c r="L1722" s="183">
        <v>3.27E-6</v>
      </c>
      <c r="M1722" s="179">
        <v>20.431896309999999</v>
      </c>
      <c r="N1722" s="183">
        <v>6.1800000000000001E-6</v>
      </c>
      <c r="O1722" s="173">
        <v>15.448954929999999</v>
      </c>
      <c r="P1722" s="185">
        <v>8.4800000000000001E-5</v>
      </c>
      <c r="Q1722" s="173" t="s">
        <v>13021</v>
      </c>
      <c r="R1722" s="173" t="s">
        <v>13022</v>
      </c>
      <c r="S1722" s="173" t="s">
        <v>13023</v>
      </c>
      <c r="T1722" s="173">
        <v>75963</v>
      </c>
      <c r="U1722" s="173">
        <v>86485</v>
      </c>
      <c r="V1722" s="173" t="s">
        <v>384</v>
      </c>
    </row>
    <row r="1723" spans="1:22" x14ac:dyDescent="0.2">
      <c r="A1723" s="173" t="s">
        <v>3843</v>
      </c>
      <c r="B1723" s="173" t="s">
        <v>10203</v>
      </c>
      <c r="C1723" s="173" t="s">
        <v>10202</v>
      </c>
      <c r="D1723" s="173">
        <v>10</v>
      </c>
      <c r="E1723" s="173">
        <v>129298285</v>
      </c>
      <c r="F1723" s="173" t="s">
        <v>149</v>
      </c>
      <c r="G1723" s="173" t="s">
        <v>154</v>
      </c>
      <c r="H1723" s="173">
        <v>0.117567859</v>
      </c>
      <c r="I1723" s="179">
        <v>-0.242312838</v>
      </c>
      <c r="J1723" s="179">
        <v>0.22956602200000001</v>
      </c>
      <c r="K1723" s="179">
        <v>-1.0555257090000001</v>
      </c>
      <c r="L1723" s="183">
        <v>4.1800000000000001E-7</v>
      </c>
      <c r="M1723" s="179">
        <v>20.955919690000002</v>
      </c>
      <c r="N1723" s="183">
        <v>4.6999999999999999E-6</v>
      </c>
      <c r="O1723" s="173">
        <v>19.28614937</v>
      </c>
      <c r="P1723" s="185">
        <v>1.13E-5</v>
      </c>
      <c r="Q1723" s="173" t="s">
        <v>128</v>
      </c>
      <c r="R1723" s="173" t="s">
        <v>5212</v>
      </c>
      <c r="S1723" s="173" t="s">
        <v>317</v>
      </c>
      <c r="T1723" s="173">
        <v>47504</v>
      </c>
      <c r="U1723" s="173">
        <v>49327</v>
      </c>
    </row>
    <row r="1724" spans="1:22" x14ac:dyDescent="0.2">
      <c r="A1724" s="173" t="s">
        <v>1337</v>
      </c>
      <c r="B1724" s="173" t="s">
        <v>18676</v>
      </c>
      <c r="C1724" s="173" t="s">
        <v>18675</v>
      </c>
      <c r="D1724" s="173">
        <v>10</v>
      </c>
      <c r="E1724" s="173">
        <v>103935657</v>
      </c>
      <c r="F1724" s="173" t="s">
        <v>144</v>
      </c>
      <c r="G1724" s="173" t="s">
        <v>154</v>
      </c>
      <c r="H1724" s="173">
        <v>0.17099702</v>
      </c>
      <c r="I1724" s="179">
        <v>-0.10409315099999999</v>
      </c>
      <c r="J1724" s="179">
        <v>0.28403383700000001</v>
      </c>
      <c r="K1724" s="179">
        <v>-0.36648151600000001</v>
      </c>
      <c r="L1724" s="183">
        <v>1.4600000000000001E-5</v>
      </c>
      <c r="M1724" s="179">
        <v>19.70744702</v>
      </c>
      <c r="N1724" s="183">
        <v>9.02E-6</v>
      </c>
      <c r="O1724" s="173">
        <v>16.403318160000001</v>
      </c>
      <c r="P1724" s="185">
        <v>5.1199999999999998E-5</v>
      </c>
      <c r="Q1724" s="173" t="s">
        <v>128</v>
      </c>
      <c r="R1724" s="173" t="s">
        <v>16159</v>
      </c>
      <c r="S1724" s="173" t="s">
        <v>16160</v>
      </c>
      <c r="T1724" s="173">
        <v>12029</v>
      </c>
      <c r="U1724" s="173">
        <v>50377</v>
      </c>
    </row>
    <row r="1725" spans="1:22" x14ac:dyDescent="0.2">
      <c r="A1725" s="173" t="s">
        <v>1337</v>
      </c>
      <c r="B1725" s="173" t="s">
        <v>9891</v>
      </c>
      <c r="C1725" s="173" t="s">
        <v>9890</v>
      </c>
      <c r="D1725" s="173">
        <v>10</v>
      </c>
      <c r="E1725" s="173">
        <v>103880309</v>
      </c>
      <c r="F1725" s="173" t="s">
        <v>144</v>
      </c>
      <c r="G1725" s="173" t="s">
        <v>143</v>
      </c>
      <c r="H1725" s="173">
        <v>0.179056613</v>
      </c>
      <c r="I1725" s="179">
        <v>-0.111075098</v>
      </c>
      <c r="J1725" s="179">
        <v>0.284014987</v>
      </c>
      <c r="K1725" s="179">
        <v>-0.39108886199999998</v>
      </c>
      <c r="L1725" s="183">
        <v>9.9699999999999994E-6</v>
      </c>
      <c r="M1725" s="179">
        <v>21.030383749999999</v>
      </c>
      <c r="N1725" s="183">
        <v>4.5199999999999999E-6</v>
      </c>
      <c r="O1725" s="173">
        <v>17.820475600000002</v>
      </c>
      <c r="P1725" s="185">
        <v>2.4300000000000001E-5</v>
      </c>
      <c r="Q1725" s="173" t="s">
        <v>128</v>
      </c>
      <c r="R1725" s="173" t="s">
        <v>4609</v>
      </c>
      <c r="S1725" s="173" t="s">
        <v>7852</v>
      </c>
      <c r="T1725" s="173">
        <v>79</v>
      </c>
      <c r="U1725" s="173">
        <v>12441</v>
      </c>
      <c r="V1725" s="173" t="s">
        <v>390</v>
      </c>
    </row>
    <row r="1726" spans="1:22" x14ac:dyDescent="0.2">
      <c r="A1726" s="173" t="s">
        <v>1337</v>
      </c>
      <c r="B1726" s="173" t="s">
        <v>16158</v>
      </c>
      <c r="C1726" s="173" t="s">
        <v>16157</v>
      </c>
      <c r="D1726" s="173">
        <v>10</v>
      </c>
      <c r="E1726" s="173">
        <v>103936624</v>
      </c>
      <c r="F1726" s="173" t="s">
        <v>149</v>
      </c>
      <c r="G1726" s="173" t="s">
        <v>154</v>
      </c>
      <c r="H1726" s="173">
        <v>0.17143608199999999</v>
      </c>
      <c r="I1726" s="179">
        <v>-0.103825609</v>
      </c>
      <c r="J1726" s="179">
        <v>0.28401592599999997</v>
      </c>
      <c r="K1726" s="179">
        <v>-0.36556262899999997</v>
      </c>
      <c r="L1726" s="183">
        <v>1.2799999999999999E-5</v>
      </c>
      <c r="M1726" s="179">
        <v>19.986773920000001</v>
      </c>
      <c r="N1726" s="183">
        <v>7.7999999999999999E-6</v>
      </c>
      <c r="O1726" s="173">
        <v>16.59452181</v>
      </c>
      <c r="P1726" s="185">
        <v>4.6300000000000001E-5</v>
      </c>
      <c r="Q1726" s="173" t="s">
        <v>128</v>
      </c>
      <c r="R1726" s="173" t="s">
        <v>16159</v>
      </c>
      <c r="S1726" s="173" t="s">
        <v>16160</v>
      </c>
      <c r="T1726" s="173">
        <v>12996</v>
      </c>
      <c r="U1726" s="173">
        <v>49410</v>
      </c>
    </row>
    <row r="1727" spans="1:22" x14ac:dyDescent="0.2">
      <c r="A1727" s="173" t="s">
        <v>899</v>
      </c>
      <c r="B1727" s="173" t="s">
        <v>16952</v>
      </c>
      <c r="C1727" s="173" t="s">
        <v>16951</v>
      </c>
      <c r="D1727" s="173">
        <v>10</v>
      </c>
      <c r="E1727" s="173">
        <v>4963327</v>
      </c>
      <c r="F1727" s="173" t="s">
        <v>154</v>
      </c>
      <c r="G1727" s="173" t="s">
        <v>149</v>
      </c>
      <c r="H1727" s="173">
        <v>9.3244232999999996E-2</v>
      </c>
      <c r="I1727" s="179">
        <v>-0.223642704</v>
      </c>
      <c r="J1727" s="179">
        <v>0.225264461</v>
      </c>
      <c r="K1727" s="179">
        <v>-0.99280064999999995</v>
      </c>
      <c r="L1727" s="183">
        <v>5.8600000000000002E-8</v>
      </c>
      <c r="M1727" s="179">
        <v>19.882913210000002</v>
      </c>
      <c r="N1727" s="183">
        <v>8.2300000000000008E-6</v>
      </c>
      <c r="O1727" s="173">
        <v>19.414235089999998</v>
      </c>
      <c r="P1727" s="185">
        <v>1.0499999999999999E-5</v>
      </c>
      <c r="Q1727" s="173" t="s">
        <v>128</v>
      </c>
      <c r="R1727" s="173" t="s">
        <v>7140</v>
      </c>
      <c r="S1727" s="173" t="s">
        <v>7141</v>
      </c>
      <c r="T1727" s="173">
        <v>4862</v>
      </c>
      <c r="U1727" s="173">
        <v>42126</v>
      </c>
    </row>
    <row r="1728" spans="1:22" x14ac:dyDescent="0.2">
      <c r="A1728" s="173" t="s">
        <v>899</v>
      </c>
      <c r="B1728" s="173" t="s">
        <v>14597</v>
      </c>
      <c r="C1728" s="173" t="s">
        <v>14596</v>
      </c>
      <c r="D1728" s="173">
        <v>10</v>
      </c>
      <c r="E1728" s="173">
        <v>4960320</v>
      </c>
      <c r="F1728" s="173" t="s">
        <v>154</v>
      </c>
      <c r="G1728" s="173" t="s">
        <v>144</v>
      </c>
      <c r="H1728" s="173">
        <v>0.103615244</v>
      </c>
      <c r="I1728" s="179">
        <v>-0.22138999400000001</v>
      </c>
      <c r="J1728" s="179">
        <v>0.22525408399999999</v>
      </c>
      <c r="K1728" s="179">
        <v>-0.982845635</v>
      </c>
      <c r="L1728" s="183">
        <v>9.1899999999999996E-8</v>
      </c>
      <c r="M1728" s="179">
        <v>20.197213099999999</v>
      </c>
      <c r="N1728" s="183">
        <v>6.99E-6</v>
      </c>
      <c r="O1728" s="173">
        <v>19.760788529999999</v>
      </c>
      <c r="P1728" s="185">
        <v>8.7800000000000006E-6</v>
      </c>
      <c r="Q1728" s="173" t="s">
        <v>128</v>
      </c>
      <c r="R1728" s="173" t="s">
        <v>7140</v>
      </c>
      <c r="S1728" s="173" t="s">
        <v>7141</v>
      </c>
      <c r="T1728" s="173">
        <v>1855</v>
      </c>
      <c r="U1728" s="173">
        <v>45133</v>
      </c>
      <c r="V1728" s="173" t="s">
        <v>390</v>
      </c>
    </row>
    <row r="1729" spans="1:22" x14ac:dyDescent="0.2">
      <c r="A1729" s="173" t="s">
        <v>1337</v>
      </c>
      <c r="B1729" s="173" t="s">
        <v>7851</v>
      </c>
      <c r="C1729" s="173" t="s">
        <v>7850</v>
      </c>
      <c r="D1729" s="173">
        <v>10</v>
      </c>
      <c r="E1729" s="173">
        <v>103890751</v>
      </c>
      <c r="F1729" s="173" t="s">
        <v>154</v>
      </c>
      <c r="G1729" s="173" t="s">
        <v>149</v>
      </c>
      <c r="H1729" s="173">
        <v>0.178654171</v>
      </c>
      <c r="I1729" s="179">
        <v>-0.111233019</v>
      </c>
      <c r="J1729" s="179">
        <v>0.28401574699999999</v>
      </c>
      <c r="K1729" s="179">
        <v>-0.39164384299999999</v>
      </c>
      <c r="L1729" s="183">
        <v>8.2400000000000007E-6</v>
      </c>
      <c r="M1729" s="179">
        <v>21.533905260000001</v>
      </c>
      <c r="N1729" s="183">
        <v>3.4800000000000001E-6</v>
      </c>
      <c r="O1729" s="173">
        <v>18.21171618</v>
      </c>
      <c r="P1729" s="185">
        <v>1.98E-5</v>
      </c>
      <c r="Q1729" s="173" t="s">
        <v>128</v>
      </c>
      <c r="R1729" s="173" t="s">
        <v>4609</v>
      </c>
      <c r="S1729" s="173" t="s">
        <v>7852</v>
      </c>
      <c r="T1729" s="173">
        <v>10521</v>
      </c>
      <c r="U1729" s="173">
        <v>1999</v>
      </c>
      <c r="V1729" s="173" t="s">
        <v>3218</v>
      </c>
    </row>
    <row r="1730" spans="1:22" x14ac:dyDescent="0.2">
      <c r="A1730" s="173" t="s">
        <v>1379</v>
      </c>
      <c r="B1730" s="173" t="s">
        <v>1436</v>
      </c>
      <c r="C1730" s="173" t="s">
        <v>1435</v>
      </c>
      <c r="D1730" s="173">
        <v>10</v>
      </c>
      <c r="E1730" s="173">
        <v>129829111</v>
      </c>
      <c r="F1730" s="173" t="s">
        <v>144</v>
      </c>
      <c r="G1730" s="173" t="s">
        <v>143</v>
      </c>
      <c r="H1730" s="173">
        <v>0.253481546</v>
      </c>
      <c r="I1730" s="179">
        <v>-6.0370161999999998E-2</v>
      </c>
      <c r="J1730" s="179">
        <v>0.232531988</v>
      </c>
      <c r="K1730" s="179">
        <v>-0.25962089100000002</v>
      </c>
      <c r="L1730" s="183">
        <v>1.8700000000000001E-5</v>
      </c>
      <c r="M1730" s="179">
        <v>25.145932510000002</v>
      </c>
      <c r="N1730" s="183">
        <v>5.3200000000000005E-7</v>
      </c>
      <c r="O1730" s="173">
        <v>23.274398890000001</v>
      </c>
      <c r="P1730" s="185">
        <v>1.3999999999999999E-6</v>
      </c>
      <c r="Q1730" s="173" t="s">
        <v>1437</v>
      </c>
      <c r="R1730" s="173" t="s">
        <v>1438</v>
      </c>
      <c r="S1730" s="173" t="s">
        <v>1437</v>
      </c>
      <c r="T1730" s="173">
        <v>137900</v>
      </c>
      <c r="U1730" s="173">
        <v>16701</v>
      </c>
      <c r="V1730" s="173" t="s">
        <v>405</v>
      </c>
    </row>
    <row r="1731" spans="1:22" x14ac:dyDescent="0.2">
      <c r="A1731" s="173" t="s">
        <v>1337</v>
      </c>
      <c r="B1731" s="173" t="s">
        <v>14086</v>
      </c>
      <c r="C1731" s="173" t="s">
        <v>14085</v>
      </c>
      <c r="D1731" s="173">
        <v>10</v>
      </c>
      <c r="E1731" s="173">
        <v>103853547</v>
      </c>
      <c r="F1731" s="173" t="s">
        <v>154</v>
      </c>
      <c r="G1731" s="173" t="s">
        <v>149</v>
      </c>
      <c r="H1731" s="173">
        <v>0.181739715</v>
      </c>
      <c r="I1731" s="179">
        <v>-0.115121395</v>
      </c>
      <c r="J1731" s="179">
        <v>0.28400968100000001</v>
      </c>
      <c r="K1731" s="179">
        <v>-0.40534320800000001</v>
      </c>
      <c r="L1731" s="183">
        <v>9.8400000000000007E-6</v>
      </c>
      <c r="M1731" s="179">
        <v>20.26511679</v>
      </c>
      <c r="N1731" s="183">
        <v>6.7399999999999998E-6</v>
      </c>
      <c r="O1731" s="173">
        <v>17.07193294</v>
      </c>
      <c r="P1731" s="185">
        <v>3.6000000000000001E-5</v>
      </c>
      <c r="Q1731" s="173" t="s">
        <v>128</v>
      </c>
      <c r="R1731" s="173" t="s">
        <v>4608</v>
      </c>
      <c r="S1731" s="173" t="s">
        <v>4609</v>
      </c>
      <c r="T1731" s="173">
        <v>25752</v>
      </c>
      <c r="U1731" s="173">
        <v>12701</v>
      </c>
    </row>
    <row r="1732" spans="1:22" x14ac:dyDescent="0.2">
      <c r="A1732" s="173" t="s">
        <v>3806</v>
      </c>
      <c r="B1732" s="173" t="s">
        <v>19479</v>
      </c>
      <c r="C1732" s="173" t="s">
        <v>19478</v>
      </c>
      <c r="D1732" s="173">
        <v>11</v>
      </c>
      <c r="E1732" s="173">
        <v>9673036</v>
      </c>
      <c r="F1732" s="173" t="s">
        <v>144</v>
      </c>
      <c r="G1732" s="173" t="s">
        <v>143</v>
      </c>
      <c r="H1732" s="173">
        <v>0.33302883500000002</v>
      </c>
      <c r="I1732" s="179">
        <v>3.3173406000000003E-2</v>
      </c>
      <c r="J1732" s="179">
        <v>0.22902129099999999</v>
      </c>
      <c r="K1732" s="179">
        <v>0.14484856800000001</v>
      </c>
      <c r="L1732" s="179">
        <v>3.8256500000000002E-4</v>
      </c>
      <c r="M1732" s="179">
        <v>19.628237930000001</v>
      </c>
      <c r="N1732" s="183">
        <v>9.4099999999999997E-6</v>
      </c>
      <c r="O1732" s="173">
        <v>18.504909250000001</v>
      </c>
      <c r="P1732" s="185">
        <v>1.6900000000000001E-5</v>
      </c>
      <c r="Q1732" s="173" t="s">
        <v>128</v>
      </c>
      <c r="R1732" s="173" t="s">
        <v>19480</v>
      </c>
      <c r="S1732" s="173" t="s">
        <v>19481</v>
      </c>
      <c r="T1732" s="173">
        <v>61723</v>
      </c>
      <c r="U1732" s="173">
        <v>12587</v>
      </c>
    </row>
    <row r="1733" spans="1:22" x14ac:dyDescent="0.2">
      <c r="A1733" s="173" t="s">
        <v>724</v>
      </c>
      <c r="B1733" s="173" t="s">
        <v>1188</v>
      </c>
      <c r="C1733" s="173" t="s">
        <v>1187</v>
      </c>
      <c r="D1733" s="173">
        <v>14</v>
      </c>
      <c r="E1733" s="173">
        <v>33457893</v>
      </c>
      <c r="F1733" s="173" t="s">
        <v>144</v>
      </c>
      <c r="G1733" s="173" t="s">
        <v>154</v>
      </c>
      <c r="H1733" s="173">
        <v>4.7229238999999999E-2</v>
      </c>
      <c r="I1733" s="179">
        <v>0.20230812000000001</v>
      </c>
      <c r="J1733" s="179">
        <v>0.23262056</v>
      </c>
      <c r="K1733" s="179">
        <v>0.86969148299999999</v>
      </c>
      <c r="L1733" s="183">
        <v>1.62E-14</v>
      </c>
      <c r="M1733" s="179">
        <v>25.580719009999999</v>
      </c>
      <c r="N1733" s="183">
        <v>4.2399999999999999E-7</v>
      </c>
      <c r="O1733" s="173">
        <v>24.344974270000002</v>
      </c>
      <c r="P1733" s="185">
        <v>8.0500000000000002E-7</v>
      </c>
      <c r="Q1733" s="173" t="s">
        <v>1189</v>
      </c>
      <c r="R1733" s="173" t="s">
        <v>1190</v>
      </c>
      <c r="S1733" s="173" t="s">
        <v>1191</v>
      </c>
      <c r="T1733" s="173">
        <v>155625</v>
      </c>
      <c r="U1733" s="173">
        <v>720249</v>
      </c>
      <c r="V1733" s="173" t="s">
        <v>405</v>
      </c>
    </row>
    <row r="1734" spans="1:22" x14ac:dyDescent="0.2">
      <c r="A1734" s="173" t="s">
        <v>824</v>
      </c>
      <c r="B1734" s="173" t="s">
        <v>13637</v>
      </c>
      <c r="C1734" s="173" t="s">
        <v>13636</v>
      </c>
      <c r="D1734" s="173">
        <v>11</v>
      </c>
      <c r="E1734" s="173">
        <v>21041067</v>
      </c>
      <c r="F1734" s="173" t="s">
        <v>144</v>
      </c>
      <c r="G1734" s="173" t="s">
        <v>143</v>
      </c>
      <c r="H1734" s="173">
        <v>6.2570069000000006E-2</v>
      </c>
      <c r="I1734" s="179">
        <v>9.0530675000000005E-2</v>
      </c>
      <c r="J1734" s="179">
        <v>0.229507144</v>
      </c>
      <c r="K1734" s="179">
        <v>0.39445689499999997</v>
      </c>
      <c r="L1734" s="183">
        <v>9.2999999999999996E-12</v>
      </c>
      <c r="M1734" s="179">
        <v>20.337842720000001</v>
      </c>
      <c r="N1734" s="183">
        <v>6.4899999999999997E-6</v>
      </c>
      <c r="O1734" s="173">
        <v>19.29588455</v>
      </c>
      <c r="P1734" s="185">
        <v>1.1199999999999999E-5</v>
      </c>
      <c r="Q1734" s="173" t="s">
        <v>11311</v>
      </c>
      <c r="R1734" s="173" t="s">
        <v>4316</v>
      </c>
      <c r="S1734" s="173" t="s">
        <v>11312</v>
      </c>
      <c r="T1734" s="173">
        <v>364457</v>
      </c>
      <c r="U1734" s="173">
        <v>1173654</v>
      </c>
      <c r="V1734" s="173" t="s">
        <v>384</v>
      </c>
    </row>
    <row r="1735" spans="1:22" x14ac:dyDescent="0.2">
      <c r="A1735" s="173" t="s">
        <v>94</v>
      </c>
      <c r="B1735" s="173" t="s">
        <v>13159</v>
      </c>
      <c r="C1735" s="173" t="s">
        <v>13158</v>
      </c>
      <c r="D1735" s="173">
        <v>11</v>
      </c>
      <c r="E1735" s="173">
        <v>13977738</v>
      </c>
      <c r="F1735" s="173" t="s">
        <v>154</v>
      </c>
      <c r="G1735" s="173" t="s">
        <v>143</v>
      </c>
      <c r="H1735" s="173">
        <v>0.83086024599999997</v>
      </c>
      <c r="I1735" s="179">
        <v>8.0665031999999998E-2</v>
      </c>
      <c r="J1735" s="179">
        <v>0.243464817</v>
      </c>
      <c r="K1735" s="179">
        <v>0.331321105</v>
      </c>
      <c r="L1735" s="183">
        <v>8.1800000000000005E-7</v>
      </c>
      <c r="M1735" s="179">
        <v>20.420580659999999</v>
      </c>
      <c r="N1735" s="183">
        <v>6.2199999999999997E-6</v>
      </c>
      <c r="O1735" s="173">
        <v>11.637654850000001</v>
      </c>
      <c r="P1735" s="173">
        <v>6.4630000000000004E-4</v>
      </c>
      <c r="Q1735" s="173" t="s">
        <v>128</v>
      </c>
      <c r="R1735" s="173" t="s">
        <v>3309</v>
      </c>
      <c r="S1735" s="173" t="s">
        <v>3310</v>
      </c>
      <c r="T1735" s="173">
        <v>31328</v>
      </c>
      <c r="U1735" s="173">
        <v>6445</v>
      </c>
    </row>
    <row r="1736" spans="1:22" x14ac:dyDescent="0.2">
      <c r="A1736" s="173" t="s">
        <v>1680</v>
      </c>
      <c r="B1736" s="173" t="s">
        <v>6895</v>
      </c>
      <c r="C1736" s="173" t="s">
        <v>6894</v>
      </c>
      <c r="D1736" s="173">
        <v>11</v>
      </c>
      <c r="E1736" s="173">
        <v>5394640</v>
      </c>
      <c r="F1736" s="173" t="s">
        <v>154</v>
      </c>
      <c r="G1736" s="173" t="s">
        <v>149</v>
      </c>
      <c r="H1736" s="173">
        <v>0.12238341</v>
      </c>
      <c r="I1736" s="179">
        <v>-8.5323587000000006E-2</v>
      </c>
      <c r="J1736" s="179">
        <v>0.33916032800000001</v>
      </c>
      <c r="K1736" s="179">
        <v>-0.25157301799999998</v>
      </c>
      <c r="L1736" s="183">
        <v>2.3199999999999999E-8</v>
      </c>
      <c r="M1736" s="179">
        <v>21.772353549999998</v>
      </c>
      <c r="N1736" s="183">
        <v>3.0699999999999998E-6</v>
      </c>
      <c r="O1736" s="173">
        <v>18.98340395</v>
      </c>
      <c r="P1736" s="185">
        <v>1.3200000000000001E-5</v>
      </c>
      <c r="Q1736" s="173" t="s">
        <v>6578</v>
      </c>
      <c r="R1736" s="173" t="s">
        <v>6579</v>
      </c>
      <c r="S1736" s="173" t="s">
        <v>6580</v>
      </c>
      <c r="T1736" s="173">
        <v>20964</v>
      </c>
      <c r="U1736" s="173">
        <v>15966</v>
      </c>
      <c r="V1736" s="173" t="s">
        <v>384</v>
      </c>
    </row>
    <row r="1737" spans="1:22" x14ac:dyDescent="0.2">
      <c r="A1737" s="173" t="s">
        <v>70</v>
      </c>
      <c r="B1737" s="173" t="s">
        <v>10653</v>
      </c>
      <c r="C1737" s="173" t="s">
        <v>10652</v>
      </c>
      <c r="D1737" s="173">
        <v>11</v>
      </c>
      <c r="E1737" s="173">
        <v>12693351</v>
      </c>
      <c r="F1737" s="173" t="s">
        <v>144</v>
      </c>
      <c r="G1737" s="173" t="s">
        <v>143</v>
      </c>
      <c r="H1737" s="173">
        <v>7.2344097999999996E-2</v>
      </c>
      <c r="I1737" s="179">
        <v>4.6383513000000001E-2</v>
      </c>
      <c r="J1737" s="179">
        <v>0.22808022999999999</v>
      </c>
      <c r="K1737" s="179">
        <v>0.20336490099999999</v>
      </c>
      <c r="L1737" s="183">
        <v>7.5E-12</v>
      </c>
      <c r="M1737" s="179">
        <v>20.858851909999998</v>
      </c>
      <c r="N1737" s="183">
        <v>4.9400000000000001E-6</v>
      </c>
      <c r="O1737" s="173">
        <v>19.37471936</v>
      </c>
      <c r="P1737" s="185">
        <v>1.0699999999999999E-5</v>
      </c>
      <c r="Q1737" s="173" t="s">
        <v>128</v>
      </c>
      <c r="R1737" s="173" t="s">
        <v>10654</v>
      </c>
      <c r="S1737" s="173" t="s">
        <v>10655</v>
      </c>
      <c r="T1737" s="173">
        <v>136448</v>
      </c>
      <c r="U1737" s="173">
        <v>2617</v>
      </c>
    </row>
    <row r="1738" spans="1:22" x14ac:dyDescent="0.2">
      <c r="A1738" s="173" t="s">
        <v>530</v>
      </c>
      <c r="B1738" s="173" t="s">
        <v>2045</v>
      </c>
      <c r="C1738" s="173" t="s">
        <v>2044</v>
      </c>
      <c r="D1738" s="173">
        <v>1</v>
      </c>
      <c r="E1738" s="173">
        <v>10979207</v>
      </c>
      <c r="F1738" s="173" t="s">
        <v>143</v>
      </c>
      <c r="G1738" s="173" t="s">
        <v>144</v>
      </c>
      <c r="H1738" s="173">
        <v>0.112590062</v>
      </c>
      <c r="I1738" s="179">
        <v>0.22409404999999999</v>
      </c>
      <c r="J1738" s="179">
        <v>0.24694565099999999</v>
      </c>
      <c r="K1738" s="179">
        <v>0.90746303500000003</v>
      </c>
      <c r="L1738" s="183">
        <v>5.68E-11</v>
      </c>
      <c r="M1738" s="179">
        <v>24.33065787</v>
      </c>
      <c r="N1738" s="183">
        <v>8.1100000000000005E-7</v>
      </c>
      <c r="O1738" s="173">
        <v>19.86339151</v>
      </c>
      <c r="P1738" s="185">
        <v>8.32E-6</v>
      </c>
      <c r="Q1738" s="173" t="s">
        <v>128</v>
      </c>
      <c r="R1738" s="173" t="s">
        <v>2046</v>
      </c>
      <c r="S1738" s="173" t="s">
        <v>2047</v>
      </c>
      <c r="T1738" s="173">
        <v>122474</v>
      </c>
      <c r="U1738" s="173">
        <v>27322</v>
      </c>
      <c r="V1738" s="173" t="s">
        <v>390</v>
      </c>
    </row>
    <row r="1739" spans="1:22" x14ac:dyDescent="0.2">
      <c r="A1739" s="173" t="s">
        <v>530</v>
      </c>
      <c r="B1739" s="173" t="s">
        <v>4763</v>
      </c>
      <c r="C1739" s="173" t="s">
        <v>4762</v>
      </c>
      <c r="D1739" s="173">
        <v>1</v>
      </c>
      <c r="E1739" s="173">
        <v>10985454</v>
      </c>
      <c r="F1739" s="173" t="s">
        <v>149</v>
      </c>
      <c r="G1739" s="173" t="s">
        <v>154</v>
      </c>
      <c r="H1739" s="173">
        <v>9.7433775E-2</v>
      </c>
      <c r="I1739" s="179">
        <v>0.23329419900000001</v>
      </c>
      <c r="J1739" s="179">
        <v>0.24696148200000001</v>
      </c>
      <c r="K1739" s="179">
        <v>0.94465823900000001</v>
      </c>
      <c r="L1739" s="183">
        <v>1.7499999999999999E-10</v>
      </c>
      <c r="M1739" s="179">
        <v>22.482817829999998</v>
      </c>
      <c r="N1739" s="183">
        <v>2.12E-6</v>
      </c>
      <c r="O1739" s="173">
        <v>18.928992529999999</v>
      </c>
      <c r="P1739" s="185">
        <v>1.36E-5</v>
      </c>
      <c r="Q1739" s="173" t="s">
        <v>128</v>
      </c>
      <c r="R1739" s="173" t="s">
        <v>2046</v>
      </c>
      <c r="S1739" s="173" t="s">
        <v>2047</v>
      </c>
      <c r="T1739" s="173">
        <v>128721</v>
      </c>
      <c r="U1739" s="173">
        <v>21075</v>
      </c>
    </row>
    <row r="1740" spans="1:22" x14ac:dyDescent="0.2">
      <c r="A1740" s="173" t="s">
        <v>530</v>
      </c>
      <c r="B1740" s="173" t="s">
        <v>2891</v>
      </c>
      <c r="C1740" s="173" t="s">
        <v>2890</v>
      </c>
      <c r="D1740" s="173">
        <v>1</v>
      </c>
      <c r="E1740" s="173">
        <v>10984562</v>
      </c>
      <c r="F1740" s="173" t="s">
        <v>149</v>
      </c>
      <c r="G1740" s="173" t="s">
        <v>154</v>
      </c>
      <c r="H1740" s="173">
        <v>0.107944733</v>
      </c>
      <c r="I1740" s="179">
        <v>0.22705829</v>
      </c>
      <c r="J1740" s="179">
        <v>0.24695386</v>
      </c>
      <c r="K1740" s="179">
        <v>0.91943608499999996</v>
      </c>
      <c r="L1740" s="183">
        <v>5.2099999999999996E-10</v>
      </c>
      <c r="M1740" s="179">
        <v>23.58218235</v>
      </c>
      <c r="N1740" s="183">
        <v>1.1999999999999999E-6</v>
      </c>
      <c r="O1740" s="173">
        <v>20.499947679999998</v>
      </c>
      <c r="P1740" s="185">
        <v>5.9599999999999997E-6</v>
      </c>
      <c r="Q1740" s="173" t="s">
        <v>128</v>
      </c>
      <c r="R1740" s="173" t="s">
        <v>2046</v>
      </c>
      <c r="S1740" s="173" t="s">
        <v>2047</v>
      </c>
      <c r="T1740" s="173">
        <v>127829</v>
      </c>
      <c r="U1740" s="173">
        <v>21967</v>
      </c>
    </row>
    <row r="1741" spans="1:22" x14ac:dyDescent="0.2">
      <c r="A1741" s="173" t="s">
        <v>530</v>
      </c>
      <c r="B1741" s="173" t="s">
        <v>3575</v>
      </c>
      <c r="C1741" s="173" t="s">
        <v>3574</v>
      </c>
      <c r="D1741" s="173">
        <v>1</v>
      </c>
      <c r="E1741" s="173">
        <v>10984406</v>
      </c>
      <c r="F1741" s="173" t="s">
        <v>149</v>
      </c>
      <c r="G1741" s="173" t="s">
        <v>143</v>
      </c>
      <c r="H1741" s="173">
        <v>9.9643887E-2</v>
      </c>
      <c r="I1741" s="179">
        <v>0.234642515</v>
      </c>
      <c r="J1741" s="179">
        <v>0.24696067299999999</v>
      </c>
      <c r="K1741" s="179">
        <v>0.95012097500000003</v>
      </c>
      <c r="L1741" s="183">
        <v>1.42E-10</v>
      </c>
      <c r="M1741" s="179">
        <v>23.112790230000002</v>
      </c>
      <c r="N1741" s="183">
        <v>1.53E-6</v>
      </c>
      <c r="O1741" s="173">
        <v>19.795778250000001</v>
      </c>
      <c r="P1741" s="185">
        <v>8.6200000000000005E-6</v>
      </c>
      <c r="Q1741" s="173" t="s">
        <v>128</v>
      </c>
      <c r="R1741" s="173" t="s">
        <v>2046</v>
      </c>
      <c r="S1741" s="173" t="s">
        <v>2047</v>
      </c>
      <c r="T1741" s="173">
        <v>127673</v>
      </c>
      <c r="U1741" s="173">
        <v>22123</v>
      </c>
    </row>
    <row r="1742" spans="1:22" x14ac:dyDescent="0.2">
      <c r="A1742" s="173" t="s">
        <v>3208</v>
      </c>
      <c r="B1742" s="173" t="s">
        <v>11522</v>
      </c>
      <c r="C1742" s="173" t="s">
        <v>11521</v>
      </c>
      <c r="D1742" s="173">
        <v>12</v>
      </c>
      <c r="E1742" s="173">
        <v>3284183</v>
      </c>
      <c r="F1742" s="173" t="s">
        <v>149</v>
      </c>
      <c r="G1742" s="173" t="s">
        <v>143</v>
      </c>
      <c r="H1742" s="173">
        <v>0.52692099199999998</v>
      </c>
      <c r="I1742" s="179">
        <v>0.15801711700000001</v>
      </c>
      <c r="J1742" s="179">
        <v>0.22624575099999999</v>
      </c>
      <c r="K1742" s="179">
        <v>0.69843131400000003</v>
      </c>
      <c r="L1742" s="179">
        <v>1.0571E-4</v>
      </c>
      <c r="M1742" s="179">
        <v>20.695288130000002</v>
      </c>
      <c r="N1742" s="183">
        <v>5.3800000000000002E-6</v>
      </c>
      <c r="O1742" s="173">
        <v>19.16213754</v>
      </c>
      <c r="P1742" s="185">
        <v>1.2E-5</v>
      </c>
      <c r="Q1742" s="173" t="s">
        <v>3097</v>
      </c>
      <c r="R1742" s="173" t="s">
        <v>3098</v>
      </c>
      <c r="S1742" s="173" t="s">
        <v>3099</v>
      </c>
      <c r="T1742" s="173">
        <v>134341</v>
      </c>
      <c r="U1742" s="173">
        <v>206331</v>
      </c>
      <c r="V1742" s="173" t="s">
        <v>405</v>
      </c>
    </row>
    <row r="1743" spans="1:22" x14ac:dyDescent="0.2">
      <c r="A1743" s="173" t="s">
        <v>1093</v>
      </c>
      <c r="B1743" s="173" t="s">
        <v>1651</v>
      </c>
      <c r="C1743" s="173" t="s">
        <v>1650</v>
      </c>
      <c r="D1743" s="173">
        <v>12</v>
      </c>
      <c r="E1743" s="173">
        <v>4307261</v>
      </c>
      <c r="F1743" s="173" t="s">
        <v>149</v>
      </c>
      <c r="G1743" s="173" t="s">
        <v>154</v>
      </c>
      <c r="H1743" s="173">
        <v>0.27993425599999999</v>
      </c>
      <c r="I1743" s="179">
        <v>0.19905039199999999</v>
      </c>
      <c r="J1743" s="179">
        <v>0.24311870799999999</v>
      </c>
      <c r="K1743" s="179">
        <v>0.81873745499999995</v>
      </c>
      <c r="L1743" s="183">
        <v>4.5000000000000001E-6</v>
      </c>
      <c r="M1743" s="179">
        <v>24.868088749999998</v>
      </c>
      <c r="N1743" s="183">
        <v>6.1399999999999997E-7</v>
      </c>
      <c r="O1743" s="173">
        <v>18.94702006</v>
      </c>
      <c r="P1743" s="185">
        <v>1.34E-5</v>
      </c>
      <c r="Q1743" s="173" t="s">
        <v>128</v>
      </c>
      <c r="R1743" s="173" t="s">
        <v>1096</v>
      </c>
      <c r="S1743" s="173" t="s">
        <v>1097</v>
      </c>
      <c r="T1743" s="173">
        <v>324647</v>
      </c>
      <c r="U1743" s="173">
        <v>50671</v>
      </c>
      <c r="V1743" s="173" t="s">
        <v>405</v>
      </c>
    </row>
    <row r="1744" spans="1:22" x14ac:dyDescent="0.2">
      <c r="A1744" s="173" t="s">
        <v>2286</v>
      </c>
      <c r="B1744" s="173" t="s">
        <v>6546</v>
      </c>
      <c r="C1744" s="173" t="s">
        <v>6545</v>
      </c>
      <c r="D1744" s="173">
        <v>12</v>
      </c>
      <c r="E1744" s="173">
        <v>1073779</v>
      </c>
      <c r="F1744" s="173" t="s">
        <v>154</v>
      </c>
      <c r="G1744" s="173" t="s">
        <v>144</v>
      </c>
      <c r="H1744" s="173">
        <v>0.14575922699999999</v>
      </c>
      <c r="I1744" s="179">
        <v>0.174486065</v>
      </c>
      <c r="J1744" s="179">
        <v>0.22771892299999999</v>
      </c>
      <c r="K1744" s="179">
        <v>0.76623436599999994</v>
      </c>
      <c r="L1744" s="183">
        <v>2.4500000000000001E-8</v>
      </c>
      <c r="M1744" s="179">
        <v>21.86644995</v>
      </c>
      <c r="N1744" s="183">
        <v>2.92E-6</v>
      </c>
      <c r="O1744" s="173">
        <v>19.652410100000001</v>
      </c>
      <c r="P1744" s="185">
        <v>9.2900000000000008E-6</v>
      </c>
      <c r="Q1744" s="173" t="s">
        <v>2785</v>
      </c>
      <c r="R1744" s="173" t="s">
        <v>2785</v>
      </c>
      <c r="S1744" s="173" t="s">
        <v>2784</v>
      </c>
      <c r="T1744" s="173">
        <v>14891</v>
      </c>
      <c r="U1744" s="173">
        <v>26594</v>
      </c>
      <c r="V1744" s="173" t="s">
        <v>405</v>
      </c>
    </row>
    <row r="1745" spans="1:22" x14ac:dyDescent="0.2">
      <c r="A1745" s="173" t="s">
        <v>1700</v>
      </c>
      <c r="B1745" s="173" t="s">
        <v>16509</v>
      </c>
      <c r="C1745" s="173" t="s">
        <v>16508</v>
      </c>
      <c r="D1745" s="173">
        <v>12</v>
      </c>
      <c r="E1745" s="173">
        <v>66922202</v>
      </c>
      <c r="F1745" s="173" t="s">
        <v>149</v>
      </c>
      <c r="G1745" s="173" t="s">
        <v>143</v>
      </c>
      <c r="H1745" s="173">
        <v>0.11967406799999999</v>
      </c>
      <c r="I1745" s="179">
        <v>-0.50951243999999996</v>
      </c>
      <c r="J1745" s="179">
        <v>0.23065348499999999</v>
      </c>
      <c r="K1745" s="179">
        <v>-2.2089951989999999</v>
      </c>
      <c r="L1745" s="183">
        <v>1.8199999999999999E-9</v>
      </c>
      <c r="M1745" s="179">
        <v>19.938221169999998</v>
      </c>
      <c r="N1745" s="183">
        <v>7.9999999999999996E-6</v>
      </c>
      <c r="O1745" s="173">
        <v>16.237755880000002</v>
      </c>
      <c r="P1745" s="185">
        <v>5.5899999999999997E-5</v>
      </c>
      <c r="Q1745" s="173" t="s">
        <v>13569</v>
      </c>
      <c r="R1745" s="173" t="s">
        <v>13570</v>
      </c>
      <c r="S1745" s="173" t="s">
        <v>13571</v>
      </c>
      <c r="T1745" s="173">
        <v>184779</v>
      </c>
      <c r="U1745" s="173">
        <v>549203</v>
      </c>
      <c r="V1745" s="173" t="s">
        <v>384</v>
      </c>
    </row>
    <row r="1746" spans="1:22" x14ac:dyDescent="0.2">
      <c r="A1746" s="173" t="s">
        <v>1093</v>
      </c>
      <c r="B1746" s="173" t="s">
        <v>1095</v>
      </c>
      <c r="C1746" s="173" t="s">
        <v>1094</v>
      </c>
      <c r="D1746" s="173">
        <v>12</v>
      </c>
      <c r="E1746" s="173">
        <v>4305811</v>
      </c>
      <c r="F1746" s="173" t="s">
        <v>143</v>
      </c>
      <c r="G1746" s="173" t="s">
        <v>144</v>
      </c>
      <c r="H1746" s="173">
        <v>0.31328104600000001</v>
      </c>
      <c r="I1746" s="179">
        <v>0.19949528899999999</v>
      </c>
      <c r="J1746" s="179">
        <v>0.24311846300000001</v>
      </c>
      <c r="K1746" s="179">
        <v>0.82056823999999995</v>
      </c>
      <c r="L1746" s="183">
        <v>3.2100000000000002E-6</v>
      </c>
      <c r="M1746" s="179">
        <v>25.778870489999999</v>
      </c>
      <c r="N1746" s="183">
        <v>3.8299999999999998E-7</v>
      </c>
      <c r="O1746" s="173">
        <v>19.604089500000001</v>
      </c>
      <c r="P1746" s="185">
        <v>9.5300000000000002E-6</v>
      </c>
      <c r="Q1746" s="173" t="s">
        <v>128</v>
      </c>
      <c r="R1746" s="173" t="s">
        <v>1096</v>
      </c>
      <c r="S1746" s="173" t="s">
        <v>1097</v>
      </c>
      <c r="T1746" s="173">
        <v>323197</v>
      </c>
      <c r="U1746" s="173">
        <v>52121</v>
      </c>
      <c r="V1746" s="173" t="s">
        <v>405</v>
      </c>
    </row>
    <row r="1747" spans="1:22" x14ac:dyDescent="0.2">
      <c r="A1747" s="173" t="s">
        <v>6</v>
      </c>
      <c r="B1747" s="173" t="s">
        <v>16647</v>
      </c>
      <c r="C1747" s="173" t="s">
        <v>16646</v>
      </c>
      <c r="D1747" s="173">
        <v>12</v>
      </c>
      <c r="E1747" s="173">
        <v>4942070</v>
      </c>
      <c r="F1747" s="173" t="s">
        <v>143</v>
      </c>
      <c r="G1747" s="173" t="s">
        <v>149</v>
      </c>
      <c r="H1747" s="173">
        <v>0.140594002</v>
      </c>
      <c r="I1747" s="179">
        <v>0.65820938900000003</v>
      </c>
      <c r="J1747" s="179">
        <v>0.23854107099999999</v>
      </c>
      <c r="K1747" s="179">
        <v>2.759312623</v>
      </c>
      <c r="L1747" s="183">
        <v>4.6700000000000001E-8</v>
      </c>
      <c r="M1747" s="179">
        <v>19.920172919999999</v>
      </c>
      <c r="N1747" s="183">
        <v>8.0700000000000007E-6</v>
      </c>
      <c r="O1747" s="173">
        <v>14.23752292</v>
      </c>
      <c r="P1747" s="173">
        <v>1.61125E-4</v>
      </c>
      <c r="Q1747" s="173" t="s">
        <v>937</v>
      </c>
      <c r="R1747" s="173" t="s">
        <v>936</v>
      </c>
      <c r="S1747" s="173" t="s">
        <v>3213</v>
      </c>
      <c r="T1747" s="173">
        <v>60178</v>
      </c>
      <c r="U1747" s="173">
        <v>77002</v>
      </c>
      <c r="V1747" s="173" t="s">
        <v>384</v>
      </c>
    </row>
    <row r="1748" spans="1:22" x14ac:dyDescent="0.2">
      <c r="A1748" s="173" t="s">
        <v>1093</v>
      </c>
      <c r="B1748" s="173" t="s">
        <v>1416</v>
      </c>
      <c r="C1748" s="173" t="s">
        <v>1415</v>
      </c>
      <c r="D1748" s="173">
        <v>12</v>
      </c>
      <c r="E1748" s="173">
        <v>4305883</v>
      </c>
      <c r="F1748" s="173" t="s">
        <v>149</v>
      </c>
      <c r="G1748" s="173" t="s">
        <v>154</v>
      </c>
      <c r="H1748" s="173">
        <v>0.32439206100000001</v>
      </c>
      <c r="I1748" s="179">
        <v>0.194048464</v>
      </c>
      <c r="J1748" s="179">
        <v>0.243109353</v>
      </c>
      <c r="K1748" s="179">
        <v>0.79819415100000002</v>
      </c>
      <c r="L1748" s="183">
        <v>5.5400000000000003E-6</v>
      </c>
      <c r="M1748" s="179">
        <v>25.170294699999999</v>
      </c>
      <c r="N1748" s="183">
        <v>5.2499999999999995E-7</v>
      </c>
      <c r="O1748" s="173">
        <v>19.415069849999998</v>
      </c>
      <c r="P1748" s="185">
        <v>1.0499999999999999E-5</v>
      </c>
      <c r="Q1748" s="173" t="s">
        <v>128</v>
      </c>
      <c r="R1748" s="173" t="s">
        <v>1096</v>
      </c>
      <c r="S1748" s="173" t="s">
        <v>1097</v>
      </c>
      <c r="T1748" s="173">
        <v>323269</v>
      </c>
      <c r="U1748" s="173">
        <v>52049</v>
      </c>
      <c r="V1748" s="173" t="s">
        <v>405</v>
      </c>
    </row>
    <row r="1749" spans="1:22" x14ac:dyDescent="0.2">
      <c r="A1749" s="173" t="s">
        <v>1233</v>
      </c>
      <c r="B1749" s="173" t="s">
        <v>19987</v>
      </c>
      <c r="C1749" s="173" t="s">
        <v>19986</v>
      </c>
      <c r="D1749" s="173">
        <v>12</v>
      </c>
      <c r="E1749" s="173">
        <v>93545836</v>
      </c>
      <c r="F1749" s="173" t="s">
        <v>144</v>
      </c>
      <c r="G1749" s="173" t="s">
        <v>154</v>
      </c>
      <c r="H1749" s="173">
        <v>0.42814571299999998</v>
      </c>
      <c r="I1749" s="179">
        <v>-0.25934192099999998</v>
      </c>
      <c r="J1749" s="179">
        <v>0.31438131000000002</v>
      </c>
      <c r="K1749" s="179">
        <v>-0.82492792199999998</v>
      </c>
      <c r="L1749" s="179">
        <v>1.84403E-4</v>
      </c>
      <c r="M1749" s="179">
        <v>19.575258819999998</v>
      </c>
      <c r="N1749" s="183">
        <v>9.6700000000000006E-6</v>
      </c>
      <c r="O1749" s="173">
        <v>18.074873709999999</v>
      </c>
      <c r="P1749" s="185">
        <v>2.12E-5</v>
      </c>
      <c r="Q1749" s="173" t="s">
        <v>19988</v>
      </c>
      <c r="R1749" s="173" t="s">
        <v>19989</v>
      </c>
      <c r="S1749" s="173" t="s">
        <v>19990</v>
      </c>
      <c r="T1749" s="173">
        <v>222729</v>
      </c>
      <c r="U1749" s="173">
        <v>22305</v>
      </c>
      <c r="V1749" s="173" t="s">
        <v>384</v>
      </c>
    </row>
    <row r="1750" spans="1:22" x14ac:dyDescent="0.2">
      <c r="A1750" s="173" t="s">
        <v>5219</v>
      </c>
      <c r="B1750" s="173" t="s">
        <v>16558</v>
      </c>
      <c r="C1750" s="173" t="s">
        <v>16557</v>
      </c>
      <c r="D1750" s="173">
        <v>14</v>
      </c>
      <c r="E1750" s="173">
        <v>91884723</v>
      </c>
      <c r="F1750" s="173" t="s">
        <v>154</v>
      </c>
      <c r="G1750" s="173" t="s">
        <v>144</v>
      </c>
      <c r="H1750" s="173">
        <v>0.83409890399999997</v>
      </c>
      <c r="I1750" s="179">
        <v>0.29549809700000002</v>
      </c>
      <c r="J1750" s="179">
        <v>0.24267250000000001</v>
      </c>
      <c r="K1750" s="179">
        <v>1.2176826650000001</v>
      </c>
      <c r="L1750" s="179">
        <v>7.4362500000000004E-4</v>
      </c>
      <c r="M1750" s="179">
        <v>19.930891880000001</v>
      </c>
      <c r="N1750" s="183">
        <v>8.0299999999999994E-6</v>
      </c>
      <c r="O1750" s="173">
        <v>15.174658900000001</v>
      </c>
      <c r="P1750" s="185">
        <v>9.7999999999999997E-5</v>
      </c>
      <c r="Q1750" s="173" t="s">
        <v>128</v>
      </c>
      <c r="R1750" s="173" t="s">
        <v>16451</v>
      </c>
      <c r="S1750" s="173" t="s">
        <v>16452</v>
      </c>
      <c r="T1750" s="173">
        <v>535</v>
      </c>
      <c r="U1750" s="173">
        <v>39101</v>
      </c>
      <c r="V1750" s="173" t="s">
        <v>1262</v>
      </c>
    </row>
    <row r="1751" spans="1:22" x14ac:dyDescent="0.2">
      <c r="A1751" s="173" t="s">
        <v>5219</v>
      </c>
      <c r="B1751" s="173" t="s">
        <v>16450</v>
      </c>
      <c r="C1751" s="173" t="s">
        <v>16449</v>
      </c>
      <c r="D1751" s="173">
        <v>14</v>
      </c>
      <c r="E1751" s="173">
        <v>91885706</v>
      </c>
      <c r="F1751" s="173" t="s">
        <v>143</v>
      </c>
      <c r="G1751" s="173" t="s">
        <v>144</v>
      </c>
      <c r="H1751" s="173">
        <v>0.83404748200000001</v>
      </c>
      <c r="I1751" s="179">
        <v>0.29558367600000002</v>
      </c>
      <c r="J1751" s="179">
        <v>0.24267250200000001</v>
      </c>
      <c r="K1751" s="179">
        <v>1.2180353049999999</v>
      </c>
      <c r="L1751" s="179">
        <v>7.3980599999999997E-4</v>
      </c>
      <c r="M1751" s="179">
        <v>19.94617036</v>
      </c>
      <c r="N1751" s="183">
        <v>7.9699999999999999E-6</v>
      </c>
      <c r="O1751" s="173">
        <v>15.193145660000001</v>
      </c>
      <c r="P1751" s="185">
        <v>9.7100000000000002E-5</v>
      </c>
      <c r="Q1751" s="173" t="s">
        <v>128</v>
      </c>
      <c r="R1751" s="173" t="s">
        <v>16451</v>
      </c>
      <c r="S1751" s="173" t="s">
        <v>16452</v>
      </c>
      <c r="T1751" s="173">
        <v>1518</v>
      </c>
      <c r="U1751" s="173">
        <v>38118</v>
      </c>
      <c r="V1751" s="173" t="s">
        <v>1262</v>
      </c>
    </row>
    <row r="1752" spans="1:22" x14ac:dyDescent="0.2">
      <c r="A1752" s="173" t="s">
        <v>63</v>
      </c>
      <c r="B1752" s="173" t="s">
        <v>762</v>
      </c>
      <c r="C1752" s="173" t="s">
        <v>761</v>
      </c>
      <c r="D1752" s="173">
        <v>1</v>
      </c>
      <c r="E1752" s="173">
        <v>62188432</v>
      </c>
      <c r="F1752" s="173" t="s">
        <v>154</v>
      </c>
      <c r="G1752" s="173" t="s">
        <v>149</v>
      </c>
      <c r="H1752" s="173">
        <v>0.13437091500000001</v>
      </c>
      <c r="I1752" s="179">
        <v>0.61803072699999995</v>
      </c>
      <c r="J1752" s="179">
        <v>0.244872595</v>
      </c>
      <c r="K1752" s="179">
        <v>2.523886868</v>
      </c>
      <c r="L1752" s="183">
        <v>1.04E-8</v>
      </c>
      <c r="M1752" s="179">
        <v>26.859920339999999</v>
      </c>
      <c r="N1752" s="183">
        <v>2.1899999999999999E-7</v>
      </c>
      <c r="O1752" s="173">
        <v>21.500316380000001</v>
      </c>
      <c r="P1752" s="185">
        <v>3.54E-6</v>
      </c>
      <c r="Q1752" s="173" t="s">
        <v>68</v>
      </c>
      <c r="R1752" s="173" t="s">
        <v>763</v>
      </c>
      <c r="S1752" s="173" t="s">
        <v>69</v>
      </c>
      <c r="T1752" s="173">
        <v>66632</v>
      </c>
      <c r="U1752" s="173">
        <v>19716</v>
      </c>
      <c r="V1752" s="173" t="s">
        <v>384</v>
      </c>
    </row>
    <row r="1753" spans="1:22" x14ac:dyDescent="0.2">
      <c r="A1753" s="173" t="s">
        <v>63</v>
      </c>
      <c r="B1753" s="173" t="s">
        <v>67</v>
      </c>
      <c r="C1753" s="173" t="s">
        <v>445</v>
      </c>
      <c r="D1753" s="173">
        <v>1</v>
      </c>
      <c r="E1753" s="173">
        <v>62193432</v>
      </c>
      <c r="F1753" s="173" t="s">
        <v>144</v>
      </c>
      <c r="G1753" s="173" t="s">
        <v>143</v>
      </c>
      <c r="H1753" s="173">
        <v>0.13876307199999999</v>
      </c>
      <c r="I1753" s="179">
        <v>0.62526564699999998</v>
      </c>
      <c r="J1753" s="179">
        <v>0.24487303499999999</v>
      </c>
      <c r="K1753" s="179">
        <v>2.5534279249999998</v>
      </c>
      <c r="L1753" s="183">
        <v>1.9800000000000002E-9</v>
      </c>
      <c r="M1753" s="179">
        <v>29.77826503</v>
      </c>
      <c r="N1753" s="183">
        <v>4.8400000000000003E-8</v>
      </c>
      <c r="O1753" s="173">
        <v>23.973535439999999</v>
      </c>
      <c r="P1753" s="185">
        <v>9.7699999999999992E-7</v>
      </c>
      <c r="Q1753" s="173" t="s">
        <v>128</v>
      </c>
      <c r="R1753" s="173" t="s">
        <v>68</v>
      </c>
      <c r="S1753" s="173" t="s">
        <v>69</v>
      </c>
      <c r="T1753" s="173">
        <v>2337</v>
      </c>
      <c r="U1753" s="173">
        <v>14716</v>
      </c>
    </row>
    <row r="1754" spans="1:22" x14ac:dyDescent="0.2">
      <c r="A1754" s="173" t="s">
        <v>63</v>
      </c>
      <c r="B1754" s="173" t="s">
        <v>475</v>
      </c>
      <c r="C1754" s="173" t="s">
        <v>474</v>
      </c>
      <c r="D1754" s="173">
        <v>1</v>
      </c>
      <c r="E1754" s="173">
        <v>62193863</v>
      </c>
      <c r="F1754" s="173" t="s">
        <v>144</v>
      </c>
      <c r="G1754" s="173" t="s">
        <v>143</v>
      </c>
      <c r="H1754" s="173">
        <v>0.138651576</v>
      </c>
      <c r="I1754" s="179">
        <v>0.62626557199999999</v>
      </c>
      <c r="J1754" s="179">
        <v>0.244876763</v>
      </c>
      <c r="K1754" s="179">
        <v>2.557472443</v>
      </c>
      <c r="L1754" s="183">
        <v>2.5300000000000002E-9</v>
      </c>
      <c r="M1754" s="179">
        <v>29.263560739999999</v>
      </c>
      <c r="N1754" s="183">
        <v>6.3199999999999997E-8</v>
      </c>
      <c r="O1754" s="173">
        <v>23.466824450000001</v>
      </c>
      <c r="P1754" s="185">
        <v>1.2699999999999999E-6</v>
      </c>
      <c r="Q1754" s="173" t="s">
        <v>128</v>
      </c>
      <c r="R1754" s="173" t="s">
        <v>68</v>
      </c>
      <c r="S1754" s="173" t="s">
        <v>69</v>
      </c>
      <c r="T1754" s="173">
        <v>2768</v>
      </c>
      <c r="U1754" s="173">
        <v>14285</v>
      </c>
    </row>
    <row r="1755" spans="1:22" x14ac:dyDescent="0.2">
      <c r="A1755" s="173" t="s">
        <v>63</v>
      </c>
      <c r="B1755" s="173" t="s">
        <v>473</v>
      </c>
      <c r="C1755" s="173" t="s">
        <v>472</v>
      </c>
      <c r="D1755" s="173">
        <v>1</v>
      </c>
      <c r="E1755" s="173">
        <v>62193871</v>
      </c>
      <c r="F1755" s="173" t="s">
        <v>154</v>
      </c>
      <c r="G1755" s="173" t="s">
        <v>149</v>
      </c>
      <c r="H1755" s="173">
        <v>0.13867502900000001</v>
      </c>
      <c r="I1755" s="179">
        <v>0.62625513399999999</v>
      </c>
      <c r="J1755" s="179">
        <v>0.244876765</v>
      </c>
      <c r="K1755" s="179">
        <v>2.5574297910000001</v>
      </c>
      <c r="L1755" s="183">
        <v>2.5000000000000001E-9</v>
      </c>
      <c r="M1755" s="179">
        <v>29.27004612</v>
      </c>
      <c r="N1755" s="183">
        <v>6.2999999999999995E-8</v>
      </c>
      <c r="O1755" s="173">
        <v>23.46905065</v>
      </c>
      <c r="P1755" s="185">
        <v>1.2699999999999999E-6</v>
      </c>
      <c r="Q1755" s="173" t="s">
        <v>128</v>
      </c>
      <c r="R1755" s="173" t="s">
        <v>68</v>
      </c>
      <c r="S1755" s="173" t="s">
        <v>69</v>
      </c>
      <c r="T1755" s="173">
        <v>2776</v>
      </c>
      <c r="U1755" s="173">
        <v>14277</v>
      </c>
    </row>
    <row r="1756" spans="1:22" x14ac:dyDescent="0.2">
      <c r="A1756" s="173" t="s">
        <v>840</v>
      </c>
      <c r="B1756" s="173" t="s">
        <v>17763</v>
      </c>
      <c r="C1756" s="173" t="s">
        <v>17762</v>
      </c>
      <c r="D1756" s="173">
        <v>13</v>
      </c>
      <c r="E1756" s="173">
        <v>71401677</v>
      </c>
      <c r="F1756" s="173" t="s">
        <v>143</v>
      </c>
      <c r="G1756" s="173" t="s">
        <v>144</v>
      </c>
      <c r="H1756" s="173">
        <v>0.33423048799999999</v>
      </c>
      <c r="I1756" s="179">
        <v>-0.30791299599999999</v>
      </c>
      <c r="J1756" s="179">
        <v>0.26060856999999998</v>
      </c>
      <c r="K1756" s="179">
        <v>-1.1815152369999999</v>
      </c>
      <c r="L1756" s="179">
        <v>4.685106E-2</v>
      </c>
      <c r="M1756" s="179">
        <v>19.798877560000001</v>
      </c>
      <c r="N1756" s="183">
        <v>8.6000000000000007E-6</v>
      </c>
      <c r="O1756" s="173">
        <v>18.036458700000001</v>
      </c>
      <c r="P1756" s="185">
        <v>2.1699999999999999E-5</v>
      </c>
      <c r="Q1756" s="173" t="s">
        <v>128</v>
      </c>
      <c r="R1756" s="173" t="s">
        <v>4000</v>
      </c>
      <c r="S1756" s="173" t="s">
        <v>3999</v>
      </c>
      <c r="T1756" s="173">
        <v>687792</v>
      </c>
      <c r="U1756" s="173">
        <v>187595</v>
      </c>
      <c r="V1756" s="173" t="s">
        <v>384</v>
      </c>
    </row>
    <row r="1757" spans="1:22" x14ac:dyDescent="0.2">
      <c r="A1757" s="173" t="s">
        <v>625</v>
      </c>
      <c r="B1757" s="173" t="s">
        <v>6293</v>
      </c>
      <c r="C1757" s="173" t="s">
        <v>6292</v>
      </c>
      <c r="D1757" s="173">
        <v>13</v>
      </c>
      <c r="E1757" s="173">
        <v>19596992</v>
      </c>
      <c r="F1757" s="173" t="s">
        <v>143</v>
      </c>
      <c r="G1757" s="173" t="s">
        <v>144</v>
      </c>
      <c r="H1757" s="173">
        <v>0.72011687800000002</v>
      </c>
      <c r="I1757" s="179">
        <v>0.28747870599999997</v>
      </c>
      <c r="J1757" s="179">
        <v>0.228602939</v>
      </c>
      <c r="K1757" s="179">
        <v>1.257545975</v>
      </c>
      <c r="L1757" s="179">
        <v>3.2201968999999997E-2</v>
      </c>
      <c r="M1757" s="179">
        <v>21.94158865</v>
      </c>
      <c r="N1757" s="183">
        <v>2.8100000000000002E-6</v>
      </c>
      <c r="O1757" s="173">
        <v>19.74691013</v>
      </c>
      <c r="P1757" s="185">
        <v>8.8400000000000001E-6</v>
      </c>
      <c r="Q1757" s="173" t="s">
        <v>128</v>
      </c>
      <c r="R1757" s="173" t="s">
        <v>6294</v>
      </c>
      <c r="S1757" s="173" t="s">
        <v>6295</v>
      </c>
      <c r="T1757" s="173">
        <v>10218</v>
      </c>
      <c r="U1757" s="173">
        <v>150917</v>
      </c>
    </row>
    <row r="1758" spans="1:22" x14ac:dyDescent="0.2">
      <c r="A1758" s="173" t="s">
        <v>986</v>
      </c>
      <c r="B1758" s="173" t="s">
        <v>16398</v>
      </c>
      <c r="C1758" s="173" t="s">
        <v>16397</v>
      </c>
      <c r="D1758" s="173">
        <v>13</v>
      </c>
      <c r="E1758" s="173">
        <v>33745098</v>
      </c>
      <c r="F1758" s="173" t="s">
        <v>149</v>
      </c>
      <c r="G1758" s="173" t="s">
        <v>154</v>
      </c>
      <c r="H1758" s="173">
        <v>0.17995280699999999</v>
      </c>
      <c r="I1758" s="179">
        <v>-0.643199199</v>
      </c>
      <c r="J1758" s="179">
        <v>0.43743778500000002</v>
      </c>
      <c r="K1758" s="179">
        <v>-1.470378695</v>
      </c>
      <c r="L1758" s="179">
        <v>0.141459218</v>
      </c>
      <c r="M1758" s="179">
        <v>19.948757789999998</v>
      </c>
      <c r="N1758" s="183">
        <v>7.9500000000000001E-6</v>
      </c>
      <c r="O1758" s="173">
        <v>12.552610509999999</v>
      </c>
      <c r="P1758" s="173">
        <v>3.9565299999999999E-4</v>
      </c>
      <c r="Q1758" s="173" t="s">
        <v>8165</v>
      </c>
      <c r="R1758" s="173" t="s">
        <v>3771</v>
      </c>
      <c r="S1758" s="173" t="s">
        <v>8166</v>
      </c>
      <c r="T1758" s="173">
        <v>104816</v>
      </c>
      <c r="U1758" s="173">
        <v>106592</v>
      </c>
      <c r="V1758" s="173" t="s">
        <v>384</v>
      </c>
    </row>
    <row r="1759" spans="1:22" x14ac:dyDescent="0.2">
      <c r="A1759" s="173" t="s">
        <v>2124</v>
      </c>
      <c r="B1759" s="173" t="s">
        <v>2126</v>
      </c>
      <c r="C1759" s="173" t="s">
        <v>2125</v>
      </c>
      <c r="D1759" s="173">
        <v>13</v>
      </c>
      <c r="E1759" s="173">
        <v>77536808</v>
      </c>
      <c r="F1759" s="173" t="s">
        <v>143</v>
      </c>
      <c r="G1759" s="173" t="s">
        <v>149</v>
      </c>
      <c r="H1759" s="173">
        <v>0.29329930799999998</v>
      </c>
      <c r="I1759" s="179">
        <v>-0.33177790000000001</v>
      </c>
      <c r="J1759" s="179">
        <v>0.223176609</v>
      </c>
      <c r="K1759" s="179">
        <v>-1.4866159219999999</v>
      </c>
      <c r="L1759" s="179">
        <v>1.0911149999999999E-3</v>
      </c>
      <c r="M1759" s="179">
        <v>24.250525549999999</v>
      </c>
      <c r="N1759" s="183">
        <v>8.4600000000000003E-7</v>
      </c>
      <c r="O1759" s="173">
        <v>9.4825709919999994</v>
      </c>
      <c r="P1759" s="173">
        <v>2.074331E-3</v>
      </c>
      <c r="Q1759" s="173" t="s">
        <v>128</v>
      </c>
      <c r="R1759" s="173" t="s">
        <v>2127</v>
      </c>
      <c r="S1759" s="173" t="s">
        <v>2128</v>
      </c>
      <c r="T1759" s="173">
        <v>4032</v>
      </c>
      <c r="U1759" s="173">
        <v>29250</v>
      </c>
      <c r="V1759" s="173" t="s">
        <v>405</v>
      </c>
    </row>
    <row r="1760" spans="1:22" x14ac:dyDescent="0.2">
      <c r="A1760" s="173" t="s">
        <v>2437</v>
      </c>
      <c r="B1760" s="173" t="s">
        <v>16795</v>
      </c>
      <c r="C1760" s="173" t="s">
        <v>16794</v>
      </c>
      <c r="D1760" s="173">
        <v>13</v>
      </c>
      <c r="E1760" s="173">
        <v>109142527</v>
      </c>
      <c r="F1760" s="173" t="s">
        <v>143</v>
      </c>
      <c r="G1760" s="173" t="s">
        <v>144</v>
      </c>
      <c r="H1760" s="173">
        <v>0.277320069</v>
      </c>
      <c r="I1760" s="179">
        <v>2.714068E-3</v>
      </c>
      <c r="J1760" s="179">
        <v>0.27283669500000002</v>
      </c>
      <c r="K1760" s="179">
        <v>9.9475910000000004E-3</v>
      </c>
      <c r="L1760" s="179">
        <v>2.8792423000000001E-2</v>
      </c>
      <c r="M1760" s="179">
        <v>19.901729400000001</v>
      </c>
      <c r="N1760" s="183">
        <v>8.1499999999999999E-6</v>
      </c>
      <c r="O1760" s="173">
        <v>19.807342179999999</v>
      </c>
      <c r="P1760" s="185">
        <v>8.5699999999999993E-6</v>
      </c>
      <c r="Q1760" s="173" t="s">
        <v>128</v>
      </c>
      <c r="R1760" s="173" t="s">
        <v>11551</v>
      </c>
      <c r="S1760" s="173" t="s">
        <v>11550</v>
      </c>
      <c r="T1760" s="173">
        <v>181695</v>
      </c>
      <c r="U1760" s="173">
        <v>105972</v>
      </c>
    </row>
    <row r="1761" spans="1:22" x14ac:dyDescent="0.2">
      <c r="A1761" s="173" t="s">
        <v>1170</v>
      </c>
      <c r="B1761" s="173" t="s">
        <v>11457</v>
      </c>
      <c r="C1761" s="173" t="s">
        <v>11456</v>
      </c>
      <c r="D1761" s="173">
        <v>14</v>
      </c>
      <c r="E1761" s="173">
        <v>33348366</v>
      </c>
      <c r="F1761" s="173" t="s">
        <v>154</v>
      </c>
      <c r="G1761" s="173" t="s">
        <v>144</v>
      </c>
      <c r="H1761" s="173">
        <v>0.25763956199999999</v>
      </c>
      <c r="I1761" s="179">
        <v>0.116083953</v>
      </c>
      <c r="J1761" s="179">
        <v>0.22208066800000001</v>
      </c>
      <c r="K1761" s="179">
        <v>0.52271075199999995</v>
      </c>
      <c r="L1761" s="179">
        <v>5.4860860000000003E-3</v>
      </c>
      <c r="M1761" s="179">
        <v>20.7040677</v>
      </c>
      <c r="N1761" s="183">
        <v>5.3600000000000004E-6</v>
      </c>
      <c r="O1761" s="173">
        <v>19.492610809999999</v>
      </c>
      <c r="P1761" s="185">
        <v>1.01E-5</v>
      </c>
      <c r="Q1761" s="173" t="s">
        <v>128</v>
      </c>
      <c r="R1761" s="173" t="s">
        <v>1190</v>
      </c>
      <c r="S1761" s="173" t="s">
        <v>1189</v>
      </c>
      <c r="T1761" s="173">
        <v>46098</v>
      </c>
      <c r="U1761" s="173">
        <v>60092</v>
      </c>
    </row>
    <row r="1762" spans="1:22" x14ac:dyDescent="0.2">
      <c r="A1762" s="173" t="s">
        <v>106</v>
      </c>
      <c r="B1762" s="173" t="s">
        <v>1315</v>
      </c>
      <c r="C1762" s="173" t="s">
        <v>1314</v>
      </c>
      <c r="D1762" s="173">
        <v>14</v>
      </c>
      <c r="E1762" s="173">
        <v>96486458</v>
      </c>
      <c r="F1762" s="173" t="s">
        <v>144</v>
      </c>
      <c r="G1762" s="173" t="s">
        <v>149</v>
      </c>
      <c r="H1762" s="173">
        <v>0.71612312600000005</v>
      </c>
      <c r="I1762" s="179">
        <v>-0.16788293900000001</v>
      </c>
      <c r="J1762" s="179">
        <v>0.22685471099999999</v>
      </c>
      <c r="K1762" s="179">
        <v>-0.74004607700000002</v>
      </c>
      <c r="L1762" s="179">
        <v>2.569858E-3</v>
      </c>
      <c r="M1762" s="179">
        <v>25.301758809999999</v>
      </c>
      <c r="N1762" s="183">
        <v>4.8999999999999997E-7</v>
      </c>
      <c r="O1762" s="173">
        <v>22.13157945</v>
      </c>
      <c r="P1762" s="185">
        <v>2.5500000000000001E-6</v>
      </c>
      <c r="Q1762" s="173" t="s">
        <v>128</v>
      </c>
      <c r="R1762" s="173" t="s">
        <v>437</v>
      </c>
      <c r="S1762" s="173" t="s">
        <v>108</v>
      </c>
      <c r="T1762" s="173">
        <v>94550</v>
      </c>
      <c r="U1762" s="173">
        <v>19202</v>
      </c>
    </row>
    <row r="1763" spans="1:22" x14ac:dyDescent="0.2">
      <c r="A1763" s="173" t="s">
        <v>748</v>
      </c>
      <c r="B1763" s="173" t="s">
        <v>19431</v>
      </c>
      <c r="C1763" s="173" t="s">
        <v>19430</v>
      </c>
      <c r="D1763" s="173">
        <v>14</v>
      </c>
      <c r="E1763" s="173">
        <v>29186778</v>
      </c>
      <c r="F1763" s="173" t="s">
        <v>144</v>
      </c>
      <c r="G1763" s="173" t="s">
        <v>143</v>
      </c>
      <c r="H1763" s="173">
        <v>0.59459948100000004</v>
      </c>
      <c r="I1763" s="179">
        <v>0.25171174499999999</v>
      </c>
      <c r="J1763" s="179">
        <v>0.227080277</v>
      </c>
      <c r="K1763" s="179">
        <v>1.108470311</v>
      </c>
      <c r="L1763" s="179">
        <v>6.9151539999999997E-3</v>
      </c>
      <c r="M1763" s="179">
        <v>19.633087870000001</v>
      </c>
      <c r="N1763" s="183">
        <v>9.38E-6</v>
      </c>
      <c r="O1763" s="173">
        <v>11.878871999999999</v>
      </c>
      <c r="P1763" s="173">
        <v>5.67743E-4</v>
      </c>
      <c r="Q1763" s="173" t="s">
        <v>128</v>
      </c>
      <c r="R1763" s="173" t="s">
        <v>1918</v>
      </c>
      <c r="S1763" s="173" t="s">
        <v>4274</v>
      </c>
      <c r="T1763" s="173">
        <v>1077936</v>
      </c>
      <c r="U1763" s="173">
        <v>7669</v>
      </c>
    </row>
    <row r="1764" spans="1:22" x14ac:dyDescent="0.2">
      <c r="A1764" s="173" t="s">
        <v>748</v>
      </c>
      <c r="B1764" s="173" t="s">
        <v>4611</v>
      </c>
      <c r="C1764" s="173" t="s">
        <v>4610</v>
      </c>
      <c r="D1764" s="173">
        <v>14</v>
      </c>
      <c r="E1764" s="173">
        <v>29186926</v>
      </c>
      <c r="F1764" s="173" t="s">
        <v>154</v>
      </c>
      <c r="G1764" s="173" t="s">
        <v>143</v>
      </c>
      <c r="H1764" s="173">
        <v>0.606898308</v>
      </c>
      <c r="I1764" s="179">
        <v>0.25024046900000002</v>
      </c>
      <c r="J1764" s="179">
        <v>0.227080278</v>
      </c>
      <c r="K1764" s="179">
        <v>1.101991207</v>
      </c>
      <c r="L1764" s="179">
        <v>4.3362599999999998E-3</v>
      </c>
      <c r="M1764" s="179">
        <v>22.545929699999999</v>
      </c>
      <c r="N1764" s="183">
        <v>2.0499999999999999E-6</v>
      </c>
      <c r="O1764" s="173">
        <v>14.33297028</v>
      </c>
      <c r="P1764" s="173">
        <v>1.5315899999999999E-4</v>
      </c>
      <c r="Q1764" s="173" t="s">
        <v>128</v>
      </c>
      <c r="R1764" s="173" t="s">
        <v>1918</v>
      </c>
      <c r="S1764" s="173" t="s">
        <v>4274</v>
      </c>
      <c r="T1764" s="173">
        <v>1078084</v>
      </c>
      <c r="U1764" s="173">
        <v>7521</v>
      </c>
    </row>
    <row r="1765" spans="1:22" x14ac:dyDescent="0.2">
      <c r="A1765" s="173" t="s">
        <v>3002</v>
      </c>
      <c r="B1765" s="173" t="s">
        <v>20388</v>
      </c>
      <c r="C1765" s="173" t="s">
        <v>20387</v>
      </c>
      <c r="D1765" s="173">
        <v>14</v>
      </c>
      <c r="E1765" s="173">
        <v>75460741</v>
      </c>
      <c r="F1765" s="173" t="s">
        <v>144</v>
      </c>
      <c r="G1765" s="173" t="s">
        <v>149</v>
      </c>
      <c r="H1765" s="173">
        <v>0.643489427</v>
      </c>
      <c r="I1765" s="179">
        <v>-0.23713289200000001</v>
      </c>
      <c r="J1765" s="179">
        <v>0.28524572300000001</v>
      </c>
      <c r="K1765" s="179">
        <v>-0.83132847600000004</v>
      </c>
      <c r="L1765" s="179">
        <v>7.5500059999999997E-3</v>
      </c>
      <c r="M1765" s="179">
        <v>19.531931520000001</v>
      </c>
      <c r="N1765" s="183">
        <v>9.8900000000000002E-6</v>
      </c>
      <c r="O1765" s="173">
        <v>12.48693641</v>
      </c>
      <c r="P1765" s="173">
        <v>4.09808E-4</v>
      </c>
      <c r="Q1765" s="173" t="s">
        <v>128</v>
      </c>
      <c r="R1765" s="173" t="s">
        <v>20389</v>
      </c>
      <c r="S1765" s="173" t="s">
        <v>20390</v>
      </c>
      <c r="T1765" s="173">
        <v>38274</v>
      </c>
      <c r="U1765" s="173">
        <v>8870</v>
      </c>
    </row>
    <row r="1766" spans="1:22" x14ac:dyDescent="0.2">
      <c r="A1766" s="173" t="s">
        <v>106</v>
      </c>
      <c r="B1766" s="173" t="s">
        <v>1758</v>
      </c>
      <c r="C1766" s="173" t="s">
        <v>1757</v>
      </c>
      <c r="D1766" s="173">
        <v>14</v>
      </c>
      <c r="E1766" s="173">
        <v>96464640</v>
      </c>
      <c r="F1766" s="173" t="s">
        <v>154</v>
      </c>
      <c r="G1766" s="173" t="s">
        <v>149</v>
      </c>
      <c r="H1766" s="173">
        <v>0.74523587099999999</v>
      </c>
      <c r="I1766" s="179">
        <v>-0.19392526600000001</v>
      </c>
      <c r="J1766" s="179">
        <v>0.22685620400000001</v>
      </c>
      <c r="K1766" s="179">
        <v>-0.85483783099999999</v>
      </c>
      <c r="L1766" s="179">
        <v>3.2679620000000001E-3</v>
      </c>
      <c r="M1766" s="179">
        <v>24.706450969999999</v>
      </c>
      <c r="N1766" s="183">
        <v>6.68E-7</v>
      </c>
      <c r="O1766" s="173">
        <v>23.625169700000001</v>
      </c>
      <c r="P1766" s="185">
        <v>1.17E-6</v>
      </c>
      <c r="Q1766" s="173" t="s">
        <v>128</v>
      </c>
      <c r="R1766" s="173" t="s">
        <v>437</v>
      </c>
      <c r="S1766" s="173" t="s">
        <v>108</v>
      </c>
      <c r="T1766" s="173">
        <v>72732</v>
      </c>
      <c r="U1766" s="173">
        <v>41020</v>
      </c>
    </row>
    <row r="1767" spans="1:22" x14ac:dyDescent="0.2">
      <c r="A1767" s="173" t="s">
        <v>1170</v>
      </c>
      <c r="B1767" s="173" t="s">
        <v>7535</v>
      </c>
      <c r="C1767" s="173" t="s">
        <v>7534</v>
      </c>
      <c r="D1767" s="173">
        <v>14</v>
      </c>
      <c r="E1767" s="173">
        <v>33358344</v>
      </c>
      <c r="F1767" s="173" t="s">
        <v>154</v>
      </c>
      <c r="G1767" s="173" t="s">
        <v>143</v>
      </c>
      <c r="H1767" s="173">
        <v>0.26153700499999999</v>
      </c>
      <c r="I1767" s="179">
        <v>9.9588841999999997E-2</v>
      </c>
      <c r="J1767" s="179">
        <v>0.222088749</v>
      </c>
      <c r="K1767" s="179">
        <v>0.448419122</v>
      </c>
      <c r="L1767" s="179">
        <v>3.3861160000000002E-3</v>
      </c>
      <c r="M1767" s="179">
        <v>21.612629980000001</v>
      </c>
      <c r="N1767" s="183">
        <v>3.3400000000000002E-6</v>
      </c>
      <c r="O1767" s="173">
        <v>20.89663079</v>
      </c>
      <c r="P1767" s="185">
        <v>4.8500000000000002E-6</v>
      </c>
      <c r="Q1767" s="173" t="s">
        <v>128</v>
      </c>
      <c r="R1767" s="173" t="s">
        <v>1190</v>
      </c>
      <c r="S1767" s="173" t="s">
        <v>1189</v>
      </c>
      <c r="T1767" s="173">
        <v>56076</v>
      </c>
      <c r="U1767" s="173">
        <v>50114</v>
      </c>
    </row>
    <row r="1768" spans="1:22" x14ac:dyDescent="0.2">
      <c r="A1768" s="173" t="s">
        <v>1645</v>
      </c>
      <c r="B1768" s="173" t="s">
        <v>13786</v>
      </c>
      <c r="C1768" s="173" t="s">
        <v>13785</v>
      </c>
      <c r="D1768" s="173">
        <v>4</v>
      </c>
      <c r="E1768" s="173">
        <v>186222866</v>
      </c>
      <c r="F1768" s="173" t="s">
        <v>143</v>
      </c>
      <c r="G1768" s="173" t="s">
        <v>144</v>
      </c>
      <c r="H1768" s="173">
        <v>0.72360342200000005</v>
      </c>
      <c r="I1768" s="179">
        <v>-1.0348377000000001E-2</v>
      </c>
      <c r="J1768" s="179">
        <v>0.22836709999999999</v>
      </c>
      <c r="K1768" s="179">
        <v>-4.5314659E-2</v>
      </c>
      <c r="L1768" s="183">
        <v>5.3600000000000004E-7</v>
      </c>
      <c r="M1768" s="179">
        <v>20.315160930000001</v>
      </c>
      <c r="N1768" s="183">
        <v>6.5699999999999998E-6</v>
      </c>
      <c r="O1768" s="173">
        <v>17.419221100000001</v>
      </c>
      <c r="P1768" s="185">
        <v>3.0000000000000001E-5</v>
      </c>
      <c r="Q1768" s="173" t="s">
        <v>4256</v>
      </c>
      <c r="R1768" s="173" t="s">
        <v>4257</v>
      </c>
      <c r="S1768" s="173" t="s">
        <v>4258</v>
      </c>
      <c r="T1768" s="173">
        <v>97684</v>
      </c>
      <c r="U1768" s="173">
        <v>62165</v>
      </c>
      <c r="V1768" s="173" t="s">
        <v>405</v>
      </c>
    </row>
    <row r="1769" spans="1:22" x14ac:dyDescent="0.2">
      <c r="A1769" s="173" t="s">
        <v>1645</v>
      </c>
      <c r="B1769" s="173" t="s">
        <v>14534</v>
      </c>
      <c r="C1769" s="173" t="s">
        <v>14533</v>
      </c>
      <c r="D1769" s="173">
        <v>4</v>
      </c>
      <c r="E1769" s="173">
        <v>186229741</v>
      </c>
      <c r="F1769" s="173" t="s">
        <v>154</v>
      </c>
      <c r="G1769" s="173" t="s">
        <v>144</v>
      </c>
      <c r="H1769" s="173">
        <v>0.72561803199999997</v>
      </c>
      <c r="I1769" s="179">
        <v>-1.0633330999999999E-2</v>
      </c>
      <c r="J1769" s="179">
        <v>0.22836706800000001</v>
      </c>
      <c r="K1769" s="179">
        <v>-4.6562456000000002E-2</v>
      </c>
      <c r="L1769" s="183">
        <v>3.89E-7</v>
      </c>
      <c r="M1769" s="179">
        <v>20.207962680000001</v>
      </c>
      <c r="N1769" s="183">
        <v>6.9500000000000004E-6</v>
      </c>
      <c r="O1769" s="173">
        <v>17.20058294</v>
      </c>
      <c r="P1769" s="185">
        <v>3.3599999999999997E-5</v>
      </c>
      <c r="Q1769" s="173" t="s">
        <v>4256</v>
      </c>
      <c r="R1769" s="173" t="s">
        <v>4257</v>
      </c>
      <c r="S1769" s="173" t="s">
        <v>4258</v>
      </c>
      <c r="T1769" s="173">
        <v>104559</v>
      </c>
      <c r="U1769" s="173">
        <v>55290</v>
      </c>
      <c r="V1769" s="173" t="s">
        <v>405</v>
      </c>
    </row>
    <row r="1770" spans="1:22" x14ac:dyDescent="0.2">
      <c r="A1770" s="173" t="s">
        <v>1794</v>
      </c>
      <c r="B1770" s="173" t="s">
        <v>17538</v>
      </c>
      <c r="C1770" s="173" t="s">
        <v>17537</v>
      </c>
      <c r="D1770" s="173">
        <v>14</v>
      </c>
      <c r="E1770" s="173">
        <v>52635129</v>
      </c>
      <c r="F1770" s="173" t="s">
        <v>154</v>
      </c>
      <c r="G1770" s="173" t="s">
        <v>149</v>
      </c>
      <c r="H1770" s="173">
        <v>0.54565128799999996</v>
      </c>
      <c r="I1770" s="179">
        <v>-0.35192367499999999</v>
      </c>
      <c r="J1770" s="179">
        <v>0.26034569200000002</v>
      </c>
      <c r="K1770" s="179">
        <v>-1.351755324</v>
      </c>
      <c r="L1770" s="179">
        <v>1.1809628000000001E-2</v>
      </c>
      <c r="M1770" s="179">
        <v>19.81913299</v>
      </c>
      <c r="N1770" s="183">
        <v>8.5099999999999998E-6</v>
      </c>
      <c r="O1770" s="173">
        <v>15.83461808</v>
      </c>
      <c r="P1770" s="185">
        <v>6.9099999999999999E-5</v>
      </c>
      <c r="Q1770" s="173" t="s">
        <v>128</v>
      </c>
      <c r="R1770" s="173" t="s">
        <v>13116</v>
      </c>
      <c r="S1770" s="173" t="s">
        <v>13117</v>
      </c>
      <c r="T1770" s="173">
        <v>99183</v>
      </c>
      <c r="U1770" s="173">
        <v>99301</v>
      </c>
    </row>
    <row r="1771" spans="1:22" x14ac:dyDescent="0.2">
      <c r="A1771" s="173" t="s">
        <v>106</v>
      </c>
      <c r="B1771" s="173" t="s">
        <v>2873</v>
      </c>
      <c r="C1771" s="173" t="s">
        <v>2872</v>
      </c>
      <c r="D1771" s="173">
        <v>14</v>
      </c>
      <c r="E1771" s="173">
        <v>96447811</v>
      </c>
      <c r="F1771" s="173" t="s">
        <v>144</v>
      </c>
      <c r="G1771" s="173" t="s">
        <v>154</v>
      </c>
      <c r="H1771" s="173">
        <v>0.73897702799999998</v>
      </c>
      <c r="I1771" s="179">
        <v>-0.183398637</v>
      </c>
      <c r="J1771" s="179">
        <v>0.226855477</v>
      </c>
      <c r="K1771" s="179">
        <v>-0.80843821599999999</v>
      </c>
      <c r="L1771" s="179">
        <v>3.8578530000000001E-3</v>
      </c>
      <c r="M1771" s="179">
        <v>23.586528359999999</v>
      </c>
      <c r="N1771" s="183">
        <v>1.19E-6</v>
      </c>
      <c r="O1771" s="173">
        <v>22.09169559</v>
      </c>
      <c r="P1771" s="185">
        <v>2.6000000000000001E-6</v>
      </c>
      <c r="Q1771" s="173" t="s">
        <v>128</v>
      </c>
      <c r="R1771" s="173" t="s">
        <v>437</v>
      </c>
      <c r="S1771" s="173" t="s">
        <v>108</v>
      </c>
      <c r="T1771" s="173">
        <v>55903</v>
      </c>
      <c r="U1771" s="173">
        <v>57849</v>
      </c>
    </row>
    <row r="1772" spans="1:22" x14ac:dyDescent="0.2">
      <c r="A1772" s="173" t="s">
        <v>1170</v>
      </c>
      <c r="B1772" s="173" t="s">
        <v>10355</v>
      </c>
      <c r="C1772" s="173" t="s">
        <v>10354</v>
      </c>
      <c r="D1772" s="173">
        <v>14</v>
      </c>
      <c r="E1772" s="173">
        <v>33329997</v>
      </c>
      <c r="F1772" s="173" t="s">
        <v>149</v>
      </c>
      <c r="G1772" s="173" t="s">
        <v>154</v>
      </c>
      <c r="H1772" s="173">
        <v>0.66816791600000003</v>
      </c>
      <c r="I1772" s="179">
        <v>0.112876849</v>
      </c>
      <c r="J1772" s="179">
        <v>0.22208587399999999</v>
      </c>
      <c r="K1772" s="179">
        <v>0.50825767099999997</v>
      </c>
      <c r="L1772" s="179">
        <v>1.0818940000000001E-2</v>
      </c>
      <c r="M1772" s="179">
        <v>20.920120270000002</v>
      </c>
      <c r="N1772" s="183">
        <v>4.7899999999999999E-6</v>
      </c>
      <c r="O1772" s="173">
        <v>19.490185319999998</v>
      </c>
      <c r="P1772" s="185">
        <v>1.01E-5</v>
      </c>
      <c r="Q1772" s="173" t="s">
        <v>128</v>
      </c>
      <c r="R1772" s="173" t="s">
        <v>1190</v>
      </c>
      <c r="S1772" s="173" t="s">
        <v>1189</v>
      </c>
      <c r="T1772" s="173">
        <v>27729</v>
      </c>
      <c r="U1772" s="173">
        <v>78461</v>
      </c>
    </row>
    <row r="1773" spans="1:22" x14ac:dyDescent="0.2">
      <c r="A1773" s="173" t="s">
        <v>1280</v>
      </c>
      <c r="B1773" s="173" t="s">
        <v>19669</v>
      </c>
      <c r="C1773" s="173" t="s">
        <v>19668</v>
      </c>
      <c r="D1773" s="173">
        <v>14</v>
      </c>
      <c r="E1773" s="173">
        <v>54295792</v>
      </c>
      <c r="F1773" s="173" t="s">
        <v>144</v>
      </c>
      <c r="G1773" s="173" t="s">
        <v>143</v>
      </c>
      <c r="H1773" s="173">
        <v>0.42694992300000001</v>
      </c>
      <c r="I1773" s="179">
        <v>0.20856718599999999</v>
      </c>
      <c r="J1773" s="179">
        <v>0.228743114</v>
      </c>
      <c r="K1773" s="179">
        <v>0.911796567</v>
      </c>
      <c r="L1773" s="179">
        <v>1.1183014E-2</v>
      </c>
      <c r="M1773" s="179">
        <v>19.610361569999998</v>
      </c>
      <c r="N1773" s="183">
        <v>9.5000000000000005E-6</v>
      </c>
      <c r="O1773" s="173">
        <v>17.27450932</v>
      </c>
      <c r="P1773" s="185">
        <v>3.2299999999999999E-5</v>
      </c>
      <c r="Q1773" s="173" t="s">
        <v>128</v>
      </c>
      <c r="R1773" s="173" t="s">
        <v>4648</v>
      </c>
      <c r="S1773" s="173" t="s">
        <v>4649</v>
      </c>
      <c r="T1773" s="173">
        <v>671546</v>
      </c>
      <c r="U1773" s="173">
        <v>119352</v>
      </c>
      <c r="V1773" s="173" t="s">
        <v>384</v>
      </c>
    </row>
    <row r="1774" spans="1:22" x14ac:dyDescent="0.2">
      <c r="A1774" s="173" t="s">
        <v>106</v>
      </c>
      <c r="B1774" s="173" t="s">
        <v>2741</v>
      </c>
      <c r="C1774" s="173" t="s">
        <v>2740</v>
      </c>
      <c r="D1774" s="173">
        <v>14</v>
      </c>
      <c r="E1774" s="173">
        <v>96493636</v>
      </c>
      <c r="F1774" s="173" t="s">
        <v>154</v>
      </c>
      <c r="G1774" s="173" t="s">
        <v>149</v>
      </c>
      <c r="H1774" s="173">
        <v>0.69100278699999995</v>
      </c>
      <c r="I1774" s="179">
        <v>-0.17483642999999999</v>
      </c>
      <c r="J1774" s="179">
        <v>0.22685611999999999</v>
      </c>
      <c r="K1774" s="179">
        <v>-0.77069302500000003</v>
      </c>
      <c r="L1774" s="179">
        <v>2.786237E-3</v>
      </c>
      <c r="M1774" s="179">
        <v>23.70630637</v>
      </c>
      <c r="N1774" s="183">
        <v>1.1200000000000001E-6</v>
      </c>
      <c r="O1774" s="173">
        <v>19.572217070000001</v>
      </c>
      <c r="P1774" s="185">
        <v>9.6900000000000004E-6</v>
      </c>
      <c r="Q1774" s="173" t="s">
        <v>128</v>
      </c>
      <c r="R1774" s="173" t="s">
        <v>437</v>
      </c>
      <c r="S1774" s="173" t="s">
        <v>108</v>
      </c>
      <c r="T1774" s="173">
        <v>101728</v>
      </c>
      <c r="U1774" s="173">
        <v>12024</v>
      </c>
    </row>
    <row r="1775" spans="1:22" x14ac:dyDescent="0.2">
      <c r="A1775" s="173" t="s">
        <v>748</v>
      </c>
      <c r="B1775" s="173" t="s">
        <v>13834</v>
      </c>
      <c r="C1775" s="173" t="s">
        <v>13833</v>
      </c>
      <c r="D1775" s="173">
        <v>14</v>
      </c>
      <c r="E1775" s="173">
        <v>29184319</v>
      </c>
      <c r="F1775" s="173" t="s">
        <v>143</v>
      </c>
      <c r="G1775" s="173" t="s">
        <v>154</v>
      </c>
      <c r="H1775" s="173">
        <v>0.61594886599999998</v>
      </c>
      <c r="I1775" s="179">
        <v>0.25317562900000001</v>
      </c>
      <c r="J1775" s="179">
        <v>0.22708292699999999</v>
      </c>
      <c r="K1775" s="179">
        <v>1.1149038499999999</v>
      </c>
      <c r="L1775" s="179">
        <v>6.8687690000000003E-3</v>
      </c>
      <c r="M1775" s="179">
        <v>20.30616826</v>
      </c>
      <c r="N1775" s="183">
        <v>6.6000000000000003E-6</v>
      </c>
      <c r="O1775" s="173">
        <v>13.221272819999999</v>
      </c>
      <c r="P1775" s="173">
        <v>2.7679000000000001E-4</v>
      </c>
      <c r="Q1775" s="173" t="s">
        <v>128</v>
      </c>
      <c r="R1775" s="173" t="s">
        <v>1918</v>
      </c>
      <c r="S1775" s="173" t="s">
        <v>4274</v>
      </c>
      <c r="T1775" s="173">
        <v>1075477</v>
      </c>
      <c r="U1775" s="173">
        <v>10128</v>
      </c>
    </row>
    <row r="1776" spans="1:22" x14ac:dyDescent="0.2">
      <c r="A1776" s="173" t="s">
        <v>561</v>
      </c>
      <c r="B1776" s="173" t="s">
        <v>3140</v>
      </c>
      <c r="C1776" s="173" t="s">
        <v>3139</v>
      </c>
      <c r="D1776" s="173">
        <v>14</v>
      </c>
      <c r="E1776" s="173">
        <v>93017539</v>
      </c>
      <c r="F1776" s="173" t="s">
        <v>143</v>
      </c>
      <c r="G1776" s="173" t="s">
        <v>144</v>
      </c>
      <c r="H1776" s="173">
        <v>0.52580132599999996</v>
      </c>
      <c r="I1776" s="179">
        <v>-0.32411921599999999</v>
      </c>
      <c r="J1776" s="179">
        <v>0.34247909199999998</v>
      </c>
      <c r="K1776" s="179">
        <v>-0.94639125199999996</v>
      </c>
      <c r="L1776" s="179">
        <v>0.34394906600000003</v>
      </c>
      <c r="M1776" s="179">
        <v>23.404806050000001</v>
      </c>
      <c r="N1776" s="183">
        <v>1.31E-6</v>
      </c>
      <c r="O1776" s="173">
        <v>12.30760916</v>
      </c>
      <c r="P1776" s="173">
        <v>4.5111499999999998E-4</v>
      </c>
      <c r="Q1776" s="173" t="s">
        <v>3141</v>
      </c>
      <c r="R1776" s="173" t="s">
        <v>3142</v>
      </c>
      <c r="S1776" s="173" t="s">
        <v>3141</v>
      </c>
      <c r="T1776" s="173">
        <v>49714</v>
      </c>
      <c r="U1776" s="173">
        <v>25039</v>
      </c>
      <c r="V1776" s="173" t="s">
        <v>429</v>
      </c>
    </row>
    <row r="1777" spans="1:22" x14ac:dyDescent="0.2">
      <c r="A1777" s="173" t="s">
        <v>1373</v>
      </c>
      <c r="B1777" s="173" t="s">
        <v>19038</v>
      </c>
      <c r="C1777" s="173" t="s">
        <v>19037</v>
      </c>
      <c r="D1777" s="173">
        <v>15</v>
      </c>
      <c r="E1777" s="173">
        <v>40693062</v>
      </c>
      <c r="F1777" s="173" t="s">
        <v>144</v>
      </c>
      <c r="G1777" s="173" t="s">
        <v>143</v>
      </c>
      <c r="H1777" s="173">
        <v>0.43008621699999999</v>
      </c>
      <c r="I1777" s="179">
        <v>0.39236707399999998</v>
      </c>
      <c r="J1777" s="179">
        <v>0.22319280999999999</v>
      </c>
      <c r="K1777" s="179">
        <v>1.757973628</v>
      </c>
      <c r="L1777" s="183">
        <v>2.19E-5</v>
      </c>
      <c r="M1777" s="179">
        <v>19.67125879</v>
      </c>
      <c r="N1777" s="183">
        <v>9.2E-6</v>
      </c>
      <c r="O1777" s="173">
        <v>12.880585399999999</v>
      </c>
      <c r="P1777" s="173">
        <v>3.3200800000000001E-4</v>
      </c>
      <c r="Q1777" s="173" t="s">
        <v>128</v>
      </c>
      <c r="R1777" s="173" t="s">
        <v>19039</v>
      </c>
      <c r="S1777" s="173" t="s">
        <v>19040</v>
      </c>
      <c r="T1777" s="173">
        <v>6573</v>
      </c>
      <c r="U1777" s="173">
        <v>4623</v>
      </c>
    </row>
    <row r="1778" spans="1:22" x14ac:dyDescent="0.2">
      <c r="A1778" s="173" t="s">
        <v>686</v>
      </c>
      <c r="B1778" s="173" t="s">
        <v>8827</v>
      </c>
      <c r="C1778" s="173" t="s">
        <v>8826</v>
      </c>
      <c r="D1778" s="173">
        <v>15</v>
      </c>
      <c r="E1778" s="173">
        <v>90893461</v>
      </c>
      <c r="F1778" s="173" t="s">
        <v>149</v>
      </c>
      <c r="G1778" s="173" t="s">
        <v>154</v>
      </c>
      <c r="H1778" s="173">
        <v>0.119234333</v>
      </c>
      <c r="I1778" s="179">
        <v>0.116968673</v>
      </c>
      <c r="J1778" s="179">
        <v>0.225298111</v>
      </c>
      <c r="K1778" s="179">
        <v>0.51917289600000005</v>
      </c>
      <c r="L1778" s="183">
        <v>1.15E-9</v>
      </c>
      <c r="M1778" s="179">
        <v>21.285428110000002</v>
      </c>
      <c r="N1778" s="183">
        <v>3.9600000000000002E-6</v>
      </c>
      <c r="O1778" s="173">
        <v>20.11023526</v>
      </c>
      <c r="P1778" s="185">
        <v>7.3100000000000003E-6</v>
      </c>
      <c r="Q1778" s="173" t="s">
        <v>128</v>
      </c>
      <c r="R1778" s="173" t="s">
        <v>8828</v>
      </c>
      <c r="S1778" s="173" t="s">
        <v>2919</v>
      </c>
      <c r="T1778" s="173">
        <v>782</v>
      </c>
      <c r="U1778" s="173">
        <v>2015</v>
      </c>
      <c r="V1778" s="173" t="s">
        <v>390</v>
      </c>
    </row>
    <row r="1779" spans="1:22" x14ac:dyDescent="0.2">
      <c r="A1779" s="173" t="s">
        <v>686</v>
      </c>
      <c r="B1779" s="173" t="s">
        <v>10357</v>
      </c>
      <c r="C1779" s="173" t="s">
        <v>10356</v>
      </c>
      <c r="D1779" s="173">
        <v>15</v>
      </c>
      <c r="E1779" s="173">
        <v>90893899</v>
      </c>
      <c r="F1779" s="173" t="s">
        <v>143</v>
      </c>
      <c r="G1779" s="173" t="s">
        <v>144</v>
      </c>
      <c r="H1779" s="173">
        <v>0.11552326</v>
      </c>
      <c r="I1779" s="179">
        <v>0.114627512</v>
      </c>
      <c r="J1779" s="179">
        <v>0.225295838</v>
      </c>
      <c r="K1779" s="179">
        <v>0.50878663700000004</v>
      </c>
      <c r="L1779" s="183">
        <v>1.1599999999999999E-9</v>
      </c>
      <c r="M1779" s="179">
        <v>20.920837599999999</v>
      </c>
      <c r="N1779" s="183">
        <v>4.7899999999999999E-6</v>
      </c>
      <c r="O1779" s="173">
        <v>19.830791479999998</v>
      </c>
      <c r="P1779" s="185">
        <v>8.4600000000000003E-6</v>
      </c>
      <c r="Q1779" s="173" t="s">
        <v>128</v>
      </c>
      <c r="R1779" s="173" t="s">
        <v>8828</v>
      </c>
      <c r="S1779" s="173" t="s">
        <v>2919</v>
      </c>
      <c r="T1779" s="173">
        <v>1220</v>
      </c>
      <c r="U1779" s="173">
        <v>1577</v>
      </c>
      <c r="V1779" s="173" t="s">
        <v>390</v>
      </c>
    </row>
    <row r="1780" spans="1:22" x14ac:dyDescent="0.2">
      <c r="A1780" s="173" t="s">
        <v>1182</v>
      </c>
      <c r="B1780" s="173" t="s">
        <v>15795</v>
      </c>
      <c r="C1780" s="173" t="s">
        <v>15794</v>
      </c>
      <c r="D1780" s="173">
        <v>15</v>
      </c>
      <c r="E1780" s="173">
        <v>35933286</v>
      </c>
      <c r="F1780" s="173" t="s">
        <v>149</v>
      </c>
      <c r="G1780" s="173" t="s">
        <v>154</v>
      </c>
      <c r="H1780" s="173">
        <v>0.27202345300000003</v>
      </c>
      <c r="I1780" s="179">
        <v>0.18931042300000001</v>
      </c>
      <c r="J1780" s="179">
        <v>0.24230979499999999</v>
      </c>
      <c r="K1780" s="179">
        <v>0.78127433300000004</v>
      </c>
      <c r="L1780" s="183">
        <v>6.8700000000000005E-7</v>
      </c>
      <c r="M1780" s="179">
        <v>20.03720423</v>
      </c>
      <c r="N1780" s="183">
        <v>7.6000000000000001E-6</v>
      </c>
      <c r="O1780" s="173">
        <v>15.86352095</v>
      </c>
      <c r="P1780" s="185">
        <v>6.8100000000000002E-5</v>
      </c>
      <c r="Q1780" s="173" t="s">
        <v>15796</v>
      </c>
      <c r="R1780" s="173" t="s">
        <v>15797</v>
      </c>
      <c r="S1780" s="173" t="s">
        <v>15798</v>
      </c>
      <c r="T1780" s="173">
        <v>94882</v>
      </c>
      <c r="U1780" s="173">
        <v>285770</v>
      </c>
      <c r="V1780" s="173" t="s">
        <v>384</v>
      </c>
    </row>
    <row r="1781" spans="1:22" x14ac:dyDescent="0.2">
      <c r="A1781" s="173" t="s">
        <v>686</v>
      </c>
      <c r="B1781" s="173" t="s">
        <v>8215</v>
      </c>
      <c r="C1781" s="173" t="s">
        <v>8214</v>
      </c>
      <c r="D1781" s="173">
        <v>15</v>
      </c>
      <c r="E1781" s="173">
        <v>90914634</v>
      </c>
      <c r="F1781" s="173" t="s">
        <v>144</v>
      </c>
      <c r="G1781" s="173" t="s">
        <v>143</v>
      </c>
      <c r="H1781" s="173">
        <v>0.103576125</v>
      </c>
      <c r="I1781" s="179">
        <v>0.12123982799999999</v>
      </c>
      <c r="J1781" s="179">
        <v>0.22529237299999999</v>
      </c>
      <c r="K1781" s="179">
        <v>0.53814439400000003</v>
      </c>
      <c r="L1781" s="183">
        <v>1.2400000000000001E-10</v>
      </c>
      <c r="M1781" s="179">
        <v>21.430805429999999</v>
      </c>
      <c r="N1781" s="183">
        <v>3.67E-6</v>
      </c>
      <c r="O1781" s="173">
        <v>20.797205219999999</v>
      </c>
      <c r="P1781" s="185">
        <v>5.1100000000000002E-6</v>
      </c>
      <c r="Q1781" s="173" t="s">
        <v>128</v>
      </c>
      <c r="R1781" s="173" t="s">
        <v>2919</v>
      </c>
      <c r="S1781" s="173" t="s">
        <v>2920</v>
      </c>
      <c r="T1781" s="173">
        <v>9919</v>
      </c>
      <c r="U1781" s="173">
        <v>16838</v>
      </c>
    </row>
    <row r="1782" spans="1:22" x14ac:dyDescent="0.2">
      <c r="A1782" s="173" t="s">
        <v>686</v>
      </c>
      <c r="B1782" s="173" t="s">
        <v>10840</v>
      </c>
      <c r="C1782" s="173" t="s">
        <v>10839</v>
      </c>
      <c r="D1782" s="173">
        <v>15</v>
      </c>
      <c r="E1782" s="173">
        <v>90905480</v>
      </c>
      <c r="F1782" s="173" t="s">
        <v>154</v>
      </c>
      <c r="G1782" s="173" t="s">
        <v>149</v>
      </c>
      <c r="H1782" s="173">
        <v>9.9593040999999993E-2</v>
      </c>
      <c r="I1782" s="179">
        <v>0.110609424</v>
      </c>
      <c r="J1782" s="179">
        <v>0.22528536499999999</v>
      </c>
      <c r="K1782" s="179">
        <v>0.49097474000000002</v>
      </c>
      <c r="L1782" s="183">
        <v>1.5899999999999999E-10</v>
      </c>
      <c r="M1782" s="179">
        <v>20.822162330000001</v>
      </c>
      <c r="N1782" s="183">
        <v>5.04E-6</v>
      </c>
      <c r="O1782" s="173">
        <v>19.840804070000001</v>
      </c>
      <c r="P1782" s="185">
        <v>8.4200000000000007E-6</v>
      </c>
      <c r="Q1782" s="173" t="s">
        <v>128</v>
      </c>
      <c r="R1782" s="173" t="s">
        <v>2919</v>
      </c>
      <c r="S1782" s="173" t="s">
        <v>2920</v>
      </c>
      <c r="T1782" s="173">
        <v>765</v>
      </c>
      <c r="U1782" s="173">
        <v>25992</v>
      </c>
      <c r="V1782" s="173" t="s">
        <v>5000</v>
      </c>
    </row>
    <row r="1783" spans="1:22" x14ac:dyDescent="0.2">
      <c r="A1783" s="173" t="s">
        <v>724</v>
      </c>
      <c r="B1783" s="173" t="s">
        <v>11128</v>
      </c>
      <c r="C1783" s="173" t="s">
        <v>11127</v>
      </c>
      <c r="D1783" s="173">
        <v>15</v>
      </c>
      <c r="E1783" s="173">
        <v>91008536</v>
      </c>
      <c r="F1783" s="173" t="s">
        <v>149</v>
      </c>
      <c r="G1783" s="173" t="s">
        <v>154</v>
      </c>
      <c r="H1783" s="173">
        <v>0.33714850099999999</v>
      </c>
      <c r="I1783" s="179">
        <v>0.214699575</v>
      </c>
      <c r="J1783" s="179">
        <v>0.23255954100000001</v>
      </c>
      <c r="K1783" s="179">
        <v>0.92320260600000004</v>
      </c>
      <c r="L1783" s="183">
        <v>1.8099999999999999E-5</v>
      </c>
      <c r="M1783" s="179">
        <v>20.765236999999999</v>
      </c>
      <c r="N1783" s="183">
        <v>5.1900000000000003E-6</v>
      </c>
      <c r="O1783" s="173">
        <v>18.197352039999998</v>
      </c>
      <c r="P1783" s="185">
        <v>1.9899999999999999E-5</v>
      </c>
      <c r="Q1783" s="173" t="s">
        <v>2920</v>
      </c>
      <c r="R1783" s="173" t="s">
        <v>2919</v>
      </c>
      <c r="S1783" s="173" t="s">
        <v>4720</v>
      </c>
      <c r="T1783" s="173">
        <v>103821</v>
      </c>
      <c r="U1783" s="173">
        <v>64581</v>
      </c>
      <c r="V1783" s="173" t="s">
        <v>384</v>
      </c>
    </row>
    <row r="1784" spans="1:22" x14ac:dyDescent="0.2">
      <c r="A1784" s="173" t="s">
        <v>4158</v>
      </c>
      <c r="B1784" s="173" t="s">
        <v>9680</v>
      </c>
      <c r="C1784" s="173" t="s">
        <v>9679</v>
      </c>
      <c r="D1784" s="173">
        <v>15</v>
      </c>
      <c r="E1784" s="173">
        <v>90812609</v>
      </c>
      <c r="F1784" s="173" t="s">
        <v>144</v>
      </c>
      <c r="G1784" s="173" t="s">
        <v>149</v>
      </c>
      <c r="H1784" s="173">
        <v>0.310306517</v>
      </c>
      <c r="I1784" s="179">
        <v>-0.27947762700000001</v>
      </c>
      <c r="J1784" s="179">
        <v>0.235695353</v>
      </c>
      <c r="K1784" s="179">
        <v>-1.1857578980000001</v>
      </c>
      <c r="L1784" s="183">
        <v>2.34E-5</v>
      </c>
      <c r="M1784" s="179">
        <v>21.083679870000001</v>
      </c>
      <c r="N1784" s="183">
        <v>4.4000000000000002E-6</v>
      </c>
      <c r="O1784" s="173">
        <v>20.00758257</v>
      </c>
      <c r="P1784" s="185">
        <v>7.7100000000000007E-6</v>
      </c>
      <c r="Q1784" s="173" t="s">
        <v>9681</v>
      </c>
      <c r="R1784" s="173" t="s">
        <v>9682</v>
      </c>
      <c r="S1784" s="173" t="s">
        <v>8828</v>
      </c>
      <c r="T1784" s="173">
        <v>3618</v>
      </c>
      <c r="U1784" s="173">
        <v>77153</v>
      </c>
      <c r="V1784" s="173" t="s">
        <v>384</v>
      </c>
    </row>
    <row r="1785" spans="1:22" x14ac:dyDescent="0.2">
      <c r="A1785" s="173" t="s">
        <v>724</v>
      </c>
      <c r="B1785" s="173" t="s">
        <v>13380</v>
      </c>
      <c r="C1785" s="173" t="s">
        <v>13379</v>
      </c>
      <c r="D1785" s="173">
        <v>15</v>
      </c>
      <c r="E1785" s="173">
        <v>91045928</v>
      </c>
      <c r="F1785" s="173" t="s">
        <v>149</v>
      </c>
      <c r="G1785" s="173" t="s">
        <v>154</v>
      </c>
      <c r="H1785" s="173">
        <v>0.70838696700000003</v>
      </c>
      <c r="I1785" s="179">
        <v>0.22107285300000001</v>
      </c>
      <c r="J1785" s="179">
        <v>0.23256122100000001</v>
      </c>
      <c r="K1785" s="179">
        <v>0.95060067299999995</v>
      </c>
      <c r="L1785" s="183">
        <v>1.31E-5</v>
      </c>
      <c r="M1785" s="179">
        <v>20.38257136</v>
      </c>
      <c r="N1785" s="183">
        <v>6.3400000000000003E-6</v>
      </c>
      <c r="O1785" s="173">
        <v>17.836430790000001</v>
      </c>
      <c r="P1785" s="185">
        <v>2.41E-5</v>
      </c>
      <c r="Q1785" s="173" t="s">
        <v>128</v>
      </c>
      <c r="R1785" s="173" t="s">
        <v>2920</v>
      </c>
      <c r="S1785" s="173" t="s">
        <v>4720</v>
      </c>
      <c r="T1785" s="173">
        <v>453</v>
      </c>
      <c r="U1785" s="173">
        <v>27189</v>
      </c>
      <c r="V1785" s="173" t="s">
        <v>411</v>
      </c>
    </row>
    <row r="1786" spans="1:22" x14ac:dyDescent="0.2">
      <c r="A1786" s="173" t="s">
        <v>1074</v>
      </c>
      <c r="B1786" s="173" t="s">
        <v>3338</v>
      </c>
      <c r="C1786" s="173" t="s">
        <v>3337</v>
      </c>
      <c r="D1786" s="173">
        <v>15</v>
      </c>
      <c r="E1786" s="173">
        <v>79601322</v>
      </c>
      <c r="F1786" s="173" t="s">
        <v>154</v>
      </c>
      <c r="G1786" s="173" t="s">
        <v>144</v>
      </c>
      <c r="H1786" s="173">
        <v>0.32100932300000001</v>
      </c>
      <c r="I1786" s="179">
        <v>-0.24928929699999999</v>
      </c>
      <c r="J1786" s="179">
        <v>0.22793916</v>
      </c>
      <c r="K1786" s="179">
        <v>-1.0936659470000001</v>
      </c>
      <c r="L1786" s="183">
        <v>4.3100000000000002E-6</v>
      </c>
      <c r="M1786" s="179">
        <v>23.26589624</v>
      </c>
      <c r="N1786" s="183">
        <v>1.4100000000000001E-6</v>
      </c>
      <c r="O1786" s="173">
        <v>20.874407999999999</v>
      </c>
      <c r="P1786" s="185">
        <v>4.8999999999999997E-6</v>
      </c>
      <c r="Q1786" s="173" t="s">
        <v>128</v>
      </c>
      <c r="R1786" s="173" t="s">
        <v>3339</v>
      </c>
      <c r="S1786" s="173" t="s">
        <v>3340</v>
      </c>
      <c r="T1786" s="173">
        <v>10741</v>
      </c>
      <c r="U1786" s="173">
        <v>2081</v>
      </c>
    </row>
    <row r="1787" spans="1:22" x14ac:dyDescent="0.2">
      <c r="A1787" s="173" t="s">
        <v>1093</v>
      </c>
      <c r="B1787" s="173" t="s">
        <v>17219</v>
      </c>
      <c r="C1787" s="173" t="s">
        <v>17218</v>
      </c>
      <c r="D1787" s="173">
        <v>16</v>
      </c>
      <c r="E1787" s="173">
        <v>24406480</v>
      </c>
      <c r="F1787" s="173" t="s">
        <v>144</v>
      </c>
      <c r="G1787" s="173" t="s">
        <v>143</v>
      </c>
      <c r="H1787" s="173">
        <v>0.59423404499999999</v>
      </c>
      <c r="I1787" s="179">
        <v>0.20786651</v>
      </c>
      <c r="J1787" s="179">
        <v>0.24314887299999999</v>
      </c>
      <c r="K1787" s="179">
        <v>0.85489398900000002</v>
      </c>
      <c r="L1787" s="183">
        <v>4.5599999999999997E-5</v>
      </c>
      <c r="M1787" s="179">
        <v>19.85075419</v>
      </c>
      <c r="N1787" s="183">
        <v>8.3699999999999995E-6</v>
      </c>
      <c r="O1787" s="173">
        <v>13.0223674</v>
      </c>
      <c r="P1787" s="173">
        <v>3.0779199999999998E-4</v>
      </c>
      <c r="Q1787" s="173" t="s">
        <v>128</v>
      </c>
      <c r="R1787" s="173" t="s">
        <v>9578</v>
      </c>
      <c r="S1787" s="173" t="s">
        <v>9579</v>
      </c>
      <c r="T1787" s="173">
        <v>32743</v>
      </c>
      <c r="U1787" s="173">
        <v>144427</v>
      </c>
    </row>
    <row r="1788" spans="1:22" x14ac:dyDescent="0.2">
      <c r="A1788" s="173" t="s">
        <v>4123</v>
      </c>
      <c r="B1788" s="173" t="s">
        <v>18008</v>
      </c>
      <c r="C1788" s="173" t="s">
        <v>18007</v>
      </c>
      <c r="D1788" s="173">
        <v>16</v>
      </c>
      <c r="E1788" s="173">
        <v>81240644</v>
      </c>
      <c r="F1788" s="173" t="s">
        <v>143</v>
      </c>
      <c r="G1788" s="173" t="s">
        <v>144</v>
      </c>
      <c r="H1788" s="173">
        <v>0.51161726299999999</v>
      </c>
      <c r="I1788" s="179">
        <v>-0.468801256</v>
      </c>
      <c r="J1788" s="179">
        <v>0.23280789800000001</v>
      </c>
      <c r="K1788" s="179">
        <v>-2.0136827849999999</v>
      </c>
      <c r="L1788" s="183">
        <v>1.4100000000000001E-5</v>
      </c>
      <c r="M1788" s="179">
        <v>19.771518029999999</v>
      </c>
      <c r="N1788" s="183">
        <v>8.7299999999999994E-6</v>
      </c>
      <c r="O1788" s="173">
        <v>8.800880866</v>
      </c>
      <c r="P1788" s="173">
        <v>3.0108510000000002E-3</v>
      </c>
      <c r="Q1788" s="173" t="s">
        <v>17475</v>
      </c>
      <c r="R1788" s="173" t="s">
        <v>17475</v>
      </c>
      <c r="S1788" s="173" t="s">
        <v>17476</v>
      </c>
      <c r="T1788" s="173">
        <v>25677</v>
      </c>
      <c r="U1788" s="173">
        <v>31651</v>
      </c>
      <c r="V1788" s="173" t="s">
        <v>405</v>
      </c>
    </row>
    <row r="1789" spans="1:22" x14ac:dyDescent="0.2">
      <c r="A1789" s="173" t="s">
        <v>607</v>
      </c>
      <c r="B1789" s="173" t="s">
        <v>5041</v>
      </c>
      <c r="C1789" s="173" t="s">
        <v>5040</v>
      </c>
      <c r="D1789" s="173">
        <v>17</v>
      </c>
      <c r="E1789" s="173">
        <v>57918908</v>
      </c>
      <c r="F1789" s="173" t="s">
        <v>149</v>
      </c>
      <c r="G1789" s="173" t="s">
        <v>154</v>
      </c>
      <c r="H1789" s="173">
        <v>0.27731535899999998</v>
      </c>
      <c r="I1789" s="179">
        <v>-1.188517E-3</v>
      </c>
      <c r="J1789" s="179">
        <v>0.25506499300000002</v>
      </c>
      <c r="K1789" s="179">
        <v>-4.6596620000000002E-3</v>
      </c>
      <c r="L1789" s="183">
        <v>6.0499999999999997E-6</v>
      </c>
      <c r="M1789" s="179">
        <v>22.39191478</v>
      </c>
      <c r="N1789" s="183">
        <v>2.2199999999999999E-6</v>
      </c>
      <c r="O1789" s="173">
        <v>16.406344789999999</v>
      </c>
      <c r="P1789" s="185">
        <v>5.1100000000000002E-5</v>
      </c>
      <c r="Q1789" s="173" t="s">
        <v>2413</v>
      </c>
      <c r="R1789" s="173" t="s">
        <v>2415</v>
      </c>
      <c r="S1789" s="173" t="s">
        <v>5042</v>
      </c>
      <c r="T1789" s="173">
        <v>210</v>
      </c>
      <c r="U1789" s="173">
        <v>17932</v>
      </c>
      <c r="V1789" s="173" t="s">
        <v>5043</v>
      </c>
    </row>
    <row r="1790" spans="1:22" x14ac:dyDescent="0.2">
      <c r="A1790" s="173" t="s">
        <v>607</v>
      </c>
      <c r="B1790" s="173" t="s">
        <v>7504</v>
      </c>
      <c r="C1790" s="173" t="s">
        <v>7503</v>
      </c>
      <c r="D1790" s="173">
        <v>17</v>
      </c>
      <c r="E1790" s="173">
        <v>57925649</v>
      </c>
      <c r="F1790" s="173" t="s">
        <v>143</v>
      </c>
      <c r="G1790" s="173" t="s">
        <v>144</v>
      </c>
      <c r="H1790" s="173">
        <v>0.278225106</v>
      </c>
      <c r="I1790" s="179">
        <v>5.0475300000000004E-4</v>
      </c>
      <c r="J1790" s="179">
        <v>0.25506342700000001</v>
      </c>
      <c r="K1790" s="179">
        <v>1.9789310000000002E-3</v>
      </c>
      <c r="L1790" s="183">
        <v>9.9799999999999993E-6</v>
      </c>
      <c r="M1790" s="179">
        <v>21.62149226</v>
      </c>
      <c r="N1790" s="183">
        <v>3.32E-6</v>
      </c>
      <c r="O1790" s="173">
        <v>15.96841908</v>
      </c>
      <c r="P1790" s="185">
        <v>6.4399999999999993E-5</v>
      </c>
      <c r="Q1790" s="173" t="s">
        <v>128</v>
      </c>
      <c r="R1790" s="173" t="s">
        <v>2413</v>
      </c>
      <c r="S1790" s="173" t="s">
        <v>5042</v>
      </c>
      <c r="T1790" s="173">
        <v>6033</v>
      </c>
      <c r="U1790" s="173">
        <v>11191</v>
      </c>
    </row>
    <row r="1791" spans="1:22" x14ac:dyDescent="0.2">
      <c r="A1791" s="173" t="s">
        <v>1293</v>
      </c>
      <c r="B1791" s="173" t="s">
        <v>15360</v>
      </c>
      <c r="C1791" s="173" t="s">
        <v>15359</v>
      </c>
      <c r="D1791" s="173">
        <v>16</v>
      </c>
      <c r="E1791" s="173">
        <v>78424530</v>
      </c>
      <c r="F1791" s="173" t="s">
        <v>154</v>
      </c>
      <c r="G1791" s="173" t="s">
        <v>149</v>
      </c>
      <c r="H1791" s="173">
        <v>0.34010265299999998</v>
      </c>
      <c r="I1791" s="179">
        <v>-0.82514521699999999</v>
      </c>
      <c r="J1791" s="179">
        <v>0.65521533099999996</v>
      </c>
      <c r="K1791" s="179">
        <v>-1.259349678</v>
      </c>
      <c r="L1791" s="179">
        <v>0.207904057</v>
      </c>
      <c r="M1791" s="179">
        <v>20.095398029999998</v>
      </c>
      <c r="N1791" s="183">
        <v>7.3699999999999997E-6</v>
      </c>
      <c r="O1791" s="173">
        <v>14.385559069999999</v>
      </c>
      <c r="P1791" s="173">
        <v>1.4893999999999999E-4</v>
      </c>
      <c r="Q1791" s="173" t="s">
        <v>462</v>
      </c>
      <c r="R1791" s="173" t="s">
        <v>462</v>
      </c>
      <c r="S1791" s="173" t="s">
        <v>463</v>
      </c>
      <c r="T1791" s="173">
        <v>111914</v>
      </c>
      <c r="U1791" s="173">
        <v>1203214</v>
      </c>
      <c r="V1791" s="173" t="s">
        <v>464</v>
      </c>
    </row>
    <row r="1792" spans="1:22" x14ac:dyDescent="0.2">
      <c r="A1792" s="173" t="s">
        <v>4123</v>
      </c>
      <c r="B1792" s="173" t="s">
        <v>17474</v>
      </c>
      <c r="C1792" s="173" t="s">
        <v>17473</v>
      </c>
      <c r="D1792" s="173">
        <v>16</v>
      </c>
      <c r="E1792" s="173">
        <v>81240697</v>
      </c>
      <c r="F1792" s="173" t="s">
        <v>149</v>
      </c>
      <c r="G1792" s="173" t="s">
        <v>154</v>
      </c>
      <c r="H1792" s="173">
        <v>0.51260601699999997</v>
      </c>
      <c r="I1792" s="179">
        <v>-0.46883233000000002</v>
      </c>
      <c r="J1792" s="179">
        <v>0.23280885300000001</v>
      </c>
      <c r="K1792" s="179">
        <v>-2.0138080010000001</v>
      </c>
      <c r="L1792" s="183">
        <v>1.4399999999999999E-5</v>
      </c>
      <c r="M1792" s="179">
        <v>19.82419973</v>
      </c>
      <c r="N1792" s="183">
        <v>8.49E-6</v>
      </c>
      <c r="O1792" s="173">
        <v>8.8711274830000004</v>
      </c>
      <c r="P1792" s="173">
        <v>2.897162E-3</v>
      </c>
      <c r="Q1792" s="173" t="s">
        <v>17475</v>
      </c>
      <c r="R1792" s="173" t="s">
        <v>17475</v>
      </c>
      <c r="S1792" s="173" t="s">
        <v>17476</v>
      </c>
      <c r="T1792" s="173">
        <v>25730</v>
      </c>
      <c r="U1792" s="173">
        <v>31598</v>
      </c>
      <c r="V1792" s="173" t="s">
        <v>405</v>
      </c>
    </row>
    <row r="1793" spans="1:22" x14ac:dyDescent="0.2">
      <c r="A1793" s="173" t="s">
        <v>831</v>
      </c>
      <c r="B1793" s="173" t="s">
        <v>10703</v>
      </c>
      <c r="C1793" s="173" t="s">
        <v>10702</v>
      </c>
      <c r="D1793" s="173">
        <v>16</v>
      </c>
      <c r="E1793" s="173">
        <v>78195893</v>
      </c>
      <c r="F1793" s="173" t="s">
        <v>143</v>
      </c>
      <c r="G1793" s="173" t="s">
        <v>144</v>
      </c>
      <c r="H1793" s="173">
        <v>0.343887159</v>
      </c>
      <c r="I1793" s="179">
        <v>7.4046370000000004E-3</v>
      </c>
      <c r="J1793" s="179">
        <v>0.22964377</v>
      </c>
      <c r="K1793" s="179">
        <v>3.2244016E-2</v>
      </c>
      <c r="L1793" s="179">
        <v>1.3591300000000001E-4</v>
      </c>
      <c r="M1793" s="179">
        <v>20.84331761</v>
      </c>
      <c r="N1793" s="183">
        <v>4.9799999999999998E-6</v>
      </c>
      <c r="O1793" s="173">
        <v>18.552374520000001</v>
      </c>
      <c r="P1793" s="185">
        <v>1.6500000000000001E-5</v>
      </c>
      <c r="Q1793" s="173" t="s">
        <v>462</v>
      </c>
      <c r="R1793" s="173" t="s">
        <v>462</v>
      </c>
      <c r="S1793" s="173" t="s">
        <v>463</v>
      </c>
      <c r="T1793" s="173">
        <v>61797</v>
      </c>
      <c r="U1793" s="173">
        <v>1431851</v>
      </c>
      <c r="V1793" s="173" t="s">
        <v>464</v>
      </c>
    </row>
    <row r="1794" spans="1:22" x14ac:dyDescent="0.2">
      <c r="A1794" s="173" t="s">
        <v>541</v>
      </c>
      <c r="B1794" s="173" t="s">
        <v>1348</v>
      </c>
      <c r="C1794" s="173" t="s">
        <v>1347</v>
      </c>
      <c r="D1794" s="173">
        <v>16</v>
      </c>
      <c r="E1794" s="173">
        <v>56737010</v>
      </c>
      <c r="F1794" s="173" t="s">
        <v>144</v>
      </c>
      <c r="G1794" s="173" t="s">
        <v>149</v>
      </c>
      <c r="H1794" s="173">
        <v>0.41517752800000002</v>
      </c>
      <c r="I1794" s="179">
        <v>-0.35652302499999999</v>
      </c>
      <c r="J1794" s="179">
        <v>0.23255483399999999</v>
      </c>
      <c r="K1794" s="179">
        <v>-1.533070798</v>
      </c>
      <c r="L1794" s="179">
        <v>2.0928E-4</v>
      </c>
      <c r="M1794" s="179">
        <v>19.992185150000001</v>
      </c>
      <c r="N1794" s="183">
        <v>7.7800000000000001E-6</v>
      </c>
      <c r="O1794" s="173">
        <v>19.470896280000002</v>
      </c>
      <c r="P1794" s="185">
        <v>1.0200000000000001E-5</v>
      </c>
      <c r="Q1794" s="173" t="s">
        <v>128</v>
      </c>
      <c r="R1794" s="173" t="s">
        <v>1333</v>
      </c>
      <c r="S1794" s="173" t="s">
        <v>1334</v>
      </c>
      <c r="T1794" s="173">
        <v>18902</v>
      </c>
      <c r="U1794" s="173">
        <v>27006</v>
      </c>
    </row>
    <row r="1795" spans="1:22" x14ac:dyDescent="0.2">
      <c r="A1795" s="173" t="s">
        <v>541</v>
      </c>
      <c r="B1795" s="173" t="s">
        <v>1348</v>
      </c>
      <c r="C1795" s="173" t="s">
        <v>1347</v>
      </c>
      <c r="D1795" s="173">
        <v>16</v>
      </c>
      <c r="E1795" s="173">
        <v>56737010</v>
      </c>
      <c r="F1795" s="173" t="s">
        <v>144</v>
      </c>
      <c r="G1795" s="173" t="s">
        <v>149</v>
      </c>
      <c r="H1795" s="173">
        <v>0.41517752800000002</v>
      </c>
      <c r="I1795" s="179">
        <v>-0.35652302499999999</v>
      </c>
      <c r="J1795" s="179">
        <v>0.23255483399999999</v>
      </c>
      <c r="K1795" s="179">
        <v>-1.533070798</v>
      </c>
      <c r="L1795" s="179">
        <v>2.0928E-4</v>
      </c>
      <c r="M1795" s="179">
        <v>19.992185150000001</v>
      </c>
      <c r="N1795" s="183">
        <v>7.7800000000000001E-6</v>
      </c>
      <c r="O1795" s="173">
        <v>19.470896280000002</v>
      </c>
      <c r="P1795" s="185">
        <v>1.0200000000000001E-5</v>
      </c>
      <c r="Q1795" s="173" t="s">
        <v>128</v>
      </c>
      <c r="R1795" s="173" t="s">
        <v>1333</v>
      </c>
      <c r="S1795" s="173" t="s">
        <v>1334</v>
      </c>
      <c r="T1795" s="173">
        <v>18902</v>
      </c>
      <c r="U1795" s="173">
        <v>27006</v>
      </c>
    </row>
    <row r="1796" spans="1:22" x14ac:dyDescent="0.2">
      <c r="A1796" s="173" t="s">
        <v>1330</v>
      </c>
      <c r="B1796" s="173" t="s">
        <v>1348</v>
      </c>
      <c r="C1796" s="173" t="s">
        <v>1347</v>
      </c>
      <c r="D1796" s="173">
        <v>16</v>
      </c>
      <c r="E1796" s="173">
        <v>56737010</v>
      </c>
      <c r="F1796" s="173" t="s">
        <v>144</v>
      </c>
      <c r="G1796" s="173" t="s">
        <v>149</v>
      </c>
      <c r="H1796" s="173">
        <v>0.41517752800000002</v>
      </c>
      <c r="I1796" s="179">
        <v>-0.18505505799999999</v>
      </c>
      <c r="J1796" s="179">
        <v>0.227746692</v>
      </c>
      <c r="K1796" s="179">
        <v>-0.81254773400000002</v>
      </c>
      <c r="L1796" s="183">
        <v>2.7900000000000001E-5</v>
      </c>
      <c r="M1796" s="179">
        <v>25.25458605</v>
      </c>
      <c r="N1796" s="183">
        <v>5.0200000000000002E-7</v>
      </c>
      <c r="O1796" s="173">
        <v>22.775299489999998</v>
      </c>
      <c r="P1796" s="185">
        <v>1.8199999999999999E-6</v>
      </c>
      <c r="Q1796" s="173" t="s">
        <v>128</v>
      </c>
      <c r="R1796" s="173" t="s">
        <v>1333</v>
      </c>
      <c r="S1796" s="173" t="s">
        <v>1334</v>
      </c>
      <c r="T1796" s="173">
        <v>18902</v>
      </c>
      <c r="U1796" s="173">
        <v>27006</v>
      </c>
    </row>
    <row r="1797" spans="1:22" x14ac:dyDescent="0.2">
      <c r="A1797" s="173" t="s">
        <v>1330</v>
      </c>
      <c r="B1797" s="173" t="s">
        <v>1348</v>
      </c>
      <c r="C1797" s="173" t="s">
        <v>1347</v>
      </c>
      <c r="D1797" s="173">
        <v>16</v>
      </c>
      <c r="E1797" s="173">
        <v>56737010</v>
      </c>
      <c r="F1797" s="173" t="s">
        <v>144</v>
      </c>
      <c r="G1797" s="173" t="s">
        <v>149</v>
      </c>
      <c r="H1797" s="173">
        <v>0.41517752800000002</v>
      </c>
      <c r="I1797" s="179">
        <v>-0.18505505799999999</v>
      </c>
      <c r="J1797" s="179">
        <v>0.227746692</v>
      </c>
      <c r="K1797" s="179">
        <v>-0.81254773400000002</v>
      </c>
      <c r="L1797" s="183">
        <v>2.7900000000000001E-5</v>
      </c>
      <c r="M1797" s="179">
        <v>25.25458605</v>
      </c>
      <c r="N1797" s="183">
        <v>5.0200000000000002E-7</v>
      </c>
      <c r="O1797" s="173">
        <v>22.775299489999998</v>
      </c>
      <c r="P1797" s="185">
        <v>1.8199999999999999E-6</v>
      </c>
      <c r="Q1797" s="173" t="s">
        <v>128</v>
      </c>
      <c r="R1797" s="173" t="s">
        <v>1333</v>
      </c>
      <c r="S1797" s="173" t="s">
        <v>1334</v>
      </c>
      <c r="T1797" s="173">
        <v>18902</v>
      </c>
      <c r="U1797" s="173">
        <v>27006</v>
      </c>
    </row>
    <row r="1798" spans="1:22" x14ac:dyDescent="0.2">
      <c r="A1798" s="173" t="s">
        <v>70</v>
      </c>
      <c r="B1798" s="173" t="s">
        <v>5892</v>
      </c>
      <c r="C1798" s="173" t="s">
        <v>5891</v>
      </c>
      <c r="D1798" s="173">
        <v>16</v>
      </c>
      <c r="E1798" s="173">
        <v>52913166</v>
      </c>
      <c r="F1798" s="173" t="s">
        <v>143</v>
      </c>
      <c r="G1798" s="173" t="s">
        <v>149</v>
      </c>
      <c r="H1798" s="173">
        <v>0.40511851199999999</v>
      </c>
      <c r="I1798" s="179">
        <v>7.0566703999999994E-2</v>
      </c>
      <c r="J1798" s="179">
        <v>0.228002816</v>
      </c>
      <c r="K1798" s="179">
        <v>0.309499266</v>
      </c>
      <c r="L1798" s="183">
        <v>6.3200000000000005E-5</v>
      </c>
      <c r="M1798" s="179">
        <v>22.083816639999998</v>
      </c>
      <c r="N1798" s="183">
        <v>2.61E-6</v>
      </c>
      <c r="O1798" s="173">
        <v>18.460603160000002</v>
      </c>
      <c r="P1798" s="185">
        <v>1.73E-5</v>
      </c>
      <c r="Q1798" s="173" t="s">
        <v>128</v>
      </c>
      <c r="R1798" s="173" t="s">
        <v>4501</v>
      </c>
      <c r="S1798" s="173" t="s">
        <v>4502</v>
      </c>
      <c r="T1798" s="173">
        <v>272279</v>
      </c>
      <c r="U1798" s="173">
        <v>156435</v>
      </c>
    </row>
    <row r="1799" spans="1:22" x14ac:dyDescent="0.2">
      <c r="A1799" s="173" t="s">
        <v>1062</v>
      </c>
      <c r="B1799" s="173" t="s">
        <v>14625</v>
      </c>
      <c r="C1799" s="173" t="s">
        <v>14624</v>
      </c>
      <c r="D1799" s="173">
        <v>17</v>
      </c>
      <c r="E1799" s="173">
        <v>62408949</v>
      </c>
      <c r="F1799" s="173" t="s">
        <v>154</v>
      </c>
      <c r="G1799" s="173" t="s">
        <v>144</v>
      </c>
      <c r="H1799" s="173">
        <v>0.62760178799999999</v>
      </c>
      <c r="I1799" s="179">
        <v>0.13207048499999999</v>
      </c>
      <c r="J1799" s="179">
        <v>0.22694203499999999</v>
      </c>
      <c r="K1799" s="179">
        <v>0.58195690600000005</v>
      </c>
      <c r="L1799" s="179">
        <v>5.7858200000000001E-4</v>
      </c>
      <c r="M1799" s="179">
        <v>20.18972604</v>
      </c>
      <c r="N1799" s="183">
        <v>7.0099999999999998E-6</v>
      </c>
      <c r="O1799" s="173">
        <v>18.86748184</v>
      </c>
      <c r="P1799" s="185">
        <v>1.4E-5</v>
      </c>
      <c r="Q1799" s="173" t="s">
        <v>128</v>
      </c>
      <c r="R1799" s="173" t="s">
        <v>14626</v>
      </c>
      <c r="S1799" s="173" t="s">
        <v>14627</v>
      </c>
      <c r="T1799" s="173">
        <v>1866</v>
      </c>
      <c r="U1799" s="173">
        <v>52619</v>
      </c>
      <c r="V1799" s="173" t="s">
        <v>384</v>
      </c>
    </row>
    <row r="1800" spans="1:22" x14ac:dyDescent="0.2">
      <c r="A1800" s="173" t="s">
        <v>957</v>
      </c>
      <c r="B1800" s="173" t="s">
        <v>3837</v>
      </c>
      <c r="C1800" s="173" t="s">
        <v>3836</v>
      </c>
      <c r="D1800" s="173">
        <v>17</v>
      </c>
      <c r="E1800" s="173">
        <v>1195041</v>
      </c>
      <c r="F1800" s="173" t="s">
        <v>149</v>
      </c>
      <c r="G1800" s="173" t="s">
        <v>144</v>
      </c>
      <c r="H1800" s="173">
        <v>0.482262784</v>
      </c>
      <c r="I1800" s="179">
        <v>-0.227195802</v>
      </c>
      <c r="J1800" s="179">
        <v>0.239332459</v>
      </c>
      <c r="K1800" s="179">
        <v>-0.94928954799999998</v>
      </c>
      <c r="L1800" s="179">
        <v>2.0887799999999999E-4</v>
      </c>
      <c r="M1800" s="179">
        <v>22.94258525</v>
      </c>
      <c r="N1800" s="183">
        <v>1.6700000000000001E-6</v>
      </c>
      <c r="O1800" s="173">
        <v>24.138779450000001</v>
      </c>
      <c r="P1800" s="185">
        <v>8.9599999999999998E-7</v>
      </c>
      <c r="Q1800" s="173" t="s">
        <v>3838</v>
      </c>
      <c r="R1800" s="173" t="s">
        <v>3839</v>
      </c>
      <c r="S1800" s="173" t="s">
        <v>3840</v>
      </c>
      <c r="T1800" s="173">
        <v>20476</v>
      </c>
      <c r="U1800" s="173">
        <v>52792</v>
      </c>
      <c r="V1800" s="173" t="s">
        <v>384</v>
      </c>
    </row>
    <row r="1801" spans="1:22" x14ac:dyDescent="0.2">
      <c r="A1801" s="173" t="s">
        <v>2691</v>
      </c>
      <c r="B1801" s="173" t="s">
        <v>14492</v>
      </c>
      <c r="C1801" s="173" t="s">
        <v>14491</v>
      </c>
      <c r="D1801" s="173">
        <v>17</v>
      </c>
      <c r="E1801" s="173">
        <v>74503820</v>
      </c>
      <c r="F1801" s="173" t="s">
        <v>154</v>
      </c>
      <c r="G1801" s="173" t="s">
        <v>149</v>
      </c>
      <c r="H1801" s="173">
        <v>0.15808631300000001</v>
      </c>
      <c r="I1801" s="179">
        <v>0.145721777</v>
      </c>
      <c r="J1801" s="179">
        <v>0.23421207099999999</v>
      </c>
      <c r="K1801" s="179">
        <v>0.622178762</v>
      </c>
      <c r="L1801" s="183">
        <v>4.4700000000000002E-7</v>
      </c>
      <c r="M1801" s="179">
        <v>20.21403845</v>
      </c>
      <c r="N1801" s="183">
        <v>6.9199999999999998E-6</v>
      </c>
      <c r="O1801" s="173">
        <v>18.659042299999999</v>
      </c>
      <c r="P1801" s="185">
        <v>1.56E-5</v>
      </c>
      <c r="Q1801" s="173" t="s">
        <v>128</v>
      </c>
      <c r="R1801" s="173" t="s">
        <v>12164</v>
      </c>
      <c r="S1801" s="173" t="s">
        <v>12165</v>
      </c>
      <c r="T1801" s="173">
        <v>6311</v>
      </c>
      <c r="U1801" s="173">
        <v>19609</v>
      </c>
    </row>
    <row r="1802" spans="1:22" x14ac:dyDescent="0.2">
      <c r="A1802" s="173" t="s">
        <v>1379</v>
      </c>
      <c r="B1802" s="173" t="s">
        <v>7880</v>
      </c>
      <c r="C1802" s="173" t="s">
        <v>7879</v>
      </c>
      <c r="D1802" s="173">
        <v>17</v>
      </c>
      <c r="E1802" s="173">
        <v>76395856</v>
      </c>
      <c r="F1802" s="173" t="s">
        <v>143</v>
      </c>
      <c r="G1802" s="173" t="s">
        <v>144</v>
      </c>
      <c r="H1802" s="173">
        <v>0.59242368300000003</v>
      </c>
      <c r="I1802" s="179">
        <v>-5.2687228000000003E-2</v>
      </c>
      <c r="J1802" s="179">
        <v>0.232851272</v>
      </c>
      <c r="K1802" s="179">
        <v>-0.22626987600000001</v>
      </c>
      <c r="L1802" s="179">
        <v>4.4946899999999998E-4</v>
      </c>
      <c r="M1802" s="179">
        <v>21.519843290000001</v>
      </c>
      <c r="N1802" s="183">
        <v>3.4999999999999999E-6</v>
      </c>
      <c r="O1802" s="173">
        <v>20.456343260000001</v>
      </c>
      <c r="P1802" s="185">
        <v>6.1E-6</v>
      </c>
      <c r="Q1802" s="173" t="s">
        <v>7386</v>
      </c>
      <c r="R1802" s="173" t="s">
        <v>7387</v>
      </c>
      <c r="S1802" s="173" t="s">
        <v>7388</v>
      </c>
      <c r="T1802" s="173">
        <v>25866</v>
      </c>
      <c r="U1802" s="173">
        <v>23921</v>
      </c>
      <c r="V1802" s="173" t="s">
        <v>384</v>
      </c>
    </row>
    <row r="1803" spans="1:22" x14ac:dyDescent="0.2">
      <c r="A1803" s="173" t="s">
        <v>46</v>
      </c>
      <c r="B1803" s="173" t="s">
        <v>4056</v>
      </c>
      <c r="C1803" s="173" t="s">
        <v>4055</v>
      </c>
      <c r="D1803" s="173">
        <v>17</v>
      </c>
      <c r="E1803" s="173">
        <v>48647011</v>
      </c>
      <c r="F1803" s="173" t="s">
        <v>149</v>
      </c>
      <c r="G1803" s="173" t="s">
        <v>144</v>
      </c>
      <c r="H1803" s="173">
        <v>0.70618848499999998</v>
      </c>
      <c r="I1803" s="179">
        <v>-1.5144777E-2</v>
      </c>
      <c r="J1803" s="179">
        <v>0.23249572800000001</v>
      </c>
      <c r="K1803" s="179">
        <v>-6.5140024000000005E-2</v>
      </c>
      <c r="L1803" s="183">
        <v>6.4899999999999995E-7</v>
      </c>
      <c r="M1803" s="179">
        <v>22.80766625</v>
      </c>
      <c r="N1803" s="183">
        <v>1.79E-6</v>
      </c>
      <c r="O1803" s="173">
        <v>12.92362065</v>
      </c>
      <c r="P1803" s="173">
        <v>3.2446200000000003E-4</v>
      </c>
      <c r="Q1803" s="173" t="s">
        <v>2904</v>
      </c>
      <c r="R1803" s="173" t="s">
        <v>2905</v>
      </c>
      <c r="S1803" s="173" t="s">
        <v>2906</v>
      </c>
      <c r="T1803" s="173">
        <v>7542</v>
      </c>
      <c r="U1803" s="173">
        <v>65206</v>
      </c>
      <c r="V1803" s="173" t="s">
        <v>384</v>
      </c>
    </row>
    <row r="1804" spans="1:22" x14ac:dyDescent="0.2">
      <c r="A1804" s="173" t="s">
        <v>957</v>
      </c>
      <c r="B1804" s="173" t="s">
        <v>20534</v>
      </c>
      <c r="C1804" s="173" t="s">
        <v>20533</v>
      </c>
      <c r="D1804" s="173">
        <v>17</v>
      </c>
      <c r="E1804" s="173">
        <v>1196697</v>
      </c>
      <c r="F1804" s="173" t="s">
        <v>143</v>
      </c>
      <c r="G1804" s="173" t="s">
        <v>149</v>
      </c>
      <c r="H1804" s="173">
        <v>0.50745914999999997</v>
      </c>
      <c r="I1804" s="179">
        <v>-0.22683632400000001</v>
      </c>
      <c r="J1804" s="179">
        <v>0.239333511</v>
      </c>
      <c r="K1804" s="179">
        <v>-0.94778337700000004</v>
      </c>
      <c r="L1804" s="179">
        <v>7.3884500000000002E-4</v>
      </c>
      <c r="M1804" s="179">
        <v>19.517624829999999</v>
      </c>
      <c r="N1804" s="183">
        <v>9.9699999999999994E-6</v>
      </c>
      <c r="O1804" s="173">
        <v>20.38597781</v>
      </c>
      <c r="P1804" s="185">
        <v>6.3300000000000004E-6</v>
      </c>
      <c r="Q1804" s="173" t="s">
        <v>3838</v>
      </c>
      <c r="R1804" s="173" t="s">
        <v>3839</v>
      </c>
      <c r="S1804" s="173" t="s">
        <v>3840</v>
      </c>
      <c r="T1804" s="173">
        <v>22132</v>
      </c>
      <c r="U1804" s="173">
        <v>51136</v>
      </c>
      <c r="V1804" s="173" t="s">
        <v>384</v>
      </c>
    </row>
    <row r="1805" spans="1:22" x14ac:dyDescent="0.2">
      <c r="A1805" s="173" t="s">
        <v>2700</v>
      </c>
      <c r="B1805" s="173" t="s">
        <v>10433</v>
      </c>
      <c r="C1805" s="173" t="s">
        <v>10432</v>
      </c>
      <c r="D1805" s="173">
        <v>18</v>
      </c>
      <c r="E1805" s="173">
        <v>58527168</v>
      </c>
      <c r="F1805" s="173" t="s">
        <v>144</v>
      </c>
      <c r="G1805" s="173" t="s">
        <v>143</v>
      </c>
      <c r="H1805" s="173">
        <v>0.45905228799999998</v>
      </c>
      <c r="I1805" s="179">
        <v>-0.232834665</v>
      </c>
      <c r="J1805" s="179">
        <v>0.23098375700000001</v>
      </c>
      <c r="K1805" s="179">
        <v>-1.008013152</v>
      </c>
      <c r="L1805" s="179">
        <v>1.18165E-4</v>
      </c>
      <c r="M1805" s="179">
        <v>20.90495147</v>
      </c>
      <c r="N1805" s="183">
        <v>4.8300000000000003E-6</v>
      </c>
      <c r="O1805" s="173">
        <v>17.08509505</v>
      </c>
      <c r="P1805" s="185">
        <v>3.57E-5</v>
      </c>
      <c r="Q1805" s="173" t="s">
        <v>128</v>
      </c>
      <c r="R1805" s="173" t="s">
        <v>8697</v>
      </c>
      <c r="S1805" s="173" t="s">
        <v>8698</v>
      </c>
      <c r="T1805" s="173">
        <v>487167</v>
      </c>
      <c r="U1805" s="173">
        <v>473646</v>
      </c>
    </row>
    <row r="1806" spans="1:22" x14ac:dyDescent="0.2">
      <c r="A1806" s="173" t="s">
        <v>1175</v>
      </c>
      <c r="B1806" s="173" t="s">
        <v>7807</v>
      </c>
      <c r="C1806" s="173" t="s">
        <v>7806</v>
      </c>
      <c r="D1806" s="173">
        <v>18</v>
      </c>
      <c r="E1806" s="173">
        <v>46161971</v>
      </c>
      <c r="F1806" s="173" t="s">
        <v>149</v>
      </c>
      <c r="G1806" s="173" t="s">
        <v>154</v>
      </c>
      <c r="H1806" s="173">
        <v>0.77095367199999998</v>
      </c>
      <c r="I1806" s="179">
        <v>1.0207635E-2</v>
      </c>
      <c r="J1806" s="179">
        <v>0.22981854099999999</v>
      </c>
      <c r="K1806" s="179">
        <v>4.4416061999999999E-2</v>
      </c>
      <c r="L1806" s="183">
        <v>7.2399999999999997E-7</v>
      </c>
      <c r="M1806" s="179">
        <v>21.546076079999999</v>
      </c>
      <c r="N1806" s="183">
        <v>3.45E-6</v>
      </c>
      <c r="O1806" s="173">
        <v>11.999040040000001</v>
      </c>
      <c r="P1806" s="173">
        <v>5.3227999999999999E-4</v>
      </c>
      <c r="Q1806" s="173" t="s">
        <v>1178</v>
      </c>
      <c r="R1806" s="173" t="s">
        <v>1179</v>
      </c>
      <c r="S1806" s="173" t="s">
        <v>1180</v>
      </c>
      <c r="T1806" s="173">
        <v>226178</v>
      </c>
      <c r="U1806" s="173">
        <v>34999</v>
      </c>
      <c r="V1806" s="173" t="s">
        <v>1306</v>
      </c>
    </row>
    <row r="1807" spans="1:22" x14ac:dyDescent="0.2">
      <c r="A1807" s="173" t="s">
        <v>731</v>
      </c>
      <c r="B1807" s="173" t="s">
        <v>730</v>
      </c>
      <c r="C1807" s="173" t="s">
        <v>729</v>
      </c>
      <c r="D1807" s="173">
        <v>18</v>
      </c>
      <c r="E1807" s="173">
        <v>64786144</v>
      </c>
      <c r="F1807" s="173" t="s">
        <v>149</v>
      </c>
      <c r="G1807" s="173" t="s">
        <v>144</v>
      </c>
      <c r="H1807" s="173">
        <v>0.19806420599999999</v>
      </c>
      <c r="I1807" s="179">
        <v>0.28162644399999998</v>
      </c>
      <c r="J1807" s="179">
        <v>0.22574955399999999</v>
      </c>
      <c r="K1807" s="179">
        <v>1.247517166</v>
      </c>
      <c r="L1807" s="183">
        <v>1.1800000000000001E-5</v>
      </c>
      <c r="M1807" s="179">
        <v>20.29171191</v>
      </c>
      <c r="N1807" s="183">
        <v>6.6499999999999999E-6</v>
      </c>
      <c r="O1807" s="173">
        <v>17.64134855</v>
      </c>
      <c r="P1807" s="185">
        <v>2.6699999999999998E-5</v>
      </c>
      <c r="Q1807" s="173" t="s">
        <v>128</v>
      </c>
      <c r="R1807" s="173" t="s">
        <v>111</v>
      </c>
      <c r="S1807" s="173" t="s">
        <v>112</v>
      </c>
      <c r="T1807" s="173">
        <v>37221</v>
      </c>
      <c r="U1807" s="173">
        <v>387674</v>
      </c>
    </row>
    <row r="1808" spans="1:22" x14ac:dyDescent="0.2">
      <c r="A1808" s="173" t="s">
        <v>731</v>
      </c>
      <c r="B1808" s="173" t="s">
        <v>730</v>
      </c>
      <c r="C1808" s="173" t="s">
        <v>729</v>
      </c>
      <c r="D1808" s="173">
        <v>18</v>
      </c>
      <c r="E1808" s="173">
        <v>64786144</v>
      </c>
      <c r="F1808" s="173" t="s">
        <v>149</v>
      </c>
      <c r="G1808" s="173" t="s">
        <v>144</v>
      </c>
      <c r="H1808" s="173">
        <v>0.19806420599999999</v>
      </c>
      <c r="I1808" s="179">
        <v>0.28162644399999998</v>
      </c>
      <c r="J1808" s="179">
        <v>0.22574955399999999</v>
      </c>
      <c r="K1808" s="179">
        <v>1.247517166</v>
      </c>
      <c r="L1808" s="183">
        <v>1.1800000000000001E-5</v>
      </c>
      <c r="M1808" s="179">
        <v>20.29171191</v>
      </c>
      <c r="N1808" s="183">
        <v>6.6499999999999999E-6</v>
      </c>
      <c r="O1808" s="173">
        <v>17.64134855</v>
      </c>
      <c r="P1808" s="185">
        <v>2.6699999999999998E-5</v>
      </c>
      <c r="Q1808" s="173" t="s">
        <v>128</v>
      </c>
      <c r="R1808" s="173" t="s">
        <v>111</v>
      </c>
      <c r="S1808" s="173" t="s">
        <v>112</v>
      </c>
      <c r="T1808" s="173">
        <v>37221</v>
      </c>
      <c r="U1808" s="173">
        <v>387674</v>
      </c>
    </row>
    <row r="1809" spans="1:22" x14ac:dyDescent="0.2">
      <c r="A1809" s="173" t="s">
        <v>109</v>
      </c>
      <c r="B1809" s="173" t="s">
        <v>730</v>
      </c>
      <c r="C1809" s="173" t="s">
        <v>729</v>
      </c>
      <c r="D1809" s="173">
        <v>18</v>
      </c>
      <c r="E1809" s="173">
        <v>64786144</v>
      </c>
      <c r="F1809" s="173" t="s">
        <v>149</v>
      </c>
      <c r="G1809" s="173" t="s">
        <v>144</v>
      </c>
      <c r="H1809" s="173">
        <v>0.19806420599999999</v>
      </c>
      <c r="I1809" s="179">
        <v>2.9424625999999999E-2</v>
      </c>
      <c r="J1809" s="179">
        <v>0.22992917199999999</v>
      </c>
      <c r="K1809" s="179">
        <v>0.12797256600000001</v>
      </c>
      <c r="L1809" s="183">
        <v>4.32E-7</v>
      </c>
      <c r="M1809" s="179">
        <v>27.023538970000001</v>
      </c>
      <c r="N1809" s="183">
        <v>2.0100000000000001E-7</v>
      </c>
      <c r="O1809" s="173">
        <v>22.233169100000001</v>
      </c>
      <c r="P1809" s="185">
        <v>2.4099999999999998E-6</v>
      </c>
      <c r="Q1809" s="173" t="s">
        <v>128</v>
      </c>
      <c r="R1809" s="173" t="s">
        <v>111</v>
      </c>
      <c r="S1809" s="173" t="s">
        <v>112</v>
      </c>
      <c r="T1809" s="173">
        <v>37221</v>
      </c>
      <c r="U1809" s="173">
        <v>387674</v>
      </c>
    </row>
    <row r="1810" spans="1:22" x14ac:dyDescent="0.2">
      <c r="A1810" s="173" t="s">
        <v>109</v>
      </c>
      <c r="B1810" s="173" t="s">
        <v>730</v>
      </c>
      <c r="C1810" s="173" t="s">
        <v>729</v>
      </c>
      <c r="D1810" s="173">
        <v>18</v>
      </c>
      <c r="E1810" s="173">
        <v>64786144</v>
      </c>
      <c r="F1810" s="173" t="s">
        <v>149</v>
      </c>
      <c r="G1810" s="173" t="s">
        <v>144</v>
      </c>
      <c r="H1810" s="173">
        <v>0.19806420599999999</v>
      </c>
      <c r="I1810" s="179">
        <v>2.9424625999999999E-2</v>
      </c>
      <c r="J1810" s="179">
        <v>0.22992917199999999</v>
      </c>
      <c r="K1810" s="179">
        <v>0.12797256600000001</v>
      </c>
      <c r="L1810" s="183">
        <v>4.32E-7</v>
      </c>
      <c r="M1810" s="179">
        <v>27.023538970000001</v>
      </c>
      <c r="N1810" s="183">
        <v>2.0100000000000001E-7</v>
      </c>
      <c r="O1810" s="173">
        <v>22.233169100000001</v>
      </c>
      <c r="P1810" s="185">
        <v>2.4099999999999998E-6</v>
      </c>
      <c r="Q1810" s="173" t="s">
        <v>128</v>
      </c>
      <c r="R1810" s="173" t="s">
        <v>111</v>
      </c>
      <c r="S1810" s="173" t="s">
        <v>112</v>
      </c>
      <c r="T1810" s="173">
        <v>37221</v>
      </c>
      <c r="U1810" s="173">
        <v>387674</v>
      </c>
    </row>
    <row r="1811" spans="1:22" x14ac:dyDescent="0.2">
      <c r="A1811" s="173" t="s">
        <v>541</v>
      </c>
      <c r="B1811" s="173" t="s">
        <v>31</v>
      </c>
      <c r="C1811" s="173" t="s">
        <v>408</v>
      </c>
      <c r="D1811" s="173">
        <v>18</v>
      </c>
      <c r="E1811" s="173">
        <v>60755065</v>
      </c>
      <c r="F1811" s="173" t="s">
        <v>144</v>
      </c>
      <c r="G1811" s="173" t="s">
        <v>149</v>
      </c>
      <c r="H1811" s="173">
        <v>0.55750951599999998</v>
      </c>
      <c r="I1811" s="179">
        <v>-0.35757488399999998</v>
      </c>
      <c r="J1811" s="179">
        <v>0.2325699</v>
      </c>
      <c r="K1811" s="179">
        <v>-1.537494253</v>
      </c>
      <c r="L1811" s="179">
        <v>1.77565E-4</v>
      </c>
      <c r="M1811" s="179">
        <v>21.083631660000002</v>
      </c>
      <c r="N1811" s="183">
        <v>4.4000000000000002E-6</v>
      </c>
      <c r="O1811" s="173">
        <v>19.597539950000002</v>
      </c>
      <c r="P1811" s="185">
        <v>9.5599999999999999E-6</v>
      </c>
      <c r="Q1811" s="173" t="s">
        <v>128</v>
      </c>
      <c r="R1811" s="173" t="s">
        <v>28</v>
      </c>
      <c r="S1811" s="173" t="s">
        <v>29</v>
      </c>
      <c r="T1811" s="173">
        <v>107389</v>
      </c>
      <c r="U1811" s="173">
        <v>35513</v>
      </c>
      <c r="V1811" s="173" t="s">
        <v>390</v>
      </c>
    </row>
    <row r="1812" spans="1:22" x14ac:dyDescent="0.2">
      <c r="A1812" s="173" t="s">
        <v>541</v>
      </c>
      <c r="B1812" s="173" t="s">
        <v>31</v>
      </c>
      <c r="C1812" s="173" t="s">
        <v>408</v>
      </c>
      <c r="D1812" s="173">
        <v>18</v>
      </c>
      <c r="E1812" s="173">
        <v>60755065</v>
      </c>
      <c r="F1812" s="173" t="s">
        <v>144</v>
      </c>
      <c r="G1812" s="173" t="s">
        <v>149</v>
      </c>
      <c r="H1812" s="173">
        <v>0.55750951599999998</v>
      </c>
      <c r="I1812" s="179">
        <v>-0.35757488399999998</v>
      </c>
      <c r="J1812" s="179">
        <v>0.2325699</v>
      </c>
      <c r="K1812" s="179">
        <v>-1.537494253</v>
      </c>
      <c r="L1812" s="179">
        <v>1.77565E-4</v>
      </c>
      <c r="M1812" s="179">
        <v>21.083631660000002</v>
      </c>
      <c r="N1812" s="183">
        <v>4.4000000000000002E-6</v>
      </c>
      <c r="O1812" s="173">
        <v>19.597539950000002</v>
      </c>
      <c r="P1812" s="185">
        <v>9.5599999999999999E-6</v>
      </c>
      <c r="Q1812" s="173" t="s">
        <v>128</v>
      </c>
      <c r="R1812" s="173" t="s">
        <v>28</v>
      </c>
      <c r="S1812" s="173" t="s">
        <v>29</v>
      </c>
      <c r="T1812" s="173">
        <v>107389</v>
      </c>
      <c r="U1812" s="173">
        <v>35513</v>
      </c>
      <c r="V1812" s="173" t="s">
        <v>390</v>
      </c>
    </row>
    <row r="1813" spans="1:22" x14ac:dyDescent="0.2">
      <c r="A1813" s="173" t="s">
        <v>26</v>
      </c>
      <c r="B1813" s="173" t="s">
        <v>31</v>
      </c>
      <c r="C1813" s="173" t="s">
        <v>408</v>
      </c>
      <c r="D1813" s="173">
        <v>18</v>
      </c>
      <c r="E1813" s="173">
        <v>60755065</v>
      </c>
      <c r="F1813" s="173" t="s">
        <v>144</v>
      </c>
      <c r="G1813" s="173" t="s">
        <v>149</v>
      </c>
      <c r="H1813" s="173">
        <v>0.55750951599999998</v>
      </c>
      <c r="I1813" s="179">
        <v>-8.8934592000000007E-2</v>
      </c>
      <c r="J1813" s="179">
        <v>0.239427429</v>
      </c>
      <c r="K1813" s="179">
        <v>-0.37144696799999999</v>
      </c>
      <c r="L1813" s="183">
        <v>4.07E-6</v>
      </c>
      <c r="M1813" s="179">
        <v>31.56358621</v>
      </c>
      <c r="N1813" s="183">
        <v>1.9300000000000001E-8</v>
      </c>
      <c r="O1813" s="173">
        <v>28.368620759999999</v>
      </c>
      <c r="P1813" s="185">
        <v>9.9999999999999995E-8</v>
      </c>
      <c r="Q1813" s="173" t="s">
        <v>128</v>
      </c>
      <c r="R1813" s="173" t="s">
        <v>28</v>
      </c>
      <c r="S1813" s="173" t="s">
        <v>29</v>
      </c>
      <c r="T1813" s="173">
        <v>107389</v>
      </c>
      <c r="U1813" s="173">
        <v>35513</v>
      </c>
      <c r="V1813" s="173" t="s">
        <v>390</v>
      </c>
    </row>
    <row r="1814" spans="1:22" x14ac:dyDescent="0.2">
      <c r="A1814" s="173" t="s">
        <v>26</v>
      </c>
      <c r="B1814" s="173" t="s">
        <v>31</v>
      </c>
      <c r="C1814" s="173" t="s">
        <v>408</v>
      </c>
      <c r="D1814" s="173">
        <v>18</v>
      </c>
      <c r="E1814" s="173">
        <v>60755065</v>
      </c>
      <c r="F1814" s="173" t="s">
        <v>144</v>
      </c>
      <c r="G1814" s="173" t="s">
        <v>149</v>
      </c>
      <c r="H1814" s="173">
        <v>0.55750951599999998</v>
      </c>
      <c r="I1814" s="179">
        <v>-8.8934592000000007E-2</v>
      </c>
      <c r="J1814" s="179">
        <v>0.239427429</v>
      </c>
      <c r="K1814" s="179">
        <v>-0.37144696799999999</v>
      </c>
      <c r="L1814" s="183">
        <v>4.07E-6</v>
      </c>
      <c r="M1814" s="179">
        <v>31.56358621</v>
      </c>
      <c r="N1814" s="183">
        <v>1.9300000000000001E-8</v>
      </c>
      <c r="O1814" s="173">
        <v>28.368620759999999</v>
      </c>
      <c r="P1814" s="185">
        <v>9.9999999999999995E-8</v>
      </c>
      <c r="Q1814" s="173" t="s">
        <v>128</v>
      </c>
      <c r="R1814" s="173" t="s">
        <v>28</v>
      </c>
      <c r="S1814" s="173" t="s">
        <v>29</v>
      </c>
      <c r="T1814" s="173">
        <v>107389</v>
      </c>
      <c r="U1814" s="173">
        <v>35513</v>
      </c>
      <c r="V1814" s="173" t="s">
        <v>390</v>
      </c>
    </row>
    <row r="1815" spans="1:22" x14ac:dyDescent="0.2">
      <c r="A1815" s="173" t="s">
        <v>541</v>
      </c>
      <c r="B1815" s="173" t="s">
        <v>32</v>
      </c>
      <c r="C1815" s="173" t="s">
        <v>393</v>
      </c>
      <c r="D1815" s="173">
        <v>18</v>
      </c>
      <c r="E1815" s="173">
        <v>60755145</v>
      </c>
      <c r="F1815" s="173" t="s">
        <v>144</v>
      </c>
      <c r="G1815" s="173" t="s">
        <v>143</v>
      </c>
      <c r="H1815" s="173">
        <v>0.62859140700000005</v>
      </c>
      <c r="I1815" s="179">
        <v>-0.33819529199999998</v>
      </c>
      <c r="J1815" s="179">
        <v>0.232569679</v>
      </c>
      <c r="K1815" s="179">
        <v>-1.454167599</v>
      </c>
      <c r="L1815" s="179">
        <v>1.33657E-4</v>
      </c>
      <c r="M1815" s="179">
        <v>21.78700379</v>
      </c>
      <c r="N1815" s="183">
        <v>3.05E-6</v>
      </c>
      <c r="O1815" s="173">
        <v>19.806645570000001</v>
      </c>
      <c r="P1815" s="185">
        <v>8.5699999999999993E-6</v>
      </c>
      <c r="Q1815" s="173" t="s">
        <v>128</v>
      </c>
      <c r="R1815" s="173" t="s">
        <v>28</v>
      </c>
      <c r="S1815" s="173" t="s">
        <v>29</v>
      </c>
      <c r="T1815" s="173">
        <v>107469</v>
      </c>
      <c r="U1815" s="173">
        <v>35433</v>
      </c>
      <c r="V1815" s="173" t="s">
        <v>390</v>
      </c>
    </row>
    <row r="1816" spans="1:22" x14ac:dyDescent="0.2">
      <c r="A1816" s="173" t="s">
        <v>541</v>
      </c>
      <c r="B1816" s="173" t="s">
        <v>32</v>
      </c>
      <c r="C1816" s="173" t="s">
        <v>393</v>
      </c>
      <c r="D1816" s="173">
        <v>18</v>
      </c>
      <c r="E1816" s="173">
        <v>60755145</v>
      </c>
      <c r="F1816" s="173" t="s">
        <v>144</v>
      </c>
      <c r="G1816" s="173" t="s">
        <v>143</v>
      </c>
      <c r="H1816" s="173">
        <v>0.62859140700000005</v>
      </c>
      <c r="I1816" s="179">
        <v>-0.33819529199999998</v>
      </c>
      <c r="J1816" s="179">
        <v>0.232569679</v>
      </c>
      <c r="K1816" s="179">
        <v>-1.454167599</v>
      </c>
      <c r="L1816" s="179">
        <v>1.33657E-4</v>
      </c>
      <c r="M1816" s="179">
        <v>21.78700379</v>
      </c>
      <c r="N1816" s="183">
        <v>3.05E-6</v>
      </c>
      <c r="O1816" s="173">
        <v>19.806645570000001</v>
      </c>
      <c r="P1816" s="185">
        <v>8.5699999999999993E-6</v>
      </c>
      <c r="Q1816" s="173" t="s">
        <v>128</v>
      </c>
      <c r="R1816" s="173" t="s">
        <v>28</v>
      </c>
      <c r="S1816" s="173" t="s">
        <v>29</v>
      </c>
      <c r="T1816" s="173">
        <v>107469</v>
      </c>
      <c r="U1816" s="173">
        <v>35433</v>
      </c>
      <c r="V1816" s="173" t="s">
        <v>390</v>
      </c>
    </row>
    <row r="1817" spans="1:22" x14ac:dyDescent="0.2">
      <c r="A1817" s="173" t="s">
        <v>26</v>
      </c>
      <c r="B1817" s="173" t="s">
        <v>32</v>
      </c>
      <c r="C1817" s="173" t="s">
        <v>393</v>
      </c>
      <c r="D1817" s="173">
        <v>18</v>
      </c>
      <c r="E1817" s="173">
        <v>60755145</v>
      </c>
      <c r="F1817" s="173" t="s">
        <v>144</v>
      </c>
      <c r="G1817" s="173" t="s">
        <v>143</v>
      </c>
      <c r="H1817" s="173">
        <v>0.62859140700000005</v>
      </c>
      <c r="I1817" s="179">
        <v>-6.6865223000000001E-2</v>
      </c>
      <c r="J1817" s="179">
        <v>0.239432164</v>
      </c>
      <c r="K1817" s="179">
        <v>-0.27926583300000002</v>
      </c>
      <c r="L1817" s="183">
        <v>1.08E-6</v>
      </c>
      <c r="M1817" s="179">
        <v>35.289125490000004</v>
      </c>
      <c r="N1817" s="183">
        <v>2.8400000000000001E-9</v>
      </c>
      <c r="O1817" s="173">
        <v>31.008099779999998</v>
      </c>
      <c r="P1817" s="185">
        <v>2.5699999999999999E-8</v>
      </c>
      <c r="Q1817" s="173" t="s">
        <v>128</v>
      </c>
      <c r="R1817" s="173" t="s">
        <v>28</v>
      </c>
      <c r="S1817" s="173" t="s">
        <v>29</v>
      </c>
      <c r="T1817" s="173">
        <v>107469</v>
      </c>
      <c r="U1817" s="173">
        <v>35433</v>
      </c>
      <c r="V1817" s="173" t="s">
        <v>390</v>
      </c>
    </row>
    <row r="1818" spans="1:22" x14ac:dyDescent="0.2">
      <c r="A1818" s="173" t="s">
        <v>26</v>
      </c>
      <c r="B1818" s="173" t="s">
        <v>32</v>
      </c>
      <c r="C1818" s="173" t="s">
        <v>393</v>
      </c>
      <c r="D1818" s="173">
        <v>18</v>
      </c>
      <c r="E1818" s="173">
        <v>60755145</v>
      </c>
      <c r="F1818" s="173" t="s">
        <v>144</v>
      </c>
      <c r="G1818" s="173" t="s">
        <v>143</v>
      </c>
      <c r="H1818" s="173">
        <v>0.62859140700000005</v>
      </c>
      <c r="I1818" s="179">
        <v>-6.6865223000000001E-2</v>
      </c>
      <c r="J1818" s="179">
        <v>0.239432164</v>
      </c>
      <c r="K1818" s="179">
        <v>-0.27926583300000002</v>
      </c>
      <c r="L1818" s="183">
        <v>1.08E-6</v>
      </c>
      <c r="M1818" s="179">
        <v>35.289125490000004</v>
      </c>
      <c r="N1818" s="183">
        <v>2.8400000000000001E-9</v>
      </c>
      <c r="O1818" s="173">
        <v>31.008099779999998</v>
      </c>
      <c r="P1818" s="185">
        <v>2.5699999999999999E-8</v>
      </c>
      <c r="Q1818" s="173" t="s">
        <v>128</v>
      </c>
      <c r="R1818" s="173" t="s">
        <v>28</v>
      </c>
      <c r="S1818" s="173" t="s">
        <v>29</v>
      </c>
      <c r="T1818" s="173">
        <v>107469</v>
      </c>
      <c r="U1818" s="173">
        <v>35433</v>
      </c>
      <c r="V1818" s="173" t="s">
        <v>390</v>
      </c>
    </row>
    <row r="1819" spans="1:22" x14ac:dyDescent="0.2">
      <c r="A1819" s="173" t="s">
        <v>3274</v>
      </c>
      <c r="B1819" s="173" t="s">
        <v>15855</v>
      </c>
      <c r="C1819" s="173" t="s">
        <v>15854</v>
      </c>
      <c r="D1819" s="173">
        <v>18</v>
      </c>
      <c r="E1819" s="173">
        <v>74405109</v>
      </c>
      <c r="F1819" s="173" t="s">
        <v>143</v>
      </c>
      <c r="G1819" s="173" t="s">
        <v>144</v>
      </c>
      <c r="H1819" s="173">
        <v>0.29320770899999998</v>
      </c>
      <c r="I1819" s="179">
        <v>-0.45526556200000001</v>
      </c>
      <c r="J1819" s="179">
        <v>0.22401837299999999</v>
      </c>
      <c r="K1819" s="179">
        <v>-2.0322688520000001</v>
      </c>
      <c r="L1819" s="183">
        <v>4.8199999999999999E-5</v>
      </c>
      <c r="M1819" s="179">
        <v>20.030476610000001</v>
      </c>
      <c r="N1819" s="183">
        <v>7.6199999999999999E-6</v>
      </c>
      <c r="O1819" s="173">
        <v>19.24258957</v>
      </c>
      <c r="P1819" s="185">
        <v>1.15E-5</v>
      </c>
      <c r="Q1819" s="173" t="s">
        <v>1424</v>
      </c>
      <c r="R1819" s="173" t="s">
        <v>1423</v>
      </c>
      <c r="S1819" s="173" t="s">
        <v>15856</v>
      </c>
      <c r="T1819" s="173">
        <v>54141</v>
      </c>
      <c r="U1819" s="173">
        <v>101578</v>
      </c>
      <c r="V1819" s="173" t="s">
        <v>384</v>
      </c>
    </row>
    <row r="1820" spans="1:22" x14ac:dyDescent="0.2">
      <c r="A1820" s="173" t="s">
        <v>1175</v>
      </c>
      <c r="B1820" s="173" t="s">
        <v>2550</v>
      </c>
      <c r="C1820" s="173" t="s">
        <v>2549</v>
      </c>
      <c r="D1820" s="173">
        <v>18</v>
      </c>
      <c r="E1820" s="173">
        <v>46171760</v>
      </c>
      <c r="F1820" s="173" t="s">
        <v>143</v>
      </c>
      <c r="G1820" s="173" t="s">
        <v>144</v>
      </c>
      <c r="H1820" s="173">
        <v>0.77315215299999995</v>
      </c>
      <c r="I1820" s="179">
        <v>1.1833819000000001E-2</v>
      </c>
      <c r="J1820" s="179">
        <v>0.22982144299999999</v>
      </c>
      <c r="K1820" s="179">
        <v>5.1491362999999998E-2</v>
      </c>
      <c r="L1820" s="183">
        <v>1.8400000000000001E-7</v>
      </c>
      <c r="M1820" s="179">
        <v>23.861297929999999</v>
      </c>
      <c r="N1820" s="183">
        <v>1.04E-6</v>
      </c>
      <c r="O1820" s="173">
        <v>13.62047619</v>
      </c>
      <c r="P1820" s="173">
        <v>2.2373200000000001E-4</v>
      </c>
      <c r="Q1820" s="173" t="s">
        <v>1178</v>
      </c>
      <c r="R1820" s="173" t="s">
        <v>1179</v>
      </c>
      <c r="S1820" s="173" t="s">
        <v>1180</v>
      </c>
      <c r="T1820" s="173">
        <v>235967</v>
      </c>
      <c r="U1820" s="173">
        <v>25210</v>
      </c>
      <c r="V1820" s="173" t="s">
        <v>1181</v>
      </c>
    </row>
    <row r="1821" spans="1:22" x14ac:dyDescent="0.2">
      <c r="A1821" s="173" t="s">
        <v>3492</v>
      </c>
      <c r="B1821" s="173" t="s">
        <v>12358</v>
      </c>
      <c r="C1821" s="173" t="s">
        <v>12357</v>
      </c>
      <c r="D1821" s="173">
        <v>18</v>
      </c>
      <c r="E1821" s="173">
        <v>77148371</v>
      </c>
      <c r="F1821" s="173" t="s">
        <v>143</v>
      </c>
      <c r="G1821" s="173" t="s">
        <v>149</v>
      </c>
      <c r="H1821" s="173">
        <v>0.73748106499999999</v>
      </c>
      <c r="I1821" s="179">
        <v>5.4554204000000002E-2</v>
      </c>
      <c r="J1821" s="179">
        <v>0.226308593</v>
      </c>
      <c r="K1821" s="179">
        <v>0.24106112399999999</v>
      </c>
      <c r="L1821" s="183">
        <v>7.7400000000000004E-6</v>
      </c>
      <c r="M1821" s="179">
        <v>20.55898603</v>
      </c>
      <c r="N1821" s="183">
        <v>5.7799999999999997E-6</v>
      </c>
      <c r="O1821" s="173">
        <v>18.999401689999999</v>
      </c>
      <c r="P1821" s="185">
        <v>1.31E-5</v>
      </c>
      <c r="Q1821" s="173" t="s">
        <v>128</v>
      </c>
      <c r="R1821" s="173" t="s">
        <v>4040</v>
      </c>
      <c r="S1821" s="173" t="s">
        <v>4041</v>
      </c>
      <c r="T1821" s="173">
        <v>10089</v>
      </c>
      <c r="U1821" s="173">
        <v>7400</v>
      </c>
    </row>
    <row r="1822" spans="1:22" x14ac:dyDescent="0.2">
      <c r="A1822" s="173" t="s">
        <v>731</v>
      </c>
      <c r="B1822" s="173" t="s">
        <v>20505</v>
      </c>
      <c r="C1822" s="173" t="s">
        <v>20504</v>
      </c>
      <c r="D1822" s="173">
        <v>18</v>
      </c>
      <c r="E1822" s="173">
        <v>73647551</v>
      </c>
      <c r="F1822" s="173" t="s">
        <v>154</v>
      </c>
      <c r="G1822" s="173" t="s">
        <v>149</v>
      </c>
      <c r="H1822" s="173">
        <v>0.17301912699999999</v>
      </c>
      <c r="I1822" s="179">
        <v>0.24080507200000001</v>
      </c>
      <c r="J1822" s="179">
        <v>0.22575494199999999</v>
      </c>
      <c r="K1822" s="179">
        <v>1.0666657850000001</v>
      </c>
      <c r="L1822" s="183">
        <v>4.95E-6</v>
      </c>
      <c r="M1822" s="179">
        <v>19.52075447</v>
      </c>
      <c r="N1822" s="183">
        <v>9.9499999999999996E-6</v>
      </c>
      <c r="O1822" s="173">
        <v>19.075292189999999</v>
      </c>
      <c r="P1822" s="185">
        <v>1.26E-5</v>
      </c>
      <c r="Q1822" s="173" t="s">
        <v>128</v>
      </c>
      <c r="R1822" s="173" t="s">
        <v>3290</v>
      </c>
      <c r="S1822" s="173" t="s">
        <v>3291</v>
      </c>
      <c r="T1822" s="173">
        <v>223193</v>
      </c>
      <c r="U1822" s="173">
        <v>187401</v>
      </c>
    </row>
    <row r="1823" spans="1:22" x14ac:dyDescent="0.2">
      <c r="A1823" s="173" t="s">
        <v>806</v>
      </c>
      <c r="B1823" s="173" t="s">
        <v>6975</v>
      </c>
      <c r="C1823" s="173" t="s">
        <v>6974</v>
      </c>
      <c r="D1823" s="173">
        <v>18</v>
      </c>
      <c r="E1823" s="173">
        <v>10344360</v>
      </c>
      <c r="F1823" s="173" t="s">
        <v>143</v>
      </c>
      <c r="G1823" s="173" t="s">
        <v>144</v>
      </c>
      <c r="H1823" s="173">
        <v>0.430805459</v>
      </c>
      <c r="I1823" s="179">
        <v>-0.40398257799999998</v>
      </c>
      <c r="J1823" s="179">
        <v>0.242675841</v>
      </c>
      <c r="K1823" s="179">
        <v>-1.6647004320000001</v>
      </c>
      <c r="L1823" s="179">
        <v>3.4987400000000002E-4</v>
      </c>
      <c r="M1823" s="179">
        <v>21.744739490000001</v>
      </c>
      <c r="N1823" s="183">
        <v>3.1099999999999999E-6</v>
      </c>
      <c r="O1823" s="173">
        <v>17.15482802</v>
      </c>
      <c r="P1823" s="185">
        <v>3.4499999999999998E-5</v>
      </c>
      <c r="Q1823" s="173" t="s">
        <v>128</v>
      </c>
      <c r="R1823" s="173" t="s">
        <v>3286</v>
      </c>
      <c r="S1823" s="173" t="s">
        <v>3287</v>
      </c>
      <c r="T1823" s="173">
        <v>384342</v>
      </c>
      <c r="U1823" s="173">
        <v>60769</v>
      </c>
      <c r="V1823" s="173" t="s">
        <v>464</v>
      </c>
    </row>
    <row r="1824" spans="1:22" x14ac:dyDescent="0.2">
      <c r="A1824" s="173" t="s">
        <v>731</v>
      </c>
      <c r="B1824" s="173" t="s">
        <v>853</v>
      </c>
      <c r="C1824" s="173" t="s">
        <v>852</v>
      </c>
      <c r="D1824" s="173">
        <v>18</v>
      </c>
      <c r="E1824" s="173">
        <v>64788863</v>
      </c>
      <c r="F1824" s="173" t="s">
        <v>143</v>
      </c>
      <c r="G1824" s="173" t="s">
        <v>149</v>
      </c>
      <c r="H1824" s="173">
        <v>0.19379680899999999</v>
      </c>
      <c r="I1824" s="179">
        <v>0.28598262200000002</v>
      </c>
      <c r="J1824" s="179">
        <v>0.225753334</v>
      </c>
      <c r="K1824" s="179">
        <v>1.266792462</v>
      </c>
      <c r="L1824" s="183">
        <v>1.4800000000000001E-5</v>
      </c>
      <c r="M1824" s="179">
        <v>19.520644690000001</v>
      </c>
      <c r="N1824" s="183">
        <v>9.9499999999999996E-6</v>
      </c>
      <c r="O1824" s="173">
        <v>16.900121909999999</v>
      </c>
      <c r="P1824" s="185">
        <v>3.9400000000000002E-5</v>
      </c>
      <c r="Q1824" s="173" t="s">
        <v>128</v>
      </c>
      <c r="R1824" s="173" t="s">
        <v>111</v>
      </c>
      <c r="S1824" s="173" t="s">
        <v>112</v>
      </c>
      <c r="T1824" s="173">
        <v>39940</v>
      </c>
      <c r="U1824" s="173">
        <v>384955</v>
      </c>
    </row>
    <row r="1825" spans="1:22" x14ac:dyDescent="0.2">
      <c r="A1825" s="173" t="s">
        <v>731</v>
      </c>
      <c r="B1825" s="173" t="s">
        <v>853</v>
      </c>
      <c r="C1825" s="173" t="s">
        <v>852</v>
      </c>
      <c r="D1825" s="173">
        <v>18</v>
      </c>
      <c r="E1825" s="173">
        <v>64788863</v>
      </c>
      <c r="F1825" s="173" t="s">
        <v>143</v>
      </c>
      <c r="G1825" s="173" t="s">
        <v>149</v>
      </c>
      <c r="H1825" s="173">
        <v>0.19379680899999999</v>
      </c>
      <c r="I1825" s="179">
        <v>0.28598262200000002</v>
      </c>
      <c r="J1825" s="179">
        <v>0.225753334</v>
      </c>
      <c r="K1825" s="179">
        <v>1.266792462</v>
      </c>
      <c r="L1825" s="183">
        <v>1.4800000000000001E-5</v>
      </c>
      <c r="M1825" s="179">
        <v>19.520644690000001</v>
      </c>
      <c r="N1825" s="183">
        <v>9.9499999999999996E-6</v>
      </c>
      <c r="O1825" s="173">
        <v>16.900121909999999</v>
      </c>
      <c r="P1825" s="185">
        <v>3.9400000000000002E-5</v>
      </c>
      <c r="Q1825" s="173" t="s">
        <v>128</v>
      </c>
      <c r="R1825" s="173" t="s">
        <v>111</v>
      </c>
      <c r="S1825" s="173" t="s">
        <v>112</v>
      </c>
      <c r="T1825" s="173">
        <v>39940</v>
      </c>
      <c r="U1825" s="173">
        <v>384955</v>
      </c>
    </row>
    <row r="1826" spans="1:22" x14ac:dyDescent="0.2">
      <c r="A1826" s="173" t="s">
        <v>109</v>
      </c>
      <c r="B1826" s="173" t="s">
        <v>853</v>
      </c>
      <c r="C1826" s="173" t="s">
        <v>852</v>
      </c>
      <c r="D1826" s="173">
        <v>18</v>
      </c>
      <c r="E1826" s="173">
        <v>64788863</v>
      </c>
      <c r="F1826" s="173" t="s">
        <v>143</v>
      </c>
      <c r="G1826" s="173" t="s">
        <v>149</v>
      </c>
      <c r="H1826" s="173">
        <v>0.19379680899999999</v>
      </c>
      <c r="I1826" s="179">
        <v>2.4623762E-2</v>
      </c>
      <c r="J1826" s="179">
        <v>0.22992916399999999</v>
      </c>
      <c r="K1826" s="179">
        <v>0.10709281599999999</v>
      </c>
      <c r="L1826" s="183">
        <v>4.5200000000000002E-7</v>
      </c>
      <c r="M1826" s="179">
        <v>26.48816326</v>
      </c>
      <c r="N1826" s="183">
        <v>2.65E-7</v>
      </c>
      <c r="O1826" s="173">
        <v>21.840603689999998</v>
      </c>
      <c r="P1826" s="185">
        <v>2.96E-6</v>
      </c>
      <c r="Q1826" s="173" t="s">
        <v>128</v>
      </c>
      <c r="R1826" s="173" t="s">
        <v>111</v>
      </c>
      <c r="S1826" s="173" t="s">
        <v>112</v>
      </c>
      <c r="T1826" s="173">
        <v>39940</v>
      </c>
      <c r="U1826" s="173">
        <v>384955</v>
      </c>
    </row>
    <row r="1827" spans="1:22" x14ac:dyDescent="0.2">
      <c r="A1827" s="173" t="s">
        <v>109</v>
      </c>
      <c r="B1827" s="173" t="s">
        <v>853</v>
      </c>
      <c r="C1827" s="173" t="s">
        <v>852</v>
      </c>
      <c r="D1827" s="173">
        <v>18</v>
      </c>
      <c r="E1827" s="173">
        <v>64788863</v>
      </c>
      <c r="F1827" s="173" t="s">
        <v>143</v>
      </c>
      <c r="G1827" s="173" t="s">
        <v>149</v>
      </c>
      <c r="H1827" s="173">
        <v>0.19379680899999999</v>
      </c>
      <c r="I1827" s="179">
        <v>2.4623762E-2</v>
      </c>
      <c r="J1827" s="179">
        <v>0.22992916399999999</v>
      </c>
      <c r="K1827" s="179">
        <v>0.10709281599999999</v>
      </c>
      <c r="L1827" s="183">
        <v>4.5200000000000002E-7</v>
      </c>
      <c r="M1827" s="179">
        <v>26.48816326</v>
      </c>
      <c r="N1827" s="183">
        <v>2.65E-7</v>
      </c>
      <c r="O1827" s="173">
        <v>21.840603689999998</v>
      </c>
      <c r="P1827" s="185">
        <v>2.96E-6</v>
      </c>
      <c r="Q1827" s="173" t="s">
        <v>128</v>
      </c>
      <c r="R1827" s="173" t="s">
        <v>111</v>
      </c>
      <c r="S1827" s="173" t="s">
        <v>112</v>
      </c>
      <c r="T1827" s="173">
        <v>39940</v>
      </c>
      <c r="U1827" s="173">
        <v>384955</v>
      </c>
    </row>
    <row r="1828" spans="1:22" x14ac:dyDescent="0.2">
      <c r="A1828" s="173" t="s">
        <v>2700</v>
      </c>
      <c r="B1828" s="173" t="s">
        <v>19058</v>
      </c>
      <c r="C1828" s="173" t="s">
        <v>19057</v>
      </c>
      <c r="D1828" s="173">
        <v>18</v>
      </c>
      <c r="E1828" s="173">
        <v>41521637</v>
      </c>
      <c r="F1828" s="173" t="s">
        <v>144</v>
      </c>
      <c r="G1828" s="173" t="s">
        <v>143</v>
      </c>
      <c r="H1828" s="173">
        <v>0.79605939999999997</v>
      </c>
      <c r="I1828" s="179">
        <v>-0.244568744</v>
      </c>
      <c r="J1828" s="179">
        <v>0.230983722</v>
      </c>
      <c r="K1828" s="179">
        <v>-1.058813767</v>
      </c>
      <c r="L1828" s="183">
        <v>9.1300000000000007E-6</v>
      </c>
      <c r="M1828" s="179">
        <v>19.668564069999999</v>
      </c>
      <c r="N1828" s="183">
        <v>9.2099999999999999E-6</v>
      </c>
      <c r="O1828" s="173">
        <v>16.97691348</v>
      </c>
      <c r="P1828" s="185">
        <v>3.7799999999999997E-5</v>
      </c>
      <c r="Q1828" s="173" t="s">
        <v>128</v>
      </c>
      <c r="R1828" s="173" t="s">
        <v>8367</v>
      </c>
      <c r="S1828" s="173" t="s">
        <v>8368</v>
      </c>
      <c r="T1828" s="173">
        <v>664022</v>
      </c>
      <c r="U1828" s="173">
        <v>381762</v>
      </c>
    </row>
    <row r="1829" spans="1:22" x14ac:dyDescent="0.2">
      <c r="A1829" s="173" t="s">
        <v>1379</v>
      </c>
      <c r="B1829" s="173" t="s">
        <v>4681</v>
      </c>
      <c r="C1829" s="173" t="s">
        <v>4680</v>
      </c>
      <c r="D1829" s="173">
        <v>19</v>
      </c>
      <c r="E1829" s="173">
        <v>15894285</v>
      </c>
      <c r="F1829" s="173" t="s">
        <v>143</v>
      </c>
      <c r="G1829" s="173" t="s">
        <v>144</v>
      </c>
      <c r="H1829" s="173">
        <v>0.65327287599999995</v>
      </c>
      <c r="I1829" s="179">
        <v>-2.5076225000000001E-2</v>
      </c>
      <c r="J1829" s="179">
        <v>0.23244152200000001</v>
      </c>
      <c r="K1829" s="179">
        <v>-0.10788186600000001</v>
      </c>
      <c r="L1829" s="183">
        <v>6.9299999999999997E-7</v>
      </c>
      <c r="M1829" s="179">
        <v>22.515969330000001</v>
      </c>
      <c r="N1829" s="183">
        <v>2.08E-6</v>
      </c>
      <c r="O1829" s="173">
        <v>14.03929029</v>
      </c>
      <c r="P1829" s="173">
        <v>1.7903E-4</v>
      </c>
      <c r="Q1829" s="173" t="s">
        <v>128</v>
      </c>
      <c r="R1829" s="173" t="s">
        <v>4133</v>
      </c>
      <c r="S1829" s="173" t="s">
        <v>4134</v>
      </c>
      <c r="T1829" s="173">
        <v>3487</v>
      </c>
      <c r="U1829" s="173">
        <v>10573</v>
      </c>
    </row>
    <row r="1830" spans="1:22" x14ac:dyDescent="0.2">
      <c r="A1830" s="173" t="s">
        <v>1175</v>
      </c>
      <c r="B1830" s="173" t="s">
        <v>4406</v>
      </c>
      <c r="C1830" s="173" t="s">
        <v>4405</v>
      </c>
      <c r="D1830" s="173">
        <v>19</v>
      </c>
      <c r="E1830" s="173">
        <v>55782365</v>
      </c>
      <c r="F1830" s="173" t="s">
        <v>154</v>
      </c>
      <c r="G1830" s="173" t="s">
        <v>149</v>
      </c>
      <c r="H1830" s="173">
        <v>0.118287197</v>
      </c>
      <c r="I1830" s="179">
        <v>2.3950129000000001E-2</v>
      </c>
      <c r="J1830" s="179">
        <v>0.22966035500000001</v>
      </c>
      <c r="K1830" s="179">
        <v>0.104284997</v>
      </c>
      <c r="L1830" s="183">
        <v>1.36E-11</v>
      </c>
      <c r="M1830" s="179">
        <v>22.638651509999999</v>
      </c>
      <c r="N1830" s="183">
        <v>1.9599999999999999E-6</v>
      </c>
      <c r="O1830" s="173">
        <v>20.453642299999998</v>
      </c>
      <c r="P1830" s="185">
        <v>6.1099999999999999E-6</v>
      </c>
      <c r="Q1830" s="173" t="s">
        <v>4407</v>
      </c>
      <c r="R1830" s="173" t="s">
        <v>4408</v>
      </c>
      <c r="S1830" s="173" t="s">
        <v>4409</v>
      </c>
      <c r="T1830" s="173">
        <v>12327</v>
      </c>
      <c r="U1830" s="173">
        <v>13168</v>
      </c>
      <c r="V1830" s="173" t="s">
        <v>384</v>
      </c>
    </row>
    <row r="1831" spans="1:22" x14ac:dyDescent="0.2">
      <c r="A1831" s="173" t="s">
        <v>46</v>
      </c>
      <c r="B1831" s="173" t="s">
        <v>12606</v>
      </c>
      <c r="C1831" s="173" t="s">
        <v>12605</v>
      </c>
      <c r="D1831" s="173">
        <v>19</v>
      </c>
      <c r="E1831" s="173">
        <v>11717729</v>
      </c>
      <c r="F1831" s="173" t="s">
        <v>144</v>
      </c>
      <c r="G1831" s="173" t="s">
        <v>143</v>
      </c>
      <c r="H1831" s="173">
        <v>0.30852460599999998</v>
      </c>
      <c r="I1831" s="179">
        <v>3.6539162E-2</v>
      </c>
      <c r="J1831" s="179">
        <v>0.23227433</v>
      </c>
      <c r="K1831" s="179">
        <v>0.157310375</v>
      </c>
      <c r="L1831" s="183">
        <v>8.5299999999999996E-6</v>
      </c>
      <c r="M1831" s="179">
        <v>20.517260090000001</v>
      </c>
      <c r="N1831" s="183">
        <v>5.9100000000000002E-6</v>
      </c>
      <c r="O1831" s="173">
        <v>17.671360830000001</v>
      </c>
      <c r="P1831" s="185">
        <v>2.6299999999999999E-5</v>
      </c>
      <c r="Q1831" s="173" t="s">
        <v>4734</v>
      </c>
      <c r="R1831" s="173" t="s">
        <v>8327</v>
      </c>
      <c r="S1831" s="173" t="s">
        <v>4735</v>
      </c>
      <c r="T1831" s="173">
        <v>27906</v>
      </c>
      <c r="U1831" s="173">
        <v>67083</v>
      </c>
      <c r="V1831" s="173" t="s">
        <v>384</v>
      </c>
    </row>
    <row r="1832" spans="1:22" x14ac:dyDescent="0.2">
      <c r="A1832" s="173" t="s">
        <v>46</v>
      </c>
      <c r="B1832" s="173" t="s">
        <v>12188</v>
      </c>
      <c r="C1832" s="173" t="s">
        <v>12187</v>
      </c>
      <c r="D1832" s="173">
        <v>19</v>
      </c>
      <c r="E1832" s="173">
        <v>11719201</v>
      </c>
      <c r="F1832" s="173" t="s">
        <v>144</v>
      </c>
      <c r="G1832" s="173" t="s">
        <v>143</v>
      </c>
      <c r="H1832" s="173">
        <v>0.30862572100000002</v>
      </c>
      <c r="I1832" s="179">
        <v>3.6015655000000001E-2</v>
      </c>
      <c r="J1832" s="179">
        <v>0.232275023</v>
      </c>
      <c r="K1832" s="179">
        <v>0.15505608100000001</v>
      </c>
      <c r="L1832" s="183">
        <v>8.2900000000000002E-6</v>
      </c>
      <c r="M1832" s="179">
        <v>20.585354169999999</v>
      </c>
      <c r="N1832" s="183">
        <v>5.6999999999999996E-6</v>
      </c>
      <c r="O1832" s="173">
        <v>17.685874139999999</v>
      </c>
      <c r="P1832" s="185">
        <v>2.6100000000000001E-5</v>
      </c>
      <c r="Q1832" s="173" t="s">
        <v>4734</v>
      </c>
      <c r="R1832" s="173" t="s">
        <v>8327</v>
      </c>
      <c r="S1832" s="173" t="s">
        <v>4735</v>
      </c>
      <c r="T1832" s="173">
        <v>29378</v>
      </c>
      <c r="U1832" s="173">
        <v>65611</v>
      </c>
      <c r="V1832" s="173" t="s">
        <v>384</v>
      </c>
    </row>
    <row r="1833" spans="1:22" x14ac:dyDescent="0.2">
      <c r="A1833" s="173" t="s">
        <v>4259</v>
      </c>
      <c r="B1833" s="173" t="s">
        <v>13033</v>
      </c>
      <c r="C1833" s="173" t="s">
        <v>13032</v>
      </c>
      <c r="D1833" s="173">
        <v>19</v>
      </c>
      <c r="E1833" s="173">
        <v>56921656</v>
      </c>
      <c r="F1833" s="173" t="s">
        <v>149</v>
      </c>
      <c r="G1833" s="173" t="s">
        <v>144</v>
      </c>
      <c r="H1833" s="173">
        <v>0.28134659699999998</v>
      </c>
      <c r="I1833" s="179">
        <v>-5.6300637000000001E-2</v>
      </c>
      <c r="J1833" s="179">
        <v>0.24258210699999999</v>
      </c>
      <c r="K1833" s="179">
        <v>-0.23208899399999999</v>
      </c>
      <c r="L1833" s="183">
        <v>5.8699999999999995E-7</v>
      </c>
      <c r="M1833" s="179">
        <v>20.431053240000001</v>
      </c>
      <c r="N1833" s="183">
        <v>6.1800000000000001E-6</v>
      </c>
      <c r="O1833" s="173">
        <v>16.84101721</v>
      </c>
      <c r="P1833" s="185">
        <v>4.0599999999999998E-5</v>
      </c>
      <c r="Q1833" s="173" t="s">
        <v>13034</v>
      </c>
      <c r="R1833" s="173" t="s">
        <v>13035</v>
      </c>
      <c r="S1833" s="173" t="s">
        <v>13036</v>
      </c>
      <c r="T1833" s="173">
        <v>11112</v>
      </c>
      <c r="U1833" s="173">
        <v>29036</v>
      </c>
      <c r="V1833" s="173" t="s">
        <v>405</v>
      </c>
    </row>
    <row r="1834" spans="1:22" x14ac:dyDescent="0.2">
      <c r="A1834" s="173" t="s">
        <v>46</v>
      </c>
      <c r="B1834" s="173" t="s">
        <v>11997</v>
      </c>
      <c r="C1834" s="173" t="s">
        <v>11996</v>
      </c>
      <c r="D1834" s="173">
        <v>19</v>
      </c>
      <c r="E1834" s="173">
        <v>11717587</v>
      </c>
      <c r="F1834" s="173" t="s">
        <v>143</v>
      </c>
      <c r="G1834" s="173" t="s">
        <v>154</v>
      </c>
      <c r="H1834" s="173">
        <v>0.31000884299999998</v>
      </c>
      <c r="I1834" s="179">
        <v>3.5813205000000001E-2</v>
      </c>
      <c r="J1834" s="179">
        <v>0.232275758</v>
      </c>
      <c r="K1834" s="179">
        <v>0.15418399799999999</v>
      </c>
      <c r="L1834" s="183">
        <v>8.2099999999999993E-6</v>
      </c>
      <c r="M1834" s="179">
        <v>20.621580949999998</v>
      </c>
      <c r="N1834" s="183">
        <v>5.5999999999999997E-6</v>
      </c>
      <c r="O1834" s="173">
        <v>17.81317628</v>
      </c>
      <c r="P1834" s="185">
        <v>2.44E-5</v>
      </c>
      <c r="Q1834" s="173" t="s">
        <v>4734</v>
      </c>
      <c r="R1834" s="173" t="s">
        <v>8327</v>
      </c>
      <c r="S1834" s="173" t="s">
        <v>4735</v>
      </c>
      <c r="T1834" s="173">
        <v>27764</v>
      </c>
      <c r="U1834" s="173">
        <v>67225</v>
      </c>
      <c r="V1834" s="173" t="s">
        <v>384</v>
      </c>
    </row>
    <row r="1835" spans="1:22" x14ac:dyDescent="0.2">
      <c r="A1835" s="173" t="s">
        <v>490</v>
      </c>
      <c r="B1835" s="173" t="s">
        <v>11843</v>
      </c>
      <c r="C1835" s="173" t="s">
        <v>11842</v>
      </c>
      <c r="D1835" s="173">
        <v>19</v>
      </c>
      <c r="E1835" s="173">
        <v>52098208</v>
      </c>
      <c r="F1835" s="173" t="s">
        <v>144</v>
      </c>
      <c r="G1835" s="173" t="s">
        <v>149</v>
      </c>
      <c r="H1835" s="173">
        <v>0.241054979</v>
      </c>
      <c r="I1835" s="179">
        <v>-0.22922635099999999</v>
      </c>
      <c r="J1835" s="179">
        <v>0.25218456</v>
      </c>
      <c r="K1835" s="179">
        <v>-0.908962673</v>
      </c>
      <c r="L1835" s="183">
        <v>1.3200000000000001E-6</v>
      </c>
      <c r="M1835" s="179">
        <v>20.640514939999999</v>
      </c>
      <c r="N1835" s="183">
        <v>5.5400000000000003E-6</v>
      </c>
      <c r="O1835" s="173">
        <v>18.788398820000001</v>
      </c>
      <c r="P1835" s="185">
        <v>1.4600000000000001E-5</v>
      </c>
      <c r="Q1835" s="173" t="s">
        <v>128</v>
      </c>
      <c r="R1835" s="173" t="s">
        <v>11844</v>
      </c>
      <c r="S1835" s="173" t="s">
        <v>11845</v>
      </c>
      <c r="T1835" s="173">
        <v>575</v>
      </c>
      <c r="U1835" s="173">
        <v>16547</v>
      </c>
      <c r="V1835" s="173" t="s">
        <v>390</v>
      </c>
    </row>
    <row r="1836" spans="1:22" x14ac:dyDescent="0.2">
      <c r="A1836" s="173" t="s">
        <v>46</v>
      </c>
      <c r="B1836" s="173" t="s">
        <v>12783</v>
      </c>
      <c r="C1836" s="173" t="s">
        <v>12782</v>
      </c>
      <c r="D1836" s="173">
        <v>19</v>
      </c>
      <c r="E1836" s="173">
        <v>11719045</v>
      </c>
      <c r="F1836" s="173" t="s">
        <v>149</v>
      </c>
      <c r="G1836" s="173" t="s">
        <v>154</v>
      </c>
      <c r="H1836" s="173">
        <v>0.30825365199999999</v>
      </c>
      <c r="I1836" s="179">
        <v>3.6444918E-2</v>
      </c>
      <c r="J1836" s="179">
        <v>0.232274537</v>
      </c>
      <c r="K1836" s="179">
        <v>0.15690449300000001</v>
      </c>
      <c r="L1836" s="183">
        <v>8.7499999999999992E-6</v>
      </c>
      <c r="M1836" s="179">
        <v>20.47893848</v>
      </c>
      <c r="N1836" s="183">
        <v>6.0299999999999999E-6</v>
      </c>
      <c r="O1836" s="173">
        <v>17.626690610000001</v>
      </c>
      <c r="P1836" s="185">
        <v>2.69E-5</v>
      </c>
      <c r="Q1836" s="173" t="s">
        <v>4734</v>
      </c>
      <c r="R1836" s="173" t="s">
        <v>8327</v>
      </c>
      <c r="S1836" s="173" t="s">
        <v>4735</v>
      </c>
      <c r="T1836" s="173">
        <v>29222</v>
      </c>
      <c r="U1836" s="173">
        <v>65767</v>
      </c>
      <c r="V1836" s="173" t="s">
        <v>384</v>
      </c>
    </row>
    <row r="1837" spans="1:22" x14ac:dyDescent="0.2">
      <c r="A1837" s="173" t="s">
        <v>1774</v>
      </c>
      <c r="B1837" s="173" t="s">
        <v>4290</v>
      </c>
      <c r="C1837" s="173" t="s">
        <v>4289</v>
      </c>
      <c r="D1837" s="173">
        <v>19</v>
      </c>
      <c r="E1837" s="173">
        <v>8162685</v>
      </c>
      <c r="F1837" s="173" t="s">
        <v>149</v>
      </c>
      <c r="G1837" s="173" t="s">
        <v>154</v>
      </c>
      <c r="H1837" s="173">
        <v>0.36495741999999998</v>
      </c>
      <c r="I1837" s="179">
        <v>-0.46574512800000001</v>
      </c>
      <c r="J1837" s="179">
        <v>0.22626099099999999</v>
      </c>
      <c r="K1837" s="179">
        <v>-2.058442001</v>
      </c>
      <c r="L1837" s="183">
        <v>1.34E-5</v>
      </c>
      <c r="M1837" s="179">
        <v>22.696266959999999</v>
      </c>
      <c r="N1837" s="183">
        <v>1.9E-6</v>
      </c>
      <c r="O1837" s="173">
        <v>20.28803709</v>
      </c>
      <c r="P1837" s="185">
        <v>6.6599999999999998E-6</v>
      </c>
      <c r="Q1837" s="173" t="s">
        <v>3014</v>
      </c>
      <c r="R1837" s="173" t="s">
        <v>3015</v>
      </c>
      <c r="S1837" s="173" t="s">
        <v>3016</v>
      </c>
      <c r="T1837" s="173">
        <v>35138</v>
      </c>
      <c r="U1837" s="173">
        <v>111531</v>
      </c>
      <c r="V1837" s="173" t="s">
        <v>384</v>
      </c>
    </row>
    <row r="1838" spans="1:22" x14ac:dyDescent="0.2">
      <c r="A1838" s="173" t="s">
        <v>1135</v>
      </c>
      <c r="B1838" s="173" t="s">
        <v>20525</v>
      </c>
      <c r="C1838" s="173" t="s">
        <v>20524</v>
      </c>
      <c r="D1838" s="173">
        <v>19</v>
      </c>
      <c r="E1838" s="173">
        <v>5773689</v>
      </c>
      <c r="F1838" s="173" t="s">
        <v>143</v>
      </c>
      <c r="G1838" s="173" t="s">
        <v>144</v>
      </c>
      <c r="H1838" s="173">
        <v>0.87295376800000002</v>
      </c>
      <c r="I1838" s="179">
        <v>0.273975097</v>
      </c>
      <c r="J1838" s="179">
        <v>0.22888355399999999</v>
      </c>
      <c r="K1838" s="179">
        <v>1.1970064760000001</v>
      </c>
      <c r="L1838" s="183">
        <v>2.5499999999999998E-12</v>
      </c>
      <c r="M1838" s="179">
        <v>19.517003590000002</v>
      </c>
      <c r="N1838" s="183">
        <v>9.9699999999999994E-6</v>
      </c>
      <c r="O1838" s="173">
        <v>17.25676262</v>
      </c>
      <c r="P1838" s="185">
        <v>3.2700000000000002E-5</v>
      </c>
      <c r="Q1838" s="173" t="s">
        <v>20526</v>
      </c>
      <c r="R1838" s="173" t="s">
        <v>20527</v>
      </c>
      <c r="S1838" s="173" t="s">
        <v>20528</v>
      </c>
      <c r="T1838" s="173">
        <v>53226</v>
      </c>
      <c r="U1838" s="173">
        <v>9281</v>
      </c>
      <c r="V1838" s="173" t="s">
        <v>384</v>
      </c>
    </row>
    <row r="1839" spans="1:22" x14ac:dyDescent="0.2">
      <c r="A1839" s="173" t="s">
        <v>14</v>
      </c>
      <c r="B1839" s="173" t="s">
        <v>13501</v>
      </c>
      <c r="C1839" s="173" t="s">
        <v>13500</v>
      </c>
      <c r="D1839" s="173">
        <v>2</v>
      </c>
      <c r="E1839" s="173">
        <v>136569848</v>
      </c>
      <c r="F1839" s="173" t="s">
        <v>154</v>
      </c>
      <c r="G1839" s="173" t="s">
        <v>143</v>
      </c>
      <c r="H1839" s="173">
        <v>0.442112265</v>
      </c>
      <c r="I1839" s="179">
        <v>-3.1830562999999999E-2</v>
      </c>
      <c r="J1839" s="179">
        <v>0.228922497</v>
      </c>
      <c r="K1839" s="179">
        <v>-0.13904514900000001</v>
      </c>
      <c r="L1839" s="179">
        <v>4.2051000000000002E-4</v>
      </c>
      <c r="M1839" s="179">
        <v>20.3611386</v>
      </c>
      <c r="N1839" s="183">
        <v>6.4099999999999996E-6</v>
      </c>
      <c r="O1839" s="173">
        <v>17.242442019999999</v>
      </c>
      <c r="P1839" s="185">
        <v>3.29E-5</v>
      </c>
      <c r="Q1839" s="173" t="s">
        <v>22</v>
      </c>
      <c r="R1839" s="173" t="s">
        <v>4251</v>
      </c>
      <c r="S1839" s="173" t="s">
        <v>6973</v>
      </c>
      <c r="T1839" s="173">
        <v>27215</v>
      </c>
      <c r="U1839" s="173">
        <v>7912</v>
      </c>
      <c r="V1839" s="173" t="s">
        <v>384</v>
      </c>
    </row>
    <row r="1840" spans="1:22" x14ac:dyDescent="0.2">
      <c r="A1840" s="173" t="s">
        <v>1379</v>
      </c>
      <c r="B1840" s="173" t="s">
        <v>13733</v>
      </c>
      <c r="C1840" s="173" t="s">
        <v>13732</v>
      </c>
      <c r="D1840" s="173">
        <v>2</v>
      </c>
      <c r="E1840" s="173">
        <v>85999190</v>
      </c>
      <c r="F1840" s="173" t="s">
        <v>144</v>
      </c>
      <c r="G1840" s="173" t="s">
        <v>143</v>
      </c>
      <c r="H1840" s="173">
        <v>0.20473538999999999</v>
      </c>
      <c r="I1840" s="179">
        <v>-5.7387285000000003E-2</v>
      </c>
      <c r="J1840" s="179">
        <v>0.232401106</v>
      </c>
      <c r="K1840" s="179">
        <v>-0.24693206500000001</v>
      </c>
      <c r="L1840" s="183">
        <v>1.9999999999999999E-6</v>
      </c>
      <c r="M1840" s="179">
        <v>20.325737960000001</v>
      </c>
      <c r="N1840" s="183">
        <v>6.5300000000000002E-6</v>
      </c>
      <c r="O1840" s="173">
        <v>12.387219</v>
      </c>
      <c r="P1840" s="173">
        <v>4.3228299999999999E-4</v>
      </c>
      <c r="Q1840" s="173" t="s">
        <v>2764</v>
      </c>
      <c r="R1840" s="173" t="s">
        <v>2765</v>
      </c>
      <c r="S1840" s="173" t="s">
        <v>2766</v>
      </c>
      <c r="T1840" s="173">
        <v>73216</v>
      </c>
      <c r="U1840" s="173">
        <v>11532</v>
      </c>
      <c r="V1840" s="173" t="s">
        <v>384</v>
      </c>
    </row>
    <row r="1841" spans="1:22" x14ac:dyDescent="0.2">
      <c r="A1841" s="173" t="s">
        <v>2008</v>
      </c>
      <c r="B1841" s="173" t="s">
        <v>12142</v>
      </c>
      <c r="C1841" s="173" t="s">
        <v>12141</v>
      </c>
      <c r="D1841" s="173">
        <v>2</v>
      </c>
      <c r="E1841" s="173">
        <v>156936434</v>
      </c>
      <c r="F1841" s="173" t="s">
        <v>149</v>
      </c>
      <c r="G1841" s="173" t="s">
        <v>144</v>
      </c>
      <c r="H1841" s="173">
        <v>0.192418589</v>
      </c>
      <c r="I1841" s="179">
        <v>6.6162178000000002E-2</v>
      </c>
      <c r="J1841" s="179">
        <v>0.22536450699999999</v>
      </c>
      <c r="K1841" s="179">
        <v>0.29357851800000001</v>
      </c>
      <c r="L1841" s="183">
        <v>5.6500000000000001E-6</v>
      </c>
      <c r="M1841" s="179">
        <v>20.591553690000001</v>
      </c>
      <c r="N1841" s="183">
        <v>5.6799999999999998E-6</v>
      </c>
      <c r="O1841" s="173">
        <v>16.935087209999999</v>
      </c>
      <c r="P1841" s="185">
        <v>3.8699999999999999E-5</v>
      </c>
      <c r="Q1841" s="173" t="s">
        <v>7472</v>
      </c>
      <c r="R1841" s="173" t="s">
        <v>7473</v>
      </c>
      <c r="S1841" s="173" t="s">
        <v>7474</v>
      </c>
      <c r="T1841" s="173">
        <v>1221570</v>
      </c>
      <c r="U1841" s="173">
        <v>244509</v>
      </c>
      <c r="V1841" s="173" t="s">
        <v>384</v>
      </c>
    </row>
    <row r="1842" spans="1:22" x14ac:dyDescent="0.2">
      <c r="A1842" s="173" t="s">
        <v>14</v>
      </c>
      <c r="B1842" s="173" t="s">
        <v>16203</v>
      </c>
      <c r="C1842" s="173" t="s">
        <v>16202</v>
      </c>
      <c r="D1842" s="173">
        <v>2</v>
      </c>
      <c r="E1842" s="173">
        <v>136518103</v>
      </c>
      <c r="F1842" s="173" t="s">
        <v>149</v>
      </c>
      <c r="G1842" s="173" t="s">
        <v>143</v>
      </c>
      <c r="H1842" s="173">
        <v>0.45101441799999997</v>
      </c>
      <c r="I1842" s="179">
        <v>-2.8289089E-2</v>
      </c>
      <c r="J1842" s="179">
        <v>0.22892267799999999</v>
      </c>
      <c r="K1842" s="179">
        <v>-0.12357486500000001</v>
      </c>
      <c r="L1842" s="179">
        <v>4.9596700000000004E-4</v>
      </c>
      <c r="M1842" s="179">
        <v>19.977754000000001</v>
      </c>
      <c r="N1842" s="183">
        <v>7.8299999999999996E-6</v>
      </c>
      <c r="O1842" s="173">
        <v>16.790739160000001</v>
      </c>
      <c r="P1842" s="185">
        <v>4.1699999999999997E-5</v>
      </c>
      <c r="Q1842" s="173" t="s">
        <v>4251</v>
      </c>
      <c r="R1842" s="173" t="s">
        <v>114</v>
      </c>
      <c r="S1842" s="173" t="s">
        <v>22</v>
      </c>
      <c r="T1842" s="173">
        <v>35263</v>
      </c>
      <c r="U1842" s="173">
        <v>27306</v>
      </c>
      <c r="V1842" s="173" t="s">
        <v>384</v>
      </c>
    </row>
    <row r="1843" spans="1:22" x14ac:dyDescent="0.2">
      <c r="A1843" s="173" t="s">
        <v>4123</v>
      </c>
      <c r="B1843" s="173" t="s">
        <v>19649</v>
      </c>
      <c r="C1843" s="173" t="s">
        <v>19648</v>
      </c>
      <c r="D1843" s="173">
        <v>2</v>
      </c>
      <c r="E1843" s="173">
        <v>68413348</v>
      </c>
      <c r="F1843" s="173" t="s">
        <v>144</v>
      </c>
      <c r="G1843" s="173" t="s">
        <v>149</v>
      </c>
      <c r="H1843" s="173">
        <v>0.221575836</v>
      </c>
      <c r="I1843" s="179">
        <v>-0.37096563199999999</v>
      </c>
      <c r="J1843" s="179">
        <v>0.23288103199999999</v>
      </c>
      <c r="K1843" s="179">
        <v>-1.5929405160000001</v>
      </c>
      <c r="L1843" s="183">
        <v>4.6100000000000002E-5</v>
      </c>
      <c r="M1843" s="179">
        <v>19.61075795</v>
      </c>
      <c r="N1843" s="183">
        <v>9.4900000000000006E-6</v>
      </c>
      <c r="O1843" s="173">
        <v>16.280460829999999</v>
      </c>
      <c r="P1843" s="185">
        <v>5.4599999999999999E-5</v>
      </c>
      <c r="Q1843" s="173" t="s">
        <v>5765</v>
      </c>
      <c r="R1843" s="173" t="s">
        <v>5766</v>
      </c>
      <c r="S1843" s="173" t="s">
        <v>5767</v>
      </c>
      <c r="T1843" s="173">
        <v>9978</v>
      </c>
      <c r="U1843" s="173">
        <v>97954</v>
      </c>
      <c r="V1843" s="173" t="s">
        <v>384</v>
      </c>
    </row>
    <row r="1844" spans="1:22" x14ac:dyDescent="0.2">
      <c r="A1844" s="173" t="s">
        <v>648</v>
      </c>
      <c r="B1844" s="173" t="s">
        <v>19336</v>
      </c>
      <c r="C1844" s="173" t="s">
        <v>19335</v>
      </c>
      <c r="D1844" s="173">
        <v>2</v>
      </c>
      <c r="E1844" s="173">
        <v>49724966</v>
      </c>
      <c r="F1844" s="173" t="s">
        <v>149</v>
      </c>
      <c r="G1844" s="173" t="s">
        <v>154</v>
      </c>
      <c r="H1844" s="173">
        <v>0.30121309099999999</v>
      </c>
      <c r="I1844" s="179">
        <v>0.14411932</v>
      </c>
      <c r="J1844" s="179">
        <v>0.232696439</v>
      </c>
      <c r="K1844" s="179">
        <v>0.61934476000000005</v>
      </c>
      <c r="L1844" s="179">
        <v>2.6803500000000002E-4</v>
      </c>
      <c r="M1844" s="179">
        <v>19.641693889999999</v>
      </c>
      <c r="N1844" s="183">
        <v>9.3400000000000004E-6</v>
      </c>
      <c r="O1844" s="173">
        <v>18.073709740000002</v>
      </c>
      <c r="P1844" s="185">
        <v>2.1299999999999999E-5</v>
      </c>
      <c r="Q1844" s="173" t="s">
        <v>128</v>
      </c>
      <c r="R1844" s="173" t="s">
        <v>15958</v>
      </c>
      <c r="S1844" s="173" t="s">
        <v>8640</v>
      </c>
      <c r="T1844" s="173">
        <v>343300</v>
      </c>
      <c r="U1844" s="173">
        <v>420676</v>
      </c>
    </row>
    <row r="1845" spans="1:22" x14ac:dyDescent="0.2">
      <c r="A1845" s="173" t="s">
        <v>14</v>
      </c>
      <c r="B1845" s="173" t="s">
        <v>8731</v>
      </c>
      <c r="C1845" s="173" t="s">
        <v>8730</v>
      </c>
      <c r="D1845" s="173">
        <v>2</v>
      </c>
      <c r="E1845" s="173">
        <v>136551694</v>
      </c>
      <c r="F1845" s="173" t="s">
        <v>154</v>
      </c>
      <c r="G1845" s="173" t="s">
        <v>149</v>
      </c>
      <c r="H1845" s="173">
        <v>0.45028950400000001</v>
      </c>
      <c r="I1845" s="179">
        <v>-3.1703034999999997E-2</v>
      </c>
      <c r="J1845" s="179">
        <v>0.22893069599999999</v>
      </c>
      <c r="K1845" s="179">
        <v>-0.13848311099999999</v>
      </c>
      <c r="L1845" s="179">
        <v>3.2463899999999999E-4</v>
      </c>
      <c r="M1845" s="179">
        <v>21.30393651</v>
      </c>
      <c r="N1845" s="183">
        <v>3.9199999999999997E-6</v>
      </c>
      <c r="O1845" s="173">
        <v>17.91429531</v>
      </c>
      <c r="P1845" s="185">
        <v>2.3099999999999999E-5</v>
      </c>
      <c r="Q1845" s="173" t="s">
        <v>22</v>
      </c>
      <c r="R1845" s="173" t="s">
        <v>4251</v>
      </c>
      <c r="S1845" s="173" t="s">
        <v>6973</v>
      </c>
      <c r="T1845" s="173">
        <v>9061</v>
      </c>
      <c r="U1845" s="173">
        <v>26066</v>
      </c>
      <c r="V1845" s="173" t="s">
        <v>384</v>
      </c>
    </row>
    <row r="1846" spans="1:22" x14ac:dyDescent="0.2">
      <c r="A1846" s="173" t="s">
        <v>14</v>
      </c>
      <c r="B1846" s="173" t="s">
        <v>14619</v>
      </c>
      <c r="C1846" s="173" t="s">
        <v>14618</v>
      </c>
      <c r="D1846" s="173">
        <v>2</v>
      </c>
      <c r="E1846" s="173">
        <v>136507039</v>
      </c>
      <c r="F1846" s="173" t="s">
        <v>143</v>
      </c>
      <c r="G1846" s="173" t="s">
        <v>144</v>
      </c>
      <c r="H1846" s="173">
        <v>0.44847914300000002</v>
      </c>
      <c r="I1846" s="179">
        <v>-2.8973177999999999E-2</v>
      </c>
      <c r="J1846" s="179">
        <v>0.22892341099999999</v>
      </c>
      <c r="K1846" s="179">
        <v>-0.126562758</v>
      </c>
      <c r="L1846" s="179">
        <v>4.7152000000000001E-4</v>
      </c>
      <c r="M1846" s="179">
        <v>20.18941834</v>
      </c>
      <c r="N1846" s="183">
        <v>7.0099999999999998E-6</v>
      </c>
      <c r="O1846" s="173">
        <v>16.956028759999999</v>
      </c>
      <c r="P1846" s="185">
        <v>3.8300000000000003E-5</v>
      </c>
      <c r="Q1846" s="173" t="s">
        <v>4251</v>
      </c>
      <c r="R1846" s="173" t="s">
        <v>114</v>
      </c>
      <c r="S1846" s="173" t="s">
        <v>22</v>
      </c>
      <c r="T1846" s="173">
        <v>24199</v>
      </c>
      <c r="U1846" s="173">
        <v>38370</v>
      </c>
      <c r="V1846" s="173" t="s">
        <v>384</v>
      </c>
    </row>
    <row r="1847" spans="1:22" x14ac:dyDescent="0.2">
      <c r="A1847" s="173" t="s">
        <v>1119</v>
      </c>
      <c r="B1847" s="173" t="s">
        <v>15140</v>
      </c>
      <c r="C1847" s="173" t="s">
        <v>15139</v>
      </c>
      <c r="D1847" s="173">
        <v>2</v>
      </c>
      <c r="E1847" s="173">
        <v>106343411</v>
      </c>
      <c r="F1847" s="173" t="s">
        <v>154</v>
      </c>
      <c r="G1847" s="173" t="s">
        <v>149</v>
      </c>
      <c r="H1847" s="173">
        <v>0.18326172600000001</v>
      </c>
      <c r="I1847" s="179">
        <v>7.2178148999999997E-2</v>
      </c>
      <c r="J1847" s="179">
        <v>0.26034186500000001</v>
      </c>
      <c r="K1847" s="179">
        <v>0.277243727</v>
      </c>
      <c r="L1847" s="183">
        <v>8.2900000000000002E-6</v>
      </c>
      <c r="M1847" s="179">
        <v>20.12328728</v>
      </c>
      <c r="N1847" s="183">
        <v>7.2599999999999999E-6</v>
      </c>
      <c r="O1847" s="173">
        <v>17.608010310000001</v>
      </c>
      <c r="P1847" s="185">
        <v>2.7100000000000001E-5</v>
      </c>
      <c r="Q1847" s="173" t="s">
        <v>128</v>
      </c>
      <c r="R1847" s="173" t="s">
        <v>15141</v>
      </c>
      <c r="S1847" s="173" t="s">
        <v>15142</v>
      </c>
      <c r="T1847" s="173">
        <v>116395</v>
      </c>
      <c r="U1847" s="173">
        <v>18108</v>
      </c>
    </row>
    <row r="1848" spans="1:22" x14ac:dyDescent="0.2">
      <c r="A1848" s="173" t="s">
        <v>806</v>
      </c>
      <c r="B1848" s="173" t="s">
        <v>8292</v>
      </c>
      <c r="C1848" s="173" t="s">
        <v>8291</v>
      </c>
      <c r="D1848" s="173">
        <v>2</v>
      </c>
      <c r="E1848" s="173">
        <v>42279071</v>
      </c>
      <c r="F1848" s="173" t="s">
        <v>154</v>
      </c>
      <c r="G1848" s="173" t="s">
        <v>149</v>
      </c>
      <c r="H1848" s="173">
        <v>0.16835697799999999</v>
      </c>
      <c r="I1848" s="179">
        <v>-0.42445568099999997</v>
      </c>
      <c r="J1848" s="179">
        <v>0.24250311899999999</v>
      </c>
      <c r="K1848" s="179">
        <v>-1.7503101940000001</v>
      </c>
      <c r="L1848" s="183">
        <v>1.5200000000000001E-6</v>
      </c>
      <c r="M1848" s="179">
        <v>21.41000828</v>
      </c>
      <c r="N1848" s="183">
        <v>3.7100000000000001E-6</v>
      </c>
      <c r="O1848" s="173">
        <v>18.85295146</v>
      </c>
      <c r="P1848" s="185">
        <v>1.4100000000000001E-5</v>
      </c>
      <c r="Q1848" s="173" t="s">
        <v>872</v>
      </c>
      <c r="R1848" s="173" t="s">
        <v>873</v>
      </c>
      <c r="S1848" s="173" t="s">
        <v>874</v>
      </c>
      <c r="T1848" s="173">
        <v>98128</v>
      </c>
      <c r="U1848" s="173">
        <v>90503</v>
      </c>
      <c r="V1848" s="173" t="s">
        <v>384</v>
      </c>
    </row>
    <row r="1849" spans="1:22" x14ac:dyDescent="0.2">
      <c r="A1849" s="173" t="s">
        <v>899</v>
      </c>
      <c r="B1849" s="173" t="s">
        <v>8201</v>
      </c>
      <c r="C1849" s="173" t="s">
        <v>8200</v>
      </c>
      <c r="D1849" s="173">
        <v>2</v>
      </c>
      <c r="E1849" s="173">
        <v>42267903</v>
      </c>
      <c r="F1849" s="173" t="s">
        <v>143</v>
      </c>
      <c r="G1849" s="173" t="s">
        <v>154</v>
      </c>
      <c r="H1849" s="173">
        <v>0.151099385</v>
      </c>
      <c r="I1849" s="179">
        <v>-0.24232658900000001</v>
      </c>
      <c r="J1849" s="179">
        <v>0.22496928899999999</v>
      </c>
      <c r="K1849" s="179">
        <v>-1.077154087</v>
      </c>
      <c r="L1849" s="183">
        <v>1.15E-6</v>
      </c>
      <c r="M1849" s="179">
        <v>21.432951410000001</v>
      </c>
      <c r="N1849" s="183">
        <v>3.6600000000000001E-6</v>
      </c>
      <c r="O1849" s="173">
        <v>19.13934708</v>
      </c>
      <c r="P1849" s="185">
        <v>1.22E-5</v>
      </c>
      <c r="Q1849" s="173" t="s">
        <v>128</v>
      </c>
      <c r="R1849" s="173" t="s">
        <v>873</v>
      </c>
      <c r="S1849" s="173" t="s">
        <v>872</v>
      </c>
      <c r="T1849" s="173">
        <v>86960</v>
      </c>
      <c r="U1849" s="173">
        <v>7257</v>
      </c>
    </row>
    <row r="1850" spans="1:22" x14ac:dyDescent="0.2">
      <c r="A1850" s="173" t="s">
        <v>3843</v>
      </c>
      <c r="B1850" s="173" t="s">
        <v>16827</v>
      </c>
      <c r="C1850" s="173" t="s">
        <v>16826</v>
      </c>
      <c r="D1850" s="173">
        <v>2</v>
      </c>
      <c r="E1850" s="173">
        <v>169351953</v>
      </c>
      <c r="F1850" s="173" t="s">
        <v>143</v>
      </c>
      <c r="G1850" s="173" t="s">
        <v>144</v>
      </c>
      <c r="H1850" s="173">
        <v>0.52724356000000006</v>
      </c>
      <c r="I1850" s="179">
        <v>-0.213827041</v>
      </c>
      <c r="J1850" s="179">
        <v>0.229722751</v>
      </c>
      <c r="K1850" s="179">
        <v>-0.93080480799999998</v>
      </c>
      <c r="L1850" s="179">
        <v>3.8279900000000002E-4</v>
      </c>
      <c r="M1850" s="179">
        <v>19.899263739999999</v>
      </c>
      <c r="N1850" s="183">
        <v>8.1599999999999998E-6</v>
      </c>
      <c r="O1850" s="173">
        <v>16.208778079999998</v>
      </c>
      <c r="P1850" s="185">
        <v>5.6700000000000003E-5</v>
      </c>
      <c r="Q1850" s="173" t="s">
        <v>16828</v>
      </c>
      <c r="R1850" s="173" t="s">
        <v>16829</v>
      </c>
      <c r="S1850" s="173" t="s">
        <v>16830</v>
      </c>
      <c r="T1850" s="173">
        <v>247848</v>
      </c>
      <c r="U1850" s="173">
        <v>87499</v>
      </c>
      <c r="V1850" s="173" t="s">
        <v>405</v>
      </c>
    </row>
    <row r="1851" spans="1:22" x14ac:dyDescent="0.2">
      <c r="A1851" s="173" t="s">
        <v>1119</v>
      </c>
      <c r="B1851" s="173" t="s">
        <v>20374</v>
      </c>
      <c r="C1851" s="173" t="s">
        <v>20373</v>
      </c>
      <c r="D1851" s="173">
        <v>2</v>
      </c>
      <c r="E1851" s="173">
        <v>106322277</v>
      </c>
      <c r="F1851" s="173" t="s">
        <v>144</v>
      </c>
      <c r="G1851" s="173" t="s">
        <v>143</v>
      </c>
      <c r="H1851" s="173">
        <v>0.18680228800000001</v>
      </c>
      <c r="I1851" s="179">
        <v>7.4997548999999997E-2</v>
      </c>
      <c r="J1851" s="179">
        <v>0.26035446800000001</v>
      </c>
      <c r="K1851" s="179">
        <v>0.28805939000000003</v>
      </c>
      <c r="L1851" s="183">
        <v>1.31E-5</v>
      </c>
      <c r="M1851" s="179">
        <v>19.533548100000001</v>
      </c>
      <c r="N1851" s="183">
        <v>9.8800000000000003E-6</v>
      </c>
      <c r="O1851" s="173">
        <v>16.252349779999999</v>
      </c>
      <c r="P1851" s="185">
        <v>5.5399999999999998E-5</v>
      </c>
      <c r="Q1851" s="173" t="s">
        <v>128</v>
      </c>
      <c r="R1851" s="173" t="s">
        <v>15141</v>
      </c>
      <c r="S1851" s="173" t="s">
        <v>15142</v>
      </c>
      <c r="T1851" s="173">
        <v>95261</v>
      </c>
      <c r="U1851" s="173">
        <v>39242</v>
      </c>
    </row>
    <row r="1852" spans="1:22" x14ac:dyDescent="0.2">
      <c r="A1852" s="173" t="s">
        <v>2008</v>
      </c>
      <c r="B1852" s="173" t="s">
        <v>7471</v>
      </c>
      <c r="C1852" s="173" t="s">
        <v>7470</v>
      </c>
      <c r="D1852" s="173">
        <v>2</v>
      </c>
      <c r="E1852" s="173">
        <v>156938714</v>
      </c>
      <c r="F1852" s="173" t="s">
        <v>149</v>
      </c>
      <c r="G1852" s="173" t="s">
        <v>154</v>
      </c>
      <c r="H1852" s="173">
        <v>0.190797193</v>
      </c>
      <c r="I1852" s="179">
        <v>6.3308407999999997E-2</v>
      </c>
      <c r="J1852" s="179">
        <v>0.22536450199999999</v>
      </c>
      <c r="K1852" s="179">
        <v>0.28091561599999998</v>
      </c>
      <c r="L1852" s="183">
        <v>2.6800000000000002E-6</v>
      </c>
      <c r="M1852" s="179">
        <v>21.630396789999999</v>
      </c>
      <c r="N1852" s="183">
        <v>3.3100000000000001E-6</v>
      </c>
      <c r="O1852" s="173">
        <v>17.73589162</v>
      </c>
      <c r="P1852" s="185">
        <v>2.5400000000000001E-5</v>
      </c>
      <c r="Q1852" s="173" t="s">
        <v>7472</v>
      </c>
      <c r="R1852" s="173" t="s">
        <v>7473</v>
      </c>
      <c r="S1852" s="173" t="s">
        <v>7474</v>
      </c>
      <c r="T1852" s="173">
        <v>1223850</v>
      </c>
      <c r="U1852" s="173">
        <v>242229</v>
      </c>
      <c r="V1852" s="173" t="s">
        <v>384</v>
      </c>
    </row>
    <row r="1853" spans="1:22" x14ac:dyDescent="0.2">
      <c r="A1853" s="173" t="s">
        <v>1567</v>
      </c>
      <c r="B1853" s="173" t="s">
        <v>15078</v>
      </c>
      <c r="C1853" s="173" t="s">
        <v>15077</v>
      </c>
      <c r="D1853" s="173">
        <v>2</v>
      </c>
      <c r="E1853" s="173">
        <v>230522035</v>
      </c>
      <c r="F1853" s="173" t="s">
        <v>154</v>
      </c>
      <c r="G1853" s="173" t="s">
        <v>149</v>
      </c>
      <c r="H1853" s="173">
        <v>0.46785005800000001</v>
      </c>
      <c r="I1853" s="179">
        <v>-0.18009198200000001</v>
      </c>
      <c r="J1853" s="179">
        <v>0.22595414799999999</v>
      </c>
      <c r="K1853" s="179">
        <v>-0.79702888199999999</v>
      </c>
      <c r="L1853" s="179">
        <v>6.5648300000000002E-4</v>
      </c>
      <c r="M1853" s="179">
        <v>20.132139429999999</v>
      </c>
      <c r="N1853" s="183">
        <v>7.2300000000000002E-6</v>
      </c>
      <c r="O1853" s="173">
        <v>18.17230219</v>
      </c>
      <c r="P1853" s="185">
        <v>2.02E-5</v>
      </c>
      <c r="Q1853" s="173" t="s">
        <v>2306</v>
      </c>
      <c r="R1853" s="173" t="s">
        <v>2307</v>
      </c>
      <c r="S1853" s="173" t="s">
        <v>2308</v>
      </c>
      <c r="T1853" s="173">
        <v>385978</v>
      </c>
      <c r="U1853" s="173">
        <v>106517</v>
      </c>
      <c r="V1853" s="173" t="s">
        <v>384</v>
      </c>
    </row>
    <row r="1854" spans="1:22" x14ac:dyDescent="0.2">
      <c r="A1854" s="173" t="s">
        <v>1645</v>
      </c>
      <c r="B1854" s="173" t="s">
        <v>9128</v>
      </c>
      <c r="C1854" s="173" t="s">
        <v>9127</v>
      </c>
      <c r="D1854" s="173">
        <v>2</v>
      </c>
      <c r="E1854" s="173">
        <v>207914021</v>
      </c>
      <c r="F1854" s="173" t="s">
        <v>143</v>
      </c>
      <c r="G1854" s="173" t="s">
        <v>144</v>
      </c>
      <c r="H1854" s="173">
        <v>0.147327182</v>
      </c>
      <c r="I1854" s="179">
        <v>-1.9259684999999999E-2</v>
      </c>
      <c r="J1854" s="179">
        <v>0.228191965</v>
      </c>
      <c r="K1854" s="179">
        <v>-8.4401240000000002E-2</v>
      </c>
      <c r="L1854" s="183">
        <v>3.8200000000000001E-7</v>
      </c>
      <c r="M1854" s="179">
        <v>21.197983350000001</v>
      </c>
      <c r="N1854" s="183">
        <v>4.1400000000000002E-6</v>
      </c>
      <c r="O1854" s="173">
        <v>18.98668906</v>
      </c>
      <c r="P1854" s="185">
        <v>1.3200000000000001E-5</v>
      </c>
      <c r="Q1854" s="173" t="s">
        <v>128</v>
      </c>
      <c r="R1854" s="173" t="s">
        <v>9129</v>
      </c>
      <c r="S1854" s="173" t="s">
        <v>9130</v>
      </c>
      <c r="T1854" s="173">
        <v>79823</v>
      </c>
      <c r="U1854" s="173">
        <v>24840</v>
      </c>
    </row>
    <row r="1855" spans="1:22" x14ac:dyDescent="0.2">
      <c r="A1855" s="173" t="s">
        <v>2574</v>
      </c>
      <c r="B1855" s="173" t="s">
        <v>14220</v>
      </c>
      <c r="C1855" s="173" t="s">
        <v>14219</v>
      </c>
      <c r="D1855" s="173">
        <v>2</v>
      </c>
      <c r="E1855" s="173">
        <v>58811748</v>
      </c>
      <c r="F1855" s="173" t="s">
        <v>143</v>
      </c>
      <c r="G1855" s="173" t="s">
        <v>144</v>
      </c>
      <c r="H1855" s="173">
        <v>0.55866820500000003</v>
      </c>
      <c r="I1855" s="179">
        <v>-6.7202629999999999E-2</v>
      </c>
      <c r="J1855" s="179">
        <v>0.27581947499999998</v>
      </c>
      <c r="K1855" s="179">
        <v>-0.243647155</v>
      </c>
      <c r="L1855" s="179">
        <v>2.0377399999999999E-4</v>
      </c>
      <c r="M1855" s="179">
        <v>20.24982859</v>
      </c>
      <c r="N1855" s="183">
        <v>6.8000000000000001E-6</v>
      </c>
      <c r="O1855" s="173">
        <v>18.162617520000001</v>
      </c>
      <c r="P1855" s="185">
        <v>2.0299999999999999E-5</v>
      </c>
      <c r="Q1855" s="173" t="s">
        <v>14221</v>
      </c>
      <c r="R1855" s="173" t="s">
        <v>14222</v>
      </c>
      <c r="S1855" s="173" t="s">
        <v>14223</v>
      </c>
      <c r="T1855" s="173">
        <v>343233</v>
      </c>
      <c r="U1855" s="173">
        <v>633094</v>
      </c>
      <c r="V1855" s="173" t="s">
        <v>384</v>
      </c>
    </row>
    <row r="1856" spans="1:22" x14ac:dyDescent="0.2">
      <c r="A1856" s="173" t="s">
        <v>5388</v>
      </c>
      <c r="B1856" s="173" t="s">
        <v>17179</v>
      </c>
      <c r="C1856" s="173" t="s">
        <v>17178</v>
      </c>
      <c r="D1856" s="173">
        <v>2</v>
      </c>
      <c r="E1856" s="173">
        <v>67821413</v>
      </c>
      <c r="F1856" s="173" t="s">
        <v>143</v>
      </c>
      <c r="G1856" s="173" t="s">
        <v>149</v>
      </c>
      <c r="H1856" s="173">
        <v>0.27902893099999998</v>
      </c>
      <c r="I1856" s="179">
        <v>0.103441557</v>
      </c>
      <c r="J1856" s="179">
        <v>0.26729454000000002</v>
      </c>
      <c r="K1856" s="179">
        <v>0.38699464900000002</v>
      </c>
      <c r="L1856" s="179">
        <v>2.02332E-4</v>
      </c>
      <c r="M1856" s="179">
        <v>19.856745530000001</v>
      </c>
      <c r="N1856" s="183">
        <v>8.3499999999999997E-6</v>
      </c>
      <c r="O1856" s="173">
        <v>18.141087590000001</v>
      </c>
      <c r="P1856" s="185">
        <v>2.05E-5</v>
      </c>
      <c r="Q1856" s="173" t="s">
        <v>128</v>
      </c>
      <c r="R1856" s="173" t="s">
        <v>3200</v>
      </c>
      <c r="S1856" s="173" t="s">
        <v>3201</v>
      </c>
      <c r="T1856" s="173">
        <v>183880</v>
      </c>
      <c r="U1856" s="173">
        <v>201772</v>
      </c>
      <c r="V1856" s="173" t="s">
        <v>407</v>
      </c>
    </row>
    <row r="1857" spans="1:22" x14ac:dyDescent="0.2">
      <c r="A1857" s="173" t="s">
        <v>3274</v>
      </c>
      <c r="B1857" s="173" t="s">
        <v>6563</v>
      </c>
      <c r="C1857" s="173" t="s">
        <v>6562</v>
      </c>
      <c r="D1857" s="173">
        <v>2</v>
      </c>
      <c r="E1857" s="173">
        <v>68434345</v>
      </c>
      <c r="F1857" s="173" t="s">
        <v>143</v>
      </c>
      <c r="G1857" s="173" t="s">
        <v>154</v>
      </c>
      <c r="H1857" s="173">
        <v>0.237861399</v>
      </c>
      <c r="I1857" s="179">
        <v>-0.44079405199999999</v>
      </c>
      <c r="J1857" s="179">
        <v>0.22414742400000001</v>
      </c>
      <c r="K1857" s="179">
        <v>-1.9665363330000001</v>
      </c>
      <c r="L1857" s="183">
        <v>3.8800000000000001E-5</v>
      </c>
      <c r="M1857" s="179">
        <v>21.868615070000001</v>
      </c>
      <c r="N1857" s="183">
        <v>2.92E-6</v>
      </c>
      <c r="O1857" s="173">
        <v>20.955196170000001</v>
      </c>
      <c r="P1857" s="185">
        <v>4.6999999999999999E-6</v>
      </c>
      <c r="Q1857" s="173" t="s">
        <v>5765</v>
      </c>
      <c r="R1857" s="173" t="s">
        <v>5766</v>
      </c>
      <c r="S1857" s="173" t="s">
        <v>5767</v>
      </c>
      <c r="T1857" s="173">
        <v>30975</v>
      </c>
      <c r="U1857" s="173">
        <v>76957</v>
      </c>
      <c r="V1857" s="173" t="s">
        <v>384</v>
      </c>
    </row>
    <row r="1858" spans="1:22" x14ac:dyDescent="0.2">
      <c r="A1858" s="173" t="s">
        <v>4123</v>
      </c>
      <c r="B1858" s="173" t="s">
        <v>10773</v>
      </c>
      <c r="C1858" s="173" t="s">
        <v>10772</v>
      </c>
      <c r="D1858" s="173">
        <v>2</v>
      </c>
      <c r="E1858" s="173">
        <v>68425257</v>
      </c>
      <c r="F1858" s="173" t="s">
        <v>149</v>
      </c>
      <c r="G1858" s="173" t="s">
        <v>154</v>
      </c>
      <c r="H1858" s="173">
        <v>0.224024318</v>
      </c>
      <c r="I1858" s="179">
        <v>-0.370133039</v>
      </c>
      <c r="J1858" s="179">
        <v>0.23285932400000001</v>
      </c>
      <c r="K1858" s="179">
        <v>-1.589513494</v>
      </c>
      <c r="L1858" s="183">
        <v>3.8600000000000003E-5</v>
      </c>
      <c r="M1858" s="179">
        <v>20.340339459999999</v>
      </c>
      <c r="N1858" s="183">
        <v>6.4799999999999998E-6</v>
      </c>
      <c r="O1858" s="173">
        <v>16.927925299999998</v>
      </c>
      <c r="P1858" s="185">
        <v>3.8800000000000001E-5</v>
      </c>
      <c r="Q1858" s="173" t="s">
        <v>5765</v>
      </c>
      <c r="R1858" s="173" t="s">
        <v>5766</v>
      </c>
      <c r="S1858" s="173" t="s">
        <v>5767</v>
      </c>
      <c r="T1858" s="173">
        <v>21887</v>
      </c>
      <c r="U1858" s="173">
        <v>86045</v>
      </c>
      <c r="V1858" s="173" t="s">
        <v>384</v>
      </c>
    </row>
    <row r="1859" spans="1:22" x14ac:dyDescent="0.2">
      <c r="A1859" s="173" t="s">
        <v>4123</v>
      </c>
      <c r="B1859" s="173" t="s">
        <v>10773</v>
      </c>
      <c r="C1859" s="173" t="s">
        <v>10772</v>
      </c>
      <c r="D1859" s="173">
        <v>2</v>
      </c>
      <c r="E1859" s="173">
        <v>68425257</v>
      </c>
      <c r="F1859" s="173" t="s">
        <v>149</v>
      </c>
      <c r="G1859" s="173" t="s">
        <v>154</v>
      </c>
      <c r="H1859" s="173">
        <v>0.224024318</v>
      </c>
      <c r="I1859" s="179">
        <v>-0.370133039</v>
      </c>
      <c r="J1859" s="179">
        <v>0.23285932400000001</v>
      </c>
      <c r="K1859" s="179">
        <v>-1.589513494</v>
      </c>
      <c r="L1859" s="183">
        <v>3.8600000000000003E-5</v>
      </c>
      <c r="M1859" s="179">
        <v>20.340339459999999</v>
      </c>
      <c r="N1859" s="183">
        <v>6.4799999999999998E-6</v>
      </c>
      <c r="O1859" s="173">
        <v>16.927925299999998</v>
      </c>
      <c r="P1859" s="185">
        <v>3.8800000000000001E-5</v>
      </c>
      <c r="Q1859" s="173" t="s">
        <v>5765</v>
      </c>
      <c r="R1859" s="173" t="s">
        <v>5766</v>
      </c>
      <c r="S1859" s="173" t="s">
        <v>5767</v>
      </c>
      <c r="T1859" s="173">
        <v>21887</v>
      </c>
      <c r="U1859" s="173">
        <v>86045</v>
      </c>
      <c r="V1859" s="173" t="s">
        <v>384</v>
      </c>
    </row>
    <row r="1860" spans="1:22" x14ac:dyDescent="0.2">
      <c r="A1860" s="173" t="s">
        <v>3274</v>
      </c>
      <c r="B1860" s="173" t="s">
        <v>10773</v>
      </c>
      <c r="C1860" s="173" t="s">
        <v>10772</v>
      </c>
      <c r="D1860" s="173">
        <v>2</v>
      </c>
      <c r="E1860" s="173">
        <v>68425257</v>
      </c>
      <c r="F1860" s="173" t="s">
        <v>149</v>
      </c>
      <c r="G1860" s="173" t="s">
        <v>154</v>
      </c>
      <c r="H1860" s="173">
        <v>0.224024318</v>
      </c>
      <c r="I1860" s="179">
        <v>-0.44161810899999998</v>
      </c>
      <c r="J1860" s="179">
        <v>0.22414186899999999</v>
      </c>
      <c r="K1860" s="179">
        <v>-1.970261563</v>
      </c>
      <c r="L1860" s="183">
        <v>3.1000000000000001E-5</v>
      </c>
      <c r="M1860" s="179">
        <v>20.833498710000001</v>
      </c>
      <c r="N1860" s="183">
        <v>5.0100000000000003E-6</v>
      </c>
      <c r="O1860" s="173">
        <v>20.061346530000002</v>
      </c>
      <c r="P1860" s="185">
        <v>7.5000000000000002E-6</v>
      </c>
      <c r="Q1860" s="173" t="s">
        <v>5765</v>
      </c>
      <c r="R1860" s="173" t="s">
        <v>5766</v>
      </c>
      <c r="S1860" s="173" t="s">
        <v>5767</v>
      </c>
      <c r="T1860" s="173">
        <v>21887</v>
      </c>
      <c r="U1860" s="173">
        <v>86045</v>
      </c>
      <c r="V1860" s="173" t="s">
        <v>384</v>
      </c>
    </row>
    <row r="1861" spans="1:22" x14ac:dyDescent="0.2">
      <c r="A1861" s="173" t="s">
        <v>3274</v>
      </c>
      <c r="B1861" s="173" t="s">
        <v>10773</v>
      </c>
      <c r="C1861" s="173" t="s">
        <v>10772</v>
      </c>
      <c r="D1861" s="173">
        <v>2</v>
      </c>
      <c r="E1861" s="173">
        <v>68425257</v>
      </c>
      <c r="F1861" s="173" t="s">
        <v>149</v>
      </c>
      <c r="G1861" s="173" t="s">
        <v>154</v>
      </c>
      <c r="H1861" s="173">
        <v>0.224024318</v>
      </c>
      <c r="I1861" s="179">
        <v>-0.44161810899999998</v>
      </c>
      <c r="J1861" s="179">
        <v>0.22414186899999999</v>
      </c>
      <c r="K1861" s="179">
        <v>-1.970261563</v>
      </c>
      <c r="L1861" s="183">
        <v>3.1000000000000001E-5</v>
      </c>
      <c r="M1861" s="179">
        <v>20.833498710000001</v>
      </c>
      <c r="N1861" s="183">
        <v>5.0100000000000003E-6</v>
      </c>
      <c r="O1861" s="173">
        <v>20.061346530000002</v>
      </c>
      <c r="P1861" s="185">
        <v>7.5000000000000002E-6</v>
      </c>
      <c r="Q1861" s="173" t="s">
        <v>5765</v>
      </c>
      <c r="R1861" s="173" t="s">
        <v>5766</v>
      </c>
      <c r="S1861" s="173" t="s">
        <v>5767</v>
      </c>
      <c r="T1861" s="173">
        <v>21887</v>
      </c>
      <c r="U1861" s="173">
        <v>86045</v>
      </c>
      <c r="V1861" s="173" t="s">
        <v>384</v>
      </c>
    </row>
    <row r="1862" spans="1:22" x14ac:dyDescent="0.2">
      <c r="A1862" s="173" t="s">
        <v>929</v>
      </c>
      <c r="B1862" s="173" t="s">
        <v>19586</v>
      </c>
      <c r="C1862" s="173" t="s">
        <v>19585</v>
      </c>
      <c r="D1862" s="173">
        <v>2</v>
      </c>
      <c r="E1862" s="173">
        <v>239181860</v>
      </c>
      <c r="F1862" s="173" t="s">
        <v>144</v>
      </c>
      <c r="G1862" s="173" t="s">
        <v>143</v>
      </c>
      <c r="H1862" s="173">
        <v>6.3540080999999998E-2</v>
      </c>
      <c r="I1862" s="179">
        <v>-0.33973690699999998</v>
      </c>
      <c r="J1862" s="179">
        <v>0.30586922500000002</v>
      </c>
      <c r="K1862" s="179">
        <v>-1.1107260210000001</v>
      </c>
      <c r="L1862" s="183">
        <v>2.2699999999999999E-13</v>
      </c>
      <c r="M1862" s="179">
        <v>19.617304310000002</v>
      </c>
      <c r="N1862" s="183">
        <v>9.4599999999999992E-6</v>
      </c>
      <c r="O1862" s="173">
        <v>16.771322619999999</v>
      </c>
      <c r="P1862" s="185">
        <v>4.2200000000000003E-5</v>
      </c>
      <c r="Q1862" s="173" t="s">
        <v>932</v>
      </c>
      <c r="R1862" s="173" t="s">
        <v>2371</v>
      </c>
      <c r="S1862" s="173" t="s">
        <v>933</v>
      </c>
      <c r="T1862" s="173">
        <v>33095</v>
      </c>
      <c r="U1862" s="173">
        <v>47324</v>
      </c>
      <c r="V1862" s="173" t="s">
        <v>384</v>
      </c>
    </row>
    <row r="1863" spans="1:22" x14ac:dyDescent="0.2">
      <c r="A1863" s="173" t="s">
        <v>929</v>
      </c>
      <c r="B1863" s="173" t="s">
        <v>8111</v>
      </c>
      <c r="C1863" s="173" t="s">
        <v>8110</v>
      </c>
      <c r="D1863" s="173">
        <v>2</v>
      </c>
      <c r="E1863" s="173">
        <v>159601292</v>
      </c>
      <c r="F1863" s="173" t="s">
        <v>143</v>
      </c>
      <c r="G1863" s="173" t="s">
        <v>154</v>
      </c>
      <c r="H1863" s="173">
        <v>0.46679555900000003</v>
      </c>
      <c r="I1863" s="179">
        <v>-0.319842134</v>
      </c>
      <c r="J1863" s="179">
        <v>0.30594513099999998</v>
      </c>
      <c r="K1863" s="179">
        <v>-1.0454231890000001</v>
      </c>
      <c r="L1863" s="179">
        <v>4.9717800000000003E-4</v>
      </c>
      <c r="M1863" s="179">
        <v>21.453649120000001</v>
      </c>
      <c r="N1863" s="183">
        <v>3.6200000000000001E-6</v>
      </c>
      <c r="O1863" s="173">
        <v>19.829074380000002</v>
      </c>
      <c r="P1863" s="185">
        <v>8.4700000000000002E-6</v>
      </c>
      <c r="Q1863" s="173" t="s">
        <v>128</v>
      </c>
      <c r="R1863" s="173" t="s">
        <v>8112</v>
      </c>
      <c r="S1863" s="173" t="s">
        <v>8113</v>
      </c>
      <c r="T1863" s="173">
        <v>9778</v>
      </c>
      <c r="U1863" s="173">
        <v>50536</v>
      </c>
    </row>
    <row r="1864" spans="1:22" x14ac:dyDescent="0.2">
      <c r="A1864" s="173" t="s">
        <v>2008</v>
      </c>
      <c r="B1864" s="173" t="s">
        <v>11705</v>
      </c>
      <c r="C1864" s="173" t="s">
        <v>11704</v>
      </c>
      <c r="D1864" s="173">
        <v>20</v>
      </c>
      <c r="E1864" s="173">
        <v>50407966</v>
      </c>
      <c r="F1864" s="173" t="s">
        <v>154</v>
      </c>
      <c r="G1864" s="173" t="s">
        <v>149</v>
      </c>
      <c r="H1864" s="173">
        <v>0.170584871</v>
      </c>
      <c r="I1864" s="179">
        <v>6.054727E-2</v>
      </c>
      <c r="J1864" s="179">
        <v>0.225321034</v>
      </c>
      <c r="K1864" s="179">
        <v>0.26871556899999999</v>
      </c>
      <c r="L1864" s="183">
        <v>9.28E-10</v>
      </c>
      <c r="M1864" s="179">
        <v>20.661240110000001</v>
      </c>
      <c r="N1864" s="183">
        <v>5.48E-6</v>
      </c>
      <c r="O1864" s="173">
        <v>17.240121240000001</v>
      </c>
      <c r="P1864" s="185">
        <v>3.29E-5</v>
      </c>
      <c r="Q1864" s="173" t="s">
        <v>10570</v>
      </c>
      <c r="R1864" s="173" t="s">
        <v>10571</v>
      </c>
      <c r="S1864" s="173" t="s">
        <v>10572</v>
      </c>
      <c r="T1864" s="173">
        <v>23016</v>
      </c>
      <c r="U1864" s="173">
        <v>40369</v>
      </c>
      <c r="V1864" s="173" t="s">
        <v>1638</v>
      </c>
    </row>
    <row r="1865" spans="1:22" x14ac:dyDescent="0.2">
      <c r="A1865" s="173" t="s">
        <v>1015</v>
      </c>
      <c r="B1865" s="173" t="s">
        <v>14300</v>
      </c>
      <c r="C1865" s="173" t="s">
        <v>14299</v>
      </c>
      <c r="D1865" s="173">
        <v>11</v>
      </c>
      <c r="E1865" s="173">
        <v>16709350</v>
      </c>
      <c r="F1865" s="173" t="s">
        <v>144</v>
      </c>
      <c r="G1865" s="173" t="s">
        <v>143</v>
      </c>
      <c r="H1865" s="173">
        <v>0.43607871999999998</v>
      </c>
      <c r="I1865" s="179">
        <v>-0.21800529900000001</v>
      </c>
      <c r="J1865" s="179">
        <v>0.34134085400000003</v>
      </c>
      <c r="K1865" s="179">
        <v>-0.63867332600000004</v>
      </c>
      <c r="L1865" s="179">
        <v>0.523035468</v>
      </c>
      <c r="M1865" s="179">
        <v>20.237554419999999</v>
      </c>
      <c r="N1865" s="183">
        <v>6.8399999999999997E-6</v>
      </c>
      <c r="O1865" s="173">
        <v>16.199534010000001</v>
      </c>
      <c r="P1865" s="185">
        <v>5.7000000000000003E-5</v>
      </c>
      <c r="Q1865" s="173" t="s">
        <v>128</v>
      </c>
      <c r="R1865" s="173" t="s">
        <v>3970</v>
      </c>
      <c r="S1865" s="173" t="s">
        <v>2201</v>
      </c>
      <c r="T1865" s="173">
        <v>211415</v>
      </c>
      <c r="U1865" s="173">
        <v>50797</v>
      </c>
      <c r="V1865" s="173" t="s">
        <v>405</v>
      </c>
    </row>
    <row r="1866" spans="1:22" x14ac:dyDescent="0.2">
      <c r="A1866" s="173" t="s">
        <v>4070</v>
      </c>
      <c r="B1866" s="173" t="s">
        <v>9762</v>
      </c>
      <c r="C1866" s="173" t="s">
        <v>9761</v>
      </c>
      <c r="D1866" s="173">
        <v>20</v>
      </c>
      <c r="E1866" s="173">
        <v>43379454</v>
      </c>
      <c r="F1866" s="173" t="s">
        <v>149</v>
      </c>
      <c r="G1866" s="173" t="s">
        <v>154</v>
      </c>
      <c r="H1866" s="173">
        <v>0.56708391000000002</v>
      </c>
      <c r="I1866" s="179">
        <v>0.227686519</v>
      </c>
      <c r="J1866" s="179">
        <v>0.22988345499999999</v>
      </c>
      <c r="K1866" s="179">
        <v>0.99044326299999996</v>
      </c>
      <c r="L1866" s="183">
        <v>1.45E-5</v>
      </c>
      <c r="M1866" s="179">
        <v>21.060665669999999</v>
      </c>
      <c r="N1866" s="183">
        <v>4.4499999999999997E-6</v>
      </c>
      <c r="O1866" s="173">
        <v>20.074877059999999</v>
      </c>
      <c r="P1866" s="185">
        <v>7.4499999999999998E-6</v>
      </c>
      <c r="Q1866" s="173" t="s">
        <v>4074</v>
      </c>
      <c r="R1866" s="173" t="s">
        <v>5672</v>
      </c>
      <c r="S1866" s="173" t="s">
        <v>4073</v>
      </c>
      <c r="T1866" s="173">
        <v>4586</v>
      </c>
      <c r="U1866" s="173">
        <v>990</v>
      </c>
      <c r="V1866" s="173" t="s">
        <v>8570</v>
      </c>
    </row>
    <row r="1867" spans="1:22" x14ac:dyDescent="0.2">
      <c r="A1867" s="173" t="s">
        <v>2437</v>
      </c>
      <c r="B1867" s="173" t="s">
        <v>6245</v>
      </c>
      <c r="C1867" s="173" t="s">
        <v>6244</v>
      </c>
      <c r="D1867" s="173">
        <v>21</v>
      </c>
      <c r="E1867" s="173">
        <v>28567029</v>
      </c>
      <c r="F1867" s="173" t="s">
        <v>143</v>
      </c>
      <c r="G1867" s="173" t="s">
        <v>144</v>
      </c>
      <c r="H1867" s="173">
        <v>0.80717176099999999</v>
      </c>
      <c r="I1867" s="179">
        <v>-2.1841372000000001E-2</v>
      </c>
      <c r="J1867" s="179">
        <v>0.27289148699999999</v>
      </c>
      <c r="K1867" s="179">
        <v>-8.0036840999999997E-2</v>
      </c>
      <c r="L1867" s="183">
        <v>2.5900000000000002E-6</v>
      </c>
      <c r="M1867" s="179">
        <v>21.961874300000002</v>
      </c>
      <c r="N1867" s="183">
        <v>2.7800000000000001E-6</v>
      </c>
      <c r="O1867" s="173">
        <v>21.424886699999998</v>
      </c>
      <c r="P1867" s="185">
        <v>3.6799999999999999E-6</v>
      </c>
      <c r="Q1867" s="173" t="s">
        <v>128</v>
      </c>
      <c r="R1867" s="173" t="s">
        <v>3524</v>
      </c>
      <c r="S1867" s="173" t="s">
        <v>3525</v>
      </c>
      <c r="T1867" s="173">
        <v>227590</v>
      </c>
      <c r="U1867" s="173">
        <v>527668</v>
      </c>
      <c r="V1867" s="173" t="s">
        <v>384</v>
      </c>
    </row>
    <row r="1868" spans="1:22" x14ac:dyDescent="0.2">
      <c r="A1868" s="173" t="s">
        <v>5219</v>
      </c>
      <c r="B1868" s="173" t="s">
        <v>15742</v>
      </c>
      <c r="C1868" s="173" t="s">
        <v>15741</v>
      </c>
      <c r="D1868" s="173">
        <v>21</v>
      </c>
      <c r="E1868" s="173">
        <v>27158135</v>
      </c>
      <c r="F1868" s="173" t="s">
        <v>149</v>
      </c>
      <c r="G1868" s="173" t="s">
        <v>143</v>
      </c>
      <c r="H1868" s="173">
        <v>0.56969242600000003</v>
      </c>
      <c r="I1868" s="179">
        <v>0.29572114300000002</v>
      </c>
      <c r="J1868" s="179">
        <v>0.24265624299999999</v>
      </c>
      <c r="K1868" s="179">
        <v>1.2186834289999999</v>
      </c>
      <c r="L1868" s="183">
        <v>9.1000000000000003E-5</v>
      </c>
      <c r="M1868" s="179">
        <v>20.041500490000001</v>
      </c>
      <c r="N1868" s="183">
        <v>7.5800000000000003E-6</v>
      </c>
      <c r="O1868" s="173">
        <v>17.407834000000001</v>
      </c>
      <c r="P1868" s="185">
        <v>3.0199999999999999E-5</v>
      </c>
      <c r="Q1868" s="173" t="s">
        <v>128</v>
      </c>
      <c r="R1868" s="173" t="s">
        <v>14780</v>
      </c>
      <c r="S1868" s="173" t="s">
        <v>14781</v>
      </c>
      <c r="T1868" s="173">
        <v>13364</v>
      </c>
      <c r="U1868" s="173">
        <v>94725</v>
      </c>
    </row>
    <row r="1869" spans="1:22" x14ac:dyDescent="0.2">
      <c r="A1869" s="173" t="s">
        <v>1700</v>
      </c>
      <c r="B1869" s="173" t="s">
        <v>14973</v>
      </c>
      <c r="C1869" s="173" t="s">
        <v>14972</v>
      </c>
      <c r="D1869" s="173">
        <v>3</v>
      </c>
      <c r="E1869" s="173">
        <v>44130261</v>
      </c>
      <c r="F1869" s="173" t="s">
        <v>154</v>
      </c>
      <c r="G1869" s="173" t="s">
        <v>144</v>
      </c>
      <c r="H1869" s="173">
        <v>0.15409256099999999</v>
      </c>
      <c r="I1869" s="179">
        <v>-0.50021123099999998</v>
      </c>
      <c r="J1869" s="179">
        <v>0.23207961399999999</v>
      </c>
      <c r="K1869" s="179">
        <v>-2.1553432589999999</v>
      </c>
      <c r="L1869" s="183">
        <v>8.1100000000000005E-8</v>
      </c>
      <c r="M1869" s="179">
        <v>20.147833309999999</v>
      </c>
      <c r="N1869" s="183">
        <v>7.17E-6</v>
      </c>
      <c r="O1869" s="173">
        <v>16.022003349999999</v>
      </c>
      <c r="P1869" s="185">
        <v>6.2600000000000004E-5</v>
      </c>
      <c r="Q1869" s="173" t="s">
        <v>128</v>
      </c>
      <c r="R1869" s="173" t="s">
        <v>12283</v>
      </c>
      <c r="S1869" s="173" t="s">
        <v>12284</v>
      </c>
      <c r="T1869" s="173">
        <v>366044</v>
      </c>
      <c r="U1869" s="173">
        <v>25442</v>
      </c>
    </row>
    <row r="1870" spans="1:22" x14ac:dyDescent="0.2">
      <c r="A1870" s="173" t="s">
        <v>1192</v>
      </c>
      <c r="B1870" s="173" t="s">
        <v>2024</v>
      </c>
      <c r="C1870" s="173" t="s">
        <v>2023</v>
      </c>
      <c r="D1870" s="173">
        <v>3</v>
      </c>
      <c r="E1870" s="173">
        <v>67723533</v>
      </c>
      <c r="F1870" s="173" t="s">
        <v>149</v>
      </c>
      <c r="G1870" s="173" t="s">
        <v>154</v>
      </c>
      <c r="H1870" s="173">
        <v>0.26880949599999998</v>
      </c>
      <c r="I1870" s="179">
        <v>-0.122374179</v>
      </c>
      <c r="J1870" s="179">
        <v>0.22907259299999999</v>
      </c>
      <c r="K1870" s="179">
        <v>-0.53421571400000001</v>
      </c>
      <c r="L1870" s="183">
        <v>8.8100000000000004E-6</v>
      </c>
      <c r="M1870" s="179">
        <v>24.354876340000001</v>
      </c>
      <c r="N1870" s="183">
        <v>8.0100000000000004E-7</v>
      </c>
      <c r="O1870" s="173">
        <v>23.556466929999999</v>
      </c>
      <c r="P1870" s="185">
        <v>1.2100000000000001E-6</v>
      </c>
      <c r="Q1870" s="173" t="s">
        <v>1195</v>
      </c>
      <c r="R1870" s="173" t="s">
        <v>1196</v>
      </c>
      <c r="S1870" s="173" t="s">
        <v>1197</v>
      </c>
      <c r="T1870" s="173">
        <v>18495</v>
      </c>
      <c r="U1870" s="173">
        <v>317200</v>
      </c>
      <c r="V1870" s="173" t="s">
        <v>384</v>
      </c>
    </row>
    <row r="1871" spans="1:22" x14ac:dyDescent="0.2">
      <c r="A1871" s="173" t="s">
        <v>2119</v>
      </c>
      <c r="B1871" s="173" t="s">
        <v>6844</v>
      </c>
      <c r="C1871" s="173" t="s">
        <v>6843</v>
      </c>
      <c r="D1871" s="173">
        <v>3</v>
      </c>
      <c r="E1871" s="173">
        <v>167655833</v>
      </c>
      <c r="F1871" s="173" t="s">
        <v>144</v>
      </c>
      <c r="G1871" s="173" t="s">
        <v>143</v>
      </c>
      <c r="H1871" s="173">
        <v>0.115150615</v>
      </c>
      <c r="I1871" s="179">
        <v>-0.33884024400000001</v>
      </c>
      <c r="J1871" s="179">
        <v>0.22751305099999999</v>
      </c>
      <c r="K1871" s="179">
        <v>-1.48932223</v>
      </c>
      <c r="L1871" s="183">
        <v>3.8600000000000001E-10</v>
      </c>
      <c r="M1871" s="179">
        <v>21.787166299999999</v>
      </c>
      <c r="N1871" s="183">
        <v>3.05E-6</v>
      </c>
      <c r="O1871" s="173">
        <v>20.675575909999999</v>
      </c>
      <c r="P1871" s="185">
        <v>5.4399999999999996E-6</v>
      </c>
      <c r="Q1871" s="173" t="s">
        <v>128</v>
      </c>
      <c r="R1871" s="173" t="s">
        <v>5947</v>
      </c>
      <c r="S1871" s="173" t="s">
        <v>5948</v>
      </c>
      <c r="T1871" s="173">
        <v>14036</v>
      </c>
      <c r="U1871" s="173">
        <v>70627</v>
      </c>
    </row>
    <row r="1872" spans="1:22" x14ac:dyDescent="0.2">
      <c r="A1872" s="173" t="s">
        <v>1175</v>
      </c>
      <c r="B1872" s="173" t="s">
        <v>11363</v>
      </c>
      <c r="C1872" s="173" t="s">
        <v>11362</v>
      </c>
      <c r="D1872" s="173">
        <v>3</v>
      </c>
      <c r="E1872" s="173">
        <v>171009700</v>
      </c>
      <c r="F1872" s="173" t="s">
        <v>149</v>
      </c>
      <c r="G1872" s="173" t="s">
        <v>154</v>
      </c>
      <c r="H1872" s="173">
        <v>3.4265571000000002E-2</v>
      </c>
      <c r="I1872" s="179">
        <v>-1.975947E-3</v>
      </c>
      <c r="J1872" s="179">
        <v>0.230821321</v>
      </c>
      <c r="K1872" s="179">
        <v>-8.5605070000000002E-3</v>
      </c>
      <c r="L1872" s="183">
        <v>3.1199999999999999E-25</v>
      </c>
      <c r="M1872" s="179">
        <v>20.725453380000001</v>
      </c>
      <c r="N1872" s="183">
        <v>5.3000000000000001E-6</v>
      </c>
      <c r="O1872" s="173">
        <v>20.295579190000002</v>
      </c>
      <c r="P1872" s="185">
        <v>6.64E-6</v>
      </c>
      <c r="Q1872" s="173" t="s">
        <v>4063</v>
      </c>
      <c r="R1872" s="173" t="s">
        <v>4064</v>
      </c>
      <c r="S1872" s="173" t="s">
        <v>4063</v>
      </c>
      <c r="T1872" s="173">
        <v>185152</v>
      </c>
      <c r="U1872" s="173">
        <v>55018</v>
      </c>
      <c r="V1872" s="173" t="s">
        <v>464</v>
      </c>
    </row>
    <row r="1873" spans="1:22" x14ac:dyDescent="0.2">
      <c r="A1873" s="173" t="s">
        <v>1074</v>
      </c>
      <c r="B1873" s="173" t="s">
        <v>5488</v>
      </c>
      <c r="C1873" s="173" t="s">
        <v>5487</v>
      </c>
      <c r="D1873" s="173">
        <v>3</v>
      </c>
      <c r="E1873" s="173">
        <v>122440065</v>
      </c>
      <c r="F1873" s="173" t="s">
        <v>154</v>
      </c>
      <c r="G1873" s="173" t="s">
        <v>149</v>
      </c>
      <c r="H1873" s="173">
        <v>0.378524894</v>
      </c>
      <c r="I1873" s="179">
        <v>-0.24422035</v>
      </c>
      <c r="J1873" s="179">
        <v>0.22883062300000001</v>
      </c>
      <c r="K1873" s="179">
        <v>-1.067253792</v>
      </c>
      <c r="L1873" s="183">
        <v>3.6300000000000001E-5</v>
      </c>
      <c r="M1873" s="179">
        <v>22.256132950000001</v>
      </c>
      <c r="N1873" s="183">
        <v>2.39E-6</v>
      </c>
      <c r="O1873" s="173">
        <v>17.134233779999999</v>
      </c>
      <c r="P1873" s="185">
        <v>3.4799999999999999E-5</v>
      </c>
      <c r="Q1873" s="173" t="s">
        <v>4006</v>
      </c>
      <c r="R1873" s="173" t="s">
        <v>4007</v>
      </c>
      <c r="S1873" s="173" t="s">
        <v>1089</v>
      </c>
      <c r="T1873" s="173">
        <v>82171</v>
      </c>
      <c r="U1873" s="173">
        <v>18778</v>
      </c>
      <c r="V1873" s="173" t="s">
        <v>5489</v>
      </c>
    </row>
    <row r="1874" spans="1:22" x14ac:dyDescent="0.2">
      <c r="A1874" s="173" t="s">
        <v>1896</v>
      </c>
      <c r="B1874" s="173" t="s">
        <v>13048</v>
      </c>
      <c r="C1874" s="173" t="s">
        <v>13047</v>
      </c>
      <c r="D1874" s="173">
        <v>3</v>
      </c>
      <c r="E1874" s="173">
        <v>140589150</v>
      </c>
      <c r="F1874" s="173" t="s">
        <v>154</v>
      </c>
      <c r="G1874" s="173" t="s">
        <v>149</v>
      </c>
      <c r="H1874" s="173">
        <v>0.74463417899999995</v>
      </c>
      <c r="I1874" s="179">
        <v>-0.43460174499999998</v>
      </c>
      <c r="J1874" s="179">
        <v>0.35394882999999999</v>
      </c>
      <c r="K1874" s="179">
        <v>-1.2278660299999999</v>
      </c>
      <c r="L1874" s="179">
        <v>0.219497263</v>
      </c>
      <c r="M1874" s="179">
        <v>20.432130109999999</v>
      </c>
      <c r="N1874" s="183">
        <v>6.1800000000000001E-6</v>
      </c>
      <c r="O1874" s="173">
        <v>16.212269979999999</v>
      </c>
      <c r="P1874" s="185">
        <v>5.66E-5</v>
      </c>
      <c r="Q1874" s="173" t="s">
        <v>128</v>
      </c>
      <c r="R1874" s="173" t="s">
        <v>1899</v>
      </c>
      <c r="S1874" s="173" t="s">
        <v>1900</v>
      </c>
      <c r="T1874" s="173">
        <v>169158</v>
      </c>
      <c r="U1874" s="173">
        <v>71511</v>
      </c>
    </row>
    <row r="1875" spans="1:22" x14ac:dyDescent="0.2">
      <c r="A1875" s="173" t="s">
        <v>1896</v>
      </c>
      <c r="B1875" s="173" t="s">
        <v>2832</v>
      </c>
      <c r="C1875" s="173" t="s">
        <v>2831</v>
      </c>
      <c r="D1875" s="173">
        <v>3</v>
      </c>
      <c r="E1875" s="173">
        <v>140589250</v>
      </c>
      <c r="F1875" s="173" t="s">
        <v>144</v>
      </c>
      <c r="G1875" s="173" t="s">
        <v>143</v>
      </c>
      <c r="H1875" s="173">
        <v>0.72626268699999996</v>
      </c>
      <c r="I1875" s="179">
        <v>-0.42998365</v>
      </c>
      <c r="J1875" s="179">
        <v>0.35399443000000003</v>
      </c>
      <c r="K1875" s="179">
        <v>-1.2146621900000001</v>
      </c>
      <c r="L1875" s="179">
        <v>0.22449495899999999</v>
      </c>
      <c r="M1875" s="179">
        <v>23.643488399999999</v>
      </c>
      <c r="N1875" s="183">
        <v>1.1599999999999999E-6</v>
      </c>
      <c r="O1875" s="173">
        <v>17.105210870000001</v>
      </c>
      <c r="P1875" s="185">
        <v>3.54E-5</v>
      </c>
      <c r="Q1875" s="173" t="s">
        <v>128</v>
      </c>
      <c r="R1875" s="173" t="s">
        <v>1899</v>
      </c>
      <c r="S1875" s="173" t="s">
        <v>1900</v>
      </c>
      <c r="T1875" s="173">
        <v>169258</v>
      </c>
      <c r="U1875" s="173">
        <v>71411</v>
      </c>
    </row>
    <row r="1876" spans="1:22" x14ac:dyDescent="0.2">
      <c r="A1876" s="173" t="s">
        <v>63</v>
      </c>
      <c r="B1876" s="173" t="s">
        <v>17605</v>
      </c>
      <c r="C1876" s="173" t="s">
        <v>17604</v>
      </c>
      <c r="D1876" s="173">
        <v>3</v>
      </c>
      <c r="E1876" s="173">
        <v>86968492</v>
      </c>
      <c r="F1876" s="173" t="s">
        <v>143</v>
      </c>
      <c r="G1876" s="173" t="s">
        <v>144</v>
      </c>
      <c r="H1876" s="173">
        <v>0.36924644400000001</v>
      </c>
      <c r="I1876" s="179">
        <v>0.61858315100000005</v>
      </c>
      <c r="J1876" s="179">
        <v>0.244662144</v>
      </c>
      <c r="K1876" s="179">
        <v>2.5283157470000002</v>
      </c>
      <c r="L1876" s="183">
        <v>8.9099999999999997E-5</v>
      </c>
      <c r="M1876" s="179">
        <v>19.812725610000001</v>
      </c>
      <c r="N1876" s="183">
        <v>8.5399999999999996E-6</v>
      </c>
      <c r="O1876" s="173">
        <v>19.570811070000001</v>
      </c>
      <c r="P1876" s="185">
        <v>9.6900000000000004E-6</v>
      </c>
      <c r="Q1876" s="173" t="s">
        <v>128</v>
      </c>
      <c r="R1876" s="173" t="s">
        <v>15023</v>
      </c>
      <c r="S1876" s="173" t="s">
        <v>15024</v>
      </c>
      <c r="T1876" s="173">
        <v>422346</v>
      </c>
      <c r="U1876" s="173">
        <v>18626</v>
      </c>
      <c r="V1876" s="173" t="s">
        <v>405</v>
      </c>
    </row>
    <row r="1877" spans="1:22" x14ac:dyDescent="0.2">
      <c r="A1877" s="173" t="s">
        <v>91</v>
      </c>
      <c r="B1877" s="173" t="s">
        <v>1994</v>
      </c>
      <c r="C1877" s="173" t="s">
        <v>1993</v>
      </c>
      <c r="D1877" s="173">
        <v>3</v>
      </c>
      <c r="E1877" s="173">
        <v>5969773</v>
      </c>
      <c r="F1877" s="173" t="s">
        <v>154</v>
      </c>
      <c r="G1877" s="173" t="s">
        <v>144</v>
      </c>
      <c r="H1877" s="173">
        <v>0.30533813900000001</v>
      </c>
      <c r="I1877" s="179">
        <v>-4.5758052E-2</v>
      </c>
      <c r="J1877" s="179">
        <v>0.228001123</v>
      </c>
      <c r="K1877" s="179">
        <v>-0.200692221</v>
      </c>
      <c r="L1877" s="183">
        <v>8.0900000000000005E-6</v>
      </c>
      <c r="M1877" s="179">
        <v>24.406191320000001</v>
      </c>
      <c r="N1877" s="183">
        <v>7.8000000000000005E-7</v>
      </c>
      <c r="O1877" s="173">
        <v>21.445825559999999</v>
      </c>
      <c r="P1877" s="185">
        <v>3.6399999999999999E-6</v>
      </c>
      <c r="Q1877" s="173" t="s">
        <v>128</v>
      </c>
      <c r="R1877" s="173" t="s">
        <v>624</v>
      </c>
      <c r="S1877" s="173" t="s">
        <v>623</v>
      </c>
      <c r="T1877" s="173">
        <v>677833</v>
      </c>
      <c r="U1877" s="173">
        <v>704271</v>
      </c>
    </row>
    <row r="1878" spans="1:22" x14ac:dyDescent="0.2">
      <c r="A1878" s="173" t="s">
        <v>602</v>
      </c>
      <c r="B1878" s="173" t="s">
        <v>15322</v>
      </c>
      <c r="C1878" s="173" t="s">
        <v>15321</v>
      </c>
      <c r="D1878" s="173">
        <v>3</v>
      </c>
      <c r="E1878" s="173">
        <v>35866652</v>
      </c>
      <c r="F1878" s="173" t="s">
        <v>154</v>
      </c>
      <c r="G1878" s="173" t="s">
        <v>149</v>
      </c>
      <c r="H1878" s="173">
        <v>0.33744088799999999</v>
      </c>
      <c r="I1878" s="179">
        <v>-2.6814118000000001E-2</v>
      </c>
      <c r="J1878" s="179">
        <v>0.22923052499999999</v>
      </c>
      <c r="K1878" s="179">
        <v>-0.116974466</v>
      </c>
      <c r="L1878" s="183">
        <v>1.7900000000000001E-5</v>
      </c>
      <c r="M1878" s="179">
        <v>20.099243990000002</v>
      </c>
      <c r="N1878" s="183">
        <v>7.3499999999999999E-6</v>
      </c>
      <c r="O1878" s="173">
        <v>12.551124919999999</v>
      </c>
      <c r="P1878" s="173">
        <v>3.9596800000000001E-4</v>
      </c>
      <c r="Q1878" s="173" t="s">
        <v>128</v>
      </c>
      <c r="R1878" s="173" t="s">
        <v>2587</v>
      </c>
      <c r="S1878" s="173" t="s">
        <v>2588</v>
      </c>
      <c r="T1878" s="173">
        <v>30664</v>
      </c>
      <c r="U1878" s="173">
        <v>555326</v>
      </c>
    </row>
    <row r="1879" spans="1:22" x14ac:dyDescent="0.2">
      <c r="A1879" s="173" t="s">
        <v>1192</v>
      </c>
      <c r="B1879" s="173" t="s">
        <v>11641</v>
      </c>
      <c r="C1879" s="173" t="s">
        <v>11640</v>
      </c>
      <c r="D1879" s="173">
        <v>3</v>
      </c>
      <c r="E1879" s="173">
        <v>67723249</v>
      </c>
      <c r="F1879" s="173" t="s">
        <v>154</v>
      </c>
      <c r="G1879" s="173" t="s">
        <v>149</v>
      </c>
      <c r="H1879" s="173">
        <v>0.27287091499999999</v>
      </c>
      <c r="I1879" s="179">
        <v>-0.11934771600000001</v>
      </c>
      <c r="J1879" s="179">
        <v>0.229072627</v>
      </c>
      <c r="K1879" s="179">
        <v>-0.52100383100000003</v>
      </c>
      <c r="L1879" s="183">
        <v>4.9700000000000002E-5</v>
      </c>
      <c r="M1879" s="179">
        <v>20.67377132</v>
      </c>
      <c r="N1879" s="183">
        <v>5.4500000000000003E-6</v>
      </c>
      <c r="O1879" s="173">
        <v>20.277344830000001</v>
      </c>
      <c r="P1879" s="185">
        <v>6.7000000000000002E-6</v>
      </c>
      <c r="Q1879" s="173" t="s">
        <v>1195</v>
      </c>
      <c r="R1879" s="173" t="s">
        <v>1196</v>
      </c>
      <c r="S1879" s="173" t="s">
        <v>1197</v>
      </c>
      <c r="T1879" s="173">
        <v>18211</v>
      </c>
      <c r="U1879" s="173">
        <v>317484</v>
      </c>
      <c r="V1879" s="173" t="s">
        <v>384</v>
      </c>
    </row>
    <row r="1880" spans="1:22" x14ac:dyDescent="0.2">
      <c r="A1880" s="173" t="s">
        <v>3208</v>
      </c>
      <c r="B1880" s="173" t="s">
        <v>15175</v>
      </c>
      <c r="C1880" s="173" t="s">
        <v>15174</v>
      </c>
      <c r="D1880" s="173">
        <v>3</v>
      </c>
      <c r="E1880" s="173">
        <v>167792006</v>
      </c>
      <c r="F1880" s="173" t="s">
        <v>149</v>
      </c>
      <c r="G1880" s="173" t="s">
        <v>154</v>
      </c>
      <c r="H1880" s="173">
        <v>0.339846021</v>
      </c>
      <c r="I1880" s="179">
        <v>0.16200621200000001</v>
      </c>
      <c r="J1880" s="179">
        <v>0.22762075800000001</v>
      </c>
      <c r="K1880" s="179">
        <v>0.71173742200000001</v>
      </c>
      <c r="L1880" s="183">
        <v>7.3900000000000004E-6</v>
      </c>
      <c r="M1880" s="179">
        <v>20.119704339999998</v>
      </c>
      <c r="N1880" s="183">
        <v>7.2699999999999999E-6</v>
      </c>
      <c r="O1880" s="173">
        <v>10.454590939999999</v>
      </c>
      <c r="P1880" s="173">
        <v>1.2234500000000001E-3</v>
      </c>
      <c r="Q1880" s="173" t="s">
        <v>5948</v>
      </c>
      <c r="R1880" s="173" t="s">
        <v>5947</v>
      </c>
      <c r="S1880" s="173" t="s">
        <v>6603</v>
      </c>
      <c r="T1880" s="173">
        <v>150209</v>
      </c>
      <c r="U1880" s="173">
        <v>175303</v>
      </c>
      <c r="V1880" s="173" t="s">
        <v>384</v>
      </c>
    </row>
    <row r="1881" spans="1:22" x14ac:dyDescent="0.2">
      <c r="A1881" s="173" t="s">
        <v>6</v>
      </c>
      <c r="B1881" s="173" t="s">
        <v>19578</v>
      </c>
      <c r="C1881" s="173" t="s">
        <v>19577</v>
      </c>
      <c r="D1881" s="173">
        <v>3</v>
      </c>
      <c r="E1881" s="173">
        <v>152183973</v>
      </c>
      <c r="F1881" s="173" t="s">
        <v>143</v>
      </c>
      <c r="G1881" s="173" t="s">
        <v>144</v>
      </c>
      <c r="H1881" s="173">
        <v>0.227376201</v>
      </c>
      <c r="I1881" s="179">
        <v>0.64783555100000001</v>
      </c>
      <c r="J1881" s="179">
        <v>0.23987037</v>
      </c>
      <c r="K1881" s="179">
        <v>2.7007735529999999</v>
      </c>
      <c r="L1881" s="183">
        <v>3.8699999999999999E-5</v>
      </c>
      <c r="M1881" s="179">
        <v>19.618225420000002</v>
      </c>
      <c r="N1881" s="183">
        <v>9.4599999999999992E-6</v>
      </c>
      <c r="O1881" s="173">
        <v>17.738025189999998</v>
      </c>
      <c r="P1881" s="185">
        <v>2.5400000000000001E-5</v>
      </c>
      <c r="Q1881" s="173" t="s">
        <v>128</v>
      </c>
      <c r="R1881" s="173" t="s">
        <v>12514</v>
      </c>
      <c r="S1881" s="173" t="s">
        <v>12516</v>
      </c>
      <c r="T1881" s="173">
        <v>404</v>
      </c>
      <c r="U1881" s="173">
        <v>368508</v>
      </c>
      <c r="V1881" s="173" t="s">
        <v>411</v>
      </c>
    </row>
    <row r="1882" spans="1:22" x14ac:dyDescent="0.2">
      <c r="A1882" s="173" t="s">
        <v>1896</v>
      </c>
      <c r="B1882" s="173" t="s">
        <v>15014</v>
      </c>
      <c r="C1882" s="173" t="s">
        <v>15013</v>
      </c>
      <c r="D1882" s="173">
        <v>3</v>
      </c>
      <c r="E1882" s="173">
        <v>140596681</v>
      </c>
      <c r="F1882" s="173" t="s">
        <v>144</v>
      </c>
      <c r="G1882" s="173" t="s">
        <v>149</v>
      </c>
      <c r="H1882" s="173">
        <v>0.74442406800000005</v>
      </c>
      <c r="I1882" s="179">
        <v>-0.43549237200000002</v>
      </c>
      <c r="J1882" s="179">
        <v>0.35393330499999998</v>
      </c>
      <c r="K1882" s="179">
        <v>-1.2304362600000001</v>
      </c>
      <c r="L1882" s="179">
        <v>0.21853378200000001</v>
      </c>
      <c r="M1882" s="179">
        <v>20.140721639999999</v>
      </c>
      <c r="N1882" s="183">
        <v>7.1899999999999998E-6</v>
      </c>
      <c r="O1882" s="173">
        <v>15.97887839</v>
      </c>
      <c r="P1882" s="185">
        <v>6.41E-5</v>
      </c>
      <c r="Q1882" s="173" t="s">
        <v>128</v>
      </c>
      <c r="R1882" s="173" t="s">
        <v>1899</v>
      </c>
      <c r="S1882" s="173" t="s">
        <v>1900</v>
      </c>
      <c r="T1882" s="173">
        <v>176689</v>
      </c>
      <c r="U1882" s="173">
        <v>63980</v>
      </c>
    </row>
    <row r="1883" spans="1:22" x14ac:dyDescent="0.2">
      <c r="A1883" s="173" t="s">
        <v>602</v>
      </c>
      <c r="B1883" s="173" t="s">
        <v>8333</v>
      </c>
      <c r="C1883" s="173" t="s">
        <v>8332</v>
      </c>
      <c r="D1883" s="173">
        <v>3</v>
      </c>
      <c r="E1883" s="173">
        <v>35862584</v>
      </c>
      <c r="F1883" s="173" t="s">
        <v>154</v>
      </c>
      <c r="G1883" s="173" t="s">
        <v>143</v>
      </c>
      <c r="H1883" s="173">
        <v>0.32193838899999999</v>
      </c>
      <c r="I1883" s="179">
        <v>-1.6661372000000001E-2</v>
      </c>
      <c r="J1883" s="179">
        <v>0.229231449</v>
      </c>
      <c r="K1883" s="179">
        <v>-7.2683620000000004E-2</v>
      </c>
      <c r="L1883" s="183">
        <v>1.63E-5</v>
      </c>
      <c r="M1883" s="179">
        <v>21.404049690000001</v>
      </c>
      <c r="N1883" s="183">
        <v>3.72E-6</v>
      </c>
      <c r="O1883" s="173">
        <v>14.845277340000001</v>
      </c>
      <c r="P1883" s="173">
        <v>1.167E-4</v>
      </c>
      <c r="Q1883" s="173" t="s">
        <v>128</v>
      </c>
      <c r="R1883" s="173" t="s">
        <v>2587</v>
      </c>
      <c r="S1883" s="173" t="s">
        <v>2588</v>
      </c>
      <c r="T1883" s="173">
        <v>26596</v>
      </c>
      <c r="U1883" s="173">
        <v>559394</v>
      </c>
    </row>
    <row r="1884" spans="1:22" x14ac:dyDescent="0.2">
      <c r="A1884" s="173" t="s">
        <v>508</v>
      </c>
      <c r="B1884" s="173" t="s">
        <v>11004</v>
      </c>
      <c r="C1884" s="173" t="s">
        <v>11003</v>
      </c>
      <c r="D1884" s="173">
        <v>3</v>
      </c>
      <c r="E1884" s="173">
        <v>125924086</v>
      </c>
      <c r="F1884" s="173" t="s">
        <v>154</v>
      </c>
      <c r="G1884" s="173" t="s">
        <v>143</v>
      </c>
      <c r="H1884" s="173">
        <v>0.56543848500000005</v>
      </c>
      <c r="I1884" s="179">
        <v>8.1625317000000003E-2</v>
      </c>
      <c r="J1884" s="179">
        <v>0.23010993800000001</v>
      </c>
      <c r="K1884" s="179">
        <v>0.35472313</v>
      </c>
      <c r="L1884" s="179">
        <v>2.1167500000000001E-4</v>
      </c>
      <c r="M1884" s="179">
        <v>20.790242939999999</v>
      </c>
      <c r="N1884" s="183">
        <v>5.1200000000000001E-6</v>
      </c>
      <c r="O1884" s="173">
        <v>14.64599589</v>
      </c>
      <c r="P1884" s="173">
        <v>1.2971E-4</v>
      </c>
      <c r="Q1884" s="173" t="s">
        <v>1254</v>
      </c>
      <c r="R1884" s="173" t="s">
        <v>10563</v>
      </c>
      <c r="S1884" s="173" t="s">
        <v>533</v>
      </c>
      <c r="T1884" s="173">
        <v>24057</v>
      </c>
      <c r="U1884" s="173">
        <v>137391</v>
      </c>
      <c r="V1884" s="173" t="s">
        <v>384</v>
      </c>
    </row>
    <row r="1885" spans="1:22" x14ac:dyDescent="0.2">
      <c r="A1885" s="173" t="s">
        <v>508</v>
      </c>
      <c r="B1885" s="173" t="s">
        <v>11392</v>
      </c>
      <c r="C1885" s="173" t="s">
        <v>11391</v>
      </c>
      <c r="D1885" s="173">
        <v>3</v>
      </c>
      <c r="E1885" s="173">
        <v>125924455</v>
      </c>
      <c r="F1885" s="173" t="s">
        <v>154</v>
      </c>
      <c r="G1885" s="173" t="s">
        <v>149</v>
      </c>
      <c r="H1885" s="173">
        <v>0.56578498700000002</v>
      </c>
      <c r="I1885" s="179">
        <v>8.1590945999999998E-2</v>
      </c>
      <c r="J1885" s="179">
        <v>0.23010993199999999</v>
      </c>
      <c r="K1885" s="179">
        <v>0.35457377200000001</v>
      </c>
      <c r="L1885" s="179">
        <v>2.16486E-4</v>
      </c>
      <c r="M1885" s="179">
        <v>20.717428080000001</v>
      </c>
      <c r="N1885" s="183">
        <v>5.3199999999999999E-6</v>
      </c>
      <c r="O1885" s="173">
        <v>14.596335610000001</v>
      </c>
      <c r="P1885" s="173">
        <v>1.3317299999999999E-4</v>
      </c>
      <c r="Q1885" s="173" t="s">
        <v>1254</v>
      </c>
      <c r="R1885" s="173" t="s">
        <v>10563</v>
      </c>
      <c r="S1885" s="173" t="s">
        <v>533</v>
      </c>
      <c r="T1885" s="173">
        <v>24426</v>
      </c>
      <c r="U1885" s="173">
        <v>137022</v>
      </c>
      <c r="V1885" s="173" t="s">
        <v>384</v>
      </c>
    </row>
    <row r="1886" spans="1:22" x14ac:dyDescent="0.2">
      <c r="A1886" s="173" t="s">
        <v>3843</v>
      </c>
      <c r="B1886" s="173" t="s">
        <v>17407</v>
      </c>
      <c r="C1886" s="173" t="s">
        <v>17406</v>
      </c>
      <c r="D1886" s="173">
        <v>3</v>
      </c>
      <c r="E1886" s="173">
        <v>14478434</v>
      </c>
      <c r="F1886" s="173" t="s">
        <v>144</v>
      </c>
      <c r="G1886" s="173" t="s">
        <v>143</v>
      </c>
      <c r="H1886" s="173">
        <v>0.252620338</v>
      </c>
      <c r="I1886" s="179">
        <v>-0.217911726</v>
      </c>
      <c r="J1886" s="179">
        <v>0.23023776800000001</v>
      </c>
      <c r="K1886" s="179">
        <v>-0.94646385799999999</v>
      </c>
      <c r="L1886" s="183">
        <v>4.4799999999999998E-5</v>
      </c>
      <c r="M1886" s="179">
        <v>19.83030767</v>
      </c>
      <c r="N1886" s="183">
        <v>8.4600000000000003E-6</v>
      </c>
      <c r="O1886" s="173">
        <v>18.62412939</v>
      </c>
      <c r="P1886" s="185">
        <v>1.59E-5</v>
      </c>
      <c r="Q1886" s="173" t="s">
        <v>12681</v>
      </c>
      <c r="R1886" s="173" t="s">
        <v>11157</v>
      </c>
      <c r="S1886" s="173" t="s">
        <v>12682</v>
      </c>
      <c r="T1886" s="173">
        <v>84366</v>
      </c>
      <c r="U1886" s="173">
        <v>52184</v>
      </c>
      <c r="V1886" s="173" t="s">
        <v>384</v>
      </c>
    </row>
    <row r="1887" spans="1:22" x14ac:dyDescent="0.2">
      <c r="A1887" s="173" t="s">
        <v>1192</v>
      </c>
      <c r="B1887" s="173" t="s">
        <v>1194</v>
      </c>
      <c r="C1887" s="173" t="s">
        <v>1193</v>
      </c>
      <c r="D1887" s="173">
        <v>3</v>
      </c>
      <c r="E1887" s="173">
        <v>67727678</v>
      </c>
      <c r="F1887" s="173" t="s">
        <v>149</v>
      </c>
      <c r="G1887" s="173" t="s">
        <v>144</v>
      </c>
      <c r="H1887" s="173">
        <v>0.24877787400000001</v>
      </c>
      <c r="I1887" s="179">
        <v>-0.122082484</v>
      </c>
      <c r="J1887" s="179">
        <v>0.22906590399999999</v>
      </c>
      <c r="K1887" s="179">
        <v>-0.53295790600000004</v>
      </c>
      <c r="L1887" s="183">
        <v>2.08E-6</v>
      </c>
      <c r="M1887" s="179">
        <v>25.582926629999999</v>
      </c>
      <c r="N1887" s="183">
        <v>4.2399999999999999E-7</v>
      </c>
      <c r="O1887" s="173">
        <v>24.994125400000001</v>
      </c>
      <c r="P1887" s="185">
        <v>5.75E-7</v>
      </c>
      <c r="Q1887" s="173" t="s">
        <v>1195</v>
      </c>
      <c r="R1887" s="173" t="s">
        <v>1196</v>
      </c>
      <c r="S1887" s="173" t="s">
        <v>1197</v>
      </c>
      <c r="T1887" s="173">
        <v>22640</v>
      </c>
      <c r="U1887" s="173">
        <v>313055</v>
      </c>
      <c r="V1887" s="173" t="s">
        <v>384</v>
      </c>
    </row>
    <row r="1888" spans="1:22" x14ac:dyDescent="0.2">
      <c r="A1888" s="173" t="s">
        <v>1175</v>
      </c>
      <c r="B1888" s="173" t="s">
        <v>14971</v>
      </c>
      <c r="C1888" s="173" t="s">
        <v>14970</v>
      </c>
      <c r="D1888" s="173">
        <v>3</v>
      </c>
      <c r="E1888" s="173">
        <v>171009781</v>
      </c>
      <c r="F1888" s="173" t="s">
        <v>154</v>
      </c>
      <c r="G1888" s="173" t="s">
        <v>144</v>
      </c>
      <c r="H1888" s="173">
        <v>3.0749711999999998E-2</v>
      </c>
      <c r="I1888" s="179">
        <v>8.7907860000000001E-3</v>
      </c>
      <c r="J1888" s="179">
        <v>0.23082119300000001</v>
      </c>
      <c r="K1888" s="179">
        <v>3.8084831E-2</v>
      </c>
      <c r="L1888" s="183">
        <v>3.2399999999999999E-27</v>
      </c>
      <c r="M1888" s="179">
        <v>20.14838761</v>
      </c>
      <c r="N1888" s="183">
        <v>7.17E-6</v>
      </c>
      <c r="O1888" s="173">
        <v>19.953971939999999</v>
      </c>
      <c r="P1888" s="185">
        <v>7.9300000000000003E-6</v>
      </c>
      <c r="Q1888" s="173" t="s">
        <v>4063</v>
      </c>
      <c r="R1888" s="173" t="s">
        <v>4064</v>
      </c>
      <c r="S1888" s="173" t="s">
        <v>4063</v>
      </c>
      <c r="T1888" s="173">
        <v>185233</v>
      </c>
      <c r="U1888" s="173">
        <v>54937</v>
      </c>
      <c r="V1888" s="173" t="s">
        <v>464</v>
      </c>
    </row>
    <row r="1889" spans="1:22" x14ac:dyDescent="0.2">
      <c r="A1889" s="173" t="s">
        <v>1175</v>
      </c>
      <c r="B1889" s="173" t="s">
        <v>9234</v>
      </c>
      <c r="C1889" s="173" t="s">
        <v>9233</v>
      </c>
      <c r="D1889" s="173">
        <v>3</v>
      </c>
      <c r="E1889" s="173">
        <v>171009660</v>
      </c>
      <c r="F1889" s="173" t="s">
        <v>144</v>
      </c>
      <c r="G1889" s="173" t="s">
        <v>143</v>
      </c>
      <c r="H1889" s="173">
        <v>3.4726162999999997E-2</v>
      </c>
      <c r="I1889" s="179">
        <v>2.0375929999999999E-3</v>
      </c>
      <c r="J1889" s="179">
        <v>0.230821305</v>
      </c>
      <c r="K1889" s="179">
        <v>8.8275769999999996E-3</v>
      </c>
      <c r="L1889" s="183">
        <v>2.2300000000000001E-25</v>
      </c>
      <c r="M1889" s="179">
        <v>21.18203639</v>
      </c>
      <c r="N1889" s="183">
        <v>4.1799999999999998E-6</v>
      </c>
      <c r="O1889" s="173">
        <v>20.86443667</v>
      </c>
      <c r="P1889" s="185">
        <v>4.9300000000000002E-6</v>
      </c>
      <c r="Q1889" s="173" t="s">
        <v>4063</v>
      </c>
      <c r="R1889" s="173" t="s">
        <v>4064</v>
      </c>
      <c r="S1889" s="173" t="s">
        <v>4063</v>
      </c>
      <c r="T1889" s="173">
        <v>185112</v>
      </c>
      <c r="U1889" s="173">
        <v>55058</v>
      </c>
      <c r="V1889" s="173" t="s">
        <v>464</v>
      </c>
    </row>
    <row r="1890" spans="1:22" x14ac:dyDescent="0.2">
      <c r="A1890" s="173" t="s">
        <v>2119</v>
      </c>
      <c r="B1890" s="173" t="s">
        <v>16580</v>
      </c>
      <c r="C1890" s="173" t="s">
        <v>16579</v>
      </c>
      <c r="D1890" s="173">
        <v>3</v>
      </c>
      <c r="E1890" s="173">
        <v>167665145</v>
      </c>
      <c r="F1890" s="173" t="s">
        <v>154</v>
      </c>
      <c r="G1890" s="173" t="s">
        <v>149</v>
      </c>
      <c r="H1890" s="173">
        <v>0.114426374</v>
      </c>
      <c r="I1890" s="179">
        <v>-0.340751884</v>
      </c>
      <c r="J1890" s="179">
        <v>0.22751063899999999</v>
      </c>
      <c r="K1890" s="179">
        <v>-1.497740442</v>
      </c>
      <c r="L1890" s="183">
        <v>2.6500000000000002E-9</v>
      </c>
      <c r="M1890" s="179">
        <v>19.92923042</v>
      </c>
      <c r="N1890" s="183">
        <v>8.0399999999999993E-6</v>
      </c>
      <c r="O1890" s="173">
        <v>18.81288181</v>
      </c>
      <c r="P1890" s="185">
        <v>1.4399999999999999E-5</v>
      </c>
      <c r="Q1890" s="173" t="s">
        <v>128</v>
      </c>
      <c r="R1890" s="173" t="s">
        <v>5947</v>
      </c>
      <c r="S1890" s="173" t="s">
        <v>5948</v>
      </c>
      <c r="T1890" s="173">
        <v>23348</v>
      </c>
      <c r="U1890" s="173">
        <v>61315</v>
      </c>
    </row>
    <row r="1891" spans="1:22" x14ac:dyDescent="0.2">
      <c r="A1891" s="173" t="s">
        <v>3592</v>
      </c>
      <c r="B1891" s="173" t="s">
        <v>11155</v>
      </c>
      <c r="C1891" s="173" t="s">
        <v>11154</v>
      </c>
      <c r="D1891" s="173">
        <v>3</v>
      </c>
      <c r="E1891" s="173">
        <v>14380774</v>
      </c>
      <c r="F1891" s="173" t="s">
        <v>149</v>
      </c>
      <c r="G1891" s="173" t="s">
        <v>154</v>
      </c>
      <c r="H1891" s="173">
        <v>0.555831411</v>
      </c>
      <c r="I1891" s="179">
        <v>-0.27245376199999999</v>
      </c>
      <c r="J1891" s="179">
        <v>0.226224394</v>
      </c>
      <c r="K1891" s="179">
        <v>-1.204351824</v>
      </c>
      <c r="L1891" s="179">
        <v>3.23837E-4</v>
      </c>
      <c r="M1891" s="179">
        <v>20.76232723</v>
      </c>
      <c r="N1891" s="183">
        <v>5.2000000000000002E-6</v>
      </c>
      <c r="O1891" s="173">
        <v>20.513481649999999</v>
      </c>
      <c r="P1891" s="185">
        <v>5.9200000000000001E-6</v>
      </c>
      <c r="Q1891" s="173" t="s">
        <v>128</v>
      </c>
      <c r="R1891" s="173" t="s">
        <v>11156</v>
      </c>
      <c r="S1891" s="173" t="s">
        <v>11157</v>
      </c>
      <c r="T1891" s="173">
        <v>140905</v>
      </c>
      <c r="U1891" s="173">
        <v>9176</v>
      </c>
    </row>
    <row r="1892" spans="1:22" x14ac:dyDescent="0.2">
      <c r="A1892" s="173" t="s">
        <v>1192</v>
      </c>
      <c r="B1892" s="173" t="s">
        <v>3312</v>
      </c>
      <c r="C1892" s="173" t="s">
        <v>3311</v>
      </c>
      <c r="D1892" s="173">
        <v>3</v>
      </c>
      <c r="E1892" s="173">
        <v>67729808</v>
      </c>
      <c r="F1892" s="173" t="s">
        <v>143</v>
      </c>
      <c r="G1892" s="173" t="s">
        <v>144</v>
      </c>
      <c r="H1892" s="173">
        <v>0.242855248</v>
      </c>
      <c r="I1892" s="179">
        <v>-0.121794212</v>
      </c>
      <c r="J1892" s="179">
        <v>0.229072672</v>
      </c>
      <c r="K1892" s="179">
        <v>-0.53168372799999997</v>
      </c>
      <c r="L1892" s="183">
        <v>2.8100000000000002E-6</v>
      </c>
      <c r="M1892" s="179">
        <v>23.288787209999999</v>
      </c>
      <c r="N1892" s="183">
        <v>1.39E-6</v>
      </c>
      <c r="O1892" s="173">
        <v>22.686260600000001</v>
      </c>
      <c r="P1892" s="185">
        <v>1.9099999999999999E-6</v>
      </c>
      <c r="Q1892" s="173" t="s">
        <v>1195</v>
      </c>
      <c r="R1892" s="173" t="s">
        <v>1196</v>
      </c>
      <c r="S1892" s="173" t="s">
        <v>1197</v>
      </c>
      <c r="T1892" s="173">
        <v>24770</v>
      </c>
      <c r="U1892" s="173">
        <v>310925</v>
      </c>
      <c r="V1892" s="173" t="s">
        <v>384</v>
      </c>
    </row>
    <row r="1893" spans="1:22" x14ac:dyDescent="0.2">
      <c r="A1893" s="173" t="s">
        <v>1074</v>
      </c>
      <c r="B1893" s="173" t="s">
        <v>5755</v>
      </c>
      <c r="C1893" s="173" t="s">
        <v>5754</v>
      </c>
      <c r="D1893" s="173">
        <v>3</v>
      </c>
      <c r="E1893" s="173">
        <v>122428013</v>
      </c>
      <c r="F1893" s="173" t="s">
        <v>149</v>
      </c>
      <c r="G1893" s="173" t="s">
        <v>154</v>
      </c>
      <c r="H1893" s="173">
        <v>0.384003172</v>
      </c>
      <c r="I1893" s="179">
        <v>-0.249306431</v>
      </c>
      <c r="J1893" s="179">
        <v>0.22883071199999999</v>
      </c>
      <c r="K1893" s="179">
        <v>-1.089479769</v>
      </c>
      <c r="L1893" s="183">
        <v>4.0899999999999998E-5</v>
      </c>
      <c r="M1893" s="179">
        <v>22.141381790000001</v>
      </c>
      <c r="N1893" s="183">
        <v>2.5299999999999999E-6</v>
      </c>
      <c r="O1893" s="173">
        <v>17.019550710000001</v>
      </c>
      <c r="P1893" s="185">
        <v>3.6999999999999998E-5</v>
      </c>
      <c r="Q1893" s="173" t="s">
        <v>4006</v>
      </c>
      <c r="R1893" s="173" t="s">
        <v>4007</v>
      </c>
      <c r="S1893" s="173" t="s">
        <v>1089</v>
      </c>
      <c r="T1893" s="173">
        <v>70119</v>
      </c>
      <c r="U1893" s="173">
        <v>30830</v>
      </c>
      <c r="V1893" s="173" t="s">
        <v>384</v>
      </c>
    </row>
    <row r="1894" spans="1:22" x14ac:dyDescent="0.2">
      <c r="A1894" s="173" t="s">
        <v>2119</v>
      </c>
      <c r="B1894" s="173" t="s">
        <v>15136</v>
      </c>
      <c r="C1894" s="173" t="s">
        <v>15135</v>
      </c>
      <c r="D1894" s="173">
        <v>3</v>
      </c>
      <c r="E1894" s="173">
        <v>167661299</v>
      </c>
      <c r="F1894" s="173" t="s">
        <v>154</v>
      </c>
      <c r="G1894" s="173" t="s">
        <v>149</v>
      </c>
      <c r="H1894" s="173">
        <v>0.114306036</v>
      </c>
      <c r="I1894" s="179">
        <v>-0.34057638499999998</v>
      </c>
      <c r="J1894" s="179">
        <v>0.227510619</v>
      </c>
      <c r="K1894" s="179">
        <v>-1.496969183</v>
      </c>
      <c r="L1894" s="183">
        <v>2.1299999999999999E-9</v>
      </c>
      <c r="M1894" s="179">
        <v>20.123872510000002</v>
      </c>
      <c r="N1894" s="183">
        <v>7.2599999999999999E-6</v>
      </c>
      <c r="O1894" s="173">
        <v>19.040595029999999</v>
      </c>
      <c r="P1894" s="185">
        <v>1.2799999999999999E-5</v>
      </c>
      <c r="Q1894" s="173" t="s">
        <v>128</v>
      </c>
      <c r="R1894" s="173" t="s">
        <v>5947</v>
      </c>
      <c r="S1894" s="173" t="s">
        <v>5948</v>
      </c>
      <c r="T1894" s="173">
        <v>19502</v>
      </c>
      <c r="U1894" s="173">
        <v>65161</v>
      </c>
    </row>
    <row r="1895" spans="1:22" x14ac:dyDescent="0.2">
      <c r="A1895" s="173" t="s">
        <v>602</v>
      </c>
      <c r="B1895" s="173" t="s">
        <v>15216</v>
      </c>
      <c r="C1895" s="173" t="s">
        <v>15215</v>
      </c>
      <c r="D1895" s="173">
        <v>3</v>
      </c>
      <c r="E1895" s="173">
        <v>35866680</v>
      </c>
      <c r="F1895" s="173" t="s">
        <v>149</v>
      </c>
      <c r="G1895" s="173" t="s">
        <v>143</v>
      </c>
      <c r="H1895" s="173">
        <v>0.33745242199999997</v>
      </c>
      <c r="I1895" s="179">
        <v>-2.6827877999999999E-2</v>
      </c>
      <c r="J1895" s="179">
        <v>0.22923052499999999</v>
      </c>
      <c r="K1895" s="179">
        <v>-0.117034491</v>
      </c>
      <c r="L1895" s="183">
        <v>1.77E-5</v>
      </c>
      <c r="M1895" s="179">
        <v>20.11632462</v>
      </c>
      <c r="N1895" s="183">
        <v>7.2899999999999997E-6</v>
      </c>
      <c r="O1895" s="173">
        <v>12.562445200000001</v>
      </c>
      <c r="P1895" s="173">
        <v>3.9357599999999997E-4</v>
      </c>
      <c r="Q1895" s="173" t="s">
        <v>128</v>
      </c>
      <c r="R1895" s="173" t="s">
        <v>2587</v>
      </c>
      <c r="S1895" s="173" t="s">
        <v>2588</v>
      </c>
      <c r="T1895" s="173">
        <v>30692</v>
      </c>
      <c r="U1895" s="173">
        <v>555298</v>
      </c>
    </row>
    <row r="1896" spans="1:22" x14ac:dyDescent="0.2">
      <c r="A1896" s="173" t="s">
        <v>2027</v>
      </c>
      <c r="B1896" s="173" t="s">
        <v>14474</v>
      </c>
      <c r="C1896" s="173" t="s">
        <v>14473</v>
      </c>
      <c r="D1896" s="173">
        <v>4</v>
      </c>
      <c r="E1896" s="173">
        <v>121973802</v>
      </c>
      <c r="F1896" s="173" t="s">
        <v>144</v>
      </c>
      <c r="G1896" s="173" t="s">
        <v>143</v>
      </c>
      <c r="H1896" s="173">
        <v>0.49465561299999999</v>
      </c>
      <c r="I1896" s="179">
        <v>-1.4299149000000001E-2</v>
      </c>
      <c r="J1896" s="179">
        <v>0.225657105</v>
      </c>
      <c r="K1896" s="179">
        <v>-6.3366712000000006E-2</v>
      </c>
      <c r="L1896" s="183">
        <v>1.5800000000000001E-5</v>
      </c>
      <c r="M1896" s="179">
        <v>20.218648210000001</v>
      </c>
      <c r="N1896" s="183">
        <v>6.9099999999999999E-6</v>
      </c>
      <c r="O1896" s="173">
        <v>17.05571016</v>
      </c>
      <c r="P1896" s="185">
        <v>3.6300000000000001E-5</v>
      </c>
      <c r="Q1896" s="173" t="s">
        <v>4957</v>
      </c>
      <c r="R1896" s="173" t="s">
        <v>4956</v>
      </c>
      <c r="S1896" s="173" t="s">
        <v>9098</v>
      </c>
      <c r="T1896" s="173">
        <v>129781</v>
      </c>
      <c r="U1896" s="173">
        <v>78761</v>
      </c>
      <c r="V1896" s="173" t="s">
        <v>384</v>
      </c>
    </row>
    <row r="1897" spans="1:22" x14ac:dyDescent="0.2">
      <c r="A1897" s="173" t="s">
        <v>46</v>
      </c>
      <c r="B1897" s="173" t="s">
        <v>16406</v>
      </c>
      <c r="C1897" s="173" t="s">
        <v>16405</v>
      </c>
      <c r="D1897" s="173">
        <v>4</v>
      </c>
      <c r="E1897" s="173">
        <v>137557791</v>
      </c>
      <c r="F1897" s="173" t="s">
        <v>149</v>
      </c>
      <c r="G1897" s="173" t="s">
        <v>143</v>
      </c>
      <c r="H1897" s="173">
        <v>0.14440234499999999</v>
      </c>
      <c r="I1897" s="179">
        <v>4.2740364000000003E-2</v>
      </c>
      <c r="J1897" s="179">
        <v>0.232328281</v>
      </c>
      <c r="K1897" s="179">
        <v>0.183965397</v>
      </c>
      <c r="L1897" s="183">
        <v>8.8199999999999995E-10</v>
      </c>
      <c r="M1897" s="179">
        <v>19.949960870000002</v>
      </c>
      <c r="N1897" s="183">
        <v>7.9500000000000001E-6</v>
      </c>
      <c r="O1897" s="173">
        <v>18.459602199999999</v>
      </c>
      <c r="P1897" s="185">
        <v>1.7399999999999999E-5</v>
      </c>
      <c r="Q1897" s="173" t="s">
        <v>128</v>
      </c>
      <c r="R1897" s="173" t="s">
        <v>5595</v>
      </c>
      <c r="S1897" s="173" t="s">
        <v>9567</v>
      </c>
      <c r="T1897" s="173">
        <v>722956</v>
      </c>
      <c r="U1897" s="173">
        <v>557118</v>
      </c>
    </row>
    <row r="1898" spans="1:22" x14ac:dyDescent="0.2">
      <c r="A1898" s="173" t="s">
        <v>806</v>
      </c>
      <c r="B1898" s="173" t="s">
        <v>7287</v>
      </c>
      <c r="C1898" s="173" t="s">
        <v>7286</v>
      </c>
      <c r="D1898" s="173">
        <v>4</v>
      </c>
      <c r="E1898" s="173">
        <v>89123925</v>
      </c>
      <c r="F1898" s="173" t="s">
        <v>154</v>
      </c>
      <c r="G1898" s="173" t="s">
        <v>149</v>
      </c>
      <c r="H1898" s="173">
        <v>0.59022328000000002</v>
      </c>
      <c r="I1898" s="179">
        <v>-0.45697698599999997</v>
      </c>
      <c r="J1898" s="179">
        <v>0.242514428</v>
      </c>
      <c r="K1898" s="179">
        <v>-1.8843290699999999</v>
      </c>
      <c r="L1898" s="183">
        <v>4.8799999999999999E-6</v>
      </c>
      <c r="M1898" s="179">
        <v>21.655874409999999</v>
      </c>
      <c r="N1898" s="183">
        <v>3.2600000000000001E-6</v>
      </c>
      <c r="O1898" s="173">
        <v>17.828677540000001</v>
      </c>
      <c r="P1898" s="185">
        <v>2.4199999999999999E-5</v>
      </c>
      <c r="Q1898" s="173" t="s">
        <v>1623</v>
      </c>
      <c r="R1898" s="173" t="s">
        <v>1623</v>
      </c>
      <c r="S1898" s="173" t="s">
        <v>1624</v>
      </c>
      <c r="T1898" s="173">
        <v>43450</v>
      </c>
      <c r="U1898" s="173">
        <v>54835</v>
      </c>
      <c r="V1898" s="173" t="s">
        <v>407</v>
      </c>
    </row>
    <row r="1899" spans="1:22" x14ac:dyDescent="0.2">
      <c r="A1899" s="173" t="s">
        <v>2781</v>
      </c>
      <c r="B1899" s="173" t="s">
        <v>4389</v>
      </c>
      <c r="C1899" s="173" t="s">
        <v>4388</v>
      </c>
      <c r="D1899" s="173">
        <v>4</v>
      </c>
      <c r="E1899" s="173">
        <v>74875713</v>
      </c>
      <c r="F1899" s="173" t="s">
        <v>149</v>
      </c>
      <c r="G1899" s="173" t="s">
        <v>154</v>
      </c>
      <c r="H1899" s="173">
        <v>0.83161168799999996</v>
      </c>
      <c r="I1899" s="179">
        <v>9.8835098999999996E-2</v>
      </c>
      <c r="J1899" s="179">
        <v>0.226192228</v>
      </c>
      <c r="K1899" s="179">
        <v>0.43695179099999998</v>
      </c>
      <c r="L1899" s="183">
        <v>1.26E-10</v>
      </c>
      <c r="M1899" s="179">
        <v>22.643542279999998</v>
      </c>
      <c r="N1899" s="183">
        <v>1.95E-6</v>
      </c>
      <c r="O1899" s="173">
        <v>19.146159279999999</v>
      </c>
      <c r="P1899" s="185">
        <v>1.2099999999999999E-5</v>
      </c>
      <c r="Q1899" s="173" t="s">
        <v>128</v>
      </c>
      <c r="R1899" s="173" t="s">
        <v>4390</v>
      </c>
      <c r="S1899" s="173" t="s">
        <v>4391</v>
      </c>
      <c r="T1899" s="173">
        <v>11267</v>
      </c>
      <c r="U1899" s="173">
        <v>26598</v>
      </c>
    </row>
    <row r="1900" spans="1:22" x14ac:dyDescent="0.2">
      <c r="A1900" s="173" t="s">
        <v>817</v>
      </c>
      <c r="B1900" s="173" t="s">
        <v>1962</v>
      </c>
      <c r="C1900" s="173" t="s">
        <v>1961</v>
      </c>
      <c r="D1900" s="173">
        <v>4</v>
      </c>
      <c r="E1900" s="173">
        <v>81222286</v>
      </c>
      <c r="F1900" s="173" t="s">
        <v>149</v>
      </c>
      <c r="G1900" s="173" t="s">
        <v>144</v>
      </c>
      <c r="H1900" s="173">
        <v>0.62415215300000004</v>
      </c>
      <c r="I1900" s="179">
        <v>0.214507052</v>
      </c>
      <c r="J1900" s="179">
        <v>0.25617692399999997</v>
      </c>
      <c r="K1900" s="179">
        <v>0.83733947799999997</v>
      </c>
      <c r="L1900" s="183">
        <v>7.1800000000000005E-7</v>
      </c>
      <c r="M1900" s="179">
        <v>24.435734279999998</v>
      </c>
      <c r="N1900" s="183">
        <v>7.6799999999999999E-7</v>
      </c>
      <c r="O1900" s="173">
        <v>19.91722773</v>
      </c>
      <c r="P1900" s="185">
        <v>8.0900000000000005E-6</v>
      </c>
      <c r="Q1900" s="173" t="s">
        <v>128</v>
      </c>
      <c r="R1900" s="173" t="s">
        <v>1963</v>
      </c>
      <c r="S1900" s="173" t="s">
        <v>1964</v>
      </c>
      <c r="T1900" s="173">
        <v>10115</v>
      </c>
      <c r="U1900" s="173">
        <v>34587</v>
      </c>
    </row>
    <row r="1901" spans="1:22" x14ac:dyDescent="0.2">
      <c r="A1901" s="173" t="s">
        <v>817</v>
      </c>
      <c r="B1901" s="173" t="s">
        <v>10802</v>
      </c>
      <c r="C1901" s="173" t="s">
        <v>10801</v>
      </c>
      <c r="D1901" s="173">
        <v>4</v>
      </c>
      <c r="E1901" s="173">
        <v>81227652</v>
      </c>
      <c r="F1901" s="173" t="s">
        <v>149</v>
      </c>
      <c r="G1901" s="173" t="s">
        <v>154</v>
      </c>
      <c r="H1901" s="173">
        <v>0.723064398</v>
      </c>
      <c r="I1901" s="179">
        <v>0.183503044</v>
      </c>
      <c r="J1901" s="179">
        <v>0.25617285000000001</v>
      </c>
      <c r="K1901" s="179">
        <v>0.71632510599999999</v>
      </c>
      <c r="L1901" s="183">
        <v>4.2100000000000003E-6</v>
      </c>
      <c r="M1901" s="179">
        <v>20.829559580000002</v>
      </c>
      <c r="N1901" s="183">
        <v>5.0200000000000002E-6</v>
      </c>
      <c r="O1901" s="173">
        <v>20.727232770000001</v>
      </c>
      <c r="P1901" s="185">
        <v>5.3000000000000001E-6</v>
      </c>
      <c r="Q1901" s="173" t="s">
        <v>128</v>
      </c>
      <c r="R1901" s="173" t="s">
        <v>1963</v>
      </c>
      <c r="S1901" s="173" t="s">
        <v>1964</v>
      </c>
      <c r="T1901" s="173">
        <v>15481</v>
      </c>
      <c r="U1901" s="173">
        <v>29221</v>
      </c>
    </row>
    <row r="1902" spans="1:22" x14ac:dyDescent="0.2">
      <c r="A1902" s="173" t="s">
        <v>1038</v>
      </c>
      <c r="B1902" s="173" t="s">
        <v>10791</v>
      </c>
      <c r="C1902" s="173" t="s">
        <v>10790</v>
      </c>
      <c r="D1902" s="173">
        <v>4</v>
      </c>
      <c r="E1902" s="173">
        <v>125882401</v>
      </c>
      <c r="F1902" s="173" t="s">
        <v>143</v>
      </c>
      <c r="G1902" s="173" t="s">
        <v>144</v>
      </c>
      <c r="H1902" s="173">
        <v>0.47665926600000003</v>
      </c>
      <c r="I1902" s="179">
        <v>3.1972459000000002E-2</v>
      </c>
      <c r="J1902" s="179">
        <v>0.227495056</v>
      </c>
      <c r="K1902" s="179">
        <v>0.14054133499999999</v>
      </c>
      <c r="L1902" s="183">
        <v>2.51E-5</v>
      </c>
      <c r="M1902" s="179">
        <v>20.828027580000001</v>
      </c>
      <c r="N1902" s="183">
        <v>5.0200000000000002E-6</v>
      </c>
      <c r="O1902" s="173">
        <v>19.926369449999999</v>
      </c>
      <c r="P1902" s="185">
        <v>8.0499999999999992E-6</v>
      </c>
      <c r="Q1902" s="173" t="s">
        <v>128</v>
      </c>
      <c r="R1902" s="173" t="s">
        <v>3542</v>
      </c>
      <c r="S1902" s="173" t="s">
        <v>3543</v>
      </c>
      <c r="T1902" s="173">
        <v>248514</v>
      </c>
      <c r="U1902" s="173">
        <v>355165</v>
      </c>
    </row>
    <row r="1903" spans="1:22" x14ac:dyDescent="0.2">
      <c r="A1903" s="173" t="s">
        <v>1038</v>
      </c>
      <c r="B1903" s="173" t="s">
        <v>10836</v>
      </c>
      <c r="C1903" s="173" t="s">
        <v>10835</v>
      </c>
      <c r="D1903" s="173">
        <v>4</v>
      </c>
      <c r="E1903" s="173">
        <v>125882449</v>
      </c>
      <c r="F1903" s="173" t="s">
        <v>143</v>
      </c>
      <c r="G1903" s="173" t="s">
        <v>144</v>
      </c>
      <c r="H1903" s="173">
        <v>0.476672914</v>
      </c>
      <c r="I1903" s="179">
        <v>3.2006053999999999E-2</v>
      </c>
      <c r="J1903" s="179">
        <v>0.227495064</v>
      </c>
      <c r="K1903" s="179">
        <v>0.14068900400000001</v>
      </c>
      <c r="L1903" s="183">
        <v>2.5199999999999999E-5</v>
      </c>
      <c r="M1903" s="179">
        <v>20.82320108</v>
      </c>
      <c r="N1903" s="183">
        <v>5.04E-6</v>
      </c>
      <c r="O1903" s="173">
        <v>19.918941149999998</v>
      </c>
      <c r="P1903" s="185">
        <v>8.0800000000000006E-6</v>
      </c>
      <c r="Q1903" s="173" t="s">
        <v>128</v>
      </c>
      <c r="R1903" s="173" t="s">
        <v>3542</v>
      </c>
      <c r="S1903" s="173" t="s">
        <v>3543</v>
      </c>
      <c r="T1903" s="173">
        <v>248562</v>
      </c>
      <c r="U1903" s="173">
        <v>355117</v>
      </c>
    </row>
    <row r="1904" spans="1:22" x14ac:dyDescent="0.2">
      <c r="A1904" s="173" t="s">
        <v>806</v>
      </c>
      <c r="B1904" s="173" t="s">
        <v>10850</v>
      </c>
      <c r="C1904" s="173" t="s">
        <v>10849</v>
      </c>
      <c r="D1904" s="173">
        <v>4</v>
      </c>
      <c r="E1904" s="173">
        <v>89135288</v>
      </c>
      <c r="F1904" s="173" t="s">
        <v>149</v>
      </c>
      <c r="G1904" s="173" t="s">
        <v>154</v>
      </c>
      <c r="H1904" s="173">
        <v>0.39307170299999999</v>
      </c>
      <c r="I1904" s="179">
        <v>-0.43766568700000003</v>
      </c>
      <c r="J1904" s="179">
        <v>0.24251631100000001</v>
      </c>
      <c r="K1904" s="179">
        <v>-1.8046855669999999</v>
      </c>
      <c r="L1904" s="183">
        <v>7.6799999999999993E-6</v>
      </c>
      <c r="M1904" s="179">
        <v>20.816545439999999</v>
      </c>
      <c r="N1904" s="183">
        <v>5.0499999999999999E-6</v>
      </c>
      <c r="O1904" s="173">
        <v>17.819504999999999</v>
      </c>
      <c r="P1904" s="185">
        <v>2.4300000000000001E-5</v>
      </c>
      <c r="Q1904" s="173" t="s">
        <v>1623</v>
      </c>
      <c r="R1904" s="173" t="s">
        <v>1623</v>
      </c>
      <c r="S1904" s="173" t="s">
        <v>1624</v>
      </c>
      <c r="T1904" s="173">
        <v>54813</v>
      </c>
      <c r="U1904" s="173">
        <v>43472</v>
      </c>
      <c r="V1904" s="173" t="s">
        <v>407</v>
      </c>
    </row>
    <row r="1905" spans="1:22" x14ac:dyDescent="0.2">
      <c r="A1905" s="173" t="s">
        <v>3197</v>
      </c>
      <c r="B1905" s="173" t="s">
        <v>19924</v>
      </c>
      <c r="C1905" s="173" t="s">
        <v>19923</v>
      </c>
      <c r="D1905" s="173">
        <v>4</v>
      </c>
      <c r="E1905" s="173">
        <v>184535274</v>
      </c>
      <c r="F1905" s="173" t="s">
        <v>143</v>
      </c>
      <c r="G1905" s="173" t="s">
        <v>144</v>
      </c>
      <c r="H1905" s="173">
        <v>0.57272943099999996</v>
      </c>
      <c r="I1905" s="179">
        <v>9.2861199000000005E-2</v>
      </c>
      <c r="J1905" s="179">
        <v>0.246613479</v>
      </c>
      <c r="K1905" s="179">
        <v>0.376545515</v>
      </c>
      <c r="L1905" s="183">
        <v>2.8600000000000001E-5</v>
      </c>
      <c r="M1905" s="179">
        <v>19.583857940000001</v>
      </c>
      <c r="N1905" s="183">
        <v>9.6299999999999993E-6</v>
      </c>
      <c r="O1905" s="173">
        <v>16.737587810000001</v>
      </c>
      <c r="P1905" s="185">
        <v>4.2899999999999999E-5</v>
      </c>
      <c r="Q1905" s="173" t="s">
        <v>128</v>
      </c>
      <c r="R1905" s="173" t="s">
        <v>18456</v>
      </c>
      <c r="S1905" s="173" t="s">
        <v>18457</v>
      </c>
      <c r="T1905" s="173">
        <v>101693</v>
      </c>
      <c r="U1905" s="173">
        <v>25513</v>
      </c>
    </row>
    <row r="1906" spans="1:22" x14ac:dyDescent="0.2">
      <c r="A1906" s="173" t="s">
        <v>1794</v>
      </c>
      <c r="B1906" s="173" t="s">
        <v>18439</v>
      </c>
      <c r="C1906" s="173" t="s">
        <v>18438</v>
      </c>
      <c r="D1906" s="173">
        <v>4</v>
      </c>
      <c r="E1906" s="173">
        <v>155788101</v>
      </c>
      <c r="F1906" s="173" t="s">
        <v>144</v>
      </c>
      <c r="G1906" s="173" t="s">
        <v>143</v>
      </c>
      <c r="H1906" s="173">
        <v>0.54017204900000004</v>
      </c>
      <c r="I1906" s="179">
        <v>-0.36819478700000002</v>
      </c>
      <c r="J1906" s="179">
        <v>0.26025029399999999</v>
      </c>
      <c r="K1906" s="179">
        <v>-1.4147718410000001</v>
      </c>
      <c r="L1906" s="183">
        <v>4.6100000000000002E-5</v>
      </c>
      <c r="M1906" s="179">
        <v>19.733242229999998</v>
      </c>
      <c r="N1906" s="183">
        <v>8.8999999999999995E-6</v>
      </c>
      <c r="O1906" s="173">
        <v>19.30636659</v>
      </c>
      <c r="P1906" s="185">
        <v>1.11E-5</v>
      </c>
      <c r="Q1906" s="173" t="s">
        <v>128</v>
      </c>
      <c r="R1906" s="173" t="s">
        <v>6450</v>
      </c>
      <c r="S1906" s="173" t="s">
        <v>6451</v>
      </c>
      <c r="T1906" s="173">
        <v>38136</v>
      </c>
      <c r="U1906" s="173">
        <v>341679</v>
      </c>
    </row>
    <row r="1907" spans="1:22" x14ac:dyDescent="0.2">
      <c r="A1907" s="173" t="s">
        <v>2027</v>
      </c>
      <c r="B1907" s="173" t="s">
        <v>12482</v>
      </c>
      <c r="C1907" s="173" t="s">
        <v>12481</v>
      </c>
      <c r="D1907" s="173">
        <v>4</v>
      </c>
      <c r="E1907" s="173">
        <v>121875396</v>
      </c>
      <c r="F1907" s="173" t="s">
        <v>143</v>
      </c>
      <c r="G1907" s="173" t="s">
        <v>144</v>
      </c>
      <c r="H1907" s="173">
        <v>0.48365609399999998</v>
      </c>
      <c r="I1907" s="179">
        <v>-9.619743E-3</v>
      </c>
      <c r="J1907" s="179">
        <v>0.22565992900000001</v>
      </c>
      <c r="K1907" s="179">
        <v>-4.2629381000000001E-2</v>
      </c>
      <c r="L1907" s="183">
        <v>1.5E-5</v>
      </c>
      <c r="M1907" s="179">
        <v>20.54018173</v>
      </c>
      <c r="N1907" s="183">
        <v>5.84E-6</v>
      </c>
      <c r="O1907" s="173">
        <v>18.169269979999999</v>
      </c>
      <c r="P1907" s="185">
        <v>2.02E-5</v>
      </c>
      <c r="Q1907" s="173" t="s">
        <v>128</v>
      </c>
      <c r="R1907" s="173" t="s">
        <v>4956</v>
      </c>
      <c r="S1907" s="173" t="s">
        <v>4957</v>
      </c>
      <c r="T1907" s="173">
        <v>31375</v>
      </c>
      <c r="U1907" s="173">
        <v>81385</v>
      </c>
    </row>
    <row r="1908" spans="1:22" x14ac:dyDescent="0.2">
      <c r="A1908" s="173" t="s">
        <v>607</v>
      </c>
      <c r="B1908" s="173" t="s">
        <v>5164</v>
      </c>
      <c r="C1908" s="173" t="s">
        <v>5163</v>
      </c>
      <c r="D1908" s="173">
        <v>17</v>
      </c>
      <c r="E1908" s="173">
        <v>57919031</v>
      </c>
      <c r="F1908" s="173" t="s">
        <v>143</v>
      </c>
      <c r="G1908" s="173" t="s">
        <v>149</v>
      </c>
      <c r="H1908" s="173">
        <v>0.27734573200000001</v>
      </c>
      <c r="I1908" s="179">
        <v>-1.1294250000000001E-3</v>
      </c>
      <c r="J1908" s="179">
        <v>0.25506467399999999</v>
      </c>
      <c r="K1908" s="179">
        <v>-4.427996E-3</v>
      </c>
      <c r="L1908" s="183">
        <v>6.1800000000000001E-6</v>
      </c>
      <c r="M1908" s="179">
        <v>22.36308124</v>
      </c>
      <c r="N1908" s="183">
        <v>2.26E-6</v>
      </c>
      <c r="O1908" s="173">
        <v>16.396499670000001</v>
      </c>
      <c r="P1908" s="185">
        <v>5.1400000000000003E-5</v>
      </c>
      <c r="Q1908" s="173" t="s">
        <v>2413</v>
      </c>
      <c r="R1908" s="173" t="s">
        <v>2415</v>
      </c>
      <c r="S1908" s="173" t="s">
        <v>5042</v>
      </c>
      <c r="T1908" s="173">
        <v>333</v>
      </c>
      <c r="U1908" s="173">
        <v>17809</v>
      </c>
      <c r="V1908" s="173" t="s">
        <v>5043</v>
      </c>
    </row>
    <row r="1909" spans="1:22" x14ac:dyDescent="0.2">
      <c r="A1909" s="173" t="s">
        <v>673</v>
      </c>
      <c r="B1909" s="173" t="s">
        <v>8752</v>
      </c>
      <c r="C1909" s="173" t="s">
        <v>8751</v>
      </c>
      <c r="D1909" s="173">
        <v>4</v>
      </c>
      <c r="E1909" s="173">
        <v>131122852</v>
      </c>
      <c r="F1909" s="173" t="s">
        <v>143</v>
      </c>
      <c r="G1909" s="173" t="s">
        <v>144</v>
      </c>
      <c r="H1909" s="173">
        <v>0.47036236100000001</v>
      </c>
      <c r="I1909" s="179">
        <v>-4.6330691E-2</v>
      </c>
      <c r="J1909" s="179">
        <v>0.24424957</v>
      </c>
      <c r="K1909" s="179">
        <v>-0.18968586700000001</v>
      </c>
      <c r="L1909" s="183">
        <v>1.04E-6</v>
      </c>
      <c r="M1909" s="179">
        <v>21.29786086</v>
      </c>
      <c r="N1909" s="183">
        <v>3.9299999999999996E-6</v>
      </c>
      <c r="O1909" s="173">
        <v>14.50710355</v>
      </c>
      <c r="P1909" s="173">
        <v>1.3963199999999999E-4</v>
      </c>
      <c r="Q1909" s="173" t="s">
        <v>128</v>
      </c>
      <c r="R1909" s="173" t="s">
        <v>2001</v>
      </c>
      <c r="S1909" s="173" t="s">
        <v>2002</v>
      </c>
      <c r="T1909" s="173">
        <v>430219</v>
      </c>
      <c r="U1909" s="173">
        <v>1563140</v>
      </c>
    </row>
    <row r="1910" spans="1:22" x14ac:dyDescent="0.2">
      <c r="A1910" s="173" t="s">
        <v>966</v>
      </c>
      <c r="B1910" s="173" t="s">
        <v>2000</v>
      </c>
      <c r="C1910" s="173" t="s">
        <v>1999</v>
      </c>
      <c r="D1910" s="173">
        <v>4</v>
      </c>
      <c r="E1910" s="173">
        <v>131677637</v>
      </c>
      <c r="F1910" s="173" t="s">
        <v>154</v>
      </c>
      <c r="G1910" s="173" t="s">
        <v>149</v>
      </c>
      <c r="H1910" s="173">
        <v>0.30567647100000001</v>
      </c>
      <c r="I1910" s="179">
        <v>-0.39564305700000002</v>
      </c>
      <c r="J1910" s="179">
        <v>0.225476066</v>
      </c>
      <c r="K1910" s="179">
        <v>-1.754700903</v>
      </c>
      <c r="L1910" s="183">
        <v>4.4499999999999997E-7</v>
      </c>
      <c r="M1910" s="179">
        <v>24.383810799999999</v>
      </c>
      <c r="N1910" s="183">
        <v>7.8899999999999998E-7</v>
      </c>
      <c r="O1910" s="173">
        <v>22.856278079999999</v>
      </c>
      <c r="P1910" s="185">
        <v>1.75E-6</v>
      </c>
      <c r="Q1910" s="173" t="s">
        <v>128</v>
      </c>
      <c r="R1910" s="173" t="s">
        <v>2001</v>
      </c>
      <c r="S1910" s="173" t="s">
        <v>2002</v>
      </c>
      <c r="T1910" s="173">
        <v>985004</v>
      </c>
      <c r="U1910" s="173">
        <v>1008355</v>
      </c>
    </row>
    <row r="1911" spans="1:22" x14ac:dyDescent="0.2">
      <c r="A1911" s="173" t="s">
        <v>1373</v>
      </c>
      <c r="B1911" s="173" t="s">
        <v>16773</v>
      </c>
      <c r="C1911" s="173" t="s">
        <v>16772</v>
      </c>
      <c r="D1911" s="173">
        <v>5</v>
      </c>
      <c r="E1911" s="173">
        <v>13325264</v>
      </c>
      <c r="F1911" s="173" t="s">
        <v>154</v>
      </c>
      <c r="G1911" s="173" t="s">
        <v>144</v>
      </c>
      <c r="H1911" s="173">
        <v>0.65221684000000002</v>
      </c>
      <c r="I1911" s="179">
        <v>0.373295296</v>
      </c>
      <c r="J1911" s="179">
        <v>0.223258968</v>
      </c>
      <c r="K1911" s="179">
        <v>1.672028227</v>
      </c>
      <c r="L1911" s="183">
        <v>9.2499999999999999E-5</v>
      </c>
      <c r="M1911" s="179">
        <v>19.903791609999999</v>
      </c>
      <c r="N1911" s="183">
        <v>8.14E-6</v>
      </c>
      <c r="O1911" s="173">
        <v>17.395680639999998</v>
      </c>
      <c r="P1911" s="185">
        <v>3.04E-5</v>
      </c>
      <c r="Q1911" s="173" t="s">
        <v>128</v>
      </c>
      <c r="R1911" s="173" t="s">
        <v>10200</v>
      </c>
      <c r="S1911" s="173" t="s">
        <v>10201</v>
      </c>
      <c r="T1911" s="173">
        <v>519969</v>
      </c>
      <c r="U1911" s="173">
        <v>365172</v>
      </c>
    </row>
    <row r="1912" spans="1:22" x14ac:dyDescent="0.2">
      <c r="A1912" s="173" t="s">
        <v>2003</v>
      </c>
      <c r="B1912" s="173" t="s">
        <v>8162</v>
      </c>
      <c r="C1912" s="173" t="s">
        <v>8161</v>
      </c>
      <c r="D1912" s="173">
        <v>5</v>
      </c>
      <c r="E1912" s="173">
        <v>65734250</v>
      </c>
      <c r="F1912" s="173" t="s">
        <v>144</v>
      </c>
      <c r="G1912" s="173" t="s">
        <v>143</v>
      </c>
      <c r="H1912" s="173">
        <v>0.43777960399999999</v>
      </c>
      <c r="I1912" s="179">
        <v>0.14829007699999999</v>
      </c>
      <c r="J1912" s="179">
        <v>0.232373462</v>
      </c>
      <c r="K1912" s="179">
        <v>0.638154098</v>
      </c>
      <c r="L1912" s="179">
        <v>4.6311600000000002E-4</v>
      </c>
      <c r="M1912" s="179">
        <v>21.448038499999999</v>
      </c>
      <c r="N1912" s="183">
        <v>3.6399999999999999E-6</v>
      </c>
      <c r="O1912" s="173">
        <v>19.90618413</v>
      </c>
      <c r="P1912" s="185">
        <v>8.1300000000000001E-6</v>
      </c>
      <c r="Q1912" s="173" t="s">
        <v>128</v>
      </c>
      <c r="R1912" s="173" t="s">
        <v>2006</v>
      </c>
      <c r="S1912" s="173" t="s">
        <v>2007</v>
      </c>
      <c r="T1912" s="173">
        <v>254806</v>
      </c>
      <c r="U1912" s="173">
        <v>69122</v>
      </c>
      <c r="V1912" s="173" t="s">
        <v>384</v>
      </c>
    </row>
    <row r="1913" spans="1:22" x14ac:dyDescent="0.2">
      <c r="A1913" s="173" t="s">
        <v>817</v>
      </c>
      <c r="B1913" s="173" t="s">
        <v>20247</v>
      </c>
      <c r="C1913" s="173" t="s">
        <v>20246</v>
      </c>
      <c r="D1913" s="173">
        <v>5</v>
      </c>
      <c r="E1913" s="173">
        <v>139615899</v>
      </c>
      <c r="F1913" s="173" t="s">
        <v>144</v>
      </c>
      <c r="G1913" s="173" t="s">
        <v>154</v>
      </c>
      <c r="H1913" s="173">
        <v>0.22845347899999999</v>
      </c>
      <c r="I1913" s="179">
        <v>0.15495181299999999</v>
      </c>
      <c r="J1913" s="179">
        <v>0.25612054000000001</v>
      </c>
      <c r="K1913" s="179">
        <v>0.60499565200000005</v>
      </c>
      <c r="L1913" s="183">
        <v>5.0800000000000002E-5</v>
      </c>
      <c r="M1913" s="179">
        <v>19.5454708</v>
      </c>
      <c r="N1913" s="183">
        <v>9.8200000000000008E-6</v>
      </c>
      <c r="O1913" s="173">
        <v>17.14279213</v>
      </c>
      <c r="P1913" s="185">
        <v>3.4700000000000003E-5</v>
      </c>
      <c r="Q1913" s="173" t="s">
        <v>12295</v>
      </c>
      <c r="R1913" s="173" t="s">
        <v>12296</v>
      </c>
      <c r="S1913" s="173" t="s">
        <v>4544</v>
      </c>
      <c r="T1913" s="173">
        <v>67529</v>
      </c>
      <c r="U1913" s="173">
        <v>8735</v>
      </c>
      <c r="V1913" s="173" t="s">
        <v>384</v>
      </c>
    </row>
    <row r="1914" spans="1:22" x14ac:dyDescent="0.2">
      <c r="A1914" s="173" t="s">
        <v>711</v>
      </c>
      <c r="B1914" s="173" t="s">
        <v>14880</v>
      </c>
      <c r="C1914" s="173" t="s">
        <v>14879</v>
      </c>
      <c r="D1914" s="173">
        <v>5</v>
      </c>
      <c r="E1914" s="173">
        <v>29264189</v>
      </c>
      <c r="F1914" s="173" t="s">
        <v>149</v>
      </c>
      <c r="G1914" s="173" t="s">
        <v>154</v>
      </c>
      <c r="H1914" s="173">
        <v>0.24314456000000001</v>
      </c>
      <c r="I1914" s="179">
        <v>-0.15324616599999999</v>
      </c>
      <c r="J1914" s="179">
        <v>0.233261569</v>
      </c>
      <c r="K1914" s="179">
        <v>-0.65697134300000004</v>
      </c>
      <c r="L1914" s="183">
        <v>6.8200000000000004E-5</v>
      </c>
      <c r="M1914" s="179">
        <v>20.158453959999999</v>
      </c>
      <c r="N1914" s="183">
        <v>7.1300000000000003E-6</v>
      </c>
      <c r="O1914" s="173">
        <v>16.043392749999999</v>
      </c>
      <c r="P1914" s="185">
        <v>6.19E-5</v>
      </c>
      <c r="Q1914" s="173" t="s">
        <v>128</v>
      </c>
      <c r="R1914" s="173" t="s">
        <v>14881</v>
      </c>
      <c r="S1914" s="173" t="s">
        <v>14882</v>
      </c>
      <c r="T1914" s="173">
        <v>91107</v>
      </c>
      <c r="U1914" s="173">
        <v>116006</v>
      </c>
    </row>
    <row r="1915" spans="1:22" x14ac:dyDescent="0.2">
      <c r="A1915" s="173" t="s">
        <v>615</v>
      </c>
      <c r="B1915" s="173" t="s">
        <v>6447</v>
      </c>
      <c r="C1915" s="173" t="s">
        <v>6446</v>
      </c>
      <c r="D1915" s="173">
        <v>5</v>
      </c>
      <c r="E1915" s="173">
        <v>24769421</v>
      </c>
      <c r="F1915" s="173" t="s">
        <v>143</v>
      </c>
      <c r="G1915" s="173" t="s">
        <v>149</v>
      </c>
      <c r="H1915" s="173">
        <v>0.12884121500000001</v>
      </c>
      <c r="I1915" s="179">
        <v>5.3297473999999997E-2</v>
      </c>
      <c r="J1915" s="179">
        <v>0.228148658</v>
      </c>
      <c r="K1915" s="179">
        <v>0.23360853600000001</v>
      </c>
      <c r="L1915" s="183">
        <v>2.5100000000000001E-7</v>
      </c>
      <c r="M1915" s="179">
        <v>21.892648529999999</v>
      </c>
      <c r="N1915" s="183">
        <v>2.88E-6</v>
      </c>
      <c r="O1915" s="173">
        <v>19.004181549999998</v>
      </c>
      <c r="P1915" s="185">
        <v>1.2999999999999999E-5</v>
      </c>
      <c r="Q1915" s="173" t="s">
        <v>128</v>
      </c>
      <c r="R1915" s="173" t="s">
        <v>618</v>
      </c>
      <c r="S1915" s="173" t="s">
        <v>619</v>
      </c>
      <c r="T1915" s="173">
        <v>124334</v>
      </c>
      <c r="U1915" s="173">
        <v>65967</v>
      </c>
    </row>
    <row r="1916" spans="1:22" x14ac:dyDescent="0.2">
      <c r="A1916" s="173" t="s">
        <v>1907</v>
      </c>
      <c r="B1916" s="173" t="s">
        <v>8793</v>
      </c>
      <c r="C1916" s="173" t="s">
        <v>8792</v>
      </c>
      <c r="D1916" s="173">
        <v>5</v>
      </c>
      <c r="E1916" s="173">
        <v>5542579</v>
      </c>
      <c r="F1916" s="173" t="s">
        <v>149</v>
      </c>
      <c r="G1916" s="173" t="s">
        <v>154</v>
      </c>
      <c r="H1916" s="173">
        <v>0.62592570199999997</v>
      </c>
      <c r="I1916" s="179">
        <v>0.174666446</v>
      </c>
      <c r="J1916" s="179">
        <v>0.227981921</v>
      </c>
      <c r="K1916" s="179">
        <v>0.76614165199999995</v>
      </c>
      <c r="L1916" s="179">
        <v>1.0182499999999999E-4</v>
      </c>
      <c r="M1916" s="179">
        <v>21.295752889999999</v>
      </c>
      <c r="N1916" s="183">
        <v>3.9400000000000004E-6</v>
      </c>
      <c r="O1916" s="173">
        <v>15.133576059999999</v>
      </c>
      <c r="P1916" s="173">
        <v>1.00166E-4</v>
      </c>
      <c r="Q1916" s="173" t="s">
        <v>128</v>
      </c>
      <c r="R1916" s="173" t="s">
        <v>3380</v>
      </c>
      <c r="S1916" s="173" t="s">
        <v>3381</v>
      </c>
      <c r="T1916" s="173">
        <v>52232</v>
      </c>
      <c r="U1916" s="173">
        <v>767974</v>
      </c>
    </row>
    <row r="1917" spans="1:22" x14ac:dyDescent="0.2">
      <c r="A1917" s="173" t="s">
        <v>854</v>
      </c>
      <c r="B1917" s="173" t="s">
        <v>3833</v>
      </c>
      <c r="C1917" s="173" t="s">
        <v>3832</v>
      </c>
      <c r="D1917" s="173">
        <v>22</v>
      </c>
      <c r="E1917" s="173">
        <v>51024837</v>
      </c>
      <c r="F1917" s="173" t="s">
        <v>144</v>
      </c>
      <c r="G1917" s="173" t="s">
        <v>143</v>
      </c>
      <c r="H1917" s="173">
        <v>0.70276528299999996</v>
      </c>
      <c r="I1917" s="179">
        <v>-0.15838229000000001</v>
      </c>
      <c r="J1917" s="179">
        <v>0.22333183400000001</v>
      </c>
      <c r="K1917" s="179">
        <v>-0.70917919399999996</v>
      </c>
      <c r="L1917" s="183">
        <v>2.9200000000000002E-5</v>
      </c>
      <c r="M1917" s="179">
        <v>22.94376888</v>
      </c>
      <c r="N1917" s="183">
        <v>1.6700000000000001E-6</v>
      </c>
      <c r="O1917" s="173">
        <v>18.337900900000001</v>
      </c>
      <c r="P1917" s="185">
        <v>1.8499999999999999E-5</v>
      </c>
      <c r="Q1917" s="173" t="s">
        <v>3834</v>
      </c>
      <c r="R1917" s="173" t="s">
        <v>3834</v>
      </c>
      <c r="S1917" s="173" t="s">
        <v>3835</v>
      </c>
      <c r="T1917" s="173">
        <v>2477</v>
      </c>
      <c r="U1917" s="173">
        <v>14276</v>
      </c>
      <c r="V1917" s="173" t="s">
        <v>464</v>
      </c>
    </row>
    <row r="1918" spans="1:22" x14ac:dyDescent="0.2">
      <c r="A1918" s="173" t="s">
        <v>530</v>
      </c>
      <c r="B1918" s="173" t="s">
        <v>12529</v>
      </c>
      <c r="C1918" s="173" t="s">
        <v>12528</v>
      </c>
      <c r="D1918" s="173">
        <v>5</v>
      </c>
      <c r="E1918" s="173">
        <v>5557682</v>
      </c>
      <c r="F1918" s="173" t="s">
        <v>154</v>
      </c>
      <c r="G1918" s="173" t="s">
        <v>149</v>
      </c>
      <c r="H1918" s="173">
        <v>0.122691657</v>
      </c>
      <c r="I1918" s="179">
        <v>0.200684839</v>
      </c>
      <c r="J1918" s="179">
        <v>0.245772027</v>
      </c>
      <c r="K1918" s="179">
        <v>0.81654873900000002</v>
      </c>
      <c r="L1918" s="183">
        <v>1.3200000000000001E-8</v>
      </c>
      <c r="M1918" s="179">
        <v>20.532089070000001</v>
      </c>
      <c r="N1918" s="183">
        <v>5.8599999999999998E-6</v>
      </c>
      <c r="O1918" s="173">
        <v>15.222757420000001</v>
      </c>
      <c r="P1918" s="185">
        <v>9.5500000000000004E-5</v>
      </c>
      <c r="Q1918" s="173" t="s">
        <v>128</v>
      </c>
      <c r="R1918" s="173" t="s">
        <v>3380</v>
      </c>
      <c r="S1918" s="173" t="s">
        <v>3381</v>
      </c>
      <c r="T1918" s="173">
        <v>67335</v>
      </c>
      <c r="U1918" s="173">
        <v>752871</v>
      </c>
    </row>
    <row r="1919" spans="1:22" x14ac:dyDescent="0.2">
      <c r="A1919" s="173" t="s">
        <v>2003</v>
      </c>
      <c r="B1919" s="173" t="s">
        <v>2361</v>
      </c>
      <c r="C1919" s="173" t="s">
        <v>2360</v>
      </c>
      <c r="D1919" s="173">
        <v>5</v>
      </c>
      <c r="E1919" s="173">
        <v>65743970</v>
      </c>
      <c r="F1919" s="173" t="s">
        <v>149</v>
      </c>
      <c r="G1919" s="173" t="s">
        <v>154</v>
      </c>
      <c r="H1919" s="173">
        <v>0.42358217999999997</v>
      </c>
      <c r="I1919" s="179">
        <v>0.16171228600000001</v>
      </c>
      <c r="J1919" s="179">
        <v>0.23237073699999999</v>
      </c>
      <c r="K1919" s="179">
        <v>0.69592362600000002</v>
      </c>
      <c r="L1919" s="179">
        <v>3.4425599999999998E-4</v>
      </c>
      <c r="M1919" s="179">
        <v>23.996641950000001</v>
      </c>
      <c r="N1919" s="183">
        <v>9.6500000000000008E-7</v>
      </c>
      <c r="O1919" s="173">
        <v>22.703915510000002</v>
      </c>
      <c r="P1919" s="185">
        <v>1.8899999999999999E-6</v>
      </c>
      <c r="Q1919" s="173" t="s">
        <v>128</v>
      </c>
      <c r="R1919" s="173" t="s">
        <v>2006</v>
      </c>
      <c r="S1919" s="173" t="s">
        <v>2007</v>
      </c>
      <c r="T1919" s="173">
        <v>264526</v>
      </c>
      <c r="U1919" s="173">
        <v>59402</v>
      </c>
    </row>
    <row r="1920" spans="1:22" x14ac:dyDescent="0.2">
      <c r="A1920" s="173" t="s">
        <v>1373</v>
      </c>
      <c r="B1920" s="173" t="s">
        <v>19163</v>
      </c>
      <c r="C1920" s="173" t="s">
        <v>19162</v>
      </c>
      <c r="D1920" s="173">
        <v>5</v>
      </c>
      <c r="E1920" s="173">
        <v>113723831</v>
      </c>
      <c r="F1920" s="173" t="s">
        <v>144</v>
      </c>
      <c r="G1920" s="173" t="s">
        <v>143</v>
      </c>
      <c r="H1920" s="173">
        <v>0.24877518300000001</v>
      </c>
      <c r="I1920" s="179">
        <v>0.36508595199999999</v>
      </c>
      <c r="J1920" s="179">
        <v>0.22325059</v>
      </c>
      <c r="K1920" s="179">
        <v>1.6353190900000001</v>
      </c>
      <c r="L1920" s="179">
        <v>1.62619E-4</v>
      </c>
      <c r="M1920" s="179">
        <v>19.656388719999999</v>
      </c>
      <c r="N1920" s="183">
        <v>9.2699999999999993E-6</v>
      </c>
      <c r="O1920" s="173">
        <v>18.53649394</v>
      </c>
      <c r="P1920" s="185">
        <v>1.6699999999999999E-5</v>
      </c>
      <c r="Q1920" s="173" t="s">
        <v>2149</v>
      </c>
      <c r="R1920" s="173" t="s">
        <v>2150</v>
      </c>
      <c r="S1920" s="173" t="s">
        <v>2149</v>
      </c>
      <c r="T1920" s="173">
        <v>792847</v>
      </c>
      <c r="U1920" s="173">
        <v>45395</v>
      </c>
      <c r="V1920" s="173" t="s">
        <v>405</v>
      </c>
    </row>
    <row r="1921" spans="1:22" x14ac:dyDescent="0.2">
      <c r="A1921" s="173" t="s">
        <v>2003</v>
      </c>
      <c r="B1921" s="173" t="s">
        <v>3009</v>
      </c>
      <c r="C1921" s="173" t="s">
        <v>3008</v>
      </c>
      <c r="D1921" s="173">
        <v>5</v>
      </c>
      <c r="E1921" s="173">
        <v>65746468</v>
      </c>
      <c r="F1921" s="173" t="s">
        <v>144</v>
      </c>
      <c r="G1921" s="173" t="s">
        <v>143</v>
      </c>
      <c r="H1921" s="173">
        <v>0.41518041100000003</v>
      </c>
      <c r="I1921" s="179">
        <v>0.16199903199999999</v>
      </c>
      <c r="J1921" s="179">
        <v>0.23237384899999999</v>
      </c>
      <c r="K1921" s="179">
        <v>0.69714829300000003</v>
      </c>
      <c r="L1921" s="179">
        <v>3.7305699999999999E-4</v>
      </c>
      <c r="M1921" s="179">
        <v>23.482486890000001</v>
      </c>
      <c r="N1921" s="183">
        <v>1.26E-6</v>
      </c>
      <c r="O1921" s="173">
        <v>21.897219539999998</v>
      </c>
      <c r="P1921" s="185">
        <v>2.88E-6</v>
      </c>
      <c r="Q1921" s="173" t="s">
        <v>128</v>
      </c>
      <c r="R1921" s="173" t="s">
        <v>2006</v>
      </c>
      <c r="S1921" s="173" t="s">
        <v>2007</v>
      </c>
      <c r="T1921" s="173">
        <v>267024</v>
      </c>
      <c r="U1921" s="173">
        <v>56904</v>
      </c>
    </row>
    <row r="1922" spans="1:22" x14ac:dyDescent="0.2">
      <c r="A1922" s="173" t="s">
        <v>2303</v>
      </c>
      <c r="B1922" s="173" t="s">
        <v>17996</v>
      </c>
      <c r="C1922" s="173" t="s">
        <v>17995</v>
      </c>
      <c r="D1922" s="173">
        <v>5</v>
      </c>
      <c r="E1922" s="173">
        <v>136042659</v>
      </c>
      <c r="F1922" s="173" t="s">
        <v>154</v>
      </c>
      <c r="G1922" s="173" t="s">
        <v>149</v>
      </c>
      <c r="H1922" s="173">
        <v>0.17120943899999999</v>
      </c>
      <c r="I1922" s="179">
        <v>-4.0444292999999999E-2</v>
      </c>
      <c r="J1922" s="179">
        <v>0.23513925299999999</v>
      </c>
      <c r="K1922" s="179">
        <v>-0.172001454</v>
      </c>
      <c r="L1922" s="183">
        <v>1.2E-5</v>
      </c>
      <c r="M1922" s="179">
        <v>19.772840370000001</v>
      </c>
      <c r="N1922" s="183">
        <v>8.7199999999999995E-6</v>
      </c>
      <c r="O1922" s="173">
        <v>18.45366413</v>
      </c>
      <c r="P1922" s="185">
        <v>1.7399999999999999E-5</v>
      </c>
      <c r="Q1922" s="173" t="s">
        <v>128</v>
      </c>
      <c r="R1922" s="173" t="s">
        <v>5834</v>
      </c>
      <c r="S1922" s="173" t="s">
        <v>2400</v>
      </c>
      <c r="T1922" s="173">
        <v>341495</v>
      </c>
      <c r="U1922" s="173">
        <v>268327</v>
      </c>
    </row>
    <row r="1923" spans="1:22" x14ac:dyDescent="0.2">
      <c r="A1923" s="173" t="s">
        <v>1391</v>
      </c>
      <c r="B1923" s="173" t="s">
        <v>9272</v>
      </c>
      <c r="C1923" s="173" t="s">
        <v>9271</v>
      </c>
      <c r="D1923" s="173">
        <v>5</v>
      </c>
      <c r="E1923" s="173">
        <v>501544</v>
      </c>
      <c r="F1923" s="173" t="s">
        <v>149</v>
      </c>
      <c r="G1923" s="173" t="s">
        <v>154</v>
      </c>
      <c r="H1923" s="173">
        <v>0.46797712400000002</v>
      </c>
      <c r="I1923" s="179">
        <v>-0.31901403499999997</v>
      </c>
      <c r="J1923" s="179">
        <v>0.25546561200000001</v>
      </c>
      <c r="K1923" s="179">
        <v>-1.2487552909999999</v>
      </c>
      <c r="L1923" s="179">
        <v>1.97214E-4</v>
      </c>
      <c r="M1923" s="179">
        <v>21.16569805</v>
      </c>
      <c r="N1923" s="183">
        <v>4.2100000000000003E-6</v>
      </c>
      <c r="O1923" s="173">
        <v>22.59209036</v>
      </c>
      <c r="P1923" s="185">
        <v>1.9999999999999999E-6</v>
      </c>
      <c r="Q1923" s="173" t="s">
        <v>1394</v>
      </c>
      <c r="R1923" s="173" t="s">
        <v>1395</v>
      </c>
      <c r="S1923" s="173" t="s">
        <v>1396</v>
      </c>
      <c r="T1923" s="173">
        <v>20538</v>
      </c>
      <c r="U1923" s="173">
        <v>34410</v>
      </c>
      <c r="V1923" s="173" t="s">
        <v>384</v>
      </c>
    </row>
    <row r="1924" spans="1:22" x14ac:dyDescent="0.2">
      <c r="A1924" s="173" t="s">
        <v>596</v>
      </c>
      <c r="B1924" s="173" t="s">
        <v>20347</v>
      </c>
      <c r="C1924" s="173" t="s">
        <v>20346</v>
      </c>
      <c r="D1924" s="173">
        <v>5</v>
      </c>
      <c r="E1924" s="173">
        <v>83493696</v>
      </c>
      <c r="F1924" s="173" t="s">
        <v>154</v>
      </c>
      <c r="G1924" s="173" t="s">
        <v>149</v>
      </c>
      <c r="H1924" s="173">
        <v>0.19176855100000001</v>
      </c>
      <c r="I1924" s="179">
        <v>-0.29391123600000002</v>
      </c>
      <c r="J1924" s="179">
        <v>0.237177518</v>
      </c>
      <c r="K1924" s="179">
        <v>-1.239203608</v>
      </c>
      <c r="L1924" s="183">
        <v>2.98E-9</v>
      </c>
      <c r="M1924" s="179">
        <v>19.536558540000001</v>
      </c>
      <c r="N1924" s="183">
        <v>9.8700000000000004E-6</v>
      </c>
      <c r="O1924" s="173">
        <v>10.31181544</v>
      </c>
      <c r="P1924" s="173">
        <v>1.3218119999999999E-3</v>
      </c>
      <c r="Q1924" s="173" t="s">
        <v>20348</v>
      </c>
      <c r="R1924" s="173" t="s">
        <v>20349</v>
      </c>
      <c r="S1924" s="173" t="s">
        <v>20350</v>
      </c>
      <c r="T1924" s="173">
        <v>476800</v>
      </c>
      <c r="U1924" s="173">
        <v>2084565</v>
      </c>
      <c r="V1924" s="173" t="s">
        <v>384</v>
      </c>
    </row>
    <row r="1925" spans="1:22" x14ac:dyDescent="0.2">
      <c r="A1925" s="173" t="s">
        <v>14</v>
      </c>
      <c r="B1925" s="173" t="s">
        <v>18735</v>
      </c>
      <c r="C1925" s="173" t="s">
        <v>18734</v>
      </c>
      <c r="D1925" s="173">
        <v>5</v>
      </c>
      <c r="E1925" s="173">
        <v>114975398</v>
      </c>
      <c r="F1925" s="173" t="s">
        <v>144</v>
      </c>
      <c r="G1925" s="173" t="s">
        <v>143</v>
      </c>
      <c r="H1925" s="173">
        <v>0.50430248</v>
      </c>
      <c r="I1925" s="179">
        <v>1.9949360000000001E-3</v>
      </c>
      <c r="J1925" s="179">
        <v>0.228946292</v>
      </c>
      <c r="K1925" s="179">
        <v>8.7135530000000006E-3</v>
      </c>
      <c r="L1925" s="179">
        <v>1.4923320000000001E-3</v>
      </c>
      <c r="M1925" s="179">
        <v>19.70148356</v>
      </c>
      <c r="N1925" s="183">
        <v>9.0499999999999997E-6</v>
      </c>
      <c r="O1925" s="173">
        <v>17.64321563</v>
      </c>
      <c r="P1925" s="185">
        <v>2.6599999999999999E-5</v>
      </c>
      <c r="Q1925" s="173" t="s">
        <v>128</v>
      </c>
      <c r="R1925" s="173" t="s">
        <v>18377</v>
      </c>
      <c r="S1925" s="173" t="s">
        <v>18378</v>
      </c>
      <c r="T1925" s="173">
        <v>13522</v>
      </c>
      <c r="U1925" s="173">
        <v>2423</v>
      </c>
    </row>
    <row r="1926" spans="1:22" x14ac:dyDescent="0.2">
      <c r="A1926" s="173" t="s">
        <v>5219</v>
      </c>
      <c r="B1926" s="173" t="s">
        <v>10411</v>
      </c>
      <c r="C1926" s="173" t="s">
        <v>10410</v>
      </c>
      <c r="D1926" s="173">
        <v>5</v>
      </c>
      <c r="E1926" s="173">
        <v>123384355</v>
      </c>
      <c r="F1926" s="173" t="s">
        <v>144</v>
      </c>
      <c r="G1926" s="173" t="s">
        <v>143</v>
      </c>
      <c r="H1926" s="173">
        <v>0.15391676300000001</v>
      </c>
      <c r="I1926" s="179">
        <v>0.288407627</v>
      </c>
      <c r="J1926" s="179">
        <v>0.242625279</v>
      </c>
      <c r="K1926" s="179">
        <v>1.188695703</v>
      </c>
      <c r="L1926" s="183">
        <v>1.4699999999999999E-6</v>
      </c>
      <c r="M1926" s="179">
        <v>20.907508190000001</v>
      </c>
      <c r="N1926" s="183">
        <v>4.8199999999999996E-6</v>
      </c>
      <c r="O1926" s="173">
        <v>16.482100450000001</v>
      </c>
      <c r="P1926" s="185">
        <v>4.9100000000000001E-5</v>
      </c>
      <c r="Q1926" s="173" t="s">
        <v>128</v>
      </c>
      <c r="R1926" s="173" t="s">
        <v>2673</v>
      </c>
      <c r="S1926" s="173" t="s">
        <v>2674</v>
      </c>
      <c r="T1926" s="173">
        <v>431617</v>
      </c>
      <c r="U1926" s="173">
        <v>11131</v>
      </c>
    </row>
    <row r="1927" spans="1:22" x14ac:dyDescent="0.2">
      <c r="A1927" s="173" t="s">
        <v>1373</v>
      </c>
      <c r="B1927" s="173" t="s">
        <v>2148</v>
      </c>
      <c r="C1927" s="173" t="s">
        <v>2147</v>
      </c>
      <c r="D1927" s="173">
        <v>5</v>
      </c>
      <c r="E1927" s="173">
        <v>113731821</v>
      </c>
      <c r="F1927" s="173" t="s">
        <v>143</v>
      </c>
      <c r="G1927" s="173" t="s">
        <v>144</v>
      </c>
      <c r="H1927" s="173">
        <v>0.20055901600000001</v>
      </c>
      <c r="I1927" s="179">
        <v>0.36765926799999998</v>
      </c>
      <c r="J1927" s="179">
        <v>0.22324846600000001</v>
      </c>
      <c r="K1927" s="179">
        <v>1.646861339</v>
      </c>
      <c r="L1927" s="183">
        <v>6.5699999999999998E-6</v>
      </c>
      <c r="M1927" s="179">
        <v>24.218182370000001</v>
      </c>
      <c r="N1927" s="183">
        <v>8.6000000000000002E-7</v>
      </c>
      <c r="O1927" s="173">
        <v>23.688318020000001</v>
      </c>
      <c r="P1927" s="185">
        <v>1.13E-6</v>
      </c>
      <c r="Q1927" s="173" t="s">
        <v>2149</v>
      </c>
      <c r="R1927" s="173" t="s">
        <v>2150</v>
      </c>
      <c r="S1927" s="173" t="s">
        <v>2149</v>
      </c>
      <c r="T1927" s="173">
        <v>800837</v>
      </c>
      <c r="U1927" s="173">
        <v>37405</v>
      </c>
      <c r="V1927" s="173" t="s">
        <v>405</v>
      </c>
    </row>
    <row r="1928" spans="1:22" x14ac:dyDescent="0.2">
      <c r="A1928" s="173" t="s">
        <v>1680</v>
      </c>
      <c r="B1928" s="173" t="s">
        <v>5956</v>
      </c>
      <c r="C1928" s="173" t="s">
        <v>5955</v>
      </c>
      <c r="D1928" s="173">
        <v>6</v>
      </c>
      <c r="E1928" s="173">
        <v>33599979</v>
      </c>
      <c r="F1928" s="173" t="s">
        <v>154</v>
      </c>
      <c r="G1928" s="173" t="s">
        <v>149</v>
      </c>
      <c r="H1928" s="173">
        <v>0.17833573599999999</v>
      </c>
      <c r="I1928" s="179">
        <v>-0.106397757</v>
      </c>
      <c r="J1928" s="179">
        <v>0.339148108</v>
      </c>
      <c r="K1928" s="179">
        <v>-0.313720626</v>
      </c>
      <c r="L1928" s="183">
        <v>7.6399999999999997E-6</v>
      </c>
      <c r="M1928" s="179">
        <v>22.060538189999999</v>
      </c>
      <c r="N1928" s="183">
        <v>2.6400000000000001E-6</v>
      </c>
      <c r="O1928" s="173">
        <v>21.21829052</v>
      </c>
      <c r="P1928" s="185">
        <v>4.0999999999999997E-6</v>
      </c>
      <c r="Q1928" s="173" t="s">
        <v>5957</v>
      </c>
      <c r="R1928" s="173" t="s">
        <v>5958</v>
      </c>
      <c r="S1928" s="173" t="s">
        <v>4819</v>
      </c>
      <c r="T1928" s="173">
        <v>38864</v>
      </c>
      <c r="U1928" s="173">
        <v>64558</v>
      </c>
      <c r="V1928" s="173" t="s">
        <v>5959</v>
      </c>
    </row>
    <row r="1929" spans="1:22" x14ac:dyDescent="0.2">
      <c r="A1929" s="173" t="s">
        <v>63</v>
      </c>
      <c r="B1929" s="173" t="s">
        <v>1673</v>
      </c>
      <c r="C1929" s="173" t="s">
        <v>1672</v>
      </c>
      <c r="D1929" s="173">
        <v>6</v>
      </c>
      <c r="E1929" s="173">
        <v>96387923</v>
      </c>
      <c r="F1929" s="173" t="s">
        <v>143</v>
      </c>
      <c r="G1929" s="173" t="s">
        <v>154</v>
      </c>
      <c r="H1929" s="173">
        <v>0.22924750099999999</v>
      </c>
      <c r="I1929" s="179">
        <v>0.64557723600000005</v>
      </c>
      <c r="J1929" s="179">
        <v>0.24348394200000001</v>
      </c>
      <c r="K1929" s="179">
        <v>2.6514160680000001</v>
      </c>
      <c r="L1929" s="183">
        <v>6.9800000000000001E-6</v>
      </c>
      <c r="M1929" s="179">
        <v>24.85173807</v>
      </c>
      <c r="N1929" s="183">
        <v>6.1900000000000002E-7</v>
      </c>
      <c r="O1929" s="173">
        <v>21.10239125</v>
      </c>
      <c r="P1929" s="185">
        <v>4.3499999999999999E-6</v>
      </c>
      <c r="Q1929" s="173" t="s">
        <v>128</v>
      </c>
      <c r="R1929" s="173" t="s">
        <v>65</v>
      </c>
      <c r="S1929" s="173" t="s">
        <v>66</v>
      </c>
      <c r="T1929" s="173">
        <v>330595</v>
      </c>
      <c r="U1929" s="173">
        <v>75921</v>
      </c>
      <c r="V1929" s="173" t="s">
        <v>384</v>
      </c>
    </row>
    <row r="1930" spans="1:22" x14ac:dyDescent="0.2">
      <c r="A1930" s="173" t="s">
        <v>590</v>
      </c>
      <c r="B1930" s="173" t="s">
        <v>19609</v>
      </c>
      <c r="C1930" s="173" t="s">
        <v>19608</v>
      </c>
      <c r="D1930" s="173">
        <v>6</v>
      </c>
      <c r="E1930" s="173">
        <v>6426189</v>
      </c>
      <c r="F1930" s="173" t="s">
        <v>144</v>
      </c>
      <c r="G1930" s="173" t="s">
        <v>143</v>
      </c>
      <c r="H1930" s="173">
        <v>0.223838908</v>
      </c>
      <c r="I1930" s="179">
        <v>7.4905983999999995E-2</v>
      </c>
      <c r="J1930" s="179">
        <v>0.22301474099999999</v>
      </c>
      <c r="K1930" s="179">
        <v>0.33587907</v>
      </c>
      <c r="L1930" s="183">
        <v>8.7000000000000001E-5</v>
      </c>
      <c r="M1930" s="179">
        <v>19.61522437</v>
      </c>
      <c r="N1930" s="183">
        <v>9.4700000000000008E-6</v>
      </c>
      <c r="O1930" s="173">
        <v>13.03481002</v>
      </c>
      <c r="P1930" s="173">
        <v>3.0575399999999999E-4</v>
      </c>
      <c r="Q1930" s="173" t="s">
        <v>593</v>
      </c>
      <c r="R1930" s="173" t="s">
        <v>594</v>
      </c>
      <c r="S1930" s="173" t="s">
        <v>595</v>
      </c>
      <c r="T1930" s="173">
        <v>105265</v>
      </c>
      <c r="U1930" s="173">
        <v>162744</v>
      </c>
      <c r="V1930" s="173" t="s">
        <v>384</v>
      </c>
    </row>
    <row r="1931" spans="1:22" x14ac:dyDescent="0.2">
      <c r="A1931" s="173" t="s">
        <v>590</v>
      </c>
      <c r="B1931" s="173" t="s">
        <v>6648</v>
      </c>
      <c r="C1931" s="173" t="s">
        <v>6647</v>
      </c>
      <c r="D1931" s="173">
        <v>6</v>
      </c>
      <c r="E1931" s="173">
        <v>6446712</v>
      </c>
      <c r="F1931" s="173" t="s">
        <v>149</v>
      </c>
      <c r="G1931" s="173" t="s">
        <v>154</v>
      </c>
      <c r="H1931" s="173">
        <v>0.19882833499999999</v>
      </c>
      <c r="I1931" s="179">
        <v>9.3483580999999996E-2</v>
      </c>
      <c r="J1931" s="179">
        <v>0.22301460300000001</v>
      </c>
      <c r="K1931" s="179">
        <v>0.41918143200000002</v>
      </c>
      <c r="L1931" s="183">
        <v>1.3499999999999999E-5</v>
      </c>
      <c r="M1931" s="179">
        <v>21.834982929999999</v>
      </c>
      <c r="N1931" s="183">
        <v>2.9699999999999999E-6</v>
      </c>
      <c r="O1931" s="173">
        <v>15.44802308</v>
      </c>
      <c r="P1931" s="185">
        <v>8.4800000000000001E-5</v>
      </c>
      <c r="Q1931" s="173" t="s">
        <v>593</v>
      </c>
      <c r="R1931" s="173" t="s">
        <v>594</v>
      </c>
      <c r="S1931" s="173" t="s">
        <v>595</v>
      </c>
      <c r="T1931" s="173">
        <v>125788</v>
      </c>
      <c r="U1931" s="173">
        <v>142221</v>
      </c>
      <c r="V1931" s="173" t="s">
        <v>384</v>
      </c>
    </row>
    <row r="1932" spans="1:22" x14ac:dyDescent="0.2">
      <c r="A1932" s="173" t="s">
        <v>590</v>
      </c>
      <c r="B1932" s="173" t="s">
        <v>3911</v>
      </c>
      <c r="C1932" s="173" t="s">
        <v>3910</v>
      </c>
      <c r="D1932" s="173">
        <v>6</v>
      </c>
      <c r="E1932" s="173">
        <v>6440414</v>
      </c>
      <c r="F1932" s="173" t="s">
        <v>143</v>
      </c>
      <c r="G1932" s="173" t="s">
        <v>154</v>
      </c>
      <c r="H1932" s="173">
        <v>0.18236274499999999</v>
      </c>
      <c r="I1932" s="179">
        <v>8.9691107000000006E-2</v>
      </c>
      <c r="J1932" s="179">
        <v>0.223015185</v>
      </c>
      <c r="K1932" s="179">
        <v>0.40217488600000001</v>
      </c>
      <c r="L1932" s="183">
        <v>5.0000000000000004E-6</v>
      </c>
      <c r="M1932" s="179">
        <v>22.891246540000001</v>
      </c>
      <c r="N1932" s="183">
        <v>1.7099999999999999E-6</v>
      </c>
      <c r="O1932" s="173">
        <v>15.80468084</v>
      </c>
      <c r="P1932" s="185">
        <v>7.0199999999999999E-5</v>
      </c>
      <c r="Q1932" s="173" t="s">
        <v>593</v>
      </c>
      <c r="R1932" s="173" t="s">
        <v>594</v>
      </c>
      <c r="S1932" s="173" t="s">
        <v>595</v>
      </c>
      <c r="T1932" s="173">
        <v>119490</v>
      </c>
      <c r="U1932" s="173">
        <v>148519</v>
      </c>
      <c r="V1932" s="173" t="s">
        <v>384</v>
      </c>
    </row>
    <row r="1933" spans="1:22" x14ac:dyDescent="0.2">
      <c r="A1933" s="173" t="s">
        <v>465</v>
      </c>
      <c r="B1933" s="173" t="s">
        <v>865</v>
      </c>
      <c r="C1933" s="173" t="s">
        <v>864</v>
      </c>
      <c r="D1933" s="173">
        <v>6</v>
      </c>
      <c r="E1933" s="173">
        <v>139653502</v>
      </c>
      <c r="F1933" s="173" t="s">
        <v>149</v>
      </c>
      <c r="G1933" s="173" t="s">
        <v>154</v>
      </c>
      <c r="H1933" s="173">
        <v>0.26659996200000002</v>
      </c>
      <c r="I1933" s="179">
        <v>4.9780400000000004E-3</v>
      </c>
      <c r="J1933" s="179">
        <v>0.25453051100000001</v>
      </c>
      <c r="K1933" s="179">
        <v>1.9557735E-2</v>
      </c>
      <c r="L1933" s="183">
        <v>2.5100000000000001E-7</v>
      </c>
      <c r="M1933" s="179">
        <v>26.459929420000002</v>
      </c>
      <c r="N1933" s="183">
        <v>2.6899999999999999E-7</v>
      </c>
      <c r="O1933" s="173">
        <v>12.923617849999999</v>
      </c>
      <c r="P1933" s="173">
        <v>3.2446200000000003E-4</v>
      </c>
      <c r="Q1933" s="173" t="s">
        <v>128</v>
      </c>
      <c r="R1933" s="173" t="s">
        <v>468</v>
      </c>
      <c r="S1933" s="173" t="s">
        <v>469</v>
      </c>
      <c r="T1933" s="173">
        <v>40294</v>
      </c>
      <c r="U1933" s="173">
        <v>39889</v>
      </c>
    </row>
    <row r="1934" spans="1:22" x14ac:dyDescent="0.2">
      <c r="A1934" s="173" t="s">
        <v>63</v>
      </c>
      <c r="B1934" s="173" t="s">
        <v>568</v>
      </c>
      <c r="C1934" s="173" t="s">
        <v>567</v>
      </c>
      <c r="D1934" s="173">
        <v>6</v>
      </c>
      <c r="E1934" s="173">
        <v>96422100</v>
      </c>
      <c r="F1934" s="173" t="s">
        <v>144</v>
      </c>
      <c r="G1934" s="173" t="s">
        <v>143</v>
      </c>
      <c r="H1934" s="173">
        <v>0.20521972299999999</v>
      </c>
      <c r="I1934" s="179">
        <v>0.63133919699999996</v>
      </c>
      <c r="J1934" s="179">
        <v>0.24351260799999999</v>
      </c>
      <c r="K1934" s="179">
        <v>2.5926345390000001</v>
      </c>
      <c r="L1934" s="183">
        <v>1.0499999999999999E-6</v>
      </c>
      <c r="M1934" s="179">
        <v>28.261497850000001</v>
      </c>
      <c r="N1934" s="183">
        <v>1.06E-7</v>
      </c>
      <c r="O1934" s="173">
        <v>24.60917822</v>
      </c>
      <c r="P1934" s="185">
        <v>7.0200000000000001E-7</v>
      </c>
      <c r="Q1934" s="173" t="s">
        <v>128</v>
      </c>
      <c r="R1934" s="173" t="s">
        <v>65</v>
      </c>
      <c r="S1934" s="173" t="s">
        <v>66</v>
      </c>
      <c r="T1934" s="173">
        <v>364772</v>
      </c>
      <c r="U1934" s="173">
        <v>41744</v>
      </c>
      <c r="V1934" s="173" t="s">
        <v>384</v>
      </c>
    </row>
    <row r="1935" spans="1:22" x14ac:dyDescent="0.2">
      <c r="A1935" s="173" t="s">
        <v>2189</v>
      </c>
      <c r="B1935" s="173" t="s">
        <v>9399</v>
      </c>
      <c r="C1935" s="173" t="s">
        <v>9398</v>
      </c>
      <c r="D1935" s="173">
        <v>6</v>
      </c>
      <c r="E1935" s="173">
        <v>80638353</v>
      </c>
      <c r="F1935" s="173" t="s">
        <v>149</v>
      </c>
      <c r="G1935" s="173" t="s">
        <v>154</v>
      </c>
      <c r="H1935" s="173">
        <v>0.15862283699999999</v>
      </c>
      <c r="I1935" s="179">
        <v>-3.5287369999999998E-2</v>
      </c>
      <c r="J1935" s="179">
        <v>0.227941372</v>
      </c>
      <c r="K1935" s="179">
        <v>-0.15480897499999999</v>
      </c>
      <c r="L1935" s="183">
        <v>1.4600000000000001E-5</v>
      </c>
      <c r="M1935" s="179">
        <v>21.141619169999998</v>
      </c>
      <c r="N1935" s="183">
        <v>4.2699999999999998E-6</v>
      </c>
      <c r="O1935" s="173">
        <v>20.369187400000001</v>
      </c>
      <c r="P1935" s="185">
        <v>6.3799999999999999E-6</v>
      </c>
      <c r="Q1935" s="173" t="s">
        <v>9400</v>
      </c>
      <c r="R1935" s="173" t="s">
        <v>9401</v>
      </c>
      <c r="S1935" s="173" t="s">
        <v>9402</v>
      </c>
      <c r="T1935" s="173">
        <v>116390</v>
      </c>
      <c r="U1935" s="173">
        <v>75968</v>
      </c>
      <c r="V1935" s="173" t="s">
        <v>384</v>
      </c>
    </row>
    <row r="1936" spans="1:22" x14ac:dyDescent="0.2">
      <c r="A1936" s="173" t="s">
        <v>748</v>
      </c>
      <c r="B1936" s="173" t="s">
        <v>13101</v>
      </c>
      <c r="C1936" s="173" t="s">
        <v>13100</v>
      </c>
      <c r="D1936" s="173">
        <v>2</v>
      </c>
      <c r="E1936" s="173">
        <v>144158177</v>
      </c>
      <c r="F1936" s="173" t="s">
        <v>154</v>
      </c>
      <c r="G1936" s="173" t="s">
        <v>144</v>
      </c>
      <c r="H1936" s="173">
        <v>0.63327143399999997</v>
      </c>
      <c r="I1936" s="179">
        <v>0.214681539</v>
      </c>
      <c r="J1936" s="179">
        <v>0.227115174</v>
      </c>
      <c r="K1936" s="179">
        <v>0.94525405200000001</v>
      </c>
      <c r="L1936" s="179">
        <v>3.6638300000000002E-4</v>
      </c>
      <c r="M1936" s="179">
        <v>20.425833570000002</v>
      </c>
      <c r="N1936" s="183">
        <v>6.1999999999999999E-6</v>
      </c>
      <c r="O1936" s="173">
        <v>18.808343180000001</v>
      </c>
      <c r="P1936" s="185">
        <v>1.45E-5</v>
      </c>
      <c r="Q1936" s="173" t="s">
        <v>13102</v>
      </c>
      <c r="R1936" s="173" t="s">
        <v>4338</v>
      </c>
      <c r="S1936" s="173" t="s">
        <v>13103</v>
      </c>
      <c r="T1936" s="173">
        <v>358292</v>
      </c>
      <c r="U1936" s="173">
        <v>536456</v>
      </c>
      <c r="V1936" s="173" t="s">
        <v>405</v>
      </c>
    </row>
    <row r="1937" spans="1:22" x14ac:dyDescent="0.2">
      <c r="A1937" s="173" t="s">
        <v>2189</v>
      </c>
      <c r="B1937" s="173" t="s">
        <v>13122</v>
      </c>
      <c r="C1937" s="173" t="s">
        <v>13121</v>
      </c>
      <c r="D1937" s="173">
        <v>6</v>
      </c>
      <c r="E1937" s="173">
        <v>80636554</v>
      </c>
      <c r="F1937" s="173" t="s">
        <v>144</v>
      </c>
      <c r="G1937" s="173" t="s">
        <v>143</v>
      </c>
      <c r="H1937" s="173">
        <v>0.16231709</v>
      </c>
      <c r="I1937" s="179">
        <v>-3.4581582E-2</v>
      </c>
      <c r="J1937" s="179">
        <v>0.22794267200000001</v>
      </c>
      <c r="K1937" s="179">
        <v>-0.15171175200000001</v>
      </c>
      <c r="L1937" s="183">
        <v>2.3E-5</v>
      </c>
      <c r="M1937" s="179">
        <v>20.422960069999998</v>
      </c>
      <c r="N1937" s="183">
        <v>6.2099999999999998E-6</v>
      </c>
      <c r="O1937" s="173">
        <v>19.73765676</v>
      </c>
      <c r="P1937" s="185">
        <v>8.8799999999999997E-6</v>
      </c>
      <c r="Q1937" s="173" t="s">
        <v>9400</v>
      </c>
      <c r="R1937" s="173" t="s">
        <v>9401</v>
      </c>
      <c r="S1937" s="173" t="s">
        <v>9402</v>
      </c>
      <c r="T1937" s="173">
        <v>114591</v>
      </c>
      <c r="U1937" s="173">
        <v>77767</v>
      </c>
      <c r="V1937" s="173" t="s">
        <v>384</v>
      </c>
    </row>
    <row r="1938" spans="1:22" x14ac:dyDescent="0.2">
      <c r="A1938" s="173" t="s">
        <v>1272</v>
      </c>
      <c r="B1938" s="173" t="s">
        <v>13820</v>
      </c>
      <c r="C1938" s="173" t="s">
        <v>13819</v>
      </c>
      <c r="D1938" s="173">
        <v>7</v>
      </c>
      <c r="E1938" s="173">
        <v>21347845</v>
      </c>
      <c r="F1938" s="173" t="s">
        <v>144</v>
      </c>
      <c r="G1938" s="173" t="s">
        <v>143</v>
      </c>
      <c r="H1938" s="173">
        <v>0.111424356</v>
      </c>
      <c r="I1938" s="179">
        <v>0.26813073199999998</v>
      </c>
      <c r="J1938" s="179">
        <v>0.22925667</v>
      </c>
      <c r="K1938" s="179">
        <v>1.1695656729999999</v>
      </c>
      <c r="L1938" s="183">
        <v>4.8599999999999998E-10</v>
      </c>
      <c r="M1938" s="179">
        <v>20.307413950000001</v>
      </c>
      <c r="N1938" s="183">
        <v>6.5899999999999996E-6</v>
      </c>
      <c r="O1938" s="173">
        <v>17.320564000000001</v>
      </c>
      <c r="P1938" s="185">
        <v>3.1600000000000002E-5</v>
      </c>
      <c r="Q1938" s="173" t="s">
        <v>128</v>
      </c>
      <c r="R1938" s="173" t="s">
        <v>13821</v>
      </c>
      <c r="S1938" s="173" t="s">
        <v>2706</v>
      </c>
      <c r="T1938" s="173">
        <v>286074</v>
      </c>
      <c r="U1938" s="173">
        <v>119806</v>
      </c>
    </row>
    <row r="1939" spans="1:22" x14ac:dyDescent="0.2">
      <c r="A1939" s="173" t="s">
        <v>590</v>
      </c>
      <c r="B1939" s="173" t="s">
        <v>19653</v>
      </c>
      <c r="C1939" s="173" t="s">
        <v>19652</v>
      </c>
      <c r="D1939" s="173">
        <v>6</v>
      </c>
      <c r="E1939" s="173">
        <v>6426137</v>
      </c>
      <c r="F1939" s="173" t="s">
        <v>143</v>
      </c>
      <c r="G1939" s="173" t="s">
        <v>144</v>
      </c>
      <c r="H1939" s="173">
        <v>0.22384208</v>
      </c>
      <c r="I1939" s="179">
        <v>7.4902670000000005E-2</v>
      </c>
      <c r="J1939" s="179">
        <v>0.22301473999999999</v>
      </c>
      <c r="K1939" s="179">
        <v>0.33586421100000002</v>
      </c>
      <c r="L1939" s="183">
        <v>8.7200000000000005E-5</v>
      </c>
      <c r="M1939" s="179">
        <v>19.611775210000001</v>
      </c>
      <c r="N1939" s="183">
        <v>9.4900000000000006E-6</v>
      </c>
      <c r="O1939" s="173">
        <v>13.03231635</v>
      </c>
      <c r="P1939" s="173">
        <v>3.0616200000000001E-4</v>
      </c>
      <c r="Q1939" s="173" t="s">
        <v>593</v>
      </c>
      <c r="R1939" s="173" t="s">
        <v>594</v>
      </c>
      <c r="S1939" s="173" t="s">
        <v>595</v>
      </c>
      <c r="T1939" s="173">
        <v>105213</v>
      </c>
      <c r="U1939" s="173">
        <v>162796</v>
      </c>
      <c r="V1939" s="173" t="s">
        <v>384</v>
      </c>
    </row>
    <row r="1940" spans="1:22" x14ac:dyDescent="0.2">
      <c r="A1940" s="173" t="s">
        <v>590</v>
      </c>
      <c r="B1940" s="173" t="s">
        <v>592</v>
      </c>
      <c r="C1940" s="173" t="s">
        <v>591</v>
      </c>
      <c r="D1940" s="173">
        <v>6</v>
      </c>
      <c r="E1940" s="173">
        <v>6440984</v>
      </c>
      <c r="F1940" s="173" t="s">
        <v>154</v>
      </c>
      <c r="G1940" s="173" t="s">
        <v>143</v>
      </c>
      <c r="H1940" s="173">
        <v>0.17559159899999999</v>
      </c>
      <c r="I1940" s="179">
        <v>8.9866080000000001E-2</v>
      </c>
      <c r="J1940" s="179">
        <v>0.22301452699999999</v>
      </c>
      <c r="K1940" s="179">
        <v>0.40296065800000003</v>
      </c>
      <c r="L1940" s="183">
        <v>3.0899999999999997E-7</v>
      </c>
      <c r="M1940" s="179">
        <v>27.940664219999999</v>
      </c>
      <c r="N1940" s="183">
        <v>1.2499999999999999E-7</v>
      </c>
      <c r="O1940" s="173">
        <v>19.449930420000001</v>
      </c>
      <c r="P1940" s="185">
        <v>1.03E-5</v>
      </c>
      <c r="Q1940" s="173" t="s">
        <v>593</v>
      </c>
      <c r="R1940" s="173" t="s">
        <v>594</v>
      </c>
      <c r="S1940" s="173" t="s">
        <v>595</v>
      </c>
      <c r="T1940" s="173">
        <v>120060</v>
      </c>
      <c r="U1940" s="173">
        <v>147949</v>
      </c>
      <c r="V1940" s="173" t="s">
        <v>384</v>
      </c>
    </row>
    <row r="1941" spans="1:22" x14ac:dyDescent="0.2">
      <c r="A1941" s="173" t="s">
        <v>831</v>
      </c>
      <c r="B1941" s="173" t="s">
        <v>7003</v>
      </c>
      <c r="C1941" s="173" t="s">
        <v>7002</v>
      </c>
      <c r="D1941" s="173">
        <v>6</v>
      </c>
      <c r="E1941" s="173">
        <v>92487195</v>
      </c>
      <c r="F1941" s="173" t="s">
        <v>149</v>
      </c>
      <c r="G1941" s="173" t="s">
        <v>143</v>
      </c>
      <c r="H1941" s="173">
        <v>0.39675307599999998</v>
      </c>
      <c r="I1941" s="179">
        <v>2.9464813999999999E-2</v>
      </c>
      <c r="J1941" s="179">
        <v>0.229788768</v>
      </c>
      <c r="K1941" s="179">
        <v>0.128225648</v>
      </c>
      <c r="L1941" s="179">
        <v>8.6402799999999997E-4</v>
      </c>
      <c r="M1941" s="179">
        <v>21.734951160000001</v>
      </c>
      <c r="N1941" s="183">
        <v>3.1300000000000001E-6</v>
      </c>
      <c r="O1941" s="173">
        <v>19.097537670000001</v>
      </c>
      <c r="P1941" s="185">
        <v>1.24E-5</v>
      </c>
      <c r="Q1941" s="173" t="s">
        <v>128</v>
      </c>
      <c r="R1941" s="173" t="s">
        <v>6678</v>
      </c>
      <c r="S1941" s="173" t="s">
        <v>6679</v>
      </c>
      <c r="T1941" s="173">
        <v>87049</v>
      </c>
      <c r="U1941" s="173">
        <v>1462544</v>
      </c>
    </row>
    <row r="1942" spans="1:22" x14ac:dyDescent="0.2">
      <c r="A1942" s="173" t="s">
        <v>2670</v>
      </c>
      <c r="B1942" s="173" t="s">
        <v>6906</v>
      </c>
      <c r="C1942" s="173" t="s">
        <v>6905</v>
      </c>
      <c r="D1942" s="173">
        <v>6</v>
      </c>
      <c r="E1942" s="173">
        <v>91391748</v>
      </c>
      <c r="F1942" s="173" t="s">
        <v>144</v>
      </c>
      <c r="G1942" s="173" t="s">
        <v>143</v>
      </c>
      <c r="H1942" s="173">
        <v>0.15888427499999999</v>
      </c>
      <c r="I1942" s="179">
        <v>-0.16320548800000001</v>
      </c>
      <c r="J1942" s="179">
        <v>0.223732023</v>
      </c>
      <c r="K1942" s="179">
        <v>-0.72946860999999996</v>
      </c>
      <c r="L1942" s="183">
        <v>4.3699999999999997E-6</v>
      </c>
      <c r="M1942" s="179">
        <v>21.7656812</v>
      </c>
      <c r="N1942" s="183">
        <v>3.0800000000000002E-6</v>
      </c>
      <c r="O1942" s="173">
        <v>20.288535540000002</v>
      </c>
      <c r="P1942" s="185">
        <v>6.6599999999999998E-6</v>
      </c>
      <c r="Q1942" s="173" t="s">
        <v>128</v>
      </c>
      <c r="R1942" s="173" t="s">
        <v>5276</v>
      </c>
      <c r="S1942" s="173" t="s">
        <v>5277</v>
      </c>
      <c r="T1942" s="173">
        <v>94728</v>
      </c>
      <c r="U1942" s="173">
        <v>839629</v>
      </c>
      <c r="V1942" s="173" t="s">
        <v>384</v>
      </c>
    </row>
    <row r="1943" spans="1:22" x14ac:dyDescent="0.2">
      <c r="A1943" s="173" t="s">
        <v>2670</v>
      </c>
      <c r="B1943" s="173" t="s">
        <v>15949</v>
      </c>
      <c r="C1943" s="173" t="s">
        <v>15948</v>
      </c>
      <c r="D1943" s="173">
        <v>6</v>
      </c>
      <c r="E1943" s="173">
        <v>91395205</v>
      </c>
      <c r="F1943" s="173" t="s">
        <v>149</v>
      </c>
      <c r="G1943" s="173" t="s">
        <v>144</v>
      </c>
      <c r="H1943" s="173">
        <v>0.156099289</v>
      </c>
      <c r="I1943" s="179">
        <v>-0.16294487299999999</v>
      </c>
      <c r="J1943" s="179">
        <v>0.22373114499999999</v>
      </c>
      <c r="K1943" s="179">
        <v>-0.72830661799999996</v>
      </c>
      <c r="L1943" s="183">
        <v>1.15E-5</v>
      </c>
      <c r="M1943" s="179">
        <v>20.010692970000001</v>
      </c>
      <c r="N1943" s="183">
        <v>7.7000000000000008E-6</v>
      </c>
      <c r="O1943" s="173">
        <v>18.759647959999999</v>
      </c>
      <c r="P1943" s="185">
        <v>1.4800000000000001E-5</v>
      </c>
      <c r="Q1943" s="173" t="s">
        <v>128</v>
      </c>
      <c r="R1943" s="173" t="s">
        <v>5276</v>
      </c>
      <c r="S1943" s="173" t="s">
        <v>5277</v>
      </c>
      <c r="T1943" s="173">
        <v>98185</v>
      </c>
      <c r="U1943" s="173">
        <v>836172</v>
      </c>
      <c r="V1943" s="173" t="s">
        <v>384</v>
      </c>
    </row>
    <row r="1944" spans="1:22" x14ac:dyDescent="0.2">
      <c r="A1944" s="173" t="s">
        <v>771</v>
      </c>
      <c r="B1944" s="173" t="s">
        <v>5091</v>
      </c>
      <c r="C1944" s="173" t="s">
        <v>5090</v>
      </c>
      <c r="D1944" s="173">
        <v>1</v>
      </c>
      <c r="E1944" s="173">
        <v>87005402</v>
      </c>
      <c r="F1944" s="173" t="s">
        <v>143</v>
      </c>
      <c r="G1944" s="173" t="s">
        <v>154</v>
      </c>
      <c r="H1944" s="173">
        <v>0.33162206799999999</v>
      </c>
      <c r="I1944" s="179">
        <v>2.1565285E-2</v>
      </c>
      <c r="J1944" s="179">
        <v>0.22848748299999999</v>
      </c>
      <c r="K1944" s="179">
        <v>9.4382783999999997E-2</v>
      </c>
      <c r="L1944" s="183">
        <v>1.2300000000000001E-6</v>
      </c>
      <c r="M1944" s="179">
        <v>22.37535274</v>
      </c>
      <c r="N1944" s="183">
        <v>2.2400000000000002E-6</v>
      </c>
      <c r="O1944" s="173">
        <v>12.490155740000001</v>
      </c>
      <c r="P1944" s="173">
        <v>4.09102E-4</v>
      </c>
      <c r="Q1944" s="173" t="s">
        <v>128</v>
      </c>
      <c r="R1944" s="173" t="s">
        <v>5092</v>
      </c>
      <c r="S1944" s="173" t="s">
        <v>5093</v>
      </c>
      <c r="T1944" s="173">
        <v>39428</v>
      </c>
      <c r="U1944" s="173">
        <v>7356</v>
      </c>
    </row>
    <row r="1945" spans="1:22" x14ac:dyDescent="0.2">
      <c r="A1945" s="173" t="s">
        <v>4070</v>
      </c>
      <c r="B1945" s="173" t="s">
        <v>4415</v>
      </c>
      <c r="C1945" s="173" t="s">
        <v>4414</v>
      </c>
      <c r="D1945" s="173">
        <v>6</v>
      </c>
      <c r="E1945" s="173">
        <v>36341606</v>
      </c>
      <c r="F1945" s="173" t="s">
        <v>144</v>
      </c>
      <c r="G1945" s="173" t="s">
        <v>154</v>
      </c>
      <c r="H1945" s="173">
        <v>0.233731353</v>
      </c>
      <c r="I1945" s="179">
        <v>0.159095877</v>
      </c>
      <c r="J1945" s="179">
        <v>0.22991445399999999</v>
      </c>
      <c r="K1945" s="179">
        <v>0.69197858000000001</v>
      </c>
      <c r="L1945" s="183">
        <v>3.7799999999999997E-5</v>
      </c>
      <c r="M1945" s="179">
        <v>22.638462740000001</v>
      </c>
      <c r="N1945" s="183">
        <v>1.9599999999999999E-6</v>
      </c>
      <c r="O1945" s="173">
        <v>20.622452419999998</v>
      </c>
      <c r="P1945" s="185">
        <v>5.5899999999999998E-6</v>
      </c>
      <c r="Q1945" s="173" t="s">
        <v>4416</v>
      </c>
      <c r="R1945" s="173" t="s">
        <v>4417</v>
      </c>
      <c r="S1945" s="173" t="s">
        <v>4418</v>
      </c>
      <c r="T1945" s="173">
        <v>36944</v>
      </c>
      <c r="U1945" s="173">
        <v>16722</v>
      </c>
      <c r="V1945" s="173" t="s">
        <v>384</v>
      </c>
    </row>
    <row r="1946" spans="1:22" x14ac:dyDescent="0.2">
      <c r="A1946" s="173" t="s">
        <v>788</v>
      </c>
      <c r="B1946" s="173" t="s">
        <v>2914</v>
      </c>
      <c r="C1946" s="173" t="s">
        <v>2913</v>
      </c>
      <c r="D1946" s="173">
        <v>6</v>
      </c>
      <c r="E1946" s="173">
        <v>164330905</v>
      </c>
      <c r="F1946" s="173" t="s">
        <v>149</v>
      </c>
      <c r="G1946" s="173" t="s">
        <v>154</v>
      </c>
      <c r="H1946" s="173">
        <v>6.8671088000000005E-2</v>
      </c>
      <c r="I1946" s="179">
        <v>-0.20154765099999999</v>
      </c>
      <c r="J1946" s="179">
        <v>0.22990887600000001</v>
      </c>
      <c r="K1946" s="179">
        <v>-0.87664145199999999</v>
      </c>
      <c r="L1946" s="183">
        <v>5.7900000000000002E-12</v>
      </c>
      <c r="M1946" s="179">
        <v>23.557966910000001</v>
      </c>
      <c r="N1946" s="183">
        <v>1.2100000000000001E-6</v>
      </c>
      <c r="O1946" s="173">
        <v>23.288620080000001</v>
      </c>
      <c r="P1946" s="185">
        <v>1.39E-6</v>
      </c>
      <c r="Q1946" s="173" t="s">
        <v>128</v>
      </c>
      <c r="R1946" s="173" t="s">
        <v>1822</v>
      </c>
      <c r="S1946" s="173" t="s">
        <v>1823</v>
      </c>
      <c r="T1946" s="173">
        <v>238389</v>
      </c>
      <c r="U1946" s="173">
        <v>875960</v>
      </c>
      <c r="V1946" s="173" t="s">
        <v>384</v>
      </c>
    </row>
    <row r="1947" spans="1:22" x14ac:dyDescent="0.2">
      <c r="A1947" s="173" t="s">
        <v>490</v>
      </c>
      <c r="B1947" s="173" t="s">
        <v>19351</v>
      </c>
      <c r="C1947" s="173" t="s">
        <v>19350</v>
      </c>
      <c r="D1947" s="173">
        <v>7</v>
      </c>
      <c r="E1947" s="173">
        <v>14531013</v>
      </c>
      <c r="F1947" s="173" t="s">
        <v>144</v>
      </c>
      <c r="G1947" s="173" t="s">
        <v>143</v>
      </c>
      <c r="H1947" s="173">
        <v>0.73432420200000004</v>
      </c>
      <c r="I1947" s="179">
        <v>-0.19048915999999999</v>
      </c>
      <c r="J1947" s="179">
        <v>0.252199903</v>
      </c>
      <c r="K1947" s="179">
        <v>-0.75531020299999996</v>
      </c>
      <c r="L1947" s="183">
        <v>2.3499999999999999E-6</v>
      </c>
      <c r="M1947" s="179">
        <v>19.640807500000001</v>
      </c>
      <c r="N1947" s="183">
        <v>9.3500000000000003E-6</v>
      </c>
      <c r="O1947" s="173">
        <v>17.9304448</v>
      </c>
      <c r="P1947" s="185">
        <v>2.2900000000000001E-5</v>
      </c>
      <c r="Q1947" s="173" t="s">
        <v>2492</v>
      </c>
      <c r="R1947" s="173" t="s">
        <v>8621</v>
      </c>
      <c r="S1947" s="173" t="s">
        <v>2493</v>
      </c>
      <c r="T1947" s="173">
        <v>499963</v>
      </c>
      <c r="U1947" s="173">
        <v>708929</v>
      </c>
      <c r="V1947" s="173" t="s">
        <v>464</v>
      </c>
    </row>
    <row r="1948" spans="1:22" x14ac:dyDescent="0.2">
      <c r="A1948" s="173" t="s">
        <v>724</v>
      </c>
      <c r="B1948" s="173" t="s">
        <v>12319</v>
      </c>
      <c r="C1948" s="173" t="s">
        <v>12318</v>
      </c>
      <c r="D1948" s="173">
        <v>7</v>
      </c>
      <c r="E1948" s="173">
        <v>38448598</v>
      </c>
      <c r="F1948" s="173" t="s">
        <v>149</v>
      </c>
      <c r="G1948" s="173" t="s">
        <v>154</v>
      </c>
      <c r="H1948" s="173">
        <v>3.9468281000000001E-2</v>
      </c>
      <c r="I1948" s="179">
        <v>0.20759282100000001</v>
      </c>
      <c r="J1948" s="179">
        <v>0.23268694100000001</v>
      </c>
      <c r="K1948" s="179">
        <v>0.89215501200000003</v>
      </c>
      <c r="L1948" s="183">
        <v>4.2899999999999998E-25</v>
      </c>
      <c r="M1948" s="179">
        <v>20.567441110000001</v>
      </c>
      <c r="N1948" s="183">
        <v>5.7599999999999999E-6</v>
      </c>
      <c r="O1948" s="173">
        <v>18.714366099999999</v>
      </c>
      <c r="P1948" s="185">
        <v>1.52E-5</v>
      </c>
      <c r="Q1948" s="173" t="s">
        <v>11930</v>
      </c>
      <c r="R1948" s="173" t="s">
        <v>11931</v>
      </c>
      <c r="S1948" s="173" t="s">
        <v>11932</v>
      </c>
      <c r="T1948" s="173">
        <v>30360</v>
      </c>
      <c r="U1948" s="173">
        <v>276347</v>
      </c>
      <c r="V1948" s="173" t="s">
        <v>464</v>
      </c>
    </row>
    <row r="1949" spans="1:22" x14ac:dyDescent="0.2">
      <c r="A1949" s="173" t="s">
        <v>2781</v>
      </c>
      <c r="B1949" s="173" t="s">
        <v>19816</v>
      </c>
      <c r="C1949" s="173" t="s">
        <v>19815</v>
      </c>
      <c r="D1949" s="173">
        <v>7</v>
      </c>
      <c r="E1949" s="173">
        <v>8318267</v>
      </c>
      <c r="F1949" s="173" t="s">
        <v>154</v>
      </c>
      <c r="G1949" s="173" t="s">
        <v>144</v>
      </c>
      <c r="H1949" s="173">
        <v>0.48438725500000002</v>
      </c>
      <c r="I1949" s="179">
        <v>3.882915E-2</v>
      </c>
      <c r="J1949" s="179">
        <v>0.226211997</v>
      </c>
      <c r="K1949" s="179">
        <v>0.17164938299999999</v>
      </c>
      <c r="L1949" s="183">
        <v>6.8300000000000007E-5</v>
      </c>
      <c r="M1949" s="179">
        <v>19.59595444</v>
      </c>
      <c r="N1949" s="183">
        <v>9.5699999999999999E-6</v>
      </c>
      <c r="O1949" s="173">
        <v>19.30246489</v>
      </c>
      <c r="P1949" s="185">
        <v>1.1199999999999999E-5</v>
      </c>
      <c r="Q1949" s="173" t="s">
        <v>3300</v>
      </c>
      <c r="R1949" s="173" t="s">
        <v>3301</v>
      </c>
      <c r="S1949" s="173" t="s">
        <v>3302</v>
      </c>
      <c r="T1949" s="173">
        <v>16025</v>
      </c>
      <c r="U1949" s="173">
        <v>155317</v>
      </c>
      <c r="V1949" s="173" t="s">
        <v>384</v>
      </c>
    </row>
    <row r="1950" spans="1:22" x14ac:dyDescent="0.2">
      <c r="A1950" s="173" t="s">
        <v>966</v>
      </c>
      <c r="B1950" s="173" t="s">
        <v>4742</v>
      </c>
      <c r="C1950" s="173" t="s">
        <v>4741</v>
      </c>
      <c r="D1950" s="173">
        <v>7</v>
      </c>
      <c r="E1950" s="173">
        <v>150344786</v>
      </c>
      <c r="F1950" s="173" t="s">
        <v>149</v>
      </c>
      <c r="G1950" s="173" t="s">
        <v>154</v>
      </c>
      <c r="H1950" s="173">
        <v>0.125739235</v>
      </c>
      <c r="I1950" s="179">
        <v>-0.39967341200000001</v>
      </c>
      <c r="J1950" s="179">
        <v>0.22550643100000001</v>
      </c>
      <c r="K1950" s="179">
        <v>-1.7723370919999999</v>
      </c>
      <c r="L1950" s="183">
        <v>1.51E-9</v>
      </c>
      <c r="M1950" s="179">
        <v>22.492897630000002</v>
      </c>
      <c r="N1950" s="183">
        <v>2.1100000000000001E-6</v>
      </c>
      <c r="O1950" s="173">
        <v>22.010714459999999</v>
      </c>
      <c r="P1950" s="185">
        <v>2.7099999999999999E-6</v>
      </c>
      <c r="Q1950" s="173" t="s">
        <v>128</v>
      </c>
      <c r="R1950" s="173" t="s">
        <v>3397</v>
      </c>
      <c r="S1950" s="173" t="s">
        <v>3398</v>
      </c>
      <c r="T1950" s="173">
        <v>15050</v>
      </c>
      <c r="U1950" s="173">
        <v>38007</v>
      </c>
    </row>
    <row r="1951" spans="1:22" x14ac:dyDescent="0.2">
      <c r="A1951" s="173" t="s">
        <v>2723</v>
      </c>
      <c r="B1951" s="173" t="s">
        <v>12750</v>
      </c>
      <c r="C1951" s="173" t="s">
        <v>12749</v>
      </c>
      <c r="D1951" s="173">
        <v>22</v>
      </c>
      <c r="E1951" s="173">
        <v>29551900</v>
      </c>
      <c r="F1951" s="173" t="s">
        <v>154</v>
      </c>
      <c r="G1951" s="173" t="s">
        <v>149</v>
      </c>
      <c r="H1951" s="173">
        <v>0.58446462899999996</v>
      </c>
      <c r="I1951" s="179">
        <v>-0.26575591599999998</v>
      </c>
      <c r="J1951" s="179">
        <v>0.22896140100000001</v>
      </c>
      <c r="K1951" s="179">
        <v>-1.1607018250000001</v>
      </c>
      <c r="L1951" s="179">
        <v>1.2535500000000001E-4</v>
      </c>
      <c r="M1951" s="179">
        <v>20.488354170000001</v>
      </c>
      <c r="N1951" s="183">
        <v>6.0000000000000002E-6</v>
      </c>
      <c r="O1951" s="173">
        <v>14.043601519999999</v>
      </c>
      <c r="P1951" s="173">
        <v>1.7862100000000001E-4</v>
      </c>
      <c r="Q1951" s="173" t="s">
        <v>12751</v>
      </c>
      <c r="R1951" s="173" t="s">
        <v>12751</v>
      </c>
      <c r="S1951" s="173" t="s">
        <v>12752</v>
      </c>
      <c r="T1951" s="173">
        <v>9092</v>
      </c>
      <c r="U1951" s="173">
        <v>50000</v>
      </c>
      <c r="V1951" s="173" t="s">
        <v>464</v>
      </c>
    </row>
    <row r="1952" spans="1:22" x14ac:dyDescent="0.2">
      <c r="A1952" s="173" t="s">
        <v>966</v>
      </c>
      <c r="B1952" s="173" t="s">
        <v>4744</v>
      </c>
      <c r="C1952" s="173" t="s">
        <v>4743</v>
      </c>
      <c r="D1952" s="173">
        <v>7</v>
      </c>
      <c r="E1952" s="173">
        <v>150354780</v>
      </c>
      <c r="F1952" s="173" t="s">
        <v>144</v>
      </c>
      <c r="G1952" s="173" t="s">
        <v>143</v>
      </c>
      <c r="H1952" s="173">
        <v>0.12556420600000001</v>
      </c>
      <c r="I1952" s="179">
        <v>-0.39836472499999998</v>
      </c>
      <c r="J1952" s="179">
        <v>0.22552604600000001</v>
      </c>
      <c r="K1952" s="179">
        <v>-1.76638012</v>
      </c>
      <c r="L1952" s="183">
        <v>1.49E-9</v>
      </c>
      <c r="M1952" s="179">
        <v>22.488789100000002</v>
      </c>
      <c r="N1952" s="183">
        <v>2.1100000000000001E-6</v>
      </c>
      <c r="O1952" s="173">
        <v>22.06218763</v>
      </c>
      <c r="P1952" s="185">
        <v>2.6400000000000001E-6</v>
      </c>
      <c r="Q1952" s="173" t="s">
        <v>128</v>
      </c>
      <c r="R1952" s="173" t="s">
        <v>3397</v>
      </c>
      <c r="S1952" s="173" t="s">
        <v>3398</v>
      </c>
      <c r="T1952" s="173">
        <v>25044</v>
      </c>
      <c r="U1952" s="173">
        <v>28013</v>
      </c>
    </row>
    <row r="1953" spans="1:22" x14ac:dyDescent="0.2">
      <c r="A1953" s="173" t="s">
        <v>1293</v>
      </c>
      <c r="B1953" s="173" t="s">
        <v>14719</v>
      </c>
      <c r="C1953" s="173" t="s">
        <v>14718</v>
      </c>
      <c r="D1953" s="173">
        <v>7</v>
      </c>
      <c r="E1953" s="173">
        <v>82716638</v>
      </c>
      <c r="F1953" s="173" t="s">
        <v>154</v>
      </c>
      <c r="G1953" s="173" t="s">
        <v>149</v>
      </c>
      <c r="H1953" s="173">
        <v>0.45121049600000002</v>
      </c>
      <c r="I1953" s="179">
        <v>-0.83716660700000001</v>
      </c>
      <c r="J1953" s="179">
        <v>0.65589132400000005</v>
      </c>
      <c r="K1953" s="179">
        <v>-1.2763800590000001</v>
      </c>
      <c r="L1953" s="179">
        <v>0.20182120200000001</v>
      </c>
      <c r="M1953" s="179">
        <v>20.177920350000001</v>
      </c>
      <c r="N1953" s="183">
        <v>7.0600000000000002E-6</v>
      </c>
      <c r="O1953" s="173">
        <v>16.099446619999998</v>
      </c>
      <c r="P1953" s="185">
        <v>6.0099999999999997E-5</v>
      </c>
      <c r="Q1953" s="173" t="s">
        <v>12993</v>
      </c>
      <c r="R1953" s="173" t="s">
        <v>12994</v>
      </c>
      <c r="S1953" s="173" t="s">
        <v>12995</v>
      </c>
      <c r="T1953" s="173">
        <v>643516</v>
      </c>
      <c r="U1953" s="173">
        <v>276583</v>
      </c>
      <c r="V1953" s="173" t="s">
        <v>384</v>
      </c>
    </row>
    <row r="1954" spans="1:22" x14ac:dyDescent="0.2">
      <c r="A1954" s="173" t="s">
        <v>1630</v>
      </c>
      <c r="B1954" s="173" t="s">
        <v>20517</v>
      </c>
      <c r="C1954" s="173" t="s">
        <v>20516</v>
      </c>
      <c r="D1954" s="173">
        <v>7</v>
      </c>
      <c r="E1954" s="173">
        <v>128795773</v>
      </c>
      <c r="F1954" s="173" t="s">
        <v>154</v>
      </c>
      <c r="G1954" s="173" t="s">
        <v>149</v>
      </c>
      <c r="H1954" s="173">
        <v>0.33083881199999998</v>
      </c>
      <c r="I1954" s="179">
        <v>0.58153969000000005</v>
      </c>
      <c r="J1954" s="179">
        <v>0.40819414700000001</v>
      </c>
      <c r="K1954" s="179">
        <v>1.4246644500000001</v>
      </c>
      <c r="L1954" s="179">
        <v>0.15425422</v>
      </c>
      <c r="M1954" s="179">
        <v>19.519031609999999</v>
      </c>
      <c r="N1954" s="183">
        <v>9.9599999999999995E-6</v>
      </c>
      <c r="O1954" s="173">
        <v>11.48075689</v>
      </c>
      <c r="P1954" s="173">
        <v>7.0320500000000004E-4</v>
      </c>
      <c r="Q1954" s="173" t="s">
        <v>1633</v>
      </c>
      <c r="R1954" s="173" t="s">
        <v>1634</v>
      </c>
      <c r="S1954" s="173" t="s">
        <v>1635</v>
      </c>
      <c r="T1954" s="173">
        <v>27723</v>
      </c>
      <c r="U1954" s="173">
        <v>32939</v>
      </c>
      <c r="V1954" s="173" t="s">
        <v>384</v>
      </c>
    </row>
    <row r="1955" spans="1:22" x14ac:dyDescent="0.2">
      <c r="A1955" s="173" t="s">
        <v>54</v>
      </c>
      <c r="B1955" s="173" t="s">
        <v>14961</v>
      </c>
      <c r="C1955" s="173" t="s">
        <v>14960</v>
      </c>
      <c r="D1955" s="173">
        <v>7</v>
      </c>
      <c r="E1955" s="173">
        <v>46090043</v>
      </c>
      <c r="F1955" s="173" t="s">
        <v>154</v>
      </c>
      <c r="G1955" s="173" t="s">
        <v>149</v>
      </c>
      <c r="H1955" s="173">
        <v>0.298268743</v>
      </c>
      <c r="I1955" s="179">
        <v>-0.152614415</v>
      </c>
      <c r="J1955" s="179">
        <v>0.22477325300000001</v>
      </c>
      <c r="K1955" s="179">
        <v>-0.67897053299999999</v>
      </c>
      <c r="L1955" s="183">
        <v>2.3900000000000002E-5</v>
      </c>
      <c r="M1955" s="179">
        <v>20.14754757</v>
      </c>
      <c r="N1955" s="183">
        <v>7.17E-6</v>
      </c>
      <c r="O1955" s="173">
        <v>18.51730397</v>
      </c>
      <c r="P1955" s="185">
        <v>1.6799999999999998E-5</v>
      </c>
      <c r="Q1955" s="173" t="s">
        <v>128</v>
      </c>
      <c r="R1955" s="173" t="s">
        <v>14589</v>
      </c>
      <c r="S1955" s="173" t="s">
        <v>14590</v>
      </c>
      <c r="T1955" s="173">
        <v>129172</v>
      </c>
      <c r="U1955" s="173">
        <v>637433</v>
      </c>
    </row>
    <row r="1956" spans="1:22" x14ac:dyDescent="0.2">
      <c r="A1956" s="173" t="s">
        <v>2670</v>
      </c>
      <c r="B1956" s="173" t="s">
        <v>19974</v>
      </c>
      <c r="C1956" s="173" t="s">
        <v>19973</v>
      </c>
      <c r="D1956" s="173">
        <v>7</v>
      </c>
      <c r="E1956" s="173">
        <v>137742373</v>
      </c>
      <c r="F1956" s="173" t="s">
        <v>143</v>
      </c>
      <c r="G1956" s="173" t="s">
        <v>154</v>
      </c>
      <c r="H1956" s="173">
        <v>0.84818848499999999</v>
      </c>
      <c r="I1956" s="179">
        <v>-0.12931505400000001</v>
      </c>
      <c r="J1956" s="179">
        <v>0.223742465</v>
      </c>
      <c r="K1956" s="179">
        <v>-0.57796383900000003</v>
      </c>
      <c r="L1956" s="183">
        <v>5.6400000000000004E-9</v>
      </c>
      <c r="M1956" s="179">
        <v>19.578462269999999</v>
      </c>
      <c r="N1956" s="183">
        <v>9.6600000000000007E-6</v>
      </c>
      <c r="O1956" s="173">
        <v>16.64594894</v>
      </c>
      <c r="P1956" s="185">
        <v>4.5000000000000003E-5</v>
      </c>
      <c r="Q1956" s="173" t="s">
        <v>128</v>
      </c>
      <c r="R1956" s="173" t="s">
        <v>15048</v>
      </c>
      <c r="S1956" s="173" t="s">
        <v>19975</v>
      </c>
      <c r="T1956" s="173">
        <v>55526</v>
      </c>
      <c r="U1956" s="173">
        <v>18804</v>
      </c>
    </row>
    <row r="1957" spans="1:22" x14ac:dyDescent="0.2">
      <c r="A1957" s="173" t="s">
        <v>54</v>
      </c>
      <c r="B1957" s="173" t="s">
        <v>14588</v>
      </c>
      <c r="C1957" s="173" t="s">
        <v>14587</v>
      </c>
      <c r="D1957" s="173">
        <v>7</v>
      </c>
      <c r="E1957" s="173">
        <v>46090345</v>
      </c>
      <c r="F1957" s="173" t="s">
        <v>154</v>
      </c>
      <c r="G1957" s="173" t="s">
        <v>144</v>
      </c>
      <c r="H1957" s="173">
        <v>0.29825413299999998</v>
      </c>
      <c r="I1957" s="179">
        <v>-0.15270644899999999</v>
      </c>
      <c r="J1957" s="179">
        <v>0.22477878200000001</v>
      </c>
      <c r="K1957" s="179">
        <v>-0.67936327500000004</v>
      </c>
      <c r="L1957" s="183">
        <v>2.3600000000000001E-5</v>
      </c>
      <c r="M1957" s="179">
        <v>20.196081530000001</v>
      </c>
      <c r="N1957" s="183">
        <v>6.99E-6</v>
      </c>
      <c r="O1957" s="173">
        <v>18.560785370000001</v>
      </c>
      <c r="P1957" s="185">
        <v>1.6500000000000001E-5</v>
      </c>
      <c r="Q1957" s="173" t="s">
        <v>128</v>
      </c>
      <c r="R1957" s="173" t="s">
        <v>14589</v>
      </c>
      <c r="S1957" s="173" t="s">
        <v>14590</v>
      </c>
      <c r="T1957" s="173">
        <v>129474</v>
      </c>
      <c r="U1957" s="173">
        <v>637131</v>
      </c>
    </row>
    <row r="1958" spans="1:22" x14ac:dyDescent="0.2">
      <c r="A1958" s="173" t="s">
        <v>1774</v>
      </c>
      <c r="B1958" s="173" t="s">
        <v>5838</v>
      </c>
      <c r="C1958" s="173" t="s">
        <v>5837</v>
      </c>
      <c r="D1958" s="173">
        <v>7</v>
      </c>
      <c r="E1958" s="173">
        <v>6481624</v>
      </c>
      <c r="F1958" s="173" t="s">
        <v>144</v>
      </c>
      <c r="G1958" s="173" t="s">
        <v>143</v>
      </c>
      <c r="H1958" s="173">
        <v>0.23083391</v>
      </c>
      <c r="I1958" s="179">
        <v>-0.521417248</v>
      </c>
      <c r="J1958" s="179">
        <v>0.226325735</v>
      </c>
      <c r="K1958" s="179">
        <v>-2.3038354330000002</v>
      </c>
      <c r="L1958" s="183">
        <v>1.4999999999999999E-7</v>
      </c>
      <c r="M1958" s="179">
        <v>22.104814560000001</v>
      </c>
      <c r="N1958" s="183">
        <v>2.5799999999999999E-6</v>
      </c>
      <c r="O1958" s="173">
        <v>15.614118100000001</v>
      </c>
      <c r="P1958" s="185">
        <v>7.7700000000000005E-5</v>
      </c>
      <c r="Q1958" s="173" t="s">
        <v>3731</v>
      </c>
      <c r="R1958" s="173" t="s">
        <v>3732</v>
      </c>
      <c r="S1958" s="173" t="s">
        <v>3733</v>
      </c>
      <c r="T1958" s="173">
        <v>38026</v>
      </c>
      <c r="U1958" s="173">
        <v>19087</v>
      </c>
      <c r="V1958" s="173" t="s">
        <v>384</v>
      </c>
    </row>
    <row r="1959" spans="1:22" x14ac:dyDescent="0.2">
      <c r="A1959" s="173" t="s">
        <v>1293</v>
      </c>
      <c r="B1959" s="173" t="s">
        <v>14623</v>
      </c>
      <c r="C1959" s="173" t="s">
        <v>14622</v>
      </c>
      <c r="D1959" s="173">
        <v>7</v>
      </c>
      <c r="E1959" s="173">
        <v>82715550</v>
      </c>
      <c r="F1959" s="173" t="s">
        <v>149</v>
      </c>
      <c r="G1959" s="173" t="s">
        <v>154</v>
      </c>
      <c r="H1959" s="173">
        <v>0.44320818899999997</v>
      </c>
      <c r="I1959" s="179">
        <v>-0.83890761000000003</v>
      </c>
      <c r="J1959" s="179">
        <v>0.65582452199999997</v>
      </c>
      <c r="K1959" s="179">
        <v>-1.2791647479999999</v>
      </c>
      <c r="L1959" s="179">
        <v>0.20083904699999999</v>
      </c>
      <c r="M1959" s="179">
        <v>20.191475350000001</v>
      </c>
      <c r="N1959" s="183">
        <v>7.0099999999999998E-6</v>
      </c>
      <c r="O1959" s="173">
        <v>16.238265030000001</v>
      </c>
      <c r="P1959" s="185">
        <v>5.5899999999999997E-5</v>
      </c>
      <c r="Q1959" s="173" t="s">
        <v>12993</v>
      </c>
      <c r="R1959" s="173" t="s">
        <v>12994</v>
      </c>
      <c r="S1959" s="173" t="s">
        <v>12995</v>
      </c>
      <c r="T1959" s="173">
        <v>642428</v>
      </c>
      <c r="U1959" s="173">
        <v>277671</v>
      </c>
      <c r="V1959" s="173" t="s">
        <v>384</v>
      </c>
    </row>
    <row r="1960" spans="1:22" x14ac:dyDescent="0.2">
      <c r="A1960" s="173" t="s">
        <v>1630</v>
      </c>
      <c r="B1960" s="173" t="s">
        <v>5638</v>
      </c>
      <c r="C1960" s="173" t="s">
        <v>5637</v>
      </c>
      <c r="D1960" s="173">
        <v>7</v>
      </c>
      <c r="E1960" s="173">
        <v>128791160</v>
      </c>
      <c r="F1960" s="173" t="s">
        <v>144</v>
      </c>
      <c r="G1960" s="173" t="s">
        <v>143</v>
      </c>
      <c r="H1960" s="173">
        <v>0.30922664399999999</v>
      </c>
      <c r="I1960" s="179">
        <v>0.60633276199999997</v>
      </c>
      <c r="J1960" s="179">
        <v>0.40845535900000002</v>
      </c>
      <c r="K1960" s="179">
        <v>1.484452949</v>
      </c>
      <c r="L1960" s="179">
        <v>0.137688797</v>
      </c>
      <c r="M1960" s="179">
        <v>22.19074913</v>
      </c>
      <c r="N1960" s="183">
        <v>2.4700000000000001E-6</v>
      </c>
      <c r="O1960" s="173">
        <v>16.519281429999999</v>
      </c>
      <c r="P1960" s="185">
        <v>4.8199999999999999E-5</v>
      </c>
      <c r="Q1960" s="173" t="s">
        <v>1633</v>
      </c>
      <c r="R1960" s="173" t="s">
        <v>1634</v>
      </c>
      <c r="S1960" s="173" t="s">
        <v>1635</v>
      </c>
      <c r="T1960" s="173">
        <v>23110</v>
      </c>
      <c r="U1960" s="173">
        <v>37552</v>
      </c>
      <c r="V1960" s="173" t="s">
        <v>384</v>
      </c>
    </row>
    <row r="1961" spans="1:22" x14ac:dyDescent="0.2">
      <c r="A1961" s="173" t="s">
        <v>1774</v>
      </c>
      <c r="B1961" s="173" t="s">
        <v>20398</v>
      </c>
      <c r="C1961" s="173" t="s">
        <v>20397</v>
      </c>
      <c r="D1961" s="173">
        <v>7</v>
      </c>
      <c r="E1961" s="173">
        <v>152339693</v>
      </c>
      <c r="F1961" s="173" t="s">
        <v>144</v>
      </c>
      <c r="G1961" s="173" t="s">
        <v>143</v>
      </c>
      <c r="H1961" s="173">
        <v>0.77006401400000002</v>
      </c>
      <c r="I1961" s="179">
        <v>-0.49277621100000002</v>
      </c>
      <c r="J1961" s="179">
        <v>0.22632592900000001</v>
      </c>
      <c r="K1961" s="179">
        <v>-2.1772857120000002</v>
      </c>
      <c r="L1961" s="183">
        <v>1.73E-6</v>
      </c>
      <c r="M1961" s="179">
        <v>19.531123749999999</v>
      </c>
      <c r="N1961" s="183">
        <v>9.9000000000000001E-6</v>
      </c>
      <c r="O1961" s="173">
        <v>17.022289870000002</v>
      </c>
      <c r="P1961" s="185">
        <v>3.6900000000000002E-5</v>
      </c>
      <c r="Q1961" s="173" t="s">
        <v>128</v>
      </c>
      <c r="R1961" s="173" t="s">
        <v>20399</v>
      </c>
      <c r="S1961" s="173" t="s">
        <v>20400</v>
      </c>
      <c r="T1961" s="173">
        <v>177063</v>
      </c>
      <c r="U1961" s="173">
        <v>3893</v>
      </c>
    </row>
    <row r="1962" spans="1:22" x14ac:dyDescent="0.2">
      <c r="A1962" s="173" t="s">
        <v>806</v>
      </c>
      <c r="B1962" s="173" t="s">
        <v>20441</v>
      </c>
      <c r="C1962" s="173" t="s">
        <v>20440</v>
      </c>
      <c r="D1962" s="173">
        <v>7</v>
      </c>
      <c r="E1962" s="173">
        <v>86071970</v>
      </c>
      <c r="F1962" s="173" t="s">
        <v>154</v>
      </c>
      <c r="G1962" s="173" t="s">
        <v>149</v>
      </c>
      <c r="H1962" s="173">
        <v>3.0933391000000001E-2</v>
      </c>
      <c r="I1962" s="179">
        <v>-0.40057100400000001</v>
      </c>
      <c r="J1962" s="179">
        <v>0.24252586400000001</v>
      </c>
      <c r="K1962" s="179">
        <v>-1.6516630320000001</v>
      </c>
      <c r="L1962" s="183">
        <v>9.2999999999999994E-30</v>
      </c>
      <c r="M1962" s="179">
        <v>19.525990270000001</v>
      </c>
      <c r="N1962" s="183">
        <v>9.9199999999999999E-6</v>
      </c>
      <c r="O1962" s="173">
        <v>17.24239407</v>
      </c>
      <c r="P1962" s="185">
        <v>3.29E-5</v>
      </c>
      <c r="Q1962" s="173" t="s">
        <v>128</v>
      </c>
      <c r="R1962" s="173" t="s">
        <v>20442</v>
      </c>
      <c r="S1962" s="173" t="s">
        <v>20443</v>
      </c>
      <c r="T1962" s="173">
        <v>953316</v>
      </c>
      <c r="U1962" s="173">
        <v>201259</v>
      </c>
    </row>
    <row r="1963" spans="1:22" x14ac:dyDescent="0.2">
      <c r="A1963" s="173" t="s">
        <v>966</v>
      </c>
      <c r="B1963" s="173" t="s">
        <v>4466</v>
      </c>
      <c r="C1963" s="173" t="s">
        <v>4465</v>
      </c>
      <c r="D1963" s="173">
        <v>7</v>
      </c>
      <c r="E1963" s="173">
        <v>150346327</v>
      </c>
      <c r="F1963" s="173" t="s">
        <v>144</v>
      </c>
      <c r="G1963" s="173" t="s">
        <v>143</v>
      </c>
      <c r="H1963" s="173">
        <v>0.124898308</v>
      </c>
      <c r="I1963" s="179">
        <v>-0.39767894999999998</v>
      </c>
      <c r="J1963" s="179">
        <v>0.22550725999999999</v>
      </c>
      <c r="K1963" s="179">
        <v>-1.7634862410000001</v>
      </c>
      <c r="L1963" s="183">
        <v>1.39E-9</v>
      </c>
      <c r="M1963" s="179">
        <v>22.60022931</v>
      </c>
      <c r="N1963" s="183">
        <v>1.99E-6</v>
      </c>
      <c r="O1963" s="173">
        <v>22.137873620000001</v>
      </c>
      <c r="P1963" s="185">
        <v>2.5399999999999998E-6</v>
      </c>
      <c r="Q1963" s="173" t="s">
        <v>128</v>
      </c>
      <c r="R1963" s="173" t="s">
        <v>3397</v>
      </c>
      <c r="S1963" s="173" t="s">
        <v>3398</v>
      </c>
      <c r="T1963" s="173">
        <v>16591</v>
      </c>
      <c r="U1963" s="173">
        <v>36466</v>
      </c>
    </row>
    <row r="1964" spans="1:22" x14ac:dyDescent="0.2">
      <c r="A1964" s="173" t="s">
        <v>909</v>
      </c>
      <c r="B1964" s="173" t="s">
        <v>9184</v>
      </c>
      <c r="C1964" s="173" t="s">
        <v>9183</v>
      </c>
      <c r="D1964" s="173">
        <v>8</v>
      </c>
      <c r="E1964" s="173">
        <v>2038338</v>
      </c>
      <c r="F1964" s="173" t="s">
        <v>144</v>
      </c>
      <c r="G1964" s="173" t="s">
        <v>149</v>
      </c>
      <c r="H1964" s="173">
        <v>0.30188821599999999</v>
      </c>
      <c r="I1964" s="179">
        <v>-0.41122822799999997</v>
      </c>
      <c r="J1964" s="179">
        <v>0.235144677</v>
      </c>
      <c r="K1964" s="179">
        <v>-1.7488306899999999</v>
      </c>
      <c r="L1964" s="179">
        <v>2.8815999999999998E-3</v>
      </c>
      <c r="M1964" s="179">
        <v>21.190133629999998</v>
      </c>
      <c r="N1964" s="183">
        <v>4.16E-6</v>
      </c>
      <c r="O1964" s="173">
        <v>14.86959244</v>
      </c>
      <c r="P1964" s="173">
        <v>1.1520500000000001E-4</v>
      </c>
      <c r="Q1964" s="173" t="s">
        <v>8277</v>
      </c>
      <c r="R1964" s="173" t="s">
        <v>8278</v>
      </c>
      <c r="S1964" s="173" t="s">
        <v>1377</v>
      </c>
      <c r="T1964" s="173">
        <v>13618</v>
      </c>
      <c r="U1964" s="173">
        <v>348880</v>
      </c>
      <c r="V1964" s="173" t="s">
        <v>384</v>
      </c>
    </row>
    <row r="1965" spans="1:22" x14ac:dyDescent="0.2">
      <c r="A1965" s="173" t="s">
        <v>2189</v>
      </c>
      <c r="B1965" s="173" t="s">
        <v>7884</v>
      </c>
      <c r="C1965" s="173" t="s">
        <v>7883</v>
      </c>
      <c r="D1965" s="173">
        <v>8</v>
      </c>
      <c r="E1965" s="173">
        <v>143398757</v>
      </c>
      <c r="F1965" s="173" t="s">
        <v>144</v>
      </c>
      <c r="G1965" s="173" t="s">
        <v>143</v>
      </c>
      <c r="H1965" s="173">
        <v>0.46129604000000002</v>
      </c>
      <c r="I1965" s="179">
        <v>-3.9132894000000001E-2</v>
      </c>
      <c r="J1965" s="179">
        <v>0.22794471299999999</v>
      </c>
      <c r="K1965" s="179">
        <v>-0.17167713000000001</v>
      </c>
      <c r="L1965" s="179">
        <v>1.1724355000000001E-2</v>
      </c>
      <c r="M1965" s="179">
        <v>21.516357079999999</v>
      </c>
      <c r="N1965" s="183">
        <v>3.5099999999999999E-6</v>
      </c>
      <c r="O1965" s="173">
        <v>21.568814849999999</v>
      </c>
      <c r="P1965" s="185">
        <v>3.41E-6</v>
      </c>
      <c r="Q1965" s="173" t="s">
        <v>2643</v>
      </c>
      <c r="R1965" s="173" t="s">
        <v>2644</v>
      </c>
      <c r="S1965" s="173" t="s">
        <v>2645</v>
      </c>
      <c r="T1965" s="173">
        <v>108393</v>
      </c>
      <c r="U1965" s="173">
        <v>146619</v>
      </c>
      <c r="V1965" s="173" t="s">
        <v>464</v>
      </c>
    </row>
    <row r="1966" spans="1:22" x14ac:dyDescent="0.2">
      <c r="A1966" s="173" t="s">
        <v>3843</v>
      </c>
      <c r="B1966" s="173" t="s">
        <v>19566</v>
      </c>
      <c r="C1966" s="173" t="s">
        <v>19565</v>
      </c>
      <c r="D1966" s="173">
        <v>8</v>
      </c>
      <c r="E1966" s="173">
        <v>124441432</v>
      </c>
      <c r="F1966" s="173" t="s">
        <v>143</v>
      </c>
      <c r="G1966" s="173" t="s">
        <v>144</v>
      </c>
      <c r="H1966" s="173">
        <v>0.451193387</v>
      </c>
      <c r="I1966" s="179">
        <v>-0.21294248800000001</v>
      </c>
      <c r="J1966" s="179">
        <v>0.22946096799999999</v>
      </c>
      <c r="K1966" s="179">
        <v>-0.92801180800000005</v>
      </c>
      <c r="L1966" s="179">
        <v>1.7929147999999999E-2</v>
      </c>
      <c r="M1966" s="179">
        <v>19.6223885</v>
      </c>
      <c r="N1966" s="183">
        <v>9.4399999999999994E-6</v>
      </c>
      <c r="O1966" s="173">
        <v>18.707930600000001</v>
      </c>
      <c r="P1966" s="185">
        <v>1.52E-5</v>
      </c>
      <c r="Q1966" s="173" t="s">
        <v>16091</v>
      </c>
      <c r="R1966" s="173" t="s">
        <v>16092</v>
      </c>
      <c r="S1966" s="173" t="s">
        <v>15604</v>
      </c>
      <c r="T1966" s="173">
        <v>32727</v>
      </c>
      <c r="U1966" s="173">
        <v>68694</v>
      </c>
      <c r="V1966" s="173" t="s">
        <v>384</v>
      </c>
    </row>
    <row r="1967" spans="1:22" x14ac:dyDescent="0.2">
      <c r="A1967" s="173" t="s">
        <v>1567</v>
      </c>
      <c r="B1967" s="173" t="s">
        <v>7037</v>
      </c>
      <c r="C1967" s="173" t="s">
        <v>7036</v>
      </c>
      <c r="D1967" s="173">
        <v>8</v>
      </c>
      <c r="E1967" s="173">
        <v>90752674</v>
      </c>
      <c r="F1967" s="173" t="s">
        <v>143</v>
      </c>
      <c r="G1967" s="173" t="s">
        <v>144</v>
      </c>
      <c r="H1967" s="173">
        <v>0.25759275300000001</v>
      </c>
      <c r="I1967" s="179">
        <v>-0.16977703</v>
      </c>
      <c r="J1967" s="179">
        <v>0.226081115</v>
      </c>
      <c r="K1967" s="179">
        <v>-0.75095626800000004</v>
      </c>
      <c r="L1967" s="179">
        <v>1.7460760000000001E-3</v>
      </c>
      <c r="M1967" s="179">
        <v>21.72913239</v>
      </c>
      <c r="N1967" s="183">
        <v>3.14E-6</v>
      </c>
      <c r="O1967" s="173">
        <v>16.00510792</v>
      </c>
      <c r="P1967" s="185">
        <v>6.3200000000000005E-5</v>
      </c>
      <c r="Q1967" s="173" t="s">
        <v>4575</v>
      </c>
      <c r="R1967" s="173" t="s">
        <v>7035</v>
      </c>
      <c r="S1967" s="173" t="s">
        <v>4574</v>
      </c>
      <c r="T1967" s="173">
        <v>1412957</v>
      </c>
      <c r="U1967" s="173">
        <v>17300</v>
      </c>
      <c r="V1967" s="173" t="s">
        <v>384</v>
      </c>
    </row>
    <row r="1968" spans="1:22" x14ac:dyDescent="0.2">
      <c r="A1968" s="173" t="s">
        <v>3843</v>
      </c>
      <c r="B1968" s="173" t="s">
        <v>19392</v>
      </c>
      <c r="C1968" s="173" t="s">
        <v>19391</v>
      </c>
      <c r="D1968" s="173">
        <v>8</v>
      </c>
      <c r="E1968" s="173">
        <v>124459015</v>
      </c>
      <c r="F1968" s="173" t="s">
        <v>154</v>
      </c>
      <c r="G1968" s="173" t="s">
        <v>149</v>
      </c>
      <c r="H1968" s="173">
        <v>0.45159111899999999</v>
      </c>
      <c r="I1968" s="179">
        <v>-0.21346194199999999</v>
      </c>
      <c r="J1968" s="179">
        <v>0.229438008</v>
      </c>
      <c r="K1968" s="179">
        <v>-0.93036870100000002</v>
      </c>
      <c r="L1968" s="179">
        <v>1.7869965000000002E-2</v>
      </c>
      <c r="M1968" s="179">
        <v>19.63875745</v>
      </c>
      <c r="N1968" s="183">
        <v>9.3600000000000002E-6</v>
      </c>
      <c r="O1968" s="173">
        <v>18.694435639999998</v>
      </c>
      <c r="P1968" s="185">
        <v>1.5299999999999999E-5</v>
      </c>
      <c r="Q1968" s="173" t="s">
        <v>16091</v>
      </c>
      <c r="R1968" s="173" t="s">
        <v>16091</v>
      </c>
      <c r="S1968" s="173" t="s">
        <v>15604</v>
      </c>
      <c r="T1968" s="173">
        <v>4535</v>
      </c>
      <c r="U1968" s="173">
        <v>51111</v>
      </c>
      <c r="V1968" s="173" t="s">
        <v>464</v>
      </c>
    </row>
    <row r="1969" spans="1:22" x14ac:dyDescent="0.2">
      <c r="A1969" s="173" t="s">
        <v>3843</v>
      </c>
      <c r="B1969" s="173" t="s">
        <v>18873</v>
      </c>
      <c r="C1969" s="173" t="s">
        <v>18872</v>
      </c>
      <c r="D1969" s="173">
        <v>8</v>
      </c>
      <c r="E1969" s="173">
        <v>124451876</v>
      </c>
      <c r="F1969" s="173" t="s">
        <v>144</v>
      </c>
      <c r="G1969" s="173" t="s">
        <v>143</v>
      </c>
      <c r="H1969" s="173">
        <v>0.45137043399999999</v>
      </c>
      <c r="I1969" s="179">
        <v>-0.21338406700000001</v>
      </c>
      <c r="J1969" s="179">
        <v>0.22946182800000001</v>
      </c>
      <c r="K1969" s="179">
        <v>-0.92993274299999995</v>
      </c>
      <c r="L1969" s="179">
        <v>1.7786031000000001E-2</v>
      </c>
      <c r="M1969" s="179">
        <v>19.6883658</v>
      </c>
      <c r="N1969" s="183">
        <v>9.1200000000000008E-6</v>
      </c>
      <c r="O1969" s="173">
        <v>18.732003150000001</v>
      </c>
      <c r="P1969" s="185">
        <v>1.5E-5</v>
      </c>
      <c r="Q1969" s="173" t="s">
        <v>16091</v>
      </c>
      <c r="R1969" s="173" t="s">
        <v>16092</v>
      </c>
      <c r="S1969" s="173" t="s">
        <v>15604</v>
      </c>
      <c r="T1969" s="173">
        <v>43171</v>
      </c>
      <c r="U1969" s="173">
        <v>58250</v>
      </c>
      <c r="V1969" s="173" t="s">
        <v>464</v>
      </c>
    </row>
    <row r="1970" spans="1:22" x14ac:dyDescent="0.2">
      <c r="A1970" s="173" t="s">
        <v>1192</v>
      </c>
      <c r="B1970" s="173" t="s">
        <v>3420</v>
      </c>
      <c r="C1970" s="173" t="s">
        <v>3419</v>
      </c>
      <c r="D1970" s="173">
        <v>6</v>
      </c>
      <c r="E1970" s="173">
        <v>40232471</v>
      </c>
      <c r="F1970" s="173" t="s">
        <v>154</v>
      </c>
      <c r="G1970" s="173" t="s">
        <v>149</v>
      </c>
      <c r="H1970" s="173">
        <v>8.3714917E-2</v>
      </c>
      <c r="I1970" s="179">
        <v>-0.100417958</v>
      </c>
      <c r="J1970" s="179">
        <v>0.22844195</v>
      </c>
      <c r="K1970" s="179">
        <v>-0.439577575</v>
      </c>
      <c r="L1970" s="183">
        <v>5.1799999999999998E-11</v>
      </c>
      <c r="M1970" s="179">
        <v>23.22843786</v>
      </c>
      <c r="N1970" s="183">
        <v>1.44E-6</v>
      </c>
      <c r="O1970" s="173">
        <v>22.943436559999999</v>
      </c>
      <c r="P1970" s="185">
        <v>1.6700000000000001E-6</v>
      </c>
      <c r="Q1970" s="173" t="s">
        <v>128</v>
      </c>
      <c r="R1970" s="173" t="s">
        <v>3421</v>
      </c>
      <c r="S1970" s="173" t="s">
        <v>3422</v>
      </c>
      <c r="T1970" s="173">
        <v>330181</v>
      </c>
      <c r="U1970" s="173">
        <v>79612</v>
      </c>
    </row>
    <row r="1971" spans="1:22" x14ac:dyDescent="0.2">
      <c r="A1971" s="173" t="s">
        <v>3843</v>
      </c>
      <c r="B1971" s="173" t="s">
        <v>19261</v>
      </c>
      <c r="C1971" s="173" t="s">
        <v>19260</v>
      </c>
      <c r="D1971" s="173">
        <v>8</v>
      </c>
      <c r="E1971" s="173">
        <v>124459159</v>
      </c>
      <c r="F1971" s="173" t="s">
        <v>144</v>
      </c>
      <c r="G1971" s="173" t="s">
        <v>149</v>
      </c>
      <c r="H1971" s="173">
        <v>0.451649366</v>
      </c>
      <c r="I1971" s="179">
        <v>-0.213531098</v>
      </c>
      <c r="J1971" s="179">
        <v>0.22946182800000001</v>
      </c>
      <c r="K1971" s="179">
        <v>-0.93057350900000002</v>
      </c>
      <c r="L1971" s="179">
        <v>1.7837496000000001E-2</v>
      </c>
      <c r="M1971" s="179">
        <v>19.647490040000001</v>
      </c>
      <c r="N1971" s="183">
        <v>9.3100000000000006E-6</v>
      </c>
      <c r="O1971" s="173">
        <v>18.704299389999999</v>
      </c>
      <c r="P1971" s="185">
        <v>1.5299999999999999E-5</v>
      </c>
      <c r="Q1971" s="173" t="s">
        <v>16091</v>
      </c>
      <c r="R1971" s="173" t="s">
        <v>16091</v>
      </c>
      <c r="S1971" s="173" t="s">
        <v>15604</v>
      </c>
      <c r="T1971" s="173">
        <v>4679</v>
      </c>
      <c r="U1971" s="173">
        <v>50967</v>
      </c>
      <c r="V1971" s="173" t="s">
        <v>464</v>
      </c>
    </row>
    <row r="1972" spans="1:22" x14ac:dyDescent="0.2">
      <c r="A1972" s="173" t="s">
        <v>3843</v>
      </c>
      <c r="B1972" s="173" t="s">
        <v>19619</v>
      </c>
      <c r="C1972" s="173" t="s">
        <v>19618</v>
      </c>
      <c r="D1972" s="173">
        <v>8</v>
      </c>
      <c r="E1972" s="173">
        <v>124437975</v>
      </c>
      <c r="F1972" s="173" t="s">
        <v>154</v>
      </c>
      <c r="G1972" s="173" t="s">
        <v>149</v>
      </c>
      <c r="H1972" s="173">
        <v>0.45094511700000001</v>
      </c>
      <c r="I1972" s="179">
        <v>-0.212884457</v>
      </c>
      <c r="J1972" s="179">
        <v>0.22946092700000001</v>
      </c>
      <c r="K1972" s="179">
        <v>-0.92775907400000002</v>
      </c>
      <c r="L1972" s="179">
        <v>1.7328303999999999E-2</v>
      </c>
      <c r="M1972" s="179">
        <v>19.61529256</v>
      </c>
      <c r="N1972" s="183">
        <v>9.4700000000000008E-6</v>
      </c>
      <c r="O1972" s="173">
        <v>18.687073940000001</v>
      </c>
      <c r="P1972" s="185">
        <v>1.5400000000000002E-5</v>
      </c>
      <c r="Q1972" s="173" t="s">
        <v>16091</v>
      </c>
      <c r="R1972" s="173" t="s">
        <v>16092</v>
      </c>
      <c r="S1972" s="173" t="s">
        <v>15604</v>
      </c>
      <c r="T1972" s="173">
        <v>29270</v>
      </c>
      <c r="U1972" s="173">
        <v>72151</v>
      </c>
      <c r="V1972" s="173" t="s">
        <v>384</v>
      </c>
    </row>
    <row r="1973" spans="1:22" x14ac:dyDescent="0.2">
      <c r="A1973" s="173" t="s">
        <v>3843</v>
      </c>
      <c r="B1973" s="173" t="s">
        <v>19386</v>
      </c>
      <c r="C1973" s="173" t="s">
        <v>19385</v>
      </c>
      <c r="D1973" s="173">
        <v>8</v>
      </c>
      <c r="E1973" s="173">
        <v>124438062</v>
      </c>
      <c r="F1973" s="173" t="s">
        <v>154</v>
      </c>
      <c r="G1973" s="173" t="s">
        <v>144</v>
      </c>
      <c r="H1973" s="173">
        <v>0.45094579000000001</v>
      </c>
      <c r="I1973" s="179">
        <v>-0.21288959900000001</v>
      </c>
      <c r="J1973" s="179">
        <v>0.229460938</v>
      </c>
      <c r="K1973" s="179">
        <v>-0.92778143599999996</v>
      </c>
      <c r="L1973" s="179">
        <v>1.7310473999999999E-2</v>
      </c>
      <c r="M1973" s="179">
        <v>19.638301349999999</v>
      </c>
      <c r="N1973" s="183">
        <v>9.3600000000000002E-6</v>
      </c>
      <c r="O1973" s="173">
        <v>18.709066700000001</v>
      </c>
      <c r="P1973" s="185">
        <v>1.52E-5</v>
      </c>
      <c r="Q1973" s="173" t="s">
        <v>16091</v>
      </c>
      <c r="R1973" s="173" t="s">
        <v>16092</v>
      </c>
      <c r="S1973" s="173" t="s">
        <v>15604</v>
      </c>
      <c r="T1973" s="173">
        <v>29357</v>
      </c>
      <c r="U1973" s="173">
        <v>72064</v>
      </c>
      <c r="V1973" s="173" t="s">
        <v>384</v>
      </c>
    </row>
    <row r="1974" spans="1:22" x14ac:dyDescent="0.2">
      <c r="A1974" s="173" t="s">
        <v>3843</v>
      </c>
      <c r="B1974" s="173" t="s">
        <v>18998</v>
      </c>
      <c r="C1974" s="173" t="s">
        <v>18997</v>
      </c>
      <c r="D1974" s="173">
        <v>8</v>
      </c>
      <c r="E1974" s="173">
        <v>124438720</v>
      </c>
      <c r="F1974" s="173" t="s">
        <v>143</v>
      </c>
      <c r="G1974" s="173" t="s">
        <v>144</v>
      </c>
      <c r="H1974" s="173">
        <v>0.45103018099999997</v>
      </c>
      <c r="I1974" s="179">
        <v>-0.21287229799999999</v>
      </c>
      <c r="J1974" s="179">
        <v>0.229460944</v>
      </c>
      <c r="K1974" s="179">
        <v>-0.92770601500000005</v>
      </c>
      <c r="L1974" s="179">
        <v>1.7353568E-2</v>
      </c>
      <c r="M1974" s="179">
        <v>19.674633679999999</v>
      </c>
      <c r="N1974" s="183">
        <v>9.1800000000000002E-6</v>
      </c>
      <c r="O1974" s="173">
        <v>18.746648830000002</v>
      </c>
      <c r="P1974" s="185">
        <v>1.49E-5</v>
      </c>
      <c r="Q1974" s="173" t="s">
        <v>16091</v>
      </c>
      <c r="R1974" s="173" t="s">
        <v>16092</v>
      </c>
      <c r="S1974" s="173" t="s">
        <v>15604</v>
      </c>
      <c r="T1974" s="173">
        <v>30015</v>
      </c>
      <c r="U1974" s="173">
        <v>71406</v>
      </c>
      <c r="V1974" s="173" t="s">
        <v>384</v>
      </c>
    </row>
    <row r="1975" spans="1:22" x14ac:dyDescent="0.2">
      <c r="A1975" s="173" t="s">
        <v>3843</v>
      </c>
      <c r="B1975" s="173" t="s">
        <v>19021</v>
      </c>
      <c r="C1975" s="173" t="s">
        <v>19020</v>
      </c>
      <c r="D1975" s="173">
        <v>8</v>
      </c>
      <c r="E1975" s="173">
        <v>124438635</v>
      </c>
      <c r="F1975" s="173" t="s">
        <v>154</v>
      </c>
      <c r="G1975" s="173" t="s">
        <v>149</v>
      </c>
      <c r="H1975" s="173">
        <v>0.45101701300000002</v>
      </c>
      <c r="I1975" s="179">
        <v>-0.21287825199999999</v>
      </c>
      <c r="J1975" s="179">
        <v>0.229460949</v>
      </c>
      <c r="K1975" s="179">
        <v>-0.92773194299999995</v>
      </c>
      <c r="L1975" s="179">
        <v>1.7343483E-2</v>
      </c>
      <c r="M1975" s="179">
        <v>19.672007480000001</v>
      </c>
      <c r="N1975" s="183">
        <v>9.1900000000000001E-6</v>
      </c>
      <c r="O1975" s="173">
        <v>18.743541010000001</v>
      </c>
      <c r="P1975" s="185">
        <v>1.5E-5</v>
      </c>
      <c r="Q1975" s="173" t="s">
        <v>16091</v>
      </c>
      <c r="R1975" s="173" t="s">
        <v>16092</v>
      </c>
      <c r="S1975" s="173" t="s">
        <v>15604</v>
      </c>
      <c r="T1975" s="173">
        <v>29930</v>
      </c>
      <c r="U1975" s="173">
        <v>71491</v>
      </c>
      <c r="V1975" s="173" t="s">
        <v>384</v>
      </c>
    </row>
    <row r="1976" spans="1:22" x14ac:dyDescent="0.2">
      <c r="A1976" s="173" t="s">
        <v>3843</v>
      </c>
      <c r="B1976" s="173" t="s">
        <v>19052</v>
      </c>
      <c r="C1976" s="173" t="s">
        <v>19051</v>
      </c>
      <c r="D1976" s="173">
        <v>8</v>
      </c>
      <c r="E1976" s="173">
        <v>124438615</v>
      </c>
      <c r="F1976" s="173" t="s">
        <v>144</v>
      </c>
      <c r="G1976" s="173" t="s">
        <v>149</v>
      </c>
      <c r="H1976" s="173">
        <v>0.45101134199999998</v>
      </c>
      <c r="I1976" s="179">
        <v>-0.21287883399999999</v>
      </c>
      <c r="J1976" s="179">
        <v>0.229460946</v>
      </c>
      <c r="K1976" s="179">
        <v>-0.92773449100000005</v>
      </c>
      <c r="L1976" s="179">
        <v>1.7333476E-2</v>
      </c>
      <c r="M1976" s="179">
        <v>19.670634249999999</v>
      </c>
      <c r="N1976" s="183">
        <v>9.2E-6</v>
      </c>
      <c r="O1976" s="173">
        <v>18.741766309999999</v>
      </c>
      <c r="P1976" s="185">
        <v>1.5E-5</v>
      </c>
      <c r="Q1976" s="173" t="s">
        <v>16091</v>
      </c>
      <c r="R1976" s="173" t="s">
        <v>16092</v>
      </c>
      <c r="S1976" s="173" t="s">
        <v>15604</v>
      </c>
      <c r="T1976" s="173">
        <v>29910</v>
      </c>
      <c r="U1976" s="173">
        <v>71511</v>
      </c>
      <c r="V1976" s="173" t="s">
        <v>384</v>
      </c>
    </row>
    <row r="1977" spans="1:22" x14ac:dyDescent="0.2">
      <c r="A1977" s="173" t="s">
        <v>2574</v>
      </c>
      <c r="B1977" s="173" t="s">
        <v>18305</v>
      </c>
      <c r="C1977" s="173" t="s">
        <v>18304</v>
      </c>
      <c r="D1977" s="173">
        <v>8</v>
      </c>
      <c r="E1977" s="173">
        <v>103279922</v>
      </c>
      <c r="F1977" s="173" t="s">
        <v>143</v>
      </c>
      <c r="G1977" s="173" t="s">
        <v>144</v>
      </c>
      <c r="H1977" s="173">
        <v>5.7742021999999997E-2</v>
      </c>
      <c r="I1977" s="179">
        <v>-4.6397066000000001E-2</v>
      </c>
      <c r="J1977" s="179">
        <v>0.27582430499999999</v>
      </c>
      <c r="K1977" s="179">
        <v>-0.16821239199999999</v>
      </c>
      <c r="L1977" s="183">
        <v>3.05E-9</v>
      </c>
      <c r="M1977" s="179">
        <v>19.74546673</v>
      </c>
      <c r="N1977" s="183">
        <v>8.85E-6</v>
      </c>
      <c r="O1977" s="173">
        <v>17.029766510000002</v>
      </c>
      <c r="P1977" s="185">
        <v>3.68E-5</v>
      </c>
      <c r="Q1977" s="173" t="s">
        <v>11431</v>
      </c>
      <c r="R1977" s="173" t="s">
        <v>11432</v>
      </c>
      <c r="S1977" s="173" t="s">
        <v>11433</v>
      </c>
      <c r="T1977" s="173">
        <v>15520</v>
      </c>
      <c r="U1977" s="173">
        <v>283925</v>
      </c>
      <c r="V1977" s="173" t="s">
        <v>464</v>
      </c>
    </row>
    <row r="1978" spans="1:22" x14ac:dyDescent="0.2">
      <c r="A1978" s="173" t="s">
        <v>1062</v>
      </c>
      <c r="B1978" s="173" t="s">
        <v>5846</v>
      </c>
      <c r="C1978" s="173" t="s">
        <v>5845</v>
      </c>
      <c r="D1978" s="173">
        <v>8</v>
      </c>
      <c r="E1978" s="173">
        <v>4462641</v>
      </c>
      <c r="F1978" s="173" t="s">
        <v>154</v>
      </c>
      <c r="G1978" s="173" t="s">
        <v>143</v>
      </c>
      <c r="H1978" s="173">
        <v>0.114396963</v>
      </c>
      <c r="I1978" s="179">
        <v>9.4059319000000002E-2</v>
      </c>
      <c r="J1978" s="179">
        <v>0.22682549199999999</v>
      </c>
      <c r="K1978" s="179">
        <v>0.41467702000000001</v>
      </c>
      <c r="L1978" s="183">
        <v>9.6600000000000003E-5</v>
      </c>
      <c r="M1978" s="179">
        <v>22.104647440000001</v>
      </c>
      <c r="N1978" s="183">
        <v>2.5799999999999999E-6</v>
      </c>
      <c r="O1978" s="173">
        <v>20.403521269999999</v>
      </c>
      <c r="P1978" s="185">
        <v>6.2700000000000001E-6</v>
      </c>
      <c r="Q1978" s="173" t="s">
        <v>1376</v>
      </c>
      <c r="R1978" s="173" t="s">
        <v>1377</v>
      </c>
      <c r="S1978" s="173" t="s">
        <v>1378</v>
      </c>
      <c r="T1978" s="173">
        <v>1876650</v>
      </c>
      <c r="U1978" s="173">
        <v>1798435</v>
      </c>
      <c r="V1978" s="173" t="s">
        <v>407</v>
      </c>
    </row>
    <row r="1979" spans="1:22" x14ac:dyDescent="0.2">
      <c r="A1979" s="173" t="s">
        <v>3843</v>
      </c>
      <c r="B1979" s="173" t="s">
        <v>16090</v>
      </c>
      <c r="C1979" s="173" t="s">
        <v>16089</v>
      </c>
      <c r="D1979" s="173">
        <v>8</v>
      </c>
      <c r="E1979" s="173">
        <v>124435391</v>
      </c>
      <c r="F1979" s="173" t="s">
        <v>144</v>
      </c>
      <c r="G1979" s="173" t="s">
        <v>143</v>
      </c>
      <c r="H1979" s="173">
        <v>0.44511985799999998</v>
      </c>
      <c r="I1979" s="179">
        <v>-0.21424721699999999</v>
      </c>
      <c r="J1979" s="179">
        <v>0.22946161900000001</v>
      </c>
      <c r="K1979" s="179">
        <v>-0.93369522299999996</v>
      </c>
      <c r="L1979" s="179">
        <v>1.4722895999999999E-2</v>
      </c>
      <c r="M1979" s="179">
        <v>19.992089929999999</v>
      </c>
      <c r="N1979" s="183">
        <v>7.7800000000000001E-6</v>
      </c>
      <c r="O1979" s="173">
        <v>19.113250699999998</v>
      </c>
      <c r="P1979" s="185">
        <v>1.2300000000000001E-5</v>
      </c>
      <c r="Q1979" s="173" t="s">
        <v>16091</v>
      </c>
      <c r="R1979" s="173" t="s">
        <v>16092</v>
      </c>
      <c r="S1979" s="173" t="s">
        <v>15604</v>
      </c>
      <c r="T1979" s="173">
        <v>26686</v>
      </c>
      <c r="U1979" s="173">
        <v>74735</v>
      </c>
      <c r="V1979" s="173" t="s">
        <v>384</v>
      </c>
    </row>
    <row r="1980" spans="1:22" x14ac:dyDescent="0.2">
      <c r="A1980" s="173" t="s">
        <v>3843</v>
      </c>
      <c r="B1980" s="173" t="s">
        <v>18788</v>
      </c>
      <c r="C1980" s="173" t="s">
        <v>18787</v>
      </c>
      <c r="D1980" s="173">
        <v>8</v>
      </c>
      <c r="E1980" s="173">
        <v>124451787</v>
      </c>
      <c r="F1980" s="173" t="s">
        <v>154</v>
      </c>
      <c r="G1980" s="173" t="s">
        <v>149</v>
      </c>
      <c r="H1980" s="173">
        <v>0.45136716599999999</v>
      </c>
      <c r="I1980" s="179">
        <v>-0.21338439200000001</v>
      </c>
      <c r="J1980" s="179">
        <v>0.229461744</v>
      </c>
      <c r="K1980" s="179">
        <v>-0.92993450099999997</v>
      </c>
      <c r="L1980" s="179">
        <v>1.7762917999999999E-2</v>
      </c>
      <c r="M1980" s="179">
        <v>19.695919679999999</v>
      </c>
      <c r="N1980" s="183">
        <v>9.0799999999999995E-6</v>
      </c>
      <c r="O1980" s="173">
        <v>18.738674379999999</v>
      </c>
      <c r="P1980" s="185">
        <v>1.5E-5</v>
      </c>
      <c r="Q1980" s="173" t="s">
        <v>16091</v>
      </c>
      <c r="R1980" s="173" t="s">
        <v>16092</v>
      </c>
      <c r="S1980" s="173" t="s">
        <v>15604</v>
      </c>
      <c r="T1980" s="173">
        <v>43082</v>
      </c>
      <c r="U1980" s="173">
        <v>58339</v>
      </c>
      <c r="V1980" s="173" t="s">
        <v>464</v>
      </c>
    </row>
    <row r="1981" spans="1:22" x14ac:dyDescent="0.2">
      <c r="A1981" s="173" t="s">
        <v>3843</v>
      </c>
      <c r="B1981" s="173" t="s">
        <v>17581</v>
      </c>
      <c r="C1981" s="173" t="s">
        <v>17580</v>
      </c>
      <c r="D1981" s="173">
        <v>8</v>
      </c>
      <c r="E1981" s="173">
        <v>124453029</v>
      </c>
      <c r="F1981" s="173" t="s">
        <v>143</v>
      </c>
      <c r="G1981" s="173" t="s">
        <v>154</v>
      </c>
      <c r="H1981" s="173">
        <v>0.45159034999999997</v>
      </c>
      <c r="I1981" s="179">
        <v>-0.21315076699999999</v>
      </c>
      <c r="J1981" s="179">
        <v>0.229462055</v>
      </c>
      <c r="K1981" s="179">
        <v>-0.928915096</v>
      </c>
      <c r="L1981" s="179">
        <v>1.7412486000000001E-2</v>
      </c>
      <c r="M1981" s="179">
        <v>19.81606712</v>
      </c>
      <c r="N1981" s="183">
        <v>8.5299999999999996E-6</v>
      </c>
      <c r="O1981" s="173">
        <v>18.83941828</v>
      </c>
      <c r="P1981" s="185">
        <v>1.42E-5</v>
      </c>
      <c r="Q1981" s="173" t="s">
        <v>16091</v>
      </c>
      <c r="R1981" s="173" t="s">
        <v>16092</v>
      </c>
      <c r="S1981" s="173" t="s">
        <v>15604</v>
      </c>
      <c r="T1981" s="173">
        <v>44324</v>
      </c>
      <c r="U1981" s="173">
        <v>57097</v>
      </c>
      <c r="V1981" s="173" t="s">
        <v>464</v>
      </c>
    </row>
    <row r="1982" spans="1:22" x14ac:dyDescent="0.2">
      <c r="A1982" s="173" t="s">
        <v>1093</v>
      </c>
      <c r="B1982" s="173" t="s">
        <v>12332</v>
      </c>
      <c r="C1982" s="173" t="s">
        <v>12331</v>
      </c>
      <c r="D1982" s="173">
        <v>8</v>
      </c>
      <c r="E1982" s="173">
        <v>125569550</v>
      </c>
      <c r="F1982" s="173" t="s">
        <v>143</v>
      </c>
      <c r="G1982" s="173" t="s">
        <v>144</v>
      </c>
      <c r="H1982" s="173">
        <v>0.26573269900000002</v>
      </c>
      <c r="I1982" s="179">
        <v>0.178753946</v>
      </c>
      <c r="J1982" s="179">
        <v>0.243121491</v>
      </c>
      <c r="K1982" s="179">
        <v>0.73524535199999996</v>
      </c>
      <c r="L1982" s="179">
        <v>3.79029E-3</v>
      </c>
      <c r="M1982" s="179">
        <v>20.56177448</v>
      </c>
      <c r="N1982" s="183">
        <v>5.7699999999999998E-6</v>
      </c>
      <c r="O1982" s="173">
        <v>17.755777940000002</v>
      </c>
      <c r="P1982" s="185">
        <v>2.51E-5</v>
      </c>
      <c r="Q1982" s="173" t="s">
        <v>12333</v>
      </c>
      <c r="R1982" s="173" t="s">
        <v>12334</v>
      </c>
      <c r="S1982" s="173" t="s">
        <v>12335</v>
      </c>
      <c r="T1982" s="173">
        <v>7323</v>
      </c>
      <c r="U1982" s="173">
        <v>264669</v>
      </c>
      <c r="V1982" s="173" t="s">
        <v>384</v>
      </c>
    </row>
    <row r="1983" spans="1:22" x14ac:dyDescent="0.2">
      <c r="A1983" s="173" t="s">
        <v>3843</v>
      </c>
      <c r="B1983" s="173" t="s">
        <v>17759</v>
      </c>
      <c r="C1983" s="173" t="s">
        <v>17758</v>
      </c>
      <c r="D1983" s="173">
        <v>8</v>
      </c>
      <c r="E1983" s="173">
        <v>124453203</v>
      </c>
      <c r="F1983" s="173" t="s">
        <v>154</v>
      </c>
      <c r="G1983" s="173" t="s">
        <v>149</v>
      </c>
      <c r="H1983" s="173">
        <v>0.45148837000000003</v>
      </c>
      <c r="I1983" s="179">
        <v>-0.213296084</v>
      </c>
      <c r="J1983" s="179">
        <v>0.22946211599999999</v>
      </c>
      <c r="K1983" s="179">
        <v>-0.92954814799999996</v>
      </c>
      <c r="L1983" s="179">
        <v>1.7447345E-2</v>
      </c>
      <c r="M1983" s="179">
        <v>19.79994705</v>
      </c>
      <c r="N1983" s="183">
        <v>8.6000000000000007E-6</v>
      </c>
      <c r="O1983" s="173">
        <v>18.82765981</v>
      </c>
      <c r="P1983" s="185">
        <v>1.43E-5</v>
      </c>
      <c r="Q1983" s="173" t="s">
        <v>16091</v>
      </c>
      <c r="R1983" s="173" t="s">
        <v>16092</v>
      </c>
      <c r="S1983" s="173" t="s">
        <v>15604</v>
      </c>
      <c r="T1983" s="173">
        <v>44498</v>
      </c>
      <c r="U1983" s="173">
        <v>56923</v>
      </c>
      <c r="V1983" s="173" t="s">
        <v>464</v>
      </c>
    </row>
    <row r="1984" spans="1:22" x14ac:dyDescent="0.2">
      <c r="A1984" s="173" t="s">
        <v>3843</v>
      </c>
      <c r="B1984" s="173" t="s">
        <v>18573</v>
      </c>
      <c r="C1984" s="173" t="s">
        <v>18572</v>
      </c>
      <c r="D1984" s="173">
        <v>8</v>
      </c>
      <c r="E1984" s="173">
        <v>124460546</v>
      </c>
      <c r="F1984" s="173" t="s">
        <v>143</v>
      </c>
      <c r="G1984" s="173" t="s">
        <v>144</v>
      </c>
      <c r="H1984" s="173">
        <v>0.45165945800000001</v>
      </c>
      <c r="I1984" s="179">
        <v>-0.21350534099999999</v>
      </c>
      <c r="J1984" s="179">
        <v>0.22946202499999999</v>
      </c>
      <c r="K1984" s="179">
        <v>-0.93046045700000002</v>
      </c>
      <c r="L1984" s="179">
        <v>1.7568551000000002E-2</v>
      </c>
      <c r="M1984" s="179">
        <v>19.719833940000001</v>
      </c>
      <c r="N1984" s="183">
        <v>8.9700000000000005E-6</v>
      </c>
      <c r="O1984" s="173">
        <v>18.760711270000002</v>
      </c>
      <c r="P1984" s="185">
        <v>1.4800000000000001E-5</v>
      </c>
      <c r="Q1984" s="173" t="s">
        <v>128</v>
      </c>
      <c r="R1984" s="173" t="s">
        <v>16091</v>
      </c>
      <c r="S1984" s="173" t="s">
        <v>15604</v>
      </c>
      <c r="T1984" s="173">
        <v>216</v>
      </c>
      <c r="U1984" s="173">
        <v>49580</v>
      </c>
      <c r="V1984" s="173" t="s">
        <v>18574</v>
      </c>
    </row>
    <row r="1985" spans="1:22" x14ac:dyDescent="0.2">
      <c r="A1985" s="173" t="s">
        <v>3843</v>
      </c>
      <c r="B1985" s="173" t="s">
        <v>18922</v>
      </c>
      <c r="C1985" s="173" t="s">
        <v>18921</v>
      </c>
      <c r="D1985" s="173">
        <v>8</v>
      </c>
      <c r="E1985" s="173">
        <v>124460581</v>
      </c>
      <c r="F1985" s="173" t="s">
        <v>144</v>
      </c>
      <c r="G1985" s="173" t="s">
        <v>143</v>
      </c>
      <c r="H1985" s="173">
        <v>0.45173942700000003</v>
      </c>
      <c r="I1985" s="179">
        <v>-0.21359869500000001</v>
      </c>
      <c r="J1985" s="179">
        <v>0.22947178300000001</v>
      </c>
      <c r="K1985" s="179">
        <v>-0.93082771399999997</v>
      </c>
      <c r="L1985" s="179">
        <v>1.7721934000000002E-2</v>
      </c>
      <c r="M1985" s="179">
        <v>19.682381459999998</v>
      </c>
      <c r="N1985" s="183">
        <v>9.1400000000000006E-6</v>
      </c>
      <c r="O1985" s="173">
        <v>18.7395879</v>
      </c>
      <c r="P1985" s="185">
        <v>1.5E-5</v>
      </c>
      <c r="Q1985" s="173" t="s">
        <v>128</v>
      </c>
      <c r="R1985" s="173" t="s">
        <v>16091</v>
      </c>
      <c r="S1985" s="173" t="s">
        <v>15604</v>
      </c>
      <c r="T1985" s="173">
        <v>251</v>
      </c>
      <c r="U1985" s="173">
        <v>49545</v>
      </c>
      <c r="V1985" s="173" t="s">
        <v>18574</v>
      </c>
    </row>
    <row r="1986" spans="1:22" x14ac:dyDescent="0.2">
      <c r="A1986" s="173" t="s">
        <v>14</v>
      </c>
      <c r="B1986" s="173" t="s">
        <v>15909</v>
      </c>
      <c r="C1986" s="173" t="s">
        <v>15908</v>
      </c>
      <c r="D1986" s="173">
        <v>8</v>
      </c>
      <c r="E1986" s="173">
        <v>128637467</v>
      </c>
      <c r="F1986" s="173" t="s">
        <v>143</v>
      </c>
      <c r="G1986" s="173" t="s">
        <v>144</v>
      </c>
      <c r="H1986" s="173">
        <v>0.69394319500000001</v>
      </c>
      <c r="I1986" s="179">
        <v>-1.4178972E-2</v>
      </c>
      <c r="J1986" s="179">
        <v>0.22887874599999999</v>
      </c>
      <c r="K1986" s="179">
        <v>-6.1949710999999998E-2</v>
      </c>
      <c r="L1986" s="179">
        <v>6.6992969999999999E-3</v>
      </c>
      <c r="M1986" s="179">
        <v>20.017672019999999</v>
      </c>
      <c r="N1986" s="183">
        <v>7.6699999999999994E-6</v>
      </c>
      <c r="O1986" s="173">
        <v>14.765710110000001</v>
      </c>
      <c r="P1986" s="173">
        <v>1.21729E-4</v>
      </c>
      <c r="Q1986" s="173" t="s">
        <v>128</v>
      </c>
      <c r="R1986" s="173" t="s">
        <v>11247</v>
      </c>
      <c r="S1986" s="173" t="s">
        <v>11248</v>
      </c>
      <c r="T1986" s="173">
        <v>143083</v>
      </c>
      <c r="U1986" s="173">
        <v>75385</v>
      </c>
    </row>
    <row r="1987" spans="1:22" x14ac:dyDescent="0.2">
      <c r="A1987" s="173" t="s">
        <v>3843</v>
      </c>
      <c r="B1987" s="173" t="s">
        <v>18335</v>
      </c>
      <c r="C1987" s="173" t="s">
        <v>18334</v>
      </c>
      <c r="D1987" s="173">
        <v>8</v>
      </c>
      <c r="E1987" s="173">
        <v>124439818</v>
      </c>
      <c r="F1987" s="173" t="s">
        <v>144</v>
      </c>
      <c r="G1987" s="173" t="s">
        <v>149</v>
      </c>
      <c r="H1987" s="173">
        <v>0.45121376400000002</v>
      </c>
      <c r="I1987" s="179">
        <v>-0.21284556099999999</v>
      </c>
      <c r="J1987" s="179">
        <v>0.22946096299999999</v>
      </c>
      <c r="K1987" s="179">
        <v>-0.92758941900000003</v>
      </c>
      <c r="L1987" s="179">
        <v>1.7540197E-2</v>
      </c>
      <c r="M1987" s="179">
        <v>19.74222228</v>
      </c>
      <c r="N1987" s="183">
        <v>8.8599999999999999E-6</v>
      </c>
      <c r="O1987" s="173">
        <v>18.818499769999999</v>
      </c>
      <c r="P1987" s="185">
        <v>1.4399999999999999E-5</v>
      </c>
      <c r="Q1987" s="173" t="s">
        <v>16091</v>
      </c>
      <c r="R1987" s="173" t="s">
        <v>16092</v>
      </c>
      <c r="S1987" s="173" t="s">
        <v>15604</v>
      </c>
      <c r="T1987" s="173">
        <v>31113</v>
      </c>
      <c r="U1987" s="173">
        <v>70308</v>
      </c>
      <c r="V1987" s="173" t="s">
        <v>384</v>
      </c>
    </row>
    <row r="1988" spans="1:22" x14ac:dyDescent="0.2">
      <c r="A1988" s="173" t="s">
        <v>3843</v>
      </c>
      <c r="B1988" s="173" t="s">
        <v>19514</v>
      </c>
      <c r="C1988" s="173" t="s">
        <v>19513</v>
      </c>
      <c r="D1988" s="173">
        <v>8</v>
      </c>
      <c r="E1988" s="173">
        <v>124453662</v>
      </c>
      <c r="F1988" s="173" t="s">
        <v>149</v>
      </c>
      <c r="G1988" s="173" t="s">
        <v>154</v>
      </c>
      <c r="H1988" s="173">
        <v>0.45138840800000002</v>
      </c>
      <c r="I1988" s="179">
        <v>-0.21338659700000001</v>
      </c>
      <c r="J1988" s="179">
        <v>0.229462113</v>
      </c>
      <c r="K1988" s="179">
        <v>-0.92994261099999997</v>
      </c>
      <c r="L1988" s="179">
        <v>1.7980313000000001E-2</v>
      </c>
      <c r="M1988" s="179">
        <v>19.6265292</v>
      </c>
      <c r="N1988" s="183">
        <v>9.4199999999999996E-6</v>
      </c>
      <c r="O1988" s="173">
        <v>18.677180419999999</v>
      </c>
      <c r="P1988" s="185">
        <v>1.5500000000000001E-5</v>
      </c>
      <c r="Q1988" s="173" t="s">
        <v>16091</v>
      </c>
      <c r="R1988" s="173" t="s">
        <v>16092</v>
      </c>
      <c r="S1988" s="173" t="s">
        <v>15604</v>
      </c>
      <c r="T1988" s="173">
        <v>44957</v>
      </c>
      <c r="U1988" s="173">
        <v>56464</v>
      </c>
      <c r="V1988" s="173" t="s">
        <v>19515</v>
      </c>
    </row>
    <row r="1989" spans="1:22" x14ac:dyDescent="0.2">
      <c r="A1989" s="173" t="s">
        <v>3843</v>
      </c>
      <c r="B1989" s="173" t="s">
        <v>18395</v>
      </c>
      <c r="C1989" s="173" t="s">
        <v>18394</v>
      </c>
      <c r="D1989" s="173">
        <v>8</v>
      </c>
      <c r="E1989" s="173">
        <v>124439715</v>
      </c>
      <c r="F1989" s="173" t="s">
        <v>149</v>
      </c>
      <c r="G1989" s="173" t="s">
        <v>144</v>
      </c>
      <c r="H1989" s="173">
        <v>0.45118829300000002</v>
      </c>
      <c r="I1989" s="179">
        <v>-0.212852612</v>
      </c>
      <c r="J1989" s="179">
        <v>0.22946096299999999</v>
      </c>
      <c r="K1989" s="179">
        <v>-0.92762014699999995</v>
      </c>
      <c r="L1989" s="179">
        <v>1.7503053000000001E-2</v>
      </c>
      <c r="M1989" s="179">
        <v>19.73777415</v>
      </c>
      <c r="N1989" s="183">
        <v>8.8799999999999997E-6</v>
      </c>
      <c r="O1989" s="173">
        <v>18.81284677</v>
      </c>
      <c r="P1989" s="185">
        <v>1.4399999999999999E-5</v>
      </c>
      <c r="Q1989" s="173" t="s">
        <v>16091</v>
      </c>
      <c r="R1989" s="173" t="s">
        <v>16092</v>
      </c>
      <c r="S1989" s="173" t="s">
        <v>15604</v>
      </c>
      <c r="T1989" s="173">
        <v>31010</v>
      </c>
      <c r="U1989" s="173">
        <v>70411</v>
      </c>
      <c r="V1989" s="173" t="s">
        <v>384</v>
      </c>
    </row>
    <row r="1990" spans="1:22" x14ac:dyDescent="0.2">
      <c r="A1990" s="173" t="s">
        <v>806</v>
      </c>
      <c r="B1990" s="173" t="s">
        <v>5986</v>
      </c>
      <c r="C1990" s="173" t="s">
        <v>5985</v>
      </c>
      <c r="D1990" s="173">
        <v>1</v>
      </c>
      <c r="E1990" s="173">
        <v>199430288</v>
      </c>
      <c r="F1990" s="173" t="s">
        <v>149</v>
      </c>
      <c r="G1990" s="173" t="s">
        <v>154</v>
      </c>
      <c r="H1990" s="173">
        <v>0.64835784299999999</v>
      </c>
      <c r="I1990" s="179">
        <v>-0.39667383000000001</v>
      </c>
      <c r="J1990" s="179">
        <v>0.24382726599999999</v>
      </c>
      <c r="K1990" s="179">
        <v>-1.626864122</v>
      </c>
      <c r="L1990" s="179">
        <v>3.6206900000000002E-4</v>
      </c>
      <c r="M1990" s="179">
        <v>22.05726503</v>
      </c>
      <c r="N1990" s="183">
        <v>2.65E-6</v>
      </c>
      <c r="O1990" s="173">
        <v>21.85346388</v>
      </c>
      <c r="P1990" s="185">
        <v>2.9399999999999998E-6</v>
      </c>
      <c r="Q1990" s="173" t="s">
        <v>128</v>
      </c>
      <c r="R1990" s="173" t="s">
        <v>5987</v>
      </c>
      <c r="S1990" s="173" t="s">
        <v>5988</v>
      </c>
      <c r="T1990" s="173">
        <v>384424</v>
      </c>
      <c r="U1990" s="173">
        <v>566441</v>
      </c>
    </row>
    <row r="1991" spans="1:22" x14ac:dyDescent="0.2">
      <c r="A1991" s="173" t="s">
        <v>1182</v>
      </c>
      <c r="B1991" s="173" t="s">
        <v>13800</v>
      </c>
      <c r="C1991" s="173" t="s">
        <v>13799</v>
      </c>
      <c r="D1991" s="173">
        <v>8</v>
      </c>
      <c r="E1991" s="173">
        <v>21240678</v>
      </c>
      <c r="F1991" s="173" t="s">
        <v>154</v>
      </c>
      <c r="G1991" s="173" t="s">
        <v>149</v>
      </c>
      <c r="H1991" s="173">
        <v>0.14020665099999999</v>
      </c>
      <c r="I1991" s="179">
        <v>0.18626673199999999</v>
      </c>
      <c r="J1991" s="179">
        <v>0.24216604899999999</v>
      </c>
      <c r="K1991" s="179">
        <v>0.76916947300000005</v>
      </c>
      <c r="L1991" s="179">
        <v>3.1560300000000002E-4</v>
      </c>
      <c r="M1991" s="179">
        <v>20.312657649999998</v>
      </c>
      <c r="N1991" s="183">
        <v>6.5799999999999997E-6</v>
      </c>
      <c r="O1991" s="173">
        <v>17.57078271</v>
      </c>
      <c r="P1991" s="185">
        <v>2.7699999999999999E-5</v>
      </c>
      <c r="Q1991" s="173" t="s">
        <v>128</v>
      </c>
      <c r="R1991" s="173" t="s">
        <v>4674</v>
      </c>
      <c r="S1991" s="173" t="s">
        <v>4673</v>
      </c>
      <c r="T1991" s="173">
        <v>73718</v>
      </c>
      <c r="U1991" s="173">
        <v>308851</v>
      </c>
    </row>
    <row r="1992" spans="1:22" x14ac:dyDescent="0.2">
      <c r="A1992" s="173" t="s">
        <v>3843</v>
      </c>
      <c r="B1992" s="173" t="s">
        <v>20005</v>
      </c>
      <c r="C1992" s="173" t="s">
        <v>20004</v>
      </c>
      <c r="D1992" s="173">
        <v>8</v>
      </c>
      <c r="E1992" s="173">
        <v>124436069</v>
      </c>
      <c r="F1992" s="173" t="s">
        <v>144</v>
      </c>
      <c r="G1992" s="173" t="s">
        <v>143</v>
      </c>
      <c r="H1992" s="173">
        <v>0.44689302199999997</v>
      </c>
      <c r="I1992" s="179">
        <v>-0.2126942</v>
      </c>
      <c r="J1992" s="179">
        <v>0.22946166500000001</v>
      </c>
      <c r="K1992" s="179">
        <v>-0.92692694499999995</v>
      </c>
      <c r="L1992" s="179">
        <v>1.6344561000000001E-2</v>
      </c>
      <c r="M1992" s="179">
        <v>19.57616848</v>
      </c>
      <c r="N1992" s="183">
        <v>9.6700000000000006E-6</v>
      </c>
      <c r="O1992" s="173">
        <v>18.55444318</v>
      </c>
      <c r="P1992" s="185">
        <v>1.6500000000000001E-5</v>
      </c>
      <c r="Q1992" s="173" t="s">
        <v>16091</v>
      </c>
      <c r="R1992" s="173" t="s">
        <v>16092</v>
      </c>
      <c r="S1992" s="173" t="s">
        <v>15604</v>
      </c>
      <c r="T1992" s="173">
        <v>27364</v>
      </c>
      <c r="U1992" s="173">
        <v>74057</v>
      </c>
      <c r="V1992" s="173" t="s">
        <v>384</v>
      </c>
    </row>
    <row r="1993" spans="1:22" x14ac:dyDescent="0.2">
      <c r="A1993" s="173" t="s">
        <v>2189</v>
      </c>
      <c r="B1993" s="173" t="s">
        <v>12132</v>
      </c>
      <c r="C1993" s="173" t="s">
        <v>12131</v>
      </c>
      <c r="D1993" s="173">
        <v>8</v>
      </c>
      <c r="E1993" s="173">
        <v>143479132</v>
      </c>
      <c r="F1993" s="173" t="s">
        <v>149</v>
      </c>
      <c r="G1993" s="173" t="s">
        <v>144</v>
      </c>
      <c r="H1993" s="173">
        <v>0.29389138799999998</v>
      </c>
      <c r="I1993" s="179">
        <v>-1.7348654000000002E-2</v>
      </c>
      <c r="J1993" s="179">
        <v>0.22794500200000001</v>
      </c>
      <c r="K1993" s="179">
        <v>-7.6108944999999997E-2</v>
      </c>
      <c r="L1993" s="179">
        <v>4.5830109999999997E-3</v>
      </c>
      <c r="M1993" s="179">
        <v>20.59284323</v>
      </c>
      <c r="N1993" s="183">
        <v>5.6799999999999998E-6</v>
      </c>
      <c r="O1993" s="173">
        <v>20.004193269999998</v>
      </c>
      <c r="P1993" s="185">
        <v>7.7300000000000005E-6</v>
      </c>
      <c r="Q1993" s="173" t="s">
        <v>2643</v>
      </c>
      <c r="R1993" s="173" t="s">
        <v>2644</v>
      </c>
      <c r="S1993" s="173" t="s">
        <v>2645</v>
      </c>
      <c r="T1993" s="173">
        <v>188768</v>
      </c>
      <c r="U1993" s="173">
        <v>66244</v>
      </c>
      <c r="V1993" s="173" t="s">
        <v>407</v>
      </c>
    </row>
    <row r="1994" spans="1:22" x14ac:dyDescent="0.2">
      <c r="A1994" s="173" t="s">
        <v>3843</v>
      </c>
      <c r="B1994" s="173" t="s">
        <v>18203</v>
      </c>
      <c r="C1994" s="173" t="s">
        <v>18202</v>
      </c>
      <c r="D1994" s="173">
        <v>8</v>
      </c>
      <c r="E1994" s="173">
        <v>124436544</v>
      </c>
      <c r="F1994" s="173" t="s">
        <v>143</v>
      </c>
      <c r="G1994" s="173" t="s">
        <v>144</v>
      </c>
      <c r="H1994" s="173">
        <v>0.45105276799999999</v>
      </c>
      <c r="I1994" s="179">
        <v>-0.21272245200000001</v>
      </c>
      <c r="J1994" s="179">
        <v>0.229460788</v>
      </c>
      <c r="K1994" s="179">
        <v>-0.92705360999999997</v>
      </c>
      <c r="L1994" s="179">
        <v>1.6545141999999999E-2</v>
      </c>
      <c r="M1994" s="179">
        <v>19.756105940000001</v>
      </c>
      <c r="N1994" s="183">
        <v>8.8000000000000004E-6</v>
      </c>
      <c r="O1994" s="173">
        <v>18.844327589999999</v>
      </c>
      <c r="P1994" s="185">
        <v>1.42E-5</v>
      </c>
      <c r="Q1994" s="173" t="s">
        <v>16091</v>
      </c>
      <c r="R1994" s="173" t="s">
        <v>16092</v>
      </c>
      <c r="S1994" s="173" t="s">
        <v>15604</v>
      </c>
      <c r="T1994" s="173">
        <v>27839</v>
      </c>
      <c r="U1994" s="173">
        <v>73582</v>
      </c>
      <c r="V1994" s="173" t="s">
        <v>384</v>
      </c>
    </row>
    <row r="1995" spans="1:22" x14ac:dyDescent="0.2">
      <c r="A1995" s="173" t="s">
        <v>3843</v>
      </c>
      <c r="B1995" s="173" t="s">
        <v>18611</v>
      </c>
      <c r="C1995" s="173" t="s">
        <v>18610</v>
      </c>
      <c r="D1995" s="173">
        <v>8</v>
      </c>
      <c r="E1995" s="173">
        <v>124436414</v>
      </c>
      <c r="F1995" s="173" t="s">
        <v>144</v>
      </c>
      <c r="G1995" s="173" t="s">
        <v>149</v>
      </c>
      <c r="H1995" s="173">
        <v>0.45102797</v>
      </c>
      <c r="I1995" s="179">
        <v>-0.212736962</v>
      </c>
      <c r="J1995" s="179">
        <v>0.229460778</v>
      </c>
      <c r="K1995" s="179">
        <v>-0.92711688599999997</v>
      </c>
      <c r="L1995" s="179">
        <v>1.6612753000000001E-2</v>
      </c>
      <c r="M1995" s="179">
        <v>19.715619820000001</v>
      </c>
      <c r="N1995" s="183">
        <v>8.9900000000000003E-6</v>
      </c>
      <c r="O1995" s="173">
        <v>18.80676875</v>
      </c>
      <c r="P1995" s="185">
        <v>1.45E-5</v>
      </c>
      <c r="Q1995" s="173" t="s">
        <v>16091</v>
      </c>
      <c r="R1995" s="173" t="s">
        <v>16092</v>
      </c>
      <c r="S1995" s="173" t="s">
        <v>15604</v>
      </c>
      <c r="T1995" s="173">
        <v>27709</v>
      </c>
      <c r="U1995" s="173">
        <v>73712</v>
      </c>
      <c r="V1995" s="173" t="s">
        <v>384</v>
      </c>
    </row>
    <row r="1996" spans="1:22" x14ac:dyDescent="0.2">
      <c r="A1996" s="173" t="s">
        <v>1567</v>
      </c>
      <c r="B1996" s="173" t="s">
        <v>8048</v>
      </c>
      <c r="C1996" s="173" t="s">
        <v>8047</v>
      </c>
      <c r="D1996" s="173">
        <v>8</v>
      </c>
      <c r="E1996" s="173">
        <v>90758337</v>
      </c>
      <c r="F1996" s="173" t="s">
        <v>144</v>
      </c>
      <c r="G1996" s="173" t="s">
        <v>143</v>
      </c>
      <c r="H1996" s="173">
        <v>0.25049884700000002</v>
      </c>
      <c r="I1996" s="179">
        <v>-0.1765409</v>
      </c>
      <c r="J1996" s="179">
        <v>0.226080226</v>
      </c>
      <c r="K1996" s="179">
        <v>-0.78087722500000001</v>
      </c>
      <c r="L1996" s="179">
        <v>1.803696E-3</v>
      </c>
      <c r="M1996" s="179">
        <v>21.473560930000001</v>
      </c>
      <c r="N1996" s="183">
        <v>3.5899999999999999E-6</v>
      </c>
      <c r="O1996" s="173">
        <v>15.94716114</v>
      </c>
      <c r="P1996" s="185">
        <v>6.5099999999999997E-5</v>
      </c>
      <c r="Q1996" s="173" t="s">
        <v>4575</v>
      </c>
      <c r="R1996" s="173" t="s">
        <v>7035</v>
      </c>
      <c r="S1996" s="173" t="s">
        <v>4574</v>
      </c>
      <c r="T1996" s="173">
        <v>1418620</v>
      </c>
      <c r="U1996" s="173">
        <v>11637</v>
      </c>
      <c r="V1996" s="173" t="s">
        <v>384</v>
      </c>
    </row>
    <row r="1997" spans="1:22" x14ac:dyDescent="0.2">
      <c r="A1997" s="173" t="s">
        <v>3843</v>
      </c>
      <c r="B1997" s="173" t="s">
        <v>19946</v>
      </c>
      <c r="C1997" s="173" t="s">
        <v>19945</v>
      </c>
      <c r="D1997" s="173">
        <v>8</v>
      </c>
      <c r="E1997" s="173">
        <v>124461753</v>
      </c>
      <c r="F1997" s="173" t="s">
        <v>154</v>
      </c>
      <c r="G1997" s="173" t="s">
        <v>149</v>
      </c>
      <c r="H1997" s="173">
        <v>0.46687379899999998</v>
      </c>
      <c r="I1997" s="179">
        <v>-0.214789545</v>
      </c>
      <c r="J1997" s="179">
        <v>0.22946265699999999</v>
      </c>
      <c r="K1997" s="179">
        <v>-0.93605446599999997</v>
      </c>
      <c r="L1997" s="179">
        <v>1.4842047000000001E-2</v>
      </c>
      <c r="M1997" s="179">
        <v>19.580484800000001</v>
      </c>
      <c r="N1997" s="183">
        <v>9.6399999999999992E-6</v>
      </c>
      <c r="O1997" s="173">
        <v>18.771061660000001</v>
      </c>
      <c r="P1997" s="185">
        <v>1.47E-5</v>
      </c>
      <c r="Q1997" s="173" t="s">
        <v>128</v>
      </c>
      <c r="R1997" s="173" t="s">
        <v>16091</v>
      </c>
      <c r="S1997" s="173" t="s">
        <v>15604</v>
      </c>
      <c r="T1997" s="173">
        <v>1423</v>
      </c>
      <c r="U1997" s="173">
        <v>48373</v>
      </c>
      <c r="V1997" s="173" t="s">
        <v>940</v>
      </c>
    </row>
    <row r="1998" spans="1:22" x14ac:dyDescent="0.2">
      <c r="A1998" s="173" t="s">
        <v>3843</v>
      </c>
      <c r="B1998" s="173" t="s">
        <v>19056</v>
      </c>
      <c r="C1998" s="173" t="s">
        <v>19055</v>
      </c>
      <c r="D1998" s="173">
        <v>8</v>
      </c>
      <c r="E1998" s="173">
        <v>124461665</v>
      </c>
      <c r="F1998" s="173" t="s">
        <v>144</v>
      </c>
      <c r="G1998" s="173" t="s">
        <v>149</v>
      </c>
      <c r="H1998" s="173">
        <v>0.46194828900000001</v>
      </c>
      <c r="I1998" s="179">
        <v>-0.21449043100000001</v>
      </c>
      <c r="J1998" s="179">
        <v>0.22946202600000001</v>
      </c>
      <c r="K1998" s="179">
        <v>-0.93475349600000002</v>
      </c>
      <c r="L1998" s="179">
        <v>1.5466723E-2</v>
      </c>
      <c r="M1998" s="179">
        <v>19.671355810000001</v>
      </c>
      <c r="N1998" s="183">
        <v>9.2E-6</v>
      </c>
      <c r="O1998" s="173">
        <v>18.823969460000001</v>
      </c>
      <c r="P1998" s="185">
        <v>1.43E-5</v>
      </c>
      <c r="Q1998" s="173" t="s">
        <v>128</v>
      </c>
      <c r="R1998" s="173" t="s">
        <v>16091</v>
      </c>
      <c r="S1998" s="173" t="s">
        <v>15604</v>
      </c>
      <c r="T1998" s="173">
        <v>1335</v>
      </c>
      <c r="U1998" s="173">
        <v>48461</v>
      </c>
      <c r="V1998" s="173" t="s">
        <v>940</v>
      </c>
    </row>
    <row r="1999" spans="1:22" x14ac:dyDescent="0.2">
      <c r="A1999" s="173" t="s">
        <v>3843</v>
      </c>
      <c r="B1999" s="173" t="s">
        <v>18973</v>
      </c>
      <c r="C1999" s="173" t="s">
        <v>18972</v>
      </c>
      <c r="D1999" s="173">
        <v>8</v>
      </c>
      <c r="E1999" s="173">
        <v>124461271</v>
      </c>
      <c r="F1999" s="173" t="s">
        <v>149</v>
      </c>
      <c r="G1999" s="173" t="s">
        <v>154</v>
      </c>
      <c r="H1999" s="173">
        <v>0.45182420200000001</v>
      </c>
      <c r="I1999" s="179">
        <v>-0.21361709500000001</v>
      </c>
      <c r="J1999" s="179">
        <v>0.22945943799999999</v>
      </c>
      <c r="K1999" s="179">
        <v>-0.93095797800000002</v>
      </c>
      <c r="L1999" s="179">
        <v>1.7712875999999999E-2</v>
      </c>
      <c r="M1999" s="179">
        <v>19.677118950000001</v>
      </c>
      <c r="N1999" s="183">
        <v>9.1700000000000003E-6</v>
      </c>
      <c r="O1999" s="173">
        <v>18.735162020000001</v>
      </c>
      <c r="P1999" s="185">
        <v>1.5E-5</v>
      </c>
      <c r="Q1999" s="173" t="s">
        <v>128</v>
      </c>
      <c r="R1999" s="173" t="s">
        <v>16091</v>
      </c>
      <c r="S1999" s="173" t="s">
        <v>15604</v>
      </c>
      <c r="T1999" s="173">
        <v>941</v>
      </c>
      <c r="U1999" s="173">
        <v>48855</v>
      </c>
      <c r="V1999" s="173" t="s">
        <v>940</v>
      </c>
    </row>
    <row r="2000" spans="1:22" x14ac:dyDescent="0.2">
      <c r="A2000" s="173" t="s">
        <v>3843</v>
      </c>
      <c r="B2000" s="173" t="s">
        <v>20418</v>
      </c>
      <c r="C2000" s="173" t="s">
        <v>20417</v>
      </c>
      <c r="D2000" s="173">
        <v>8</v>
      </c>
      <c r="E2000" s="173">
        <v>124454811</v>
      </c>
      <c r="F2000" s="173" t="s">
        <v>144</v>
      </c>
      <c r="G2000" s="173" t="s">
        <v>143</v>
      </c>
      <c r="H2000" s="173">
        <v>0.451429354</v>
      </c>
      <c r="I2000" s="179">
        <v>-0.213363144</v>
      </c>
      <c r="J2000" s="179">
        <v>0.229480973</v>
      </c>
      <c r="K2000" s="179">
        <v>-0.92976398299999996</v>
      </c>
      <c r="L2000" s="179">
        <v>1.8279490999999998E-2</v>
      </c>
      <c r="M2000" s="179">
        <v>19.531267710000002</v>
      </c>
      <c r="N2000" s="183">
        <v>9.9000000000000001E-6</v>
      </c>
      <c r="O2000" s="173">
        <v>18.58255209</v>
      </c>
      <c r="P2000" s="185">
        <v>1.63E-5</v>
      </c>
      <c r="Q2000" s="173" t="s">
        <v>16091</v>
      </c>
      <c r="R2000" s="173" t="s">
        <v>16091</v>
      </c>
      <c r="S2000" s="173" t="s">
        <v>15604</v>
      </c>
      <c r="T2000" s="173">
        <v>331</v>
      </c>
      <c r="U2000" s="173">
        <v>55315</v>
      </c>
      <c r="V2000" s="173" t="s">
        <v>7179</v>
      </c>
    </row>
    <row r="2001" spans="1:22" x14ac:dyDescent="0.2">
      <c r="A2001" s="173" t="s">
        <v>3843</v>
      </c>
      <c r="B2001" s="173" t="s">
        <v>20321</v>
      </c>
      <c r="C2001" s="173" t="s">
        <v>20320</v>
      </c>
      <c r="D2001" s="173">
        <v>8</v>
      </c>
      <c r="E2001" s="173">
        <v>124441930</v>
      </c>
      <c r="F2001" s="173" t="s">
        <v>154</v>
      </c>
      <c r="G2001" s="173" t="s">
        <v>143</v>
      </c>
      <c r="H2001" s="173">
        <v>0.45116974199999998</v>
      </c>
      <c r="I2001" s="179">
        <v>-0.21297208000000001</v>
      </c>
      <c r="J2001" s="179">
        <v>0.22946096199999999</v>
      </c>
      <c r="K2001" s="179">
        <v>-0.92814079400000005</v>
      </c>
      <c r="L2001" s="179">
        <v>1.8180987999999999E-2</v>
      </c>
      <c r="M2001" s="179">
        <v>19.541171139999999</v>
      </c>
      <c r="N2001" s="183">
        <v>9.8500000000000006E-6</v>
      </c>
      <c r="O2001" s="173">
        <v>18.63172836</v>
      </c>
      <c r="P2001" s="185">
        <v>1.59E-5</v>
      </c>
      <c r="Q2001" s="173" t="s">
        <v>16091</v>
      </c>
      <c r="R2001" s="173" t="s">
        <v>16092</v>
      </c>
      <c r="S2001" s="173" t="s">
        <v>15604</v>
      </c>
      <c r="T2001" s="173">
        <v>33225</v>
      </c>
      <c r="U2001" s="173">
        <v>68196</v>
      </c>
      <c r="V2001" s="173" t="s">
        <v>384</v>
      </c>
    </row>
    <row r="2002" spans="1:22" x14ac:dyDescent="0.2">
      <c r="A2002" s="173" t="s">
        <v>731</v>
      </c>
      <c r="B2002" s="173" t="s">
        <v>5279</v>
      </c>
      <c r="C2002" s="173" t="s">
        <v>5278</v>
      </c>
      <c r="D2002" s="173">
        <v>9</v>
      </c>
      <c r="E2002" s="173">
        <v>30252662</v>
      </c>
      <c r="F2002" s="173" t="s">
        <v>149</v>
      </c>
      <c r="G2002" s="173" t="s">
        <v>154</v>
      </c>
      <c r="H2002" s="173">
        <v>0.117745002</v>
      </c>
      <c r="I2002" s="179">
        <v>0.24272740500000001</v>
      </c>
      <c r="J2002" s="179">
        <v>0.22571439400000001</v>
      </c>
      <c r="K2002" s="179">
        <v>1.075374066</v>
      </c>
      <c r="L2002" s="183">
        <v>8.8100000000000001E-8</v>
      </c>
      <c r="M2002" s="179">
        <v>22.315034140000002</v>
      </c>
      <c r="N2002" s="183">
        <v>2.3099999999999999E-6</v>
      </c>
      <c r="O2002" s="173">
        <v>21.14825884</v>
      </c>
      <c r="P2002" s="185">
        <v>4.25E-6</v>
      </c>
      <c r="Q2002" s="173" t="s">
        <v>128</v>
      </c>
      <c r="R2002" s="173" t="s">
        <v>734</v>
      </c>
      <c r="S2002" s="173" t="s">
        <v>735</v>
      </c>
      <c r="T2002" s="173">
        <v>1039664</v>
      </c>
      <c r="U2002" s="173">
        <v>136270</v>
      </c>
    </row>
    <row r="2003" spans="1:22" x14ac:dyDescent="0.2">
      <c r="A2003" s="173" t="s">
        <v>929</v>
      </c>
      <c r="B2003" s="173" t="s">
        <v>17272</v>
      </c>
      <c r="C2003" s="173" t="s">
        <v>17271</v>
      </c>
      <c r="D2003" s="173">
        <v>9</v>
      </c>
      <c r="E2003" s="173">
        <v>6569923</v>
      </c>
      <c r="F2003" s="173" t="s">
        <v>144</v>
      </c>
      <c r="G2003" s="173" t="s">
        <v>154</v>
      </c>
      <c r="H2003" s="173">
        <v>0.191011246</v>
      </c>
      <c r="I2003" s="179">
        <v>-0.35404200699999999</v>
      </c>
      <c r="J2003" s="179">
        <v>0.30591185199999998</v>
      </c>
      <c r="K2003" s="179">
        <v>-1.1573334120000001</v>
      </c>
      <c r="L2003" s="183">
        <v>2.04E-6</v>
      </c>
      <c r="M2003" s="179">
        <v>19.84411669</v>
      </c>
      <c r="N2003" s="183">
        <v>8.3999999999999992E-6</v>
      </c>
      <c r="O2003" s="173">
        <v>15.94962615</v>
      </c>
      <c r="P2003" s="185">
        <v>6.5099999999999997E-5</v>
      </c>
      <c r="Q2003" s="173" t="s">
        <v>17273</v>
      </c>
      <c r="R2003" s="173" t="s">
        <v>17274</v>
      </c>
      <c r="S2003" s="173" t="s">
        <v>8313</v>
      </c>
      <c r="T2003" s="173">
        <v>62872</v>
      </c>
      <c r="U2003" s="173">
        <v>150939</v>
      </c>
      <c r="V2003" s="173" t="s">
        <v>384</v>
      </c>
    </row>
    <row r="2004" spans="1:22" x14ac:dyDescent="0.2">
      <c r="A2004" s="173" t="s">
        <v>731</v>
      </c>
      <c r="B2004" s="173" t="s">
        <v>1329</v>
      </c>
      <c r="C2004" s="173" t="s">
        <v>1328</v>
      </c>
      <c r="D2004" s="173">
        <v>9</v>
      </c>
      <c r="E2004" s="173">
        <v>30175188</v>
      </c>
      <c r="F2004" s="173" t="s">
        <v>154</v>
      </c>
      <c r="G2004" s="173" t="s">
        <v>143</v>
      </c>
      <c r="H2004" s="173">
        <v>0.12425961200000001</v>
      </c>
      <c r="I2004" s="179">
        <v>0.23717994000000001</v>
      </c>
      <c r="J2004" s="179">
        <v>0.225728389</v>
      </c>
      <c r="K2004" s="179">
        <v>1.0507315500000001</v>
      </c>
      <c r="L2004" s="183">
        <v>2.84E-8</v>
      </c>
      <c r="M2004" s="179">
        <v>25.273924910000002</v>
      </c>
      <c r="N2004" s="183">
        <v>4.9699999999999996E-7</v>
      </c>
      <c r="O2004" s="173">
        <v>23.565518740000002</v>
      </c>
      <c r="P2004" s="185">
        <v>1.2100000000000001E-6</v>
      </c>
      <c r="Q2004" s="173" t="s">
        <v>128</v>
      </c>
      <c r="R2004" s="173" t="s">
        <v>734</v>
      </c>
      <c r="S2004" s="173" t="s">
        <v>735</v>
      </c>
      <c r="T2004" s="173">
        <v>962190</v>
      </c>
      <c r="U2004" s="173">
        <v>213744</v>
      </c>
    </row>
    <row r="2005" spans="1:22" x14ac:dyDescent="0.2">
      <c r="A2005" s="173" t="s">
        <v>1093</v>
      </c>
      <c r="B2005" s="173" t="s">
        <v>18294</v>
      </c>
      <c r="C2005" s="173" t="s">
        <v>18293</v>
      </c>
      <c r="D2005" s="173">
        <v>9</v>
      </c>
      <c r="E2005" s="173">
        <v>82165005</v>
      </c>
      <c r="F2005" s="173" t="s">
        <v>143</v>
      </c>
      <c r="G2005" s="173" t="s">
        <v>144</v>
      </c>
      <c r="H2005" s="173">
        <v>0.15897760499999999</v>
      </c>
      <c r="I2005" s="179">
        <v>0.20255268300000001</v>
      </c>
      <c r="J2005" s="179">
        <v>0.24314918799999999</v>
      </c>
      <c r="K2005" s="179">
        <v>0.83303869600000002</v>
      </c>
      <c r="L2005" s="183">
        <v>7.1600000000000001E-6</v>
      </c>
      <c r="M2005" s="179">
        <v>19.745981789999998</v>
      </c>
      <c r="N2005" s="183">
        <v>8.8400000000000001E-6</v>
      </c>
      <c r="O2005" s="173">
        <v>19.15682477</v>
      </c>
      <c r="P2005" s="185">
        <v>1.2E-5</v>
      </c>
      <c r="Q2005" s="173" t="s">
        <v>128</v>
      </c>
      <c r="R2005" s="173" t="s">
        <v>13388</v>
      </c>
      <c r="S2005" s="173" t="s">
        <v>18295</v>
      </c>
      <c r="T2005" s="173">
        <v>404424</v>
      </c>
      <c r="U2005" s="173">
        <v>21682</v>
      </c>
      <c r="V2005" s="173" t="s">
        <v>384</v>
      </c>
    </row>
    <row r="2006" spans="1:22" x14ac:dyDescent="0.2">
      <c r="A2006" s="173" t="s">
        <v>824</v>
      </c>
      <c r="B2006" s="173" t="s">
        <v>16596</v>
      </c>
      <c r="C2006" s="173" t="s">
        <v>16595</v>
      </c>
      <c r="D2006" s="173">
        <v>9</v>
      </c>
      <c r="E2006" s="173">
        <v>20761488</v>
      </c>
      <c r="F2006" s="173" t="s">
        <v>154</v>
      </c>
      <c r="G2006" s="173" t="s">
        <v>149</v>
      </c>
      <c r="H2006" s="173">
        <v>0.40979805800000002</v>
      </c>
      <c r="I2006" s="179">
        <v>0.108765241</v>
      </c>
      <c r="J2006" s="179">
        <v>0.22950295700000001</v>
      </c>
      <c r="K2006" s="179">
        <v>0.47391651499999998</v>
      </c>
      <c r="L2006" s="179">
        <v>6.4310799999999998E-4</v>
      </c>
      <c r="M2006" s="179">
        <v>19.926700619999998</v>
      </c>
      <c r="N2006" s="183">
        <v>8.0499999999999992E-6</v>
      </c>
      <c r="O2006" s="173">
        <v>16.73619266</v>
      </c>
      <c r="P2006" s="185">
        <v>4.3000000000000002E-5</v>
      </c>
      <c r="Q2006" s="173" t="s">
        <v>5523</v>
      </c>
      <c r="R2006" s="173" t="s">
        <v>6780</v>
      </c>
      <c r="S2006" s="173" t="s">
        <v>5524</v>
      </c>
      <c r="T2006" s="173">
        <v>45301</v>
      </c>
      <c r="U2006" s="173">
        <v>25437</v>
      </c>
      <c r="V2006" s="173" t="s">
        <v>384</v>
      </c>
    </row>
    <row r="2007" spans="1:22" x14ac:dyDescent="0.2">
      <c r="A2007" s="173" t="s">
        <v>731</v>
      </c>
      <c r="B2007" s="173" t="s">
        <v>5025</v>
      </c>
      <c r="C2007" s="173" t="s">
        <v>5024</v>
      </c>
      <c r="D2007" s="173">
        <v>9</v>
      </c>
      <c r="E2007" s="173">
        <v>30258685</v>
      </c>
      <c r="F2007" s="173" t="s">
        <v>144</v>
      </c>
      <c r="G2007" s="173" t="s">
        <v>154</v>
      </c>
      <c r="H2007" s="173">
        <v>0.115957612</v>
      </c>
      <c r="I2007" s="179">
        <v>0.241131559</v>
      </c>
      <c r="J2007" s="179">
        <v>0.225714526</v>
      </c>
      <c r="K2007" s="179">
        <v>1.068303241</v>
      </c>
      <c r="L2007" s="183">
        <v>7.2300000000000006E-8</v>
      </c>
      <c r="M2007" s="179">
        <v>22.393709439999999</v>
      </c>
      <c r="N2007" s="183">
        <v>2.2199999999999999E-6</v>
      </c>
      <c r="O2007" s="173">
        <v>21.20810427</v>
      </c>
      <c r="P2007" s="185">
        <v>4.1200000000000004E-6</v>
      </c>
      <c r="Q2007" s="173" t="s">
        <v>128</v>
      </c>
      <c r="R2007" s="173" t="s">
        <v>734</v>
      </c>
      <c r="S2007" s="173" t="s">
        <v>735</v>
      </c>
      <c r="T2007" s="173">
        <v>1045687</v>
      </c>
      <c r="U2007" s="173">
        <v>130247</v>
      </c>
    </row>
    <row r="2008" spans="1:22" x14ac:dyDescent="0.2">
      <c r="A2008" s="173" t="s">
        <v>731</v>
      </c>
      <c r="B2008" s="173" t="s">
        <v>5650</v>
      </c>
      <c r="C2008" s="173" t="s">
        <v>5649</v>
      </c>
      <c r="D2008" s="173">
        <v>9</v>
      </c>
      <c r="E2008" s="173">
        <v>30246166</v>
      </c>
      <c r="F2008" s="173" t="s">
        <v>154</v>
      </c>
      <c r="G2008" s="173" t="s">
        <v>143</v>
      </c>
      <c r="H2008" s="173">
        <v>0.117818916</v>
      </c>
      <c r="I2008" s="179">
        <v>0.243170786</v>
      </c>
      <c r="J2008" s="179">
        <v>0.225717116</v>
      </c>
      <c r="K2008" s="179">
        <v>1.0773254160000001</v>
      </c>
      <c r="L2008" s="183">
        <v>9.9999999999999995E-8</v>
      </c>
      <c r="M2008" s="179">
        <v>22.182015759999999</v>
      </c>
      <c r="N2008" s="183">
        <v>2.48E-6</v>
      </c>
      <c r="O2008" s="173">
        <v>21.034629200000001</v>
      </c>
      <c r="P2008" s="185">
        <v>4.51E-6</v>
      </c>
      <c r="Q2008" s="173" t="s">
        <v>128</v>
      </c>
      <c r="R2008" s="173" t="s">
        <v>734</v>
      </c>
      <c r="S2008" s="173" t="s">
        <v>735</v>
      </c>
      <c r="T2008" s="173">
        <v>1033168</v>
      </c>
      <c r="U2008" s="173">
        <v>142766</v>
      </c>
    </row>
    <row r="2009" spans="1:22" x14ac:dyDescent="0.2">
      <c r="A2009" s="173" t="s">
        <v>731</v>
      </c>
      <c r="B2009" s="173" t="s">
        <v>11820</v>
      </c>
      <c r="C2009" s="173" t="s">
        <v>11819</v>
      </c>
      <c r="D2009" s="173">
        <v>9</v>
      </c>
      <c r="E2009" s="173">
        <v>30264479</v>
      </c>
      <c r="F2009" s="173" t="s">
        <v>154</v>
      </c>
      <c r="G2009" s="173" t="s">
        <v>149</v>
      </c>
      <c r="H2009" s="173">
        <v>0.13222404800000001</v>
      </c>
      <c r="I2009" s="179">
        <v>0.229118714</v>
      </c>
      <c r="J2009" s="179">
        <v>0.22571744199999999</v>
      </c>
      <c r="K2009" s="179">
        <v>1.015068716</v>
      </c>
      <c r="L2009" s="183">
        <v>5.4099999999999999E-7</v>
      </c>
      <c r="M2009" s="179">
        <v>20.64481146</v>
      </c>
      <c r="N2009" s="183">
        <v>5.5300000000000004E-6</v>
      </c>
      <c r="O2009" s="173">
        <v>18.222225430000002</v>
      </c>
      <c r="P2009" s="185">
        <v>1.9700000000000001E-5</v>
      </c>
      <c r="Q2009" s="173" t="s">
        <v>128</v>
      </c>
      <c r="R2009" s="173" t="s">
        <v>734</v>
      </c>
      <c r="S2009" s="173" t="s">
        <v>735</v>
      </c>
      <c r="T2009" s="173">
        <v>1051481</v>
      </c>
      <c r="U2009" s="173">
        <v>124453</v>
      </c>
    </row>
    <row r="2010" spans="1:22" x14ac:dyDescent="0.2">
      <c r="A2010" s="173" t="s">
        <v>10</v>
      </c>
      <c r="B2010" s="173" t="s">
        <v>14357</v>
      </c>
      <c r="C2010" s="173" t="s">
        <v>14356</v>
      </c>
      <c r="D2010" s="173">
        <v>9</v>
      </c>
      <c r="E2010" s="173">
        <v>20168047</v>
      </c>
      <c r="F2010" s="173" t="s">
        <v>154</v>
      </c>
      <c r="G2010" s="173" t="s">
        <v>143</v>
      </c>
      <c r="H2010" s="173">
        <v>0.152881872</v>
      </c>
      <c r="I2010" s="179">
        <v>8.4803009999999998E-2</v>
      </c>
      <c r="J2010" s="179">
        <v>0.24987208399999999</v>
      </c>
      <c r="K2010" s="179">
        <v>0.33938569000000002</v>
      </c>
      <c r="L2010" s="183">
        <v>8.4299999999999994E-8</v>
      </c>
      <c r="M2010" s="179">
        <v>20.231719129999998</v>
      </c>
      <c r="N2010" s="183">
        <v>6.8600000000000004E-6</v>
      </c>
      <c r="O2010" s="173">
        <v>14.11410864</v>
      </c>
      <c r="P2010" s="173">
        <v>1.72048E-4</v>
      </c>
      <c r="Q2010" s="173" t="s">
        <v>128</v>
      </c>
      <c r="R2010" s="173" t="s">
        <v>2386</v>
      </c>
      <c r="S2010" s="173" t="s">
        <v>2387</v>
      </c>
      <c r="T2010" s="173">
        <v>381030</v>
      </c>
      <c r="U2010" s="173">
        <v>173615</v>
      </c>
      <c r="V2010" s="173" t="s">
        <v>407</v>
      </c>
    </row>
    <row r="2011" spans="1:22" x14ac:dyDescent="0.2">
      <c r="A2011" s="173" t="s">
        <v>731</v>
      </c>
      <c r="B2011" s="173" t="s">
        <v>11043</v>
      </c>
      <c r="C2011" s="173" t="s">
        <v>11042</v>
      </c>
      <c r="D2011" s="173">
        <v>9</v>
      </c>
      <c r="E2011" s="173">
        <v>30235121</v>
      </c>
      <c r="F2011" s="173" t="s">
        <v>154</v>
      </c>
      <c r="G2011" s="173" t="s">
        <v>149</v>
      </c>
      <c r="H2011" s="173">
        <v>0.101806228</v>
      </c>
      <c r="I2011" s="179">
        <v>0.229839083</v>
      </c>
      <c r="J2011" s="179">
        <v>0.22571701299999999</v>
      </c>
      <c r="K2011" s="179">
        <v>1.018262115</v>
      </c>
      <c r="L2011" s="183">
        <v>2.0999999999999999E-8</v>
      </c>
      <c r="M2011" s="179">
        <v>20.77908876</v>
      </c>
      <c r="N2011" s="183">
        <v>5.1499999999999998E-6</v>
      </c>
      <c r="O2011" s="173">
        <v>19.52200487</v>
      </c>
      <c r="P2011" s="185">
        <v>9.9399999999999997E-6</v>
      </c>
      <c r="Q2011" s="173" t="s">
        <v>128</v>
      </c>
      <c r="R2011" s="173" t="s">
        <v>734</v>
      </c>
      <c r="S2011" s="173" t="s">
        <v>735</v>
      </c>
      <c r="T2011" s="173">
        <v>1022123</v>
      </c>
      <c r="U2011" s="173">
        <v>153811</v>
      </c>
    </row>
    <row r="2012" spans="1:22" x14ac:dyDescent="0.2">
      <c r="A2012" s="173" t="s">
        <v>590</v>
      </c>
      <c r="B2012" s="173" t="s">
        <v>3062</v>
      </c>
      <c r="C2012" s="173" t="s">
        <v>3061</v>
      </c>
      <c r="D2012" s="173">
        <v>3</v>
      </c>
      <c r="E2012" s="173">
        <v>38013582</v>
      </c>
      <c r="F2012" s="173" t="s">
        <v>144</v>
      </c>
      <c r="G2012" s="173" t="s">
        <v>143</v>
      </c>
      <c r="H2012" s="173">
        <v>9.3903690999999997E-2</v>
      </c>
      <c r="I2012" s="179">
        <v>0.101736957</v>
      </c>
      <c r="J2012" s="179">
        <v>0.224478384</v>
      </c>
      <c r="K2012" s="179">
        <v>0.45321494000000001</v>
      </c>
      <c r="L2012" s="183">
        <v>3.0300000000000001E-11</v>
      </c>
      <c r="M2012" s="179">
        <v>23.458572950000001</v>
      </c>
      <c r="N2012" s="183">
        <v>1.28E-6</v>
      </c>
      <c r="O2012" s="173">
        <v>20.205149729999999</v>
      </c>
      <c r="P2012" s="185">
        <v>6.9600000000000003E-6</v>
      </c>
      <c r="Q2012" s="173" t="s">
        <v>3063</v>
      </c>
      <c r="R2012" s="173" t="s">
        <v>3064</v>
      </c>
      <c r="S2012" s="173" t="s">
        <v>3065</v>
      </c>
      <c r="T2012" s="173">
        <v>2611</v>
      </c>
      <c r="U2012" s="173">
        <v>21495</v>
      </c>
      <c r="V2012" s="173" t="s">
        <v>384</v>
      </c>
    </row>
    <row r="2013" spans="1:22" x14ac:dyDescent="0.2">
      <c r="A2013" s="173" t="s">
        <v>3292</v>
      </c>
      <c r="B2013" s="173" t="s">
        <v>7365</v>
      </c>
      <c r="C2013" s="173" t="s">
        <v>7364</v>
      </c>
      <c r="D2013" s="173">
        <v>3</v>
      </c>
      <c r="E2013" s="173">
        <v>41532861</v>
      </c>
      <c r="F2013" s="173" t="s">
        <v>143</v>
      </c>
      <c r="G2013" s="173" t="s">
        <v>144</v>
      </c>
      <c r="H2013" s="173">
        <v>0.29694261799999999</v>
      </c>
      <c r="I2013" s="179">
        <v>0.47879538599999999</v>
      </c>
      <c r="J2013" s="179">
        <v>0.24954184800000001</v>
      </c>
      <c r="K2013" s="179">
        <v>1.9186977620000001</v>
      </c>
      <c r="L2013" s="183">
        <v>3.9900000000000001E-5</v>
      </c>
      <c r="M2013" s="179">
        <v>21.645386550000001</v>
      </c>
      <c r="N2013" s="183">
        <v>3.2799999999999999E-6</v>
      </c>
      <c r="O2013" s="173">
        <v>16.447860680000002</v>
      </c>
      <c r="P2013" s="185">
        <v>5.0000000000000002E-5</v>
      </c>
      <c r="Q2013" s="173" t="s">
        <v>3295</v>
      </c>
      <c r="R2013" s="173" t="s">
        <v>3296</v>
      </c>
      <c r="S2013" s="173" t="s">
        <v>3297</v>
      </c>
      <c r="T2013" s="173">
        <v>250917</v>
      </c>
      <c r="U2013" s="173">
        <v>595830</v>
      </c>
      <c r="V2013" s="173" t="s">
        <v>384</v>
      </c>
    </row>
    <row r="2014" spans="1:22" x14ac:dyDescent="0.2">
      <c r="A2014" s="173" t="s">
        <v>1038</v>
      </c>
      <c r="B2014" s="173" t="s">
        <v>20067</v>
      </c>
      <c r="C2014" s="173" t="s">
        <v>20066</v>
      </c>
      <c r="D2014" s="173">
        <v>9</v>
      </c>
      <c r="E2014" s="173">
        <v>72035486</v>
      </c>
      <c r="F2014" s="173" t="s">
        <v>154</v>
      </c>
      <c r="G2014" s="173" t="s">
        <v>144</v>
      </c>
      <c r="H2014" s="173">
        <v>0.25213917699999999</v>
      </c>
      <c r="I2014" s="179">
        <v>3.3613625000000001E-2</v>
      </c>
      <c r="J2014" s="179">
        <v>0.227376513</v>
      </c>
      <c r="K2014" s="179">
        <v>0.14783244100000001</v>
      </c>
      <c r="L2014" s="179">
        <v>1.47954E-4</v>
      </c>
      <c r="M2014" s="179">
        <v>19.567059369999999</v>
      </c>
      <c r="N2014" s="183">
        <v>9.7100000000000002E-6</v>
      </c>
      <c r="O2014" s="173">
        <v>15.53376351</v>
      </c>
      <c r="P2014" s="185">
        <v>8.1000000000000004E-5</v>
      </c>
      <c r="Q2014" s="173" t="s">
        <v>128</v>
      </c>
      <c r="R2014" s="173" t="s">
        <v>19604</v>
      </c>
      <c r="S2014" s="173" t="s">
        <v>19603</v>
      </c>
      <c r="T2014" s="173">
        <v>28096</v>
      </c>
      <c r="U2014" s="173">
        <v>6962</v>
      </c>
    </row>
    <row r="2015" spans="1:22" x14ac:dyDescent="0.2">
      <c r="A2015" s="173" t="s">
        <v>966</v>
      </c>
      <c r="B2015" s="173" t="s">
        <v>14768</v>
      </c>
      <c r="C2015" s="173" t="s">
        <v>14767</v>
      </c>
      <c r="D2015" s="173">
        <v>3</v>
      </c>
      <c r="E2015" s="173">
        <v>60647949</v>
      </c>
      <c r="F2015" s="173" t="s">
        <v>144</v>
      </c>
      <c r="G2015" s="173" t="s">
        <v>143</v>
      </c>
      <c r="H2015" s="173">
        <v>7.9925221000000005E-2</v>
      </c>
      <c r="I2015" s="179">
        <v>-0.37829727000000002</v>
      </c>
      <c r="J2015" s="179">
        <v>0.22664831899999999</v>
      </c>
      <c r="K2015" s="179">
        <v>-1.6690936489999999</v>
      </c>
      <c r="L2015" s="183">
        <v>1.8800000000000001E-12</v>
      </c>
      <c r="M2015" s="179">
        <v>20.171412549999999</v>
      </c>
      <c r="N2015" s="183">
        <v>7.08E-6</v>
      </c>
      <c r="O2015" s="173">
        <v>15.081035910000001</v>
      </c>
      <c r="P2015" s="173">
        <v>1.0299299999999999E-4</v>
      </c>
      <c r="Q2015" s="173" t="s">
        <v>3416</v>
      </c>
      <c r="R2015" s="173" t="s">
        <v>10477</v>
      </c>
      <c r="S2015" s="173" t="s">
        <v>14769</v>
      </c>
      <c r="T2015" s="173">
        <v>44346</v>
      </c>
      <c r="U2015" s="173">
        <v>899293</v>
      </c>
      <c r="V2015" s="173" t="s">
        <v>2681</v>
      </c>
    </row>
    <row r="2016" spans="1:22" x14ac:dyDescent="0.2">
      <c r="A2016" s="173" t="s">
        <v>1786</v>
      </c>
      <c r="B2016" s="173" t="s">
        <v>8310</v>
      </c>
      <c r="C2016" s="173" t="s">
        <v>8309</v>
      </c>
      <c r="D2016" s="173">
        <v>3</v>
      </c>
      <c r="E2016" s="173">
        <v>45161070</v>
      </c>
      <c r="F2016" s="173" t="s">
        <v>154</v>
      </c>
      <c r="G2016" s="173" t="s">
        <v>143</v>
      </c>
      <c r="H2016" s="173">
        <v>0.13180670899999999</v>
      </c>
      <c r="I2016" s="179">
        <v>-0.78013001299999996</v>
      </c>
      <c r="J2016" s="179">
        <v>0.33333383599999999</v>
      </c>
      <c r="K2016" s="179">
        <v>-2.3403865079999999</v>
      </c>
      <c r="L2016" s="179">
        <v>1.9263791999999998E-2</v>
      </c>
      <c r="M2016" s="179">
        <v>21.407156480000001</v>
      </c>
      <c r="N2016" s="183">
        <v>3.7100000000000001E-6</v>
      </c>
      <c r="O2016" s="173">
        <v>18.16077263</v>
      </c>
      <c r="P2016" s="185">
        <v>2.0299999999999999E-5</v>
      </c>
      <c r="Q2016" s="173" t="s">
        <v>1789</v>
      </c>
      <c r="R2016" s="173" t="s">
        <v>1790</v>
      </c>
      <c r="S2016" s="173" t="s">
        <v>1791</v>
      </c>
      <c r="T2016" s="173">
        <v>83505</v>
      </c>
      <c r="U2016" s="173">
        <v>104885</v>
      </c>
      <c r="V2016" s="173" t="s">
        <v>384</v>
      </c>
    </row>
    <row r="2017" spans="1:22" x14ac:dyDescent="0.2">
      <c r="A2017" s="173" t="s">
        <v>731</v>
      </c>
      <c r="B2017" s="173" t="s">
        <v>3567</v>
      </c>
      <c r="C2017" s="173" t="s">
        <v>3566</v>
      </c>
      <c r="D2017" s="173">
        <v>9</v>
      </c>
      <c r="E2017" s="173">
        <v>30278424</v>
      </c>
      <c r="F2017" s="173" t="s">
        <v>154</v>
      </c>
      <c r="G2017" s="173" t="s">
        <v>149</v>
      </c>
      <c r="H2017" s="173">
        <v>0.117030565</v>
      </c>
      <c r="I2017" s="179">
        <v>0.23699917700000001</v>
      </c>
      <c r="J2017" s="179">
        <v>0.22571888700000001</v>
      </c>
      <c r="K2017" s="179">
        <v>1.049974951</v>
      </c>
      <c r="L2017" s="183">
        <v>3.8500000000000001E-8</v>
      </c>
      <c r="M2017" s="179">
        <v>23.103883150000001</v>
      </c>
      <c r="N2017" s="183">
        <v>1.53E-6</v>
      </c>
      <c r="O2017" s="173">
        <v>21.989906520000002</v>
      </c>
      <c r="P2017" s="185">
        <v>2.74E-6</v>
      </c>
      <c r="Q2017" s="173" t="s">
        <v>128</v>
      </c>
      <c r="R2017" s="173" t="s">
        <v>734</v>
      </c>
      <c r="S2017" s="173" t="s">
        <v>735</v>
      </c>
      <c r="T2017" s="173">
        <v>1065426</v>
      </c>
      <c r="U2017" s="173">
        <v>110508</v>
      </c>
    </row>
    <row r="2018" spans="1:22" x14ac:dyDescent="0.2">
      <c r="A2018" s="173" t="s">
        <v>615</v>
      </c>
      <c r="B2018" s="173" t="s">
        <v>5693</v>
      </c>
      <c r="C2018" s="173" t="s">
        <v>5692</v>
      </c>
      <c r="D2018" s="173">
        <v>4</v>
      </c>
      <c r="E2018" s="173">
        <v>180954083</v>
      </c>
      <c r="F2018" s="173" t="s">
        <v>154</v>
      </c>
      <c r="G2018" s="173" t="s">
        <v>149</v>
      </c>
      <c r="H2018" s="173">
        <v>0.34174432900000001</v>
      </c>
      <c r="I2018" s="179">
        <v>3.7890591000000001E-2</v>
      </c>
      <c r="J2018" s="179">
        <v>0.228156214</v>
      </c>
      <c r="K2018" s="179">
        <v>0.16607301699999999</v>
      </c>
      <c r="L2018" s="183">
        <v>1.9300000000000002E-6</v>
      </c>
      <c r="M2018" s="179">
        <v>22.174156530000001</v>
      </c>
      <c r="N2018" s="183">
        <v>2.4899999999999999E-6</v>
      </c>
      <c r="O2018" s="173">
        <v>19.765088009999999</v>
      </c>
      <c r="P2018" s="185">
        <v>8.7600000000000008E-6</v>
      </c>
      <c r="Q2018" s="173" t="s">
        <v>128</v>
      </c>
      <c r="R2018" s="173" t="s">
        <v>3663</v>
      </c>
      <c r="S2018" s="173" t="s">
        <v>3664</v>
      </c>
      <c r="T2018" s="173">
        <v>2042179</v>
      </c>
      <c r="U2018" s="173">
        <v>1031159</v>
      </c>
      <c r="V2018" s="173" t="s">
        <v>384</v>
      </c>
    </row>
    <row r="2019" spans="1:22" x14ac:dyDescent="0.2">
      <c r="A2019" s="173" t="s">
        <v>4158</v>
      </c>
      <c r="B2019" s="173" t="s">
        <v>12624</v>
      </c>
      <c r="C2019" s="173" t="s">
        <v>12623</v>
      </c>
      <c r="D2019" s="173">
        <v>16</v>
      </c>
      <c r="E2019" s="173">
        <v>64102930</v>
      </c>
      <c r="F2019" s="173" t="s">
        <v>149</v>
      </c>
      <c r="G2019" s="173" t="s">
        <v>154</v>
      </c>
      <c r="H2019" s="173">
        <v>5.4952422000000001E-2</v>
      </c>
      <c r="I2019" s="179">
        <v>-0.27599384399999999</v>
      </c>
      <c r="J2019" s="179">
        <v>0.23577278500000001</v>
      </c>
      <c r="K2019" s="179">
        <v>-1.170592455</v>
      </c>
      <c r="L2019" s="183">
        <v>3.0699999999999998E-17</v>
      </c>
      <c r="M2019" s="179">
        <v>20.513797629999999</v>
      </c>
      <c r="N2019" s="183">
        <v>5.9200000000000001E-6</v>
      </c>
      <c r="O2019" s="173">
        <v>18.21989885</v>
      </c>
      <c r="P2019" s="185">
        <v>1.9700000000000001E-5</v>
      </c>
      <c r="Q2019" s="173" t="s">
        <v>128</v>
      </c>
      <c r="R2019" s="173" t="s">
        <v>10668</v>
      </c>
      <c r="S2019" s="173" t="s">
        <v>10669</v>
      </c>
      <c r="T2019" s="173">
        <v>2032191</v>
      </c>
      <c r="U2019" s="173">
        <v>874726</v>
      </c>
    </row>
    <row r="2020" spans="1:22" x14ac:dyDescent="0.2">
      <c r="A2020" s="173" t="s">
        <v>2050</v>
      </c>
      <c r="B2020" s="173" t="s">
        <v>15716</v>
      </c>
      <c r="C2020" s="173" t="s">
        <v>15715</v>
      </c>
      <c r="D2020" s="173">
        <v>19</v>
      </c>
      <c r="E2020" s="173">
        <v>57221603</v>
      </c>
      <c r="F2020" s="173" t="s">
        <v>144</v>
      </c>
      <c r="G2020" s="173" t="s">
        <v>143</v>
      </c>
      <c r="H2020" s="173">
        <v>5.8597654999999998E-2</v>
      </c>
      <c r="I2020" s="179">
        <v>-0.26757737700000001</v>
      </c>
      <c r="J2020" s="179">
        <v>0.229061975</v>
      </c>
      <c r="K2020" s="179">
        <v>-1.1681440240000001</v>
      </c>
      <c r="L2020" s="183">
        <v>3.6399999999999999E-18</v>
      </c>
      <c r="M2020" s="179">
        <v>20.049088439999998</v>
      </c>
      <c r="N2020" s="183">
        <v>7.5499999999999997E-6</v>
      </c>
      <c r="O2020" s="173">
        <v>18.01246832</v>
      </c>
      <c r="P2020" s="185">
        <v>2.19E-5</v>
      </c>
      <c r="Q2020" s="173" t="s">
        <v>128</v>
      </c>
      <c r="R2020" s="173" t="s">
        <v>15717</v>
      </c>
      <c r="S2020" s="173" t="s">
        <v>15718</v>
      </c>
      <c r="T2020" s="173">
        <v>38480</v>
      </c>
      <c r="U2020" s="173">
        <v>55086</v>
      </c>
      <c r="V2020" s="173" t="s">
        <v>4825</v>
      </c>
    </row>
    <row r="2021" spans="1:22" x14ac:dyDescent="0.2">
      <c r="A2021" s="173" t="s">
        <v>4123</v>
      </c>
      <c r="B2021" s="173" t="s">
        <v>4125</v>
      </c>
      <c r="C2021" s="173" t="s">
        <v>4124</v>
      </c>
      <c r="D2021" s="173">
        <v>19</v>
      </c>
      <c r="E2021" s="173">
        <v>3693676</v>
      </c>
      <c r="F2021" s="173" t="s">
        <v>154</v>
      </c>
      <c r="G2021" s="173" t="s">
        <v>144</v>
      </c>
      <c r="H2021" s="173">
        <v>0.227485294</v>
      </c>
      <c r="I2021" s="179">
        <v>-0.396137974</v>
      </c>
      <c r="J2021" s="179">
        <v>0.23293979300000001</v>
      </c>
      <c r="K2021" s="179">
        <v>-1.700602416</v>
      </c>
      <c r="L2021" s="183">
        <v>1.01E-7</v>
      </c>
      <c r="M2021" s="179">
        <v>22.773355800000001</v>
      </c>
      <c r="N2021" s="183">
        <v>1.8199999999999999E-6</v>
      </c>
      <c r="O2021" s="173">
        <v>19.411105689999999</v>
      </c>
      <c r="P2021" s="185">
        <v>1.0499999999999999E-5</v>
      </c>
      <c r="Q2021" s="173" t="s">
        <v>4126</v>
      </c>
      <c r="R2021" s="173" t="s">
        <v>4127</v>
      </c>
      <c r="S2021" s="173" t="s">
        <v>4128</v>
      </c>
      <c r="T2021" s="173">
        <v>66863</v>
      </c>
      <c r="U2021" s="173">
        <v>14658</v>
      </c>
      <c r="V2021" s="173" t="s">
        <v>405</v>
      </c>
    </row>
    <row r="2022" spans="1:22" x14ac:dyDescent="0.2">
      <c r="A2022" s="173" t="s">
        <v>2437</v>
      </c>
      <c r="B2022" s="173" t="s">
        <v>10182</v>
      </c>
      <c r="C2022" s="173" t="s">
        <v>10181</v>
      </c>
      <c r="D2022" s="173">
        <v>9</v>
      </c>
      <c r="E2022" s="173">
        <v>27210225</v>
      </c>
      <c r="F2022" s="173" t="s">
        <v>143</v>
      </c>
      <c r="G2022" s="173" t="s">
        <v>144</v>
      </c>
      <c r="H2022" s="173">
        <v>0.54767695100000002</v>
      </c>
      <c r="I2022" s="179">
        <v>-4.1853633000000001E-2</v>
      </c>
      <c r="J2022" s="179">
        <v>0.27269030500000002</v>
      </c>
      <c r="K2022" s="179">
        <v>-0.153484126</v>
      </c>
      <c r="L2022" s="179">
        <v>5.3193900000000004E-4</v>
      </c>
      <c r="M2022" s="179">
        <v>20.95882439</v>
      </c>
      <c r="N2022" s="183">
        <v>4.69E-6</v>
      </c>
      <c r="O2022" s="173">
        <v>18.567111359999998</v>
      </c>
      <c r="P2022" s="185">
        <v>1.6399999999999999E-5</v>
      </c>
      <c r="Q2022" s="173" t="s">
        <v>10183</v>
      </c>
      <c r="R2022" s="173" t="s">
        <v>10184</v>
      </c>
      <c r="S2022" s="173" t="s">
        <v>10185</v>
      </c>
      <c r="T2022" s="173">
        <v>147294</v>
      </c>
      <c r="U2022" s="173">
        <v>35456</v>
      </c>
      <c r="V2022" s="173" t="s">
        <v>384</v>
      </c>
    </row>
    <row r="2023" spans="1:22" x14ac:dyDescent="0.2">
      <c r="A2023" s="173" t="s">
        <v>909</v>
      </c>
      <c r="B2023" s="173" t="s">
        <v>6391</v>
      </c>
      <c r="C2023" s="173" t="s">
        <v>6390</v>
      </c>
      <c r="D2023" s="173">
        <v>5</v>
      </c>
      <c r="E2023" s="173">
        <v>87074494</v>
      </c>
      <c r="F2023" s="173" t="s">
        <v>154</v>
      </c>
      <c r="G2023" s="173" t="s">
        <v>143</v>
      </c>
      <c r="H2023" s="173">
        <v>0.12617695100000001</v>
      </c>
      <c r="I2023" s="179">
        <v>-0.43989984900000001</v>
      </c>
      <c r="J2023" s="179">
        <v>0.23518229900000001</v>
      </c>
      <c r="K2023" s="179">
        <v>-1.8704632560000001</v>
      </c>
      <c r="L2023" s="183">
        <v>7.6300000000000002E-8</v>
      </c>
      <c r="M2023" s="179">
        <v>21.909018</v>
      </c>
      <c r="N2023" s="183">
        <v>2.8600000000000001E-6</v>
      </c>
      <c r="O2023" s="173">
        <v>18.614131570000001</v>
      </c>
      <c r="P2023" s="185">
        <v>1.5999999999999999E-5</v>
      </c>
      <c r="Q2023" s="173" t="s">
        <v>128</v>
      </c>
      <c r="R2023" s="173" t="s">
        <v>3480</v>
      </c>
      <c r="S2023" s="173" t="s">
        <v>3481</v>
      </c>
      <c r="T2023" s="173">
        <v>365644</v>
      </c>
      <c r="U2023" s="173">
        <v>409638</v>
      </c>
    </row>
    <row r="2024" spans="1:22" x14ac:dyDescent="0.2">
      <c r="A2024" s="173" t="s">
        <v>615</v>
      </c>
      <c r="B2024" s="173" t="s">
        <v>16554</v>
      </c>
      <c r="C2024" s="173" t="s">
        <v>16553</v>
      </c>
      <c r="D2024" s="173">
        <v>5</v>
      </c>
      <c r="E2024" s="173">
        <v>24753002</v>
      </c>
      <c r="F2024" s="173" t="s">
        <v>149</v>
      </c>
      <c r="G2024" s="173" t="s">
        <v>154</v>
      </c>
      <c r="H2024" s="173">
        <v>0.135216647</v>
      </c>
      <c r="I2024" s="179">
        <v>6.6002563E-2</v>
      </c>
      <c r="J2024" s="179">
        <v>0.22814867</v>
      </c>
      <c r="K2024" s="179">
        <v>0.28929628800000001</v>
      </c>
      <c r="L2024" s="183">
        <v>9.3600000000000002E-7</v>
      </c>
      <c r="M2024" s="179">
        <v>19.932316660000001</v>
      </c>
      <c r="N2024" s="183">
        <v>8.0199999999999994E-6</v>
      </c>
      <c r="O2024" s="173">
        <v>16.572520440000002</v>
      </c>
      <c r="P2024" s="185">
        <v>4.6799999999999999E-5</v>
      </c>
      <c r="Q2024" s="173" t="s">
        <v>128</v>
      </c>
      <c r="R2024" s="173" t="s">
        <v>618</v>
      </c>
      <c r="S2024" s="173" t="s">
        <v>619</v>
      </c>
      <c r="T2024" s="173">
        <v>107915</v>
      </c>
      <c r="U2024" s="173">
        <v>82386</v>
      </c>
    </row>
    <row r="2025" spans="1:22" x14ac:dyDescent="0.2">
      <c r="A2025" s="173" t="s">
        <v>2020</v>
      </c>
      <c r="B2025" s="173" t="s">
        <v>2399</v>
      </c>
      <c r="C2025" s="173" t="s">
        <v>2398</v>
      </c>
      <c r="D2025" s="173">
        <v>5</v>
      </c>
      <c r="E2025" s="173">
        <v>136645393</v>
      </c>
      <c r="F2025" s="173" t="s">
        <v>149</v>
      </c>
      <c r="G2025" s="173" t="s">
        <v>154</v>
      </c>
      <c r="H2025" s="173">
        <v>0.187907343</v>
      </c>
      <c r="I2025" s="179">
        <v>6.6786007999999994E-2</v>
      </c>
      <c r="J2025" s="179">
        <v>0.227369288</v>
      </c>
      <c r="K2025" s="179">
        <v>0.29373363699999999</v>
      </c>
      <c r="L2025" s="183">
        <v>5.1499999999999998E-6</v>
      </c>
      <c r="M2025" s="179">
        <v>23.963642289999999</v>
      </c>
      <c r="N2025" s="183">
        <v>9.8200000000000008E-7</v>
      </c>
      <c r="O2025" s="173">
        <v>20.15725861</v>
      </c>
      <c r="P2025" s="185">
        <v>7.1300000000000003E-6</v>
      </c>
      <c r="Q2025" s="173" t="s">
        <v>2400</v>
      </c>
      <c r="R2025" s="173" t="s">
        <v>2401</v>
      </c>
      <c r="S2025" s="173" t="s">
        <v>2402</v>
      </c>
      <c r="T2025" s="173">
        <v>178735</v>
      </c>
      <c r="U2025" s="173">
        <v>307795</v>
      </c>
      <c r="V2025" s="173" t="s">
        <v>384</v>
      </c>
    </row>
    <row r="2026" spans="1:22" x14ac:dyDescent="0.2">
      <c r="A2026" s="173" t="s">
        <v>1896</v>
      </c>
      <c r="B2026" s="173" t="s">
        <v>17008</v>
      </c>
      <c r="C2026" s="173" t="s">
        <v>17007</v>
      </c>
      <c r="D2026" s="173">
        <v>1</v>
      </c>
      <c r="E2026" s="173">
        <v>15358345</v>
      </c>
      <c r="F2026" s="173" t="s">
        <v>143</v>
      </c>
      <c r="G2026" s="173" t="s">
        <v>144</v>
      </c>
      <c r="H2026" s="173">
        <v>0.67224682800000002</v>
      </c>
      <c r="I2026" s="179">
        <v>-0.414951662</v>
      </c>
      <c r="J2026" s="179">
        <v>0.35339237400000001</v>
      </c>
      <c r="K2026" s="179">
        <v>-1.1741952929999999</v>
      </c>
      <c r="L2026" s="179">
        <v>0.24031681099999999</v>
      </c>
      <c r="M2026" s="179">
        <v>19.879987440000001</v>
      </c>
      <c r="N2026" s="183">
        <v>8.2500000000000006E-6</v>
      </c>
      <c r="O2026" s="173">
        <v>14.38058215</v>
      </c>
      <c r="P2026" s="173">
        <v>1.4933399999999999E-4</v>
      </c>
      <c r="Q2026" s="173" t="s">
        <v>3783</v>
      </c>
      <c r="R2026" s="173" t="s">
        <v>3782</v>
      </c>
      <c r="S2026" s="173" t="s">
        <v>16926</v>
      </c>
      <c r="T2026" s="173">
        <v>1206771</v>
      </c>
      <c r="U2026" s="173">
        <v>79965</v>
      </c>
      <c r="V2026" s="173" t="s">
        <v>384</v>
      </c>
    </row>
    <row r="2027" spans="1:22" x14ac:dyDescent="0.2">
      <c r="A2027" s="173" t="s">
        <v>686</v>
      </c>
      <c r="B2027" s="173" t="s">
        <v>16294</v>
      </c>
      <c r="C2027" s="173" t="s">
        <v>16293</v>
      </c>
      <c r="D2027" s="173">
        <v>1</v>
      </c>
      <c r="E2027" s="173">
        <v>233960135</v>
      </c>
      <c r="F2027" s="173" t="s">
        <v>154</v>
      </c>
      <c r="G2027" s="173" t="s">
        <v>143</v>
      </c>
      <c r="H2027" s="173">
        <v>0.76449240699999998</v>
      </c>
      <c r="I2027" s="179">
        <v>9.1811810999999993E-2</v>
      </c>
      <c r="J2027" s="179">
        <v>0.226449913</v>
      </c>
      <c r="K2027" s="179">
        <v>0.40543981499999998</v>
      </c>
      <c r="L2027" s="179">
        <v>1.81974E-4</v>
      </c>
      <c r="M2027" s="179">
        <v>19.967651419999999</v>
      </c>
      <c r="N2027" s="183">
        <v>7.8800000000000008E-6</v>
      </c>
      <c r="O2027" s="173">
        <v>18.45451259</v>
      </c>
      <c r="P2027" s="185">
        <v>1.7399999999999999E-5</v>
      </c>
      <c r="Q2027" s="173" t="s">
        <v>128</v>
      </c>
      <c r="R2027" s="173" t="s">
        <v>545</v>
      </c>
      <c r="S2027" s="173" t="s">
        <v>544</v>
      </c>
      <c r="T2027" s="173">
        <v>151877</v>
      </c>
      <c r="U2027" s="173">
        <v>80322</v>
      </c>
    </row>
    <row r="2028" spans="1:22" x14ac:dyDescent="0.2">
      <c r="A2028" s="173" t="s">
        <v>748</v>
      </c>
      <c r="B2028" s="173" t="s">
        <v>796</v>
      </c>
      <c r="C2028" s="173" t="s">
        <v>795</v>
      </c>
      <c r="D2028" s="173">
        <v>13</v>
      </c>
      <c r="E2028" s="173">
        <v>46125197</v>
      </c>
      <c r="F2028" s="173" t="s">
        <v>143</v>
      </c>
      <c r="G2028" s="173" t="s">
        <v>144</v>
      </c>
      <c r="H2028" s="173">
        <v>8.7273549000000006E-2</v>
      </c>
      <c r="I2028" s="179">
        <v>0.17839548299999999</v>
      </c>
      <c r="J2028" s="179">
        <v>0.22713206399999999</v>
      </c>
      <c r="K2028" s="179">
        <v>0.78542624100000002</v>
      </c>
      <c r="L2028" s="183">
        <v>9.1299999999999997E-5</v>
      </c>
      <c r="M2028" s="179">
        <v>26.697461749999999</v>
      </c>
      <c r="N2028" s="183">
        <v>2.3799999999999999E-7</v>
      </c>
      <c r="O2028" s="173">
        <v>22.69378863</v>
      </c>
      <c r="P2028" s="185">
        <v>1.9E-6</v>
      </c>
      <c r="Q2028" s="173" t="s">
        <v>751</v>
      </c>
      <c r="R2028" s="173" t="s">
        <v>752</v>
      </c>
      <c r="S2028" s="173" t="s">
        <v>753</v>
      </c>
      <c r="T2028" s="173">
        <v>14364</v>
      </c>
      <c r="U2028" s="173">
        <v>130136</v>
      </c>
      <c r="V2028" s="173" t="s">
        <v>384</v>
      </c>
    </row>
    <row r="2029" spans="1:22" x14ac:dyDescent="0.2">
      <c r="A2029" s="173" t="s">
        <v>1293</v>
      </c>
      <c r="B2029" s="173" t="s">
        <v>15227</v>
      </c>
      <c r="C2029" s="173" t="s">
        <v>15226</v>
      </c>
      <c r="D2029" s="173">
        <v>1</v>
      </c>
      <c r="E2029" s="173">
        <v>66992485</v>
      </c>
      <c r="F2029" s="173" t="s">
        <v>154</v>
      </c>
      <c r="G2029" s="173" t="s">
        <v>149</v>
      </c>
      <c r="H2029" s="173">
        <v>0.235887447</v>
      </c>
      <c r="I2029" s="179">
        <v>-0.75927797299999999</v>
      </c>
      <c r="J2029" s="179">
        <v>0.65530930099999996</v>
      </c>
      <c r="K2029" s="179">
        <v>-1.158655878</v>
      </c>
      <c r="L2029" s="179">
        <v>0.24659648300000001</v>
      </c>
      <c r="M2029" s="179">
        <v>20.112568400000001</v>
      </c>
      <c r="N2029" s="183">
        <v>7.3000000000000004E-6</v>
      </c>
      <c r="O2029" s="173">
        <v>18.852405529999999</v>
      </c>
      <c r="P2029" s="185">
        <v>1.4100000000000001E-5</v>
      </c>
      <c r="Q2029" s="173" t="s">
        <v>128</v>
      </c>
      <c r="R2029" s="173" t="s">
        <v>15228</v>
      </c>
      <c r="S2029" s="173" t="s">
        <v>15229</v>
      </c>
      <c r="T2029" s="173">
        <v>152223</v>
      </c>
      <c r="U2029" s="173">
        <v>6766</v>
      </c>
    </row>
    <row r="2030" spans="1:22" x14ac:dyDescent="0.2">
      <c r="A2030" s="173" t="s">
        <v>1293</v>
      </c>
      <c r="B2030" s="173" t="s">
        <v>15734</v>
      </c>
      <c r="C2030" s="173" t="s">
        <v>15733</v>
      </c>
      <c r="D2030" s="173">
        <v>1</v>
      </c>
      <c r="E2030" s="173">
        <v>66992555</v>
      </c>
      <c r="F2030" s="173" t="s">
        <v>154</v>
      </c>
      <c r="G2030" s="173" t="s">
        <v>149</v>
      </c>
      <c r="H2030" s="173">
        <v>0.23596261099999999</v>
      </c>
      <c r="I2030" s="179">
        <v>-0.758670607</v>
      </c>
      <c r="J2030" s="179">
        <v>0.65530379999999999</v>
      </c>
      <c r="K2030" s="179">
        <v>-1.1577387560000001</v>
      </c>
      <c r="L2030" s="179">
        <v>0.24697066300000001</v>
      </c>
      <c r="M2030" s="179">
        <v>20.0441337</v>
      </c>
      <c r="N2030" s="183">
        <v>7.5700000000000004E-6</v>
      </c>
      <c r="O2030" s="173">
        <v>18.80880999</v>
      </c>
      <c r="P2030" s="185">
        <v>1.4399999999999999E-5</v>
      </c>
      <c r="Q2030" s="173" t="s">
        <v>128</v>
      </c>
      <c r="R2030" s="173" t="s">
        <v>15228</v>
      </c>
      <c r="S2030" s="173" t="s">
        <v>15229</v>
      </c>
      <c r="T2030" s="173">
        <v>152293</v>
      </c>
      <c r="U2030" s="173">
        <v>6696</v>
      </c>
    </row>
    <row r="2031" spans="1:22" x14ac:dyDescent="0.2">
      <c r="A2031" s="173" t="s">
        <v>1293</v>
      </c>
      <c r="B2031" s="173" t="s">
        <v>15647</v>
      </c>
      <c r="C2031" s="173" t="s">
        <v>15646</v>
      </c>
      <c r="D2031" s="173">
        <v>1</v>
      </c>
      <c r="E2031" s="173">
        <v>66992613</v>
      </c>
      <c r="F2031" s="173" t="s">
        <v>143</v>
      </c>
      <c r="G2031" s="173" t="s">
        <v>144</v>
      </c>
      <c r="H2031" s="173">
        <v>0.235910707</v>
      </c>
      <c r="I2031" s="179">
        <v>-0.75816495699999997</v>
      </c>
      <c r="J2031" s="179">
        <v>0.65530409499999998</v>
      </c>
      <c r="K2031" s="179">
        <v>-1.1569666089999999</v>
      </c>
      <c r="L2031" s="179">
        <v>0.247286003</v>
      </c>
      <c r="M2031" s="179">
        <v>20.058536019999998</v>
      </c>
      <c r="N2031" s="183">
        <v>7.5100000000000001E-6</v>
      </c>
      <c r="O2031" s="173">
        <v>18.831801689999999</v>
      </c>
      <c r="P2031" s="185">
        <v>1.43E-5</v>
      </c>
      <c r="Q2031" s="173" t="s">
        <v>128</v>
      </c>
      <c r="R2031" s="173" t="s">
        <v>15228</v>
      </c>
      <c r="S2031" s="173" t="s">
        <v>15229</v>
      </c>
      <c r="T2031" s="173">
        <v>152351</v>
      </c>
      <c r="U2031" s="173">
        <v>6638</v>
      </c>
    </row>
    <row r="2032" spans="1:22" x14ac:dyDescent="0.2">
      <c r="A2032" s="173" t="s">
        <v>736</v>
      </c>
      <c r="B2032" s="173" t="s">
        <v>4300</v>
      </c>
      <c r="C2032" s="173" t="s">
        <v>4299</v>
      </c>
      <c r="D2032" s="173">
        <v>2</v>
      </c>
      <c r="E2032" s="173">
        <v>234501740</v>
      </c>
      <c r="F2032" s="173" t="s">
        <v>149</v>
      </c>
      <c r="G2032" s="173" t="s">
        <v>154</v>
      </c>
      <c r="H2032" s="173">
        <v>5.741955E-2</v>
      </c>
      <c r="I2032" s="179">
        <v>5.2813574000000002E-2</v>
      </c>
      <c r="J2032" s="179">
        <v>0.22724402699999999</v>
      </c>
      <c r="K2032" s="179">
        <v>0.23240907299999999</v>
      </c>
      <c r="L2032" s="183">
        <v>7.5200000000000007E-15</v>
      </c>
      <c r="M2032" s="179">
        <v>22.69323004</v>
      </c>
      <c r="N2032" s="183">
        <v>1.9E-6</v>
      </c>
      <c r="O2032" s="173">
        <v>18.84944896</v>
      </c>
      <c r="P2032" s="185">
        <v>1.4100000000000001E-5</v>
      </c>
      <c r="Q2032" s="173" t="s">
        <v>128</v>
      </c>
      <c r="R2032" s="173" t="s">
        <v>2073</v>
      </c>
      <c r="S2032" s="173" t="s">
        <v>2074</v>
      </c>
      <c r="T2032" s="173">
        <v>27504</v>
      </c>
      <c r="U2032" s="173">
        <v>24550</v>
      </c>
    </row>
    <row r="2033" spans="1:22" x14ac:dyDescent="0.2">
      <c r="A2033" s="173" t="s">
        <v>1867</v>
      </c>
      <c r="B2033" s="173" t="s">
        <v>2072</v>
      </c>
      <c r="C2033" s="173" t="s">
        <v>2071</v>
      </c>
      <c r="D2033" s="173">
        <v>2</v>
      </c>
      <c r="E2033" s="173">
        <v>234502121</v>
      </c>
      <c r="F2033" s="173" t="s">
        <v>149</v>
      </c>
      <c r="G2033" s="173" t="s">
        <v>154</v>
      </c>
      <c r="H2033" s="173">
        <v>5.0316224999999999E-2</v>
      </c>
      <c r="I2033" s="179">
        <v>-2.4381239999999998E-3</v>
      </c>
      <c r="J2033" s="179">
        <v>0.22493068399999999</v>
      </c>
      <c r="K2033" s="179">
        <v>-1.0839445E-2</v>
      </c>
      <c r="L2033" s="183">
        <v>3.13E-15</v>
      </c>
      <c r="M2033" s="179">
        <v>21.228072699999998</v>
      </c>
      <c r="N2033" s="183">
        <v>4.0799999999999999E-6</v>
      </c>
      <c r="O2033" s="173">
        <v>18.660135619999998</v>
      </c>
      <c r="P2033" s="185">
        <v>1.56E-5</v>
      </c>
      <c r="Q2033" s="173" t="s">
        <v>128</v>
      </c>
      <c r="R2033" s="173" t="s">
        <v>2073</v>
      </c>
      <c r="S2033" s="173" t="s">
        <v>2074</v>
      </c>
      <c r="T2033" s="173">
        <v>27885</v>
      </c>
      <c r="U2033" s="173">
        <v>24169</v>
      </c>
    </row>
    <row r="2034" spans="1:22" x14ac:dyDescent="0.2">
      <c r="A2034" s="173" t="s">
        <v>1867</v>
      </c>
      <c r="B2034" s="173" t="s">
        <v>2072</v>
      </c>
      <c r="C2034" s="173" t="s">
        <v>2071</v>
      </c>
      <c r="D2034" s="173">
        <v>2</v>
      </c>
      <c r="E2034" s="173">
        <v>234502121</v>
      </c>
      <c r="F2034" s="173" t="s">
        <v>149</v>
      </c>
      <c r="G2034" s="173" t="s">
        <v>154</v>
      </c>
      <c r="H2034" s="173">
        <v>5.0316224999999999E-2</v>
      </c>
      <c r="I2034" s="179">
        <v>-2.4381239999999998E-3</v>
      </c>
      <c r="J2034" s="179">
        <v>0.22493068399999999</v>
      </c>
      <c r="K2034" s="179">
        <v>-1.0839445E-2</v>
      </c>
      <c r="L2034" s="183">
        <v>3.13E-15</v>
      </c>
      <c r="M2034" s="179">
        <v>21.228072699999998</v>
      </c>
      <c r="N2034" s="183">
        <v>4.0799999999999999E-6</v>
      </c>
      <c r="O2034" s="173">
        <v>18.660135619999998</v>
      </c>
      <c r="P2034" s="185">
        <v>1.56E-5</v>
      </c>
      <c r="Q2034" s="173" t="s">
        <v>128</v>
      </c>
      <c r="R2034" s="173" t="s">
        <v>2073</v>
      </c>
      <c r="S2034" s="173" t="s">
        <v>2074</v>
      </c>
      <c r="T2034" s="173">
        <v>27885</v>
      </c>
      <c r="U2034" s="173">
        <v>24169</v>
      </c>
    </row>
    <row r="2035" spans="1:22" x14ac:dyDescent="0.2">
      <c r="A2035" s="173" t="s">
        <v>736</v>
      </c>
      <c r="B2035" s="173" t="s">
        <v>2072</v>
      </c>
      <c r="C2035" s="173" t="s">
        <v>2071</v>
      </c>
      <c r="D2035" s="173">
        <v>2</v>
      </c>
      <c r="E2035" s="173">
        <v>234502121</v>
      </c>
      <c r="F2035" s="173" t="s">
        <v>149</v>
      </c>
      <c r="G2035" s="173" t="s">
        <v>154</v>
      </c>
      <c r="H2035" s="173">
        <v>5.0316224999999999E-2</v>
      </c>
      <c r="I2035" s="179">
        <v>4.0628896999999997E-2</v>
      </c>
      <c r="J2035" s="179">
        <v>0.227243946</v>
      </c>
      <c r="K2035" s="179">
        <v>0.17878978700000001</v>
      </c>
      <c r="L2035" s="183">
        <v>6.0300000000000001E-17</v>
      </c>
      <c r="M2035" s="179">
        <v>24.298425200000001</v>
      </c>
      <c r="N2035" s="183">
        <v>8.2500000000000004E-7</v>
      </c>
      <c r="O2035" s="173">
        <v>21.04550424</v>
      </c>
      <c r="P2035" s="185">
        <v>4.4900000000000002E-6</v>
      </c>
      <c r="Q2035" s="173" t="s">
        <v>128</v>
      </c>
      <c r="R2035" s="173" t="s">
        <v>2073</v>
      </c>
      <c r="S2035" s="173" t="s">
        <v>2074</v>
      </c>
      <c r="T2035" s="173">
        <v>27885</v>
      </c>
      <c r="U2035" s="173">
        <v>24169</v>
      </c>
    </row>
    <row r="2036" spans="1:22" x14ac:dyDescent="0.2">
      <c r="A2036" s="173" t="s">
        <v>736</v>
      </c>
      <c r="B2036" s="173" t="s">
        <v>2072</v>
      </c>
      <c r="C2036" s="173" t="s">
        <v>2071</v>
      </c>
      <c r="D2036" s="173">
        <v>2</v>
      </c>
      <c r="E2036" s="173">
        <v>234502121</v>
      </c>
      <c r="F2036" s="173" t="s">
        <v>149</v>
      </c>
      <c r="G2036" s="173" t="s">
        <v>154</v>
      </c>
      <c r="H2036" s="173">
        <v>5.0316224999999999E-2</v>
      </c>
      <c r="I2036" s="179">
        <v>4.0628896999999997E-2</v>
      </c>
      <c r="J2036" s="179">
        <v>0.227243946</v>
      </c>
      <c r="K2036" s="179">
        <v>0.17878978700000001</v>
      </c>
      <c r="L2036" s="183">
        <v>6.0300000000000001E-17</v>
      </c>
      <c r="M2036" s="179">
        <v>24.298425200000001</v>
      </c>
      <c r="N2036" s="183">
        <v>8.2500000000000004E-7</v>
      </c>
      <c r="O2036" s="173">
        <v>21.04550424</v>
      </c>
      <c r="P2036" s="185">
        <v>4.4900000000000002E-6</v>
      </c>
      <c r="Q2036" s="173" t="s">
        <v>128</v>
      </c>
      <c r="R2036" s="173" t="s">
        <v>2073</v>
      </c>
      <c r="S2036" s="173" t="s">
        <v>2074</v>
      </c>
      <c r="T2036" s="173">
        <v>27885</v>
      </c>
      <c r="U2036" s="173">
        <v>24169</v>
      </c>
    </row>
    <row r="2037" spans="1:22" x14ac:dyDescent="0.2">
      <c r="A2037" s="173" t="s">
        <v>711</v>
      </c>
      <c r="B2037" s="173" t="s">
        <v>7235</v>
      </c>
      <c r="C2037" s="173" t="s">
        <v>7234</v>
      </c>
      <c r="D2037" s="173">
        <v>2</v>
      </c>
      <c r="E2037" s="173">
        <v>80326241</v>
      </c>
      <c r="F2037" s="173" t="s">
        <v>154</v>
      </c>
      <c r="G2037" s="173" t="s">
        <v>143</v>
      </c>
      <c r="H2037" s="173">
        <v>0.14168367900000001</v>
      </c>
      <c r="I2037" s="179">
        <v>-0.192472171</v>
      </c>
      <c r="J2037" s="179">
        <v>0.233221495</v>
      </c>
      <c r="K2037" s="179">
        <v>-0.82527629499999999</v>
      </c>
      <c r="L2037" s="183">
        <v>1.09E-7</v>
      </c>
      <c r="M2037" s="179">
        <v>21.66673531</v>
      </c>
      <c r="N2037" s="183">
        <v>3.2399999999999999E-6</v>
      </c>
      <c r="O2037" s="173">
        <v>15.833216849999999</v>
      </c>
      <c r="P2037" s="185">
        <v>6.9200000000000002E-5</v>
      </c>
      <c r="Q2037" s="173" t="s">
        <v>714</v>
      </c>
      <c r="R2037" s="173" t="s">
        <v>715</v>
      </c>
      <c r="S2037" s="173" t="s">
        <v>716</v>
      </c>
      <c r="T2037" s="173">
        <v>232532</v>
      </c>
      <c r="U2037" s="173">
        <v>202761</v>
      </c>
      <c r="V2037" s="173" t="s">
        <v>407</v>
      </c>
    </row>
    <row r="2038" spans="1:22" x14ac:dyDescent="0.2">
      <c r="A2038" s="173" t="s">
        <v>806</v>
      </c>
      <c r="B2038" s="173" t="s">
        <v>16338</v>
      </c>
      <c r="C2038" s="173" t="s">
        <v>16337</v>
      </c>
      <c r="D2038" s="173">
        <v>2</v>
      </c>
      <c r="E2038" s="173">
        <v>42282632</v>
      </c>
      <c r="F2038" s="173" t="s">
        <v>143</v>
      </c>
      <c r="G2038" s="173" t="s">
        <v>149</v>
      </c>
      <c r="H2038" s="173">
        <v>0.18945097999999999</v>
      </c>
      <c r="I2038" s="179">
        <v>-0.41684465599999998</v>
      </c>
      <c r="J2038" s="179">
        <v>0.242494866</v>
      </c>
      <c r="K2038" s="179">
        <v>-1.7189834260000001</v>
      </c>
      <c r="L2038" s="183">
        <v>5.1100000000000002E-6</v>
      </c>
      <c r="M2038" s="179">
        <v>19.958952969999999</v>
      </c>
      <c r="N2038" s="183">
        <v>7.9100000000000005E-6</v>
      </c>
      <c r="O2038" s="173">
        <v>15.649850450000001</v>
      </c>
      <c r="P2038" s="185">
        <v>7.6199999999999995E-5</v>
      </c>
      <c r="Q2038" s="173" t="s">
        <v>872</v>
      </c>
      <c r="R2038" s="173" t="s">
        <v>873</v>
      </c>
      <c r="S2038" s="173" t="s">
        <v>874</v>
      </c>
      <c r="T2038" s="173">
        <v>101689</v>
      </c>
      <c r="U2038" s="173">
        <v>86942</v>
      </c>
      <c r="V2038" s="173" t="s">
        <v>384</v>
      </c>
    </row>
    <row r="2039" spans="1:22" x14ac:dyDescent="0.2">
      <c r="A2039" s="173" t="s">
        <v>736</v>
      </c>
      <c r="B2039" s="173" t="s">
        <v>8360</v>
      </c>
      <c r="C2039" s="173" t="s">
        <v>8359</v>
      </c>
      <c r="D2039" s="173">
        <v>2</v>
      </c>
      <c r="E2039" s="173">
        <v>124146392</v>
      </c>
      <c r="F2039" s="173" t="s">
        <v>143</v>
      </c>
      <c r="G2039" s="173" t="s">
        <v>154</v>
      </c>
      <c r="H2039" s="173">
        <v>0.132963572</v>
      </c>
      <c r="I2039" s="179">
        <v>6.4325014999999999E-2</v>
      </c>
      <c r="J2039" s="179">
        <v>0.22724309200000001</v>
      </c>
      <c r="K2039" s="179">
        <v>0.28306697400000003</v>
      </c>
      <c r="L2039" s="183">
        <v>3.5800000000000003E-8</v>
      </c>
      <c r="M2039" s="179">
        <v>21.39807295</v>
      </c>
      <c r="N2039" s="183">
        <v>3.7299999999999999E-6</v>
      </c>
      <c r="O2039" s="173">
        <v>19.616137120000001</v>
      </c>
      <c r="P2039" s="185">
        <v>9.4700000000000008E-6</v>
      </c>
      <c r="Q2039" s="173" t="s">
        <v>128</v>
      </c>
      <c r="R2039" s="173" t="s">
        <v>838</v>
      </c>
      <c r="S2039" s="173" t="s">
        <v>839</v>
      </c>
      <c r="T2039" s="173">
        <v>1620964</v>
      </c>
      <c r="U2039" s="173">
        <v>636471</v>
      </c>
    </row>
    <row r="2040" spans="1:22" x14ac:dyDescent="0.2">
      <c r="A2040" s="173" t="s">
        <v>75</v>
      </c>
      <c r="B2040" s="173" t="s">
        <v>15755</v>
      </c>
      <c r="C2040" s="173" t="s">
        <v>15754</v>
      </c>
      <c r="D2040" s="173">
        <v>2</v>
      </c>
      <c r="E2040" s="173">
        <v>29616013</v>
      </c>
      <c r="F2040" s="173" t="s">
        <v>143</v>
      </c>
      <c r="G2040" s="173" t="s">
        <v>149</v>
      </c>
      <c r="H2040" s="173">
        <v>0.20575490199999999</v>
      </c>
      <c r="I2040" s="179">
        <v>0.214737381</v>
      </c>
      <c r="J2040" s="179">
        <v>0.23872210499999999</v>
      </c>
      <c r="K2040" s="179">
        <v>0.89952868600000002</v>
      </c>
      <c r="L2040" s="183">
        <v>1.3200000000000001E-5</v>
      </c>
      <c r="M2040" s="179">
        <v>20.041324769999999</v>
      </c>
      <c r="N2040" s="183">
        <v>7.5800000000000003E-6</v>
      </c>
      <c r="O2040" s="173">
        <v>18.88108149</v>
      </c>
      <c r="P2040" s="185">
        <v>1.3900000000000001E-5</v>
      </c>
      <c r="Q2040" s="173" t="s">
        <v>1228</v>
      </c>
      <c r="R2040" s="173" t="s">
        <v>1229</v>
      </c>
      <c r="S2040" s="173" t="s">
        <v>1230</v>
      </c>
      <c r="T2040" s="173">
        <v>209334</v>
      </c>
      <c r="U2040" s="173">
        <v>81586</v>
      </c>
      <c r="V2040" s="173" t="s">
        <v>407</v>
      </c>
    </row>
    <row r="2041" spans="1:22" x14ac:dyDescent="0.2">
      <c r="A2041" s="173" t="s">
        <v>840</v>
      </c>
      <c r="B2041" s="173" t="s">
        <v>1352</v>
      </c>
      <c r="C2041" s="173" t="s">
        <v>1351</v>
      </c>
      <c r="D2041" s="173">
        <v>6</v>
      </c>
      <c r="E2041" s="173">
        <v>70575948</v>
      </c>
      <c r="F2041" s="173" t="s">
        <v>149</v>
      </c>
      <c r="G2041" s="173" t="s">
        <v>154</v>
      </c>
      <c r="H2041" s="173">
        <v>0.72872962299999999</v>
      </c>
      <c r="I2041" s="179">
        <v>-0.31201568400000002</v>
      </c>
      <c r="J2041" s="179">
        <v>0.26064282500000002</v>
      </c>
      <c r="K2041" s="179">
        <v>-1.1971006049999999</v>
      </c>
      <c r="L2041" s="179">
        <v>1.3273700000000001E-4</v>
      </c>
      <c r="M2041" s="179">
        <v>25.255921829999998</v>
      </c>
      <c r="N2041" s="183">
        <v>5.0200000000000002E-7</v>
      </c>
      <c r="O2041" s="173">
        <v>24.359519209999998</v>
      </c>
      <c r="P2041" s="185">
        <v>7.9899999999999999E-7</v>
      </c>
      <c r="Q2041" s="173" t="s">
        <v>128</v>
      </c>
      <c r="R2041" s="173" t="s">
        <v>844</v>
      </c>
      <c r="S2041" s="173" t="s">
        <v>843</v>
      </c>
      <c r="T2041" s="173">
        <v>68899</v>
      </c>
      <c r="U2041" s="173">
        <v>499</v>
      </c>
      <c r="V2041" s="173" t="s">
        <v>390</v>
      </c>
    </row>
    <row r="2042" spans="1:22" x14ac:dyDescent="0.2">
      <c r="A2042" s="173" t="s">
        <v>840</v>
      </c>
      <c r="B2042" s="173" t="s">
        <v>2076</v>
      </c>
      <c r="C2042" s="173" t="s">
        <v>2075</v>
      </c>
      <c r="D2042" s="173">
        <v>6</v>
      </c>
      <c r="E2042" s="173">
        <v>70571208</v>
      </c>
      <c r="F2042" s="173" t="s">
        <v>144</v>
      </c>
      <c r="G2042" s="173" t="s">
        <v>143</v>
      </c>
      <c r="H2042" s="173">
        <v>0.72820222999999995</v>
      </c>
      <c r="I2042" s="179">
        <v>-0.31186461799999998</v>
      </c>
      <c r="J2042" s="179">
        <v>0.26064453500000001</v>
      </c>
      <c r="K2042" s="179">
        <v>-1.1965131689999999</v>
      </c>
      <c r="L2042" s="179">
        <v>1.7898100000000001E-4</v>
      </c>
      <c r="M2042" s="179">
        <v>24.29451611</v>
      </c>
      <c r="N2042" s="183">
        <v>8.2699999999999998E-7</v>
      </c>
      <c r="O2042" s="173">
        <v>23.396532229999998</v>
      </c>
      <c r="P2042" s="185">
        <v>1.3200000000000001E-6</v>
      </c>
      <c r="Q2042" s="173" t="s">
        <v>128</v>
      </c>
      <c r="R2042" s="173" t="s">
        <v>844</v>
      </c>
      <c r="S2042" s="173" t="s">
        <v>843</v>
      </c>
      <c r="T2042" s="173">
        <v>64159</v>
      </c>
      <c r="U2042" s="173">
        <v>5239</v>
      </c>
    </row>
    <row r="2043" spans="1:22" x14ac:dyDescent="0.2">
      <c r="A2043" s="173" t="s">
        <v>840</v>
      </c>
      <c r="B2043" s="173" t="s">
        <v>14464</v>
      </c>
      <c r="C2043" s="173" t="s">
        <v>14463</v>
      </c>
      <c r="D2043" s="173">
        <v>6</v>
      </c>
      <c r="E2043" s="173">
        <v>70555395</v>
      </c>
      <c r="F2043" s="173" t="s">
        <v>154</v>
      </c>
      <c r="G2043" s="173" t="s">
        <v>144</v>
      </c>
      <c r="H2043" s="173">
        <v>0.734315936</v>
      </c>
      <c r="I2043" s="179">
        <v>-0.31401732799999998</v>
      </c>
      <c r="J2043" s="179">
        <v>0.26064713299999998</v>
      </c>
      <c r="K2043" s="179">
        <v>-1.2047603389999999</v>
      </c>
      <c r="L2043" s="179">
        <v>5.3444099999999997E-4</v>
      </c>
      <c r="M2043" s="179">
        <v>20.221027410000001</v>
      </c>
      <c r="N2043" s="183">
        <v>6.9E-6</v>
      </c>
      <c r="O2043" s="173">
        <v>19.07435336</v>
      </c>
      <c r="P2043" s="185">
        <v>1.26E-5</v>
      </c>
      <c r="Q2043" s="173" t="s">
        <v>128</v>
      </c>
      <c r="R2043" s="173" t="s">
        <v>844</v>
      </c>
      <c r="S2043" s="173" t="s">
        <v>843</v>
      </c>
      <c r="T2043" s="173">
        <v>48346</v>
      </c>
      <c r="U2043" s="173">
        <v>21052</v>
      </c>
    </row>
    <row r="2044" spans="1:22" x14ac:dyDescent="0.2">
      <c r="A2044" s="173" t="s">
        <v>840</v>
      </c>
      <c r="B2044" s="173" t="s">
        <v>15858</v>
      </c>
      <c r="C2044" s="173" t="s">
        <v>15857</v>
      </c>
      <c r="D2044" s="173">
        <v>6</v>
      </c>
      <c r="E2044" s="173">
        <v>70552336</v>
      </c>
      <c r="F2044" s="173" t="s">
        <v>154</v>
      </c>
      <c r="G2044" s="173" t="s">
        <v>143</v>
      </c>
      <c r="H2044" s="173">
        <v>0.73511745500000003</v>
      </c>
      <c r="I2044" s="179">
        <v>-0.31522847900000001</v>
      </c>
      <c r="J2044" s="179">
        <v>0.26064719600000003</v>
      </c>
      <c r="K2044" s="179">
        <v>-1.2094067509999999</v>
      </c>
      <c r="L2044" s="179">
        <v>5.5493600000000001E-4</v>
      </c>
      <c r="M2044" s="179">
        <v>20.030279090000001</v>
      </c>
      <c r="N2044" s="183">
        <v>7.6199999999999999E-6</v>
      </c>
      <c r="O2044" s="173">
        <v>18.884235149999999</v>
      </c>
      <c r="P2044" s="185">
        <v>1.3900000000000001E-5</v>
      </c>
      <c r="Q2044" s="173" t="s">
        <v>128</v>
      </c>
      <c r="R2044" s="173" t="s">
        <v>844</v>
      </c>
      <c r="S2044" s="173" t="s">
        <v>843</v>
      </c>
      <c r="T2044" s="173">
        <v>45287</v>
      </c>
      <c r="U2044" s="173">
        <v>24111</v>
      </c>
    </row>
    <row r="2045" spans="1:22" x14ac:dyDescent="0.2">
      <c r="A2045" s="173" t="s">
        <v>840</v>
      </c>
      <c r="B2045" s="173" t="s">
        <v>16164</v>
      </c>
      <c r="C2045" s="173" t="s">
        <v>16163</v>
      </c>
      <c r="D2045" s="173">
        <v>6</v>
      </c>
      <c r="E2045" s="173">
        <v>70552069</v>
      </c>
      <c r="F2045" s="173" t="s">
        <v>154</v>
      </c>
      <c r="G2045" s="173" t="s">
        <v>149</v>
      </c>
      <c r="H2045" s="173">
        <v>0.73524586700000005</v>
      </c>
      <c r="I2045" s="179">
        <v>-0.31544645900000001</v>
      </c>
      <c r="J2045" s="179">
        <v>0.26064488600000002</v>
      </c>
      <c r="K2045" s="179">
        <v>-1.2102537840000001</v>
      </c>
      <c r="L2045" s="179">
        <v>5.6095699999999995E-4</v>
      </c>
      <c r="M2045" s="179">
        <v>19.985576170000002</v>
      </c>
      <c r="N2045" s="183">
        <v>7.7999999999999999E-6</v>
      </c>
      <c r="O2045" s="173">
        <v>18.841904849999999</v>
      </c>
      <c r="P2045" s="185">
        <v>1.42E-5</v>
      </c>
      <c r="Q2045" s="173" t="s">
        <v>128</v>
      </c>
      <c r="R2045" s="173" t="s">
        <v>844</v>
      </c>
      <c r="S2045" s="173" t="s">
        <v>843</v>
      </c>
      <c r="T2045" s="173">
        <v>45020</v>
      </c>
      <c r="U2045" s="173">
        <v>24378</v>
      </c>
    </row>
    <row r="2046" spans="1:22" x14ac:dyDescent="0.2">
      <c r="A2046" s="173" t="s">
        <v>711</v>
      </c>
      <c r="B2046" s="173" t="s">
        <v>17595</v>
      </c>
      <c r="C2046" s="173" t="s">
        <v>17594</v>
      </c>
      <c r="D2046" s="173">
        <v>2</v>
      </c>
      <c r="E2046" s="173">
        <v>80331019</v>
      </c>
      <c r="F2046" s="173" t="s">
        <v>144</v>
      </c>
      <c r="G2046" s="173" t="s">
        <v>154</v>
      </c>
      <c r="H2046" s="173">
        <v>0.12995991900000001</v>
      </c>
      <c r="I2046" s="179">
        <v>-0.18526395500000001</v>
      </c>
      <c r="J2046" s="179">
        <v>0.23322148300000001</v>
      </c>
      <c r="K2046" s="179">
        <v>-0.79436916499999999</v>
      </c>
      <c r="L2046" s="183">
        <v>1.91E-7</v>
      </c>
      <c r="M2046" s="179">
        <v>19.811938390000002</v>
      </c>
      <c r="N2046" s="183">
        <v>8.5399999999999996E-6</v>
      </c>
      <c r="O2046" s="173">
        <v>14.96149692</v>
      </c>
      <c r="P2046" s="173">
        <v>1.09727E-4</v>
      </c>
      <c r="Q2046" s="173" t="s">
        <v>714</v>
      </c>
      <c r="R2046" s="173" t="s">
        <v>715</v>
      </c>
      <c r="S2046" s="173" t="s">
        <v>716</v>
      </c>
      <c r="T2046" s="173">
        <v>237310</v>
      </c>
      <c r="U2046" s="173">
        <v>197983</v>
      </c>
      <c r="V2046" s="173" t="s">
        <v>407</v>
      </c>
    </row>
    <row r="2047" spans="1:22" x14ac:dyDescent="0.2">
      <c r="A2047" s="173" t="s">
        <v>14</v>
      </c>
      <c r="B2047" s="173" t="s">
        <v>15043</v>
      </c>
      <c r="C2047" s="173" t="s">
        <v>15042</v>
      </c>
      <c r="D2047" s="173">
        <v>2</v>
      </c>
      <c r="E2047" s="173">
        <v>136470714</v>
      </c>
      <c r="F2047" s="173" t="s">
        <v>144</v>
      </c>
      <c r="G2047" s="173" t="s">
        <v>143</v>
      </c>
      <c r="H2047" s="173">
        <v>0.30404757799999999</v>
      </c>
      <c r="I2047" s="179">
        <v>-3.2498658E-2</v>
      </c>
      <c r="J2047" s="179">
        <v>0.22892295100000001</v>
      </c>
      <c r="K2047" s="179">
        <v>-0.14196330200000001</v>
      </c>
      <c r="L2047" s="183">
        <v>5.2500000000000002E-5</v>
      </c>
      <c r="M2047" s="179">
        <v>20.134041849999999</v>
      </c>
      <c r="N2047" s="183">
        <v>7.2200000000000003E-6</v>
      </c>
      <c r="O2047" s="173">
        <v>14.12404057</v>
      </c>
      <c r="P2047" s="173">
        <v>1.71142E-4</v>
      </c>
      <c r="Q2047" s="173" t="s">
        <v>114</v>
      </c>
      <c r="R2047" s="173" t="s">
        <v>20</v>
      </c>
      <c r="S2047" s="173" t="s">
        <v>4251</v>
      </c>
      <c r="T2047" s="173">
        <v>47666</v>
      </c>
      <c r="U2047" s="173">
        <v>28474</v>
      </c>
      <c r="V2047" s="173" t="s">
        <v>384</v>
      </c>
    </row>
    <row r="2048" spans="1:22" x14ac:dyDescent="0.2">
      <c r="A2048" s="173" t="s">
        <v>2781</v>
      </c>
      <c r="B2048" s="173" t="s">
        <v>18268</v>
      </c>
      <c r="C2048" s="173" t="s">
        <v>18267</v>
      </c>
      <c r="D2048" s="173">
        <v>2</v>
      </c>
      <c r="E2048" s="173">
        <v>106679686</v>
      </c>
      <c r="F2048" s="173" t="s">
        <v>154</v>
      </c>
      <c r="G2048" s="173" t="s">
        <v>149</v>
      </c>
      <c r="H2048" s="173">
        <v>0.46575403700000001</v>
      </c>
      <c r="I2048" s="179">
        <v>9.6377955000000001E-2</v>
      </c>
      <c r="J2048" s="179">
        <v>0.226201082</v>
      </c>
      <c r="K2048" s="179">
        <v>0.42607203500000002</v>
      </c>
      <c r="L2048" s="179">
        <v>1.6533300000000001E-4</v>
      </c>
      <c r="M2048" s="179">
        <v>19.74818513</v>
      </c>
      <c r="N2048" s="183">
        <v>8.8300000000000002E-6</v>
      </c>
      <c r="O2048" s="173">
        <v>19.182549470000001</v>
      </c>
      <c r="P2048" s="185">
        <v>1.19E-5</v>
      </c>
      <c r="Q2048" s="173" t="s">
        <v>128</v>
      </c>
      <c r="R2048" s="173" t="s">
        <v>15142</v>
      </c>
      <c r="S2048" s="173" t="s">
        <v>15259</v>
      </c>
      <c r="T2048" s="173">
        <v>168956</v>
      </c>
      <c r="U2048" s="173">
        <v>2426</v>
      </c>
      <c r="V2048" s="173" t="s">
        <v>390</v>
      </c>
    </row>
    <row r="2049" spans="1:22" x14ac:dyDescent="0.2">
      <c r="A2049" s="173" t="s">
        <v>14</v>
      </c>
      <c r="B2049" s="173" t="s">
        <v>15358</v>
      </c>
      <c r="C2049" s="173" t="s">
        <v>15357</v>
      </c>
      <c r="D2049" s="173">
        <v>2</v>
      </c>
      <c r="E2049" s="173">
        <v>136403749</v>
      </c>
      <c r="F2049" s="173" t="s">
        <v>154</v>
      </c>
      <c r="G2049" s="173" t="s">
        <v>143</v>
      </c>
      <c r="H2049" s="173">
        <v>0.69839984600000005</v>
      </c>
      <c r="I2049" s="179">
        <v>-3.7648671000000002E-2</v>
      </c>
      <c r="J2049" s="179">
        <v>0.22892163500000001</v>
      </c>
      <c r="K2049" s="179">
        <v>-0.16446095699999999</v>
      </c>
      <c r="L2049" s="183">
        <v>5.6799999999999998E-5</v>
      </c>
      <c r="M2049" s="179">
        <v>20.095965549999999</v>
      </c>
      <c r="N2049" s="183">
        <v>7.3699999999999997E-6</v>
      </c>
      <c r="O2049" s="173">
        <v>14.07992466</v>
      </c>
      <c r="P2049" s="173">
        <v>1.7520400000000001E-4</v>
      </c>
      <c r="Q2049" s="173" t="s">
        <v>114</v>
      </c>
      <c r="R2049" s="173" t="s">
        <v>19</v>
      </c>
      <c r="S2049" s="173" t="s">
        <v>20</v>
      </c>
      <c r="T2049" s="173">
        <v>114943</v>
      </c>
      <c r="U2049" s="173">
        <v>19217</v>
      </c>
      <c r="V2049" s="173" t="s">
        <v>384</v>
      </c>
    </row>
    <row r="2050" spans="1:22" x14ac:dyDescent="0.2">
      <c r="A2050" s="173" t="s">
        <v>2723</v>
      </c>
      <c r="B2050" s="173" t="s">
        <v>6752</v>
      </c>
      <c r="C2050" s="173" t="s">
        <v>6751</v>
      </c>
      <c r="D2050" s="173">
        <v>2</v>
      </c>
      <c r="E2050" s="173">
        <v>209033097</v>
      </c>
      <c r="F2050" s="173" t="s">
        <v>143</v>
      </c>
      <c r="G2050" s="173" t="s">
        <v>144</v>
      </c>
      <c r="H2050" s="173">
        <v>0.46391118799999997</v>
      </c>
      <c r="I2050" s="179">
        <v>-0.23669949500000001</v>
      </c>
      <c r="J2050" s="179">
        <v>0.228659213</v>
      </c>
      <c r="K2050" s="179">
        <v>-1.035162728</v>
      </c>
      <c r="L2050" s="183">
        <v>7.4800000000000002E-5</v>
      </c>
      <c r="M2050" s="179">
        <v>21.810531730000001</v>
      </c>
      <c r="N2050" s="183">
        <v>3.01E-6</v>
      </c>
      <c r="O2050" s="173">
        <v>19.511214899999999</v>
      </c>
      <c r="P2050" s="185">
        <v>1.0000000000000001E-5</v>
      </c>
      <c r="Q2050" s="173" t="s">
        <v>3488</v>
      </c>
      <c r="R2050" s="173" t="s">
        <v>6753</v>
      </c>
      <c r="S2050" s="173" t="s">
        <v>3489</v>
      </c>
      <c r="T2050" s="173">
        <v>4800</v>
      </c>
      <c r="U2050" s="173">
        <v>67853</v>
      </c>
      <c r="V2050" s="173" t="s">
        <v>384</v>
      </c>
    </row>
    <row r="2051" spans="1:22" x14ac:dyDescent="0.2">
      <c r="A2051" s="173" t="s">
        <v>806</v>
      </c>
      <c r="B2051" s="173" t="s">
        <v>7847</v>
      </c>
      <c r="C2051" s="173" t="s">
        <v>7846</v>
      </c>
      <c r="D2051" s="173">
        <v>2</v>
      </c>
      <c r="E2051" s="173">
        <v>42280927</v>
      </c>
      <c r="F2051" s="173" t="s">
        <v>154</v>
      </c>
      <c r="G2051" s="173" t="s">
        <v>149</v>
      </c>
      <c r="H2051" s="173">
        <v>0.172601211</v>
      </c>
      <c r="I2051" s="179">
        <v>-0.42503455899999998</v>
      </c>
      <c r="J2051" s="179">
        <v>0.24250042299999999</v>
      </c>
      <c r="K2051" s="179">
        <v>-1.7527167749999999</v>
      </c>
      <c r="L2051" s="183">
        <v>1.5999999999999999E-6</v>
      </c>
      <c r="M2051" s="179">
        <v>21.53025839</v>
      </c>
      <c r="N2051" s="183">
        <v>3.4800000000000001E-6</v>
      </c>
      <c r="O2051" s="173">
        <v>18.46487106</v>
      </c>
      <c r="P2051" s="185">
        <v>1.73E-5</v>
      </c>
      <c r="Q2051" s="173" t="s">
        <v>872</v>
      </c>
      <c r="R2051" s="173" t="s">
        <v>873</v>
      </c>
      <c r="S2051" s="173" t="s">
        <v>874</v>
      </c>
      <c r="T2051" s="173">
        <v>99984</v>
      </c>
      <c r="U2051" s="173">
        <v>88647</v>
      </c>
      <c r="V2051" s="173" t="s">
        <v>384</v>
      </c>
    </row>
    <row r="2052" spans="1:22" x14ac:dyDescent="0.2">
      <c r="A2052" s="173" t="s">
        <v>573</v>
      </c>
      <c r="B2052" s="173" t="s">
        <v>14914</v>
      </c>
      <c r="C2052" s="173" t="s">
        <v>14913</v>
      </c>
      <c r="D2052" s="173">
        <v>2</v>
      </c>
      <c r="E2052" s="173">
        <v>80155631</v>
      </c>
      <c r="F2052" s="173" t="s">
        <v>144</v>
      </c>
      <c r="G2052" s="173" t="s">
        <v>143</v>
      </c>
      <c r="H2052" s="173">
        <v>0.123338716</v>
      </c>
      <c r="I2052" s="179">
        <v>0.45334120100000003</v>
      </c>
      <c r="J2052" s="179">
        <v>0.228027755</v>
      </c>
      <c r="K2052" s="179">
        <v>1.9880965880000001</v>
      </c>
      <c r="L2052" s="183">
        <v>1.3199999999999999E-7</v>
      </c>
      <c r="M2052" s="179">
        <v>20.15327413</v>
      </c>
      <c r="N2052" s="183">
        <v>7.1500000000000002E-6</v>
      </c>
      <c r="O2052" s="173">
        <v>18.028170200000002</v>
      </c>
      <c r="P2052" s="185">
        <v>2.1800000000000001E-5</v>
      </c>
      <c r="Q2052" s="173" t="s">
        <v>714</v>
      </c>
      <c r="R2052" s="173" t="s">
        <v>715</v>
      </c>
      <c r="S2052" s="173" t="s">
        <v>716</v>
      </c>
      <c r="T2052" s="173">
        <v>61922</v>
      </c>
      <c r="U2052" s="173">
        <v>373371</v>
      </c>
      <c r="V2052" s="173" t="s">
        <v>407</v>
      </c>
    </row>
    <row r="2053" spans="1:22" x14ac:dyDescent="0.2">
      <c r="A2053" s="173" t="s">
        <v>2700</v>
      </c>
      <c r="B2053" s="173" t="s">
        <v>8500</v>
      </c>
      <c r="C2053" s="173" t="s">
        <v>8499</v>
      </c>
      <c r="D2053" s="173">
        <v>2</v>
      </c>
      <c r="E2053" s="173">
        <v>225905431</v>
      </c>
      <c r="F2053" s="173" t="s">
        <v>149</v>
      </c>
      <c r="G2053" s="173" t="s">
        <v>154</v>
      </c>
      <c r="H2053" s="173">
        <v>0.27382622099999998</v>
      </c>
      <c r="I2053" s="179">
        <v>-0.22427856199999999</v>
      </c>
      <c r="J2053" s="179">
        <v>0.23094478299999999</v>
      </c>
      <c r="K2053" s="179">
        <v>-0.97113500399999997</v>
      </c>
      <c r="L2053" s="183">
        <v>1.8499999999999999E-5</v>
      </c>
      <c r="M2053" s="179">
        <v>21.361966689999999</v>
      </c>
      <c r="N2053" s="183">
        <v>3.8E-6</v>
      </c>
      <c r="O2053" s="173">
        <v>18.45821274</v>
      </c>
      <c r="P2053" s="185">
        <v>1.7399999999999999E-5</v>
      </c>
      <c r="Q2053" s="173" t="s">
        <v>7310</v>
      </c>
      <c r="R2053" s="173" t="s">
        <v>7311</v>
      </c>
      <c r="S2053" s="173" t="s">
        <v>7312</v>
      </c>
      <c r="T2053" s="173">
        <v>30174</v>
      </c>
      <c r="U2053" s="173">
        <v>360170</v>
      </c>
      <c r="V2053" s="173" t="s">
        <v>407</v>
      </c>
    </row>
    <row r="2054" spans="1:22" x14ac:dyDescent="0.2">
      <c r="A2054" s="173" t="s">
        <v>1175</v>
      </c>
      <c r="B2054" s="173" t="s">
        <v>10033</v>
      </c>
      <c r="C2054" s="173" t="s">
        <v>10032</v>
      </c>
      <c r="D2054" s="173">
        <v>2</v>
      </c>
      <c r="E2054" s="173">
        <v>88774216</v>
      </c>
      <c r="F2054" s="173" t="s">
        <v>149</v>
      </c>
      <c r="G2054" s="173" t="s">
        <v>154</v>
      </c>
      <c r="H2054" s="173">
        <v>0.14690224900000001</v>
      </c>
      <c r="I2054" s="179">
        <v>-4.9503180000000004E-3</v>
      </c>
      <c r="J2054" s="179">
        <v>0.22971820600000001</v>
      </c>
      <c r="K2054" s="179">
        <v>-2.1549523000000001E-2</v>
      </c>
      <c r="L2054" s="183">
        <v>6.6500000000000007E-8</v>
      </c>
      <c r="M2054" s="179">
        <v>20.991919979999999</v>
      </c>
      <c r="N2054" s="183">
        <v>4.6099999999999999E-6</v>
      </c>
      <c r="O2054" s="173">
        <v>14.975372370000001</v>
      </c>
      <c r="P2054" s="173">
        <v>1.08923E-4</v>
      </c>
      <c r="Q2054" s="173" t="s">
        <v>128</v>
      </c>
      <c r="R2054" s="173" t="s">
        <v>10034</v>
      </c>
      <c r="S2054" s="173" t="s">
        <v>10035</v>
      </c>
      <c r="T2054" s="173">
        <v>22163</v>
      </c>
      <c r="U2054" s="173">
        <v>49952</v>
      </c>
    </row>
    <row r="2055" spans="1:22" x14ac:dyDescent="0.2">
      <c r="A2055" s="173" t="s">
        <v>70</v>
      </c>
      <c r="B2055" s="173" t="s">
        <v>4404</v>
      </c>
      <c r="C2055" s="173" t="s">
        <v>4403</v>
      </c>
      <c r="D2055" s="173">
        <v>2</v>
      </c>
      <c r="E2055" s="173">
        <v>154453343</v>
      </c>
      <c r="F2055" s="173" t="s">
        <v>154</v>
      </c>
      <c r="G2055" s="173" t="s">
        <v>143</v>
      </c>
      <c r="H2055" s="173">
        <v>0.33165917</v>
      </c>
      <c r="I2055" s="179">
        <v>1.3089673E-2</v>
      </c>
      <c r="J2055" s="179">
        <v>0.22815011800000001</v>
      </c>
      <c r="K2055" s="179">
        <v>5.7373071999999997E-2</v>
      </c>
      <c r="L2055" s="179">
        <v>1.2525700000000001E-4</v>
      </c>
      <c r="M2055" s="179">
        <v>22.63583994</v>
      </c>
      <c r="N2055" s="183">
        <v>1.9599999999999999E-6</v>
      </c>
      <c r="O2055" s="173">
        <v>20.653910740000001</v>
      </c>
      <c r="P2055" s="185">
        <v>5.4999999999999999E-6</v>
      </c>
      <c r="Q2055" s="173" t="s">
        <v>128</v>
      </c>
      <c r="R2055" s="173" t="s">
        <v>72</v>
      </c>
      <c r="S2055" s="173" t="s">
        <v>73</v>
      </c>
      <c r="T2055" s="173">
        <v>118021</v>
      </c>
      <c r="U2055" s="173">
        <v>275067</v>
      </c>
    </row>
    <row r="2056" spans="1:22" x14ac:dyDescent="0.2">
      <c r="A2056" s="173" t="s">
        <v>854</v>
      </c>
      <c r="B2056" s="173" t="s">
        <v>12308</v>
      </c>
      <c r="C2056" s="173" t="s">
        <v>12307</v>
      </c>
      <c r="D2056" s="173">
        <v>2</v>
      </c>
      <c r="E2056" s="173">
        <v>40095591</v>
      </c>
      <c r="F2056" s="173" t="s">
        <v>144</v>
      </c>
      <c r="G2056" s="173" t="s">
        <v>149</v>
      </c>
      <c r="H2056" s="173">
        <v>0.40633083399999997</v>
      </c>
      <c r="I2056" s="179">
        <v>-0.22618847</v>
      </c>
      <c r="J2056" s="179">
        <v>0.22312759500000001</v>
      </c>
      <c r="K2056" s="179">
        <v>-1.0137180480000001</v>
      </c>
      <c r="L2056" s="179">
        <v>4.3633099999999998E-4</v>
      </c>
      <c r="M2056" s="179">
        <v>20.567949370000001</v>
      </c>
      <c r="N2056" s="183">
        <v>5.7599999999999999E-6</v>
      </c>
      <c r="O2056" s="173">
        <v>20.238265729999998</v>
      </c>
      <c r="P2056" s="185">
        <v>6.8399999999999997E-6</v>
      </c>
      <c r="Q2056" s="173" t="s">
        <v>128</v>
      </c>
      <c r="R2056" s="173" t="s">
        <v>12309</v>
      </c>
      <c r="S2056" s="173" t="s">
        <v>10082</v>
      </c>
      <c r="T2056" s="173">
        <v>89175</v>
      </c>
      <c r="U2056" s="173">
        <v>49182</v>
      </c>
    </row>
    <row r="2057" spans="1:22" x14ac:dyDescent="0.2">
      <c r="A2057" s="173" t="s">
        <v>4123</v>
      </c>
      <c r="B2057" s="173" t="s">
        <v>15881</v>
      </c>
      <c r="C2057" s="173" t="s">
        <v>15880</v>
      </c>
      <c r="D2057" s="173">
        <v>2</v>
      </c>
      <c r="E2057" s="173">
        <v>232641258</v>
      </c>
      <c r="F2057" s="173" t="s">
        <v>154</v>
      </c>
      <c r="G2057" s="173" t="s">
        <v>149</v>
      </c>
      <c r="H2057" s="173">
        <v>0.19126162999999999</v>
      </c>
      <c r="I2057" s="179">
        <v>-0.38607554399999999</v>
      </c>
      <c r="J2057" s="179">
        <v>0.23287793400000001</v>
      </c>
      <c r="K2057" s="179">
        <v>-1.657845107</v>
      </c>
      <c r="L2057" s="183">
        <v>1.0900000000000001E-5</v>
      </c>
      <c r="M2057" s="179">
        <v>20.026420680000001</v>
      </c>
      <c r="N2057" s="183">
        <v>7.6399999999999997E-6</v>
      </c>
      <c r="O2057" s="173">
        <v>17.415349469999999</v>
      </c>
      <c r="P2057" s="185">
        <v>3.0000000000000001E-5</v>
      </c>
      <c r="Q2057" s="173" t="s">
        <v>12615</v>
      </c>
      <c r="R2057" s="173" t="s">
        <v>12616</v>
      </c>
      <c r="S2057" s="173" t="s">
        <v>12615</v>
      </c>
      <c r="T2057" s="173">
        <v>63008</v>
      </c>
      <c r="U2057" s="173">
        <v>2174</v>
      </c>
      <c r="V2057" s="173" t="s">
        <v>464</v>
      </c>
    </row>
    <row r="2058" spans="1:22" x14ac:dyDescent="0.2">
      <c r="A2058" s="173" t="s">
        <v>736</v>
      </c>
      <c r="B2058" s="173" t="s">
        <v>7783</v>
      </c>
      <c r="C2058" s="173" t="s">
        <v>7782</v>
      </c>
      <c r="D2058" s="173">
        <v>2</v>
      </c>
      <c r="E2058" s="173">
        <v>124145734</v>
      </c>
      <c r="F2058" s="173" t="s">
        <v>144</v>
      </c>
      <c r="G2058" s="173" t="s">
        <v>143</v>
      </c>
      <c r="H2058" s="173">
        <v>0.13184054200000001</v>
      </c>
      <c r="I2058" s="179">
        <v>6.4246636999999995E-2</v>
      </c>
      <c r="J2058" s="179">
        <v>0.2272431</v>
      </c>
      <c r="K2058" s="179">
        <v>0.28272205700000003</v>
      </c>
      <c r="L2058" s="183">
        <v>3.5100000000000003E-8</v>
      </c>
      <c r="M2058" s="179">
        <v>21.551840039999998</v>
      </c>
      <c r="N2058" s="183">
        <v>3.4400000000000001E-6</v>
      </c>
      <c r="O2058" s="173">
        <v>19.799489019999999</v>
      </c>
      <c r="P2058" s="185">
        <v>8.6000000000000007E-6</v>
      </c>
      <c r="Q2058" s="173" t="s">
        <v>128</v>
      </c>
      <c r="R2058" s="173" t="s">
        <v>838</v>
      </c>
      <c r="S2058" s="173" t="s">
        <v>839</v>
      </c>
      <c r="T2058" s="173">
        <v>1620306</v>
      </c>
      <c r="U2058" s="173">
        <v>637129</v>
      </c>
    </row>
    <row r="2059" spans="1:22" x14ac:dyDescent="0.2">
      <c r="A2059" s="173" t="s">
        <v>70</v>
      </c>
      <c r="B2059" s="173" t="s">
        <v>20449</v>
      </c>
      <c r="C2059" s="173" t="s">
        <v>20448</v>
      </c>
      <c r="D2059" s="173">
        <v>2</v>
      </c>
      <c r="E2059" s="173">
        <v>154444818</v>
      </c>
      <c r="F2059" s="173" t="s">
        <v>149</v>
      </c>
      <c r="G2059" s="173" t="s">
        <v>154</v>
      </c>
      <c r="H2059" s="173">
        <v>0.34024048400000001</v>
      </c>
      <c r="I2059" s="179">
        <v>1.8845493000000001E-2</v>
      </c>
      <c r="J2059" s="179">
        <v>0.22815152999999999</v>
      </c>
      <c r="K2059" s="179">
        <v>8.2600776000000001E-2</v>
      </c>
      <c r="L2059" s="179">
        <v>4.0213E-4</v>
      </c>
      <c r="M2059" s="179">
        <v>19.526599350000001</v>
      </c>
      <c r="N2059" s="183">
        <v>9.9199999999999999E-6</v>
      </c>
      <c r="O2059" s="173">
        <v>17.648857589999999</v>
      </c>
      <c r="P2059" s="185">
        <v>2.6599999999999999E-5</v>
      </c>
      <c r="Q2059" s="173" t="s">
        <v>128</v>
      </c>
      <c r="R2059" s="173" t="s">
        <v>72</v>
      </c>
      <c r="S2059" s="173" t="s">
        <v>73</v>
      </c>
      <c r="T2059" s="173">
        <v>109496</v>
      </c>
      <c r="U2059" s="173">
        <v>283592</v>
      </c>
    </row>
    <row r="2060" spans="1:22" x14ac:dyDescent="0.2">
      <c r="A2060" s="173" t="s">
        <v>607</v>
      </c>
      <c r="B2060" s="173" t="s">
        <v>19023</v>
      </c>
      <c r="C2060" s="173" t="s">
        <v>19022</v>
      </c>
      <c r="D2060" s="173">
        <v>2</v>
      </c>
      <c r="E2060" s="173">
        <v>56603985</v>
      </c>
      <c r="F2060" s="173" t="s">
        <v>149</v>
      </c>
      <c r="G2060" s="173" t="s">
        <v>154</v>
      </c>
      <c r="H2060" s="173">
        <v>0.17207324099999999</v>
      </c>
      <c r="I2060" s="179">
        <v>1.7042647000000001E-2</v>
      </c>
      <c r="J2060" s="179">
        <v>0.25487460699999998</v>
      </c>
      <c r="K2060" s="179">
        <v>6.6866791999999994E-2</v>
      </c>
      <c r="L2060" s="183">
        <v>2.03E-6</v>
      </c>
      <c r="M2060" s="179">
        <v>19.671880259999998</v>
      </c>
      <c r="N2060" s="183">
        <v>9.1900000000000001E-6</v>
      </c>
      <c r="O2060" s="173">
        <v>14.278037599999999</v>
      </c>
      <c r="P2060" s="173">
        <v>1.57694E-4</v>
      </c>
      <c r="Q2060" s="173" t="s">
        <v>2912</v>
      </c>
      <c r="R2060" s="173" t="s">
        <v>19024</v>
      </c>
      <c r="S2060" s="173" t="s">
        <v>2911</v>
      </c>
      <c r="T2060" s="173">
        <v>191080</v>
      </c>
      <c r="U2060" s="173">
        <v>1530800</v>
      </c>
      <c r="V2060" s="173" t="s">
        <v>384</v>
      </c>
    </row>
    <row r="2061" spans="1:22" x14ac:dyDescent="0.2">
      <c r="A2061" s="173" t="s">
        <v>711</v>
      </c>
      <c r="B2061" s="173" t="s">
        <v>713</v>
      </c>
      <c r="C2061" s="173" t="s">
        <v>712</v>
      </c>
      <c r="D2061" s="173">
        <v>2</v>
      </c>
      <c r="E2061" s="173">
        <v>80329700</v>
      </c>
      <c r="F2061" s="173" t="s">
        <v>143</v>
      </c>
      <c r="G2061" s="173" t="s">
        <v>144</v>
      </c>
      <c r="H2061" s="173">
        <v>0.12538350600000001</v>
      </c>
      <c r="I2061" s="179">
        <v>-0.19645975399999999</v>
      </c>
      <c r="J2061" s="179">
        <v>0.23322153900000001</v>
      </c>
      <c r="K2061" s="179">
        <v>-0.84237397199999997</v>
      </c>
      <c r="L2061" s="183">
        <v>7.9299999999999995E-10</v>
      </c>
      <c r="M2061" s="179">
        <v>27.097150790000001</v>
      </c>
      <c r="N2061" s="183">
        <v>1.9299999999999999E-7</v>
      </c>
      <c r="O2061" s="173">
        <v>20.918542129999999</v>
      </c>
      <c r="P2061" s="185">
        <v>4.7899999999999999E-6</v>
      </c>
      <c r="Q2061" s="173" t="s">
        <v>714</v>
      </c>
      <c r="R2061" s="173" t="s">
        <v>715</v>
      </c>
      <c r="S2061" s="173" t="s">
        <v>716</v>
      </c>
      <c r="T2061" s="173">
        <v>235991</v>
      </c>
      <c r="U2061" s="173">
        <v>199302</v>
      </c>
      <c r="V2061" s="173" t="s">
        <v>407</v>
      </c>
    </row>
    <row r="2062" spans="1:22" x14ac:dyDescent="0.2">
      <c r="A2062" s="173" t="s">
        <v>2020</v>
      </c>
      <c r="B2062" s="173" t="s">
        <v>9589</v>
      </c>
      <c r="C2062" s="173" t="s">
        <v>9588</v>
      </c>
      <c r="D2062" s="173">
        <v>5</v>
      </c>
      <c r="E2062" s="173">
        <v>136644760</v>
      </c>
      <c r="F2062" s="173" t="s">
        <v>144</v>
      </c>
      <c r="G2062" s="173" t="s">
        <v>149</v>
      </c>
      <c r="H2062" s="173">
        <v>0.210101596</v>
      </c>
      <c r="I2062" s="179">
        <v>6.0454385999999999E-2</v>
      </c>
      <c r="J2062" s="179">
        <v>0.227369246</v>
      </c>
      <c r="K2062" s="179">
        <v>0.265886383</v>
      </c>
      <c r="L2062" s="183">
        <v>4.1199999999999999E-5</v>
      </c>
      <c r="M2062" s="179">
        <v>21.102180969999999</v>
      </c>
      <c r="N2062" s="183">
        <v>4.3499999999999999E-6</v>
      </c>
      <c r="O2062" s="173">
        <v>18.271264819999999</v>
      </c>
      <c r="P2062" s="185">
        <v>1.9199999999999999E-5</v>
      </c>
      <c r="Q2062" s="173" t="s">
        <v>2400</v>
      </c>
      <c r="R2062" s="173" t="s">
        <v>2401</v>
      </c>
      <c r="S2062" s="173" t="s">
        <v>2402</v>
      </c>
      <c r="T2062" s="173">
        <v>178102</v>
      </c>
      <c r="U2062" s="173">
        <v>308428</v>
      </c>
      <c r="V2062" s="173" t="s">
        <v>384</v>
      </c>
    </row>
    <row r="2063" spans="1:22" x14ac:dyDescent="0.2">
      <c r="A2063" s="173" t="s">
        <v>731</v>
      </c>
      <c r="B2063" s="173" t="s">
        <v>6030</v>
      </c>
      <c r="C2063" s="173" t="s">
        <v>6029</v>
      </c>
      <c r="D2063" s="173">
        <v>9</v>
      </c>
      <c r="E2063" s="173">
        <v>30226199</v>
      </c>
      <c r="F2063" s="173" t="s">
        <v>149</v>
      </c>
      <c r="G2063" s="173" t="s">
        <v>154</v>
      </c>
      <c r="H2063" s="173">
        <v>0.101876009</v>
      </c>
      <c r="I2063" s="179">
        <v>0.22790619300000001</v>
      </c>
      <c r="J2063" s="179">
        <v>0.22571930900000001</v>
      </c>
      <c r="K2063" s="179">
        <v>1.0096885090000001</v>
      </c>
      <c r="L2063" s="183">
        <v>8.2299999999999999E-9</v>
      </c>
      <c r="M2063" s="179">
        <v>22.040239</v>
      </c>
      <c r="N2063" s="183">
        <v>2.6699999999999998E-6</v>
      </c>
      <c r="O2063" s="173">
        <v>20.894763439999998</v>
      </c>
      <c r="P2063" s="185">
        <v>4.8500000000000002E-6</v>
      </c>
      <c r="Q2063" s="173" t="s">
        <v>128</v>
      </c>
      <c r="R2063" s="173" t="s">
        <v>734</v>
      </c>
      <c r="S2063" s="173" t="s">
        <v>735</v>
      </c>
      <c r="T2063" s="173">
        <v>1013201</v>
      </c>
      <c r="U2063" s="173">
        <v>162733</v>
      </c>
    </row>
    <row r="2064" spans="1:22" x14ac:dyDescent="0.2">
      <c r="A2064" s="173" t="s">
        <v>70</v>
      </c>
      <c r="B2064" s="173" t="s">
        <v>4997</v>
      </c>
      <c r="C2064" s="173" t="s">
        <v>4996</v>
      </c>
      <c r="D2064" s="173">
        <v>16</v>
      </c>
      <c r="E2064" s="173">
        <v>52912332</v>
      </c>
      <c r="F2064" s="173" t="s">
        <v>143</v>
      </c>
      <c r="G2064" s="173" t="s">
        <v>144</v>
      </c>
      <c r="H2064" s="173">
        <v>0.46818396800000001</v>
      </c>
      <c r="I2064" s="179">
        <v>4.3861120000000003E-2</v>
      </c>
      <c r="J2064" s="179">
        <v>0.22799687699999999</v>
      </c>
      <c r="K2064" s="179">
        <v>0.19237596900000001</v>
      </c>
      <c r="L2064" s="179">
        <v>1.47501E-4</v>
      </c>
      <c r="M2064" s="179">
        <v>22.405117959999998</v>
      </c>
      <c r="N2064" s="183">
        <v>2.21E-6</v>
      </c>
      <c r="O2064" s="173">
        <v>18.75391535</v>
      </c>
      <c r="P2064" s="185">
        <v>1.49E-5</v>
      </c>
      <c r="Q2064" s="173" t="s">
        <v>128</v>
      </c>
      <c r="R2064" s="173" t="s">
        <v>4501</v>
      </c>
      <c r="S2064" s="173" t="s">
        <v>4502</v>
      </c>
      <c r="T2064" s="173">
        <v>271445</v>
      </c>
      <c r="U2064" s="173">
        <v>157269</v>
      </c>
    </row>
    <row r="2065" spans="1:22" x14ac:dyDescent="0.2">
      <c r="A2065" s="173" t="s">
        <v>70</v>
      </c>
      <c r="B2065" s="173" t="s">
        <v>6746</v>
      </c>
      <c r="C2065" s="173" t="s">
        <v>6745</v>
      </c>
      <c r="D2065" s="173">
        <v>16</v>
      </c>
      <c r="E2065" s="173">
        <v>52912380</v>
      </c>
      <c r="F2065" s="173" t="s">
        <v>143</v>
      </c>
      <c r="G2065" s="173" t="s">
        <v>149</v>
      </c>
      <c r="H2065" s="173">
        <v>0.47084948100000001</v>
      </c>
      <c r="I2065" s="179">
        <v>4.4480592999999999E-2</v>
      </c>
      <c r="J2065" s="179">
        <v>0.22799814800000001</v>
      </c>
      <c r="K2065" s="179">
        <v>0.19509190400000001</v>
      </c>
      <c r="L2065" s="179">
        <v>1.8305799999999999E-4</v>
      </c>
      <c r="M2065" s="179">
        <v>21.808492439999998</v>
      </c>
      <c r="N2065" s="183">
        <v>3.01E-6</v>
      </c>
      <c r="O2065" s="173">
        <v>18.499322020000001</v>
      </c>
      <c r="P2065" s="185">
        <v>1.7E-5</v>
      </c>
      <c r="Q2065" s="173" t="s">
        <v>128</v>
      </c>
      <c r="R2065" s="173" t="s">
        <v>4501</v>
      </c>
      <c r="S2065" s="173" t="s">
        <v>4502</v>
      </c>
      <c r="T2065" s="173">
        <v>271493</v>
      </c>
      <c r="U2065" s="173">
        <v>157221</v>
      </c>
    </row>
    <row r="2066" spans="1:22" x14ac:dyDescent="0.2">
      <c r="A2066" s="173" t="s">
        <v>87</v>
      </c>
      <c r="B2066" s="173" t="s">
        <v>9389</v>
      </c>
      <c r="C2066" s="173" t="s">
        <v>9388</v>
      </c>
      <c r="D2066" s="173">
        <v>12</v>
      </c>
      <c r="E2066" s="173">
        <v>64636807</v>
      </c>
      <c r="F2066" s="173" t="s">
        <v>144</v>
      </c>
      <c r="G2066" s="173" t="s">
        <v>149</v>
      </c>
      <c r="H2066" s="173">
        <v>0.768641676</v>
      </c>
      <c r="I2066" s="179">
        <v>-0.53055123299999996</v>
      </c>
      <c r="J2066" s="179">
        <v>0.23682314400000001</v>
      </c>
      <c r="K2066" s="179">
        <v>-2.2402845600000001</v>
      </c>
      <c r="L2066" s="183">
        <v>1.22E-5</v>
      </c>
      <c r="M2066" s="179">
        <v>21.145775310000001</v>
      </c>
      <c r="N2066" s="183">
        <v>4.2599999999999999E-6</v>
      </c>
      <c r="O2066" s="173">
        <v>19.036022549999998</v>
      </c>
      <c r="P2066" s="185">
        <v>1.2799999999999999E-5</v>
      </c>
      <c r="Q2066" s="173" t="s">
        <v>128</v>
      </c>
      <c r="R2066" s="173" t="s">
        <v>6402</v>
      </c>
      <c r="S2066" s="173" t="s">
        <v>6403</v>
      </c>
      <c r="T2066" s="173">
        <v>20731</v>
      </c>
      <c r="U2066" s="173">
        <v>23955</v>
      </c>
    </row>
    <row r="2067" spans="1:22" x14ac:dyDescent="0.2">
      <c r="A2067" s="173" t="s">
        <v>817</v>
      </c>
      <c r="B2067" s="173" t="s">
        <v>16760</v>
      </c>
      <c r="C2067" s="173" t="s">
        <v>16759</v>
      </c>
      <c r="D2067" s="173">
        <v>15</v>
      </c>
      <c r="E2067" s="173">
        <v>58202089</v>
      </c>
      <c r="F2067" s="173" t="s">
        <v>154</v>
      </c>
      <c r="G2067" s="173" t="s">
        <v>149</v>
      </c>
      <c r="H2067" s="173">
        <v>0.61115330599999995</v>
      </c>
      <c r="I2067" s="179">
        <v>0.14823863700000001</v>
      </c>
      <c r="J2067" s="179">
        <v>0.25619220799999998</v>
      </c>
      <c r="K2067" s="179">
        <v>0.578622737</v>
      </c>
      <c r="L2067" s="179">
        <v>1.0259000000000001E-4</v>
      </c>
      <c r="M2067" s="179">
        <v>19.906468820000001</v>
      </c>
      <c r="N2067" s="183">
        <v>8.1300000000000001E-6</v>
      </c>
      <c r="O2067" s="173">
        <v>17.624088230000002</v>
      </c>
      <c r="P2067" s="185">
        <v>2.69E-5</v>
      </c>
      <c r="Q2067" s="173" t="s">
        <v>128</v>
      </c>
      <c r="R2067" s="173" t="s">
        <v>955</v>
      </c>
      <c r="S2067" s="173" t="s">
        <v>956</v>
      </c>
      <c r="T2067" s="173">
        <v>192334</v>
      </c>
      <c r="U2067" s="173">
        <v>43532</v>
      </c>
    </row>
    <row r="2068" spans="1:22" x14ac:dyDescent="0.2">
      <c r="A2068" s="173" t="s">
        <v>602</v>
      </c>
      <c r="B2068" s="173" t="s">
        <v>18533</v>
      </c>
      <c r="C2068" s="173" t="s">
        <v>18532</v>
      </c>
      <c r="D2068" s="173">
        <v>3</v>
      </c>
      <c r="E2068" s="173">
        <v>35910441</v>
      </c>
      <c r="F2068" s="173" t="s">
        <v>149</v>
      </c>
      <c r="G2068" s="173" t="s">
        <v>154</v>
      </c>
      <c r="H2068" s="173">
        <v>0.33902748900000002</v>
      </c>
      <c r="I2068" s="179">
        <v>-2.7310971999999999E-2</v>
      </c>
      <c r="J2068" s="179">
        <v>0.229228926</v>
      </c>
      <c r="K2068" s="179">
        <v>-0.11914278</v>
      </c>
      <c r="L2068" s="183">
        <v>9.6500000000000008E-6</v>
      </c>
      <c r="M2068" s="179">
        <v>19.72410211</v>
      </c>
      <c r="N2068" s="183">
        <v>8.9500000000000007E-6</v>
      </c>
      <c r="O2068" s="173">
        <v>12.32816092</v>
      </c>
      <c r="P2068" s="173">
        <v>4.4617600000000001E-4</v>
      </c>
      <c r="Q2068" s="173" t="s">
        <v>128</v>
      </c>
      <c r="R2068" s="173" t="s">
        <v>2587</v>
      </c>
      <c r="S2068" s="173" t="s">
        <v>2588</v>
      </c>
      <c r="T2068" s="173">
        <v>74453</v>
      </c>
      <c r="U2068" s="173">
        <v>511537</v>
      </c>
    </row>
    <row r="2069" spans="1:22" x14ac:dyDescent="0.2">
      <c r="A2069" s="173" t="s">
        <v>771</v>
      </c>
      <c r="B2069" s="173" t="s">
        <v>10195</v>
      </c>
      <c r="C2069" s="173" t="s">
        <v>10194</v>
      </c>
      <c r="D2069" s="173">
        <v>18</v>
      </c>
      <c r="E2069" s="173">
        <v>65583619</v>
      </c>
      <c r="F2069" s="173" t="s">
        <v>144</v>
      </c>
      <c r="G2069" s="173" t="s">
        <v>149</v>
      </c>
      <c r="H2069" s="173">
        <v>0.80692310599999995</v>
      </c>
      <c r="I2069" s="179">
        <v>-6.5828611999999995E-2</v>
      </c>
      <c r="J2069" s="179">
        <v>0.22764474300000001</v>
      </c>
      <c r="K2069" s="179">
        <v>-0.28917255400000003</v>
      </c>
      <c r="L2069" s="183">
        <v>3.0499999999999999E-7</v>
      </c>
      <c r="M2069" s="179">
        <v>20.957731920000001</v>
      </c>
      <c r="N2069" s="183">
        <v>4.6999999999999999E-6</v>
      </c>
      <c r="O2069" s="173">
        <v>14.84719449</v>
      </c>
      <c r="P2069" s="173">
        <v>1.16581E-4</v>
      </c>
      <c r="Q2069" s="173" t="s">
        <v>128</v>
      </c>
      <c r="R2069" s="173" t="s">
        <v>10196</v>
      </c>
      <c r="S2069" s="173" t="s">
        <v>10197</v>
      </c>
      <c r="T2069" s="173">
        <v>16763</v>
      </c>
      <c r="U2069" s="173">
        <v>757305</v>
      </c>
    </row>
    <row r="2070" spans="1:22" x14ac:dyDescent="0.2">
      <c r="A2070" s="173" t="s">
        <v>2303</v>
      </c>
      <c r="B2070" s="173" t="s">
        <v>19402</v>
      </c>
      <c r="C2070" s="173" t="s">
        <v>19401</v>
      </c>
      <c r="D2070" s="173">
        <v>3</v>
      </c>
      <c r="E2070" s="173">
        <v>21960384</v>
      </c>
      <c r="F2070" s="173" t="s">
        <v>154</v>
      </c>
      <c r="G2070" s="173" t="s">
        <v>149</v>
      </c>
      <c r="H2070" s="173">
        <v>0.94722962300000002</v>
      </c>
      <c r="I2070" s="179">
        <v>-8.3873795000000001E-2</v>
      </c>
      <c r="J2070" s="179">
        <v>0.23629795300000001</v>
      </c>
      <c r="K2070" s="179">
        <v>-0.35494930899999999</v>
      </c>
      <c r="L2070" s="183">
        <v>1.23E-16</v>
      </c>
      <c r="M2070" s="179">
        <v>19.634984759999998</v>
      </c>
      <c r="N2070" s="183">
        <v>9.3700000000000001E-6</v>
      </c>
      <c r="O2070" s="173">
        <v>18.47906811</v>
      </c>
      <c r="P2070" s="185">
        <v>1.7200000000000001E-5</v>
      </c>
      <c r="Q2070" s="173" t="s">
        <v>128</v>
      </c>
      <c r="R2070" s="173" t="s">
        <v>12973</v>
      </c>
      <c r="S2070" s="173" t="s">
        <v>791</v>
      </c>
      <c r="T2070" s="173">
        <v>167568</v>
      </c>
      <c r="U2070" s="173">
        <v>38246</v>
      </c>
      <c r="V2070" s="173" t="s">
        <v>405</v>
      </c>
    </row>
    <row r="2071" spans="1:22" x14ac:dyDescent="0.2">
      <c r="A2071" s="173" t="s">
        <v>2781</v>
      </c>
      <c r="B2071" s="173" t="s">
        <v>10377</v>
      </c>
      <c r="C2071" s="173" t="s">
        <v>10376</v>
      </c>
      <c r="D2071" s="173">
        <v>12</v>
      </c>
      <c r="E2071" s="173">
        <v>128135008</v>
      </c>
      <c r="F2071" s="173" t="s">
        <v>154</v>
      </c>
      <c r="G2071" s="173" t="s">
        <v>149</v>
      </c>
      <c r="H2071" s="173">
        <v>0.69620386400000001</v>
      </c>
      <c r="I2071" s="179">
        <v>0.102547396</v>
      </c>
      <c r="J2071" s="179">
        <v>0.226223498</v>
      </c>
      <c r="K2071" s="179">
        <v>0.45330125799999998</v>
      </c>
      <c r="L2071" s="183">
        <v>1.5299999999999999E-5</v>
      </c>
      <c r="M2071" s="179">
        <v>20.91792513</v>
      </c>
      <c r="N2071" s="183">
        <v>4.7899999999999999E-6</v>
      </c>
      <c r="O2071" s="173">
        <v>19.225128290000001</v>
      </c>
      <c r="P2071" s="185">
        <v>1.1600000000000001E-5</v>
      </c>
      <c r="Q2071" s="173" t="s">
        <v>10378</v>
      </c>
      <c r="R2071" s="173" t="s">
        <v>5454</v>
      </c>
      <c r="S2071" s="173" t="s">
        <v>10379</v>
      </c>
      <c r="T2071" s="173">
        <v>13996</v>
      </c>
      <c r="U2071" s="173">
        <v>231153</v>
      </c>
      <c r="V2071" s="173" t="s">
        <v>384</v>
      </c>
    </row>
    <row r="2072" spans="1:22" x14ac:dyDescent="0.2">
      <c r="A2072" s="173" t="s">
        <v>1373</v>
      </c>
      <c r="B2072" s="173" t="s">
        <v>6090</v>
      </c>
      <c r="C2072" s="173" t="s">
        <v>6089</v>
      </c>
      <c r="D2072" s="173">
        <v>3</v>
      </c>
      <c r="E2072" s="173">
        <v>31511246</v>
      </c>
      <c r="F2072" s="173" t="s">
        <v>143</v>
      </c>
      <c r="G2072" s="173" t="s">
        <v>149</v>
      </c>
      <c r="H2072" s="173">
        <v>0.62855853500000003</v>
      </c>
      <c r="I2072" s="179">
        <v>0.374316645</v>
      </c>
      <c r="J2072" s="179">
        <v>0.22415827999999999</v>
      </c>
      <c r="K2072" s="179">
        <v>1.6698765040000001</v>
      </c>
      <c r="L2072" s="183">
        <v>6.5199999999999999E-5</v>
      </c>
      <c r="M2072" s="179">
        <v>22.01622016</v>
      </c>
      <c r="N2072" s="183">
        <v>2.7E-6</v>
      </c>
      <c r="O2072" s="173">
        <v>18.27072093</v>
      </c>
      <c r="P2072" s="185">
        <v>1.9199999999999999E-5</v>
      </c>
      <c r="Q2072" s="173" t="s">
        <v>128</v>
      </c>
      <c r="R2072" s="173" t="s">
        <v>6091</v>
      </c>
      <c r="S2072" s="173" t="s">
        <v>6092</v>
      </c>
      <c r="T2072" s="173">
        <v>307967</v>
      </c>
      <c r="U2072" s="173">
        <v>62746</v>
      </c>
      <c r="V2072" s="173" t="s">
        <v>397</v>
      </c>
    </row>
    <row r="2073" spans="1:22" x14ac:dyDescent="0.2">
      <c r="A2073" s="173" t="s">
        <v>3208</v>
      </c>
      <c r="B2073" s="173" t="s">
        <v>14306</v>
      </c>
      <c r="C2073" s="173" t="s">
        <v>14305</v>
      </c>
      <c r="D2073" s="173">
        <v>22</v>
      </c>
      <c r="E2073" s="173">
        <v>44678933</v>
      </c>
      <c r="F2073" s="173" t="s">
        <v>149</v>
      </c>
      <c r="G2073" s="173" t="s">
        <v>154</v>
      </c>
      <c r="H2073" s="173">
        <v>0.56362696999999995</v>
      </c>
      <c r="I2073" s="179">
        <v>0.15974634300000001</v>
      </c>
      <c r="J2073" s="179">
        <v>0.226436163</v>
      </c>
      <c r="K2073" s="179">
        <v>0.70548070299999999</v>
      </c>
      <c r="L2073" s="179">
        <v>5.2161299999999998E-4</v>
      </c>
      <c r="M2073" s="179">
        <v>20.23637269</v>
      </c>
      <c r="N2073" s="183">
        <v>6.8399999999999997E-6</v>
      </c>
      <c r="O2073" s="173">
        <v>17.298366049999998</v>
      </c>
      <c r="P2073" s="185">
        <v>3.1900000000000003E-5</v>
      </c>
      <c r="Q2073" s="173" t="s">
        <v>14307</v>
      </c>
      <c r="R2073" s="173" t="s">
        <v>14308</v>
      </c>
      <c r="S2073" s="173" t="s">
        <v>14309</v>
      </c>
      <c r="T2073" s="173">
        <v>74584</v>
      </c>
      <c r="U2073" s="173">
        <v>160273</v>
      </c>
      <c r="V2073" s="173" t="s">
        <v>384</v>
      </c>
    </row>
    <row r="2074" spans="1:22" x14ac:dyDescent="0.2">
      <c r="A2074" s="173" t="s">
        <v>3208</v>
      </c>
      <c r="B2074" s="173" t="s">
        <v>15032</v>
      </c>
      <c r="C2074" s="173" t="s">
        <v>15031</v>
      </c>
      <c r="D2074" s="173">
        <v>22</v>
      </c>
      <c r="E2074" s="173">
        <v>44678917</v>
      </c>
      <c r="F2074" s="173" t="s">
        <v>144</v>
      </c>
      <c r="G2074" s="173" t="s">
        <v>154</v>
      </c>
      <c r="H2074" s="173">
        <v>0.56373385200000004</v>
      </c>
      <c r="I2074" s="179">
        <v>0.15977856100000001</v>
      </c>
      <c r="J2074" s="179">
        <v>0.22642580000000001</v>
      </c>
      <c r="K2074" s="179">
        <v>0.70565527699999997</v>
      </c>
      <c r="L2074" s="179">
        <v>5.3698799999999996E-4</v>
      </c>
      <c r="M2074" s="179">
        <v>20.140493150000001</v>
      </c>
      <c r="N2074" s="183">
        <v>7.1999999999999997E-6</v>
      </c>
      <c r="O2074" s="173">
        <v>17.218032950000001</v>
      </c>
      <c r="P2074" s="185">
        <v>3.3300000000000003E-5</v>
      </c>
      <c r="Q2074" s="173" t="s">
        <v>14307</v>
      </c>
      <c r="R2074" s="173" t="s">
        <v>14308</v>
      </c>
      <c r="S2074" s="173" t="s">
        <v>14309</v>
      </c>
      <c r="T2074" s="173">
        <v>74568</v>
      </c>
      <c r="U2074" s="173">
        <v>160289</v>
      </c>
      <c r="V2074" s="173" t="s">
        <v>384</v>
      </c>
    </row>
    <row r="2075" spans="1:22" x14ac:dyDescent="0.2">
      <c r="A2075" s="173" t="s">
        <v>91</v>
      </c>
      <c r="B2075" s="173" t="s">
        <v>10635</v>
      </c>
      <c r="C2075" s="173" t="s">
        <v>10634</v>
      </c>
      <c r="D2075" s="173">
        <v>3</v>
      </c>
      <c r="E2075" s="173">
        <v>110303899</v>
      </c>
      <c r="F2075" s="173" t="s">
        <v>149</v>
      </c>
      <c r="G2075" s="173" t="s">
        <v>144</v>
      </c>
      <c r="H2075" s="173">
        <v>0.64086380200000004</v>
      </c>
      <c r="I2075" s="179">
        <v>-5.2497489000000001E-2</v>
      </c>
      <c r="J2075" s="179">
        <v>0.22800174200000001</v>
      </c>
      <c r="K2075" s="179">
        <v>-0.230250386</v>
      </c>
      <c r="L2075" s="179">
        <v>2.13983E-4</v>
      </c>
      <c r="M2075" s="179">
        <v>20.863973739999999</v>
      </c>
      <c r="N2075" s="183">
        <v>4.9300000000000002E-6</v>
      </c>
      <c r="O2075" s="173">
        <v>19.94981151</v>
      </c>
      <c r="P2075" s="185">
        <v>7.9500000000000001E-6</v>
      </c>
      <c r="Q2075" s="173" t="s">
        <v>128</v>
      </c>
      <c r="R2075" s="173" t="s">
        <v>9843</v>
      </c>
      <c r="S2075" s="173" t="s">
        <v>9844</v>
      </c>
      <c r="T2075" s="173">
        <v>982155</v>
      </c>
      <c r="U2075" s="173">
        <v>460263</v>
      </c>
      <c r="V2075" s="173" t="s">
        <v>384</v>
      </c>
    </row>
    <row r="2076" spans="1:22" x14ac:dyDescent="0.2">
      <c r="A2076" s="173" t="s">
        <v>1896</v>
      </c>
      <c r="B2076" s="173" t="s">
        <v>2516</v>
      </c>
      <c r="C2076" s="173" t="s">
        <v>2515</v>
      </c>
      <c r="D2076" s="173">
        <v>3</v>
      </c>
      <c r="E2076" s="173">
        <v>140575579</v>
      </c>
      <c r="F2076" s="173" t="s">
        <v>144</v>
      </c>
      <c r="G2076" s="173" t="s">
        <v>149</v>
      </c>
      <c r="H2076" s="173">
        <v>0.72652825799999998</v>
      </c>
      <c r="I2076" s="179">
        <v>-0.450221335</v>
      </c>
      <c r="J2076" s="179">
        <v>0.35403390499999998</v>
      </c>
      <c r="K2076" s="179">
        <v>-1.2716898830000001</v>
      </c>
      <c r="L2076" s="179">
        <v>0.20348332699999999</v>
      </c>
      <c r="M2076" s="179">
        <v>23.86945936</v>
      </c>
      <c r="N2076" s="183">
        <v>1.0300000000000001E-6</v>
      </c>
      <c r="O2076" s="173">
        <v>16.422486150000001</v>
      </c>
      <c r="P2076" s="185">
        <v>5.0699999999999999E-5</v>
      </c>
      <c r="Q2076" s="173" t="s">
        <v>128</v>
      </c>
      <c r="R2076" s="173" t="s">
        <v>1899</v>
      </c>
      <c r="S2076" s="173" t="s">
        <v>1900</v>
      </c>
      <c r="T2076" s="173">
        <v>155587</v>
      </c>
      <c r="U2076" s="173">
        <v>85082</v>
      </c>
    </row>
    <row r="2077" spans="1:22" x14ac:dyDescent="0.2">
      <c r="A2077" s="173" t="s">
        <v>70</v>
      </c>
      <c r="B2077" s="173" t="s">
        <v>15577</v>
      </c>
      <c r="C2077" s="173" t="s">
        <v>15576</v>
      </c>
      <c r="D2077" s="173">
        <v>2</v>
      </c>
      <c r="E2077" s="173">
        <v>154453890</v>
      </c>
      <c r="F2077" s="173" t="s">
        <v>143</v>
      </c>
      <c r="G2077" s="173" t="s">
        <v>144</v>
      </c>
      <c r="H2077" s="173">
        <v>0.34136860800000002</v>
      </c>
      <c r="I2077" s="179">
        <v>1.7101683999999999E-2</v>
      </c>
      <c r="J2077" s="179">
        <v>0.22813929499999999</v>
      </c>
      <c r="K2077" s="179">
        <v>7.4961589999999995E-2</v>
      </c>
      <c r="L2077" s="179">
        <v>3.46767E-4</v>
      </c>
      <c r="M2077" s="179">
        <v>20.067792799999999</v>
      </c>
      <c r="N2077" s="183">
        <v>7.4699999999999996E-6</v>
      </c>
      <c r="O2077" s="173">
        <v>18.724865829999999</v>
      </c>
      <c r="P2077" s="185">
        <v>1.5099999999999999E-5</v>
      </c>
      <c r="Q2077" s="173" t="s">
        <v>128</v>
      </c>
      <c r="R2077" s="173" t="s">
        <v>72</v>
      </c>
      <c r="S2077" s="173" t="s">
        <v>73</v>
      </c>
      <c r="T2077" s="173">
        <v>118568</v>
      </c>
      <c r="U2077" s="173">
        <v>274520</v>
      </c>
    </row>
    <row r="2078" spans="1:22" x14ac:dyDescent="0.2">
      <c r="A2078" s="173" t="s">
        <v>561</v>
      </c>
      <c r="B2078" s="173" t="s">
        <v>563</v>
      </c>
      <c r="C2078" s="173" t="s">
        <v>562</v>
      </c>
      <c r="D2078" s="173">
        <v>1</v>
      </c>
      <c r="E2078" s="173">
        <v>230212484</v>
      </c>
      <c r="F2078" s="173" t="s">
        <v>154</v>
      </c>
      <c r="G2078" s="173" t="s">
        <v>149</v>
      </c>
      <c r="H2078" s="173">
        <v>0.10220741999999999</v>
      </c>
      <c r="I2078" s="179">
        <v>-0.31780646299999998</v>
      </c>
      <c r="J2078" s="179">
        <v>0.342989292</v>
      </c>
      <c r="K2078" s="179">
        <v>-0.92657837899999995</v>
      </c>
      <c r="L2078" s="179">
        <v>0.35414548499999998</v>
      </c>
      <c r="M2078" s="179">
        <v>28.263441310000001</v>
      </c>
      <c r="N2078" s="183">
        <v>1.06E-7</v>
      </c>
      <c r="O2078" s="173">
        <v>23.353139930000001</v>
      </c>
      <c r="P2078" s="185">
        <v>1.35E-6</v>
      </c>
      <c r="Q2078" s="173" t="s">
        <v>564</v>
      </c>
      <c r="R2078" s="173" t="s">
        <v>565</v>
      </c>
      <c r="S2078" s="173" t="s">
        <v>566</v>
      </c>
      <c r="T2078" s="173">
        <v>69575</v>
      </c>
      <c r="U2078" s="173">
        <v>244907</v>
      </c>
      <c r="V2078" s="173" t="s">
        <v>405</v>
      </c>
    </row>
    <row r="2079" spans="1:22" x14ac:dyDescent="0.2">
      <c r="A2079" s="173" t="s">
        <v>1680</v>
      </c>
      <c r="B2079" s="173" t="s">
        <v>15982</v>
      </c>
      <c r="C2079" s="173" t="s">
        <v>15981</v>
      </c>
      <c r="D2079" s="173">
        <v>1</v>
      </c>
      <c r="E2079" s="173">
        <v>167234166</v>
      </c>
      <c r="F2079" s="173" t="s">
        <v>144</v>
      </c>
      <c r="G2079" s="173" t="s">
        <v>143</v>
      </c>
      <c r="H2079" s="173">
        <v>0.55295299899999995</v>
      </c>
      <c r="I2079" s="179">
        <v>-6.5498043000000006E-2</v>
      </c>
      <c r="J2079" s="179">
        <v>0.34067693199999999</v>
      </c>
      <c r="K2079" s="179">
        <v>-0.19225851999999999</v>
      </c>
      <c r="L2079" s="179">
        <v>7.6368200000000001E-4</v>
      </c>
      <c r="M2079" s="179">
        <v>20.003347380000001</v>
      </c>
      <c r="N2079" s="183">
        <v>7.7300000000000005E-6</v>
      </c>
      <c r="O2079" s="173">
        <v>14.998673569999999</v>
      </c>
      <c r="P2079" s="173">
        <v>1.07587E-4</v>
      </c>
      <c r="Q2079" s="173" t="s">
        <v>12000</v>
      </c>
      <c r="R2079" s="173" t="s">
        <v>12001</v>
      </c>
      <c r="S2079" s="173" t="s">
        <v>12000</v>
      </c>
      <c r="T2079" s="173">
        <v>69124</v>
      </c>
      <c r="U2079" s="173">
        <v>64114</v>
      </c>
      <c r="V2079" s="173" t="s">
        <v>405</v>
      </c>
    </row>
    <row r="2080" spans="1:22" x14ac:dyDescent="0.2">
      <c r="A2080" s="173" t="s">
        <v>541</v>
      </c>
      <c r="B2080" s="173" t="s">
        <v>5703</v>
      </c>
      <c r="C2080" s="173" t="s">
        <v>5702</v>
      </c>
      <c r="D2080" s="173">
        <v>1</v>
      </c>
      <c r="E2080" s="173">
        <v>209234358</v>
      </c>
      <c r="F2080" s="173" t="s">
        <v>144</v>
      </c>
      <c r="G2080" s="173" t="s">
        <v>149</v>
      </c>
      <c r="H2080" s="173">
        <v>0.58293540899999996</v>
      </c>
      <c r="I2080" s="179">
        <v>-0.30858576100000001</v>
      </c>
      <c r="J2080" s="179">
        <v>0.23374213199999999</v>
      </c>
      <c r="K2080" s="179">
        <v>-1.3201974249999999</v>
      </c>
      <c r="L2080" s="179">
        <v>5.5276900000000005E-4</v>
      </c>
      <c r="M2080" s="179">
        <v>22.155435969999999</v>
      </c>
      <c r="N2080" s="183">
        <v>2.5100000000000001E-6</v>
      </c>
      <c r="O2080" s="173">
        <v>16.557012520000001</v>
      </c>
      <c r="P2080" s="185">
        <v>4.7200000000000002E-5</v>
      </c>
      <c r="Q2080" s="173" t="s">
        <v>128</v>
      </c>
      <c r="R2080" s="173" t="s">
        <v>5704</v>
      </c>
      <c r="S2080" s="173" t="s">
        <v>5705</v>
      </c>
      <c r="T2080" s="173">
        <v>816693</v>
      </c>
      <c r="U2080" s="173">
        <v>264442</v>
      </c>
      <c r="V2080" s="173" t="s">
        <v>384</v>
      </c>
    </row>
    <row r="2081" spans="1:22" x14ac:dyDescent="0.2">
      <c r="A2081" s="173" t="s">
        <v>6</v>
      </c>
      <c r="B2081" s="173" t="s">
        <v>3191</v>
      </c>
      <c r="C2081" s="173" t="s">
        <v>3190</v>
      </c>
      <c r="D2081" s="173">
        <v>13</v>
      </c>
      <c r="E2081" s="173">
        <v>104040712</v>
      </c>
      <c r="F2081" s="173" t="s">
        <v>144</v>
      </c>
      <c r="G2081" s="173" t="s">
        <v>143</v>
      </c>
      <c r="H2081" s="173">
        <v>0.46800903500000002</v>
      </c>
      <c r="I2081" s="179">
        <v>0.51857103400000004</v>
      </c>
      <c r="J2081" s="179">
        <v>0.238553719</v>
      </c>
      <c r="K2081" s="179">
        <v>2.1738124079999999</v>
      </c>
      <c r="L2081" s="179">
        <v>3.0911749999999998E-3</v>
      </c>
      <c r="M2081" s="179">
        <v>23.378795400000001</v>
      </c>
      <c r="N2081" s="183">
        <v>1.33E-6</v>
      </c>
      <c r="O2081" s="173">
        <v>8.7147916900000002</v>
      </c>
      <c r="P2081" s="173">
        <v>3.1563849999999998E-3</v>
      </c>
      <c r="Q2081" s="173" t="s">
        <v>128</v>
      </c>
      <c r="R2081" s="173" t="s">
        <v>3192</v>
      </c>
      <c r="S2081" s="173" t="s">
        <v>1474</v>
      </c>
      <c r="T2081" s="173">
        <v>321516</v>
      </c>
      <c r="U2081" s="173">
        <v>36837</v>
      </c>
    </row>
    <row r="2082" spans="1:22" x14ac:dyDescent="0.2">
      <c r="A2082" s="173" t="s">
        <v>1551</v>
      </c>
      <c r="B2082" s="173" t="s">
        <v>20026</v>
      </c>
      <c r="C2082" s="173" t="s">
        <v>20025</v>
      </c>
      <c r="D2082" s="173">
        <v>1</v>
      </c>
      <c r="E2082" s="173">
        <v>100071637</v>
      </c>
      <c r="F2082" s="173" t="s">
        <v>149</v>
      </c>
      <c r="G2082" s="173" t="s">
        <v>154</v>
      </c>
      <c r="H2082" s="173">
        <v>0.87927412500000002</v>
      </c>
      <c r="I2082" s="179">
        <v>-0.293004239</v>
      </c>
      <c r="J2082" s="179">
        <v>0.228654685</v>
      </c>
      <c r="K2082" s="179">
        <v>-1.281426787</v>
      </c>
      <c r="L2082" s="183">
        <v>6.7700000000000004E-7</v>
      </c>
      <c r="M2082" s="179">
        <v>19.57097692</v>
      </c>
      <c r="N2082" s="183">
        <v>9.6900000000000004E-6</v>
      </c>
      <c r="O2082" s="173">
        <v>17.841025070000001</v>
      </c>
      <c r="P2082" s="185">
        <v>2.4000000000000001E-5</v>
      </c>
      <c r="Q2082" s="173" t="s">
        <v>128</v>
      </c>
      <c r="R2082" s="173" t="s">
        <v>20027</v>
      </c>
      <c r="S2082" s="173" t="s">
        <v>20028</v>
      </c>
      <c r="T2082" s="173">
        <v>118277</v>
      </c>
      <c r="U2082" s="173">
        <v>39793</v>
      </c>
    </row>
    <row r="2083" spans="1:22" x14ac:dyDescent="0.2">
      <c r="A2083" s="173" t="s">
        <v>840</v>
      </c>
      <c r="B2083" s="173" t="s">
        <v>15144</v>
      </c>
      <c r="C2083" s="173" t="s">
        <v>15143</v>
      </c>
      <c r="D2083" s="173">
        <v>6</v>
      </c>
      <c r="E2083" s="173">
        <v>70563502</v>
      </c>
      <c r="F2083" s="173" t="s">
        <v>154</v>
      </c>
      <c r="G2083" s="173" t="s">
        <v>149</v>
      </c>
      <c r="H2083" s="173">
        <v>0.72093319899999997</v>
      </c>
      <c r="I2083" s="179">
        <v>-0.31535512900000001</v>
      </c>
      <c r="J2083" s="179">
        <v>0.26064256899999999</v>
      </c>
      <c r="K2083" s="179">
        <v>-1.209914138</v>
      </c>
      <c r="L2083" s="179">
        <v>7.5529700000000004E-4</v>
      </c>
      <c r="M2083" s="179">
        <v>20.123407440000001</v>
      </c>
      <c r="N2083" s="183">
        <v>7.2599999999999999E-6</v>
      </c>
      <c r="O2083" s="173">
        <v>18.534482959999998</v>
      </c>
      <c r="P2083" s="185">
        <v>1.6699999999999999E-5</v>
      </c>
      <c r="Q2083" s="173" t="s">
        <v>128</v>
      </c>
      <c r="R2083" s="173" t="s">
        <v>844</v>
      </c>
      <c r="S2083" s="173" t="s">
        <v>843</v>
      </c>
      <c r="T2083" s="173">
        <v>56453</v>
      </c>
      <c r="U2083" s="173">
        <v>12945</v>
      </c>
    </row>
    <row r="2084" spans="1:22" x14ac:dyDescent="0.2">
      <c r="A2084" s="173" t="s">
        <v>1009</v>
      </c>
      <c r="B2084" s="173" t="s">
        <v>2922</v>
      </c>
      <c r="C2084" s="173" t="s">
        <v>2921</v>
      </c>
      <c r="D2084" s="173">
        <v>10</v>
      </c>
      <c r="E2084" s="173">
        <v>9022264</v>
      </c>
      <c r="F2084" s="173" t="s">
        <v>154</v>
      </c>
      <c r="G2084" s="173" t="s">
        <v>149</v>
      </c>
      <c r="H2084" s="173">
        <v>0.26283563999999998</v>
      </c>
      <c r="I2084" s="179">
        <v>0.30799921699999999</v>
      </c>
      <c r="J2084" s="179">
        <v>0.228932729</v>
      </c>
      <c r="K2084" s="179">
        <v>1.3453699619999999</v>
      </c>
      <c r="L2084" s="179">
        <v>1.5373900000000001E-4</v>
      </c>
      <c r="M2084" s="179">
        <v>23.542889120000002</v>
      </c>
      <c r="N2084" s="183">
        <v>1.22E-6</v>
      </c>
      <c r="O2084" s="173">
        <v>19.263152420000001</v>
      </c>
      <c r="P2084" s="185">
        <v>1.1399999999999999E-5</v>
      </c>
      <c r="Q2084" s="173" t="s">
        <v>128</v>
      </c>
      <c r="R2084" s="173" t="s">
        <v>1445</v>
      </c>
      <c r="S2084" s="173" t="s">
        <v>1446</v>
      </c>
      <c r="T2084" s="173">
        <v>65705</v>
      </c>
      <c r="U2084" s="173">
        <v>217064</v>
      </c>
    </row>
    <row r="2085" spans="1:22" x14ac:dyDescent="0.2">
      <c r="A2085" s="173" t="s">
        <v>806</v>
      </c>
      <c r="B2085" s="173" t="s">
        <v>5016</v>
      </c>
      <c r="C2085" s="173" t="s">
        <v>5015</v>
      </c>
      <c r="D2085" s="173">
        <v>7</v>
      </c>
      <c r="E2085" s="173">
        <v>34107393</v>
      </c>
      <c r="F2085" s="173" t="s">
        <v>144</v>
      </c>
      <c r="G2085" s="173" t="s">
        <v>143</v>
      </c>
      <c r="H2085" s="173">
        <v>0.154654556</v>
      </c>
      <c r="I2085" s="179">
        <v>-0.38220770799999998</v>
      </c>
      <c r="J2085" s="179">
        <v>0.24252399699999999</v>
      </c>
      <c r="K2085" s="179">
        <v>-1.5759583070000001</v>
      </c>
      <c r="L2085" s="183">
        <v>4.0499999999999999E-8</v>
      </c>
      <c r="M2085" s="179">
        <v>22.39329936</v>
      </c>
      <c r="N2085" s="183">
        <v>2.2199999999999999E-6</v>
      </c>
      <c r="O2085" s="173">
        <v>20.727537989999998</v>
      </c>
      <c r="P2085" s="185">
        <v>5.2900000000000002E-6</v>
      </c>
      <c r="Q2085" s="173" t="s">
        <v>3038</v>
      </c>
      <c r="R2085" s="173" t="s">
        <v>3039</v>
      </c>
      <c r="S2085" s="173" t="s">
        <v>3040</v>
      </c>
      <c r="T2085" s="173">
        <v>430867</v>
      </c>
      <c r="U2085" s="173">
        <v>278730</v>
      </c>
      <c r="V2085" s="173" t="s">
        <v>384</v>
      </c>
    </row>
    <row r="2086" spans="1:22" x14ac:dyDescent="0.2">
      <c r="A2086" s="173" t="s">
        <v>806</v>
      </c>
      <c r="B2086" s="173" t="s">
        <v>7821</v>
      </c>
      <c r="C2086" s="173" t="s">
        <v>7820</v>
      </c>
      <c r="D2086" s="173">
        <v>7</v>
      </c>
      <c r="E2086" s="173">
        <v>34107435</v>
      </c>
      <c r="F2086" s="173" t="s">
        <v>154</v>
      </c>
      <c r="G2086" s="173" t="s">
        <v>149</v>
      </c>
      <c r="H2086" s="173">
        <v>0.15660601699999999</v>
      </c>
      <c r="I2086" s="179">
        <v>-0.378333103</v>
      </c>
      <c r="J2086" s="179">
        <v>0.242527463</v>
      </c>
      <c r="K2086" s="179">
        <v>-1.5599598429999999</v>
      </c>
      <c r="L2086" s="183">
        <v>8.4600000000000003E-8</v>
      </c>
      <c r="M2086" s="179">
        <v>21.536408659999999</v>
      </c>
      <c r="N2086" s="183">
        <v>3.4699999999999998E-6</v>
      </c>
      <c r="O2086" s="173">
        <v>19.746799020000001</v>
      </c>
      <c r="P2086" s="185">
        <v>8.8400000000000001E-6</v>
      </c>
      <c r="Q2086" s="173" t="s">
        <v>3038</v>
      </c>
      <c r="R2086" s="173" t="s">
        <v>3039</v>
      </c>
      <c r="S2086" s="173" t="s">
        <v>3040</v>
      </c>
      <c r="T2086" s="173">
        <v>430909</v>
      </c>
      <c r="U2086" s="173">
        <v>278688</v>
      </c>
      <c r="V2086" s="173" t="s">
        <v>384</v>
      </c>
    </row>
    <row r="2087" spans="1:22" x14ac:dyDescent="0.2">
      <c r="A2087" s="173" t="s">
        <v>1322</v>
      </c>
      <c r="B2087" s="173" t="s">
        <v>14359</v>
      </c>
      <c r="C2087" s="173" t="s">
        <v>14358</v>
      </c>
      <c r="D2087" s="173">
        <v>5</v>
      </c>
      <c r="E2087" s="173">
        <v>167288684</v>
      </c>
      <c r="F2087" s="173" t="s">
        <v>144</v>
      </c>
      <c r="G2087" s="173" t="s">
        <v>143</v>
      </c>
      <c r="H2087" s="173">
        <v>0.157219146</v>
      </c>
      <c r="I2087" s="179">
        <v>-0.348557269</v>
      </c>
      <c r="J2087" s="179">
        <v>0.23202410800000001</v>
      </c>
      <c r="K2087" s="179">
        <v>-1.5022459189999999</v>
      </c>
      <c r="L2087" s="183">
        <v>1.5600000000000001E-6</v>
      </c>
      <c r="M2087" s="179">
        <v>20.232436509999999</v>
      </c>
      <c r="N2087" s="183">
        <v>6.8600000000000004E-6</v>
      </c>
      <c r="O2087" s="173">
        <v>18.87166968</v>
      </c>
      <c r="P2087" s="185">
        <v>1.4E-5</v>
      </c>
      <c r="Q2087" s="173" t="s">
        <v>3388</v>
      </c>
      <c r="R2087" s="173" t="s">
        <v>3389</v>
      </c>
      <c r="S2087" s="173" t="s">
        <v>3390</v>
      </c>
      <c r="T2087" s="173">
        <v>693278</v>
      </c>
      <c r="U2087" s="173">
        <v>367903</v>
      </c>
      <c r="V2087" s="173" t="s">
        <v>407</v>
      </c>
    </row>
    <row r="2088" spans="1:22" x14ac:dyDescent="0.2">
      <c r="A2088" s="173" t="s">
        <v>98</v>
      </c>
      <c r="B2088" s="173" t="s">
        <v>659</v>
      </c>
      <c r="C2088" s="173" t="s">
        <v>658</v>
      </c>
      <c r="D2088" s="173">
        <v>10</v>
      </c>
      <c r="E2088" s="173">
        <v>81388375</v>
      </c>
      <c r="F2088" s="173" t="s">
        <v>154</v>
      </c>
      <c r="G2088" s="173" t="s">
        <v>149</v>
      </c>
      <c r="H2088" s="173">
        <v>0.57339744299999995</v>
      </c>
      <c r="I2088" s="179">
        <v>0.43441324100000001</v>
      </c>
      <c r="J2088" s="179">
        <v>0.22844965</v>
      </c>
      <c r="K2088" s="179">
        <v>1.9015710539999999</v>
      </c>
      <c r="L2088" s="183">
        <v>7.5900000000000002E-5</v>
      </c>
      <c r="M2088" s="179">
        <v>27.405672559999999</v>
      </c>
      <c r="N2088" s="183">
        <v>1.6500000000000001E-7</v>
      </c>
      <c r="O2088" s="173">
        <v>24.07357622</v>
      </c>
      <c r="P2088" s="185">
        <v>9.2699999999999998E-7</v>
      </c>
      <c r="Q2088" s="173" t="s">
        <v>128</v>
      </c>
      <c r="R2088" s="173" t="s">
        <v>656</v>
      </c>
      <c r="S2088" s="173" t="s">
        <v>655</v>
      </c>
      <c r="T2088" s="173">
        <v>13176</v>
      </c>
      <c r="U2088" s="173">
        <v>138</v>
      </c>
      <c r="V2088" s="173" t="s">
        <v>411</v>
      </c>
    </row>
    <row r="2089" spans="1:22" x14ac:dyDescent="0.2">
      <c r="A2089" s="173" t="s">
        <v>1062</v>
      </c>
      <c r="B2089" s="173" t="s">
        <v>2345</v>
      </c>
      <c r="C2089" s="173" t="s">
        <v>2344</v>
      </c>
      <c r="D2089" s="173">
        <v>2</v>
      </c>
      <c r="E2089" s="173">
        <v>16551915</v>
      </c>
      <c r="F2089" s="173" t="s">
        <v>149</v>
      </c>
      <c r="G2089" s="173" t="s">
        <v>143</v>
      </c>
      <c r="H2089" s="173">
        <v>0.153110631</v>
      </c>
      <c r="I2089" s="179">
        <v>0.11635627</v>
      </c>
      <c r="J2089" s="179">
        <v>0.22680944</v>
      </c>
      <c r="K2089" s="179">
        <v>0.51301334799999998</v>
      </c>
      <c r="L2089" s="183">
        <v>2.1000000000000002E-9</v>
      </c>
      <c r="M2089" s="179">
        <v>24.00467467</v>
      </c>
      <c r="N2089" s="183">
        <v>9.6099999999999999E-7</v>
      </c>
      <c r="O2089" s="173">
        <v>18.033873060000001</v>
      </c>
      <c r="P2089" s="185">
        <v>2.1699999999999999E-5</v>
      </c>
      <c r="Q2089" s="173" t="s">
        <v>128</v>
      </c>
      <c r="R2089" s="173" t="s">
        <v>2346</v>
      </c>
      <c r="S2089" s="173" t="s">
        <v>2347</v>
      </c>
      <c r="T2089" s="173">
        <v>326104</v>
      </c>
      <c r="U2089" s="173">
        <v>178814</v>
      </c>
      <c r="V2089" s="173" t="s">
        <v>384</v>
      </c>
    </row>
    <row r="2090" spans="1:22" x14ac:dyDescent="0.2">
      <c r="A2090" s="173" t="s">
        <v>1135</v>
      </c>
      <c r="B2090" s="173" t="s">
        <v>4045</v>
      </c>
      <c r="C2090" s="173" t="s">
        <v>4044</v>
      </c>
      <c r="D2090" s="173">
        <v>6</v>
      </c>
      <c r="E2090" s="173">
        <v>161203454</v>
      </c>
      <c r="F2090" s="173" t="s">
        <v>149</v>
      </c>
      <c r="G2090" s="173" t="s">
        <v>154</v>
      </c>
      <c r="H2090" s="173">
        <v>0.26081026499999999</v>
      </c>
      <c r="I2090" s="179">
        <v>0.27444976700000001</v>
      </c>
      <c r="J2090" s="179">
        <v>0.22888624499999999</v>
      </c>
      <c r="K2090" s="179">
        <v>1.1990662299999999</v>
      </c>
      <c r="L2090" s="183">
        <v>5.8499999999999999E-5</v>
      </c>
      <c r="M2090" s="179">
        <v>22.81030814</v>
      </c>
      <c r="N2090" s="183">
        <v>1.79E-6</v>
      </c>
      <c r="O2090" s="173">
        <v>18.442835049999999</v>
      </c>
      <c r="P2090" s="185">
        <v>1.7499999999999998E-5</v>
      </c>
      <c r="Q2090" s="173" t="s">
        <v>128</v>
      </c>
      <c r="R2090" s="173" t="s">
        <v>1138</v>
      </c>
      <c r="S2090" s="173" t="s">
        <v>1139</v>
      </c>
      <c r="T2090" s="173">
        <v>28369</v>
      </c>
      <c r="U2090" s="173">
        <v>209304</v>
      </c>
      <c r="V2090" s="173" t="s">
        <v>384</v>
      </c>
    </row>
    <row r="2091" spans="1:22" x14ac:dyDescent="0.2">
      <c r="A2091" s="173" t="s">
        <v>673</v>
      </c>
      <c r="B2091" s="173" t="s">
        <v>11125</v>
      </c>
      <c r="C2091" s="173" t="s">
        <v>11124</v>
      </c>
      <c r="D2091" s="173">
        <v>2</v>
      </c>
      <c r="E2091" s="173">
        <v>236194711</v>
      </c>
      <c r="F2091" s="173" t="s">
        <v>154</v>
      </c>
      <c r="G2091" s="173" t="s">
        <v>149</v>
      </c>
      <c r="H2091" s="173">
        <v>0.68787927699999996</v>
      </c>
      <c r="I2091" s="179">
        <v>-7.0450140999999994E-2</v>
      </c>
      <c r="J2091" s="179">
        <v>0.24425523699999999</v>
      </c>
      <c r="K2091" s="179">
        <v>-0.28842837599999999</v>
      </c>
      <c r="L2091" s="183">
        <v>3.1999999999999999E-5</v>
      </c>
      <c r="M2091" s="179">
        <v>20.766778080000002</v>
      </c>
      <c r="N2091" s="183">
        <v>5.1900000000000003E-6</v>
      </c>
      <c r="O2091" s="173">
        <v>14.077015189999999</v>
      </c>
      <c r="P2091" s="173">
        <v>1.75475E-4</v>
      </c>
      <c r="Q2091" s="173" t="s">
        <v>128</v>
      </c>
      <c r="R2091" s="173" t="s">
        <v>10111</v>
      </c>
      <c r="S2091" s="173" t="s">
        <v>11126</v>
      </c>
      <c r="T2091" s="173">
        <v>230353</v>
      </c>
      <c r="U2091" s="173">
        <v>208021</v>
      </c>
    </row>
    <row r="2092" spans="1:22" x14ac:dyDescent="0.2">
      <c r="A2092" s="173" t="s">
        <v>1794</v>
      </c>
      <c r="B2092" s="173" t="s">
        <v>1796</v>
      </c>
      <c r="C2092" s="173" t="s">
        <v>1795</v>
      </c>
      <c r="D2092" s="173">
        <v>3</v>
      </c>
      <c r="E2092" s="173">
        <v>146540874</v>
      </c>
      <c r="F2092" s="173" t="s">
        <v>149</v>
      </c>
      <c r="G2092" s="173" t="s">
        <v>154</v>
      </c>
      <c r="H2092" s="173">
        <v>0.28108323699999999</v>
      </c>
      <c r="I2092" s="179">
        <v>-0.36421674100000001</v>
      </c>
      <c r="J2092" s="179">
        <v>0.26148443999999998</v>
      </c>
      <c r="K2092" s="179">
        <v>-1.3928811270000001</v>
      </c>
      <c r="L2092" s="183">
        <v>7.1500000000000002E-6</v>
      </c>
      <c r="M2092" s="179">
        <v>24.671128029999998</v>
      </c>
      <c r="N2092" s="183">
        <v>6.7999999999999995E-7</v>
      </c>
      <c r="O2092" s="173">
        <v>23.00366889</v>
      </c>
      <c r="P2092" s="185">
        <v>1.6199999999999999E-6</v>
      </c>
      <c r="Q2092" s="173" t="s">
        <v>128</v>
      </c>
      <c r="R2092" s="173" t="s">
        <v>1797</v>
      </c>
      <c r="S2092" s="173" t="s">
        <v>1798</v>
      </c>
      <c r="T2092" s="173">
        <v>216871</v>
      </c>
      <c r="U2092" s="173">
        <v>98835</v>
      </c>
    </row>
    <row r="2093" spans="1:22" x14ac:dyDescent="0.2">
      <c r="A2093" s="173" t="s">
        <v>2670</v>
      </c>
      <c r="B2093" s="173" t="s">
        <v>7129</v>
      </c>
      <c r="C2093" s="173" t="s">
        <v>7128</v>
      </c>
      <c r="D2093" s="173">
        <v>16</v>
      </c>
      <c r="E2093" s="173">
        <v>12962132</v>
      </c>
      <c r="F2093" s="173" t="s">
        <v>154</v>
      </c>
      <c r="G2093" s="173" t="s">
        <v>144</v>
      </c>
      <c r="H2093" s="173">
        <v>0.80752566299999995</v>
      </c>
      <c r="I2093" s="179">
        <v>-0.20165830900000001</v>
      </c>
      <c r="J2093" s="179">
        <v>0.22361935699999999</v>
      </c>
      <c r="K2093" s="179">
        <v>-0.90179272200000005</v>
      </c>
      <c r="L2093" s="183">
        <v>5.1699999999999998E-7</v>
      </c>
      <c r="M2093" s="179">
        <v>21.701386469999999</v>
      </c>
      <c r="N2093" s="183">
        <v>3.19E-6</v>
      </c>
      <c r="O2093" s="173">
        <v>21.542572679999999</v>
      </c>
      <c r="P2093" s="185">
        <v>3.4599999999999999E-6</v>
      </c>
      <c r="Q2093" s="173" t="s">
        <v>128</v>
      </c>
      <c r="R2093" s="173" t="s">
        <v>7130</v>
      </c>
      <c r="S2093" s="173" t="s">
        <v>7131</v>
      </c>
      <c r="T2093" s="173">
        <v>64388</v>
      </c>
      <c r="U2093" s="173">
        <v>33344</v>
      </c>
    </row>
    <row r="2094" spans="1:22" x14ac:dyDescent="0.2">
      <c r="A2094" s="173" t="s">
        <v>2008</v>
      </c>
      <c r="B2094" s="173" t="s">
        <v>16288</v>
      </c>
      <c r="C2094" s="173" t="s">
        <v>16287</v>
      </c>
      <c r="D2094" s="173">
        <v>9</v>
      </c>
      <c r="E2094" s="173">
        <v>90828152</v>
      </c>
      <c r="F2094" s="173" t="s">
        <v>154</v>
      </c>
      <c r="G2094" s="173" t="s">
        <v>143</v>
      </c>
      <c r="H2094" s="173">
        <v>0.63561197599999997</v>
      </c>
      <c r="I2094" s="179">
        <v>0.101556338</v>
      </c>
      <c r="J2094" s="179">
        <v>0.22542214599999999</v>
      </c>
      <c r="K2094" s="179">
        <v>0.45051624299999998</v>
      </c>
      <c r="L2094" s="179">
        <v>1.2930799999999999E-4</v>
      </c>
      <c r="M2094" s="179">
        <v>19.9696265</v>
      </c>
      <c r="N2094" s="183">
        <v>7.8699999999999992E-6</v>
      </c>
      <c r="O2094" s="173">
        <v>11.69247365</v>
      </c>
      <c r="P2094" s="173">
        <v>6.2753400000000001E-4</v>
      </c>
      <c r="Q2094" s="173" t="s">
        <v>128</v>
      </c>
      <c r="R2094" s="173" t="s">
        <v>2011</v>
      </c>
      <c r="S2094" s="173" t="s">
        <v>2012</v>
      </c>
      <c r="T2094" s="173">
        <v>78252</v>
      </c>
      <c r="U2094" s="173">
        <v>175144</v>
      </c>
    </row>
    <row r="2095" spans="1:22" x14ac:dyDescent="0.2">
      <c r="A2095" s="173" t="s">
        <v>817</v>
      </c>
      <c r="B2095" s="173" t="s">
        <v>1092</v>
      </c>
      <c r="C2095" s="173" t="s">
        <v>1091</v>
      </c>
      <c r="D2095" s="173">
        <v>15</v>
      </c>
      <c r="E2095" s="173">
        <v>58191210</v>
      </c>
      <c r="F2095" s="173" t="s">
        <v>154</v>
      </c>
      <c r="G2095" s="173" t="s">
        <v>149</v>
      </c>
      <c r="H2095" s="173">
        <v>0.64203969599999999</v>
      </c>
      <c r="I2095" s="179">
        <v>0.12092829400000001</v>
      </c>
      <c r="J2095" s="179">
        <v>0.25618626999999999</v>
      </c>
      <c r="K2095" s="179">
        <v>0.47203268799999998</v>
      </c>
      <c r="L2095" s="183">
        <v>4.2300000000000002E-6</v>
      </c>
      <c r="M2095" s="179">
        <v>25.790421630000001</v>
      </c>
      <c r="N2095" s="183">
        <v>3.8099999999999998E-7</v>
      </c>
      <c r="O2095" s="173">
        <v>22.5929912</v>
      </c>
      <c r="P2095" s="185">
        <v>1.9999999999999999E-6</v>
      </c>
      <c r="Q2095" s="173" t="s">
        <v>128</v>
      </c>
      <c r="R2095" s="173" t="s">
        <v>955</v>
      </c>
      <c r="S2095" s="173" t="s">
        <v>956</v>
      </c>
      <c r="T2095" s="173">
        <v>181455</v>
      </c>
      <c r="U2095" s="173">
        <v>54411</v>
      </c>
    </row>
    <row r="2096" spans="1:22" x14ac:dyDescent="0.2">
      <c r="A2096" s="173" t="s">
        <v>1700</v>
      </c>
      <c r="B2096" s="173" t="s">
        <v>19617</v>
      </c>
      <c r="C2096" s="173" t="s">
        <v>19616</v>
      </c>
      <c r="D2096" s="173">
        <v>3</v>
      </c>
      <c r="E2096" s="173">
        <v>111720680</v>
      </c>
      <c r="F2096" s="173" t="s">
        <v>144</v>
      </c>
      <c r="G2096" s="173" t="s">
        <v>149</v>
      </c>
      <c r="H2096" s="173">
        <v>0.171045848</v>
      </c>
      <c r="I2096" s="179">
        <v>-0.47283222899999999</v>
      </c>
      <c r="J2096" s="179">
        <v>0.23207960599999999</v>
      </c>
      <c r="K2096" s="179">
        <v>-2.0373708700000002</v>
      </c>
      <c r="L2096" s="183">
        <v>4.6E-6</v>
      </c>
      <c r="M2096" s="179">
        <v>19.61632225</v>
      </c>
      <c r="N2096" s="183">
        <v>9.4700000000000008E-6</v>
      </c>
      <c r="O2096" s="173">
        <v>19.397928069999999</v>
      </c>
      <c r="P2096" s="185">
        <v>1.06E-5</v>
      </c>
      <c r="Q2096" s="173" t="s">
        <v>16763</v>
      </c>
      <c r="R2096" s="173" t="s">
        <v>16764</v>
      </c>
      <c r="S2096" s="173" t="s">
        <v>16765</v>
      </c>
      <c r="T2096" s="173">
        <v>8465</v>
      </c>
      <c r="U2096" s="173">
        <v>37784</v>
      </c>
      <c r="V2096" s="173" t="s">
        <v>384</v>
      </c>
    </row>
    <row r="2097" spans="1:22" x14ac:dyDescent="0.2">
      <c r="A2097" s="173" t="s">
        <v>530</v>
      </c>
      <c r="B2097" s="173" t="s">
        <v>7829</v>
      </c>
      <c r="C2097" s="173" t="s">
        <v>7828</v>
      </c>
      <c r="D2097" s="173">
        <v>2</v>
      </c>
      <c r="E2097" s="173">
        <v>38251771</v>
      </c>
      <c r="F2097" s="173" t="s">
        <v>144</v>
      </c>
      <c r="G2097" s="173" t="s">
        <v>143</v>
      </c>
      <c r="H2097" s="173">
        <v>0.49448567900000001</v>
      </c>
      <c r="I2097" s="179">
        <v>0.238678062</v>
      </c>
      <c r="J2097" s="179">
        <v>0.24579224299999999</v>
      </c>
      <c r="K2097" s="179">
        <v>0.971056119</v>
      </c>
      <c r="L2097" s="179">
        <v>2.5936999999999998E-4</v>
      </c>
      <c r="M2097" s="179">
        <v>21.535037859999999</v>
      </c>
      <c r="N2097" s="183">
        <v>3.4699999999999998E-6</v>
      </c>
      <c r="O2097" s="173">
        <v>17.001783230000001</v>
      </c>
      <c r="P2097" s="185">
        <v>3.7299999999999999E-5</v>
      </c>
      <c r="Q2097" s="173" t="s">
        <v>4563</v>
      </c>
      <c r="R2097" s="173" t="s">
        <v>4563</v>
      </c>
      <c r="S2097" s="173" t="s">
        <v>4565</v>
      </c>
      <c r="T2097" s="173">
        <v>6881</v>
      </c>
      <c r="U2097" s="173">
        <v>42974</v>
      </c>
      <c r="V2097" s="173" t="s">
        <v>560</v>
      </c>
    </row>
    <row r="2098" spans="1:22" x14ac:dyDescent="0.2">
      <c r="A2098" s="173" t="s">
        <v>966</v>
      </c>
      <c r="B2098" s="173" t="s">
        <v>7990</v>
      </c>
      <c r="C2098" s="173" t="s">
        <v>7989</v>
      </c>
      <c r="D2098" s="173">
        <v>17</v>
      </c>
      <c r="E2098" s="173">
        <v>53949792</v>
      </c>
      <c r="F2098" s="173" t="s">
        <v>143</v>
      </c>
      <c r="G2098" s="173" t="s">
        <v>149</v>
      </c>
      <c r="H2098" s="173">
        <v>0.27571001499999997</v>
      </c>
      <c r="I2098" s="179">
        <v>-0.35963250099999999</v>
      </c>
      <c r="J2098" s="179">
        <v>0.22582387000000001</v>
      </c>
      <c r="K2098" s="179">
        <v>-1.5925353719999999</v>
      </c>
      <c r="L2098" s="183">
        <v>8.7899999999999995E-5</v>
      </c>
      <c r="M2098" s="179">
        <v>21.486016299999999</v>
      </c>
      <c r="N2098" s="183">
        <v>3.5599999999999998E-6</v>
      </c>
      <c r="O2098" s="173">
        <v>20.161131619999999</v>
      </c>
      <c r="P2098" s="185">
        <v>7.1199999999999996E-6</v>
      </c>
      <c r="Q2098" s="173" t="s">
        <v>128</v>
      </c>
      <c r="R2098" s="173" t="s">
        <v>2611</v>
      </c>
      <c r="S2098" s="173" t="s">
        <v>2612</v>
      </c>
      <c r="T2098" s="173">
        <v>49341</v>
      </c>
      <c r="U2098" s="173">
        <v>281043</v>
      </c>
    </row>
    <row r="2099" spans="1:22" x14ac:dyDescent="0.2">
      <c r="A2099" s="173" t="s">
        <v>966</v>
      </c>
      <c r="B2099" s="173" t="s">
        <v>9163</v>
      </c>
      <c r="C2099" s="173" t="s">
        <v>9162</v>
      </c>
      <c r="D2099" s="173">
        <v>17</v>
      </c>
      <c r="E2099" s="173">
        <v>53927973</v>
      </c>
      <c r="F2099" s="173" t="s">
        <v>144</v>
      </c>
      <c r="G2099" s="173" t="s">
        <v>143</v>
      </c>
      <c r="H2099" s="173">
        <v>0.24191858899999999</v>
      </c>
      <c r="I2099" s="179">
        <v>-0.37798690600000001</v>
      </c>
      <c r="J2099" s="179">
        <v>0.225828159</v>
      </c>
      <c r="K2099" s="179">
        <v>-1.67378111</v>
      </c>
      <c r="L2099" s="183">
        <v>4.46E-5</v>
      </c>
      <c r="M2099" s="179">
        <v>21.192419910000002</v>
      </c>
      <c r="N2099" s="183">
        <v>4.1500000000000001E-6</v>
      </c>
      <c r="O2099" s="173">
        <v>19.19999537</v>
      </c>
      <c r="P2099" s="185">
        <v>1.1800000000000001E-5</v>
      </c>
      <c r="Q2099" s="173" t="s">
        <v>128</v>
      </c>
      <c r="R2099" s="173" t="s">
        <v>2611</v>
      </c>
      <c r="S2099" s="173" t="s">
        <v>2612</v>
      </c>
      <c r="T2099" s="173">
        <v>27522</v>
      </c>
      <c r="U2099" s="173">
        <v>302862</v>
      </c>
    </row>
    <row r="2100" spans="1:22" x14ac:dyDescent="0.2">
      <c r="A2100" s="173" t="s">
        <v>10</v>
      </c>
      <c r="B2100" s="173" t="s">
        <v>16793</v>
      </c>
      <c r="C2100" s="173" t="s">
        <v>16792</v>
      </c>
      <c r="D2100" s="173">
        <v>2</v>
      </c>
      <c r="E2100" s="173">
        <v>52953058</v>
      </c>
      <c r="F2100" s="173" t="s">
        <v>144</v>
      </c>
      <c r="G2100" s="173" t="s">
        <v>154</v>
      </c>
      <c r="H2100" s="173">
        <v>0.82595050000000003</v>
      </c>
      <c r="I2100" s="179">
        <v>0.109691181</v>
      </c>
      <c r="J2100" s="179">
        <v>0.249742885</v>
      </c>
      <c r="K2100" s="179">
        <v>0.43921644199999998</v>
      </c>
      <c r="L2100" s="183">
        <v>5.31E-6</v>
      </c>
      <c r="M2100" s="179">
        <v>19.901277010000001</v>
      </c>
      <c r="N2100" s="183">
        <v>8.1499999999999999E-6</v>
      </c>
      <c r="O2100" s="173">
        <v>15.92148699</v>
      </c>
      <c r="P2100" s="185">
        <v>6.6000000000000005E-5</v>
      </c>
      <c r="Q2100" s="173" t="s">
        <v>128</v>
      </c>
      <c r="R2100" s="173" t="s">
        <v>9302</v>
      </c>
      <c r="S2100" s="173" t="s">
        <v>9303</v>
      </c>
      <c r="T2100" s="173">
        <v>23305</v>
      </c>
      <c r="U2100" s="173">
        <v>944058</v>
      </c>
      <c r="V2100" s="173" t="s">
        <v>560</v>
      </c>
    </row>
    <row r="2101" spans="1:22" x14ac:dyDescent="0.2">
      <c r="A2101" s="173" t="s">
        <v>602</v>
      </c>
      <c r="B2101" s="173" t="s">
        <v>19284</v>
      </c>
      <c r="C2101" s="173" t="s">
        <v>19283</v>
      </c>
      <c r="D2101" s="173">
        <v>3</v>
      </c>
      <c r="E2101" s="173">
        <v>35845060</v>
      </c>
      <c r="F2101" s="173" t="s">
        <v>143</v>
      </c>
      <c r="G2101" s="173" t="s">
        <v>154</v>
      </c>
      <c r="H2101" s="173">
        <v>0.34050249900000001</v>
      </c>
      <c r="I2101" s="179">
        <v>-2.3836084E-2</v>
      </c>
      <c r="J2101" s="179">
        <v>0.22923118200000001</v>
      </c>
      <c r="K2101" s="179">
        <v>-0.10398273099999999</v>
      </c>
      <c r="L2101" s="183">
        <v>2.7500000000000001E-5</v>
      </c>
      <c r="M2101" s="179">
        <v>19.646764869999998</v>
      </c>
      <c r="N2101" s="183">
        <v>9.3200000000000006E-6</v>
      </c>
      <c r="O2101" s="173">
        <v>12.349829509999999</v>
      </c>
      <c r="P2101" s="173">
        <v>4.4102699999999998E-4</v>
      </c>
      <c r="Q2101" s="173" t="s">
        <v>128</v>
      </c>
      <c r="R2101" s="173" t="s">
        <v>2587</v>
      </c>
      <c r="S2101" s="173" t="s">
        <v>2588</v>
      </c>
      <c r="T2101" s="173">
        <v>9072</v>
      </c>
      <c r="U2101" s="173">
        <v>576918</v>
      </c>
    </row>
    <row r="2102" spans="1:22" x14ac:dyDescent="0.2">
      <c r="A2102" s="173" t="s">
        <v>555</v>
      </c>
      <c r="B2102" s="173" t="s">
        <v>7526</v>
      </c>
      <c r="C2102" s="173" t="s">
        <v>7525</v>
      </c>
      <c r="D2102" s="173">
        <v>22</v>
      </c>
      <c r="E2102" s="173">
        <v>50463231</v>
      </c>
      <c r="F2102" s="173" t="s">
        <v>149</v>
      </c>
      <c r="G2102" s="173" t="s">
        <v>154</v>
      </c>
      <c r="H2102" s="173">
        <v>0.34676336000000002</v>
      </c>
      <c r="I2102" s="179">
        <v>-3.1744561999999997E-2</v>
      </c>
      <c r="J2102" s="179">
        <v>0.22187280500000001</v>
      </c>
      <c r="K2102" s="179">
        <v>-0.14307549899999999</v>
      </c>
      <c r="L2102" s="179">
        <v>1.7636E-4</v>
      </c>
      <c r="M2102" s="179">
        <v>21.612237319999998</v>
      </c>
      <c r="N2102" s="183">
        <v>3.3400000000000002E-6</v>
      </c>
      <c r="O2102" s="173">
        <v>19.931213199999998</v>
      </c>
      <c r="P2102" s="185">
        <v>8.0299999999999994E-6</v>
      </c>
      <c r="Q2102" s="173" t="s">
        <v>128</v>
      </c>
      <c r="R2102" s="173" t="s">
        <v>7527</v>
      </c>
      <c r="S2102" s="173" t="s">
        <v>7528</v>
      </c>
      <c r="T2102" s="173">
        <v>12176</v>
      </c>
      <c r="U2102" s="173">
        <v>34588</v>
      </c>
      <c r="V2102" s="173" t="s">
        <v>7529</v>
      </c>
    </row>
    <row r="2103" spans="1:22" x14ac:dyDescent="0.2">
      <c r="A2103" s="173" t="s">
        <v>555</v>
      </c>
      <c r="B2103" s="173" t="s">
        <v>10250</v>
      </c>
      <c r="C2103" s="173" t="s">
        <v>10249</v>
      </c>
      <c r="D2103" s="173">
        <v>22</v>
      </c>
      <c r="E2103" s="173">
        <v>50464397</v>
      </c>
      <c r="F2103" s="173" t="s">
        <v>143</v>
      </c>
      <c r="G2103" s="173" t="s">
        <v>144</v>
      </c>
      <c r="H2103" s="173">
        <v>0.34631430200000002</v>
      </c>
      <c r="I2103" s="179">
        <v>-2.745131E-2</v>
      </c>
      <c r="J2103" s="179">
        <v>0.22187933700000001</v>
      </c>
      <c r="K2103" s="179">
        <v>-0.123721795</v>
      </c>
      <c r="L2103" s="179">
        <v>2.0706000000000001E-4</v>
      </c>
      <c r="M2103" s="179">
        <v>20.94218468</v>
      </c>
      <c r="N2103" s="183">
        <v>4.7299999999999996E-6</v>
      </c>
      <c r="O2103" s="173">
        <v>19.312166619999999</v>
      </c>
      <c r="P2103" s="185">
        <v>1.11E-5</v>
      </c>
      <c r="Q2103" s="173" t="s">
        <v>128</v>
      </c>
      <c r="R2103" s="173" t="s">
        <v>7527</v>
      </c>
      <c r="S2103" s="173" t="s">
        <v>7528</v>
      </c>
      <c r="T2103" s="173">
        <v>13342</v>
      </c>
      <c r="U2103" s="173">
        <v>33422</v>
      </c>
      <c r="V2103" s="173" t="s">
        <v>6289</v>
      </c>
    </row>
    <row r="2104" spans="1:22" x14ac:dyDescent="0.2">
      <c r="A2104" s="173" t="s">
        <v>555</v>
      </c>
      <c r="B2104" s="173" t="s">
        <v>9954</v>
      </c>
      <c r="C2104" s="173" t="s">
        <v>9953</v>
      </c>
      <c r="D2104" s="173">
        <v>22</v>
      </c>
      <c r="E2104" s="173">
        <v>50464439</v>
      </c>
      <c r="F2104" s="173" t="s">
        <v>144</v>
      </c>
      <c r="G2104" s="173" t="s">
        <v>154</v>
      </c>
      <c r="H2104" s="173">
        <v>0.34633448700000002</v>
      </c>
      <c r="I2104" s="179">
        <v>-2.7313034999999999E-2</v>
      </c>
      <c r="J2104" s="179">
        <v>0.22185566800000001</v>
      </c>
      <c r="K2104" s="179">
        <v>-0.123111729</v>
      </c>
      <c r="L2104" s="179">
        <v>2.0114199999999999E-4</v>
      </c>
      <c r="M2104" s="179">
        <v>21.015377139999998</v>
      </c>
      <c r="N2104" s="183">
        <v>4.5600000000000004E-6</v>
      </c>
      <c r="O2104" s="173">
        <v>19.374277509999999</v>
      </c>
      <c r="P2104" s="185">
        <v>1.0699999999999999E-5</v>
      </c>
      <c r="Q2104" s="173" t="s">
        <v>128</v>
      </c>
      <c r="R2104" s="173" t="s">
        <v>7527</v>
      </c>
      <c r="S2104" s="173" t="s">
        <v>7528</v>
      </c>
      <c r="T2104" s="173">
        <v>13384</v>
      </c>
      <c r="U2104" s="173">
        <v>33380</v>
      </c>
      <c r="V2104" s="173" t="s">
        <v>6289</v>
      </c>
    </row>
    <row r="2105" spans="1:22" x14ac:dyDescent="0.2">
      <c r="A2105" s="173" t="s">
        <v>555</v>
      </c>
      <c r="B2105" s="173" t="s">
        <v>9709</v>
      </c>
      <c r="C2105" s="173" t="s">
        <v>9708</v>
      </c>
      <c r="D2105" s="173">
        <v>22</v>
      </c>
      <c r="E2105" s="173">
        <v>50464496</v>
      </c>
      <c r="F2105" s="173" t="s">
        <v>144</v>
      </c>
      <c r="G2105" s="173" t="s">
        <v>143</v>
      </c>
      <c r="H2105" s="173">
        <v>0.32479844299999999</v>
      </c>
      <c r="I2105" s="179">
        <v>-2.2884191000000002E-2</v>
      </c>
      <c r="J2105" s="179">
        <v>0.22187388699999999</v>
      </c>
      <c r="K2105" s="179">
        <v>-0.10314053199999999</v>
      </c>
      <c r="L2105" s="179">
        <v>1.7359499999999999E-4</v>
      </c>
      <c r="M2105" s="179">
        <v>21.075492959999998</v>
      </c>
      <c r="N2105" s="183">
        <v>4.42E-6</v>
      </c>
      <c r="O2105" s="173">
        <v>18.937306450000001</v>
      </c>
      <c r="P2105" s="185">
        <v>1.3499999999999999E-5</v>
      </c>
      <c r="Q2105" s="173" t="s">
        <v>128</v>
      </c>
      <c r="R2105" s="173" t="s">
        <v>7527</v>
      </c>
      <c r="S2105" s="173" t="s">
        <v>7528</v>
      </c>
      <c r="T2105" s="173">
        <v>13441</v>
      </c>
      <c r="U2105" s="173">
        <v>33323</v>
      </c>
      <c r="V2105" s="173" t="s">
        <v>6289</v>
      </c>
    </row>
    <row r="2106" spans="1:22" x14ac:dyDescent="0.2">
      <c r="A2106" s="173" t="s">
        <v>1280</v>
      </c>
      <c r="B2106" s="173" t="s">
        <v>2848</v>
      </c>
      <c r="C2106" s="173" t="s">
        <v>2847</v>
      </c>
      <c r="D2106" s="173">
        <v>6</v>
      </c>
      <c r="E2106" s="173">
        <v>57794458</v>
      </c>
      <c r="F2106" s="173" t="s">
        <v>143</v>
      </c>
      <c r="G2106" s="173" t="s">
        <v>144</v>
      </c>
      <c r="H2106" s="173">
        <v>5.7173106000000001E-2</v>
      </c>
      <c r="I2106" s="179">
        <v>0.22527153999999999</v>
      </c>
      <c r="J2106" s="179">
        <v>0.22874456900000001</v>
      </c>
      <c r="K2106" s="179">
        <v>0.98481699700000003</v>
      </c>
      <c r="L2106" s="183">
        <v>7.5800000000000001E-22</v>
      </c>
      <c r="M2106" s="179">
        <v>23.60814779</v>
      </c>
      <c r="N2106" s="183">
        <v>1.1799999999999999E-6</v>
      </c>
      <c r="O2106" s="173">
        <v>21.726186569999999</v>
      </c>
      <c r="P2106" s="185">
        <v>3.14E-6</v>
      </c>
      <c r="Q2106" s="173" t="s">
        <v>128</v>
      </c>
      <c r="R2106" s="173" t="s">
        <v>2172</v>
      </c>
      <c r="S2106" s="173" t="s">
        <v>2173</v>
      </c>
      <c r="T2106" s="173">
        <v>281082</v>
      </c>
      <c r="U2106" s="173">
        <v>440372</v>
      </c>
    </row>
    <row r="2107" spans="1:22" x14ac:dyDescent="0.2">
      <c r="A2107" s="173" t="s">
        <v>3678</v>
      </c>
      <c r="B2107" s="173" t="s">
        <v>18632</v>
      </c>
      <c r="C2107" s="173" t="s">
        <v>18631</v>
      </c>
      <c r="D2107" s="173">
        <v>15</v>
      </c>
      <c r="E2107" s="173">
        <v>88612019</v>
      </c>
      <c r="F2107" s="173" t="s">
        <v>143</v>
      </c>
      <c r="G2107" s="173" t="s">
        <v>144</v>
      </c>
      <c r="H2107" s="173">
        <v>0.31925076899999999</v>
      </c>
      <c r="I2107" s="179">
        <v>1.0993607000000001E-2</v>
      </c>
      <c r="J2107" s="179">
        <v>0.22616294000000001</v>
      </c>
      <c r="K2107" s="179">
        <v>4.8609232000000002E-2</v>
      </c>
      <c r="L2107" s="183">
        <v>5.0699999999999999E-5</v>
      </c>
      <c r="M2107" s="179">
        <v>19.712409699999998</v>
      </c>
      <c r="N2107" s="183">
        <v>9.0000000000000002E-6</v>
      </c>
      <c r="O2107" s="173">
        <v>16.784627929999999</v>
      </c>
      <c r="P2107" s="185">
        <v>4.1900000000000002E-5</v>
      </c>
      <c r="Q2107" s="173" t="s">
        <v>18633</v>
      </c>
      <c r="R2107" s="173" t="s">
        <v>18634</v>
      </c>
      <c r="S2107" s="173" t="s">
        <v>18635</v>
      </c>
      <c r="T2107" s="173">
        <v>489102</v>
      </c>
      <c r="U2107" s="173">
        <v>183941</v>
      </c>
      <c r="V2107" s="173" t="s">
        <v>464</v>
      </c>
    </row>
    <row r="2108" spans="1:22" x14ac:dyDescent="0.2">
      <c r="A2108" s="173" t="s">
        <v>2020</v>
      </c>
      <c r="B2108" s="173" t="s">
        <v>8168</v>
      </c>
      <c r="C2108" s="173" t="s">
        <v>8167</v>
      </c>
      <c r="D2108" s="173">
        <v>22</v>
      </c>
      <c r="E2108" s="173">
        <v>46107105</v>
      </c>
      <c r="F2108" s="173" t="s">
        <v>144</v>
      </c>
      <c r="G2108" s="173" t="s">
        <v>143</v>
      </c>
      <c r="H2108" s="173">
        <v>0.76736735899999997</v>
      </c>
      <c r="I2108" s="179">
        <v>6.9199542000000003E-2</v>
      </c>
      <c r="J2108" s="179">
        <v>0.22760013500000001</v>
      </c>
      <c r="K2108" s="179">
        <v>0.30403998700000001</v>
      </c>
      <c r="L2108" s="183">
        <v>7.6699999999999994E-6</v>
      </c>
      <c r="M2108" s="179">
        <v>21.444467370000002</v>
      </c>
      <c r="N2108" s="183">
        <v>3.6399999999999999E-6</v>
      </c>
      <c r="O2108" s="173">
        <v>20.757326419999998</v>
      </c>
      <c r="P2108" s="185">
        <v>5.2100000000000001E-6</v>
      </c>
      <c r="Q2108" s="173" t="s">
        <v>8169</v>
      </c>
      <c r="R2108" s="173" t="s">
        <v>8170</v>
      </c>
      <c r="S2108" s="173" t="s">
        <v>8171</v>
      </c>
      <c r="T2108" s="173">
        <v>105578</v>
      </c>
      <c r="U2108" s="173">
        <v>49298</v>
      </c>
      <c r="V2108" s="173" t="s">
        <v>384</v>
      </c>
    </row>
    <row r="2109" spans="1:22" x14ac:dyDescent="0.2">
      <c r="A2109" s="173" t="s">
        <v>788</v>
      </c>
      <c r="B2109" s="173" t="s">
        <v>12706</v>
      </c>
      <c r="C2109" s="173" t="s">
        <v>12705</v>
      </c>
      <c r="D2109" s="173">
        <v>12</v>
      </c>
      <c r="E2109" s="173">
        <v>79297727</v>
      </c>
      <c r="F2109" s="173" t="s">
        <v>143</v>
      </c>
      <c r="G2109" s="173" t="s">
        <v>144</v>
      </c>
      <c r="H2109" s="173">
        <v>0.35430257599999998</v>
      </c>
      <c r="I2109" s="179">
        <v>-0.26508585699999998</v>
      </c>
      <c r="J2109" s="179">
        <v>0.22991720600000001</v>
      </c>
      <c r="K2109" s="179">
        <v>-1.1529622369999999</v>
      </c>
      <c r="L2109" s="179">
        <v>1.04312E-4</v>
      </c>
      <c r="M2109" s="179">
        <v>20.49907172</v>
      </c>
      <c r="N2109" s="183">
        <v>5.9699999999999996E-6</v>
      </c>
      <c r="O2109" s="173">
        <v>19.079772210000002</v>
      </c>
      <c r="P2109" s="185">
        <v>1.2500000000000001E-5</v>
      </c>
      <c r="Q2109" s="173" t="s">
        <v>10219</v>
      </c>
      <c r="R2109" s="173" t="s">
        <v>10218</v>
      </c>
      <c r="S2109" s="173" t="s">
        <v>10219</v>
      </c>
      <c r="T2109" s="173">
        <v>544201</v>
      </c>
      <c r="U2109" s="173">
        <v>141705</v>
      </c>
      <c r="V2109" s="173" t="s">
        <v>1801</v>
      </c>
    </row>
    <row r="2110" spans="1:22" x14ac:dyDescent="0.2">
      <c r="A2110" s="173" t="s">
        <v>1062</v>
      </c>
      <c r="B2110" s="173" t="s">
        <v>5074</v>
      </c>
      <c r="C2110" s="173" t="s">
        <v>5073</v>
      </c>
      <c r="D2110" s="173">
        <v>16</v>
      </c>
      <c r="E2110" s="173">
        <v>7057567</v>
      </c>
      <c r="F2110" s="173" t="s">
        <v>149</v>
      </c>
      <c r="G2110" s="173" t="s">
        <v>154</v>
      </c>
      <c r="H2110" s="173">
        <v>0.81829757800000003</v>
      </c>
      <c r="I2110" s="179">
        <v>0.11003447399999999</v>
      </c>
      <c r="J2110" s="179">
        <v>0.22690587600000001</v>
      </c>
      <c r="K2110" s="179">
        <v>0.48493443899999999</v>
      </c>
      <c r="L2110" s="183">
        <v>6.0200000000000002E-7</v>
      </c>
      <c r="M2110" s="179">
        <v>22.38574436</v>
      </c>
      <c r="N2110" s="183">
        <v>2.2299999999999998E-6</v>
      </c>
      <c r="O2110" s="173">
        <v>20.959906620000002</v>
      </c>
      <c r="P2110" s="185">
        <v>4.69E-6</v>
      </c>
      <c r="Q2110" s="173" t="s">
        <v>4028</v>
      </c>
      <c r="R2110" s="173" t="s">
        <v>4029</v>
      </c>
      <c r="S2110" s="173" t="s">
        <v>4028</v>
      </c>
      <c r="T2110" s="173">
        <v>1375000</v>
      </c>
      <c r="U2110" s="173">
        <v>325183</v>
      </c>
      <c r="V2110" s="173" t="s">
        <v>405</v>
      </c>
    </row>
    <row r="2111" spans="1:22" x14ac:dyDescent="0.2">
      <c r="A2111" s="173" t="s">
        <v>1062</v>
      </c>
      <c r="B2111" s="173" t="s">
        <v>4027</v>
      </c>
      <c r="C2111" s="173" t="s">
        <v>4026</v>
      </c>
      <c r="D2111" s="173">
        <v>16</v>
      </c>
      <c r="E2111" s="173">
        <v>7057351</v>
      </c>
      <c r="F2111" s="173" t="s">
        <v>144</v>
      </c>
      <c r="G2111" s="173" t="s">
        <v>154</v>
      </c>
      <c r="H2111" s="173">
        <v>0.81817416399999998</v>
      </c>
      <c r="I2111" s="179">
        <v>0.110760551</v>
      </c>
      <c r="J2111" s="179">
        <v>0.22689637900000001</v>
      </c>
      <c r="K2111" s="179">
        <v>0.48815477600000001</v>
      </c>
      <c r="L2111" s="183">
        <v>4.6199999999999998E-7</v>
      </c>
      <c r="M2111" s="179">
        <v>22.830577689999998</v>
      </c>
      <c r="N2111" s="183">
        <v>1.77E-6</v>
      </c>
      <c r="O2111" s="173">
        <v>21.471453220000001</v>
      </c>
      <c r="P2111" s="185">
        <v>3.5899999999999999E-6</v>
      </c>
      <c r="Q2111" s="173" t="s">
        <v>4028</v>
      </c>
      <c r="R2111" s="173" t="s">
        <v>4029</v>
      </c>
      <c r="S2111" s="173" t="s">
        <v>4028</v>
      </c>
      <c r="T2111" s="173">
        <v>1374784</v>
      </c>
      <c r="U2111" s="173">
        <v>325399</v>
      </c>
      <c r="V2111" s="173" t="s">
        <v>405</v>
      </c>
    </row>
    <row r="2112" spans="1:22" x14ac:dyDescent="0.2">
      <c r="A2112" s="173" t="s">
        <v>673</v>
      </c>
      <c r="B2112" s="173" t="s">
        <v>11322</v>
      </c>
      <c r="C2112" s="173" t="s">
        <v>11321</v>
      </c>
      <c r="D2112" s="173">
        <v>6</v>
      </c>
      <c r="E2112" s="173">
        <v>149223723</v>
      </c>
      <c r="F2112" s="173" t="s">
        <v>154</v>
      </c>
      <c r="G2112" s="173" t="s">
        <v>144</v>
      </c>
      <c r="H2112" s="173">
        <v>0.14105815099999999</v>
      </c>
      <c r="I2112" s="179">
        <v>-8.9405784000000002E-2</v>
      </c>
      <c r="J2112" s="179">
        <v>0.24435074700000001</v>
      </c>
      <c r="K2112" s="179">
        <v>-0.36589118199999998</v>
      </c>
      <c r="L2112" s="183">
        <v>5.0399999999999996E-7</v>
      </c>
      <c r="M2112" s="179">
        <v>20.73326492</v>
      </c>
      <c r="N2112" s="183">
        <v>5.2800000000000003E-6</v>
      </c>
      <c r="O2112" s="173">
        <v>20.957854860000001</v>
      </c>
      <c r="P2112" s="185">
        <v>4.69E-6</v>
      </c>
      <c r="Q2112" s="173" t="s">
        <v>11323</v>
      </c>
      <c r="R2112" s="173" t="s">
        <v>11324</v>
      </c>
      <c r="S2112" s="173" t="s">
        <v>11325</v>
      </c>
      <c r="T2112" s="173">
        <v>350537</v>
      </c>
      <c r="U2112" s="173">
        <v>51673</v>
      </c>
      <c r="V2112" s="173" t="s">
        <v>384</v>
      </c>
    </row>
    <row r="2113" spans="1:22" x14ac:dyDescent="0.2">
      <c r="A2113" s="173" t="s">
        <v>1038</v>
      </c>
      <c r="B2113" s="173" t="s">
        <v>11693</v>
      </c>
      <c r="C2113" s="173" t="s">
        <v>11692</v>
      </c>
      <c r="D2113" s="173">
        <v>4</v>
      </c>
      <c r="E2113" s="173">
        <v>125886636</v>
      </c>
      <c r="F2113" s="173" t="s">
        <v>143</v>
      </c>
      <c r="G2113" s="173" t="s">
        <v>154</v>
      </c>
      <c r="H2113" s="173">
        <v>0.46978219900000001</v>
      </c>
      <c r="I2113" s="179">
        <v>2.6595427000000001E-2</v>
      </c>
      <c r="J2113" s="179">
        <v>0.22748742299999999</v>
      </c>
      <c r="K2113" s="179">
        <v>0.116909439</v>
      </c>
      <c r="L2113" s="183">
        <v>2.4000000000000001E-5</v>
      </c>
      <c r="M2113" s="179">
        <v>20.662941100000001</v>
      </c>
      <c r="N2113" s="183">
        <v>5.48E-6</v>
      </c>
      <c r="O2113" s="173">
        <v>19.50475574</v>
      </c>
      <c r="P2113" s="185">
        <v>1.0000000000000001E-5</v>
      </c>
      <c r="Q2113" s="173" t="s">
        <v>128</v>
      </c>
      <c r="R2113" s="173" t="s">
        <v>3542</v>
      </c>
      <c r="S2113" s="173" t="s">
        <v>3543</v>
      </c>
      <c r="T2113" s="173">
        <v>252749</v>
      </c>
      <c r="U2113" s="173">
        <v>350930</v>
      </c>
    </row>
    <row r="2114" spans="1:22" x14ac:dyDescent="0.2">
      <c r="A2114" s="173" t="s">
        <v>1038</v>
      </c>
      <c r="B2114" s="173" t="s">
        <v>11230</v>
      </c>
      <c r="C2114" s="173" t="s">
        <v>11229</v>
      </c>
      <c r="D2114" s="173">
        <v>4</v>
      </c>
      <c r="E2114" s="173">
        <v>125886629</v>
      </c>
      <c r="F2114" s="173" t="s">
        <v>144</v>
      </c>
      <c r="G2114" s="173" t="s">
        <v>154</v>
      </c>
      <c r="H2114" s="173">
        <v>0.46982506699999999</v>
      </c>
      <c r="I2114" s="179">
        <v>2.6532707999999999E-2</v>
      </c>
      <c r="J2114" s="179">
        <v>0.22748792700000001</v>
      </c>
      <c r="K2114" s="179">
        <v>0.116633478</v>
      </c>
      <c r="L2114" s="183">
        <v>2.2900000000000001E-5</v>
      </c>
      <c r="M2114" s="179">
        <v>20.745231390000001</v>
      </c>
      <c r="N2114" s="183">
        <v>5.2499999999999997E-6</v>
      </c>
      <c r="O2114" s="173">
        <v>19.576423269999999</v>
      </c>
      <c r="P2114" s="185">
        <v>9.6700000000000006E-6</v>
      </c>
      <c r="Q2114" s="173" t="s">
        <v>128</v>
      </c>
      <c r="R2114" s="173" t="s">
        <v>3542</v>
      </c>
      <c r="S2114" s="173" t="s">
        <v>3543</v>
      </c>
      <c r="T2114" s="173">
        <v>252742</v>
      </c>
      <c r="U2114" s="173">
        <v>350937</v>
      </c>
    </row>
    <row r="2115" spans="1:22" x14ac:dyDescent="0.2">
      <c r="A2115" s="173" t="s">
        <v>1038</v>
      </c>
      <c r="B2115" s="173" t="s">
        <v>13279</v>
      </c>
      <c r="C2115" s="173" t="s">
        <v>13278</v>
      </c>
      <c r="D2115" s="173">
        <v>4</v>
      </c>
      <c r="E2115" s="173">
        <v>125886620</v>
      </c>
      <c r="F2115" s="173" t="s">
        <v>144</v>
      </c>
      <c r="G2115" s="173" t="s">
        <v>143</v>
      </c>
      <c r="H2115" s="173">
        <v>0.46977018500000001</v>
      </c>
      <c r="I2115" s="179">
        <v>2.6483966000000001E-2</v>
      </c>
      <c r="J2115" s="179">
        <v>0.22748882000000001</v>
      </c>
      <c r="K2115" s="179">
        <v>0.116418757</v>
      </c>
      <c r="L2115" s="183">
        <v>2.7100000000000001E-5</v>
      </c>
      <c r="M2115" s="179">
        <v>20.399102070000001</v>
      </c>
      <c r="N2115" s="183">
        <v>6.2899999999999999E-6</v>
      </c>
      <c r="O2115" s="173">
        <v>19.27093945</v>
      </c>
      <c r="P2115" s="185">
        <v>1.13E-5</v>
      </c>
      <c r="Q2115" s="173" t="s">
        <v>128</v>
      </c>
      <c r="R2115" s="173" t="s">
        <v>3542</v>
      </c>
      <c r="S2115" s="173" t="s">
        <v>3543</v>
      </c>
      <c r="T2115" s="173">
        <v>252733</v>
      </c>
      <c r="U2115" s="173">
        <v>350946</v>
      </c>
    </row>
    <row r="2116" spans="1:22" x14ac:dyDescent="0.2">
      <c r="A2116" s="173" t="s">
        <v>2008</v>
      </c>
      <c r="B2116" s="173" t="s">
        <v>5814</v>
      </c>
      <c r="C2116" s="173" t="s">
        <v>5813</v>
      </c>
      <c r="D2116" s="173">
        <v>22</v>
      </c>
      <c r="E2116" s="173">
        <v>44978723</v>
      </c>
      <c r="F2116" s="173" t="s">
        <v>154</v>
      </c>
      <c r="G2116" s="173" t="s">
        <v>143</v>
      </c>
      <c r="H2116" s="173">
        <v>0.501919742</v>
      </c>
      <c r="I2116" s="179">
        <v>9.8404796000000003E-2</v>
      </c>
      <c r="J2116" s="179">
        <v>0.22567978</v>
      </c>
      <c r="K2116" s="179">
        <v>0.43603727199999998</v>
      </c>
      <c r="L2116" s="179">
        <v>1.3587899999999999E-4</v>
      </c>
      <c r="M2116" s="179">
        <v>22.120307539999999</v>
      </c>
      <c r="N2116" s="183">
        <v>2.5600000000000001E-6</v>
      </c>
      <c r="O2116" s="173">
        <v>20.073588229999999</v>
      </c>
      <c r="P2116" s="185">
        <v>7.4499999999999998E-6</v>
      </c>
      <c r="Q2116" s="173" t="s">
        <v>128</v>
      </c>
      <c r="R2116" s="173" t="s">
        <v>5815</v>
      </c>
      <c r="S2116" s="173" t="s">
        <v>5816</v>
      </c>
      <c r="T2116" s="173">
        <v>10394</v>
      </c>
      <c r="U2116" s="173">
        <v>23484</v>
      </c>
    </row>
    <row r="2117" spans="1:22" x14ac:dyDescent="0.2">
      <c r="A2117" s="173" t="s">
        <v>817</v>
      </c>
      <c r="B2117" s="173" t="s">
        <v>9729</v>
      </c>
      <c r="C2117" s="173" t="s">
        <v>9728</v>
      </c>
      <c r="D2117" s="173">
        <v>4</v>
      </c>
      <c r="E2117" s="173">
        <v>81401747</v>
      </c>
      <c r="F2117" s="173" t="s">
        <v>154</v>
      </c>
      <c r="G2117" s="173" t="s">
        <v>144</v>
      </c>
      <c r="H2117" s="173">
        <v>0.37594050400000001</v>
      </c>
      <c r="I2117" s="179">
        <v>0.22471018800000001</v>
      </c>
      <c r="J2117" s="179">
        <v>0.255905559</v>
      </c>
      <c r="K2117" s="179">
        <v>0.87809811299999996</v>
      </c>
      <c r="L2117" s="183">
        <v>7.1600000000000001E-6</v>
      </c>
      <c r="M2117" s="179">
        <v>21.069276899999998</v>
      </c>
      <c r="N2117" s="183">
        <v>4.4299999999999999E-6</v>
      </c>
      <c r="O2117" s="173">
        <v>17.654608939999999</v>
      </c>
      <c r="P2117" s="185">
        <v>2.65E-5</v>
      </c>
      <c r="Q2117" s="173" t="s">
        <v>1964</v>
      </c>
      <c r="R2117" s="173" t="s">
        <v>1963</v>
      </c>
      <c r="S2117" s="173" t="s">
        <v>3805</v>
      </c>
      <c r="T2117" s="173">
        <v>189576</v>
      </c>
      <c r="U2117" s="173">
        <v>550371</v>
      </c>
      <c r="V2117" s="173" t="s">
        <v>405</v>
      </c>
    </row>
    <row r="2118" spans="1:22" x14ac:dyDescent="0.2">
      <c r="A2118" s="173" t="s">
        <v>2008</v>
      </c>
      <c r="B2118" s="173" t="s">
        <v>8845</v>
      </c>
      <c r="C2118" s="173" t="s">
        <v>8844</v>
      </c>
      <c r="D2118" s="173">
        <v>22</v>
      </c>
      <c r="E2118" s="173">
        <v>43649701</v>
      </c>
      <c r="F2118" s="173" t="s">
        <v>149</v>
      </c>
      <c r="G2118" s="173" t="s">
        <v>154</v>
      </c>
      <c r="H2118" s="173">
        <v>0.16760044199999999</v>
      </c>
      <c r="I2118" s="179">
        <v>5.2824940000000001E-2</v>
      </c>
      <c r="J2118" s="179">
        <v>0.225693475</v>
      </c>
      <c r="K2118" s="179">
        <v>0.234056125</v>
      </c>
      <c r="L2118" s="183">
        <v>1.6199999999999999E-6</v>
      </c>
      <c r="M2118" s="179">
        <v>21.279993149999999</v>
      </c>
      <c r="N2118" s="183">
        <v>3.9700000000000001E-6</v>
      </c>
      <c r="O2118" s="173">
        <v>20.619933339999999</v>
      </c>
      <c r="P2118" s="185">
        <v>5.5999999999999997E-6</v>
      </c>
      <c r="Q2118" s="173" t="s">
        <v>8846</v>
      </c>
      <c r="R2118" s="173" t="s">
        <v>8847</v>
      </c>
      <c r="S2118" s="173" t="s">
        <v>8848</v>
      </c>
      <c r="T2118" s="173">
        <v>40034</v>
      </c>
      <c r="U2118" s="173">
        <v>22246</v>
      </c>
      <c r="V2118" s="173" t="s">
        <v>384</v>
      </c>
    </row>
    <row r="2119" spans="1:22" x14ac:dyDescent="0.2">
      <c r="A2119" s="173" t="s">
        <v>2691</v>
      </c>
      <c r="B2119" s="173" t="s">
        <v>4943</v>
      </c>
      <c r="C2119" s="173" t="s">
        <v>4942</v>
      </c>
      <c r="D2119" s="173">
        <v>1</v>
      </c>
      <c r="E2119" s="173">
        <v>147355404</v>
      </c>
      <c r="F2119" s="173" t="s">
        <v>149</v>
      </c>
      <c r="G2119" s="173" t="s">
        <v>144</v>
      </c>
      <c r="H2119" s="173">
        <v>0.21467233799999999</v>
      </c>
      <c r="I2119" s="179">
        <v>0.19749852600000001</v>
      </c>
      <c r="J2119" s="179">
        <v>0.234718646</v>
      </c>
      <c r="K2119" s="179">
        <v>0.84142665800000005</v>
      </c>
      <c r="L2119" s="183">
        <v>4.2400000000000001E-5</v>
      </c>
      <c r="M2119" s="179">
        <v>22.424953080000002</v>
      </c>
      <c r="N2119" s="183">
        <v>2.1900000000000002E-6</v>
      </c>
      <c r="O2119" s="173">
        <v>20.494160440000002</v>
      </c>
      <c r="P2119" s="185">
        <v>5.9800000000000003E-6</v>
      </c>
      <c r="Q2119" s="173" t="s">
        <v>128</v>
      </c>
      <c r="R2119" s="173" t="s">
        <v>3147</v>
      </c>
      <c r="S2119" s="173" t="s">
        <v>3148</v>
      </c>
      <c r="T2119" s="173">
        <v>109938</v>
      </c>
      <c r="U2119" s="173">
        <v>19541</v>
      </c>
    </row>
    <row r="2120" spans="1:22" x14ac:dyDescent="0.2">
      <c r="A2120" s="173" t="s">
        <v>2691</v>
      </c>
      <c r="B2120" s="173" t="s">
        <v>4753</v>
      </c>
      <c r="C2120" s="173" t="s">
        <v>4752</v>
      </c>
      <c r="D2120" s="173">
        <v>1</v>
      </c>
      <c r="E2120" s="173">
        <v>147355389</v>
      </c>
      <c r="F2120" s="173" t="s">
        <v>144</v>
      </c>
      <c r="G2120" s="173" t="s">
        <v>143</v>
      </c>
      <c r="H2120" s="173">
        <v>0.21465772799999999</v>
      </c>
      <c r="I2120" s="179">
        <v>0.19751026199999999</v>
      </c>
      <c r="J2120" s="179">
        <v>0.23479888500000001</v>
      </c>
      <c r="K2120" s="179">
        <v>0.84118909600000003</v>
      </c>
      <c r="L2120" s="183">
        <v>4.1300000000000001E-5</v>
      </c>
      <c r="M2120" s="179">
        <v>22.494060449999999</v>
      </c>
      <c r="N2120" s="183">
        <v>2.1100000000000001E-6</v>
      </c>
      <c r="O2120" s="173">
        <v>20.555115099999998</v>
      </c>
      <c r="P2120" s="185">
        <v>5.7899999999999996E-6</v>
      </c>
      <c r="Q2120" s="173" t="s">
        <v>128</v>
      </c>
      <c r="R2120" s="173" t="s">
        <v>3147</v>
      </c>
      <c r="S2120" s="173" t="s">
        <v>3148</v>
      </c>
      <c r="T2120" s="173">
        <v>109923</v>
      </c>
      <c r="U2120" s="173">
        <v>19556</v>
      </c>
    </row>
    <row r="2121" spans="1:22" x14ac:dyDescent="0.2">
      <c r="A2121" s="173" t="s">
        <v>771</v>
      </c>
      <c r="B2121" s="173" t="s">
        <v>18429</v>
      </c>
      <c r="C2121" s="173" t="s">
        <v>18428</v>
      </c>
      <c r="D2121" s="173">
        <v>10</v>
      </c>
      <c r="E2121" s="173">
        <v>84687719</v>
      </c>
      <c r="F2121" s="173" t="s">
        <v>144</v>
      </c>
      <c r="G2121" s="173" t="s">
        <v>154</v>
      </c>
      <c r="H2121" s="173">
        <v>7.6502402999999997E-2</v>
      </c>
      <c r="I2121" s="179">
        <v>-8.8913429000000002E-2</v>
      </c>
      <c r="J2121" s="179">
        <v>0.227480927</v>
      </c>
      <c r="K2121" s="179">
        <v>-0.39086103</v>
      </c>
      <c r="L2121" s="183">
        <v>8.4299999999999998E-10</v>
      </c>
      <c r="M2121" s="179">
        <v>19.734085839999999</v>
      </c>
      <c r="N2121" s="183">
        <v>8.8999999999999995E-6</v>
      </c>
      <c r="O2121" s="173">
        <v>16.797995929999999</v>
      </c>
      <c r="P2121" s="185">
        <v>4.1600000000000002E-5</v>
      </c>
      <c r="Q2121" s="173" t="s">
        <v>1340</v>
      </c>
      <c r="R2121" s="173" t="s">
        <v>1341</v>
      </c>
      <c r="S2121" s="173" t="s">
        <v>1342</v>
      </c>
      <c r="T2121" s="173">
        <v>695043</v>
      </c>
      <c r="U2121" s="173">
        <v>744442</v>
      </c>
      <c r="V2121" s="173" t="s">
        <v>6289</v>
      </c>
    </row>
    <row r="2122" spans="1:22" x14ac:dyDescent="0.2">
      <c r="A2122" s="173" t="s">
        <v>831</v>
      </c>
      <c r="B2122" s="173" t="s">
        <v>9758</v>
      </c>
      <c r="C2122" s="173" t="s">
        <v>9757</v>
      </c>
      <c r="D2122" s="173">
        <v>6</v>
      </c>
      <c r="E2122" s="173">
        <v>92497574</v>
      </c>
      <c r="F2122" s="173" t="s">
        <v>154</v>
      </c>
      <c r="G2122" s="173" t="s">
        <v>143</v>
      </c>
      <c r="H2122" s="173">
        <v>0.39638302600000003</v>
      </c>
      <c r="I2122" s="179">
        <v>2.7140580000000001E-2</v>
      </c>
      <c r="J2122" s="179">
        <v>0.229788718</v>
      </c>
      <c r="K2122" s="179">
        <v>0.118111022</v>
      </c>
      <c r="L2122" s="179">
        <v>1.034989E-3</v>
      </c>
      <c r="M2122" s="179">
        <v>21.062579849999999</v>
      </c>
      <c r="N2122" s="183">
        <v>4.4499999999999997E-6</v>
      </c>
      <c r="O2122" s="173">
        <v>18.535960930000002</v>
      </c>
      <c r="P2122" s="185">
        <v>1.6699999999999999E-5</v>
      </c>
      <c r="Q2122" s="173" t="s">
        <v>128</v>
      </c>
      <c r="R2122" s="173" t="s">
        <v>6678</v>
      </c>
      <c r="S2122" s="173" t="s">
        <v>6679</v>
      </c>
      <c r="T2122" s="173">
        <v>97428</v>
      </c>
      <c r="U2122" s="173">
        <v>1452165</v>
      </c>
    </row>
    <row r="2123" spans="1:22" x14ac:dyDescent="0.2">
      <c r="A2123" s="173" t="s">
        <v>831</v>
      </c>
      <c r="B2123" s="173" t="s">
        <v>9735</v>
      </c>
      <c r="C2123" s="173" t="s">
        <v>9734</v>
      </c>
      <c r="D2123" s="173">
        <v>6</v>
      </c>
      <c r="E2123" s="173">
        <v>92497528</v>
      </c>
      <c r="F2123" s="173" t="s">
        <v>154</v>
      </c>
      <c r="G2123" s="173" t="s">
        <v>149</v>
      </c>
      <c r="H2123" s="173">
        <v>0.39637918100000002</v>
      </c>
      <c r="I2123" s="179">
        <v>2.7150770000000001E-2</v>
      </c>
      <c r="J2123" s="179">
        <v>0.229788718</v>
      </c>
      <c r="K2123" s="179">
        <v>0.118155368</v>
      </c>
      <c r="L2123" s="179">
        <v>1.034012E-3</v>
      </c>
      <c r="M2123" s="179">
        <v>21.066485749999998</v>
      </c>
      <c r="N2123" s="183">
        <v>4.4399999999999998E-6</v>
      </c>
      <c r="O2123" s="173">
        <v>18.53924937</v>
      </c>
      <c r="P2123" s="185">
        <v>1.66E-5</v>
      </c>
      <c r="Q2123" s="173" t="s">
        <v>128</v>
      </c>
      <c r="R2123" s="173" t="s">
        <v>6678</v>
      </c>
      <c r="S2123" s="173" t="s">
        <v>6679</v>
      </c>
      <c r="T2123" s="173">
        <v>97382</v>
      </c>
      <c r="U2123" s="173">
        <v>1452211</v>
      </c>
    </row>
    <row r="2124" spans="1:22" x14ac:dyDescent="0.2">
      <c r="A2124" s="173" t="s">
        <v>2691</v>
      </c>
      <c r="B2124" s="173" t="s">
        <v>4945</v>
      </c>
      <c r="C2124" s="173" t="s">
        <v>4944</v>
      </c>
      <c r="D2124" s="173">
        <v>19</v>
      </c>
      <c r="E2124" s="173">
        <v>36624085</v>
      </c>
      <c r="F2124" s="173" t="s">
        <v>144</v>
      </c>
      <c r="G2124" s="173" t="s">
        <v>143</v>
      </c>
      <c r="H2124" s="173">
        <v>0.12172981500000001</v>
      </c>
      <c r="I2124" s="179">
        <v>0.19745586000000001</v>
      </c>
      <c r="J2124" s="179">
        <v>0.23384703300000001</v>
      </c>
      <c r="K2124" s="179">
        <v>0.84438044000000001</v>
      </c>
      <c r="L2124" s="183">
        <v>1.58E-14</v>
      </c>
      <c r="M2124" s="179">
        <v>22.420130050000001</v>
      </c>
      <c r="N2124" s="183">
        <v>2.1900000000000002E-6</v>
      </c>
      <c r="O2124" s="173">
        <v>19.734268329999999</v>
      </c>
      <c r="P2124" s="185">
        <v>8.8999999999999995E-6</v>
      </c>
      <c r="Q2124" s="173" t="s">
        <v>128</v>
      </c>
      <c r="R2124" s="173" t="s">
        <v>4946</v>
      </c>
      <c r="S2124" s="173" t="s">
        <v>4947</v>
      </c>
      <c r="T2124" s="173">
        <v>7235</v>
      </c>
      <c r="U2124" s="173">
        <v>6742</v>
      </c>
      <c r="V2124" s="173" t="s">
        <v>384</v>
      </c>
    </row>
    <row r="2125" spans="1:22" x14ac:dyDescent="0.2">
      <c r="A2125" s="173" t="s">
        <v>106</v>
      </c>
      <c r="B2125" s="173" t="s">
        <v>19440</v>
      </c>
      <c r="C2125" s="173" t="s">
        <v>19439</v>
      </c>
      <c r="D2125" s="173">
        <v>5</v>
      </c>
      <c r="E2125" s="173">
        <v>4723835</v>
      </c>
      <c r="F2125" s="173" t="s">
        <v>149</v>
      </c>
      <c r="G2125" s="173" t="s">
        <v>154</v>
      </c>
      <c r="H2125" s="173">
        <v>0.530873606</v>
      </c>
      <c r="I2125" s="179">
        <v>-0.13746605000000001</v>
      </c>
      <c r="J2125" s="179">
        <v>0.22709923500000001</v>
      </c>
      <c r="K2125" s="179">
        <v>-0.60531269600000004</v>
      </c>
      <c r="L2125" s="179">
        <v>5.3049499999999997E-4</v>
      </c>
      <c r="M2125" s="179">
        <v>19.633205019999998</v>
      </c>
      <c r="N2125" s="183">
        <v>9.38E-6</v>
      </c>
      <c r="O2125" s="173">
        <v>16.55451957</v>
      </c>
      <c r="P2125" s="185">
        <v>4.7299999999999998E-5</v>
      </c>
      <c r="Q2125" s="173" t="s">
        <v>128</v>
      </c>
      <c r="R2125" s="173" t="s">
        <v>15445</v>
      </c>
      <c r="S2125" s="173" t="s">
        <v>15446</v>
      </c>
      <c r="T2125" s="173">
        <v>1122318</v>
      </c>
      <c r="U2125" s="173">
        <v>49758</v>
      </c>
    </row>
    <row r="2126" spans="1:22" x14ac:dyDescent="0.2">
      <c r="A2126" s="173" t="s">
        <v>2938</v>
      </c>
      <c r="B2126" s="173" t="s">
        <v>12490</v>
      </c>
      <c r="C2126" s="173" t="s">
        <v>12489</v>
      </c>
      <c r="D2126" s="173">
        <v>4</v>
      </c>
      <c r="E2126" s="173">
        <v>114009090</v>
      </c>
      <c r="F2126" s="173" t="s">
        <v>143</v>
      </c>
      <c r="G2126" s="173" t="s">
        <v>144</v>
      </c>
      <c r="H2126" s="173">
        <v>0.29471953099999998</v>
      </c>
      <c r="I2126" s="179">
        <v>-0.27758334000000001</v>
      </c>
      <c r="J2126" s="179">
        <v>0.252227902</v>
      </c>
      <c r="K2126" s="179">
        <v>-1.1005259039999999</v>
      </c>
      <c r="L2126" s="183">
        <v>1.8500000000000001E-6</v>
      </c>
      <c r="M2126" s="179">
        <v>20.537851549999999</v>
      </c>
      <c r="N2126" s="183">
        <v>5.8499999999999999E-6</v>
      </c>
      <c r="O2126" s="173">
        <v>19.108025390000002</v>
      </c>
      <c r="P2126" s="185">
        <v>1.24E-5</v>
      </c>
      <c r="Q2126" s="173" t="s">
        <v>12491</v>
      </c>
      <c r="R2126" s="173" t="s">
        <v>12492</v>
      </c>
      <c r="S2126" s="173" t="s">
        <v>12493</v>
      </c>
      <c r="T2126" s="173">
        <v>430342</v>
      </c>
      <c r="U2126" s="173">
        <v>18928</v>
      </c>
      <c r="V2126" s="173" t="s">
        <v>405</v>
      </c>
    </row>
    <row r="2127" spans="1:22" x14ac:dyDescent="0.2">
      <c r="A2127" s="173" t="s">
        <v>3072</v>
      </c>
      <c r="B2127" s="173" t="s">
        <v>14842</v>
      </c>
      <c r="C2127" s="173" t="s">
        <v>14841</v>
      </c>
      <c r="D2127" s="173">
        <v>8</v>
      </c>
      <c r="E2127" s="173">
        <v>57793857</v>
      </c>
      <c r="F2127" s="173" t="s">
        <v>154</v>
      </c>
      <c r="G2127" s="173" t="s">
        <v>149</v>
      </c>
      <c r="H2127" s="173">
        <v>0.46517262599999998</v>
      </c>
      <c r="I2127" s="179">
        <v>-0.146126851</v>
      </c>
      <c r="J2127" s="179">
        <v>0.22716728799999999</v>
      </c>
      <c r="K2127" s="179">
        <v>-0.64325657400000003</v>
      </c>
      <c r="L2127" s="179">
        <v>9.7841739999999996E-3</v>
      </c>
      <c r="M2127" s="179">
        <v>20.16004087</v>
      </c>
      <c r="N2127" s="183">
        <v>7.1199999999999996E-6</v>
      </c>
      <c r="O2127" s="173">
        <v>13.654405479999999</v>
      </c>
      <c r="P2127" s="173">
        <v>2.1972499999999999E-4</v>
      </c>
      <c r="Q2127" s="173" t="s">
        <v>128</v>
      </c>
      <c r="R2127" s="173" t="s">
        <v>14843</v>
      </c>
      <c r="S2127" s="173" t="s">
        <v>14844</v>
      </c>
      <c r="T2127" s="173">
        <v>321475</v>
      </c>
      <c r="U2127" s="173">
        <v>76630</v>
      </c>
    </row>
    <row r="2128" spans="1:22" x14ac:dyDescent="0.2">
      <c r="A2128" s="173" t="s">
        <v>1062</v>
      </c>
      <c r="B2128" s="173" t="s">
        <v>20249</v>
      </c>
      <c r="C2128" s="173" t="s">
        <v>20248</v>
      </c>
      <c r="D2128" s="173">
        <v>18</v>
      </c>
      <c r="E2128" s="173">
        <v>74351281</v>
      </c>
      <c r="F2128" s="173" t="s">
        <v>149</v>
      </c>
      <c r="G2128" s="173" t="s">
        <v>154</v>
      </c>
      <c r="H2128" s="173">
        <v>0.32419819300000002</v>
      </c>
      <c r="I2128" s="179">
        <v>0.110927055</v>
      </c>
      <c r="J2128" s="179">
        <v>0.226808279</v>
      </c>
      <c r="K2128" s="179">
        <v>0.48907851000000002</v>
      </c>
      <c r="L2128" s="179">
        <v>2.4723900000000001E-4</v>
      </c>
      <c r="M2128" s="179">
        <v>19.545785779999999</v>
      </c>
      <c r="N2128" s="183">
        <v>9.8200000000000008E-6</v>
      </c>
      <c r="O2128" s="173">
        <v>18.452176219999998</v>
      </c>
      <c r="P2128" s="185">
        <v>1.7399999999999999E-5</v>
      </c>
      <c r="Q2128" s="173" t="s">
        <v>128</v>
      </c>
      <c r="R2128" s="173" t="s">
        <v>1423</v>
      </c>
      <c r="S2128" s="173" t="s">
        <v>1424</v>
      </c>
      <c r="T2128" s="173">
        <v>313</v>
      </c>
      <c r="U2128" s="173">
        <v>50704</v>
      </c>
      <c r="V2128" s="173" t="s">
        <v>390</v>
      </c>
    </row>
    <row r="2129" spans="1:22" x14ac:dyDescent="0.2">
      <c r="A2129" s="173" t="s">
        <v>6</v>
      </c>
      <c r="B2129" s="173" t="s">
        <v>14617</v>
      </c>
      <c r="C2129" s="173" t="s">
        <v>14616</v>
      </c>
      <c r="D2129" s="173">
        <v>12</v>
      </c>
      <c r="E2129" s="173">
        <v>71618791</v>
      </c>
      <c r="F2129" s="173" t="s">
        <v>154</v>
      </c>
      <c r="G2129" s="173" t="s">
        <v>143</v>
      </c>
      <c r="H2129" s="173">
        <v>0.44093608200000001</v>
      </c>
      <c r="I2129" s="179">
        <v>0.65235242599999999</v>
      </c>
      <c r="J2129" s="179">
        <v>0.23859165700000001</v>
      </c>
      <c r="K2129" s="179">
        <v>2.7341795339999999</v>
      </c>
      <c r="L2129" s="183">
        <v>7.9200000000000001E-5</v>
      </c>
      <c r="M2129" s="179">
        <v>20.190658630000001</v>
      </c>
      <c r="N2129" s="183">
        <v>7.0099999999999998E-6</v>
      </c>
      <c r="O2129" s="173">
        <v>13.82560552</v>
      </c>
      <c r="P2129" s="173">
        <v>2.0058399999999999E-4</v>
      </c>
      <c r="Q2129" s="173" t="s">
        <v>128</v>
      </c>
      <c r="R2129" s="173" t="s">
        <v>7585</v>
      </c>
      <c r="S2129" s="173" t="s">
        <v>7586</v>
      </c>
      <c r="T2129" s="173">
        <v>67012</v>
      </c>
      <c r="U2129" s="173">
        <v>214758</v>
      </c>
    </row>
    <row r="2130" spans="1:22" x14ac:dyDescent="0.2">
      <c r="A2130" s="173" t="s">
        <v>831</v>
      </c>
      <c r="B2130" s="173" t="s">
        <v>17659</v>
      </c>
      <c r="C2130" s="173" t="s">
        <v>17658</v>
      </c>
      <c r="D2130" s="173">
        <v>4</v>
      </c>
      <c r="E2130" s="173">
        <v>121783050</v>
      </c>
      <c r="F2130" s="173" t="s">
        <v>143</v>
      </c>
      <c r="G2130" s="173" t="s">
        <v>144</v>
      </c>
      <c r="H2130" s="173">
        <v>0.391894464</v>
      </c>
      <c r="I2130" s="179">
        <v>2.796172E-3</v>
      </c>
      <c r="J2130" s="179">
        <v>0.229770487</v>
      </c>
      <c r="K2130" s="179">
        <v>1.2169414E-2</v>
      </c>
      <c r="L2130" s="183">
        <v>2.9099999999999999E-5</v>
      </c>
      <c r="M2130" s="179">
        <v>19.805655779999999</v>
      </c>
      <c r="N2130" s="183">
        <v>8.5699999999999993E-6</v>
      </c>
      <c r="O2130" s="173">
        <v>19.048854160000001</v>
      </c>
      <c r="P2130" s="185">
        <v>1.27E-5</v>
      </c>
      <c r="Q2130" s="173" t="s">
        <v>4956</v>
      </c>
      <c r="R2130" s="173" t="s">
        <v>11993</v>
      </c>
      <c r="S2130" s="173" t="s">
        <v>4957</v>
      </c>
      <c r="T2130" s="173">
        <v>795037</v>
      </c>
      <c r="U2130" s="173">
        <v>173731</v>
      </c>
      <c r="V2130" s="173" t="s">
        <v>405</v>
      </c>
    </row>
    <row r="2131" spans="1:22" x14ac:dyDescent="0.2">
      <c r="A2131" s="173" t="s">
        <v>2189</v>
      </c>
      <c r="B2131" s="173" t="s">
        <v>15430</v>
      </c>
      <c r="C2131" s="173" t="s">
        <v>15429</v>
      </c>
      <c r="D2131" s="173">
        <v>6</v>
      </c>
      <c r="E2131" s="173">
        <v>80634469</v>
      </c>
      <c r="F2131" s="173" t="s">
        <v>149</v>
      </c>
      <c r="G2131" s="173" t="s">
        <v>154</v>
      </c>
      <c r="H2131" s="173">
        <v>0.16786437900000001</v>
      </c>
      <c r="I2131" s="179">
        <v>-3.2246315999999997E-2</v>
      </c>
      <c r="J2131" s="179">
        <v>0.22794219299999999</v>
      </c>
      <c r="K2131" s="179">
        <v>-0.14146708</v>
      </c>
      <c r="L2131" s="183">
        <v>3.5599999999999998E-5</v>
      </c>
      <c r="M2131" s="179">
        <v>20.085833600000001</v>
      </c>
      <c r="N2131" s="183">
        <v>7.4000000000000003E-6</v>
      </c>
      <c r="O2131" s="173">
        <v>19.242434840000001</v>
      </c>
      <c r="P2131" s="185">
        <v>1.15E-5</v>
      </c>
      <c r="Q2131" s="173" t="s">
        <v>9400</v>
      </c>
      <c r="R2131" s="173" t="s">
        <v>9401</v>
      </c>
      <c r="S2131" s="173" t="s">
        <v>9402</v>
      </c>
      <c r="T2131" s="173">
        <v>112506</v>
      </c>
      <c r="U2131" s="173">
        <v>79852</v>
      </c>
      <c r="V2131" s="173" t="s">
        <v>384</v>
      </c>
    </row>
    <row r="2132" spans="1:22" x14ac:dyDescent="0.2">
      <c r="A2132" s="173" t="s">
        <v>2189</v>
      </c>
      <c r="B2132" s="173" t="s">
        <v>12073</v>
      </c>
      <c r="C2132" s="173" t="s">
        <v>12072</v>
      </c>
      <c r="D2132" s="173">
        <v>6</v>
      </c>
      <c r="E2132" s="173">
        <v>80634282</v>
      </c>
      <c r="F2132" s="173" t="s">
        <v>144</v>
      </c>
      <c r="G2132" s="173" t="s">
        <v>143</v>
      </c>
      <c r="H2132" s="173">
        <v>0.16015494</v>
      </c>
      <c r="I2132" s="179">
        <v>-3.4681325999999998E-2</v>
      </c>
      <c r="J2132" s="179">
        <v>0.22795105600000001</v>
      </c>
      <c r="K2132" s="179">
        <v>-0.152143738</v>
      </c>
      <c r="L2132" s="183">
        <v>2.1399999999999998E-5</v>
      </c>
      <c r="M2132" s="179">
        <v>20.60632713</v>
      </c>
      <c r="N2132" s="183">
        <v>5.6400000000000002E-6</v>
      </c>
      <c r="O2132" s="173">
        <v>19.943239309999999</v>
      </c>
      <c r="P2132" s="185">
        <v>7.9799999999999998E-6</v>
      </c>
      <c r="Q2132" s="173" t="s">
        <v>9400</v>
      </c>
      <c r="R2132" s="173" t="s">
        <v>9401</v>
      </c>
      <c r="S2132" s="173" t="s">
        <v>9402</v>
      </c>
      <c r="T2132" s="173">
        <v>112319</v>
      </c>
      <c r="U2132" s="173">
        <v>80039</v>
      </c>
      <c r="V2132" s="173" t="s">
        <v>384</v>
      </c>
    </row>
    <row r="2133" spans="1:22" x14ac:dyDescent="0.2">
      <c r="A2133" s="173" t="s">
        <v>91</v>
      </c>
      <c r="B2133" s="173" t="s">
        <v>11567</v>
      </c>
      <c r="C2133" s="173" t="s">
        <v>11566</v>
      </c>
      <c r="D2133" s="173">
        <v>3</v>
      </c>
      <c r="E2133" s="173">
        <v>110307681</v>
      </c>
      <c r="F2133" s="173" t="s">
        <v>144</v>
      </c>
      <c r="G2133" s="173" t="s">
        <v>154</v>
      </c>
      <c r="H2133" s="173">
        <v>0.64032573999999998</v>
      </c>
      <c r="I2133" s="179">
        <v>-5.3001545999999997E-2</v>
      </c>
      <c r="J2133" s="179">
        <v>0.22800258500000001</v>
      </c>
      <c r="K2133" s="179">
        <v>-0.23246028499999999</v>
      </c>
      <c r="L2133" s="179">
        <v>2.2297699999999999E-4</v>
      </c>
      <c r="M2133" s="179">
        <v>20.688655539999999</v>
      </c>
      <c r="N2133" s="183">
        <v>5.4E-6</v>
      </c>
      <c r="O2133" s="173">
        <v>19.787469680000001</v>
      </c>
      <c r="P2133" s="185">
        <v>8.6500000000000002E-6</v>
      </c>
      <c r="Q2133" s="173" t="s">
        <v>128</v>
      </c>
      <c r="R2133" s="173" t="s">
        <v>9843</v>
      </c>
      <c r="S2133" s="173" t="s">
        <v>9844</v>
      </c>
      <c r="T2133" s="173">
        <v>985937</v>
      </c>
      <c r="U2133" s="173">
        <v>456481</v>
      </c>
      <c r="V2133" s="173" t="s">
        <v>384</v>
      </c>
    </row>
    <row r="2134" spans="1:22" x14ac:dyDescent="0.2">
      <c r="A2134" s="173" t="s">
        <v>91</v>
      </c>
      <c r="B2134" s="173" t="s">
        <v>11449</v>
      </c>
      <c r="C2134" s="173" t="s">
        <v>11448</v>
      </c>
      <c r="D2134" s="173">
        <v>3</v>
      </c>
      <c r="E2134" s="173">
        <v>110307582</v>
      </c>
      <c r="F2134" s="173" t="s">
        <v>154</v>
      </c>
      <c r="G2134" s="173" t="s">
        <v>149</v>
      </c>
      <c r="H2134" s="173">
        <v>0.64031593600000003</v>
      </c>
      <c r="I2134" s="179">
        <v>-5.2989844000000001E-2</v>
      </c>
      <c r="J2134" s="179">
        <v>0.22800258600000001</v>
      </c>
      <c r="K2134" s="179">
        <v>-0.232408958</v>
      </c>
      <c r="L2134" s="179">
        <v>2.2226E-4</v>
      </c>
      <c r="M2134" s="179">
        <v>20.70732233</v>
      </c>
      <c r="N2134" s="183">
        <v>5.3499999999999996E-6</v>
      </c>
      <c r="O2134" s="173">
        <v>19.807087289999998</v>
      </c>
      <c r="P2134" s="185">
        <v>8.5699999999999993E-6</v>
      </c>
      <c r="Q2134" s="173" t="s">
        <v>128</v>
      </c>
      <c r="R2134" s="173" t="s">
        <v>9843</v>
      </c>
      <c r="S2134" s="173" t="s">
        <v>9844</v>
      </c>
      <c r="T2134" s="173">
        <v>985838</v>
      </c>
      <c r="U2134" s="173">
        <v>456580</v>
      </c>
      <c r="V2134" s="173" t="s">
        <v>384</v>
      </c>
    </row>
    <row r="2135" spans="1:22" x14ac:dyDescent="0.2">
      <c r="A2135" s="173" t="s">
        <v>91</v>
      </c>
      <c r="B2135" s="173" t="s">
        <v>12777</v>
      </c>
      <c r="C2135" s="173" t="s">
        <v>12776</v>
      </c>
      <c r="D2135" s="173">
        <v>3</v>
      </c>
      <c r="E2135" s="173">
        <v>110309024</v>
      </c>
      <c r="F2135" s="173" t="s">
        <v>143</v>
      </c>
      <c r="G2135" s="173" t="s">
        <v>144</v>
      </c>
      <c r="H2135" s="173">
        <v>0.64030767</v>
      </c>
      <c r="I2135" s="179">
        <v>-5.3603248999999999E-2</v>
      </c>
      <c r="J2135" s="179">
        <v>0.22800554200000001</v>
      </c>
      <c r="K2135" s="179">
        <v>-0.23509625300000001</v>
      </c>
      <c r="L2135" s="179">
        <v>2.3785399999999999E-4</v>
      </c>
      <c r="M2135" s="179">
        <v>20.48215059</v>
      </c>
      <c r="N2135" s="183">
        <v>6.02E-6</v>
      </c>
      <c r="O2135" s="173">
        <v>19.606765580000001</v>
      </c>
      <c r="P2135" s="185">
        <v>9.5100000000000004E-6</v>
      </c>
      <c r="Q2135" s="173" t="s">
        <v>128</v>
      </c>
      <c r="R2135" s="173" t="s">
        <v>9843</v>
      </c>
      <c r="S2135" s="173" t="s">
        <v>9844</v>
      </c>
      <c r="T2135" s="173">
        <v>987280</v>
      </c>
      <c r="U2135" s="173">
        <v>455138</v>
      </c>
      <c r="V2135" s="173" t="s">
        <v>384</v>
      </c>
    </row>
    <row r="2136" spans="1:22" x14ac:dyDescent="0.2">
      <c r="A2136" s="173" t="s">
        <v>91</v>
      </c>
      <c r="B2136" s="173" t="s">
        <v>12600</v>
      </c>
      <c r="C2136" s="173" t="s">
        <v>12599</v>
      </c>
      <c r="D2136" s="173">
        <v>3</v>
      </c>
      <c r="E2136" s="173">
        <v>110308651</v>
      </c>
      <c r="F2136" s="173" t="s">
        <v>154</v>
      </c>
      <c r="G2136" s="173" t="s">
        <v>149</v>
      </c>
      <c r="H2136" s="173">
        <v>0.64034054200000001</v>
      </c>
      <c r="I2136" s="179">
        <v>-5.3572291000000001E-2</v>
      </c>
      <c r="J2136" s="179">
        <v>0.22800192499999999</v>
      </c>
      <c r="K2136" s="179">
        <v>-0.23496420400000001</v>
      </c>
      <c r="L2136" s="179">
        <v>2.3561599999999999E-4</v>
      </c>
      <c r="M2136" s="179">
        <v>20.51875935</v>
      </c>
      <c r="N2136" s="183">
        <v>5.9000000000000003E-6</v>
      </c>
      <c r="O2136" s="173">
        <v>19.641482400000001</v>
      </c>
      <c r="P2136" s="185">
        <v>9.3400000000000004E-6</v>
      </c>
      <c r="Q2136" s="173" t="s">
        <v>128</v>
      </c>
      <c r="R2136" s="173" t="s">
        <v>9843</v>
      </c>
      <c r="S2136" s="173" t="s">
        <v>9844</v>
      </c>
      <c r="T2136" s="173">
        <v>986907</v>
      </c>
      <c r="U2136" s="173">
        <v>455511</v>
      </c>
      <c r="V2136" s="173" t="s">
        <v>384</v>
      </c>
    </row>
    <row r="2137" spans="1:22" x14ac:dyDescent="0.2">
      <c r="A2137" s="173" t="s">
        <v>91</v>
      </c>
      <c r="B2137" s="173" t="s">
        <v>12502</v>
      </c>
      <c r="C2137" s="173" t="s">
        <v>12501</v>
      </c>
      <c r="D2137" s="173">
        <v>3</v>
      </c>
      <c r="E2137" s="173">
        <v>110308513</v>
      </c>
      <c r="F2137" s="173" t="s">
        <v>143</v>
      </c>
      <c r="G2137" s="173" t="s">
        <v>144</v>
      </c>
      <c r="H2137" s="173">
        <v>0.64035995800000001</v>
      </c>
      <c r="I2137" s="179">
        <v>-5.3551038000000002E-2</v>
      </c>
      <c r="J2137" s="179">
        <v>0.228001916</v>
      </c>
      <c r="K2137" s="179">
        <v>-0.234870998</v>
      </c>
      <c r="L2137" s="179">
        <v>2.3454899999999999E-4</v>
      </c>
      <c r="M2137" s="179">
        <v>20.53679266</v>
      </c>
      <c r="N2137" s="183">
        <v>5.8499999999999999E-6</v>
      </c>
      <c r="O2137" s="173">
        <v>19.65883041</v>
      </c>
      <c r="P2137" s="185">
        <v>9.2599999999999994E-6</v>
      </c>
      <c r="Q2137" s="173" t="s">
        <v>128</v>
      </c>
      <c r="R2137" s="173" t="s">
        <v>9843</v>
      </c>
      <c r="S2137" s="173" t="s">
        <v>9844</v>
      </c>
      <c r="T2137" s="173">
        <v>986769</v>
      </c>
      <c r="U2137" s="173">
        <v>455649</v>
      </c>
      <c r="V2137" s="173" t="s">
        <v>384</v>
      </c>
    </row>
    <row r="2138" spans="1:22" x14ac:dyDescent="0.2">
      <c r="A2138" s="173" t="s">
        <v>643</v>
      </c>
      <c r="B2138" s="173" t="s">
        <v>6493</v>
      </c>
      <c r="C2138" s="173" t="s">
        <v>6492</v>
      </c>
      <c r="D2138" s="173">
        <v>4</v>
      </c>
      <c r="E2138" s="173">
        <v>12968171</v>
      </c>
      <c r="F2138" s="173" t="s">
        <v>143</v>
      </c>
      <c r="G2138" s="173" t="s">
        <v>144</v>
      </c>
      <c r="H2138" s="173">
        <v>0.59187600900000004</v>
      </c>
      <c r="I2138" s="179">
        <v>-0.145862824</v>
      </c>
      <c r="J2138" s="179">
        <v>0.243596004</v>
      </c>
      <c r="K2138" s="179">
        <v>-0.59878988600000005</v>
      </c>
      <c r="L2138" s="183">
        <v>7.0999999999999998E-6</v>
      </c>
      <c r="M2138" s="179">
        <v>21.880729540000001</v>
      </c>
      <c r="N2138" s="183">
        <v>2.9000000000000002E-6</v>
      </c>
      <c r="O2138" s="173">
        <v>20.499027949999999</v>
      </c>
      <c r="P2138" s="185">
        <v>5.9699999999999996E-6</v>
      </c>
      <c r="Q2138" s="173" t="s">
        <v>128</v>
      </c>
      <c r="R2138" s="173" t="s">
        <v>6494</v>
      </c>
      <c r="S2138" s="173" t="s">
        <v>6495</v>
      </c>
      <c r="T2138" s="173">
        <v>715262</v>
      </c>
      <c r="U2138" s="173">
        <v>401175</v>
      </c>
      <c r="V2138" s="173" t="s">
        <v>405</v>
      </c>
    </row>
    <row r="2139" spans="1:22" x14ac:dyDescent="0.2">
      <c r="A2139" s="173" t="s">
        <v>530</v>
      </c>
      <c r="B2139" s="173" t="s">
        <v>14529</v>
      </c>
      <c r="C2139" s="173" t="s">
        <v>14528</v>
      </c>
      <c r="D2139" s="173">
        <v>6</v>
      </c>
      <c r="E2139" s="173">
        <v>32407709</v>
      </c>
      <c r="F2139" s="173" t="s">
        <v>154</v>
      </c>
      <c r="G2139" s="173" t="s">
        <v>143</v>
      </c>
      <c r="H2139" s="173">
        <v>0.410137735</v>
      </c>
      <c r="I2139" s="179">
        <v>0.198340918</v>
      </c>
      <c r="J2139" s="179">
        <v>0.24575135300000001</v>
      </c>
      <c r="K2139" s="179">
        <v>0.80707965699999995</v>
      </c>
      <c r="L2139" s="179">
        <v>1.346706E-3</v>
      </c>
      <c r="M2139" s="179">
        <v>20.210123200000002</v>
      </c>
      <c r="N2139" s="183">
        <v>6.9399999999999996E-6</v>
      </c>
      <c r="O2139" s="173">
        <v>18.685346429999999</v>
      </c>
      <c r="P2139" s="185">
        <v>1.5400000000000002E-5</v>
      </c>
      <c r="Q2139" s="173" t="s">
        <v>677</v>
      </c>
      <c r="R2139" s="173" t="s">
        <v>676</v>
      </c>
      <c r="S2139" s="173" t="s">
        <v>14530</v>
      </c>
      <c r="T2139" s="173">
        <v>32203</v>
      </c>
      <c r="U2139" s="173">
        <v>77444</v>
      </c>
      <c r="V2139" s="173" t="s">
        <v>2483</v>
      </c>
    </row>
    <row r="2140" spans="1:22" x14ac:dyDescent="0.2">
      <c r="A2140" s="173" t="s">
        <v>607</v>
      </c>
      <c r="B2140" s="173" t="s">
        <v>15732</v>
      </c>
      <c r="C2140" s="173" t="s">
        <v>15731</v>
      </c>
      <c r="D2140" s="173">
        <v>10</v>
      </c>
      <c r="E2140" s="173">
        <v>131228043</v>
      </c>
      <c r="F2140" s="173" t="s">
        <v>144</v>
      </c>
      <c r="G2140" s="173" t="s">
        <v>149</v>
      </c>
      <c r="H2140" s="173">
        <v>0.73530353699999995</v>
      </c>
      <c r="I2140" s="179">
        <v>1.3116880000000001E-3</v>
      </c>
      <c r="J2140" s="179">
        <v>0.25515503699999997</v>
      </c>
      <c r="K2140" s="179">
        <v>5.1407500000000004E-3</v>
      </c>
      <c r="L2140" s="179">
        <v>1.92251E-4</v>
      </c>
      <c r="M2140" s="179">
        <v>20.046394280000001</v>
      </c>
      <c r="N2140" s="183">
        <v>7.5599999999999996E-6</v>
      </c>
      <c r="O2140" s="173">
        <v>16.630530879999998</v>
      </c>
      <c r="P2140" s="185">
        <v>4.5399999999999999E-5</v>
      </c>
      <c r="Q2140" s="173" t="s">
        <v>128</v>
      </c>
      <c r="R2140" s="173" t="s">
        <v>1661</v>
      </c>
      <c r="S2140" s="173" t="s">
        <v>1660</v>
      </c>
      <c r="T2140" s="173">
        <v>1112053</v>
      </c>
      <c r="U2140" s="173">
        <v>37404</v>
      </c>
    </row>
    <row r="2141" spans="1:22" x14ac:dyDescent="0.2">
      <c r="A2141" s="173" t="s">
        <v>70</v>
      </c>
      <c r="B2141" s="173" t="s">
        <v>1000</v>
      </c>
      <c r="C2141" s="173" t="s">
        <v>999</v>
      </c>
      <c r="D2141" s="173">
        <v>2</v>
      </c>
      <c r="E2141" s="173">
        <v>154458319</v>
      </c>
      <c r="F2141" s="173" t="s">
        <v>154</v>
      </c>
      <c r="G2141" s="173" t="s">
        <v>143</v>
      </c>
      <c r="H2141" s="173">
        <v>0.35040695900000002</v>
      </c>
      <c r="I2141" s="179">
        <v>2.0778248999999999E-2</v>
      </c>
      <c r="J2141" s="179">
        <v>0.22815192300000001</v>
      </c>
      <c r="K2141" s="179">
        <v>9.1071984999999994E-2</v>
      </c>
      <c r="L2141" s="183">
        <v>2.7100000000000001E-5</v>
      </c>
      <c r="M2141" s="179">
        <v>26.046986789999998</v>
      </c>
      <c r="N2141" s="183">
        <v>3.3299999999999998E-7</v>
      </c>
      <c r="O2141" s="173">
        <v>23.664539560000001</v>
      </c>
      <c r="P2141" s="185">
        <v>1.15E-6</v>
      </c>
      <c r="Q2141" s="173" t="s">
        <v>128</v>
      </c>
      <c r="R2141" s="173" t="s">
        <v>72</v>
      </c>
      <c r="S2141" s="173" t="s">
        <v>73</v>
      </c>
      <c r="T2141" s="173">
        <v>122997</v>
      </c>
      <c r="U2141" s="173">
        <v>270091</v>
      </c>
    </row>
    <row r="2142" spans="1:22" x14ac:dyDescent="0.2">
      <c r="A2142" s="173" t="s">
        <v>70</v>
      </c>
      <c r="B2142" s="173" t="s">
        <v>19776</v>
      </c>
      <c r="C2142" s="173" t="s">
        <v>19775</v>
      </c>
      <c r="D2142" s="173">
        <v>2</v>
      </c>
      <c r="E2142" s="173">
        <v>154457051</v>
      </c>
      <c r="F2142" s="173" t="s">
        <v>143</v>
      </c>
      <c r="G2142" s="173" t="s">
        <v>144</v>
      </c>
      <c r="H2142" s="173">
        <v>0.36870838099999997</v>
      </c>
      <c r="I2142" s="179">
        <v>1.7481795000000001E-2</v>
      </c>
      <c r="J2142" s="179">
        <v>0.228151405</v>
      </c>
      <c r="K2142" s="179">
        <v>7.6623656999999998E-2</v>
      </c>
      <c r="L2142" s="179">
        <v>4.1164700000000001E-4</v>
      </c>
      <c r="M2142" s="179">
        <v>19.598635900000001</v>
      </c>
      <c r="N2142" s="183">
        <v>9.55E-6</v>
      </c>
      <c r="O2142" s="173">
        <v>18.064993520000002</v>
      </c>
      <c r="P2142" s="185">
        <v>2.1299999999999999E-5</v>
      </c>
      <c r="Q2142" s="173" t="s">
        <v>128</v>
      </c>
      <c r="R2142" s="173" t="s">
        <v>72</v>
      </c>
      <c r="S2142" s="173" t="s">
        <v>73</v>
      </c>
      <c r="T2142" s="173">
        <v>121729</v>
      </c>
      <c r="U2142" s="173">
        <v>271359</v>
      </c>
    </row>
    <row r="2143" spans="1:22" x14ac:dyDescent="0.2">
      <c r="A2143" s="173" t="s">
        <v>70</v>
      </c>
      <c r="B2143" s="173" t="s">
        <v>15132</v>
      </c>
      <c r="C2143" s="173" t="s">
        <v>15131</v>
      </c>
      <c r="D2143" s="173">
        <v>2</v>
      </c>
      <c r="E2143" s="173">
        <v>154453958</v>
      </c>
      <c r="F2143" s="173" t="s">
        <v>143</v>
      </c>
      <c r="G2143" s="173" t="s">
        <v>149</v>
      </c>
      <c r="H2143" s="173">
        <v>0.34160217199999998</v>
      </c>
      <c r="I2143" s="179">
        <v>1.7190592000000001E-2</v>
      </c>
      <c r="J2143" s="179">
        <v>0.22813924699999999</v>
      </c>
      <c r="K2143" s="179">
        <v>7.5351315000000002E-2</v>
      </c>
      <c r="L2143" s="179">
        <v>3.3841200000000001E-4</v>
      </c>
      <c r="M2143" s="179">
        <v>20.122525750000001</v>
      </c>
      <c r="N2143" s="183">
        <v>7.2599999999999999E-6</v>
      </c>
      <c r="O2143" s="173">
        <v>18.77859986</v>
      </c>
      <c r="P2143" s="185">
        <v>1.47E-5</v>
      </c>
      <c r="Q2143" s="173" t="s">
        <v>128</v>
      </c>
      <c r="R2143" s="173" t="s">
        <v>72</v>
      </c>
      <c r="S2143" s="173" t="s">
        <v>73</v>
      </c>
      <c r="T2143" s="173">
        <v>118636</v>
      </c>
      <c r="U2143" s="173">
        <v>274452</v>
      </c>
    </row>
    <row r="2144" spans="1:22" x14ac:dyDescent="0.2">
      <c r="A2144" s="173" t="s">
        <v>615</v>
      </c>
      <c r="B2144" s="173" t="s">
        <v>19321</v>
      </c>
      <c r="C2144" s="173" t="s">
        <v>19320</v>
      </c>
      <c r="D2144" s="173">
        <v>12</v>
      </c>
      <c r="E2144" s="173">
        <v>111231967</v>
      </c>
      <c r="F2144" s="173" t="s">
        <v>149</v>
      </c>
      <c r="G2144" s="173" t="s">
        <v>144</v>
      </c>
      <c r="H2144" s="173">
        <v>3.0697424000000001E-2</v>
      </c>
      <c r="I2144" s="179">
        <v>6.6499731000000006E-2</v>
      </c>
      <c r="J2144" s="179">
        <v>0.228178515</v>
      </c>
      <c r="K2144" s="179">
        <v>0.29143730299999998</v>
      </c>
      <c r="L2144" s="183">
        <v>5.2200000000000001E-27</v>
      </c>
      <c r="M2144" s="179">
        <v>19.64492907</v>
      </c>
      <c r="N2144" s="183">
        <v>9.3300000000000005E-6</v>
      </c>
      <c r="O2144" s="173">
        <v>17.790237340000001</v>
      </c>
      <c r="P2144" s="185">
        <v>2.4700000000000001E-5</v>
      </c>
      <c r="Q2144" s="173" t="s">
        <v>128</v>
      </c>
      <c r="R2144" s="173" t="s">
        <v>18366</v>
      </c>
      <c r="S2144" s="173" t="s">
        <v>19322</v>
      </c>
      <c r="T2144" s="173">
        <v>51184</v>
      </c>
      <c r="U2144" s="173">
        <v>52796</v>
      </c>
    </row>
    <row r="2145" spans="1:22" x14ac:dyDescent="0.2">
      <c r="A2145" s="173" t="s">
        <v>1950</v>
      </c>
      <c r="B2145" s="173" t="s">
        <v>1952</v>
      </c>
      <c r="C2145" s="173" t="s">
        <v>1951</v>
      </c>
      <c r="D2145" s="173">
        <v>2</v>
      </c>
      <c r="E2145" s="173">
        <v>5461117</v>
      </c>
      <c r="F2145" s="173" t="s">
        <v>144</v>
      </c>
      <c r="G2145" s="173" t="s">
        <v>143</v>
      </c>
      <c r="H2145" s="173">
        <v>0.23648692800000001</v>
      </c>
      <c r="I2145" s="179">
        <v>0.38621013799999998</v>
      </c>
      <c r="J2145" s="179">
        <v>0.22597080999999999</v>
      </c>
      <c r="K2145" s="179">
        <v>1.7091151630000001</v>
      </c>
      <c r="L2145" s="183">
        <v>8.0299999999999998E-7</v>
      </c>
      <c r="M2145" s="179">
        <v>24.445918259999999</v>
      </c>
      <c r="N2145" s="183">
        <v>7.6400000000000001E-7</v>
      </c>
      <c r="O2145" s="173">
        <v>20.896768089999998</v>
      </c>
      <c r="P2145" s="185">
        <v>4.8500000000000002E-6</v>
      </c>
      <c r="Q2145" s="173" t="s">
        <v>128</v>
      </c>
      <c r="R2145" s="173" t="s">
        <v>1953</v>
      </c>
      <c r="S2145" s="173" t="s">
        <v>1954</v>
      </c>
      <c r="T2145" s="173">
        <v>757305</v>
      </c>
      <c r="U2145" s="173">
        <v>313155</v>
      </c>
    </row>
    <row r="2146" spans="1:22" x14ac:dyDescent="0.2">
      <c r="A2146" s="173" t="s">
        <v>1950</v>
      </c>
      <c r="B2146" s="173" t="s">
        <v>14189</v>
      </c>
      <c r="C2146" s="173" t="s">
        <v>14188</v>
      </c>
      <c r="D2146" s="173">
        <v>2</v>
      </c>
      <c r="E2146" s="173">
        <v>5455479</v>
      </c>
      <c r="F2146" s="173" t="s">
        <v>144</v>
      </c>
      <c r="G2146" s="173" t="s">
        <v>143</v>
      </c>
      <c r="H2146" s="173">
        <v>0.26778383300000003</v>
      </c>
      <c r="I2146" s="179">
        <v>0.38122559</v>
      </c>
      <c r="J2146" s="179">
        <v>0.225973063</v>
      </c>
      <c r="K2146" s="179">
        <v>1.687039969</v>
      </c>
      <c r="L2146" s="183">
        <v>3.3699999999999999E-5</v>
      </c>
      <c r="M2146" s="179">
        <v>20.251271209999999</v>
      </c>
      <c r="N2146" s="183">
        <v>6.7900000000000002E-6</v>
      </c>
      <c r="O2146" s="173">
        <v>16.732871580000001</v>
      </c>
      <c r="P2146" s="185">
        <v>4.3000000000000002E-5</v>
      </c>
      <c r="Q2146" s="173" t="s">
        <v>128</v>
      </c>
      <c r="R2146" s="173" t="s">
        <v>1953</v>
      </c>
      <c r="S2146" s="173" t="s">
        <v>1954</v>
      </c>
      <c r="T2146" s="173">
        <v>751667</v>
      </c>
      <c r="U2146" s="173">
        <v>318793</v>
      </c>
    </row>
    <row r="2147" spans="1:22" x14ac:dyDescent="0.2">
      <c r="A2147" s="173" t="s">
        <v>530</v>
      </c>
      <c r="B2147" s="173" t="s">
        <v>5471</v>
      </c>
      <c r="C2147" s="173" t="s">
        <v>5470</v>
      </c>
      <c r="D2147" s="173">
        <v>1</v>
      </c>
      <c r="E2147" s="173">
        <v>10992836</v>
      </c>
      <c r="F2147" s="173" t="s">
        <v>143</v>
      </c>
      <c r="G2147" s="173" t="s">
        <v>144</v>
      </c>
      <c r="H2147" s="173">
        <v>0.12030257599999999</v>
      </c>
      <c r="I2147" s="179">
        <v>0.22085422099999999</v>
      </c>
      <c r="J2147" s="179">
        <v>0.246955271</v>
      </c>
      <c r="K2147" s="179">
        <v>0.89430859200000001</v>
      </c>
      <c r="L2147" s="183">
        <v>6.5500000000000001E-10</v>
      </c>
      <c r="M2147" s="179">
        <v>22.264171609999998</v>
      </c>
      <c r="N2147" s="183">
        <v>2.3800000000000001E-6</v>
      </c>
      <c r="O2147" s="173">
        <v>18.970613650000001</v>
      </c>
      <c r="P2147" s="185">
        <v>1.33E-5</v>
      </c>
      <c r="Q2147" s="173" t="s">
        <v>128</v>
      </c>
      <c r="R2147" s="173" t="s">
        <v>2046</v>
      </c>
      <c r="S2147" s="173" t="s">
        <v>2047</v>
      </c>
      <c r="T2147" s="173">
        <v>136103</v>
      </c>
      <c r="U2147" s="173">
        <v>13693</v>
      </c>
    </row>
    <row r="2148" spans="1:22" x14ac:dyDescent="0.2">
      <c r="A2148" s="173" t="s">
        <v>1038</v>
      </c>
      <c r="B2148" s="173" t="s">
        <v>18992</v>
      </c>
      <c r="C2148" s="173" t="s">
        <v>18991</v>
      </c>
      <c r="D2148" s="173">
        <v>6</v>
      </c>
      <c r="E2148" s="173">
        <v>145550612</v>
      </c>
      <c r="F2148" s="173" t="s">
        <v>149</v>
      </c>
      <c r="G2148" s="173" t="s">
        <v>154</v>
      </c>
      <c r="H2148" s="173">
        <v>0.474944541</v>
      </c>
      <c r="I2148" s="179">
        <v>2.3355764000000001E-2</v>
      </c>
      <c r="J2148" s="179">
        <v>0.22744744</v>
      </c>
      <c r="K2148" s="179">
        <v>0.102686423</v>
      </c>
      <c r="L2148" s="179">
        <v>1.407532E-3</v>
      </c>
      <c r="M2148" s="179">
        <v>19.674050269999999</v>
      </c>
      <c r="N2148" s="183">
        <v>9.1800000000000002E-6</v>
      </c>
      <c r="O2148" s="173">
        <v>16.546340229999998</v>
      </c>
      <c r="P2148" s="185">
        <v>4.7500000000000003E-5</v>
      </c>
      <c r="Q2148" s="173" t="s">
        <v>128</v>
      </c>
      <c r="R2148" s="173" t="s">
        <v>14722</v>
      </c>
      <c r="S2148" s="173" t="s">
        <v>14723</v>
      </c>
      <c r="T2148" s="173">
        <v>376442</v>
      </c>
      <c r="U2148" s="173">
        <v>395827</v>
      </c>
    </row>
    <row r="2149" spans="1:22" x14ac:dyDescent="0.2">
      <c r="A2149" s="173" t="s">
        <v>2533</v>
      </c>
      <c r="B2149" s="173" t="s">
        <v>7767</v>
      </c>
      <c r="C2149" s="173" t="s">
        <v>7766</v>
      </c>
      <c r="D2149" s="173">
        <v>6</v>
      </c>
      <c r="E2149" s="173">
        <v>25880023</v>
      </c>
      <c r="F2149" s="173" t="s">
        <v>143</v>
      </c>
      <c r="G2149" s="173" t="s">
        <v>144</v>
      </c>
      <c r="H2149" s="173">
        <v>0.133800269</v>
      </c>
      <c r="I2149" s="179">
        <v>5.9412907000000001E-2</v>
      </c>
      <c r="J2149" s="179">
        <v>0.22691825099999999</v>
      </c>
      <c r="K2149" s="179">
        <v>0.26182515899999997</v>
      </c>
      <c r="L2149" s="183">
        <v>1.0499999999999999E-6</v>
      </c>
      <c r="M2149" s="179">
        <v>21.55308836</v>
      </c>
      <c r="N2149" s="183">
        <v>3.4400000000000001E-6</v>
      </c>
      <c r="O2149" s="173">
        <v>21.24926662</v>
      </c>
      <c r="P2149" s="185">
        <v>4.0300000000000004E-6</v>
      </c>
      <c r="Q2149" s="173" t="s">
        <v>128</v>
      </c>
      <c r="R2149" s="173" t="s">
        <v>7768</v>
      </c>
      <c r="S2149" s="173" t="s">
        <v>7769</v>
      </c>
      <c r="T2149" s="173">
        <v>5552</v>
      </c>
      <c r="U2149" s="173">
        <v>32960</v>
      </c>
    </row>
    <row r="2150" spans="1:22" x14ac:dyDescent="0.2">
      <c r="A2150" s="173" t="s">
        <v>63</v>
      </c>
      <c r="B2150" s="173" t="s">
        <v>489</v>
      </c>
      <c r="C2150" s="173" t="s">
        <v>488</v>
      </c>
      <c r="D2150" s="173">
        <v>6</v>
      </c>
      <c r="E2150" s="173">
        <v>96412574</v>
      </c>
      <c r="F2150" s="173" t="s">
        <v>144</v>
      </c>
      <c r="G2150" s="173" t="s">
        <v>143</v>
      </c>
      <c r="H2150" s="173">
        <v>0.20112110699999999</v>
      </c>
      <c r="I2150" s="179">
        <v>0.63305557800000001</v>
      </c>
      <c r="J2150" s="179">
        <v>0.243511375</v>
      </c>
      <c r="K2150" s="179">
        <v>2.5996961270000001</v>
      </c>
      <c r="L2150" s="183">
        <v>8.23E-7</v>
      </c>
      <c r="M2150" s="179">
        <v>28.972563950000001</v>
      </c>
      <c r="N2150" s="183">
        <v>7.3399999999999996E-8</v>
      </c>
      <c r="O2150" s="173">
        <v>25.182363500000001</v>
      </c>
      <c r="P2150" s="185">
        <v>5.2200000000000004E-7</v>
      </c>
      <c r="Q2150" s="173" t="s">
        <v>128</v>
      </c>
      <c r="R2150" s="173" t="s">
        <v>65</v>
      </c>
      <c r="S2150" s="173" t="s">
        <v>66</v>
      </c>
      <c r="T2150" s="173">
        <v>355246</v>
      </c>
      <c r="U2150" s="173">
        <v>51270</v>
      </c>
      <c r="V2150" s="173" t="s">
        <v>384</v>
      </c>
    </row>
    <row r="2151" spans="1:22" x14ac:dyDescent="0.2">
      <c r="A2151" s="173" t="s">
        <v>1093</v>
      </c>
      <c r="B2151" s="173" t="s">
        <v>3187</v>
      </c>
      <c r="C2151" s="173" t="s">
        <v>3186</v>
      </c>
      <c r="D2151" s="173">
        <v>10</v>
      </c>
      <c r="E2151" s="173">
        <v>104191800</v>
      </c>
      <c r="F2151" s="173" t="s">
        <v>154</v>
      </c>
      <c r="G2151" s="173" t="s">
        <v>149</v>
      </c>
      <c r="H2151" s="173">
        <v>0.84425249899999999</v>
      </c>
      <c r="I2151" s="179">
        <v>0.19325978299999999</v>
      </c>
      <c r="J2151" s="179">
        <v>0.243309263</v>
      </c>
      <c r="K2151" s="179">
        <v>0.79429685500000002</v>
      </c>
      <c r="L2151" s="183">
        <v>2.96E-6</v>
      </c>
      <c r="M2151" s="179">
        <v>23.39534119</v>
      </c>
      <c r="N2151" s="183">
        <v>1.3200000000000001E-6</v>
      </c>
      <c r="O2151" s="173">
        <v>20.965150019999999</v>
      </c>
      <c r="P2151" s="185">
        <v>4.6800000000000001E-6</v>
      </c>
      <c r="Q2151" s="173" t="s">
        <v>2853</v>
      </c>
      <c r="R2151" s="173" t="s">
        <v>2854</v>
      </c>
      <c r="S2151" s="173" t="s">
        <v>2855</v>
      </c>
      <c r="T2151" s="173">
        <v>8907</v>
      </c>
      <c r="U2151" s="173">
        <v>4468</v>
      </c>
      <c r="V2151" s="173" t="s">
        <v>384</v>
      </c>
    </row>
    <row r="2152" spans="1:22" x14ac:dyDescent="0.2">
      <c r="A2152" s="173" t="s">
        <v>1093</v>
      </c>
      <c r="B2152" s="173" t="s">
        <v>2852</v>
      </c>
      <c r="C2152" s="173" t="s">
        <v>2851</v>
      </c>
      <c r="D2152" s="173">
        <v>10</v>
      </c>
      <c r="E2152" s="173">
        <v>104191601</v>
      </c>
      <c r="F2152" s="173" t="s">
        <v>149</v>
      </c>
      <c r="G2152" s="173" t="s">
        <v>154</v>
      </c>
      <c r="H2152" s="173">
        <v>0.84435966900000003</v>
      </c>
      <c r="I2152" s="179">
        <v>0.19326797900000001</v>
      </c>
      <c r="J2152" s="179">
        <v>0.243243976</v>
      </c>
      <c r="K2152" s="179">
        <v>0.794543742</v>
      </c>
      <c r="L2152" s="183">
        <v>2.65E-6</v>
      </c>
      <c r="M2152" s="179">
        <v>23.611297520000001</v>
      </c>
      <c r="N2152" s="183">
        <v>1.1799999999999999E-6</v>
      </c>
      <c r="O2152" s="173">
        <v>21.16765273</v>
      </c>
      <c r="P2152" s="185">
        <v>4.2100000000000003E-6</v>
      </c>
      <c r="Q2152" s="173" t="s">
        <v>2853</v>
      </c>
      <c r="R2152" s="173" t="s">
        <v>2854</v>
      </c>
      <c r="S2152" s="173" t="s">
        <v>2855</v>
      </c>
      <c r="T2152" s="173">
        <v>8708</v>
      </c>
      <c r="U2152" s="173">
        <v>4667</v>
      </c>
      <c r="V2152" s="173" t="s">
        <v>384</v>
      </c>
    </row>
    <row r="2153" spans="1:22" x14ac:dyDescent="0.2">
      <c r="A2153" s="173" t="s">
        <v>1175</v>
      </c>
      <c r="B2153" s="173" t="s">
        <v>16362</v>
      </c>
      <c r="C2153" s="173" t="s">
        <v>16361</v>
      </c>
      <c r="D2153" s="173">
        <v>9</v>
      </c>
      <c r="E2153" s="173">
        <v>28478305</v>
      </c>
      <c r="F2153" s="173" t="s">
        <v>143</v>
      </c>
      <c r="G2153" s="173" t="s">
        <v>149</v>
      </c>
      <c r="H2153" s="173">
        <v>0.44996491700000002</v>
      </c>
      <c r="I2153" s="179">
        <v>3.6511790000000001E-3</v>
      </c>
      <c r="J2153" s="179">
        <v>0.22979040100000001</v>
      </c>
      <c r="K2153" s="179">
        <v>1.5889172999999999E-2</v>
      </c>
      <c r="L2153" s="179">
        <v>9.84354E-4</v>
      </c>
      <c r="M2153" s="179">
        <v>19.96045123</v>
      </c>
      <c r="N2153" s="183">
        <v>7.9100000000000005E-6</v>
      </c>
      <c r="O2153" s="173">
        <v>18.473268439999998</v>
      </c>
      <c r="P2153" s="185">
        <v>1.7200000000000001E-5</v>
      </c>
      <c r="Q2153" s="173" t="s">
        <v>734</v>
      </c>
      <c r="R2153" s="173" t="s">
        <v>4758</v>
      </c>
      <c r="S2153" s="173" t="s">
        <v>4759</v>
      </c>
      <c r="T2153" s="173">
        <v>904441</v>
      </c>
      <c r="U2153" s="173">
        <v>385318</v>
      </c>
      <c r="V2153" s="173" t="s">
        <v>407</v>
      </c>
    </row>
    <row r="2154" spans="1:22" x14ac:dyDescent="0.2">
      <c r="A2154" s="173" t="s">
        <v>1337</v>
      </c>
      <c r="B2154" s="173" t="s">
        <v>10824</v>
      </c>
      <c r="C2154" s="173" t="s">
        <v>10823</v>
      </c>
      <c r="D2154" s="173">
        <v>10</v>
      </c>
      <c r="E2154" s="173">
        <v>84031050</v>
      </c>
      <c r="F2154" s="173" t="s">
        <v>144</v>
      </c>
      <c r="G2154" s="173" t="s">
        <v>143</v>
      </c>
      <c r="H2154" s="173">
        <v>0.50161409099999998</v>
      </c>
      <c r="I2154" s="179">
        <v>-0.12990673899999999</v>
      </c>
      <c r="J2154" s="179">
        <v>0.28401322899999998</v>
      </c>
      <c r="K2154" s="179">
        <v>-0.45739678700000003</v>
      </c>
      <c r="L2154" s="179">
        <v>8.7846400000000002E-4</v>
      </c>
      <c r="M2154" s="179">
        <v>20.82463431</v>
      </c>
      <c r="N2154" s="183">
        <v>5.0300000000000001E-6</v>
      </c>
      <c r="O2154" s="173">
        <v>16.275830590000002</v>
      </c>
      <c r="P2154" s="185">
        <v>5.4799999999999997E-5</v>
      </c>
      <c r="Q2154" s="173" t="s">
        <v>1340</v>
      </c>
      <c r="R2154" s="173" t="s">
        <v>1341</v>
      </c>
      <c r="S2154" s="173" t="s">
        <v>1342</v>
      </c>
      <c r="T2154" s="173">
        <v>38374</v>
      </c>
      <c r="U2154" s="173">
        <v>1401111</v>
      </c>
      <c r="V2154" s="173" t="s">
        <v>407</v>
      </c>
    </row>
    <row r="2155" spans="1:22" x14ac:dyDescent="0.2">
      <c r="A2155" s="173" t="s">
        <v>1337</v>
      </c>
      <c r="B2155" s="173" t="s">
        <v>8631</v>
      </c>
      <c r="C2155" s="173" t="s">
        <v>8630</v>
      </c>
      <c r="D2155" s="173">
        <v>10</v>
      </c>
      <c r="E2155" s="173">
        <v>84054575</v>
      </c>
      <c r="F2155" s="173" t="s">
        <v>154</v>
      </c>
      <c r="G2155" s="173" t="s">
        <v>149</v>
      </c>
      <c r="H2155" s="173">
        <v>0.49867666300000002</v>
      </c>
      <c r="I2155" s="179">
        <v>-0.11816842599999999</v>
      </c>
      <c r="J2155" s="179">
        <v>0.28400935100000002</v>
      </c>
      <c r="K2155" s="179">
        <v>-0.416072306</v>
      </c>
      <c r="L2155" s="179">
        <v>7.3950399999999999E-4</v>
      </c>
      <c r="M2155" s="179">
        <v>21.328733759999999</v>
      </c>
      <c r="N2155" s="183">
        <v>3.8700000000000002E-6</v>
      </c>
      <c r="O2155" s="173">
        <v>16.619756389999999</v>
      </c>
      <c r="P2155" s="185">
        <v>4.57E-5</v>
      </c>
      <c r="Q2155" s="173" t="s">
        <v>1340</v>
      </c>
      <c r="R2155" s="173" t="s">
        <v>1341</v>
      </c>
      <c r="S2155" s="173" t="s">
        <v>1342</v>
      </c>
      <c r="T2155" s="173">
        <v>61899</v>
      </c>
      <c r="U2155" s="173">
        <v>1377586</v>
      </c>
      <c r="V2155" s="173" t="s">
        <v>407</v>
      </c>
    </row>
    <row r="2156" spans="1:22" x14ac:dyDescent="0.2">
      <c r="A2156" s="173" t="s">
        <v>840</v>
      </c>
      <c r="B2156" s="173" t="s">
        <v>7422</v>
      </c>
      <c r="C2156" s="173" t="s">
        <v>7421</v>
      </c>
      <c r="D2156" s="173">
        <v>6</v>
      </c>
      <c r="E2156" s="173">
        <v>70558224</v>
      </c>
      <c r="F2156" s="173" t="s">
        <v>149</v>
      </c>
      <c r="G2156" s="173" t="s">
        <v>154</v>
      </c>
      <c r="H2156" s="173">
        <v>0.73478517899999995</v>
      </c>
      <c r="I2156" s="179">
        <v>-0.31738019200000001</v>
      </c>
      <c r="J2156" s="179">
        <v>0.26062950699999998</v>
      </c>
      <c r="K2156" s="179">
        <v>-1.217744666</v>
      </c>
      <c r="L2156" s="179">
        <v>3.5433399999999999E-4</v>
      </c>
      <c r="M2156" s="179">
        <v>21.641921709999998</v>
      </c>
      <c r="N2156" s="183">
        <v>3.2899999999999998E-6</v>
      </c>
      <c r="O2156" s="173">
        <v>20.209230009999999</v>
      </c>
      <c r="P2156" s="185">
        <v>6.9399999999999996E-6</v>
      </c>
      <c r="Q2156" s="173" t="s">
        <v>128</v>
      </c>
      <c r="R2156" s="173" t="s">
        <v>844</v>
      </c>
      <c r="S2156" s="173" t="s">
        <v>843</v>
      </c>
      <c r="T2156" s="173">
        <v>51175</v>
      </c>
      <c r="U2156" s="173">
        <v>18223</v>
      </c>
    </row>
    <row r="2157" spans="1:22" x14ac:dyDescent="0.2">
      <c r="A2157" s="173" t="s">
        <v>1896</v>
      </c>
      <c r="B2157" s="173" t="s">
        <v>20356</v>
      </c>
      <c r="C2157" s="173" t="s">
        <v>20355</v>
      </c>
      <c r="D2157" s="173">
        <v>6</v>
      </c>
      <c r="E2157" s="173">
        <v>17295598</v>
      </c>
      <c r="F2157" s="173" t="s">
        <v>143</v>
      </c>
      <c r="G2157" s="173" t="s">
        <v>144</v>
      </c>
      <c r="H2157" s="173">
        <v>7.1663302999999998E-2</v>
      </c>
      <c r="I2157" s="179">
        <v>-0.43775509800000001</v>
      </c>
      <c r="J2157" s="179">
        <v>0.35364138099999998</v>
      </c>
      <c r="K2157" s="179">
        <v>-1.2378503240000001</v>
      </c>
      <c r="L2157" s="179">
        <v>0.215771565</v>
      </c>
      <c r="M2157" s="179">
        <v>19.536817679999999</v>
      </c>
      <c r="N2157" s="183">
        <v>9.8700000000000004E-6</v>
      </c>
      <c r="O2157" s="173">
        <v>11.946378620000001</v>
      </c>
      <c r="P2157" s="173">
        <v>5.4753699999999996E-4</v>
      </c>
      <c r="Q2157" s="173" t="s">
        <v>128</v>
      </c>
      <c r="R2157" s="173" t="s">
        <v>15963</v>
      </c>
      <c r="S2157" s="173" t="s">
        <v>15964</v>
      </c>
      <c r="T2157" s="173">
        <v>1499</v>
      </c>
      <c r="U2157" s="173">
        <v>98137</v>
      </c>
    </row>
    <row r="2158" spans="1:22" x14ac:dyDescent="0.2">
      <c r="A2158" s="173" t="s">
        <v>541</v>
      </c>
      <c r="B2158" s="173" t="s">
        <v>7109</v>
      </c>
      <c r="C2158" s="173" t="s">
        <v>7108</v>
      </c>
      <c r="D2158" s="173">
        <v>10</v>
      </c>
      <c r="E2158" s="173">
        <v>119638197</v>
      </c>
      <c r="F2158" s="173" t="s">
        <v>143</v>
      </c>
      <c r="G2158" s="173" t="s">
        <v>154</v>
      </c>
      <c r="H2158" s="173">
        <v>0.651164937</v>
      </c>
      <c r="I2158" s="179">
        <v>-0.37682659400000001</v>
      </c>
      <c r="J2158" s="179">
        <v>0.23248468899999999</v>
      </c>
      <c r="K2158" s="179">
        <v>-1.620866285</v>
      </c>
      <c r="L2158" s="179">
        <v>3.3028000000000002E-4</v>
      </c>
      <c r="M2158" s="179">
        <v>21.702612500000001</v>
      </c>
      <c r="N2158" s="183">
        <v>3.18E-6</v>
      </c>
      <c r="O2158" s="173">
        <v>18.388025899999999</v>
      </c>
      <c r="P2158" s="185">
        <v>1.8E-5</v>
      </c>
      <c r="Q2158" s="173" t="s">
        <v>128</v>
      </c>
      <c r="R2158" s="173" t="s">
        <v>7110</v>
      </c>
      <c r="S2158" s="173" t="s">
        <v>7111</v>
      </c>
      <c r="T2158" s="173">
        <v>329140</v>
      </c>
      <c r="U2158" s="173">
        <v>126229</v>
      </c>
    </row>
    <row r="2159" spans="1:22" x14ac:dyDescent="0.2">
      <c r="A2159" s="173" t="s">
        <v>2781</v>
      </c>
      <c r="B2159" s="173" t="s">
        <v>17894</v>
      </c>
      <c r="C2159" s="173" t="s">
        <v>17893</v>
      </c>
      <c r="D2159" s="173">
        <v>7</v>
      </c>
      <c r="E2159" s="173">
        <v>125269493</v>
      </c>
      <c r="F2159" s="173" t="s">
        <v>144</v>
      </c>
      <c r="G2159" s="173" t="s">
        <v>149</v>
      </c>
      <c r="H2159" s="173">
        <v>0.43358121900000002</v>
      </c>
      <c r="I2159" s="179">
        <v>7.1415639000000003E-2</v>
      </c>
      <c r="J2159" s="179">
        <v>0.226210836</v>
      </c>
      <c r="K2159" s="179">
        <v>0.31570387999999999</v>
      </c>
      <c r="L2159" s="183">
        <v>6.0099999999999997E-5</v>
      </c>
      <c r="M2159" s="179">
        <v>19.78404673</v>
      </c>
      <c r="N2159" s="183">
        <v>8.67E-6</v>
      </c>
      <c r="O2159" s="173">
        <v>15.413668980000001</v>
      </c>
      <c r="P2159" s="185">
        <v>8.6399999999999999E-5</v>
      </c>
      <c r="Q2159" s="173" t="s">
        <v>128</v>
      </c>
      <c r="R2159" s="173" t="s">
        <v>12550</v>
      </c>
      <c r="S2159" s="173" t="s">
        <v>12551</v>
      </c>
      <c r="T2159" s="173">
        <v>250118</v>
      </c>
      <c r="U2159" s="173">
        <v>809158</v>
      </c>
    </row>
    <row r="2160" spans="1:22" x14ac:dyDescent="0.2">
      <c r="A2160" s="173" t="s">
        <v>2538</v>
      </c>
      <c r="B2160" s="173" t="s">
        <v>8660</v>
      </c>
      <c r="C2160" s="173" t="s">
        <v>8659</v>
      </c>
      <c r="D2160" s="173">
        <v>3</v>
      </c>
      <c r="E2160" s="173">
        <v>170180706</v>
      </c>
      <c r="F2160" s="173" t="s">
        <v>149</v>
      </c>
      <c r="G2160" s="173" t="s">
        <v>154</v>
      </c>
      <c r="H2160" s="173">
        <v>0.79213773499999995</v>
      </c>
      <c r="I2160" s="179">
        <v>0.36265318299999999</v>
      </c>
      <c r="J2160" s="179">
        <v>0.381398656</v>
      </c>
      <c r="K2160" s="179">
        <v>0.95085071200000004</v>
      </c>
      <c r="L2160" s="179">
        <v>0.34168016499999998</v>
      </c>
      <c r="M2160" s="179">
        <v>21.322536620000001</v>
      </c>
      <c r="N2160" s="183">
        <v>3.8800000000000001E-6</v>
      </c>
      <c r="O2160" s="173">
        <v>24.813297330000001</v>
      </c>
      <c r="P2160" s="185">
        <v>6.3200000000000005E-7</v>
      </c>
      <c r="Q2160" s="173" t="s">
        <v>2978</v>
      </c>
      <c r="R2160" s="173" t="s">
        <v>2979</v>
      </c>
      <c r="S2160" s="173" t="s">
        <v>2980</v>
      </c>
      <c r="T2160" s="173">
        <v>28227</v>
      </c>
      <c r="U2160" s="173">
        <v>4366</v>
      </c>
      <c r="V2160" s="173" t="s">
        <v>972</v>
      </c>
    </row>
    <row r="2161" spans="1:22" x14ac:dyDescent="0.2">
      <c r="A2161" s="173" t="s">
        <v>909</v>
      </c>
      <c r="B2161" s="173" t="s">
        <v>12317</v>
      </c>
      <c r="C2161" s="173" t="s">
        <v>12316</v>
      </c>
      <c r="D2161" s="173">
        <v>11</v>
      </c>
      <c r="E2161" s="173">
        <v>128030421</v>
      </c>
      <c r="F2161" s="173" t="s">
        <v>144</v>
      </c>
      <c r="G2161" s="173" t="s">
        <v>149</v>
      </c>
      <c r="H2161" s="173">
        <v>0.149824875</v>
      </c>
      <c r="I2161" s="179">
        <v>-0.45580827000000002</v>
      </c>
      <c r="J2161" s="179">
        <v>0.23517733900000001</v>
      </c>
      <c r="K2161" s="179">
        <v>-1.9381470730000001</v>
      </c>
      <c r="L2161" s="183">
        <v>1.17E-6</v>
      </c>
      <c r="M2161" s="179">
        <v>20.56656795</v>
      </c>
      <c r="N2161" s="183">
        <v>5.7599999999999999E-6</v>
      </c>
      <c r="O2161" s="173">
        <v>16.977368200000001</v>
      </c>
      <c r="P2161" s="185">
        <v>3.7799999999999997E-5</v>
      </c>
      <c r="Q2161" s="173" t="s">
        <v>128</v>
      </c>
      <c r="R2161" s="173" t="s">
        <v>5913</v>
      </c>
      <c r="S2161" s="173" t="s">
        <v>5914</v>
      </c>
      <c r="T2161" s="173">
        <v>823493</v>
      </c>
      <c r="U2161" s="173">
        <v>298234</v>
      </c>
      <c r="V2161" s="173" t="s">
        <v>384</v>
      </c>
    </row>
    <row r="2162" spans="1:22" x14ac:dyDescent="0.2">
      <c r="A2162" s="173" t="s">
        <v>3072</v>
      </c>
      <c r="B2162" s="173" t="s">
        <v>15583</v>
      </c>
      <c r="C2162" s="173" t="s">
        <v>15582</v>
      </c>
      <c r="D2162" s="173">
        <v>3</v>
      </c>
      <c r="E2162" s="173">
        <v>6040063</v>
      </c>
      <c r="F2162" s="173" t="s">
        <v>143</v>
      </c>
      <c r="G2162" s="173" t="s">
        <v>149</v>
      </c>
      <c r="H2162" s="173">
        <v>9.0852653000000005E-2</v>
      </c>
      <c r="I2162" s="179">
        <v>-0.107353984</v>
      </c>
      <c r="J2162" s="179">
        <v>0.22817129899999999</v>
      </c>
      <c r="K2162" s="179">
        <v>-0.470497318</v>
      </c>
      <c r="L2162" s="183">
        <v>2.1399999999999998E-11</v>
      </c>
      <c r="M2162" s="179">
        <v>20.06659793</v>
      </c>
      <c r="N2162" s="183">
        <v>7.4800000000000004E-6</v>
      </c>
      <c r="O2162" s="173">
        <v>15.69943172</v>
      </c>
      <c r="P2162" s="185">
        <v>7.4200000000000001E-5</v>
      </c>
      <c r="Q2162" s="173" t="s">
        <v>128</v>
      </c>
      <c r="R2162" s="173" t="s">
        <v>624</v>
      </c>
      <c r="S2162" s="173" t="s">
        <v>623</v>
      </c>
      <c r="T2162" s="173">
        <v>748123</v>
      </c>
      <c r="U2162" s="173">
        <v>633981</v>
      </c>
    </row>
    <row r="2163" spans="1:22" x14ac:dyDescent="0.2">
      <c r="A2163" s="173" t="s">
        <v>1630</v>
      </c>
      <c r="B2163" s="173" t="s">
        <v>18963</v>
      </c>
      <c r="C2163" s="173" t="s">
        <v>18962</v>
      </c>
      <c r="D2163" s="173">
        <v>10</v>
      </c>
      <c r="E2163" s="173">
        <v>81390222</v>
      </c>
      <c r="F2163" s="173" t="s">
        <v>143</v>
      </c>
      <c r="G2163" s="173" t="s">
        <v>144</v>
      </c>
      <c r="H2163" s="173">
        <v>0.31647193400000001</v>
      </c>
      <c r="I2163" s="179">
        <v>0.56295788899999999</v>
      </c>
      <c r="J2163" s="179">
        <v>0.40795824400000003</v>
      </c>
      <c r="K2163" s="179">
        <v>1.379939974</v>
      </c>
      <c r="L2163" s="179">
        <v>0.16760512699999999</v>
      </c>
      <c r="M2163" s="179">
        <v>19.676542659999999</v>
      </c>
      <c r="N2163" s="183">
        <v>9.1700000000000003E-6</v>
      </c>
      <c r="O2163" s="173">
        <v>14.225682470000001</v>
      </c>
      <c r="P2163" s="173">
        <v>1.6214199999999999E-4</v>
      </c>
      <c r="Q2163" s="173" t="s">
        <v>655</v>
      </c>
      <c r="R2163" s="173" t="s">
        <v>656</v>
      </c>
      <c r="S2163" s="173" t="s">
        <v>657</v>
      </c>
      <c r="T2163" s="173">
        <v>15023</v>
      </c>
      <c r="U2163" s="173">
        <v>52508</v>
      </c>
      <c r="V2163" s="173" t="s">
        <v>384</v>
      </c>
    </row>
    <row r="2164" spans="1:22" x14ac:dyDescent="0.2">
      <c r="A2164" s="173" t="s">
        <v>1630</v>
      </c>
      <c r="B2164" s="173" t="s">
        <v>19508</v>
      </c>
      <c r="C2164" s="173" t="s">
        <v>19507</v>
      </c>
      <c r="D2164" s="173">
        <v>10</v>
      </c>
      <c r="E2164" s="173">
        <v>81389936</v>
      </c>
      <c r="F2164" s="173" t="s">
        <v>144</v>
      </c>
      <c r="G2164" s="173" t="s">
        <v>143</v>
      </c>
      <c r="H2164" s="173">
        <v>0.31662908499999998</v>
      </c>
      <c r="I2164" s="179">
        <v>0.56313698499999998</v>
      </c>
      <c r="J2164" s="179">
        <v>0.40795621599999998</v>
      </c>
      <c r="K2164" s="179">
        <v>1.380385843</v>
      </c>
      <c r="L2164" s="179">
        <v>0.16746787699999999</v>
      </c>
      <c r="M2164" s="179">
        <v>19.62528957</v>
      </c>
      <c r="N2164" s="183">
        <v>9.4199999999999996E-6</v>
      </c>
      <c r="O2164" s="173">
        <v>14.184574960000001</v>
      </c>
      <c r="P2164" s="173">
        <v>1.6572399999999999E-4</v>
      </c>
      <c r="Q2164" s="173" t="s">
        <v>655</v>
      </c>
      <c r="R2164" s="173" t="s">
        <v>656</v>
      </c>
      <c r="S2164" s="173" t="s">
        <v>657</v>
      </c>
      <c r="T2164" s="173">
        <v>14737</v>
      </c>
      <c r="U2164" s="173">
        <v>52794</v>
      </c>
      <c r="V2164" s="173" t="s">
        <v>384</v>
      </c>
    </row>
    <row r="2165" spans="1:22" x14ac:dyDescent="0.2">
      <c r="A2165" s="173" t="s">
        <v>1630</v>
      </c>
      <c r="B2165" s="173" t="s">
        <v>19611</v>
      </c>
      <c r="C2165" s="173" t="s">
        <v>19610</v>
      </c>
      <c r="D2165" s="173">
        <v>10</v>
      </c>
      <c r="E2165" s="173">
        <v>81389917</v>
      </c>
      <c r="F2165" s="173" t="s">
        <v>144</v>
      </c>
      <c r="G2165" s="173" t="s">
        <v>143</v>
      </c>
      <c r="H2165" s="173">
        <v>0.316719531</v>
      </c>
      <c r="I2165" s="179">
        <v>0.56320537800000003</v>
      </c>
      <c r="J2165" s="179">
        <v>0.40795567199999999</v>
      </c>
      <c r="K2165" s="179">
        <v>1.3805553319999999</v>
      </c>
      <c r="L2165" s="179">
        <v>0.16741572499999999</v>
      </c>
      <c r="M2165" s="179">
        <v>19.614486339999999</v>
      </c>
      <c r="N2165" s="183">
        <v>9.4700000000000008E-6</v>
      </c>
      <c r="O2165" s="173">
        <v>14.176790029999999</v>
      </c>
      <c r="P2165" s="173">
        <v>1.6641099999999999E-4</v>
      </c>
      <c r="Q2165" s="173" t="s">
        <v>655</v>
      </c>
      <c r="R2165" s="173" t="s">
        <v>656</v>
      </c>
      <c r="S2165" s="173" t="s">
        <v>657</v>
      </c>
      <c r="T2165" s="173">
        <v>14718</v>
      </c>
      <c r="U2165" s="173">
        <v>52813</v>
      </c>
      <c r="V2165" s="173" t="s">
        <v>384</v>
      </c>
    </row>
    <row r="2166" spans="1:22" x14ac:dyDescent="0.2">
      <c r="A2166" s="173" t="s">
        <v>98</v>
      </c>
      <c r="B2166" s="173" t="s">
        <v>665</v>
      </c>
      <c r="C2166" s="173" t="s">
        <v>664</v>
      </c>
      <c r="D2166" s="173">
        <v>10</v>
      </c>
      <c r="E2166" s="173">
        <v>81386410</v>
      </c>
      <c r="F2166" s="173" t="s">
        <v>154</v>
      </c>
      <c r="G2166" s="173" t="s">
        <v>149</v>
      </c>
      <c r="H2166" s="173">
        <v>0.57080209500000001</v>
      </c>
      <c r="I2166" s="179">
        <v>0.43392177399999998</v>
      </c>
      <c r="J2166" s="179">
        <v>0.228448701</v>
      </c>
      <c r="K2166" s="179">
        <v>1.8994276269999999</v>
      </c>
      <c r="L2166" s="183">
        <v>8.3499999999999997E-5</v>
      </c>
      <c r="M2166" s="179">
        <v>27.324423769999999</v>
      </c>
      <c r="N2166" s="183">
        <v>1.72E-7</v>
      </c>
      <c r="O2166" s="173">
        <v>24.018379280000001</v>
      </c>
      <c r="P2166" s="185">
        <v>9.540000000000001E-7</v>
      </c>
      <c r="Q2166" s="173" t="s">
        <v>128</v>
      </c>
      <c r="R2166" s="173" t="s">
        <v>656</v>
      </c>
      <c r="S2166" s="173" t="s">
        <v>655</v>
      </c>
      <c r="T2166" s="173">
        <v>11211</v>
      </c>
      <c r="U2166" s="173">
        <v>2103</v>
      </c>
    </row>
    <row r="2167" spans="1:22" x14ac:dyDescent="0.2">
      <c r="A2167" s="173" t="s">
        <v>1280</v>
      </c>
      <c r="B2167" s="173" t="s">
        <v>3438</v>
      </c>
      <c r="C2167" s="173" t="s">
        <v>3437</v>
      </c>
      <c r="D2167" s="173">
        <v>6</v>
      </c>
      <c r="E2167" s="173">
        <v>57923706</v>
      </c>
      <c r="F2167" s="173" t="s">
        <v>149</v>
      </c>
      <c r="G2167" s="173" t="s">
        <v>144</v>
      </c>
      <c r="H2167" s="173">
        <v>7.6098615999999994E-2</v>
      </c>
      <c r="I2167" s="179">
        <v>0.228158372</v>
      </c>
      <c r="J2167" s="179">
        <v>0.228744893</v>
      </c>
      <c r="K2167" s="179">
        <v>0.99743591700000001</v>
      </c>
      <c r="L2167" s="183">
        <v>4.38E-14</v>
      </c>
      <c r="M2167" s="179">
        <v>23.21839795</v>
      </c>
      <c r="N2167" s="183">
        <v>1.4500000000000001E-6</v>
      </c>
      <c r="O2167" s="173">
        <v>21.562711700000001</v>
      </c>
      <c r="P2167" s="185">
        <v>3.4199999999999999E-6</v>
      </c>
      <c r="Q2167" s="173" t="s">
        <v>128</v>
      </c>
      <c r="R2167" s="173" t="s">
        <v>2172</v>
      </c>
      <c r="S2167" s="173" t="s">
        <v>2173</v>
      </c>
      <c r="T2167" s="173">
        <v>410330</v>
      </c>
      <c r="U2167" s="173">
        <v>311124</v>
      </c>
    </row>
    <row r="2168" spans="1:22" x14ac:dyDescent="0.2">
      <c r="A2168" s="173" t="s">
        <v>806</v>
      </c>
      <c r="B2168" s="173" t="s">
        <v>6621</v>
      </c>
      <c r="C2168" s="173" t="s">
        <v>6620</v>
      </c>
      <c r="D2168" s="173">
        <v>18</v>
      </c>
      <c r="E2168" s="173">
        <v>10343542</v>
      </c>
      <c r="F2168" s="173" t="s">
        <v>143</v>
      </c>
      <c r="G2168" s="173" t="s">
        <v>144</v>
      </c>
      <c r="H2168" s="173">
        <v>0.43055565200000001</v>
      </c>
      <c r="I2168" s="179">
        <v>-0.40279121499999998</v>
      </c>
      <c r="J2168" s="179">
        <v>0.24267697599999999</v>
      </c>
      <c r="K2168" s="179">
        <v>-1.6597833930000001</v>
      </c>
      <c r="L2168" s="179">
        <v>2.7602099999999999E-4</v>
      </c>
      <c r="M2168" s="179">
        <v>21.845511559999998</v>
      </c>
      <c r="N2168" s="183">
        <v>2.96E-6</v>
      </c>
      <c r="O2168" s="173">
        <v>17.209641040000001</v>
      </c>
      <c r="P2168" s="185">
        <v>3.3500000000000001E-5</v>
      </c>
      <c r="Q2168" s="173" t="s">
        <v>128</v>
      </c>
      <c r="R2168" s="173" t="s">
        <v>3286</v>
      </c>
      <c r="S2168" s="173" t="s">
        <v>3287</v>
      </c>
      <c r="T2168" s="173">
        <v>383524</v>
      </c>
      <c r="U2168" s="173">
        <v>61587</v>
      </c>
      <c r="V2168" s="173" t="s">
        <v>560</v>
      </c>
    </row>
    <row r="2169" spans="1:22" x14ac:dyDescent="0.2">
      <c r="A2169" s="173" t="s">
        <v>2538</v>
      </c>
      <c r="B2169" s="173" t="s">
        <v>11235</v>
      </c>
      <c r="C2169" s="173" t="s">
        <v>11234</v>
      </c>
      <c r="D2169" s="173">
        <v>7</v>
      </c>
      <c r="E2169" s="173">
        <v>30378951</v>
      </c>
      <c r="F2169" s="173" t="s">
        <v>149</v>
      </c>
      <c r="G2169" s="173" t="s">
        <v>154</v>
      </c>
      <c r="H2169" s="173">
        <v>0.168099577</v>
      </c>
      <c r="I2169" s="179">
        <v>0.37437810999999999</v>
      </c>
      <c r="J2169" s="179">
        <v>0.38189057599999998</v>
      </c>
      <c r="K2169" s="179">
        <v>0.98032822399999997</v>
      </c>
      <c r="L2169" s="179">
        <v>0.32692412700000001</v>
      </c>
      <c r="M2169" s="179">
        <v>20.744918250000001</v>
      </c>
      <c r="N2169" s="183">
        <v>5.2499999999999997E-6</v>
      </c>
      <c r="O2169" s="173">
        <v>9.6682539890000001</v>
      </c>
      <c r="P2169" s="173">
        <v>1.8747939999999999E-3</v>
      </c>
      <c r="Q2169" s="173" t="s">
        <v>11236</v>
      </c>
      <c r="R2169" s="173" t="s">
        <v>11237</v>
      </c>
      <c r="S2169" s="173" t="s">
        <v>11238</v>
      </c>
      <c r="T2169" s="173">
        <v>49445</v>
      </c>
      <c r="U2169" s="173">
        <v>30714</v>
      </c>
      <c r="V2169" s="173" t="s">
        <v>464</v>
      </c>
    </row>
    <row r="2170" spans="1:22" x14ac:dyDescent="0.2">
      <c r="A2170" s="173" t="s">
        <v>1074</v>
      </c>
      <c r="B2170" s="173" t="s">
        <v>16905</v>
      </c>
      <c r="C2170" s="173" t="s">
        <v>16904</v>
      </c>
      <c r="D2170" s="173">
        <v>8</v>
      </c>
      <c r="E2170" s="173">
        <v>40334268</v>
      </c>
      <c r="F2170" s="173" t="s">
        <v>144</v>
      </c>
      <c r="G2170" s="173" t="s">
        <v>143</v>
      </c>
      <c r="H2170" s="173">
        <v>0.89312370200000002</v>
      </c>
      <c r="I2170" s="179">
        <v>-0.27665262499999999</v>
      </c>
      <c r="J2170" s="179">
        <v>0.22789863799999999</v>
      </c>
      <c r="K2170" s="179">
        <v>-1.21392838</v>
      </c>
      <c r="L2170" s="179">
        <v>1.03984E-4</v>
      </c>
      <c r="M2170" s="179">
        <v>19.888221529999999</v>
      </c>
      <c r="N2170" s="183">
        <v>8.2099999999999993E-6</v>
      </c>
      <c r="O2170" s="173">
        <v>18.639400470000002</v>
      </c>
      <c r="P2170" s="185">
        <v>1.5800000000000001E-5</v>
      </c>
      <c r="Q2170" s="173" t="s">
        <v>128</v>
      </c>
      <c r="R2170" s="173" t="s">
        <v>9670</v>
      </c>
      <c r="S2170" s="173" t="s">
        <v>2234</v>
      </c>
      <c r="T2170" s="173">
        <v>321441</v>
      </c>
      <c r="U2170" s="173">
        <v>53842</v>
      </c>
    </row>
    <row r="2171" spans="1:22" x14ac:dyDescent="0.2">
      <c r="A2171" s="173" t="s">
        <v>1119</v>
      </c>
      <c r="B2171" s="173" t="s">
        <v>4615</v>
      </c>
      <c r="C2171" s="173" t="s">
        <v>4614</v>
      </c>
      <c r="D2171" s="173">
        <v>12</v>
      </c>
      <c r="E2171" s="173">
        <v>25859114</v>
      </c>
      <c r="F2171" s="173" t="s">
        <v>143</v>
      </c>
      <c r="G2171" s="173" t="s">
        <v>144</v>
      </c>
      <c r="H2171" s="173">
        <v>5.8170415000000003E-2</v>
      </c>
      <c r="I2171" s="179">
        <v>5.2810727000000002E-2</v>
      </c>
      <c r="J2171" s="179">
        <v>0.26053496700000001</v>
      </c>
      <c r="K2171" s="179">
        <v>0.20270111099999999</v>
      </c>
      <c r="L2171" s="183">
        <v>1.1200000000000001E-15</v>
      </c>
      <c r="M2171" s="179">
        <v>22.54999548</v>
      </c>
      <c r="N2171" s="183">
        <v>2.0499999999999999E-6</v>
      </c>
      <c r="O2171" s="173">
        <v>21.259483159999998</v>
      </c>
      <c r="P2171" s="185">
        <v>4.0099999999999997E-6</v>
      </c>
      <c r="Q2171" s="173" t="s">
        <v>128</v>
      </c>
      <c r="R2171" s="173" t="s">
        <v>3878</v>
      </c>
      <c r="S2171" s="173" t="s">
        <v>3879</v>
      </c>
      <c r="T2171" s="173">
        <v>57618</v>
      </c>
      <c r="U2171" s="173">
        <v>167838</v>
      </c>
    </row>
    <row r="2172" spans="1:22" x14ac:dyDescent="0.2">
      <c r="A2172" s="173" t="s">
        <v>490</v>
      </c>
      <c r="B2172" s="173" t="s">
        <v>492</v>
      </c>
      <c r="C2172" s="173" t="s">
        <v>491</v>
      </c>
      <c r="D2172" s="173">
        <v>1</v>
      </c>
      <c r="E2172" s="173">
        <v>68664129</v>
      </c>
      <c r="F2172" s="173" t="s">
        <v>149</v>
      </c>
      <c r="G2172" s="173" t="s">
        <v>154</v>
      </c>
      <c r="H2172" s="173">
        <v>0.485536621</v>
      </c>
      <c r="I2172" s="179">
        <v>-0.208088514</v>
      </c>
      <c r="J2172" s="179">
        <v>0.25350750399999999</v>
      </c>
      <c r="K2172" s="179">
        <v>-0.82083768899999998</v>
      </c>
      <c r="L2172" s="183">
        <v>6.4300000000000003E-6</v>
      </c>
      <c r="M2172" s="179">
        <v>28.93720085</v>
      </c>
      <c r="N2172" s="183">
        <v>7.4799999999999995E-8</v>
      </c>
      <c r="O2172" s="173">
        <v>25.153533379999999</v>
      </c>
      <c r="P2172" s="185">
        <v>5.2900000000000004E-7</v>
      </c>
      <c r="Q2172" s="173" t="s">
        <v>493</v>
      </c>
      <c r="R2172" s="173" t="s">
        <v>494</v>
      </c>
      <c r="S2172" s="173" t="s">
        <v>495</v>
      </c>
      <c r="T2172" s="173">
        <v>14836</v>
      </c>
      <c r="U2172" s="173">
        <v>230377</v>
      </c>
      <c r="V2172" s="173" t="s">
        <v>384</v>
      </c>
    </row>
    <row r="2173" spans="1:22" x14ac:dyDescent="0.2">
      <c r="A2173" s="173" t="s">
        <v>1907</v>
      </c>
      <c r="B2173" s="173" t="s">
        <v>10115</v>
      </c>
      <c r="C2173" s="173" t="s">
        <v>10114</v>
      </c>
      <c r="D2173" s="173">
        <v>21</v>
      </c>
      <c r="E2173" s="173">
        <v>29126908</v>
      </c>
      <c r="F2173" s="173" t="s">
        <v>144</v>
      </c>
      <c r="G2173" s="173" t="s">
        <v>143</v>
      </c>
      <c r="H2173" s="173">
        <v>0.68563879299999997</v>
      </c>
      <c r="I2173" s="179">
        <v>0.16419879700000001</v>
      </c>
      <c r="J2173" s="179">
        <v>0.22775674800000001</v>
      </c>
      <c r="K2173" s="179">
        <v>0.72093932800000005</v>
      </c>
      <c r="L2173" s="183">
        <v>4.1600000000000002E-5</v>
      </c>
      <c r="M2173" s="179">
        <v>20.97824207</v>
      </c>
      <c r="N2173" s="183">
        <v>4.6500000000000004E-6</v>
      </c>
      <c r="O2173" s="173">
        <v>16.591060030000001</v>
      </c>
      <c r="P2173" s="185">
        <v>4.6400000000000003E-5</v>
      </c>
      <c r="Q2173" s="173" t="s">
        <v>128</v>
      </c>
      <c r="R2173" s="173" t="s">
        <v>3525</v>
      </c>
      <c r="S2173" s="173" t="s">
        <v>7896</v>
      </c>
      <c r="T2173" s="173">
        <v>3356</v>
      </c>
      <c r="U2173" s="173">
        <v>258773</v>
      </c>
    </row>
    <row r="2174" spans="1:22" x14ac:dyDescent="0.2">
      <c r="A2174" s="173" t="s">
        <v>2119</v>
      </c>
      <c r="B2174" s="173" t="s">
        <v>8909</v>
      </c>
      <c r="C2174" s="173" t="s">
        <v>8908</v>
      </c>
      <c r="D2174" s="173">
        <v>18</v>
      </c>
      <c r="E2174" s="173">
        <v>66751570</v>
      </c>
      <c r="F2174" s="173" t="s">
        <v>144</v>
      </c>
      <c r="G2174" s="173" t="s">
        <v>154</v>
      </c>
      <c r="H2174" s="173">
        <v>0.64015926599999995</v>
      </c>
      <c r="I2174" s="179">
        <v>-0.33832486499999997</v>
      </c>
      <c r="J2174" s="179">
        <v>0.22637401100000001</v>
      </c>
      <c r="K2174" s="179">
        <v>-1.4945393419999999</v>
      </c>
      <c r="L2174" s="183">
        <v>6.05E-5</v>
      </c>
      <c r="M2174" s="179">
        <v>21.26169891</v>
      </c>
      <c r="N2174" s="183">
        <v>4.0099999999999997E-6</v>
      </c>
      <c r="O2174" s="173">
        <v>15.708296539999999</v>
      </c>
      <c r="P2174" s="185">
        <v>7.3899999999999994E-5</v>
      </c>
      <c r="Q2174" s="173" t="s">
        <v>128</v>
      </c>
      <c r="R2174" s="173" t="s">
        <v>7280</v>
      </c>
      <c r="S2174" s="173" t="s">
        <v>7281</v>
      </c>
      <c r="T2174" s="173">
        <v>29144</v>
      </c>
      <c r="U2174" s="173">
        <v>316713</v>
      </c>
      <c r="V2174" s="173" t="s">
        <v>560</v>
      </c>
    </row>
    <row r="2175" spans="1:22" x14ac:dyDescent="0.2">
      <c r="A2175" s="173" t="s">
        <v>771</v>
      </c>
      <c r="B2175" s="173" t="s">
        <v>13696</v>
      </c>
      <c r="C2175" s="173" t="s">
        <v>13695</v>
      </c>
      <c r="D2175" s="173">
        <v>7</v>
      </c>
      <c r="E2175" s="173">
        <v>12265465</v>
      </c>
      <c r="F2175" s="173" t="s">
        <v>143</v>
      </c>
      <c r="G2175" s="173" t="s">
        <v>144</v>
      </c>
      <c r="H2175" s="173">
        <v>8.7725971E-2</v>
      </c>
      <c r="I2175" s="179">
        <v>-8.4271103E-2</v>
      </c>
      <c r="J2175" s="179">
        <v>0.22777741700000001</v>
      </c>
      <c r="K2175" s="179">
        <v>-0.36997128099999999</v>
      </c>
      <c r="L2175" s="183">
        <v>5.5900000000000002E-12</v>
      </c>
      <c r="M2175" s="179">
        <v>20.330264669999998</v>
      </c>
      <c r="N2175" s="183">
        <v>6.5200000000000003E-6</v>
      </c>
      <c r="O2175" s="173">
        <v>20.15288146</v>
      </c>
      <c r="P2175" s="185">
        <v>7.1500000000000002E-6</v>
      </c>
      <c r="Q2175" s="173" t="s">
        <v>101</v>
      </c>
      <c r="R2175" s="173" t="s">
        <v>100</v>
      </c>
      <c r="S2175" s="173" t="s">
        <v>13421</v>
      </c>
      <c r="T2175" s="173">
        <v>393641</v>
      </c>
      <c r="U2175" s="173">
        <v>105045</v>
      </c>
      <c r="V2175" s="173" t="s">
        <v>384</v>
      </c>
    </row>
    <row r="2176" spans="1:22" x14ac:dyDescent="0.2">
      <c r="A2176" s="173" t="s">
        <v>1280</v>
      </c>
      <c r="B2176" s="173" t="s">
        <v>2373</v>
      </c>
      <c r="C2176" s="173" t="s">
        <v>2372</v>
      </c>
      <c r="D2176" s="173">
        <v>6</v>
      </c>
      <c r="E2176" s="173">
        <v>57752597</v>
      </c>
      <c r="F2176" s="173" t="s">
        <v>154</v>
      </c>
      <c r="G2176" s="173" t="s">
        <v>144</v>
      </c>
      <c r="H2176" s="173">
        <v>7.6892829999999995E-2</v>
      </c>
      <c r="I2176" s="179">
        <v>0.23081125799999999</v>
      </c>
      <c r="J2176" s="179">
        <v>0.22874491599999999</v>
      </c>
      <c r="K2176" s="179">
        <v>1.0090333869999999</v>
      </c>
      <c r="L2176" s="183">
        <v>2.7300000000000001E-14</v>
      </c>
      <c r="M2176" s="179">
        <v>23.98666725</v>
      </c>
      <c r="N2176" s="183">
        <v>9.7000000000000003E-7</v>
      </c>
      <c r="O2176" s="173">
        <v>21.843601809999999</v>
      </c>
      <c r="P2176" s="185">
        <v>2.96E-6</v>
      </c>
      <c r="Q2176" s="173" t="s">
        <v>128</v>
      </c>
      <c r="R2176" s="173" t="s">
        <v>2172</v>
      </c>
      <c r="S2176" s="173" t="s">
        <v>2173</v>
      </c>
      <c r="T2176" s="173">
        <v>239221</v>
      </c>
      <c r="U2176" s="173">
        <v>482233</v>
      </c>
    </row>
    <row r="2177" spans="1:22" x14ac:dyDescent="0.2">
      <c r="A2177" s="173" t="s">
        <v>2161</v>
      </c>
      <c r="B2177" s="173" t="s">
        <v>19964</v>
      </c>
      <c r="C2177" s="173" t="s">
        <v>19963</v>
      </c>
      <c r="D2177" s="173">
        <v>3</v>
      </c>
      <c r="E2177" s="173">
        <v>181801136</v>
      </c>
      <c r="F2177" s="173" t="s">
        <v>143</v>
      </c>
      <c r="G2177" s="173" t="s">
        <v>144</v>
      </c>
      <c r="H2177" s="173">
        <v>0.591924644</v>
      </c>
      <c r="I2177" s="179">
        <v>0.27629638099999998</v>
      </c>
      <c r="J2177" s="179">
        <v>0.27754974100000002</v>
      </c>
      <c r="K2177" s="179">
        <v>0.99548419899999996</v>
      </c>
      <c r="L2177" s="179">
        <v>3.9512800000000002E-4</v>
      </c>
      <c r="M2177" s="179">
        <v>19.58011625</v>
      </c>
      <c r="N2177" s="183">
        <v>9.6500000000000008E-6</v>
      </c>
      <c r="O2177" s="173">
        <v>19.070249480000001</v>
      </c>
      <c r="P2177" s="185">
        <v>1.26E-5</v>
      </c>
      <c r="Q2177" s="173" t="s">
        <v>128</v>
      </c>
      <c r="R2177" s="173" t="s">
        <v>19965</v>
      </c>
      <c r="S2177" s="173" t="s">
        <v>19966</v>
      </c>
      <c r="T2177" s="173">
        <v>72672</v>
      </c>
      <c r="U2177" s="173">
        <v>363621</v>
      </c>
    </row>
    <row r="2178" spans="1:22" x14ac:dyDescent="0.2">
      <c r="A2178" s="173" t="s">
        <v>2781</v>
      </c>
      <c r="B2178" s="173" t="s">
        <v>3299</v>
      </c>
      <c r="C2178" s="173" t="s">
        <v>3298</v>
      </c>
      <c r="D2178" s="173">
        <v>7</v>
      </c>
      <c r="E2178" s="173">
        <v>8319815</v>
      </c>
      <c r="F2178" s="173" t="s">
        <v>143</v>
      </c>
      <c r="G2178" s="173" t="s">
        <v>149</v>
      </c>
      <c r="H2178" s="173">
        <v>8.8213378999999995E-2</v>
      </c>
      <c r="I2178" s="179">
        <v>3.5963632000000002E-2</v>
      </c>
      <c r="J2178" s="179">
        <v>0.22621501699999999</v>
      </c>
      <c r="K2178" s="179">
        <v>0.158979859</v>
      </c>
      <c r="L2178" s="183">
        <v>4.7099999999999996E-15</v>
      </c>
      <c r="M2178" s="179">
        <v>23.302275739999999</v>
      </c>
      <c r="N2178" s="183">
        <v>1.3799999999999999E-6</v>
      </c>
      <c r="O2178" s="173">
        <v>21.96612008</v>
      </c>
      <c r="P2178" s="185">
        <v>2.7800000000000001E-6</v>
      </c>
      <c r="Q2178" s="173" t="s">
        <v>3300</v>
      </c>
      <c r="R2178" s="173" t="s">
        <v>3301</v>
      </c>
      <c r="S2178" s="173" t="s">
        <v>3302</v>
      </c>
      <c r="T2178" s="173">
        <v>17573</v>
      </c>
      <c r="U2178" s="173">
        <v>153769</v>
      </c>
      <c r="V2178" s="173" t="s">
        <v>384</v>
      </c>
    </row>
    <row r="2179" spans="1:22" x14ac:dyDescent="0.2">
      <c r="A2179" s="173" t="s">
        <v>14</v>
      </c>
      <c r="B2179" s="173" t="s">
        <v>10105</v>
      </c>
      <c r="C2179" s="173" t="s">
        <v>10104</v>
      </c>
      <c r="D2179" s="173">
        <v>2</v>
      </c>
      <c r="E2179" s="173">
        <v>136503157</v>
      </c>
      <c r="F2179" s="173" t="s">
        <v>143</v>
      </c>
      <c r="G2179" s="173" t="s">
        <v>144</v>
      </c>
      <c r="H2179" s="173">
        <v>0.44898183400000002</v>
      </c>
      <c r="I2179" s="179">
        <v>-2.8648875000000001E-2</v>
      </c>
      <c r="J2179" s="179">
        <v>0.22892256699999999</v>
      </c>
      <c r="K2179" s="179">
        <v>-0.12514657200000001</v>
      </c>
      <c r="L2179" s="179">
        <v>3.62784E-4</v>
      </c>
      <c r="M2179" s="179">
        <v>20.976008069999999</v>
      </c>
      <c r="N2179" s="183">
        <v>4.6500000000000004E-6</v>
      </c>
      <c r="O2179" s="173">
        <v>17.583226410000002</v>
      </c>
      <c r="P2179" s="185">
        <v>2.7500000000000001E-5</v>
      </c>
      <c r="Q2179" s="173" t="s">
        <v>4251</v>
      </c>
      <c r="R2179" s="173" t="s">
        <v>114</v>
      </c>
      <c r="S2179" s="173" t="s">
        <v>22</v>
      </c>
      <c r="T2179" s="173">
        <v>20317</v>
      </c>
      <c r="U2179" s="173">
        <v>42252</v>
      </c>
      <c r="V2179" s="173" t="s">
        <v>384</v>
      </c>
    </row>
    <row r="2180" spans="1:22" x14ac:dyDescent="0.2">
      <c r="A2180" s="173" t="s">
        <v>14</v>
      </c>
      <c r="B2180" s="173" t="s">
        <v>9937</v>
      </c>
      <c r="C2180" s="173" t="s">
        <v>9936</v>
      </c>
      <c r="D2180" s="173">
        <v>2</v>
      </c>
      <c r="E2180" s="173">
        <v>136502792</v>
      </c>
      <c r="F2180" s="173" t="s">
        <v>154</v>
      </c>
      <c r="G2180" s="173" t="s">
        <v>144</v>
      </c>
      <c r="H2180" s="173">
        <v>0.44895867</v>
      </c>
      <c r="I2180" s="179">
        <v>-2.8689678999999999E-2</v>
      </c>
      <c r="J2180" s="179">
        <v>0.22893321999999999</v>
      </c>
      <c r="K2180" s="179">
        <v>-0.12531898399999999</v>
      </c>
      <c r="L2180" s="179">
        <v>3.5733899999999997E-4</v>
      </c>
      <c r="M2180" s="179">
        <v>21.01750728</v>
      </c>
      <c r="N2180" s="183">
        <v>4.5499999999999996E-6</v>
      </c>
      <c r="O2180" s="173">
        <v>17.6114864</v>
      </c>
      <c r="P2180" s="185">
        <v>2.7100000000000001E-5</v>
      </c>
      <c r="Q2180" s="173" t="s">
        <v>4251</v>
      </c>
      <c r="R2180" s="173" t="s">
        <v>114</v>
      </c>
      <c r="S2180" s="173" t="s">
        <v>22</v>
      </c>
      <c r="T2180" s="173">
        <v>19952</v>
      </c>
      <c r="U2180" s="173">
        <v>42617</v>
      </c>
      <c r="V2180" s="173" t="s">
        <v>384</v>
      </c>
    </row>
    <row r="2181" spans="1:22" x14ac:dyDescent="0.2">
      <c r="A2181" s="173" t="s">
        <v>14</v>
      </c>
      <c r="B2181" s="173" t="s">
        <v>11605</v>
      </c>
      <c r="C2181" s="173" t="s">
        <v>11604</v>
      </c>
      <c r="D2181" s="173">
        <v>2</v>
      </c>
      <c r="E2181" s="173">
        <v>136499166</v>
      </c>
      <c r="F2181" s="173" t="s">
        <v>144</v>
      </c>
      <c r="G2181" s="173" t="s">
        <v>149</v>
      </c>
      <c r="H2181" s="173">
        <v>0.448608228</v>
      </c>
      <c r="I2181" s="179">
        <v>-2.9285418000000001E-2</v>
      </c>
      <c r="J2181" s="179">
        <v>0.22892264100000001</v>
      </c>
      <c r="K2181" s="179">
        <v>-0.127927136</v>
      </c>
      <c r="L2181" s="179">
        <v>3.9624700000000002E-4</v>
      </c>
      <c r="M2181" s="179">
        <v>20.679383300000001</v>
      </c>
      <c r="N2181" s="183">
        <v>5.4299999999999997E-6</v>
      </c>
      <c r="O2181" s="173">
        <v>17.35643602</v>
      </c>
      <c r="P2181" s="185">
        <v>3.1000000000000001E-5</v>
      </c>
      <c r="Q2181" s="173" t="s">
        <v>128</v>
      </c>
      <c r="R2181" s="173" t="s">
        <v>114</v>
      </c>
      <c r="S2181" s="173" t="s">
        <v>4251</v>
      </c>
      <c r="T2181" s="173">
        <v>16326</v>
      </c>
      <c r="U2181" s="173">
        <v>22</v>
      </c>
      <c r="V2181" s="173" t="s">
        <v>7521</v>
      </c>
    </row>
    <row r="2182" spans="1:22" x14ac:dyDescent="0.2">
      <c r="A2182" s="173" t="s">
        <v>817</v>
      </c>
      <c r="B2182" s="173" t="s">
        <v>6598</v>
      </c>
      <c r="C2182" s="173" t="s">
        <v>6597</v>
      </c>
      <c r="D2182" s="173">
        <v>15</v>
      </c>
      <c r="E2182" s="173">
        <v>58192677</v>
      </c>
      <c r="F2182" s="173" t="s">
        <v>149</v>
      </c>
      <c r="G2182" s="173" t="s">
        <v>144</v>
      </c>
      <c r="H2182" s="173">
        <v>0.67308515999999996</v>
      </c>
      <c r="I2182" s="179">
        <v>0.12650375599999999</v>
      </c>
      <c r="J2182" s="179">
        <v>0.256199118</v>
      </c>
      <c r="K2182" s="179">
        <v>0.49377123899999997</v>
      </c>
      <c r="L2182" s="183">
        <v>1.29E-5</v>
      </c>
      <c r="M2182" s="179">
        <v>21.85572393</v>
      </c>
      <c r="N2182" s="183">
        <v>2.9399999999999998E-6</v>
      </c>
      <c r="O2182" s="173">
        <v>18.08829781</v>
      </c>
      <c r="P2182" s="185">
        <v>2.1100000000000001E-5</v>
      </c>
      <c r="Q2182" s="173" t="s">
        <v>128</v>
      </c>
      <c r="R2182" s="173" t="s">
        <v>955</v>
      </c>
      <c r="S2182" s="173" t="s">
        <v>956</v>
      </c>
      <c r="T2182" s="173">
        <v>182922</v>
      </c>
      <c r="U2182" s="173">
        <v>52944</v>
      </c>
    </row>
    <row r="2183" spans="1:22" x14ac:dyDescent="0.2">
      <c r="A2183" s="173" t="s">
        <v>2008</v>
      </c>
      <c r="B2183" s="173" t="s">
        <v>16921</v>
      </c>
      <c r="C2183" s="173" t="s">
        <v>16920</v>
      </c>
      <c r="D2183" s="173">
        <v>9</v>
      </c>
      <c r="E2183" s="173">
        <v>90829833</v>
      </c>
      <c r="F2183" s="173" t="s">
        <v>144</v>
      </c>
      <c r="G2183" s="173" t="s">
        <v>143</v>
      </c>
      <c r="H2183" s="173">
        <v>0.63590023100000004</v>
      </c>
      <c r="I2183" s="179">
        <v>0.10106625299999999</v>
      </c>
      <c r="J2183" s="179">
        <v>0.22542215500000001</v>
      </c>
      <c r="K2183" s="179">
        <v>0.44834214900000002</v>
      </c>
      <c r="L2183" s="179">
        <v>1.33058E-4</v>
      </c>
      <c r="M2183" s="179">
        <v>19.886190160000002</v>
      </c>
      <c r="N2183" s="183">
        <v>8.2199999999999992E-6</v>
      </c>
      <c r="O2183" s="173">
        <v>11.6353746</v>
      </c>
      <c r="P2183" s="173">
        <v>6.4709299999999995E-4</v>
      </c>
      <c r="Q2183" s="173" t="s">
        <v>128</v>
      </c>
      <c r="R2183" s="173" t="s">
        <v>2011</v>
      </c>
      <c r="S2183" s="173" t="s">
        <v>2012</v>
      </c>
      <c r="T2183" s="173">
        <v>79933</v>
      </c>
      <c r="U2183" s="173">
        <v>173463</v>
      </c>
    </row>
    <row r="2184" spans="1:22" x14ac:dyDescent="0.2">
      <c r="A2184" s="173" t="s">
        <v>1192</v>
      </c>
      <c r="B2184" s="173" t="s">
        <v>5419</v>
      </c>
      <c r="C2184" s="173" t="s">
        <v>5418</v>
      </c>
      <c r="D2184" s="173">
        <v>2</v>
      </c>
      <c r="E2184" s="173">
        <v>222952676</v>
      </c>
      <c r="F2184" s="173" t="s">
        <v>154</v>
      </c>
      <c r="G2184" s="173" t="s">
        <v>149</v>
      </c>
      <c r="H2184" s="173">
        <v>0.26929719299999999</v>
      </c>
      <c r="I2184" s="179">
        <v>-0.178166185</v>
      </c>
      <c r="J2184" s="179">
        <v>0.22839309699999999</v>
      </c>
      <c r="K2184" s="179">
        <v>-0.780085684</v>
      </c>
      <c r="L2184" s="183">
        <v>4.07E-6</v>
      </c>
      <c r="M2184" s="179">
        <v>22.278096300000001</v>
      </c>
      <c r="N2184" s="183">
        <v>2.3599999999999999E-6</v>
      </c>
      <c r="O2184" s="173">
        <v>13.81310298</v>
      </c>
      <c r="P2184" s="173">
        <v>2.0192300000000001E-4</v>
      </c>
      <c r="Q2184" s="173" t="s">
        <v>128</v>
      </c>
      <c r="R2184" s="173" t="s">
        <v>5420</v>
      </c>
      <c r="S2184" s="173" t="s">
        <v>5421</v>
      </c>
      <c r="T2184" s="173">
        <v>513754</v>
      </c>
      <c r="U2184" s="173">
        <v>111929</v>
      </c>
    </row>
    <row r="2185" spans="1:22" x14ac:dyDescent="0.2">
      <c r="A2185" s="173" t="s">
        <v>7493</v>
      </c>
      <c r="B2185" s="173" t="s">
        <v>18313</v>
      </c>
      <c r="C2185" s="173" t="s">
        <v>18312</v>
      </c>
      <c r="D2185" s="173">
        <v>2</v>
      </c>
      <c r="E2185" s="173">
        <v>124835151</v>
      </c>
      <c r="F2185" s="173" t="s">
        <v>154</v>
      </c>
      <c r="G2185" s="173" t="s">
        <v>149</v>
      </c>
      <c r="H2185" s="173">
        <v>0.27239936599999998</v>
      </c>
      <c r="I2185" s="179">
        <v>0.25789493099999999</v>
      </c>
      <c r="J2185" s="179">
        <v>0.226827222</v>
      </c>
      <c r="K2185" s="179">
        <v>1.136966406</v>
      </c>
      <c r="L2185" s="179">
        <v>1.6403500000000001E-4</v>
      </c>
      <c r="M2185" s="179">
        <v>19.744381369999999</v>
      </c>
      <c r="N2185" s="183">
        <v>8.85E-6</v>
      </c>
      <c r="O2185" s="173">
        <v>17.763591900000002</v>
      </c>
      <c r="P2185" s="185">
        <v>2.5000000000000001E-5</v>
      </c>
      <c r="Q2185" s="173" t="s">
        <v>839</v>
      </c>
      <c r="R2185" s="173" t="s">
        <v>838</v>
      </c>
      <c r="S2185" s="173" t="s">
        <v>11376</v>
      </c>
      <c r="T2185" s="173">
        <v>2309723</v>
      </c>
      <c r="U2185" s="173">
        <v>2578359</v>
      </c>
      <c r="V2185" s="173" t="s">
        <v>384</v>
      </c>
    </row>
    <row r="2186" spans="1:22" x14ac:dyDescent="0.2">
      <c r="A2186" s="173" t="s">
        <v>7493</v>
      </c>
      <c r="B2186" s="173" t="s">
        <v>16623</v>
      </c>
      <c r="C2186" s="173" t="s">
        <v>16622</v>
      </c>
      <c r="D2186" s="173">
        <v>2</v>
      </c>
      <c r="E2186" s="173">
        <v>124825399</v>
      </c>
      <c r="F2186" s="173" t="s">
        <v>154</v>
      </c>
      <c r="G2186" s="173" t="s">
        <v>143</v>
      </c>
      <c r="H2186" s="173">
        <v>0.27289677000000001</v>
      </c>
      <c r="I2186" s="179">
        <v>0.25606591699999998</v>
      </c>
      <c r="J2186" s="179">
        <v>0.226826626</v>
      </c>
      <c r="K2186" s="179">
        <v>1.1289059050000001</v>
      </c>
      <c r="L2186" s="179">
        <v>1.52814E-4</v>
      </c>
      <c r="M2186" s="179">
        <v>19.923701000000001</v>
      </c>
      <c r="N2186" s="183">
        <v>8.0600000000000008E-6</v>
      </c>
      <c r="O2186" s="173">
        <v>17.9201543</v>
      </c>
      <c r="P2186" s="185">
        <v>2.3E-5</v>
      </c>
      <c r="Q2186" s="173" t="s">
        <v>839</v>
      </c>
      <c r="R2186" s="173" t="s">
        <v>838</v>
      </c>
      <c r="S2186" s="173" t="s">
        <v>11376</v>
      </c>
      <c r="T2186" s="173">
        <v>2299971</v>
      </c>
      <c r="U2186" s="173">
        <v>2588111</v>
      </c>
      <c r="V2186" s="173" t="s">
        <v>384</v>
      </c>
    </row>
    <row r="2187" spans="1:22" x14ac:dyDescent="0.2">
      <c r="A2187" s="173" t="s">
        <v>2792</v>
      </c>
      <c r="B2187" s="173" t="s">
        <v>15203</v>
      </c>
      <c r="C2187" s="173" t="s">
        <v>15202</v>
      </c>
      <c r="D2187" s="173">
        <v>4</v>
      </c>
      <c r="E2187" s="173">
        <v>47964766</v>
      </c>
      <c r="F2187" s="173" t="s">
        <v>143</v>
      </c>
      <c r="G2187" s="173" t="s">
        <v>149</v>
      </c>
      <c r="H2187" s="173">
        <v>0.202151672</v>
      </c>
      <c r="I2187" s="179">
        <v>-0.10821056499999999</v>
      </c>
      <c r="J2187" s="179">
        <v>0.22744903899999999</v>
      </c>
      <c r="K2187" s="179">
        <v>-0.47575740599999999</v>
      </c>
      <c r="L2187" s="183">
        <v>1.4000000000000001E-7</v>
      </c>
      <c r="M2187" s="179">
        <v>20.114989189999999</v>
      </c>
      <c r="N2187" s="183">
        <v>7.2899999999999997E-6</v>
      </c>
      <c r="O2187" s="173">
        <v>18.8437932</v>
      </c>
      <c r="P2187" s="185">
        <v>1.42E-5</v>
      </c>
      <c r="Q2187" s="173" t="s">
        <v>15204</v>
      </c>
      <c r="R2187" s="173" t="s">
        <v>15205</v>
      </c>
      <c r="S2187" s="173" t="s">
        <v>13257</v>
      </c>
      <c r="T2187" s="173">
        <v>48082</v>
      </c>
      <c r="U2187" s="173">
        <v>54022</v>
      </c>
      <c r="V2187" s="173" t="s">
        <v>384</v>
      </c>
    </row>
    <row r="2188" spans="1:22" x14ac:dyDescent="0.2">
      <c r="A2188" s="173" t="s">
        <v>573</v>
      </c>
      <c r="B2188" s="173" t="s">
        <v>13128</v>
      </c>
      <c r="C2188" s="173" t="s">
        <v>13127</v>
      </c>
      <c r="D2188" s="173">
        <v>11</v>
      </c>
      <c r="E2188" s="173">
        <v>76495129</v>
      </c>
      <c r="F2188" s="173" t="s">
        <v>144</v>
      </c>
      <c r="G2188" s="173" t="s">
        <v>143</v>
      </c>
      <c r="H2188" s="173">
        <v>0.22837860400000001</v>
      </c>
      <c r="I2188" s="179">
        <v>0.46135147700000001</v>
      </c>
      <c r="J2188" s="179">
        <v>0.22783803</v>
      </c>
      <c r="K2188" s="179">
        <v>2.024909879</v>
      </c>
      <c r="L2188" s="183">
        <v>1.56E-5</v>
      </c>
      <c r="M2188" s="179">
        <v>20.42362889</v>
      </c>
      <c r="N2188" s="183">
        <v>6.2099999999999998E-6</v>
      </c>
      <c r="O2188" s="173">
        <v>18.02347382</v>
      </c>
      <c r="P2188" s="185">
        <v>2.1800000000000001E-5</v>
      </c>
      <c r="Q2188" s="173" t="s">
        <v>13129</v>
      </c>
      <c r="R2188" s="173" t="s">
        <v>13130</v>
      </c>
      <c r="S2188" s="173" t="s">
        <v>13129</v>
      </c>
      <c r="T2188" s="173">
        <v>1023</v>
      </c>
      <c r="U2188" s="173">
        <v>62</v>
      </c>
      <c r="V2188" s="173" t="s">
        <v>3550</v>
      </c>
    </row>
    <row r="2189" spans="1:22" x14ac:dyDescent="0.2">
      <c r="A2189" s="173" t="s">
        <v>573</v>
      </c>
      <c r="B2189" s="173" t="s">
        <v>17401</v>
      </c>
      <c r="C2189" s="173" t="s">
        <v>17400</v>
      </c>
      <c r="D2189" s="173">
        <v>11</v>
      </c>
      <c r="E2189" s="173">
        <v>76495076</v>
      </c>
      <c r="F2189" s="173" t="s">
        <v>154</v>
      </c>
      <c r="G2189" s="173" t="s">
        <v>149</v>
      </c>
      <c r="H2189" s="173">
        <v>0.23074192600000001</v>
      </c>
      <c r="I2189" s="179">
        <v>0.46616746599999997</v>
      </c>
      <c r="J2189" s="179">
        <v>0.22783933100000001</v>
      </c>
      <c r="K2189" s="179">
        <v>2.0460359709999998</v>
      </c>
      <c r="L2189" s="183">
        <v>2.1399999999999998E-5</v>
      </c>
      <c r="M2189" s="179">
        <v>19.832020679999999</v>
      </c>
      <c r="N2189" s="183">
        <v>8.4600000000000003E-6</v>
      </c>
      <c r="O2189" s="173">
        <v>17.30441312</v>
      </c>
      <c r="P2189" s="185">
        <v>3.18E-5</v>
      </c>
      <c r="Q2189" s="173" t="s">
        <v>13129</v>
      </c>
      <c r="R2189" s="173" t="s">
        <v>13130</v>
      </c>
      <c r="S2189" s="173" t="s">
        <v>13129</v>
      </c>
      <c r="T2189" s="173">
        <v>970</v>
      </c>
      <c r="U2189" s="173">
        <v>115</v>
      </c>
      <c r="V2189" s="173" t="s">
        <v>3550</v>
      </c>
    </row>
    <row r="2190" spans="1:22" x14ac:dyDescent="0.2">
      <c r="A2190" s="173" t="s">
        <v>6</v>
      </c>
      <c r="B2190" s="173" t="s">
        <v>16217</v>
      </c>
      <c r="C2190" s="173" t="s">
        <v>16216</v>
      </c>
      <c r="D2190" s="173">
        <v>2</v>
      </c>
      <c r="E2190" s="173">
        <v>41511168</v>
      </c>
      <c r="F2190" s="173" t="s">
        <v>154</v>
      </c>
      <c r="G2190" s="173" t="s">
        <v>144</v>
      </c>
      <c r="H2190" s="173">
        <v>0.32595636300000003</v>
      </c>
      <c r="I2190" s="179">
        <v>0.54310190599999997</v>
      </c>
      <c r="J2190" s="179">
        <v>0.23866251499999999</v>
      </c>
      <c r="K2190" s="179">
        <v>2.2756062259999998</v>
      </c>
      <c r="L2190" s="183">
        <v>7.4900000000000005E-7</v>
      </c>
      <c r="M2190" s="179">
        <v>19.9758672</v>
      </c>
      <c r="N2190" s="183">
        <v>7.8399999999999995E-6</v>
      </c>
      <c r="O2190" s="173">
        <v>10.286740200000001</v>
      </c>
      <c r="P2190" s="173">
        <v>1.3398959999999999E-3</v>
      </c>
      <c r="Q2190" s="173" t="s">
        <v>128</v>
      </c>
      <c r="R2190" s="173" t="s">
        <v>4219</v>
      </c>
      <c r="S2190" s="173" t="s">
        <v>4220</v>
      </c>
      <c r="T2190" s="173">
        <v>771593</v>
      </c>
      <c r="U2190" s="173">
        <v>593526</v>
      </c>
    </row>
    <row r="2191" spans="1:22" x14ac:dyDescent="0.2">
      <c r="A2191" s="173" t="s">
        <v>1680</v>
      </c>
      <c r="B2191" s="173" t="s">
        <v>7937</v>
      </c>
      <c r="C2191" s="173" t="s">
        <v>7936</v>
      </c>
      <c r="D2191" s="173">
        <v>11</v>
      </c>
      <c r="E2191" s="173">
        <v>5387608</v>
      </c>
      <c r="F2191" s="173" t="s">
        <v>143</v>
      </c>
      <c r="G2191" s="173" t="s">
        <v>144</v>
      </c>
      <c r="H2191" s="173">
        <v>0.12185496</v>
      </c>
      <c r="I2191" s="179">
        <v>-8.1052777000000006E-2</v>
      </c>
      <c r="J2191" s="179">
        <v>0.33915978600000002</v>
      </c>
      <c r="K2191" s="179">
        <v>-0.23898109400000001</v>
      </c>
      <c r="L2191" s="183">
        <v>3.8199999999999998E-8</v>
      </c>
      <c r="M2191" s="179">
        <v>21.50402884</v>
      </c>
      <c r="N2191" s="183">
        <v>3.5300000000000001E-6</v>
      </c>
      <c r="O2191" s="173">
        <v>18.694806679999999</v>
      </c>
      <c r="P2191" s="185">
        <v>1.5299999999999999E-5</v>
      </c>
      <c r="Q2191" s="173" t="s">
        <v>6578</v>
      </c>
      <c r="R2191" s="173" t="s">
        <v>6579</v>
      </c>
      <c r="S2191" s="173" t="s">
        <v>6580</v>
      </c>
      <c r="T2191" s="173">
        <v>13932</v>
      </c>
      <c r="U2191" s="173">
        <v>22998</v>
      </c>
      <c r="V2191" s="173" t="s">
        <v>384</v>
      </c>
    </row>
    <row r="2192" spans="1:22" x14ac:dyDescent="0.2">
      <c r="A2192" s="173" t="s">
        <v>2723</v>
      </c>
      <c r="B2192" s="173" t="s">
        <v>20297</v>
      </c>
      <c r="C2192" s="173" t="s">
        <v>20296</v>
      </c>
      <c r="D2192" s="173">
        <v>3</v>
      </c>
      <c r="E2192" s="173">
        <v>137245154</v>
      </c>
      <c r="F2192" s="173" t="s">
        <v>143</v>
      </c>
      <c r="G2192" s="173" t="s">
        <v>154</v>
      </c>
      <c r="H2192" s="173">
        <v>0.92761476399999998</v>
      </c>
      <c r="I2192" s="179">
        <v>-0.252250892</v>
      </c>
      <c r="J2192" s="179">
        <v>0.22987452</v>
      </c>
      <c r="K2192" s="179">
        <v>-1.0973416789999999</v>
      </c>
      <c r="L2192" s="183">
        <v>1.6400000000000001E-12</v>
      </c>
      <c r="M2192" s="179">
        <v>19.542920370000001</v>
      </c>
      <c r="N2192" s="183">
        <v>9.8400000000000007E-6</v>
      </c>
      <c r="O2192" s="173">
        <v>17.99972889</v>
      </c>
      <c r="P2192" s="185">
        <v>2.2099999999999998E-5</v>
      </c>
      <c r="Q2192" s="173" t="s">
        <v>128</v>
      </c>
      <c r="R2192" s="173" t="s">
        <v>10943</v>
      </c>
      <c r="S2192" s="173" t="s">
        <v>10944</v>
      </c>
      <c r="T2192" s="173">
        <v>515228</v>
      </c>
      <c r="U2192" s="173">
        <v>237979</v>
      </c>
    </row>
    <row r="2193" spans="1:22" x14ac:dyDescent="0.2">
      <c r="A2193" s="173" t="s">
        <v>625</v>
      </c>
      <c r="B2193" s="173" t="s">
        <v>14404</v>
      </c>
      <c r="C2193" s="173" t="s">
        <v>14403</v>
      </c>
      <c r="D2193" s="173">
        <v>13</v>
      </c>
      <c r="E2193" s="173">
        <v>19598130</v>
      </c>
      <c r="F2193" s="173" t="s">
        <v>143</v>
      </c>
      <c r="G2193" s="173" t="s">
        <v>144</v>
      </c>
      <c r="H2193" s="173">
        <v>0.71492127999999999</v>
      </c>
      <c r="I2193" s="179">
        <v>0.28607840699999998</v>
      </c>
      <c r="J2193" s="179">
        <v>0.22860286499999999</v>
      </c>
      <c r="K2193" s="179">
        <v>1.251420916</v>
      </c>
      <c r="L2193" s="179">
        <v>4.2625494E-2</v>
      </c>
      <c r="M2193" s="179">
        <v>20.22598825</v>
      </c>
      <c r="N2193" s="183">
        <v>6.8800000000000002E-6</v>
      </c>
      <c r="O2193" s="173">
        <v>18.073021239999999</v>
      </c>
      <c r="P2193" s="185">
        <v>2.1299999999999999E-5</v>
      </c>
      <c r="Q2193" s="173" t="s">
        <v>128</v>
      </c>
      <c r="R2193" s="173" t="s">
        <v>6294</v>
      </c>
      <c r="S2193" s="173" t="s">
        <v>6295</v>
      </c>
      <c r="T2193" s="173">
        <v>11356</v>
      </c>
      <c r="U2193" s="173">
        <v>149779</v>
      </c>
    </row>
    <row r="2194" spans="1:22" x14ac:dyDescent="0.2">
      <c r="A2194" s="173" t="s">
        <v>1391</v>
      </c>
      <c r="B2194" s="173" t="s">
        <v>10091</v>
      </c>
      <c r="C2194" s="173" t="s">
        <v>10090</v>
      </c>
      <c r="D2194" s="173">
        <v>10</v>
      </c>
      <c r="E2194" s="173">
        <v>49749574</v>
      </c>
      <c r="F2194" s="173" t="s">
        <v>154</v>
      </c>
      <c r="G2194" s="173" t="s">
        <v>149</v>
      </c>
      <c r="H2194" s="173">
        <v>0.74004440599999999</v>
      </c>
      <c r="I2194" s="179">
        <v>-0.290786088</v>
      </c>
      <c r="J2194" s="179">
        <v>0.25562776100000001</v>
      </c>
      <c r="K2194" s="179">
        <v>-1.1375372029999999</v>
      </c>
      <c r="L2194" s="183">
        <v>2.4700000000000001E-5</v>
      </c>
      <c r="M2194" s="179">
        <v>20.979576829999999</v>
      </c>
      <c r="N2194" s="183">
        <v>4.6399999999999996E-6</v>
      </c>
      <c r="O2194" s="173">
        <v>13.2984878</v>
      </c>
      <c r="P2194" s="173">
        <v>2.6561999999999999E-4</v>
      </c>
      <c r="Q2194" s="173" t="s">
        <v>2207</v>
      </c>
      <c r="R2194" s="173" t="s">
        <v>2207</v>
      </c>
      <c r="S2194" s="173" t="s">
        <v>2207</v>
      </c>
      <c r="T2194" s="173">
        <v>47882</v>
      </c>
      <c r="U2194" s="173">
        <v>32743</v>
      </c>
      <c r="V2194" s="173" t="s">
        <v>2198</v>
      </c>
    </row>
    <row r="2195" spans="1:22" x14ac:dyDescent="0.2">
      <c r="A2195" s="173" t="s">
        <v>14</v>
      </c>
      <c r="B2195" s="173" t="s">
        <v>15720</v>
      </c>
      <c r="C2195" s="173" t="s">
        <v>15719</v>
      </c>
      <c r="D2195" s="173">
        <v>2</v>
      </c>
      <c r="E2195" s="173">
        <v>136419961</v>
      </c>
      <c r="F2195" s="173" t="s">
        <v>143</v>
      </c>
      <c r="G2195" s="173" t="s">
        <v>144</v>
      </c>
      <c r="H2195" s="173">
        <v>0.69773231400000002</v>
      </c>
      <c r="I2195" s="179">
        <v>-3.1824843999999998E-2</v>
      </c>
      <c r="J2195" s="179">
        <v>0.22892357099999999</v>
      </c>
      <c r="K2195" s="179">
        <v>-0.13901951600000001</v>
      </c>
      <c r="L2195" s="183">
        <v>6.0900000000000003E-5</v>
      </c>
      <c r="M2195" s="179">
        <v>20.04752547</v>
      </c>
      <c r="N2195" s="183">
        <v>7.5499999999999997E-6</v>
      </c>
      <c r="O2195" s="173">
        <v>14.1125022</v>
      </c>
      <c r="P2195" s="173">
        <v>1.7219499999999999E-4</v>
      </c>
      <c r="Q2195" s="173" t="s">
        <v>114</v>
      </c>
      <c r="R2195" s="173" t="s">
        <v>19</v>
      </c>
      <c r="S2195" s="173" t="s">
        <v>20</v>
      </c>
      <c r="T2195" s="173">
        <v>131155</v>
      </c>
      <c r="U2195" s="173">
        <v>3005</v>
      </c>
      <c r="V2195" s="173" t="s">
        <v>384</v>
      </c>
    </row>
    <row r="2196" spans="1:22" x14ac:dyDescent="0.2">
      <c r="A2196" s="173" t="s">
        <v>14</v>
      </c>
      <c r="B2196" s="173" t="s">
        <v>18</v>
      </c>
      <c r="C2196" s="173" t="s">
        <v>387</v>
      </c>
      <c r="D2196" s="173">
        <v>2</v>
      </c>
      <c r="E2196" s="173">
        <v>136407479</v>
      </c>
      <c r="F2196" s="173" t="s">
        <v>143</v>
      </c>
      <c r="G2196" s="173" t="s">
        <v>144</v>
      </c>
      <c r="H2196" s="173">
        <v>0.81051999200000002</v>
      </c>
      <c r="I2196" s="179">
        <v>2.7627823999999999E-2</v>
      </c>
      <c r="J2196" s="179">
        <v>0.228922929</v>
      </c>
      <c r="K2196" s="179">
        <v>0.120686138</v>
      </c>
      <c r="L2196" s="183">
        <v>4.2200000000000002E-12</v>
      </c>
      <c r="M2196" s="179">
        <v>35.685548609999998</v>
      </c>
      <c r="N2196" s="183">
        <v>2.3199999999999998E-9</v>
      </c>
      <c r="O2196" s="173">
        <v>18.80389667</v>
      </c>
      <c r="P2196" s="185">
        <v>1.45E-5</v>
      </c>
      <c r="Q2196" s="173" t="s">
        <v>114</v>
      </c>
      <c r="R2196" s="173" t="s">
        <v>19</v>
      </c>
      <c r="S2196" s="173" t="s">
        <v>20</v>
      </c>
      <c r="T2196" s="173">
        <v>118673</v>
      </c>
      <c r="U2196" s="173">
        <v>15487</v>
      </c>
      <c r="V2196" s="173" t="s">
        <v>388</v>
      </c>
    </row>
    <row r="2197" spans="1:22" x14ac:dyDescent="0.2">
      <c r="A2197" s="173" t="s">
        <v>6</v>
      </c>
      <c r="B2197" s="173" t="s">
        <v>12557</v>
      </c>
      <c r="C2197" s="173" t="s">
        <v>12556</v>
      </c>
      <c r="D2197" s="173">
        <v>1</v>
      </c>
      <c r="E2197" s="173">
        <v>159559531</v>
      </c>
      <c r="F2197" s="173" t="s">
        <v>143</v>
      </c>
      <c r="G2197" s="173" t="s">
        <v>144</v>
      </c>
      <c r="H2197" s="173">
        <v>7.8597366000000002E-2</v>
      </c>
      <c r="I2197" s="179">
        <v>0.51570318999999998</v>
      </c>
      <c r="J2197" s="179">
        <v>0.23963187899999999</v>
      </c>
      <c r="K2197" s="179">
        <v>2.1520642040000002</v>
      </c>
      <c r="L2197" s="183">
        <v>4.1999999999999997E-11</v>
      </c>
      <c r="M2197" s="179">
        <v>20.527850369999999</v>
      </c>
      <c r="N2197" s="183">
        <v>5.8799999999999996E-6</v>
      </c>
      <c r="O2197" s="173">
        <v>14.060569340000001</v>
      </c>
      <c r="P2197" s="173">
        <v>1.77016E-4</v>
      </c>
      <c r="Q2197" s="173" t="s">
        <v>128</v>
      </c>
      <c r="R2197" s="173" t="s">
        <v>12558</v>
      </c>
      <c r="S2197" s="173" t="s">
        <v>12559</v>
      </c>
      <c r="T2197" s="173">
        <v>870</v>
      </c>
      <c r="U2197" s="173">
        <v>122547</v>
      </c>
    </row>
    <row r="2198" spans="1:22" x14ac:dyDescent="0.2">
      <c r="A2198" s="173" t="s">
        <v>1763</v>
      </c>
      <c r="B2198" s="173" t="s">
        <v>19169</v>
      </c>
      <c r="C2198" s="173" t="s">
        <v>19168</v>
      </c>
      <c r="D2198" s="173">
        <v>13</v>
      </c>
      <c r="E2198" s="173">
        <v>62812189</v>
      </c>
      <c r="F2198" s="173" t="s">
        <v>149</v>
      </c>
      <c r="G2198" s="173" t="s">
        <v>154</v>
      </c>
      <c r="H2198" s="173">
        <v>0.44666426399999998</v>
      </c>
      <c r="I2198" s="179">
        <v>-6.5073110000000003E-2</v>
      </c>
      <c r="J2198" s="179">
        <v>0.23052736200000001</v>
      </c>
      <c r="K2198" s="179">
        <v>-0.28227933500000002</v>
      </c>
      <c r="L2198" s="179">
        <v>6.8479586999999995E-2</v>
      </c>
      <c r="M2198" s="179">
        <v>19.656537700000001</v>
      </c>
      <c r="N2198" s="183">
        <v>9.2699999999999993E-6</v>
      </c>
      <c r="O2198" s="173">
        <v>19.51608122</v>
      </c>
      <c r="P2198" s="185">
        <v>9.9799999999999993E-6</v>
      </c>
      <c r="Q2198" s="173" t="s">
        <v>19170</v>
      </c>
      <c r="R2198" s="173" t="s">
        <v>19171</v>
      </c>
      <c r="S2198" s="173" t="s">
        <v>19172</v>
      </c>
      <c r="T2198" s="173">
        <v>208508</v>
      </c>
      <c r="U2198" s="173">
        <v>434228</v>
      </c>
      <c r="V2198" s="173" t="s">
        <v>384</v>
      </c>
    </row>
    <row r="2199" spans="1:22" x14ac:dyDescent="0.2">
      <c r="A2199" s="173" t="s">
        <v>1233</v>
      </c>
      <c r="B2199" s="173" t="s">
        <v>5785</v>
      </c>
      <c r="C2199" s="173" t="s">
        <v>5784</v>
      </c>
      <c r="D2199" s="173">
        <v>7</v>
      </c>
      <c r="E2199" s="173">
        <v>114405945</v>
      </c>
      <c r="F2199" s="173" t="s">
        <v>144</v>
      </c>
      <c r="G2199" s="173" t="s">
        <v>143</v>
      </c>
      <c r="H2199" s="173">
        <v>0.38951585900000002</v>
      </c>
      <c r="I2199" s="179">
        <v>-0.21906411100000001</v>
      </c>
      <c r="J2199" s="179">
        <v>0.31439062699999998</v>
      </c>
      <c r="K2199" s="179">
        <v>-0.69678957399999997</v>
      </c>
      <c r="L2199" s="183">
        <v>3.2399999999999999E-6</v>
      </c>
      <c r="M2199" s="179">
        <v>22.129057960000001</v>
      </c>
      <c r="N2199" s="183">
        <v>2.5500000000000001E-6</v>
      </c>
      <c r="O2199" s="173">
        <v>15.027539040000001</v>
      </c>
      <c r="P2199" s="173">
        <v>1.05954E-4</v>
      </c>
      <c r="Q2199" s="173" t="s">
        <v>128</v>
      </c>
      <c r="R2199" s="173" t="s">
        <v>2605</v>
      </c>
      <c r="S2199" s="173" t="s">
        <v>2606</v>
      </c>
      <c r="T2199" s="173">
        <v>72118</v>
      </c>
      <c r="U2199" s="173">
        <v>156263</v>
      </c>
    </row>
    <row r="2200" spans="1:22" x14ac:dyDescent="0.2">
      <c r="A2200" s="173" t="s">
        <v>1567</v>
      </c>
      <c r="B2200" s="173" t="s">
        <v>2759</v>
      </c>
      <c r="C2200" s="173" t="s">
        <v>2758</v>
      </c>
      <c r="D2200" s="173">
        <v>4</v>
      </c>
      <c r="E2200" s="173">
        <v>90102999</v>
      </c>
      <c r="F2200" s="173" t="s">
        <v>144</v>
      </c>
      <c r="G2200" s="173" t="s">
        <v>143</v>
      </c>
      <c r="H2200" s="173">
        <v>5.4454440999999999E-2</v>
      </c>
      <c r="I2200" s="179">
        <v>-0.18238223000000001</v>
      </c>
      <c r="J2200" s="179">
        <v>0.22600024099999999</v>
      </c>
      <c r="K2200" s="179">
        <v>-0.80700015599999997</v>
      </c>
      <c r="L2200" s="183">
        <v>8.08E-23</v>
      </c>
      <c r="M2200" s="179">
        <v>23.700888559999999</v>
      </c>
      <c r="N2200" s="183">
        <v>1.13E-6</v>
      </c>
      <c r="O2200" s="173">
        <v>22.982829030000001</v>
      </c>
      <c r="P2200" s="185">
        <v>1.6300000000000001E-6</v>
      </c>
      <c r="Q2200" s="173" t="s">
        <v>128</v>
      </c>
      <c r="R2200" s="173" t="s">
        <v>2096</v>
      </c>
      <c r="S2200" s="173" t="s">
        <v>2097</v>
      </c>
      <c r="T2200" s="173">
        <v>66947</v>
      </c>
      <c r="U2200" s="173">
        <v>62429</v>
      </c>
    </row>
    <row r="2201" spans="1:22" x14ac:dyDescent="0.2">
      <c r="A2201" s="173" t="s">
        <v>6</v>
      </c>
      <c r="B2201" s="173" t="s">
        <v>11300</v>
      </c>
      <c r="C2201" s="173" t="s">
        <v>11299</v>
      </c>
      <c r="D2201" s="173">
        <v>13</v>
      </c>
      <c r="E2201" s="173">
        <v>32906729</v>
      </c>
      <c r="F2201" s="173" t="s">
        <v>143</v>
      </c>
      <c r="G2201" s="173" t="s">
        <v>154</v>
      </c>
      <c r="H2201" s="173">
        <v>0.24211918499999999</v>
      </c>
      <c r="I2201" s="179">
        <v>0.62058483600000003</v>
      </c>
      <c r="J2201" s="179">
        <v>0.23854874300000001</v>
      </c>
      <c r="K2201" s="179">
        <v>2.601501185</v>
      </c>
      <c r="L2201" s="179">
        <v>3.056768E-2</v>
      </c>
      <c r="M2201" s="179">
        <v>20.731615420000001</v>
      </c>
      <c r="N2201" s="183">
        <v>5.2800000000000003E-6</v>
      </c>
      <c r="O2201" s="173">
        <v>18.41964707</v>
      </c>
      <c r="P2201" s="185">
        <v>1.77E-5</v>
      </c>
      <c r="Q2201" s="173" t="s">
        <v>11301</v>
      </c>
      <c r="R2201" s="173" t="s">
        <v>11302</v>
      </c>
      <c r="S2201" s="173" t="s">
        <v>11303</v>
      </c>
      <c r="T2201" s="173">
        <v>20638</v>
      </c>
      <c r="U2201" s="173">
        <v>68130</v>
      </c>
      <c r="V2201" s="173" t="s">
        <v>2807</v>
      </c>
    </row>
    <row r="2202" spans="1:22" x14ac:dyDescent="0.2">
      <c r="A2202" s="173" t="s">
        <v>1280</v>
      </c>
      <c r="B2202" s="173" t="s">
        <v>2475</v>
      </c>
      <c r="C2202" s="173" t="s">
        <v>2474</v>
      </c>
      <c r="D2202" s="173">
        <v>6</v>
      </c>
      <c r="E2202" s="173">
        <v>57712040</v>
      </c>
      <c r="F2202" s="173" t="s">
        <v>143</v>
      </c>
      <c r="G2202" s="173" t="s">
        <v>144</v>
      </c>
      <c r="H2202" s="173">
        <v>7.7500768999999997E-2</v>
      </c>
      <c r="I2202" s="179">
        <v>0.23099725400000001</v>
      </c>
      <c r="J2202" s="179">
        <v>0.22874484</v>
      </c>
      <c r="K2202" s="179">
        <v>1.00984684</v>
      </c>
      <c r="L2202" s="183">
        <v>2.4399999999999999E-14</v>
      </c>
      <c r="M2202" s="179">
        <v>23.91799791</v>
      </c>
      <c r="N2202" s="183">
        <v>1.0100000000000001E-6</v>
      </c>
      <c r="O2202" s="173">
        <v>21.91390062</v>
      </c>
      <c r="P2202" s="185">
        <v>2.8499999999999998E-6</v>
      </c>
      <c r="Q2202" s="173" t="s">
        <v>128</v>
      </c>
      <c r="R2202" s="173" t="s">
        <v>2172</v>
      </c>
      <c r="S2202" s="173" t="s">
        <v>2173</v>
      </c>
      <c r="T2202" s="173">
        <v>198664</v>
      </c>
      <c r="U2202" s="173">
        <v>522790</v>
      </c>
    </row>
    <row r="2203" spans="1:22" x14ac:dyDescent="0.2">
      <c r="A2203" s="173" t="s">
        <v>4070</v>
      </c>
      <c r="B2203" s="173" t="s">
        <v>18486</v>
      </c>
      <c r="C2203" s="173" t="s">
        <v>18485</v>
      </c>
      <c r="D2203" s="173">
        <v>5</v>
      </c>
      <c r="E2203" s="173">
        <v>16359178</v>
      </c>
      <c r="F2203" s="173" t="s">
        <v>144</v>
      </c>
      <c r="G2203" s="173" t="s">
        <v>143</v>
      </c>
      <c r="H2203" s="173">
        <v>0.29589994200000003</v>
      </c>
      <c r="I2203" s="179">
        <v>0.24431245900000001</v>
      </c>
      <c r="J2203" s="179">
        <v>0.23006120999999999</v>
      </c>
      <c r="K2203" s="179">
        <v>1.0619454660000001</v>
      </c>
      <c r="L2203" s="179">
        <v>2.9265299999999998E-4</v>
      </c>
      <c r="M2203" s="179">
        <v>19.730506559999998</v>
      </c>
      <c r="N2203" s="183">
        <v>8.9199999999999993E-6</v>
      </c>
      <c r="O2203" s="173">
        <v>17.966844269999999</v>
      </c>
      <c r="P2203" s="185">
        <v>2.2500000000000001E-5</v>
      </c>
      <c r="Q2203" s="173" t="s">
        <v>128</v>
      </c>
      <c r="R2203" s="186">
        <v>44266</v>
      </c>
      <c r="S2203" s="173" t="s">
        <v>18487</v>
      </c>
      <c r="T2203" s="173">
        <v>179281</v>
      </c>
      <c r="U2203" s="173">
        <v>14291</v>
      </c>
    </row>
    <row r="2204" spans="1:22" x14ac:dyDescent="0.2">
      <c r="A2204" s="173" t="s">
        <v>771</v>
      </c>
      <c r="B2204" s="173" t="s">
        <v>14446</v>
      </c>
      <c r="C2204" s="173" t="s">
        <v>14445</v>
      </c>
      <c r="D2204" s="173">
        <v>4</v>
      </c>
      <c r="E2204" s="173">
        <v>144624107</v>
      </c>
      <c r="F2204" s="173" t="s">
        <v>143</v>
      </c>
      <c r="G2204" s="173" t="s">
        <v>149</v>
      </c>
      <c r="H2204" s="173">
        <v>0.80241810800000002</v>
      </c>
      <c r="I2204" s="179">
        <v>-8.4367080999999997E-2</v>
      </c>
      <c r="J2204" s="179">
        <v>0.22768721</v>
      </c>
      <c r="K2204" s="179">
        <v>-0.37053939499999999</v>
      </c>
      <c r="L2204" s="183">
        <v>5.2399999999999999E-8</v>
      </c>
      <c r="M2204" s="179">
        <v>20.22060857</v>
      </c>
      <c r="N2204" s="183">
        <v>6.9E-6</v>
      </c>
      <c r="O2204" s="173">
        <v>17.169572169999999</v>
      </c>
      <c r="P2204" s="185">
        <v>3.4199999999999998E-5</v>
      </c>
      <c r="Q2204" s="173" t="s">
        <v>128</v>
      </c>
      <c r="R2204" s="173" t="s">
        <v>6802</v>
      </c>
      <c r="S2204" s="173" t="s">
        <v>6803</v>
      </c>
      <c r="T2204" s="173">
        <v>2279</v>
      </c>
      <c r="U2204" s="173">
        <v>114839</v>
      </c>
    </row>
    <row r="2205" spans="1:22" x14ac:dyDescent="0.2">
      <c r="A2205" s="173" t="s">
        <v>831</v>
      </c>
      <c r="B2205" s="173" t="s">
        <v>18077</v>
      </c>
      <c r="C2205" s="173" t="s">
        <v>18076</v>
      </c>
      <c r="D2205" s="173">
        <v>4</v>
      </c>
      <c r="E2205" s="173">
        <v>121783680</v>
      </c>
      <c r="F2205" s="173" t="s">
        <v>144</v>
      </c>
      <c r="G2205" s="173" t="s">
        <v>143</v>
      </c>
      <c r="H2205" s="173">
        <v>0.39181622500000002</v>
      </c>
      <c r="I2205" s="179">
        <v>2.8687769999999999E-3</v>
      </c>
      <c r="J2205" s="179">
        <v>0.22977054999999999</v>
      </c>
      <c r="K2205" s="179">
        <v>1.2485401E-2</v>
      </c>
      <c r="L2205" s="183">
        <v>2.97E-5</v>
      </c>
      <c r="M2205" s="179">
        <v>19.766210510000001</v>
      </c>
      <c r="N2205" s="183">
        <v>8.7499999999999992E-6</v>
      </c>
      <c r="O2205" s="173">
        <v>19.009730279999999</v>
      </c>
      <c r="P2205" s="185">
        <v>1.2999999999999999E-5</v>
      </c>
      <c r="Q2205" s="173" t="s">
        <v>4956</v>
      </c>
      <c r="R2205" s="173" t="s">
        <v>11993</v>
      </c>
      <c r="S2205" s="173" t="s">
        <v>4957</v>
      </c>
      <c r="T2205" s="173">
        <v>795667</v>
      </c>
      <c r="U2205" s="173">
        <v>173101</v>
      </c>
      <c r="V2205" s="173" t="s">
        <v>405</v>
      </c>
    </row>
    <row r="2206" spans="1:22" x14ac:dyDescent="0.2">
      <c r="A2206" s="173" t="s">
        <v>831</v>
      </c>
      <c r="B2206" s="173" t="s">
        <v>17409</v>
      </c>
      <c r="C2206" s="173" t="s">
        <v>17408</v>
      </c>
      <c r="D2206" s="173">
        <v>4</v>
      </c>
      <c r="E2206" s="173">
        <v>121783966</v>
      </c>
      <c r="F2206" s="173" t="s">
        <v>154</v>
      </c>
      <c r="G2206" s="173" t="s">
        <v>149</v>
      </c>
      <c r="H2206" s="173">
        <v>0.39179748199999997</v>
      </c>
      <c r="I2206" s="179">
        <v>2.8249260000000002E-3</v>
      </c>
      <c r="J2206" s="179">
        <v>0.22977030400000001</v>
      </c>
      <c r="K2206" s="179">
        <v>1.2294565E-2</v>
      </c>
      <c r="L2206" s="183">
        <v>2.9099999999999999E-5</v>
      </c>
      <c r="M2206" s="179">
        <v>19.829632060000002</v>
      </c>
      <c r="N2206" s="183">
        <v>8.4700000000000002E-6</v>
      </c>
      <c r="O2206" s="173">
        <v>19.072809240000002</v>
      </c>
      <c r="P2206" s="185">
        <v>1.26E-5</v>
      </c>
      <c r="Q2206" s="173" t="s">
        <v>4956</v>
      </c>
      <c r="R2206" s="173" t="s">
        <v>11993</v>
      </c>
      <c r="S2206" s="173" t="s">
        <v>4957</v>
      </c>
      <c r="T2206" s="173">
        <v>795953</v>
      </c>
      <c r="U2206" s="173">
        <v>172815</v>
      </c>
      <c r="V2206" s="173" t="s">
        <v>405</v>
      </c>
    </row>
    <row r="2207" spans="1:22" x14ac:dyDescent="0.2">
      <c r="A2207" s="173" t="s">
        <v>666</v>
      </c>
      <c r="B2207" s="173" t="s">
        <v>16378</v>
      </c>
      <c r="C2207" s="173" t="s">
        <v>16377</v>
      </c>
      <c r="D2207" s="173">
        <v>18</v>
      </c>
      <c r="E2207" s="173">
        <v>53842086</v>
      </c>
      <c r="F2207" s="173" t="s">
        <v>154</v>
      </c>
      <c r="G2207" s="173" t="s">
        <v>149</v>
      </c>
      <c r="H2207" s="173">
        <v>2.0212995000000001E-2</v>
      </c>
      <c r="I2207" s="179">
        <v>0.24750275099999999</v>
      </c>
      <c r="J2207" s="179">
        <v>0.22819554</v>
      </c>
      <c r="K2207" s="179">
        <v>1.084608188</v>
      </c>
      <c r="L2207" s="183">
        <v>1.46E-33</v>
      </c>
      <c r="M2207" s="179">
        <v>19.95527354</v>
      </c>
      <c r="N2207" s="183">
        <v>7.9300000000000003E-6</v>
      </c>
      <c r="O2207" s="173">
        <v>18.533865240000001</v>
      </c>
      <c r="P2207" s="185">
        <v>1.6699999999999999E-5</v>
      </c>
      <c r="Q2207" s="173" t="s">
        <v>128</v>
      </c>
      <c r="R2207" s="173" t="s">
        <v>1925</v>
      </c>
      <c r="S2207" s="173" t="s">
        <v>1926</v>
      </c>
      <c r="T2207" s="173">
        <v>37319</v>
      </c>
      <c r="U2207" s="173">
        <v>427966</v>
      </c>
      <c r="V2207" s="173" t="s">
        <v>384</v>
      </c>
    </row>
    <row r="2208" spans="1:22" x14ac:dyDescent="0.2">
      <c r="A2208" s="173" t="s">
        <v>666</v>
      </c>
      <c r="B2208" s="173" t="s">
        <v>12262</v>
      </c>
      <c r="C2208" s="173" t="s">
        <v>12261</v>
      </c>
      <c r="D2208" s="173">
        <v>18</v>
      </c>
      <c r="E2208" s="173">
        <v>53841958</v>
      </c>
      <c r="F2208" s="173" t="s">
        <v>149</v>
      </c>
      <c r="G2208" s="173" t="s">
        <v>154</v>
      </c>
      <c r="H2208" s="173">
        <v>2.0499231E-2</v>
      </c>
      <c r="I2208" s="179">
        <v>0.247884045</v>
      </c>
      <c r="J2208" s="179">
        <v>0.228195063</v>
      </c>
      <c r="K2208" s="179">
        <v>1.0862813650000001</v>
      </c>
      <c r="L2208" s="183">
        <v>1.03E-33</v>
      </c>
      <c r="M2208" s="179">
        <v>20.573363319999999</v>
      </c>
      <c r="N2208" s="183">
        <v>5.7400000000000001E-6</v>
      </c>
      <c r="O2208" s="173">
        <v>19.10112006</v>
      </c>
      <c r="P2208" s="185">
        <v>1.24E-5</v>
      </c>
      <c r="Q2208" s="173" t="s">
        <v>128</v>
      </c>
      <c r="R2208" s="173" t="s">
        <v>1925</v>
      </c>
      <c r="S2208" s="173" t="s">
        <v>1926</v>
      </c>
      <c r="T2208" s="173">
        <v>37191</v>
      </c>
      <c r="U2208" s="173">
        <v>428094</v>
      </c>
      <c r="V2208" s="173" t="s">
        <v>384</v>
      </c>
    </row>
    <row r="2209" spans="1:22" x14ac:dyDescent="0.2">
      <c r="A2209" s="173" t="s">
        <v>2437</v>
      </c>
      <c r="B2209" s="173" t="s">
        <v>16970</v>
      </c>
      <c r="C2209" s="173" t="s">
        <v>16969</v>
      </c>
      <c r="D2209" s="173">
        <v>7</v>
      </c>
      <c r="E2209" s="173">
        <v>63154729</v>
      </c>
      <c r="F2209" s="173" t="s">
        <v>143</v>
      </c>
      <c r="G2209" s="173" t="s">
        <v>144</v>
      </c>
      <c r="H2209" s="173">
        <v>0.80243502499999997</v>
      </c>
      <c r="I2209" s="179">
        <v>-1.546053E-2</v>
      </c>
      <c r="J2209" s="179">
        <v>0.27272718200000001</v>
      </c>
      <c r="K2209" s="179">
        <v>-5.6688628999999997E-2</v>
      </c>
      <c r="L2209" s="183">
        <v>1.72E-10</v>
      </c>
      <c r="M2209" s="179">
        <v>19.88049728</v>
      </c>
      <c r="N2209" s="183">
        <v>8.2400000000000007E-6</v>
      </c>
      <c r="O2209" s="173">
        <v>15.96141424</v>
      </c>
      <c r="P2209" s="185">
        <v>6.4599999999999998E-5</v>
      </c>
      <c r="Q2209" s="173" t="s">
        <v>128</v>
      </c>
      <c r="R2209" s="173" t="s">
        <v>16971</v>
      </c>
      <c r="S2209" s="173" t="s">
        <v>16972</v>
      </c>
      <c r="T2209" s="173">
        <v>73182</v>
      </c>
      <c r="U2209" s="173">
        <v>304454</v>
      </c>
    </row>
    <row r="2210" spans="1:22" x14ac:dyDescent="0.2">
      <c r="A2210" s="173" t="s">
        <v>1074</v>
      </c>
      <c r="B2210" s="173" t="s">
        <v>12531</v>
      </c>
      <c r="C2210" s="173" t="s">
        <v>12530</v>
      </c>
      <c r="D2210" s="173">
        <v>12</v>
      </c>
      <c r="E2210" s="173">
        <v>27158948</v>
      </c>
      <c r="F2210" s="173" t="s">
        <v>144</v>
      </c>
      <c r="G2210" s="173" t="s">
        <v>149</v>
      </c>
      <c r="H2210" s="173">
        <v>0.16050076899999999</v>
      </c>
      <c r="I2210" s="179">
        <v>-0.284147698</v>
      </c>
      <c r="J2210" s="179">
        <v>0.227835608</v>
      </c>
      <c r="K2210" s="179">
        <v>-1.2471610580000001</v>
      </c>
      <c r="L2210" s="183">
        <v>2.7099999999999998E-7</v>
      </c>
      <c r="M2210" s="179">
        <v>20.534809150000001</v>
      </c>
      <c r="N2210" s="183">
        <v>5.8599999999999998E-6</v>
      </c>
      <c r="O2210" s="173">
        <v>17.07992247</v>
      </c>
      <c r="P2210" s="185">
        <v>3.5800000000000003E-5</v>
      </c>
      <c r="Q2210" s="173" t="s">
        <v>12532</v>
      </c>
      <c r="R2210" s="173" t="s">
        <v>12533</v>
      </c>
      <c r="S2210" s="173" t="s">
        <v>12534</v>
      </c>
      <c r="T2210" s="173">
        <v>39367</v>
      </c>
      <c r="U2210" s="173">
        <v>16506</v>
      </c>
      <c r="V2210" s="173" t="s">
        <v>384</v>
      </c>
    </row>
    <row r="2211" spans="1:22" x14ac:dyDescent="0.2">
      <c r="A2211" s="173" t="s">
        <v>1164</v>
      </c>
      <c r="B2211" s="173" t="s">
        <v>14501</v>
      </c>
      <c r="C2211" s="173" t="s">
        <v>14500</v>
      </c>
      <c r="D2211" s="173">
        <v>17</v>
      </c>
      <c r="E2211" s="173">
        <v>53938969</v>
      </c>
      <c r="F2211" s="173" t="s">
        <v>144</v>
      </c>
      <c r="G2211" s="173" t="s">
        <v>154</v>
      </c>
      <c r="H2211" s="173">
        <v>0.48240147999999999</v>
      </c>
      <c r="I2211" s="179">
        <v>-0.29116487000000002</v>
      </c>
      <c r="J2211" s="179">
        <v>0.28600801199999998</v>
      </c>
      <c r="K2211" s="179">
        <v>-1.018030467</v>
      </c>
      <c r="L2211" s="179">
        <v>1.4141199999999999E-4</v>
      </c>
      <c r="M2211" s="179">
        <v>20.21533625</v>
      </c>
      <c r="N2211" s="183">
        <v>6.9199999999999998E-6</v>
      </c>
      <c r="O2211" s="173">
        <v>14.74732581</v>
      </c>
      <c r="P2211" s="173">
        <v>1.22922E-4</v>
      </c>
      <c r="Q2211" s="173" t="s">
        <v>128</v>
      </c>
      <c r="R2211" s="173" t="s">
        <v>2611</v>
      </c>
      <c r="S2211" s="173" t="s">
        <v>2612</v>
      </c>
      <c r="T2211" s="173">
        <v>38518</v>
      </c>
      <c r="U2211" s="173">
        <v>291866</v>
      </c>
    </row>
    <row r="2212" spans="1:22" x14ac:dyDescent="0.2">
      <c r="A2212" s="173" t="s">
        <v>966</v>
      </c>
      <c r="B2212" s="173" t="s">
        <v>15454</v>
      </c>
      <c r="C2212" s="173" t="s">
        <v>15453</v>
      </c>
      <c r="D2212" s="173">
        <v>17</v>
      </c>
      <c r="E2212" s="173">
        <v>53926496</v>
      </c>
      <c r="F2212" s="173" t="s">
        <v>154</v>
      </c>
      <c r="G2212" s="173" t="s">
        <v>149</v>
      </c>
      <c r="H2212" s="173">
        <v>0.316229239</v>
      </c>
      <c r="I2212" s="179">
        <v>-0.399131707</v>
      </c>
      <c r="J2212" s="179">
        <v>0.225825625</v>
      </c>
      <c r="K2212" s="179">
        <v>-1.767433204</v>
      </c>
      <c r="L2212" s="179">
        <v>1.9243099999999999E-4</v>
      </c>
      <c r="M2212" s="179">
        <v>20.08444055</v>
      </c>
      <c r="N2212" s="183">
        <v>7.4100000000000002E-6</v>
      </c>
      <c r="O2212" s="173">
        <v>17.59028095</v>
      </c>
      <c r="P2212" s="185">
        <v>2.7399999999999999E-5</v>
      </c>
      <c r="Q2212" s="173" t="s">
        <v>128</v>
      </c>
      <c r="R2212" s="173" t="s">
        <v>2611</v>
      </c>
      <c r="S2212" s="173" t="s">
        <v>2612</v>
      </c>
      <c r="T2212" s="173">
        <v>26045</v>
      </c>
      <c r="U2212" s="173">
        <v>304339</v>
      </c>
    </row>
    <row r="2213" spans="1:22" x14ac:dyDescent="0.2">
      <c r="A2213" s="173" t="s">
        <v>521</v>
      </c>
      <c r="B2213" s="173" t="s">
        <v>17973</v>
      </c>
      <c r="C2213" s="173" t="s">
        <v>17972</v>
      </c>
      <c r="D2213" s="173">
        <v>8</v>
      </c>
      <c r="E2213" s="173">
        <v>13311543</v>
      </c>
      <c r="F2213" s="173" t="s">
        <v>154</v>
      </c>
      <c r="G2213" s="173" t="s">
        <v>143</v>
      </c>
      <c r="H2213" s="173">
        <v>0.461806997</v>
      </c>
      <c r="I2213" s="179">
        <v>0.158504748</v>
      </c>
      <c r="J2213" s="179">
        <v>0.24878254999999999</v>
      </c>
      <c r="K2213" s="179">
        <v>0.63712164599999999</v>
      </c>
      <c r="L2213" s="179">
        <v>1.6283349999999999E-2</v>
      </c>
      <c r="M2213" s="179">
        <v>19.7762663</v>
      </c>
      <c r="N2213" s="183">
        <v>8.7099999999999996E-6</v>
      </c>
      <c r="O2213" s="173">
        <v>18.108068880000001</v>
      </c>
      <c r="P2213" s="185">
        <v>2.09E-5</v>
      </c>
      <c r="Q2213" s="173" t="s">
        <v>524</v>
      </c>
      <c r="R2213" s="173" t="s">
        <v>524</v>
      </c>
      <c r="S2213" s="173" t="s">
        <v>525</v>
      </c>
      <c r="T2213" s="173">
        <v>177250</v>
      </c>
      <c r="U2213" s="173">
        <v>112808</v>
      </c>
      <c r="V2213" s="173" t="s">
        <v>407</v>
      </c>
    </row>
    <row r="2214" spans="1:22" x14ac:dyDescent="0.2">
      <c r="A2214" s="173" t="s">
        <v>1373</v>
      </c>
      <c r="B2214" s="173" t="s">
        <v>18232</v>
      </c>
      <c r="C2214" s="173" t="s">
        <v>18231</v>
      </c>
      <c r="D2214" s="173">
        <v>5</v>
      </c>
      <c r="E2214" s="173">
        <v>113729702</v>
      </c>
      <c r="F2214" s="173" t="s">
        <v>149</v>
      </c>
      <c r="G2214" s="173" t="s">
        <v>154</v>
      </c>
      <c r="H2214" s="173">
        <v>0.24574019599999999</v>
      </c>
      <c r="I2214" s="179">
        <v>0.364009417</v>
      </c>
      <c r="J2214" s="179">
        <v>0.223249593</v>
      </c>
      <c r="K2214" s="179">
        <v>1.6305042810000001</v>
      </c>
      <c r="L2214" s="179">
        <v>1.42948E-4</v>
      </c>
      <c r="M2214" s="179">
        <v>19.750875860000001</v>
      </c>
      <c r="N2214" s="183">
        <v>8.8200000000000003E-6</v>
      </c>
      <c r="O2214" s="173">
        <v>18.729744109999999</v>
      </c>
      <c r="P2214" s="185">
        <v>1.5099999999999999E-5</v>
      </c>
      <c r="Q2214" s="173" t="s">
        <v>2149</v>
      </c>
      <c r="R2214" s="173" t="s">
        <v>2150</v>
      </c>
      <c r="S2214" s="173" t="s">
        <v>2149</v>
      </c>
      <c r="T2214" s="173">
        <v>798718</v>
      </c>
      <c r="U2214" s="173">
        <v>39524</v>
      </c>
      <c r="V2214" s="173" t="s">
        <v>407</v>
      </c>
    </row>
    <row r="2215" spans="1:22" x14ac:dyDescent="0.2">
      <c r="A2215" s="173" t="s">
        <v>817</v>
      </c>
      <c r="B2215" s="173" t="s">
        <v>9598</v>
      </c>
      <c r="C2215" s="173" t="s">
        <v>9597</v>
      </c>
      <c r="D2215" s="173">
        <v>4</v>
      </c>
      <c r="E2215" s="173">
        <v>81236206</v>
      </c>
      <c r="F2215" s="173" t="s">
        <v>144</v>
      </c>
      <c r="G2215" s="173" t="s">
        <v>154</v>
      </c>
      <c r="H2215" s="173">
        <v>0.79231141900000002</v>
      </c>
      <c r="I2215" s="179">
        <v>0.183996822</v>
      </c>
      <c r="J2215" s="179">
        <v>0.25617045799999999</v>
      </c>
      <c r="K2215" s="179">
        <v>0.71825932999999997</v>
      </c>
      <c r="L2215" s="183">
        <v>3.2099999999999998E-7</v>
      </c>
      <c r="M2215" s="179">
        <v>21.102100920000002</v>
      </c>
      <c r="N2215" s="183">
        <v>4.3499999999999999E-6</v>
      </c>
      <c r="O2215" s="173">
        <v>21.666688749999999</v>
      </c>
      <c r="P2215" s="185">
        <v>3.2399999999999999E-6</v>
      </c>
      <c r="Q2215" s="173" t="s">
        <v>128</v>
      </c>
      <c r="R2215" s="173" t="s">
        <v>1963</v>
      </c>
      <c r="S2215" s="173" t="s">
        <v>1964</v>
      </c>
      <c r="T2215" s="173">
        <v>24035</v>
      </c>
      <c r="U2215" s="173">
        <v>20667</v>
      </c>
    </row>
    <row r="2216" spans="1:22" x14ac:dyDescent="0.2">
      <c r="A2216" s="173" t="s">
        <v>817</v>
      </c>
      <c r="B2216" s="173" t="s">
        <v>4795</v>
      </c>
      <c r="C2216" s="173" t="s">
        <v>4794</v>
      </c>
      <c r="D2216" s="173">
        <v>4</v>
      </c>
      <c r="E2216" s="173">
        <v>81209680</v>
      </c>
      <c r="F2216" s="173" t="s">
        <v>144</v>
      </c>
      <c r="G2216" s="173" t="s">
        <v>143</v>
      </c>
      <c r="H2216" s="173">
        <v>0.63609890400000002</v>
      </c>
      <c r="I2216" s="179">
        <v>0.21064769699999999</v>
      </c>
      <c r="J2216" s="179">
        <v>0.25617619899999999</v>
      </c>
      <c r="K2216" s="179">
        <v>0.82227661500000004</v>
      </c>
      <c r="L2216" s="183">
        <v>8.0299999999999998E-7</v>
      </c>
      <c r="M2216" s="179">
        <v>22.467769130000001</v>
      </c>
      <c r="N2216" s="183">
        <v>2.1399999999999998E-6</v>
      </c>
      <c r="O2216" s="173">
        <v>18.982887640000001</v>
      </c>
      <c r="P2216" s="185">
        <v>1.3200000000000001E-5</v>
      </c>
      <c r="Q2216" s="173" t="s">
        <v>1963</v>
      </c>
      <c r="R2216" s="173" t="s">
        <v>2178</v>
      </c>
      <c r="S2216" s="173" t="s">
        <v>1964</v>
      </c>
      <c r="T2216" s="173">
        <v>84198</v>
      </c>
      <c r="U2216" s="173">
        <v>47193</v>
      </c>
      <c r="V2216" s="173" t="s">
        <v>972</v>
      </c>
    </row>
    <row r="2217" spans="1:22" x14ac:dyDescent="0.2">
      <c r="A2217" s="173" t="s">
        <v>2</v>
      </c>
      <c r="B2217" s="173" t="s">
        <v>16277</v>
      </c>
      <c r="C2217" s="173" t="s">
        <v>16276</v>
      </c>
      <c r="D2217" s="173">
        <v>8</v>
      </c>
      <c r="E2217" s="173">
        <v>105851395</v>
      </c>
      <c r="F2217" s="173" t="s">
        <v>149</v>
      </c>
      <c r="G2217" s="173" t="s">
        <v>154</v>
      </c>
      <c r="H2217" s="173">
        <v>0.18996213000000001</v>
      </c>
      <c r="I2217" s="179">
        <v>-0.36561107300000001</v>
      </c>
      <c r="J2217" s="179">
        <v>0.23645239100000001</v>
      </c>
      <c r="K2217" s="179">
        <v>-1.5462354620000001</v>
      </c>
      <c r="L2217" s="179">
        <v>2.997221E-3</v>
      </c>
      <c r="M2217" s="179">
        <v>19.968768430000001</v>
      </c>
      <c r="N2217" s="183">
        <v>7.8699999999999992E-6</v>
      </c>
      <c r="O2217" s="173">
        <v>20.412672499999999</v>
      </c>
      <c r="P2217" s="185">
        <v>6.2400000000000004E-6</v>
      </c>
      <c r="Q2217" s="173" t="s">
        <v>128</v>
      </c>
      <c r="R2217" s="173" t="s">
        <v>6313</v>
      </c>
      <c r="S2217" s="173" t="s">
        <v>6314</v>
      </c>
      <c r="T2217" s="173">
        <v>250143</v>
      </c>
      <c r="U2217" s="173">
        <v>479751</v>
      </c>
      <c r="V2217" s="173" t="s">
        <v>397</v>
      </c>
    </row>
    <row r="2218" spans="1:22" x14ac:dyDescent="0.2">
      <c r="A2218" s="173" t="s">
        <v>1645</v>
      </c>
      <c r="B2218" s="173" t="s">
        <v>11763</v>
      </c>
      <c r="C2218" s="173" t="s">
        <v>11762</v>
      </c>
      <c r="D2218" s="173">
        <v>4</v>
      </c>
      <c r="E2218" s="173">
        <v>66910546</v>
      </c>
      <c r="F2218" s="173" t="s">
        <v>154</v>
      </c>
      <c r="G2218" s="173" t="s">
        <v>149</v>
      </c>
      <c r="H2218" s="173">
        <v>0.90803700499999995</v>
      </c>
      <c r="I2218" s="179">
        <v>7.7792790000000001E-3</v>
      </c>
      <c r="J2218" s="179">
        <v>0.22836580000000001</v>
      </c>
      <c r="K2218" s="179">
        <v>3.4064993000000002E-2</v>
      </c>
      <c r="L2218" s="183">
        <v>2.5199999999999999E-14</v>
      </c>
      <c r="M2218" s="179">
        <v>20.650798250000001</v>
      </c>
      <c r="N2218" s="183">
        <v>5.5099999999999998E-6</v>
      </c>
      <c r="O2218" s="173">
        <v>17.856432009999999</v>
      </c>
      <c r="P2218" s="185">
        <v>2.3799999999999999E-5</v>
      </c>
      <c r="Q2218" s="173" t="s">
        <v>128</v>
      </c>
      <c r="R2218" s="173" t="s">
        <v>11133</v>
      </c>
      <c r="S2218" s="173" t="s">
        <v>11134</v>
      </c>
      <c r="T2218" s="173">
        <v>351442</v>
      </c>
      <c r="U2218" s="173">
        <v>231995</v>
      </c>
      <c r="V2218" s="173" t="s">
        <v>384</v>
      </c>
    </row>
    <row r="2219" spans="1:22" x14ac:dyDescent="0.2">
      <c r="A2219" s="173" t="s">
        <v>1280</v>
      </c>
      <c r="B2219" s="173" t="s">
        <v>3144</v>
      </c>
      <c r="C2219" s="173" t="s">
        <v>3143</v>
      </c>
      <c r="D2219" s="173">
        <v>6</v>
      </c>
      <c r="E2219" s="173">
        <v>57806605</v>
      </c>
      <c r="F2219" s="173" t="s">
        <v>144</v>
      </c>
      <c r="G2219" s="173" t="s">
        <v>149</v>
      </c>
      <c r="H2219" s="173">
        <v>5.7700403999999997E-2</v>
      </c>
      <c r="I2219" s="179">
        <v>0.22586114800000001</v>
      </c>
      <c r="J2219" s="179">
        <v>0.22874478500000001</v>
      </c>
      <c r="K2219" s="179">
        <v>0.98739364900000004</v>
      </c>
      <c r="L2219" s="183">
        <v>2.4999999999999999E-21</v>
      </c>
      <c r="M2219" s="179">
        <v>23.415427099999999</v>
      </c>
      <c r="N2219" s="183">
        <v>1.31E-6</v>
      </c>
      <c r="O2219" s="173">
        <v>21.615748360000001</v>
      </c>
      <c r="P2219" s="185">
        <v>3.3299999999999999E-6</v>
      </c>
      <c r="Q2219" s="173" t="s">
        <v>128</v>
      </c>
      <c r="R2219" s="173" t="s">
        <v>2172</v>
      </c>
      <c r="S2219" s="173" t="s">
        <v>2173</v>
      </c>
      <c r="T2219" s="173">
        <v>293229</v>
      </c>
      <c r="U2219" s="173">
        <v>428225</v>
      </c>
    </row>
    <row r="2220" spans="1:22" x14ac:dyDescent="0.2">
      <c r="A2220" s="173" t="s">
        <v>666</v>
      </c>
      <c r="B2220" s="173" t="s">
        <v>8257</v>
      </c>
      <c r="C2220" s="173" t="s">
        <v>8256</v>
      </c>
      <c r="D2220" s="173">
        <v>18</v>
      </c>
      <c r="E2220" s="173">
        <v>53822303</v>
      </c>
      <c r="F2220" s="173" t="s">
        <v>143</v>
      </c>
      <c r="G2220" s="173" t="s">
        <v>144</v>
      </c>
      <c r="H2220" s="173">
        <v>2.1100923000000001E-2</v>
      </c>
      <c r="I2220" s="179">
        <v>0.229470444</v>
      </c>
      <c r="J2220" s="179">
        <v>0.22819520200000001</v>
      </c>
      <c r="K2220" s="179">
        <v>1.005588382</v>
      </c>
      <c r="L2220" s="183">
        <v>1.8400000000000001E-33</v>
      </c>
      <c r="M2220" s="179">
        <v>21.42177285</v>
      </c>
      <c r="N2220" s="183">
        <v>3.6899999999999998E-6</v>
      </c>
      <c r="O2220" s="173">
        <v>20.498018590000001</v>
      </c>
      <c r="P2220" s="185">
        <v>5.9699999999999996E-6</v>
      </c>
      <c r="Q2220" s="173" t="s">
        <v>128</v>
      </c>
      <c r="R2220" s="173" t="s">
        <v>1925</v>
      </c>
      <c r="S2220" s="173" t="s">
        <v>1926</v>
      </c>
      <c r="T2220" s="173">
        <v>17536</v>
      </c>
      <c r="U2220" s="173">
        <v>447749</v>
      </c>
      <c r="V2220" s="173" t="s">
        <v>384</v>
      </c>
    </row>
    <row r="2221" spans="1:22" x14ac:dyDescent="0.2">
      <c r="A2221" s="173" t="s">
        <v>1680</v>
      </c>
      <c r="B2221" s="173" t="s">
        <v>18406</v>
      </c>
      <c r="C2221" s="173" t="s">
        <v>18405</v>
      </c>
      <c r="D2221" s="173">
        <v>5</v>
      </c>
      <c r="E2221" s="173">
        <v>39258480</v>
      </c>
      <c r="F2221" s="173" t="s">
        <v>149</v>
      </c>
      <c r="G2221" s="173" t="s">
        <v>143</v>
      </c>
      <c r="H2221" s="173">
        <v>7.7769031000000002E-2</v>
      </c>
      <c r="I2221" s="179">
        <v>-8.7848198000000002E-2</v>
      </c>
      <c r="J2221" s="179">
        <v>0.339128657</v>
      </c>
      <c r="K2221" s="179">
        <v>-0.25904091499999998</v>
      </c>
      <c r="L2221" s="183">
        <v>1.5500000000000001E-10</v>
      </c>
      <c r="M2221" s="179">
        <v>19.735898500000001</v>
      </c>
      <c r="N2221" s="183">
        <v>8.8899999999999996E-6</v>
      </c>
      <c r="O2221" s="173">
        <v>18.062813689999999</v>
      </c>
      <c r="P2221" s="185">
        <v>2.1399999999999998E-5</v>
      </c>
      <c r="Q2221" s="173" t="s">
        <v>10983</v>
      </c>
      <c r="R2221" s="173" t="s">
        <v>10983</v>
      </c>
      <c r="S2221" s="173" t="s">
        <v>10984</v>
      </c>
      <c r="T2221" s="173">
        <v>38772</v>
      </c>
      <c r="U2221" s="173">
        <v>25766</v>
      </c>
      <c r="V2221" s="173" t="s">
        <v>407</v>
      </c>
    </row>
    <row r="2222" spans="1:22" x14ac:dyDescent="0.2">
      <c r="A2222" s="173" t="s">
        <v>541</v>
      </c>
      <c r="B2222" s="173" t="s">
        <v>9510</v>
      </c>
      <c r="C2222" s="173" t="s">
        <v>9509</v>
      </c>
      <c r="D2222" s="173">
        <v>20</v>
      </c>
      <c r="E2222" s="173">
        <v>38480312</v>
      </c>
      <c r="F2222" s="173" t="s">
        <v>143</v>
      </c>
      <c r="G2222" s="173" t="s">
        <v>149</v>
      </c>
      <c r="H2222" s="173">
        <v>0.28850576700000002</v>
      </c>
      <c r="I2222" s="179">
        <v>-0.33205796900000001</v>
      </c>
      <c r="J2222" s="179">
        <v>0.23247574700000001</v>
      </c>
      <c r="K2222" s="179">
        <v>-1.4283553170000001</v>
      </c>
      <c r="L2222" s="183">
        <v>2.1600000000000001E-6</v>
      </c>
      <c r="M2222" s="179">
        <v>21.118867659999999</v>
      </c>
      <c r="N2222" s="183">
        <v>4.3200000000000001E-6</v>
      </c>
      <c r="O2222" s="173">
        <v>21.042094590000001</v>
      </c>
      <c r="P2222" s="185">
        <v>4.4900000000000002E-6</v>
      </c>
      <c r="Q2222" s="173" t="s">
        <v>128</v>
      </c>
      <c r="R2222" s="173" t="s">
        <v>7982</v>
      </c>
      <c r="S2222" s="173" t="s">
        <v>7983</v>
      </c>
      <c r="T2222" s="173">
        <v>626921</v>
      </c>
      <c r="U2222" s="173">
        <v>152790</v>
      </c>
    </row>
    <row r="2223" spans="1:22" x14ac:dyDescent="0.2">
      <c r="A2223" s="173" t="s">
        <v>541</v>
      </c>
      <c r="B2223" s="173" t="s">
        <v>7981</v>
      </c>
      <c r="C2223" s="173" t="s">
        <v>7980</v>
      </c>
      <c r="D2223" s="173">
        <v>20</v>
      </c>
      <c r="E2223" s="173">
        <v>38480136</v>
      </c>
      <c r="F2223" s="173" t="s">
        <v>143</v>
      </c>
      <c r="G2223" s="173" t="s">
        <v>149</v>
      </c>
      <c r="H2223" s="173">
        <v>0.28796760900000001</v>
      </c>
      <c r="I2223" s="179">
        <v>-0.33229482300000002</v>
      </c>
      <c r="J2223" s="179">
        <v>0.232466848</v>
      </c>
      <c r="K2223" s="179">
        <v>-1.4294288669999999</v>
      </c>
      <c r="L2223" s="183">
        <v>1.72E-6</v>
      </c>
      <c r="M2223" s="179">
        <v>21.487108249999999</v>
      </c>
      <c r="N2223" s="183">
        <v>3.5599999999999998E-6</v>
      </c>
      <c r="O2223" s="173">
        <v>21.39299931</v>
      </c>
      <c r="P2223" s="185">
        <v>3.7400000000000002E-6</v>
      </c>
      <c r="Q2223" s="173" t="s">
        <v>128</v>
      </c>
      <c r="R2223" s="173" t="s">
        <v>7982</v>
      </c>
      <c r="S2223" s="173" t="s">
        <v>7983</v>
      </c>
      <c r="T2223" s="173">
        <v>626745</v>
      </c>
      <c r="U2223" s="173">
        <v>152966</v>
      </c>
    </row>
    <row r="2224" spans="1:22" x14ac:dyDescent="0.2">
      <c r="A2224" s="173" t="s">
        <v>666</v>
      </c>
      <c r="B2224" s="173" t="s">
        <v>14216</v>
      </c>
      <c r="C2224" s="173" t="s">
        <v>14215</v>
      </c>
      <c r="D2224" s="173">
        <v>18</v>
      </c>
      <c r="E2224" s="173">
        <v>53842089</v>
      </c>
      <c r="F2224" s="173" t="s">
        <v>149</v>
      </c>
      <c r="G2224" s="173" t="s">
        <v>154</v>
      </c>
      <c r="H2224" s="173">
        <v>2.0210688000000001E-2</v>
      </c>
      <c r="I2224" s="179">
        <v>0.24762099300000001</v>
      </c>
      <c r="J2224" s="179">
        <v>0.22819549</v>
      </c>
      <c r="K2224" s="179">
        <v>1.0851265859999999</v>
      </c>
      <c r="L2224" s="183">
        <v>5.1900000000000001E-34</v>
      </c>
      <c r="M2224" s="179">
        <v>20.248390629999999</v>
      </c>
      <c r="N2224" s="183">
        <v>6.8000000000000001E-6</v>
      </c>
      <c r="O2224" s="173">
        <v>18.800291829999999</v>
      </c>
      <c r="P2224" s="185">
        <v>1.45E-5</v>
      </c>
      <c r="Q2224" s="173" t="s">
        <v>128</v>
      </c>
      <c r="R2224" s="173" t="s">
        <v>1925</v>
      </c>
      <c r="S2224" s="173" t="s">
        <v>1926</v>
      </c>
      <c r="T2224" s="173">
        <v>37322</v>
      </c>
      <c r="U2224" s="173">
        <v>427963</v>
      </c>
      <c r="V2224" s="173" t="s">
        <v>384</v>
      </c>
    </row>
    <row r="2225" spans="1:22" x14ac:dyDescent="0.2">
      <c r="A2225" s="173" t="s">
        <v>530</v>
      </c>
      <c r="B2225" s="173" t="s">
        <v>8463</v>
      </c>
      <c r="C2225" s="173" t="s">
        <v>8462</v>
      </c>
      <c r="D2225" s="173">
        <v>2</v>
      </c>
      <c r="E2225" s="173">
        <v>38200294</v>
      </c>
      <c r="F2225" s="173" t="s">
        <v>143</v>
      </c>
      <c r="G2225" s="173" t="s">
        <v>144</v>
      </c>
      <c r="H2225" s="173">
        <v>0.435920223</v>
      </c>
      <c r="I2225" s="179">
        <v>0.218254322</v>
      </c>
      <c r="J2225" s="179">
        <v>0.24578988600000001</v>
      </c>
      <c r="K2225" s="179">
        <v>0.88797112499999997</v>
      </c>
      <c r="L2225" s="179">
        <v>4.0533300000000002E-4</v>
      </c>
      <c r="M2225" s="179">
        <v>21.371546510000002</v>
      </c>
      <c r="N2225" s="183">
        <v>3.7799999999999998E-6</v>
      </c>
      <c r="O2225" s="173">
        <v>18.514791169999999</v>
      </c>
      <c r="P2225" s="185">
        <v>1.6900000000000001E-5</v>
      </c>
      <c r="Q2225" s="173" t="s">
        <v>4563</v>
      </c>
      <c r="R2225" s="173" t="s">
        <v>4564</v>
      </c>
      <c r="S2225" s="173" t="s">
        <v>4565</v>
      </c>
      <c r="T2225" s="173">
        <v>97288</v>
      </c>
      <c r="U2225" s="173">
        <v>94451</v>
      </c>
      <c r="V2225" s="173" t="s">
        <v>384</v>
      </c>
    </row>
    <row r="2226" spans="1:22" x14ac:dyDescent="0.2">
      <c r="A2226" s="173" t="s">
        <v>3620</v>
      </c>
      <c r="B2226" s="173" t="s">
        <v>12840</v>
      </c>
      <c r="C2226" s="173" t="s">
        <v>12839</v>
      </c>
      <c r="D2226" s="173">
        <v>8</v>
      </c>
      <c r="E2226" s="173">
        <v>54404483</v>
      </c>
      <c r="F2226" s="173" t="s">
        <v>154</v>
      </c>
      <c r="G2226" s="173" t="s">
        <v>143</v>
      </c>
      <c r="H2226" s="173">
        <v>0.735781719</v>
      </c>
      <c r="I2226" s="179">
        <v>-7.3217657000000005E-2</v>
      </c>
      <c r="J2226" s="179">
        <v>0.22812133000000001</v>
      </c>
      <c r="K2226" s="179">
        <v>-0.32095927499999999</v>
      </c>
      <c r="L2226" s="179">
        <v>6.6955160000000003E-3</v>
      </c>
      <c r="M2226" s="179">
        <v>20.46846287</v>
      </c>
      <c r="N2226" s="183">
        <v>6.0599999999999996E-6</v>
      </c>
      <c r="O2226" s="173">
        <v>19.747027200000002</v>
      </c>
      <c r="P2226" s="185">
        <v>8.8400000000000001E-6</v>
      </c>
      <c r="Q2226" s="173" t="s">
        <v>128</v>
      </c>
      <c r="R2226" s="173" t="s">
        <v>5600</v>
      </c>
      <c r="S2226" s="173" t="s">
        <v>5601</v>
      </c>
      <c r="T2226" s="173">
        <v>240226</v>
      </c>
      <c r="U2226" s="173">
        <v>223619</v>
      </c>
    </row>
    <row r="2227" spans="1:22" x14ac:dyDescent="0.2">
      <c r="A2227" s="173" t="s">
        <v>929</v>
      </c>
      <c r="B2227" s="173" t="s">
        <v>13398</v>
      </c>
      <c r="C2227" s="173" t="s">
        <v>13397</v>
      </c>
      <c r="D2227" s="173">
        <v>11</v>
      </c>
      <c r="E2227" s="173">
        <v>103408327</v>
      </c>
      <c r="F2227" s="173" t="s">
        <v>143</v>
      </c>
      <c r="G2227" s="173" t="s">
        <v>144</v>
      </c>
      <c r="H2227" s="173">
        <v>0.73638273700000001</v>
      </c>
      <c r="I2227" s="179">
        <v>-0.323841881</v>
      </c>
      <c r="J2227" s="179">
        <v>0.305871369</v>
      </c>
      <c r="K2227" s="179">
        <v>-1.058751862</v>
      </c>
      <c r="L2227" s="183">
        <v>9.6899999999999997E-5</v>
      </c>
      <c r="M2227" s="179">
        <v>20.378317020000001</v>
      </c>
      <c r="N2227" s="183">
        <v>6.3500000000000002E-6</v>
      </c>
      <c r="O2227" s="173">
        <v>14.378002759999999</v>
      </c>
      <c r="P2227" s="173">
        <v>1.4953899999999999E-4</v>
      </c>
      <c r="Q2227" s="173" t="s">
        <v>128</v>
      </c>
      <c r="R2227" s="173" t="s">
        <v>1944</v>
      </c>
      <c r="S2227" s="173" t="s">
        <v>1945</v>
      </c>
      <c r="T2227" s="173">
        <v>57736</v>
      </c>
      <c r="U2227" s="173">
        <v>312306</v>
      </c>
    </row>
    <row r="2228" spans="1:22" x14ac:dyDescent="0.2">
      <c r="A2228" s="173" t="s">
        <v>3620</v>
      </c>
      <c r="B2228" s="173" t="s">
        <v>13251</v>
      </c>
      <c r="C2228" s="173" t="s">
        <v>13250</v>
      </c>
      <c r="D2228" s="173">
        <v>1</v>
      </c>
      <c r="E2228" s="173">
        <v>213789725</v>
      </c>
      <c r="F2228" s="173" t="s">
        <v>143</v>
      </c>
      <c r="G2228" s="173" t="s">
        <v>149</v>
      </c>
      <c r="H2228" s="173">
        <v>0.32859063799999999</v>
      </c>
      <c r="I2228" s="179">
        <v>-5.5770846999999998E-2</v>
      </c>
      <c r="J2228" s="179">
        <v>0.22959038000000001</v>
      </c>
      <c r="K2228" s="179">
        <v>-0.242914563</v>
      </c>
      <c r="L2228" s="179">
        <v>2.6559400000000002E-4</v>
      </c>
      <c r="M2228" s="179">
        <v>20.405482790000001</v>
      </c>
      <c r="N2228" s="183">
        <v>6.2700000000000001E-6</v>
      </c>
      <c r="O2228" s="173">
        <v>17.84804669</v>
      </c>
      <c r="P2228" s="185">
        <v>2.3900000000000002E-5</v>
      </c>
      <c r="Q2228" s="173" t="s">
        <v>128</v>
      </c>
      <c r="R2228" s="173" t="s">
        <v>3623</v>
      </c>
      <c r="S2228" s="173" t="s">
        <v>3624</v>
      </c>
      <c r="T2228" s="173">
        <v>342917</v>
      </c>
      <c r="U2228" s="173">
        <v>203258</v>
      </c>
      <c r="V2228" s="173" t="s">
        <v>384</v>
      </c>
    </row>
    <row r="2229" spans="1:22" x14ac:dyDescent="0.2">
      <c r="A2229" s="173" t="s">
        <v>1192</v>
      </c>
      <c r="B2229" s="173" t="s">
        <v>19785</v>
      </c>
      <c r="C2229" s="173" t="s">
        <v>19784</v>
      </c>
      <c r="D2229" s="173">
        <v>3</v>
      </c>
      <c r="E2229" s="173">
        <v>67719113</v>
      </c>
      <c r="F2229" s="173" t="s">
        <v>144</v>
      </c>
      <c r="G2229" s="173" t="s">
        <v>143</v>
      </c>
      <c r="H2229" s="173">
        <v>0.26562552900000003</v>
      </c>
      <c r="I2229" s="179">
        <v>-0.121712845</v>
      </c>
      <c r="J2229" s="179">
        <v>0.22907304000000001</v>
      </c>
      <c r="K2229" s="179">
        <v>-0.53132767199999997</v>
      </c>
      <c r="L2229" s="183">
        <v>7.1099999999999994E-5</v>
      </c>
      <c r="M2229" s="179">
        <v>19.599920260000001</v>
      </c>
      <c r="N2229" s="183">
        <v>9.55E-6</v>
      </c>
      <c r="O2229" s="173">
        <v>19.357882360000001</v>
      </c>
      <c r="P2229" s="185">
        <v>1.08E-5</v>
      </c>
      <c r="Q2229" s="173" t="s">
        <v>1195</v>
      </c>
      <c r="R2229" s="173" t="s">
        <v>1196</v>
      </c>
      <c r="S2229" s="173" t="s">
        <v>1197</v>
      </c>
      <c r="T2229" s="173">
        <v>14075</v>
      </c>
      <c r="U2229" s="173">
        <v>321620</v>
      </c>
      <c r="V2229" s="173" t="s">
        <v>384</v>
      </c>
    </row>
    <row r="2230" spans="1:22" x14ac:dyDescent="0.2">
      <c r="A2230" s="173" t="s">
        <v>3292</v>
      </c>
      <c r="B2230" s="173" t="s">
        <v>6740</v>
      </c>
      <c r="C2230" s="173" t="s">
        <v>6739</v>
      </c>
      <c r="D2230" s="173">
        <v>3</v>
      </c>
      <c r="E2230" s="173">
        <v>41528566</v>
      </c>
      <c r="F2230" s="173" t="s">
        <v>149</v>
      </c>
      <c r="G2230" s="173" t="s">
        <v>154</v>
      </c>
      <c r="H2230" s="173">
        <v>0.29509813499999998</v>
      </c>
      <c r="I2230" s="179">
        <v>0.48370828700000001</v>
      </c>
      <c r="J2230" s="179">
        <v>0.24954693999999999</v>
      </c>
      <c r="K2230" s="179">
        <v>1.9383458929999999</v>
      </c>
      <c r="L2230" s="183">
        <v>3.5200000000000002E-5</v>
      </c>
      <c r="M2230" s="179">
        <v>21.807018800000002</v>
      </c>
      <c r="N2230" s="183">
        <v>3.01E-6</v>
      </c>
      <c r="O2230" s="173">
        <v>16.607202090000001</v>
      </c>
      <c r="P2230" s="185">
        <v>4.6E-5</v>
      </c>
      <c r="Q2230" s="173" t="s">
        <v>3295</v>
      </c>
      <c r="R2230" s="173" t="s">
        <v>3296</v>
      </c>
      <c r="S2230" s="173" t="s">
        <v>3297</v>
      </c>
      <c r="T2230" s="173">
        <v>246622</v>
      </c>
      <c r="U2230" s="173">
        <v>600125</v>
      </c>
      <c r="V2230" s="173" t="s">
        <v>384</v>
      </c>
    </row>
    <row r="2231" spans="1:22" x14ac:dyDescent="0.2">
      <c r="A2231" s="173" t="s">
        <v>3292</v>
      </c>
      <c r="B2231" s="173" t="s">
        <v>6742</v>
      </c>
      <c r="C2231" s="173" t="s">
        <v>6741</v>
      </c>
      <c r="D2231" s="173">
        <v>3</v>
      </c>
      <c r="E2231" s="173">
        <v>41528585</v>
      </c>
      <c r="F2231" s="173" t="s">
        <v>149</v>
      </c>
      <c r="G2231" s="173" t="s">
        <v>143</v>
      </c>
      <c r="H2231" s="173">
        <v>0.29510265299999999</v>
      </c>
      <c r="I2231" s="179">
        <v>0.48370813699999998</v>
      </c>
      <c r="J2231" s="179">
        <v>0.249546939</v>
      </c>
      <c r="K2231" s="179">
        <v>1.938345304</v>
      </c>
      <c r="L2231" s="183">
        <v>3.5200000000000002E-5</v>
      </c>
      <c r="M2231" s="179">
        <v>21.809629430000001</v>
      </c>
      <c r="N2231" s="183">
        <v>3.01E-6</v>
      </c>
      <c r="O2231" s="173">
        <v>16.61050758</v>
      </c>
      <c r="P2231" s="185">
        <v>4.5899999999999998E-5</v>
      </c>
      <c r="Q2231" s="173" t="s">
        <v>3295</v>
      </c>
      <c r="R2231" s="173" t="s">
        <v>3296</v>
      </c>
      <c r="S2231" s="173" t="s">
        <v>3297</v>
      </c>
      <c r="T2231" s="173">
        <v>246641</v>
      </c>
      <c r="U2231" s="173">
        <v>600106</v>
      </c>
      <c r="V2231" s="173" t="s">
        <v>384</v>
      </c>
    </row>
    <row r="2232" spans="1:22" x14ac:dyDescent="0.2">
      <c r="A2232" s="173" t="s">
        <v>3292</v>
      </c>
      <c r="B2232" s="173" t="s">
        <v>6766</v>
      </c>
      <c r="C2232" s="173" t="s">
        <v>6765</v>
      </c>
      <c r="D2232" s="173">
        <v>3</v>
      </c>
      <c r="E2232" s="173">
        <v>41528838</v>
      </c>
      <c r="F2232" s="173" t="s">
        <v>154</v>
      </c>
      <c r="G2232" s="173" t="s">
        <v>143</v>
      </c>
      <c r="H2232" s="173">
        <v>0.29511831999999999</v>
      </c>
      <c r="I2232" s="179">
        <v>0.483708527</v>
      </c>
      <c r="J2232" s="179">
        <v>0.24954694199999999</v>
      </c>
      <c r="K2232" s="179">
        <v>1.9383468399999999</v>
      </c>
      <c r="L2232" s="183">
        <v>3.54E-5</v>
      </c>
      <c r="M2232" s="179">
        <v>21.80632975</v>
      </c>
      <c r="N2232" s="183">
        <v>3.0199999999999999E-6</v>
      </c>
      <c r="O2232" s="173">
        <v>16.609964439999999</v>
      </c>
      <c r="P2232" s="185">
        <v>4.5899999999999998E-5</v>
      </c>
      <c r="Q2232" s="173" t="s">
        <v>3295</v>
      </c>
      <c r="R2232" s="173" t="s">
        <v>3296</v>
      </c>
      <c r="S2232" s="173" t="s">
        <v>3297</v>
      </c>
      <c r="T2232" s="173">
        <v>246894</v>
      </c>
      <c r="U2232" s="173">
        <v>599853</v>
      </c>
      <c r="V2232" s="173" t="s">
        <v>384</v>
      </c>
    </row>
    <row r="2233" spans="1:22" x14ac:dyDescent="0.2">
      <c r="A2233" s="173" t="s">
        <v>771</v>
      </c>
      <c r="B2233" s="173" t="s">
        <v>12850</v>
      </c>
      <c r="C2233" s="173" t="s">
        <v>12849</v>
      </c>
      <c r="D2233" s="173">
        <v>10</v>
      </c>
      <c r="E2233" s="173">
        <v>10912885</v>
      </c>
      <c r="F2233" s="173" t="s">
        <v>154</v>
      </c>
      <c r="G2233" s="173" t="s">
        <v>149</v>
      </c>
      <c r="H2233" s="173">
        <v>0.78506680100000004</v>
      </c>
      <c r="I2233" s="179">
        <v>-6.5891515999999997E-2</v>
      </c>
      <c r="J2233" s="179">
        <v>0.227488158</v>
      </c>
      <c r="K2233" s="179">
        <v>-0.28964811299999998</v>
      </c>
      <c r="L2233" s="183">
        <v>9.1400000000000006E-6</v>
      </c>
      <c r="M2233" s="179">
        <v>20.4646048</v>
      </c>
      <c r="N2233" s="183">
        <v>6.0700000000000003E-6</v>
      </c>
      <c r="O2233" s="173">
        <v>11.832948590000001</v>
      </c>
      <c r="P2233" s="173">
        <v>5.8191799999999995E-4</v>
      </c>
      <c r="Q2233" s="173" t="s">
        <v>12851</v>
      </c>
      <c r="R2233" s="173" t="s">
        <v>12852</v>
      </c>
      <c r="S2233" s="173" t="s">
        <v>12853</v>
      </c>
      <c r="T2233" s="173">
        <v>76008</v>
      </c>
      <c r="U2233" s="173">
        <v>64017</v>
      </c>
      <c r="V2233" s="173" t="s">
        <v>407</v>
      </c>
    </row>
    <row r="2234" spans="1:22" x14ac:dyDescent="0.2">
      <c r="A2234" s="173" t="s">
        <v>1391</v>
      </c>
      <c r="B2234" s="173" t="s">
        <v>16052</v>
      </c>
      <c r="C2234" s="173" t="s">
        <v>16051</v>
      </c>
      <c r="D2234" s="173">
        <v>6</v>
      </c>
      <c r="E2234" s="173">
        <v>67262158</v>
      </c>
      <c r="F2234" s="173" t="s">
        <v>154</v>
      </c>
      <c r="G2234" s="173" t="s">
        <v>143</v>
      </c>
      <c r="H2234" s="173">
        <v>0.53402229899999998</v>
      </c>
      <c r="I2234" s="179">
        <v>-0.25968604200000001</v>
      </c>
      <c r="J2234" s="179">
        <v>0.255427658</v>
      </c>
      <c r="K2234" s="179">
        <v>-1.016671586</v>
      </c>
      <c r="L2234" s="179">
        <v>7.9619900000000004E-4</v>
      </c>
      <c r="M2234" s="179">
        <v>19.996470930000001</v>
      </c>
      <c r="N2234" s="183">
        <v>7.7600000000000002E-6</v>
      </c>
      <c r="O2234" s="173">
        <v>18.786713290000002</v>
      </c>
      <c r="P2234" s="185">
        <v>1.4600000000000001E-5</v>
      </c>
      <c r="Q2234" s="173" t="s">
        <v>128</v>
      </c>
      <c r="R2234" s="173" t="s">
        <v>480</v>
      </c>
      <c r="S2234" s="173" t="s">
        <v>481</v>
      </c>
      <c r="T2234" s="173">
        <v>762782</v>
      </c>
      <c r="U2234" s="173">
        <v>1503084</v>
      </c>
    </row>
    <row r="2235" spans="1:22" x14ac:dyDescent="0.2">
      <c r="A2235" s="173" t="s">
        <v>1680</v>
      </c>
      <c r="B2235" s="173" t="s">
        <v>7191</v>
      </c>
      <c r="C2235" s="173" t="s">
        <v>7190</v>
      </c>
      <c r="D2235" s="173">
        <v>11</v>
      </c>
      <c r="E2235" s="173">
        <v>5387771</v>
      </c>
      <c r="F2235" s="173" t="s">
        <v>144</v>
      </c>
      <c r="G2235" s="173" t="s">
        <v>143</v>
      </c>
      <c r="H2235" s="173">
        <v>0.119804883</v>
      </c>
      <c r="I2235" s="179">
        <v>-8.3523228000000005E-2</v>
      </c>
      <c r="J2235" s="179">
        <v>0.33916017900000001</v>
      </c>
      <c r="K2235" s="179">
        <v>-0.24626484300000001</v>
      </c>
      <c r="L2235" s="183">
        <v>2.4699999999999999E-8</v>
      </c>
      <c r="M2235" s="179">
        <v>21.682129759999999</v>
      </c>
      <c r="N2235" s="183">
        <v>3.2200000000000001E-6</v>
      </c>
      <c r="O2235" s="173">
        <v>18.707971789999998</v>
      </c>
      <c r="P2235" s="185">
        <v>1.52E-5</v>
      </c>
      <c r="Q2235" s="173" t="s">
        <v>6578</v>
      </c>
      <c r="R2235" s="173" t="s">
        <v>6579</v>
      </c>
      <c r="S2235" s="173" t="s">
        <v>6580</v>
      </c>
      <c r="T2235" s="173">
        <v>14095</v>
      </c>
      <c r="U2235" s="173">
        <v>22835</v>
      </c>
      <c r="V2235" s="173" t="s">
        <v>384</v>
      </c>
    </row>
    <row r="2236" spans="1:22" x14ac:dyDescent="0.2">
      <c r="A2236" s="173" t="s">
        <v>1038</v>
      </c>
      <c r="B2236" s="173" t="s">
        <v>19711</v>
      </c>
      <c r="C2236" s="173" t="s">
        <v>19710</v>
      </c>
      <c r="D2236" s="173">
        <v>3</v>
      </c>
      <c r="E2236" s="173">
        <v>65676933</v>
      </c>
      <c r="F2236" s="173" t="s">
        <v>144</v>
      </c>
      <c r="G2236" s="173" t="s">
        <v>143</v>
      </c>
      <c r="H2236" s="173">
        <v>0.25291541699999998</v>
      </c>
      <c r="I2236" s="179">
        <v>1.6680535E-2</v>
      </c>
      <c r="J2236" s="179">
        <v>0.22850869200000001</v>
      </c>
      <c r="K2236" s="179">
        <v>7.2997377000000002E-2</v>
      </c>
      <c r="L2236" s="183">
        <v>3.15E-5</v>
      </c>
      <c r="M2236" s="179">
        <v>19.60441183</v>
      </c>
      <c r="N2236" s="183">
        <v>9.5200000000000003E-6</v>
      </c>
      <c r="O2236" s="173">
        <v>14.591751650000001</v>
      </c>
      <c r="P2236" s="173">
        <v>1.3349799999999999E-4</v>
      </c>
      <c r="Q2236" s="173" t="s">
        <v>2436</v>
      </c>
      <c r="R2236" s="173" t="s">
        <v>2434</v>
      </c>
      <c r="S2236" s="173" t="s">
        <v>15525</v>
      </c>
      <c r="T2236" s="173">
        <v>679790</v>
      </c>
      <c r="U2236" s="173">
        <v>181555</v>
      </c>
      <c r="V2236" s="173" t="s">
        <v>384</v>
      </c>
    </row>
    <row r="2237" spans="1:22" x14ac:dyDescent="0.2">
      <c r="A2237" s="173" t="s">
        <v>521</v>
      </c>
      <c r="B2237" s="173" t="s">
        <v>3150</v>
      </c>
      <c r="C2237" s="173" t="s">
        <v>3149</v>
      </c>
      <c r="D2237" s="173">
        <v>20</v>
      </c>
      <c r="E2237" s="173">
        <v>52718019</v>
      </c>
      <c r="F2237" s="173" t="s">
        <v>154</v>
      </c>
      <c r="G2237" s="173" t="s">
        <v>144</v>
      </c>
      <c r="H2237" s="173">
        <v>0.123522587</v>
      </c>
      <c r="I2237" s="179">
        <v>0.19329470700000001</v>
      </c>
      <c r="J2237" s="179">
        <v>0.24873836499999999</v>
      </c>
      <c r="K2237" s="179">
        <v>0.777100499</v>
      </c>
      <c r="L2237" s="183">
        <v>2.9300000000000001E-13</v>
      </c>
      <c r="M2237" s="179">
        <v>23.409346970000001</v>
      </c>
      <c r="N2237" s="183">
        <v>1.31E-6</v>
      </c>
      <c r="O2237" s="173">
        <v>17.520392699999999</v>
      </c>
      <c r="P2237" s="185">
        <v>2.8399999999999999E-5</v>
      </c>
      <c r="Q2237" s="173" t="s">
        <v>128</v>
      </c>
      <c r="R2237" s="173" t="s">
        <v>3151</v>
      </c>
      <c r="S2237" s="173" t="s">
        <v>3152</v>
      </c>
      <c r="T2237" s="173">
        <v>30715</v>
      </c>
      <c r="U2237" s="173">
        <v>51968</v>
      </c>
    </row>
    <row r="2238" spans="1:22" x14ac:dyDescent="0.2">
      <c r="A2238" s="173" t="s">
        <v>1950</v>
      </c>
      <c r="B2238" s="173" t="s">
        <v>16315</v>
      </c>
      <c r="C2238" s="173" t="s">
        <v>16314</v>
      </c>
      <c r="D2238" s="173">
        <v>11</v>
      </c>
      <c r="E2238" s="173">
        <v>87684035</v>
      </c>
      <c r="F2238" s="173" t="s">
        <v>149</v>
      </c>
      <c r="G2238" s="173" t="s">
        <v>154</v>
      </c>
      <c r="H2238" s="173">
        <v>8.2890427000000003E-2</v>
      </c>
      <c r="I2238" s="179">
        <v>0.36551862899999998</v>
      </c>
      <c r="J2238" s="179">
        <v>0.225906792</v>
      </c>
      <c r="K2238" s="179">
        <v>1.618006372</v>
      </c>
      <c r="L2238" s="183">
        <v>3.2600000000000001E-10</v>
      </c>
      <c r="M2238" s="179">
        <v>19.964956220000001</v>
      </c>
      <c r="N2238" s="183">
        <v>7.8900000000000007E-6</v>
      </c>
      <c r="O2238" s="173">
        <v>17.645834130000001</v>
      </c>
      <c r="P2238" s="185">
        <v>2.6599999999999999E-5</v>
      </c>
      <c r="Q2238" s="173" t="s">
        <v>128</v>
      </c>
      <c r="R2238" s="173" t="s">
        <v>13781</v>
      </c>
      <c r="S2238" s="173" t="s">
        <v>13782</v>
      </c>
      <c r="T2238" s="173">
        <v>253732</v>
      </c>
      <c r="U2238" s="173">
        <v>162379</v>
      </c>
      <c r="V2238" s="173" t="s">
        <v>464</v>
      </c>
    </row>
    <row r="2239" spans="1:22" x14ac:dyDescent="0.2">
      <c r="A2239" s="173" t="s">
        <v>579</v>
      </c>
      <c r="B2239" s="173" t="s">
        <v>3475</v>
      </c>
      <c r="C2239" s="173" t="s">
        <v>3474</v>
      </c>
      <c r="D2239" s="173">
        <v>19</v>
      </c>
      <c r="E2239" s="173">
        <v>2489445</v>
      </c>
      <c r="F2239" s="173" t="s">
        <v>149</v>
      </c>
      <c r="G2239" s="173" t="s">
        <v>154</v>
      </c>
      <c r="H2239" s="173">
        <v>5.9574874999999999E-2</v>
      </c>
      <c r="I2239" s="179">
        <v>-0.162272321</v>
      </c>
      <c r="J2239" s="179">
        <v>0.22851326699999999</v>
      </c>
      <c r="K2239" s="179">
        <v>-0.71012210099999995</v>
      </c>
      <c r="L2239" s="183">
        <v>4.4399999999999999E-20</v>
      </c>
      <c r="M2239" s="179">
        <v>23.187576079999999</v>
      </c>
      <c r="N2239" s="183">
        <v>1.4699999999999999E-6</v>
      </c>
      <c r="O2239" s="173">
        <v>21.09366172</v>
      </c>
      <c r="P2239" s="185">
        <v>4.3699999999999997E-6</v>
      </c>
      <c r="Q2239" s="173" t="s">
        <v>128</v>
      </c>
      <c r="R2239" s="173" t="s">
        <v>3476</v>
      </c>
      <c r="S2239" s="173" t="s">
        <v>3477</v>
      </c>
      <c r="T2239" s="173">
        <v>11188</v>
      </c>
      <c r="U2239" s="173">
        <v>21772</v>
      </c>
    </row>
    <row r="2240" spans="1:22" x14ac:dyDescent="0.2">
      <c r="A2240" s="173" t="s">
        <v>1119</v>
      </c>
      <c r="B2240" s="173" t="s">
        <v>8411</v>
      </c>
      <c r="C2240" s="173" t="s">
        <v>8410</v>
      </c>
      <c r="D2240" s="173">
        <v>4</v>
      </c>
      <c r="E2240" s="173">
        <v>131751272</v>
      </c>
      <c r="F2240" s="173" t="s">
        <v>149</v>
      </c>
      <c r="G2240" s="173" t="s">
        <v>154</v>
      </c>
      <c r="H2240" s="173">
        <v>0.14832083800000001</v>
      </c>
      <c r="I2240" s="179">
        <v>5.4900020000000001E-2</v>
      </c>
      <c r="J2240" s="179">
        <v>0.260398721</v>
      </c>
      <c r="K2240" s="179">
        <v>0.210830607</v>
      </c>
      <c r="L2240" s="183">
        <v>5.98E-10</v>
      </c>
      <c r="M2240" s="179">
        <v>21.3907676</v>
      </c>
      <c r="N2240" s="183">
        <v>3.7500000000000001E-6</v>
      </c>
      <c r="O2240" s="173">
        <v>18.731325529999999</v>
      </c>
      <c r="P2240" s="185">
        <v>1.5E-5</v>
      </c>
      <c r="Q2240" s="173" t="s">
        <v>128</v>
      </c>
      <c r="R2240" s="173" t="s">
        <v>2001</v>
      </c>
      <c r="S2240" s="173" t="s">
        <v>2002</v>
      </c>
      <c r="T2240" s="173">
        <v>1058639</v>
      </c>
      <c r="U2240" s="173">
        <v>934720</v>
      </c>
    </row>
    <row r="2241" spans="1:22" x14ac:dyDescent="0.2">
      <c r="A2241" s="173" t="s">
        <v>1119</v>
      </c>
      <c r="B2241" s="173" t="s">
        <v>17431</v>
      </c>
      <c r="C2241" s="173" t="s">
        <v>17430</v>
      </c>
      <c r="D2241" s="173">
        <v>4</v>
      </c>
      <c r="E2241" s="173">
        <v>131754874</v>
      </c>
      <c r="F2241" s="173" t="s">
        <v>144</v>
      </c>
      <c r="G2241" s="173" t="s">
        <v>143</v>
      </c>
      <c r="H2241" s="173">
        <v>0.14031449400000001</v>
      </c>
      <c r="I2241" s="179">
        <v>4.9504142000000001E-2</v>
      </c>
      <c r="J2241" s="179">
        <v>0.26040715399999997</v>
      </c>
      <c r="K2241" s="179">
        <v>0.19010284799999999</v>
      </c>
      <c r="L2241" s="183">
        <v>8.38E-10</v>
      </c>
      <c r="M2241" s="179">
        <v>19.828931740000002</v>
      </c>
      <c r="N2241" s="183">
        <v>8.4700000000000002E-6</v>
      </c>
      <c r="O2241" s="173">
        <v>17.35256936</v>
      </c>
      <c r="P2241" s="185">
        <v>3.1000000000000001E-5</v>
      </c>
      <c r="Q2241" s="173" t="s">
        <v>128</v>
      </c>
      <c r="R2241" s="173" t="s">
        <v>2001</v>
      </c>
      <c r="S2241" s="173" t="s">
        <v>2002</v>
      </c>
      <c r="T2241" s="173">
        <v>1062241</v>
      </c>
      <c r="U2241" s="173">
        <v>931118</v>
      </c>
    </row>
    <row r="2242" spans="1:22" x14ac:dyDescent="0.2">
      <c r="A2242" s="173" t="s">
        <v>2027</v>
      </c>
      <c r="B2242" s="173" t="s">
        <v>13420</v>
      </c>
      <c r="C2242" s="173" t="s">
        <v>13419</v>
      </c>
      <c r="D2242" s="173">
        <v>7</v>
      </c>
      <c r="E2242" s="173">
        <v>12467886</v>
      </c>
      <c r="F2242" s="173" t="s">
        <v>143</v>
      </c>
      <c r="G2242" s="173" t="s">
        <v>149</v>
      </c>
      <c r="H2242" s="173">
        <v>6.9743945000000002E-2</v>
      </c>
      <c r="I2242" s="179">
        <v>-1.9106880999999999E-2</v>
      </c>
      <c r="J2242" s="179">
        <v>0.225648085</v>
      </c>
      <c r="K2242" s="179">
        <v>-8.4675573000000004E-2</v>
      </c>
      <c r="L2242" s="183">
        <v>7.1200000000000002E-14</v>
      </c>
      <c r="M2242" s="179">
        <v>20.377409449999998</v>
      </c>
      <c r="N2242" s="183">
        <v>6.3600000000000001E-6</v>
      </c>
      <c r="O2242" s="173">
        <v>18.510609840000001</v>
      </c>
      <c r="P2242" s="185">
        <v>1.6900000000000001E-5</v>
      </c>
      <c r="Q2242" s="173" t="s">
        <v>128</v>
      </c>
      <c r="R2242" s="173" t="s">
        <v>13421</v>
      </c>
      <c r="S2242" s="173" t="s">
        <v>13422</v>
      </c>
      <c r="T2242" s="173">
        <v>24319</v>
      </c>
      <c r="U2242" s="173">
        <v>68168</v>
      </c>
    </row>
    <row r="2243" spans="1:22" x14ac:dyDescent="0.2">
      <c r="A2243" s="173" t="s">
        <v>1280</v>
      </c>
      <c r="B2243" s="173" t="s">
        <v>2171</v>
      </c>
      <c r="C2243" s="173" t="s">
        <v>2170</v>
      </c>
      <c r="D2243" s="173">
        <v>6</v>
      </c>
      <c r="E2243" s="173">
        <v>57675003</v>
      </c>
      <c r="F2243" s="173" t="s">
        <v>143</v>
      </c>
      <c r="G2243" s="173" t="s">
        <v>144</v>
      </c>
      <c r="H2243" s="173">
        <v>5.6292387999999999E-2</v>
      </c>
      <c r="I2243" s="179">
        <v>0.233217123</v>
      </c>
      <c r="J2243" s="179">
        <v>0.228782297</v>
      </c>
      <c r="K2243" s="179">
        <v>1.0193844780000001</v>
      </c>
      <c r="L2243" s="183">
        <v>3.6299999999999999E-23</v>
      </c>
      <c r="M2243" s="179">
        <v>24.192602669999999</v>
      </c>
      <c r="N2243" s="183">
        <v>8.7199999999999997E-7</v>
      </c>
      <c r="O2243" s="173">
        <v>22.224266239999999</v>
      </c>
      <c r="P2243" s="185">
        <v>2.43E-6</v>
      </c>
      <c r="Q2243" s="173" t="s">
        <v>128</v>
      </c>
      <c r="R2243" s="173" t="s">
        <v>2172</v>
      </c>
      <c r="S2243" s="173" t="s">
        <v>2173</v>
      </c>
      <c r="T2243" s="173">
        <v>161627</v>
      </c>
      <c r="U2243" s="173">
        <v>559827</v>
      </c>
    </row>
    <row r="2244" spans="1:22" x14ac:dyDescent="0.2">
      <c r="A2244" s="173" t="s">
        <v>46</v>
      </c>
      <c r="B2244" s="173" t="s">
        <v>11038</v>
      </c>
      <c r="C2244" s="173" t="s">
        <v>11037</v>
      </c>
      <c r="D2244" s="173">
        <v>6</v>
      </c>
      <c r="E2244" s="173">
        <v>124909085</v>
      </c>
      <c r="F2244" s="173" t="s">
        <v>149</v>
      </c>
      <c r="G2244" s="173" t="s">
        <v>154</v>
      </c>
      <c r="H2244" s="173">
        <v>0.180045656</v>
      </c>
      <c r="I2244" s="179">
        <v>2.4291599000000001E-2</v>
      </c>
      <c r="J2244" s="179">
        <v>0.232275854</v>
      </c>
      <c r="K2244" s="179">
        <v>0.10458081900000001</v>
      </c>
      <c r="L2244" s="183">
        <v>3.4900000000000001E-5</v>
      </c>
      <c r="M2244" s="179">
        <v>20.781772060000002</v>
      </c>
      <c r="N2244" s="183">
        <v>5.1499999999999998E-6</v>
      </c>
      <c r="O2244" s="173">
        <v>19.839330749999998</v>
      </c>
      <c r="P2244" s="185">
        <v>8.4200000000000007E-6</v>
      </c>
      <c r="Q2244" s="173" t="s">
        <v>11039</v>
      </c>
      <c r="R2244" s="173" t="s">
        <v>11040</v>
      </c>
      <c r="S2244" s="173" t="s">
        <v>11041</v>
      </c>
      <c r="T2244" s="173">
        <v>950847</v>
      </c>
      <c r="U2244" s="173">
        <v>320306</v>
      </c>
      <c r="V2244" s="173" t="s">
        <v>384</v>
      </c>
    </row>
    <row r="2245" spans="1:22" x14ac:dyDescent="0.2">
      <c r="A2245" s="173" t="s">
        <v>771</v>
      </c>
      <c r="B2245" s="173" t="s">
        <v>1046</v>
      </c>
      <c r="C2245" s="173" t="s">
        <v>1045</v>
      </c>
      <c r="D2245" s="173">
        <v>1</v>
      </c>
      <c r="E2245" s="173">
        <v>61269295</v>
      </c>
      <c r="F2245" s="173" t="s">
        <v>154</v>
      </c>
      <c r="G2245" s="173" t="s">
        <v>144</v>
      </c>
      <c r="H2245" s="173">
        <v>4.1190215000000002E-2</v>
      </c>
      <c r="I2245" s="179">
        <v>-9.6995342999999998E-2</v>
      </c>
      <c r="J2245" s="179">
        <v>0.22848982300000001</v>
      </c>
      <c r="K2245" s="179">
        <v>-0.42450618299999998</v>
      </c>
      <c r="L2245" s="183">
        <v>5.1799999999999996E-19</v>
      </c>
      <c r="M2245" s="179">
        <v>25.933311230000001</v>
      </c>
      <c r="N2245" s="183">
        <v>3.53E-7</v>
      </c>
      <c r="O2245" s="173">
        <v>22.87482936</v>
      </c>
      <c r="P2245" s="185">
        <v>1.73E-6</v>
      </c>
      <c r="Q2245" s="173" t="s">
        <v>983</v>
      </c>
      <c r="R2245" s="173" t="s">
        <v>984</v>
      </c>
      <c r="S2245" s="173" t="s">
        <v>985</v>
      </c>
      <c r="T2245" s="173">
        <v>729853</v>
      </c>
      <c r="U2245" s="173">
        <v>136620</v>
      </c>
      <c r="V2245" s="173" t="s">
        <v>384</v>
      </c>
    </row>
    <row r="2246" spans="1:22" x14ac:dyDescent="0.2">
      <c r="A2246" s="173" t="s">
        <v>1645</v>
      </c>
      <c r="B2246" s="173" t="s">
        <v>4182</v>
      </c>
      <c r="C2246" s="173" t="s">
        <v>4181</v>
      </c>
      <c r="D2246" s="173">
        <v>14</v>
      </c>
      <c r="E2246" s="173">
        <v>66498900</v>
      </c>
      <c r="F2246" s="173" t="s">
        <v>154</v>
      </c>
      <c r="G2246" s="173" t="s">
        <v>149</v>
      </c>
      <c r="H2246" s="173">
        <v>0.21156910800000001</v>
      </c>
      <c r="I2246" s="179">
        <v>-1.9842654000000001E-2</v>
      </c>
      <c r="J2246" s="179">
        <v>0.228520007</v>
      </c>
      <c r="K2246" s="179">
        <v>-8.6831145999999998E-2</v>
      </c>
      <c r="L2246" s="179">
        <v>2.3416130000000002E-3</v>
      </c>
      <c r="M2246" s="179">
        <v>22.736567730000001</v>
      </c>
      <c r="N2246" s="183">
        <v>1.86E-6</v>
      </c>
      <c r="O2246" s="173">
        <v>22.023897890000001</v>
      </c>
      <c r="P2246" s="185">
        <v>2.6900000000000001E-6</v>
      </c>
      <c r="Q2246" s="173" t="s">
        <v>128</v>
      </c>
      <c r="R2246" s="173" t="s">
        <v>3538</v>
      </c>
      <c r="S2246" s="173" t="s">
        <v>3539</v>
      </c>
      <c r="T2246" s="173">
        <v>288061</v>
      </c>
      <c r="U2246" s="173">
        <v>454188</v>
      </c>
    </row>
    <row r="2247" spans="1:22" x14ac:dyDescent="0.2">
      <c r="A2247" s="173" t="s">
        <v>2050</v>
      </c>
      <c r="B2247" s="173" t="s">
        <v>13823</v>
      </c>
      <c r="C2247" s="173" t="s">
        <v>13822</v>
      </c>
      <c r="D2247" s="173">
        <v>2</v>
      </c>
      <c r="E2247" s="173">
        <v>171480444</v>
      </c>
      <c r="F2247" s="173" t="s">
        <v>149</v>
      </c>
      <c r="G2247" s="173" t="s">
        <v>154</v>
      </c>
      <c r="H2247" s="173">
        <v>0.26243771599999999</v>
      </c>
      <c r="I2247" s="179">
        <v>-0.30386441800000002</v>
      </c>
      <c r="J2247" s="179">
        <v>0.229058026</v>
      </c>
      <c r="K2247" s="179">
        <v>-1.3265827160000001</v>
      </c>
      <c r="L2247" s="183">
        <v>1.91E-5</v>
      </c>
      <c r="M2247" s="179">
        <v>20.306005639999999</v>
      </c>
      <c r="N2247" s="183">
        <v>6.6000000000000003E-6</v>
      </c>
      <c r="O2247" s="173">
        <v>18.88348002</v>
      </c>
      <c r="P2247" s="185">
        <v>1.3900000000000001E-5</v>
      </c>
      <c r="Q2247" s="173" t="s">
        <v>10351</v>
      </c>
      <c r="R2247" s="173" t="s">
        <v>10352</v>
      </c>
      <c r="S2247" s="173" t="s">
        <v>10353</v>
      </c>
      <c r="T2247" s="173">
        <v>272991</v>
      </c>
      <c r="U2247" s="173">
        <v>76433</v>
      </c>
      <c r="V2247" s="173" t="s">
        <v>384</v>
      </c>
    </row>
    <row r="2248" spans="1:22" x14ac:dyDescent="0.2">
      <c r="A2248" s="173" t="s">
        <v>2553</v>
      </c>
      <c r="B2248" s="173" t="s">
        <v>12260</v>
      </c>
      <c r="C2248" s="173" t="s">
        <v>12259</v>
      </c>
      <c r="D2248" s="173">
        <v>10</v>
      </c>
      <c r="E2248" s="173">
        <v>56278409</v>
      </c>
      <c r="F2248" s="173" t="s">
        <v>154</v>
      </c>
      <c r="G2248" s="173" t="s">
        <v>149</v>
      </c>
      <c r="H2248" s="173">
        <v>7.4881392000000005E-2</v>
      </c>
      <c r="I2248" s="179">
        <v>-0.116582086</v>
      </c>
      <c r="J2248" s="179">
        <v>0.22446629600000001</v>
      </c>
      <c r="K2248" s="179">
        <v>-0.51937457099999995</v>
      </c>
      <c r="L2248" s="183">
        <v>4.6900000000000003E-10</v>
      </c>
      <c r="M2248" s="179">
        <v>20.5767697</v>
      </c>
      <c r="N2248" s="183">
        <v>5.7300000000000002E-6</v>
      </c>
      <c r="O2248" s="173">
        <v>19.846329650000001</v>
      </c>
      <c r="P2248" s="185">
        <v>8.3899999999999993E-6</v>
      </c>
      <c r="Q2248" s="173" t="s">
        <v>3686</v>
      </c>
      <c r="R2248" s="173" t="s">
        <v>3687</v>
      </c>
      <c r="S2248" s="173" t="s">
        <v>3688</v>
      </c>
      <c r="T2248" s="173">
        <v>1746949</v>
      </c>
      <c r="U2248" s="173">
        <v>89224</v>
      </c>
      <c r="V2248" s="173" t="s">
        <v>384</v>
      </c>
    </row>
    <row r="2249" spans="1:22" x14ac:dyDescent="0.2">
      <c r="A2249" s="173" t="s">
        <v>98</v>
      </c>
      <c r="B2249" s="173" t="s">
        <v>4531</v>
      </c>
      <c r="C2249" s="173" t="s">
        <v>4530</v>
      </c>
      <c r="D2249" s="173">
        <v>10</v>
      </c>
      <c r="E2249" s="173">
        <v>81350885</v>
      </c>
      <c r="F2249" s="173" t="s">
        <v>154</v>
      </c>
      <c r="G2249" s="173" t="s">
        <v>149</v>
      </c>
      <c r="H2249" s="173">
        <v>0.41144530899999998</v>
      </c>
      <c r="I2249" s="179">
        <v>0.43672909700000001</v>
      </c>
      <c r="J2249" s="179">
        <v>0.22843507699999999</v>
      </c>
      <c r="K2249" s="179">
        <v>1.9118302819999999</v>
      </c>
      <c r="L2249" s="179">
        <v>1.5004499999999999E-4</v>
      </c>
      <c r="M2249" s="179">
        <v>22.58092817</v>
      </c>
      <c r="N2249" s="183">
        <v>2.0099999999999998E-6</v>
      </c>
      <c r="O2249" s="173">
        <v>20.521166539999999</v>
      </c>
      <c r="P2249" s="185">
        <v>5.9000000000000003E-6</v>
      </c>
      <c r="Q2249" s="173" t="s">
        <v>128</v>
      </c>
      <c r="R2249" s="173" t="s">
        <v>1069</v>
      </c>
      <c r="S2249" s="173" t="s">
        <v>656</v>
      </c>
      <c r="T2249" s="173">
        <v>30668</v>
      </c>
      <c r="U2249" s="173">
        <v>19809</v>
      </c>
    </row>
    <row r="2250" spans="1:22" x14ac:dyDescent="0.2">
      <c r="A2250" s="173" t="s">
        <v>3937</v>
      </c>
      <c r="B2250" s="173" t="s">
        <v>9434</v>
      </c>
      <c r="C2250" s="173" t="s">
        <v>9433</v>
      </c>
      <c r="D2250" s="173">
        <v>15</v>
      </c>
      <c r="E2250" s="173">
        <v>92945117</v>
      </c>
      <c r="F2250" s="173" t="s">
        <v>144</v>
      </c>
      <c r="G2250" s="173" t="s">
        <v>149</v>
      </c>
      <c r="H2250" s="173">
        <v>0.18059429099999999</v>
      </c>
      <c r="I2250" s="179">
        <v>0.15479288799999999</v>
      </c>
      <c r="J2250" s="179">
        <v>0.23764154600000001</v>
      </c>
      <c r="K2250" s="179">
        <v>0.651371323</v>
      </c>
      <c r="L2250" s="183">
        <v>4.8999999999999997E-7</v>
      </c>
      <c r="M2250" s="179">
        <v>21.135026799999999</v>
      </c>
      <c r="N2250" s="183">
        <v>4.2799999999999997E-6</v>
      </c>
      <c r="O2250" s="173">
        <v>20.789704140000001</v>
      </c>
      <c r="P2250" s="185">
        <v>5.13E-6</v>
      </c>
      <c r="Q2250" s="173" t="s">
        <v>9435</v>
      </c>
      <c r="R2250" s="173" t="s">
        <v>3714</v>
      </c>
      <c r="S2250" s="173" t="s">
        <v>9436</v>
      </c>
      <c r="T2250" s="173">
        <v>229452</v>
      </c>
      <c r="U2250" s="173">
        <v>68346</v>
      </c>
      <c r="V2250" s="173" t="s">
        <v>407</v>
      </c>
    </row>
    <row r="2251" spans="1:22" x14ac:dyDescent="0.2">
      <c r="A2251" s="173" t="s">
        <v>748</v>
      </c>
      <c r="B2251" s="173" t="s">
        <v>18745</v>
      </c>
      <c r="C2251" s="173" t="s">
        <v>18744</v>
      </c>
      <c r="D2251" s="173">
        <v>4</v>
      </c>
      <c r="E2251" s="173">
        <v>89967107</v>
      </c>
      <c r="F2251" s="173" t="s">
        <v>144</v>
      </c>
      <c r="G2251" s="173" t="s">
        <v>143</v>
      </c>
      <c r="H2251" s="173">
        <v>3.8694444000000001E-2</v>
      </c>
      <c r="I2251" s="179">
        <v>0.22824902899999999</v>
      </c>
      <c r="J2251" s="179">
        <v>0.22709882300000001</v>
      </c>
      <c r="K2251" s="179">
        <v>1.0050647800000001</v>
      </c>
      <c r="L2251" s="183">
        <v>1.06E-27</v>
      </c>
      <c r="M2251" s="179">
        <v>19.701416859999998</v>
      </c>
      <c r="N2251" s="183">
        <v>9.0499999999999997E-6</v>
      </c>
      <c r="O2251" s="173">
        <v>18.72416278</v>
      </c>
      <c r="P2251" s="185">
        <v>1.5099999999999999E-5</v>
      </c>
      <c r="Q2251" s="173" t="s">
        <v>7559</v>
      </c>
      <c r="R2251" s="173" t="s">
        <v>7559</v>
      </c>
      <c r="S2251" s="173" t="s">
        <v>2096</v>
      </c>
      <c r="T2251" s="173">
        <v>222595</v>
      </c>
      <c r="U2251" s="173">
        <v>66860</v>
      </c>
      <c r="V2251" s="173" t="s">
        <v>407</v>
      </c>
    </row>
    <row r="2252" spans="1:22" x14ac:dyDescent="0.2">
      <c r="A2252" s="173" t="s">
        <v>79</v>
      </c>
      <c r="B2252" s="173" t="s">
        <v>11446</v>
      </c>
      <c r="C2252" s="173" t="s">
        <v>11445</v>
      </c>
      <c r="D2252" s="173">
        <v>14</v>
      </c>
      <c r="E2252" s="173">
        <v>32987758</v>
      </c>
      <c r="F2252" s="173" t="s">
        <v>143</v>
      </c>
      <c r="G2252" s="173" t="s">
        <v>144</v>
      </c>
      <c r="H2252" s="173">
        <v>0.119762111</v>
      </c>
      <c r="I2252" s="179">
        <v>-5.3934979000000001E-2</v>
      </c>
      <c r="J2252" s="179">
        <v>0.23025604699999999</v>
      </c>
      <c r="K2252" s="179">
        <v>-0.23423914300000001</v>
      </c>
      <c r="L2252" s="183">
        <v>2.7900000000000001E-5</v>
      </c>
      <c r="M2252" s="179">
        <v>20.70700969</v>
      </c>
      <c r="N2252" s="183">
        <v>5.3499999999999996E-6</v>
      </c>
      <c r="O2252" s="173">
        <v>18.494768189999998</v>
      </c>
      <c r="P2252" s="185">
        <v>1.7E-5</v>
      </c>
      <c r="Q2252" s="173" t="s">
        <v>1190</v>
      </c>
      <c r="R2252" s="173" t="s">
        <v>11447</v>
      </c>
      <c r="S2252" s="173" t="s">
        <v>1189</v>
      </c>
      <c r="T2252" s="173">
        <v>315283</v>
      </c>
      <c r="U2252" s="173">
        <v>420700</v>
      </c>
      <c r="V2252" s="173" t="s">
        <v>407</v>
      </c>
    </row>
    <row r="2253" spans="1:22" x14ac:dyDescent="0.2">
      <c r="A2253" s="173" t="s">
        <v>1280</v>
      </c>
      <c r="B2253" s="173" t="s">
        <v>16954</v>
      </c>
      <c r="C2253" s="173" t="s">
        <v>16953</v>
      </c>
      <c r="D2253" s="173">
        <v>4</v>
      </c>
      <c r="E2253" s="173">
        <v>157251916</v>
      </c>
      <c r="F2253" s="173" t="s">
        <v>154</v>
      </c>
      <c r="G2253" s="173" t="s">
        <v>149</v>
      </c>
      <c r="H2253" s="173">
        <v>0.81603354500000003</v>
      </c>
      <c r="I2253" s="179">
        <v>0.22063554599999999</v>
      </c>
      <c r="J2253" s="179">
        <v>0.22875326300000001</v>
      </c>
      <c r="K2253" s="179">
        <v>0.96451321899999998</v>
      </c>
      <c r="L2253" s="183">
        <v>1.11E-7</v>
      </c>
      <c r="M2253" s="179">
        <v>19.883926500000001</v>
      </c>
      <c r="N2253" s="183">
        <v>8.2300000000000008E-6</v>
      </c>
      <c r="O2253" s="173">
        <v>19.493198499999998</v>
      </c>
      <c r="P2253" s="185">
        <v>1.01E-5</v>
      </c>
      <c r="Q2253" s="173" t="s">
        <v>128</v>
      </c>
      <c r="R2253" s="173" t="s">
        <v>9549</v>
      </c>
      <c r="S2253" s="173" t="s">
        <v>9550</v>
      </c>
      <c r="T2253" s="173">
        <v>376868</v>
      </c>
      <c r="U2253" s="173">
        <v>430846</v>
      </c>
      <c r="V2253" s="173" t="s">
        <v>390</v>
      </c>
    </row>
    <row r="2254" spans="1:22" x14ac:dyDescent="0.2">
      <c r="A2254" s="173" t="s">
        <v>1280</v>
      </c>
      <c r="B2254" s="173" t="s">
        <v>9548</v>
      </c>
      <c r="C2254" s="173" t="s">
        <v>9547</v>
      </c>
      <c r="D2254" s="173">
        <v>4</v>
      </c>
      <c r="E2254" s="173">
        <v>157251977</v>
      </c>
      <c r="F2254" s="173" t="s">
        <v>154</v>
      </c>
      <c r="G2254" s="173" t="s">
        <v>143</v>
      </c>
      <c r="H2254" s="173">
        <v>0.81742368300000001</v>
      </c>
      <c r="I2254" s="179">
        <v>0.22754402300000001</v>
      </c>
      <c r="J2254" s="179">
        <v>0.22875843600000001</v>
      </c>
      <c r="K2254" s="179">
        <v>0.99469128699999998</v>
      </c>
      <c r="L2254" s="183">
        <v>4.58E-8</v>
      </c>
      <c r="M2254" s="179">
        <v>21.113272309999999</v>
      </c>
      <c r="N2254" s="183">
        <v>4.33E-6</v>
      </c>
      <c r="O2254" s="173">
        <v>20.48699191</v>
      </c>
      <c r="P2254" s="185">
        <v>6.0000000000000002E-6</v>
      </c>
      <c r="Q2254" s="173" t="s">
        <v>128</v>
      </c>
      <c r="R2254" s="173" t="s">
        <v>9549</v>
      </c>
      <c r="S2254" s="173" t="s">
        <v>9550</v>
      </c>
      <c r="T2254" s="173">
        <v>376929</v>
      </c>
      <c r="U2254" s="173">
        <v>430785</v>
      </c>
      <c r="V2254" s="173" t="s">
        <v>390</v>
      </c>
    </row>
    <row r="2255" spans="1:22" x14ac:dyDescent="0.2">
      <c r="A2255" s="173" t="s">
        <v>579</v>
      </c>
      <c r="B2255" s="173" t="s">
        <v>17304</v>
      </c>
      <c r="C2255" s="173" t="s">
        <v>17303</v>
      </c>
      <c r="D2255" s="173">
        <v>17</v>
      </c>
      <c r="E2255" s="173">
        <v>37784464</v>
      </c>
      <c r="F2255" s="173" t="s">
        <v>154</v>
      </c>
      <c r="G2255" s="173" t="s">
        <v>144</v>
      </c>
      <c r="H2255" s="173">
        <v>0.49150297999999998</v>
      </c>
      <c r="I2255" s="179">
        <v>-0.16775999</v>
      </c>
      <c r="J2255" s="179">
        <v>0.228735461</v>
      </c>
      <c r="K2255" s="179">
        <v>-0.73342362299999997</v>
      </c>
      <c r="L2255" s="179">
        <v>1.8193199999999999E-4</v>
      </c>
      <c r="M2255" s="179">
        <v>19.8409689</v>
      </c>
      <c r="N2255" s="183">
        <v>8.4200000000000007E-6</v>
      </c>
      <c r="O2255" s="173">
        <v>17.295734719999999</v>
      </c>
      <c r="P2255" s="185">
        <v>3.1999999999999999E-5</v>
      </c>
      <c r="Q2255" s="173" t="s">
        <v>17305</v>
      </c>
      <c r="R2255" s="173" t="s">
        <v>17306</v>
      </c>
      <c r="S2255" s="173" t="s">
        <v>17305</v>
      </c>
      <c r="T2255" s="173">
        <v>20289</v>
      </c>
      <c r="U2255" s="173">
        <v>286</v>
      </c>
      <c r="V2255" s="173" t="s">
        <v>2646</v>
      </c>
    </row>
    <row r="2256" spans="1:22" x14ac:dyDescent="0.2">
      <c r="A2256" s="173" t="s">
        <v>3292</v>
      </c>
      <c r="B2256" s="173" t="s">
        <v>7322</v>
      </c>
      <c r="C2256" s="173" t="s">
        <v>7321</v>
      </c>
      <c r="D2256" s="173">
        <v>3</v>
      </c>
      <c r="E2256" s="173">
        <v>41532364</v>
      </c>
      <c r="F2256" s="173" t="s">
        <v>143</v>
      </c>
      <c r="G2256" s="173" t="s">
        <v>154</v>
      </c>
      <c r="H2256" s="173">
        <v>0.29693339099999999</v>
      </c>
      <c r="I2256" s="179">
        <v>0.47910290300000002</v>
      </c>
      <c r="J2256" s="179">
        <v>0.24954172599999999</v>
      </c>
      <c r="K2256" s="179">
        <v>1.9199310300000001</v>
      </c>
      <c r="L2256" s="183">
        <v>3.9900000000000001E-5</v>
      </c>
      <c r="M2256" s="179">
        <v>21.648604769999999</v>
      </c>
      <c r="N2256" s="183">
        <v>3.27E-6</v>
      </c>
      <c r="O2256" s="173">
        <v>16.449008030000002</v>
      </c>
      <c r="P2256" s="185">
        <v>5.0000000000000002E-5</v>
      </c>
      <c r="Q2256" s="173" t="s">
        <v>3295</v>
      </c>
      <c r="R2256" s="173" t="s">
        <v>3296</v>
      </c>
      <c r="S2256" s="173" t="s">
        <v>3297</v>
      </c>
      <c r="T2256" s="173">
        <v>250420</v>
      </c>
      <c r="U2256" s="173">
        <v>596327</v>
      </c>
      <c r="V2256" s="173" t="s">
        <v>384</v>
      </c>
    </row>
    <row r="2257" spans="1:22" x14ac:dyDescent="0.2">
      <c r="A2257" s="173" t="s">
        <v>3292</v>
      </c>
      <c r="B2257" s="173" t="s">
        <v>7363</v>
      </c>
      <c r="C2257" s="173" t="s">
        <v>7362</v>
      </c>
      <c r="D2257" s="173">
        <v>3</v>
      </c>
      <c r="E2257" s="173">
        <v>41532412</v>
      </c>
      <c r="F2257" s="173" t="s">
        <v>149</v>
      </c>
      <c r="G2257" s="173" t="s">
        <v>154</v>
      </c>
      <c r="H2257" s="173">
        <v>0.29693166100000001</v>
      </c>
      <c r="I2257" s="179">
        <v>0.47901954800000002</v>
      </c>
      <c r="J2257" s="179">
        <v>0.249541756</v>
      </c>
      <c r="K2257" s="179">
        <v>1.9195967650000001</v>
      </c>
      <c r="L2257" s="183">
        <v>4.0000000000000003E-5</v>
      </c>
      <c r="M2257" s="179">
        <v>21.644668379999999</v>
      </c>
      <c r="N2257" s="183">
        <v>3.2799999999999999E-6</v>
      </c>
      <c r="O2257" s="173">
        <v>16.445863320000001</v>
      </c>
      <c r="P2257" s="185">
        <v>5.0099999999999998E-5</v>
      </c>
      <c r="Q2257" s="173" t="s">
        <v>3295</v>
      </c>
      <c r="R2257" s="173" t="s">
        <v>3296</v>
      </c>
      <c r="S2257" s="173" t="s">
        <v>3297</v>
      </c>
      <c r="T2257" s="173">
        <v>250468</v>
      </c>
      <c r="U2257" s="173">
        <v>596279</v>
      </c>
      <c r="V2257" s="173" t="s">
        <v>384</v>
      </c>
    </row>
    <row r="2258" spans="1:22" x14ac:dyDescent="0.2">
      <c r="A2258" s="173" t="s">
        <v>3292</v>
      </c>
      <c r="B2258" s="173" t="s">
        <v>7407</v>
      </c>
      <c r="C2258" s="173" t="s">
        <v>7406</v>
      </c>
      <c r="D2258" s="173">
        <v>3</v>
      </c>
      <c r="E2258" s="173">
        <v>41532752</v>
      </c>
      <c r="F2258" s="173" t="s">
        <v>143</v>
      </c>
      <c r="G2258" s="173" t="s">
        <v>144</v>
      </c>
      <c r="H2258" s="173">
        <v>0.29693098800000001</v>
      </c>
      <c r="I2258" s="179">
        <v>0.47879897199999999</v>
      </c>
      <c r="J2258" s="179">
        <v>0.24954183699999999</v>
      </c>
      <c r="K2258" s="179">
        <v>1.9187122219999999</v>
      </c>
      <c r="L2258" s="183">
        <v>4.0000000000000003E-5</v>
      </c>
      <c r="M2258" s="179">
        <v>21.640056049999998</v>
      </c>
      <c r="N2258" s="183">
        <v>3.2899999999999998E-6</v>
      </c>
      <c r="O2258" s="173">
        <v>16.442961610000001</v>
      </c>
      <c r="P2258" s="185">
        <v>5.0099999999999998E-5</v>
      </c>
      <c r="Q2258" s="173" t="s">
        <v>3295</v>
      </c>
      <c r="R2258" s="173" t="s">
        <v>3296</v>
      </c>
      <c r="S2258" s="173" t="s">
        <v>3297</v>
      </c>
      <c r="T2258" s="173">
        <v>250808</v>
      </c>
      <c r="U2258" s="173">
        <v>595939</v>
      </c>
      <c r="V2258" s="173" t="s">
        <v>384</v>
      </c>
    </row>
    <row r="2259" spans="1:22" x14ac:dyDescent="0.2">
      <c r="A2259" s="173" t="s">
        <v>1373</v>
      </c>
      <c r="B2259" s="173" t="s">
        <v>15300</v>
      </c>
      <c r="C2259" s="173" t="s">
        <v>15299</v>
      </c>
      <c r="D2259" s="173">
        <v>5</v>
      </c>
      <c r="E2259" s="173">
        <v>113725671</v>
      </c>
      <c r="F2259" s="173" t="s">
        <v>143</v>
      </c>
      <c r="G2259" s="173" t="s">
        <v>144</v>
      </c>
      <c r="H2259" s="173">
        <v>0.24944607799999999</v>
      </c>
      <c r="I2259" s="179">
        <v>0.36424630800000002</v>
      </c>
      <c r="J2259" s="179">
        <v>0.22325052400000001</v>
      </c>
      <c r="K2259" s="179">
        <v>1.631558582</v>
      </c>
      <c r="L2259" s="179">
        <v>1.3890300000000001E-4</v>
      </c>
      <c r="M2259" s="179">
        <v>20.102828160000001</v>
      </c>
      <c r="N2259" s="183">
        <v>7.34E-6</v>
      </c>
      <c r="O2259" s="173">
        <v>18.956047819999998</v>
      </c>
      <c r="P2259" s="185">
        <v>1.34E-5</v>
      </c>
      <c r="Q2259" s="173" t="s">
        <v>2149</v>
      </c>
      <c r="R2259" s="173" t="s">
        <v>2150</v>
      </c>
      <c r="S2259" s="173" t="s">
        <v>2149</v>
      </c>
      <c r="T2259" s="173">
        <v>794687</v>
      </c>
      <c r="U2259" s="173">
        <v>43555</v>
      </c>
      <c r="V2259" s="173" t="s">
        <v>407</v>
      </c>
    </row>
    <row r="2260" spans="1:22" x14ac:dyDescent="0.2">
      <c r="A2260" s="173" t="s">
        <v>1373</v>
      </c>
      <c r="B2260" s="173" t="s">
        <v>16917</v>
      </c>
      <c r="C2260" s="173" t="s">
        <v>16916</v>
      </c>
      <c r="D2260" s="173">
        <v>5</v>
      </c>
      <c r="E2260" s="173">
        <v>113725910</v>
      </c>
      <c r="F2260" s="173" t="s">
        <v>144</v>
      </c>
      <c r="G2260" s="173" t="s">
        <v>143</v>
      </c>
      <c r="H2260" s="173">
        <v>0.24722818099999999</v>
      </c>
      <c r="I2260" s="179">
        <v>0.36470198700000001</v>
      </c>
      <c r="J2260" s="179">
        <v>0.223250532</v>
      </c>
      <c r="K2260" s="179">
        <v>1.6335996349999999</v>
      </c>
      <c r="L2260" s="179">
        <v>1.4884300000000001E-4</v>
      </c>
      <c r="M2260" s="179">
        <v>19.885220489999998</v>
      </c>
      <c r="N2260" s="183">
        <v>8.2199999999999992E-6</v>
      </c>
      <c r="O2260" s="173">
        <v>18.911301080000001</v>
      </c>
      <c r="P2260" s="185">
        <v>1.3699999999999999E-5</v>
      </c>
      <c r="Q2260" s="173" t="s">
        <v>2149</v>
      </c>
      <c r="R2260" s="173" t="s">
        <v>2150</v>
      </c>
      <c r="S2260" s="173" t="s">
        <v>2149</v>
      </c>
      <c r="T2260" s="173">
        <v>794926</v>
      </c>
      <c r="U2260" s="173">
        <v>43316</v>
      </c>
      <c r="V2260" s="173" t="s">
        <v>407</v>
      </c>
    </row>
    <row r="2261" spans="1:22" x14ac:dyDescent="0.2">
      <c r="A2261" s="173" t="s">
        <v>615</v>
      </c>
      <c r="B2261" s="173" t="s">
        <v>3387</v>
      </c>
      <c r="C2261" s="173" t="s">
        <v>3386</v>
      </c>
      <c r="D2261" s="173">
        <v>5</v>
      </c>
      <c r="E2261" s="173">
        <v>167632050</v>
      </c>
      <c r="F2261" s="173" t="s">
        <v>143</v>
      </c>
      <c r="G2261" s="173" t="s">
        <v>144</v>
      </c>
      <c r="H2261" s="173">
        <v>0.97595453700000001</v>
      </c>
      <c r="I2261" s="179">
        <v>7.0285963000000007E-2</v>
      </c>
      <c r="J2261" s="179">
        <v>0.22814623000000001</v>
      </c>
      <c r="K2261" s="179">
        <v>0.30807418199999997</v>
      </c>
      <c r="L2261" s="183">
        <v>2.8900000000000003E-38</v>
      </c>
      <c r="M2261" s="179">
        <v>23.234455489999998</v>
      </c>
      <c r="N2261" s="183">
        <v>1.4300000000000001E-6</v>
      </c>
      <c r="O2261" s="173">
        <v>21.714106990000001</v>
      </c>
      <c r="P2261" s="185">
        <v>3.1599999999999998E-6</v>
      </c>
      <c r="Q2261" s="173" t="s">
        <v>3388</v>
      </c>
      <c r="R2261" s="173" t="s">
        <v>3389</v>
      </c>
      <c r="S2261" s="173" t="s">
        <v>3390</v>
      </c>
      <c r="T2261" s="173">
        <v>1036644</v>
      </c>
      <c r="U2261" s="173">
        <v>24537</v>
      </c>
      <c r="V2261" s="173" t="s">
        <v>384</v>
      </c>
    </row>
    <row r="2262" spans="1:22" x14ac:dyDescent="0.2">
      <c r="A2262" s="173" t="s">
        <v>1280</v>
      </c>
      <c r="B2262" s="173" t="s">
        <v>4264</v>
      </c>
      <c r="C2262" s="173" t="s">
        <v>4263</v>
      </c>
      <c r="D2262" s="173">
        <v>6</v>
      </c>
      <c r="E2262" s="173">
        <v>57933809</v>
      </c>
      <c r="F2262" s="173" t="s">
        <v>144</v>
      </c>
      <c r="G2262" s="173" t="s">
        <v>143</v>
      </c>
      <c r="H2262" s="173">
        <v>5.6487023999999997E-2</v>
      </c>
      <c r="I2262" s="179">
        <v>0.22796675599999999</v>
      </c>
      <c r="J2262" s="179">
        <v>0.22874700000000001</v>
      </c>
      <c r="K2262" s="179">
        <v>0.99658905200000003</v>
      </c>
      <c r="L2262" s="183">
        <v>1.7099999999999999E-21</v>
      </c>
      <c r="M2262" s="179">
        <v>22.70034407</v>
      </c>
      <c r="N2262" s="183">
        <v>1.8899999999999999E-6</v>
      </c>
      <c r="O2262" s="173">
        <v>21.088070299999998</v>
      </c>
      <c r="P2262" s="185">
        <v>4.3900000000000003E-6</v>
      </c>
      <c r="Q2262" s="173" t="s">
        <v>128</v>
      </c>
      <c r="R2262" s="173" t="s">
        <v>2172</v>
      </c>
      <c r="S2262" s="173" t="s">
        <v>2173</v>
      </c>
      <c r="T2262" s="173">
        <v>420433</v>
      </c>
      <c r="U2262" s="173">
        <v>301021</v>
      </c>
    </row>
    <row r="2263" spans="1:22" x14ac:dyDescent="0.2">
      <c r="A2263" s="173" t="s">
        <v>3620</v>
      </c>
      <c r="B2263" s="173" t="s">
        <v>10922</v>
      </c>
      <c r="C2263" s="173" t="s">
        <v>10921</v>
      </c>
      <c r="D2263" s="173">
        <v>1</v>
      </c>
      <c r="E2263" s="173">
        <v>216788927</v>
      </c>
      <c r="F2263" s="173" t="s">
        <v>149</v>
      </c>
      <c r="G2263" s="173" t="s">
        <v>154</v>
      </c>
      <c r="H2263" s="173">
        <v>0.49752912300000002</v>
      </c>
      <c r="I2263" s="179">
        <v>-6.7485737000000004E-2</v>
      </c>
      <c r="J2263" s="179">
        <v>0.22960292299999999</v>
      </c>
      <c r="K2263" s="179">
        <v>-0.29392368400000002</v>
      </c>
      <c r="L2263" s="179">
        <v>9.6308500000000003E-4</v>
      </c>
      <c r="M2263" s="179">
        <v>20.807032270000001</v>
      </c>
      <c r="N2263" s="183">
        <v>5.0799999999999996E-6</v>
      </c>
      <c r="O2263" s="173">
        <v>18.13129683</v>
      </c>
      <c r="P2263" s="185">
        <v>2.0599999999999999E-5</v>
      </c>
      <c r="Q2263" s="173" t="s">
        <v>10629</v>
      </c>
      <c r="R2263" s="173" t="s">
        <v>10630</v>
      </c>
      <c r="S2263" s="173" t="s">
        <v>10631</v>
      </c>
      <c r="T2263" s="173">
        <v>192189</v>
      </c>
      <c r="U2263" s="173">
        <v>811407</v>
      </c>
      <c r="V2263" s="173" t="s">
        <v>384</v>
      </c>
    </row>
    <row r="2264" spans="1:22" x14ac:dyDescent="0.2">
      <c r="A2264" s="173" t="s">
        <v>1700</v>
      </c>
      <c r="B2264" s="173" t="s">
        <v>13662</v>
      </c>
      <c r="C2264" s="173" t="s">
        <v>13661</v>
      </c>
      <c r="D2264" s="173">
        <v>1</v>
      </c>
      <c r="E2264" s="173">
        <v>77927948</v>
      </c>
      <c r="F2264" s="173" t="s">
        <v>143</v>
      </c>
      <c r="G2264" s="173" t="s">
        <v>144</v>
      </c>
      <c r="H2264" s="173">
        <v>0.38696645499999999</v>
      </c>
      <c r="I2264" s="179">
        <v>-0.48762604700000001</v>
      </c>
      <c r="J2264" s="179">
        <v>0.23185789200000001</v>
      </c>
      <c r="K2264" s="179">
        <v>-2.103124647</v>
      </c>
      <c r="L2264" s="179">
        <v>2.72451E-4</v>
      </c>
      <c r="M2264" s="179">
        <v>20.338367030000001</v>
      </c>
      <c r="N2264" s="183">
        <v>6.4899999999999997E-6</v>
      </c>
      <c r="O2264" s="173">
        <v>13.59162581</v>
      </c>
      <c r="P2264" s="173">
        <v>2.27197E-4</v>
      </c>
      <c r="Q2264" s="173" t="s">
        <v>4067</v>
      </c>
      <c r="R2264" s="173" t="s">
        <v>4068</v>
      </c>
      <c r="S2264" s="173" t="s">
        <v>4069</v>
      </c>
      <c r="T2264" s="173">
        <v>242816</v>
      </c>
      <c r="U2264" s="173">
        <v>100152</v>
      </c>
      <c r="V2264" s="173" t="s">
        <v>384</v>
      </c>
    </row>
    <row r="2265" spans="1:22" x14ac:dyDescent="0.2">
      <c r="A2265" s="173" t="s">
        <v>1551</v>
      </c>
      <c r="B2265" s="173" t="s">
        <v>13710</v>
      </c>
      <c r="C2265" s="173" t="s">
        <v>13709</v>
      </c>
      <c r="D2265" s="173">
        <v>5</v>
      </c>
      <c r="E2265" s="173">
        <v>53451386</v>
      </c>
      <c r="F2265" s="173" t="s">
        <v>149</v>
      </c>
      <c r="G2265" s="173" t="s">
        <v>144</v>
      </c>
      <c r="H2265" s="173">
        <v>0.90552441400000006</v>
      </c>
      <c r="I2265" s="179">
        <v>-0.28848913300000001</v>
      </c>
      <c r="J2265" s="179">
        <v>0.227517677</v>
      </c>
      <c r="K2265" s="179">
        <v>-1.2679855760000001</v>
      </c>
      <c r="L2265" s="183">
        <v>3.9400000000000002E-8</v>
      </c>
      <c r="M2265" s="179">
        <v>20.32527773</v>
      </c>
      <c r="N2265" s="183">
        <v>6.5300000000000002E-6</v>
      </c>
      <c r="O2265" s="173">
        <v>19.52831231</v>
      </c>
      <c r="P2265" s="185">
        <v>9.91E-6</v>
      </c>
      <c r="Q2265" s="173" t="s">
        <v>5223</v>
      </c>
      <c r="R2265" s="173" t="s">
        <v>13711</v>
      </c>
      <c r="S2265" s="173" t="s">
        <v>13712</v>
      </c>
      <c r="T2265" s="173">
        <v>79973</v>
      </c>
      <c r="U2265" s="173">
        <v>165387</v>
      </c>
      <c r="V2265" s="173" t="s">
        <v>384</v>
      </c>
    </row>
    <row r="2266" spans="1:22" x14ac:dyDescent="0.2">
      <c r="A2266" s="173" t="s">
        <v>1794</v>
      </c>
      <c r="B2266" s="173" t="s">
        <v>18035</v>
      </c>
      <c r="C2266" s="173" t="s">
        <v>18034</v>
      </c>
      <c r="D2266" s="173">
        <v>4</v>
      </c>
      <c r="E2266" s="173">
        <v>155786387</v>
      </c>
      <c r="F2266" s="173" t="s">
        <v>144</v>
      </c>
      <c r="G2266" s="173" t="s">
        <v>143</v>
      </c>
      <c r="H2266" s="173">
        <v>0.54009928900000004</v>
      </c>
      <c r="I2266" s="179">
        <v>-0.36825549800000001</v>
      </c>
      <c r="J2266" s="179">
        <v>0.26025511899999998</v>
      </c>
      <c r="K2266" s="179">
        <v>-1.414978885</v>
      </c>
      <c r="L2266" s="183">
        <v>4.5899999999999998E-5</v>
      </c>
      <c r="M2266" s="179">
        <v>19.770359240000001</v>
      </c>
      <c r="N2266" s="183">
        <v>8.7299999999999994E-6</v>
      </c>
      <c r="O2266" s="173">
        <v>19.376159080000001</v>
      </c>
      <c r="P2266" s="185">
        <v>1.0699999999999999E-5</v>
      </c>
      <c r="Q2266" s="173" t="s">
        <v>128</v>
      </c>
      <c r="R2266" s="173" t="s">
        <v>6450</v>
      </c>
      <c r="S2266" s="173" t="s">
        <v>6451</v>
      </c>
      <c r="T2266" s="173">
        <v>36422</v>
      </c>
      <c r="U2266" s="173">
        <v>343393</v>
      </c>
    </row>
    <row r="2267" spans="1:22" x14ac:dyDescent="0.2">
      <c r="A2267" s="173" t="s">
        <v>4158</v>
      </c>
      <c r="B2267" s="173" t="s">
        <v>18597</v>
      </c>
      <c r="C2267" s="173" t="s">
        <v>18596</v>
      </c>
      <c r="D2267" s="173">
        <v>4</v>
      </c>
      <c r="E2267" s="173">
        <v>16441093</v>
      </c>
      <c r="F2267" s="173" t="s">
        <v>149</v>
      </c>
      <c r="G2267" s="173" t="s">
        <v>154</v>
      </c>
      <c r="H2267" s="173">
        <v>0.60513504399999996</v>
      </c>
      <c r="I2267" s="179">
        <v>-0.24572137699999999</v>
      </c>
      <c r="J2267" s="179">
        <v>0.23575928600000001</v>
      </c>
      <c r="K2267" s="179">
        <v>-1.0422553480000001</v>
      </c>
      <c r="L2267" s="183">
        <v>2.0000000000000002E-5</v>
      </c>
      <c r="M2267" s="179">
        <v>19.71647299</v>
      </c>
      <c r="N2267" s="183">
        <v>8.9800000000000004E-6</v>
      </c>
      <c r="O2267" s="173">
        <v>18.587471300000001</v>
      </c>
      <c r="P2267" s="185">
        <v>1.6200000000000001E-5</v>
      </c>
      <c r="Q2267" s="173" t="s">
        <v>128</v>
      </c>
      <c r="R2267" s="173" t="s">
        <v>9932</v>
      </c>
      <c r="S2267" s="173" t="s">
        <v>9931</v>
      </c>
      <c r="T2267" s="173">
        <v>181283</v>
      </c>
      <c r="U2267" s="173">
        <v>62063</v>
      </c>
      <c r="V2267" s="173" t="s">
        <v>384</v>
      </c>
    </row>
    <row r="2268" spans="1:22" x14ac:dyDescent="0.2">
      <c r="A2268" s="173" t="s">
        <v>2189</v>
      </c>
      <c r="B2268" s="173" t="s">
        <v>10832</v>
      </c>
      <c r="C2268" s="173" t="s">
        <v>10831</v>
      </c>
      <c r="D2268" s="173">
        <v>5</v>
      </c>
      <c r="E2268" s="173">
        <v>50595433</v>
      </c>
      <c r="F2268" s="173" t="s">
        <v>149</v>
      </c>
      <c r="G2268" s="173" t="s">
        <v>154</v>
      </c>
      <c r="H2268" s="173">
        <v>0.29667791199999999</v>
      </c>
      <c r="I2268" s="179">
        <v>-8.8333180999999997E-2</v>
      </c>
      <c r="J2268" s="179">
        <v>0.22794530700000001</v>
      </c>
      <c r="K2268" s="179">
        <v>-0.38751919200000001</v>
      </c>
      <c r="L2268" s="183">
        <v>4.4700000000000002E-5</v>
      </c>
      <c r="M2268" s="179">
        <v>20.823575760000001</v>
      </c>
      <c r="N2268" s="183">
        <v>5.04E-6</v>
      </c>
      <c r="O2268" s="173">
        <v>14.672966300000001</v>
      </c>
      <c r="P2268" s="173">
        <v>1.2786699999999999E-4</v>
      </c>
      <c r="Q2268" s="173" t="s">
        <v>128</v>
      </c>
      <c r="R2268" s="173" t="s">
        <v>2456</v>
      </c>
      <c r="S2268" s="173" t="s">
        <v>2457</v>
      </c>
      <c r="T2268" s="173">
        <v>329412</v>
      </c>
      <c r="U2268" s="173">
        <v>73137</v>
      </c>
    </row>
    <row r="2269" spans="1:22" x14ac:dyDescent="0.2">
      <c r="A2269" s="173" t="s">
        <v>806</v>
      </c>
      <c r="B2269" s="173" t="s">
        <v>15406</v>
      </c>
      <c r="C2269" s="173" t="s">
        <v>15405</v>
      </c>
      <c r="D2269" s="173">
        <v>2</v>
      </c>
      <c r="E2269" s="173">
        <v>141888407</v>
      </c>
      <c r="F2269" s="173" t="s">
        <v>144</v>
      </c>
      <c r="G2269" s="173" t="s">
        <v>143</v>
      </c>
      <c r="H2269" s="173">
        <v>4.5455306000000001E-2</v>
      </c>
      <c r="I2269" s="179">
        <v>-0.339860102</v>
      </c>
      <c r="J2269" s="179">
        <v>0.24250282500000001</v>
      </c>
      <c r="K2269" s="179">
        <v>-1.4014686300000001</v>
      </c>
      <c r="L2269" s="183">
        <v>3.3E-17</v>
      </c>
      <c r="M2269" s="179">
        <v>20.090260220000001</v>
      </c>
      <c r="N2269" s="183">
        <v>7.3900000000000004E-6</v>
      </c>
      <c r="O2269" s="173">
        <v>18.437346569999999</v>
      </c>
      <c r="P2269" s="185">
        <v>1.7600000000000001E-5</v>
      </c>
      <c r="Q2269" s="173" t="s">
        <v>4336</v>
      </c>
      <c r="R2269" s="173" t="s">
        <v>4337</v>
      </c>
      <c r="S2269" s="173" t="s">
        <v>4338</v>
      </c>
      <c r="T2269" s="173">
        <v>544153</v>
      </c>
      <c r="U2269" s="173">
        <v>1746787</v>
      </c>
      <c r="V2269" s="173" t="s">
        <v>407</v>
      </c>
    </row>
    <row r="2270" spans="1:22" x14ac:dyDescent="0.2">
      <c r="A2270" s="173" t="s">
        <v>1567</v>
      </c>
      <c r="B2270" s="173" t="s">
        <v>18027</v>
      </c>
      <c r="C2270" s="173" t="s">
        <v>18026</v>
      </c>
      <c r="D2270" s="173">
        <v>4</v>
      </c>
      <c r="E2270" s="173">
        <v>18202684</v>
      </c>
      <c r="F2270" s="173" t="s">
        <v>149</v>
      </c>
      <c r="G2270" s="173" t="s">
        <v>154</v>
      </c>
      <c r="H2270" s="173">
        <v>0.83834755900000002</v>
      </c>
      <c r="I2270" s="179">
        <v>-0.18227320699999999</v>
      </c>
      <c r="J2270" s="179">
        <v>0.22598736899999999</v>
      </c>
      <c r="K2270" s="179">
        <v>-0.80656369500000002</v>
      </c>
      <c r="L2270" s="183">
        <v>1.92E-8</v>
      </c>
      <c r="M2270" s="179">
        <v>19.770853030000001</v>
      </c>
      <c r="N2270" s="183">
        <v>8.7299999999999994E-6</v>
      </c>
      <c r="O2270" s="173">
        <v>18.716589469999999</v>
      </c>
      <c r="P2270" s="185">
        <v>1.52E-5</v>
      </c>
      <c r="Q2270" s="173" t="s">
        <v>128</v>
      </c>
      <c r="R2270" s="173" t="s">
        <v>2301</v>
      </c>
      <c r="S2270" s="173" t="s">
        <v>2302</v>
      </c>
      <c r="T2270" s="173">
        <v>179186</v>
      </c>
      <c r="U2270" s="173">
        <v>2050843</v>
      </c>
      <c r="V2270" s="173" t="s">
        <v>560</v>
      </c>
    </row>
    <row r="2271" spans="1:22" x14ac:dyDescent="0.2">
      <c r="A2271" s="173" t="s">
        <v>2077</v>
      </c>
      <c r="B2271" s="173" t="s">
        <v>5642</v>
      </c>
      <c r="C2271" s="173" t="s">
        <v>5641</v>
      </c>
      <c r="D2271" s="173">
        <v>3</v>
      </c>
      <c r="E2271" s="173">
        <v>1126049</v>
      </c>
      <c r="F2271" s="173" t="s">
        <v>149</v>
      </c>
      <c r="G2271" s="173" t="s">
        <v>154</v>
      </c>
      <c r="H2271" s="173">
        <v>0.63238110299999994</v>
      </c>
      <c r="I2271" s="179">
        <v>-4.3726070999999998E-2</v>
      </c>
      <c r="J2271" s="179">
        <v>0.224468739</v>
      </c>
      <c r="K2271" s="179">
        <v>-0.194798045</v>
      </c>
      <c r="L2271" s="183">
        <v>5.9500000000000003E-5</v>
      </c>
      <c r="M2271" s="179">
        <v>22.187488460000001</v>
      </c>
      <c r="N2271" s="183">
        <v>2.4700000000000001E-6</v>
      </c>
      <c r="O2271" s="173">
        <v>19.283608260000001</v>
      </c>
      <c r="P2271" s="185">
        <v>1.13E-5</v>
      </c>
      <c r="Q2271" s="173" t="s">
        <v>128</v>
      </c>
      <c r="R2271" s="173" t="s">
        <v>2112</v>
      </c>
      <c r="S2271" s="173" t="s">
        <v>2111</v>
      </c>
      <c r="T2271" s="173">
        <v>238351</v>
      </c>
      <c r="U2271" s="173">
        <v>8292</v>
      </c>
      <c r="V2271" s="173" t="s">
        <v>405</v>
      </c>
    </row>
    <row r="2272" spans="1:22" x14ac:dyDescent="0.2">
      <c r="A2272" s="173" t="s">
        <v>5219</v>
      </c>
      <c r="B2272" s="173" t="s">
        <v>5751</v>
      </c>
      <c r="C2272" s="173" t="s">
        <v>5750</v>
      </c>
      <c r="D2272" s="173">
        <v>5</v>
      </c>
      <c r="E2272" s="173">
        <v>53119955</v>
      </c>
      <c r="F2272" s="173" t="s">
        <v>154</v>
      </c>
      <c r="G2272" s="173" t="s">
        <v>143</v>
      </c>
      <c r="H2272" s="173">
        <v>0.37329411800000001</v>
      </c>
      <c r="I2272" s="179">
        <v>0.27804759600000001</v>
      </c>
      <c r="J2272" s="179">
        <v>0.24262489800000001</v>
      </c>
      <c r="K2272" s="179">
        <v>1.1459977859999999</v>
      </c>
      <c r="L2272" s="179">
        <v>3.3494800000000001E-4</v>
      </c>
      <c r="M2272" s="179">
        <v>22.14488631</v>
      </c>
      <c r="N2272" s="183">
        <v>2.5299999999999999E-6</v>
      </c>
      <c r="O2272" s="173">
        <v>18.898072939999999</v>
      </c>
      <c r="P2272" s="185">
        <v>1.38E-5</v>
      </c>
      <c r="Q2272" s="173" t="s">
        <v>128</v>
      </c>
      <c r="R2272" s="173" t="s">
        <v>5222</v>
      </c>
      <c r="S2272" s="173" t="s">
        <v>5223</v>
      </c>
      <c r="T2272" s="173">
        <v>140784</v>
      </c>
      <c r="U2272" s="173">
        <v>60658</v>
      </c>
    </row>
    <row r="2273" spans="1:22" x14ac:dyDescent="0.2">
      <c r="A2273" s="173" t="s">
        <v>1119</v>
      </c>
      <c r="B2273" s="173" t="s">
        <v>19818</v>
      </c>
      <c r="C2273" s="173" t="s">
        <v>19817</v>
      </c>
      <c r="D2273" s="173">
        <v>1</v>
      </c>
      <c r="E2273" s="173">
        <v>162330190</v>
      </c>
      <c r="F2273" s="173" t="s">
        <v>154</v>
      </c>
      <c r="G2273" s="173" t="s">
        <v>149</v>
      </c>
      <c r="H2273" s="173">
        <v>0.38698654399999999</v>
      </c>
      <c r="I2273" s="179">
        <v>-2.8465130000000002E-3</v>
      </c>
      <c r="J2273" s="179">
        <v>0.26152174500000003</v>
      </c>
      <c r="K2273" s="179">
        <v>-1.0884420000000001E-2</v>
      </c>
      <c r="L2273" s="179">
        <v>3.0910300000000003E-4</v>
      </c>
      <c r="M2273" s="179">
        <v>19.595289269999999</v>
      </c>
      <c r="N2273" s="183">
        <v>9.5699999999999999E-6</v>
      </c>
      <c r="O2273" s="173">
        <v>17.096013450000001</v>
      </c>
      <c r="P2273" s="185">
        <v>3.5500000000000002E-5</v>
      </c>
      <c r="Q2273" s="173" t="s">
        <v>9623</v>
      </c>
      <c r="R2273" s="173" t="s">
        <v>9624</v>
      </c>
      <c r="S2273" s="173" t="s">
        <v>9623</v>
      </c>
      <c r="T2273" s="173">
        <v>17760</v>
      </c>
      <c r="U2273" s="173">
        <v>2582</v>
      </c>
      <c r="V2273" s="173" t="s">
        <v>405</v>
      </c>
    </row>
    <row r="2274" spans="1:22" x14ac:dyDescent="0.2">
      <c r="A2274" s="173" t="s">
        <v>1322</v>
      </c>
      <c r="B2274" s="173" t="s">
        <v>11066</v>
      </c>
      <c r="C2274" s="173" t="s">
        <v>11065</v>
      </c>
      <c r="D2274" s="173">
        <v>5</v>
      </c>
      <c r="E2274" s="173">
        <v>24621828</v>
      </c>
      <c r="F2274" s="173" t="s">
        <v>149</v>
      </c>
      <c r="G2274" s="173" t="s">
        <v>154</v>
      </c>
      <c r="H2274" s="173">
        <v>5.9913591000000002E-2</v>
      </c>
      <c r="I2274" s="179">
        <v>-0.31936208399999999</v>
      </c>
      <c r="J2274" s="179">
        <v>0.23202344499999999</v>
      </c>
      <c r="K2274" s="179">
        <v>-1.37642161</v>
      </c>
      <c r="L2274" s="183">
        <v>3.2800000000000002E-12</v>
      </c>
      <c r="M2274" s="179">
        <v>20.777584090000001</v>
      </c>
      <c r="N2274" s="183">
        <v>5.1599999999999997E-6</v>
      </c>
      <c r="O2274" s="173">
        <v>19.585913990000002</v>
      </c>
      <c r="P2274" s="185">
        <v>9.6199999999999994E-6</v>
      </c>
      <c r="Q2274" s="173" t="s">
        <v>618</v>
      </c>
      <c r="R2274" s="173" t="s">
        <v>618</v>
      </c>
      <c r="S2274" s="173" t="s">
        <v>619</v>
      </c>
      <c r="T2274" s="173">
        <v>28220</v>
      </c>
      <c r="U2274" s="173">
        <v>213560</v>
      </c>
      <c r="V2274" s="173" t="s">
        <v>384</v>
      </c>
    </row>
    <row r="2275" spans="1:22" x14ac:dyDescent="0.2">
      <c r="A2275" s="173" t="s">
        <v>615</v>
      </c>
      <c r="B2275" s="173" t="s">
        <v>15641</v>
      </c>
      <c r="C2275" s="173" t="s">
        <v>15640</v>
      </c>
      <c r="D2275" s="173">
        <v>4</v>
      </c>
      <c r="E2275" s="173">
        <v>60540356</v>
      </c>
      <c r="F2275" s="173" t="s">
        <v>144</v>
      </c>
      <c r="G2275" s="173" t="s">
        <v>154</v>
      </c>
      <c r="H2275" s="173">
        <v>0.49626124599999999</v>
      </c>
      <c r="I2275" s="179">
        <v>5.8014959999999997E-2</v>
      </c>
      <c r="J2275" s="179">
        <v>0.22816157300000001</v>
      </c>
      <c r="K2275" s="179">
        <v>0.25427138799999999</v>
      </c>
      <c r="L2275" s="183">
        <v>7.4399999999999999E-6</v>
      </c>
      <c r="M2275" s="179">
        <v>20.060383770000001</v>
      </c>
      <c r="N2275" s="183">
        <v>7.5000000000000002E-6</v>
      </c>
      <c r="O2275" s="173">
        <v>19.122741850000001</v>
      </c>
      <c r="P2275" s="185">
        <v>1.2300000000000001E-5</v>
      </c>
      <c r="Q2275" s="173" t="s">
        <v>128</v>
      </c>
      <c r="R2275" s="173" t="s">
        <v>511</v>
      </c>
      <c r="S2275" s="173" t="s">
        <v>512</v>
      </c>
      <c r="T2275" s="173">
        <v>627679</v>
      </c>
      <c r="U2275" s="173">
        <v>1247980</v>
      </c>
    </row>
    <row r="2276" spans="1:22" x14ac:dyDescent="0.2">
      <c r="A2276" s="173" t="s">
        <v>2792</v>
      </c>
      <c r="B2276" s="173" t="s">
        <v>19232</v>
      </c>
      <c r="C2276" s="173" t="s">
        <v>19231</v>
      </c>
      <c r="D2276" s="173">
        <v>4</v>
      </c>
      <c r="E2276" s="173">
        <v>47984635</v>
      </c>
      <c r="F2276" s="173" t="s">
        <v>149</v>
      </c>
      <c r="G2276" s="173" t="s">
        <v>154</v>
      </c>
      <c r="H2276" s="173">
        <v>0.198910804</v>
      </c>
      <c r="I2276" s="179">
        <v>-0.107514626</v>
      </c>
      <c r="J2276" s="179">
        <v>0.22745164200000001</v>
      </c>
      <c r="K2276" s="179">
        <v>-0.47269223799999999</v>
      </c>
      <c r="L2276" s="183">
        <v>2.1299999999999999E-7</v>
      </c>
      <c r="M2276" s="179">
        <v>19.65003733</v>
      </c>
      <c r="N2276" s="183">
        <v>9.3000000000000007E-6</v>
      </c>
      <c r="O2276" s="173">
        <v>18.474272240000001</v>
      </c>
      <c r="P2276" s="185">
        <v>1.7200000000000001E-5</v>
      </c>
      <c r="Q2276" s="173" t="s">
        <v>15204</v>
      </c>
      <c r="R2276" s="173" t="s">
        <v>18955</v>
      </c>
      <c r="S2276" s="173" t="s">
        <v>13257</v>
      </c>
      <c r="T2276" s="173">
        <v>1085</v>
      </c>
      <c r="U2276" s="173">
        <v>34153</v>
      </c>
      <c r="V2276" s="173" t="s">
        <v>429</v>
      </c>
    </row>
    <row r="2277" spans="1:22" x14ac:dyDescent="0.2">
      <c r="A2277" s="173" t="s">
        <v>1700</v>
      </c>
      <c r="B2277" s="173" t="s">
        <v>13961</v>
      </c>
      <c r="C2277" s="173" t="s">
        <v>13960</v>
      </c>
      <c r="D2277" s="173">
        <v>6</v>
      </c>
      <c r="E2277" s="173">
        <v>106173561</v>
      </c>
      <c r="F2277" s="173" t="s">
        <v>149</v>
      </c>
      <c r="G2277" s="173" t="s">
        <v>154</v>
      </c>
      <c r="H2277" s="173">
        <v>0.749388889</v>
      </c>
      <c r="I2277" s="179">
        <v>-0.47698048199999998</v>
      </c>
      <c r="J2277" s="179">
        <v>0.23069315700000001</v>
      </c>
      <c r="K2277" s="179">
        <v>-2.067597015</v>
      </c>
      <c r="L2277" s="179">
        <v>2.2068399999999999E-4</v>
      </c>
      <c r="M2277" s="179">
        <v>20.285141679999999</v>
      </c>
      <c r="N2277" s="183">
        <v>6.6699999999999997E-6</v>
      </c>
      <c r="O2277" s="173">
        <v>17.394224789999999</v>
      </c>
      <c r="P2277" s="185">
        <v>3.04E-5</v>
      </c>
      <c r="Q2277" s="173" t="s">
        <v>128</v>
      </c>
      <c r="R2277" s="173" t="s">
        <v>3846</v>
      </c>
      <c r="S2277" s="173" t="s">
        <v>3848</v>
      </c>
      <c r="T2277" s="173">
        <v>322562</v>
      </c>
      <c r="U2277" s="173">
        <v>360633</v>
      </c>
    </row>
    <row r="2278" spans="1:22" x14ac:dyDescent="0.2">
      <c r="A2278" s="173" t="s">
        <v>1700</v>
      </c>
      <c r="B2278" s="173" t="s">
        <v>13836</v>
      </c>
      <c r="C2278" s="173" t="s">
        <v>13835</v>
      </c>
      <c r="D2278" s="173">
        <v>6</v>
      </c>
      <c r="E2278" s="173">
        <v>106173486</v>
      </c>
      <c r="F2278" s="173" t="s">
        <v>154</v>
      </c>
      <c r="G2278" s="173" t="s">
        <v>149</v>
      </c>
      <c r="H2278" s="173">
        <v>0.74939359900000002</v>
      </c>
      <c r="I2278" s="179">
        <v>-0.47704028799999998</v>
      </c>
      <c r="J2278" s="179">
        <v>0.23069315700000001</v>
      </c>
      <c r="K2278" s="179">
        <v>-2.067856253</v>
      </c>
      <c r="L2278" s="179">
        <v>2.18944E-4</v>
      </c>
      <c r="M2278" s="179">
        <v>20.306786519999999</v>
      </c>
      <c r="N2278" s="183">
        <v>6.6000000000000003E-6</v>
      </c>
      <c r="O2278" s="173">
        <v>17.409536670000001</v>
      </c>
      <c r="P2278" s="185">
        <v>3.01E-5</v>
      </c>
      <c r="Q2278" s="173" t="s">
        <v>128</v>
      </c>
      <c r="R2278" s="173" t="s">
        <v>3846</v>
      </c>
      <c r="S2278" s="173" t="s">
        <v>3848</v>
      </c>
      <c r="T2278" s="173">
        <v>322487</v>
      </c>
      <c r="U2278" s="173">
        <v>360708</v>
      </c>
    </row>
    <row r="2279" spans="1:22" x14ac:dyDescent="0.2">
      <c r="A2279" s="173" t="s">
        <v>1700</v>
      </c>
      <c r="B2279" s="173" t="s">
        <v>18025</v>
      </c>
      <c r="C2279" s="173" t="s">
        <v>18024</v>
      </c>
      <c r="D2279" s="173">
        <v>6</v>
      </c>
      <c r="E2279" s="173">
        <v>106158458</v>
      </c>
      <c r="F2279" s="173" t="s">
        <v>154</v>
      </c>
      <c r="G2279" s="173" t="s">
        <v>144</v>
      </c>
      <c r="H2279" s="173">
        <v>0.750477701</v>
      </c>
      <c r="I2279" s="179">
        <v>-0.47987791899999999</v>
      </c>
      <c r="J2279" s="179">
        <v>0.23069305200000001</v>
      </c>
      <c r="K2279" s="179">
        <v>-2.0801576590000002</v>
      </c>
      <c r="L2279" s="179">
        <v>3.30124E-4</v>
      </c>
      <c r="M2279" s="179">
        <v>19.772002830000002</v>
      </c>
      <c r="N2279" s="183">
        <v>8.7299999999999994E-6</v>
      </c>
      <c r="O2279" s="173">
        <v>16.919314929999999</v>
      </c>
      <c r="P2279" s="185">
        <v>3.8999999999999999E-5</v>
      </c>
      <c r="Q2279" s="173" t="s">
        <v>128</v>
      </c>
      <c r="R2279" s="173" t="s">
        <v>3846</v>
      </c>
      <c r="S2279" s="173" t="s">
        <v>3848</v>
      </c>
      <c r="T2279" s="173">
        <v>307459</v>
      </c>
      <c r="U2279" s="173">
        <v>375736</v>
      </c>
    </row>
    <row r="2280" spans="1:22" x14ac:dyDescent="0.2">
      <c r="A2280" s="173" t="s">
        <v>1700</v>
      </c>
      <c r="B2280" s="173" t="s">
        <v>18569</v>
      </c>
      <c r="C2280" s="173" t="s">
        <v>18568</v>
      </c>
      <c r="D2280" s="173">
        <v>6</v>
      </c>
      <c r="E2280" s="173">
        <v>106158413</v>
      </c>
      <c r="F2280" s="173" t="s">
        <v>144</v>
      </c>
      <c r="G2280" s="173" t="s">
        <v>143</v>
      </c>
      <c r="H2280" s="173">
        <v>0.75055882399999996</v>
      </c>
      <c r="I2280" s="179">
        <v>-0.48013774199999998</v>
      </c>
      <c r="J2280" s="179">
        <v>0.23069305200000001</v>
      </c>
      <c r="K2280" s="179">
        <v>-2.0812839279999999</v>
      </c>
      <c r="L2280" s="179">
        <v>3.3313E-4</v>
      </c>
      <c r="M2280" s="179">
        <v>19.719931630000001</v>
      </c>
      <c r="N2280" s="183">
        <v>8.9700000000000005E-6</v>
      </c>
      <c r="O2280" s="173">
        <v>16.861166999999998</v>
      </c>
      <c r="P2280" s="185">
        <v>4.0200000000000001E-5</v>
      </c>
      <c r="Q2280" s="173" t="s">
        <v>128</v>
      </c>
      <c r="R2280" s="173" t="s">
        <v>3846</v>
      </c>
      <c r="S2280" s="173" t="s">
        <v>3848</v>
      </c>
      <c r="T2280" s="173">
        <v>307414</v>
      </c>
      <c r="U2280" s="173">
        <v>375781</v>
      </c>
    </row>
    <row r="2281" spans="1:22" x14ac:dyDescent="0.2">
      <c r="A2281" s="173" t="s">
        <v>1700</v>
      </c>
      <c r="B2281" s="173" t="s">
        <v>19188</v>
      </c>
      <c r="C2281" s="173" t="s">
        <v>19187</v>
      </c>
      <c r="D2281" s="173">
        <v>6</v>
      </c>
      <c r="E2281" s="173">
        <v>106158234</v>
      </c>
      <c r="F2281" s="173" t="s">
        <v>154</v>
      </c>
      <c r="G2281" s="173" t="s">
        <v>149</v>
      </c>
      <c r="H2281" s="173">
        <v>0.75061303300000004</v>
      </c>
      <c r="I2281" s="179">
        <v>-0.48013340199999999</v>
      </c>
      <c r="J2281" s="179">
        <v>0.230706043</v>
      </c>
      <c r="K2281" s="179">
        <v>-2.0811479259999999</v>
      </c>
      <c r="L2281" s="179">
        <v>3.38835E-4</v>
      </c>
      <c r="M2281" s="179">
        <v>19.655012939999999</v>
      </c>
      <c r="N2281" s="183">
        <v>9.2799999999999992E-6</v>
      </c>
      <c r="O2281" s="173">
        <v>16.798445739999998</v>
      </c>
      <c r="P2281" s="185">
        <v>4.1600000000000002E-5</v>
      </c>
      <c r="Q2281" s="173" t="s">
        <v>128</v>
      </c>
      <c r="R2281" s="173" t="s">
        <v>3846</v>
      </c>
      <c r="S2281" s="173" t="s">
        <v>3848</v>
      </c>
      <c r="T2281" s="173">
        <v>307235</v>
      </c>
      <c r="U2281" s="173">
        <v>375960</v>
      </c>
    </row>
    <row r="2282" spans="1:22" x14ac:dyDescent="0.2">
      <c r="A2282" s="173" t="s">
        <v>1700</v>
      </c>
      <c r="B2282" s="173" t="s">
        <v>19477</v>
      </c>
      <c r="C2282" s="173" t="s">
        <v>19476</v>
      </c>
      <c r="D2282" s="173">
        <v>6</v>
      </c>
      <c r="E2282" s="173">
        <v>106158159</v>
      </c>
      <c r="F2282" s="173" t="s">
        <v>154</v>
      </c>
      <c r="G2282" s="173" t="s">
        <v>149</v>
      </c>
      <c r="H2282" s="173">
        <v>0.75071434100000001</v>
      </c>
      <c r="I2282" s="179">
        <v>-0.48039165099999998</v>
      </c>
      <c r="J2282" s="179">
        <v>0.23070647499999999</v>
      </c>
      <c r="K2282" s="179">
        <v>-2.0822634039999999</v>
      </c>
      <c r="L2282" s="179">
        <v>3.39069E-4</v>
      </c>
      <c r="M2282" s="179">
        <v>19.63005896</v>
      </c>
      <c r="N2282" s="183">
        <v>9.3999999999999998E-6</v>
      </c>
      <c r="O2282" s="173">
        <v>16.761948350000001</v>
      </c>
      <c r="P2282" s="185">
        <v>4.2400000000000001E-5</v>
      </c>
      <c r="Q2282" s="173" t="s">
        <v>128</v>
      </c>
      <c r="R2282" s="173" t="s">
        <v>3846</v>
      </c>
      <c r="S2282" s="173" t="s">
        <v>3848</v>
      </c>
      <c r="T2282" s="173">
        <v>307160</v>
      </c>
      <c r="U2282" s="173">
        <v>376035</v>
      </c>
    </row>
    <row r="2283" spans="1:22" x14ac:dyDescent="0.2">
      <c r="A2283" s="173" t="s">
        <v>2077</v>
      </c>
      <c r="B2283" s="173" t="s">
        <v>9192</v>
      </c>
      <c r="C2283" s="173" t="s">
        <v>9191</v>
      </c>
      <c r="D2283" s="173">
        <v>4</v>
      </c>
      <c r="E2283" s="173">
        <v>58668941</v>
      </c>
      <c r="F2283" s="173" t="s">
        <v>143</v>
      </c>
      <c r="G2283" s="173" t="s">
        <v>149</v>
      </c>
      <c r="H2283" s="173">
        <v>0.80710716999999998</v>
      </c>
      <c r="I2283" s="179">
        <v>-5.2489704999999998E-2</v>
      </c>
      <c r="J2283" s="179">
        <v>0.22320568199999999</v>
      </c>
      <c r="K2283" s="179">
        <v>-0.23516294200000001</v>
      </c>
      <c r="L2283" s="183">
        <v>2E-8</v>
      </c>
      <c r="M2283" s="179">
        <v>21.189330720000001</v>
      </c>
      <c r="N2283" s="183">
        <v>4.16E-6</v>
      </c>
      <c r="O2283" s="173">
        <v>14.765478610000001</v>
      </c>
      <c r="P2283" s="173">
        <v>1.2174400000000001E-4</v>
      </c>
      <c r="Q2283" s="173" t="s">
        <v>128</v>
      </c>
      <c r="R2283" s="173" t="s">
        <v>757</v>
      </c>
      <c r="S2283" s="173" t="s">
        <v>758</v>
      </c>
      <c r="T2283" s="173">
        <v>336789</v>
      </c>
      <c r="U2283" s="173">
        <v>721738</v>
      </c>
    </row>
    <row r="2284" spans="1:22" x14ac:dyDescent="0.2">
      <c r="A2284" s="173" t="s">
        <v>2077</v>
      </c>
      <c r="B2284" s="173" t="s">
        <v>8006</v>
      </c>
      <c r="C2284" s="173" t="s">
        <v>8005</v>
      </c>
      <c r="D2284" s="173">
        <v>4</v>
      </c>
      <c r="E2284" s="173">
        <v>58669126</v>
      </c>
      <c r="F2284" s="173" t="s">
        <v>143</v>
      </c>
      <c r="G2284" s="173" t="s">
        <v>149</v>
      </c>
      <c r="H2284" s="173">
        <v>0.80731862700000001</v>
      </c>
      <c r="I2284" s="179">
        <v>-5.0494380999999998E-2</v>
      </c>
      <c r="J2284" s="179">
        <v>0.22320285600000001</v>
      </c>
      <c r="K2284" s="179">
        <v>-0.22622641299999999</v>
      </c>
      <c r="L2284" s="183">
        <v>1.52E-8</v>
      </c>
      <c r="M2284" s="179">
        <v>21.489959899999999</v>
      </c>
      <c r="N2284" s="183">
        <v>3.5599999999999998E-6</v>
      </c>
      <c r="O2284" s="173">
        <v>14.89988524</v>
      </c>
      <c r="P2284" s="173">
        <v>1.1336999999999999E-4</v>
      </c>
      <c r="Q2284" s="173" t="s">
        <v>128</v>
      </c>
      <c r="R2284" s="173" t="s">
        <v>757</v>
      </c>
      <c r="S2284" s="173" t="s">
        <v>758</v>
      </c>
      <c r="T2284" s="173">
        <v>336974</v>
      </c>
      <c r="U2284" s="173">
        <v>721553</v>
      </c>
    </row>
    <row r="2285" spans="1:22" x14ac:dyDescent="0.2">
      <c r="A2285" s="173" t="s">
        <v>3603</v>
      </c>
      <c r="B2285" s="173" t="s">
        <v>10737</v>
      </c>
      <c r="C2285" s="173" t="s">
        <v>10736</v>
      </c>
      <c r="D2285" s="173">
        <v>1</v>
      </c>
      <c r="E2285" s="173">
        <v>239311128</v>
      </c>
      <c r="F2285" s="173" t="s">
        <v>144</v>
      </c>
      <c r="G2285" s="173" t="s">
        <v>143</v>
      </c>
      <c r="H2285" s="173">
        <v>0.178972414</v>
      </c>
      <c r="I2285" s="179">
        <v>-0.32312009200000003</v>
      </c>
      <c r="J2285" s="179">
        <v>0.22833894499999999</v>
      </c>
      <c r="K2285" s="179">
        <v>-1.4150897120000001</v>
      </c>
      <c r="L2285" s="183">
        <v>2.3999999999999999E-6</v>
      </c>
      <c r="M2285" s="179">
        <v>20.841410410000002</v>
      </c>
      <c r="N2285" s="183">
        <v>4.9899999999999997E-6</v>
      </c>
      <c r="O2285" s="173">
        <v>19.502973399999998</v>
      </c>
      <c r="P2285" s="185">
        <v>1.0000000000000001E-5</v>
      </c>
      <c r="Q2285" s="173" t="s">
        <v>128</v>
      </c>
      <c r="R2285" s="173" t="s">
        <v>1289</v>
      </c>
      <c r="S2285" s="173" t="s">
        <v>1290</v>
      </c>
      <c r="T2285" s="173">
        <v>661811</v>
      </c>
      <c r="U2285" s="173">
        <v>239101</v>
      </c>
    </row>
    <row r="2286" spans="1:22" x14ac:dyDescent="0.2">
      <c r="A2286" s="173" t="s">
        <v>673</v>
      </c>
      <c r="B2286" s="173" t="s">
        <v>15552</v>
      </c>
      <c r="C2286" s="173" t="s">
        <v>15551</v>
      </c>
      <c r="D2286" s="173">
        <v>4</v>
      </c>
      <c r="E2286" s="173">
        <v>72790588</v>
      </c>
      <c r="F2286" s="173" t="s">
        <v>144</v>
      </c>
      <c r="G2286" s="173" t="s">
        <v>149</v>
      </c>
      <c r="H2286" s="173">
        <v>0.10621164900000001</v>
      </c>
      <c r="I2286" s="179">
        <v>-5.5762687999999998E-2</v>
      </c>
      <c r="J2286" s="179">
        <v>0.24424480300000001</v>
      </c>
      <c r="K2286" s="179">
        <v>-0.228306549</v>
      </c>
      <c r="L2286" s="183">
        <v>1.6E-11</v>
      </c>
      <c r="M2286" s="179">
        <v>20.071434490000001</v>
      </c>
      <c r="N2286" s="183">
        <v>7.4599999999999997E-6</v>
      </c>
      <c r="O2286" s="173">
        <v>16.31545049</v>
      </c>
      <c r="P2286" s="185">
        <v>5.3600000000000002E-5</v>
      </c>
      <c r="Q2286" s="173" t="s">
        <v>128</v>
      </c>
      <c r="R2286" s="173" t="s">
        <v>15553</v>
      </c>
      <c r="S2286" s="173" t="s">
        <v>12291</v>
      </c>
      <c r="T2286" s="173">
        <v>119351</v>
      </c>
      <c r="U2286" s="173">
        <v>106932</v>
      </c>
    </row>
    <row r="2287" spans="1:22" x14ac:dyDescent="0.2">
      <c r="A2287" s="173" t="s">
        <v>2553</v>
      </c>
      <c r="B2287" s="173" t="s">
        <v>10498</v>
      </c>
      <c r="C2287" s="173" t="s">
        <v>10497</v>
      </c>
      <c r="D2287" s="173">
        <v>10</v>
      </c>
      <c r="E2287" s="173">
        <v>56275168</v>
      </c>
      <c r="F2287" s="173" t="s">
        <v>144</v>
      </c>
      <c r="G2287" s="173" t="s">
        <v>143</v>
      </c>
      <c r="H2287" s="173">
        <v>7.5996540000000001E-2</v>
      </c>
      <c r="I2287" s="179">
        <v>-0.132545672</v>
      </c>
      <c r="J2287" s="179">
        <v>0.22446753</v>
      </c>
      <c r="K2287" s="179">
        <v>-0.59048928700000003</v>
      </c>
      <c r="L2287" s="183">
        <v>4.4700000000000001E-10</v>
      </c>
      <c r="M2287" s="179">
        <v>20.895719100000001</v>
      </c>
      <c r="N2287" s="183">
        <v>4.8500000000000002E-6</v>
      </c>
      <c r="O2287" s="173">
        <v>19.941728380000001</v>
      </c>
      <c r="P2287" s="185">
        <v>7.9799999999999998E-6</v>
      </c>
      <c r="Q2287" s="173" t="s">
        <v>3686</v>
      </c>
      <c r="R2287" s="173" t="s">
        <v>3687</v>
      </c>
      <c r="S2287" s="173" t="s">
        <v>3688</v>
      </c>
      <c r="T2287" s="173">
        <v>1743708</v>
      </c>
      <c r="U2287" s="173">
        <v>92465</v>
      </c>
      <c r="V2287" s="173" t="s">
        <v>384</v>
      </c>
    </row>
    <row r="2288" spans="1:22" x14ac:dyDescent="0.2">
      <c r="A2288" s="173" t="s">
        <v>2189</v>
      </c>
      <c r="B2288" s="173" t="s">
        <v>19272</v>
      </c>
      <c r="C2288" s="173" t="s">
        <v>19271</v>
      </c>
      <c r="D2288" s="173">
        <v>6</v>
      </c>
      <c r="E2288" s="173">
        <v>80626183</v>
      </c>
      <c r="F2288" s="173" t="s">
        <v>154</v>
      </c>
      <c r="G2288" s="173" t="s">
        <v>144</v>
      </c>
      <c r="H2288" s="173">
        <v>0.17104825100000001</v>
      </c>
      <c r="I2288" s="179">
        <v>-3.0069818000000002E-2</v>
      </c>
      <c r="J2288" s="179">
        <v>0.22794205300000001</v>
      </c>
      <c r="K2288" s="179">
        <v>-0.131918695</v>
      </c>
      <c r="L2288" s="183">
        <v>3.5200000000000002E-5</v>
      </c>
      <c r="M2288" s="179">
        <v>19.64625728</v>
      </c>
      <c r="N2288" s="183">
        <v>9.3200000000000006E-6</v>
      </c>
      <c r="O2288" s="173">
        <v>18.8571724</v>
      </c>
      <c r="P2288" s="185">
        <v>1.4100000000000001E-5</v>
      </c>
      <c r="Q2288" s="173" t="s">
        <v>9400</v>
      </c>
      <c r="R2288" s="173" t="s">
        <v>9401</v>
      </c>
      <c r="S2288" s="173" t="s">
        <v>9402</v>
      </c>
      <c r="T2288" s="173">
        <v>104220</v>
      </c>
      <c r="U2288" s="173">
        <v>88138</v>
      </c>
      <c r="V2288" s="173" t="s">
        <v>972</v>
      </c>
    </row>
    <row r="2289" spans="1:36" x14ac:dyDescent="0.2">
      <c r="A2289" s="173" t="s">
        <v>91</v>
      </c>
      <c r="B2289" s="173" t="s">
        <v>10574</v>
      </c>
      <c r="C2289" s="173" t="s">
        <v>10573</v>
      </c>
      <c r="D2289" s="173">
        <v>3</v>
      </c>
      <c r="E2289" s="173">
        <v>110303239</v>
      </c>
      <c r="F2289" s="173" t="s">
        <v>154</v>
      </c>
      <c r="G2289" s="173" t="s">
        <v>149</v>
      </c>
      <c r="H2289" s="173">
        <v>0.64088235299999996</v>
      </c>
      <c r="I2289" s="179">
        <v>-5.2337753000000001E-2</v>
      </c>
      <c r="J2289" s="179">
        <v>0.228002607</v>
      </c>
      <c r="K2289" s="179">
        <v>-0.22954892199999999</v>
      </c>
      <c r="L2289" s="179">
        <v>2.11375E-4</v>
      </c>
      <c r="M2289" s="179">
        <v>20.879421239999999</v>
      </c>
      <c r="N2289" s="183">
        <v>4.8899999999999998E-6</v>
      </c>
      <c r="O2289" s="173">
        <v>19.958887610000001</v>
      </c>
      <c r="P2289" s="185">
        <v>7.9100000000000005E-6</v>
      </c>
      <c r="Q2289" s="173" t="s">
        <v>128</v>
      </c>
      <c r="R2289" s="173" t="s">
        <v>9843</v>
      </c>
      <c r="S2289" s="173" t="s">
        <v>9844</v>
      </c>
      <c r="T2289" s="173">
        <v>981495</v>
      </c>
      <c r="U2289" s="173">
        <v>460923</v>
      </c>
      <c r="V2289" s="173" t="s">
        <v>384</v>
      </c>
    </row>
    <row r="2290" spans="1:36" x14ac:dyDescent="0.2">
      <c r="A2290" s="173" t="s">
        <v>736</v>
      </c>
      <c r="B2290" s="173" t="s">
        <v>5417</v>
      </c>
      <c r="C2290" s="173" t="s">
        <v>5416</v>
      </c>
      <c r="D2290" s="173">
        <v>2</v>
      </c>
      <c r="E2290" s="173">
        <v>124142177</v>
      </c>
      <c r="F2290" s="173" t="s">
        <v>149</v>
      </c>
      <c r="G2290" s="173" t="s">
        <v>154</v>
      </c>
      <c r="H2290" s="173">
        <v>0.13132823900000001</v>
      </c>
      <c r="I2290" s="179">
        <v>6.3095342999999998E-2</v>
      </c>
      <c r="J2290" s="179">
        <v>0.227243152</v>
      </c>
      <c r="K2290" s="179">
        <v>0.27765563900000001</v>
      </c>
      <c r="L2290" s="183">
        <v>2.77E-8</v>
      </c>
      <c r="M2290" s="179">
        <v>22.274573409999999</v>
      </c>
      <c r="N2290" s="183">
        <v>2.3599999999999999E-6</v>
      </c>
      <c r="O2290" s="173">
        <v>20.458052689999999</v>
      </c>
      <c r="P2290" s="185">
        <v>6.1E-6</v>
      </c>
      <c r="Q2290" s="173" t="s">
        <v>128</v>
      </c>
      <c r="R2290" s="173" t="s">
        <v>838</v>
      </c>
      <c r="S2290" s="173" t="s">
        <v>839</v>
      </c>
      <c r="T2290" s="173">
        <v>1616749</v>
      </c>
      <c r="U2290" s="173">
        <v>640686</v>
      </c>
    </row>
    <row r="2291" spans="1:36" x14ac:dyDescent="0.2">
      <c r="A2291" s="180" t="s">
        <v>63</v>
      </c>
      <c r="B2291" s="180" t="s">
        <v>16902</v>
      </c>
      <c r="C2291" s="180" t="s">
        <v>16901</v>
      </c>
      <c r="D2291" s="180">
        <v>3</v>
      </c>
      <c r="E2291" s="180">
        <v>151157952</v>
      </c>
      <c r="F2291" s="180" t="s">
        <v>144</v>
      </c>
      <c r="G2291" s="180" t="s">
        <v>149</v>
      </c>
      <c r="H2291" s="180">
        <v>2.8243463999999999E-2</v>
      </c>
      <c r="I2291" s="179">
        <v>0.62346679599999999</v>
      </c>
      <c r="J2291" s="179">
        <v>0.244664148</v>
      </c>
      <c r="K2291" s="179">
        <v>2.5482556399999998</v>
      </c>
      <c r="L2291" s="183">
        <v>6.6499999999999998E-27</v>
      </c>
      <c r="M2291" s="179">
        <v>19.88896673</v>
      </c>
      <c r="N2291" s="183">
        <v>8.2099999999999993E-6</v>
      </c>
      <c r="O2291" s="180">
        <v>19.782998639999999</v>
      </c>
      <c r="P2291" s="184">
        <v>8.6799999999999999E-6</v>
      </c>
      <c r="Q2291" s="180" t="s">
        <v>9312</v>
      </c>
      <c r="R2291" s="180" t="s">
        <v>9310</v>
      </c>
      <c r="S2291" s="180" t="s">
        <v>16903</v>
      </c>
      <c r="T2291" s="180">
        <v>3487</v>
      </c>
      <c r="U2291" s="180">
        <v>125711</v>
      </c>
      <c r="V2291" s="180" t="s">
        <v>384</v>
      </c>
      <c r="W2291" s="180"/>
      <c r="X2291" s="180"/>
      <c r="Y2291" s="180"/>
      <c r="Z2291" s="180"/>
      <c r="AA2291" s="180"/>
      <c r="AB2291" s="180"/>
      <c r="AC2291" s="180"/>
      <c r="AD2291" s="180"/>
      <c r="AE2291" s="180"/>
      <c r="AF2291" s="180"/>
      <c r="AG2291" s="180"/>
      <c r="AH2291" s="180"/>
      <c r="AI2291" s="180"/>
      <c r="AJ2291" s="180"/>
    </row>
    <row r="2292" spans="1:36" x14ac:dyDescent="0.2">
      <c r="A2292" s="173" t="s">
        <v>666</v>
      </c>
      <c r="B2292" s="173" t="s">
        <v>9727</v>
      </c>
      <c r="C2292" s="173" t="s">
        <v>9726</v>
      </c>
      <c r="D2292" s="173">
        <v>18</v>
      </c>
      <c r="E2292" s="173">
        <v>53812131</v>
      </c>
      <c r="F2292" s="173" t="s">
        <v>149</v>
      </c>
      <c r="G2292" s="173" t="s">
        <v>154</v>
      </c>
      <c r="H2292" s="173">
        <v>2.0201172999999999E-2</v>
      </c>
      <c r="I2292" s="179">
        <v>0.22630481499999999</v>
      </c>
      <c r="J2292" s="179">
        <v>0.22819514099999999</v>
      </c>
      <c r="K2292" s="179">
        <v>0.991716186</v>
      </c>
      <c r="L2292" s="183">
        <v>7.9999999999999995E-36</v>
      </c>
      <c r="M2292" s="179">
        <v>21.067993850000001</v>
      </c>
      <c r="N2292" s="183">
        <v>4.4299999999999999E-6</v>
      </c>
      <c r="O2292" s="173">
        <v>19.806490740000001</v>
      </c>
      <c r="P2292" s="185">
        <v>8.5699999999999993E-6</v>
      </c>
      <c r="Q2292" s="173" t="s">
        <v>128</v>
      </c>
      <c r="R2292" s="173" t="s">
        <v>1925</v>
      </c>
      <c r="S2292" s="173" t="s">
        <v>1926</v>
      </c>
      <c r="T2292" s="173">
        <v>7364</v>
      </c>
      <c r="U2292" s="173">
        <v>457921</v>
      </c>
      <c r="V2292" s="173" t="s">
        <v>384</v>
      </c>
    </row>
    <row r="2293" spans="1:36" x14ac:dyDescent="0.2">
      <c r="A2293" s="173" t="s">
        <v>615</v>
      </c>
      <c r="B2293" s="173" t="s">
        <v>2447</v>
      </c>
      <c r="C2293" s="173" t="s">
        <v>2446</v>
      </c>
      <c r="D2293" s="173">
        <v>4</v>
      </c>
      <c r="E2293" s="173">
        <v>60533024</v>
      </c>
      <c r="F2293" s="173" t="s">
        <v>149</v>
      </c>
      <c r="G2293" s="173" t="s">
        <v>143</v>
      </c>
      <c r="H2293" s="173">
        <v>0.394205113</v>
      </c>
      <c r="I2293" s="179">
        <v>6.1093697000000002E-2</v>
      </c>
      <c r="J2293" s="179">
        <v>0.22814947499999999</v>
      </c>
      <c r="K2293" s="179">
        <v>0.26777925499999999</v>
      </c>
      <c r="L2293" s="183">
        <v>6.2200000000000004E-7</v>
      </c>
      <c r="M2293" s="179">
        <v>23.93518173</v>
      </c>
      <c r="N2293" s="183">
        <v>9.9600000000000008E-7</v>
      </c>
      <c r="O2293" s="173">
        <v>21.507843640000001</v>
      </c>
      <c r="P2293" s="185">
        <v>3.5200000000000002E-6</v>
      </c>
      <c r="Q2293" s="173" t="s">
        <v>128</v>
      </c>
      <c r="R2293" s="173" t="s">
        <v>511</v>
      </c>
      <c r="S2293" s="173" t="s">
        <v>512</v>
      </c>
      <c r="T2293" s="173">
        <v>620347</v>
      </c>
      <c r="U2293" s="173">
        <v>1255312</v>
      </c>
    </row>
    <row r="2294" spans="1:36" x14ac:dyDescent="0.2">
      <c r="A2294" s="173" t="s">
        <v>615</v>
      </c>
      <c r="B2294" s="173" t="s">
        <v>3189</v>
      </c>
      <c r="C2294" s="173" t="s">
        <v>3188</v>
      </c>
      <c r="D2294" s="173">
        <v>4</v>
      </c>
      <c r="E2294" s="173">
        <v>60532584</v>
      </c>
      <c r="F2294" s="173" t="s">
        <v>154</v>
      </c>
      <c r="G2294" s="173" t="s">
        <v>149</v>
      </c>
      <c r="H2294" s="173">
        <v>0.39298269899999999</v>
      </c>
      <c r="I2294" s="179">
        <v>6.0519305000000002E-2</v>
      </c>
      <c r="J2294" s="179">
        <v>0.228149088</v>
      </c>
      <c r="K2294" s="179">
        <v>0.265262094</v>
      </c>
      <c r="L2294" s="183">
        <v>8.2500000000000004E-7</v>
      </c>
      <c r="M2294" s="179">
        <v>23.393084940000001</v>
      </c>
      <c r="N2294" s="183">
        <v>1.3200000000000001E-6</v>
      </c>
      <c r="O2294" s="173">
        <v>20.97486512</v>
      </c>
      <c r="P2294" s="185">
        <v>4.6500000000000004E-6</v>
      </c>
      <c r="Q2294" s="173" t="s">
        <v>128</v>
      </c>
      <c r="R2294" s="173" t="s">
        <v>511</v>
      </c>
      <c r="S2294" s="173" t="s">
        <v>512</v>
      </c>
      <c r="T2294" s="173">
        <v>619907</v>
      </c>
      <c r="U2294" s="173">
        <v>1255752</v>
      </c>
    </row>
    <row r="2295" spans="1:36" x14ac:dyDescent="0.2">
      <c r="A2295" s="173" t="s">
        <v>2286</v>
      </c>
      <c r="B2295" s="173" t="s">
        <v>8452</v>
      </c>
      <c r="C2295" s="173" t="s">
        <v>8451</v>
      </c>
      <c r="D2295" s="173">
        <v>2</v>
      </c>
      <c r="E2295" s="173">
        <v>182979560</v>
      </c>
      <c r="F2295" s="173" t="s">
        <v>144</v>
      </c>
      <c r="G2295" s="173" t="s">
        <v>143</v>
      </c>
      <c r="H2295" s="173">
        <v>0.70107785499999997</v>
      </c>
      <c r="I2295" s="179">
        <v>0.15462747900000001</v>
      </c>
      <c r="J2295" s="179">
        <v>0.22773363099999999</v>
      </c>
      <c r="K2295" s="179">
        <v>0.678983946</v>
      </c>
      <c r="L2295" s="179">
        <v>1.55038E-4</v>
      </c>
      <c r="M2295" s="179">
        <v>21.373831169999999</v>
      </c>
      <c r="N2295" s="183">
        <v>3.7799999999999998E-6</v>
      </c>
      <c r="O2295" s="173">
        <v>19.615107600000002</v>
      </c>
      <c r="P2295" s="185">
        <v>9.4700000000000008E-6</v>
      </c>
      <c r="Q2295" s="173" t="s">
        <v>8453</v>
      </c>
      <c r="R2295" s="173" t="s">
        <v>8454</v>
      </c>
      <c r="S2295" s="173" t="s">
        <v>8455</v>
      </c>
      <c r="T2295" s="173">
        <v>184096</v>
      </c>
      <c r="U2295" s="173">
        <v>25201</v>
      </c>
      <c r="V2295" s="173" t="s">
        <v>384</v>
      </c>
    </row>
    <row r="2296" spans="1:36" x14ac:dyDescent="0.2">
      <c r="A2296" s="173" t="s">
        <v>2286</v>
      </c>
      <c r="B2296" s="173" t="s">
        <v>17740</v>
      </c>
      <c r="C2296" s="173" t="s">
        <v>17739</v>
      </c>
      <c r="D2296" s="173">
        <v>2</v>
      </c>
      <c r="E2296" s="173">
        <v>182972090</v>
      </c>
      <c r="F2296" s="173" t="s">
        <v>144</v>
      </c>
      <c r="G2296" s="173" t="s">
        <v>143</v>
      </c>
      <c r="H2296" s="173">
        <v>0.70066810800000001</v>
      </c>
      <c r="I2296" s="179">
        <v>0.15349723800000001</v>
      </c>
      <c r="J2296" s="179">
        <v>0.227733088</v>
      </c>
      <c r="K2296" s="179">
        <v>0.67402255600000005</v>
      </c>
      <c r="L2296" s="179">
        <v>2.6461699999999998E-4</v>
      </c>
      <c r="M2296" s="179">
        <v>19.79881859</v>
      </c>
      <c r="N2296" s="183">
        <v>8.6000000000000007E-6</v>
      </c>
      <c r="O2296" s="173">
        <v>18.102273870000001</v>
      </c>
      <c r="P2296" s="185">
        <v>2.09E-5</v>
      </c>
      <c r="Q2296" s="173" t="s">
        <v>8453</v>
      </c>
      <c r="R2296" s="173" t="s">
        <v>8454</v>
      </c>
      <c r="S2296" s="173" t="s">
        <v>8455</v>
      </c>
      <c r="T2296" s="173">
        <v>176626</v>
      </c>
      <c r="U2296" s="173">
        <v>32671</v>
      </c>
      <c r="V2296" s="173" t="s">
        <v>384</v>
      </c>
    </row>
    <row r="2297" spans="1:36" x14ac:dyDescent="0.2">
      <c r="A2297" s="173" t="s">
        <v>929</v>
      </c>
      <c r="B2297" s="173" t="s">
        <v>8282</v>
      </c>
      <c r="C2297" s="173" t="s">
        <v>8281</v>
      </c>
      <c r="D2297" s="173">
        <v>2</v>
      </c>
      <c r="E2297" s="173">
        <v>159602674</v>
      </c>
      <c r="F2297" s="173" t="s">
        <v>144</v>
      </c>
      <c r="G2297" s="173" t="s">
        <v>154</v>
      </c>
      <c r="H2297" s="173">
        <v>0.467183295</v>
      </c>
      <c r="I2297" s="179">
        <v>-0.32155869399999998</v>
      </c>
      <c r="J2297" s="179">
        <v>0.30587447699999998</v>
      </c>
      <c r="K2297" s="179">
        <v>-1.0512766440000001</v>
      </c>
      <c r="L2297" s="179">
        <v>4.4793399999999998E-4</v>
      </c>
      <c r="M2297" s="179">
        <v>21.413492699999999</v>
      </c>
      <c r="N2297" s="183">
        <v>3.7000000000000002E-6</v>
      </c>
      <c r="O2297" s="173">
        <v>19.087937960000001</v>
      </c>
      <c r="P2297" s="185">
        <v>1.2500000000000001E-5</v>
      </c>
      <c r="Q2297" s="173" t="s">
        <v>128</v>
      </c>
      <c r="R2297" s="173" t="s">
        <v>8112</v>
      </c>
      <c r="S2297" s="173" t="s">
        <v>8113</v>
      </c>
      <c r="T2297" s="173">
        <v>11160</v>
      </c>
      <c r="U2297" s="173">
        <v>49154</v>
      </c>
    </row>
    <row r="2298" spans="1:36" x14ac:dyDescent="0.2">
      <c r="A2298" s="173" t="s">
        <v>1093</v>
      </c>
      <c r="B2298" s="173" t="s">
        <v>14739</v>
      </c>
      <c r="C2298" s="173" t="s">
        <v>14738</v>
      </c>
      <c r="D2298" s="173">
        <v>3</v>
      </c>
      <c r="E2298" s="173">
        <v>64996345</v>
      </c>
      <c r="F2298" s="173" t="s">
        <v>154</v>
      </c>
      <c r="G2298" s="173" t="s">
        <v>149</v>
      </c>
      <c r="H2298" s="173">
        <v>0.49077681699999998</v>
      </c>
      <c r="I2298" s="179">
        <v>0.19632143199999999</v>
      </c>
      <c r="J2298" s="179">
        <v>0.24420771499999999</v>
      </c>
      <c r="K2298" s="179">
        <v>0.80391167100000005</v>
      </c>
      <c r="L2298" s="179">
        <v>2.2511300000000001E-4</v>
      </c>
      <c r="M2298" s="179">
        <v>20.178018309999999</v>
      </c>
      <c r="N2298" s="183">
        <v>7.0600000000000002E-6</v>
      </c>
      <c r="O2298" s="173">
        <v>16.457892380000001</v>
      </c>
      <c r="P2298" s="185">
        <v>4.9700000000000002E-5</v>
      </c>
      <c r="Q2298" s="173" t="s">
        <v>2434</v>
      </c>
      <c r="R2298" s="173" t="s">
        <v>2435</v>
      </c>
      <c r="S2298" s="173" t="s">
        <v>2436</v>
      </c>
      <c r="T2298" s="173">
        <v>322980</v>
      </c>
      <c r="U2298" s="173">
        <v>343560</v>
      </c>
      <c r="V2298" s="173" t="s">
        <v>397</v>
      </c>
    </row>
    <row r="2299" spans="1:36" x14ac:dyDescent="0.2">
      <c r="A2299" s="173" t="s">
        <v>1700</v>
      </c>
      <c r="B2299" s="173" t="s">
        <v>16909</v>
      </c>
      <c r="C2299" s="173" t="s">
        <v>16908</v>
      </c>
      <c r="D2299" s="173">
        <v>11</v>
      </c>
      <c r="E2299" s="173">
        <v>93730944</v>
      </c>
      <c r="F2299" s="173" t="s">
        <v>143</v>
      </c>
      <c r="G2299" s="173" t="s">
        <v>149</v>
      </c>
      <c r="H2299" s="173">
        <v>0.46028902300000002</v>
      </c>
      <c r="I2299" s="179">
        <v>-0.48048058100000002</v>
      </c>
      <c r="J2299" s="179">
        <v>0.230703872</v>
      </c>
      <c r="K2299" s="179">
        <v>-2.0826723729999999</v>
      </c>
      <c r="L2299" s="179">
        <v>4.9351799999999997E-4</v>
      </c>
      <c r="M2299" s="179">
        <v>19.88854409</v>
      </c>
      <c r="N2299" s="183">
        <v>8.2099999999999993E-6</v>
      </c>
      <c r="O2299" s="173">
        <v>17.27402889</v>
      </c>
      <c r="P2299" s="185">
        <v>3.2400000000000001E-5</v>
      </c>
      <c r="Q2299" s="173" t="s">
        <v>128</v>
      </c>
      <c r="R2299" s="173" t="s">
        <v>1703</v>
      </c>
      <c r="S2299" s="173" t="s">
        <v>1704</v>
      </c>
      <c r="T2299" s="173">
        <v>147276</v>
      </c>
      <c r="U2299" s="173">
        <v>23433</v>
      </c>
    </row>
    <row r="2300" spans="1:36" x14ac:dyDescent="0.2">
      <c r="A2300" s="173" t="s">
        <v>1700</v>
      </c>
      <c r="B2300" s="173" t="s">
        <v>7867</v>
      </c>
      <c r="C2300" s="173" t="s">
        <v>7866</v>
      </c>
      <c r="D2300" s="173">
        <v>11</v>
      </c>
      <c r="E2300" s="173">
        <v>93726072</v>
      </c>
      <c r="F2300" s="173" t="s">
        <v>154</v>
      </c>
      <c r="G2300" s="173" t="s">
        <v>149</v>
      </c>
      <c r="H2300" s="173">
        <v>0.45558525599999999</v>
      </c>
      <c r="I2300" s="179">
        <v>-0.47602736699999998</v>
      </c>
      <c r="J2300" s="179">
        <v>0.230702296</v>
      </c>
      <c r="K2300" s="179">
        <v>-2.063383746</v>
      </c>
      <c r="L2300" s="179">
        <v>2.9206300000000001E-4</v>
      </c>
      <c r="M2300" s="179">
        <v>21.525151229999999</v>
      </c>
      <c r="N2300" s="183">
        <v>3.49E-6</v>
      </c>
      <c r="O2300" s="173">
        <v>18.312665920000001</v>
      </c>
      <c r="P2300" s="185">
        <v>1.8700000000000001E-5</v>
      </c>
      <c r="Q2300" s="173" t="s">
        <v>128</v>
      </c>
      <c r="R2300" s="173" t="s">
        <v>1703</v>
      </c>
      <c r="S2300" s="173" t="s">
        <v>1704</v>
      </c>
      <c r="T2300" s="173">
        <v>142404</v>
      </c>
      <c r="U2300" s="173">
        <v>28305</v>
      </c>
    </row>
    <row r="2301" spans="1:36" x14ac:dyDescent="0.2">
      <c r="A2301" s="173" t="s">
        <v>1896</v>
      </c>
      <c r="B2301" s="173" t="s">
        <v>13006</v>
      </c>
      <c r="C2301" s="173" t="s">
        <v>13005</v>
      </c>
      <c r="D2301" s="173">
        <v>3</v>
      </c>
      <c r="E2301" s="173">
        <v>140590013</v>
      </c>
      <c r="F2301" s="173" t="s">
        <v>143</v>
      </c>
      <c r="G2301" s="173" t="s">
        <v>144</v>
      </c>
      <c r="H2301" s="173">
        <v>0.74457401000000001</v>
      </c>
      <c r="I2301" s="179">
        <v>-0.43490752199999999</v>
      </c>
      <c r="J2301" s="179">
        <v>0.35394855400000003</v>
      </c>
      <c r="K2301" s="179">
        <v>-1.2287308889999999</v>
      </c>
      <c r="L2301" s="179">
        <v>0.21917272099999999</v>
      </c>
      <c r="M2301" s="179">
        <v>20.438997650000001</v>
      </c>
      <c r="N2301" s="183">
        <v>6.1600000000000003E-6</v>
      </c>
      <c r="O2301" s="173">
        <v>16.22985327</v>
      </c>
      <c r="P2301" s="185">
        <v>5.6100000000000002E-5</v>
      </c>
      <c r="Q2301" s="173" t="s">
        <v>128</v>
      </c>
      <c r="R2301" s="173" t="s">
        <v>1899</v>
      </c>
      <c r="S2301" s="173" t="s">
        <v>1900</v>
      </c>
      <c r="T2301" s="173">
        <v>170021</v>
      </c>
      <c r="U2301" s="173">
        <v>70648</v>
      </c>
    </row>
    <row r="2302" spans="1:36" x14ac:dyDescent="0.2">
      <c r="A2302" s="173" t="s">
        <v>736</v>
      </c>
      <c r="B2302" s="173" t="s">
        <v>6306</v>
      </c>
      <c r="C2302" s="173" t="s">
        <v>6305</v>
      </c>
      <c r="D2302" s="173">
        <v>2</v>
      </c>
      <c r="E2302" s="173">
        <v>124045165</v>
      </c>
      <c r="F2302" s="173" t="s">
        <v>154</v>
      </c>
      <c r="G2302" s="173" t="s">
        <v>149</v>
      </c>
      <c r="H2302" s="173">
        <v>8.4537966000000006E-2</v>
      </c>
      <c r="I2302" s="179">
        <v>5.1940926999999998E-2</v>
      </c>
      <c r="J2302" s="179">
        <v>0.227245803</v>
      </c>
      <c r="K2302" s="179">
        <v>0.22856715599999999</v>
      </c>
      <c r="L2302" s="183">
        <v>3.5800000000000001E-12</v>
      </c>
      <c r="M2302" s="179">
        <v>21.940235269999999</v>
      </c>
      <c r="N2302" s="183">
        <v>2.8100000000000002E-6</v>
      </c>
      <c r="O2302" s="173">
        <v>19.841296400000001</v>
      </c>
      <c r="P2302" s="185">
        <v>8.4100000000000008E-6</v>
      </c>
      <c r="Q2302" s="173" t="s">
        <v>128</v>
      </c>
      <c r="R2302" s="173" t="s">
        <v>838</v>
      </c>
      <c r="S2302" s="173" t="s">
        <v>839</v>
      </c>
      <c r="T2302" s="173">
        <v>1519737</v>
      </c>
      <c r="U2302" s="173">
        <v>737698</v>
      </c>
    </row>
    <row r="2303" spans="1:36" x14ac:dyDescent="0.2">
      <c r="A2303" s="173" t="s">
        <v>70</v>
      </c>
      <c r="B2303" s="173" t="s">
        <v>747</v>
      </c>
      <c r="C2303" s="173" t="s">
        <v>746</v>
      </c>
      <c r="D2303" s="173">
        <v>2</v>
      </c>
      <c r="E2303" s="173">
        <v>154478196</v>
      </c>
      <c r="F2303" s="173" t="s">
        <v>154</v>
      </c>
      <c r="G2303" s="173" t="s">
        <v>144</v>
      </c>
      <c r="H2303" s="173">
        <v>0.34114292600000001</v>
      </c>
      <c r="I2303" s="179">
        <v>1.9766593999999998E-2</v>
      </c>
      <c r="J2303" s="179">
        <v>0.22814981500000001</v>
      </c>
      <c r="K2303" s="179">
        <v>8.6638657999999993E-2</v>
      </c>
      <c r="L2303" s="183">
        <v>1.3200000000000001E-5</v>
      </c>
      <c r="M2303" s="179">
        <v>26.93946176</v>
      </c>
      <c r="N2303" s="183">
        <v>2.1E-7</v>
      </c>
      <c r="O2303" s="173">
        <v>24.738310800000001</v>
      </c>
      <c r="P2303" s="185">
        <v>6.5700000000000002E-7</v>
      </c>
      <c r="Q2303" s="173" t="s">
        <v>128</v>
      </c>
      <c r="R2303" s="173" t="s">
        <v>72</v>
      </c>
      <c r="S2303" s="173" t="s">
        <v>73</v>
      </c>
      <c r="T2303" s="173">
        <v>142874</v>
      </c>
      <c r="U2303" s="173">
        <v>250214</v>
      </c>
    </row>
    <row r="2304" spans="1:36" x14ac:dyDescent="0.2">
      <c r="A2304" s="173" t="s">
        <v>70</v>
      </c>
      <c r="B2304" s="173" t="s">
        <v>1975</v>
      </c>
      <c r="C2304" s="173" t="s">
        <v>1974</v>
      </c>
      <c r="D2304" s="173">
        <v>2</v>
      </c>
      <c r="E2304" s="173">
        <v>154459576</v>
      </c>
      <c r="F2304" s="173" t="s">
        <v>154</v>
      </c>
      <c r="G2304" s="173" t="s">
        <v>149</v>
      </c>
      <c r="H2304" s="173">
        <v>0.38383756200000002</v>
      </c>
      <c r="I2304" s="179">
        <v>2.2379626999999999E-2</v>
      </c>
      <c r="J2304" s="179">
        <v>0.228151566</v>
      </c>
      <c r="K2304" s="179">
        <v>9.8091049E-2</v>
      </c>
      <c r="L2304" s="183">
        <v>7.5599999999999994E-5</v>
      </c>
      <c r="M2304" s="179">
        <v>24.433614680000002</v>
      </c>
      <c r="N2304" s="183">
        <v>7.6899999999999996E-7</v>
      </c>
      <c r="O2304" s="173">
        <v>21.990842799999999</v>
      </c>
      <c r="P2304" s="185">
        <v>2.74E-6</v>
      </c>
      <c r="Q2304" s="173" t="s">
        <v>128</v>
      </c>
      <c r="R2304" s="173" t="s">
        <v>72</v>
      </c>
      <c r="S2304" s="173" t="s">
        <v>73</v>
      </c>
      <c r="T2304" s="173">
        <v>124254</v>
      </c>
      <c r="U2304" s="173">
        <v>268834</v>
      </c>
    </row>
    <row r="2305" spans="1:22" x14ac:dyDescent="0.2">
      <c r="A2305" s="173" t="s">
        <v>2027</v>
      </c>
      <c r="B2305" s="173" t="s">
        <v>14236</v>
      </c>
      <c r="C2305" s="173" t="s">
        <v>14235</v>
      </c>
      <c r="D2305" s="173">
        <v>3</v>
      </c>
      <c r="E2305" s="173">
        <v>118592194</v>
      </c>
      <c r="F2305" s="173" t="s">
        <v>144</v>
      </c>
      <c r="G2305" s="173" t="s">
        <v>143</v>
      </c>
      <c r="H2305" s="173">
        <v>7.6270856999999997E-2</v>
      </c>
      <c r="I2305" s="179">
        <v>-7.3511219999999999E-3</v>
      </c>
      <c r="J2305" s="179">
        <v>0.226710895</v>
      </c>
      <c r="K2305" s="179">
        <v>-3.2425093000000002E-2</v>
      </c>
      <c r="L2305" s="183">
        <v>9.9799999999999999E-13</v>
      </c>
      <c r="M2305" s="179">
        <v>20.24943167</v>
      </c>
      <c r="N2305" s="183">
        <v>6.8000000000000001E-6</v>
      </c>
      <c r="O2305" s="173">
        <v>18.960938729999999</v>
      </c>
      <c r="P2305" s="185">
        <v>1.33E-5</v>
      </c>
      <c r="Q2305" s="173" t="s">
        <v>128</v>
      </c>
      <c r="R2305" s="173" t="s">
        <v>13654</v>
      </c>
      <c r="S2305" s="173" t="s">
        <v>13655</v>
      </c>
      <c r="T2305" s="173">
        <v>62514</v>
      </c>
      <c r="U2305" s="173">
        <v>27284</v>
      </c>
    </row>
    <row r="2306" spans="1:22" x14ac:dyDescent="0.2">
      <c r="A2306" s="173" t="s">
        <v>3678</v>
      </c>
      <c r="B2306" s="173" t="s">
        <v>20319</v>
      </c>
      <c r="C2306" s="173" t="s">
        <v>20318</v>
      </c>
      <c r="D2306" s="173">
        <v>12</v>
      </c>
      <c r="E2306" s="173">
        <v>61384908</v>
      </c>
      <c r="F2306" s="173" t="s">
        <v>143</v>
      </c>
      <c r="G2306" s="173" t="s">
        <v>144</v>
      </c>
      <c r="H2306" s="173">
        <v>0.57889638600000004</v>
      </c>
      <c r="I2306" s="179">
        <v>2.1599383999999999E-2</v>
      </c>
      <c r="J2306" s="179">
        <v>0.226193374</v>
      </c>
      <c r="K2306" s="179">
        <v>9.5490791000000005E-2</v>
      </c>
      <c r="L2306" s="179">
        <v>1.7421900000000001E-4</v>
      </c>
      <c r="M2306" s="179">
        <v>19.53990568</v>
      </c>
      <c r="N2306" s="183">
        <v>9.8500000000000006E-6</v>
      </c>
      <c r="O2306" s="173">
        <v>15.833756790000001</v>
      </c>
      <c r="P2306" s="185">
        <v>6.9200000000000002E-5</v>
      </c>
      <c r="Q2306" s="173" t="s">
        <v>128</v>
      </c>
      <c r="R2306" s="173" t="s">
        <v>14548</v>
      </c>
      <c r="S2306" s="173" t="s">
        <v>14547</v>
      </c>
      <c r="T2306" s="173">
        <v>1201273</v>
      </c>
      <c r="U2306" s="173">
        <v>717120</v>
      </c>
    </row>
    <row r="2307" spans="1:22" x14ac:dyDescent="0.2">
      <c r="A2307" s="173" t="s">
        <v>1182</v>
      </c>
      <c r="B2307" s="173" t="s">
        <v>10205</v>
      </c>
      <c r="C2307" s="173" t="s">
        <v>10204</v>
      </c>
      <c r="D2307" s="173">
        <v>5</v>
      </c>
      <c r="E2307" s="173">
        <v>141918428</v>
      </c>
      <c r="F2307" s="173" t="s">
        <v>149</v>
      </c>
      <c r="G2307" s="173" t="s">
        <v>144</v>
      </c>
      <c r="H2307" s="173">
        <v>0.48146808899999999</v>
      </c>
      <c r="I2307" s="179">
        <v>0.18929020199999999</v>
      </c>
      <c r="J2307" s="179">
        <v>0.24223730700000001</v>
      </c>
      <c r="K2307" s="179">
        <v>0.781424648</v>
      </c>
      <c r="L2307" s="179">
        <v>2.85276E-4</v>
      </c>
      <c r="M2307" s="179">
        <v>20.951298470000001</v>
      </c>
      <c r="N2307" s="183">
        <v>4.7099999999999998E-6</v>
      </c>
      <c r="O2307" s="173">
        <v>15.75425122</v>
      </c>
      <c r="P2307" s="185">
        <v>7.2100000000000004E-5</v>
      </c>
      <c r="Q2307" s="173" t="s">
        <v>128</v>
      </c>
      <c r="R2307" s="173" t="s">
        <v>10206</v>
      </c>
      <c r="S2307" s="173" t="s">
        <v>10207</v>
      </c>
      <c r="T2307" s="173">
        <v>74809</v>
      </c>
      <c r="U2307" s="173">
        <v>53314</v>
      </c>
    </row>
    <row r="2308" spans="1:22" x14ac:dyDescent="0.2">
      <c r="A2308" s="173" t="s">
        <v>1950</v>
      </c>
      <c r="B2308" s="173" t="s">
        <v>2813</v>
      </c>
      <c r="C2308" s="173" t="s">
        <v>2812</v>
      </c>
      <c r="D2308" s="173">
        <v>2</v>
      </c>
      <c r="E2308" s="173">
        <v>5454362</v>
      </c>
      <c r="F2308" s="173" t="s">
        <v>144</v>
      </c>
      <c r="G2308" s="173" t="s">
        <v>143</v>
      </c>
      <c r="H2308" s="173">
        <v>0.248210977</v>
      </c>
      <c r="I2308" s="179">
        <v>0.39220547700000002</v>
      </c>
      <c r="J2308" s="179">
        <v>0.225972701</v>
      </c>
      <c r="K2308" s="179">
        <v>1.7356321139999999</v>
      </c>
      <c r="L2308" s="183">
        <v>3.7100000000000001E-6</v>
      </c>
      <c r="M2308" s="179">
        <v>23.657531250000002</v>
      </c>
      <c r="N2308" s="183">
        <v>1.15E-6</v>
      </c>
      <c r="O2308" s="173">
        <v>19.111463740000001</v>
      </c>
      <c r="P2308" s="185">
        <v>1.2300000000000001E-5</v>
      </c>
      <c r="Q2308" s="173" t="s">
        <v>128</v>
      </c>
      <c r="R2308" s="173" t="s">
        <v>1953</v>
      </c>
      <c r="S2308" s="173" t="s">
        <v>1954</v>
      </c>
      <c r="T2308" s="173">
        <v>750550</v>
      </c>
      <c r="U2308" s="173">
        <v>319910</v>
      </c>
    </row>
    <row r="2309" spans="1:22" x14ac:dyDescent="0.2">
      <c r="A2309" s="173" t="s">
        <v>490</v>
      </c>
      <c r="B2309" s="173" t="s">
        <v>4204</v>
      </c>
      <c r="C2309" s="173" t="s">
        <v>4203</v>
      </c>
      <c r="D2309" s="173">
        <v>1</v>
      </c>
      <c r="E2309" s="173">
        <v>226642835</v>
      </c>
      <c r="F2309" s="173" t="s">
        <v>143</v>
      </c>
      <c r="G2309" s="173" t="s">
        <v>144</v>
      </c>
      <c r="H2309" s="173">
        <v>0.15702316399999999</v>
      </c>
      <c r="I2309" s="179">
        <v>-0.19151631</v>
      </c>
      <c r="J2309" s="179">
        <v>0.253506169</v>
      </c>
      <c r="K2309" s="179">
        <v>-0.75547001599999997</v>
      </c>
      <c r="L2309" s="183">
        <v>2.4099999999999998E-6</v>
      </c>
      <c r="M2309" s="179">
        <v>22.726551789999998</v>
      </c>
      <c r="N2309" s="183">
        <v>1.8700000000000001E-6</v>
      </c>
      <c r="O2309" s="173">
        <v>19.977094139999998</v>
      </c>
      <c r="P2309" s="185">
        <v>7.8399999999999995E-6</v>
      </c>
      <c r="Q2309" s="173" t="s">
        <v>128</v>
      </c>
      <c r="R2309" s="173" t="s">
        <v>4205</v>
      </c>
      <c r="S2309" s="173" t="s">
        <v>4206</v>
      </c>
      <c r="T2309" s="173">
        <v>47034</v>
      </c>
      <c r="U2309" s="173">
        <v>93665</v>
      </c>
    </row>
    <row r="2310" spans="1:22" x14ac:dyDescent="0.2">
      <c r="A2310" s="173" t="s">
        <v>1233</v>
      </c>
      <c r="B2310" s="173" t="s">
        <v>5475</v>
      </c>
      <c r="C2310" s="173" t="s">
        <v>5474</v>
      </c>
      <c r="D2310" s="173">
        <v>7</v>
      </c>
      <c r="E2310" s="173">
        <v>114407396</v>
      </c>
      <c r="F2310" s="173" t="s">
        <v>149</v>
      </c>
      <c r="G2310" s="173" t="s">
        <v>144</v>
      </c>
      <c r="H2310" s="173">
        <v>0.38976038099999999</v>
      </c>
      <c r="I2310" s="179">
        <v>-0.21942402999999999</v>
      </c>
      <c r="J2310" s="179">
        <v>0.31440325400000002</v>
      </c>
      <c r="K2310" s="179">
        <v>-0.69790635700000003</v>
      </c>
      <c r="L2310" s="183">
        <v>2.9699999999999999E-6</v>
      </c>
      <c r="M2310" s="179">
        <v>22.256701240000002</v>
      </c>
      <c r="N2310" s="183">
        <v>2.39E-6</v>
      </c>
      <c r="O2310" s="173">
        <v>15.102602149999999</v>
      </c>
      <c r="P2310" s="173">
        <v>1.01823E-4</v>
      </c>
      <c r="Q2310" s="173" t="s">
        <v>128</v>
      </c>
      <c r="R2310" s="173" t="s">
        <v>2605</v>
      </c>
      <c r="S2310" s="173" t="s">
        <v>2606</v>
      </c>
      <c r="T2310" s="173">
        <v>73569</v>
      </c>
      <c r="U2310" s="173">
        <v>154812</v>
      </c>
    </row>
    <row r="2311" spans="1:22" x14ac:dyDescent="0.2">
      <c r="A2311" s="173" t="s">
        <v>26</v>
      </c>
      <c r="B2311" s="173" t="s">
        <v>33</v>
      </c>
      <c r="C2311" s="173" t="s">
        <v>430</v>
      </c>
      <c r="D2311" s="173">
        <v>18</v>
      </c>
      <c r="E2311" s="173">
        <v>60725278</v>
      </c>
      <c r="F2311" s="173" t="s">
        <v>144</v>
      </c>
      <c r="G2311" s="173" t="s">
        <v>149</v>
      </c>
      <c r="H2311" s="173">
        <v>0.65011812800000002</v>
      </c>
      <c r="I2311" s="179">
        <v>-8.0670318000000005E-2</v>
      </c>
      <c r="J2311" s="179">
        <v>0.239426267</v>
      </c>
      <c r="K2311" s="179">
        <v>-0.33693177899999999</v>
      </c>
      <c r="L2311" s="183">
        <v>2.6299999999999998E-6</v>
      </c>
      <c r="M2311" s="179">
        <v>30.352912360000001</v>
      </c>
      <c r="N2311" s="183">
        <v>3.5999999999999998E-8</v>
      </c>
      <c r="O2311" s="173">
        <v>25.878477629999999</v>
      </c>
      <c r="P2311" s="185">
        <v>3.6399999999999998E-7</v>
      </c>
      <c r="Q2311" s="173" t="s">
        <v>128</v>
      </c>
      <c r="R2311" s="173" t="s">
        <v>28</v>
      </c>
      <c r="S2311" s="173" t="s">
        <v>29</v>
      </c>
      <c r="T2311" s="173">
        <v>77602</v>
      </c>
      <c r="U2311" s="173">
        <v>65300</v>
      </c>
    </row>
    <row r="2312" spans="1:22" x14ac:dyDescent="0.2">
      <c r="A2312" s="173" t="s">
        <v>26</v>
      </c>
      <c r="B2312" s="173" t="s">
        <v>33</v>
      </c>
      <c r="C2312" s="173" t="s">
        <v>430</v>
      </c>
      <c r="D2312" s="173">
        <v>18</v>
      </c>
      <c r="E2312" s="173">
        <v>60725278</v>
      </c>
      <c r="F2312" s="173" t="s">
        <v>144</v>
      </c>
      <c r="G2312" s="173" t="s">
        <v>149</v>
      </c>
      <c r="H2312" s="173">
        <v>0.65011812800000002</v>
      </c>
      <c r="I2312" s="179">
        <v>-8.0670318000000005E-2</v>
      </c>
      <c r="J2312" s="179">
        <v>0.239426267</v>
      </c>
      <c r="K2312" s="179">
        <v>-0.33693177899999999</v>
      </c>
      <c r="L2312" s="183">
        <v>2.6299999999999998E-6</v>
      </c>
      <c r="M2312" s="179">
        <v>30.352912360000001</v>
      </c>
      <c r="N2312" s="183">
        <v>3.5999999999999998E-8</v>
      </c>
      <c r="O2312" s="173">
        <v>25.878477629999999</v>
      </c>
      <c r="P2312" s="185">
        <v>3.6399999999999998E-7</v>
      </c>
      <c r="Q2312" s="173" t="s">
        <v>128</v>
      </c>
      <c r="R2312" s="173" t="s">
        <v>28</v>
      </c>
      <c r="S2312" s="173" t="s">
        <v>29</v>
      </c>
      <c r="T2312" s="173">
        <v>77602</v>
      </c>
      <c r="U2312" s="173">
        <v>65300</v>
      </c>
    </row>
    <row r="2313" spans="1:22" x14ac:dyDescent="0.2">
      <c r="A2313" s="173" t="s">
        <v>816</v>
      </c>
      <c r="B2313" s="173" t="s">
        <v>33</v>
      </c>
      <c r="C2313" s="173" t="s">
        <v>430</v>
      </c>
      <c r="D2313" s="173">
        <v>18</v>
      </c>
      <c r="E2313" s="173">
        <v>60725278</v>
      </c>
      <c r="F2313" s="173" t="s">
        <v>144</v>
      </c>
      <c r="G2313" s="173" t="s">
        <v>149</v>
      </c>
      <c r="H2313" s="173">
        <v>0.65011812800000002</v>
      </c>
      <c r="I2313" s="179">
        <v>-0.18910182</v>
      </c>
      <c r="J2313" s="179">
        <v>0.26772775100000001</v>
      </c>
      <c r="K2313" s="179">
        <v>-0.70632132599999997</v>
      </c>
      <c r="L2313" s="183">
        <v>3.0800000000000003E-5</v>
      </c>
      <c r="M2313" s="179">
        <v>24.67795787</v>
      </c>
      <c r="N2313" s="183">
        <v>6.7800000000000001E-7</v>
      </c>
      <c r="O2313" s="173">
        <v>20.739650170000001</v>
      </c>
      <c r="P2313" s="185">
        <v>5.2599999999999996E-6</v>
      </c>
      <c r="Q2313" s="173" t="s">
        <v>128</v>
      </c>
      <c r="R2313" s="173" t="s">
        <v>28</v>
      </c>
      <c r="S2313" s="173" t="s">
        <v>29</v>
      </c>
      <c r="T2313" s="173">
        <v>77602</v>
      </c>
      <c r="U2313" s="173">
        <v>65300</v>
      </c>
    </row>
    <row r="2314" spans="1:22" x14ac:dyDescent="0.2">
      <c r="A2314" s="173" t="s">
        <v>816</v>
      </c>
      <c r="B2314" s="173" t="s">
        <v>33</v>
      </c>
      <c r="C2314" s="173" t="s">
        <v>430</v>
      </c>
      <c r="D2314" s="173">
        <v>18</v>
      </c>
      <c r="E2314" s="173">
        <v>60725278</v>
      </c>
      <c r="F2314" s="173" t="s">
        <v>144</v>
      </c>
      <c r="G2314" s="173" t="s">
        <v>149</v>
      </c>
      <c r="H2314" s="173">
        <v>0.65011812800000002</v>
      </c>
      <c r="I2314" s="179">
        <v>-0.18910182</v>
      </c>
      <c r="J2314" s="179">
        <v>0.26772775100000001</v>
      </c>
      <c r="K2314" s="179">
        <v>-0.70632132599999997</v>
      </c>
      <c r="L2314" s="183">
        <v>3.0800000000000003E-5</v>
      </c>
      <c r="M2314" s="179">
        <v>24.67795787</v>
      </c>
      <c r="N2314" s="183">
        <v>6.7800000000000001E-7</v>
      </c>
      <c r="O2314" s="173">
        <v>20.739650170000001</v>
      </c>
      <c r="P2314" s="185">
        <v>5.2599999999999996E-6</v>
      </c>
      <c r="Q2314" s="173" t="s">
        <v>128</v>
      </c>
      <c r="R2314" s="173" t="s">
        <v>28</v>
      </c>
      <c r="S2314" s="173" t="s">
        <v>29</v>
      </c>
      <c r="T2314" s="173">
        <v>77602</v>
      </c>
      <c r="U2314" s="173">
        <v>65300</v>
      </c>
    </row>
    <row r="2315" spans="1:22" x14ac:dyDescent="0.2">
      <c r="A2315" s="173" t="s">
        <v>1645</v>
      </c>
      <c r="B2315" s="173" t="s">
        <v>12577</v>
      </c>
      <c r="C2315" s="173" t="s">
        <v>12576</v>
      </c>
      <c r="D2315" s="173">
        <v>5</v>
      </c>
      <c r="E2315" s="173">
        <v>6770502</v>
      </c>
      <c r="F2315" s="173" t="s">
        <v>154</v>
      </c>
      <c r="G2315" s="173" t="s">
        <v>149</v>
      </c>
      <c r="H2315" s="173">
        <v>0.28695991900000001</v>
      </c>
      <c r="I2315" s="179">
        <v>-8.846072E-3</v>
      </c>
      <c r="J2315" s="179">
        <v>0.228513198</v>
      </c>
      <c r="K2315" s="179">
        <v>-3.8711427999999999E-2</v>
      </c>
      <c r="L2315" s="179">
        <v>1.9186E-4</v>
      </c>
      <c r="M2315" s="179">
        <v>20.52380698</v>
      </c>
      <c r="N2315" s="183">
        <v>5.8900000000000004E-6</v>
      </c>
      <c r="O2315" s="173">
        <v>17.705709769999999</v>
      </c>
      <c r="P2315" s="185">
        <v>2.58E-5</v>
      </c>
      <c r="Q2315" s="173" t="s">
        <v>128</v>
      </c>
      <c r="R2315" s="173" t="s">
        <v>12578</v>
      </c>
      <c r="S2315" s="173" t="s">
        <v>12227</v>
      </c>
      <c r="T2315" s="173">
        <v>13341</v>
      </c>
      <c r="U2315" s="173">
        <v>57463</v>
      </c>
      <c r="V2315" s="173" t="s">
        <v>1574</v>
      </c>
    </row>
    <row r="2316" spans="1:22" x14ac:dyDescent="0.2">
      <c r="A2316" s="173" t="s">
        <v>748</v>
      </c>
      <c r="B2316" s="173" t="s">
        <v>19095</v>
      </c>
      <c r="C2316" s="173" t="s">
        <v>19094</v>
      </c>
      <c r="D2316" s="173">
        <v>9</v>
      </c>
      <c r="E2316" s="173">
        <v>17701889</v>
      </c>
      <c r="F2316" s="173" t="s">
        <v>154</v>
      </c>
      <c r="G2316" s="173" t="s">
        <v>144</v>
      </c>
      <c r="H2316" s="173">
        <v>0.26611841600000002</v>
      </c>
      <c r="I2316" s="179">
        <v>0.24983148099999999</v>
      </c>
      <c r="J2316" s="179">
        <v>0.22713037799999999</v>
      </c>
      <c r="K2316" s="179">
        <v>1.099947456</v>
      </c>
      <c r="L2316" s="183">
        <v>9.0500000000000004E-5</v>
      </c>
      <c r="M2316" s="179">
        <v>19.66369663</v>
      </c>
      <c r="N2316" s="183">
        <v>9.2299999999999997E-6</v>
      </c>
      <c r="O2316" s="173">
        <v>15.334274730000001</v>
      </c>
      <c r="P2316" s="185">
        <v>9.0099999999999995E-5</v>
      </c>
      <c r="Q2316" s="173" t="s">
        <v>1212</v>
      </c>
      <c r="R2316" s="173" t="s">
        <v>1213</v>
      </c>
      <c r="S2316" s="173" t="s">
        <v>1214</v>
      </c>
      <c r="T2316" s="173">
        <v>197968</v>
      </c>
      <c r="U2316" s="173">
        <v>772189</v>
      </c>
      <c r="V2316" s="173" t="s">
        <v>384</v>
      </c>
    </row>
    <row r="2317" spans="1:22" x14ac:dyDescent="0.2">
      <c r="A2317" s="173" t="s">
        <v>748</v>
      </c>
      <c r="B2317" s="173" t="s">
        <v>12838</v>
      </c>
      <c r="C2317" s="173" t="s">
        <v>12837</v>
      </c>
      <c r="D2317" s="173">
        <v>9</v>
      </c>
      <c r="E2317" s="173">
        <v>17731921</v>
      </c>
      <c r="F2317" s="173" t="s">
        <v>149</v>
      </c>
      <c r="G2317" s="173" t="s">
        <v>144</v>
      </c>
      <c r="H2317" s="173">
        <v>0.28942541300000002</v>
      </c>
      <c r="I2317" s="179">
        <v>0.238999235</v>
      </c>
      <c r="J2317" s="179">
        <v>0.22713027799999999</v>
      </c>
      <c r="K2317" s="179">
        <v>1.05225616</v>
      </c>
      <c r="L2317" s="179">
        <v>1.6815299999999999E-4</v>
      </c>
      <c r="M2317" s="179">
        <v>20.468107230000001</v>
      </c>
      <c r="N2317" s="183">
        <v>6.0599999999999996E-6</v>
      </c>
      <c r="O2317" s="173">
        <v>16.43578686</v>
      </c>
      <c r="P2317" s="185">
        <v>5.0300000000000003E-5</v>
      </c>
      <c r="Q2317" s="173" t="s">
        <v>1212</v>
      </c>
      <c r="R2317" s="173" t="s">
        <v>1213</v>
      </c>
      <c r="S2317" s="173" t="s">
        <v>1214</v>
      </c>
      <c r="T2317" s="173">
        <v>228000</v>
      </c>
      <c r="U2317" s="173">
        <v>742157</v>
      </c>
      <c r="V2317" s="173" t="s">
        <v>384</v>
      </c>
    </row>
    <row r="2318" spans="1:22" x14ac:dyDescent="0.2">
      <c r="A2318" s="173" t="s">
        <v>602</v>
      </c>
      <c r="B2318" s="173" t="s">
        <v>7613</v>
      </c>
      <c r="C2318" s="173" t="s">
        <v>7612</v>
      </c>
      <c r="D2318" s="173">
        <v>10</v>
      </c>
      <c r="E2318" s="173">
        <v>14311416</v>
      </c>
      <c r="F2318" s="173" t="s">
        <v>149</v>
      </c>
      <c r="G2318" s="173" t="s">
        <v>143</v>
      </c>
      <c r="H2318" s="173">
        <v>0.493905133</v>
      </c>
      <c r="I2318" s="179">
        <v>-1.1247343999999999E-2</v>
      </c>
      <c r="J2318" s="179">
        <v>0.22804959499999999</v>
      </c>
      <c r="K2318" s="179">
        <v>-4.9319729999999999E-2</v>
      </c>
      <c r="L2318" s="179">
        <v>1.204606E-3</v>
      </c>
      <c r="M2318" s="179">
        <v>21.590162020000001</v>
      </c>
      <c r="N2318" s="183">
        <v>3.3799999999999998E-6</v>
      </c>
      <c r="O2318" s="173">
        <v>19.794626050000002</v>
      </c>
      <c r="P2318" s="185">
        <v>8.6200000000000005E-6</v>
      </c>
      <c r="Q2318" s="173" t="s">
        <v>124</v>
      </c>
      <c r="R2318" s="173" t="s">
        <v>125</v>
      </c>
      <c r="S2318" s="173" t="s">
        <v>126</v>
      </c>
      <c r="T2318" s="173">
        <v>181538</v>
      </c>
      <c r="U2318" s="173">
        <v>113782</v>
      </c>
      <c r="V2318" s="173" t="s">
        <v>407</v>
      </c>
    </row>
    <row r="2319" spans="1:22" x14ac:dyDescent="0.2">
      <c r="A2319" s="173" t="s">
        <v>840</v>
      </c>
      <c r="B2319" s="173" t="s">
        <v>1592</v>
      </c>
      <c r="C2319" s="173" t="s">
        <v>1591</v>
      </c>
      <c r="D2319" s="173">
        <v>6</v>
      </c>
      <c r="E2319" s="173">
        <v>70574136</v>
      </c>
      <c r="F2319" s="173" t="s">
        <v>143</v>
      </c>
      <c r="G2319" s="173" t="s">
        <v>154</v>
      </c>
      <c r="H2319" s="173">
        <v>0.72865436400000005</v>
      </c>
      <c r="I2319" s="179">
        <v>-0.31194060699999998</v>
      </c>
      <c r="J2319" s="179">
        <v>0.26064678200000002</v>
      </c>
      <c r="K2319" s="179">
        <v>-1.1967943919999999</v>
      </c>
      <c r="L2319" s="179">
        <v>1.4491600000000001E-4</v>
      </c>
      <c r="M2319" s="179">
        <v>24.94821563</v>
      </c>
      <c r="N2319" s="183">
        <v>5.8899999999999999E-7</v>
      </c>
      <c r="O2319" s="173">
        <v>24.061600200000001</v>
      </c>
      <c r="P2319" s="185">
        <v>9.33E-7</v>
      </c>
      <c r="Q2319" s="173" t="s">
        <v>128</v>
      </c>
      <c r="R2319" s="173" t="s">
        <v>844</v>
      </c>
      <c r="S2319" s="173" t="s">
        <v>843</v>
      </c>
      <c r="T2319" s="173">
        <v>67087</v>
      </c>
      <c r="U2319" s="173">
        <v>2311</v>
      </c>
    </row>
    <row r="2320" spans="1:22" x14ac:dyDescent="0.2">
      <c r="A2320" s="173" t="s">
        <v>840</v>
      </c>
      <c r="B2320" s="173" t="s">
        <v>1440</v>
      </c>
      <c r="C2320" s="173" t="s">
        <v>1439</v>
      </c>
      <c r="D2320" s="173">
        <v>6</v>
      </c>
      <c r="E2320" s="173">
        <v>70574081</v>
      </c>
      <c r="F2320" s="173" t="s">
        <v>144</v>
      </c>
      <c r="G2320" s="173" t="s">
        <v>149</v>
      </c>
      <c r="H2320" s="173">
        <v>0.72858121899999995</v>
      </c>
      <c r="I2320" s="179">
        <v>-0.31198779999999998</v>
      </c>
      <c r="J2320" s="179">
        <v>0.26064696199999998</v>
      </c>
      <c r="K2320" s="179">
        <v>-1.1969746290000001</v>
      </c>
      <c r="L2320" s="179">
        <v>1.3726999999999999E-4</v>
      </c>
      <c r="M2320" s="179">
        <v>25.133633750000001</v>
      </c>
      <c r="N2320" s="183">
        <v>5.3499999999999996E-7</v>
      </c>
      <c r="O2320" s="173">
        <v>24.218163130000001</v>
      </c>
      <c r="P2320" s="185">
        <v>8.6000000000000002E-7</v>
      </c>
      <c r="Q2320" s="173" t="s">
        <v>128</v>
      </c>
      <c r="R2320" s="173" t="s">
        <v>844</v>
      </c>
      <c r="S2320" s="173" t="s">
        <v>843</v>
      </c>
      <c r="T2320" s="173">
        <v>67032</v>
      </c>
      <c r="U2320" s="173">
        <v>2366</v>
      </c>
    </row>
    <row r="2321" spans="1:22" x14ac:dyDescent="0.2">
      <c r="A2321" s="173" t="s">
        <v>840</v>
      </c>
      <c r="B2321" s="173" t="s">
        <v>1812</v>
      </c>
      <c r="C2321" s="173" t="s">
        <v>1811</v>
      </c>
      <c r="D2321" s="173">
        <v>6</v>
      </c>
      <c r="E2321" s="173">
        <v>70572454</v>
      </c>
      <c r="F2321" s="173" t="s">
        <v>144</v>
      </c>
      <c r="G2321" s="173" t="s">
        <v>143</v>
      </c>
      <c r="H2321" s="173">
        <v>0.72856516699999996</v>
      </c>
      <c r="I2321" s="179">
        <v>-0.31185464099999999</v>
      </c>
      <c r="J2321" s="179">
        <v>0.26061379000000001</v>
      </c>
      <c r="K2321" s="179">
        <v>-1.196616041</v>
      </c>
      <c r="L2321" s="179">
        <v>1.57863E-4</v>
      </c>
      <c r="M2321" s="179">
        <v>24.660211889999999</v>
      </c>
      <c r="N2321" s="183">
        <v>6.8400000000000004E-7</v>
      </c>
      <c r="O2321" s="173">
        <v>23.776215830000002</v>
      </c>
      <c r="P2321" s="185">
        <v>1.08E-6</v>
      </c>
      <c r="Q2321" s="173" t="s">
        <v>128</v>
      </c>
      <c r="R2321" s="173" t="s">
        <v>844</v>
      </c>
      <c r="S2321" s="173" t="s">
        <v>843</v>
      </c>
      <c r="T2321" s="173">
        <v>65405</v>
      </c>
      <c r="U2321" s="173">
        <v>3993</v>
      </c>
    </row>
    <row r="2322" spans="1:22" x14ac:dyDescent="0.2">
      <c r="A2322" s="173" t="s">
        <v>957</v>
      </c>
      <c r="B2322" s="173" t="s">
        <v>16086</v>
      </c>
      <c r="C2322" s="173" t="s">
        <v>16085</v>
      </c>
      <c r="D2322" s="173">
        <v>1</v>
      </c>
      <c r="E2322" s="173">
        <v>60043924</v>
      </c>
      <c r="F2322" s="173" t="s">
        <v>154</v>
      </c>
      <c r="G2322" s="173" t="s">
        <v>144</v>
      </c>
      <c r="H2322" s="173">
        <v>0.391817955</v>
      </c>
      <c r="I2322" s="179">
        <v>-0.17452335599999999</v>
      </c>
      <c r="J2322" s="179">
        <v>0.240180425</v>
      </c>
      <c r="K2322" s="179">
        <v>-0.72663438700000005</v>
      </c>
      <c r="L2322" s="183">
        <v>4.6199999999999998E-5</v>
      </c>
      <c r="M2322" s="179">
        <v>19.990615729999998</v>
      </c>
      <c r="N2322" s="183">
        <v>7.7800000000000001E-6</v>
      </c>
      <c r="O2322" s="173">
        <v>8.2676686369999999</v>
      </c>
      <c r="P2322" s="173">
        <v>4.0357300000000004E-3</v>
      </c>
      <c r="Q2322" s="173" t="s">
        <v>7067</v>
      </c>
      <c r="R2322" s="173" t="s">
        <v>14373</v>
      </c>
      <c r="S2322" s="173" t="s">
        <v>7068</v>
      </c>
      <c r="T2322" s="173">
        <v>431445</v>
      </c>
      <c r="U2322" s="173">
        <v>154974</v>
      </c>
      <c r="V2322" s="173" t="s">
        <v>384</v>
      </c>
    </row>
    <row r="2323" spans="1:22" x14ac:dyDescent="0.2">
      <c r="A2323" s="173" t="s">
        <v>648</v>
      </c>
      <c r="B2323" s="173" t="s">
        <v>18798</v>
      </c>
      <c r="C2323" s="173" t="s">
        <v>18797</v>
      </c>
      <c r="D2323" s="173">
        <v>1</v>
      </c>
      <c r="E2323" s="173">
        <v>12712373</v>
      </c>
      <c r="F2323" s="173" t="s">
        <v>143</v>
      </c>
      <c r="G2323" s="173" t="s">
        <v>144</v>
      </c>
      <c r="H2323" s="173">
        <v>8.2395424999999994E-2</v>
      </c>
      <c r="I2323" s="179">
        <v>0.17531437799999999</v>
      </c>
      <c r="J2323" s="179">
        <v>0.23381600499999999</v>
      </c>
      <c r="K2323" s="179">
        <v>0.74979630900000005</v>
      </c>
      <c r="L2323" s="183">
        <v>5.83E-12</v>
      </c>
      <c r="M2323" s="179">
        <v>19.694129660000002</v>
      </c>
      <c r="N2323" s="183">
        <v>9.0899999999999994E-6</v>
      </c>
      <c r="O2323" s="173">
        <v>11.24861078</v>
      </c>
      <c r="P2323" s="173">
        <v>7.9682600000000004E-4</v>
      </c>
      <c r="Q2323" s="173" t="s">
        <v>17722</v>
      </c>
      <c r="R2323" s="173" t="s">
        <v>17723</v>
      </c>
      <c r="S2323" s="173" t="s">
        <v>17724</v>
      </c>
      <c r="T2323" s="173">
        <v>34636</v>
      </c>
      <c r="U2323" s="173">
        <v>63744</v>
      </c>
      <c r="V2323" s="173" t="s">
        <v>405</v>
      </c>
    </row>
    <row r="2324" spans="1:22" x14ac:dyDescent="0.2">
      <c r="A2324" s="173" t="s">
        <v>754</v>
      </c>
      <c r="B2324" s="173" t="s">
        <v>15561</v>
      </c>
      <c r="C2324" s="173" t="s">
        <v>15560</v>
      </c>
      <c r="D2324" s="173">
        <v>18</v>
      </c>
      <c r="E2324" s="173">
        <v>71851678</v>
      </c>
      <c r="F2324" s="173" t="s">
        <v>143</v>
      </c>
      <c r="G2324" s="173" t="s">
        <v>144</v>
      </c>
      <c r="H2324" s="173">
        <v>0.75496770499999999</v>
      </c>
      <c r="I2324" s="179">
        <v>-0.15171425699999999</v>
      </c>
      <c r="J2324" s="179">
        <v>0.31104847099999999</v>
      </c>
      <c r="K2324" s="179">
        <v>-0.48775117400000001</v>
      </c>
      <c r="L2324" s="183">
        <v>2.51E-5</v>
      </c>
      <c r="M2324" s="179">
        <v>20.072499570000002</v>
      </c>
      <c r="N2324" s="183">
        <v>7.4599999999999997E-6</v>
      </c>
      <c r="O2324" s="173">
        <v>14.207866709999999</v>
      </c>
      <c r="P2324" s="173">
        <v>1.63685E-4</v>
      </c>
      <c r="Q2324" s="173" t="s">
        <v>128</v>
      </c>
      <c r="R2324" s="173" t="s">
        <v>6466</v>
      </c>
      <c r="S2324" s="173" t="s">
        <v>6467</v>
      </c>
      <c r="T2324" s="173">
        <v>25474</v>
      </c>
      <c r="U2324" s="173">
        <v>68848</v>
      </c>
    </row>
    <row r="2325" spans="1:22" x14ac:dyDescent="0.2">
      <c r="A2325" s="173" t="s">
        <v>590</v>
      </c>
      <c r="B2325" s="173" t="s">
        <v>19066</v>
      </c>
      <c r="C2325" s="173" t="s">
        <v>19065</v>
      </c>
      <c r="D2325" s="173">
        <v>6</v>
      </c>
      <c r="E2325" s="173">
        <v>6419911</v>
      </c>
      <c r="F2325" s="173" t="s">
        <v>154</v>
      </c>
      <c r="G2325" s="173" t="s">
        <v>149</v>
      </c>
      <c r="H2325" s="173">
        <v>0.22397731600000001</v>
      </c>
      <c r="I2325" s="179">
        <v>7.4348179E-2</v>
      </c>
      <c r="J2325" s="179">
        <v>0.22301458599999999</v>
      </c>
      <c r="K2325" s="179">
        <v>0.33337810299999998</v>
      </c>
      <c r="L2325" s="183">
        <v>8.6199999999999995E-5</v>
      </c>
      <c r="M2325" s="179">
        <v>19.668774200000001</v>
      </c>
      <c r="N2325" s="183">
        <v>9.2099999999999999E-6</v>
      </c>
      <c r="O2325" s="173">
        <v>13.06186413</v>
      </c>
      <c r="P2325" s="173">
        <v>3.0136900000000001E-4</v>
      </c>
      <c r="Q2325" s="173" t="s">
        <v>593</v>
      </c>
      <c r="R2325" s="173" t="s">
        <v>594</v>
      </c>
      <c r="S2325" s="173" t="s">
        <v>595</v>
      </c>
      <c r="T2325" s="173">
        <v>98987</v>
      </c>
      <c r="U2325" s="173">
        <v>169022</v>
      </c>
      <c r="V2325" s="173" t="s">
        <v>384</v>
      </c>
    </row>
    <row r="2326" spans="1:22" x14ac:dyDescent="0.2">
      <c r="A2326" s="173" t="s">
        <v>1907</v>
      </c>
      <c r="B2326" s="173" t="s">
        <v>7199</v>
      </c>
      <c r="C2326" s="173" t="s">
        <v>7198</v>
      </c>
      <c r="D2326" s="173">
        <v>5</v>
      </c>
      <c r="E2326" s="173">
        <v>5435738</v>
      </c>
      <c r="F2326" s="173" t="s">
        <v>144</v>
      </c>
      <c r="G2326" s="173" t="s">
        <v>143</v>
      </c>
      <c r="H2326" s="173">
        <v>0.276510957</v>
      </c>
      <c r="I2326" s="179">
        <v>0.178009467</v>
      </c>
      <c r="J2326" s="179">
        <v>0.22797879900000001</v>
      </c>
      <c r="K2326" s="179">
        <v>0.78081588000000002</v>
      </c>
      <c r="L2326" s="179">
        <v>1.2490900000000001E-4</v>
      </c>
      <c r="M2326" s="179">
        <v>21.679435730000002</v>
      </c>
      <c r="N2326" s="183">
        <v>3.2200000000000001E-6</v>
      </c>
      <c r="O2326" s="173">
        <v>20.83108777</v>
      </c>
      <c r="P2326" s="185">
        <v>5.0200000000000002E-6</v>
      </c>
      <c r="Q2326" s="173" t="s">
        <v>3380</v>
      </c>
      <c r="R2326" s="173" t="s">
        <v>5271</v>
      </c>
      <c r="S2326" s="173" t="s">
        <v>3381</v>
      </c>
      <c r="T2326" s="173">
        <v>115323</v>
      </c>
      <c r="U2326" s="173">
        <v>874815</v>
      </c>
      <c r="V2326" s="173" t="s">
        <v>384</v>
      </c>
    </row>
    <row r="2327" spans="1:22" x14ac:dyDescent="0.2">
      <c r="A2327" s="173" t="s">
        <v>530</v>
      </c>
      <c r="B2327" s="173" t="s">
        <v>11831</v>
      </c>
      <c r="C2327" s="173" t="s">
        <v>11830</v>
      </c>
      <c r="D2327" s="173">
        <v>10</v>
      </c>
      <c r="E2327" s="173">
        <v>3518893</v>
      </c>
      <c r="F2327" s="173" t="s">
        <v>149</v>
      </c>
      <c r="G2327" s="173" t="s">
        <v>144</v>
      </c>
      <c r="H2327" s="173">
        <v>0.22146857</v>
      </c>
      <c r="I2327" s="179">
        <v>0.192523043</v>
      </c>
      <c r="J2327" s="179">
        <v>0.24591712299999999</v>
      </c>
      <c r="K2327" s="179">
        <v>0.78287774600000004</v>
      </c>
      <c r="L2327" s="179">
        <v>1.03545E-4</v>
      </c>
      <c r="M2327" s="179">
        <v>20.643173109999999</v>
      </c>
      <c r="N2327" s="183">
        <v>5.5300000000000004E-6</v>
      </c>
      <c r="O2327" s="173">
        <v>18.827329689999999</v>
      </c>
      <c r="P2327" s="185">
        <v>1.43E-5</v>
      </c>
      <c r="Q2327" s="173" t="s">
        <v>694</v>
      </c>
      <c r="R2327" s="173" t="s">
        <v>695</v>
      </c>
      <c r="S2327" s="173" t="s">
        <v>696</v>
      </c>
      <c r="T2327" s="173">
        <v>303860</v>
      </c>
      <c r="U2327" s="173">
        <v>299294</v>
      </c>
      <c r="V2327" s="173" t="s">
        <v>560</v>
      </c>
    </row>
    <row r="2328" spans="1:22" x14ac:dyDescent="0.2">
      <c r="A2328" s="173" t="s">
        <v>2008</v>
      </c>
      <c r="B2328" s="173" t="s">
        <v>2089</v>
      </c>
      <c r="C2328" s="173" t="s">
        <v>2088</v>
      </c>
      <c r="D2328" s="173">
        <v>9</v>
      </c>
      <c r="E2328" s="173">
        <v>90849432</v>
      </c>
      <c r="F2328" s="173" t="s">
        <v>154</v>
      </c>
      <c r="G2328" s="173" t="s">
        <v>143</v>
      </c>
      <c r="H2328" s="173">
        <v>0.73972616300000005</v>
      </c>
      <c r="I2328" s="179">
        <v>7.9853207999999995E-2</v>
      </c>
      <c r="J2328" s="179">
        <v>0.22542129499999999</v>
      </c>
      <c r="K2328" s="179">
        <v>0.35423986099999999</v>
      </c>
      <c r="L2328" s="183">
        <v>1.04E-5</v>
      </c>
      <c r="M2328" s="179">
        <v>24.28342202</v>
      </c>
      <c r="N2328" s="183">
        <v>8.3200000000000004E-7</v>
      </c>
      <c r="O2328" s="173">
        <v>19.129423110000001</v>
      </c>
      <c r="P2328" s="185">
        <v>1.22E-5</v>
      </c>
      <c r="Q2328" s="173" t="s">
        <v>128</v>
      </c>
      <c r="R2328" s="173" t="s">
        <v>2011</v>
      </c>
      <c r="S2328" s="173" t="s">
        <v>2012</v>
      </c>
      <c r="T2328" s="173">
        <v>99532</v>
      </c>
      <c r="U2328" s="173">
        <v>153864</v>
      </c>
    </row>
    <row r="2329" spans="1:22" x14ac:dyDescent="0.2">
      <c r="A2329" s="173" t="s">
        <v>2008</v>
      </c>
      <c r="B2329" s="173" t="s">
        <v>2010</v>
      </c>
      <c r="C2329" s="173" t="s">
        <v>2009</v>
      </c>
      <c r="D2329" s="173">
        <v>9</v>
      </c>
      <c r="E2329" s="173">
        <v>90849419</v>
      </c>
      <c r="F2329" s="173" t="s">
        <v>144</v>
      </c>
      <c r="G2329" s="173" t="s">
        <v>143</v>
      </c>
      <c r="H2329" s="173">
        <v>0.73988686999999997</v>
      </c>
      <c r="I2329" s="179">
        <v>7.7040351000000007E-2</v>
      </c>
      <c r="J2329" s="179">
        <v>0.22541941900000001</v>
      </c>
      <c r="K2329" s="179">
        <v>0.34176448300000001</v>
      </c>
      <c r="L2329" s="183">
        <v>1.0000000000000001E-5</v>
      </c>
      <c r="M2329" s="179">
        <v>24.380597510000001</v>
      </c>
      <c r="N2329" s="183">
        <v>7.9100000000000003E-7</v>
      </c>
      <c r="O2329" s="173">
        <v>19.218865480000002</v>
      </c>
      <c r="P2329" s="185">
        <v>1.17E-5</v>
      </c>
      <c r="Q2329" s="173" t="s">
        <v>128</v>
      </c>
      <c r="R2329" s="173" t="s">
        <v>2011</v>
      </c>
      <c r="S2329" s="173" t="s">
        <v>2012</v>
      </c>
      <c r="T2329" s="173">
        <v>99519</v>
      </c>
      <c r="U2329" s="173">
        <v>153877</v>
      </c>
    </row>
    <row r="2330" spans="1:22" x14ac:dyDescent="0.2">
      <c r="A2330" s="173" t="s">
        <v>2008</v>
      </c>
      <c r="B2330" s="173" t="s">
        <v>2144</v>
      </c>
      <c r="C2330" s="173" t="s">
        <v>2143</v>
      </c>
      <c r="D2330" s="173">
        <v>9</v>
      </c>
      <c r="E2330" s="173">
        <v>90847356</v>
      </c>
      <c r="F2330" s="173" t="s">
        <v>154</v>
      </c>
      <c r="G2330" s="173" t="s">
        <v>149</v>
      </c>
      <c r="H2330" s="173">
        <v>0.74022385599999996</v>
      </c>
      <c r="I2330" s="179">
        <v>7.8675334E-2</v>
      </c>
      <c r="J2330" s="179">
        <v>0.22542273400000001</v>
      </c>
      <c r="K2330" s="179">
        <v>0.34901242100000002</v>
      </c>
      <c r="L2330" s="183">
        <v>1.1600000000000001E-5</v>
      </c>
      <c r="M2330" s="179">
        <v>24.229035849999999</v>
      </c>
      <c r="N2330" s="183">
        <v>8.5499999999999997E-7</v>
      </c>
      <c r="O2330" s="173">
        <v>18.956683389999998</v>
      </c>
      <c r="P2330" s="185">
        <v>1.34E-5</v>
      </c>
      <c r="Q2330" s="173" t="s">
        <v>128</v>
      </c>
      <c r="R2330" s="173" t="s">
        <v>2011</v>
      </c>
      <c r="S2330" s="173" t="s">
        <v>2012</v>
      </c>
      <c r="T2330" s="173">
        <v>97456</v>
      </c>
      <c r="U2330" s="173">
        <v>155940</v>
      </c>
    </row>
    <row r="2331" spans="1:22" x14ac:dyDescent="0.2">
      <c r="A2331" s="173" t="s">
        <v>2354</v>
      </c>
      <c r="B2331" s="173" t="s">
        <v>4877</v>
      </c>
      <c r="C2331" s="173" t="s">
        <v>4876</v>
      </c>
      <c r="D2331" s="173">
        <v>15</v>
      </c>
      <c r="E2331" s="173">
        <v>74331385</v>
      </c>
      <c r="F2331" s="173" t="s">
        <v>149</v>
      </c>
      <c r="G2331" s="173" t="s">
        <v>154</v>
      </c>
      <c r="H2331" s="173">
        <v>0.39725480600000002</v>
      </c>
      <c r="I2331" s="179">
        <v>0.117427422</v>
      </c>
      <c r="J2331" s="179">
        <v>0.24393767499999999</v>
      </c>
      <c r="K2331" s="179">
        <v>0.48138288600000001</v>
      </c>
      <c r="L2331" s="183">
        <v>3.2400000000000001E-5</v>
      </c>
      <c r="M2331" s="179">
        <v>22.43526774</v>
      </c>
      <c r="N2331" s="183">
        <v>2.17E-6</v>
      </c>
      <c r="O2331" s="173">
        <v>21.988774719999999</v>
      </c>
      <c r="P2331" s="185">
        <v>2.74E-6</v>
      </c>
      <c r="Q2331" s="173" t="s">
        <v>3922</v>
      </c>
      <c r="R2331" s="173" t="s">
        <v>3922</v>
      </c>
      <c r="S2331" s="173" t="s">
        <v>3923</v>
      </c>
      <c r="T2331" s="173">
        <v>2650</v>
      </c>
      <c r="U2331" s="173">
        <v>30812</v>
      </c>
      <c r="V2331" s="173" t="s">
        <v>464</v>
      </c>
    </row>
    <row r="2332" spans="1:22" x14ac:dyDescent="0.2">
      <c r="A2332" s="173" t="s">
        <v>817</v>
      </c>
      <c r="B2332" s="173" t="s">
        <v>3873</v>
      </c>
      <c r="C2332" s="173" t="s">
        <v>3872</v>
      </c>
      <c r="D2332" s="173">
        <v>15</v>
      </c>
      <c r="E2332" s="173">
        <v>58195717</v>
      </c>
      <c r="F2332" s="173" t="s">
        <v>154</v>
      </c>
      <c r="G2332" s="173" t="s">
        <v>149</v>
      </c>
      <c r="H2332" s="173">
        <v>0.66596981899999996</v>
      </c>
      <c r="I2332" s="179">
        <v>0.129175178</v>
      </c>
      <c r="J2332" s="179">
        <v>0.25621259400000002</v>
      </c>
      <c r="K2332" s="179">
        <v>0.504171853</v>
      </c>
      <c r="L2332" s="183">
        <v>1.24E-5</v>
      </c>
      <c r="M2332" s="179">
        <v>22.91616703</v>
      </c>
      <c r="N2332" s="183">
        <v>1.6899999999999999E-6</v>
      </c>
      <c r="O2332" s="173">
        <v>19.257499679999999</v>
      </c>
      <c r="P2332" s="185">
        <v>1.1399999999999999E-5</v>
      </c>
      <c r="Q2332" s="173" t="s">
        <v>128</v>
      </c>
      <c r="R2332" s="173" t="s">
        <v>955</v>
      </c>
      <c r="S2332" s="173" t="s">
        <v>956</v>
      </c>
      <c r="T2332" s="173">
        <v>185962</v>
      </c>
      <c r="U2332" s="173">
        <v>49904</v>
      </c>
    </row>
    <row r="2333" spans="1:22" x14ac:dyDescent="0.2">
      <c r="A2333" s="173" t="s">
        <v>2781</v>
      </c>
      <c r="B2333" s="173" t="s">
        <v>17160</v>
      </c>
      <c r="C2333" s="173" t="s">
        <v>17159</v>
      </c>
      <c r="D2333" s="173">
        <v>7</v>
      </c>
      <c r="E2333" s="173">
        <v>47829262</v>
      </c>
      <c r="F2333" s="173" t="s">
        <v>143</v>
      </c>
      <c r="G2333" s="173" t="s">
        <v>149</v>
      </c>
      <c r="H2333" s="173">
        <v>0.68874903899999995</v>
      </c>
      <c r="I2333" s="179">
        <v>6.9881058999999995E-2</v>
      </c>
      <c r="J2333" s="179">
        <v>0.226199921</v>
      </c>
      <c r="K2333" s="179">
        <v>0.30893494100000002</v>
      </c>
      <c r="L2333" s="183">
        <v>4.8999999999999998E-5</v>
      </c>
      <c r="M2333" s="179">
        <v>19.8601092</v>
      </c>
      <c r="N2333" s="183">
        <v>8.3299999999999999E-6</v>
      </c>
      <c r="O2333" s="173">
        <v>19.155790240000002</v>
      </c>
      <c r="P2333" s="185">
        <v>1.2E-5</v>
      </c>
      <c r="Q2333" s="173" t="s">
        <v>7275</v>
      </c>
      <c r="R2333" s="173" t="s">
        <v>7276</v>
      </c>
      <c r="S2333" s="173" t="s">
        <v>7277</v>
      </c>
      <c r="T2333" s="173">
        <v>22892</v>
      </c>
      <c r="U2333" s="173">
        <v>5626</v>
      </c>
      <c r="V2333" s="173" t="s">
        <v>384</v>
      </c>
    </row>
    <row r="2334" spans="1:22" x14ac:dyDescent="0.2">
      <c r="A2334" s="173" t="s">
        <v>2781</v>
      </c>
      <c r="B2334" s="173" t="s">
        <v>17419</v>
      </c>
      <c r="C2334" s="173" t="s">
        <v>17418</v>
      </c>
      <c r="D2334" s="173">
        <v>7</v>
      </c>
      <c r="E2334" s="173">
        <v>47829317</v>
      </c>
      <c r="F2334" s="173" t="s">
        <v>149</v>
      </c>
      <c r="G2334" s="173" t="s">
        <v>154</v>
      </c>
      <c r="H2334" s="173">
        <v>0.68863148799999996</v>
      </c>
      <c r="I2334" s="179">
        <v>6.9823046999999999E-2</v>
      </c>
      <c r="J2334" s="179">
        <v>0.22620004399999999</v>
      </c>
      <c r="K2334" s="179">
        <v>0.30867831000000001</v>
      </c>
      <c r="L2334" s="183">
        <v>4.9799999999999998E-5</v>
      </c>
      <c r="M2334" s="179">
        <v>19.82917437</v>
      </c>
      <c r="N2334" s="183">
        <v>8.4700000000000002E-6</v>
      </c>
      <c r="O2334" s="173">
        <v>19.128509430000001</v>
      </c>
      <c r="P2334" s="185">
        <v>1.22E-5</v>
      </c>
      <c r="Q2334" s="173" t="s">
        <v>7275</v>
      </c>
      <c r="R2334" s="173" t="s">
        <v>7276</v>
      </c>
      <c r="S2334" s="173" t="s">
        <v>7277</v>
      </c>
      <c r="T2334" s="173">
        <v>22947</v>
      </c>
      <c r="U2334" s="173">
        <v>5571</v>
      </c>
      <c r="V2334" s="173" t="s">
        <v>384</v>
      </c>
    </row>
    <row r="2335" spans="1:22" x14ac:dyDescent="0.2">
      <c r="A2335" s="173" t="s">
        <v>771</v>
      </c>
      <c r="B2335" s="173" t="s">
        <v>11283</v>
      </c>
      <c r="C2335" s="173" t="s">
        <v>11282</v>
      </c>
      <c r="D2335" s="173">
        <v>4</v>
      </c>
      <c r="E2335" s="173">
        <v>144637134</v>
      </c>
      <c r="F2335" s="173" t="s">
        <v>154</v>
      </c>
      <c r="G2335" s="173" t="s">
        <v>149</v>
      </c>
      <c r="H2335" s="173">
        <v>0.80517829699999999</v>
      </c>
      <c r="I2335" s="179">
        <v>-8.5808301000000003E-2</v>
      </c>
      <c r="J2335" s="179">
        <v>0.22768718199999999</v>
      </c>
      <c r="K2335" s="179">
        <v>-0.37686926300000001</v>
      </c>
      <c r="L2335" s="183">
        <v>2.7400000000000001E-8</v>
      </c>
      <c r="M2335" s="179">
        <v>20.735317999999999</v>
      </c>
      <c r="N2335" s="183">
        <v>5.2700000000000004E-6</v>
      </c>
      <c r="O2335" s="173">
        <v>17.502951700000001</v>
      </c>
      <c r="P2335" s="185">
        <v>2.87E-5</v>
      </c>
      <c r="Q2335" s="173" t="s">
        <v>128</v>
      </c>
      <c r="R2335" s="173" t="s">
        <v>6802</v>
      </c>
      <c r="S2335" s="173" t="s">
        <v>6803</v>
      </c>
      <c r="T2335" s="173">
        <v>15306</v>
      </c>
      <c r="U2335" s="173">
        <v>101812</v>
      </c>
    </row>
    <row r="2336" spans="1:22" x14ac:dyDescent="0.2">
      <c r="A2336" s="173" t="s">
        <v>109</v>
      </c>
      <c r="B2336" s="173" t="s">
        <v>7755</v>
      </c>
      <c r="C2336" s="173" t="s">
        <v>7754</v>
      </c>
      <c r="D2336" s="173">
        <v>4</v>
      </c>
      <c r="E2336" s="173">
        <v>18196244</v>
      </c>
      <c r="F2336" s="173" t="s">
        <v>154</v>
      </c>
      <c r="G2336" s="173" t="s">
        <v>149</v>
      </c>
      <c r="H2336" s="173">
        <v>0.84776393699999997</v>
      </c>
      <c r="I2336" s="179">
        <v>5.7819546999999999E-2</v>
      </c>
      <c r="J2336" s="179">
        <v>0.22999271499999999</v>
      </c>
      <c r="K2336" s="179">
        <v>0.25139729599999999</v>
      </c>
      <c r="L2336" s="183">
        <v>9.0099999999999999E-10</v>
      </c>
      <c r="M2336" s="179">
        <v>21.559004510000001</v>
      </c>
      <c r="N2336" s="183">
        <v>3.4300000000000002E-6</v>
      </c>
      <c r="O2336" s="173">
        <v>20.907822960000001</v>
      </c>
      <c r="P2336" s="185">
        <v>4.8199999999999996E-6</v>
      </c>
      <c r="Q2336" s="173" t="s">
        <v>128</v>
      </c>
      <c r="R2336" s="173" t="s">
        <v>2301</v>
      </c>
      <c r="S2336" s="173" t="s">
        <v>2302</v>
      </c>
      <c r="T2336" s="173">
        <v>172746</v>
      </c>
      <c r="U2336" s="173">
        <v>2057283</v>
      </c>
      <c r="V2336" s="173" t="s">
        <v>5070</v>
      </c>
    </row>
    <row r="2337" spans="1:22" x14ac:dyDescent="0.2">
      <c r="A2337" s="173" t="s">
        <v>5219</v>
      </c>
      <c r="B2337" s="173" t="s">
        <v>9297</v>
      </c>
      <c r="C2337" s="173" t="s">
        <v>9296</v>
      </c>
      <c r="D2337" s="173">
        <v>5</v>
      </c>
      <c r="E2337" s="173">
        <v>53116966</v>
      </c>
      <c r="F2337" s="173" t="s">
        <v>143</v>
      </c>
      <c r="G2337" s="173" t="s">
        <v>154</v>
      </c>
      <c r="H2337" s="173">
        <v>0.37996751200000001</v>
      </c>
      <c r="I2337" s="179">
        <v>0.28169758299999997</v>
      </c>
      <c r="J2337" s="179">
        <v>0.24261043099999999</v>
      </c>
      <c r="K2337" s="179">
        <v>1.1611107679999999</v>
      </c>
      <c r="L2337" s="179">
        <v>5.2060599999999996E-4</v>
      </c>
      <c r="M2337" s="179">
        <v>21.163697859999999</v>
      </c>
      <c r="N2337" s="183">
        <v>4.2200000000000003E-6</v>
      </c>
      <c r="O2337" s="173">
        <v>17.97851477</v>
      </c>
      <c r="P2337" s="185">
        <v>2.23E-5</v>
      </c>
      <c r="Q2337" s="173" t="s">
        <v>128</v>
      </c>
      <c r="R2337" s="173" t="s">
        <v>5222</v>
      </c>
      <c r="S2337" s="173" t="s">
        <v>5223</v>
      </c>
      <c r="T2337" s="173">
        <v>137795</v>
      </c>
      <c r="U2337" s="173">
        <v>63647</v>
      </c>
      <c r="V2337" s="173" t="s">
        <v>390</v>
      </c>
    </row>
    <row r="2338" spans="1:22" x14ac:dyDescent="0.2">
      <c r="A2338" s="173" t="s">
        <v>530</v>
      </c>
      <c r="B2338" s="173" t="s">
        <v>2508</v>
      </c>
      <c r="C2338" s="173" t="s">
        <v>2507</v>
      </c>
      <c r="D2338" s="173">
        <v>3</v>
      </c>
      <c r="E2338" s="173">
        <v>126107121</v>
      </c>
      <c r="F2338" s="173" t="s">
        <v>154</v>
      </c>
      <c r="G2338" s="173" t="s">
        <v>144</v>
      </c>
      <c r="H2338" s="173">
        <v>0.76924221500000001</v>
      </c>
      <c r="I2338" s="179">
        <v>0.20375201800000001</v>
      </c>
      <c r="J2338" s="179">
        <v>0.24700640600000001</v>
      </c>
      <c r="K2338" s="179">
        <v>0.82488556400000002</v>
      </c>
      <c r="L2338" s="183">
        <v>1.0699999999999999E-6</v>
      </c>
      <c r="M2338" s="179">
        <v>23.871519509999999</v>
      </c>
      <c r="N2338" s="183">
        <v>1.0300000000000001E-6</v>
      </c>
      <c r="O2338" s="173">
        <v>21.232007490000001</v>
      </c>
      <c r="P2338" s="185">
        <v>4.07E-6</v>
      </c>
      <c r="Q2338" s="173" t="s">
        <v>128</v>
      </c>
      <c r="R2338" s="173" t="s">
        <v>533</v>
      </c>
      <c r="S2338" s="173" t="s">
        <v>534</v>
      </c>
      <c r="T2338" s="173">
        <v>30885</v>
      </c>
      <c r="U2338" s="173">
        <v>4753</v>
      </c>
      <c r="V2338" s="173" t="s">
        <v>384</v>
      </c>
    </row>
    <row r="2339" spans="1:22" x14ac:dyDescent="0.2">
      <c r="A2339" s="173" t="s">
        <v>840</v>
      </c>
      <c r="B2339" s="173" t="s">
        <v>9626</v>
      </c>
      <c r="C2339" s="173" t="s">
        <v>9625</v>
      </c>
      <c r="D2339" s="173">
        <v>17</v>
      </c>
      <c r="E2339" s="173">
        <v>25913172</v>
      </c>
      <c r="F2339" s="173" t="s">
        <v>144</v>
      </c>
      <c r="G2339" s="173" t="s">
        <v>143</v>
      </c>
      <c r="H2339" s="173">
        <v>0.401109573</v>
      </c>
      <c r="I2339" s="179">
        <v>-0.31191048100000002</v>
      </c>
      <c r="J2339" s="179">
        <v>0.260836489</v>
      </c>
      <c r="K2339" s="179">
        <v>-1.195808465</v>
      </c>
      <c r="L2339" s="179">
        <v>3.0276199999999999E-4</v>
      </c>
      <c r="M2339" s="179">
        <v>21.099027270000001</v>
      </c>
      <c r="N2339" s="183">
        <v>4.3599999999999998E-6</v>
      </c>
      <c r="O2339" s="173">
        <v>18.853691210000001</v>
      </c>
      <c r="P2339" s="185">
        <v>1.4100000000000001E-5</v>
      </c>
      <c r="Q2339" s="173" t="s">
        <v>3788</v>
      </c>
      <c r="R2339" s="173" t="s">
        <v>3789</v>
      </c>
      <c r="S2339" s="173" t="s">
        <v>3790</v>
      </c>
      <c r="T2339" s="173">
        <v>154523</v>
      </c>
      <c r="U2339" s="173">
        <v>45001</v>
      </c>
      <c r="V2339" s="173" t="s">
        <v>2646</v>
      </c>
    </row>
    <row r="2340" spans="1:22" x14ac:dyDescent="0.2">
      <c r="A2340" s="173" t="s">
        <v>1074</v>
      </c>
      <c r="B2340" s="173" t="s">
        <v>17751</v>
      </c>
      <c r="C2340" s="173" t="s">
        <v>17750</v>
      </c>
      <c r="D2340" s="173">
        <v>9</v>
      </c>
      <c r="E2340" s="173">
        <v>137423666</v>
      </c>
      <c r="F2340" s="173" t="s">
        <v>143</v>
      </c>
      <c r="G2340" s="173" t="s">
        <v>144</v>
      </c>
      <c r="H2340" s="173">
        <v>0.39799327200000001</v>
      </c>
      <c r="I2340" s="179">
        <v>-0.26849933199999998</v>
      </c>
      <c r="J2340" s="179">
        <v>0.227921711</v>
      </c>
      <c r="K2340" s="179">
        <v>-1.178033152</v>
      </c>
      <c r="L2340" s="179">
        <v>7.1206899999999996E-4</v>
      </c>
      <c r="M2340" s="179">
        <v>19.79992468</v>
      </c>
      <c r="N2340" s="183">
        <v>8.6000000000000007E-6</v>
      </c>
      <c r="O2340" s="173">
        <v>19.023405700000001</v>
      </c>
      <c r="P2340" s="185">
        <v>1.29E-5</v>
      </c>
      <c r="Q2340" s="173" t="s">
        <v>128</v>
      </c>
      <c r="R2340" s="173" t="s">
        <v>15344</v>
      </c>
      <c r="S2340" s="173" t="s">
        <v>15345</v>
      </c>
      <c r="T2340" s="173">
        <v>91234</v>
      </c>
      <c r="U2340" s="173">
        <v>109984</v>
      </c>
      <c r="V2340" s="173" t="s">
        <v>560</v>
      </c>
    </row>
    <row r="2341" spans="1:22" x14ac:dyDescent="0.2">
      <c r="A2341" s="173" t="s">
        <v>70</v>
      </c>
      <c r="B2341" s="173" t="s">
        <v>7749</v>
      </c>
      <c r="C2341" s="173" t="s">
        <v>7748</v>
      </c>
      <c r="D2341" s="173">
        <v>16</v>
      </c>
      <c r="E2341" s="173">
        <v>52909695</v>
      </c>
      <c r="F2341" s="173" t="s">
        <v>144</v>
      </c>
      <c r="G2341" s="173" t="s">
        <v>143</v>
      </c>
      <c r="H2341" s="173">
        <v>0.47059678999999999</v>
      </c>
      <c r="I2341" s="179">
        <v>4.7054145999999998E-2</v>
      </c>
      <c r="J2341" s="179">
        <v>0.22799703800000001</v>
      </c>
      <c r="K2341" s="179">
        <v>0.20638051499999999</v>
      </c>
      <c r="L2341" s="179">
        <v>1.9855799999999999E-4</v>
      </c>
      <c r="M2341" s="179">
        <v>21.55725146</v>
      </c>
      <c r="N2341" s="183">
        <v>3.4300000000000002E-6</v>
      </c>
      <c r="O2341" s="173">
        <v>18.271097579999999</v>
      </c>
      <c r="P2341" s="185">
        <v>1.9199999999999999E-5</v>
      </c>
      <c r="Q2341" s="173" t="s">
        <v>128</v>
      </c>
      <c r="R2341" s="173" t="s">
        <v>4501</v>
      </c>
      <c r="S2341" s="173" t="s">
        <v>4502</v>
      </c>
      <c r="T2341" s="173">
        <v>268808</v>
      </c>
      <c r="U2341" s="173">
        <v>159906</v>
      </c>
    </row>
    <row r="2342" spans="1:22" x14ac:dyDescent="0.2">
      <c r="A2342" s="173" t="s">
        <v>70</v>
      </c>
      <c r="B2342" s="173" t="s">
        <v>7595</v>
      </c>
      <c r="C2342" s="173" t="s">
        <v>7594</v>
      </c>
      <c r="D2342" s="173">
        <v>16</v>
      </c>
      <c r="E2342" s="173">
        <v>52909944</v>
      </c>
      <c r="F2342" s="173" t="s">
        <v>149</v>
      </c>
      <c r="G2342" s="173" t="s">
        <v>144</v>
      </c>
      <c r="H2342" s="173">
        <v>0.47064994199999999</v>
      </c>
      <c r="I2342" s="179">
        <v>4.7002700000000001E-2</v>
      </c>
      <c r="J2342" s="179">
        <v>0.22799698500000001</v>
      </c>
      <c r="K2342" s="179">
        <v>0.20615491999999999</v>
      </c>
      <c r="L2342" s="179">
        <v>1.9712199999999999E-4</v>
      </c>
      <c r="M2342" s="179">
        <v>21.592578379999999</v>
      </c>
      <c r="N2342" s="183">
        <v>3.3699999999999999E-6</v>
      </c>
      <c r="O2342" s="173">
        <v>18.30437762</v>
      </c>
      <c r="P2342" s="185">
        <v>1.88E-5</v>
      </c>
      <c r="Q2342" s="173" t="s">
        <v>128</v>
      </c>
      <c r="R2342" s="173" t="s">
        <v>4501</v>
      </c>
      <c r="S2342" s="173" t="s">
        <v>4502</v>
      </c>
      <c r="T2342" s="173">
        <v>269057</v>
      </c>
      <c r="U2342" s="173">
        <v>159657</v>
      </c>
    </row>
    <row r="2343" spans="1:22" x14ac:dyDescent="0.2">
      <c r="A2343" s="173" t="s">
        <v>1074</v>
      </c>
      <c r="B2343" s="173" t="s">
        <v>20548</v>
      </c>
      <c r="C2343" s="173" t="s">
        <v>20547</v>
      </c>
      <c r="D2343" s="173">
        <v>8</v>
      </c>
      <c r="E2343" s="173">
        <v>40333104</v>
      </c>
      <c r="F2343" s="173" t="s">
        <v>149</v>
      </c>
      <c r="G2343" s="173" t="s">
        <v>154</v>
      </c>
      <c r="H2343" s="173">
        <v>0.88771607100000005</v>
      </c>
      <c r="I2343" s="179">
        <v>-0.27310563100000002</v>
      </c>
      <c r="J2343" s="179">
        <v>0.22789811600000001</v>
      </c>
      <c r="K2343" s="179">
        <v>-1.1983672190000001</v>
      </c>
      <c r="L2343" s="179">
        <v>1.4219600000000001E-4</v>
      </c>
      <c r="M2343" s="179">
        <v>19.514980229999999</v>
      </c>
      <c r="N2343" s="183">
        <v>9.9799999999999993E-6</v>
      </c>
      <c r="O2343" s="173">
        <v>18.138247100000001</v>
      </c>
      <c r="P2343" s="185">
        <v>2.05E-5</v>
      </c>
      <c r="Q2343" s="173" t="s">
        <v>128</v>
      </c>
      <c r="R2343" s="173" t="s">
        <v>9670</v>
      </c>
      <c r="S2343" s="173" t="s">
        <v>2234</v>
      </c>
      <c r="T2343" s="173">
        <v>320277</v>
      </c>
      <c r="U2343" s="173">
        <v>55006</v>
      </c>
    </row>
    <row r="2344" spans="1:22" x14ac:dyDescent="0.2">
      <c r="A2344" s="173" t="s">
        <v>643</v>
      </c>
      <c r="B2344" s="173" t="s">
        <v>2081</v>
      </c>
      <c r="C2344" s="173" t="s">
        <v>2080</v>
      </c>
      <c r="D2344" s="173">
        <v>18</v>
      </c>
      <c r="E2344" s="173">
        <v>74897008</v>
      </c>
      <c r="F2344" s="173" t="s">
        <v>154</v>
      </c>
      <c r="G2344" s="173" t="s">
        <v>144</v>
      </c>
      <c r="H2344" s="173">
        <v>0.19586486</v>
      </c>
      <c r="I2344" s="179">
        <v>-0.1314563</v>
      </c>
      <c r="J2344" s="179">
        <v>0.24358032299999999</v>
      </c>
      <c r="K2344" s="179">
        <v>-0.53968357499999997</v>
      </c>
      <c r="L2344" s="183">
        <v>1.48E-6</v>
      </c>
      <c r="M2344" s="179">
        <v>24.290812320000001</v>
      </c>
      <c r="N2344" s="183">
        <v>8.2799999999999995E-7</v>
      </c>
      <c r="O2344" s="173">
        <v>24.80962491</v>
      </c>
      <c r="P2344" s="185">
        <v>6.3300000000000002E-7</v>
      </c>
      <c r="Q2344" s="173" t="s">
        <v>128</v>
      </c>
      <c r="R2344" s="173" t="s">
        <v>2082</v>
      </c>
      <c r="S2344" s="173" t="s">
        <v>2083</v>
      </c>
      <c r="T2344" s="173">
        <v>52234</v>
      </c>
      <c r="U2344" s="173">
        <v>64999</v>
      </c>
    </row>
    <row r="2345" spans="1:22" x14ac:dyDescent="0.2">
      <c r="A2345" s="173" t="s">
        <v>1192</v>
      </c>
      <c r="B2345" s="173" t="s">
        <v>2638</v>
      </c>
      <c r="C2345" s="173" t="s">
        <v>2637</v>
      </c>
      <c r="D2345" s="173">
        <v>3</v>
      </c>
      <c r="E2345" s="173">
        <v>67726450</v>
      </c>
      <c r="F2345" s="173" t="s">
        <v>143</v>
      </c>
      <c r="G2345" s="173" t="s">
        <v>149</v>
      </c>
      <c r="H2345" s="173">
        <v>0.247723472</v>
      </c>
      <c r="I2345" s="179">
        <v>-0.121889206</v>
      </c>
      <c r="J2345" s="179">
        <v>0.22907307499999999</v>
      </c>
      <c r="K2345" s="179">
        <v>-0.53209748300000004</v>
      </c>
      <c r="L2345" s="183">
        <v>3.05E-6</v>
      </c>
      <c r="M2345" s="179">
        <v>23.774396150000001</v>
      </c>
      <c r="N2345" s="183">
        <v>1.08E-6</v>
      </c>
      <c r="O2345" s="173">
        <v>23.150857080000002</v>
      </c>
      <c r="P2345" s="185">
        <v>1.5E-6</v>
      </c>
      <c r="Q2345" s="173" t="s">
        <v>1195</v>
      </c>
      <c r="R2345" s="173" t="s">
        <v>1196</v>
      </c>
      <c r="S2345" s="173" t="s">
        <v>1197</v>
      </c>
      <c r="T2345" s="173">
        <v>21412</v>
      </c>
      <c r="U2345" s="173">
        <v>314283</v>
      </c>
      <c r="V2345" s="173" t="s">
        <v>384</v>
      </c>
    </row>
    <row r="2346" spans="1:22" x14ac:dyDescent="0.2">
      <c r="A2346" s="173" t="s">
        <v>3806</v>
      </c>
      <c r="B2346" s="173" t="s">
        <v>16892</v>
      </c>
      <c r="C2346" s="173" t="s">
        <v>16891</v>
      </c>
      <c r="D2346" s="173">
        <v>1</v>
      </c>
      <c r="E2346" s="173">
        <v>4676846</v>
      </c>
      <c r="F2346" s="173" t="s">
        <v>143</v>
      </c>
      <c r="G2346" s="173" t="s">
        <v>149</v>
      </c>
      <c r="H2346" s="173">
        <v>0.24959025400000001</v>
      </c>
      <c r="I2346" s="179">
        <v>6.2472299000000002E-2</v>
      </c>
      <c r="J2346" s="179">
        <v>0.23005169</v>
      </c>
      <c r="K2346" s="179">
        <v>0.27155766199999998</v>
      </c>
      <c r="L2346" s="179">
        <v>2.1440399999999999E-4</v>
      </c>
      <c r="M2346" s="179">
        <v>19.890649920000001</v>
      </c>
      <c r="N2346" s="183">
        <v>8.1999999999999994E-6</v>
      </c>
      <c r="O2346" s="173">
        <v>16.99557334</v>
      </c>
      <c r="P2346" s="185">
        <v>3.7499999999999997E-5</v>
      </c>
      <c r="Q2346" s="173" t="s">
        <v>128</v>
      </c>
      <c r="R2346" s="173" t="s">
        <v>7930</v>
      </c>
      <c r="S2346" s="173" t="s">
        <v>11904</v>
      </c>
      <c r="T2346" s="173">
        <v>192102</v>
      </c>
      <c r="U2346" s="173">
        <v>38258</v>
      </c>
      <c r="V2346" s="173" t="s">
        <v>384</v>
      </c>
    </row>
    <row r="2347" spans="1:22" x14ac:dyDescent="0.2">
      <c r="A2347" s="173" t="s">
        <v>75</v>
      </c>
      <c r="B2347" s="173" t="s">
        <v>7642</v>
      </c>
      <c r="C2347" s="173" t="s">
        <v>7641</v>
      </c>
      <c r="D2347" s="173">
        <v>14</v>
      </c>
      <c r="E2347" s="173">
        <v>99376229</v>
      </c>
      <c r="F2347" s="173" t="s">
        <v>154</v>
      </c>
      <c r="G2347" s="173" t="s">
        <v>149</v>
      </c>
      <c r="H2347" s="173">
        <v>0.187279316</v>
      </c>
      <c r="I2347" s="179">
        <v>0.23252384500000001</v>
      </c>
      <c r="J2347" s="179">
        <v>0.23880970700000001</v>
      </c>
      <c r="K2347" s="179">
        <v>0.97367836699999999</v>
      </c>
      <c r="L2347" s="179">
        <v>4.3085699999999998E-4</v>
      </c>
      <c r="M2347" s="179">
        <v>21.583753080000001</v>
      </c>
      <c r="N2347" s="183">
        <v>3.3900000000000002E-6</v>
      </c>
      <c r="O2347" s="173">
        <v>15.122630020000001</v>
      </c>
      <c r="P2347" s="173">
        <v>1.0074800000000001E-4</v>
      </c>
      <c r="Q2347" s="173" t="s">
        <v>128</v>
      </c>
      <c r="R2347" s="173" t="s">
        <v>7643</v>
      </c>
      <c r="S2347" s="173" t="s">
        <v>7644</v>
      </c>
      <c r="T2347" s="173">
        <v>192126</v>
      </c>
      <c r="U2347" s="173">
        <v>259395</v>
      </c>
    </row>
    <row r="2348" spans="1:22" x14ac:dyDescent="0.2">
      <c r="A2348" s="173" t="s">
        <v>2723</v>
      </c>
      <c r="B2348" s="173" t="s">
        <v>12118</v>
      </c>
      <c r="C2348" s="173" t="s">
        <v>12117</v>
      </c>
      <c r="D2348" s="173">
        <v>8</v>
      </c>
      <c r="E2348" s="173">
        <v>15246883</v>
      </c>
      <c r="F2348" s="173" t="s">
        <v>149</v>
      </c>
      <c r="G2348" s="173" t="s">
        <v>154</v>
      </c>
      <c r="H2348" s="173">
        <v>0.81950528600000005</v>
      </c>
      <c r="I2348" s="179">
        <v>-0.229171864</v>
      </c>
      <c r="J2348" s="179">
        <v>0.22871872100000001</v>
      </c>
      <c r="K2348" s="179">
        <v>-1.001981225</v>
      </c>
      <c r="L2348" s="179">
        <v>1.1941199999999999E-3</v>
      </c>
      <c r="M2348" s="179">
        <v>20.60112926</v>
      </c>
      <c r="N2348" s="183">
        <v>5.66E-6</v>
      </c>
      <c r="O2348" s="173">
        <v>16.53327011</v>
      </c>
      <c r="P2348" s="185">
        <v>4.7800000000000003E-5</v>
      </c>
      <c r="Q2348" s="173" t="s">
        <v>128</v>
      </c>
      <c r="R2348" s="173" t="s">
        <v>6553</v>
      </c>
      <c r="S2348" s="173" t="s">
        <v>8667</v>
      </c>
      <c r="T2348" s="173">
        <v>151091</v>
      </c>
      <c r="U2348" s="173">
        <v>150712</v>
      </c>
    </row>
    <row r="2349" spans="1:22" x14ac:dyDescent="0.2">
      <c r="A2349" s="173" t="s">
        <v>1015</v>
      </c>
      <c r="B2349" s="173" t="s">
        <v>8883</v>
      </c>
      <c r="C2349" s="173" t="s">
        <v>8882</v>
      </c>
      <c r="D2349" s="173">
        <v>11</v>
      </c>
      <c r="E2349" s="173">
        <v>16730733</v>
      </c>
      <c r="F2349" s="173" t="s">
        <v>143</v>
      </c>
      <c r="G2349" s="173" t="s">
        <v>144</v>
      </c>
      <c r="H2349" s="173">
        <v>0.44088465999999998</v>
      </c>
      <c r="I2349" s="179">
        <v>-0.22053276799999999</v>
      </c>
      <c r="J2349" s="179">
        <v>0.34151653399999998</v>
      </c>
      <c r="K2349" s="179">
        <v>-0.64574550900000005</v>
      </c>
      <c r="L2349" s="179">
        <v>0.51844418299999995</v>
      </c>
      <c r="M2349" s="179">
        <v>21.268901499999998</v>
      </c>
      <c r="N2349" s="183">
        <v>3.9899999999999999E-6</v>
      </c>
      <c r="O2349" s="173">
        <v>16.635353299999998</v>
      </c>
      <c r="P2349" s="185">
        <v>4.5300000000000003E-5</v>
      </c>
      <c r="Q2349" s="173" t="s">
        <v>128</v>
      </c>
      <c r="R2349" s="173" t="s">
        <v>3970</v>
      </c>
      <c r="S2349" s="173" t="s">
        <v>2201</v>
      </c>
      <c r="T2349" s="173">
        <v>232798</v>
      </c>
      <c r="U2349" s="173">
        <v>29414</v>
      </c>
      <c r="V2349" s="173" t="s">
        <v>405</v>
      </c>
    </row>
    <row r="2350" spans="1:22" x14ac:dyDescent="0.2">
      <c r="A2350" s="173" t="s">
        <v>1119</v>
      </c>
      <c r="B2350" s="173" t="s">
        <v>7950</v>
      </c>
      <c r="C2350" s="173" t="s">
        <v>7949</v>
      </c>
      <c r="D2350" s="173">
        <v>18</v>
      </c>
      <c r="E2350" s="173">
        <v>75987124</v>
      </c>
      <c r="F2350" s="173" t="s">
        <v>144</v>
      </c>
      <c r="G2350" s="173" t="s">
        <v>154</v>
      </c>
      <c r="H2350" s="173">
        <v>0.75931487900000005</v>
      </c>
      <c r="I2350" s="179">
        <v>5.1679637E-2</v>
      </c>
      <c r="J2350" s="179">
        <v>0.26038180700000002</v>
      </c>
      <c r="K2350" s="179">
        <v>0.19847637500000001</v>
      </c>
      <c r="L2350" s="183">
        <v>9.5699999999999999E-6</v>
      </c>
      <c r="M2350" s="179">
        <v>21.503060210000001</v>
      </c>
      <c r="N2350" s="183">
        <v>3.5300000000000001E-6</v>
      </c>
      <c r="O2350" s="173">
        <v>15.76285845</v>
      </c>
      <c r="P2350" s="185">
        <v>7.1799999999999997E-5</v>
      </c>
      <c r="Q2350" s="173" t="s">
        <v>128</v>
      </c>
      <c r="R2350" s="173" t="s">
        <v>3005</v>
      </c>
      <c r="S2350" s="173" t="s">
        <v>4262</v>
      </c>
      <c r="T2350" s="173">
        <v>281441</v>
      </c>
      <c r="U2350" s="173">
        <v>753150</v>
      </c>
    </row>
    <row r="2351" spans="1:22" x14ac:dyDescent="0.2">
      <c r="A2351" s="173" t="s">
        <v>6</v>
      </c>
      <c r="B2351" s="173" t="s">
        <v>3162</v>
      </c>
      <c r="C2351" s="173" t="s">
        <v>3161</v>
      </c>
      <c r="D2351" s="173">
        <v>16</v>
      </c>
      <c r="E2351" s="173">
        <v>49302826</v>
      </c>
      <c r="F2351" s="173" t="s">
        <v>149</v>
      </c>
      <c r="G2351" s="173" t="s">
        <v>154</v>
      </c>
      <c r="H2351" s="173">
        <v>0.13606391800000001</v>
      </c>
      <c r="I2351" s="179">
        <v>0.60639774099999999</v>
      </c>
      <c r="J2351" s="179">
        <v>0.23854366799999999</v>
      </c>
      <c r="K2351" s="179">
        <v>2.542082738</v>
      </c>
      <c r="L2351" s="183">
        <v>1.5E-10</v>
      </c>
      <c r="M2351" s="179">
        <v>23.39267577</v>
      </c>
      <c r="N2351" s="183">
        <v>1.3200000000000001E-6</v>
      </c>
      <c r="O2351" s="173">
        <v>19.436099120000002</v>
      </c>
      <c r="P2351" s="185">
        <v>1.04E-5</v>
      </c>
      <c r="Q2351" s="173" t="s">
        <v>128</v>
      </c>
      <c r="R2351" s="173" t="s">
        <v>3163</v>
      </c>
      <c r="S2351" s="173" t="s">
        <v>3164</v>
      </c>
      <c r="T2351" s="173">
        <v>644789</v>
      </c>
      <c r="U2351" s="173">
        <v>9002</v>
      </c>
    </row>
    <row r="2352" spans="1:22" x14ac:dyDescent="0.2">
      <c r="A2352" s="173" t="s">
        <v>615</v>
      </c>
      <c r="B2352" s="173" t="s">
        <v>4965</v>
      </c>
      <c r="C2352" s="173" t="s">
        <v>4964</v>
      </c>
      <c r="D2352" s="173">
        <v>4</v>
      </c>
      <c r="E2352" s="173">
        <v>60511619</v>
      </c>
      <c r="F2352" s="173" t="s">
        <v>143</v>
      </c>
      <c r="G2352" s="173" t="s">
        <v>144</v>
      </c>
      <c r="H2352" s="173">
        <v>0.38826105300000002</v>
      </c>
      <c r="I2352" s="179">
        <v>7.0253464000000002E-2</v>
      </c>
      <c r="J2352" s="179">
        <v>0.22816915400000001</v>
      </c>
      <c r="K2352" s="179">
        <v>0.30790079399999998</v>
      </c>
      <c r="L2352" s="183">
        <v>1.0699999999999999E-6</v>
      </c>
      <c r="M2352" s="179">
        <v>22.41994175</v>
      </c>
      <c r="N2352" s="183">
        <v>2.1900000000000002E-6</v>
      </c>
      <c r="O2352" s="173">
        <v>20.206130250000001</v>
      </c>
      <c r="P2352" s="185">
        <v>6.9500000000000004E-6</v>
      </c>
      <c r="Q2352" s="173" t="s">
        <v>128</v>
      </c>
      <c r="R2352" s="173" t="s">
        <v>511</v>
      </c>
      <c r="S2352" s="173" t="s">
        <v>512</v>
      </c>
      <c r="T2352" s="173">
        <v>598942</v>
      </c>
      <c r="U2352" s="173">
        <v>1276717</v>
      </c>
    </row>
    <row r="2353" spans="1:22" x14ac:dyDescent="0.2">
      <c r="A2353" s="173" t="s">
        <v>4259</v>
      </c>
      <c r="B2353" s="173" t="s">
        <v>20426</v>
      </c>
      <c r="C2353" s="173" t="s">
        <v>20425</v>
      </c>
      <c r="D2353" s="173">
        <v>2</v>
      </c>
      <c r="E2353" s="173">
        <v>235249851</v>
      </c>
      <c r="F2353" s="173" t="s">
        <v>149</v>
      </c>
      <c r="G2353" s="173" t="s">
        <v>143</v>
      </c>
      <c r="H2353" s="173">
        <v>0.19405651700000001</v>
      </c>
      <c r="I2353" s="179">
        <v>-6.7715680000000004E-3</v>
      </c>
      <c r="J2353" s="179">
        <v>0.242643577</v>
      </c>
      <c r="K2353" s="179">
        <v>-2.7907468000000001E-2</v>
      </c>
      <c r="L2353" s="183">
        <v>1.4500000000000001E-8</v>
      </c>
      <c r="M2353" s="179">
        <v>19.529507469999999</v>
      </c>
      <c r="N2353" s="183">
        <v>9.91E-6</v>
      </c>
      <c r="O2353" s="173">
        <v>8.3335098250000001</v>
      </c>
      <c r="P2353" s="173">
        <v>3.8920389999999999E-3</v>
      </c>
      <c r="Q2353" s="173" t="s">
        <v>128</v>
      </c>
      <c r="R2353" s="173" t="s">
        <v>20427</v>
      </c>
      <c r="S2353" s="173" t="s">
        <v>20428</v>
      </c>
      <c r="T2353" s="173">
        <v>264075</v>
      </c>
      <c r="U2353" s="173">
        <v>151834</v>
      </c>
    </row>
    <row r="2354" spans="1:22" x14ac:dyDescent="0.2">
      <c r="A2354" s="173" t="s">
        <v>94</v>
      </c>
      <c r="B2354" s="173" t="s">
        <v>4236</v>
      </c>
      <c r="C2354" s="173" t="s">
        <v>4235</v>
      </c>
      <c r="D2354" s="173">
        <v>11</v>
      </c>
      <c r="E2354" s="173">
        <v>13968175</v>
      </c>
      <c r="F2354" s="173" t="s">
        <v>144</v>
      </c>
      <c r="G2354" s="173" t="s">
        <v>143</v>
      </c>
      <c r="H2354" s="173">
        <v>0.83244876999999995</v>
      </c>
      <c r="I2354" s="179">
        <v>7.0101868999999997E-2</v>
      </c>
      <c r="J2354" s="179">
        <v>0.24345128199999999</v>
      </c>
      <c r="K2354" s="179">
        <v>0.28795029900000002</v>
      </c>
      <c r="L2354" s="183">
        <v>2.3799999999999999E-7</v>
      </c>
      <c r="M2354" s="179">
        <v>22.71762043</v>
      </c>
      <c r="N2354" s="183">
        <v>1.88E-6</v>
      </c>
      <c r="O2354" s="173">
        <v>13.231472030000001</v>
      </c>
      <c r="P2354" s="173">
        <v>2.75288E-4</v>
      </c>
      <c r="Q2354" s="173" t="s">
        <v>128</v>
      </c>
      <c r="R2354" s="173" t="s">
        <v>3309</v>
      </c>
      <c r="S2354" s="173" t="s">
        <v>3310</v>
      </c>
      <c r="T2354" s="173">
        <v>21765</v>
      </c>
      <c r="U2354" s="173">
        <v>16008</v>
      </c>
    </row>
    <row r="2355" spans="1:22" x14ac:dyDescent="0.2">
      <c r="A2355" s="173" t="s">
        <v>498</v>
      </c>
      <c r="B2355" s="173" t="s">
        <v>11549</v>
      </c>
      <c r="C2355" s="173" t="s">
        <v>11548</v>
      </c>
      <c r="D2355" s="173">
        <v>13</v>
      </c>
      <c r="E2355" s="173">
        <v>109742897</v>
      </c>
      <c r="F2355" s="173" t="s">
        <v>149</v>
      </c>
      <c r="G2355" s="173" t="s">
        <v>144</v>
      </c>
      <c r="H2355" s="173">
        <v>0.21925451700000001</v>
      </c>
      <c r="I2355" s="179">
        <v>9.9280516999999999E-2</v>
      </c>
      <c r="J2355" s="179">
        <v>0.23294949200000001</v>
      </c>
      <c r="K2355" s="179">
        <v>0.426189025</v>
      </c>
      <c r="L2355" s="179">
        <v>2.0673296000000001E-2</v>
      </c>
      <c r="M2355" s="179">
        <v>20.692416420000001</v>
      </c>
      <c r="N2355" s="183">
        <v>5.3900000000000001E-6</v>
      </c>
      <c r="O2355" s="173">
        <v>17.97489169</v>
      </c>
      <c r="P2355" s="185">
        <v>2.2399999999999999E-5</v>
      </c>
      <c r="Q2355" s="173" t="s">
        <v>11550</v>
      </c>
      <c r="R2355" s="173" t="s">
        <v>11551</v>
      </c>
      <c r="S2355" s="173" t="s">
        <v>11552</v>
      </c>
      <c r="T2355" s="173">
        <v>782065</v>
      </c>
      <c r="U2355" s="173">
        <v>73355</v>
      </c>
      <c r="V2355" s="173" t="s">
        <v>384</v>
      </c>
    </row>
    <row r="2356" spans="1:22" x14ac:dyDescent="0.2">
      <c r="A2356" s="173" t="s">
        <v>1567</v>
      </c>
      <c r="B2356" s="173" t="s">
        <v>13224</v>
      </c>
      <c r="C2356" s="173" t="s">
        <v>13223</v>
      </c>
      <c r="D2356" s="173">
        <v>1</v>
      </c>
      <c r="E2356" s="173">
        <v>29255106</v>
      </c>
      <c r="F2356" s="173" t="s">
        <v>154</v>
      </c>
      <c r="G2356" s="173" t="s">
        <v>144</v>
      </c>
      <c r="H2356" s="173">
        <v>0.41108112299999999</v>
      </c>
      <c r="I2356" s="179">
        <v>-0.16131245599999999</v>
      </c>
      <c r="J2356" s="179">
        <v>0.22736300500000001</v>
      </c>
      <c r="K2356" s="179">
        <v>-0.70949298199999999</v>
      </c>
      <c r="L2356" s="179">
        <v>1.8762299999999999E-4</v>
      </c>
      <c r="M2356" s="179">
        <v>20.407914949999999</v>
      </c>
      <c r="N2356" s="183">
        <v>6.2600000000000002E-6</v>
      </c>
      <c r="O2356" s="173">
        <v>11.915842809999999</v>
      </c>
      <c r="P2356" s="173">
        <v>5.5658599999999997E-4</v>
      </c>
      <c r="Q2356" s="173" t="s">
        <v>13225</v>
      </c>
      <c r="R2356" s="173" t="s">
        <v>13226</v>
      </c>
      <c r="S2356" s="173" t="s">
        <v>13227</v>
      </c>
      <c r="T2356" s="173">
        <v>64898</v>
      </c>
      <c r="U2356" s="173">
        <v>190830</v>
      </c>
      <c r="V2356" s="173" t="s">
        <v>384</v>
      </c>
    </row>
    <row r="2357" spans="1:22" x14ac:dyDescent="0.2">
      <c r="A2357" s="173" t="s">
        <v>590</v>
      </c>
      <c r="B2357" s="173" t="s">
        <v>11252</v>
      </c>
      <c r="C2357" s="173" t="s">
        <v>11251</v>
      </c>
      <c r="D2357" s="173">
        <v>3</v>
      </c>
      <c r="E2357" s="173">
        <v>38009749</v>
      </c>
      <c r="F2357" s="173" t="s">
        <v>154</v>
      </c>
      <c r="G2357" s="173" t="s">
        <v>149</v>
      </c>
      <c r="H2357" s="173">
        <v>0.115843233</v>
      </c>
      <c r="I2357" s="179">
        <v>6.7737135000000004E-2</v>
      </c>
      <c r="J2357" s="179">
        <v>0.224477906</v>
      </c>
      <c r="K2357" s="179">
        <v>0.30175412899999998</v>
      </c>
      <c r="L2357" s="183">
        <v>4.56E-9</v>
      </c>
      <c r="M2357" s="179">
        <v>20.73900098</v>
      </c>
      <c r="N2357" s="183">
        <v>5.2599999999999996E-6</v>
      </c>
      <c r="O2357" s="173">
        <v>16.06542627</v>
      </c>
      <c r="P2357" s="185">
        <v>6.1199999999999997E-5</v>
      </c>
      <c r="Q2357" s="173" t="s">
        <v>3063</v>
      </c>
      <c r="R2357" s="173" t="s">
        <v>5264</v>
      </c>
      <c r="S2357" s="173" t="s">
        <v>3064</v>
      </c>
      <c r="T2357" s="173">
        <v>106478</v>
      </c>
      <c r="U2357" s="173">
        <v>1145</v>
      </c>
      <c r="V2357" s="173" t="s">
        <v>1262</v>
      </c>
    </row>
    <row r="2358" spans="1:22" x14ac:dyDescent="0.2">
      <c r="A2358" s="173" t="s">
        <v>754</v>
      </c>
      <c r="B2358" s="173" t="s">
        <v>6465</v>
      </c>
      <c r="C2358" s="173" t="s">
        <v>6464</v>
      </c>
      <c r="D2358" s="173">
        <v>18</v>
      </c>
      <c r="E2358" s="173">
        <v>71864358</v>
      </c>
      <c r="F2358" s="173" t="s">
        <v>144</v>
      </c>
      <c r="G2358" s="173" t="s">
        <v>149</v>
      </c>
      <c r="H2358" s="173">
        <v>0.20984419500000001</v>
      </c>
      <c r="I2358" s="179">
        <v>-0.14014647599999999</v>
      </c>
      <c r="J2358" s="179">
        <v>0.31104969900000001</v>
      </c>
      <c r="K2358" s="179">
        <v>-0.45055975599999998</v>
      </c>
      <c r="L2358" s="183">
        <v>2.3599999999999999E-6</v>
      </c>
      <c r="M2358" s="179">
        <v>21.886499619999999</v>
      </c>
      <c r="N2358" s="183">
        <v>2.8899999999999999E-6</v>
      </c>
      <c r="O2358" s="173">
        <v>14.923028649999999</v>
      </c>
      <c r="P2358" s="173">
        <v>1.11988E-4</v>
      </c>
      <c r="Q2358" s="173" t="s">
        <v>128</v>
      </c>
      <c r="R2358" s="173" t="s">
        <v>6466</v>
      </c>
      <c r="S2358" s="173" t="s">
        <v>6467</v>
      </c>
      <c r="T2358" s="173">
        <v>38154</v>
      </c>
      <c r="U2358" s="173">
        <v>56168</v>
      </c>
    </row>
    <row r="2359" spans="1:22" x14ac:dyDescent="0.2">
      <c r="A2359" s="173" t="s">
        <v>46</v>
      </c>
      <c r="B2359" s="173" t="s">
        <v>12954</v>
      </c>
      <c r="C2359" s="173" t="s">
        <v>12953</v>
      </c>
      <c r="D2359" s="173">
        <v>22</v>
      </c>
      <c r="E2359" s="173">
        <v>47240744</v>
      </c>
      <c r="F2359" s="173" t="s">
        <v>149</v>
      </c>
      <c r="G2359" s="173" t="s">
        <v>154</v>
      </c>
      <c r="H2359" s="173">
        <v>0.36204623200000002</v>
      </c>
      <c r="I2359" s="179">
        <v>6.0509976E-2</v>
      </c>
      <c r="J2359" s="179">
        <v>0.23252134899999999</v>
      </c>
      <c r="K2359" s="179">
        <v>0.26023406700000001</v>
      </c>
      <c r="L2359" s="179">
        <v>2.4890600000000002E-4</v>
      </c>
      <c r="M2359" s="179">
        <v>20.443969899999999</v>
      </c>
      <c r="N2359" s="183">
        <v>6.1399999999999997E-6</v>
      </c>
      <c r="O2359" s="173">
        <v>17.305761780000001</v>
      </c>
      <c r="P2359" s="185">
        <v>3.18E-5</v>
      </c>
      <c r="Q2359" s="173" t="s">
        <v>12955</v>
      </c>
      <c r="R2359" s="173" t="s">
        <v>12956</v>
      </c>
      <c r="S2359" s="173" t="s">
        <v>12957</v>
      </c>
      <c r="T2359" s="173">
        <v>106592</v>
      </c>
      <c r="U2359" s="173">
        <v>69243</v>
      </c>
      <c r="V2359" s="173" t="s">
        <v>384</v>
      </c>
    </row>
    <row r="2360" spans="1:22" x14ac:dyDescent="0.2">
      <c r="A2360" s="173" t="s">
        <v>3197</v>
      </c>
      <c r="B2360" s="173" t="s">
        <v>19282</v>
      </c>
      <c r="C2360" s="173" t="s">
        <v>19281</v>
      </c>
      <c r="D2360" s="173">
        <v>17</v>
      </c>
      <c r="E2360" s="173">
        <v>31463409</v>
      </c>
      <c r="F2360" s="173" t="s">
        <v>149</v>
      </c>
      <c r="G2360" s="173" t="s">
        <v>154</v>
      </c>
      <c r="H2360" s="173">
        <v>0.246015186</v>
      </c>
      <c r="I2360" s="179">
        <v>0.15526826699999999</v>
      </c>
      <c r="J2360" s="179">
        <v>0.24707353500000001</v>
      </c>
      <c r="K2360" s="179">
        <v>0.62842937700000001</v>
      </c>
      <c r="L2360" s="179">
        <v>1.2695499999999999E-4</v>
      </c>
      <c r="M2360" s="179">
        <v>19.646241620000001</v>
      </c>
      <c r="N2360" s="183">
        <v>9.3200000000000006E-6</v>
      </c>
      <c r="O2360" s="173">
        <v>18.715396980000001</v>
      </c>
      <c r="P2360" s="185">
        <v>1.52E-5</v>
      </c>
      <c r="Q2360" s="173" t="s">
        <v>2967</v>
      </c>
      <c r="R2360" s="173" t="s">
        <v>8925</v>
      </c>
      <c r="S2360" s="173" t="s">
        <v>2968</v>
      </c>
      <c r="T2360" s="173">
        <v>138514</v>
      </c>
      <c r="U2360" s="173">
        <v>393396</v>
      </c>
      <c r="V2360" s="173" t="s">
        <v>384</v>
      </c>
    </row>
    <row r="2361" spans="1:22" x14ac:dyDescent="0.2">
      <c r="A2361" s="173" t="s">
        <v>986</v>
      </c>
      <c r="B2361" s="173" t="s">
        <v>9956</v>
      </c>
      <c r="C2361" s="173" t="s">
        <v>9955</v>
      </c>
      <c r="D2361" s="173">
        <v>6</v>
      </c>
      <c r="E2361" s="173">
        <v>72346472</v>
      </c>
      <c r="F2361" s="173" t="s">
        <v>154</v>
      </c>
      <c r="G2361" s="173" t="s">
        <v>149</v>
      </c>
      <c r="H2361" s="173">
        <v>0.14938639000000001</v>
      </c>
      <c r="I2361" s="179">
        <v>-0.71135393700000005</v>
      </c>
      <c r="J2361" s="179">
        <v>0.43701389000000002</v>
      </c>
      <c r="K2361" s="179">
        <v>-1.627760474</v>
      </c>
      <c r="L2361" s="179">
        <v>0.103575685</v>
      </c>
      <c r="M2361" s="179">
        <v>21.012488449999999</v>
      </c>
      <c r="N2361" s="183">
        <v>4.5600000000000004E-6</v>
      </c>
      <c r="O2361" s="173">
        <v>14.169093930000001</v>
      </c>
      <c r="P2361" s="173">
        <v>1.6709299999999999E-4</v>
      </c>
      <c r="Q2361" s="173" t="s">
        <v>128</v>
      </c>
      <c r="R2361" s="173" t="s">
        <v>989</v>
      </c>
      <c r="S2361" s="173" t="s">
        <v>990</v>
      </c>
      <c r="T2361" s="173">
        <v>177897</v>
      </c>
      <c r="U2361" s="173">
        <v>249933</v>
      </c>
    </row>
    <row r="2362" spans="1:22" x14ac:dyDescent="0.2">
      <c r="A2362" s="173" t="s">
        <v>1182</v>
      </c>
      <c r="B2362" s="173" t="s">
        <v>5932</v>
      </c>
      <c r="C2362" s="173" t="s">
        <v>5931</v>
      </c>
      <c r="D2362" s="173">
        <v>5</v>
      </c>
      <c r="E2362" s="173">
        <v>55792645</v>
      </c>
      <c r="F2362" s="173" t="s">
        <v>149</v>
      </c>
      <c r="G2362" s="173" t="s">
        <v>154</v>
      </c>
      <c r="H2362" s="173">
        <v>0.20723154599999999</v>
      </c>
      <c r="I2362" s="179">
        <v>0.198707151</v>
      </c>
      <c r="J2362" s="179">
        <v>0.24222772000000001</v>
      </c>
      <c r="K2362" s="179">
        <v>0.82033200399999995</v>
      </c>
      <c r="L2362" s="183">
        <v>3.8500000000000001E-5</v>
      </c>
      <c r="M2362" s="179">
        <v>22.065712120000001</v>
      </c>
      <c r="N2362" s="183">
        <v>2.6299999999999998E-6</v>
      </c>
      <c r="O2362" s="173">
        <v>21.887510880000001</v>
      </c>
      <c r="P2362" s="185">
        <v>2.8899999999999999E-6</v>
      </c>
      <c r="Q2362" s="173" t="s">
        <v>128</v>
      </c>
      <c r="R2362" s="173" t="s">
        <v>5933</v>
      </c>
      <c r="S2362" s="173" t="s">
        <v>5934</v>
      </c>
      <c r="T2362" s="173">
        <v>15049</v>
      </c>
      <c r="U2362" s="173">
        <v>14575</v>
      </c>
    </row>
    <row r="2363" spans="1:22" x14ac:dyDescent="0.2">
      <c r="A2363" s="173" t="s">
        <v>731</v>
      </c>
      <c r="B2363" s="173" t="s">
        <v>5259</v>
      </c>
      <c r="C2363" s="173" t="s">
        <v>5258</v>
      </c>
      <c r="D2363" s="173">
        <v>9</v>
      </c>
      <c r="E2363" s="173">
        <v>30260156</v>
      </c>
      <c r="F2363" s="173" t="s">
        <v>154</v>
      </c>
      <c r="G2363" s="173" t="s">
        <v>149</v>
      </c>
      <c r="H2363" s="173">
        <v>0.116216744</v>
      </c>
      <c r="I2363" s="179">
        <v>0.24164550000000001</v>
      </c>
      <c r="J2363" s="179">
        <v>0.22571470299999999</v>
      </c>
      <c r="K2363" s="179">
        <v>1.0705793480000001</v>
      </c>
      <c r="L2363" s="183">
        <v>8.0599999999999994E-8</v>
      </c>
      <c r="M2363" s="179">
        <v>22.327699580000001</v>
      </c>
      <c r="N2363" s="183">
        <v>2.3E-6</v>
      </c>
      <c r="O2363" s="173">
        <v>21.123320490000001</v>
      </c>
      <c r="P2363" s="185">
        <v>4.3100000000000002E-6</v>
      </c>
      <c r="Q2363" s="173" t="s">
        <v>128</v>
      </c>
      <c r="R2363" s="173" t="s">
        <v>734</v>
      </c>
      <c r="S2363" s="173" t="s">
        <v>735</v>
      </c>
      <c r="T2363" s="173">
        <v>1047158</v>
      </c>
      <c r="U2363" s="173">
        <v>128776</v>
      </c>
    </row>
    <row r="2364" spans="1:22" x14ac:dyDescent="0.2">
      <c r="A2364" s="173" t="s">
        <v>2670</v>
      </c>
      <c r="B2364" s="173" t="s">
        <v>16856</v>
      </c>
      <c r="C2364" s="173" t="s">
        <v>16855</v>
      </c>
      <c r="D2364" s="173">
        <v>9</v>
      </c>
      <c r="E2364" s="173">
        <v>11111256</v>
      </c>
      <c r="F2364" s="173" t="s">
        <v>154</v>
      </c>
      <c r="G2364" s="173" t="s">
        <v>144</v>
      </c>
      <c r="H2364" s="173">
        <v>0.81016974200000003</v>
      </c>
      <c r="I2364" s="179">
        <v>-0.17507859100000001</v>
      </c>
      <c r="J2364" s="179">
        <v>0.22374857000000001</v>
      </c>
      <c r="K2364" s="179">
        <v>-0.78247914799999996</v>
      </c>
      <c r="L2364" s="183">
        <v>4.1200000000000004E-6</v>
      </c>
      <c r="M2364" s="179">
        <v>19.89641993</v>
      </c>
      <c r="N2364" s="183">
        <v>8.1799999999999996E-6</v>
      </c>
      <c r="O2364" s="173">
        <v>12.59759422</v>
      </c>
      <c r="P2364" s="173">
        <v>3.86244E-4</v>
      </c>
      <c r="Q2364" s="173" t="s">
        <v>128</v>
      </c>
      <c r="R2364" s="173" t="s">
        <v>4470</v>
      </c>
      <c r="S2364" s="173" t="s">
        <v>7127</v>
      </c>
      <c r="T2364" s="173">
        <v>490836</v>
      </c>
      <c r="U2364" s="173">
        <v>1582129</v>
      </c>
    </row>
    <row r="2365" spans="1:22" x14ac:dyDescent="0.2">
      <c r="A2365" s="173" t="s">
        <v>2670</v>
      </c>
      <c r="B2365" s="173" t="s">
        <v>9299</v>
      </c>
      <c r="C2365" s="173" t="s">
        <v>9298</v>
      </c>
      <c r="D2365" s="173">
        <v>9</v>
      </c>
      <c r="E2365" s="173">
        <v>11111223</v>
      </c>
      <c r="F2365" s="173" t="s">
        <v>144</v>
      </c>
      <c r="G2365" s="173" t="s">
        <v>143</v>
      </c>
      <c r="H2365" s="173">
        <v>0.80752710500000002</v>
      </c>
      <c r="I2365" s="179">
        <v>-0.17649490100000001</v>
      </c>
      <c r="J2365" s="179">
        <v>0.22373517400000001</v>
      </c>
      <c r="K2365" s="179">
        <v>-0.78885629599999996</v>
      </c>
      <c r="L2365" s="183">
        <v>2.4600000000000002E-6</v>
      </c>
      <c r="M2365" s="179">
        <v>21.162941530000001</v>
      </c>
      <c r="N2365" s="183">
        <v>4.2200000000000003E-6</v>
      </c>
      <c r="O2365" s="173">
        <v>13.409588660000001</v>
      </c>
      <c r="P2365" s="173">
        <v>2.5034100000000001E-4</v>
      </c>
      <c r="Q2365" s="173" t="s">
        <v>128</v>
      </c>
      <c r="R2365" s="173" t="s">
        <v>4470</v>
      </c>
      <c r="S2365" s="173" t="s">
        <v>7127</v>
      </c>
      <c r="T2365" s="173">
        <v>490803</v>
      </c>
      <c r="U2365" s="173">
        <v>1582162</v>
      </c>
    </row>
    <row r="2366" spans="1:22" x14ac:dyDescent="0.2">
      <c r="A2366" s="173" t="s">
        <v>2670</v>
      </c>
      <c r="B2366" s="173" t="s">
        <v>18942</v>
      </c>
      <c r="C2366" s="173" t="s">
        <v>18941</v>
      </c>
      <c r="D2366" s="173">
        <v>9</v>
      </c>
      <c r="E2366" s="173">
        <v>11107569</v>
      </c>
      <c r="F2366" s="173" t="s">
        <v>144</v>
      </c>
      <c r="G2366" s="173" t="s">
        <v>143</v>
      </c>
      <c r="H2366" s="173">
        <v>0.80830065399999995</v>
      </c>
      <c r="I2366" s="179">
        <v>-0.18311360199999999</v>
      </c>
      <c r="J2366" s="179">
        <v>0.223735078</v>
      </c>
      <c r="K2366" s="179">
        <v>-0.81843939799999998</v>
      </c>
      <c r="L2366" s="183">
        <v>4.8799999999999999E-6</v>
      </c>
      <c r="M2366" s="179">
        <v>19.67960768</v>
      </c>
      <c r="N2366" s="183">
        <v>9.1600000000000004E-6</v>
      </c>
      <c r="O2366" s="173">
        <v>12.33743722</v>
      </c>
      <c r="P2366" s="173">
        <v>4.4396399999999998E-4</v>
      </c>
      <c r="Q2366" s="173" t="s">
        <v>128</v>
      </c>
      <c r="R2366" s="173" t="s">
        <v>4470</v>
      </c>
      <c r="S2366" s="173" t="s">
        <v>7127</v>
      </c>
      <c r="T2366" s="173">
        <v>487149</v>
      </c>
      <c r="U2366" s="173">
        <v>1585816</v>
      </c>
    </row>
    <row r="2367" spans="1:22" x14ac:dyDescent="0.2">
      <c r="A2367" s="173" t="s">
        <v>2670</v>
      </c>
      <c r="B2367" s="173" t="s">
        <v>18822</v>
      </c>
      <c r="C2367" s="173" t="s">
        <v>18821</v>
      </c>
      <c r="D2367" s="173">
        <v>9</v>
      </c>
      <c r="E2367" s="173">
        <v>11107309</v>
      </c>
      <c r="F2367" s="173" t="s">
        <v>149</v>
      </c>
      <c r="G2367" s="173" t="s">
        <v>154</v>
      </c>
      <c r="H2367" s="173">
        <v>0.80826259099999997</v>
      </c>
      <c r="I2367" s="179">
        <v>-0.18318558600000001</v>
      </c>
      <c r="J2367" s="179">
        <v>0.22373507400000001</v>
      </c>
      <c r="K2367" s="179">
        <v>-0.81876115000000005</v>
      </c>
      <c r="L2367" s="183">
        <v>4.7700000000000001E-6</v>
      </c>
      <c r="M2367" s="179">
        <v>19.689917909999998</v>
      </c>
      <c r="N2367" s="183">
        <v>9.1099999999999992E-6</v>
      </c>
      <c r="O2367" s="173">
        <v>12.332160050000001</v>
      </c>
      <c r="P2367" s="173">
        <v>4.4522099999999998E-4</v>
      </c>
      <c r="Q2367" s="173" t="s">
        <v>128</v>
      </c>
      <c r="R2367" s="173" t="s">
        <v>4470</v>
      </c>
      <c r="S2367" s="173" t="s">
        <v>7127</v>
      </c>
      <c r="T2367" s="173">
        <v>486889</v>
      </c>
      <c r="U2367" s="173">
        <v>1586076</v>
      </c>
    </row>
    <row r="2368" spans="1:22" x14ac:dyDescent="0.2">
      <c r="A2368" s="173" t="s">
        <v>620</v>
      </c>
      <c r="B2368" s="173" t="s">
        <v>18737</v>
      </c>
      <c r="C2368" s="173" t="s">
        <v>18736</v>
      </c>
      <c r="D2368" s="173">
        <v>3</v>
      </c>
      <c r="E2368" s="173">
        <v>6771075</v>
      </c>
      <c r="F2368" s="173" t="s">
        <v>144</v>
      </c>
      <c r="G2368" s="173" t="s">
        <v>143</v>
      </c>
      <c r="H2368" s="173">
        <v>0.56166599399999995</v>
      </c>
      <c r="I2368" s="179">
        <v>-0.185825781</v>
      </c>
      <c r="J2368" s="179">
        <v>0.23337928699999999</v>
      </c>
      <c r="K2368" s="179">
        <v>-0.79623938699999997</v>
      </c>
      <c r="L2368" s="179">
        <v>2.9866099999999998E-4</v>
      </c>
      <c r="M2368" s="179">
        <v>19.702585110000001</v>
      </c>
      <c r="N2368" s="183">
        <v>9.0499999999999997E-6</v>
      </c>
      <c r="O2368" s="173">
        <v>17.151155620000001</v>
      </c>
      <c r="P2368" s="185">
        <v>3.4499999999999998E-5</v>
      </c>
      <c r="Q2368" s="173" t="s">
        <v>623</v>
      </c>
      <c r="R2368" s="173" t="s">
        <v>624</v>
      </c>
      <c r="S2368" s="173" t="s">
        <v>623</v>
      </c>
      <c r="T2368" s="173">
        <v>1479135</v>
      </c>
      <c r="U2368" s="173">
        <v>1783</v>
      </c>
      <c r="V2368" s="173" t="s">
        <v>560</v>
      </c>
    </row>
    <row r="2369" spans="1:22" x14ac:dyDescent="0.2">
      <c r="A2369" s="173" t="s">
        <v>7493</v>
      </c>
      <c r="B2369" s="173" t="s">
        <v>14123</v>
      </c>
      <c r="C2369" s="173" t="s">
        <v>14122</v>
      </c>
      <c r="D2369" s="173">
        <v>6</v>
      </c>
      <c r="E2369" s="173">
        <v>157201931</v>
      </c>
      <c r="F2369" s="173" t="s">
        <v>149</v>
      </c>
      <c r="G2369" s="173" t="s">
        <v>154</v>
      </c>
      <c r="H2369" s="173">
        <v>0.102234333</v>
      </c>
      <c r="I2369" s="179">
        <v>0.26279746599999998</v>
      </c>
      <c r="J2369" s="179">
        <v>0.22673169400000001</v>
      </c>
      <c r="K2369" s="179">
        <v>1.1590680680000001</v>
      </c>
      <c r="L2369" s="183">
        <v>7.24E-8</v>
      </c>
      <c r="M2369" s="179">
        <v>20.259900009999999</v>
      </c>
      <c r="N2369" s="183">
        <v>6.7599999999999997E-6</v>
      </c>
      <c r="O2369" s="173">
        <v>15.517707270000001</v>
      </c>
      <c r="P2369" s="185">
        <v>8.1699999999999994E-5</v>
      </c>
      <c r="Q2369" s="173" t="s">
        <v>11279</v>
      </c>
      <c r="R2369" s="173" t="s">
        <v>11280</v>
      </c>
      <c r="S2369" s="173" t="s">
        <v>11281</v>
      </c>
      <c r="T2369" s="173">
        <v>101066</v>
      </c>
      <c r="U2369" s="173">
        <v>508122</v>
      </c>
      <c r="V2369" s="173" t="s">
        <v>407</v>
      </c>
    </row>
    <row r="2370" spans="1:22" x14ac:dyDescent="0.2">
      <c r="A2370" s="173" t="s">
        <v>2003</v>
      </c>
      <c r="B2370" s="173" t="s">
        <v>7255</v>
      </c>
      <c r="C2370" s="173" t="s">
        <v>7254</v>
      </c>
      <c r="D2370" s="173">
        <v>4</v>
      </c>
      <c r="E2370" s="173">
        <v>43756450</v>
      </c>
      <c r="F2370" s="173" t="s">
        <v>144</v>
      </c>
      <c r="G2370" s="173" t="s">
        <v>143</v>
      </c>
      <c r="H2370" s="173">
        <v>0.84191291800000001</v>
      </c>
      <c r="I2370" s="179">
        <v>0.14185093400000001</v>
      </c>
      <c r="J2370" s="179">
        <v>0.232314308</v>
      </c>
      <c r="K2370" s="179">
        <v>0.61059921500000003</v>
      </c>
      <c r="L2370" s="183">
        <v>3.3000000000000002E-9</v>
      </c>
      <c r="M2370" s="179">
        <v>21.664785290000001</v>
      </c>
      <c r="N2370" s="183">
        <v>3.2499999999999998E-6</v>
      </c>
      <c r="O2370" s="173">
        <v>20.808558229999999</v>
      </c>
      <c r="P2370" s="185">
        <v>5.0799999999999996E-6</v>
      </c>
      <c r="Q2370" s="173" t="s">
        <v>128</v>
      </c>
      <c r="R2370" s="173" t="s">
        <v>7256</v>
      </c>
      <c r="S2370" s="173" t="s">
        <v>7257</v>
      </c>
      <c r="T2370" s="173">
        <v>723775</v>
      </c>
      <c r="U2370" s="173">
        <v>262427</v>
      </c>
    </row>
    <row r="2371" spans="1:22" x14ac:dyDescent="0.2">
      <c r="A2371" s="173" t="s">
        <v>98</v>
      </c>
      <c r="B2371" s="173" t="s">
        <v>2592</v>
      </c>
      <c r="C2371" s="173" t="s">
        <v>2591</v>
      </c>
      <c r="D2371" s="173">
        <v>10</v>
      </c>
      <c r="E2371" s="173">
        <v>81358357</v>
      </c>
      <c r="F2371" s="173" t="s">
        <v>144</v>
      </c>
      <c r="G2371" s="173" t="s">
        <v>143</v>
      </c>
      <c r="H2371" s="173">
        <v>0.40559246399999999</v>
      </c>
      <c r="I2371" s="179">
        <v>0.43636182299999998</v>
      </c>
      <c r="J2371" s="179">
        <v>0.22845037000000001</v>
      </c>
      <c r="K2371" s="179">
        <v>1.910094623</v>
      </c>
      <c r="L2371" s="179">
        <v>1.0593499999999999E-4</v>
      </c>
      <c r="M2371" s="179">
        <v>23.820794129999999</v>
      </c>
      <c r="N2371" s="183">
        <v>1.06E-6</v>
      </c>
      <c r="O2371" s="173">
        <v>21.63897377</v>
      </c>
      <c r="P2371" s="185">
        <v>3.2899999999999998E-6</v>
      </c>
      <c r="Q2371" s="173" t="s">
        <v>128</v>
      </c>
      <c r="R2371" s="173" t="s">
        <v>1069</v>
      </c>
      <c r="S2371" s="173" t="s">
        <v>656</v>
      </c>
      <c r="T2371" s="173">
        <v>38140</v>
      </c>
      <c r="U2371" s="173">
        <v>12337</v>
      </c>
    </row>
    <row r="2372" spans="1:22" x14ac:dyDescent="0.2">
      <c r="A2372" s="173" t="s">
        <v>1567</v>
      </c>
      <c r="B2372" s="173" t="s">
        <v>19699</v>
      </c>
      <c r="C2372" s="173" t="s">
        <v>19698</v>
      </c>
      <c r="D2372" s="173">
        <v>19</v>
      </c>
      <c r="E2372" s="173">
        <v>22721335</v>
      </c>
      <c r="F2372" s="173" t="s">
        <v>154</v>
      </c>
      <c r="G2372" s="173" t="s">
        <v>144</v>
      </c>
      <c r="H2372" s="173">
        <v>0.78291378300000003</v>
      </c>
      <c r="I2372" s="179">
        <v>-0.19075461099999999</v>
      </c>
      <c r="J2372" s="179">
        <v>0.22601365500000001</v>
      </c>
      <c r="K2372" s="179">
        <v>-0.84399595599999999</v>
      </c>
      <c r="L2372" s="183">
        <v>9.6599999999999994E-7</v>
      </c>
      <c r="M2372" s="179">
        <v>19.608119819999999</v>
      </c>
      <c r="N2372" s="183">
        <v>9.5100000000000004E-6</v>
      </c>
      <c r="O2372" s="173">
        <v>17.797463910000001</v>
      </c>
      <c r="P2372" s="185">
        <v>2.4600000000000002E-5</v>
      </c>
      <c r="Q2372" s="173" t="s">
        <v>128</v>
      </c>
      <c r="R2372" s="173" t="s">
        <v>10805</v>
      </c>
      <c r="S2372" s="173" t="s">
        <v>10806</v>
      </c>
      <c r="T2372" s="173">
        <v>5039</v>
      </c>
      <c r="U2372" s="173">
        <v>57723</v>
      </c>
    </row>
    <row r="2373" spans="1:22" x14ac:dyDescent="0.2">
      <c r="A2373" s="173" t="s">
        <v>686</v>
      </c>
      <c r="B2373" s="173" t="s">
        <v>10913</v>
      </c>
      <c r="C2373" s="173" t="s">
        <v>10912</v>
      </c>
      <c r="D2373" s="173">
        <v>1</v>
      </c>
      <c r="E2373" s="173">
        <v>233965506</v>
      </c>
      <c r="F2373" s="173" t="s">
        <v>143</v>
      </c>
      <c r="G2373" s="173" t="s">
        <v>144</v>
      </c>
      <c r="H2373" s="173">
        <v>0.76454642399999995</v>
      </c>
      <c r="I2373" s="179">
        <v>9.0894807999999994E-2</v>
      </c>
      <c r="J2373" s="179">
        <v>0.22645010400000001</v>
      </c>
      <c r="K2373" s="179">
        <v>0.40139000600000002</v>
      </c>
      <c r="L2373" s="179">
        <v>1.26091E-4</v>
      </c>
      <c r="M2373" s="179">
        <v>20.808274789999999</v>
      </c>
      <c r="N2373" s="183">
        <v>5.0799999999999996E-6</v>
      </c>
      <c r="O2373" s="173">
        <v>19.226195220000001</v>
      </c>
      <c r="P2373" s="185">
        <v>1.1600000000000001E-5</v>
      </c>
      <c r="Q2373" s="173" t="s">
        <v>128</v>
      </c>
      <c r="R2373" s="173" t="s">
        <v>545</v>
      </c>
      <c r="S2373" s="173" t="s">
        <v>544</v>
      </c>
      <c r="T2373" s="173">
        <v>157248</v>
      </c>
      <c r="U2373" s="173">
        <v>74951</v>
      </c>
    </row>
    <row r="2374" spans="1:22" x14ac:dyDescent="0.2">
      <c r="A2374" s="173" t="s">
        <v>6</v>
      </c>
      <c r="B2374" s="173" t="s">
        <v>12456</v>
      </c>
      <c r="C2374" s="173" t="s">
        <v>12455</v>
      </c>
      <c r="D2374" s="173">
        <v>12</v>
      </c>
      <c r="E2374" s="173">
        <v>71650801</v>
      </c>
      <c r="F2374" s="173" t="s">
        <v>154</v>
      </c>
      <c r="G2374" s="173" t="s">
        <v>149</v>
      </c>
      <c r="H2374" s="173">
        <v>0.42957401000000001</v>
      </c>
      <c r="I2374" s="179">
        <v>0.64339916500000005</v>
      </c>
      <c r="J2374" s="179">
        <v>0.238581245</v>
      </c>
      <c r="K2374" s="179">
        <v>2.6967717630000001</v>
      </c>
      <c r="L2374" s="183">
        <v>5.0500000000000001E-5</v>
      </c>
      <c r="M2374" s="179">
        <v>20.539289530000001</v>
      </c>
      <c r="N2374" s="183">
        <v>5.84E-6</v>
      </c>
      <c r="O2374" s="173">
        <v>13.382564970000001</v>
      </c>
      <c r="P2374" s="173">
        <v>2.5397400000000002E-4</v>
      </c>
      <c r="Q2374" s="173" t="s">
        <v>128</v>
      </c>
      <c r="R2374" s="173" t="s">
        <v>7585</v>
      </c>
      <c r="S2374" s="173" t="s">
        <v>7586</v>
      </c>
      <c r="T2374" s="173">
        <v>99022</v>
      </c>
      <c r="U2374" s="173">
        <v>182748</v>
      </c>
    </row>
    <row r="2375" spans="1:22" x14ac:dyDescent="0.2">
      <c r="A2375" s="173" t="s">
        <v>1247</v>
      </c>
      <c r="B2375" s="173" t="s">
        <v>13093</v>
      </c>
      <c r="C2375" s="173" t="s">
        <v>13092</v>
      </c>
      <c r="D2375" s="173">
        <v>11</v>
      </c>
      <c r="E2375" s="173">
        <v>112310514</v>
      </c>
      <c r="F2375" s="173" t="s">
        <v>144</v>
      </c>
      <c r="G2375" s="173" t="s">
        <v>149</v>
      </c>
      <c r="H2375" s="173">
        <v>0.297585928</v>
      </c>
      <c r="I2375" s="179">
        <v>0.20634034400000001</v>
      </c>
      <c r="J2375" s="179">
        <v>0.22955787999999999</v>
      </c>
      <c r="K2375" s="179">
        <v>0.898859772</v>
      </c>
      <c r="L2375" s="183">
        <v>5.7599999999999997E-5</v>
      </c>
      <c r="M2375" s="179">
        <v>20.426121519999999</v>
      </c>
      <c r="N2375" s="183">
        <v>6.1999999999999999E-6</v>
      </c>
      <c r="O2375" s="173">
        <v>13.488999059999999</v>
      </c>
      <c r="P2375" s="173">
        <v>2.3996600000000001E-4</v>
      </c>
      <c r="Q2375" s="173" t="s">
        <v>128</v>
      </c>
      <c r="R2375" s="173" t="s">
        <v>13094</v>
      </c>
      <c r="S2375" s="173" t="s">
        <v>13095</v>
      </c>
      <c r="T2375" s="173">
        <v>77257</v>
      </c>
      <c r="U2375" s="173">
        <v>42440</v>
      </c>
    </row>
    <row r="2376" spans="1:22" x14ac:dyDescent="0.2">
      <c r="A2376" s="173" t="s">
        <v>5388</v>
      </c>
      <c r="B2376" s="173" t="s">
        <v>15957</v>
      </c>
      <c r="C2376" s="173" t="s">
        <v>15956</v>
      </c>
      <c r="D2376" s="173">
        <v>2</v>
      </c>
      <c r="E2376" s="173">
        <v>49691675</v>
      </c>
      <c r="F2376" s="173" t="s">
        <v>144</v>
      </c>
      <c r="G2376" s="173" t="s">
        <v>143</v>
      </c>
      <c r="H2376" s="173">
        <v>0.127546136</v>
      </c>
      <c r="I2376" s="179">
        <v>9.7243935000000004E-2</v>
      </c>
      <c r="J2376" s="179">
        <v>0.26734217799999999</v>
      </c>
      <c r="K2376" s="179">
        <v>0.363743333</v>
      </c>
      <c r="L2376" s="183">
        <v>8.8300000000000003E-8</v>
      </c>
      <c r="M2376" s="179">
        <v>20.008642640000001</v>
      </c>
      <c r="N2376" s="183">
        <v>7.7100000000000007E-6</v>
      </c>
      <c r="O2376" s="173">
        <v>16.2794183</v>
      </c>
      <c r="P2376" s="185">
        <v>5.4700000000000001E-5</v>
      </c>
      <c r="Q2376" s="173" t="s">
        <v>128</v>
      </c>
      <c r="R2376" s="173" t="s">
        <v>15958</v>
      </c>
      <c r="S2376" s="173" t="s">
        <v>8640</v>
      </c>
      <c r="T2376" s="173">
        <v>310009</v>
      </c>
      <c r="U2376" s="173">
        <v>453967</v>
      </c>
    </row>
    <row r="2377" spans="1:22" x14ac:dyDescent="0.2">
      <c r="A2377" s="173" t="s">
        <v>6</v>
      </c>
      <c r="B2377" s="173" t="s">
        <v>10023</v>
      </c>
      <c r="C2377" s="173" t="s">
        <v>10022</v>
      </c>
      <c r="D2377" s="173">
        <v>9</v>
      </c>
      <c r="E2377" s="173">
        <v>24366347</v>
      </c>
      <c r="F2377" s="173" t="s">
        <v>149</v>
      </c>
      <c r="G2377" s="173" t="s">
        <v>154</v>
      </c>
      <c r="H2377" s="173">
        <v>0.60403354499999995</v>
      </c>
      <c r="I2377" s="179">
        <v>0.58158192399999997</v>
      </c>
      <c r="J2377" s="179">
        <v>0.23868925199999999</v>
      </c>
      <c r="K2377" s="179">
        <v>2.4365651939999999</v>
      </c>
      <c r="L2377" s="183">
        <v>3.7799999999999997E-5</v>
      </c>
      <c r="M2377" s="179">
        <v>20.996314129999998</v>
      </c>
      <c r="N2377" s="183">
        <v>4.6E-6</v>
      </c>
      <c r="O2377" s="173">
        <v>17.69616796</v>
      </c>
      <c r="P2377" s="185">
        <v>2.5899999999999999E-5</v>
      </c>
      <c r="Q2377" s="173" t="s">
        <v>128</v>
      </c>
      <c r="R2377" s="173" t="s">
        <v>1257</v>
      </c>
      <c r="S2377" s="173" t="s">
        <v>1258</v>
      </c>
      <c r="T2377" s="173">
        <v>540284</v>
      </c>
      <c r="U2377" s="173">
        <v>176865</v>
      </c>
    </row>
    <row r="2378" spans="1:22" x14ac:dyDescent="0.2">
      <c r="A2378" s="173" t="s">
        <v>590</v>
      </c>
      <c r="B2378" s="173" t="s">
        <v>886</v>
      </c>
      <c r="C2378" s="173" t="s">
        <v>885</v>
      </c>
      <c r="D2378" s="173">
        <v>6</v>
      </c>
      <c r="E2378" s="173">
        <v>6421828</v>
      </c>
      <c r="F2378" s="173" t="s">
        <v>154</v>
      </c>
      <c r="G2378" s="173" t="s">
        <v>149</v>
      </c>
      <c r="H2378" s="173">
        <v>0.17331949299999999</v>
      </c>
      <c r="I2378" s="179">
        <v>8.2479332000000002E-2</v>
      </c>
      <c r="J2378" s="179">
        <v>0.22301474399999999</v>
      </c>
      <c r="K2378" s="179">
        <v>0.36983802500000001</v>
      </c>
      <c r="L2378" s="183">
        <v>5.3099999999999998E-7</v>
      </c>
      <c r="M2378" s="179">
        <v>26.417169569999999</v>
      </c>
      <c r="N2378" s="183">
        <v>2.7500000000000001E-7</v>
      </c>
      <c r="O2378" s="173">
        <v>18.16729247</v>
      </c>
      <c r="P2378" s="185">
        <v>2.02E-5</v>
      </c>
      <c r="Q2378" s="173" t="s">
        <v>593</v>
      </c>
      <c r="R2378" s="173" t="s">
        <v>594</v>
      </c>
      <c r="S2378" s="173" t="s">
        <v>595</v>
      </c>
      <c r="T2378" s="173">
        <v>100904</v>
      </c>
      <c r="U2378" s="173">
        <v>167105</v>
      </c>
      <c r="V2378" s="173" t="s">
        <v>384</v>
      </c>
    </row>
    <row r="2379" spans="1:22" x14ac:dyDescent="0.2">
      <c r="A2379" s="173" t="s">
        <v>590</v>
      </c>
      <c r="B2379" s="173" t="s">
        <v>19717</v>
      </c>
      <c r="C2379" s="173" t="s">
        <v>19716</v>
      </c>
      <c r="D2379" s="173">
        <v>6</v>
      </c>
      <c r="E2379" s="173">
        <v>6425877</v>
      </c>
      <c r="F2379" s="173" t="s">
        <v>154</v>
      </c>
      <c r="G2379" s="173" t="s">
        <v>144</v>
      </c>
      <c r="H2379" s="173">
        <v>0.22385217199999999</v>
      </c>
      <c r="I2379" s="179">
        <v>7.4892003999999998E-2</v>
      </c>
      <c r="J2379" s="179">
        <v>0.22301473899999999</v>
      </c>
      <c r="K2379" s="179">
        <v>0.33581638800000002</v>
      </c>
      <c r="L2379" s="183">
        <v>8.7499999999999999E-5</v>
      </c>
      <c r="M2379" s="179">
        <v>19.605564860000001</v>
      </c>
      <c r="N2379" s="183">
        <v>9.5200000000000003E-6</v>
      </c>
      <c r="O2379" s="173">
        <v>13.02786008</v>
      </c>
      <c r="P2379" s="173">
        <v>3.06891E-4</v>
      </c>
      <c r="Q2379" s="173" t="s">
        <v>593</v>
      </c>
      <c r="R2379" s="173" t="s">
        <v>594</v>
      </c>
      <c r="S2379" s="173" t="s">
        <v>595</v>
      </c>
      <c r="T2379" s="173">
        <v>104953</v>
      </c>
      <c r="U2379" s="173">
        <v>163056</v>
      </c>
      <c r="V2379" s="173" t="s">
        <v>384</v>
      </c>
    </row>
    <row r="2380" spans="1:22" x14ac:dyDescent="0.2">
      <c r="A2380" s="173" t="s">
        <v>2670</v>
      </c>
      <c r="B2380" s="173" t="s">
        <v>14252</v>
      </c>
      <c r="C2380" s="173" t="s">
        <v>14251</v>
      </c>
      <c r="D2380" s="173">
        <v>9</v>
      </c>
      <c r="E2380" s="173">
        <v>11112490</v>
      </c>
      <c r="F2380" s="173" t="s">
        <v>143</v>
      </c>
      <c r="G2380" s="173" t="s">
        <v>149</v>
      </c>
      <c r="H2380" s="173">
        <v>0.80789571299999996</v>
      </c>
      <c r="I2380" s="179">
        <v>-0.17638900099999999</v>
      </c>
      <c r="J2380" s="179">
        <v>0.223734295</v>
      </c>
      <c r="K2380" s="179">
        <v>-0.78838606899999997</v>
      </c>
      <c r="L2380" s="183">
        <v>3.9600000000000002E-6</v>
      </c>
      <c r="M2380" s="179">
        <v>20.24661553</v>
      </c>
      <c r="N2380" s="183">
        <v>6.81E-6</v>
      </c>
      <c r="O2380" s="173">
        <v>12.84757525</v>
      </c>
      <c r="P2380" s="173">
        <v>3.3791700000000002E-4</v>
      </c>
      <c r="Q2380" s="173" t="s">
        <v>128</v>
      </c>
      <c r="R2380" s="173" t="s">
        <v>4470</v>
      </c>
      <c r="S2380" s="173" t="s">
        <v>7127</v>
      </c>
      <c r="T2380" s="173">
        <v>492070</v>
      </c>
      <c r="U2380" s="173">
        <v>1580895</v>
      </c>
    </row>
    <row r="2381" spans="1:22" x14ac:dyDescent="0.2">
      <c r="A2381" s="173" t="s">
        <v>1337</v>
      </c>
      <c r="B2381" s="173" t="s">
        <v>7270</v>
      </c>
      <c r="C2381" s="173" t="s">
        <v>7269</v>
      </c>
      <c r="D2381" s="173">
        <v>10</v>
      </c>
      <c r="E2381" s="173">
        <v>84056717</v>
      </c>
      <c r="F2381" s="173" t="s">
        <v>149</v>
      </c>
      <c r="G2381" s="173" t="s">
        <v>144</v>
      </c>
      <c r="H2381" s="173">
        <v>0.49639186899999999</v>
      </c>
      <c r="I2381" s="179">
        <v>-0.118126973</v>
      </c>
      <c r="J2381" s="179">
        <v>0.28394165799999999</v>
      </c>
      <c r="K2381" s="179">
        <v>-0.41602550799999999</v>
      </c>
      <c r="L2381" s="179">
        <v>6.51076E-4</v>
      </c>
      <c r="M2381" s="179">
        <v>21.66173852</v>
      </c>
      <c r="N2381" s="183">
        <v>3.2499999999999998E-6</v>
      </c>
      <c r="O2381" s="173">
        <v>16.777227750000002</v>
      </c>
      <c r="P2381" s="185">
        <v>4.1999999999999998E-5</v>
      </c>
      <c r="Q2381" s="173" t="s">
        <v>1340</v>
      </c>
      <c r="R2381" s="173" t="s">
        <v>1341</v>
      </c>
      <c r="S2381" s="173" t="s">
        <v>1342</v>
      </c>
      <c r="T2381" s="173">
        <v>64041</v>
      </c>
      <c r="U2381" s="173">
        <v>1375444</v>
      </c>
      <c r="V2381" s="173" t="s">
        <v>407</v>
      </c>
    </row>
    <row r="2382" spans="1:22" x14ac:dyDescent="0.2">
      <c r="A2382" s="173" t="s">
        <v>590</v>
      </c>
      <c r="B2382" s="173" t="s">
        <v>10193</v>
      </c>
      <c r="C2382" s="173" t="s">
        <v>10192</v>
      </c>
      <c r="D2382" s="173">
        <v>5</v>
      </c>
      <c r="E2382" s="173">
        <v>123187446</v>
      </c>
      <c r="F2382" s="173" t="s">
        <v>144</v>
      </c>
      <c r="G2382" s="173" t="s">
        <v>149</v>
      </c>
      <c r="H2382" s="173">
        <v>0.52772943100000003</v>
      </c>
      <c r="I2382" s="179">
        <v>8.9212033999999996E-2</v>
      </c>
      <c r="J2382" s="179">
        <v>0.223094083</v>
      </c>
      <c r="K2382" s="179">
        <v>0.399885251</v>
      </c>
      <c r="L2382" s="179">
        <v>1.8860700000000001E-4</v>
      </c>
      <c r="M2382" s="179">
        <v>20.9555197</v>
      </c>
      <c r="N2382" s="183">
        <v>4.6999999999999999E-6</v>
      </c>
      <c r="O2382" s="173">
        <v>15.639197169999999</v>
      </c>
      <c r="P2382" s="185">
        <v>7.6600000000000005E-5</v>
      </c>
      <c r="Q2382" s="173" t="s">
        <v>128</v>
      </c>
      <c r="R2382" s="173" t="s">
        <v>2673</v>
      </c>
      <c r="S2382" s="173" t="s">
        <v>2674</v>
      </c>
      <c r="T2382" s="173">
        <v>234708</v>
      </c>
      <c r="U2382" s="173">
        <v>208040</v>
      </c>
    </row>
    <row r="2383" spans="1:22" x14ac:dyDescent="0.2">
      <c r="A2383" s="173" t="s">
        <v>2161</v>
      </c>
      <c r="B2383" s="173" t="s">
        <v>17108</v>
      </c>
      <c r="C2383" s="173" t="s">
        <v>17107</v>
      </c>
      <c r="D2383" s="173">
        <v>12</v>
      </c>
      <c r="E2383" s="173">
        <v>58258850</v>
      </c>
      <c r="F2383" s="173" t="s">
        <v>143</v>
      </c>
      <c r="G2383" s="173" t="s">
        <v>144</v>
      </c>
      <c r="H2383" s="173">
        <v>0.50255709299999995</v>
      </c>
      <c r="I2383" s="179">
        <v>0.22416814900000001</v>
      </c>
      <c r="J2383" s="179">
        <v>0.27627933199999999</v>
      </c>
      <c r="K2383" s="179">
        <v>0.81138226099999999</v>
      </c>
      <c r="L2383" s="183">
        <v>2.09E-5</v>
      </c>
      <c r="M2383" s="179">
        <v>19.86684327</v>
      </c>
      <c r="N2383" s="183">
        <v>8.3000000000000002E-6</v>
      </c>
      <c r="O2383" s="173">
        <v>12.25581073</v>
      </c>
      <c r="P2383" s="173">
        <v>4.6381200000000002E-4</v>
      </c>
      <c r="Q2383" s="173" t="s">
        <v>128</v>
      </c>
      <c r="R2383" s="173" t="s">
        <v>3570</v>
      </c>
      <c r="S2383" s="173" t="s">
        <v>3571</v>
      </c>
      <c r="T2383" s="173">
        <v>18103</v>
      </c>
      <c r="U2383" s="173">
        <v>66381</v>
      </c>
    </row>
    <row r="2384" spans="1:22" x14ac:dyDescent="0.2">
      <c r="A2384" s="173" t="s">
        <v>648</v>
      </c>
      <c r="B2384" s="173" t="s">
        <v>5553</v>
      </c>
      <c r="C2384" s="173" t="s">
        <v>5552</v>
      </c>
      <c r="D2384" s="173">
        <v>1</v>
      </c>
      <c r="E2384" s="173">
        <v>102051020</v>
      </c>
      <c r="F2384" s="173" t="s">
        <v>149</v>
      </c>
      <c r="G2384" s="173" t="s">
        <v>154</v>
      </c>
      <c r="H2384" s="173">
        <v>0.63280075000000002</v>
      </c>
      <c r="I2384" s="179">
        <v>0.18354973299999999</v>
      </c>
      <c r="J2384" s="179">
        <v>0.23381608500000001</v>
      </c>
      <c r="K2384" s="179">
        <v>0.78501756199999995</v>
      </c>
      <c r="L2384" s="179">
        <v>4.3451900000000002E-4</v>
      </c>
      <c r="M2384" s="179">
        <v>22.227721219999999</v>
      </c>
      <c r="N2384" s="183">
        <v>2.4200000000000001E-6</v>
      </c>
      <c r="O2384" s="173">
        <v>19.873586339999999</v>
      </c>
      <c r="P2384" s="185">
        <v>8.2700000000000004E-6</v>
      </c>
      <c r="Q2384" s="173" t="s">
        <v>128</v>
      </c>
      <c r="R2384" s="173" t="s">
        <v>4233</v>
      </c>
      <c r="S2384" s="173" t="s">
        <v>4234</v>
      </c>
      <c r="T2384" s="173">
        <v>208151</v>
      </c>
      <c r="U2384" s="173">
        <v>217102</v>
      </c>
    </row>
    <row r="2385" spans="1:22" x14ac:dyDescent="0.2">
      <c r="A2385" s="173" t="s">
        <v>648</v>
      </c>
      <c r="B2385" s="173" t="s">
        <v>11651</v>
      </c>
      <c r="C2385" s="173" t="s">
        <v>11650</v>
      </c>
      <c r="D2385" s="173">
        <v>1</v>
      </c>
      <c r="E2385" s="173">
        <v>102050849</v>
      </c>
      <c r="F2385" s="173" t="s">
        <v>149</v>
      </c>
      <c r="G2385" s="173" t="s">
        <v>154</v>
      </c>
      <c r="H2385" s="173">
        <v>0.33805613200000001</v>
      </c>
      <c r="I2385" s="179">
        <v>0.18475899900000001</v>
      </c>
      <c r="J2385" s="179">
        <v>0.233808924</v>
      </c>
      <c r="K2385" s="179">
        <v>0.79021363300000003</v>
      </c>
      <c r="L2385" s="179">
        <v>5.5341699999999995E-4</v>
      </c>
      <c r="M2385" s="179">
        <v>20.66836481</v>
      </c>
      <c r="N2385" s="183">
        <v>5.4600000000000002E-6</v>
      </c>
      <c r="O2385" s="173">
        <v>18.594187009999999</v>
      </c>
      <c r="P2385" s="185">
        <v>1.6200000000000001E-5</v>
      </c>
      <c r="Q2385" s="173" t="s">
        <v>128</v>
      </c>
      <c r="R2385" s="173" t="s">
        <v>4233</v>
      </c>
      <c r="S2385" s="173" t="s">
        <v>4234</v>
      </c>
      <c r="T2385" s="173">
        <v>207980</v>
      </c>
      <c r="U2385" s="173">
        <v>217273</v>
      </c>
    </row>
    <row r="2386" spans="1:22" x14ac:dyDescent="0.2">
      <c r="A2386" s="173" t="s">
        <v>3072</v>
      </c>
      <c r="B2386" s="173" t="s">
        <v>15563</v>
      </c>
      <c r="C2386" s="173" t="s">
        <v>15562</v>
      </c>
      <c r="D2386" s="173">
        <v>3</v>
      </c>
      <c r="E2386" s="173">
        <v>154956507</v>
      </c>
      <c r="F2386" s="173" t="s">
        <v>149</v>
      </c>
      <c r="G2386" s="173" t="s">
        <v>143</v>
      </c>
      <c r="H2386" s="173">
        <v>0.56323385199999998</v>
      </c>
      <c r="I2386" s="179">
        <v>-0.113557093</v>
      </c>
      <c r="J2386" s="179">
        <v>0.228175235</v>
      </c>
      <c r="K2386" s="179">
        <v>-0.49767492800000002</v>
      </c>
      <c r="L2386" s="179">
        <v>2.5554100000000003E-4</v>
      </c>
      <c r="M2386" s="179">
        <v>20.068328690000001</v>
      </c>
      <c r="N2386" s="183">
        <v>7.4699999999999996E-6</v>
      </c>
      <c r="O2386" s="173">
        <v>18.76022948</v>
      </c>
      <c r="P2386" s="185">
        <v>1.4800000000000001E-5</v>
      </c>
      <c r="Q2386" s="173" t="s">
        <v>128</v>
      </c>
      <c r="R2386" s="173" t="s">
        <v>15564</v>
      </c>
      <c r="S2386" s="173" t="s">
        <v>15565</v>
      </c>
      <c r="T2386" s="173">
        <v>54989</v>
      </c>
      <c r="U2386" s="173">
        <v>2226</v>
      </c>
    </row>
    <row r="2387" spans="1:22" x14ac:dyDescent="0.2">
      <c r="A2387" s="173" t="s">
        <v>643</v>
      </c>
      <c r="B2387" s="173" t="s">
        <v>11934</v>
      </c>
      <c r="C2387" s="173" t="s">
        <v>11933</v>
      </c>
      <c r="D2387" s="173">
        <v>14</v>
      </c>
      <c r="E2387" s="173">
        <v>60517036</v>
      </c>
      <c r="F2387" s="173" t="s">
        <v>154</v>
      </c>
      <c r="G2387" s="173" t="s">
        <v>149</v>
      </c>
      <c r="H2387" s="173">
        <v>0.88121059199999996</v>
      </c>
      <c r="I2387" s="179">
        <v>-0.14424039799999999</v>
      </c>
      <c r="J2387" s="179">
        <v>0.24368245799999999</v>
      </c>
      <c r="K2387" s="179">
        <v>-0.59191949799999999</v>
      </c>
      <c r="L2387" s="179">
        <v>1.2717800000000001E-4</v>
      </c>
      <c r="M2387" s="179">
        <v>20.630938220000001</v>
      </c>
      <c r="N2387" s="183">
        <v>5.57E-6</v>
      </c>
      <c r="O2387" s="173">
        <v>18.852277919999999</v>
      </c>
      <c r="P2387" s="185">
        <v>1.4100000000000001E-5</v>
      </c>
      <c r="Q2387" s="173" t="s">
        <v>8224</v>
      </c>
      <c r="R2387" s="173" t="s">
        <v>8225</v>
      </c>
      <c r="S2387" s="173" t="s">
        <v>8226</v>
      </c>
      <c r="T2387" s="173">
        <v>179479</v>
      </c>
      <c r="U2387" s="173">
        <v>41592</v>
      </c>
      <c r="V2387" s="173" t="s">
        <v>560</v>
      </c>
    </row>
    <row r="2388" spans="1:22" x14ac:dyDescent="0.2">
      <c r="A2388" s="173" t="s">
        <v>643</v>
      </c>
      <c r="B2388" s="173" t="s">
        <v>14866</v>
      </c>
      <c r="C2388" s="173" t="s">
        <v>14865</v>
      </c>
      <c r="D2388" s="173">
        <v>14</v>
      </c>
      <c r="E2388" s="173">
        <v>60513652</v>
      </c>
      <c r="F2388" s="173" t="s">
        <v>154</v>
      </c>
      <c r="G2388" s="173" t="s">
        <v>149</v>
      </c>
      <c r="H2388" s="173">
        <v>0.88284650099999995</v>
      </c>
      <c r="I2388" s="179">
        <v>-0.146092149</v>
      </c>
      <c r="J2388" s="179">
        <v>0.24368245399999999</v>
      </c>
      <c r="K2388" s="179">
        <v>-0.59951854000000004</v>
      </c>
      <c r="L2388" s="179">
        <v>1.48789E-4</v>
      </c>
      <c r="M2388" s="179">
        <v>20.15948019</v>
      </c>
      <c r="N2388" s="183">
        <v>7.1199999999999996E-6</v>
      </c>
      <c r="O2388" s="173">
        <v>18.61362733</v>
      </c>
      <c r="P2388" s="185">
        <v>1.5999999999999999E-5</v>
      </c>
      <c r="Q2388" s="173" t="s">
        <v>8224</v>
      </c>
      <c r="R2388" s="173" t="s">
        <v>8225</v>
      </c>
      <c r="S2388" s="173" t="s">
        <v>8226</v>
      </c>
      <c r="T2388" s="173">
        <v>176095</v>
      </c>
      <c r="U2388" s="173">
        <v>44976</v>
      </c>
      <c r="V2388" s="173" t="s">
        <v>560</v>
      </c>
    </row>
    <row r="2389" spans="1:22" x14ac:dyDescent="0.2">
      <c r="A2389" s="173" t="s">
        <v>831</v>
      </c>
      <c r="B2389" s="173" t="s">
        <v>16674</v>
      </c>
      <c r="C2389" s="173" t="s">
        <v>16673</v>
      </c>
      <c r="D2389" s="173">
        <v>6</v>
      </c>
      <c r="E2389" s="173">
        <v>92509356</v>
      </c>
      <c r="F2389" s="173" t="s">
        <v>154</v>
      </c>
      <c r="G2389" s="173" t="s">
        <v>149</v>
      </c>
      <c r="H2389" s="173">
        <v>0.39659976899999999</v>
      </c>
      <c r="I2389" s="179">
        <v>2.427408E-2</v>
      </c>
      <c r="J2389" s="179">
        <v>0.22978865400000001</v>
      </c>
      <c r="K2389" s="179">
        <v>0.105636548</v>
      </c>
      <c r="L2389" s="179">
        <v>1.4167450000000001E-3</v>
      </c>
      <c r="M2389" s="179">
        <v>19.917381249999998</v>
      </c>
      <c r="N2389" s="183">
        <v>8.0900000000000005E-6</v>
      </c>
      <c r="O2389" s="173">
        <v>17.580497300000001</v>
      </c>
      <c r="P2389" s="185">
        <v>2.7500000000000001E-5</v>
      </c>
      <c r="Q2389" s="173" t="s">
        <v>128</v>
      </c>
      <c r="R2389" s="173" t="s">
        <v>6678</v>
      </c>
      <c r="S2389" s="173" t="s">
        <v>6679</v>
      </c>
      <c r="T2389" s="173">
        <v>109210</v>
      </c>
      <c r="U2389" s="173">
        <v>1440383</v>
      </c>
    </row>
    <row r="2390" spans="1:22" x14ac:dyDescent="0.2">
      <c r="A2390" s="173" t="s">
        <v>1896</v>
      </c>
      <c r="B2390" s="173" t="s">
        <v>2899</v>
      </c>
      <c r="C2390" s="173" t="s">
        <v>2898</v>
      </c>
      <c r="D2390" s="173">
        <v>3</v>
      </c>
      <c r="E2390" s="173">
        <v>140586901</v>
      </c>
      <c r="F2390" s="173" t="s">
        <v>154</v>
      </c>
      <c r="G2390" s="173" t="s">
        <v>149</v>
      </c>
      <c r="H2390" s="173">
        <v>0.726339293</v>
      </c>
      <c r="I2390" s="179">
        <v>-0.42967550500000001</v>
      </c>
      <c r="J2390" s="179">
        <v>0.35399349699999999</v>
      </c>
      <c r="K2390" s="179">
        <v>-1.213794912</v>
      </c>
      <c r="L2390" s="179">
        <v>0.22482605</v>
      </c>
      <c r="M2390" s="179">
        <v>23.582022259999999</v>
      </c>
      <c r="N2390" s="183">
        <v>1.1999999999999999E-6</v>
      </c>
      <c r="O2390" s="173">
        <v>17.04774579</v>
      </c>
      <c r="P2390" s="185">
        <v>3.65E-5</v>
      </c>
      <c r="Q2390" s="173" t="s">
        <v>128</v>
      </c>
      <c r="R2390" s="173" t="s">
        <v>1899</v>
      </c>
      <c r="S2390" s="173" t="s">
        <v>1900</v>
      </c>
      <c r="T2390" s="173">
        <v>166909</v>
      </c>
      <c r="U2390" s="173">
        <v>73760</v>
      </c>
    </row>
    <row r="2391" spans="1:22" x14ac:dyDescent="0.2">
      <c r="A2391" s="173" t="s">
        <v>3937</v>
      </c>
      <c r="B2391" s="173" t="s">
        <v>7523</v>
      </c>
      <c r="C2391" s="173" t="s">
        <v>7522</v>
      </c>
      <c r="D2391" s="173">
        <v>5</v>
      </c>
      <c r="E2391" s="173">
        <v>3121690</v>
      </c>
      <c r="F2391" s="173" t="s">
        <v>144</v>
      </c>
      <c r="G2391" s="173" t="s">
        <v>149</v>
      </c>
      <c r="H2391" s="173">
        <v>0.92186332199999999</v>
      </c>
      <c r="I2391" s="179">
        <v>0.15880577100000001</v>
      </c>
      <c r="J2391" s="179">
        <v>0.23777841</v>
      </c>
      <c r="K2391" s="179">
        <v>0.66787296200000001</v>
      </c>
      <c r="L2391" s="183">
        <v>6.9899999999999999E-11</v>
      </c>
      <c r="M2391" s="179">
        <v>21.618493789999999</v>
      </c>
      <c r="N2391" s="183">
        <v>3.3299999999999999E-6</v>
      </c>
      <c r="O2391" s="173">
        <v>18.99535427</v>
      </c>
      <c r="P2391" s="185">
        <v>1.31E-5</v>
      </c>
      <c r="Q2391" s="173" t="s">
        <v>128</v>
      </c>
      <c r="R2391" s="173" t="s">
        <v>7524</v>
      </c>
      <c r="S2391" s="173" t="s">
        <v>1462</v>
      </c>
      <c r="T2391" s="173">
        <v>201048</v>
      </c>
      <c r="U2391" s="173">
        <v>56258</v>
      </c>
    </row>
    <row r="2392" spans="1:22" x14ac:dyDescent="0.2">
      <c r="A2392" s="173" t="s">
        <v>3937</v>
      </c>
      <c r="B2392" s="173" t="s">
        <v>9334</v>
      </c>
      <c r="C2392" s="173" t="s">
        <v>9333</v>
      </c>
      <c r="D2392" s="173">
        <v>5</v>
      </c>
      <c r="E2392" s="173">
        <v>3121671</v>
      </c>
      <c r="F2392" s="173" t="s">
        <v>149</v>
      </c>
      <c r="G2392" s="173" t="s">
        <v>154</v>
      </c>
      <c r="H2392" s="173">
        <v>0.92240734300000005</v>
      </c>
      <c r="I2392" s="179">
        <v>0.16044594200000001</v>
      </c>
      <c r="J2392" s="179">
        <v>0.23777841599999999</v>
      </c>
      <c r="K2392" s="179">
        <v>0.67477084300000001</v>
      </c>
      <c r="L2392" s="183">
        <v>1.02E-10</v>
      </c>
      <c r="M2392" s="179">
        <v>21.158621019999998</v>
      </c>
      <c r="N2392" s="183">
        <v>4.2300000000000002E-6</v>
      </c>
      <c r="O2392" s="173">
        <v>18.490016709999999</v>
      </c>
      <c r="P2392" s="185">
        <v>1.7099999999999999E-5</v>
      </c>
      <c r="Q2392" s="173" t="s">
        <v>128</v>
      </c>
      <c r="R2392" s="173" t="s">
        <v>7524</v>
      </c>
      <c r="S2392" s="173" t="s">
        <v>1462</v>
      </c>
      <c r="T2392" s="173">
        <v>201029</v>
      </c>
      <c r="U2392" s="173">
        <v>56277</v>
      </c>
    </row>
    <row r="2393" spans="1:22" x14ac:dyDescent="0.2">
      <c r="A2393" s="173" t="s">
        <v>3937</v>
      </c>
      <c r="B2393" s="173" t="s">
        <v>12120</v>
      </c>
      <c r="C2393" s="173" t="s">
        <v>12119</v>
      </c>
      <c r="D2393" s="173">
        <v>5</v>
      </c>
      <c r="E2393" s="173">
        <v>3120876</v>
      </c>
      <c r="F2393" s="173" t="s">
        <v>149</v>
      </c>
      <c r="G2393" s="173" t="s">
        <v>154</v>
      </c>
      <c r="H2393" s="173">
        <v>0.923064879</v>
      </c>
      <c r="I2393" s="179">
        <v>0.16001436899999999</v>
      </c>
      <c r="J2393" s="179">
        <v>0.23777827300000001</v>
      </c>
      <c r="K2393" s="179">
        <v>0.67295622399999999</v>
      </c>
      <c r="L2393" s="183">
        <v>1.21E-10</v>
      </c>
      <c r="M2393" s="179">
        <v>20.601124049999999</v>
      </c>
      <c r="N2393" s="183">
        <v>5.66E-6</v>
      </c>
      <c r="O2393" s="173">
        <v>17.99107386</v>
      </c>
      <c r="P2393" s="185">
        <v>2.2200000000000001E-5</v>
      </c>
      <c r="Q2393" s="173" t="s">
        <v>128</v>
      </c>
      <c r="R2393" s="173" t="s">
        <v>7524</v>
      </c>
      <c r="S2393" s="173" t="s">
        <v>1462</v>
      </c>
      <c r="T2393" s="173">
        <v>200234</v>
      </c>
      <c r="U2393" s="173">
        <v>57072</v>
      </c>
    </row>
    <row r="2394" spans="1:22" x14ac:dyDescent="0.2">
      <c r="A2394" s="173" t="s">
        <v>7493</v>
      </c>
      <c r="B2394" s="173" t="s">
        <v>17679</v>
      </c>
      <c r="C2394" s="173" t="s">
        <v>17678</v>
      </c>
      <c r="D2394" s="173">
        <v>5</v>
      </c>
      <c r="E2394" s="173">
        <v>96676971</v>
      </c>
      <c r="F2394" s="173" t="s">
        <v>144</v>
      </c>
      <c r="G2394" s="173" t="s">
        <v>154</v>
      </c>
      <c r="H2394" s="173">
        <v>0.95042310600000002</v>
      </c>
      <c r="I2394" s="179">
        <v>0.28046504700000002</v>
      </c>
      <c r="J2394" s="179">
        <v>0.22677066900000001</v>
      </c>
      <c r="K2394" s="179">
        <v>1.2367783210000001</v>
      </c>
      <c r="L2394" s="183">
        <v>3.02E-14</v>
      </c>
      <c r="M2394" s="179">
        <v>19.803682850000001</v>
      </c>
      <c r="N2394" s="183">
        <v>8.5799999999999992E-6</v>
      </c>
      <c r="O2394" s="173">
        <v>18.578954490000001</v>
      </c>
      <c r="P2394" s="185">
        <v>1.63E-5</v>
      </c>
      <c r="Q2394" s="173" t="s">
        <v>128</v>
      </c>
      <c r="R2394" s="173" t="s">
        <v>8321</v>
      </c>
      <c r="S2394" s="173" t="s">
        <v>8320</v>
      </c>
      <c r="T2394" s="173">
        <v>157966</v>
      </c>
      <c r="U2394" s="173">
        <v>163428</v>
      </c>
    </row>
    <row r="2395" spans="1:22" x14ac:dyDescent="0.2">
      <c r="A2395" s="173" t="s">
        <v>1269</v>
      </c>
      <c r="B2395" s="173" t="s">
        <v>8152</v>
      </c>
      <c r="C2395" s="173" t="s">
        <v>8151</v>
      </c>
      <c r="D2395" s="173">
        <v>6</v>
      </c>
      <c r="E2395" s="173">
        <v>87771014</v>
      </c>
      <c r="F2395" s="173" t="s">
        <v>144</v>
      </c>
      <c r="G2395" s="173" t="s">
        <v>143</v>
      </c>
      <c r="H2395" s="173">
        <v>0.80658102700000001</v>
      </c>
      <c r="I2395" s="179">
        <v>1.9022131000000001E-2</v>
      </c>
      <c r="J2395" s="179">
        <v>0.22556161799999999</v>
      </c>
      <c r="K2395" s="179">
        <v>8.4332303999999997E-2</v>
      </c>
      <c r="L2395" s="183">
        <v>3.15E-5</v>
      </c>
      <c r="M2395" s="179">
        <v>21.45291215</v>
      </c>
      <c r="N2395" s="183">
        <v>3.63E-6</v>
      </c>
      <c r="O2395" s="173">
        <v>20.672417429999999</v>
      </c>
      <c r="P2395" s="185">
        <v>5.4500000000000003E-6</v>
      </c>
      <c r="Q2395" s="173" t="s">
        <v>128</v>
      </c>
      <c r="R2395" s="173" t="s">
        <v>4104</v>
      </c>
      <c r="S2395" s="173" t="s">
        <v>8153</v>
      </c>
      <c r="T2395" s="173">
        <v>44617</v>
      </c>
      <c r="U2395" s="173">
        <v>24201</v>
      </c>
    </row>
    <row r="2396" spans="1:22" x14ac:dyDescent="0.2">
      <c r="A2396" s="173" t="s">
        <v>1269</v>
      </c>
      <c r="B2396" s="173" t="s">
        <v>19459</v>
      </c>
      <c r="C2396" s="173" t="s">
        <v>19458</v>
      </c>
      <c r="D2396" s="173">
        <v>6</v>
      </c>
      <c r="E2396" s="173">
        <v>87769005</v>
      </c>
      <c r="F2396" s="173" t="s">
        <v>143</v>
      </c>
      <c r="G2396" s="173" t="s">
        <v>144</v>
      </c>
      <c r="H2396" s="173">
        <v>0.80878854300000003</v>
      </c>
      <c r="I2396" s="179">
        <v>2.0903919E-2</v>
      </c>
      <c r="J2396" s="179">
        <v>0.225561594</v>
      </c>
      <c r="K2396" s="179">
        <v>9.2674991999999998E-2</v>
      </c>
      <c r="L2396" s="183">
        <v>6.69E-5</v>
      </c>
      <c r="M2396" s="179">
        <v>19.63133633</v>
      </c>
      <c r="N2396" s="183">
        <v>9.3899999999999999E-6</v>
      </c>
      <c r="O2396" s="173">
        <v>18.868786889999999</v>
      </c>
      <c r="P2396" s="185">
        <v>1.4E-5</v>
      </c>
      <c r="Q2396" s="173" t="s">
        <v>128</v>
      </c>
      <c r="R2396" s="173" t="s">
        <v>4104</v>
      </c>
      <c r="S2396" s="173" t="s">
        <v>8153</v>
      </c>
      <c r="T2396" s="173">
        <v>42608</v>
      </c>
      <c r="U2396" s="173">
        <v>26210</v>
      </c>
    </row>
    <row r="2397" spans="1:22" x14ac:dyDescent="0.2">
      <c r="A2397" s="173" t="s">
        <v>2938</v>
      </c>
      <c r="B2397" s="173" t="s">
        <v>10928</v>
      </c>
      <c r="C2397" s="173" t="s">
        <v>10927</v>
      </c>
      <c r="D2397" s="173">
        <v>21</v>
      </c>
      <c r="E2397" s="173">
        <v>24810709</v>
      </c>
      <c r="F2397" s="173" t="s">
        <v>149</v>
      </c>
      <c r="G2397" s="173" t="s">
        <v>154</v>
      </c>
      <c r="H2397" s="173">
        <v>0.42622385600000001</v>
      </c>
      <c r="I2397" s="179">
        <v>-0.28525820899999998</v>
      </c>
      <c r="J2397" s="179">
        <v>0.25238869600000002</v>
      </c>
      <c r="K2397" s="179">
        <v>-1.130233695</v>
      </c>
      <c r="L2397" s="183">
        <v>8.7899999999999995E-5</v>
      </c>
      <c r="M2397" s="179">
        <v>20.80372642</v>
      </c>
      <c r="N2397" s="183">
        <v>5.0900000000000004E-6</v>
      </c>
      <c r="O2397" s="173">
        <v>17.148552590000001</v>
      </c>
      <c r="P2397" s="185">
        <v>3.4600000000000001E-5</v>
      </c>
      <c r="Q2397" s="173" t="s">
        <v>128</v>
      </c>
      <c r="R2397" s="173" t="s">
        <v>10929</v>
      </c>
      <c r="S2397" s="173" t="s">
        <v>10930</v>
      </c>
      <c r="T2397" s="173">
        <v>53553</v>
      </c>
      <c r="U2397" s="173">
        <v>866153</v>
      </c>
    </row>
    <row r="2398" spans="1:22" x14ac:dyDescent="0.2">
      <c r="A2398" s="173" t="s">
        <v>1135</v>
      </c>
      <c r="B2398" s="173" t="s">
        <v>16495</v>
      </c>
      <c r="C2398" s="173" t="s">
        <v>16494</v>
      </c>
      <c r="D2398" s="173">
        <v>6</v>
      </c>
      <c r="E2398" s="173">
        <v>161198488</v>
      </c>
      <c r="F2398" s="173" t="s">
        <v>154</v>
      </c>
      <c r="G2398" s="173" t="s">
        <v>149</v>
      </c>
      <c r="H2398" s="173">
        <v>0.27379902</v>
      </c>
      <c r="I2398" s="179">
        <v>0.26498822500000002</v>
      </c>
      <c r="J2398" s="179">
        <v>0.22888637100000001</v>
      </c>
      <c r="K2398" s="179">
        <v>1.1577282799999999</v>
      </c>
      <c r="L2398" s="179">
        <v>2.6404E-4</v>
      </c>
      <c r="M2398" s="179">
        <v>19.938702150000001</v>
      </c>
      <c r="N2398" s="183">
        <v>7.9999999999999996E-6</v>
      </c>
      <c r="O2398" s="173">
        <v>16.898057779999998</v>
      </c>
      <c r="P2398" s="185">
        <v>3.9400000000000002E-5</v>
      </c>
      <c r="Q2398" s="173" t="s">
        <v>128</v>
      </c>
      <c r="R2398" s="173" t="s">
        <v>1138</v>
      </c>
      <c r="S2398" s="173" t="s">
        <v>1139</v>
      </c>
      <c r="T2398" s="173">
        <v>23403</v>
      </c>
      <c r="U2398" s="173">
        <v>214270</v>
      </c>
      <c r="V2398" s="173" t="s">
        <v>384</v>
      </c>
    </row>
    <row r="2399" spans="1:22" x14ac:dyDescent="0.2">
      <c r="A2399" s="173" t="s">
        <v>98</v>
      </c>
      <c r="B2399" s="173" t="s">
        <v>1107</v>
      </c>
      <c r="C2399" s="173" t="s">
        <v>1106</v>
      </c>
      <c r="D2399" s="173">
        <v>10</v>
      </c>
      <c r="E2399" s="173">
        <v>81375929</v>
      </c>
      <c r="F2399" s="173" t="s">
        <v>149</v>
      </c>
      <c r="G2399" s="173" t="s">
        <v>143</v>
      </c>
      <c r="H2399" s="173">
        <v>0.56161841599999995</v>
      </c>
      <c r="I2399" s="179">
        <v>0.43137481300000002</v>
      </c>
      <c r="J2399" s="179">
        <v>0.228450234</v>
      </c>
      <c r="K2399" s="179">
        <v>1.888266021</v>
      </c>
      <c r="L2399" s="179">
        <v>1.61049E-4</v>
      </c>
      <c r="M2399" s="179">
        <v>25.744776850000001</v>
      </c>
      <c r="N2399" s="183">
        <v>3.9000000000000002E-7</v>
      </c>
      <c r="O2399" s="173">
        <v>22.806504400000001</v>
      </c>
      <c r="P2399" s="185">
        <v>1.79E-6</v>
      </c>
      <c r="Q2399" s="173" t="s">
        <v>128</v>
      </c>
      <c r="R2399" s="173" t="s">
        <v>656</v>
      </c>
      <c r="S2399" s="173" t="s">
        <v>655</v>
      </c>
      <c r="T2399" s="173">
        <v>730</v>
      </c>
      <c r="U2399" s="173">
        <v>12584</v>
      </c>
    </row>
    <row r="2400" spans="1:22" x14ac:dyDescent="0.2">
      <c r="A2400" s="173" t="s">
        <v>1135</v>
      </c>
      <c r="B2400" s="173" t="s">
        <v>16913</v>
      </c>
      <c r="C2400" s="173" t="s">
        <v>16912</v>
      </c>
      <c r="D2400" s="173">
        <v>6</v>
      </c>
      <c r="E2400" s="173">
        <v>161197068</v>
      </c>
      <c r="F2400" s="173" t="s">
        <v>143</v>
      </c>
      <c r="G2400" s="173" t="s">
        <v>144</v>
      </c>
      <c r="H2400" s="173">
        <v>0.27473596700000003</v>
      </c>
      <c r="I2400" s="179">
        <v>0.266088243</v>
      </c>
      <c r="J2400" s="179">
        <v>0.22888839799999999</v>
      </c>
      <c r="K2400" s="179">
        <v>1.1625239430000001</v>
      </c>
      <c r="L2400" s="179">
        <v>2.7547599999999998E-4</v>
      </c>
      <c r="M2400" s="179">
        <v>19.88703246</v>
      </c>
      <c r="N2400" s="183">
        <v>8.2199999999999992E-6</v>
      </c>
      <c r="O2400" s="173">
        <v>16.843506430000001</v>
      </c>
      <c r="P2400" s="185">
        <v>4.0599999999999998E-5</v>
      </c>
      <c r="Q2400" s="173" t="s">
        <v>128</v>
      </c>
      <c r="R2400" s="173" t="s">
        <v>1138</v>
      </c>
      <c r="S2400" s="173" t="s">
        <v>1139</v>
      </c>
      <c r="T2400" s="173">
        <v>21983</v>
      </c>
      <c r="U2400" s="173">
        <v>215690</v>
      </c>
      <c r="V2400" s="173" t="s">
        <v>411</v>
      </c>
    </row>
    <row r="2401" spans="1:22" x14ac:dyDescent="0.2">
      <c r="A2401" s="173" t="s">
        <v>899</v>
      </c>
      <c r="B2401" s="173" t="s">
        <v>2983</v>
      </c>
      <c r="C2401" s="173" t="s">
        <v>2982</v>
      </c>
      <c r="D2401" s="173">
        <v>6</v>
      </c>
      <c r="E2401" s="173">
        <v>111984179</v>
      </c>
      <c r="F2401" s="173" t="s">
        <v>154</v>
      </c>
      <c r="G2401" s="173" t="s">
        <v>149</v>
      </c>
      <c r="H2401" s="173">
        <v>0.79716436000000002</v>
      </c>
      <c r="I2401" s="179">
        <v>-0.210054357</v>
      </c>
      <c r="J2401" s="179">
        <v>0.224986611</v>
      </c>
      <c r="K2401" s="179">
        <v>-0.93363047399999999</v>
      </c>
      <c r="L2401" s="183">
        <v>1.88E-5</v>
      </c>
      <c r="M2401" s="179">
        <v>23.520112229999999</v>
      </c>
      <c r="N2401" s="183">
        <v>1.24E-6</v>
      </c>
      <c r="O2401" s="173">
        <v>19.707237589999998</v>
      </c>
      <c r="P2401" s="185">
        <v>9.0299999999999999E-6</v>
      </c>
      <c r="Q2401" s="173" t="s">
        <v>1085</v>
      </c>
      <c r="R2401" s="173" t="s">
        <v>1084</v>
      </c>
      <c r="S2401" s="173" t="s">
        <v>2984</v>
      </c>
      <c r="T2401" s="173">
        <v>56702</v>
      </c>
      <c r="U2401" s="173">
        <v>391098</v>
      </c>
      <c r="V2401" s="173" t="s">
        <v>464</v>
      </c>
    </row>
    <row r="2402" spans="1:22" x14ac:dyDescent="0.2">
      <c r="A2402" s="173" t="s">
        <v>3292</v>
      </c>
      <c r="B2402" s="173" t="s">
        <v>15367</v>
      </c>
      <c r="C2402" s="173" t="s">
        <v>15366</v>
      </c>
      <c r="D2402" s="173">
        <v>21</v>
      </c>
      <c r="E2402" s="173">
        <v>28307173</v>
      </c>
      <c r="F2402" s="173" t="s">
        <v>154</v>
      </c>
      <c r="G2402" s="173" t="s">
        <v>149</v>
      </c>
      <c r="H2402" s="173">
        <v>0.409246155</v>
      </c>
      <c r="I2402" s="179">
        <v>0.47616297099999999</v>
      </c>
      <c r="J2402" s="179">
        <v>0.24843886200000001</v>
      </c>
      <c r="K2402" s="179">
        <v>1.91662032</v>
      </c>
      <c r="L2402" s="179">
        <v>2.08304E-4</v>
      </c>
      <c r="M2402" s="179">
        <v>20.093656419999999</v>
      </c>
      <c r="N2402" s="183">
        <v>7.3699999999999997E-6</v>
      </c>
      <c r="O2402" s="173">
        <v>16.96096871</v>
      </c>
      <c r="P2402" s="185">
        <v>3.82E-5</v>
      </c>
      <c r="Q2402" s="173" t="s">
        <v>3524</v>
      </c>
      <c r="R2402" s="173" t="s">
        <v>15368</v>
      </c>
      <c r="S2402" s="173" t="s">
        <v>15369</v>
      </c>
      <c r="T2402" s="173">
        <v>89445</v>
      </c>
      <c r="U2402" s="173">
        <v>19106</v>
      </c>
      <c r="V2402" s="173" t="s">
        <v>384</v>
      </c>
    </row>
    <row r="2403" spans="1:22" x14ac:dyDescent="0.2">
      <c r="A2403" s="173" t="s">
        <v>899</v>
      </c>
      <c r="B2403" s="173" t="s">
        <v>1618</v>
      </c>
      <c r="C2403" s="173" t="s">
        <v>1617</v>
      </c>
      <c r="D2403" s="173">
        <v>6</v>
      </c>
      <c r="E2403" s="173">
        <v>111974090</v>
      </c>
      <c r="F2403" s="173" t="s">
        <v>154</v>
      </c>
      <c r="G2403" s="173" t="s">
        <v>149</v>
      </c>
      <c r="H2403" s="173">
        <v>0.79676912700000002</v>
      </c>
      <c r="I2403" s="179">
        <v>-0.215614853</v>
      </c>
      <c r="J2403" s="179">
        <v>0.224984824</v>
      </c>
      <c r="K2403" s="179">
        <v>-0.95835287499999999</v>
      </c>
      <c r="L2403" s="183">
        <v>1.1800000000000001E-5</v>
      </c>
      <c r="M2403" s="179">
        <v>24.919792300000001</v>
      </c>
      <c r="N2403" s="183">
        <v>5.9800000000000003E-7</v>
      </c>
      <c r="O2403" s="173">
        <v>20.964594869999999</v>
      </c>
      <c r="P2403" s="185">
        <v>4.6800000000000001E-6</v>
      </c>
      <c r="Q2403" s="173" t="s">
        <v>128</v>
      </c>
      <c r="R2403" s="173" t="s">
        <v>1084</v>
      </c>
      <c r="S2403" s="173" t="s">
        <v>1085</v>
      </c>
      <c r="T2403" s="173">
        <v>46613</v>
      </c>
      <c r="U2403" s="173">
        <v>7444</v>
      </c>
      <c r="V2403" s="173" t="s">
        <v>384</v>
      </c>
    </row>
    <row r="2404" spans="1:22" x14ac:dyDescent="0.2">
      <c r="A2404" s="173" t="s">
        <v>602</v>
      </c>
      <c r="B2404" s="173" t="s">
        <v>9527</v>
      </c>
      <c r="C2404" s="173" t="s">
        <v>9526</v>
      </c>
      <c r="D2404" s="173">
        <v>5</v>
      </c>
      <c r="E2404" s="173">
        <v>34772786</v>
      </c>
      <c r="F2404" s="173" t="s">
        <v>143</v>
      </c>
      <c r="G2404" s="173" t="s">
        <v>144</v>
      </c>
      <c r="H2404" s="173">
        <v>0.32097923900000003</v>
      </c>
      <c r="I2404" s="179">
        <v>-4.5267043E-2</v>
      </c>
      <c r="J2404" s="179">
        <v>0.22795707000000001</v>
      </c>
      <c r="K2404" s="179">
        <v>-0.198577051</v>
      </c>
      <c r="L2404" s="179">
        <v>4.2559E-4</v>
      </c>
      <c r="M2404" s="179">
        <v>21.118862459999999</v>
      </c>
      <c r="N2404" s="183">
        <v>4.3200000000000001E-6</v>
      </c>
      <c r="O2404" s="173">
        <v>19.387325449999999</v>
      </c>
      <c r="P2404" s="185">
        <v>1.0699999999999999E-5</v>
      </c>
      <c r="Q2404" s="173" t="s">
        <v>2801</v>
      </c>
      <c r="R2404" s="173" t="s">
        <v>2800</v>
      </c>
      <c r="S2404" s="173" t="s">
        <v>827</v>
      </c>
      <c r="T2404" s="173">
        <v>648153</v>
      </c>
      <c r="U2404" s="173">
        <v>29636</v>
      </c>
      <c r="V2404" s="173" t="s">
        <v>384</v>
      </c>
    </row>
    <row r="2405" spans="1:22" x14ac:dyDescent="0.2">
      <c r="A2405" s="173" t="s">
        <v>899</v>
      </c>
      <c r="B2405" s="173" t="s">
        <v>1616</v>
      </c>
      <c r="C2405" s="173" t="s">
        <v>1615</v>
      </c>
      <c r="D2405" s="173">
        <v>6</v>
      </c>
      <c r="E2405" s="173">
        <v>111973761</v>
      </c>
      <c r="F2405" s="173" t="s">
        <v>143</v>
      </c>
      <c r="G2405" s="173" t="s">
        <v>144</v>
      </c>
      <c r="H2405" s="173">
        <v>0.79672020399999999</v>
      </c>
      <c r="I2405" s="179">
        <v>-0.21577874599999999</v>
      </c>
      <c r="J2405" s="179">
        <v>0.22498483</v>
      </c>
      <c r="K2405" s="179">
        <v>-0.95908130999999996</v>
      </c>
      <c r="L2405" s="183">
        <v>1.1800000000000001E-5</v>
      </c>
      <c r="M2405" s="179">
        <v>24.920286109999999</v>
      </c>
      <c r="N2405" s="183">
        <v>5.9800000000000003E-7</v>
      </c>
      <c r="O2405" s="173">
        <v>20.96117988</v>
      </c>
      <c r="P2405" s="185">
        <v>4.69E-6</v>
      </c>
      <c r="Q2405" s="173" t="s">
        <v>128</v>
      </c>
      <c r="R2405" s="173" t="s">
        <v>1084</v>
      </c>
      <c r="S2405" s="173" t="s">
        <v>1085</v>
      </c>
      <c r="T2405" s="173">
        <v>46284</v>
      </c>
      <c r="U2405" s="173">
        <v>7773</v>
      </c>
      <c r="V2405" s="173" t="s">
        <v>384</v>
      </c>
    </row>
    <row r="2406" spans="1:22" x14ac:dyDescent="0.2">
      <c r="A2406" s="173" t="s">
        <v>899</v>
      </c>
      <c r="B2406" s="173" t="s">
        <v>1548</v>
      </c>
      <c r="C2406" s="173" t="s">
        <v>1547</v>
      </c>
      <c r="D2406" s="173">
        <v>6</v>
      </c>
      <c r="E2406" s="173">
        <v>111972200</v>
      </c>
      <c r="F2406" s="173" t="s">
        <v>154</v>
      </c>
      <c r="G2406" s="173" t="s">
        <v>149</v>
      </c>
      <c r="H2406" s="173">
        <v>0.79664340600000005</v>
      </c>
      <c r="I2406" s="179">
        <v>-0.216549978</v>
      </c>
      <c r="J2406" s="179">
        <v>0.22498668099999999</v>
      </c>
      <c r="K2406" s="179">
        <v>-0.96250132499999996</v>
      </c>
      <c r="L2406" s="183">
        <v>1.08E-5</v>
      </c>
      <c r="M2406" s="179">
        <v>24.98220345</v>
      </c>
      <c r="N2406" s="183">
        <v>5.7899999999999998E-7</v>
      </c>
      <c r="O2406" s="173">
        <v>21.019912080000001</v>
      </c>
      <c r="P2406" s="185">
        <v>4.5499999999999996E-6</v>
      </c>
      <c r="Q2406" s="173" t="s">
        <v>128</v>
      </c>
      <c r="R2406" s="173" t="s">
        <v>1084</v>
      </c>
      <c r="S2406" s="173" t="s">
        <v>1085</v>
      </c>
      <c r="T2406" s="173">
        <v>44723</v>
      </c>
      <c r="U2406" s="173">
        <v>9334</v>
      </c>
      <c r="V2406" s="173" t="s">
        <v>384</v>
      </c>
    </row>
    <row r="2407" spans="1:22" x14ac:dyDescent="0.2">
      <c r="A2407" s="173" t="s">
        <v>1630</v>
      </c>
      <c r="B2407" s="173" t="s">
        <v>19826</v>
      </c>
      <c r="C2407" s="173" t="s">
        <v>19825</v>
      </c>
      <c r="D2407" s="173">
        <v>10</v>
      </c>
      <c r="E2407" s="173">
        <v>81379262</v>
      </c>
      <c r="F2407" s="173" t="s">
        <v>144</v>
      </c>
      <c r="G2407" s="173" t="s">
        <v>143</v>
      </c>
      <c r="H2407" s="173">
        <v>0.30450643999999999</v>
      </c>
      <c r="I2407" s="179">
        <v>0.57365320600000003</v>
      </c>
      <c r="J2407" s="179">
        <v>0.40785400900000002</v>
      </c>
      <c r="K2407" s="179">
        <v>1.4065160409999999</v>
      </c>
      <c r="L2407" s="179">
        <v>0.15957094499999999</v>
      </c>
      <c r="M2407" s="179">
        <v>19.59422459</v>
      </c>
      <c r="N2407" s="183">
        <v>9.5799999999999998E-6</v>
      </c>
      <c r="O2407" s="173">
        <v>15.034546450000001</v>
      </c>
      <c r="P2407" s="173">
        <v>1.05561E-4</v>
      </c>
      <c r="Q2407" s="173" t="s">
        <v>128</v>
      </c>
      <c r="R2407" s="173" t="s">
        <v>656</v>
      </c>
      <c r="S2407" s="173" t="s">
        <v>655</v>
      </c>
      <c r="T2407" s="173">
        <v>4063</v>
      </c>
      <c r="U2407" s="173">
        <v>9251</v>
      </c>
    </row>
    <row r="2408" spans="1:22" x14ac:dyDescent="0.2">
      <c r="A2408" s="173" t="s">
        <v>929</v>
      </c>
      <c r="B2408" s="173" t="s">
        <v>15191</v>
      </c>
      <c r="C2408" s="173" t="s">
        <v>15190</v>
      </c>
      <c r="D2408" s="173">
        <v>14</v>
      </c>
      <c r="E2408" s="173">
        <v>85701912</v>
      </c>
      <c r="F2408" s="173" t="s">
        <v>143</v>
      </c>
      <c r="G2408" s="173" t="s">
        <v>144</v>
      </c>
      <c r="H2408" s="173">
        <v>0.41436985799999998</v>
      </c>
      <c r="I2408" s="179">
        <v>-0.31315437299999999</v>
      </c>
      <c r="J2408" s="179">
        <v>0.30597785599999999</v>
      </c>
      <c r="K2408" s="179">
        <v>-1.0234543679999999</v>
      </c>
      <c r="L2408" s="179">
        <v>1.0386190999999999E-2</v>
      </c>
      <c r="M2408" s="179">
        <v>20.117646369999999</v>
      </c>
      <c r="N2408" s="183">
        <v>7.2799999999999998E-6</v>
      </c>
      <c r="O2408" s="173">
        <v>17.497610460000001</v>
      </c>
      <c r="P2408" s="185">
        <v>2.8799999999999999E-5</v>
      </c>
      <c r="Q2408" s="173" t="s">
        <v>128</v>
      </c>
      <c r="R2408" s="173" t="s">
        <v>9653</v>
      </c>
      <c r="S2408" s="173" t="s">
        <v>9654</v>
      </c>
      <c r="T2408" s="173">
        <v>3612507</v>
      </c>
      <c r="U2408" s="173">
        <v>36363</v>
      </c>
    </row>
    <row r="2409" spans="1:22" x14ac:dyDescent="0.2">
      <c r="A2409" s="173" t="s">
        <v>2050</v>
      </c>
      <c r="B2409" s="173" t="s">
        <v>10125</v>
      </c>
      <c r="C2409" s="173" t="s">
        <v>10124</v>
      </c>
      <c r="D2409" s="173">
        <v>3</v>
      </c>
      <c r="E2409" s="173">
        <v>6792697</v>
      </c>
      <c r="F2409" s="173" t="s">
        <v>143</v>
      </c>
      <c r="G2409" s="173" t="s">
        <v>149</v>
      </c>
      <c r="H2409" s="173">
        <v>0.55231459100000002</v>
      </c>
      <c r="I2409" s="179">
        <v>-0.25318016500000001</v>
      </c>
      <c r="J2409" s="179">
        <v>0.23048517099999999</v>
      </c>
      <c r="K2409" s="179">
        <v>-1.0984661790000001</v>
      </c>
      <c r="L2409" s="183">
        <v>4.8199999999999999E-5</v>
      </c>
      <c r="M2409" s="179">
        <v>20.974094839999999</v>
      </c>
      <c r="N2409" s="183">
        <v>4.6600000000000003E-6</v>
      </c>
      <c r="O2409" s="173">
        <v>18.00261008</v>
      </c>
      <c r="P2409" s="185">
        <v>2.2099999999999998E-5</v>
      </c>
      <c r="Q2409" s="173" t="s">
        <v>623</v>
      </c>
      <c r="R2409" s="173" t="s">
        <v>624</v>
      </c>
      <c r="S2409" s="173" t="s">
        <v>3653</v>
      </c>
      <c r="T2409" s="173">
        <v>1500757</v>
      </c>
      <c r="U2409" s="173">
        <v>110104</v>
      </c>
      <c r="V2409" s="173" t="s">
        <v>384</v>
      </c>
    </row>
    <row r="2410" spans="1:22" x14ac:dyDescent="0.2">
      <c r="A2410" s="173" t="s">
        <v>98</v>
      </c>
      <c r="B2410" s="173" t="s">
        <v>1147</v>
      </c>
      <c r="C2410" s="173" t="s">
        <v>1146</v>
      </c>
      <c r="D2410" s="173">
        <v>10</v>
      </c>
      <c r="E2410" s="173">
        <v>81393768</v>
      </c>
      <c r="F2410" s="173" t="s">
        <v>143</v>
      </c>
      <c r="G2410" s="173" t="s">
        <v>144</v>
      </c>
      <c r="H2410" s="173">
        <v>0.59695396000000001</v>
      </c>
      <c r="I2410" s="179">
        <v>0.44898660000000001</v>
      </c>
      <c r="J2410" s="179">
        <v>0.22845174600000001</v>
      </c>
      <c r="K2410" s="179">
        <v>1.9653454530000001</v>
      </c>
      <c r="L2410" s="183">
        <v>5.3499999999999999E-5</v>
      </c>
      <c r="M2410" s="179">
        <v>25.666647730000001</v>
      </c>
      <c r="N2410" s="183">
        <v>4.0600000000000001E-7</v>
      </c>
      <c r="O2410" s="173">
        <v>22.949950999999999</v>
      </c>
      <c r="P2410" s="185">
        <v>1.66E-6</v>
      </c>
      <c r="Q2410" s="173" t="s">
        <v>655</v>
      </c>
      <c r="R2410" s="173" t="s">
        <v>656</v>
      </c>
      <c r="S2410" s="173" t="s">
        <v>657</v>
      </c>
      <c r="T2410" s="173">
        <v>18569</v>
      </c>
      <c r="U2410" s="173">
        <v>48962</v>
      </c>
      <c r="V2410" s="173" t="s">
        <v>384</v>
      </c>
    </row>
    <row r="2411" spans="1:22" x14ac:dyDescent="0.2">
      <c r="A2411" s="173" t="s">
        <v>1630</v>
      </c>
      <c r="B2411" s="173" t="s">
        <v>18527</v>
      </c>
      <c r="C2411" s="173" t="s">
        <v>18526</v>
      </c>
      <c r="D2411" s="173">
        <v>10</v>
      </c>
      <c r="E2411" s="173">
        <v>81390548</v>
      </c>
      <c r="F2411" s="173" t="s">
        <v>149</v>
      </c>
      <c r="G2411" s="173" t="s">
        <v>143</v>
      </c>
      <c r="H2411" s="173">
        <v>0.31624999999999998</v>
      </c>
      <c r="I2411" s="179">
        <v>0.56277249900000004</v>
      </c>
      <c r="J2411" s="179">
        <v>0.40796039299999998</v>
      </c>
      <c r="K2411" s="179">
        <v>1.379478274</v>
      </c>
      <c r="L2411" s="179">
        <v>0.16774733999999999</v>
      </c>
      <c r="M2411" s="179">
        <v>19.724018109999999</v>
      </c>
      <c r="N2411" s="183">
        <v>8.9500000000000007E-6</v>
      </c>
      <c r="O2411" s="173">
        <v>14.271113679999999</v>
      </c>
      <c r="P2411" s="173">
        <v>1.5827500000000001E-4</v>
      </c>
      <c r="Q2411" s="173" t="s">
        <v>655</v>
      </c>
      <c r="R2411" s="173" t="s">
        <v>656</v>
      </c>
      <c r="S2411" s="173" t="s">
        <v>657</v>
      </c>
      <c r="T2411" s="173">
        <v>15349</v>
      </c>
      <c r="U2411" s="173">
        <v>52182</v>
      </c>
      <c r="V2411" s="173" t="s">
        <v>384</v>
      </c>
    </row>
    <row r="2412" spans="1:22" x14ac:dyDescent="0.2">
      <c r="A2412" s="173" t="s">
        <v>1630</v>
      </c>
      <c r="B2412" s="173" t="s">
        <v>19772</v>
      </c>
      <c r="C2412" s="173" t="s">
        <v>19771</v>
      </c>
      <c r="D2412" s="173">
        <v>10</v>
      </c>
      <c r="E2412" s="173">
        <v>81389760</v>
      </c>
      <c r="F2412" s="173" t="s">
        <v>144</v>
      </c>
      <c r="G2412" s="173" t="s">
        <v>143</v>
      </c>
      <c r="H2412" s="173">
        <v>0.31674894300000001</v>
      </c>
      <c r="I2412" s="179">
        <v>0.56323292400000002</v>
      </c>
      <c r="J2412" s="179">
        <v>0.40795508400000002</v>
      </c>
      <c r="K2412" s="179">
        <v>1.3806248430000001</v>
      </c>
      <c r="L2412" s="179">
        <v>0.167394341</v>
      </c>
      <c r="M2412" s="179">
        <v>19.600331229999998</v>
      </c>
      <c r="N2412" s="183">
        <v>9.55E-6</v>
      </c>
      <c r="O2412" s="173">
        <v>14.166044039999999</v>
      </c>
      <c r="P2412" s="173">
        <v>1.6736400000000001E-4</v>
      </c>
      <c r="Q2412" s="173" t="s">
        <v>655</v>
      </c>
      <c r="R2412" s="173" t="s">
        <v>656</v>
      </c>
      <c r="S2412" s="173" t="s">
        <v>657</v>
      </c>
      <c r="T2412" s="173">
        <v>14561</v>
      </c>
      <c r="U2412" s="173">
        <v>52970</v>
      </c>
      <c r="V2412" s="173" t="s">
        <v>384</v>
      </c>
    </row>
    <row r="2413" spans="1:22" x14ac:dyDescent="0.2">
      <c r="A2413" s="173" t="s">
        <v>98</v>
      </c>
      <c r="B2413" s="173" t="s">
        <v>683</v>
      </c>
      <c r="C2413" s="173" t="s">
        <v>682</v>
      </c>
      <c r="D2413" s="173">
        <v>10</v>
      </c>
      <c r="E2413" s="173">
        <v>81382712</v>
      </c>
      <c r="F2413" s="173" t="s">
        <v>149</v>
      </c>
      <c r="G2413" s="173" t="s">
        <v>154</v>
      </c>
      <c r="H2413" s="173">
        <v>0.566967993</v>
      </c>
      <c r="I2413" s="179">
        <v>0.43325372899999998</v>
      </c>
      <c r="J2413" s="179">
        <v>0.228449294</v>
      </c>
      <c r="K2413" s="179">
        <v>1.8964984380000001</v>
      </c>
      <c r="L2413" s="183">
        <v>9.5600000000000006E-5</v>
      </c>
      <c r="M2413" s="179">
        <v>27.224064540000001</v>
      </c>
      <c r="N2413" s="183">
        <v>1.8099999999999999E-7</v>
      </c>
      <c r="O2413" s="173">
        <v>23.956713310000001</v>
      </c>
      <c r="P2413" s="185">
        <v>9.850000000000001E-7</v>
      </c>
      <c r="Q2413" s="173" t="s">
        <v>128</v>
      </c>
      <c r="R2413" s="173" t="s">
        <v>656</v>
      </c>
      <c r="S2413" s="173" t="s">
        <v>655</v>
      </c>
      <c r="T2413" s="173">
        <v>7513</v>
      </c>
      <c r="U2413" s="173">
        <v>5801</v>
      </c>
    </row>
    <row r="2414" spans="1:22" x14ac:dyDescent="0.2">
      <c r="A2414" s="173" t="s">
        <v>98</v>
      </c>
      <c r="B2414" s="173" t="s">
        <v>894</v>
      </c>
      <c r="C2414" s="173" t="s">
        <v>893</v>
      </c>
      <c r="D2414" s="173">
        <v>10</v>
      </c>
      <c r="E2414" s="173">
        <v>81379446</v>
      </c>
      <c r="F2414" s="173" t="s">
        <v>143</v>
      </c>
      <c r="G2414" s="173" t="s">
        <v>144</v>
      </c>
      <c r="H2414" s="173">
        <v>0.563954921</v>
      </c>
      <c r="I2414" s="179">
        <v>0.43296805700000002</v>
      </c>
      <c r="J2414" s="179">
        <v>0.22844945699999999</v>
      </c>
      <c r="K2414" s="179">
        <v>1.8952466020000001</v>
      </c>
      <c r="L2414" s="179">
        <v>1.3201900000000001E-4</v>
      </c>
      <c r="M2414" s="179">
        <v>26.405349940000001</v>
      </c>
      <c r="N2414" s="183">
        <v>2.7700000000000001E-7</v>
      </c>
      <c r="O2414" s="173">
        <v>23.308293299999999</v>
      </c>
      <c r="P2414" s="185">
        <v>1.3799999999999999E-6</v>
      </c>
      <c r="Q2414" s="173" t="s">
        <v>128</v>
      </c>
      <c r="R2414" s="173" t="s">
        <v>656</v>
      </c>
      <c r="S2414" s="173" t="s">
        <v>655</v>
      </c>
      <c r="T2414" s="173">
        <v>4247</v>
      </c>
      <c r="U2414" s="173">
        <v>9067</v>
      </c>
    </row>
    <row r="2415" spans="1:22" x14ac:dyDescent="0.2">
      <c r="A2415" s="173" t="s">
        <v>98</v>
      </c>
      <c r="B2415" s="173" t="s">
        <v>10723</v>
      </c>
      <c r="C2415" s="173" t="s">
        <v>10722</v>
      </c>
      <c r="D2415" s="173">
        <v>10</v>
      </c>
      <c r="E2415" s="173">
        <v>81406064</v>
      </c>
      <c r="F2415" s="173" t="s">
        <v>149</v>
      </c>
      <c r="G2415" s="173" t="s">
        <v>154</v>
      </c>
      <c r="H2415" s="173">
        <v>0.60874163800000003</v>
      </c>
      <c r="I2415" s="179">
        <v>0.45247527900000001</v>
      </c>
      <c r="J2415" s="179">
        <v>0.228452296</v>
      </c>
      <c r="K2415" s="179">
        <v>1.9806116460000001</v>
      </c>
      <c r="L2415" s="179">
        <v>1.7549899999999999E-4</v>
      </c>
      <c r="M2415" s="179">
        <v>20.844469960000001</v>
      </c>
      <c r="N2415" s="183">
        <v>4.9799999999999998E-6</v>
      </c>
      <c r="O2415" s="173">
        <v>18.749995009999999</v>
      </c>
      <c r="P2415" s="185">
        <v>1.49E-5</v>
      </c>
      <c r="Q2415" s="173" t="s">
        <v>655</v>
      </c>
      <c r="R2415" s="173" t="s">
        <v>656</v>
      </c>
      <c r="S2415" s="173" t="s">
        <v>657</v>
      </c>
      <c r="T2415" s="173">
        <v>30865</v>
      </c>
      <c r="U2415" s="173">
        <v>36666</v>
      </c>
      <c r="V2415" s="173" t="s">
        <v>384</v>
      </c>
    </row>
    <row r="2416" spans="1:22" x14ac:dyDescent="0.2">
      <c r="A2416" s="173" t="s">
        <v>1135</v>
      </c>
      <c r="B2416" s="173" t="s">
        <v>18938</v>
      </c>
      <c r="C2416" s="173" t="s">
        <v>18937</v>
      </c>
      <c r="D2416" s="173">
        <v>6</v>
      </c>
      <c r="E2416" s="173">
        <v>161235530</v>
      </c>
      <c r="F2416" s="173" t="s">
        <v>143</v>
      </c>
      <c r="G2416" s="173" t="s">
        <v>149</v>
      </c>
      <c r="H2416" s="173">
        <v>0.225609477</v>
      </c>
      <c r="I2416" s="179">
        <v>0.25568022600000001</v>
      </c>
      <c r="J2416" s="179">
        <v>0.22888639199999999</v>
      </c>
      <c r="K2416" s="179">
        <v>1.1170617190000001</v>
      </c>
      <c r="L2416" s="179">
        <v>1.5511799999999999E-4</v>
      </c>
      <c r="M2416" s="179">
        <v>19.679983190000002</v>
      </c>
      <c r="N2416" s="183">
        <v>9.1600000000000004E-6</v>
      </c>
      <c r="O2416" s="173">
        <v>16.91471069</v>
      </c>
      <c r="P2416" s="185">
        <v>3.9100000000000002E-5</v>
      </c>
      <c r="Q2416" s="173" t="s">
        <v>128</v>
      </c>
      <c r="R2416" s="173" t="s">
        <v>1138</v>
      </c>
      <c r="S2416" s="173" t="s">
        <v>1139</v>
      </c>
      <c r="T2416" s="173">
        <v>60445</v>
      </c>
      <c r="U2416" s="173">
        <v>177228</v>
      </c>
    </row>
    <row r="2417" spans="1:22" x14ac:dyDescent="0.2">
      <c r="A2417" s="173" t="s">
        <v>1135</v>
      </c>
      <c r="B2417" s="173" t="s">
        <v>17585</v>
      </c>
      <c r="C2417" s="173" t="s">
        <v>17584</v>
      </c>
      <c r="D2417" s="173">
        <v>6</v>
      </c>
      <c r="E2417" s="173">
        <v>161197882</v>
      </c>
      <c r="F2417" s="173" t="s">
        <v>144</v>
      </c>
      <c r="G2417" s="173" t="s">
        <v>143</v>
      </c>
      <c r="H2417" s="173">
        <v>0.27437129999999998</v>
      </c>
      <c r="I2417" s="179">
        <v>0.26507277899999998</v>
      </c>
      <c r="J2417" s="179">
        <v>0.228886384</v>
      </c>
      <c r="K2417" s="179">
        <v>1.158097631</v>
      </c>
      <c r="L2417" s="179">
        <v>2.8126099999999999E-4</v>
      </c>
      <c r="M2417" s="179">
        <v>19.813406449999999</v>
      </c>
      <c r="N2417" s="183">
        <v>8.5399999999999996E-6</v>
      </c>
      <c r="O2417" s="173">
        <v>16.75247135</v>
      </c>
      <c r="P2417" s="185">
        <v>4.2599999999999999E-5</v>
      </c>
      <c r="Q2417" s="173" t="s">
        <v>128</v>
      </c>
      <c r="R2417" s="173" t="s">
        <v>1138</v>
      </c>
      <c r="S2417" s="173" t="s">
        <v>1139</v>
      </c>
      <c r="T2417" s="173">
        <v>22797</v>
      </c>
      <c r="U2417" s="173">
        <v>214876</v>
      </c>
      <c r="V2417" s="173" t="s">
        <v>384</v>
      </c>
    </row>
    <row r="2418" spans="1:22" x14ac:dyDescent="0.2">
      <c r="A2418" s="173" t="s">
        <v>1135</v>
      </c>
      <c r="B2418" s="173" t="s">
        <v>18707</v>
      </c>
      <c r="C2418" s="173" t="s">
        <v>18706</v>
      </c>
      <c r="D2418" s="173">
        <v>6</v>
      </c>
      <c r="E2418" s="173">
        <v>161198083</v>
      </c>
      <c r="F2418" s="173" t="s">
        <v>144</v>
      </c>
      <c r="G2418" s="173" t="s">
        <v>149</v>
      </c>
      <c r="H2418" s="173">
        <v>0.27434275299999999</v>
      </c>
      <c r="I2418" s="179">
        <v>0.26497913400000001</v>
      </c>
      <c r="J2418" s="179">
        <v>0.228886335</v>
      </c>
      <c r="K2418" s="179">
        <v>1.157688745</v>
      </c>
      <c r="L2418" s="179">
        <v>2.9232800000000001E-4</v>
      </c>
      <c r="M2418" s="179">
        <v>19.70456154</v>
      </c>
      <c r="N2418" s="183">
        <v>9.0399999999999998E-6</v>
      </c>
      <c r="O2418" s="173">
        <v>16.66031959</v>
      </c>
      <c r="P2418" s="185">
        <v>4.4700000000000002E-5</v>
      </c>
      <c r="Q2418" s="173" t="s">
        <v>128</v>
      </c>
      <c r="R2418" s="173" t="s">
        <v>1138</v>
      </c>
      <c r="S2418" s="173" t="s">
        <v>1139</v>
      </c>
      <c r="T2418" s="173">
        <v>22998</v>
      </c>
      <c r="U2418" s="173">
        <v>214675</v>
      </c>
      <c r="V2418" s="173" t="s">
        <v>384</v>
      </c>
    </row>
    <row r="2419" spans="1:22" x14ac:dyDescent="0.2">
      <c r="A2419" s="173" t="s">
        <v>1135</v>
      </c>
      <c r="B2419" s="173" t="s">
        <v>18276</v>
      </c>
      <c r="C2419" s="173" t="s">
        <v>18275</v>
      </c>
      <c r="D2419" s="173">
        <v>6</v>
      </c>
      <c r="E2419" s="173">
        <v>161198290</v>
      </c>
      <c r="F2419" s="173" t="s">
        <v>149</v>
      </c>
      <c r="G2419" s="173" t="s">
        <v>154</v>
      </c>
      <c r="H2419" s="173">
        <v>0.27435351800000002</v>
      </c>
      <c r="I2419" s="179">
        <v>0.26498973199999998</v>
      </c>
      <c r="J2419" s="179">
        <v>0.22888630099999999</v>
      </c>
      <c r="K2419" s="179">
        <v>1.157735218</v>
      </c>
      <c r="L2419" s="179">
        <v>2.87228E-4</v>
      </c>
      <c r="M2419" s="179">
        <v>19.747178179999999</v>
      </c>
      <c r="N2419" s="183">
        <v>8.8400000000000001E-6</v>
      </c>
      <c r="O2419" s="173">
        <v>16.69205693</v>
      </c>
      <c r="P2419" s="185">
        <v>4.3999999999999999E-5</v>
      </c>
      <c r="Q2419" s="173" t="s">
        <v>128</v>
      </c>
      <c r="R2419" s="173" t="s">
        <v>1138</v>
      </c>
      <c r="S2419" s="173" t="s">
        <v>1139</v>
      </c>
      <c r="T2419" s="173">
        <v>23205</v>
      </c>
      <c r="U2419" s="173">
        <v>214468</v>
      </c>
      <c r="V2419" s="173" t="s">
        <v>384</v>
      </c>
    </row>
    <row r="2420" spans="1:22" x14ac:dyDescent="0.2">
      <c r="A2420" s="173" t="s">
        <v>1135</v>
      </c>
      <c r="B2420" s="173" t="s">
        <v>18075</v>
      </c>
      <c r="C2420" s="173" t="s">
        <v>18074</v>
      </c>
      <c r="D2420" s="173">
        <v>6</v>
      </c>
      <c r="E2420" s="173">
        <v>161199200</v>
      </c>
      <c r="F2420" s="173" t="s">
        <v>154</v>
      </c>
      <c r="G2420" s="173" t="s">
        <v>143</v>
      </c>
      <c r="H2420" s="173">
        <v>0.27389734700000001</v>
      </c>
      <c r="I2420" s="179">
        <v>0.26465519900000001</v>
      </c>
      <c r="J2420" s="179">
        <v>0.228886321</v>
      </c>
      <c r="K2420" s="179">
        <v>1.156273546</v>
      </c>
      <c r="L2420" s="179">
        <v>2.76311E-4</v>
      </c>
      <c r="M2420" s="179">
        <v>19.766527499999999</v>
      </c>
      <c r="N2420" s="183">
        <v>8.7499999999999992E-6</v>
      </c>
      <c r="O2420" s="173">
        <v>16.701324639999999</v>
      </c>
      <c r="P2420" s="185">
        <v>4.3800000000000001E-5</v>
      </c>
      <c r="Q2420" s="173" t="s">
        <v>128</v>
      </c>
      <c r="R2420" s="173" t="s">
        <v>1138</v>
      </c>
      <c r="S2420" s="173" t="s">
        <v>1139</v>
      </c>
      <c r="T2420" s="173">
        <v>24115</v>
      </c>
      <c r="U2420" s="173">
        <v>213558</v>
      </c>
      <c r="V2420" s="173" t="s">
        <v>384</v>
      </c>
    </row>
    <row r="2421" spans="1:22" x14ac:dyDescent="0.2">
      <c r="A2421" s="173" t="s">
        <v>1135</v>
      </c>
      <c r="B2421" s="173" t="s">
        <v>18169</v>
      </c>
      <c r="C2421" s="173" t="s">
        <v>18168</v>
      </c>
      <c r="D2421" s="173">
        <v>6</v>
      </c>
      <c r="E2421" s="173">
        <v>161199394</v>
      </c>
      <c r="F2421" s="173" t="s">
        <v>144</v>
      </c>
      <c r="G2421" s="173" t="s">
        <v>143</v>
      </c>
      <c r="H2421" s="173">
        <v>0.274335832</v>
      </c>
      <c r="I2421" s="179">
        <v>0.26512680100000002</v>
      </c>
      <c r="J2421" s="179">
        <v>0.22888645299999999</v>
      </c>
      <c r="K2421" s="179">
        <v>1.158333305</v>
      </c>
      <c r="L2421" s="179">
        <v>2.8479299999999998E-4</v>
      </c>
      <c r="M2421" s="179">
        <v>19.757665670000002</v>
      </c>
      <c r="N2421" s="183">
        <v>8.7900000000000005E-6</v>
      </c>
      <c r="O2421" s="173">
        <v>16.700050950000001</v>
      </c>
      <c r="P2421" s="185">
        <v>4.3800000000000001E-5</v>
      </c>
      <c r="Q2421" s="173" t="s">
        <v>128</v>
      </c>
      <c r="R2421" s="173" t="s">
        <v>1138</v>
      </c>
      <c r="S2421" s="173" t="s">
        <v>1139</v>
      </c>
      <c r="T2421" s="173">
        <v>24309</v>
      </c>
      <c r="U2421" s="173">
        <v>213364</v>
      </c>
      <c r="V2421" s="173" t="s">
        <v>384</v>
      </c>
    </row>
    <row r="2422" spans="1:22" x14ac:dyDescent="0.2">
      <c r="A2422" s="173" t="s">
        <v>1135</v>
      </c>
      <c r="B2422" s="173" t="s">
        <v>3511</v>
      </c>
      <c r="C2422" s="173" t="s">
        <v>3510</v>
      </c>
      <c r="D2422" s="173">
        <v>6</v>
      </c>
      <c r="E2422" s="173">
        <v>161200191</v>
      </c>
      <c r="F2422" s="173" t="s">
        <v>144</v>
      </c>
      <c r="G2422" s="173" t="s">
        <v>143</v>
      </c>
      <c r="H2422" s="173">
        <v>0.261139081</v>
      </c>
      <c r="I2422" s="179">
        <v>0.27448903400000002</v>
      </c>
      <c r="J2422" s="179">
        <v>0.228886442</v>
      </c>
      <c r="K2422" s="179">
        <v>1.199236752</v>
      </c>
      <c r="L2422" s="183">
        <v>5.2800000000000003E-5</v>
      </c>
      <c r="M2422" s="179">
        <v>23.15527522</v>
      </c>
      <c r="N2422" s="183">
        <v>1.4899999999999999E-6</v>
      </c>
      <c r="O2422" s="173">
        <v>18.725104479999999</v>
      </c>
      <c r="P2422" s="185">
        <v>1.5099999999999999E-5</v>
      </c>
      <c r="Q2422" s="173" t="s">
        <v>128</v>
      </c>
      <c r="R2422" s="173" t="s">
        <v>1138</v>
      </c>
      <c r="S2422" s="173" t="s">
        <v>1139</v>
      </c>
      <c r="T2422" s="173">
        <v>25106</v>
      </c>
      <c r="U2422" s="173">
        <v>212567</v>
      </c>
      <c r="V2422" s="173" t="s">
        <v>384</v>
      </c>
    </row>
    <row r="2423" spans="1:22" x14ac:dyDescent="0.2">
      <c r="A2423" s="173" t="s">
        <v>1135</v>
      </c>
      <c r="B2423" s="173" t="s">
        <v>3755</v>
      </c>
      <c r="C2423" s="173" t="s">
        <v>3754</v>
      </c>
      <c r="D2423" s="173">
        <v>6</v>
      </c>
      <c r="E2423" s="173">
        <v>161201024</v>
      </c>
      <c r="F2423" s="173" t="s">
        <v>144</v>
      </c>
      <c r="G2423" s="173" t="s">
        <v>143</v>
      </c>
      <c r="H2423" s="173">
        <v>0.25860544000000002</v>
      </c>
      <c r="I2423" s="179">
        <v>0.27623546900000001</v>
      </c>
      <c r="J2423" s="179">
        <v>0.228886861</v>
      </c>
      <c r="K2423" s="179">
        <v>1.206864685</v>
      </c>
      <c r="L2423" s="183">
        <v>4.9599999999999999E-5</v>
      </c>
      <c r="M2423" s="179">
        <v>22.98753739</v>
      </c>
      <c r="N2423" s="183">
        <v>1.6300000000000001E-6</v>
      </c>
      <c r="O2423" s="173">
        <v>18.42071447</v>
      </c>
      <c r="P2423" s="185">
        <v>1.77E-5</v>
      </c>
      <c r="Q2423" s="173" t="s">
        <v>128</v>
      </c>
      <c r="R2423" s="173" t="s">
        <v>1138</v>
      </c>
      <c r="S2423" s="173" t="s">
        <v>1139</v>
      </c>
      <c r="T2423" s="173">
        <v>25939</v>
      </c>
      <c r="U2423" s="173">
        <v>211734</v>
      </c>
      <c r="V2423" s="173" t="s">
        <v>384</v>
      </c>
    </row>
    <row r="2424" spans="1:22" x14ac:dyDescent="0.2">
      <c r="A2424" s="173" t="s">
        <v>1135</v>
      </c>
      <c r="B2424" s="173" t="s">
        <v>1785</v>
      </c>
      <c r="C2424" s="173" t="s">
        <v>1784</v>
      </c>
      <c r="D2424" s="173">
        <v>6</v>
      </c>
      <c r="E2424" s="173">
        <v>161191645</v>
      </c>
      <c r="F2424" s="173" t="s">
        <v>149</v>
      </c>
      <c r="G2424" s="173" t="s">
        <v>144</v>
      </c>
      <c r="H2424" s="173">
        <v>0.26030478699999998</v>
      </c>
      <c r="I2424" s="179">
        <v>0.27271347200000001</v>
      </c>
      <c r="J2424" s="179">
        <v>0.22888642000000001</v>
      </c>
      <c r="K2424" s="179">
        <v>1.191479478</v>
      </c>
      <c r="L2424" s="183">
        <v>2.8799999999999999E-5</v>
      </c>
      <c r="M2424" s="179">
        <v>24.675572880000001</v>
      </c>
      <c r="N2424" s="183">
        <v>6.7800000000000001E-7</v>
      </c>
      <c r="O2424" s="173">
        <v>19.908754770000002</v>
      </c>
      <c r="P2424" s="185">
        <v>8.1200000000000002E-6</v>
      </c>
      <c r="Q2424" s="173" t="s">
        <v>128</v>
      </c>
      <c r="R2424" s="173" t="s">
        <v>1138</v>
      </c>
      <c r="S2424" s="173" t="s">
        <v>1139</v>
      </c>
      <c r="T2424" s="173">
        <v>16560</v>
      </c>
      <c r="U2424" s="173">
        <v>221113</v>
      </c>
    </row>
    <row r="2425" spans="1:22" x14ac:dyDescent="0.2">
      <c r="A2425" s="173" t="s">
        <v>1135</v>
      </c>
      <c r="B2425" s="173" t="s">
        <v>8682</v>
      </c>
      <c r="C2425" s="173" t="s">
        <v>8681</v>
      </c>
      <c r="D2425" s="173">
        <v>6</v>
      </c>
      <c r="E2425" s="173">
        <v>161193959</v>
      </c>
      <c r="F2425" s="173" t="s">
        <v>154</v>
      </c>
      <c r="G2425" s="173" t="s">
        <v>144</v>
      </c>
      <c r="H2425" s="173">
        <v>0.28198990800000001</v>
      </c>
      <c r="I2425" s="179">
        <v>0.27032234900000002</v>
      </c>
      <c r="J2425" s="179">
        <v>0.22888639699999999</v>
      </c>
      <c r="K2425" s="179">
        <v>1.181032831</v>
      </c>
      <c r="L2425" s="179">
        <v>2.07994E-4</v>
      </c>
      <c r="M2425" s="179">
        <v>21.313033109999999</v>
      </c>
      <c r="N2425" s="183">
        <v>3.8999999999999999E-6</v>
      </c>
      <c r="O2425" s="173">
        <v>18.463867180000001</v>
      </c>
      <c r="P2425" s="185">
        <v>1.73E-5</v>
      </c>
      <c r="Q2425" s="173" t="s">
        <v>128</v>
      </c>
      <c r="R2425" s="173" t="s">
        <v>1138</v>
      </c>
      <c r="S2425" s="173" t="s">
        <v>1139</v>
      </c>
      <c r="T2425" s="173">
        <v>18874</v>
      </c>
      <c r="U2425" s="173">
        <v>218799</v>
      </c>
    </row>
    <row r="2426" spans="1:22" x14ac:dyDescent="0.2">
      <c r="A2426" s="173" t="s">
        <v>87</v>
      </c>
      <c r="B2426" s="173" t="s">
        <v>13320</v>
      </c>
      <c r="C2426" s="173" t="s">
        <v>13319</v>
      </c>
      <c r="D2426" s="173">
        <v>12</v>
      </c>
      <c r="E2426" s="173">
        <v>64637148</v>
      </c>
      <c r="F2426" s="173" t="s">
        <v>149</v>
      </c>
      <c r="G2426" s="173" t="s">
        <v>144</v>
      </c>
      <c r="H2426" s="173">
        <v>0.75916782000000005</v>
      </c>
      <c r="I2426" s="179">
        <v>-0.53039480699999997</v>
      </c>
      <c r="J2426" s="179">
        <v>0.23682286999999999</v>
      </c>
      <c r="K2426" s="179">
        <v>-2.2396266370000002</v>
      </c>
      <c r="L2426" s="183">
        <v>2.0299999999999999E-5</v>
      </c>
      <c r="M2426" s="179">
        <v>20.391859870000001</v>
      </c>
      <c r="N2426" s="183">
        <v>6.3099999999999997E-6</v>
      </c>
      <c r="O2426" s="173">
        <v>18.051738180000001</v>
      </c>
      <c r="P2426" s="185">
        <v>2.1500000000000001E-5</v>
      </c>
      <c r="Q2426" s="173" t="s">
        <v>128</v>
      </c>
      <c r="R2426" s="173" t="s">
        <v>6402</v>
      </c>
      <c r="S2426" s="173" t="s">
        <v>6403</v>
      </c>
      <c r="T2426" s="173">
        <v>21072</v>
      </c>
      <c r="U2426" s="173">
        <v>23614</v>
      </c>
    </row>
    <row r="2427" spans="1:22" x14ac:dyDescent="0.2">
      <c r="A2427" s="173" t="s">
        <v>87</v>
      </c>
      <c r="B2427" s="173" t="s">
        <v>7597</v>
      </c>
      <c r="C2427" s="173" t="s">
        <v>7596</v>
      </c>
      <c r="D2427" s="173">
        <v>12</v>
      </c>
      <c r="E2427" s="173">
        <v>64627059</v>
      </c>
      <c r="F2427" s="173" t="s">
        <v>143</v>
      </c>
      <c r="G2427" s="173" t="s">
        <v>144</v>
      </c>
      <c r="H2427" s="173">
        <v>0.76869569400000004</v>
      </c>
      <c r="I2427" s="179">
        <v>-0.52973257900000004</v>
      </c>
      <c r="J2427" s="179">
        <v>0.23682312899999999</v>
      </c>
      <c r="K2427" s="179">
        <v>-2.236827881</v>
      </c>
      <c r="L2427" s="183">
        <v>1.04E-5</v>
      </c>
      <c r="M2427" s="179">
        <v>21.595775400000001</v>
      </c>
      <c r="N2427" s="183">
        <v>3.3699999999999999E-6</v>
      </c>
      <c r="O2427" s="173">
        <v>19.491804259999999</v>
      </c>
      <c r="P2427" s="185">
        <v>1.01E-5</v>
      </c>
      <c r="Q2427" s="173" t="s">
        <v>128</v>
      </c>
      <c r="R2427" s="173" t="s">
        <v>6402</v>
      </c>
      <c r="S2427" s="173" t="s">
        <v>6403</v>
      </c>
      <c r="T2427" s="173">
        <v>10983</v>
      </c>
      <c r="U2427" s="173">
        <v>33703</v>
      </c>
    </row>
    <row r="2428" spans="1:22" x14ac:dyDescent="0.2">
      <c r="A2428" s="173" t="s">
        <v>1391</v>
      </c>
      <c r="B2428" s="173" t="s">
        <v>6011</v>
      </c>
      <c r="C2428" s="173" t="s">
        <v>6010</v>
      </c>
      <c r="D2428" s="173">
        <v>7</v>
      </c>
      <c r="E2428" s="173">
        <v>154904584</v>
      </c>
      <c r="F2428" s="173" t="s">
        <v>143</v>
      </c>
      <c r="G2428" s="173" t="s">
        <v>144</v>
      </c>
      <c r="H2428" s="173">
        <v>0.77304171499999996</v>
      </c>
      <c r="I2428" s="179">
        <v>-0.358014218</v>
      </c>
      <c r="J2428" s="179">
        <v>0.25551703799999997</v>
      </c>
      <c r="K2428" s="179">
        <v>-1.4011363800000001</v>
      </c>
      <c r="L2428" s="183">
        <v>6.5600000000000005E-7</v>
      </c>
      <c r="M2428" s="179">
        <v>22.04540918</v>
      </c>
      <c r="N2428" s="183">
        <v>2.6599999999999999E-6</v>
      </c>
      <c r="O2428" s="173">
        <v>22.314821139999999</v>
      </c>
      <c r="P2428" s="185">
        <v>2.3099999999999999E-6</v>
      </c>
      <c r="Q2428" s="173" t="s">
        <v>128</v>
      </c>
      <c r="R2428" s="173" t="s">
        <v>1065</v>
      </c>
      <c r="S2428" s="173" t="s">
        <v>1066</v>
      </c>
      <c r="T2428" s="173">
        <v>25482</v>
      </c>
      <c r="U2428" s="173">
        <v>184897</v>
      </c>
    </row>
    <row r="2429" spans="1:22" x14ac:dyDescent="0.2">
      <c r="A2429" s="173" t="s">
        <v>1322</v>
      </c>
      <c r="B2429" s="173" t="s">
        <v>20193</v>
      </c>
      <c r="C2429" s="173" t="s">
        <v>20192</v>
      </c>
      <c r="D2429" s="173">
        <v>1</v>
      </c>
      <c r="E2429" s="173">
        <v>57795150</v>
      </c>
      <c r="F2429" s="173" t="s">
        <v>144</v>
      </c>
      <c r="G2429" s="173" t="s">
        <v>149</v>
      </c>
      <c r="H2429" s="173">
        <v>0.28971943500000003</v>
      </c>
      <c r="I2429" s="179">
        <v>-0.298172997</v>
      </c>
      <c r="J2429" s="179">
        <v>0.23293999700000001</v>
      </c>
      <c r="K2429" s="179">
        <v>-1.280042074</v>
      </c>
      <c r="L2429" s="179">
        <v>1.8406299999999999E-4</v>
      </c>
      <c r="M2429" s="179">
        <v>19.552332920000001</v>
      </c>
      <c r="N2429" s="183">
        <v>9.7899999999999994E-6</v>
      </c>
      <c r="O2429" s="173">
        <v>13.8133807</v>
      </c>
      <c r="P2429" s="173">
        <v>2.01893E-4</v>
      </c>
      <c r="Q2429" s="173" t="s">
        <v>1864</v>
      </c>
      <c r="R2429" s="173" t="s">
        <v>1865</v>
      </c>
      <c r="S2429" s="173" t="s">
        <v>1866</v>
      </c>
      <c r="T2429" s="173">
        <v>363337</v>
      </c>
      <c r="U2429" s="173">
        <v>531064</v>
      </c>
      <c r="V2429" s="173" t="s">
        <v>384</v>
      </c>
    </row>
    <row r="2430" spans="1:22" x14ac:dyDescent="0.2">
      <c r="A2430" s="173" t="s">
        <v>1786</v>
      </c>
      <c r="B2430" s="173" t="s">
        <v>7681</v>
      </c>
      <c r="C2430" s="173" t="s">
        <v>7680</v>
      </c>
      <c r="D2430" s="173">
        <v>2</v>
      </c>
      <c r="E2430" s="173">
        <v>232416335</v>
      </c>
      <c r="F2430" s="173" t="s">
        <v>143</v>
      </c>
      <c r="G2430" s="173" t="s">
        <v>144</v>
      </c>
      <c r="H2430" s="173">
        <v>0.63883189200000001</v>
      </c>
      <c r="I2430" s="179">
        <v>-0.72892046899999996</v>
      </c>
      <c r="J2430" s="179">
        <v>0.333392254</v>
      </c>
      <c r="K2430" s="179">
        <v>-2.1863749430000001</v>
      </c>
      <c r="L2430" s="179">
        <v>2.8788185000000001E-2</v>
      </c>
      <c r="M2430" s="179">
        <v>21.57577985</v>
      </c>
      <c r="N2430" s="183">
        <v>3.4000000000000001E-6</v>
      </c>
      <c r="O2430" s="173">
        <v>15.501800299999999</v>
      </c>
      <c r="P2430" s="185">
        <v>8.2399999999999997E-5</v>
      </c>
      <c r="Q2430" s="173" t="s">
        <v>128</v>
      </c>
      <c r="R2430" s="173" t="s">
        <v>5851</v>
      </c>
      <c r="S2430" s="173" t="s">
        <v>5852</v>
      </c>
      <c r="T2430" s="173">
        <v>21153</v>
      </c>
      <c r="U2430" s="173">
        <v>41239</v>
      </c>
      <c r="V2430" s="173" t="s">
        <v>397</v>
      </c>
    </row>
    <row r="2431" spans="1:22" x14ac:dyDescent="0.2">
      <c r="A2431" s="173" t="s">
        <v>1786</v>
      </c>
      <c r="B2431" s="173" t="s">
        <v>5850</v>
      </c>
      <c r="C2431" s="173" t="s">
        <v>5849</v>
      </c>
      <c r="D2431" s="173">
        <v>2</v>
      </c>
      <c r="E2431" s="173">
        <v>232418314</v>
      </c>
      <c r="F2431" s="173" t="s">
        <v>144</v>
      </c>
      <c r="G2431" s="173" t="s">
        <v>149</v>
      </c>
      <c r="H2431" s="173">
        <v>0.64055824699999997</v>
      </c>
      <c r="I2431" s="179">
        <v>-0.72288570399999996</v>
      </c>
      <c r="J2431" s="179">
        <v>0.33341063700000001</v>
      </c>
      <c r="K2431" s="179">
        <v>-2.1681542920000001</v>
      </c>
      <c r="L2431" s="179">
        <v>3.0146948999999999E-2</v>
      </c>
      <c r="M2431" s="179">
        <v>22.105169010000001</v>
      </c>
      <c r="N2431" s="183">
        <v>2.5799999999999999E-6</v>
      </c>
      <c r="O2431" s="173">
        <v>15.69605099</v>
      </c>
      <c r="P2431" s="185">
        <v>7.4400000000000006E-5</v>
      </c>
      <c r="Q2431" s="173" t="s">
        <v>128</v>
      </c>
      <c r="R2431" s="173" t="s">
        <v>5851</v>
      </c>
      <c r="S2431" s="173" t="s">
        <v>5852</v>
      </c>
      <c r="T2431" s="173">
        <v>23132</v>
      </c>
      <c r="U2431" s="173">
        <v>39260</v>
      </c>
    </row>
    <row r="2432" spans="1:22" x14ac:dyDescent="0.2">
      <c r="A2432" s="173" t="s">
        <v>1786</v>
      </c>
      <c r="B2432" s="173" t="s">
        <v>18399</v>
      </c>
      <c r="C2432" s="173" t="s">
        <v>18398</v>
      </c>
      <c r="D2432" s="173">
        <v>15</v>
      </c>
      <c r="E2432" s="173">
        <v>77014435</v>
      </c>
      <c r="F2432" s="173" t="s">
        <v>149</v>
      </c>
      <c r="G2432" s="173" t="s">
        <v>143</v>
      </c>
      <c r="H2432" s="173">
        <v>0.93044165700000003</v>
      </c>
      <c r="I2432" s="179">
        <v>-0.72802990599999995</v>
      </c>
      <c r="J2432" s="179">
        <v>0.33431654500000002</v>
      </c>
      <c r="K2432" s="179">
        <v>-2.177666393</v>
      </c>
      <c r="L2432" s="179">
        <v>2.9430883000000001E-2</v>
      </c>
      <c r="M2432" s="179">
        <v>19.737690959999998</v>
      </c>
      <c r="N2432" s="183">
        <v>8.8799999999999997E-6</v>
      </c>
      <c r="O2432" s="173">
        <v>18.77901142</v>
      </c>
      <c r="P2432" s="185">
        <v>1.47E-5</v>
      </c>
      <c r="Q2432" s="173" t="s">
        <v>18400</v>
      </c>
      <c r="R2432" s="173" t="s">
        <v>18401</v>
      </c>
      <c r="S2432" s="173" t="s">
        <v>18402</v>
      </c>
      <c r="T2432" s="173">
        <v>135403</v>
      </c>
      <c r="U2432" s="173">
        <v>209526</v>
      </c>
      <c r="V2432" s="173" t="s">
        <v>384</v>
      </c>
    </row>
    <row r="2433" spans="1:22" x14ac:dyDescent="0.2">
      <c r="A2433" s="173" t="s">
        <v>666</v>
      </c>
      <c r="B2433" s="173" t="s">
        <v>13450</v>
      </c>
      <c r="C2433" s="173" t="s">
        <v>13449</v>
      </c>
      <c r="D2433" s="173">
        <v>19</v>
      </c>
      <c r="E2433" s="173">
        <v>55567303</v>
      </c>
      <c r="F2433" s="173" t="s">
        <v>154</v>
      </c>
      <c r="G2433" s="173" t="s">
        <v>149</v>
      </c>
      <c r="H2433" s="173">
        <v>0.84145530599999996</v>
      </c>
      <c r="I2433" s="179">
        <v>0.19093415799999999</v>
      </c>
      <c r="J2433" s="179">
        <v>0.227886752</v>
      </c>
      <c r="K2433" s="179">
        <v>0.83784667700000004</v>
      </c>
      <c r="L2433" s="183">
        <v>2.29E-8</v>
      </c>
      <c r="M2433" s="179">
        <v>20.371903499999998</v>
      </c>
      <c r="N2433" s="183">
        <v>6.3799999999999999E-6</v>
      </c>
      <c r="O2433" s="173">
        <v>17.287021029999998</v>
      </c>
      <c r="P2433" s="185">
        <v>3.2100000000000001E-5</v>
      </c>
      <c r="Q2433" s="173" t="s">
        <v>13451</v>
      </c>
      <c r="R2433" s="173" t="s">
        <v>13452</v>
      </c>
      <c r="S2433" s="173" t="s">
        <v>13453</v>
      </c>
      <c r="T2433" s="173">
        <v>17671</v>
      </c>
      <c r="U2433" s="173">
        <v>19917</v>
      </c>
      <c r="V2433" s="173" t="s">
        <v>384</v>
      </c>
    </row>
    <row r="2434" spans="1:22" x14ac:dyDescent="0.2">
      <c r="A2434" s="173" t="s">
        <v>6</v>
      </c>
      <c r="B2434" s="173" t="s">
        <v>10777</v>
      </c>
      <c r="C2434" s="173" t="s">
        <v>10776</v>
      </c>
      <c r="D2434" s="173">
        <v>4</v>
      </c>
      <c r="E2434" s="173">
        <v>8206132</v>
      </c>
      <c r="F2434" s="173" t="s">
        <v>143</v>
      </c>
      <c r="G2434" s="173" t="s">
        <v>149</v>
      </c>
      <c r="H2434" s="173">
        <v>0.40709899999999999</v>
      </c>
      <c r="I2434" s="179">
        <v>0.60942606700000002</v>
      </c>
      <c r="J2434" s="179">
        <v>0.238608349</v>
      </c>
      <c r="K2434" s="179">
        <v>2.5540852630000002</v>
      </c>
      <c r="L2434" s="183">
        <v>9.3500000000000005E-7</v>
      </c>
      <c r="M2434" s="179">
        <v>20.830513509999999</v>
      </c>
      <c r="N2434" s="183">
        <v>5.0200000000000002E-6</v>
      </c>
      <c r="O2434" s="173">
        <v>17.432746290000001</v>
      </c>
      <c r="P2434" s="185">
        <v>2.9799999999999999E-5</v>
      </c>
      <c r="Q2434" s="173" t="s">
        <v>10778</v>
      </c>
      <c r="R2434" s="173" t="s">
        <v>10779</v>
      </c>
      <c r="S2434" s="173" t="s">
        <v>10780</v>
      </c>
      <c r="T2434" s="173">
        <v>45573</v>
      </c>
      <c r="U2434" s="173">
        <v>65359</v>
      </c>
      <c r="V2434" s="173" t="s">
        <v>10781</v>
      </c>
    </row>
    <row r="2435" spans="1:22" x14ac:dyDescent="0.2">
      <c r="A2435" s="173" t="s">
        <v>2303</v>
      </c>
      <c r="B2435" s="173" t="s">
        <v>20069</v>
      </c>
      <c r="C2435" s="173" t="s">
        <v>20068</v>
      </c>
      <c r="D2435" s="173">
        <v>3</v>
      </c>
      <c r="E2435" s="173">
        <v>21961949</v>
      </c>
      <c r="F2435" s="173" t="s">
        <v>143</v>
      </c>
      <c r="G2435" s="173" t="s">
        <v>144</v>
      </c>
      <c r="H2435" s="173">
        <v>0.94755988099999999</v>
      </c>
      <c r="I2435" s="179">
        <v>-8.4645968000000002E-2</v>
      </c>
      <c r="J2435" s="179">
        <v>0.236297957</v>
      </c>
      <c r="K2435" s="179">
        <v>-0.35821709699999998</v>
      </c>
      <c r="L2435" s="183">
        <v>1.7200000000000001E-16</v>
      </c>
      <c r="M2435" s="179">
        <v>19.568142000000002</v>
      </c>
      <c r="N2435" s="183">
        <v>9.7100000000000002E-6</v>
      </c>
      <c r="O2435" s="173">
        <v>18.423003359999999</v>
      </c>
      <c r="P2435" s="185">
        <v>1.77E-5</v>
      </c>
      <c r="Q2435" s="173" t="s">
        <v>128</v>
      </c>
      <c r="R2435" s="173" t="s">
        <v>12973</v>
      </c>
      <c r="S2435" s="173" t="s">
        <v>791</v>
      </c>
      <c r="T2435" s="173">
        <v>169133</v>
      </c>
      <c r="U2435" s="173">
        <v>36681</v>
      </c>
      <c r="V2435" s="173" t="s">
        <v>405</v>
      </c>
    </row>
    <row r="2436" spans="1:22" x14ac:dyDescent="0.2">
      <c r="A2436" s="173" t="s">
        <v>2437</v>
      </c>
      <c r="B2436" s="173" t="s">
        <v>13480</v>
      </c>
      <c r="C2436" s="173" t="s">
        <v>13479</v>
      </c>
      <c r="D2436" s="173">
        <v>15</v>
      </c>
      <c r="E2436" s="173">
        <v>29988666</v>
      </c>
      <c r="F2436" s="173" t="s">
        <v>144</v>
      </c>
      <c r="G2436" s="173" t="s">
        <v>143</v>
      </c>
      <c r="H2436" s="173">
        <v>0.83874894300000002</v>
      </c>
      <c r="I2436" s="179">
        <v>-3.9465858999999999E-2</v>
      </c>
      <c r="J2436" s="179">
        <v>0.27267083600000003</v>
      </c>
      <c r="K2436" s="179">
        <v>-0.14473810300000001</v>
      </c>
      <c r="L2436" s="183">
        <v>4.14E-8</v>
      </c>
      <c r="M2436" s="179">
        <v>20.36335395</v>
      </c>
      <c r="N2436" s="183">
        <v>6.3999999999999997E-6</v>
      </c>
      <c r="O2436" s="173">
        <v>17.28177501</v>
      </c>
      <c r="P2436" s="185">
        <v>3.2199999999999997E-5</v>
      </c>
      <c r="Q2436" s="173" t="s">
        <v>128</v>
      </c>
      <c r="R2436" s="173" t="s">
        <v>9746</v>
      </c>
      <c r="S2436" s="173" t="s">
        <v>13481</v>
      </c>
      <c r="T2436" s="173">
        <v>17299</v>
      </c>
      <c r="U2436" s="173">
        <v>2904</v>
      </c>
    </row>
    <row r="2437" spans="1:22" x14ac:dyDescent="0.2">
      <c r="A2437" s="173" t="s">
        <v>817</v>
      </c>
      <c r="B2437" s="173" t="s">
        <v>11797</v>
      </c>
      <c r="C2437" s="173" t="s">
        <v>11796</v>
      </c>
      <c r="D2437" s="173">
        <v>2</v>
      </c>
      <c r="E2437" s="173">
        <v>229406167</v>
      </c>
      <c r="F2437" s="173" t="s">
        <v>154</v>
      </c>
      <c r="G2437" s="173" t="s">
        <v>149</v>
      </c>
      <c r="H2437" s="173">
        <v>0.17627105000000001</v>
      </c>
      <c r="I2437" s="179">
        <v>0.194002446</v>
      </c>
      <c r="J2437" s="179">
        <v>0.25635322399999999</v>
      </c>
      <c r="K2437" s="179">
        <v>0.75677786499999999</v>
      </c>
      <c r="L2437" s="183">
        <v>1.5600000000000001E-6</v>
      </c>
      <c r="M2437" s="179">
        <v>20.646379140000001</v>
      </c>
      <c r="N2437" s="183">
        <v>5.5199999999999997E-6</v>
      </c>
      <c r="O2437" s="173">
        <v>16.783098339999999</v>
      </c>
      <c r="P2437" s="185">
        <v>4.1900000000000002E-5</v>
      </c>
      <c r="Q2437" s="173" t="s">
        <v>128</v>
      </c>
      <c r="R2437" s="173" t="s">
        <v>10800</v>
      </c>
      <c r="S2437" s="173" t="s">
        <v>2307</v>
      </c>
      <c r="T2437" s="173">
        <v>359806</v>
      </c>
      <c r="U2437" s="173">
        <v>482521</v>
      </c>
      <c r="V2437" s="173" t="s">
        <v>384</v>
      </c>
    </row>
    <row r="2438" spans="1:22" x14ac:dyDescent="0.2">
      <c r="A2438" s="173" t="s">
        <v>1119</v>
      </c>
      <c r="B2438" s="173" t="s">
        <v>9362</v>
      </c>
      <c r="C2438" s="173" t="s">
        <v>9361</v>
      </c>
      <c r="D2438" s="173">
        <v>3</v>
      </c>
      <c r="E2438" s="173">
        <v>116520381</v>
      </c>
      <c r="F2438" s="173" t="s">
        <v>154</v>
      </c>
      <c r="G2438" s="173" t="s">
        <v>149</v>
      </c>
      <c r="H2438" s="173">
        <v>0.24323750499999999</v>
      </c>
      <c r="I2438" s="179">
        <v>2.9520214999999999E-2</v>
      </c>
      <c r="J2438" s="179">
        <v>0.26154023599999998</v>
      </c>
      <c r="K2438" s="179">
        <v>0.11287064300000001</v>
      </c>
      <c r="L2438" s="183">
        <v>1.4800000000000001E-5</v>
      </c>
      <c r="M2438" s="179">
        <v>21.152790329999998</v>
      </c>
      <c r="N2438" s="183">
        <v>4.2400000000000001E-6</v>
      </c>
      <c r="O2438" s="173">
        <v>20.417726729999998</v>
      </c>
      <c r="P2438" s="185">
        <v>6.2299999999999996E-6</v>
      </c>
      <c r="Q2438" s="173" t="s">
        <v>128</v>
      </c>
      <c r="R2438" s="173" t="s">
        <v>4984</v>
      </c>
      <c r="S2438" s="173" t="s">
        <v>4985</v>
      </c>
      <c r="T2438" s="173">
        <v>84494</v>
      </c>
      <c r="U2438" s="173">
        <v>48742</v>
      </c>
    </row>
    <row r="2439" spans="1:22" x14ac:dyDescent="0.2">
      <c r="A2439" s="173" t="s">
        <v>2050</v>
      </c>
      <c r="B2439" s="173" t="s">
        <v>11347</v>
      </c>
      <c r="C2439" s="173" t="s">
        <v>11346</v>
      </c>
      <c r="D2439" s="173">
        <v>3</v>
      </c>
      <c r="E2439" s="173">
        <v>6793471</v>
      </c>
      <c r="F2439" s="173" t="s">
        <v>149</v>
      </c>
      <c r="G2439" s="173" t="s">
        <v>144</v>
      </c>
      <c r="H2439" s="173">
        <v>0.55474269499999995</v>
      </c>
      <c r="I2439" s="179">
        <v>-0.25242368999999998</v>
      </c>
      <c r="J2439" s="179">
        <v>0.23047804</v>
      </c>
      <c r="K2439" s="179">
        <v>-1.095217965</v>
      </c>
      <c r="L2439" s="183">
        <v>5.1999999999999997E-5</v>
      </c>
      <c r="M2439" s="179">
        <v>20.729432989999999</v>
      </c>
      <c r="N2439" s="183">
        <v>5.2900000000000002E-6</v>
      </c>
      <c r="O2439" s="173">
        <v>17.871041940000001</v>
      </c>
      <c r="P2439" s="185">
        <v>2.3600000000000001E-5</v>
      </c>
      <c r="Q2439" s="173" t="s">
        <v>623</v>
      </c>
      <c r="R2439" s="173" t="s">
        <v>624</v>
      </c>
      <c r="S2439" s="173" t="s">
        <v>3653</v>
      </c>
      <c r="T2439" s="173">
        <v>1501531</v>
      </c>
      <c r="U2439" s="173">
        <v>109330</v>
      </c>
      <c r="V2439" s="173" t="s">
        <v>384</v>
      </c>
    </row>
    <row r="2440" spans="1:22" x14ac:dyDescent="0.2">
      <c r="A2440" s="173" t="s">
        <v>2700</v>
      </c>
      <c r="B2440" s="173" t="s">
        <v>17221</v>
      </c>
      <c r="C2440" s="173" t="s">
        <v>17220</v>
      </c>
      <c r="D2440" s="173">
        <v>3</v>
      </c>
      <c r="E2440" s="173">
        <v>180752365</v>
      </c>
      <c r="F2440" s="173" t="s">
        <v>154</v>
      </c>
      <c r="G2440" s="173" t="s">
        <v>149</v>
      </c>
      <c r="H2440" s="173">
        <v>0.18523029599999999</v>
      </c>
      <c r="I2440" s="179">
        <v>-0.22563706</v>
      </c>
      <c r="J2440" s="179">
        <v>0.231964849</v>
      </c>
      <c r="K2440" s="179">
        <v>-0.97272091699999996</v>
      </c>
      <c r="L2440" s="183">
        <v>2.9299999999999999E-7</v>
      </c>
      <c r="M2440" s="179">
        <v>19.849647269999998</v>
      </c>
      <c r="N2440" s="183">
        <v>8.3799999999999994E-6</v>
      </c>
      <c r="O2440" s="173">
        <v>16.90864371</v>
      </c>
      <c r="P2440" s="185">
        <v>3.9199999999999997E-5</v>
      </c>
      <c r="Q2440" s="173" t="s">
        <v>128</v>
      </c>
      <c r="R2440" s="173" t="s">
        <v>17222</v>
      </c>
      <c r="S2440" s="173" t="s">
        <v>17223</v>
      </c>
      <c r="T2440" s="173">
        <v>44803</v>
      </c>
      <c r="U2440" s="173">
        <v>22102</v>
      </c>
    </row>
    <row r="2441" spans="1:22" x14ac:dyDescent="0.2">
      <c r="A2441" s="173" t="s">
        <v>2050</v>
      </c>
      <c r="B2441" s="173" t="s">
        <v>12217</v>
      </c>
      <c r="C2441" s="173" t="s">
        <v>12216</v>
      </c>
      <c r="D2441" s="173">
        <v>3</v>
      </c>
      <c r="E2441" s="173">
        <v>6794030</v>
      </c>
      <c r="F2441" s="173" t="s">
        <v>143</v>
      </c>
      <c r="G2441" s="173" t="s">
        <v>149</v>
      </c>
      <c r="H2441" s="173">
        <v>0.55535880400000004</v>
      </c>
      <c r="I2441" s="179">
        <v>-0.25280230999999997</v>
      </c>
      <c r="J2441" s="179">
        <v>0.230485246</v>
      </c>
      <c r="K2441" s="179">
        <v>-1.096826428</v>
      </c>
      <c r="L2441" s="183">
        <v>5.3399999999999997E-5</v>
      </c>
      <c r="M2441" s="179">
        <v>20.580973100000001</v>
      </c>
      <c r="N2441" s="183">
        <v>5.7200000000000003E-6</v>
      </c>
      <c r="O2441" s="173">
        <v>17.681275899999999</v>
      </c>
      <c r="P2441" s="185">
        <v>2.6100000000000001E-5</v>
      </c>
      <c r="Q2441" s="173" t="s">
        <v>623</v>
      </c>
      <c r="R2441" s="173" t="s">
        <v>624</v>
      </c>
      <c r="S2441" s="173" t="s">
        <v>3653</v>
      </c>
      <c r="T2441" s="173">
        <v>1502090</v>
      </c>
      <c r="U2441" s="173">
        <v>108771</v>
      </c>
      <c r="V2441" s="173" t="s">
        <v>384</v>
      </c>
    </row>
    <row r="2442" spans="1:22" x14ac:dyDescent="0.2">
      <c r="A2442" s="173" t="s">
        <v>1074</v>
      </c>
      <c r="B2442" s="173" t="s">
        <v>4093</v>
      </c>
      <c r="C2442" s="173" t="s">
        <v>4092</v>
      </c>
      <c r="D2442" s="173">
        <v>3</v>
      </c>
      <c r="E2442" s="173">
        <v>122440501</v>
      </c>
      <c r="F2442" s="173" t="s">
        <v>144</v>
      </c>
      <c r="G2442" s="173" t="s">
        <v>143</v>
      </c>
      <c r="H2442" s="173">
        <v>0.37996780099999999</v>
      </c>
      <c r="I2442" s="179">
        <v>-0.24453707899999999</v>
      </c>
      <c r="J2442" s="179">
        <v>0.22883062800000001</v>
      </c>
      <c r="K2442" s="179">
        <v>-1.068637888</v>
      </c>
      <c r="L2442" s="183">
        <v>2.9200000000000002E-5</v>
      </c>
      <c r="M2442" s="179">
        <v>22.79385319</v>
      </c>
      <c r="N2442" s="183">
        <v>1.7999999999999999E-6</v>
      </c>
      <c r="O2442" s="173">
        <v>17.421551730000001</v>
      </c>
      <c r="P2442" s="185">
        <v>2.9899999999999998E-5</v>
      </c>
      <c r="Q2442" s="173" t="s">
        <v>4006</v>
      </c>
      <c r="R2442" s="173" t="s">
        <v>4007</v>
      </c>
      <c r="S2442" s="173" t="s">
        <v>1089</v>
      </c>
      <c r="T2442" s="173">
        <v>82607</v>
      </c>
      <c r="U2442" s="173">
        <v>18342</v>
      </c>
      <c r="V2442" s="173" t="s">
        <v>4094</v>
      </c>
    </row>
    <row r="2443" spans="1:22" x14ac:dyDescent="0.2">
      <c r="A2443" s="173" t="s">
        <v>1074</v>
      </c>
      <c r="B2443" s="173" t="s">
        <v>13200</v>
      </c>
      <c r="C2443" s="173" t="s">
        <v>13199</v>
      </c>
      <c r="D2443" s="173">
        <v>3</v>
      </c>
      <c r="E2443" s="173">
        <v>122479371</v>
      </c>
      <c r="F2443" s="173" t="s">
        <v>144</v>
      </c>
      <c r="G2443" s="173" t="s">
        <v>143</v>
      </c>
      <c r="H2443" s="173">
        <v>0.387123895</v>
      </c>
      <c r="I2443" s="179">
        <v>-0.23994180900000001</v>
      </c>
      <c r="J2443" s="179">
        <v>0.22882960499999999</v>
      </c>
      <c r="K2443" s="179">
        <v>-1.0485610409999999</v>
      </c>
      <c r="L2443" s="183">
        <v>9.59E-5</v>
      </c>
      <c r="M2443" s="179">
        <v>20.40908963</v>
      </c>
      <c r="N2443" s="183">
        <v>6.2500000000000003E-6</v>
      </c>
      <c r="O2443" s="173">
        <v>15.441338180000001</v>
      </c>
      <c r="P2443" s="185">
        <v>8.5099999999999995E-5</v>
      </c>
      <c r="Q2443" s="173" t="s">
        <v>1089</v>
      </c>
      <c r="R2443" s="173" t="s">
        <v>4006</v>
      </c>
      <c r="S2443" s="173" t="s">
        <v>1088</v>
      </c>
      <c r="T2443" s="173">
        <v>29684</v>
      </c>
      <c r="U2443" s="173">
        <v>34529</v>
      </c>
      <c r="V2443" s="173" t="s">
        <v>384</v>
      </c>
    </row>
    <row r="2444" spans="1:22" x14ac:dyDescent="0.2">
      <c r="A2444" s="173" t="s">
        <v>1074</v>
      </c>
      <c r="B2444" s="173" t="s">
        <v>1087</v>
      </c>
      <c r="C2444" s="173" t="s">
        <v>1086</v>
      </c>
      <c r="D2444" s="173">
        <v>3</v>
      </c>
      <c r="E2444" s="173">
        <v>122576192</v>
      </c>
      <c r="F2444" s="173" t="s">
        <v>143</v>
      </c>
      <c r="G2444" s="173" t="s">
        <v>144</v>
      </c>
      <c r="H2444" s="173">
        <v>0.34783794699999998</v>
      </c>
      <c r="I2444" s="179">
        <v>-0.252026217</v>
      </c>
      <c r="J2444" s="179">
        <v>0.22883127</v>
      </c>
      <c r="K2444" s="179">
        <v>-1.101362664</v>
      </c>
      <c r="L2444" s="183">
        <v>4.4000000000000002E-6</v>
      </c>
      <c r="M2444" s="179">
        <v>25.804859319999998</v>
      </c>
      <c r="N2444" s="183">
        <v>3.7800000000000002E-7</v>
      </c>
      <c r="O2444" s="173">
        <v>18.833295</v>
      </c>
      <c r="P2444" s="185">
        <v>1.43E-5</v>
      </c>
      <c r="Q2444" s="173" t="s">
        <v>1088</v>
      </c>
      <c r="R2444" s="173" t="s">
        <v>1089</v>
      </c>
      <c r="S2444" s="173" t="s">
        <v>1090</v>
      </c>
      <c r="T2444" s="173">
        <v>63518</v>
      </c>
      <c r="U2444" s="173">
        <v>29167</v>
      </c>
      <c r="V2444" s="173" t="s">
        <v>384</v>
      </c>
    </row>
    <row r="2445" spans="1:22" x14ac:dyDescent="0.2">
      <c r="A2445" s="173" t="s">
        <v>70</v>
      </c>
      <c r="B2445" s="173" t="s">
        <v>71</v>
      </c>
      <c r="C2445" s="173" t="s">
        <v>426</v>
      </c>
      <c r="D2445" s="173">
        <v>2</v>
      </c>
      <c r="E2445" s="173">
        <v>154466462</v>
      </c>
      <c r="F2445" s="173" t="s">
        <v>143</v>
      </c>
      <c r="G2445" s="173" t="s">
        <v>144</v>
      </c>
      <c r="H2445" s="173">
        <v>0.33866436</v>
      </c>
      <c r="I2445" s="179">
        <v>5.0950850999999998E-2</v>
      </c>
      <c r="J2445" s="179">
        <v>0.22815190199999999</v>
      </c>
      <c r="K2445" s="179">
        <v>0.22331986300000001</v>
      </c>
      <c r="L2445" s="183">
        <v>4.2699999999999998E-6</v>
      </c>
      <c r="M2445" s="179">
        <v>30.585164769999999</v>
      </c>
      <c r="N2445" s="183">
        <v>3.2000000000000002E-8</v>
      </c>
      <c r="O2445" s="173">
        <v>28.267555550000001</v>
      </c>
      <c r="P2445" s="185">
        <v>1.06E-7</v>
      </c>
      <c r="Q2445" s="173" t="s">
        <v>128</v>
      </c>
      <c r="R2445" s="173" t="s">
        <v>72</v>
      </c>
      <c r="S2445" s="173" t="s">
        <v>73</v>
      </c>
      <c r="T2445" s="173">
        <v>131140</v>
      </c>
      <c r="U2445" s="173">
        <v>261948</v>
      </c>
    </row>
    <row r="2446" spans="1:22" x14ac:dyDescent="0.2">
      <c r="A2446" s="173" t="s">
        <v>498</v>
      </c>
      <c r="B2446" s="173" t="s">
        <v>4130</v>
      </c>
      <c r="C2446" s="173" t="s">
        <v>4129</v>
      </c>
      <c r="D2446" s="173">
        <v>4</v>
      </c>
      <c r="E2446" s="173">
        <v>5188511</v>
      </c>
      <c r="F2446" s="173" t="s">
        <v>154</v>
      </c>
      <c r="G2446" s="173" t="s">
        <v>144</v>
      </c>
      <c r="H2446" s="173">
        <v>0.398349385</v>
      </c>
      <c r="I2446" s="179">
        <v>0.12863403800000001</v>
      </c>
      <c r="J2446" s="179">
        <v>0.232892765</v>
      </c>
      <c r="K2446" s="179">
        <v>0.55233162000000002</v>
      </c>
      <c r="L2446" s="183">
        <v>4.5000000000000001E-6</v>
      </c>
      <c r="M2446" s="179">
        <v>22.780164500000001</v>
      </c>
      <c r="N2446" s="183">
        <v>1.8199999999999999E-6</v>
      </c>
      <c r="O2446" s="173">
        <v>20.434033629999998</v>
      </c>
      <c r="P2446" s="185">
        <v>6.1700000000000002E-6</v>
      </c>
      <c r="Q2446" s="173" t="s">
        <v>1978</v>
      </c>
      <c r="R2446" s="173" t="s">
        <v>1979</v>
      </c>
      <c r="S2446" s="173" t="s">
        <v>1980</v>
      </c>
      <c r="T2446" s="173">
        <v>167314</v>
      </c>
      <c r="U2446" s="173">
        <v>337784</v>
      </c>
      <c r="V2446" s="173" t="s">
        <v>407</v>
      </c>
    </row>
    <row r="2447" spans="1:22" x14ac:dyDescent="0.2">
      <c r="A2447" s="173" t="s">
        <v>2189</v>
      </c>
      <c r="B2447" s="173" t="s">
        <v>19954</v>
      </c>
      <c r="C2447" s="173" t="s">
        <v>19953</v>
      </c>
      <c r="D2447" s="173">
        <v>2</v>
      </c>
      <c r="E2447" s="173">
        <v>205936764</v>
      </c>
      <c r="F2447" s="173" t="s">
        <v>143</v>
      </c>
      <c r="G2447" s="173" t="s">
        <v>144</v>
      </c>
      <c r="H2447" s="173">
        <v>0.32596520600000001</v>
      </c>
      <c r="I2447" s="179">
        <v>-5.7009888000000002E-2</v>
      </c>
      <c r="J2447" s="179">
        <v>0.228097205</v>
      </c>
      <c r="K2447" s="179">
        <v>-0.24993681200000001</v>
      </c>
      <c r="L2447" s="179">
        <v>2.4493600000000001E-4</v>
      </c>
      <c r="M2447" s="179">
        <v>19.57930867</v>
      </c>
      <c r="N2447" s="183">
        <v>9.6500000000000008E-6</v>
      </c>
      <c r="O2447" s="173">
        <v>15.62100512</v>
      </c>
      <c r="P2447" s="185">
        <v>7.7399999999999998E-5</v>
      </c>
      <c r="Q2447" s="173" t="s">
        <v>4696</v>
      </c>
      <c r="R2447" s="173" t="s">
        <v>4697</v>
      </c>
      <c r="S2447" s="173" t="s">
        <v>4698</v>
      </c>
      <c r="T2447" s="173">
        <v>1110466</v>
      </c>
      <c r="U2447" s="173">
        <v>610459</v>
      </c>
      <c r="V2447" s="173" t="s">
        <v>407</v>
      </c>
    </row>
    <row r="2448" spans="1:22" x14ac:dyDescent="0.2">
      <c r="A2448" s="173" t="s">
        <v>87</v>
      </c>
      <c r="B2448" s="173" t="s">
        <v>3509</v>
      </c>
      <c r="C2448" s="173" t="s">
        <v>3508</v>
      </c>
      <c r="D2448" s="173">
        <v>1</v>
      </c>
      <c r="E2448" s="173">
        <v>238921247</v>
      </c>
      <c r="F2448" s="173" t="s">
        <v>149</v>
      </c>
      <c r="G2448" s="173" t="s">
        <v>154</v>
      </c>
      <c r="H2448" s="173">
        <v>2.6274029000000001E-2</v>
      </c>
      <c r="I2448" s="179">
        <v>-0.58037609000000001</v>
      </c>
      <c r="J2448" s="179">
        <v>0.23793546199999999</v>
      </c>
      <c r="K2448" s="179">
        <v>-2.4392164410000001</v>
      </c>
      <c r="L2448" s="183">
        <v>5.9899999999999997E-29</v>
      </c>
      <c r="M2448" s="179">
        <v>23.168915729999998</v>
      </c>
      <c r="N2448" s="183">
        <v>1.48E-6</v>
      </c>
      <c r="O2448" s="173">
        <v>20.932290810000001</v>
      </c>
      <c r="P2448" s="185">
        <v>4.7600000000000002E-6</v>
      </c>
      <c r="Q2448" s="173" t="s">
        <v>128</v>
      </c>
      <c r="R2448" s="173" t="s">
        <v>1289</v>
      </c>
      <c r="S2448" s="173" t="s">
        <v>1290</v>
      </c>
      <c r="T2448" s="173">
        <v>271930</v>
      </c>
      <c r="U2448" s="173">
        <v>628982</v>
      </c>
    </row>
    <row r="2449" spans="1:22" x14ac:dyDescent="0.2">
      <c r="A2449" s="173" t="s">
        <v>1455</v>
      </c>
      <c r="B2449" s="173" t="s">
        <v>11491</v>
      </c>
      <c r="C2449" s="173" t="s">
        <v>11490</v>
      </c>
      <c r="D2449" s="173">
        <v>3</v>
      </c>
      <c r="E2449" s="173">
        <v>102269680</v>
      </c>
      <c r="F2449" s="173" t="s">
        <v>144</v>
      </c>
      <c r="G2449" s="173" t="s">
        <v>154</v>
      </c>
      <c r="H2449" s="173">
        <v>6.7084102000000007E-2</v>
      </c>
      <c r="I2449" s="179">
        <v>0.224125613</v>
      </c>
      <c r="J2449" s="179">
        <v>0.233064469</v>
      </c>
      <c r="K2449" s="179">
        <v>0.961646424</v>
      </c>
      <c r="L2449" s="183">
        <v>4.5299999999999999E-13</v>
      </c>
      <c r="M2449" s="179">
        <v>20.6992701</v>
      </c>
      <c r="N2449" s="183">
        <v>5.3700000000000003E-6</v>
      </c>
      <c r="O2449" s="173">
        <v>19.839260299999999</v>
      </c>
      <c r="P2449" s="185">
        <v>8.4200000000000007E-6</v>
      </c>
      <c r="Q2449" s="173" t="s">
        <v>128</v>
      </c>
      <c r="R2449" s="173" t="s">
        <v>11492</v>
      </c>
      <c r="S2449" s="173" t="s">
        <v>11493</v>
      </c>
      <c r="T2449" s="173">
        <v>70995</v>
      </c>
      <c r="U2449" s="173">
        <v>973196</v>
      </c>
    </row>
    <row r="2450" spans="1:22" x14ac:dyDescent="0.2">
      <c r="A2450" s="173" t="s">
        <v>2303</v>
      </c>
      <c r="B2450" s="173" t="s">
        <v>20536</v>
      </c>
      <c r="C2450" s="173" t="s">
        <v>20535</v>
      </c>
      <c r="D2450" s="173">
        <v>3</v>
      </c>
      <c r="E2450" s="173">
        <v>21961267</v>
      </c>
      <c r="F2450" s="173" t="s">
        <v>149</v>
      </c>
      <c r="G2450" s="173" t="s">
        <v>144</v>
      </c>
      <c r="H2450" s="173">
        <v>0.94739811600000001</v>
      </c>
      <c r="I2450" s="179">
        <v>-8.4449257999999999E-2</v>
      </c>
      <c r="J2450" s="179">
        <v>0.236297956</v>
      </c>
      <c r="K2450" s="179">
        <v>-0.35738463300000001</v>
      </c>
      <c r="L2450" s="183">
        <v>1.88E-16</v>
      </c>
      <c r="M2450" s="179">
        <v>19.518091470000002</v>
      </c>
      <c r="N2450" s="183">
        <v>9.9699999999999994E-6</v>
      </c>
      <c r="O2450" s="173">
        <v>18.375137710000001</v>
      </c>
      <c r="P2450" s="185">
        <v>1.8099999999999999E-5</v>
      </c>
      <c r="Q2450" s="173" t="s">
        <v>128</v>
      </c>
      <c r="R2450" s="173" t="s">
        <v>12973</v>
      </c>
      <c r="S2450" s="173" t="s">
        <v>791</v>
      </c>
      <c r="T2450" s="173">
        <v>168451</v>
      </c>
      <c r="U2450" s="173">
        <v>37363</v>
      </c>
      <c r="V2450" s="173" t="s">
        <v>405</v>
      </c>
    </row>
    <row r="2451" spans="1:22" x14ac:dyDescent="0.2">
      <c r="A2451" s="173" t="s">
        <v>1330</v>
      </c>
      <c r="B2451" s="173" t="s">
        <v>9391</v>
      </c>
      <c r="C2451" s="173" t="s">
        <v>9390</v>
      </c>
      <c r="D2451" s="173">
        <v>1</v>
      </c>
      <c r="E2451" s="173">
        <v>201107327</v>
      </c>
      <c r="F2451" s="173" t="s">
        <v>154</v>
      </c>
      <c r="G2451" s="173" t="s">
        <v>149</v>
      </c>
      <c r="H2451" s="173">
        <v>0.37275884300000001</v>
      </c>
      <c r="I2451" s="179">
        <v>-0.15905128700000001</v>
      </c>
      <c r="J2451" s="179">
        <v>0.229615086</v>
      </c>
      <c r="K2451" s="179">
        <v>-0.69268657199999994</v>
      </c>
      <c r="L2451" s="179">
        <v>4.81779E-4</v>
      </c>
      <c r="M2451" s="179">
        <v>21.145177489999998</v>
      </c>
      <c r="N2451" s="183">
        <v>4.2599999999999999E-6</v>
      </c>
      <c r="O2451" s="173">
        <v>18.9629206</v>
      </c>
      <c r="P2451" s="185">
        <v>1.33E-5</v>
      </c>
      <c r="Q2451" s="173" t="s">
        <v>9392</v>
      </c>
      <c r="R2451" s="173" t="s">
        <v>9393</v>
      </c>
      <c r="S2451" s="173" t="s">
        <v>8592</v>
      </c>
      <c r="T2451" s="173">
        <v>22827</v>
      </c>
      <c r="U2451" s="173">
        <v>52625</v>
      </c>
      <c r="V2451" s="173" t="s">
        <v>384</v>
      </c>
    </row>
    <row r="2452" spans="1:22" x14ac:dyDescent="0.2">
      <c r="A2452" s="173" t="s">
        <v>561</v>
      </c>
      <c r="B2452" s="173" t="s">
        <v>7369</v>
      </c>
      <c r="C2452" s="173" t="s">
        <v>7368</v>
      </c>
      <c r="D2452" s="173">
        <v>1</v>
      </c>
      <c r="E2452" s="173">
        <v>230219470</v>
      </c>
      <c r="F2452" s="173" t="s">
        <v>143</v>
      </c>
      <c r="G2452" s="173" t="s">
        <v>144</v>
      </c>
      <c r="H2452" s="173">
        <v>0.121736255</v>
      </c>
      <c r="I2452" s="179">
        <v>-0.30738272900000002</v>
      </c>
      <c r="J2452" s="179">
        <v>0.34251322899999997</v>
      </c>
      <c r="K2452" s="179">
        <v>-0.89743316100000003</v>
      </c>
      <c r="L2452" s="179">
        <v>0.36948782400000002</v>
      </c>
      <c r="M2452" s="179">
        <v>21.643904060000001</v>
      </c>
      <c r="N2452" s="183">
        <v>3.2799999999999999E-6</v>
      </c>
      <c r="O2452" s="173">
        <v>19.824356890000001</v>
      </c>
      <c r="P2452" s="185">
        <v>8.49E-6</v>
      </c>
      <c r="Q2452" s="173" t="s">
        <v>564</v>
      </c>
      <c r="R2452" s="173" t="s">
        <v>565</v>
      </c>
      <c r="S2452" s="173" t="s">
        <v>566</v>
      </c>
      <c r="T2452" s="173">
        <v>76561</v>
      </c>
      <c r="U2452" s="173">
        <v>237921</v>
      </c>
      <c r="V2452" s="173" t="s">
        <v>407</v>
      </c>
    </row>
    <row r="2453" spans="1:22" x14ac:dyDescent="0.2">
      <c r="A2453" s="173" t="s">
        <v>648</v>
      </c>
      <c r="B2453" s="173" t="s">
        <v>10300</v>
      </c>
      <c r="C2453" s="173" t="s">
        <v>10299</v>
      </c>
      <c r="D2453" s="173">
        <v>3</v>
      </c>
      <c r="E2453" s="173">
        <v>109522488</v>
      </c>
      <c r="F2453" s="173" t="s">
        <v>143</v>
      </c>
      <c r="G2453" s="173" t="s">
        <v>144</v>
      </c>
      <c r="H2453" s="173">
        <v>4.2163206000000002E-2</v>
      </c>
      <c r="I2453" s="179">
        <v>0.238778448</v>
      </c>
      <c r="J2453" s="179">
        <v>0.233881741</v>
      </c>
      <c r="K2453" s="179">
        <v>1.0209366790000001</v>
      </c>
      <c r="L2453" s="183">
        <v>8.3600000000000002E-25</v>
      </c>
      <c r="M2453" s="179">
        <v>20.933187060000002</v>
      </c>
      <c r="N2453" s="183">
        <v>4.7600000000000002E-6</v>
      </c>
      <c r="O2453" s="173">
        <v>17.544283199999999</v>
      </c>
      <c r="P2453" s="185">
        <v>2.8099999999999999E-5</v>
      </c>
      <c r="Q2453" s="173" t="s">
        <v>128</v>
      </c>
      <c r="R2453" s="173" t="s">
        <v>9843</v>
      </c>
      <c r="S2453" s="173" t="s">
        <v>9844</v>
      </c>
      <c r="T2453" s="173">
        <v>200744</v>
      </c>
      <c r="U2453" s="173">
        <v>1241674</v>
      </c>
    </row>
    <row r="2454" spans="1:22" x14ac:dyDescent="0.2">
      <c r="A2454" s="173" t="s">
        <v>530</v>
      </c>
      <c r="B2454" s="173" t="s">
        <v>14733</v>
      </c>
      <c r="C2454" s="173" t="s">
        <v>14732</v>
      </c>
      <c r="D2454" s="173">
        <v>2</v>
      </c>
      <c r="E2454" s="173">
        <v>10698364</v>
      </c>
      <c r="F2454" s="173" t="s">
        <v>154</v>
      </c>
      <c r="G2454" s="173" t="s">
        <v>149</v>
      </c>
      <c r="H2454" s="173">
        <v>0.200608708</v>
      </c>
      <c r="I2454" s="179">
        <v>0.21135173500000001</v>
      </c>
      <c r="J2454" s="179">
        <v>0.24579746099999999</v>
      </c>
      <c r="K2454" s="179">
        <v>0.85986134299999994</v>
      </c>
      <c r="L2454" s="183">
        <v>1.3900000000000001E-5</v>
      </c>
      <c r="M2454" s="179">
        <v>20.176544310000001</v>
      </c>
      <c r="N2454" s="183">
        <v>7.0600000000000002E-6</v>
      </c>
      <c r="O2454" s="173">
        <v>18.638296239999999</v>
      </c>
      <c r="P2454" s="185">
        <v>1.5800000000000001E-5</v>
      </c>
      <c r="Q2454" s="173" t="s">
        <v>128</v>
      </c>
      <c r="R2454" s="173" t="s">
        <v>14734</v>
      </c>
      <c r="S2454" s="173" t="s">
        <v>14735</v>
      </c>
      <c r="T2454" s="173">
        <v>102686</v>
      </c>
      <c r="U2454" s="173">
        <v>12527</v>
      </c>
    </row>
    <row r="2455" spans="1:22" x14ac:dyDescent="0.2">
      <c r="A2455" s="173" t="s">
        <v>1170</v>
      </c>
      <c r="B2455" s="173" t="s">
        <v>18109</v>
      </c>
      <c r="C2455" s="173" t="s">
        <v>18108</v>
      </c>
      <c r="D2455" s="173">
        <v>2</v>
      </c>
      <c r="E2455" s="173">
        <v>222519213</v>
      </c>
      <c r="F2455" s="173" t="s">
        <v>144</v>
      </c>
      <c r="G2455" s="173" t="s">
        <v>143</v>
      </c>
      <c r="H2455" s="173">
        <v>0.40938369899999999</v>
      </c>
      <c r="I2455" s="179">
        <v>9.9707319000000003E-2</v>
      </c>
      <c r="J2455" s="179">
        <v>0.22201456999999999</v>
      </c>
      <c r="K2455" s="179">
        <v>0.44910259499999999</v>
      </c>
      <c r="L2455" s="179">
        <v>5.9411299999999995E-4</v>
      </c>
      <c r="M2455" s="179">
        <v>19.764119650000001</v>
      </c>
      <c r="N2455" s="183">
        <v>8.7600000000000008E-6</v>
      </c>
      <c r="O2455" s="173">
        <v>18.923984149999999</v>
      </c>
      <c r="P2455" s="185">
        <v>1.36E-5</v>
      </c>
      <c r="Q2455" s="173" t="s">
        <v>128</v>
      </c>
      <c r="R2455" s="173" t="s">
        <v>5420</v>
      </c>
      <c r="S2455" s="173" t="s">
        <v>5421</v>
      </c>
      <c r="T2455" s="173">
        <v>80291</v>
      </c>
      <c r="U2455" s="173">
        <v>545392</v>
      </c>
      <c r="V2455" s="173" t="s">
        <v>384</v>
      </c>
    </row>
    <row r="2456" spans="1:22" x14ac:dyDescent="0.2">
      <c r="A2456" s="173" t="s">
        <v>4158</v>
      </c>
      <c r="B2456" s="173" t="s">
        <v>6701</v>
      </c>
      <c r="C2456" s="173" t="s">
        <v>6700</v>
      </c>
      <c r="D2456" s="173">
        <v>5</v>
      </c>
      <c r="E2456" s="173">
        <v>5823575</v>
      </c>
      <c r="F2456" s="173" t="s">
        <v>154</v>
      </c>
      <c r="G2456" s="173" t="s">
        <v>149</v>
      </c>
      <c r="H2456" s="173">
        <v>0.15018925399999999</v>
      </c>
      <c r="I2456" s="179">
        <v>-0.25580376700000002</v>
      </c>
      <c r="J2456" s="179">
        <v>0.23575599</v>
      </c>
      <c r="K2456" s="179">
        <v>-1.085036128</v>
      </c>
      <c r="L2456" s="183">
        <v>2.3099999999999999E-6</v>
      </c>
      <c r="M2456" s="179">
        <v>21.824068539999999</v>
      </c>
      <c r="N2456" s="183">
        <v>2.9900000000000002E-6</v>
      </c>
      <c r="O2456" s="173">
        <v>20.360506910000002</v>
      </c>
      <c r="P2456" s="185">
        <v>6.4099999999999996E-6</v>
      </c>
      <c r="Q2456" s="173" t="s">
        <v>128</v>
      </c>
      <c r="R2456" s="173" t="s">
        <v>3380</v>
      </c>
      <c r="S2456" s="173" t="s">
        <v>3381</v>
      </c>
      <c r="T2456" s="173">
        <v>333228</v>
      </c>
      <c r="U2456" s="173">
        <v>486978</v>
      </c>
    </row>
    <row r="2457" spans="1:22" x14ac:dyDescent="0.2">
      <c r="A2457" s="173" t="s">
        <v>2533</v>
      </c>
      <c r="B2457" s="173" t="s">
        <v>18882</v>
      </c>
      <c r="C2457" s="173" t="s">
        <v>18881</v>
      </c>
      <c r="D2457" s="173">
        <v>6</v>
      </c>
      <c r="E2457" s="173">
        <v>25899139</v>
      </c>
      <c r="F2457" s="173" t="s">
        <v>144</v>
      </c>
      <c r="G2457" s="173" t="s">
        <v>143</v>
      </c>
      <c r="H2457" s="173">
        <v>0.152307478</v>
      </c>
      <c r="I2457" s="179">
        <v>5.8197631999999999E-2</v>
      </c>
      <c r="J2457" s="179">
        <v>0.22692000600000001</v>
      </c>
      <c r="K2457" s="179">
        <v>0.25646761099999998</v>
      </c>
      <c r="L2457" s="183">
        <v>8.6500000000000002E-6</v>
      </c>
      <c r="M2457" s="179">
        <v>19.685661100000001</v>
      </c>
      <c r="N2457" s="183">
        <v>9.1300000000000007E-6</v>
      </c>
      <c r="O2457" s="173">
        <v>19.655576709999998</v>
      </c>
      <c r="P2457" s="185">
        <v>9.2699999999999993E-6</v>
      </c>
      <c r="Q2457" s="173" t="s">
        <v>128</v>
      </c>
      <c r="R2457" s="173" t="s">
        <v>7768</v>
      </c>
      <c r="S2457" s="173" t="s">
        <v>7769</v>
      </c>
      <c r="T2457" s="173">
        <v>24668</v>
      </c>
      <c r="U2457" s="173">
        <v>13844</v>
      </c>
    </row>
    <row r="2458" spans="1:22" x14ac:dyDescent="0.2">
      <c r="A2458" s="173" t="s">
        <v>1322</v>
      </c>
      <c r="B2458" s="173" t="s">
        <v>12909</v>
      </c>
      <c r="C2458" s="173" t="s">
        <v>12908</v>
      </c>
      <c r="D2458" s="173">
        <v>5</v>
      </c>
      <c r="E2458" s="173">
        <v>24620389</v>
      </c>
      <c r="F2458" s="173" t="s">
        <v>143</v>
      </c>
      <c r="G2458" s="173" t="s">
        <v>144</v>
      </c>
      <c r="H2458" s="173">
        <v>6.0025758999999998E-2</v>
      </c>
      <c r="I2458" s="179">
        <v>-0.31924666200000001</v>
      </c>
      <c r="J2458" s="179">
        <v>0.23202342200000001</v>
      </c>
      <c r="K2458" s="179">
        <v>-1.375924291</v>
      </c>
      <c r="L2458" s="183">
        <v>4.4999999999999998E-12</v>
      </c>
      <c r="M2458" s="179">
        <v>20.453423999999998</v>
      </c>
      <c r="N2458" s="183">
        <v>6.1099999999999999E-6</v>
      </c>
      <c r="O2458" s="173">
        <v>19.152517410000002</v>
      </c>
      <c r="P2458" s="185">
        <v>1.2099999999999999E-5</v>
      </c>
      <c r="Q2458" s="173" t="s">
        <v>618</v>
      </c>
      <c r="R2458" s="173" t="s">
        <v>618</v>
      </c>
      <c r="S2458" s="173" t="s">
        <v>619</v>
      </c>
      <c r="T2458" s="173">
        <v>26781</v>
      </c>
      <c r="U2458" s="173">
        <v>214999</v>
      </c>
      <c r="V2458" s="173" t="s">
        <v>384</v>
      </c>
    </row>
    <row r="2459" spans="1:22" x14ac:dyDescent="0.2">
      <c r="A2459" s="173" t="s">
        <v>788</v>
      </c>
      <c r="B2459" s="173" t="s">
        <v>7169</v>
      </c>
      <c r="C2459" s="173" t="s">
        <v>7168</v>
      </c>
      <c r="D2459" s="173">
        <v>6</v>
      </c>
      <c r="E2459" s="173">
        <v>164330598</v>
      </c>
      <c r="F2459" s="173" t="s">
        <v>149</v>
      </c>
      <c r="G2459" s="173" t="s">
        <v>144</v>
      </c>
      <c r="H2459" s="173">
        <v>7.6729334999999996E-2</v>
      </c>
      <c r="I2459" s="179">
        <v>-0.20551255199999999</v>
      </c>
      <c r="J2459" s="179">
        <v>0.22991113799999999</v>
      </c>
      <c r="K2459" s="179">
        <v>-0.89387819199999996</v>
      </c>
      <c r="L2459" s="183">
        <v>2.98E-10</v>
      </c>
      <c r="M2459" s="179">
        <v>21.689846809999999</v>
      </c>
      <c r="N2459" s="183">
        <v>3.1999999999999999E-6</v>
      </c>
      <c r="O2459" s="173">
        <v>21.420107479999999</v>
      </c>
      <c r="P2459" s="185">
        <v>3.6899999999999998E-6</v>
      </c>
      <c r="Q2459" s="173" t="s">
        <v>128</v>
      </c>
      <c r="R2459" s="173" t="s">
        <v>1822</v>
      </c>
      <c r="S2459" s="173" t="s">
        <v>1823</v>
      </c>
      <c r="T2459" s="173">
        <v>238082</v>
      </c>
      <c r="U2459" s="173">
        <v>876267</v>
      </c>
      <c r="V2459" s="173" t="s">
        <v>384</v>
      </c>
    </row>
    <row r="2460" spans="1:22" x14ac:dyDescent="0.2">
      <c r="A2460" s="173" t="s">
        <v>3937</v>
      </c>
      <c r="B2460" s="173" t="s">
        <v>16588</v>
      </c>
      <c r="C2460" s="173" t="s">
        <v>16587</v>
      </c>
      <c r="D2460" s="173">
        <v>10</v>
      </c>
      <c r="E2460" s="173">
        <v>52576430</v>
      </c>
      <c r="F2460" s="173" t="s">
        <v>143</v>
      </c>
      <c r="G2460" s="173" t="s">
        <v>144</v>
      </c>
      <c r="H2460" s="173">
        <v>8.9293253000000003E-2</v>
      </c>
      <c r="I2460" s="179">
        <v>0.15164255700000001</v>
      </c>
      <c r="J2460" s="179">
        <v>0.237739637</v>
      </c>
      <c r="K2460" s="179">
        <v>0.63785138600000002</v>
      </c>
      <c r="L2460" s="183">
        <v>2.59E-8</v>
      </c>
      <c r="M2460" s="179">
        <v>19.928317669999998</v>
      </c>
      <c r="N2460" s="183">
        <v>8.0399999999999993E-6</v>
      </c>
      <c r="O2460" s="173">
        <v>16.625039619999999</v>
      </c>
      <c r="P2460" s="185">
        <v>4.5500000000000001E-5</v>
      </c>
      <c r="Q2460" s="173" t="s">
        <v>16589</v>
      </c>
      <c r="R2460" s="173" t="s">
        <v>16590</v>
      </c>
      <c r="S2460" s="173" t="s">
        <v>6159</v>
      </c>
      <c r="T2460" s="173">
        <v>59484</v>
      </c>
      <c r="U2460" s="173">
        <v>174480</v>
      </c>
      <c r="V2460" s="173" t="s">
        <v>384</v>
      </c>
    </row>
    <row r="2461" spans="1:22" x14ac:dyDescent="0.2">
      <c r="A2461" s="173" t="s">
        <v>1680</v>
      </c>
      <c r="B2461" s="173" t="s">
        <v>6577</v>
      </c>
      <c r="C2461" s="173" t="s">
        <v>6576</v>
      </c>
      <c r="D2461" s="173">
        <v>11</v>
      </c>
      <c r="E2461" s="173">
        <v>5382734</v>
      </c>
      <c r="F2461" s="173" t="s">
        <v>154</v>
      </c>
      <c r="G2461" s="173" t="s">
        <v>149</v>
      </c>
      <c r="H2461" s="173">
        <v>0.119542388</v>
      </c>
      <c r="I2461" s="179">
        <v>-8.3493575E-2</v>
      </c>
      <c r="J2461" s="179">
        <v>0.33915999600000002</v>
      </c>
      <c r="K2461" s="179">
        <v>-0.246177544</v>
      </c>
      <c r="L2461" s="183">
        <v>2E-8</v>
      </c>
      <c r="M2461" s="179">
        <v>21.86156248</v>
      </c>
      <c r="N2461" s="183">
        <v>2.9299999999999999E-6</v>
      </c>
      <c r="O2461" s="173">
        <v>18.874272399999999</v>
      </c>
      <c r="P2461" s="185">
        <v>1.4E-5</v>
      </c>
      <c r="Q2461" s="173" t="s">
        <v>6578</v>
      </c>
      <c r="R2461" s="173" t="s">
        <v>6579</v>
      </c>
      <c r="S2461" s="173" t="s">
        <v>6580</v>
      </c>
      <c r="T2461" s="173">
        <v>9058</v>
      </c>
      <c r="U2461" s="173">
        <v>27872</v>
      </c>
      <c r="V2461" s="173" t="s">
        <v>384</v>
      </c>
    </row>
    <row r="2462" spans="1:22" x14ac:dyDescent="0.2">
      <c r="A2462" s="173" t="s">
        <v>731</v>
      </c>
      <c r="B2462" s="173" t="s">
        <v>5808</v>
      </c>
      <c r="C2462" s="173" t="s">
        <v>5807</v>
      </c>
      <c r="D2462" s="173">
        <v>9</v>
      </c>
      <c r="E2462" s="173">
        <v>30213172</v>
      </c>
      <c r="F2462" s="173" t="s">
        <v>144</v>
      </c>
      <c r="G2462" s="173" t="s">
        <v>143</v>
      </c>
      <c r="H2462" s="173">
        <v>0.113572088</v>
      </c>
      <c r="I2462" s="179">
        <v>0.229104064</v>
      </c>
      <c r="J2462" s="179">
        <v>0.22571708200000001</v>
      </c>
      <c r="K2462" s="179">
        <v>1.015005428</v>
      </c>
      <c r="L2462" s="183">
        <v>5.5799999999999997E-8</v>
      </c>
      <c r="M2462" s="179">
        <v>22.12100933</v>
      </c>
      <c r="N2462" s="183">
        <v>2.5600000000000001E-6</v>
      </c>
      <c r="O2462" s="173">
        <v>21.093865600000001</v>
      </c>
      <c r="P2462" s="185">
        <v>4.3699999999999997E-6</v>
      </c>
      <c r="Q2462" s="173" t="s">
        <v>128</v>
      </c>
      <c r="R2462" s="173" t="s">
        <v>734</v>
      </c>
      <c r="S2462" s="173" t="s">
        <v>735</v>
      </c>
      <c r="T2462" s="173">
        <v>1000174</v>
      </c>
      <c r="U2462" s="173">
        <v>175760</v>
      </c>
    </row>
    <row r="2463" spans="1:22" x14ac:dyDescent="0.2">
      <c r="A2463" s="173" t="s">
        <v>831</v>
      </c>
      <c r="B2463" s="173" t="s">
        <v>6607</v>
      </c>
      <c r="C2463" s="173" t="s">
        <v>6606</v>
      </c>
      <c r="D2463" s="173">
        <v>8</v>
      </c>
      <c r="E2463" s="173">
        <v>59510868</v>
      </c>
      <c r="F2463" s="173" t="s">
        <v>149</v>
      </c>
      <c r="G2463" s="173" t="s">
        <v>154</v>
      </c>
      <c r="H2463" s="173">
        <v>0.355090446</v>
      </c>
      <c r="I2463" s="179">
        <v>3.4714390999999997E-2</v>
      </c>
      <c r="J2463" s="179">
        <v>0.22953748099999999</v>
      </c>
      <c r="K2463" s="179">
        <v>0.15123626400000001</v>
      </c>
      <c r="L2463" s="179">
        <v>7.0038940000000001E-3</v>
      </c>
      <c r="M2463" s="179">
        <v>21.849715809999999</v>
      </c>
      <c r="N2463" s="183">
        <v>2.9500000000000001E-6</v>
      </c>
      <c r="O2463" s="173">
        <v>18.04354051</v>
      </c>
      <c r="P2463" s="185">
        <v>2.16E-5</v>
      </c>
      <c r="Q2463" s="173" t="s">
        <v>6181</v>
      </c>
      <c r="R2463" s="173" t="s">
        <v>6182</v>
      </c>
      <c r="S2463" s="173" t="s">
        <v>6183</v>
      </c>
      <c r="T2463" s="173">
        <v>15449</v>
      </c>
      <c r="U2463" s="173">
        <v>207108</v>
      </c>
      <c r="V2463" s="173" t="s">
        <v>384</v>
      </c>
    </row>
    <row r="2464" spans="1:22" x14ac:dyDescent="0.2">
      <c r="A2464" s="173" t="s">
        <v>54</v>
      </c>
      <c r="B2464" s="173" t="s">
        <v>6586</v>
      </c>
      <c r="C2464" s="173" t="s">
        <v>6585</v>
      </c>
      <c r="D2464" s="173">
        <v>12</v>
      </c>
      <c r="E2464" s="173">
        <v>22503036</v>
      </c>
      <c r="F2464" s="173" t="s">
        <v>143</v>
      </c>
      <c r="G2464" s="173" t="s">
        <v>144</v>
      </c>
      <c r="H2464" s="173">
        <v>8.8148404E-2</v>
      </c>
      <c r="I2464" s="179">
        <v>-0.162057385</v>
      </c>
      <c r="J2464" s="179">
        <v>0.22473405599999999</v>
      </c>
      <c r="K2464" s="179">
        <v>-0.72110737599999997</v>
      </c>
      <c r="L2464" s="183">
        <v>1.0200000000000001E-12</v>
      </c>
      <c r="M2464" s="179">
        <v>21.86159129</v>
      </c>
      <c r="N2464" s="183">
        <v>2.9299999999999999E-6</v>
      </c>
      <c r="O2464" s="173">
        <v>18.071325810000001</v>
      </c>
      <c r="P2464" s="185">
        <v>2.1299999999999999E-5</v>
      </c>
      <c r="Q2464" s="173" t="s">
        <v>128</v>
      </c>
      <c r="R2464" s="173" t="s">
        <v>1879</v>
      </c>
      <c r="S2464" s="173" t="s">
        <v>1880</v>
      </c>
      <c r="T2464" s="173">
        <v>15388</v>
      </c>
      <c r="U2464" s="173">
        <v>98443</v>
      </c>
    </row>
    <row r="2465" spans="1:22" x14ac:dyDescent="0.2">
      <c r="A2465" s="173" t="s">
        <v>2700</v>
      </c>
      <c r="B2465" s="173" t="s">
        <v>3811</v>
      </c>
      <c r="C2465" s="173" t="s">
        <v>3810</v>
      </c>
      <c r="D2465" s="173">
        <v>9</v>
      </c>
      <c r="E2465" s="173">
        <v>8503938</v>
      </c>
      <c r="F2465" s="173" t="s">
        <v>149</v>
      </c>
      <c r="G2465" s="173" t="s">
        <v>154</v>
      </c>
      <c r="H2465" s="173">
        <v>0.152911669</v>
      </c>
      <c r="I2465" s="179">
        <v>-0.21014628599999999</v>
      </c>
      <c r="J2465" s="179">
        <v>0.23091635499999999</v>
      </c>
      <c r="K2465" s="179">
        <v>-0.91005371199999996</v>
      </c>
      <c r="L2465" s="183">
        <v>6.99E-7</v>
      </c>
      <c r="M2465" s="179">
        <v>22.949386709999999</v>
      </c>
      <c r="N2465" s="183">
        <v>1.66E-6</v>
      </c>
      <c r="O2465" s="173">
        <v>21.871196260000001</v>
      </c>
      <c r="P2465" s="185">
        <v>2.92E-6</v>
      </c>
      <c r="Q2465" s="173" t="s">
        <v>803</v>
      </c>
      <c r="R2465" s="173" t="s">
        <v>804</v>
      </c>
      <c r="S2465" s="173" t="s">
        <v>805</v>
      </c>
      <c r="T2465" s="173">
        <v>704132</v>
      </c>
      <c r="U2465" s="173">
        <v>354079</v>
      </c>
      <c r="V2465" s="173" t="s">
        <v>3128</v>
      </c>
    </row>
    <row r="2466" spans="1:22" x14ac:dyDescent="0.2">
      <c r="A2466" s="173" t="s">
        <v>2700</v>
      </c>
      <c r="B2466" s="173" t="s">
        <v>3127</v>
      </c>
      <c r="C2466" s="173" t="s">
        <v>3126</v>
      </c>
      <c r="D2466" s="173">
        <v>9</v>
      </c>
      <c r="E2466" s="173">
        <v>8503996</v>
      </c>
      <c r="F2466" s="173" t="s">
        <v>143</v>
      </c>
      <c r="G2466" s="173" t="s">
        <v>154</v>
      </c>
      <c r="H2466" s="173">
        <v>0.15257622100000001</v>
      </c>
      <c r="I2466" s="179">
        <v>-0.21134842400000001</v>
      </c>
      <c r="J2466" s="179">
        <v>0.23092099499999999</v>
      </c>
      <c r="K2466" s="179">
        <v>-0.91524126699999997</v>
      </c>
      <c r="L2466" s="183">
        <v>5.2900000000000004E-7</v>
      </c>
      <c r="M2466" s="179">
        <v>23.412926639999998</v>
      </c>
      <c r="N2466" s="183">
        <v>1.31E-6</v>
      </c>
      <c r="O2466" s="173">
        <v>22.366293240000001</v>
      </c>
      <c r="P2466" s="185">
        <v>2.2500000000000001E-6</v>
      </c>
      <c r="Q2466" s="173" t="s">
        <v>803</v>
      </c>
      <c r="R2466" s="173" t="s">
        <v>804</v>
      </c>
      <c r="S2466" s="173" t="s">
        <v>805</v>
      </c>
      <c r="T2466" s="173">
        <v>704190</v>
      </c>
      <c r="U2466" s="173">
        <v>354021</v>
      </c>
      <c r="V2466" s="173" t="s">
        <v>3128</v>
      </c>
    </row>
    <row r="2467" spans="1:22" x14ac:dyDescent="0.2">
      <c r="A2467" s="173" t="s">
        <v>2553</v>
      </c>
      <c r="B2467" s="173" t="s">
        <v>2555</v>
      </c>
      <c r="C2467" s="173" t="s">
        <v>2554</v>
      </c>
      <c r="D2467" s="173">
        <v>10</v>
      </c>
      <c r="E2467" s="173">
        <v>78642141</v>
      </c>
      <c r="F2467" s="173" t="s">
        <v>143</v>
      </c>
      <c r="G2467" s="173" t="s">
        <v>144</v>
      </c>
      <c r="H2467" s="173">
        <v>0.20612033799999999</v>
      </c>
      <c r="I2467" s="179">
        <v>-0.14836677300000001</v>
      </c>
      <c r="J2467" s="179">
        <v>0.22446748599999999</v>
      </c>
      <c r="K2467" s="179">
        <v>-0.66097222099999997</v>
      </c>
      <c r="L2467" s="183">
        <v>5.44E-7</v>
      </c>
      <c r="M2467" s="179">
        <v>23.845081839999999</v>
      </c>
      <c r="N2467" s="183">
        <v>1.04E-6</v>
      </c>
      <c r="O2467" s="173">
        <v>19.912272000000002</v>
      </c>
      <c r="P2467" s="185">
        <v>8.1100000000000003E-6</v>
      </c>
      <c r="Q2467" s="173" t="s">
        <v>2556</v>
      </c>
      <c r="R2467" s="173" t="s">
        <v>2557</v>
      </c>
      <c r="S2467" s="173" t="s">
        <v>2556</v>
      </c>
      <c r="T2467" s="173">
        <v>325008</v>
      </c>
      <c r="U2467" s="173">
        <v>2493</v>
      </c>
      <c r="V2467" s="173" t="s">
        <v>560</v>
      </c>
    </row>
    <row r="2468" spans="1:22" x14ac:dyDescent="0.2">
      <c r="A2468" s="173" t="s">
        <v>1774</v>
      </c>
      <c r="B2468" s="173" t="s">
        <v>10060</v>
      </c>
      <c r="C2468" s="173" t="s">
        <v>10059</v>
      </c>
      <c r="D2468" s="173">
        <v>10</v>
      </c>
      <c r="E2468" s="173">
        <v>78772614</v>
      </c>
      <c r="F2468" s="173" t="s">
        <v>154</v>
      </c>
      <c r="G2468" s="173" t="s">
        <v>149</v>
      </c>
      <c r="H2468" s="173">
        <v>0.24335572899999999</v>
      </c>
      <c r="I2468" s="179">
        <v>-0.49364260300000001</v>
      </c>
      <c r="J2468" s="179">
        <v>0.226595348</v>
      </c>
      <c r="K2468" s="179">
        <v>-2.1785204660000002</v>
      </c>
      <c r="L2468" s="183">
        <v>4.5599999999999997E-5</v>
      </c>
      <c r="M2468" s="179">
        <v>20.989361519999999</v>
      </c>
      <c r="N2468" s="183">
        <v>4.6199999999999998E-6</v>
      </c>
      <c r="O2468" s="173">
        <v>14.657716929999999</v>
      </c>
      <c r="P2468" s="173">
        <v>1.28906E-4</v>
      </c>
      <c r="Q2468" s="173" t="s">
        <v>2556</v>
      </c>
      <c r="R2468" s="173" t="s">
        <v>10061</v>
      </c>
      <c r="S2468" s="173" t="s">
        <v>10062</v>
      </c>
      <c r="T2468" s="173">
        <v>34263</v>
      </c>
      <c r="U2468" s="173">
        <v>127974</v>
      </c>
      <c r="V2468" s="173" t="s">
        <v>560</v>
      </c>
    </row>
    <row r="2469" spans="1:22" x14ac:dyDescent="0.2">
      <c r="A2469" s="173" t="s">
        <v>686</v>
      </c>
      <c r="B2469" s="173" t="s">
        <v>4106</v>
      </c>
      <c r="C2469" s="173" t="s">
        <v>4105</v>
      </c>
      <c r="D2469" s="173">
        <v>8</v>
      </c>
      <c r="E2469" s="173">
        <v>69490969</v>
      </c>
      <c r="F2469" s="173" t="s">
        <v>154</v>
      </c>
      <c r="G2469" s="173" t="s">
        <v>144</v>
      </c>
      <c r="H2469" s="173">
        <v>0.17292935400000001</v>
      </c>
      <c r="I2469" s="179">
        <v>0.129877993</v>
      </c>
      <c r="J2469" s="179">
        <v>0.225122198</v>
      </c>
      <c r="K2469" s="179">
        <v>0.57692219499999997</v>
      </c>
      <c r="L2469" s="179">
        <v>2.5311799999999998E-4</v>
      </c>
      <c r="M2469" s="179">
        <v>22.790236879999998</v>
      </c>
      <c r="N2469" s="183">
        <v>1.81E-6</v>
      </c>
      <c r="O2469" s="173">
        <v>20.345039119999999</v>
      </c>
      <c r="P2469" s="185">
        <v>6.4699999999999999E-6</v>
      </c>
      <c r="Q2469" s="173" t="s">
        <v>4107</v>
      </c>
      <c r="R2469" s="173" t="s">
        <v>4107</v>
      </c>
      <c r="S2469" s="173" t="s">
        <v>4108</v>
      </c>
      <c r="T2469" s="173">
        <v>39526</v>
      </c>
      <c r="U2469" s="173">
        <v>333068</v>
      </c>
      <c r="V2469" s="173" t="s">
        <v>560</v>
      </c>
    </row>
    <row r="2470" spans="1:22" x14ac:dyDescent="0.2">
      <c r="A2470" s="173" t="s">
        <v>6</v>
      </c>
      <c r="B2470" s="173" t="s">
        <v>15120</v>
      </c>
      <c r="C2470" s="173" t="s">
        <v>15119</v>
      </c>
      <c r="D2470" s="173">
        <v>9</v>
      </c>
      <c r="E2470" s="173">
        <v>2212820</v>
      </c>
      <c r="F2470" s="173" t="s">
        <v>144</v>
      </c>
      <c r="G2470" s="173" t="s">
        <v>154</v>
      </c>
      <c r="H2470" s="173">
        <v>0.37071270699999997</v>
      </c>
      <c r="I2470" s="179">
        <v>0.52291129800000002</v>
      </c>
      <c r="J2470" s="179">
        <v>0.23865645999999999</v>
      </c>
      <c r="K2470" s="179">
        <v>2.191062826</v>
      </c>
      <c r="L2470" s="183">
        <v>1.5999999999999999E-5</v>
      </c>
      <c r="M2470" s="179">
        <v>20.122566859999999</v>
      </c>
      <c r="N2470" s="183">
        <v>7.2599999999999999E-6</v>
      </c>
      <c r="O2470" s="173">
        <v>10.913286429999999</v>
      </c>
      <c r="P2470" s="173">
        <v>9.5476999999999997E-4</v>
      </c>
      <c r="Q2470" s="173" t="s">
        <v>128</v>
      </c>
      <c r="R2470" s="173" t="s">
        <v>5645</v>
      </c>
      <c r="S2470" s="173" t="s">
        <v>5646</v>
      </c>
      <c r="T2470" s="173">
        <v>19197</v>
      </c>
      <c r="U2470" s="173">
        <v>322834</v>
      </c>
      <c r="V2470" s="173" t="s">
        <v>384</v>
      </c>
    </row>
    <row r="2471" spans="1:22" x14ac:dyDescent="0.2">
      <c r="A2471" s="173" t="s">
        <v>1182</v>
      </c>
      <c r="B2471" s="173" t="s">
        <v>14762</v>
      </c>
      <c r="C2471" s="173" t="s">
        <v>14761</v>
      </c>
      <c r="D2471" s="173">
        <v>17</v>
      </c>
      <c r="E2471" s="173">
        <v>44116843</v>
      </c>
      <c r="F2471" s="173" t="s">
        <v>154</v>
      </c>
      <c r="G2471" s="173" t="s">
        <v>143</v>
      </c>
      <c r="H2471" s="173">
        <v>0.21570732400000001</v>
      </c>
      <c r="I2471" s="179">
        <v>0.185627138</v>
      </c>
      <c r="J2471" s="179">
        <v>0.24235902200000001</v>
      </c>
      <c r="K2471" s="179">
        <v>0.76591800300000001</v>
      </c>
      <c r="L2471" s="183">
        <v>3.3200000000000001E-5</v>
      </c>
      <c r="M2471" s="179">
        <v>20.172452069999999</v>
      </c>
      <c r="N2471" s="183">
        <v>7.08E-6</v>
      </c>
      <c r="O2471" s="173">
        <v>16.47474661</v>
      </c>
      <c r="P2471" s="185">
        <v>4.9299999999999999E-5</v>
      </c>
      <c r="Q2471" s="173" t="s">
        <v>8645</v>
      </c>
      <c r="R2471" s="173" t="s">
        <v>1872</v>
      </c>
      <c r="S2471" s="173" t="s">
        <v>13078</v>
      </c>
      <c r="T2471" s="173">
        <v>11144</v>
      </c>
      <c r="U2471" s="173">
        <v>154095</v>
      </c>
      <c r="V2471" s="173" t="s">
        <v>384</v>
      </c>
    </row>
    <row r="2472" spans="1:22" x14ac:dyDescent="0.2">
      <c r="A2472" s="173" t="s">
        <v>806</v>
      </c>
      <c r="B2472" s="173" t="s">
        <v>3369</v>
      </c>
      <c r="C2472" s="173" t="s">
        <v>3368</v>
      </c>
      <c r="D2472" s="173">
        <v>12</v>
      </c>
      <c r="E2472" s="173">
        <v>114882081</v>
      </c>
      <c r="F2472" s="173" t="s">
        <v>149</v>
      </c>
      <c r="G2472" s="173" t="s">
        <v>144</v>
      </c>
      <c r="H2472" s="173">
        <v>0.26926682000000002</v>
      </c>
      <c r="I2472" s="179">
        <v>-0.39645959200000003</v>
      </c>
      <c r="J2472" s="179">
        <v>0.242550828</v>
      </c>
      <c r="K2472" s="179">
        <v>-1.6345423139999999</v>
      </c>
      <c r="L2472" s="183">
        <v>1.15E-6</v>
      </c>
      <c r="M2472" s="179">
        <v>23.24022858</v>
      </c>
      <c r="N2472" s="183">
        <v>1.4300000000000001E-6</v>
      </c>
      <c r="O2472" s="173">
        <v>16.290521940000001</v>
      </c>
      <c r="P2472" s="185">
        <v>5.4299999999999998E-5</v>
      </c>
      <c r="Q2472" s="173" t="s">
        <v>128</v>
      </c>
      <c r="R2472" s="173" t="s">
        <v>2820</v>
      </c>
      <c r="S2472" s="173" t="s">
        <v>52</v>
      </c>
      <c r="T2472" s="173">
        <v>31444</v>
      </c>
      <c r="U2472" s="173">
        <v>225977</v>
      </c>
      <c r="V2472" s="173" t="s">
        <v>560</v>
      </c>
    </row>
    <row r="2473" spans="1:22" x14ac:dyDescent="0.2">
      <c r="A2473" s="173" t="s">
        <v>724</v>
      </c>
      <c r="B2473" s="173" t="s">
        <v>6611</v>
      </c>
      <c r="C2473" s="173" t="s">
        <v>6610</v>
      </c>
      <c r="D2473" s="173">
        <v>15</v>
      </c>
      <c r="E2473" s="173">
        <v>90998905</v>
      </c>
      <c r="F2473" s="173" t="s">
        <v>144</v>
      </c>
      <c r="G2473" s="173" t="s">
        <v>143</v>
      </c>
      <c r="H2473" s="173">
        <v>0.31191243800000001</v>
      </c>
      <c r="I2473" s="179">
        <v>0.21944159499999999</v>
      </c>
      <c r="J2473" s="179">
        <v>0.232557075</v>
      </c>
      <c r="K2473" s="179">
        <v>0.94360317999999999</v>
      </c>
      <c r="L2473" s="183">
        <v>1.22E-5</v>
      </c>
      <c r="M2473" s="179">
        <v>21.84892395</v>
      </c>
      <c r="N2473" s="183">
        <v>2.9500000000000001E-6</v>
      </c>
      <c r="O2473" s="173">
        <v>18.99142823</v>
      </c>
      <c r="P2473" s="185">
        <v>1.31E-5</v>
      </c>
      <c r="Q2473" s="173" t="s">
        <v>2920</v>
      </c>
      <c r="R2473" s="173" t="s">
        <v>2919</v>
      </c>
      <c r="S2473" s="173" t="s">
        <v>4720</v>
      </c>
      <c r="T2473" s="173">
        <v>94190</v>
      </c>
      <c r="U2473" s="173">
        <v>74212</v>
      </c>
      <c r="V2473" s="173" t="s">
        <v>384</v>
      </c>
    </row>
    <row r="2474" spans="1:22" x14ac:dyDescent="0.2">
      <c r="A2474" s="173" t="s">
        <v>724</v>
      </c>
      <c r="B2474" s="173" t="s">
        <v>6052</v>
      </c>
      <c r="C2474" s="173" t="s">
        <v>6051</v>
      </c>
      <c r="D2474" s="173">
        <v>15</v>
      </c>
      <c r="E2474" s="173">
        <v>91038294</v>
      </c>
      <c r="F2474" s="173" t="s">
        <v>149</v>
      </c>
      <c r="G2474" s="173" t="s">
        <v>154</v>
      </c>
      <c r="H2474" s="173">
        <v>0.30460553600000001</v>
      </c>
      <c r="I2474" s="179">
        <v>0.217711392</v>
      </c>
      <c r="J2474" s="179">
        <v>0.23255552500000001</v>
      </c>
      <c r="K2474" s="179">
        <v>0.93616950799999998</v>
      </c>
      <c r="L2474" s="183">
        <v>7.6299999999999998E-6</v>
      </c>
      <c r="M2474" s="179">
        <v>22.032669769999998</v>
      </c>
      <c r="N2474" s="183">
        <v>2.6800000000000002E-6</v>
      </c>
      <c r="O2474" s="173">
        <v>18.754727150000001</v>
      </c>
      <c r="P2474" s="185">
        <v>1.49E-5</v>
      </c>
      <c r="Q2474" s="173" t="s">
        <v>2920</v>
      </c>
      <c r="R2474" s="173" t="s">
        <v>2919</v>
      </c>
      <c r="S2474" s="173" t="s">
        <v>4720</v>
      </c>
      <c r="T2474" s="173">
        <v>133579</v>
      </c>
      <c r="U2474" s="173">
        <v>34823</v>
      </c>
      <c r="V2474" s="173" t="s">
        <v>384</v>
      </c>
    </row>
    <row r="2475" spans="1:22" x14ac:dyDescent="0.2">
      <c r="A2475" s="173" t="s">
        <v>724</v>
      </c>
      <c r="B2475" s="173" t="s">
        <v>6052</v>
      </c>
      <c r="C2475" s="173" t="s">
        <v>6051</v>
      </c>
      <c r="D2475" s="173">
        <v>15</v>
      </c>
      <c r="E2475" s="173">
        <v>91038294</v>
      </c>
      <c r="F2475" s="173" t="s">
        <v>149</v>
      </c>
      <c r="G2475" s="173" t="s">
        <v>154</v>
      </c>
      <c r="H2475" s="173">
        <v>0.30460553600000001</v>
      </c>
      <c r="I2475" s="179">
        <v>0.217711392</v>
      </c>
      <c r="J2475" s="179">
        <v>0.23255552500000001</v>
      </c>
      <c r="K2475" s="179">
        <v>0.93616950799999998</v>
      </c>
      <c r="L2475" s="183">
        <v>7.6299999999999998E-6</v>
      </c>
      <c r="M2475" s="179">
        <v>22.032669769999998</v>
      </c>
      <c r="N2475" s="183">
        <v>2.6800000000000002E-6</v>
      </c>
      <c r="O2475" s="173">
        <v>18.754727150000001</v>
      </c>
      <c r="P2475" s="185">
        <v>1.49E-5</v>
      </c>
      <c r="Q2475" s="173" t="s">
        <v>2920</v>
      </c>
      <c r="R2475" s="173" t="s">
        <v>2919</v>
      </c>
      <c r="S2475" s="173" t="s">
        <v>4720</v>
      </c>
      <c r="T2475" s="173">
        <v>133579</v>
      </c>
      <c r="U2475" s="173">
        <v>34823</v>
      </c>
      <c r="V2475" s="173" t="s">
        <v>384</v>
      </c>
    </row>
    <row r="2476" spans="1:22" x14ac:dyDescent="0.2">
      <c r="A2476" s="173" t="s">
        <v>1093</v>
      </c>
      <c r="B2476" s="173" t="s">
        <v>6052</v>
      </c>
      <c r="C2476" s="173" t="s">
        <v>6051</v>
      </c>
      <c r="D2476" s="173">
        <v>15</v>
      </c>
      <c r="E2476" s="173">
        <v>91038294</v>
      </c>
      <c r="F2476" s="173" t="s">
        <v>149</v>
      </c>
      <c r="G2476" s="173" t="s">
        <v>154</v>
      </c>
      <c r="H2476" s="173">
        <v>0.30460553600000001</v>
      </c>
      <c r="I2476" s="179">
        <v>0.18103444099999999</v>
      </c>
      <c r="J2476" s="179">
        <v>0.242983378</v>
      </c>
      <c r="K2476" s="179">
        <v>0.74504866400000003</v>
      </c>
      <c r="L2476" s="183">
        <v>1.77E-5</v>
      </c>
      <c r="M2476" s="179">
        <v>19.826295120000001</v>
      </c>
      <c r="N2476" s="183">
        <v>8.4800000000000001E-6</v>
      </c>
      <c r="O2476" s="173">
        <v>16.212100490000001</v>
      </c>
      <c r="P2476" s="185">
        <v>5.66E-5</v>
      </c>
      <c r="Q2476" s="173" t="s">
        <v>2920</v>
      </c>
      <c r="R2476" s="173" t="s">
        <v>2919</v>
      </c>
      <c r="S2476" s="173" t="s">
        <v>4720</v>
      </c>
      <c r="T2476" s="173">
        <v>133579</v>
      </c>
      <c r="U2476" s="173">
        <v>34823</v>
      </c>
      <c r="V2476" s="173" t="s">
        <v>384</v>
      </c>
    </row>
    <row r="2477" spans="1:22" x14ac:dyDescent="0.2">
      <c r="A2477" s="173" t="s">
        <v>1093</v>
      </c>
      <c r="B2477" s="173" t="s">
        <v>6052</v>
      </c>
      <c r="C2477" s="173" t="s">
        <v>6051</v>
      </c>
      <c r="D2477" s="173">
        <v>15</v>
      </c>
      <c r="E2477" s="173">
        <v>91038294</v>
      </c>
      <c r="F2477" s="173" t="s">
        <v>149</v>
      </c>
      <c r="G2477" s="173" t="s">
        <v>154</v>
      </c>
      <c r="H2477" s="173">
        <v>0.30460553600000001</v>
      </c>
      <c r="I2477" s="179">
        <v>0.18103444099999999</v>
      </c>
      <c r="J2477" s="179">
        <v>0.242983378</v>
      </c>
      <c r="K2477" s="179">
        <v>0.74504866400000003</v>
      </c>
      <c r="L2477" s="183">
        <v>1.77E-5</v>
      </c>
      <c r="M2477" s="179">
        <v>19.826295120000001</v>
      </c>
      <c r="N2477" s="183">
        <v>8.4800000000000001E-6</v>
      </c>
      <c r="O2477" s="173">
        <v>16.212100490000001</v>
      </c>
      <c r="P2477" s="185">
        <v>5.66E-5</v>
      </c>
      <c r="Q2477" s="173" t="s">
        <v>2920</v>
      </c>
      <c r="R2477" s="173" t="s">
        <v>2919</v>
      </c>
      <c r="S2477" s="173" t="s">
        <v>4720</v>
      </c>
      <c r="T2477" s="173">
        <v>133579</v>
      </c>
      <c r="U2477" s="173">
        <v>34823</v>
      </c>
      <c r="V2477" s="173" t="s">
        <v>384</v>
      </c>
    </row>
    <row r="2478" spans="1:22" x14ac:dyDescent="0.2">
      <c r="A2478" s="173" t="s">
        <v>2354</v>
      </c>
      <c r="B2478" s="173" t="s">
        <v>16261</v>
      </c>
      <c r="C2478" s="173" t="s">
        <v>16260</v>
      </c>
      <c r="D2478" s="173">
        <v>17</v>
      </c>
      <c r="E2478" s="173">
        <v>47114482</v>
      </c>
      <c r="F2478" s="173" t="s">
        <v>154</v>
      </c>
      <c r="G2478" s="173" t="s">
        <v>149</v>
      </c>
      <c r="H2478" s="173">
        <v>6.8865436000000002E-2</v>
      </c>
      <c r="I2478" s="179">
        <v>7.5259118E-2</v>
      </c>
      <c r="J2478" s="179">
        <v>0.24422634400000001</v>
      </c>
      <c r="K2478" s="179">
        <v>0.30815315399999998</v>
      </c>
      <c r="L2478" s="183">
        <v>9.0799999999999993E-12</v>
      </c>
      <c r="M2478" s="179">
        <v>19.972405299999998</v>
      </c>
      <c r="N2478" s="183">
        <v>7.8599999999999993E-6</v>
      </c>
      <c r="O2478" s="173">
        <v>18.98701368</v>
      </c>
      <c r="P2478" s="185">
        <v>1.3200000000000001E-5</v>
      </c>
      <c r="Q2478" s="173" t="s">
        <v>16262</v>
      </c>
      <c r="R2478" s="173" t="s">
        <v>16263</v>
      </c>
      <c r="S2478" s="173" t="s">
        <v>16264</v>
      </c>
      <c r="T2478" s="173">
        <v>68527</v>
      </c>
      <c r="U2478" s="173">
        <v>95339</v>
      </c>
      <c r="V2478" s="173" t="s">
        <v>384</v>
      </c>
    </row>
    <row r="2479" spans="1:22" x14ac:dyDescent="0.2">
      <c r="A2479" s="173" t="s">
        <v>1567</v>
      </c>
      <c r="B2479" s="173" t="s">
        <v>20283</v>
      </c>
      <c r="C2479" s="173" t="s">
        <v>20282</v>
      </c>
      <c r="D2479" s="173">
        <v>18</v>
      </c>
      <c r="E2479" s="173">
        <v>5410135</v>
      </c>
      <c r="F2479" s="173" t="s">
        <v>143</v>
      </c>
      <c r="G2479" s="173" t="s">
        <v>154</v>
      </c>
      <c r="H2479" s="173">
        <v>0.11659409799999999</v>
      </c>
      <c r="I2479" s="179">
        <v>-0.190446111</v>
      </c>
      <c r="J2479" s="179">
        <v>0.22603727100000001</v>
      </c>
      <c r="K2479" s="179">
        <v>-0.84254295499999998</v>
      </c>
      <c r="L2479" s="183">
        <v>3E-9</v>
      </c>
      <c r="M2479" s="179">
        <v>19.543817359999998</v>
      </c>
      <c r="N2479" s="183">
        <v>9.8300000000000008E-6</v>
      </c>
      <c r="O2479" s="173">
        <v>11.978545090000001</v>
      </c>
      <c r="P2479" s="173">
        <v>5.3816599999999997E-4</v>
      </c>
      <c r="Q2479" s="173" t="s">
        <v>8709</v>
      </c>
      <c r="R2479" s="173" t="s">
        <v>8710</v>
      </c>
      <c r="S2479" s="173" t="s">
        <v>8711</v>
      </c>
      <c r="T2479" s="173">
        <v>113083</v>
      </c>
      <c r="U2479" s="173">
        <v>338682</v>
      </c>
      <c r="V2479" s="173" t="s">
        <v>384</v>
      </c>
    </row>
    <row r="2480" spans="1:22" x14ac:dyDescent="0.2">
      <c r="A2480" s="173" t="s">
        <v>817</v>
      </c>
      <c r="B2480" s="173" t="s">
        <v>14967</v>
      </c>
      <c r="C2480" s="173" t="s">
        <v>14966</v>
      </c>
      <c r="D2480" s="173">
        <v>15</v>
      </c>
      <c r="E2480" s="173">
        <v>58188859</v>
      </c>
      <c r="F2480" s="173" t="s">
        <v>143</v>
      </c>
      <c r="G2480" s="173" t="s">
        <v>144</v>
      </c>
      <c r="H2480" s="173">
        <v>0.67776883899999996</v>
      </c>
      <c r="I2480" s="179">
        <v>0.167432307</v>
      </c>
      <c r="J2480" s="179">
        <v>0.25619212200000002</v>
      </c>
      <c r="K2480" s="179">
        <v>0.65354198299999999</v>
      </c>
      <c r="L2480" s="183">
        <v>9.9699999999999994E-6</v>
      </c>
      <c r="M2480" s="179">
        <v>20.14824359</v>
      </c>
      <c r="N2480" s="183">
        <v>7.17E-6</v>
      </c>
      <c r="O2480" s="173">
        <v>16.69529051</v>
      </c>
      <c r="P2480" s="185">
        <v>4.3900000000000003E-5</v>
      </c>
      <c r="Q2480" s="173" t="s">
        <v>128</v>
      </c>
      <c r="R2480" s="173" t="s">
        <v>955</v>
      </c>
      <c r="S2480" s="173" t="s">
        <v>956</v>
      </c>
      <c r="T2480" s="173">
        <v>179104</v>
      </c>
      <c r="U2480" s="173">
        <v>56762</v>
      </c>
    </row>
    <row r="2481" spans="1:22" x14ac:dyDescent="0.2">
      <c r="A2481" s="173" t="s">
        <v>840</v>
      </c>
      <c r="B2481" s="173" t="s">
        <v>16988</v>
      </c>
      <c r="C2481" s="173" t="s">
        <v>16987</v>
      </c>
      <c r="D2481" s="173">
        <v>15</v>
      </c>
      <c r="E2481" s="173">
        <v>73729483</v>
      </c>
      <c r="F2481" s="173" t="s">
        <v>144</v>
      </c>
      <c r="G2481" s="173" t="s">
        <v>154</v>
      </c>
      <c r="H2481" s="173">
        <v>3.6327661999999997E-2</v>
      </c>
      <c r="I2481" s="179">
        <v>-0.26940794600000001</v>
      </c>
      <c r="J2481" s="179">
        <v>0.26062681399999998</v>
      </c>
      <c r="K2481" s="179">
        <v>-1.0336923579999999</v>
      </c>
      <c r="L2481" s="183">
        <v>6.4700000000000002E-21</v>
      </c>
      <c r="M2481" s="179">
        <v>19.882358010000001</v>
      </c>
      <c r="N2481" s="183">
        <v>8.2400000000000007E-6</v>
      </c>
      <c r="O2481" s="173">
        <v>19.661932180000001</v>
      </c>
      <c r="P2481" s="185">
        <v>9.2399999999999996E-6</v>
      </c>
      <c r="Q2481" s="173" t="s">
        <v>128</v>
      </c>
      <c r="R2481" s="173" t="s">
        <v>9662</v>
      </c>
      <c r="S2481" s="173" t="s">
        <v>9661</v>
      </c>
      <c r="T2481" s="173">
        <v>67878</v>
      </c>
      <c r="U2481" s="173">
        <v>6015</v>
      </c>
      <c r="V2481" s="173" t="s">
        <v>384</v>
      </c>
    </row>
    <row r="2482" spans="1:22" x14ac:dyDescent="0.2">
      <c r="A2482" s="173" t="s">
        <v>840</v>
      </c>
      <c r="B2482" s="173" t="s">
        <v>17123</v>
      </c>
      <c r="C2482" s="173" t="s">
        <v>17122</v>
      </c>
      <c r="D2482" s="173">
        <v>15</v>
      </c>
      <c r="E2482" s="173">
        <v>73734130</v>
      </c>
      <c r="F2482" s="173" t="s">
        <v>144</v>
      </c>
      <c r="G2482" s="173" t="s">
        <v>149</v>
      </c>
      <c r="H2482" s="173">
        <v>3.8097943000000002E-2</v>
      </c>
      <c r="I2482" s="179">
        <v>-0.27344812000000002</v>
      </c>
      <c r="J2482" s="179">
        <v>0.26063585</v>
      </c>
      <c r="K2482" s="179">
        <v>-1.0491577409999999</v>
      </c>
      <c r="L2482" s="183">
        <v>1.3800000000000001E-19</v>
      </c>
      <c r="M2482" s="179">
        <v>19.865257329999999</v>
      </c>
      <c r="N2482" s="183">
        <v>8.3100000000000001E-6</v>
      </c>
      <c r="O2482" s="173">
        <v>19.286103310000001</v>
      </c>
      <c r="P2482" s="185">
        <v>1.13E-5</v>
      </c>
      <c r="Q2482" s="173" t="s">
        <v>128</v>
      </c>
      <c r="R2482" s="173" t="s">
        <v>9662</v>
      </c>
      <c r="S2482" s="173" t="s">
        <v>9661</v>
      </c>
      <c r="T2482" s="173">
        <v>72525</v>
      </c>
      <c r="U2482" s="173">
        <v>1368</v>
      </c>
      <c r="V2482" s="173" t="s">
        <v>390</v>
      </c>
    </row>
    <row r="2483" spans="1:22" x14ac:dyDescent="0.2">
      <c r="A2483" s="173" t="s">
        <v>673</v>
      </c>
      <c r="B2483" s="173" t="s">
        <v>2966</v>
      </c>
      <c r="C2483" s="173" t="s">
        <v>2965</v>
      </c>
      <c r="D2483" s="173">
        <v>17</v>
      </c>
      <c r="E2483" s="173">
        <v>32397035</v>
      </c>
      <c r="F2483" s="173" t="s">
        <v>149</v>
      </c>
      <c r="G2483" s="173" t="s">
        <v>154</v>
      </c>
      <c r="H2483" s="173">
        <v>0.138262303</v>
      </c>
      <c r="I2483" s="179">
        <v>-0.100578051</v>
      </c>
      <c r="J2483" s="179">
        <v>0.24447738899999999</v>
      </c>
      <c r="K2483" s="179">
        <v>-0.41140021799999998</v>
      </c>
      <c r="L2483" s="183">
        <v>1.5600000000000001E-8</v>
      </c>
      <c r="M2483" s="179">
        <v>23.5064432</v>
      </c>
      <c r="N2483" s="183">
        <v>1.24E-6</v>
      </c>
      <c r="O2483" s="173">
        <v>17.485230000000001</v>
      </c>
      <c r="P2483" s="185">
        <v>2.9E-5</v>
      </c>
      <c r="Q2483" s="173" t="s">
        <v>2967</v>
      </c>
      <c r="R2483" s="173" t="s">
        <v>2968</v>
      </c>
      <c r="S2483" s="173" t="s">
        <v>2969</v>
      </c>
      <c r="T2483" s="173">
        <v>536256</v>
      </c>
      <c r="U2483" s="173">
        <v>99359</v>
      </c>
      <c r="V2483" s="173" t="s">
        <v>405</v>
      </c>
    </row>
    <row r="2484" spans="1:22" x14ac:dyDescent="0.2">
      <c r="A2484" s="173" t="s">
        <v>1272</v>
      </c>
      <c r="B2484" s="173" t="s">
        <v>13613</v>
      </c>
      <c r="C2484" s="173" t="s">
        <v>13612</v>
      </c>
      <c r="D2484" s="173">
        <v>19</v>
      </c>
      <c r="E2484" s="173">
        <v>28552750</v>
      </c>
      <c r="F2484" s="173" t="s">
        <v>154</v>
      </c>
      <c r="G2484" s="173" t="s">
        <v>149</v>
      </c>
      <c r="H2484" s="173">
        <v>5.3123030000000002E-2</v>
      </c>
      <c r="I2484" s="179">
        <v>0.26043529999999998</v>
      </c>
      <c r="J2484" s="179">
        <v>0.229143658</v>
      </c>
      <c r="K2484" s="179">
        <v>1.1365590560000001</v>
      </c>
      <c r="L2484" s="183">
        <v>5.44E-20</v>
      </c>
      <c r="M2484" s="179">
        <v>20.345070870000001</v>
      </c>
      <c r="N2484" s="183">
        <v>6.4699999999999999E-6</v>
      </c>
      <c r="O2484" s="173">
        <v>21.091746830000002</v>
      </c>
      <c r="P2484" s="185">
        <v>4.3800000000000004E-6</v>
      </c>
      <c r="Q2484" s="173" t="s">
        <v>128</v>
      </c>
      <c r="R2484" s="173" t="s">
        <v>2570</v>
      </c>
      <c r="S2484" s="173" t="s">
        <v>2571</v>
      </c>
      <c r="T2484" s="173">
        <v>255062</v>
      </c>
      <c r="U2484" s="173">
        <v>373545</v>
      </c>
    </row>
    <row r="2485" spans="1:22" x14ac:dyDescent="0.2">
      <c r="A2485" s="173" t="s">
        <v>1379</v>
      </c>
      <c r="B2485" s="173" t="s">
        <v>10496</v>
      </c>
      <c r="C2485" s="173" t="s">
        <v>10495</v>
      </c>
      <c r="D2485" s="173">
        <v>17</v>
      </c>
      <c r="E2485" s="173">
        <v>76393975</v>
      </c>
      <c r="F2485" s="173" t="s">
        <v>144</v>
      </c>
      <c r="G2485" s="173" t="s">
        <v>149</v>
      </c>
      <c r="H2485" s="173">
        <v>0.58830959199999999</v>
      </c>
      <c r="I2485" s="179">
        <v>-5.4057609E-2</v>
      </c>
      <c r="J2485" s="179">
        <v>0.232859233</v>
      </c>
      <c r="K2485" s="179">
        <v>-0.23214715699999999</v>
      </c>
      <c r="L2485" s="179">
        <v>5.60313E-4</v>
      </c>
      <c r="M2485" s="179">
        <v>20.895694989999999</v>
      </c>
      <c r="N2485" s="183">
        <v>4.8500000000000002E-6</v>
      </c>
      <c r="O2485" s="173">
        <v>20.015288559999998</v>
      </c>
      <c r="P2485" s="185">
        <v>7.6799999999999993E-6</v>
      </c>
      <c r="Q2485" s="173" t="s">
        <v>7386</v>
      </c>
      <c r="R2485" s="173" t="s">
        <v>7387</v>
      </c>
      <c r="S2485" s="173" t="s">
        <v>7388</v>
      </c>
      <c r="T2485" s="173">
        <v>23985</v>
      </c>
      <c r="U2485" s="173">
        <v>25802</v>
      </c>
      <c r="V2485" s="173" t="s">
        <v>384</v>
      </c>
    </row>
    <row r="2486" spans="1:22" x14ac:dyDescent="0.2">
      <c r="A2486" s="173" t="s">
        <v>1379</v>
      </c>
      <c r="B2486" s="173" t="s">
        <v>10025</v>
      </c>
      <c r="C2486" s="173" t="s">
        <v>10024</v>
      </c>
      <c r="D2486" s="173">
        <v>17</v>
      </c>
      <c r="E2486" s="173">
        <v>76394042</v>
      </c>
      <c r="F2486" s="173" t="s">
        <v>144</v>
      </c>
      <c r="G2486" s="173" t="s">
        <v>143</v>
      </c>
      <c r="H2486" s="173">
        <v>0.58829017699999997</v>
      </c>
      <c r="I2486" s="179">
        <v>-5.3742359000000003E-2</v>
      </c>
      <c r="J2486" s="179">
        <v>0.232840348</v>
      </c>
      <c r="K2486" s="179">
        <v>-0.23081205399999999</v>
      </c>
      <c r="L2486" s="179">
        <v>5.4578099999999996E-4</v>
      </c>
      <c r="M2486" s="179">
        <v>20.99527337</v>
      </c>
      <c r="N2486" s="183">
        <v>4.6E-6</v>
      </c>
      <c r="O2486" s="173">
        <v>20.112457809999999</v>
      </c>
      <c r="P2486" s="185">
        <v>7.3000000000000004E-6</v>
      </c>
      <c r="Q2486" s="173" t="s">
        <v>7386</v>
      </c>
      <c r="R2486" s="173" t="s">
        <v>7387</v>
      </c>
      <c r="S2486" s="173" t="s">
        <v>7388</v>
      </c>
      <c r="T2486" s="173">
        <v>24052</v>
      </c>
      <c r="U2486" s="173">
        <v>25735</v>
      </c>
      <c r="V2486" s="173" t="s">
        <v>384</v>
      </c>
    </row>
    <row r="2487" spans="1:22" x14ac:dyDescent="0.2">
      <c r="A2487" s="173" t="s">
        <v>724</v>
      </c>
      <c r="B2487" s="173" t="s">
        <v>6594</v>
      </c>
      <c r="C2487" s="173" t="s">
        <v>6593</v>
      </c>
      <c r="D2487" s="173">
        <v>15</v>
      </c>
      <c r="E2487" s="173">
        <v>91015901</v>
      </c>
      <c r="F2487" s="173" t="s">
        <v>154</v>
      </c>
      <c r="G2487" s="173" t="s">
        <v>149</v>
      </c>
      <c r="H2487" s="173">
        <v>0.30421011100000001</v>
      </c>
      <c r="I2487" s="179">
        <v>0.21613987200000001</v>
      </c>
      <c r="J2487" s="179">
        <v>0.232556966</v>
      </c>
      <c r="K2487" s="179">
        <v>0.92940613800000005</v>
      </c>
      <c r="L2487" s="183">
        <v>9.1500000000000005E-6</v>
      </c>
      <c r="M2487" s="179">
        <v>21.853512389999999</v>
      </c>
      <c r="N2487" s="183">
        <v>2.9399999999999998E-6</v>
      </c>
      <c r="O2487" s="173">
        <v>18.638659449999999</v>
      </c>
      <c r="P2487" s="185">
        <v>1.5800000000000001E-5</v>
      </c>
      <c r="Q2487" s="173" t="s">
        <v>2920</v>
      </c>
      <c r="R2487" s="173" t="s">
        <v>2919</v>
      </c>
      <c r="S2487" s="173" t="s">
        <v>4720</v>
      </c>
      <c r="T2487" s="173">
        <v>111186</v>
      </c>
      <c r="U2487" s="173">
        <v>57216</v>
      </c>
      <c r="V2487" s="173" t="s">
        <v>384</v>
      </c>
    </row>
    <row r="2488" spans="1:22" x14ac:dyDescent="0.2">
      <c r="A2488" s="173" t="s">
        <v>736</v>
      </c>
      <c r="B2488" s="173" t="s">
        <v>1227</v>
      </c>
      <c r="C2488" s="173" t="s">
        <v>1226</v>
      </c>
      <c r="D2488" s="173">
        <v>2</v>
      </c>
      <c r="E2488" s="173">
        <v>29596767</v>
      </c>
      <c r="F2488" s="173" t="s">
        <v>144</v>
      </c>
      <c r="G2488" s="173" t="s">
        <v>154</v>
      </c>
      <c r="H2488" s="173">
        <v>7.1888504000000006E-2</v>
      </c>
      <c r="I2488" s="179">
        <v>7.7111198000000006E-2</v>
      </c>
      <c r="J2488" s="179">
        <v>0.227243364</v>
      </c>
      <c r="K2488" s="179">
        <v>0.33933311300000002</v>
      </c>
      <c r="L2488" s="183">
        <v>4.5099999999999998E-14</v>
      </c>
      <c r="M2488" s="179">
        <v>25.50316608</v>
      </c>
      <c r="N2488" s="183">
        <v>4.4200000000000001E-7</v>
      </c>
      <c r="O2488" s="173">
        <v>24.449028269999999</v>
      </c>
      <c r="P2488" s="185">
        <v>7.6300000000000004E-7</v>
      </c>
      <c r="Q2488" s="173" t="s">
        <v>1228</v>
      </c>
      <c r="R2488" s="173" t="s">
        <v>1229</v>
      </c>
      <c r="S2488" s="173" t="s">
        <v>1230</v>
      </c>
      <c r="T2488" s="173">
        <v>190088</v>
      </c>
      <c r="U2488" s="173">
        <v>100832</v>
      </c>
      <c r="V2488" s="173" t="s">
        <v>407</v>
      </c>
    </row>
    <row r="2489" spans="1:22" x14ac:dyDescent="0.2">
      <c r="A2489" s="173" t="s">
        <v>1015</v>
      </c>
      <c r="B2489" s="173" t="s">
        <v>1516</v>
      </c>
      <c r="C2489" s="173" t="s">
        <v>1515</v>
      </c>
      <c r="D2489" s="173">
        <v>3</v>
      </c>
      <c r="E2489" s="173">
        <v>24422013</v>
      </c>
      <c r="F2489" s="173" t="s">
        <v>149</v>
      </c>
      <c r="G2489" s="173" t="s">
        <v>154</v>
      </c>
      <c r="H2489" s="173">
        <v>0.419784987</v>
      </c>
      <c r="I2489" s="179">
        <v>-0.16035902499999999</v>
      </c>
      <c r="J2489" s="179">
        <v>0.34114184199999997</v>
      </c>
      <c r="K2489" s="179">
        <v>-0.470065544</v>
      </c>
      <c r="L2489" s="179">
        <v>0.63830819000000005</v>
      </c>
      <c r="M2489" s="179">
        <v>25.04551712</v>
      </c>
      <c r="N2489" s="183">
        <v>5.6000000000000004E-7</v>
      </c>
      <c r="O2489" s="173">
        <v>19.54148</v>
      </c>
      <c r="P2489" s="185">
        <v>9.8400000000000007E-6</v>
      </c>
      <c r="Q2489" s="173" t="s">
        <v>1517</v>
      </c>
      <c r="R2489" s="173" t="s">
        <v>1518</v>
      </c>
      <c r="S2489" s="173" t="s">
        <v>1519</v>
      </c>
      <c r="T2489" s="173">
        <v>190566</v>
      </c>
      <c r="U2489" s="173">
        <v>113564</v>
      </c>
      <c r="V2489" s="173" t="s">
        <v>405</v>
      </c>
    </row>
    <row r="2490" spans="1:22" x14ac:dyDescent="0.2">
      <c r="A2490" s="173" t="s">
        <v>2119</v>
      </c>
      <c r="B2490" s="173" t="s">
        <v>13050</v>
      </c>
      <c r="C2490" s="173" t="s">
        <v>13049</v>
      </c>
      <c r="D2490" s="173">
        <v>18</v>
      </c>
      <c r="E2490" s="173">
        <v>4490032</v>
      </c>
      <c r="F2490" s="173" t="s">
        <v>149</v>
      </c>
      <c r="G2490" s="173" t="s">
        <v>154</v>
      </c>
      <c r="H2490" s="173">
        <v>0.148179642</v>
      </c>
      <c r="I2490" s="179">
        <v>-0.31885880700000002</v>
      </c>
      <c r="J2490" s="179">
        <v>0.22637594799999999</v>
      </c>
      <c r="K2490" s="179">
        <v>-1.4085365940000001</v>
      </c>
      <c r="L2490" s="183">
        <v>3.5699999999999998E-7</v>
      </c>
      <c r="M2490" s="179">
        <v>20.431503899999999</v>
      </c>
      <c r="N2490" s="183">
        <v>6.1800000000000001E-6</v>
      </c>
      <c r="O2490" s="173">
        <v>17.6086557</v>
      </c>
      <c r="P2490" s="185">
        <v>2.7100000000000001E-5</v>
      </c>
      <c r="Q2490" s="173" t="s">
        <v>128</v>
      </c>
      <c r="R2490" s="173" t="s">
        <v>2999</v>
      </c>
      <c r="S2490" s="173" t="s">
        <v>3001</v>
      </c>
      <c r="T2490" s="173">
        <v>34766</v>
      </c>
      <c r="U2490" s="173">
        <v>652877</v>
      </c>
    </row>
    <row r="2491" spans="1:22" x14ac:dyDescent="0.2">
      <c r="A2491" s="173" t="s">
        <v>2003</v>
      </c>
      <c r="B2491" s="173" t="s">
        <v>10864</v>
      </c>
      <c r="C2491" s="173" t="s">
        <v>10863</v>
      </c>
      <c r="D2491" s="173">
        <v>1</v>
      </c>
      <c r="E2491" s="173">
        <v>154765250</v>
      </c>
      <c r="F2491" s="173" t="s">
        <v>144</v>
      </c>
      <c r="G2491" s="173" t="s">
        <v>143</v>
      </c>
      <c r="H2491" s="173">
        <v>0.46529161899999999</v>
      </c>
      <c r="I2491" s="179">
        <v>0.14468496</v>
      </c>
      <c r="J2491" s="179">
        <v>0.23341464000000001</v>
      </c>
      <c r="K2491" s="179">
        <v>0.61986240400000003</v>
      </c>
      <c r="L2491" s="179">
        <v>6.4807600000000003E-4</v>
      </c>
      <c r="M2491" s="179">
        <v>20.813271700000001</v>
      </c>
      <c r="N2491" s="183">
        <v>5.0599999999999998E-6</v>
      </c>
      <c r="O2491" s="173">
        <v>15.90442736</v>
      </c>
      <c r="P2491" s="185">
        <v>6.6600000000000006E-5</v>
      </c>
      <c r="Q2491" s="173" t="s">
        <v>8503</v>
      </c>
      <c r="R2491" s="173" t="s">
        <v>8504</v>
      </c>
      <c r="S2491" s="173" t="s">
        <v>8505</v>
      </c>
      <c r="T2491" s="173">
        <v>164794</v>
      </c>
      <c r="U2491" s="173">
        <v>131957</v>
      </c>
      <c r="V2491" s="173" t="s">
        <v>384</v>
      </c>
    </row>
    <row r="2492" spans="1:22" x14ac:dyDescent="0.2">
      <c r="A2492" s="173" t="s">
        <v>824</v>
      </c>
      <c r="B2492" s="173" t="s">
        <v>19789</v>
      </c>
      <c r="C2492" s="173" t="s">
        <v>19788</v>
      </c>
      <c r="D2492" s="173">
        <v>12</v>
      </c>
      <c r="E2492" s="173">
        <v>104126135</v>
      </c>
      <c r="F2492" s="173" t="s">
        <v>143</v>
      </c>
      <c r="G2492" s="173" t="s">
        <v>149</v>
      </c>
      <c r="H2492" s="173">
        <v>8.2163878999999995E-2</v>
      </c>
      <c r="I2492" s="179">
        <v>9.1116580000000003E-2</v>
      </c>
      <c r="J2492" s="179">
        <v>0.229491426</v>
      </c>
      <c r="K2492" s="179">
        <v>0.39703696599999999</v>
      </c>
      <c r="L2492" s="183">
        <v>3.8399999999999998E-11</v>
      </c>
      <c r="M2492" s="179">
        <v>19.596565250000001</v>
      </c>
      <c r="N2492" s="183">
        <v>9.5599999999999999E-6</v>
      </c>
      <c r="O2492" s="173">
        <v>17.78060236</v>
      </c>
      <c r="P2492" s="185">
        <v>2.48E-5</v>
      </c>
      <c r="Q2492" s="173" t="s">
        <v>16432</v>
      </c>
      <c r="R2492" s="173" t="s">
        <v>16433</v>
      </c>
      <c r="S2492" s="173" t="s">
        <v>16434</v>
      </c>
      <c r="T2492" s="173">
        <v>172542</v>
      </c>
      <c r="U2492" s="173">
        <v>39945</v>
      </c>
      <c r="V2492" s="173" t="s">
        <v>384</v>
      </c>
    </row>
    <row r="2493" spans="1:22" x14ac:dyDescent="0.2">
      <c r="A2493" s="173" t="s">
        <v>4123</v>
      </c>
      <c r="B2493" s="173" t="s">
        <v>10435</v>
      </c>
      <c r="C2493" s="173" t="s">
        <v>10434</v>
      </c>
      <c r="D2493" s="173">
        <v>3</v>
      </c>
      <c r="E2493" s="173">
        <v>5442042</v>
      </c>
      <c r="F2493" s="173" t="s">
        <v>154</v>
      </c>
      <c r="G2493" s="173" t="s">
        <v>144</v>
      </c>
      <c r="H2493" s="173">
        <v>0.36449673199999999</v>
      </c>
      <c r="I2493" s="179">
        <v>-0.39341510800000001</v>
      </c>
      <c r="J2493" s="179">
        <v>0.23400280200000001</v>
      </c>
      <c r="K2493" s="179">
        <v>-1.681241016</v>
      </c>
      <c r="L2493" s="183">
        <v>9.4800000000000007E-6</v>
      </c>
      <c r="M2493" s="179">
        <v>20.901694979999998</v>
      </c>
      <c r="N2493" s="183">
        <v>4.8300000000000003E-6</v>
      </c>
      <c r="O2493" s="173">
        <v>17.955015070000002</v>
      </c>
      <c r="P2493" s="185">
        <v>2.26E-5</v>
      </c>
      <c r="Q2493" s="173" t="s">
        <v>128</v>
      </c>
      <c r="R2493" s="173" t="s">
        <v>624</v>
      </c>
      <c r="S2493" s="173" t="s">
        <v>623</v>
      </c>
      <c r="T2493" s="173">
        <v>150102</v>
      </c>
      <c r="U2493" s="173">
        <v>1232002</v>
      </c>
    </row>
    <row r="2494" spans="1:22" x14ac:dyDescent="0.2">
      <c r="A2494" s="173" t="s">
        <v>754</v>
      </c>
      <c r="B2494" s="173" t="s">
        <v>19216</v>
      </c>
      <c r="C2494" s="173" t="s">
        <v>19215</v>
      </c>
      <c r="D2494" s="173">
        <v>2</v>
      </c>
      <c r="E2494" s="173">
        <v>52853913</v>
      </c>
      <c r="F2494" s="173" t="s">
        <v>154</v>
      </c>
      <c r="G2494" s="173" t="s">
        <v>149</v>
      </c>
      <c r="H2494" s="173">
        <v>0.17145828499999999</v>
      </c>
      <c r="I2494" s="179">
        <v>-0.16189830399999999</v>
      </c>
      <c r="J2494" s="179">
        <v>0.31086738600000002</v>
      </c>
      <c r="K2494" s="179">
        <v>-0.52079539799999996</v>
      </c>
      <c r="L2494" s="183">
        <v>6.7599999999999997E-6</v>
      </c>
      <c r="M2494" s="179">
        <v>19.65219291</v>
      </c>
      <c r="N2494" s="183">
        <v>9.2900000000000008E-6</v>
      </c>
      <c r="O2494" s="173">
        <v>18.847694260000001</v>
      </c>
      <c r="P2494" s="185">
        <v>1.42E-5</v>
      </c>
      <c r="Q2494" s="173" t="s">
        <v>128</v>
      </c>
      <c r="R2494" s="173" t="s">
        <v>9023</v>
      </c>
      <c r="S2494" s="173" t="s">
        <v>9302</v>
      </c>
      <c r="T2494" s="173">
        <v>218858</v>
      </c>
      <c r="U2494" s="173">
        <v>75746</v>
      </c>
    </row>
    <row r="2495" spans="1:22" x14ac:dyDescent="0.2">
      <c r="A2495" s="173" t="s">
        <v>620</v>
      </c>
      <c r="B2495" s="173" t="s">
        <v>9307</v>
      </c>
      <c r="C2495" s="173" t="s">
        <v>9306</v>
      </c>
      <c r="D2495" s="173">
        <v>3</v>
      </c>
      <c r="E2495" s="173">
        <v>7621408</v>
      </c>
      <c r="F2495" s="173" t="s">
        <v>149</v>
      </c>
      <c r="G2495" s="173" t="s">
        <v>154</v>
      </c>
      <c r="H2495" s="173">
        <v>0.29723154600000001</v>
      </c>
      <c r="I2495" s="179">
        <v>-0.17540064299999999</v>
      </c>
      <c r="J2495" s="179">
        <v>0.23341242500000001</v>
      </c>
      <c r="K2495" s="179">
        <v>-0.75146232400000001</v>
      </c>
      <c r="L2495" s="183">
        <v>5.7299999999999997E-5</v>
      </c>
      <c r="M2495" s="179">
        <v>21.164033849999999</v>
      </c>
      <c r="N2495" s="183">
        <v>4.2200000000000003E-6</v>
      </c>
      <c r="O2495" s="173">
        <v>20.441226109999999</v>
      </c>
      <c r="P2495" s="185">
        <v>6.1500000000000004E-6</v>
      </c>
      <c r="Q2495" s="173" t="s">
        <v>3653</v>
      </c>
      <c r="R2495" s="173" t="s">
        <v>6481</v>
      </c>
      <c r="S2495" s="173" t="s">
        <v>288</v>
      </c>
      <c r="T2495" s="173">
        <v>44437</v>
      </c>
      <c r="U2495" s="173">
        <v>373083</v>
      </c>
      <c r="V2495" s="173" t="s">
        <v>384</v>
      </c>
    </row>
    <row r="2496" spans="1:22" x14ac:dyDescent="0.2">
      <c r="A2496" s="173" t="s">
        <v>530</v>
      </c>
      <c r="B2496" s="173" t="s">
        <v>20034</v>
      </c>
      <c r="C2496" s="173" t="s">
        <v>20033</v>
      </c>
      <c r="D2496" s="173">
        <v>3</v>
      </c>
      <c r="E2496" s="173">
        <v>8551649</v>
      </c>
      <c r="F2496" s="173" t="s">
        <v>143</v>
      </c>
      <c r="G2496" s="173" t="s">
        <v>144</v>
      </c>
      <c r="H2496" s="173">
        <v>4.0979623E-2</v>
      </c>
      <c r="I2496" s="179">
        <v>0.202320369</v>
      </c>
      <c r="J2496" s="179">
        <v>0.24701221900000001</v>
      </c>
      <c r="K2496" s="179">
        <v>0.81907028699999995</v>
      </c>
      <c r="L2496" s="183">
        <v>1.01E-20</v>
      </c>
      <c r="M2496" s="179">
        <v>19.571466600000001</v>
      </c>
      <c r="N2496" s="183">
        <v>9.6900000000000004E-6</v>
      </c>
      <c r="O2496" s="173">
        <v>17.346823390000001</v>
      </c>
      <c r="P2496" s="185">
        <v>3.1099999999999997E-5</v>
      </c>
      <c r="Q2496" s="173" t="s">
        <v>14165</v>
      </c>
      <c r="R2496" s="173" t="s">
        <v>289</v>
      </c>
      <c r="S2496" s="173" t="s">
        <v>14166</v>
      </c>
      <c r="T2496" s="173">
        <v>8305</v>
      </c>
      <c r="U2496" s="173">
        <v>61818</v>
      </c>
      <c r="V2496" s="173" t="s">
        <v>384</v>
      </c>
    </row>
    <row r="2497" spans="1:22" x14ac:dyDescent="0.2">
      <c r="A2497" s="173" t="s">
        <v>1119</v>
      </c>
      <c r="B2497" s="173" t="s">
        <v>11014</v>
      </c>
      <c r="C2497" s="173" t="s">
        <v>11013</v>
      </c>
      <c r="D2497" s="173">
        <v>4</v>
      </c>
      <c r="E2497" s="173">
        <v>131748912</v>
      </c>
      <c r="F2497" s="173" t="s">
        <v>143</v>
      </c>
      <c r="G2497" s="173" t="s">
        <v>144</v>
      </c>
      <c r="H2497" s="173">
        <v>0.141955306</v>
      </c>
      <c r="I2497" s="179">
        <v>4.7229832999999999E-2</v>
      </c>
      <c r="J2497" s="179">
        <v>0.26040300199999999</v>
      </c>
      <c r="K2497" s="179">
        <v>0.18137207399999999</v>
      </c>
      <c r="L2497" s="183">
        <v>3.6499999999999998E-10</v>
      </c>
      <c r="M2497" s="179">
        <v>20.789868129999999</v>
      </c>
      <c r="N2497" s="183">
        <v>5.13E-6</v>
      </c>
      <c r="O2497" s="173">
        <v>18.087445370000001</v>
      </c>
      <c r="P2497" s="185">
        <v>2.1100000000000001E-5</v>
      </c>
      <c r="Q2497" s="173" t="s">
        <v>128</v>
      </c>
      <c r="R2497" s="173" t="s">
        <v>2001</v>
      </c>
      <c r="S2497" s="173" t="s">
        <v>2002</v>
      </c>
      <c r="T2497" s="173">
        <v>1056279</v>
      </c>
      <c r="U2497" s="173">
        <v>937080</v>
      </c>
    </row>
    <row r="2498" spans="1:22" x14ac:dyDescent="0.2">
      <c r="A2498" s="173" t="s">
        <v>1119</v>
      </c>
      <c r="B2498" s="173" t="s">
        <v>14054</v>
      </c>
      <c r="C2498" s="173" t="s">
        <v>14053</v>
      </c>
      <c r="D2498" s="173">
        <v>4</v>
      </c>
      <c r="E2498" s="173">
        <v>131752904</v>
      </c>
      <c r="F2498" s="173" t="s">
        <v>144</v>
      </c>
      <c r="G2498" s="173" t="s">
        <v>143</v>
      </c>
      <c r="H2498" s="173">
        <v>0.15565224899999999</v>
      </c>
      <c r="I2498" s="179">
        <v>4.9073499999999999E-2</v>
      </c>
      <c r="J2498" s="179">
        <v>0.260404093</v>
      </c>
      <c r="K2498" s="179">
        <v>0.188451337</v>
      </c>
      <c r="L2498" s="183">
        <v>4.3699999999999996E-9</v>
      </c>
      <c r="M2498" s="179">
        <v>20.270122319999999</v>
      </c>
      <c r="N2498" s="183">
        <v>6.72E-6</v>
      </c>
      <c r="O2498" s="173">
        <v>17.070004619999999</v>
      </c>
      <c r="P2498" s="185">
        <v>3.6000000000000001E-5</v>
      </c>
      <c r="Q2498" s="173" t="s">
        <v>128</v>
      </c>
      <c r="R2498" s="173" t="s">
        <v>2001</v>
      </c>
      <c r="S2498" s="173" t="s">
        <v>2002</v>
      </c>
      <c r="T2498" s="173">
        <v>1060271</v>
      </c>
      <c r="U2498" s="173">
        <v>933088</v>
      </c>
    </row>
    <row r="2499" spans="1:22" x14ac:dyDescent="0.2">
      <c r="A2499" s="173" t="s">
        <v>1119</v>
      </c>
      <c r="B2499" s="173" t="s">
        <v>9083</v>
      </c>
      <c r="C2499" s="173" t="s">
        <v>9082</v>
      </c>
      <c r="D2499" s="173">
        <v>4</v>
      </c>
      <c r="E2499" s="173">
        <v>131755924</v>
      </c>
      <c r="F2499" s="173" t="s">
        <v>154</v>
      </c>
      <c r="G2499" s="173" t="s">
        <v>144</v>
      </c>
      <c r="H2499" s="173">
        <v>0.14858717799999999</v>
      </c>
      <c r="I2499" s="179">
        <v>5.5975938000000003E-2</v>
      </c>
      <c r="J2499" s="179">
        <v>0.26045100100000002</v>
      </c>
      <c r="K2499" s="179">
        <v>0.214919267</v>
      </c>
      <c r="L2499" s="183">
        <v>5.8400000000000005E-10</v>
      </c>
      <c r="M2499" s="179">
        <v>21.211901189999999</v>
      </c>
      <c r="N2499" s="183">
        <v>4.1099999999999996E-6</v>
      </c>
      <c r="O2499" s="173">
        <v>18.544241320000001</v>
      </c>
      <c r="P2499" s="185">
        <v>1.66E-5</v>
      </c>
      <c r="Q2499" s="173" t="s">
        <v>128</v>
      </c>
      <c r="R2499" s="173" t="s">
        <v>2001</v>
      </c>
      <c r="S2499" s="173" t="s">
        <v>2002</v>
      </c>
      <c r="T2499" s="173">
        <v>1063291</v>
      </c>
      <c r="U2499" s="173">
        <v>930068</v>
      </c>
    </row>
    <row r="2500" spans="1:22" x14ac:dyDescent="0.2">
      <c r="A2500" s="173" t="s">
        <v>1119</v>
      </c>
      <c r="B2500" s="173" t="s">
        <v>7348</v>
      </c>
      <c r="C2500" s="173" t="s">
        <v>7347</v>
      </c>
      <c r="D2500" s="173">
        <v>4</v>
      </c>
      <c r="E2500" s="173">
        <v>131772470</v>
      </c>
      <c r="F2500" s="173" t="s">
        <v>144</v>
      </c>
      <c r="G2500" s="173" t="s">
        <v>149</v>
      </c>
      <c r="H2500" s="173">
        <v>0.145451365</v>
      </c>
      <c r="I2500" s="179">
        <v>5.7215650999999999E-2</v>
      </c>
      <c r="J2500" s="179">
        <v>0.26043449499999999</v>
      </c>
      <c r="K2500" s="179">
        <v>0.21969306</v>
      </c>
      <c r="L2500" s="183">
        <v>2.5000000000000002E-10</v>
      </c>
      <c r="M2500" s="179">
        <v>21.652103969999999</v>
      </c>
      <c r="N2500" s="183">
        <v>3.27E-6</v>
      </c>
      <c r="O2500" s="173">
        <v>19.278212360000001</v>
      </c>
      <c r="P2500" s="185">
        <v>1.13E-5</v>
      </c>
      <c r="Q2500" s="173" t="s">
        <v>128</v>
      </c>
      <c r="R2500" s="173" t="s">
        <v>2001</v>
      </c>
      <c r="S2500" s="173" t="s">
        <v>2002</v>
      </c>
      <c r="T2500" s="173">
        <v>1079837</v>
      </c>
      <c r="U2500" s="173">
        <v>913522</v>
      </c>
    </row>
    <row r="2501" spans="1:22" x14ac:dyDescent="0.2">
      <c r="A2501" s="173" t="s">
        <v>94</v>
      </c>
      <c r="B2501" s="173" t="s">
        <v>9982</v>
      </c>
      <c r="C2501" s="173" t="s">
        <v>9981</v>
      </c>
      <c r="D2501" s="173">
        <v>4</v>
      </c>
      <c r="E2501" s="173">
        <v>132177937</v>
      </c>
      <c r="F2501" s="173" t="s">
        <v>149</v>
      </c>
      <c r="G2501" s="173" t="s">
        <v>154</v>
      </c>
      <c r="H2501" s="173">
        <v>0.35429882699999998</v>
      </c>
      <c r="I2501" s="179">
        <v>0.13984107500000001</v>
      </c>
      <c r="J2501" s="179">
        <v>0.243459967</v>
      </c>
      <c r="K2501" s="179">
        <v>0.57439043199999995</v>
      </c>
      <c r="L2501" s="183">
        <v>1.5E-6</v>
      </c>
      <c r="M2501" s="179">
        <v>21.011111549999999</v>
      </c>
      <c r="N2501" s="183">
        <v>4.5700000000000003E-6</v>
      </c>
      <c r="O2501" s="173">
        <v>16.006979399999999</v>
      </c>
      <c r="P2501" s="185">
        <v>6.3100000000000002E-5</v>
      </c>
      <c r="Q2501" s="173" t="s">
        <v>128</v>
      </c>
      <c r="R2501" s="173" t="s">
        <v>2001</v>
      </c>
      <c r="S2501" s="173" t="s">
        <v>2002</v>
      </c>
      <c r="T2501" s="173">
        <v>1485304</v>
      </c>
      <c r="U2501" s="173">
        <v>508055</v>
      </c>
    </row>
    <row r="2502" spans="1:22" x14ac:dyDescent="0.2">
      <c r="A2502" s="173" t="s">
        <v>3292</v>
      </c>
      <c r="B2502" s="173" t="s">
        <v>6609</v>
      </c>
      <c r="C2502" s="173" t="s">
        <v>6608</v>
      </c>
      <c r="D2502" s="173">
        <v>3</v>
      </c>
      <c r="E2502" s="173">
        <v>41525714</v>
      </c>
      <c r="F2502" s="173" t="s">
        <v>143</v>
      </c>
      <c r="G2502" s="173" t="s">
        <v>154</v>
      </c>
      <c r="H2502" s="173">
        <v>0.30104498299999999</v>
      </c>
      <c r="I2502" s="179">
        <v>0.48392407999999998</v>
      </c>
      <c r="J2502" s="179">
        <v>0.24953518899999999</v>
      </c>
      <c r="K2502" s="179">
        <v>1.9393019540000001</v>
      </c>
      <c r="L2502" s="183">
        <v>3.1099999999999997E-5</v>
      </c>
      <c r="M2502" s="179">
        <v>21.851195950000001</v>
      </c>
      <c r="N2502" s="183">
        <v>2.9500000000000001E-6</v>
      </c>
      <c r="O2502" s="173">
        <v>16.900262250000001</v>
      </c>
      <c r="P2502" s="185">
        <v>3.9400000000000002E-5</v>
      </c>
      <c r="Q2502" s="173" t="s">
        <v>3295</v>
      </c>
      <c r="R2502" s="173" t="s">
        <v>3296</v>
      </c>
      <c r="S2502" s="173" t="s">
        <v>3297</v>
      </c>
      <c r="T2502" s="173">
        <v>243770</v>
      </c>
      <c r="U2502" s="173">
        <v>602977</v>
      </c>
      <c r="V2502" s="173" t="s">
        <v>384</v>
      </c>
    </row>
    <row r="2503" spans="1:22" x14ac:dyDescent="0.2">
      <c r="A2503" s="173" t="s">
        <v>1293</v>
      </c>
      <c r="B2503" s="173" t="s">
        <v>14787</v>
      </c>
      <c r="C2503" s="173" t="s">
        <v>14786</v>
      </c>
      <c r="D2503" s="173">
        <v>18</v>
      </c>
      <c r="E2503" s="173">
        <v>74378320</v>
      </c>
      <c r="F2503" s="173" t="s">
        <v>144</v>
      </c>
      <c r="G2503" s="173" t="s">
        <v>143</v>
      </c>
      <c r="H2503" s="173">
        <v>6.2754805999999996E-2</v>
      </c>
      <c r="I2503" s="179">
        <v>-0.73706531600000003</v>
      </c>
      <c r="J2503" s="179">
        <v>0.65399112299999995</v>
      </c>
      <c r="K2503" s="179">
        <v>-1.127026485</v>
      </c>
      <c r="L2503" s="179">
        <v>0.25973128299999998</v>
      </c>
      <c r="M2503" s="179">
        <v>20.169159310000001</v>
      </c>
      <c r="N2503" s="183">
        <v>7.0899999999999999E-6</v>
      </c>
      <c r="O2503" s="173">
        <v>13.15765019</v>
      </c>
      <c r="P2503" s="173">
        <v>2.8634800000000002E-4</v>
      </c>
      <c r="Q2503" s="173" t="s">
        <v>128</v>
      </c>
      <c r="R2503" s="173" t="s">
        <v>1423</v>
      </c>
      <c r="S2503" s="173" t="s">
        <v>1424</v>
      </c>
      <c r="T2503" s="173">
        <v>27352</v>
      </c>
      <c r="U2503" s="173">
        <v>23665</v>
      </c>
    </row>
    <row r="2504" spans="1:22" x14ac:dyDescent="0.2">
      <c r="A2504" s="173" t="s">
        <v>2027</v>
      </c>
      <c r="B2504" s="173" t="s">
        <v>3414</v>
      </c>
      <c r="C2504" s="173" t="s">
        <v>3413</v>
      </c>
      <c r="D2504" s="173">
        <v>3</v>
      </c>
      <c r="E2504" s="173">
        <v>59643631</v>
      </c>
      <c r="F2504" s="173" t="s">
        <v>143</v>
      </c>
      <c r="G2504" s="173" t="s">
        <v>144</v>
      </c>
      <c r="H2504" s="173">
        <v>0.38925922699999999</v>
      </c>
      <c r="I2504" s="179">
        <v>-2.2221637999999998E-2</v>
      </c>
      <c r="J2504" s="179">
        <v>0.226711891</v>
      </c>
      <c r="K2504" s="179">
        <v>-9.8017080000000006E-2</v>
      </c>
      <c r="L2504" s="183">
        <v>4.7599999999999998E-5</v>
      </c>
      <c r="M2504" s="179">
        <v>23.23103326</v>
      </c>
      <c r="N2504" s="183">
        <v>1.44E-6</v>
      </c>
      <c r="O2504" s="173">
        <v>19.741258670000001</v>
      </c>
      <c r="P2504" s="185">
        <v>8.8699999999999998E-6</v>
      </c>
      <c r="Q2504" s="173" t="s">
        <v>128</v>
      </c>
      <c r="R2504" s="173" t="s">
        <v>3415</v>
      </c>
      <c r="S2504" s="173" t="s">
        <v>3416</v>
      </c>
      <c r="T2504" s="173">
        <v>607916</v>
      </c>
      <c r="U2504" s="173">
        <v>89372</v>
      </c>
      <c r="V2504" s="173" t="s">
        <v>464</v>
      </c>
    </row>
    <row r="2505" spans="1:22" x14ac:dyDescent="0.2">
      <c r="A2505" s="173" t="s">
        <v>3292</v>
      </c>
      <c r="B2505" s="173" t="s">
        <v>12466</v>
      </c>
      <c r="C2505" s="173" t="s">
        <v>12465</v>
      </c>
      <c r="D2505" s="173">
        <v>13</v>
      </c>
      <c r="E2505" s="173">
        <v>74602820</v>
      </c>
      <c r="F2505" s="173" t="s">
        <v>143</v>
      </c>
      <c r="G2505" s="173" t="s">
        <v>149</v>
      </c>
      <c r="H2505" s="173">
        <v>0.14880949600000001</v>
      </c>
      <c r="I2505" s="179">
        <v>0.482353105</v>
      </c>
      <c r="J2505" s="179">
        <v>0.24860860000000001</v>
      </c>
      <c r="K2505" s="179">
        <v>1.9402108570000001</v>
      </c>
      <c r="L2505" s="179">
        <v>7.2829260000000003E-3</v>
      </c>
      <c r="M2505" s="179">
        <v>20.538871400000001</v>
      </c>
      <c r="N2505" s="183">
        <v>5.84E-6</v>
      </c>
      <c r="O2505" s="173">
        <v>19.205835919999998</v>
      </c>
      <c r="P2505" s="185">
        <v>1.17E-5</v>
      </c>
      <c r="Q2505" s="173" t="s">
        <v>6653</v>
      </c>
      <c r="R2505" s="173" t="s">
        <v>6654</v>
      </c>
      <c r="S2505" s="173" t="s">
        <v>6655</v>
      </c>
      <c r="T2505" s="173">
        <v>440804</v>
      </c>
      <c r="U2505" s="173">
        <v>202760</v>
      </c>
      <c r="V2505" s="173" t="s">
        <v>405</v>
      </c>
    </row>
    <row r="2506" spans="1:22" x14ac:dyDescent="0.2">
      <c r="A2506" s="173" t="s">
        <v>1680</v>
      </c>
      <c r="B2506" s="173" t="s">
        <v>7297</v>
      </c>
      <c r="C2506" s="173" t="s">
        <v>7296</v>
      </c>
      <c r="D2506" s="173">
        <v>6</v>
      </c>
      <c r="E2506" s="173">
        <v>134557217</v>
      </c>
      <c r="F2506" s="173" t="s">
        <v>143</v>
      </c>
      <c r="G2506" s="173" t="s">
        <v>144</v>
      </c>
      <c r="H2506" s="173">
        <v>7.5445501999999998E-2</v>
      </c>
      <c r="I2506" s="179">
        <v>-0.123287118</v>
      </c>
      <c r="J2506" s="179">
        <v>0.33914997299999999</v>
      </c>
      <c r="K2506" s="179">
        <v>-0.36351799400000001</v>
      </c>
      <c r="L2506" s="183">
        <v>3.8400000000000002E-10</v>
      </c>
      <c r="M2506" s="179">
        <v>21.659909020000001</v>
      </c>
      <c r="N2506" s="183">
        <v>3.2600000000000001E-6</v>
      </c>
      <c r="O2506" s="173">
        <v>18.68856203</v>
      </c>
      <c r="P2506" s="185">
        <v>1.5400000000000002E-5</v>
      </c>
      <c r="Q2506" s="173" t="s">
        <v>4287</v>
      </c>
      <c r="R2506" s="173" t="s">
        <v>4287</v>
      </c>
      <c r="S2506" s="173" t="s">
        <v>4288</v>
      </c>
      <c r="T2506" s="173">
        <v>58207</v>
      </c>
      <c r="U2506" s="173">
        <v>192950</v>
      </c>
      <c r="V2506" s="173" t="s">
        <v>405</v>
      </c>
    </row>
    <row r="2507" spans="1:22" x14ac:dyDescent="0.2">
      <c r="A2507" s="173" t="s">
        <v>2077</v>
      </c>
      <c r="B2507" s="173" t="s">
        <v>16133</v>
      </c>
      <c r="C2507" s="173" t="s">
        <v>16132</v>
      </c>
      <c r="D2507" s="173">
        <v>4</v>
      </c>
      <c r="E2507" s="173">
        <v>177811799</v>
      </c>
      <c r="F2507" s="173" t="s">
        <v>143</v>
      </c>
      <c r="G2507" s="173" t="s">
        <v>144</v>
      </c>
      <c r="H2507" s="173">
        <v>0.37876883900000002</v>
      </c>
      <c r="I2507" s="179">
        <v>-1.4760222999999999E-2</v>
      </c>
      <c r="J2507" s="179">
        <v>0.22320443100000001</v>
      </c>
      <c r="K2507" s="179">
        <v>-6.6128718000000003E-2</v>
      </c>
      <c r="L2507" s="183">
        <v>1.4600000000000001E-5</v>
      </c>
      <c r="M2507" s="179">
        <v>19.988292059999999</v>
      </c>
      <c r="N2507" s="183">
        <v>7.79E-6</v>
      </c>
      <c r="O2507" s="173">
        <v>19.359708019999999</v>
      </c>
      <c r="P2507" s="185">
        <v>1.08E-5</v>
      </c>
      <c r="Q2507" s="173" t="s">
        <v>128</v>
      </c>
      <c r="R2507" s="173" t="s">
        <v>16134</v>
      </c>
      <c r="S2507" s="173" t="s">
        <v>16135</v>
      </c>
      <c r="T2507" s="173">
        <v>97900</v>
      </c>
      <c r="U2507" s="173">
        <v>419191</v>
      </c>
    </row>
    <row r="2508" spans="1:22" x14ac:dyDescent="0.2">
      <c r="A2508" s="173" t="s">
        <v>2161</v>
      </c>
      <c r="B2508" s="173" t="s">
        <v>4629</v>
      </c>
      <c r="C2508" s="173" t="s">
        <v>4628</v>
      </c>
      <c r="D2508" s="173">
        <v>3</v>
      </c>
      <c r="E2508" s="173">
        <v>63487517</v>
      </c>
      <c r="F2508" s="173" t="s">
        <v>144</v>
      </c>
      <c r="G2508" s="173" t="s">
        <v>154</v>
      </c>
      <c r="H2508" s="173">
        <v>0.121058055</v>
      </c>
      <c r="I2508" s="179">
        <v>0.22984147299999999</v>
      </c>
      <c r="J2508" s="179">
        <v>0.27758428600000001</v>
      </c>
      <c r="K2508" s="179">
        <v>0.82800606499999996</v>
      </c>
      <c r="L2508" s="183">
        <v>2.8999999999999999E-9</v>
      </c>
      <c r="M2508" s="179">
        <v>22.537619299999999</v>
      </c>
      <c r="N2508" s="183">
        <v>2.0600000000000002E-6</v>
      </c>
      <c r="O2508" s="173">
        <v>16.05567357</v>
      </c>
      <c r="P2508" s="185">
        <v>6.1500000000000004E-5</v>
      </c>
      <c r="Q2508" s="173" t="s">
        <v>4630</v>
      </c>
      <c r="R2508" s="173" t="s">
        <v>3358</v>
      </c>
      <c r="S2508" s="173" t="s">
        <v>4631</v>
      </c>
      <c r="T2508" s="173">
        <v>376780</v>
      </c>
      <c r="U2508" s="173">
        <v>150826</v>
      </c>
      <c r="V2508" s="173" t="s">
        <v>384</v>
      </c>
    </row>
    <row r="2509" spans="1:22" x14ac:dyDescent="0.2">
      <c r="A2509" s="173" t="s">
        <v>1164</v>
      </c>
      <c r="B2509" s="173" t="s">
        <v>14414</v>
      </c>
      <c r="C2509" s="173" t="s">
        <v>14413</v>
      </c>
      <c r="D2509" s="173">
        <v>2</v>
      </c>
      <c r="E2509" s="173">
        <v>179595117</v>
      </c>
      <c r="F2509" s="173" t="s">
        <v>154</v>
      </c>
      <c r="G2509" s="173" t="s">
        <v>144</v>
      </c>
      <c r="H2509" s="173">
        <v>0.43270684399999998</v>
      </c>
      <c r="I2509" s="179">
        <v>-0.33531645500000001</v>
      </c>
      <c r="J2509" s="179">
        <v>0.28564569200000001</v>
      </c>
      <c r="K2509" s="179">
        <v>-1.173889419</v>
      </c>
      <c r="L2509" s="179">
        <v>2.33596E-4</v>
      </c>
      <c r="M2509" s="179">
        <v>20.226557450000001</v>
      </c>
      <c r="N2509" s="183">
        <v>6.8800000000000002E-6</v>
      </c>
      <c r="O2509" s="173">
        <v>15.291225170000001</v>
      </c>
      <c r="P2509" s="185">
        <v>9.2100000000000003E-5</v>
      </c>
      <c r="Q2509" s="173" t="s">
        <v>1356</v>
      </c>
      <c r="R2509" s="173" t="s">
        <v>14415</v>
      </c>
      <c r="S2509" s="173" t="s">
        <v>1356</v>
      </c>
      <c r="T2509" s="173">
        <v>54108</v>
      </c>
      <c r="U2509" s="173">
        <v>14018</v>
      </c>
      <c r="V2509" s="173" t="s">
        <v>1810</v>
      </c>
    </row>
    <row r="2510" spans="1:22" x14ac:dyDescent="0.2">
      <c r="A2510" s="173" t="s">
        <v>5388</v>
      </c>
      <c r="B2510" s="173" t="s">
        <v>7759</v>
      </c>
      <c r="C2510" s="173" t="s">
        <v>7758</v>
      </c>
      <c r="D2510" s="173">
        <v>6</v>
      </c>
      <c r="E2510" s="173">
        <v>150953942</v>
      </c>
      <c r="F2510" s="173" t="s">
        <v>144</v>
      </c>
      <c r="G2510" s="173" t="s">
        <v>143</v>
      </c>
      <c r="H2510" s="173">
        <v>0.11185774699999999</v>
      </c>
      <c r="I2510" s="179">
        <v>7.9410113000000004E-2</v>
      </c>
      <c r="J2510" s="179">
        <v>0.267279076</v>
      </c>
      <c r="K2510" s="179">
        <v>0.29710561099999999</v>
      </c>
      <c r="L2510" s="183">
        <v>5.9200000000000001E-8</v>
      </c>
      <c r="M2510" s="179">
        <v>21.552525859999999</v>
      </c>
      <c r="N2510" s="183">
        <v>3.4400000000000001E-6</v>
      </c>
      <c r="O2510" s="173">
        <v>17.674451250000001</v>
      </c>
      <c r="P2510" s="185">
        <v>2.62E-5</v>
      </c>
      <c r="Q2510" s="173" t="s">
        <v>7760</v>
      </c>
      <c r="R2510" s="173" t="s">
        <v>7761</v>
      </c>
      <c r="S2510" s="173" t="s">
        <v>7760</v>
      </c>
      <c r="T2510" s="173">
        <v>228177</v>
      </c>
      <c r="U2510" s="173">
        <v>301</v>
      </c>
      <c r="V2510" s="173" t="s">
        <v>429</v>
      </c>
    </row>
    <row r="2511" spans="1:22" x14ac:dyDescent="0.2">
      <c r="A2511" s="173" t="s">
        <v>1567</v>
      </c>
      <c r="B2511" s="173" t="s">
        <v>15637</v>
      </c>
      <c r="C2511" s="173" t="s">
        <v>15636</v>
      </c>
      <c r="D2511" s="173">
        <v>13</v>
      </c>
      <c r="E2511" s="173">
        <v>25210934</v>
      </c>
      <c r="F2511" s="173" t="s">
        <v>144</v>
      </c>
      <c r="G2511" s="173" t="s">
        <v>143</v>
      </c>
      <c r="H2511" s="173">
        <v>0.14101624400000001</v>
      </c>
      <c r="I2511" s="179">
        <v>-0.13131715299999999</v>
      </c>
      <c r="J2511" s="179">
        <v>0.226049743</v>
      </c>
      <c r="K2511" s="179">
        <v>-0.58092148799999999</v>
      </c>
      <c r="L2511" s="179">
        <v>4.4601709999999998E-3</v>
      </c>
      <c r="M2511" s="179">
        <v>20.062394260000001</v>
      </c>
      <c r="N2511" s="183">
        <v>7.5000000000000002E-6</v>
      </c>
      <c r="O2511" s="173">
        <v>15.68561089</v>
      </c>
      <c r="P2511" s="185">
        <v>7.4800000000000002E-5</v>
      </c>
      <c r="Q2511" s="173" t="s">
        <v>128</v>
      </c>
      <c r="R2511" s="173" t="s">
        <v>7725</v>
      </c>
      <c r="S2511" s="173" t="s">
        <v>7726</v>
      </c>
      <c r="T2511" s="173">
        <v>39122</v>
      </c>
      <c r="U2511" s="173">
        <v>43614</v>
      </c>
    </row>
    <row r="2512" spans="1:22" x14ac:dyDescent="0.2">
      <c r="A2512" s="173" t="s">
        <v>1567</v>
      </c>
      <c r="B2512" s="173" t="s">
        <v>15538</v>
      </c>
      <c r="C2512" s="173" t="s">
        <v>15537</v>
      </c>
      <c r="D2512" s="173">
        <v>13</v>
      </c>
      <c r="E2512" s="173">
        <v>25210959</v>
      </c>
      <c r="F2512" s="173" t="s">
        <v>149</v>
      </c>
      <c r="G2512" s="173" t="s">
        <v>144</v>
      </c>
      <c r="H2512" s="173">
        <v>0.14114705899999999</v>
      </c>
      <c r="I2512" s="179">
        <v>-0.13134273399999999</v>
      </c>
      <c r="J2512" s="179">
        <v>0.22605006699999999</v>
      </c>
      <c r="K2512" s="179">
        <v>-0.58103382000000003</v>
      </c>
      <c r="L2512" s="179">
        <v>4.4378680000000002E-3</v>
      </c>
      <c r="M2512" s="179">
        <v>20.074573310000002</v>
      </c>
      <c r="N2512" s="183">
        <v>7.4499999999999998E-6</v>
      </c>
      <c r="O2512" s="173">
        <v>15.69966329</v>
      </c>
      <c r="P2512" s="185">
        <v>7.4200000000000001E-5</v>
      </c>
      <c r="Q2512" s="173" t="s">
        <v>128</v>
      </c>
      <c r="R2512" s="173" t="s">
        <v>7725</v>
      </c>
      <c r="S2512" s="173" t="s">
        <v>7726</v>
      </c>
      <c r="T2512" s="173">
        <v>39147</v>
      </c>
      <c r="U2512" s="173">
        <v>43589</v>
      </c>
    </row>
    <row r="2513" spans="1:22" x14ac:dyDescent="0.2">
      <c r="A2513" s="173" t="s">
        <v>2189</v>
      </c>
      <c r="B2513" s="173" t="s">
        <v>9970</v>
      </c>
      <c r="C2513" s="173" t="s">
        <v>9969</v>
      </c>
      <c r="D2513" s="173">
        <v>6</v>
      </c>
      <c r="E2513" s="173">
        <v>120628075</v>
      </c>
      <c r="F2513" s="173" t="s">
        <v>143</v>
      </c>
      <c r="G2513" s="173" t="s">
        <v>144</v>
      </c>
      <c r="H2513" s="173">
        <v>0.13597962299999999</v>
      </c>
      <c r="I2513" s="179">
        <v>-1.5158041000000001E-2</v>
      </c>
      <c r="J2513" s="179">
        <v>0.227945272</v>
      </c>
      <c r="K2513" s="179">
        <v>-6.6498597000000007E-2</v>
      </c>
      <c r="L2513" s="183">
        <v>1.0300000000000001E-6</v>
      </c>
      <c r="M2513" s="179">
        <v>21.00755951</v>
      </c>
      <c r="N2513" s="183">
        <v>4.5700000000000003E-6</v>
      </c>
      <c r="O2513" s="173">
        <v>19.506915880000001</v>
      </c>
      <c r="P2513" s="185">
        <v>1.0000000000000001E-5</v>
      </c>
      <c r="Q2513" s="173" t="s">
        <v>128</v>
      </c>
      <c r="R2513" s="173" t="s">
        <v>2192</v>
      </c>
      <c r="S2513" s="173" t="s">
        <v>2193</v>
      </c>
      <c r="T2513" s="173">
        <v>291672</v>
      </c>
      <c r="U2513" s="173">
        <v>772564</v>
      </c>
    </row>
    <row r="2514" spans="1:22" x14ac:dyDescent="0.2">
      <c r="A2514" s="173" t="s">
        <v>1192</v>
      </c>
      <c r="B2514" s="173" t="s">
        <v>4810</v>
      </c>
      <c r="C2514" s="173" t="s">
        <v>4809</v>
      </c>
      <c r="D2514" s="173">
        <v>13</v>
      </c>
      <c r="E2514" s="173">
        <v>28584648</v>
      </c>
      <c r="F2514" s="173" t="s">
        <v>149</v>
      </c>
      <c r="G2514" s="173" t="s">
        <v>154</v>
      </c>
      <c r="H2514" s="173">
        <v>0.25757112599999998</v>
      </c>
      <c r="I2514" s="179">
        <v>-8.9653370999999996E-2</v>
      </c>
      <c r="J2514" s="179">
        <v>0.228217319</v>
      </c>
      <c r="K2514" s="179">
        <v>-0.392842101</v>
      </c>
      <c r="L2514" s="179">
        <v>2.8345428999999998E-2</v>
      </c>
      <c r="M2514" s="179">
        <v>22.465112869999999</v>
      </c>
      <c r="N2514" s="183">
        <v>2.1399999999999998E-6</v>
      </c>
      <c r="O2514" s="173">
        <v>22.74828527</v>
      </c>
      <c r="P2514" s="185">
        <v>1.8500000000000001E-6</v>
      </c>
      <c r="Q2514" s="173" t="s">
        <v>4811</v>
      </c>
      <c r="R2514" s="173" t="s">
        <v>4812</v>
      </c>
      <c r="S2514" s="173" t="s">
        <v>4813</v>
      </c>
      <c r="T2514" s="173">
        <v>21874</v>
      </c>
      <c r="U2514" s="173">
        <v>126331</v>
      </c>
      <c r="V2514" s="173" t="s">
        <v>384</v>
      </c>
    </row>
    <row r="2515" spans="1:22" x14ac:dyDescent="0.2">
      <c r="A2515" s="173" t="s">
        <v>1192</v>
      </c>
      <c r="B2515" s="173" t="s">
        <v>4815</v>
      </c>
      <c r="C2515" s="173" t="s">
        <v>4814</v>
      </c>
      <c r="D2515" s="173">
        <v>13</v>
      </c>
      <c r="E2515" s="173">
        <v>28584744</v>
      </c>
      <c r="F2515" s="173" t="s">
        <v>149</v>
      </c>
      <c r="G2515" s="173" t="s">
        <v>154</v>
      </c>
      <c r="H2515" s="173">
        <v>0.25779844299999999</v>
      </c>
      <c r="I2515" s="179">
        <v>-9.0886809999999998E-2</v>
      </c>
      <c r="J2515" s="179">
        <v>0.22821730600000001</v>
      </c>
      <c r="K2515" s="179">
        <v>-0.39824679299999999</v>
      </c>
      <c r="L2515" s="179">
        <v>2.8045124000000001E-2</v>
      </c>
      <c r="M2515" s="179">
        <v>22.46252445</v>
      </c>
      <c r="N2515" s="183">
        <v>2.1399999999999998E-6</v>
      </c>
      <c r="O2515" s="173">
        <v>22.74727219</v>
      </c>
      <c r="P2515" s="185">
        <v>1.8500000000000001E-6</v>
      </c>
      <c r="Q2515" s="173" t="s">
        <v>4811</v>
      </c>
      <c r="R2515" s="173" t="s">
        <v>4812</v>
      </c>
      <c r="S2515" s="173" t="s">
        <v>4813</v>
      </c>
      <c r="T2515" s="173">
        <v>21970</v>
      </c>
      <c r="U2515" s="173">
        <v>126235</v>
      </c>
      <c r="V2515" s="173" t="s">
        <v>384</v>
      </c>
    </row>
    <row r="2516" spans="1:22" x14ac:dyDescent="0.2">
      <c r="A2516" s="173" t="s">
        <v>2574</v>
      </c>
      <c r="B2516" s="173" t="s">
        <v>15231</v>
      </c>
      <c r="C2516" s="173" t="s">
        <v>15230</v>
      </c>
      <c r="D2516" s="173">
        <v>5</v>
      </c>
      <c r="E2516" s="173">
        <v>96982357</v>
      </c>
      <c r="F2516" s="173" t="s">
        <v>154</v>
      </c>
      <c r="G2516" s="173" t="s">
        <v>149</v>
      </c>
      <c r="H2516" s="173">
        <v>0.201380527</v>
      </c>
      <c r="I2516" s="179">
        <v>-5.1598541999999997E-2</v>
      </c>
      <c r="J2516" s="179">
        <v>0.27587019099999999</v>
      </c>
      <c r="K2516" s="179">
        <v>-0.18703920800000001</v>
      </c>
      <c r="L2516" s="183">
        <v>4.6300000000000001E-5</v>
      </c>
      <c r="M2516" s="179">
        <v>20.112137090000001</v>
      </c>
      <c r="N2516" s="183">
        <v>7.3000000000000004E-6</v>
      </c>
      <c r="O2516" s="173">
        <v>19.165620619999999</v>
      </c>
      <c r="P2516" s="185">
        <v>1.2E-5</v>
      </c>
      <c r="Q2516" s="173" t="s">
        <v>8320</v>
      </c>
      <c r="R2516" s="173" t="s">
        <v>8321</v>
      </c>
      <c r="S2516" s="173" t="s">
        <v>8322</v>
      </c>
      <c r="T2516" s="173">
        <v>463352</v>
      </c>
      <c r="U2516" s="173">
        <v>1122641</v>
      </c>
      <c r="V2516" s="173" t="s">
        <v>384</v>
      </c>
    </row>
    <row r="2517" spans="1:22" x14ac:dyDescent="0.2">
      <c r="A2517" s="173" t="s">
        <v>2574</v>
      </c>
      <c r="B2517" s="173" t="s">
        <v>10529</v>
      </c>
      <c r="C2517" s="173" t="s">
        <v>10528</v>
      </c>
      <c r="D2517" s="173">
        <v>5</v>
      </c>
      <c r="E2517" s="173">
        <v>96995119</v>
      </c>
      <c r="F2517" s="173" t="s">
        <v>144</v>
      </c>
      <c r="G2517" s="173" t="s">
        <v>154</v>
      </c>
      <c r="H2517" s="173">
        <v>0.20219703999999999</v>
      </c>
      <c r="I2517" s="179">
        <v>-6.3193097000000004E-2</v>
      </c>
      <c r="J2517" s="179">
        <v>0.27575007600000001</v>
      </c>
      <c r="K2517" s="179">
        <v>-0.229168013</v>
      </c>
      <c r="L2517" s="183">
        <v>3.15E-5</v>
      </c>
      <c r="M2517" s="179">
        <v>20.885263630000001</v>
      </c>
      <c r="N2517" s="183">
        <v>4.8799999999999999E-6</v>
      </c>
      <c r="O2517" s="173">
        <v>19.74343979</v>
      </c>
      <c r="P2517" s="185">
        <v>8.8599999999999999E-6</v>
      </c>
      <c r="Q2517" s="173" t="s">
        <v>8320</v>
      </c>
      <c r="R2517" s="173" t="s">
        <v>8321</v>
      </c>
      <c r="S2517" s="173" t="s">
        <v>8322</v>
      </c>
      <c r="T2517" s="173">
        <v>476114</v>
      </c>
      <c r="U2517" s="173">
        <v>1109879</v>
      </c>
      <c r="V2517" s="173" t="s">
        <v>384</v>
      </c>
    </row>
    <row r="2518" spans="1:22" x14ac:dyDescent="0.2">
      <c r="A2518" s="173" t="s">
        <v>666</v>
      </c>
      <c r="B2518" s="173" t="s">
        <v>1924</v>
      </c>
      <c r="C2518" s="173" t="s">
        <v>1923</v>
      </c>
      <c r="D2518" s="173">
        <v>18</v>
      </c>
      <c r="E2518" s="173">
        <v>53817017</v>
      </c>
      <c r="F2518" s="173" t="s">
        <v>149</v>
      </c>
      <c r="G2518" s="173" t="s">
        <v>144</v>
      </c>
      <c r="H2518" s="173">
        <v>2.478095E-2</v>
      </c>
      <c r="I2518" s="179">
        <v>0.21505012300000001</v>
      </c>
      <c r="J2518" s="179">
        <v>0.22819779700000001</v>
      </c>
      <c r="K2518" s="179">
        <v>0.94238474699999997</v>
      </c>
      <c r="L2518" s="183">
        <v>3.0200000000000001E-33</v>
      </c>
      <c r="M2518" s="179">
        <v>24.496066720000002</v>
      </c>
      <c r="N2518" s="183">
        <v>7.4499999999999996E-7</v>
      </c>
      <c r="O2518" s="173">
        <v>23.03705738</v>
      </c>
      <c r="P2518" s="185">
        <v>1.59E-6</v>
      </c>
      <c r="Q2518" s="173" t="s">
        <v>128</v>
      </c>
      <c r="R2518" s="173" t="s">
        <v>1925</v>
      </c>
      <c r="S2518" s="173" t="s">
        <v>1926</v>
      </c>
      <c r="T2518" s="173">
        <v>12250</v>
      </c>
      <c r="U2518" s="173">
        <v>453035</v>
      </c>
      <c r="V2518" s="173" t="s">
        <v>384</v>
      </c>
    </row>
    <row r="2519" spans="1:22" x14ac:dyDescent="0.2">
      <c r="A2519" s="173" t="s">
        <v>771</v>
      </c>
      <c r="B2519" s="173" t="s">
        <v>12596</v>
      </c>
      <c r="C2519" s="173" t="s">
        <v>12595</v>
      </c>
      <c r="D2519" s="173">
        <v>10</v>
      </c>
      <c r="E2519" s="173">
        <v>84686883</v>
      </c>
      <c r="F2519" s="173" t="s">
        <v>143</v>
      </c>
      <c r="G2519" s="173" t="s">
        <v>144</v>
      </c>
      <c r="H2519" s="173">
        <v>7.4945212999999997E-2</v>
      </c>
      <c r="I2519" s="179">
        <v>-8.5967159000000001E-2</v>
      </c>
      <c r="J2519" s="179">
        <v>0.22748840000000001</v>
      </c>
      <c r="K2519" s="179">
        <v>-0.37789689100000001</v>
      </c>
      <c r="L2519" s="183">
        <v>2.69E-10</v>
      </c>
      <c r="M2519" s="179">
        <v>20.521873930000002</v>
      </c>
      <c r="N2519" s="183">
        <v>5.9000000000000003E-6</v>
      </c>
      <c r="O2519" s="173">
        <v>17.451999499999999</v>
      </c>
      <c r="P2519" s="185">
        <v>2.9499999999999999E-5</v>
      </c>
      <c r="Q2519" s="173" t="s">
        <v>1340</v>
      </c>
      <c r="R2519" s="173" t="s">
        <v>1341</v>
      </c>
      <c r="S2519" s="173" t="s">
        <v>1342</v>
      </c>
      <c r="T2519" s="173">
        <v>694207</v>
      </c>
      <c r="U2519" s="173">
        <v>745278</v>
      </c>
      <c r="V2519" s="173" t="s">
        <v>1810</v>
      </c>
    </row>
    <row r="2520" spans="1:22" x14ac:dyDescent="0.2">
      <c r="A2520" s="173" t="s">
        <v>3072</v>
      </c>
      <c r="B2520" s="173" t="s">
        <v>19549</v>
      </c>
      <c r="C2520" s="173" t="s">
        <v>19548</v>
      </c>
      <c r="D2520" s="173">
        <v>5</v>
      </c>
      <c r="E2520" s="173">
        <v>141228889</v>
      </c>
      <c r="F2520" s="173" t="s">
        <v>154</v>
      </c>
      <c r="G2520" s="173" t="s">
        <v>149</v>
      </c>
      <c r="H2520" s="173">
        <v>0.201573433</v>
      </c>
      <c r="I2520" s="179">
        <v>-0.17543853300000001</v>
      </c>
      <c r="J2520" s="179">
        <v>0.22721346000000001</v>
      </c>
      <c r="K2520" s="179">
        <v>-0.77213089899999998</v>
      </c>
      <c r="L2520" s="183">
        <v>8.7399999999999993E-6</v>
      </c>
      <c r="M2520" s="179">
        <v>19.622116129999998</v>
      </c>
      <c r="N2520" s="183">
        <v>9.4399999999999994E-6</v>
      </c>
      <c r="O2520" s="173">
        <v>14.531683689999999</v>
      </c>
      <c r="P2520" s="173">
        <v>1.3782200000000001E-4</v>
      </c>
      <c r="Q2520" s="173" t="s">
        <v>128</v>
      </c>
      <c r="R2520" s="173" t="s">
        <v>19550</v>
      </c>
      <c r="S2520" s="173" t="s">
        <v>19551</v>
      </c>
      <c r="T2520" s="173">
        <v>167089</v>
      </c>
      <c r="U2520" s="173">
        <v>3786</v>
      </c>
    </row>
    <row r="2521" spans="1:22" x14ac:dyDescent="0.2">
      <c r="A2521" s="173" t="s">
        <v>1464</v>
      </c>
      <c r="B2521" s="173" t="s">
        <v>2155</v>
      </c>
      <c r="C2521" s="173" t="s">
        <v>2154</v>
      </c>
      <c r="D2521" s="173">
        <v>10</v>
      </c>
      <c r="E2521" s="173">
        <v>122543370</v>
      </c>
      <c r="F2521" s="173" t="s">
        <v>143</v>
      </c>
      <c r="G2521" s="173" t="s">
        <v>144</v>
      </c>
      <c r="H2521" s="173">
        <v>0.148355825</v>
      </c>
      <c r="I2521" s="179">
        <v>-0.98864520499999997</v>
      </c>
      <c r="J2521" s="179">
        <v>0.43867382100000002</v>
      </c>
      <c r="K2521" s="179">
        <v>-2.2537137110000001</v>
      </c>
      <c r="L2521" s="179">
        <v>2.4214184E-2</v>
      </c>
      <c r="M2521" s="179">
        <v>24.210676419999999</v>
      </c>
      <c r="N2521" s="183">
        <v>8.6400000000000001E-7</v>
      </c>
      <c r="O2521" s="173">
        <v>19.160096459999998</v>
      </c>
      <c r="P2521" s="185">
        <v>1.2E-5</v>
      </c>
      <c r="Q2521" s="173" t="s">
        <v>2156</v>
      </c>
      <c r="R2521" s="173" t="s">
        <v>2157</v>
      </c>
      <c r="S2521" s="173" t="s">
        <v>2158</v>
      </c>
      <c r="T2521" s="173">
        <v>183735</v>
      </c>
      <c r="U2521" s="173">
        <v>67316</v>
      </c>
      <c r="V2521" s="173" t="s">
        <v>405</v>
      </c>
    </row>
    <row r="2522" spans="1:22" x14ac:dyDescent="0.2">
      <c r="A2522" s="173" t="s">
        <v>771</v>
      </c>
      <c r="B2522" s="173" t="s">
        <v>10479</v>
      </c>
      <c r="C2522" s="173" t="s">
        <v>10478</v>
      </c>
      <c r="D2522" s="173">
        <v>10</v>
      </c>
      <c r="E2522" s="173">
        <v>84693490</v>
      </c>
      <c r="F2522" s="173" t="s">
        <v>144</v>
      </c>
      <c r="G2522" s="173" t="s">
        <v>143</v>
      </c>
      <c r="H2522" s="173">
        <v>7.6019319000000002E-2</v>
      </c>
      <c r="I2522" s="179">
        <v>-8.7784010999999995E-2</v>
      </c>
      <c r="J2522" s="179">
        <v>0.227486679</v>
      </c>
      <c r="K2522" s="179">
        <v>-0.38588637799999997</v>
      </c>
      <c r="L2522" s="183">
        <v>1.9799999999999999E-10</v>
      </c>
      <c r="M2522" s="179">
        <v>20.894024340000001</v>
      </c>
      <c r="N2522" s="183">
        <v>4.8500000000000002E-6</v>
      </c>
      <c r="O2522" s="173">
        <v>17.674944889999999</v>
      </c>
      <c r="P2522" s="185">
        <v>2.62E-5</v>
      </c>
      <c r="Q2522" s="173" t="s">
        <v>1340</v>
      </c>
      <c r="R2522" s="173" t="s">
        <v>1341</v>
      </c>
      <c r="S2522" s="173" t="s">
        <v>1342</v>
      </c>
      <c r="T2522" s="173">
        <v>700814</v>
      </c>
      <c r="U2522" s="173">
        <v>738671</v>
      </c>
      <c r="V2522" s="173" t="s">
        <v>560</v>
      </c>
    </row>
    <row r="2523" spans="1:22" x14ac:dyDescent="0.2">
      <c r="A2523" s="173" t="s">
        <v>1135</v>
      </c>
      <c r="B2523" s="173" t="s">
        <v>5425</v>
      </c>
      <c r="C2523" s="173" t="s">
        <v>5424</v>
      </c>
      <c r="D2523" s="173">
        <v>11</v>
      </c>
      <c r="E2523" s="173">
        <v>103749311</v>
      </c>
      <c r="F2523" s="173" t="s">
        <v>144</v>
      </c>
      <c r="G2523" s="173" t="s">
        <v>143</v>
      </c>
      <c r="H2523" s="173">
        <v>0.126701749</v>
      </c>
      <c r="I2523" s="179">
        <v>0.26689192</v>
      </c>
      <c r="J2523" s="179">
        <v>0.22888987299999999</v>
      </c>
      <c r="K2523" s="179">
        <v>1.1660276490000001</v>
      </c>
      <c r="L2523" s="183">
        <v>1.6400000000000001E-7</v>
      </c>
      <c r="M2523" s="179">
        <v>22.267045929999998</v>
      </c>
      <c r="N2523" s="183">
        <v>2.3700000000000002E-6</v>
      </c>
      <c r="O2523" s="173">
        <v>21.264722209999999</v>
      </c>
      <c r="P2523" s="185">
        <v>3.9999999999999998E-6</v>
      </c>
      <c r="Q2523" s="173" t="s">
        <v>128</v>
      </c>
      <c r="R2523" s="173" t="s">
        <v>1945</v>
      </c>
      <c r="S2523" s="173" t="s">
        <v>5216</v>
      </c>
      <c r="T2523" s="173">
        <v>28603</v>
      </c>
      <c r="U2523" s="173">
        <v>28602</v>
      </c>
      <c r="V2523" s="173" t="s">
        <v>384</v>
      </c>
    </row>
    <row r="2524" spans="1:22" x14ac:dyDescent="0.2">
      <c r="A2524" s="173" t="s">
        <v>1700</v>
      </c>
      <c r="B2524" s="173" t="s">
        <v>13568</v>
      </c>
      <c r="C2524" s="173" t="s">
        <v>13567</v>
      </c>
      <c r="D2524" s="173">
        <v>12</v>
      </c>
      <c r="E2524" s="173">
        <v>66910150</v>
      </c>
      <c r="F2524" s="173" t="s">
        <v>154</v>
      </c>
      <c r="G2524" s="173" t="s">
        <v>149</v>
      </c>
      <c r="H2524" s="173">
        <v>0.117820838</v>
      </c>
      <c r="I2524" s="179">
        <v>-0.51098742500000005</v>
      </c>
      <c r="J2524" s="179">
        <v>0.230652734</v>
      </c>
      <c r="K2524" s="179">
        <v>-2.2153972149999999</v>
      </c>
      <c r="L2524" s="183">
        <v>1.07E-9</v>
      </c>
      <c r="M2524" s="179">
        <v>20.3503866</v>
      </c>
      <c r="N2524" s="183">
        <v>6.4500000000000001E-6</v>
      </c>
      <c r="O2524" s="173">
        <v>16.5254063</v>
      </c>
      <c r="P2524" s="185">
        <v>4.8000000000000001E-5</v>
      </c>
      <c r="Q2524" s="173" t="s">
        <v>13569</v>
      </c>
      <c r="R2524" s="173" t="s">
        <v>13570</v>
      </c>
      <c r="S2524" s="173" t="s">
        <v>13571</v>
      </c>
      <c r="T2524" s="173">
        <v>172727</v>
      </c>
      <c r="U2524" s="173">
        <v>561255</v>
      </c>
      <c r="V2524" s="173" t="s">
        <v>384</v>
      </c>
    </row>
    <row r="2525" spans="1:22" x14ac:dyDescent="0.2">
      <c r="A2525" s="173" t="s">
        <v>1645</v>
      </c>
      <c r="B2525" s="173" t="s">
        <v>4551</v>
      </c>
      <c r="C2525" s="173" t="s">
        <v>4550</v>
      </c>
      <c r="D2525" s="173">
        <v>14</v>
      </c>
      <c r="E2525" s="173">
        <v>66499845</v>
      </c>
      <c r="F2525" s="173" t="s">
        <v>144</v>
      </c>
      <c r="G2525" s="173" t="s">
        <v>143</v>
      </c>
      <c r="H2525" s="173">
        <v>0.210083718</v>
      </c>
      <c r="I2525" s="179">
        <v>-1.8439707E-2</v>
      </c>
      <c r="J2525" s="179">
        <v>0.22851954399999999</v>
      </c>
      <c r="K2525" s="179">
        <v>-8.0692033999999996E-2</v>
      </c>
      <c r="L2525" s="179">
        <v>2.4456780000000002E-3</v>
      </c>
      <c r="M2525" s="179">
        <v>22.564118619999999</v>
      </c>
      <c r="N2525" s="183">
        <v>2.03E-6</v>
      </c>
      <c r="O2525" s="173">
        <v>21.897296829999998</v>
      </c>
      <c r="P2525" s="185">
        <v>2.88E-6</v>
      </c>
      <c r="Q2525" s="173" t="s">
        <v>128</v>
      </c>
      <c r="R2525" s="173" t="s">
        <v>3538</v>
      </c>
      <c r="S2525" s="173" t="s">
        <v>3539</v>
      </c>
      <c r="T2525" s="173">
        <v>289006</v>
      </c>
      <c r="U2525" s="173">
        <v>453243</v>
      </c>
    </row>
    <row r="2526" spans="1:22" x14ac:dyDescent="0.2">
      <c r="A2526" s="173" t="s">
        <v>1645</v>
      </c>
      <c r="B2526" s="173" t="s">
        <v>3537</v>
      </c>
      <c r="C2526" s="173" t="s">
        <v>3536</v>
      </c>
      <c r="D2526" s="173">
        <v>14</v>
      </c>
      <c r="E2526" s="173">
        <v>66513447</v>
      </c>
      <c r="F2526" s="173" t="s">
        <v>143</v>
      </c>
      <c r="G2526" s="173" t="s">
        <v>144</v>
      </c>
      <c r="H2526" s="173">
        <v>0.20549413699999999</v>
      </c>
      <c r="I2526" s="179">
        <v>-2.3239143E-2</v>
      </c>
      <c r="J2526" s="179">
        <v>0.22852081099999999</v>
      </c>
      <c r="K2526" s="179">
        <v>-0.10169377</v>
      </c>
      <c r="L2526" s="179">
        <v>1.1226000000000001E-3</v>
      </c>
      <c r="M2526" s="179">
        <v>23.120451200000002</v>
      </c>
      <c r="N2526" s="183">
        <v>1.5200000000000001E-6</v>
      </c>
      <c r="O2526" s="173">
        <v>22.518002110000001</v>
      </c>
      <c r="P2526" s="185">
        <v>2.08E-6</v>
      </c>
      <c r="Q2526" s="173" t="s">
        <v>128</v>
      </c>
      <c r="R2526" s="173" t="s">
        <v>3538</v>
      </c>
      <c r="S2526" s="173" t="s">
        <v>3539</v>
      </c>
      <c r="T2526" s="173">
        <v>302608</v>
      </c>
      <c r="U2526" s="173">
        <v>439641</v>
      </c>
    </row>
    <row r="2527" spans="1:22" x14ac:dyDescent="0.2">
      <c r="A2527" s="173" t="s">
        <v>1763</v>
      </c>
      <c r="B2527" s="173" t="s">
        <v>16684</v>
      </c>
      <c r="C2527" s="173" t="s">
        <v>16683</v>
      </c>
      <c r="D2527" s="173">
        <v>5</v>
      </c>
      <c r="E2527" s="173">
        <v>146344847</v>
      </c>
      <c r="F2527" s="173" t="s">
        <v>143</v>
      </c>
      <c r="G2527" s="173" t="s">
        <v>154</v>
      </c>
      <c r="H2527" s="173">
        <v>0.235231353</v>
      </c>
      <c r="I2527" s="179">
        <v>-3.8285122999999997E-2</v>
      </c>
      <c r="J2527" s="179">
        <v>0.23039611400000001</v>
      </c>
      <c r="K2527" s="179">
        <v>-0.166170869</v>
      </c>
      <c r="L2527" s="183">
        <v>3.7499999999999997E-5</v>
      </c>
      <c r="M2527" s="179">
        <v>19.914989389999999</v>
      </c>
      <c r="N2527" s="183">
        <v>8.1000000000000004E-6</v>
      </c>
      <c r="O2527" s="173">
        <v>15.034264200000001</v>
      </c>
      <c r="P2527" s="173">
        <v>1.05577E-4</v>
      </c>
      <c r="Q2527" s="173" t="s">
        <v>16685</v>
      </c>
      <c r="R2527" s="173" t="s">
        <v>16686</v>
      </c>
      <c r="S2527" s="173" t="s">
        <v>16687</v>
      </c>
      <c r="T2527" s="173">
        <v>45778</v>
      </c>
      <c r="U2527" s="173">
        <v>269731</v>
      </c>
      <c r="V2527" s="173" t="s">
        <v>405</v>
      </c>
    </row>
    <row r="2528" spans="1:22" x14ac:dyDescent="0.2">
      <c r="A2528" s="173" t="s">
        <v>2077</v>
      </c>
      <c r="B2528" s="173" t="s">
        <v>10810</v>
      </c>
      <c r="C2528" s="173" t="s">
        <v>10809</v>
      </c>
      <c r="D2528" s="173">
        <v>4</v>
      </c>
      <c r="E2528" s="173">
        <v>58645791</v>
      </c>
      <c r="F2528" s="173" t="s">
        <v>144</v>
      </c>
      <c r="G2528" s="173" t="s">
        <v>149</v>
      </c>
      <c r="H2528" s="173">
        <v>0.169735198</v>
      </c>
      <c r="I2528" s="179">
        <v>-2.1014319E-2</v>
      </c>
      <c r="J2528" s="179">
        <v>0.22320568800000001</v>
      </c>
      <c r="K2528" s="179">
        <v>-9.4147775000000003E-2</v>
      </c>
      <c r="L2528" s="183">
        <v>3.84E-9</v>
      </c>
      <c r="M2528" s="179">
        <v>20.828248429999999</v>
      </c>
      <c r="N2528" s="183">
        <v>5.0200000000000002E-6</v>
      </c>
      <c r="O2528" s="173">
        <v>13.44141744</v>
      </c>
      <c r="P2528" s="173">
        <v>2.4613E-4</v>
      </c>
      <c r="Q2528" s="173" t="s">
        <v>128</v>
      </c>
      <c r="R2528" s="173" t="s">
        <v>757</v>
      </c>
      <c r="S2528" s="173" t="s">
        <v>758</v>
      </c>
      <c r="T2528" s="173">
        <v>313639</v>
      </c>
      <c r="U2528" s="173">
        <v>744888</v>
      </c>
    </row>
    <row r="2529" spans="1:22" x14ac:dyDescent="0.2">
      <c r="A2529" s="173" t="s">
        <v>748</v>
      </c>
      <c r="B2529" s="173" t="s">
        <v>2510</v>
      </c>
      <c r="C2529" s="173" t="s">
        <v>2509</v>
      </c>
      <c r="D2529" s="173">
        <v>14</v>
      </c>
      <c r="E2529" s="173">
        <v>70467365</v>
      </c>
      <c r="F2529" s="173" t="s">
        <v>143</v>
      </c>
      <c r="G2529" s="173" t="s">
        <v>149</v>
      </c>
      <c r="H2529" s="173">
        <v>0.337387351</v>
      </c>
      <c r="I2529" s="179">
        <v>0.22461626200000001</v>
      </c>
      <c r="J2529" s="179">
        <v>0.227079951</v>
      </c>
      <c r="K2529" s="179">
        <v>0.98915056499999998</v>
      </c>
      <c r="L2529" s="179">
        <v>4.6389220000000002E-3</v>
      </c>
      <c r="M2529" s="179">
        <v>23.8772348</v>
      </c>
      <c r="N2529" s="183">
        <v>1.0300000000000001E-6</v>
      </c>
      <c r="O2529" s="173">
        <v>20.16770223</v>
      </c>
      <c r="P2529" s="185">
        <v>7.0899999999999999E-6</v>
      </c>
      <c r="Q2529" s="173" t="s">
        <v>2511</v>
      </c>
      <c r="R2529" s="173" t="s">
        <v>2512</v>
      </c>
      <c r="S2529" s="173" t="s">
        <v>1728</v>
      </c>
      <c r="T2529" s="173">
        <v>22452</v>
      </c>
      <c r="U2529" s="173">
        <v>43568</v>
      </c>
      <c r="V2529" s="173" t="s">
        <v>384</v>
      </c>
    </row>
    <row r="2530" spans="1:22" x14ac:dyDescent="0.2">
      <c r="A2530" s="173" t="s">
        <v>771</v>
      </c>
      <c r="B2530" s="173" t="s">
        <v>18524</v>
      </c>
      <c r="C2530" s="173" t="s">
        <v>18523</v>
      </c>
      <c r="D2530" s="173">
        <v>10</v>
      </c>
      <c r="E2530" s="173">
        <v>84690454</v>
      </c>
      <c r="F2530" s="173" t="s">
        <v>144</v>
      </c>
      <c r="G2530" s="173" t="s">
        <v>149</v>
      </c>
      <c r="H2530" s="173">
        <v>7.7567954999999994E-2</v>
      </c>
      <c r="I2530" s="179">
        <v>-8.8693175999999999E-2</v>
      </c>
      <c r="J2530" s="179">
        <v>0.22748706099999999</v>
      </c>
      <c r="K2530" s="179">
        <v>-0.38988228800000002</v>
      </c>
      <c r="L2530" s="183">
        <v>9.9699999999999997E-10</v>
      </c>
      <c r="M2530" s="179">
        <v>19.72371416</v>
      </c>
      <c r="N2530" s="183">
        <v>8.9500000000000007E-6</v>
      </c>
      <c r="O2530" s="173">
        <v>16.719784629999999</v>
      </c>
      <c r="P2530" s="185">
        <v>4.3300000000000002E-5</v>
      </c>
      <c r="Q2530" s="173" t="s">
        <v>1340</v>
      </c>
      <c r="R2530" s="173" t="s">
        <v>1341</v>
      </c>
      <c r="S2530" s="173" t="s">
        <v>1342</v>
      </c>
      <c r="T2530" s="173">
        <v>697778</v>
      </c>
      <c r="U2530" s="173">
        <v>741707</v>
      </c>
      <c r="V2530" s="173" t="s">
        <v>18525</v>
      </c>
    </row>
    <row r="2531" spans="1:22" x14ac:dyDescent="0.2">
      <c r="A2531" s="173" t="s">
        <v>465</v>
      </c>
      <c r="B2531" s="173" t="s">
        <v>1052</v>
      </c>
      <c r="C2531" s="173" t="s">
        <v>1051</v>
      </c>
      <c r="D2531" s="173">
        <v>14</v>
      </c>
      <c r="E2531" s="173">
        <v>43755602</v>
      </c>
      <c r="F2531" s="173" t="s">
        <v>154</v>
      </c>
      <c r="G2531" s="173" t="s">
        <v>149</v>
      </c>
      <c r="H2531" s="173">
        <v>0.18004277199999999</v>
      </c>
      <c r="I2531" s="179">
        <v>-9.659539E-3</v>
      </c>
      <c r="J2531" s="179">
        <v>0.25464097600000002</v>
      </c>
      <c r="K2531" s="179">
        <v>-3.7933954999999998E-2</v>
      </c>
      <c r="L2531" s="179">
        <v>6.0762200000000004E-4</v>
      </c>
      <c r="M2531" s="179">
        <v>25.91386494</v>
      </c>
      <c r="N2531" s="183">
        <v>3.5699999999999998E-7</v>
      </c>
      <c r="O2531" s="173">
        <v>23.391327539999999</v>
      </c>
      <c r="P2531" s="185">
        <v>1.3200000000000001E-6</v>
      </c>
      <c r="Q2531" s="173" t="s">
        <v>128</v>
      </c>
      <c r="R2531" s="173" t="s">
        <v>632</v>
      </c>
      <c r="S2531" s="173" t="s">
        <v>633</v>
      </c>
      <c r="T2531" s="173">
        <v>1381850</v>
      </c>
      <c r="U2531" s="173">
        <v>1217751</v>
      </c>
    </row>
    <row r="2532" spans="1:22" x14ac:dyDescent="0.2">
      <c r="A2532" s="173" t="s">
        <v>508</v>
      </c>
      <c r="B2532" s="173" t="s">
        <v>16471</v>
      </c>
      <c r="C2532" s="173" t="s">
        <v>16470</v>
      </c>
      <c r="D2532" s="173">
        <v>11</v>
      </c>
      <c r="E2532" s="173">
        <v>115608332</v>
      </c>
      <c r="F2532" s="173" t="s">
        <v>143</v>
      </c>
      <c r="G2532" s="173" t="s">
        <v>154</v>
      </c>
      <c r="H2532" s="173">
        <v>0.21180719000000001</v>
      </c>
      <c r="I2532" s="179">
        <v>6.1109596000000002E-2</v>
      </c>
      <c r="J2532" s="179">
        <v>0.229193174</v>
      </c>
      <c r="K2532" s="179">
        <v>0.26662921499999997</v>
      </c>
      <c r="L2532" s="183">
        <v>2.0600000000000002E-6</v>
      </c>
      <c r="M2532" s="179">
        <v>19.941935090000001</v>
      </c>
      <c r="N2532" s="183">
        <v>7.9799999999999998E-6</v>
      </c>
      <c r="O2532" s="173">
        <v>19.099146619999999</v>
      </c>
      <c r="P2532" s="185">
        <v>1.24E-5</v>
      </c>
      <c r="Q2532" s="173" t="s">
        <v>128</v>
      </c>
      <c r="R2532" s="173" t="s">
        <v>8524</v>
      </c>
      <c r="S2532" s="173" t="s">
        <v>2870</v>
      </c>
      <c r="T2532" s="173">
        <v>2852</v>
      </c>
      <c r="U2532" s="173">
        <v>17718</v>
      </c>
      <c r="V2532" s="173" t="s">
        <v>407</v>
      </c>
    </row>
    <row r="2533" spans="1:22" x14ac:dyDescent="0.2">
      <c r="A2533" s="173" t="s">
        <v>2538</v>
      </c>
      <c r="B2533" s="173" t="s">
        <v>6552</v>
      </c>
      <c r="C2533" s="173" t="s">
        <v>6551</v>
      </c>
      <c r="D2533" s="173">
        <v>8</v>
      </c>
      <c r="E2533" s="173">
        <v>14454113</v>
      </c>
      <c r="F2533" s="173" t="s">
        <v>154</v>
      </c>
      <c r="G2533" s="173" t="s">
        <v>144</v>
      </c>
      <c r="H2533" s="173">
        <v>7.9584583E-2</v>
      </c>
      <c r="I2533" s="179">
        <v>0.382976282</v>
      </c>
      <c r="J2533" s="179">
        <v>0.38172318700000002</v>
      </c>
      <c r="K2533" s="179">
        <v>1.003282733</v>
      </c>
      <c r="L2533" s="179">
        <v>0.31572446500000001</v>
      </c>
      <c r="M2533" s="179">
        <v>21.86591069</v>
      </c>
      <c r="N2533" s="183">
        <v>2.92E-6</v>
      </c>
      <c r="O2533" s="173">
        <v>19.104958289999999</v>
      </c>
      <c r="P2533" s="185">
        <v>1.24E-5</v>
      </c>
      <c r="Q2533" s="173" t="s">
        <v>6553</v>
      </c>
      <c r="R2533" s="173" t="s">
        <v>6554</v>
      </c>
      <c r="S2533" s="173" t="s">
        <v>6555</v>
      </c>
      <c r="T2533" s="173">
        <v>964028</v>
      </c>
      <c r="U2533" s="173">
        <v>256833</v>
      </c>
      <c r="V2533" s="173" t="s">
        <v>384</v>
      </c>
    </row>
    <row r="2534" spans="1:22" x14ac:dyDescent="0.2">
      <c r="A2534" s="173" t="s">
        <v>2286</v>
      </c>
      <c r="B2534" s="173" t="s">
        <v>13993</v>
      </c>
      <c r="C2534" s="173" t="s">
        <v>13992</v>
      </c>
      <c r="D2534" s="173">
        <v>8</v>
      </c>
      <c r="E2534" s="173">
        <v>15112354</v>
      </c>
      <c r="F2534" s="173" t="s">
        <v>143</v>
      </c>
      <c r="G2534" s="173" t="s">
        <v>144</v>
      </c>
      <c r="H2534" s="173">
        <v>0.325466647</v>
      </c>
      <c r="I2534" s="179">
        <v>0.15150055300000001</v>
      </c>
      <c r="J2534" s="179">
        <v>0.22779081700000001</v>
      </c>
      <c r="K2534" s="179">
        <v>0.66508630499999999</v>
      </c>
      <c r="L2534" s="179">
        <v>1.3556076E-2</v>
      </c>
      <c r="M2534" s="179">
        <v>20.279777500000002</v>
      </c>
      <c r="N2534" s="183">
        <v>6.6900000000000003E-6</v>
      </c>
      <c r="O2534" s="173">
        <v>21.51432891</v>
      </c>
      <c r="P2534" s="185">
        <v>3.5099999999999999E-6</v>
      </c>
      <c r="Q2534" s="173" t="s">
        <v>128</v>
      </c>
      <c r="R2534" s="173" t="s">
        <v>6553</v>
      </c>
      <c r="S2534" s="173" t="s">
        <v>8667</v>
      </c>
      <c r="T2534" s="173">
        <v>16562</v>
      </c>
      <c r="U2534" s="173">
        <v>285241</v>
      </c>
    </row>
    <row r="2535" spans="1:22" x14ac:dyDescent="0.2">
      <c r="A2535" s="173" t="s">
        <v>1062</v>
      </c>
      <c r="B2535" s="173" t="s">
        <v>14460</v>
      </c>
      <c r="C2535" s="173" t="s">
        <v>14459</v>
      </c>
      <c r="D2535" s="173">
        <v>14</v>
      </c>
      <c r="E2535" s="173">
        <v>88642303</v>
      </c>
      <c r="F2535" s="173" t="s">
        <v>154</v>
      </c>
      <c r="G2535" s="173" t="s">
        <v>149</v>
      </c>
      <c r="H2535" s="173">
        <v>0.15357891200000001</v>
      </c>
      <c r="I2535" s="179">
        <v>0.13577513999999999</v>
      </c>
      <c r="J2535" s="179">
        <v>0.22684217400000001</v>
      </c>
      <c r="K2535" s="179">
        <v>0.59854451799999997</v>
      </c>
      <c r="L2535" s="179">
        <v>1.6936100000000001E-4</v>
      </c>
      <c r="M2535" s="179">
        <v>20.221475000000002</v>
      </c>
      <c r="N2535" s="183">
        <v>6.9E-6</v>
      </c>
      <c r="O2535" s="173">
        <v>17.249818019999999</v>
      </c>
      <c r="P2535" s="185">
        <v>3.2799999999999998E-5</v>
      </c>
      <c r="Q2535" s="173" t="s">
        <v>128</v>
      </c>
      <c r="R2535" s="173" t="s">
        <v>14461</v>
      </c>
      <c r="S2535" s="173" t="s">
        <v>14462</v>
      </c>
      <c r="T2535" s="173">
        <v>88615</v>
      </c>
      <c r="U2535" s="173">
        <v>4148</v>
      </c>
      <c r="V2535" s="173" t="s">
        <v>384</v>
      </c>
    </row>
    <row r="2536" spans="1:22" x14ac:dyDescent="0.2">
      <c r="A2536" s="173" t="s">
        <v>1794</v>
      </c>
      <c r="B2536" s="173" t="s">
        <v>15679</v>
      </c>
      <c r="C2536" s="173" t="s">
        <v>15678</v>
      </c>
      <c r="D2536" s="173">
        <v>14</v>
      </c>
      <c r="E2536" s="173">
        <v>52641187</v>
      </c>
      <c r="F2536" s="173" t="s">
        <v>149</v>
      </c>
      <c r="G2536" s="173" t="s">
        <v>154</v>
      </c>
      <c r="H2536" s="173">
        <v>0.54497904699999999</v>
      </c>
      <c r="I2536" s="179">
        <v>-0.349927355</v>
      </c>
      <c r="J2536" s="179">
        <v>0.26034508499999998</v>
      </c>
      <c r="K2536" s="179">
        <v>-1.3440904979999999</v>
      </c>
      <c r="L2536" s="179">
        <v>1.1433107E-2</v>
      </c>
      <c r="M2536" s="179">
        <v>20.057345049999999</v>
      </c>
      <c r="N2536" s="183">
        <v>7.52E-6</v>
      </c>
      <c r="O2536" s="173">
        <v>16.04266878</v>
      </c>
      <c r="P2536" s="185">
        <v>6.19E-5</v>
      </c>
      <c r="Q2536" s="173" t="s">
        <v>128</v>
      </c>
      <c r="R2536" s="173" t="s">
        <v>13116</v>
      </c>
      <c r="S2536" s="173" t="s">
        <v>13117</v>
      </c>
      <c r="T2536" s="173">
        <v>105241</v>
      </c>
      <c r="U2536" s="173">
        <v>93243</v>
      </c>
    </row>
    <row r="2537" spans="1:22" x14ac:dyDescent="0.2">
      <c r="A2537" s="173" t="s">
        <v>1794</v>
      </c>
      <c r="B2537" s="173" t="s">
        <v>16242</v>
      </c>
      <c r="C2537" s="173" t="s">
        <v>16241</v>
      </c>
      <c r="D2537" s="173">
        <v>14</v>
      </c>
      <c r="E2537" s="173">
        <v>52641347</v>
      </c>
      <c r="F2537" s="173" t="s">
        <v>149</v>
      </c>
      <c r="G2537" s="173" t="s">
        <v>154</v>
      </c>
      <c r="H2537" s="173">
        <v>0.54490830400000001</v>
      </c>
      <c r="I2537" s="179">
        <v>-0.35011121099999998</v>
      </c>
      <c r="J2537" s="179">
        <v>0.26034457300000002</v>
      </c>
      <c r="K2537" s="179">
        <v>-1.3447993469999999</v>
      </c>
      <c r="L2537" s="179">
        <v>1.1596113999999999E-2</v>
      </c>
      <c r="M2537" s="179">
        <v>19.9766464</v>
      </c>
      <c r="N2537" s="183">
        <v>7.8399999999999995E-6</v>
      </c>
      <c r="O2537" s="173">
        <v>15.98161646</v>
      </c>
      <c r="P2537" s="185">
        <v>6.3999999999999997E-5</v>
      </c>
      <c r="Q2537" s="173" t="s">
        <v>128</v>
      </c>
      <c r="R2537" s="173" t="s">
        <v>13116</v>
      </c>
      <c r="S2537" s="173" t="s">
        <v>13117</v>
      </c>
      <c r="T2537" s="173">
        <v>105401</v>
      </c>
      <c r="U2537" s="173">
        <v>93083</v>
      </c>
    </row>
    <row r="2538" spans="1:22" x14ac:dyDescent="0.2">
      <c r="A2538" s="173" t="s">
        <v>1164</v>
      </c>
      <c r="B2538" s="173" t="s">
        <v>15167</v>
      </c>
      <c r="C2538" s="173" t="s">
        <v>15166</v>
      </c>
      <c r="D2538" s="173">
        <v>20</v>
      </c>
      <c r="E2538" s="173">
        <v>14906858</v>
      </c>
      <c r="F2538" s="173" t="s">
        <v>143</v>
      </c>
      <c r="G2538" s="173" t="s">
        <v>149</v>
      </c>
      <c r="H2538" s="173">
        <v>0.51585361399999996</v>
      </c>
      <c r="I2538" s="179">
        <v>-0.36277356999999999</v>
      </c>
      <c r="J2538" s="179">
        <v>0.28562402100000001</v>
      </c>
      <c r="K2538" s="179">
        <v>-1.270108754</v>
      </c>
      <c r="L2538" s="183">
        <v>3.79E-5</v>
      </c>
      <c r="M2538" s="179">
        <v>20.121256760000001</v>
      </c>
      <c r="N2538" s="183">
        <v>7.2699999999999999E-6</v>
      </c>
      <c r="O2538" s="173">
        <v>17.98976571</v>
      </c>
      <c r="P2538" s="185">
        <v>2.2200000000000001E-5</v>
      </c>
      <c r="Q2538" s="173" t="s">
        <v>1857</v>
      </c>
      <c r="R2538" s="173" t="s">
        <v>1929</v>
      </c>
      <c r="S2538" s="173" t="s">
        <v>1857</v>
      </c>
      <c r="T2538" s="173">
        <v>297304</v>
      </c>
      <c r="U2538" s="173">
        <v>270645</v>
      </c>
      <c r="V2538" s="173" t="s">
        <v>405</v>
      </c>
    </row>
    <row r="2539" spans="1:22" x14ac:dyDescent="0.2">
      <c r="A2539" s="173" t="s">
        <v>98</v>
      </c>
      <c r="B2539" s="173" t="s">
        <v>10903</v>
      </c>
      <c r="C2539" s="173" t="s">
        <v>10902</v>
      </c>
      <c r="D2539" s="173">
        <v>10</v>
      </c>
      <c r="E2539" s="173">
        <v>81376990</v>
      </c>
      <c r="F2539" s="173" t="s">
        <v>149</v>
      </c>
      <c r="G2539" s="173" t="s">
        <v>143</v>
      </c>
      <c r="H2539" s="173">
        <v>0.66847491299999995</v>
      </c>
      <c r="I2539" s="179">
        <v>0.46503303200000001</v>
      </c>
      <c r="J2539" s="179">
        <v>0.22845302100000001</v>
      </c>
      <c r="K2539" s="179">
        <v>2.035574011</v>
      </c>
      <c r="L2539" s="179">
        <v>1.3155400000000001E-4</v>
      </c>
      <c r="M2539" s="179">
        <v>20.808901689999999</v>
      </c>
      <c r="N2539" s="183">
        <v>5.0699999999999997E-6</v>
      </c>
      <c r="O2539" s="173">
        <v>18.170604640000001</v>
      </c>
      <c r="P2539" s="185">
        <v>2.02E-5</v>
      </c>
      <c r="Q2539" s="173" t="s">
        <v>128</v>
      </c>
      <c r="R2539" s="173" t="s">
        <v>656</v>
      </c>
      <c r="S2539" s="173" t="s">
        <v>655</v>
      </c>
      <c r="T2539" s="173">
        <v>1791</v>
      </c>
      <c r="U2539" s="173">
        <v>11523</v>
      </c>
    </row>
    <row r="2540" spans="1:22" x14ac:dyDescent="0.2">
      <c r="A2540" s="173" t="s">
        <v>1630</v>
      </c>
      <c r="B2540" s="173" t="s">
        <v>20137</v>
      </c>
      <c r="C2540" s="173" t="s">
        <v>20136</v>
      </c>
      <c r="D2540" s="173">
        <v>10</v>
      </c>
      <c r="E2540" s="173">
        <v>81389630</v>
      </c>
      <c r="F2540" s="173" t="s">
        <v>149</v>
      </c>
      <c r="G2540" s="173" t="s">
        <v>143</v>
      </c>
      <c r="H2540" s="173">
        <v>0.31691330299999998</v>
      </c>
      <c r="I2540" s="179">
        <v>0.56334525099999999</v>
      </c>
      <c r="J2540" s="179">
        <v>0.40795336399999999</v>
      </c>
      <c r="K2540" s="179">
        <v>1.380906006</v>
      </c>
      <c r="L2540" s="179">
        <v>0.167307863</v>
      </c>
      <c r="M2540" s="179">
        <v>19.558784719999998</v>
      </c>
      <c r="N2540" s="183">
        <v>9.7599999999999997E-6</v>
      </c>
      <c r="O2540" s="173">
        <v>14.13140037</v>
      </c>
      <c r="P2540" s="173">
        <v>1.7047399999999999E-4</v>
      </c>
      <c r="Q2540" s="173" t="s">
        <v>655</v>
      </c>
      <c r="R2540" s="173" t="s">
        <v>656</v>
      </c>
      <c r="S2540" s="173" t="s">
        <v>657</v>
      </c>
      <c r="T2540" s="173">
        <v>14431</v>
      </c>
      <c r="U2540" s="173">
        <v>53100</v>
      </c>
      <c r="V2540" s="173" t="s">
        <v>384</v>
      </c>
    </row>
    <row r="2541" spans="1:22" x14ac:dyDescent="0.2">
      <c r="A2541" s="173" t="s">
        <v>98</v>
      </c>
      <c r="B2541" s="173" t="s">
        <v>654</v>
      </c>
      <c r="C2541" s="173" t="s">
        <v>653</v>
      </c>
      <c r="D2541" s="173">
        <v>10</v>
      </c>
      <c r="E2541" s="173">
        <v>81390377</v>
      </c>
      <c r="F2541" s="173" t="s">
        <v>154</v>
      </c>
      <c r="G2541" s="173" t="s">
        <v>149</v>
      </c>
      <c r="H2541" s="173">
        <v>0.57465782399999998</v>
      </c>
      <c r="I2541" s="179">
        <v>0.43508434200000001</v>
      </c>
      <c r="J2541" s="179">
        <v>0.22845135599999999</v>
      </c>
      <c r="K2541" s="179">
        <v>1.90449446</v>
      </c>
      <c r="L2541" s="183">
        <v>6.4900000000000005E-5</v>
      </c>
      <c r="M2541" s="179">
        <v>27.46081152</v>
      </c>
      <c r="N2541" s="183">
        <v>1.6E-7</v>
      </c>
      <c r="O2541" s="173">
        <v>24.11844086</v>
      </c>
      <c r="P2541" s="185">
        <v>9.0599999999999999E-7</v>
      </c>
      <c r="Q2541" s="173" t="s">
        <v>655</v>
      </c>
      <c r="R2541" s="173" t="s">
        <v>656</v>
      </c>
      <c r="S2541" s="173" t="s">
        <v>657</v>
      </c>
      <c r="T2541" s="173">
        <v>15178</v>
      </c>
      <c r="U2541" s="173">
        <v>52353</v>
      </c>
      <c r="V2541" s="173" t="s">
        <v>384</v>
      </c>
    </row>
    <row r="2542" spans="1:22" x14ac:dyDescent="0.2">
      <c r="A2542" s="173" t="s">
        <v>1630</v>
      </c>
      <c r="B2542" s="173" t="s">
        <v>18195</v>
      </c>
      <c r="C2542" s="173" t="s">
        <v>18194</v>
      </c>
      <c r="D2542" s="173">
        <v>10</v>
      </c>
      <c r="E2542" s="173">
        <v>81390647</v>
      </c>
      <c r="F2542" s="173" t="s">
        <v>143</v>
      </c>
      <c r="G2542" s="173" t="s">
        <v>149</v>
      </c>
      <c r="H2542" s="173">
        <v>0.31614100299999998</v>
      </c>
      <c r="I2542" s="179">
        <v>0.56268445600000006</v>
      </c>
      <c r="J2542" s="179">
        <v>0.40796166299999997</v>
      </c>
      <c r="K2542" s="179">
        <v>1.3792581690000001</v>
      </c>
      <c r="L2542" s="179">
        <v>0.16781516899999999</v>
      </c>
      <c r="M2542" s="179">
        <v>19.756055979999999</v>
      </c>
      <c r="N2542" s="183">
        <v>8.8000000000000004E-6</v>
      </c>
      <c r="O2542" s="173">
        <v>14.29680638</v>
      </c>
      <c r="P2542" s="173">
        <v>1.5613000000000001E-4</v>
      </c>
      <c r="Q2542" s="173" t="s">
        <v>655</v>
      </c>
      <c r="R2542" s="173" t="s">
        <v>656</v>
      </c>
      <c r="S2542" s="173" t="s">
        <v>657</v>
      </c>
      <c r="T2542" s="173">
        <v>15448</v>
      </c>
      <c r="U2542" s="173">
        <v>52083</v>
      </c>
      <c r="V2542" s="173" t="s">
        <v>397</v>
      </c>
    </row>
    <row r="2543" spans="1:22" x14ac:dyDescent="0.2">
      <c r="A2543" s="173" t="s">
        <v>1630</v>
      </c>
      <c r="B2543" s="173" t="s">
        <v>16779</v>
      </c>
      <c r="C2543" s="173" t="s">
        <v>16778</v>
      </c>
      <c r="D2543" s="173">
        <v>10</v>
      </c>
      <c r="E2543" s="173">
        <v>81391976</v>
      </c>
      <c r="F2543" s="173" t="s">
        <v>149</v>
      </c>
      <c r="G2543" s="173" t="s">
        <v>154</v>
      </c>
      <c r="H2543" s="173">
        <v>0.31539667399999999</v>
      </c>
      <c r="I2543" s="179">
        <v>0.56255348699999996</v>
      </c>
      <c r="J2543" s="179">
        <v>0.40797087399999998</v>
      </c>
      <c r="K2543" s="179">
        <v>1.3789060040000001</v>
      </c>
      <c r="L2543" s="179">
        <v>0.16792373699999999</v>
      </c>
      <c r="M2543" s="179">
        <v>19.905184030000001</v>
      </c>
      <c r="N2543" s="183">
        <v>8.14E-6</v>
      </c>
      <c r="O2543" s="173">
        <v>14.43204905</v>
      </c>
      <c r="P2543" s="173">
        <v>1.45308E-4</v>
      </c>
      <c r="Q2543" s="173" t="s">
        <v>655</v>
      </c>
      <c r="R2543" s="173" t="s">
        <v>656</v>
      </c>
      <c r="S2543" s="173" t="s">
        <v>657</v>
      </c>
      <c r="T2543" s="173">
        <v>16777</v>
      </c>
      <c r="U2543" s="173">
        <v>50754</v>
      </c>
      <c r="V2543" s="173" t="s">
        <v>384</v>
      </c>
    </row>
    <row r="2544" spans="1:22" x14ac:dyDescent="0.2">
      <c r="A2544" s="173" t="s">
        <v>2020</v>
      </c>
      <c r="B2544" s="173" t="s">
        <v>6890</v>
      </c>
      <c r="C2544" s="173" t="s">
        <v>6889</v>
      </c>
      <c r="D2544" s="173">
        <v>7</v>
      </c>
      <c r="E2544" s="173">
        <v>7847920</v>
      </c>
      <c r="F2544" s="173" t="s">
        <v>149</v>
      </c>
      <c r="G2544" s="173" t="s">
        <v>144</v>
      </c>
      <c r="H2544" s="173">
        <v>0.22585697800000001</v>
      </c>
      <c r="I2544" s="179">
        <v>6.7159540000000004E-2</v>
      </c>
      <c r="J2544" s="179">
        <v>0.227455349</v>
      </c>
      <c r="K2544" s="179">
        <v>0.29526472199999998</v>
      </c>
      <c r="L2544" s="183">
        <v>2.3599999999999999E-6</v>
      </c>
      <c r="M2544" s="179">
        <v>21.772059949999999</v>
      </c>
      <c r="N2544" s="183">
        <v>3.0699999999999998E-6</v>
      </c>
      <c r="O2544" s="173">
        <v>21.83538661</v>
      </c>
      <c r="P2544" s="185">
        <v>2.9699999999999999E-6</v>
      </c>
      <c r="Q2544" s="173" t="s">
        <v>6891</v>
      </c>
      <c r="R2544" s="173" t="s">
        <v>6892</v>
      </c>
      <c r="S2544" s="173" t="s">
        <v>6893</v>
      </c>
      <c r="T2544" s="173">
        <v>89682</v>
      </c>
      <c r="U2544" s="173">
        <v>141549</v>
      </c>
      <c r="V2544" s="173" t="s">
        <v>384</v>
      </c>
    </row>
    <row r="2545" spans="1:22" x14ac:dyDescent="0.2">
      <c r="A2545" s="173" t="s">
        <v>1551</v>
      </c>
      <c r="B2545" s="173" t="s">
        <v>5623</v>
      </c>
      <c r="C2545" s="173" t="s">
        <v>5622</v>
      </c>
      <c r="D2545" s="173">
        <v>7</v>
      </c>
      <c r="E2545" s="173">
        <v>18712720</v>
      </c>
      <c r="F2545" s="173" t="s">
        <v>154</v>
      </c>
      <c r="G2545" s="173" t="s">
        <v>149</v>
      </c>
      <c r="H2545" s="173">
        <v>0.12105824699999999</v>
      </c>
      <c r="I2545" s="179">
        <v>-0.28839500200000001</v>
      </c>
      <c r="J2545" s="179">
        <v>0.22745565300000001</v>
      </c>
      <c r="K2545" s="179">
        <v>-1.2679174959999999</v>
      </c>
      <c r="L2545" s="183">
        <v>5.5600000000000004E-10</v>
      </c>
      <c r="M2545" s="179">
        <v>22.190721109999998</v>
      </c>
      <c r="N2545" s="183">
        <v>2.4700000000000001E-6</v>
      </c>
      <c r="O2545" s="173">
        <v>21.132727119999998</v>
      </c>
      <c r="P2545" s="185">
        <v>4.2899999999999996E-6</v>
      </c>
      <c r="Q2545" s="173" t="s">
        <v>4152</v>
      </c>
      <c r="R2545" s="173" t="s">
        <v>4152</v>
      </c>
      <c r="S2545" s="173" t="s">
        <v>4153</v>
      </c>
      <c r="T2545" s="173">
        <v>4254</v>
      </c>
      <c r="U2545" s="173">
        <v>442370</v>
      </c>
      <c r="V2545" s="173" t="s">
        <v>464</v>
      </c>
    </row>
    <row r="2546" spans="1:22" x14ac:dyDescent="0.2">
      <c r="A2546" s="173" t="s">
        <v>986</v>
      </c>
      <c r="B2546" s="173" t="s">
        <v>1336</v>
      </c>
      <c r="C2546" s="173" t="s">
        <v>1335</v>
      </c>
      <c r="D2546" s="173">
        <v>11</v>
      </c>
      <c r="E2546" s="173">
        <v>81220993</v>
      </c>
      <c r="F2546" s="173" t="s">
        <v>143</v>
      </c>
      <c r="G2546" s="173" t="s">
        <v>149</v>
      </c>
      <c r="H2546" s="173">
        <v>0.16350653600000001</v>
      </c>
      <c r="I2546" s="179">
        <v>-0.68948599499999996</v>
      </c>
      <c r="J2546" s="179">
        <v>0.437257326</v>
      </c>
      <c r="K2546" s="179">
        <v>-1.5768426369999999</v>
      </c>
      <c r="L2546" s="179">
        <v>0.114831738</v>
      </c>
      <c r="M2546" s="179">
        <v>25.27301692</v>
      </c>
      <c r="N2546" s="183">
        <v>4.9800000000000004E-7</v>
      </c>
      <c r="O2546" s="173">
        <v>19.690019209999999</v>
      </c>
      <c r="P2546" s="185">
        <v>9.1099999999999992E-6</v>
      </c>
      <c r="Q2546" s="173" t="s">
        <v>128</v>
      </c>
      <c r="R2546" s="173" t="s">
        <v>1300</v>
      </c>
      <c r="S2546" s="173" t="s">
        <v>1301</v>
      </c>
      <c r="T2546" s="173">
        <v>747147</v>
      </c>
      <c r="U2546" s="173">
        <v>369899</v>
      </c>
    </row>
    <row r="2547" spans="1:22" x14ac:dyDescent="0.2">
      <c r="A2547" s="173" t="s">
        <v>986</v>
      </c>
      <c r="B2547" s="173" t="s">
        <v>4822</v>
      </c>
      <c r="C2547" s="173" t="s">
        <v>4821</v>
      </c>
      <c r="D2547" s="173">
        <v>11</v>
      </c>
      <c r="E2547" s="173">
        <v>81221062</v>
      </c>
      <c r="F2547" s="173" t="s">
        <v>143</v>
      </c>
      <c r="G2547" s="173" t="s">
        <v>144</v>
      </c>
      <c r="H2547" s="173">
        <v>0.16860370999999999</v>
      </c>
      <c r="I2547" s="179">
        <v>-0.69785940400000002</v>
      </c>
      <c r="J2547" s="179">
        <v>0.437179296</v>
      </c>
      <c r="K2547" s="179">
        <v>-1.596277339</v>
      </c>
      <c r="L2547" s="179">
        <v>0.110426887</v>
      </c>
      <c r="M2547" s="179">
        <v>22.46024066</v>
      </c>
      <c r="N2547" s="183">
        <v>2.1500000000000002E-6</v>
      </c>
      <c r="O2547" s="173">
        <v>17.561299909999999</v>
      </c>
      <c r="P2547" s="185">
        <v>2.7800000000000001E-5</v>
      </c>
      <c r="Q2547" s="173" t="s">
        <v>128</v>
      </c>
      <c r="R2547" s="173" t="s">
        <v>1300</v>
      </c>
      <c r="S2547" s="173" t="s">
        <v>1301</v>
      </c>
      <c r="T2547" s="173">
        <v>747216</v>
      </c>
      <c r="U2547" s="173">
        <v>369830</v>
      </c>
    </row>
    <row r="2548" spans="1:22" x14ac:dyDescent="0.2">
      <c r="A2548" s="173" t="s">
        <v>986</v>
      </c>
      <c r="B2548" s="173" t="s">
        <v>14657</v>
      </c>
      <c r="C2548" s="173" t="s">
        <v>14656</v>
      </c>
      <c r="D2548" s="173">
        <v>11</v>
      </c>
      <c r="E2548" s="173">
        <v>81223327</v>
      </c>
      <c r="F2548" s="173" t="s">
        <v>149</v>
      </c>
      <c r="G2548" s="173" t="s">
        <v>154</v>
      </c>
      <c r="H2548" s="173">
        <v>8.2333429E-2</v>
      </c>
      <c r="I2548" s="179">
        <v>-0.70629947299999996</v>
      </c>
      <c r="J2548" s="179">
        <v>0.43722519500000001</v>
      </c>
      <c r="K2548" s="179">
        <v>-1.615413478</v>
      </c>
      <c r="L2548" s="179">
        <v>0.106221184</v>
      </c>
      <c r="M2548" s="179">
        <v>20.184526229999999</v>
      </c>
      <c r="N2548" s="183">
        <v>7.0299999999999996E-6</v>
      </c>
      <c r="O2548" s="173">
        <v>16.73268062</v>
      </c>
      <c r="P2548" s="185">
        <v>4.3000000000000002E-5</v>
      </c>
      <c r="Q2548" s="173" t="s">
        <v>128</v>
      </c>
      <c r="R2548" s="173" t="s">
        <v>1300</v>
      </c>
      <c r="S2548" s="173" t="s">
        <v>1301</v>
      </c>
      <c r="T2548" s="173">
        <v>749481</v>
      </c>
      <c r="U2548" s="173">
        <v>367565</v>
      </c>
    </row>
    <row r="2549" spans="1:22" x14ac:dyDescent="0.2">
      <c r="A2549" s="173" t="s">
        <v>3603</v>
      </c>
      <c r="B2549" s="173" t="s">
        <v>16487</v>
      </c>
      <c r="C2549" s="173" t="s">
        <v>16486</v>
      </c>
      <c r="D2549" s="173">
        <v>9</v>
      </c>
      <c r="E2549" s="173">
        <v>109901487</v>
      </c>
      <c r="F2549" s="173" t="s">
        <v>149</v>
      </c>
      <c r="G2549" s="173" t="s">
        <v>154</v>
      </c>
      <c r="H2549" s="173">
        <v>0.69947126100000001</v>
      </c>
      <c r="I2549" s="179">
        <v>-0.304505419</v>
      </c>
      <c r="J2549" s="179">
        <v>0.226947397</v>
      </c>
      <c r="K2549" s="179">
        <v>-1.3417444839999999</v>
      </c>
      <c r="L2549" s="179">
        <v>3.6168300000000001E-4</v>
      </c>
      <c r="M2549" s="179">
        <v>19.940312240000001</v>
      </c>
      <c r="N2549" s="183">
        <v>7.9899999999999997E-6</v>
      </c>
      <c r="O2549" s="173">
        <v>18.541076919999998</v>
      </c>
      <c r="P2549" s="185">
        <v>1.66E-5</v>
      </c>
      <c r="Q2549" s="173" t="s">
        <v>128</v>
      </c>
      <c r="R2549" s="173" t="s">
        <v>16488</v>
      </c>
      <c r="S2549" s="173" t="s">
        <v>16489</v>
      </c>
      <c r="T2549" s="173">
        <v>36218</v>
      </c>
      <c r="U2549" s="173">
        <v>144029</v>
      </c>
    </row>
    <row r="2550" spans="1:22" x14ac:dyDescent="0.2">
      <c r="A2550" s="173" t="s">
        <v>14</v>
      </c>
      <c r="B2550" s="173" t="s">
        <v>20135</v>
      </c>
      <c r="C2550" s="173" t="s">
        <v>20134</v>
      </c>
      <c r="D2550" s="173">
        <v>7</v>
      </c>
      <c r="E2550" s="173">
        <v>124368303</v>
      </c>
      <c r="F2550" s="173" t="s">
        <v>154</v>
      </c>
      <c r="G2550" s="173" t="s">
        <v>149</v>
      </c>
      <c r="H2550" s="173">
        <v>0.17900740100000001</v>
      </c>
      <c r="I2550" s="179">
        <v>1.1992032E-2</v>
      </c>
      <c r="J2550" s="179">
        <v>0.228947395</v>
      </c>
      <c r="K2550" s="179">
        <v>5.2378986000000002E-2</v>
      </c>
      <c r="L2550" s="183">
        <v>7.2799999999999995E-7</v>
      </c>
      <c r="M2550" s="179">
        <v>19.558282420000001</v>
      </c>
      <c r="N2550" s="183">
        <v>9.7599999999999997E-6</v>
      </c>
      <c r="O2550" s="173">
        <v>18.131786930000001</v>
      </c>
      <c r="P2550" s="185">
        <v>2.0599999999999999E-5</v>
      </c>
      <c r="Q2550" s="173" t="s">
        <v>128</v>
      </c>
      <c r="R2550" s="173" t="s">
        <v>2845</v>
      </c>
      <c r="S2550" s="173" t="s">
        <v>2846</v>
      </c>
      <c r="T2550" s="173">
        <v>376153</v>
      </c>
      <c r="U2550" s="173">
        <v>17351</v>
      </c>
    </row>
    <row r="2551" spans="1:22" x14ac:dyDescent="0.2">
      <c r="A2551" s="173" t="s">
        <v>2553</v>
      </c>
      <c r="B2551" s="173" t="s">
        <v>4714</v>
      </c>
      <c r="C2551" s="173" t="s">
        <v>4713</v>
      </c>
      <c r="D2551" s="173">
        <v>11</v>
      </c>
      <c r="E2551" s="173">
        <v>9877595</v>
      </c>
      <c r="F2551" s="173" t="s">
        <v>149</v>
      </c>
      <c r="G2551" s="173" t="s">
        <v>154</v>
      </c>
      <c r="H2551" s="173">
        <v>0.36007737400000001</v>
      </c>
      <c r="I2551" s="179">
        <v>-0.14437685</v>
      </c>
      <c r="J2551" s="179">
        <v>0.22429592500000001</v>
      </c>
      <c r="K2551" s="179">
        <v>-0.64368913699999997</v>
      </c>
      <c r="L2551" s="179">
        <v>2.2114500000000001E-4</v>
      </c>
      <c r="M2551" s="179">
        <v>22.515007820000001</v>
      </c>
      <c r="N2551" s="183">
        <v>2.0899999999999999E-6</v>
      </c>
      <c r="O2551" s="173">
        <v>20.348818380000001</v>
      </c>
      <c r="P2551" s="185">
        <v>6.4500000000000001E-6</v>
      </c>
      <c r="Q2551" s="173" t="s">
        <v>4715</v>
      </c>
      <c r="R2551" s="173" t="s">
        <v>4716</v>
      </c>
      <c r="S2551" s="173" t="s">
        <v>4717</v>
      </c>
      <c r="T2551" s="173">
        <v>44729</v>
      </c>
      <c r="U2551" s="173">
        <v>448931</v>
      </c>
      <c r="V2551" s="173" t="s">
        <v>384</v>
      </c>
    </row>
    <row r="2552" spans="1:22" x14ac:dyDescent="0.2">
      <c r="A2552" s="173" t="s">
        <v>817</v>
      </c>
      <c r="B2552" s="173" t="s">
        <v>6326</v>
      </c>
      <c r="C2552" s="173" t="s">
        <v>6325</v>
      </c>
      <c r="D2552" s="173">
        <v>11</v>
      </c>
      <c r="E2552" s="173">
        <v>62003401</v>
      </c>
      <c r="F2552" s="173" t="s">
        <v>143</v>
      </c>
      <c r="G2552" s="173" t="s">
        <v>144</v>
      </c>
      <c r="H2552" s="173">
        <v>6.5717128E-2</v>
      </c>
      <c r="I2552" s="179">
        <v>0.164774373</v>
      </c>
      <c r="J2552" s="179">
        <v>0.25612726099999999</v>
      </c>
      <c r="K2552" s="179">
        <v>0.64333008599999997</v>
      </c>
      <c r="L2552" s="183">
        <v>3.4399999999999999E-11</v>
      </c>
      <c r="M2552" s="179">
        <v>21.933156889999999</v>
      </c>
      <c r="N2552" s="183">
        <v>2.8200000000000001E-6</v>
      </c>
      <c r="O2552" s="173">
        <v>25.346984930000001</v>
      </c>
      <c r="P2552" s="185">
        <v>4.7899999999999999E-7</v>
      </c>
      <c r="Q2552" s="173" t="s">
        <v>128</v>
      </c>
      <c r="R2552" s="173" t="s">
        <v>4168</v>
      </c>
      <c r="S2552" s="173" t="s">
        <v>4167</v>
      </c>
      <c r="T2552" s="173">
        <v>21990</v>
      </c>
      <c r="U2552" s="173">
        <v>6322</v>
      </c>
    </row>
    <row r="2553" spans="1:22" x14ac:dyDescent="0.2">
      <c r="A2553" s="173" t="s">
        <v>817</v>
      </c>
      <c r="B2553" s="173" t="s">
        <v>6088</v>
      </c>
      <c r="C2553" s="173" t="s">
        <v>6087</v>
      </c>
      <c r="D2553" s="173">
        <v>11</v>
      </c>
      <c r="E2553" s="173">
        <v>62015275</v>
      </c>
      <c r="F2553" s="173" t="s">
        <v>143</v>
      </c>
      <c r="G2553" s="173" t="s">
        <v>144</v>
      </c>
      <c r="H2553" s="173">
        <v>6.6316225000000006E-2</v>
      </c>
      <c r="I2553" s="179">
        <v>0.16046284899999999</v>
      </c>
      <c r="J2553" s="179">
        <v>0.25612933399999999</v>
      </c>
      <c r="K2553" s="179">
        <v>0.62649149400000004</v>
      </c>
      <c r="L2553" s="183">
        <v>3.4600000000000002E-11</v>
      </c>
      <c r="M2553" s="179">
        <v>22.023534040000001</v>
      </c>
      <c r="N2553" s="183">
        <v>2.6900000000000001E-6</v>
      </c>
      <c r="O2553" s="173">
        <v>25.591245570000002</v>
      </c>
      <c r="P2553" s="185">
        <v>4.2199999999999999E-7</v>
      </c>
      <c r="Q2553" s="173" t="s">
        <v>128</v>
      </c>
      <c r="R2553" s="173" t="s">
        <v>4167</v>
      </c>
      <c r="S2553" s="173" t="s">
        <v>4169</v>
      </c>
      <c r="T2553" s="173">
        <v>2995</v>
      </c>
      <c r="U2553" s="173">
        <v>22351</v>
      </c>
    </row>
    <row r="2554" spans="1:22" x14ac:dyDescent="0.2">
      <c r="A2554" s="173" t="s">
        <v>2</v>
      </c>
      <c r="B2554" s="173" t="s">
        <v>7631</v>
      </c>
      <c r="C2554" s="173" t="s">
        <v>7630</v>
      </c>
      <c r="D2554" s="173">
        <v>7</v>
      </c>
      <c r="E2554" s="173">
        <v>11664096</v>
      </c>
      <c r="F2554" s="173" t="s">
        <v>149</v>
      </c>
      <c r="G2554" s="173" t="s">
        <v>144</v>
      </c>
      <c r="H2554" s="173">
        <v>7.1758651000000007E-2</v>
      </c>
      <c r="I2554" s="179">
        <v>-0.36161422599999998</v>
      </c>
      <c r="J2554" s="179">
        <v>0.23647227700000001</v>
      </c>
      <c r="K2554" s="179">
        <v>-1.5292034699999999</v>
      </c>
      <c r="L2554" s="183">
        <v>5.5300000000000002E-21</v>
      </c>
      <c r="M2554" s="179">
        <v>21.5837304</v>
      </c>
      <c r="N2554" s="183">
        <v>3.3900000000000002E-6</v>
      </c>
      <c r="O2554" s="173">
        <v>18.761628389999998</v>
      </c>
      <c r="P2554" s="185">
        <v>1.4800000000000001E-5</v>
      </c>
      <c r="Q2554" s="173" t="s">
        <v>100</v>
      </c>
      <c r="R2554" s="173" t="s">
        <v>7632</v>
      </c>
      <c r="S2554" s="173" t="s">
        <v>101</v>
      </c>
      <c r="T2554" s="173">
        <v>454846</v>
      </c>
      <c r="U2554" s="173">
        <v>586751</v>
      </c>
      <c r="V2554" s="173" t="s">
        <v>384</v>
      </c>
    </row>
    <row r="2555" spans="1:22" x14ac:dyDescent="0.2">
      <c r="A2555" s="173" t="s">
        <v>771</v>
      </c>
      <c r="B2555" s="173" t="s">
        <v>16758</v>
      </c>
      <c r="C2555" s="173" t="s">
        <v>16757</v>
      </c>
      <c r="D2555" s="173">
        <v>7</v>
      </c>
      <c r="E2555" s="173">
        <v>12263289</v>
      </c>
      <c r="F2555" s="173" t="s">
        <v>143</v>
      </c>
      <c r="G2555" s="173" t="s">
        <v>144</v>
      </c>
      <c r="H2555" s="173">
        <v>8.5840830000000007E-2</v>
      </c>
      <c r="I2555" s="179">
        <v>-7.8704109999999994E-2</v>
      </c>
      <c r="J2555" s="179">
        <v>0.2277643</v>
      </c>
      <c r="K2555" s="179">
        <v>-0.345550684</v>
      </c>
      <c r="L2555" s="183">
        <v>5.5800000000000001E-12</v>
      </c>
      <c r="M2555" s="179">
        <v>19.906980170000001</v>
      </c>
      <c r="N2555" s="183">
        <v>8.1300000000000001E-6</v>
      </c>
      <c r="O2555" s="173">
        <v>19.931486540000002</v>
      </c>
      <c r="P2555" s="185">
        <v>8.0299999999999994E-6</v>
      </c>
      <c r="Q2555" s="173" t="s">
        <v>101</v>
      </c>
      <c r="R2555" s="173" t="s">
        <v>100</v>
      </c>
      <c r="S2555" s="173" t="s">
        <v>13421</v>
      </c>
      <c r="T2555" s="173">
        <v>391465</v>
      </c>
      <c r="U2555" s="173">
        <v>107221</v>
      </c>
      <c r="V2555" s="173" t="s">
        <v>384</v>
      </c>
    </row>
    <row r="2556" spans="1:22" x14ac:dyDescent="0.2">
      <c r="A2556" s="173" t="s">
        <v>771</v>
      </c>
      <c r="B2556" s="173" t="s">
        <v>17092</v>
      </c>
      <c r="C2556" s="173" t="s">
        <v>17091</v>
      </c>
      <c r="D2556" s="173">
        <v>7</v>
      </c>
      <c r="E2556" s="173">
        <v>12263725</v>
      </c>
      <c r="F2556" s="173" t="s">
        <v>149</v>
      </c>
      <c r="G2556" s="173" t="s">
        <v>143</v>
      </c>
      <c r="H2556" s="173">
        <v>8.7549403999999997E-2</v>
      </c>
      <c r="I2556" s="179">
        <v>-8.2642198E-2</v>
      </c>
      <c r="J2556" s="179">
        <v>0.227771736</v>
      </c>
      <c r="K2556" s="179">
        <v>-0.36282902900000003</v>
      </c>
      <c r="L2556" s="183">
        <v>8.62E-12</v>
      </c>
      <c r="M2556" s="179">
        <v>19.867628310000001</v>
      </c>
      <c r="N2556" s="183">
        <v>8.3000000000000002E-6</v>
      </c>
      <c r="O2556" s="173">
        <v>19.707207489999998</v>
      </c>
      <c r="P2556" s="185">
        <v>9.0299999999999999E-6</v>
      </c>
      <c r="Q2556" s="173" t="s">
        <v>101</v>
      </c>
      <c r="R2556" s="173" t="s">
        <v>100</v>
      </c>
      <c r="S2556" s="173" t="s">
        <v>13421</v>
      </c>
      <c r="T2556" s="173">
        <v>391901</v>
      </c>
      <c r="U2556" s="173">
        <v>106785</v>
      </c>
      <c r="V2556" s="173" t="s">
        <v>384</v>
      </c>
    </row>
    <row r="2557" spans="1:22" x14ac:dyDescent="0.2">
      <c r="A2557" s="173" t="s">
        <v>771</v>
      </c>
      <c r="B2557" s="173" t="s">
        <v>13698</v>
      </c>
      <c r="C2557" s="173" t="s">
        <v>13697</v>
      </c>
      <c r="D2557" s="173">
        <v>7</v>
      </c>
      <c r="E2557" s="173">
        <v>12266119</v>
      </c>
      <c r="F2557" s="173" t="s">
        <v>149</v>
      </c>
      <c r="G2557" s="173" t="s">
        <v>154</v>
      </c>
      <c r="H2557" s="173">
        <v>8.7668877000000006E-2</v>
      </c>
      <c r="I2557" s="179">
        <v>-8.3922075999999998E-2</v>
      </c>
      <c r="J2557" s="179">
        <v>0.22776421899999999</v>
      </c>
      <c r="K2557" s="179">
        <v>-0.36846031499999998</v>
      </c>
      <c r="L2557" s="183">
        <v>5.6000000000000004E-12</v>
      </c>
      <c r="M2557" s="179">
        <v>20.328802580000001</v>
      </c>
      <c r="N2557" s="183">
        <v>6.5200000000000003E-6</v>
      </c>
      <c r="O2557" s="173">
        <v>20.15321732</v>
      </c>
      <c r="P2557" s="185">
        <v>7.1500000000000002E-6</v>
      </c>
      <c r="Q2557" s="173" t="s">
        <v>101</v>
      </c>
      <c r="R2557" s="173" t="s">
        <v>100</v>
      </c>
      <c r="S2557" s="173" t="s">
        <v>13421</v>
      </c>
      <c r="T2557" s="173">
        <v>394295</v>
      </c>
      <c r="U2557" s="173">
        <v>104391</v>
      </c>
      <c r="V2557" s="173" t="s">
        <v>384</v>
      </c>
    </row>
    <row r="2558" spans="1:22" x14ac:dyDescent="0.2">
      <c r="A2558" s="173" t="s">
        <v>2027</v>
      </c>
      <c r="B2558" s="173" t="s">
        <v>11929</v>
      </c>
      <c r="C2558" s="173" t="s">
        <v>11928</v>
      </c>
      <c r="D2558" s="173">
        <v>7</v>
      </c>
      <c r="E2558" s="173">
        <v>38505712</v>
      </c>
      <c r="F2558" s="173" t="s">
        <v>149</v>
      </c>
      <c r="G2558" s="173" t="s">
        <v>144</v>
      </c>
      <c r="H2558" s="173">
        <v>0.32397174200000001</v>
      </c>
      <c r="I2558" s="179">
        <v>-1.2930059000000001E-2</v>
      </c>
      <c r="J2558" s="179">
        <v>0.22564424</v>
      </c>
      <c r="K2558" s="179">
        <v>-5.7302852000000001E-2</v>
      </c>
      <c r="L2558" s="183">
        <v>5.1999999999999997E-5</v>
      </c>
      <c r="M2558" s="179">
        <v>20.629569669999999</v>
      </c>
      <c r="N2558" s="183">
        <v>5.57E-6</v>
      </c>
      <c r="O2558" s="173">
        <v>19.189115560000001</v>
      </c>
      <c r="P2558" s="185">
        <v>1.1800000000000001E-5</v>
      </c>
      <c r="Q2558" s="173" t="s">
        <v>11930</v>
      </c>
      <c r="R2558" s="173" t="s">
        <v>11931</v>
      </c>
      <c r="S2558" s="173" t="s">
        <v>11932</v>
      </c>
      <c r="T2558" s="173">
        <v>87474</v>
      </c>
      <c r="U2558" s="173">
        <v>219233</v>
      </c>
      <c r="V2558" s="173" t="s">
        <v>384</v>
      </c>
    </row>
    <row r="2559" spans="1:22" x14ac:dyDescent="0.2">
      <c r="A2559" s="173" t="s">
        <v>1272</v>
      </c>
      <c r="B2559" s="173" t="s">
        <v>2569</v>
      </c>
      <c r="C2559" s="173" t="s">
        <v>2568</v>
      </c>
      <c r="D2559" s="173">
        <v>19</v>
      </c>
      <c r="E2559" s="173">
        <v>28556428</v>
      </c>
      <c r="F2559" s="173" t="s">
        <v>143</v>
      </c>
      <c r="G2559" s="173" t="s">
        <v>149</v>
      </c>
      <c r="H2559" s="173">
        <v>7.1115917000000001E-2</v>
      </c>
      <c r="I2559" s="179">
        <v>0.26010960799999999</v>
      </c>
      <c r="J2559" s="179">
        <v>0.229143441</v>
      </c>
      <c r="K2559" s="179">
        <v>1.1351387930000001</v>
      </c>
      <c r="L2559" s="183">
        <v>1.08E-18</v>
      </c>
      <c r="M2559" s="179">
        <v>23.837825389999999</v>
      </c>
      <c r="N2559" s="183">
        <v>1.0499999999999999E-6</v>
      </c>
      <c r="O2559" s="173">
        <v>21.576836759999999</v>
      </c>
      <c r="P2559" s="185">
        <v>3.4000000000000001E-6</v>
      </c>
      <c r="Q2559" s="173" t="s">
        <v>128</v>
      </c>
      <c r="R2559" s="173" t="s">
        <v>2570</v>
      </c>
      <c r="S2559" s="173" t="s">
        <v>2571</v>
      </c>
      <c r="T2559" s="173">
        <v>258740</v>
      </c>
      <c r="U2559" s="173">
        <v>369867</v>
      </c>
    </row>
    <row r="2560" spans="1:22" x14ac:dyDescent="0.2">
      <c r="A2560" s="173" t="s">
        <v>736</v>
      </c>
      <c r="B2560" s="173" t="s">
        <v>4420</v>
      </c>
      <c r="C2560" s="173" t="s">
        <v>4419</v>
      </c>
      <c r="D2560" s="173">
        <v>2</v>
      </c>
      <c r="E2560" s="173">
        <v>124064076</v>
      </c>
      <c r="F2560" s="173" t="s">
        <v>144</v>
      </c>
      <c r="G2560" s="173" t="s">
        <v>149</v>
      </c>
      <c r="H2560" s="173">
        <v>7.9364090999999998E-2</v>
      </c>
      <c r="I2560" s="179">
        <v>5.5118610999999998E-2</v>
      </c>
      <c r="J2560" s="179">
        <v>0.22724303800000001</v>
      </c>
      <c r="K2560" s="179">
        <v>0.24255357499999999</v>
      </c>
      <c r="L2560" s="183">
        <v>6.4599999999999997E-13</v>
      </c>
      <c r="M2560" s="179">
        <v>22.63856711</v>
      </c>
      <c r="N2560" s="183">
        <v>1.9599999999999999E-6</v>
      </c>
      <c r="O2560" s="173">
        <v>20.297723879999999</v>
      </c>
      <c r="P2560" s="185">
        <v>6.63E-6</v>
      </c>
      <c r="Q2560" s="173" t="s">
        <v>128</v>
      </c>
      <c r="R2560" s="173" t="s">
        <v>838</v>
      </c>
      <c r="S2560" s="173" t="s">
        <v>839</v>
      </c>
      <c r="T2560" s="173">
        <v>1538648</v>
      </c>
      <c r="U2560" s="173">
        <v>718787</v>
      </c>
    </row>
    <row r="2561" spans="1:22" x14ac:dyDescent="0.2">
      <c r="A2561" s="173" t="s">
        <v>736</v>
      </c>
      <c r="B2561" s="173" t="s">
        <v>2184</v>
      </c>
      <c r="C2561" s="173" t="s">
        <v>2183</v>
      </c>
      <c r="D2561" s="173">
        <v>2</v>
      </c>
      <c r="E2561" s="173">
        <v>124081420</v>
      </c>
      <c r="F2561" s="173" t="s">
        <v>143</v>
      </c>
      <c r="G2561" s="173" t="s">
        <v>144</v>
      </c>
      <c r="H2561" s="173">
        <v>9.2424355999999999E-2</v>
      </c>
      <c r="I2561" s="179">
        <v>5.9468024000000001E-2</v>
      </c>
      <c r="J2561" s="179">
        <v>0.22724570899999999</v>
      </c>
      <c r="K2561" s="179">
        <v>0.26169041599999998</v>
      </c>
      <c r="L2561" s="183">
        <v>1.57E-12</v>
      </c>
      <c r="M2561" s="179">
        <v>24.156222</v>
      </c>
      <c r="N2561" s="183">
        <v>8.8800000000000001E-7</v>
      </c>
      <c r="O2561" s="173">
        <v>21.772021899999999</v>
      </c>
      <c r="P2561" s="185">
        <v>3.0699999999999998E-6</v>
      </c>
      <c r="Q2561" s="173" t="s">
        <v>128</v>
      </c>
      <c r="R2561" s="173" t="s">
        <v>838</v>
      </c>
      <c r="S2561" s="173" t="s">
        <v>839</v>
      </c>
      <c r="T2561" s="173">
        <v>1555992</v>
      </c>
      <c r="U2561" s="173">
        <v>701443</v>
      </c>
    </row>
    <row r="2562" spans="1:22" x14ac:dyDescent="0.2">
      <c r="A2562" s="173" t="s">
        <v>1455</v>
      </c>
      <c r="B2562" s="173" t="s">
        <v>13306</v>
      </c>
      <c r="C2562" s="173" t="s">
        <v>13305</v>
      </c>
      <c r="D2562" s="173">
        <v>1</v>
      </c>
      <c r="E2562" s="173">
        <v>208929158</v>
      </c>
      <c r="F2562" s="173" t="s">
        <v>144</v>
      </c>
      <c r="G2562" s="173" t="s">
        <v>143</v>
      </c>
      <c r="H2562" s="173">
        <v>5.1527392999999998E-2</v>
      </c>
      <c r="I2562" s="179">
        <v>0.23898481699999999</v>
      </c>
      <c r="J2562" s="179">
        <v>0.232960164</v>
      </c>
      <c r="K2562" s="179">
        <v>1.0258613000000001</v>
      </c>
      <c r="L2562" s="183">
        <v>2.5700000000000002E-13</v>
      </c>
      <c r="M2562" s="179">
        <v>20.395140659999999</v>
      </c>
      <c r="N2562" s="183">
        <v>6.2999999999999998E-6</v>
      </c>
      <c r="O2562" s="173">
        <v>21.296259639999999</v>
      </c>
      <c r="P2562" s="185">
        <v>3.9299999999999996E-6</v>
      </c>
      <c r="Q2562" s="173" t="s">
        <v>128</v>
      </c>
      <c r="R2562" s="173" t="s">
        <v>5704</v>
      </c>
      <c r="S2562" s="173" t="s">
        <v>5705</v>
      </c>
      <c r="T2562" s="173">
        <v>511493</v>
      </c>
      <c r="U2562" s="173">
        <v>569642</v>
      </c>
    </row>
    <row r="2563" spans="1:22" x14ac:dyDescent="0.2">
      <c r="A2563" s="173" t="s">
        <v>106</v>
      </c>
      <c r="B2563" s="173" t="s">
        <v>10905</v>
      </c>
      <c r="C2563" s="173" t="s">
        <v>10904</v>
      </c>
      <c r="D2563" s="173">
        <v>18</v>
      </c>
      <c r="E2563" s="173">
        <v>5524781</v>
      </c>
      <c r="F2563" s="173" t="s">
        <v>144</v>
      </c>
      <c r="G2563" s="173" t="s">
        <v>143</v>
      </c>
      <c r="H2563" s="173">
        <v>0.18771337900000001</v>
      </c>
      <c r="I2563" s="179">
        <v>-0.204125896</v>
      </c>
      <c r="J2563" s="179">
        <v>0.226907836</v>
      </c>
      <c r="K2563" s="179">
        <v>-0.89959826499999995</v>
      </c>
      <c r="L2563" s="183">
        <v>1.1800000000000001E-5</v>
      </c>
      <c r="M2563" s="179">
        <v>20.809458849999999</v>
      </c>
      <c r="N2563" s="183">
        <v>5.0699999999999997E-6</v>
      </c>
      <c r="O2563" s="173">
        <v>19.093657570000001</v>
      </c>
      <c r="P2563" s="185">
        <v>1.24E-5</v>
      </c>
      <c r="Q2563" s="173" t="s">
        <v>8709</v>
      </c>
      <c r="R2563" s="173" t="s">
        <v>8710</v>
      </c>
      <c r="S2563" s="173" t="s">
        <v>8711</v>
      </c>
      <c r="T2563" s="173">
        <v>227729</v>
      </c>
      <c r="U2563" s="173">
        <v>224036</v>
      </c>
      <c r="V2563" s="173" t="s">
        <v>405</v>
      </c>
    </row>
    <row r="2564" spans="1:22" x14ac:dyDescent="0.2">
      <c r="A2564" s="173" t="s">
        <v>106</v>
      </c>
      <c r="B2564" s="173" t="s">
        <v>8708</v>
      </c>
      <c r="C2564" s="173" t="s">
        <v>8707</v>
      </c>
      <c r="D2564" s="173">
        <v>18</v>
      </c>
      <c r="E2564" s="173">
        <v>5525037</v>
      </c>
      <c r="F2564" s="173" t="s">
        <v>154</v>
      </c>
      <c r="G2564" s="173" t="s">
        <v>149</v>
      </c>
      <c r="H2564" s="173">
        <v>0.20402748900000001</v>
      </c>
      <c r="I2564" s="179">
        <v>-0.181558367</v>
      </c>
      <c r="J2564" s="179">
        <v>0.22690866200000001</v>
      </c>
      <c r="K2564" s="179">
        <v>-0.80013854299999998</v>
      </c>
      <c r="L2564" s="183">
        <v>1.2799999999999999E-5</v>
      </c>
      <c r="M2564" s="179">
        <v>21.311801939999999</v>
      </c>
      <c r="N2564" s="183">
        <v>3.8999999999999999E-6</v>
      </c>
      <c r="O2564" s="173">
        <v>19.247350999999998</v>
      </c>
      <c r="P2564" s="185">
        <v>1.15E-5</v>
      </c>
      <c r="Q2564" s="173" t="s">
        <v>8709</v>
      </c>
      <c r="R2564" s="173" t="s">
        <v>8710</v>
      </c>
      <c r="S2564" s="173" t="s">
        <v>8711</v>
      </c>
      <c r="T2564" s="173">
        <v>227985</v>
      </c>
      <c r="U2564" s="173">
        <v>223780</v>
      </c>
      <c r="V2564" s="173" t="s">
        <v>405</v>
      </c>
    </row>
    <row r="2565" spans="1:22" x14ac:dyDescent="0.2">
      <c r="A2565" s="173" t="s">
        <v>3208</v>
      </c>
      <c r="B2565" s="173" t="s">
        <v>5619</v>
      </c>
      <c r="C2565" s="173" t="s">
        <v>5618</v>
      </c>
      <c r="D2565" s="173">
        <v>14</v>
      </c>
      <c r="E2565" s="173">
        <v>25266105</v>
      </c>
      <c r="F2565" s="173" t="s">
        <v>143</v>
      </c>
      <c r="G2565" s="173" t="s">
        <v>149</v>
      </c>
      <c r="H2565" s="173">
        <v>0.22319425200000001</v>
      </c>
      <c r="I2565" s="179">
        <v>0.16162447799999999</v>
      </c>
      <c r="J2565" s="179">
        <v>0.22637295099999999</v>
      </c>
      <c r="K2565" s="179">
        <v>0.71397434000000004</v>
      </c>
      <c r="L2565" s="179">
        <v>7.0195399999999997E-4</v>
      </c>
      <c r="M2565" s="179">
        <v>22.198721859999999</v>
      </c>
      <c r="N2565" s="183">
        <v>2.4600000000000002E-6</v>
      </c>
      <c r="O2565" s="173">
        <v>19.467114930000001</v>
      </c>
      <c r="P2565" s="185">
        <v>1.0200000000000001E-5</v>
      </c>
      <c r="Q2565" s="173" t="s">
        <v>128</v>
      </c>
      <c r="R2565" s="173" t="s">
        <v>5620</v>
      </c>
      <c r="S2565" s="173" t="s">
        <v>5621</v>
      </c>
      <c r="T2565" s="173">
        <v>162630</v>
      </c>
      <c r="U2565" s="173">
        <v>12755</v>
      </c>
    </row>
    <row r="2566" spans="1:22" x14ac:dyDescent="0.2">
      <c r="A2566" s="173" t="s">
        <v>666</v>
      </c>
      <c r="B2566" s="173" t="s">
        <v>11906</v>
      </c>
      <c r="C2566" s="173" t="s">
        <v>11905</v>
      </c>
      <c r="D2566" s="173">
        <v>18</v>
      </c>
      <c r="E2566" s="173">
        <v>53809183</v>
      </c>
      <c r="F2566" s="173" t="s">
        <v>154</v>
      </c>
      <c r="G2566" s="173" t="s">
        <v>149</v>
      </c>
      <c r="H2566" s="173">
        <v>1.8600634000000001E-2</v>
      </c>
      <c r="I2566" s="179">
        <v>0.236175045</v>
      </c>
      <c r="J2566" s="179">
        <v>0.22819530599999999</v>
      </c>
      <c r="K2566" s="179">
        <v>1.0349689010000001</v>
      </c>
      <c r="L2566" s="183">
        <v>5.7999999999999998E-39</v>
      </c>
      <c r="M2566" s="179">
        <v>20.629719099999999</v>
      </c>
      <c r="N2566" s="183">
        <v>5.57E-6</v>
      </c>
      <c r="O2566" s="173">
        <v>18.91509602</v>
      </c>
      <c r="P2566" s="185">
        <v>1.3699999999999999E-5</v>
      </c>
      <c r="Q2566" s="173" t="s">
        <v>128</v>
      </c>
      <c r="R2566" s="173" t="s">
        <v>1925</v>
      </c>
      <c r="S2566" s="173" t="s">
        <v>1926</v>
      </c>
      <c r="T2566" s="173">
        <v>4416</v>
      </c>
      <c r="U2566" s="173">
        <v>460869</v>
      </c>
      <c r="V2566" s="173" t="s">
        <v>384</v>
      </c>
    </row>
    <row r="2567" spans="1:22" x14ac:dyDescent="0.2">
      <c r="A2567" s="173" t="s">
        <v>1135</v>
      </c>
      <c r="B2567" s="173" t="s">
        <v>17587</v>
      </c>
      <c r="C2567" s="173" t="s">
        <v>17586</v>
      </c>
      <c r="D2567" s="173">
        <v>15</v>
      </c>
      <c r="E2567" s="173">
        <v>66921642</v>
      </c>
      <c r="F2567" s="173" t="s">
        <v>154</v>
      </c>
      <c r="G2567" s="173" t="s">
        <v>149</v>
      </c>
      <c r="H2567" s="173">
        <v>0.21552239500000001</v>
      </c>
      <c r="I2567" s="179">
        <v>0.24346941599999999</v>
      </c>
      <c r="J2567" s="179">
        <v>0.22888975</v>
      </c>
      <c r="K2567" s="179">
        <v>1.063697334</v>
      </c>
      <c r="L2567" s="183">
        <v>4.5299999999999998E-6</v>
      </c>
      <c r="M2567" s="179">
        <v>19.81269709</v>
      </c>
      <c r="N2567" s="183">
        <v>8.5399999999999996E-6</v>
      </c>
      <c r="O2567" s="173">
        <v>18.71436671</v>
      </c>
      <c r="P2567" s="185">
        <v>1.52E-5</v>
      </c>
      <c r="Q2567" s="173" t="s">
        <v>7353</v>
      </c>
      <c r="R2567" s="173" t="s">
        <v>7354</v>
      </c>
      <c r="S2567" s="173" t="s">
        <v>7355</v>
      </c>
      <c r="T2567" s="173">
        <v>63325</v>
      </c>
      <c r="U2567" s="173">
        <v>73031</v>
      </c>
      <c r="V2567" s="173" t="s">
        <v>384</v>
      </c>
    </row>
    <row r="2568" spans="1:22" x14ac:dyDescent="0.2">
      <c r="A2568" s="173" t="s">
        <v>1164</v>
      </c>
      <c r="B2568" s="173" t="s">
        <v>17963</v>
      </c>
      <c r="C2568" s="173" t="s">
        <v>17962</v>
      </c>
      <c r="D2568" s="173">
        <v>17</v>
      </c>
      <c r="E2568" s="173">
        <v>53935213</v>
      </c>
      <c r="F2568" s="173" t="s">
        <v>144</v>
      </c>
      <c r="G2568" s="173" t="s">
        <v>154</v>
      </c>
      <c r="H2568" s="173">
        <v>0.481080642</v>
      </c>
      <c r="I2568" s="179">
        <v>-0.29192145600000002</v>
      </c>
      <c r="J2568" s="179">
        <v>0.286008335</v>
      </c>
      <c r="K2568" s="179">
        <v>-1.020674646</v>
      </c>
      <c r="L2568" s="179">
        <v>1.97064E-4</v>
      </c>
      <c r="M2568" s="179">
        <v>19.774234910000001</v>
      </c>
      <c r="N2568" s="183">
        <v>8.7099999999999996E-6</v>
      </c>
      <c r="O2568" s="173">
        <v>14.836927230000001</v>
      </c>
      <c r="P2568" s="173">
        <v>1.17218E-4</v>
      </c>
      <c r="Q2568" s="173" t="s">
        <v>128</v>
      </c>
      <c r="R2568" s="173" t="s">
        <v>2611</v>
      </c>
      <c r="S2568" s="173" t="s">
        <v>2612</v>
      </c>
      <c r="T2568" s="173">
        <v>34762</v>
      </c>
      <c r="U2568" s="173">
        <v>295622</v>
      </c>
    </row>
    <row r="2569" spans="1:22" x14ac:dyDescent="0.2">
      <c r="A2569" s="173" t="s">
        <v>508</v>
      </c>
      <c r="B2569" s="173" t="s">
        <v>15020</v>
      </c>
      <c r="C2569" s="173" t="s">
        <v>15019</v>
      </c>
      <c r="D2569" s="173">
        <v>4</v>
      </c>
      <c r="E2569" s="173">
        <v>60356966</v>
      </c>
      <c r="F2569" s="173" t="s">
        <v>149</v>
      </c>
      <c r="G2569" s="173" t="s">
        <v>154</v>
      </c>
      <c r="H2569" s="173">
        <v>7.7537292999999993E-2</v>
      </c>
      <c r="I2569" s="179">
        <v>0.145529612</v>
      </c>
      <c r="J2569" s="179">
        <v>0.229239517</v>
      </c>
      <c r="K2569" s="179">
        <v>0.634836497</v>
      </c>
      <c r="L2569" s="183">
        <v>8.8200000000000005E-15</v>
      </c>
      <c r="M2569" s="179">
        <v>20.140259969999999</v>
      </c>
      <c r="N2569" s="183">
        <v>7.1999999999999997E-6</v>
      </c>
      <c r="O2569" s="173">
        <v>19.760780990000001</v>
      </c>
      <c r="P2569" s="185">
        <v>8.7800000000000006E-6</v>
      </c>
      <c r="Q2569" s="173" t="s">
        <v>128</v>
      </c>
      <c r="R2569" s="173" t="s">
        <v>511</v>
      </c>
      <c r="S2569" s="173" t="s">
        <v>512</v>
      </c>
      <c r="T2569" s="173">
        <v>444289</v>
      </c>
      <c r="U2569" s="173">
        <v>1431370</v>
      </c>
    </row>
    <row r="2570" spans="1:22" x14ac:dyDescent="0.2">
      <c r="A2570" s="173" t="s">
        <v>508</v>
      </c>
      <c r="B2570" s="173" t="s">
        <v>8881</v>
      </c>
      <c r="C2570" s="173" t="s">
        <v>8880</v>
      </c>
      <c r="D2570" s="173">
        <v>4</v>
      </c>
      <c r="E2570" s="173">
        <v>60360469</v>
      </c>
      <c r="F2570" s="173" t="s">
        <v>154</v>
      </c>
      <c r="G2570" s="173" t="s">
        <v>149</v>
      </c>
      <c r="H2570" s="173">
        <v>7.8222895000000001E-2</v>
      </c>
      <c r="I2570" s="179">
        <v>0.14583521999999999</v>
      </c>
      <c r="J2570" s="179">
        <v>0.22923727799999999</v>
      </c>
      <c r="K2570" s="179">
        <v>0.63617585200000004</v>
      </c>
      <c r="L2570" s="183">
        <v>1.94E-15</v>
      </c>
      <c r="M2570" s="179">
        <v>21.271942419999998</v>
      </c>
      <c r="N2570" s="183">
        <v>3.9899999999999999E-6</v>
      </c>
      <c r="O2570" s="173">
        <v>20.81246754</v>
      </c>
      <c r="P2570" s="185">
        <v>5.0699999999999997E-6</v>
      </c>
      <c r="Q2570" s="173" t="s">
        <v>128</v>
      </c>
      <c r="R2570" s="173" t="s">
        <v>511</v>
      </c>
      <c r="S2570" s="173" t="s">
        <v>512</v>
      </c>
      <c r="T2570" s="173">
        <v>447792</v>
      </c>
      <c r="U2570" s="173">
        <v>1427867</v>
      </c>
    </row>
    <row r="2571" spans="1:22" x14ac:dyDescent="0.2">
      <c r="A2571" s="173" t="s">
        <v>736</v>
      </c>
      <c r="B2571" s="173" t="s">
        <v>5415</v>
      </c>
      <c r="C2571" s="173" t="s">
        <v>5414</v>
      </c>
      <c r="D2571" s="173">
        <v>2</v>
      </c>
      <c r="E2571" s="173">
        <v>124055537</v>
      </c>
      <c r="F2571" s="173" t="s">
        <v>149</v>
      </c>
      <c r="G2571" s="173" t="s">
        <v>154</v>
      </c>
      <c r="H2571" s="173">
        <v>8.1798058000000007E-2</v>
      </c>
      <c r="I2571" s="179">
        <v>5.5912927000000001E-2</v>
      </c>
      <c r="J2571" s="179">
        <v>0.22724886399999999</v>
      </c>
      <c r="K2571" s="179">
        <v>0.246042714</v>
      </c>
      <c r="L2571" s="183">
        <v>1.3899999999999999E-12</v>
      </c>
      <c r="M2571" s="179">
        <v>22.278327900000001</v>
      </c>
      <c r="N2571" s="183">
        <v>2.3599999999999999E-6</v>
      </c>
      <c r="O2571" s="173">
        <v>20.062920909999999</v>
      </c>
      <c r="P2571" s="185">
        <v>7.4900000000000003E-6</v>
      </c>
      <c r="Q2571" s="173" t="s">
        <v>128</v>
      </c>
      <c r="R2571" s="173" t="s">
        <v>838</v>
      </c>
      <c r="S2571" s="173" t="s">
        <v>839</v>
      </c>
      <c r="T2571" s="173">
        <v>1530109</v>
      </c>
      <c r="U2571" s="173">
        <v>727326</v>
      </c>
    </row>
    <row r="2572" spans="1:22" x14ac:dyDescent="0.2">
      <c r="A2572" s="173" t="s">
        <v>736</v>
      </c>
      <c r="B2572" s="173" t="s">
        <v>5180</v>
      </c>
      <c r="C2572" s="173" t="s">
        <v>5179</v>
      </c>
      <c r="D2572" s="173">
        <v>2</v>
      </c>
      <c r="E2572" s="173">
        <v>124130763</v>
      </c>
      <c r="F2572" s="173" t="s">
        <v>149</v>
      </c>
      <c r="G2572" s="173" t="s">
        <v>154</v>
      </c>
      <c r="H2572" s="173">
        <v>0.112918589</v>
      </c>
      <c r="I2572" s="179">
        <v>6.6553389000000004E-2</v>
      </c>
      <c r="J2572" s="179">
        <v>0.22724619600000001</v>
      </c>
      <c r="K2572" s="179">
        <v>0.29286910300000002</v>
      </c>
      <c r="L2572" s="183">
        <v>5.69E-9</v>
      </c>
      <c r="M2572" s="179">
        <v>22.352595390000001</v>
      </c>
      <c r="N2572" s="183">
        <v>2.2699999999999999E-6</v>
      </c>
      <c r="O2572" s="173">
        <v>20.146282759999998</v>
      </c>
      <c r="P2572" s="185">
        <v>7.17E-6</v>
      </c>
      <c r="Q2572" s="173" t="s">
        <v>128</v>
      </c>
      <c r="R2572" s="173" t="s">
        <v>838</v>
      </c>
      <c r="S2572" s="173" t="s">
        <v>839</v>
      </c>
      <c r="T2572" s="173">
        <v>1605335</v>
      </c>
      <c r="U2572" s="173">
        <v>652100</v>
      </c>
    </row>
    <row r="2573" spans="1:22" x14ac:dyDescent="0.2">
      <c r="A2573" s="173" t="s">
        <v>736</v>
      </c>
      <c r="B2573" s="173" t="s">
        <v>5158</v>
      </c>
      <c r="C2573" s="173" t="s">
        <v>5157</v>
      </c>
      <c r="D2573" s="173">
        <v>2</v>
      </c>
      <c r="E2573" s="173">
        <v>124131250</v>
      </c>
      <c r="F2573" s="173" t="s">
        <v>144</v>
      </c>
      <c r="G2573" s="173" t="s">
        <v>143</v>
      </c>
      <c r="H2573" s="173">
        <v>0.112873895</v>
      </c>
      <c r="I2573" s="179">
        <v>6.6305610000000001E-2</v>
      </c>
      <c r="J2573" s="179">
        <v>0.22724628999999999</v>
      </c>
      <c r="K2573" s="179">
        <v>0.29177862399999999</v>
      </c>
      <c r="L2573" s="183">
        <v>5.4999999999999996E-9</v>
      </c>
      <c r="M2573" s="179">
        <v>22.36156111</v>
      </c>
      <c r="N2573" s="183">
        <v>2.26E-6</v>
      </c>
      <c r="O2573" s="173">
        <v>20.150678809999999</v>
      </c>
      <c r="P2573" s="185">
        <v>7.1600000000000001E-6</v>
      </c>
      <c r="Q2573" s="173" t="s">
        <v>128</v>
      </c>
      <c r="R2573" s="173" t="s">
        <v>838</v>
      </c>
      <c r="S2573" s="173" t="s">
        <v>839</v>
      </c>
      <c r="T2573" s="173">
        <v>1605822</v>
      </c>
      <c r="U2573" s="173">
        <v>651613</v>
      </c>
    </row>
    <row r="2574" spans="1:22" x14ac:dyDescent="0.2">
      <c r="A2574" s="173" t="s">
        <v>736</v>
      </c>
      <c r="B2574" s="173" t="s">
        <v>6725</v>
      </c>
      <c r="C2574" s="173" t="s">
        <v>6724</v>
      </c>
      <c r="D2574" s="173">
        <v>2</v>
      </c>
      <c r="E2574" s="173">
        <v>124135945</v>
      </c>
      <c r="F2574" s="173" t="s">
        <v>143</v>
      </c>
      <c r="G2574" s="173" t="s">
        <v>144</v>
      </c>
      <c r="H2574" s="173">
        <v>0.113436467</v>
      </c>
      <c r="I2574" s="179">
        <v>6.4391109000000002E-2</v>
      </c>
      <c r="J2574" s="179">
        <v>0.22724148899999999</v>
      </c>
      <c r="K2574" s="179">
        <v>0.28335982799999998</v>
      </c>
      <c r="L2574" s="183">
        <v>6.9800000000000003E-9</v>
      </c>
      <c r="M2574" s="179">
        <v>21.81475399</v>
      </c>
      <c r="N2574" s="183">
        <v>3.0000000000000001E-6</v>
      </c>
      <c r="O2574" s="173">
        <v>19.670819869999999</v>
      </c>
      <c r="P2574" s="185">
        <v>9.2E-6</v>
      </c>
      <c r="Q2574" s="173" t="s">
        <v>128</v>
      </c>
      <c r="R2574" s="173" t="s">
        <v>838</v>
      </c>
      <c r="S2574" s="173" t="s">
        <v>839</v>
      </c>
      <c r="T2574" s="173">
        <v>1610517</v>
      </c>
      <c r="U2574" s="173">
        <v>646918</v>
      </c>
    </row>
    <row r="2575" spans="1:22" x14ac:dyDescent="0.2">
      <c r="A2575" s="173" t="s">
        <v>541</v>
      </c>
      <c r="B2575" s="173" t="s">
        <v>17738</v>
      </c>
      <c r="C2575" s="173" t="s">
        <v>17737</v>
      </c>
      <c r="D2575" s="173">
        <v>7</v>
      </c>
      <c r="E2575" s="173">
        <v>81794055</v>
      </c>
      <c r="F2575" s="173" t="s">
        <v>144</v>
      </c>
      <c r="G2575" s="173" t="s">
        <v>154</v>
      </c>
      <c r="H2575" s="173">
        <v>0.218790177</v>
      </c>
      <c r="I2575" s="179">
        <v>-0.32458631100000002</v>
      </c>
      <c r="J2575" s="179">
        <v>0.23248048099999999</v>
      </c>
      <c r="K2575" s="179">
        <v>-1.3961873709999999</v>
      </c>
      <c r="L2575" s="183">
        <v>4.0600000000000001E-6</v>
      </c>
      <c r="M2575" s="179">
        <v>19.7993931</v>
      </c>
      <c r="N2575" s="183">
        <v>8.6000000000000007E-6</v>
      </c>
      <c r="O2575" s="173">
        <v>19.620636309999998</v>
      </c>
      <c r="P2575" s="185">
        <v>9.4399999999999994E-6</v>
      </c>
      <c r="Q2575" s="173" t="s">
        <v>12994</v>
      </c>
      <c r="R2575" s="173" t="s">
        <v>14364</v>
      </c>
      <c r="S2575" s="173" t="s">
        <v>12993</v>
      </c>
      <c r="T2575" s="173">
        <v>134784</v>
      </c>
      <c r="U2575" s="173">
        <v>589265</v>
      </c>
      <c r="V2575" s="173" t="s">
        <v>407</v>
      </c>
    </row>
    <row r="2576" spans="1:22" x14ac:dyDescent="0.2">
      <c r="A2576" s="173" t="s">
        <v>736</v>
      </c>
      <c r="B2576" s="173" t="s">
        <v>10556</v>
      </c>
      <c r="C2576" s="173" t="s">
        <v>10555</v>
      </c>
      <c r="D2576" s="173">
        <v>2</v>
      </c>
      <c r="E2576" s="173">
        <v>124148313</v>
      </c>
      <c r="F2576" s="173" t="s">
        <v>144</v>
      </c>
      <c r="G2576" s="173" t="s">
        <v>154</v>
      </c>
      <c r="H2576" s="173">
        <v>0.116769127</v>
      </c>
      <c r="I2576" s="179">
        <v>5.8626474999999997E-2</v>
      </c>
      <c r="J2576" s="179">
        <v>0.227240368</v>
      </c>
      <c r="K2576" s="179">
        <v>0.25799322299999999</v>
      </c>
      <c r="L2576" s="183">
        <v>3.3999999999999998E-9</v>
      </c>
      <c r="M2576" s="179">
        <v>20.884531840000001</v>
      </c>
      <c r="N2576" s="183">
        <v>4.8799999999999999E-6</v>
      </c>
      <c r="O2576" s="173">
        <v>18.538715639999999</v>
      </c>
      <c r="P2576" s="185">
        <v>1.66E-5</v>
      </c>
      <c r="Q2576" s="173" t="s">
        <v>128</v>
      </c>
      <c r="R2576" s="173" t="s">
        <v>838</v>
      </c>
      <c r="S2576" s="173" t="s">
        <v>839</v>
      </c>
      <c r="T2576" s="173">
        <v>1622885</v>
      </c>
      <c r="U2576" s="173">
        <v>634550</v>
      </c>
    </row>
    <row r="2577" spans="1:22" x14ac:dyDescent="0.2">
      <c r="A2577" s="173" t="s">
        <v>602</v>
      </c>
      <c r="B2577" s="173" t="s">
        <v>18351</v>
      </c>
      <c r="C2577" s="173" t="s">
        <v>18350</v>
      </c>
      <c r="D2577" s="173">
        <v>5</v>
      </c>
      <c r="E2577" s="173">
        <v>111458013</v>
      </c>
      <c r="F2577" s="173" t="s">
        <v>154</v>
      </c>
      <c r="G2577" s="173" t="s">
        <v>149</v>
      </c>
      <c r="H2577" s="173">
        <v>0.22822424099999999</v>
      </c>
      <c r="I2577" s="179">
        <v>-2.8509858999999999E-2</v>
      </c>
      <c r="J2577" s="179">
        <v>0.22794150799999999</v>
      </c>
      <c r="K2577" s="179">
        <v>-0.12507532900000001</v>
      </c>
      <c r="L2577" s="183">
        <v>6.4599999999999998E-5</v>
      </c>
      <c r="M2577" s="179">
        <v>19.741019569999999</v>
      </c>
      <c r="N2577" s="183">
        <v>8.8699999999999998E-6</v>
      </c>
      <c r="O2577" s="173">
        <v>17.555748770000001</v>
      </c>
      <c r="P2577" s="185">
        <v>2.7900000000000001E-5</v>
      </c>
      <c r="Q2577" s="173" t="s">
        <v>128</v>
      </c>
      <c r="R2577" s="173" t="s">
        <v>18352</v>
      </c>
      <c r="S2577" s="173" t="s">
        <v>18353</v>
      </c>
      <c r="T2577" s="173">
        <v>105010</v>
      </c>
      <c r="U2577" s="173">
        <v>20125</v>
      </c>
    </row>
    <row r="2578" spans="1:22" x14ac:dyDescent="0.2">
      <c r="A2578" s="173" t="s">
        <v>573</v>
      </c>
      <c r="B2578" s="173" t="s">
        <v>8356</v>
      </c>
      <c r="C2578" s="173" t="s">
        <v>8355</v>
      </c>
      <c r="D2578" s="173">
        <v>2</v>
      </c>
      <c r="E2578" s="173">
        <v>80153660</v>
      </c>
      <c r="F2578" s="173" t="s">
        <v>149</v>
      </c>
      <c r="G2578" s="173" t="s">
        <v>154</v>
      </c>
      <c r="H2578" s="173">
        <v>0.125097559</v>
      </c>
      <c r="I2578" s="179">
        <v>0.45529256499999998</v>
      </c>
      <c r="J2578" s="179">
        <v>0.22805724199999999</v>
      </c>
      <c r="K2578" s="179">
        <v>1.9963960000000001</v>
      </c>
      <c r="L2578" s="183">
        <v>6.3500000000000006E-8</v>
      </c>
      <c r="M2578" s="179">
        <v>21.396391120000001</v>
      </c>
      <c r="N2578" s="183">
        <v>3.7299999999999999E-6</v>
      </c>
      <c r="O2578" s="173">
        <v>19.18842283</v>
      </c>
      <c r="P2578" s="185">
        <v>1.1800000000000001E-5</v>
      </c>
      <c r="Q2578" s="173" t="s">
        <v>714</v>
      </c>
      <c r="R2578" s="173" t="s">
        <v>715</v>
      </c>
      <c r="S2578" s="173" t="s">
        <v>716</v>
      </c>
      <c r="T2578" s="173">
        <v>59951</v>
      </c>
      <c r="U2578" s="173">
        <v>375342</v>
      </c>
      <c r="V2578" s="173" t="s">
        <v>407</v>
      </c>
    </row>
    <row r="2579" spans="1:22" x14ac:dyDescent="0.2">
      <c r="A2579" s="173" t="s">
        <v>899</v>
      </c>
      <c r="B2579" s="173" t="s">
        <v>1671</v>
      </c>
      <c r="C2579" s="173" t="s">
        <v>1670</v>
      </c>
      <c r="D2579" s="173">
        <v>6</v>
      </c>
      <c r="E2579" s="173">
        <v>111977860</v>
      </c>
      <c r="F2579" s="173" t="s">
        <v>149</v>
      </c>
      <c r="G2579" s="173" t="s">
        <v>154</v>
      </c>
      <c r="H2579" s="173">
        <v>0.79913677400000005</v>
      </c>
      <c r="I2579" s="179">
        <v>-0.209558415</v>
      </c>
      <c r="J2579" s="179">
        <v>0.22498663299999999</v>
      </c>
      <c r="K2579" s="179">
        <v>-0.93142606999999999</v>
      </c>
      <c r="L2579" s="183">
        <v>1.0900000000000001E-5</v>
      </c>
      <c r="M2579" s="179">
        <v>24.853507879999999</v>
      </c>
      <c r="N2579" s="183">
        <v>6.1900000000000002E-7</v>
      </c>
      <c r="O2579" s="173">
        <v>20.81653408</v>
      </c>
      <c r="P2579" s="185">
        <v>5.0499999999999999E-6</v>
      </c>
      <c r="Q2579" s="173" t="s">
        <v>128</v>
      </c>
      <c r="R2579" s="173" t="s">
        <v>1084</v>
      </c>
      <c r="S2579" s="173" t="s">
        <v>1085</v>
      </c>
      <c r="T2579" s="173">
        <v>50383</v>
      </c>
      <c r="U2579" s="173">
        <v>3674</v>
      </c>
      <c r="V2579" s="173" t="s">
        <v>390</v>
      </c>
    </row>
    <row r="2580" spans="1:22" x14ac:dyDescent="0.2">
      <c r="A2580" s="173" t="s">
        <v>899</v>
      </c>
      <c r="B2580" s="173" t="s">
        <v>1450</v>
      </c>
      <c r="C2580" s="173" t="s">
        <v>1449</v>
      </c>
      <c r="D2580" s="173">
        <v>6</v>
      </c>
      <c r="E2580" s="173">
        <v>111976534</v>
      </c>
      <c r="F2580" s="173" t="s">
        <v>149</v>
      </c>
      <c r="G2580" s="173" t="s">
        <v>154</v>
      </c>
      <c r="H2580" s="173">
        <v>0.79705459400000001</v>
      </c>
      <c r="I2580" s="179">
        <v>-0.21435721799999999</v>
      </c>
      <c r="J2580" s="179">
        <v>0.224987044</v>
      </c>
      <c r="K2580" s="179">
        <v>-0.95275360899999995</v>
      </c>
      <c r="L2580" s="183">
        <v>1.0699999999999999E-5</v>
      </c>
      <c r="M2580" s="179">
        <v>25.111718830000001</v>
      </c>
      <c r="N2580" s="183">
        <v>5.4099999999999999E-7</v>
      </c>
      <c r="O2580" s="173">
        <v>21.142576529999999</v>
      </c>
      <c r="P2580" s="185">
        <v>4.2599999999999999E-6</v>
      </c>
      <c r="Q2580" s="173" t="s">
        <v>128</v>
      </c>
      <c r="R2580" s="173" t="s">
        <v>1084</v>
      </c>
      <c r="S2580" s="173" t="s">
        <v>1085</v>
      </c>
      <c r="T2580" s="173">
        <v>49057</v>
      </c>
      <c r="U2580" s="173">
        <v>5000</v>
      </c>
      <c r="V2580" s="173" t="s">
        <v>397</v>
      </c>
    </row>
    <row r="2581" spans="1:22" x14ac:dyDescent="0.2">
      <c r="A2581" s="173" t="s">
        <v>899</v>
      </c>
      <c r="B2581" s="173" t="s">
        <v>1606</v>
      </c>
      <c r="C2581" s="173" t="s">
        <v>1605</v>
      </c>
      <c r="D2581" s="173">
        <v>6</v>
      </c>
      <c r="E2581" s="173">
        <v>111976213</v>
      </c>
      <c r="F2581" s="173" t="s">
        <v>149</v>
      </c>
      <c r="G2581" s="173" t="s">
        <v>154</v>
      </c>
      <c r="H2581" s="173">
        <v>0.79683890800000001</v>
      </c>
      <c r="I2581" s="179">
        <v>-0.21443589099999999</v>
      </c>
      <c r="J2581" s="179">
        <v>0.22498665100000001</v>
      </c>
      <c r="K2581" s="179">
        <v>-0.95310495100000003</v>
      </c>
      <c r="L2581" s="183">
        <v>1.15E-5</v>
      </c>
      <c r="M2581" s="179">
        <v>24.932639340000001</v>
      </c>
      <c r="N2581" s="183">
        <v>5.9400000000000005E-7</v>
      </c>
      <c r="O2581" s="173">
        <v>20.982985759999998</v>
      </c>
      <c r="P2581" s="185">
        <v>4.6299999999999997E-6</v>
      </c>
      <c r="Q2581" s="173" t="s">
        <v>128</v>
      </c>
      <c r="R2581" s="173" t="s">
        <v>1084</v>
      </c>
      <c r="S2581" s="173" t="s">
        <v>1085</v>
      </c>
      <c r="T2581" s="173">
        <v>48736</v>
      </c>
      <c r="U2581" s="173">
        <v>5321</v>
      </c>
      <c r="V2581" s="173" t="s">
        <v>384</v>
      </c>
    </row>
    <row r="2582" spans="1:22" x14ac:dyDescent="0.2">
      <c r="A2582" s="173" t="s">
        <v>899</v>
      </c>
      <c r="B2582" s="173" t="s">
        <v>1512</v>
      </c>
      <c r="C2582" s="173" t="s">
        <v>1511</v>
      </c>
      <c r="D2582" s="173">
        <v>6</v>
      </c>
      <c r="E2582" s="173">
        <v>111976155</v>
      </c>
      <c r="F2582" s="173" t="s">
        <v>154</v>
      </c>
      <c r="G2582" s="173" t="s">
        <v>149</v>
      </c>
      <c r="H2582" s="173">
        <v>0.79699577099999996</v>
      </c>
      <c r="I2582" s="179">
        <v>-0.21437845799999999</v>
      </c>
      <c r="J2582" s="179">
        <v>0.224987044</v>
      </c>
      <c r="K2582" s="179">
        <v>-0.95284801200000002</v>
      </c>
      <c r="L2582" s="183">
        <v>1.1E-5</v>
      </c>
      <c r="M2582" s="179">
        <v>25.04357156</v>
      </c>
      <c r="N2582" s="183">
        <v>5.6000000000000004E-7</v>
      </c>
      <c r="O2582" s="173">
        <v>21.08022416</v>
      </c>
      <c r="P2582" s="185">
        <v>4.4000000000000002E-6</v>
      </c>
      <c r="Q2582" s="173" t="s">
        <v>128</v>
      </c>
      <c r="R2582" s="173" t="s">
        <v>1084</v>
      </c>
      <c r="S2582" s="173" t="s">
        <v>1085</v>
      </c>
      <c r="T2582" s="173">
        <v>48678</v>
      </c>
      <c r="U2582" s="173">
        <v>5379</v>
      </c>
      <c r="V2582" s="173" t="s">
        <v>384</v>
      </c>
    </row>
    <row r="2583" spans="1:22" x14ac:dyDescent="0.2">
      <c r="A2583" s="173" t="s">
        <v>899</v>
      </c>
      <c r="B2583" s="173" t="s">
        <v>1404</v>
      </c>
      <c r="C2583" s="173" t="s">
        <v>1403</v>
      </c>
      <c r="D2583" s="173">
        <v>6</v>
      </c>
      <c r="E2583" s="173">
        <v>111975974</v>
      </c>
      <c r="F2583" s="173" t="s">
        <v>154</v>
      </c>
      <c r="G2583" s="173" t="s">
        <v>149</v>
      </c>
      <c r="H2583" s="173">
        <v>0.79694578999999999</v>
      </c>
      <c r="I2583" s="179">
        <v>-0.21484598399999999</v>
      </c>
      <c r="J2583" s="179">
        <v>0.22498665400000001</v>
      </c>
      <c r="K2583" s="179">
        <v>-0.95492767999999995</v>
      </c>
      <c r="L2583" s="183">
        <v>1.04E-5</v>
      </c>
      <c r="M2583" s="179">
        <v>25.184862299999999</v>
      </c>
      <c r="N2583" s="183">
        <v>5.2099999999999997E-7</v>
      </c>
      <c r="O2583" s="173">
        <v>21.203819849999999</v>
      </c>
      <c r="P2583" s="185">
        <v>4.1300000000000003E-6</v>
      </c>
      <c r="Q2583" s="173" t="s">
        <v>128</v>
      </c>
      <c r="R2583" s="173" t="s">
        <v>1084</v>
      </c>
      <c r="S2583" s="173" t="s">
        <v>1085</v>
      </c>
      <c r="T2583" s="173">
        <v>48497</v>
      </c>
      <c r="U2583" s="173">
        <v>5560</v>
      </c>
      <c r="V2583" s="173" t="s">
        <v>384</v>
      </c>
    </row>
    <row r="2584" spans="1:22" x14ac:dyDescent="0.2">
      <c r="A2584" s="173" t="s">
        <v>899</v>
      </c>
      <c r="B2584" s="173" t="s">
        <v>1608</v>
      </c>
      <c r="C2584" s="173" t="s">
        <v>1607</v>
      </c>
      <c r="D2584" s="173">
        <v>6</v>
      </c>
      <c r="E2584" s="173">
        <v>111973467</v>
      </c>
      <c r="F2584" s="173" t="s">
        <v>143</v>
      </c>
      <c r="G2584" s="173" t="s">
        <v>144</v>
      </c>
      <c r="H2584" s="173">
        <v>0.79650259499999998</v>
      </c>
      <c r="I2584" s="179">
        <v>-0.214665357</v>
      </c>
      <c r="J2584" s="179">
        <v>0.22498485400000001</v>
      </c>
      <c r="K2584" s="179">
        <v>-0.95413248100000003</v>
      </c>
      <c r="L2584" s="183">
        <v>1.1800000000000001E-5</v>
      </c>
      <c r="M2584" s="179">
        <v>24.928767969999999</v>
      </c>
      <c r="N2584" s="183">
        <v>5.9500000000000002E-7</v>
      </c>
      <c r="O2584" s="173">
        <v>20.97622775</v>
      </c>
      <c r="P2584" s="185">
        <v>4.6500000000000004E-6</v>
      </c>
      <c r="Q2584" s="173" t="s">
        <v>128</v>
      </c>
      <c r="R2584" s="173" t="s">
        <v>1084</v>
      </c>
      <c r="S2584" s="173" t="s">
        <v>1085</v>
      </c>
      <c r="T2584" s="173">
        <v>45990</v>
      </c>
      <c r="U2584" s="173">
        <v>8067</v>
      </c>
      <c r="V2584" s="173" t="s">
        <v>384</v>
      </c>
    </row>
    <row r="2585" spans="1:22" x14ac:dyDescent="0.2">
      <c r="A2585" s="173" t="s">
        <v>899</v>
      </c>
      <c r="B2585" s="173" t="s">
        <v>1564</v>
      </c>
      <c r="C2585" s="173" t="s">
        <v>1563</v>
      </c>
      <c r="D2585" s="173">
        <v>6</v>
      </c>
      <c r="E2585" s="173">
        <v>111972726</v>
      </c>
      <c r="F2585" s="173" t="s">
        <v>144</v>
      </c>
      <c r="G2585" s="173" t="s">
        <v>154</v>
      </c>
      <c r="H2585" s="173">
        <v>0.796686275</v>
      </c>
      <c r="I2585" s="179">
        <v>-0.216223997</v>
      </c>
      <c r="J2585" s="179">
        <v>0.22498667899999999</v>
      </c>
      <c r="K2585" s="179">
        <v>-0.96105244400000001</v>
      </c>
      <c r="L2585" s="183">
        <v>1.1199999999999999E-5</v>
      </c>
      <c r="M2585" s="179">
        <v>24.960514740000001</v>
      </c>
      <c r="N2585" s="183">
        <v>5.8500000000000001E-7</v>
      </c>
      <c r="O2585" s="173">
        <v>20.997189110000001</v>
      </c>
      <c r="P2585" s="185">
        <v>4.6E-6</v>
      </c>
      <c r="Q2585" s="173" t="s">
        <v>128</v>
      </c>
      <c r="R2585" s="173" t="s">
        <v>1084</v>
      </c>
      <c r="S2585" s="173" t="s">
        <v>1085</v>
      </c>
      <c r="T2585" s="173">
        <v>45249</v>
      </c>
      <c r="U2585" s="173">
        <v>8808</v>
      </c>
      <c r="V2585" s="173" t="s">
        <v>384</v>
      </c>
    </row>
    <row r="2586" spans="1:22" x14ac:dyDescent="0.2">
      <c r="A2586" s="173" t="s">
        <v>899</v>
      </c>
      <c r="B2586" s="173" t="s">
        <v>1620</v>
      </c>
      <c r="C2586" s="173" t="s">
        <v>1619</v>
      </c>
      <c r="D2586" s="173">
        <v>6</v>
      </c>
      <c r="E2586" s="173">
        <v>111972307</v>
      </c>
      <c r="F2586" s="173" t="s">
        <v>154</v>
      </c>
      <c r="G2586" s="173" t="s">
        <v>143</v>
      </c>
      <c r="H2586" s="173">
        <v>0.79659332900000002</v>
      </c>
      <c r="I2586" s="179">
        <v>-0.216374287</v>
      </c>
      <c r="J2586" s="179">
        <v>0.22498667899999999</v>
      </c>
      <c r="K2586" s="179">
        <v>-0.96172043699999998</v>
      </c>
      <c r="L2586" s="183">
        <v>1.13E-5</v>
      </c>
      <c r="M2586" s="179">
        <v>24.908882640000002</v>
      </c>
      <c r="N2586" s="183">
        <v>6.0100000000000005E-7</v>
      </c>
      <c r="O2586" s="173">
        <v>20.949155189999999</v>
      </c>
      <c r="P2586" s="185">
        <v>4.7199999999999997E-6</v>
      </c>
      <c r="Q2586" s="173" t="s">
        <v>128</v>
      </c>
      <c r="R2586" s="173" t="s">
        <v>1084</v>
      </c>
      <c r="S2586" s="173" t="s">
        <v>1085</v>
      </c>
      <c r="T2586" s="173">
        <v>44830</v>
      </c>
      <c r="U2586" s="173">
        <v>9227</v>
      </c>
      <c r="V2586" s="173" t="s">
        <v>384</v>
      </c>
    </row>
    <row r="2587" spans="1:22" x14ac:dyDescent="0.2">
      <c r="A2587" s="173" t="s">
        <v>899</v>
      </c>
      <c r="B2587" s="173" t="s">
        <v>2565</v>
      </c>
      <c r="C2587" s="173" t="s">
        <v>2564</v>
      </c>
      <c r="D2587" s="173">
        <v>6</v>
      </c>
      <c r="E2587" s="173">
        <v>111971386</v>
      </c>
      <c r="F2587" s="173" t="s">
        <v>154</v>
      </c>
      <c r="G2587" s="173" t="s">
        <v>149</v>
      </c>
      <c r="H2587" s="173">
        <v>0.79672414499999999</v>
      </c>
      <c r="I2587" s="179">
        <v>-0.21471458900000001</v>
      </c>
      <c r="J2587" s="179">
        <v>0.224987046</v>
      </c>
      <c r="K2587" s="179">
        <v>-0.95434200800000002</v>
      </c>
      <c r="L2587" s="183">
        <v>1.56E-5</v>
      </c>
      <c r="M2587" s="179">
        <v>23.82887165</v>
      </c>
      <c r="N2587" s="183">
        <v>1.0499999999999999E-6</v>
      </c>
      <c r="O2587" s="173">
        <v>20.158672469999999</v>
      </c>
      <c r="P2587" s="185">
        <v>7.1300000000000003E-6</v>
      </c>
      <c r="Q2587" s="173" t="s">
        <v>128</v>
      </c>
      <c r="R2587" s="173" t="s">
        <v>1084</v>
      </c>
      <c r="S2587" s="173" t="s">
        <v>1085</v>
      </c>
      <c r="T2587" s="173">
        <v>43909</v>
      </c>
      <c r="U2587" s="173">
        <v>10148</v>
      </c>
      <c r="V2587" s="173" t="s">
        <v>384</v>
      </c>
    </row>
    <row r="2588" spans="1:22" x14ac:dyDescent="0.2">
      <c r="A2588" s="173" t="s">
        <v>899</v>
      </c>
      <c r="B2588" s="173" t="s">
        <v>3336</v>
      </c>
      <c r="C2588" s="173" t="s">
        <v>3335</v>
      </c>
      <c r="D2588" s="173">
        <v>6</v>
      </c>
      <c r="E2588" s="173">
        <v>111970576</v>
      </c>
      <c r="F2588" s="173" t="s">
        <v>143</v>
      </c>
      <c r="G2588" s="173" t="s">
        <v>144</v>
      </c>
      <c r="H2588" s="173">
        <v>0.79580036499999995</v>
      </c>
      <c r="I2588" s="179">
        <v>-0.21380502000000001</v>
      </c>
      <c r="J2588" s="179">
        <v>0.22498712000000001</v>
      </c>
      <c r="K2588" s="179">
        <v>-0.95029893300000001</v>
      </c>
      <c r="L2588" s="183">
        <v>1.88E-5</v>
      </c>
      <c r="M2588" s="179">
        <v>23.270600569999999</v>
      </c>
      <c r="N2588" s="183">
        <v>1.4100000000000001E-6</v>
      </c>
      <c r="O2588" s="173">
        <v>19.67865492</v>
      </c>
      <c r="P2588" s="185">
        <v>9.1600000000000004E-6</v>
      </c>
      <c r="Q2588" s="173" t="s">
        <v>128</v>
      </c>
      <c r="R2588" s="173" t="s">
        <v>1084</v>
      </c>
      <c r="S2588" s="173" t="s">
        <v>1085</v>
      </c>
      <c r="T2588" s="173">
        <v>43099</v>
      </c>
      <c r="U2588" s="173">
        <v>10958</v>
      </c>
      <c r="V2588" s="173" t="s">
        <v>384</v>
      </c>
    </row>
    <row r="2589" spans="1:22" x14ac:dyDescent="0.2">
      <c r="A2589" s="173" t="s">
        <v>899</v>
      </c>
      <c r="B2589" s="173" t="s">
        <v>3334</v>
      </c>
      <c r="C2589" s="173" t="s">
        <v>3333</v>
      </c>
      <c r="D2589" s="173">
        <v>6</v>
      </c>
      <c r="E2589" s="173">
        <v>111970527</v>
      </c>
      <c r="F2589" s="173" t="s">
        <v>149</v>
      </c>
      <c r="G2589" s="173" t="s">
        <v>144</v>
      </c>
      <c r="H2589" s="173">
        <v>0.79581074600000001</v>
      </c>
      <c r="I2589" s="179">
        <v>-0.21386843699999999</v>
      </c>
      <c r="J2589" s="179">
        <v>0.22498713200000001</v>
      </c>
      <c r="K2589" s="179">
        <v>-0.95058075200000003</v>
      </c>
      <c r="L2589" s="183">
        <v>1.8700000000000001E-5</v>
      </c>
      <c r="M2589" s="179">
        <v>23.265172620000001</v>
      </c>
      <c r="N2589" s="183">
        <v>1.4100000000000001E-6</v>
      </c>
      <c r="O2589" s="173">
        <v>19.675008210000001</v>
      </c>
      <c r="P2589" s="185">
        <v>9.1800000000000002E-6</v>
      </c>
      <c r="Q2589" s="173" t="s">
        <v>128</v>
      </c>
      <c r="R2589" s="173" t="s">
        <v>1084</v>
      </c>
      <c r="S2589" s="173" t="s">
        <v>1085</v>
      </c>
      <c r="T2589" s="173">
        <v>43050</v>
      </c>
      <c r="U2589" s="173">
        <v>11007</v>
      </c>
      <c r="V2589" s="173" t="s">
        <v>384</v>
      </c>
    </row>
    <row r="2590" spans="1:22" x14ac:dyDescent="0.2">
      <c r="A2590" s="173" t="s">
        <v>899</v>
      </c>
      <c r="B2590" s="173" t="s">
        <v>2495</v>
      </c>
      <c r="C2590" s="173" t="s">
        <v>2494</v>
      </c>
      <c r="D2590" s="173">
        <v>6</v>
      </c>
      <c r="E2590" s="173">
        <v>111969626</v>
      </c>
      <c r="F2590" s="173" t="s">
        <v>143</v>
      </c>
      <c r="G2590" s="173" t="s">
        <v>144</v>
      </c>
      <c r="H2590" s="173">
        <v>0.79520674700000005</v>
      </c>
      <c r="I2590" s="179">
        <v>-0.21867663300000001</v>
      </c>
      <c r="J2590" s="179">
        <v>0.224987086</v>
      </c>
      <c r="K2590" s="179">
        <v>-0.97195193400000002</v>
      </c>
      <c r="L2590" s="183">
        <v>1.4E-5</v>
      </c>
      <c r="M2590" s="179">
        <v>23.89750454</v>
      </c>
      <c r="N2590" s="183">
        <v>1.02E-6</v>
      </c>
      <c r="O2590" s="173">
        <v>20.220460979999999</v>
      </c>
      <c r="P2590" s="185">
        <v>6.9E-6</v>
      </c>
      <c r="Q2590" s="173" t="s">
        <v>128</v>
      </c>
      <c r="R2590" s="173" t="s">
        <v>1084</v>
      </c>
      <c r="S2590" s="173" t="s">
        <v>1085</v>
      </c>
      <c r="T2590" s="173">
        <v>42149</v>
      </c>
      <c r="U2590" s="173">
        <v>11908</v>
      </c>
      <c r="V2590" s="173" t="s">
        <v>384</v>
      </c>
    </row>
    <row r="2591" spans="1:22" x14ac:dyDescent="0.2">
      <c r="A2591" s="173" t="s">
        <v>1680</v>
      </c>
      <c r="B2591" s="173" t="s">
        <v>7465</v>
      </c>
      <c r="C2591" s="173" t="s">
        <v>7464</v>
      </c>
      <c r="D2591" s="173">
        <v>11</v>
      </c>
      <c r="E2591" s="173">
        <v>5390432</v>
      </c>
      <c r="F2591" s="173" t="s">
        <v>149</v>
      </c>
      <c r="G2591" s="173" t="s">
        <v>154</v>
      </c>
      <c r="H2591" s="173">
        <v>0.119856305</v>
      </c>
      <c r="I2591" s="179">
        <v>-8.3412085999999996E-2</v>
      </c>
      <c r="J2591" s="179">
        <v>0.339160083</v>
      </c>
      <c r="K2591" s="179">
        <v>-0.24593721499999999</v>
      </c>
      <c r="L2591" s="183">
        <v>2.4699999999999999E-8</v>
      </c>
      <c r="M2591" s="179">
        <v>21.628858470000001</v>
      </c>
      <c r="N2591" s="183">
        <v>3.3100000000000001E-6</v>
      </c>
      <c r="O2591" s="173">
        <v>18.66024204</v>
      </c>
      <c r="P2591" s="185">
        <v>1.56E-5</v>
      </c>
      <c r="Q2591" s="173" t="s">
        <v>6578</v>
      </c>
      <c r="R2591" s="173" t="s">
        <v>6579</v>
      </c>
      <c r="S2591" s="173" t="s">
        <v>6580</v>
      </c>
      <c r="T2591" s="173">
        <v>16756</v>
      </c>
      <c r="U2591" s="173">
        <v>20174</v>
      </c>
      <c r="V2591" s="173" t="s">
        <v>384</v>
      </c>
    </row>
    <row r="2592" spans="1:22" x14ac:dyDescent="0.2">
      <c r="A2592" s="173" t="s">
        <v>7493</v>
      </c>
      <c r="B2592" s="173" t="s">
        <v>15841</v>
      </c>
      <c r="C2592" s="173" t="s">
        <v>15840</v>
      </c>
      <c r="D2592" s="173">
        <v>2</v>
      </c>
      <c r="E2592" s="173">
        <v>124821380</v>
      </c>
      <c r="F2592" s="173" t="s">
        <v>149</v>
      </c>
      <c r="G2592" s="173" t="s">
        <v>154</v>
      </c>
      <c r="H2592" s="173">
        <v>0.28087495200000001</v>
      </c>
      <c r="I2592" s="179">
        <v>0.27951962800000002</v>
      </c>
      <c r="J2592" s="179">
        <v>0.22682628199999999</v>
      </c>
      <c r="K2592" s="179">
        <v>1.2323070549999999</v>
      </c>
      <c r="L2592" s="179">
        <v>1.4220199999999999E-4</v>
      </c>
      <c r="M2592" s="179">
        <v>20.031696929999999</v>
      </c>
      <c r="N2592" s="183">
        <v>7.6199999999999999E-6</v>
      </c>
      <c r="O2592" s="173">
        <v>18.22983245</v>
      </c>
      <c r="P2592" s="185">
        <v>1.9599999999999999E-5</v>
      </c>
      <c r="Q2592" s="173" t="s">
        <v>839</v>
      </c>
      <c r="R2592" s="173" t="s">
        <v>838</v>
      </c>
      <c r="S2592" s="173" t="s">
        <v>11376</v>
      </c>
      <c r="T2592" s="173">
        <v>2295952</v>
      </c>
      <c r="U2592" s="173">
        <v>2592130</v>
      </c>
      <c r="V2592" s="173" t="s">
        <v>384</v>
      </c>
    </row>
    <row r="2593" spans="1:22" x14ac:dyDescent="0.2">
      <c r="A2593" s="173" t="s">
        <v>1680</v>
      </c>
      <c r="B2593" s="173" t="s">
        <v>7490</v>
      </c>
      <c r="C2593" s="173" t="s">
        <v>7489</v>
      </c>
      <c r="D2593" s="173">
        <v>11</v>
      </c>
      <c r="E2593" s="173">
        <v>5390492</v>
      </c>
      <c r="F2593" s="173" t="s">
        <v>149</v>
      </c>
      <c r="G2593" s="173" t="s">
        <v>154</v>
      </c>
      <c r="H2593" s="173">
        <v>0.119857459</v>
      </c>
      <c r="I2593" s="179">
        <v>-8.3405028000000006E-2</v>
      </c>
      <c r="J2593" s="179">
        <v>0.33916007999999997</v>
      </c>
      <c r="K2593" s="179">
        <v>-0.245916406</v>
      </c>
      <c r="L2593" s="183">
        <v>2.48E-8</v>
      </c>
      <c r="M2593" s="179">
        <v>21.624753850000001</v>
      </c>
      <c r="N2593" s="183">
        <v>3.32E-6</v>
      </c>
      <c r="O2593" s="173">
        <v>18.65667316</v>
      </c>
      <c r="P2593" s="185">
        <v>1.56E-5</v>
      </c>
      <c r="Q2593" s="173" t="s">
        <v>6578</v>
      </c>
      <c r="R2593" s="173" t="s">
        <v>6579</v>
      </c>
      <c r="S2593" s="173" t="s">
        <v>6580</v>
      </c>
      <c r="T2593" s="173">
        <v>16816</v>
      </c>
      <c r="U2593" s="173">
        <v>20114</v>
      </c>
      <c r="V2593" s="173" t="s">
        <v>384</v>
      </c>
    </row>
    <row r="2594" spans="1:22" x14ac:dyDescent="0.2">
      <c r="A2594" s="173" t="s">
        <v>648</v>
      </c>
      <c r="B2594" s="173" t="s">
        <v>19926</v>
      </c>
      <c r="C2594" s="173" t="s">
        <v>19925</v>
      </c>
      <c r="D2594" s="173">
        <v>14</v>
      </c>
      <c r="E2594" s="173">
        <v>30477827</v>
      </c>
      <c r="F2594" s="173" t="s">
        <v>143</v>
      </c>
      <c r="G2594" s="173" t="s">
        <v>149</v>
      </c>
      <c r="H2594" s="173">
        <v>0.30948837000000001</v>
      </c>
      <c r="I2594" s="179">
        <v>0.18620230600000001</v>
      </c>
      <c r="J2594" s="179">
        <v>0.23291357300000001</v>
      </c>
      <c r="K2594" s="179">
        <v>0.79944806800000001</v>
      </c>
      <c r="L2594" s="179">
        <v>1.1797738E-2</v>
      </c>
      <c r="M2594" s="179">
        <v>19.583651069999998</v>
      </c>
      <c r="N2594" s="183">
        <v>9.6299999999999993E-6</v>
      </c>
      <c r="O2594" s="173">
        <v>18.64984793</v>
      </c>
      <c r="P2594" s="185">
        <v>1.5699999999999999E-5</v>
      </c>
      <c r="Q2594" s="173" t="s">
        <v>128</v>
      </c>
      <c r="R2594" s="173" t="s">
        <v>18330</v>
      </c>
      <c r="S2594" s="173" t="s">
        <v>18331</v>
      </c>
      <c r="T2594" s="173">
        <v>80879</v>
      </c>
      <c r="U2594" s="173">
        <v>550501</v>
      </c>
    </row>
    <row r="2595" spans="1:22" x14ac:dyDescent="0.2">
      <c r="A2595" s="173" t="s">
        <v>1680</v>
      </c>
      <c r="B2595" s="173" t="s">
        <v>16014</v>
      </c>
      <c r="C2595" s="173" t="s">
        <v>16013</v>
      </c>
      <c r="D2595" s="173">
        <v>3</v>
      </c>
      <c r="E2595" s="173">
        <v>100561439</v>
      </c>
      <c r="F2595" s="173" t="s">
        <v>154</v>
      </c>
      <c r="G2595" s="173" t="s">
        <v>149</v>
      </c>
      <c r="H2595" s="173">
        <v>0.136926086</v>
      </c>
      <c r="I2595" s="179">
        <v>-9.0823130000000002E-2</v>
      </c>
      <c r="J2595" s="179">
        <v>0.340397634</v>
      </c>
      <c r="K2595" s="179">
        <v>-0.26681480899999999</v>
      </c>
      <c r="L2595" s="183">
        <v>6.4499999999999999E-9</v>
      </c>
      <c r="M2595" s="179">
        <v>20.001955429999999</v>
      </c>
      <c r="N2595" s="183">
        <v>7.7400000000000004E-6</v>
      </c>
      <c r="O2595" s="173">
        <v>16.197547270000001</v>
      </c>
      <c r="P2595" s="185">
        <v>5.7099999999999999E-5</v>
      </c>
      <c r="Q2595" s="173" t="s">
        <v>16015</v>
      </c>
      <c r="R2595" s="173" t="s">
        <v>16016</v>
      </c>
      <c r="S2595" s="173" t="s">
        <v>16017</v>
      </c>
      <c r="T2595" s="173">
        <v>93628</v>
      </c>
      <c r="U2595" s="173">
        <v>379950</v>
      </c>
      <c r="V2595" s="173" t="s">
        <v>384</v>
      </c>
    </row>
    <row r="2596" spans="1:22" x14ac:dyDescent="0.2">
      <c r="A2596" s="173" t="s">
        <v>106</v>
      </c>
      <c r="B2596" s="173" t="s">
        <v>3230</v>
      </c>
      <c r="C2596" s="173" t="s">
        <v>3229</v>
      </c>
      <c r="D2596" s="173">
        <v>20</v>
      </c>
      <c r="E2596" s="173">
        <v>54099251</v>
      </c>
      <c r="F2596" s="173" t="s">
        <v>143</v>
      </c>
      <c r="G2596" s="173" t="s">
        <v>144</v>
      </c>
      <c r="H2596" s="173">
        <v>9.8977220000000005E-2</v>
      </c>
      <c r="I2596" s="179">
        <v>-0.18522330300000001</v>
      </c>
      <c r="J2596" s="179">
        <v>0.22680686</v>
      </c>
      <c r="K2596" s="179">
        <v>-0.81665653000000005</v>
      </c>
      <c r="L2596" s="183">
        <v>2.42E-14</v>
      </c>
      <c r="M2596" s="179">
        <v>23.370063300000002</v>
      </c>
      <c r="N2596" s="183">
        <v>1.3400000000000001E-6</v>
      </c>
      <c r="O2596" s="173">
        <v>23.444478830000001</v>
      </c>
      <c r="P2596" s="185">
        <v>1.2899999999999999E-6</v>
      </c>
      <c r="Q2596" s="173" t="s">
        <v>128</v>
      </c>
      <c r="R2596" s="173" t="s">
        <v>1837</v>
      </c>
      <c r="S2596" s="173" t="s">
        <v>1838</v>
      </c>
      <c r="T2596" s="173">
        <v>55516</v>
      </c>
      <c r="U2596" s="173">
        <v>473161</v>
      </c>
    </row>
    <row r="2597" spans="1:22" x14ac:dyDescent="0.2">
      <c r="A2597" s="173" t="s">
        <v>2574</v>
      </c>
      <c r="B2597" s="173" t="s">
        <v>9887</v>
      </c>
      <c r="C2597" s="173" t="s">
        <v>9886</v>
      </c>
      <c r="D2597" s="173">
        <v>8</v>
      </c>
      <c r="E2597" s="173">
        <v>55288149</v>
      </c>
      <c r="F2597" s="173" t="s">
        <v>154</v>
      </c>
      <c r="G2597" s="173" t="s">
        <v>149</v>
      </c>
      <c r="H2597" s="173">
        <v>0.213407824</v>
      </c>
      <c r="I2597" s="179">
        <v>-6.4522899999999994E-2</v>
      </c>
      <c r="J2597" s="179">
        <v>0.275804665</v>
      </c>
      <c r="K2597" s="179">
        <v>-0.233944192</v>
      </c>
      <c r="L2597" s="179">
        <v>2.2423109999999999E-3</v>
      </c>
      <c r="M2597" s="179">
        <v>21.028804340000001</v>
      </c>
      <c r="N2597" s="183">
        <v>4.5199999999999999E-6</v>
      </c>
      <c r="O2597" s="173">
        <v>18.941090930000001</v>
      </c>
      <c r="P2597" s="185">
        <v>1.3499999999999999E-5</v>
      </c>
      <c r="Q2597" s="173" t="s">
        <v>128</v>
      </c>
      <c r="R2597" s="173" t="s">
        <v>9888</v>
      </c>
      <c r="S2597" s="173" t="s">
        <v>9889</v>
      </c>
      <c r="T2597" s="173">
        <v>227075</v>
      </c>
      <c r="U2597" s="173">
        <v>82345</v>
      </c>
    </row>
    <row r="2598" spans="1:22" x14ac:dyDescent="0.2">
      <c r="A2598" s="173" t="s">
        <v>1896</v>
      </c>
      <c r="B2598" s="173" t="s">
        <v>10504</v>
      </c>
      <c r="C2598" s="173" t="s">
        <v>10503</v>
      </c>
      <c r="D2598" s="173">
        <v>2</v>
      </c>
      <c r="E2598" s="173">
        <v>42524589</v>
      </c>
      <c r="F2598" s="173" t="s">
        <v>143</v>
      </c>
      <c r="G2598" s="173" t="s">
        <v>144</v>
      </c>
      <c r="H2598" s="173">
        <v>9.8989042999999999E-2</v>
      </c>
      <c r="I2598" s="179">
        <v>-0.42324246199999999</v>
      </c>
      <c r="J2598" s="179">
        <v>0.353686899</v>
      </c>
      <c r="K2598" s="179">
        <v>-1.1966585789999999</v>
      </c>
      <c r="L2598" s="179">
        <v>0.23143965799999999</v>
      </c>
      <c r="M2598" s="179">
        <v>20.890738639999999</v>
      </c>
      <c r="N2598" s="183">
        <v>4.8600000000000001E-6</v>
      </c>
      <c r="O2598" s="173">
        <v>12.18191728</v>
      </c>
      <c r="P2598" s="173">
        <v>4.8254999999999999E-4</v>
      </c>
      <c r="Q2598" s="173" t="s">
        <v>10505</v>
      </c>
      <c r="R2598" s="173" t="s">
        <v>874</v>
      </c>
      <c r="S2598" s="173" t="s">
        <v>10506</v>
      </c>
      <c r="T2598" s="173">
        <v>127218</v>
      </c>
      <c r="U2598" s="173">
        <v>38111</v>
      </c>
      <c r="V2598" s="173" t="s">
        <v>384</v>
      </c>
    </row>
    <row r="2599" spans="1:22" x14ac:dyDescent="0.2">
      <c r="A2599" s="173" t="s">
        <v>50</v>
      </c>
      <c r="B2599" s="173" t="s">
        <v>18307</v>
      </c>
      <c r="C2599" s="173" t="s">
        <v>18306</v>
      </c>
      <c r="D2599" s="173">
        <v>12</v>
      </c>
      <c r="E2599" s="173">
        <v>67920566</v>
      </c>
      <c r="F2599" s="173" t="s">
        <v>149</v>
      </c>
      <c r="G2599" s="173" t="s">
        <v>144</v>
      </c>
      <c r="H2599" s="173">
        <v>0.97022145299999996</v>
      </c>
      <c r="I2599" s="179">
        <v>0.13098849100000001</v>
      </c>
      <c r="J2599" s="179">
        <v>0.230257513</v>
      </c>
      <c r="K2599" s="179">
        <v>0.56887824799999998</v>
      </c>
      <c r="L2599" s="183">
        <v>9.43E-27</v>
      </c>
      <c r="M2599" s="179">
        <v>19.744994989999999</v>
      </c>
      <c r="N2599" s="183">
        <v>8.85E-6</v>
      </c>
      <c r="O2599" s="173">
        <v>18.468759810000002</v>
      </c>
      <c r="P2599" s="185">
        <v>1.73E-5</v>
      </c>
      <c r="Q2599" s="173" t="s">
        <v>18308</v>
      </c>
      <c r="R2599" s="173" t="s">
        <v>18309</v>
      </c>
      <c r="S2599" s="173" t="s">
        <v>8097</v>
      </c>
      <c r="T2599" s="173">
        <v>212094</v>
      </c>
      <c r="U2599" s="173">
        <v>121945</v>
      </c>
      <c r="V2599" s="173" t="s">
        <v>384</v>
      </c>
    </row>
    <row r="2600" spans="1:22" x14ac:dyDescent="0.2">
      <c r="A2600" s="173" t="s">
        <v>3592</v>
      </c>
      <c r="B2600" s="173" t="s">
        <v>19270</v>
      </c>
      <c r="C2600" s="173" t="s">
        <v>19269</v>
      </c>
      <c r="D2600" s="173">
        <v>2</v>
      </c>
      <c r="E2600" s="173">
        <v>222026796</v>
      </c>
      <c r="F2600" s="173" t="s">
        <v>149</v>
      </c>
      <c r="G2600" s="173" t="s">
        <v>154</v>
      </c>
      <c r="H2600" s="173">
        <v>0.25277623999999999</v>
      </c>
      <c r="I2600" s="179">
        <v>-0.28102624799999998</v>
      </c>
      <c r="J2600" s="179">
        <v>0.22523214899999999</v>
      </c>
      <c r="K2600" s="179">
        <v>-1.2477181820000001</v>
      </c>
      <c r="L2600" s="179">
        <v>1.38069E-4</v>
      </c>
      <c r="M2600" s="179">
        <v>19.64866636</v>
      </c>
      <c r="N2600" s="183">
        <v>9.3100000000000006E-6</v>
      </c>
      <c r="O2600" s="173">
        <v>19.116570809999999</v>
      </c>
      <c r="P2600" s="185">
        <v>1.2300000000000001E-5</v>
      </c>
      <c r="Q2600" s="173" t="s">
        <v>128</v>
      </c>
      <c r="R2600" s="173" t="s">
        <v>11948</v>
      </c>
      <c r="S2600" s="173" t="s">
        <v>5420</v>
      </c>
      <c r="T2600" s="173">
        <v>1255510</v>
      </c>
      <c r="U2600" s="173">
        <v>255950</v>
      </c>
    </row>
    <row r="2601" spans="1:22" x14ac:dyDescent="0.2">
      <c r="A2601" s="173" t="s">
        <v>1551</v>
      </c>
      <c r="B2601" s="173" t="s">
        <v>7222</v>
      </c>
      <c r="C2601" s="173" t="s">
        <v>7221</v>
      </c>
      <c r="D2601" s="173">
        <v>7</v>
      </c>
      <c r="E2601" s="173">
        <v>18706703</v>
      </c>
      <c r="F2601" s="173" t="s">
        <v>149</v>
      </c>
      <c r="G2601" s="173" t="s">
        <v>154</v>
      </c>
      <c r="H2601" s="173">
        <v>0.12177921999999999</v>
      </c>
      <c r="I2601" s="179">
        <v>-0.28737519</v>
      </c>
      <c r="J2601" s="179">
        <v>0.22745205299999999</v>
      </c>
      <c r="K2601" s="179">
        <v>-1.2634539250000001</v>
      </c>
      <c r="L2601" s="183">
        <v>8.8800000000000004E-10</v>
      </c>
      <c r="M2601" s="179">
        <v>21.6699448</v>
      </c>
      <c r="N2601" s="183">
        <v>3.2399999999999999E-6</v>
      </c>
      <c r="O2601" s="173">
        <v>20.447333350000001</v>
      </c>
      <c r="P2601" s="185">
        <v>6.1299999999999998E-6</v>
      </c>
      <c r="Q2601" s="173" t="s">
        <v>4152</v>
      </c>
      <c r="R2601" s="173" t="s">
        <v>4152</v>
      </c>
      <c r="S2601" s="173" t="s">
        <v>4153</v>
      </c>
      <c r="T2601" s="173">
        <v>118580</v>
      </c>
      <c r="U2601" s="173">
        <v>448387</v>
      </c>
      <c r="V2601" s="173" t="s">
        <v>940</v>
      </c>
    </row>
    <row r="2602" spans="1:22" x14ac:dyDescent="0.2">
      <c r="A2602" s="173" t="s">
        <v>1680</v>
      </c>
      <c r="B2602" s="173" t="s">
        <v>7888</v>
      </c>
      <c r="C2602" s="173" t="s">
        <v>7887</v>
      </c>
      <c r="D2602" s="173">
        <v>11</v>
      </c>
      <c r="E2602" s="173">
        <v>5383341</v>
      </c>
      <c r="F2602" s="173" t="s">
        <v>149</v>
      </c>
      <c r="G2602" s="173" t="s">
        <v>144</v>
      </c>
      <c r="H2602" s="173">
        <v>0.11985198</v>
      </c>
      <c r="I2602" s="179">
        <v>-8.3488075999999994E-2</v>
      </c>
      <c r="J2602" s="179">
        <v>0.33916018599999997</v>
      </c>
      <c r="K2602" s="179">
        <v>-0.246161194</v>
      </c>
      <c r="L2602" s="183">
        <v>2.7999999999999999E-8</v>
      </c>
      <c r="M2602" s="179">
        <v>21.51481991</v>
      </c>
      <c r="N2602" s="183">
        <v>3.5099999999999999E-6</v>
      </c>
      <c r="O2602" s="173">
        <v>18.593155700000001</v>
      </c>
      <c r="P2602" s="185">
        <v>1.6200000000000001E-5</v>
      </c>
      <c r="Q2602" s="173" t="s">
        <v>6578</v>
      </c>
      <c r="R2602" s="173" t="s">
        <v>6579</v>
      </c>
      <c r="S2602" s="173" t="s">
        <v>6580</v>
      </c>
      <c r="T2602" s="173">
        <v>9665</v>
      </c>
      <c r="U2602" s="173">
        <v>27265</v>
      </c>
      <c r="V2602" s="173" t="s">
        <v>384</v>
      </c>
    </row>
    <row r="2603" spans="1:22" x14ac:dyDescent="0.2">
      <c r="A2603" s="173" t="s">
        <v>1680</v>
      </c>
      <c r="B2603" s="173" t="s">
        <v>7214</v>
      </c>
      <c r="C2603" s="173" t="s">
        <v>7213</v>
      </c>
      <c r="D2603" s="173">
        <v>11</v>
      </c>
      <c r="E2603" s="173">
        <v>5387512</v>
      </c>
      <c r="F2603" s="173" t="s">
        <v>144</v>
      </c>
      <c r="G2603" s="173" t="s">
        <v>143</v>
      </c>
      <c r="H2603" s="173">
        <v>0.119805748</v>
      </c>
      <c r="I2603" s="179">
        <v>-8.3518133999999994E-2</v>
      </c>
      <c r="J2603" s="179">
        <v>0.339160187</v>
      </c>
      <c r="K2603" s="179">
        <v>-0.24624981700000001</v>
      </c>
      <c r="L2603" s="183">
        <v>2.48E-8</v>
      </c>
      <c r="M2603" s="179">
        <v>21.677436289999999</v>
      </c>
      <c r="N2603" s="183">
        <v>3.23E-6</v>
      </c>
      <c r="O2603" s="173">
        <v>18.705385119999999</v>
      </c>
      <c r="P2603" s="185">
        <v>1.5299999999999999E-5</v>
      </c>
      <c r="Q2603" s="173" t="s">
        <v>6578</v>
      </c>
      <c r="R2603" s="173" t="s">
        <v>6579</v>
      </c>
      <c r="S2603" s="173" t="s">
        <v>6580</v>
      </c>
      <c r="T2603" s="173">
        <v>13836</v>
      </c>
      <c r="U2603" s="173">
        <v>23094</v>
      </c>
      <c r="V2603" s="173" t="s">
        <v>384</v>
      </c>
    </row>
    <row r="2604" spans="1:22" x14ac:dyDescent="0.2">
      <c r="A2604" s="173" t="s">
        <v>1680</v>
      </c>
      <c r="B2604" s="173" t="s">
        <v>7492</v>
      </c>
      <c r="C2604" s="173" t="s">
        <v>7491</v>
      </c>
      <c r="D2604" s="173">
        <v>11</v>
      </c>
      <c r="E2604" s="173">
        <v>5390602</v>
      </c>
      <c r="F2604" s="173" t="s">
        <v>154</v>
      </c>
      <c r="G2604" s="173" t="s">
        <v>144</v>
      </c>
      <c r="H2604" s="173">
        <v>0.119857939</v>
      </c>
      <c r="I2604" s="179">
        <v>-8.3401012999999996E-2</v>
      </c>
      <c r="J2604" s="179">
        <v>0.33916007599999998</v>
      </c>
      <c r="K2604" s="179">
        <v>-0.24590457199999999</v>
      </c>
      <c r="L2604" s="183">
        <v>2.4699999999999999E-8</v>
      </c>
      <c r="M2604" s="179">
        <v>21.624373089999999</v>
      </c>
      <c r="N2604" s="183">
        <v>3.32E-6</v>
      </c>
      <c r="O2604" s="173">
        <v>18.656494729999999</v>
      </c>
      <c r="P2604" s="185">
        <v>1.5699999999999999E-5</v>
      </c>
      <c r="Q2604" s="173" t="s">
        <v>6578</v>
      </c>
      <c r="R2604" s="173" t="s">
        <v>6579</v>
      </c>
      <c r="S2604" s="173" t="s">
        <v>6580</v>
      </c>
      <c r="T2604" s="173">
        <v>16926</v>
      </c>
      <c r="U2604" s="173">
        <v>20004</v>
      </c>
      <c r="V2604" s="173" t="s">
        <v>384</v>
      </c>
    </row>
    <row r="2605" spans="1:22" x14ac:dyDescent="0.2">
      <c r="A2605" s="173" t="s">
        <v>1680</v>
      </c>
      <c r="B2605" s="173" t="s">
        <v>7510</v>
      </c>
      <c r="C2605" s="173" t="s">
        <v>7509</v>
      </c>
      <c r="D2605" s="173">
        <v>11</v>
      </c>
      <c r="E2605" s="173">
        <v>5391164</v>
      </c>
      <c r="F2605" s="173" t="s">
        <v>154</v>
      </c>
      <c r="G2605" s="173" t="s">
        <v>149</v>
      </c>
      <c r="H2605" s="173">
        <v>0.119874183</v>
      </c>
      <c r="I2605" s="179">
        <v>-8.3391318000000006E-2</v>
      </c>
      <c r="J2605" s="179">
        <v>0.33916008600000003</v>
      </c>
      <c r="K2605" s="179">
        <v>-0.245875978</v>
      </c>
      <c r="L2605" s="183">
        <v>2.48E-8</v>
      </c>
      <c r="M2605" s="179">
        <v>21.614475930000001</v>
      </c>
      <c r="N2605" s="183">
        <v>3.3299999999999999E-6</v>
      </c>
      <c r="O2605" s="173">
        <v>18.647869060000001</v>
      </c>
      <c r="P2605" s="185">
        <v>1.5699999999999999E-5</v>
      </c>
      <c r="Q2605" s="173" t="s">
        <v>6578</v>
      </c>
      <c r="R2605" s="173" t="s">
        <v>6579</v>
      </c>
      <c r="S2605" s="173" t="s">
        <v>6580</v>
      </c>
      <c r="T2605" s="173">
        <v>17488</v>
      </c>
      <c r="U2605" s="173">
        <v>19442</v>
      </c>
      <c r="V2605" s="173" t="s">
        <v>384</v>
      </c>
    </row>
    <row r="2606" spans="1:22" x14ac:dyDescent="0.2">
      <c r="A2606" s="173" t="s">
        <v>5388</v>
      </c>
      <c r="B2606" s="173" t="s">
        <v>13008</v>
      </c>
      <c r="C2606" s="173" t="s">
        <v>13007</v>
      </c>
      <c r="D2606" s="173">
        <v>4</v>
      </c>
      <c r="E2606" s="173">
        <v>5464903</v>
      </c>
      <c r="F2606" s="173" t="s">
        <v>154</v>
      </c>
      <c r="G2606" s="173" t="s">
        <v>149</v>
      </c>
      <c r="H2606" s="173">
        <v>0.17540465199999999</v>
      </c>
      <c r="I2606" s="179">
        <v>8.2674429999999993E-2</v>
      </c>
      <c r="J2606" s="179">
        <v>0.26728850599999998</v>
      </c>
      <c r="K2606" s="179">
        <v>0.309307838</v>
      </c>
      <c r="L2606" s="183">
        <v>2.1700000000000002E-9</v>
      </c>
      <c r="M2606" s="179">
        <v>20.43433447</v>
      </c>
      <c r="N2606" s="183">
        <v>6.1700000000000002E-6</v>
      </c>
      <c r="O2606" s="173">
        <v>15.550405980000001</v>
      </c>
      <c r="P2606" s="185">
        <v>8.03E-5</v>
      </c>
      <c r="Q2606" s="173" t="s">
        <v>1978</v>
      </c>
      <c r="R2606" s="173" t="s">
        <v>1979</v>
      </c>
      <c r="S2606" s="173" t="s">
        <v>1980</v>
      </c>
      <c r="T2606" s="173">
        <v>443706</v>
      </c>
      <c r="U2606" s="173">
        <v>61392</v>
      </c>
      <c r="V2606" s="173" t="s">
        <v>560</v>
      </c>
    </row>
    <row r="2607" spans="1:22" x14ac:dyDescent="0.2">
      <c r="A2607" s="173" t="s">
        <v>79</v>
      </c>
      <c r="B2607" s="173" t="s">
        <v>10490</v>
      </c>
      <c r="C2607" s="173" t="s">
        <v>10489</v>
      </c>
      <c r="D2607" s="173">
        <v>1</v>
      </c>
      <c r="E2607" s="173">
        <v>42578367</v>
      </c>
      <c r="F2607" s="173" t="s">
        <v>143</v>
      </c>
      <c r="G2607" s="173" t="s">
        <v>144</v>
      </c>
      <c r="H2607" s="173">
        <v>6.9591119000000007E-2</v>
      </c>
      <c r="I2607" s="179">
        <v>-4.5968170000000003E-2</v>
      </c>
      <c r="J2607" s="179">
        <v>0.23123281300000001</v>
      </c>
      <c r="K2607" s="179">
        <v>-0.198796053</v>
      </c>
      <c r="L2607" s="183">
        <v>3.78E-13</v>
      </c>
      <c r="M2607" s="179">
        <v>20.895131249999999</v>
      </c>
      <c r="N2607" s="183">
        <v>4.8500000000000002E-6</v>
      </c>
      <c r="O2607" s="173">
        <v>17.331692140000001</v>
      </c>
      <c r="P2607" s="185">
        <v>3.1399999999999998E-5</v>
      </c>
      <c r="Q2607" s="173" t="s">
        <v>128</v>
      </c>
      <c r="R2607" s="173" t="s">
        <v>3237</v>
      </c>
      <c r="S2607" s="173" t="s">
        <v>9330</v>
      </c>
      <c r="T2607" s="173">
        <v>76771</v>
      </c>
      <c r="U2607" s="173">
        <v>40724</v>
      </c>
    </row>
    <row r="2608" spans="1:22" x14ac:dyDescent="0.2">
      <c r="A2608" s="173" t="s">
        <v>1373</v>
      </c>
      <c r="B2608" s="173" t="s">
        <v>4302</v>
      </c>
      <c r="C2608" s="173" t="s">
        <v>4301</v>
      </c>
      <c r="D2608" s="173">
        <v>8</v>
      </c>
      <c r="E2608" s="173">
        <v>3324801</v>
      </c>
      <c r="F2608" s="173" t="s">
        <v>143</v>
      </c>
      <c r="G2608" s="173" t="s">
        <v>144</v>
      </c>
      <c r="H2608" s="173">
        <v>0.17259496299999999</v>
      </c>
      <c r="I2608" s="179">
        <v>0.36650517300000002</v>
      </c>
      <c r="J2608" s="179">
        <v>0.223133887</v>
      </c>
      <c r="K2608" s="179">
        <v>1.6425347939999999</v>
      </c>
      <c r="L2608" s="179">
        <v>1.2293779999999999E-3</v>
      </c>
      <c r="M2608" s="179">
        <v>22.687569939999999</v>
      </c>
      <c r="N2608" s="183">
        <v>1.9099999999999999E-6</v>
      </c>
      <c r="O2608" s="173">
        <v>21.025770949999998</v>
      </c>
      <c r="P2608" s="185">
        <v>4.5299999999999998E-6</v>
      </c>
      <c r="Q2608" s="173" t="s">
        <v>1376</v>
      </c>
      <c r="R2608" s="173" t="s">
        <v>1377</v>
      </c>
      <c r="S2608" s="173" t="s">
        <v>1378</v>
      </c>
      <c r="T2608" s="173">
        <v>738810</v>
      </c>
      <c r="U2608" s="173">
        <v>2936275</v>
      </c>
      <c r="V2608" s="173" t="s">
        <v>405</v>
      </c>
    </row>
    <row r="2609" spans="1:22" x14ac:dyDescent="0.2">
      <c r="A2609" s="173" t="s">
        <v>2161</v>
      </c>
      <c r="B2609" s="173" t="s">
        <v>17817</v>
      </c>
      <c r="C2609" s="173" t="s">
        <v>17816</v>
      </c>
      <c r="D2609" s="173">
        <v>7</v>
      </c>
      <c r="E2609" s="173">
        <v>28465762</v>
      </c>
      <c r="F2609" s="173" t="s">
        <v>149</v>
      </c>
      <c r="G2609" s="173" t="s">
        <v>154</v>
      </c>
      <c r="H2609" s="173">
        <v>0.60784525199999995</v>
      </c>
      <c r="I2609" s="179">
        <v>0.19200730299999999</v>
      </c>
      <c r="J2609" s="179">
        <v>0.27633834499999999</v>
      </c>
      <c r="K2609" s="179">
        <v>0.69482685700000002</v>
      </c>
      <c r="L2609" s="183">
        <v>6.6199999999999996E-5</v>
      </c>
      <c r="M2609" s="179">
        <v>19.79288322</v>
      </c>
      <c r="N2609" s="183">
        <v>8.6300000000000004E-6</v>
      </c>
      <c r="O2609" s="173">
        <v>17.143443040000001</v>
      </c>
      <c r="P2609" s="185">
        <v>3.4700000000000003E-5</v>
      </c>
      <c r="Q2609" s="173" t="s">
        <v>2196</v>
      </c>
      <c r="R2609" s="173" t="s">
        <v>2197</v>
      </c>
      <c r="S2609" s="173" t="s">
        <v>2196</v>
      </c>
      <c r="T2609" s="173">
        <v>184766</v>
      </c>
      <c r="U2609" s="173">
        <v>9471</v>
      </c>
      <c r="V2609" s="173" t="s">
        <v>2198</v>
      </c>
    </row>
    <row r="2610" spans="1:22" x14ac:dyDescent="0.2">
      <c r="A2610" s="173" t="s">
        <v>1135</v>
      </c>
      <c r="B2610" s="173" t="s">
        <v>3513</v>
      </c>
      <c r="C2610" s="173" t="s">
        <v>3512</v>
      </c>
      <c r="D2610" s="173">
        <v>6</v>
      </c>
      <c r="E2610" s="173">
        <v>161211997</v>
      </c>
      <c r="F2610" s="173" t="s">
        <v>144</v>
      </c>
      <c r="G2610" s="173" t="s">
        <v>143</v>
      </c>
      <c r="H2610" s="173">
        <v>0.27361687800000001</v>
      </c>
      <c r="I2610" s="179">
        <v>0.271988748</v>
      </c>
      <c r="J2610" s="179">
        <v>0.22888657100000001</v>
      </c>
      <c r="K2610" s="179">
        <v>1.1883123879999999</v>
      </c>
      <c r="L2610" s="183">
        <v>7.6299999999999998E-5</v>
      </c>
      <c r="M2610" s="179">
        <v>23.164083959999999</v>
      </c>
      <c r="N2610" s="183">
        <v>1.4899999999999999E-6</v>
      </c>
      <c r="O2610" s="173">
        <v>19.198758160000001</v>
      </c>
      <c r="P2610" s="185">
        <v>1.1800000000000001E-5</v>
      </c>
      <c r="Q2610" s="173" t="s">
        <v>128</v>
      </c>
      <c r="R2610" s="173" t="s">
        <v>1138</v>
      </c>
      <c r="S2610" s="173" t="s">
        <v>1139</v>
      </c>
      <c r="T2610" s="173">
        <v>36912</v>
      </c>
      <c r="U2610" s="173">
        <v>200761</v>
      </c>
      <c r="V2610" s="173" t="s">
        <v>384</v>
      </c>
    </row>
    <row r="2611" spans="1:22" x14ac:dyDescent="0.2">
      <c r="A2611" s="173" t="s">
        <v>1135</v>
      </c>
      <c r="B2611" s="173" t="s">
        <v>13277</v>
      </c>
      <c r="C2611" s="173" t="s">
        <v>13276</v>
      </c>
      <c r="D2611" s="173">
        <v>6</v>
      </c>
      <c r="E2611" s="173">
        <v>161200058</v>
      </c>
      <c r="F2611" s="173" t="s">
        <v>149</v>
      </c>
      <c r="G2611" s="173" t="s">
        <v>154</v>
      </c>
      <c r="H2611" s="173">
        <v>0.272810361</v>
      </c>
      <c r="I2611" s="179">
        <v>0.27276315800000001</v>
      </c>
      <c r="J2611" s="179">
        <v>0.2288868</v>
      </c>
      <c r="K2611" s="179">
        <v>1.1916945750000001</v>
      </c>
      <c r="L2611" s="179">
        <v>2.17116E-4</v>
      </c>
      <c r="M2611" s="179">
        <v>20.398841610000002</v>
      </c>
      <c r="N2611" s="183">
        <v>6.2899999999999999E-6</v>
      </c>
      <c r="O2611" s="173">
        <v>17.21121874</v>
      </c>
      <c r="P2611" s="185">
        <v>3.3399999999999999E-5</v>
      </c>
      <c r="Q2611" s="173" t="s">
        <v>128</v>
      </c>
      <c r="R2611" s="173" t="s">
        <v>1138</v>
      </c>
      <c r="S2611" s="173" t="s">
        <v>1139</v>
      </c>
      <c r="T2611" s="173">
        <v>24973</v>
      </c>
      <c r="U2611" s="173">
        <v>212700</v>
      </c>
      <c r="V2611" s="173" t="s">
        <v>384</v>
      </c>
    </row>
    <row r="2612" spans="1:22" x14ac:dyDescent="0.2">
      <c r="A2612" s="173" t="s">
        <v>1135</v>
      </c>
      <c r="B2612" s="173" t="s">
        <v>18337</v>
      </c>
      <c r="C2612" s="173" t="s">
        <v>18336</v>
      </c>
      <c r="D2612" s="173">
        <v>6</v>
      </c>
      <c r="E2612" s="173">
        <v>161198468</v>
      </c>
      <c r="F2612" s="173" t="s">
        <v>154</v>
      </c>
      <c r="G2612" s="173" t="s">
        <v>149</v>
      </c>
      <c r="H2612" s="173">
        <v>0.27432564399999998</v>
      </c>
      <c r="I2612" s="179">
        <v>0.265004252</v>
      </c>
      <c r="J2612" s="179">
        <v>0.22888631200000001</v>
      </c>
      <c r="K2612" s="179">
        <v>1.157798603</v>
      </c>
      <c r="L2612" s="179">
        <v>2.8784399999999999E-4</v>
      </c>
      <c r="M2612" s="179">
        <v>19.73965729</v>
      </c>
      <c r="N2612" s="183">
        <v>8.8699999999999998E-6</v>
      </c>
      <c r="O2612" s="173">
        <v>16.68673527</v>
      </c>
      <c r="P2612" s="185">
        <v>4.4100000000000001E-5</v>
      </c>
      <c r="Q2612" s="173" t="s">
        <v>128</v>
      </c>
      <c r="R2612" s="173" t="s">
        <v>1138</v>
      </c>
      <c r="S2612" s="173" t="s">
        <v>1139</v>
      </c>
      <c r="T2612" s="173">
        <v>23383</v>
      </c>
      <c r="U2612" s="173">
        <v>214290</v>
      </c>
      <c r="V2612" s="173" t="s">
        <v>384</v>
      </c>
    </row>
    <row r="2613" spans="1:22" x14ac:dyDescent="0.2">
      <c r="A2613" s="173" t="s">
        <v>1135</v>
      </c>
      <c r="B2613" s="173" t="s">
        <v>18119</v>
      </c>
      <c r="C2613" s="173" t="s">
        <v>18118</v>
      </c>
      <c r="D2613" s="173">
        <v>6</v>
      </c>
      <c r="E2613" s="173">
        <v>161198305</v>
      </c>
      <c r="F2613" s="173" t="s">
        <v>154</v>
      </c>
      <c r="G2613" s="173" t="s">
        <v>149</v>
      </c>
      <c r="H2613" s="173">
        <v>0.27439965399999999</v>
      </c>
      <c r="I2613" s="179">
        <v>0.26503822300000002</v>
      </c>
      <c r="J2613" s="179">
        <v>0.22888631200000001</v>
      </c>
      <c r="K2613" s="179">
        <v>1.1579470169999999</v>
      </c>
      <c r="L2613" s="179">
        <v>2.86223E-4</v>
      </c>
      <c r="M2613" s="179">
        <v>19.76127176</v>
      </c>
      <c r="N2613" s="183">
        <v>8.7700000000000007E-6</v>
      </c>
      <c r="O2613" s="173">
        <v>16.70113838</v>
      </c>
      <c r="P2613" s="185">
        <v>4.3800000000000001E-5</v>
      </c>
      <c r="Q2613" s="173" t="s">
        <v>128</v>
      </c>
      <c r="R2613" s="173" t="s">
        <v>1138</v>
      </c>
      <c r="S2613" s="173" t="s">
        <v>1139</v>
      </c>
      <c r="T2613" s="173">
        <v>23220</v>
      </c>
      <c r="U2613" s="173">
        <v>214453</v>
      </c>
      <c r="V2613" s="173" t="s">
        <v>384</v>
      </c>
    </row>
    <row r="2614" spans="1:22" x14ac:dyDescent="0.2">
      <c r="A2614" s="173" t="s">
        <v>1135</v>
      </c>
      <c r="B2614" s="173" t="s">
        <v>9756</v>
      </c>
      <c r="C2614" s="173" t="s">
        <v>9755</v>
      </c>
      <c r="D2614" s="173">
        <v>6</v>
      </c>
      <c r="E2614" s="173">
        <v>161193779</v>
      </c>
      <c r="F2614" s="173" t="s">
        <v>144</v>
      </c>
      <c r="G2614" s="173" t="s">
        <v>143</v>
      </c>
      <c r="H2614" s="173">
        <v>0.28254478999999999</v>
      </c>
      <c r="I2614" s="179">
        <v>0.27205765900000001</v>
      </c>
      <c r="J2614" s="179">
        <v>0.22888641200000001</v>
      </c>
      <c r="K2614" s="179">
        <v>1.188614284</v>
      </c>
      <c r="L2614" s="179">
        <v>2.3248999999999999E-4</v>
      </c>
      <c r="M2614" s="179">
        <v>21.058640270000001</v>
      </c>
      <c r="N2614" s="183">
        <v>4.4499999999999997E-6</v>
      </c>
      <c r="O2614" s="173">
        <v>18.276836060000001</v>
      </c>
      <c r="P2614" s="185">
        <v>1.91E-5</v>
      </c>
      <c r="Q2614" s="173" t="s">
        <v>128</v>
      </c>
      <c r="R2614" s="173" t="s">
        <v>1138</v>
      </c>
      <c r="S2614" s="173" t="s">
        <v>1139</v>
      </c>
      <c r="T2614" s="173">
        <v>18694</v>
      </c>
      <c r="U2614" s="173">
        <v>218979</v>
      </c>
    </row>
    <row r="2615" spans="1:22" x14ac:dyDescent="0.2">
      <c r="A2615" s="173" t="s">
        <v>1135</v>
      </c>
      <c r="B2615" s="173" t="s">
        <v>2524</v>
      </c>
      <c r="C2615" s="173" t="s">
        <v>2523</v>
      </c>
      <c r="D2615" s="173">
        <v>6</v>
      </c>
      <c r="E2615" s="173">
        <v>161225836</v>
      </c>
      <c r="F2615" s="173" t="s">
        <v>154</v>
      </c>
      <c r="G2615" s="173" t="s">
        <v>149</v>
      </c>
      <c r="H2615" s="173">
        <v>0.277616205</v>
      </c>
      <c r="I2615" s="179">
        <v>0.27041621300000002</v>
      </c>
      <c r="J2615" s="179">
        <v>0.22888576699999999</v>
      </c>
      <c r="K2615" s="179">
        <v>1.181446175</v>
      </c>
      <c r="L2615" s="183">
        <v>6.1600000000000007E-5</v>
      </c>
      <c r="M2615" s="179">
        <v>23.857419950000001</v>
      </c>
      <c r="N2615" s="183">
        <v>1.04E-6</v>
      </c>
      <c r="O2615" s="173">
        <v>19.888750659999999</v>
      </c>
      <c r="P2615" s="185">
        <v>8.2099999999999993E-6</v>
      </c>
      <c r="Q2615" s="173" t="s">
        <v>128</v>
      </c>
      <c r="R2615" s="173" t="s">
        <v>1138</v>
      </c>
      <c r="S2615" s="173" t="s">
        <v>1139</v>
      </c>
      <c r="T2615" s="173">
        <v>50751</v>
      </c>
      <c r="U2615" s="173">
        <v>186922</v>
      </c>
      <c r="V2615" s="173" t="s">
        <v>384</v>
      </c>
    </row>
    <row r="2616" spans="1:22" x14ac:dyDescent="0.2">
      <c r="A2616" s="173" t="s">
        <v>2538</v>
      </c>
      <c r="B2616" s="173" t="s">
        <v>18431</v>
      </c>
      <c r="C2616" s="173" t="s">
        <v>18430</v>
      </c>
      <c r="D2616" s="173">
        <v>20</v>
      </c>
      <c r="E2616" s="173">
        <v>45515646</v>
      </c>
      <c r="F2616" s="173" t="s">
        <v>143</v>
      </c>
      <c r="G2616" s="173" t="s">
        <v>154</v>
      </c>
      <c r="H2616" s="173">
        <v>6.1011053000000003E-2</v>
      </c>
      <c r="I2616" s="179">
        <v>0.38202567599999998</v>
      </c>
      <c r="J2616" s="179">
        <v>0.38184703800000003</v>
      </c>
      <c r="K2616" s="179">
        <v>1.0004678259999999</v>
      </c>
      <c r="L2616" s="179">
        <v>0.31708416</v>
      </c>
      <c r="M2616" s="179">
        <v>19.734390009999998</v>
      </c>
      <c r="N2616" s="183">
        <v>8.8999999999999995E-6</v>
      </c>
      <c r="O2616" s="173">
        <v>15.31353152</v>
      </c>
      <c r="P2616" s="185">
        <v>9.1100000000000005E-5</v>
      </c>
      <c r="Q2616" s="173" t="s">
        <v>128</v>
      </c>
      <c r="R2616" s="173" t="s">
        <v>4655</v>
      </c>
      <c r="S2616" s="173" t="s">
        <v>4654</v>
      </c>
      <c r="T2616" s="173">
        <v>150661</v>
      </c>
      <c r="U2616" s="173">
        <v>7616</v>
      </c>
    </row>
    <row r="2617" spans="1:22" x14ac:dyDescent="0.2">
      <c r="A2617" s="173" t="s">
        <v>87</v>
      </c>
      <c r="B2617" s="173" t="s">
        <v>16868</v>
      </c>
      <c r="C2617" s="173" t="s">
        <v>16867</v>
      </c>
      <c r="D2617" s="173">
        <v>1</v>
      </c>
      <c r="E2617" s="173">
        <v>82001526</v>
      </c>
      <c r="F2617" s="173" t="s">
        <v>143</v>
      </c>
      <c r="G2617" s="173" t="s">
        <v>154</v>
      </c>
      <c r="H2617" s="173">
        <v>0.108604383</v>
      </c>
      <c r="I2617" s="179">
        <v>-0.511072058</v>
      </c>
      <c r="J2617" s="179">
        <v>0.23793567199999999</v>
      </c>
      <c r="K2617" s="179">
        <v>-2.1479421479999998</v>
      </c>
      <c r="L2617" s="183">
        <v>6.2900000000000003E-7</v>
      </c>
      <c r="M2617" s="179">
        <v>19.8955397</v>
      </c>
      <c r="N2617" s="183">
        <v>8.1799999999999996E-6</v>
      </c>
      <c r="O2617" s="173">
        <v>19.70526053</v>
      </c>
      <c r="P2617" s="185">
        <v>9.0399999999999998E-6</v>
      </c>
      <c r="Q2617" s="173" t="s">
        <v>863</v>
      </c>
      <c r="R2617" s="173" t="s">
        <v>8444</v>
      </c>
      <c r="S2617" s="173" t="s">
        <v>332</v>
      </c>
      <c r="T2617" s="173">
        <v>889053</v>
      </c>
      <c r="U2617" s="173">
        <v>163928</v>
      </c>
      <c r="V2617" s="173" t="s">
        <v>407</v>
      </c>
    </row>
    <row r="2618" spans="1:22" x14ac:dyDescent="0.2">
      <c r="A2618" s="173" t="s">
        <v>87</v>
      </c>
      <c r="B2618" s="173" t="s">
        <v>18934</v>
      </c>
      <c r="C2618" s="173" t="s">
        <v>18933</v>
      </c>
      <c r="D2618" s="173">
        <v>1</v>
      </c>
      <c r="E2618" s="173">
        <v>82016757</v>
      </c>
      <c r="F2618" s="173" t="s">
        <v>149</v>
      </c>
      <c r="G2618" s="173" t="s">
        <v>154</v>
      </c>
      <c r="H2618" s="173">
        <v>0.110990677</v>
      </c>
      <c r="I2618" s="179">
        <v>-0.51283556200000002</v>
      </c>
      <c r="J2618" s="179">
        <v>0.237934432</v>
      </c>
      <c r="K2618" s="179">
        <v>-2.1553650609999999</v>
      </c>
      <c r="L2618" s="183">
        <v>3.1699999999999999E-7</v>
      </c>
      <c r="M2618" s="179">
        <v>19.68134345</v>
      </c>
      <c r="N2618" s="183">
        <v>9.1500000000000005E-6</v>
      </c>
      <c r="O2618" s="173">
        <v>19.287680250000001</v>
      </c>
      <c r="P2618" s="185">
        <v>1.1199999999999999E-5</v>
      </c>
      <c r="Q2618" s="173" t="s">
        <v>863</v>
      </c>
      <c r="R2618" s="173" t="s">
        <v>8444</v>
      </c>
      <c r="S2618" s="173" t="s">
        <v>332</v>
      </c>
      <c r="T2618" s="173">
        <v>904284</v>
      </c>
      <c r="U2618" s="173">
        <v>148697</v>
      </c>
      <c r="V2618" s="173" t="s">
        <v>407</v>
      </c>
    </row>
    <row r="2619" spans="1:22" x14ac:dyDescent="0.2">
      <c r="A2619" s="173" t="s">
        <v>5219</v>
      </c>
      <c r="B2619" s="173" t="s">
        <v>16608</v>
      </c>
      <c r="C2619" s="173" t="s">
        <v>16607</v>
      </c>
      <c r="D2619" s="173">
        <v>14</v>
      </c>
      <c r="E2619" s="173">
        <v>91883499</v>
      </c>
      <c r="F2619" s="173" t="s">
        <v>144</v>
      </c>
      <c r="G2619" s="173" t="s">
        <v>143</v>
      </c>
      <c r="H2619" s="173">
        <v>0.83410515200000002</v>
      </c>
      <c r="I2619" s="179">
        <v>0.29537629999999998</v>
      </c>
      <c r="J2619" s="179">
        <v>0.24267250000000001</v>
      </c>
      <c r="K2619" s="179">
        <v>1.2171807720000001</v>
      </c>
      <c r="L2619" s="179">
        <v>7.45757E-4</v>
      </c>
      <c r="M2619" s="179">
        <v>19.923544979999999</v>
      </c>
      <c r="N2619" s="183">
        <v>8.0600000000000008E-6</v>
      </c>
      <c r="O2619" s="173">
        <v>15.16367307</v>
      </c>
      <c r="P2619" s="185">
        <v>9.8599999999999998E-5</v>
      </c>
      <c r="Q2619" s="173" t="s">
        <v>16451</v>
      </c>
      <c r="R2619" s="173" t="s">
        <v>16609</v>
      </c>
      <c r="S2619" s="173" t="s">
        <v>16452</v>
      </c>
      <c r="T2619" s="173">
        <v>163275</v>
      </c>
      <c r="U2619" s="173">
        <v>40325</v>
      </c>
      <c r="V2619" s="173" t="s">
        <v>3550</v>
      </c>
    </row>
    <row r="2620" spans="1:22" x14ac:dyDescent="0.2">
      <c r="A2620" s="173" t="s">
        <v>1182</v>
      </c>
      <c r="B2620" s="173" t="s">
        <v>6373</v>
      </c>
      <c r="C2620" s="173" t="s">
        <v>6372</v>
      </c>
      <c r="D2620" s="173">
        <v>8</v>
      </c>
      <c r="E2620" s="173">
        <v>21229547</v>
      </c>
      <c r="F2620" s="173" t="s">
        <v>154</v>
      </c>
      <c r="G2620" s="173" t="s">
        <v>149</v>
      </c>
      <c r="H2620" s="173">
        <v>0.14725211499999999</v>
      </c>
      <c r="I2620" s="179">
        <v>0.19902302499999999</v>
      </c>
      <c r="J2620" s="179">
        <v>0.242158549</v>
      </c>
      <c r="K2620" s="179">
        <v>0.82187073899999996</v>
      </c>
      <c r="L2620" s="179">
        <v>2.9569999999999998E-4</v>
      </c>
      <c r="M2620" s="179">
        <v>21.91432</v>
      </c>
      <c r="N2620" s="183">
        <v>2.8499999999999998E-6</v>
      </c>
      <c r="O2620" s="173">
        <v>18.094354800000001</v>
      </c>
      <c r="P2620" s="185">
        <v>2.0999999999999999E-5</v>
      </c>
      <c r="Q2620" s="173" t="s">
        <v>128</v>
      </c>
      <c r="R2620" s="173" t="s">
        <v>4674</v>
      </c>
      <c r="S2620" s="173" t="s">
        <v>4673</v>
      </c>
      <c r="T2620" s="173">
        <v>62587</v>
      </c>
      <c r="U2620" s="173">
        <v>319982</v>
      </c>
    </row>
    <row r="2621" spans="1:22" x14ac:dyDescent="0.2">
      <c r="A2621" s="173" t="s">
        <v>1062</v>
      </c>
      <c r="B2621" s="173" t="s">
        <v>9232</v>
      </c>
      <c r="C2621" s="173" t="s">
        <v>9231</v>
      </c>
      <c r="D2621" s="173">
        <v>13</v>
      </c>
      <c r="E2621" s="173">
        <v>92928145</v>
      </c>
      <c r="F2621" s="173" t="s">
        <v>143</v>
      </c>
      <c r="G2621" s="173" t="s">
        <v>144</v>
      </c>
      <c r="H2621" s="173">
        <v>5.7074874999999997E-2</v>
      </c>
      <c r="I2621" s="179">
        <v>9.1358897999999994E-2</v>
      </c>
      <c r="J2621" s="179">
        <v>0.226704191</v>
      </c>
      <c r="K2621" s="179">
        <v>0.40298724600000002</v>
      </c>
      <c r="L2621" s="183">
        <v>1.2099999999999999E-5</v>
      </c>
      <c r="M2621" s="179">
        <v>21.182470989999999</v>
      </c>
      <c r="N2621" s="183">
        <v>4.1799999999999998E-6</v>
      </c>
      <c r="O2621" s="173">
        <v>20.120788090000001</v>
      </c>
      <c r="P2621" s="185">
        <v>7.2699999999999999E-6</v>
      </c>
      <c r="Q2621" s="173" t="s">
        <v>1526</v>
      </c>
      <c r="R2621" s="173" t="s">
        <v>1527</v>
      </c>
      <c r="S2621" s="173" t="s">
        <v>1528</v>
      </c>
      <c r="T2621" s="173">
        <v>921316</v>
      </c>
      <c r="U2621" s="173">
        <v>63901</v>
      </c>
      <c r="V2621" s="173" t="s">
        <v>560</v>
      </c>
    </row>
    <row r="2622" spans="1:22" x14ac:dyDescent="0.2">
      <c r="A2622" s="173" t="s">
        <v>1062</v>
      </c>
      <c r="B2622" s="173" t="s">
        <v>11616</v>
      </c>
      <c r="C2622" s="173" t="s">
        <v>11615</v>
      </c>
      <c r="D2622" s="173">
        <v>13</v>
      </c>
      <c r="E2622" s="173">
        <v>92930064</v>
      </c>
      <c r="F2622" s="173" t="s">
        <v>154</v>
      </c>
      <c r="G2622" s="173" t="s">
        <v>143</v>
      </c>
      <c r="H2622" s="173">
        <v>5.6692907000000001E-2</v>
      </c>
      <c r="I2622" s="179">
        <v>9.5973323999999999E-2</v>
      </c>
      <c r="J2622" s="179">
        <v>0.226710789</v>
      </c>
      <c r="K2622" s="179">
        <v>0.42332932099999998</v>
      </c>
      <c r="L2622" s="183">
        <v>1.45E-5</v>
      </c>
      <c r="M2622" s="179">
        <v>20.675729</v>
      </c>
      <c r="N2622" s="183">
        <v>5.4399999999999996E-6</v>
      </c>
      <c r="O2622" s="173">
        <v>19.56539909</v>
      </c>
      <c r="P2622" s="185">
        <v>9.7200000000000001E-6</v>
      </c>
      <c r="Q2622" s="173" t="s">
        <v>1526</v>
      </c>
      <c r="R2622" s="173" t="s">
        <v>1527</v>
      </c>
      <c r="S2622" s="173" t="s">
        <v>1528</v>
      </c>
      <c r="T2622" s="173">
        <v>923235</v>
      </c>
      <c r="U2622" s="173">
        <v>61982</v>
      </c>
      <c r="V2622" s="173" t="s">
        <v>560</v>
      </c>
    </row>
    <row r="2623" spans="1:22" x14ac:dyDescent="0.2">
      <c r="A2623" s="173" t="s">
        <v>1272</v>
      </c>
      <c r="B2623" s="173" t="s">
        <v>8073</v>
      </c>
      <c r="C2623" s="173" t="s">
        <v>8072</v>
      </c>
      <c r="D2623" s="173">
        <v>2</v>
      </c>
      <c r="E2623" s="173">
        <v>3792231</v>
      </c>
      <c r="F2623" s="173" t="s">
        <v>149</v>
      </c>
      <c r="G2623" s="173" t="s">
        <v>154</v>
      </c>
      <c r="H2623" s="173">
        <v>0.114005959</v>
      </c>
      <c r="I2623" s="179">
        <v>0.26899152799999998</v>
      </c>
      <c r="J2623" s="179">
        <v>0.22915143900000001</v>
      </c>
      <c r="K2623" s="179">
        <v>1.1738592160000001</v>
      </c>
      <c r="L2623" s="183">
        <v>1.3799999999999999E-10</v>
      </c>
      <c r="M2623" s="179">
        <v>21.46700706</v>
      </c>
      <c r="N2623" s="183">
        <v>3.5999999999999998E-6</v>
      </c>
      <c r="O2623" s="173">
        <v>19.413470220000001</v>
      </c>
      <c r="P2623" s="185">
        <v>1.0499999999999999E-5</v>
      </c>
      <c r="Q2623" s="173" t="s">
        <v>8074</v>
      </c>
      <c r="R2623" s="173" t="s">
        <v>8075</v>
      </c>
      <c r="S2623" s="173" t="s">
        <v>8076</v>
      </c>
      <c r="T2623" s="173">
        <v>41971</v>
      </c>
      <c r="U2623" s="173">
        <v>213013</v>
      </c>
      <c r="V2623" s="173" t="s">
        <v>384</v>
      </c>
    </row>
    <row r="2624" spans="1:22" x14ac:dyDescent="0.2">
      <c r="A2624" s="173" t="s">
        <v>3678</v>
      </c>
      <c r="B2624" s="173" t="s">
        <v>6703</v>
      </c>
      <c r="C2624" s="173" t="s">
        <v>6702</v>
      </c>
      <c r="D2624" s="173">
        <v>1</v>
      </c>
      <c r="E2624" s="173">
        <v>37761401</v>
      </c>
      <c r="F2624" s="173" t="s">
        <v>144</v>
      </c>
      <c r="G2624" s="173" t="s">
        <v>143</v>
      </c>
      <c r="H2624" s="173">
        <v>0.13283967699999999</v>
      </c>
      <c r="I2624" s="179">
        <v>1.2139208E-2</v>
      </c>
      <c r="J2624" s="179">
        <v>0.22728741499999999</v>
      </c>
      <c r="K2624" s="179">
        <v>5.3409063999999999E-2</v>
      </c>
      <c r="L2624" s="183">
        <v>7.06E-9</v>
      </c>
      <c r="M2624" s="179">
        <v>21.823543140000002</v>
      </c>
      <c r="N2624" s="183">
        <v>2.9900000000000002E-6</v>
      </c>
      <c r="O2624" s="173">
        <v>21.054801779999998</v>
      </c>
      <c r="P2624" s="185">
        <v>4.4599999999999996E-6</v>
      </c>
      <c r="Q2624" s="173" t="s">
        <v>128</v>
      </c>
      <c r="R2624" s="173" t="s">
        <v>6704</v>
      </c>
      <c r="S2624" s="173" t="s">
        <v>6705</v>
      </c>
      <c r="T2624" s="173">
        <v>134166</v>
      </c>
      <c r="U2624" s="173">
        <v>159078</v>
      </c>
    </row>
    <row r="2625" spans="1:22" x14ac:dyDescent="0.2">
      <c r="A2625" s="173" t="s">
        <v>87</v>
      </c>
      <c r="B2625" s="173" t="s">
        <v>18002</v>
      </c>
      <c r="C2625" s="173" t="s">
        <v>18001</v>
      </c>
      <c r="D2625" s="173">
        <v>1</v>
      </c>
      <c r="E2625" s="173">
        <v>82003749</v>
      </c>
      <c r="F2625" s="173" t="s">
        <v>149</v>
      </c>
      <c r="G2625" s="173" t="s">
        <v>143</v>
      </c>
      <c r="H2625" s="173">
        <v>0.10883121900000001</v>
      </c>
      <c r="I2625" s="179">
        <v>-0.51171595199999997</v>
      </c>
      <c r="J2625" s="179">
        <v>0.23793583300000001</v>
      </c>
      <c r="K2625" s="179">
        <v>-2.1506468569999999</v>
      </c>
      <c r="L2625" s="183">
        <v>6.5099999999999999E-7</v>
      </c>
      <c r="M2625" s="179">
        <v>19.773569250000001</v>
      </c>
      <c r="N2625" s="183">
        <v>8.7199999999999995E-6</v>
      </c>
      <c r="O2625" s="173">
        <v>19.59676584</v>
      </c>
      <c r="P2625" s="185">
        <v>9.5599999999999999E-6</v>
      </c>
      <c r="Q2625" s="173" t="s">
        <v>863</v>
      </c>
      <c r="R2625" s="173" t="s">
        <v>8444</v>
      </c>
      <c r="S2625" s="173" t="s">
        <v>332</v>
      </c>
      <c r="T2625" s="173">
        <v>891276</v>
      </c>
      <c r="U2625" s="173">
        <v>161705</v>
      </c>
      <c r="V2625" s="173" t="s">
        <v>407</v>
      </c>
    </row>
    <row r="2626" spans="1:22" x14ac:dyDescent="0.2">
      <c r="A2626" s="173" t="s">
        <v>6</v>
      </c>
      <c r="B2626" s="173" t="s">
        <v>14697</v>
      </c>
      <c r="C2626" s="173" t="s">
        <v>14696</v>
      </c>
      <c r="D2626" s="173">
        <v>14</v>
      </c>
      <c r="E2626" s="173">
        <v>27668947</v>
      </c>
      <c r="F2626" s="173" t="s">
        <v>144</v>
      </c>
      <c r="G2626" s="173" t="s">
        <v>143</v>
      </c>
      <c r="H2626" s="173">
        <v>0.33486341800000002</v>
      </c>
      <c r="I2626" s="179">
        <v>0.47147561599999999</v>
      </c>
      <c r="J2626" s="179">
        <v>0.23859724900000001</v>
      </c>
      <c r="K2626" s="179">
        <v>1.9760312339999999</v>
      </c>
      <c r="L2626" s="179">
        <v>1.9646590000000001E-3</v>
      </c>
      <c r="M2626" s="179">
        <v>20.179735560000001</v>
      </c>
      <c r="N2626" s="183">
        <v>7.0500000000000003E-6</v>
      </c>
      <c r="O2626" s="173">
        <v>10.977804580000001</v>
      </c>
      <c r="P2626" s="173">
        <v>9.2209599999999996E-4</v>
      </c>
      <c r="Q2626" s="173" t="s">
        <v>128</v>
      </c>
      <c r="R2626" s="173" t="s">
        <v>1917</v>
      </c>
      <c r="S2626" s="173" t="s">
        <v>1918</v>
      </c>
      <c r="T2626" s="173">
        <v>284998</v>
      </c>
      <c r="U2626" s="173">
        <v>412846</v>
      </c>
      <c r="V2626" s="173" t="s">
        <v>384</v>
      </c>
    </row>
    <row r="2627" spans="1:22" x14ac:dyDescent="0.2">
      <c r="A2627" s="173" t="s">
        <v>5388</v>
      </c>
      <c r="B2627" s="173" t="s">
        <v>16516</v>
      </c>
      <c r="C2627" s="173" t="s">
        <v>16515</v>
      </c>
      <c r="D2627" s="173">
        <v>4</v>
      </c>
      <c r="E2627" s="173">
        <v>5465004</v>
      </c>
      <c r="F2627" s="173" t="s">
        <v>144</v>
      </c>
      <c r="G2627" s="173" t="s">
        <v>143</v>
      </c>
      <c r="H2627" s="173">
        <v>0.17559198400000001</v>
      </c>
      <c r="I2627" s="179">
        <v>8.7445438E-2</v>
      </c>
      <c r="J2627" s="179">
        <v>0.26728682100000001</v>
      </c>
      <c r="K2627" s="179">
        <v>0.32715955499999999</v>
      </c>
      <c r="L2627" s="183">
        <v>3.7099999999999998E-9</v>
      </c>
      <c r="M2627" s="179">
        <v>19.934974400000002</v>
      </c>
      <c r="N2627" s="183">
        <v>8.0099999999999995E-6</v>
      </c>
      <c r="O2627" s="173">
        <v>15.216173960000001</v>
      </c>
      <c r="P2627" s="185">
        <v>9.59E-5</v>
      </c>
      <c r="Q2627" s="173" t="s">
        <v>1978</v>
      </c>
      <c r="R2627" s="173" t="s">
        <v>1979</v>
      </c>
      <c r="S2627" s="173" t="s">
        <v>1980</v>
      </c>
      <c r="T2627" s="173">
        <v>443807</v>
      </c>
      <c r="U2627" s="173">
        <v>61291</v>
      </c>
      <c r="V2627" s="173" t="s">
        <v>560</v>
      </c>
    </row>
    <row r="2628" spans="1:22" x14ac:dyDescent="0.2">
      <c r="A2628" s="173" t="s">
        <v>2496</v>
      </c>
      <c r="B2628" s="173" t="s">
        <v>13953</v>
      </c>
      <c r="C2628" s="173" t="s">
        <v>13952</v>
      </c>
      <c r="D2628" s="173">
        <v>1</v>
      </c>
      <c r="E2628" s="173">
        <v>197756223</v>
      </c>
      <c r="F2628" s="173" t="s">
        <v>149</v>
      </c>
      <c r="G2628" s="173" t="s">
        <v>144</v>
      </c>
      <c r="H2628" s="173">
        <v>0.15109159899999999</v>
      </c>
      <c r="I2628" s="179">
        <v>-7.8847457999999995E-2</v>
      </c>
      <c r="J2628" s="179">
        <v>0.23487670399999999</v>
      </c>
      <c r="K2628" s="179">
        <v>-0.33569722600000002</v>
      </c>
      <c r="L2628" s="183">
        <v>1.11E-5</v>
      </c>
      <c r="M2628" s="179">
        <v>20.284456209999998</v>
      </c>
      <c r="N2628" s="183">
        <v>6.6699999999999997E-6</v>
      </c>
      <c r="O2628" s="173">
        <v>19.613449849999999</v>
      </c>
      <c r="P2628" s="185">
        <v>9.4800000000000007E-6</v>
      </c>
      <c r="Q2628" s="173" t="s">
        <v>128</v>
      </c>
      <c r="R2628" s="173" t="s">
        <v>5740</v>
      </c>
      <c r="S2628" s="173" t="s">
        <v>5741</v>
      </c>
      <c r="T2628" s="173">
        <v>11600</v>
      </c>
      <c r="U2628" s="173">
        <v>115458</v>
      </c>
    </row>
    <row r="2629" spans="1:22" x14ac:dyDescent="0.2">
      <c r="A2629" s="173" t="s">
        <v>1907</v>
      </c>
      <c r="B2629" s="173" t="s">
        <v>7332</v>
      </c>
      <c r="C2629" s="173" t="s">
        <v>7331</v>
      </c>
      <c r="D2629" s="173">
        <v>5</v>
      </c>
      <c r="E2629" s="173">
        <v>5542927</v>
      </c>
      <c r="F2629" s="173" t="s">
        <v>149</v>
      </c>
      <c r="G2629" s="173" t="s">
        <v>154</v>
      </c>
      <c r="H2629" s="173">
        <v>0.63086139900000004</v>
      </c>
      <c r="I2629" s="179">
        <v>0.174642573</v>
      </c>
      <c r="J2629" s="179">
        <v>0.227982039</v>
      </c>
      <c r="K2629" s="179">
        <v>0.76603653999999999</v>
      </c>
      <c r="L2629" s="183">
        <v>7.9699999999999999E-5</v>
      </c>
      <c r="M2629" s="179">
        <v>21.648507859999999</v>
      </c>
      <c r="N2629" s="183">
        <v>3.27E-6</v>
      </c>
      <c r="O2629" s="173">
        <v>15.31849865</v>
      </c>
      <c r="P2629" s="185">
        <v>9.0799999999999998E-5</v>
      </c>
      <c r="Q2629" s="173" t="s">
        <v>128</v>
      </c>
      <c r="R2629" s="173" t="s">
        <v>3380</v>
      </c>
      <c r="S2629" s="173" t="s">
        <v>3381</v>
      </c>
      <c r="T2629" s="173">
        <v>52580</v>
      </c>
      <c r="U2629" s="173">
        <v>767626</v>
      </c>
    </row>
    <row r="2630" spans="1:22" x14ac:dyDescent="0.2">
      <c r="A2630" s="173" t="s">
        <v>2303</v>
      </c>
      <c r="B2630" s="173" t="s">
        <v>3463</v>
      </c>
      <c r="C2630" s="173" t="s">
        <v>3462</v>
      </c>
      <c r="D2630" s="173">
        <v>2</v>
      </c>
      <c r="E2630" s="173">
        <v>230318989</v>
      </c>
      <c r="F2630" s="173" t="s">
        <v>149</v>
      </c>
      <c r="G2630" s="173" t="s">
        <v>154</v>
      </c>
      <c r="H2630" s="173">
        <v>0.21958381399999999</v>
      </c>
      <c r="I2630" s="179">
        <v>-5.5011855999999998E-2</v>
      </c>
      <c r="J2630" s="179">
        <v>0.23500154000000001</v>
      </c>
      <c r="K2630" s="179">
        <v>-0.234091468</v>
      </c>
      <c r="L2630" s="183">
        <v>3.01E-6</v>
      </c>
      <c r="M2630" s="179">
        <v>23.196766400000001</v>
      </c>
      <c r="N2630" s="183">
        <v>1.46E-6</v>
      </c>
      <c r="O2630" s="173">
        <v>22.261810050000001</v>
      </c>
      <c r="P2630" s="185">
        <v>2.3800000000000001E-6</v>
      </c>
      <c r="Q2630" s="173" t="s">
        <v>2306</v>
      </c>
      <c r="R2630" s="173" t="s">
        <v>2307</v>
      </c>
      <c r="S2630" s="173" t="s">
        <v>2308</v>
      </c>
      <c r="T2630" s="173">
        <v>182932</v>
      </c>
      <c r="U2630" s="173">
        <v>309563</v>
      </c>
      <c r="V2630" s="173" t="s">
        <v>384</v>
      </c>
    </row>
    <row r="2631" spans="1:22" x14ac:dyDescent="0.2">
      <c r="A2631" s="173" t="s">
        <v>2533</v>
      </c>
      <c r="B2631" s="173" t="s">
        <v>13329</v>
      </c>
      <c r="C2631" s="173" t="s">
        <v>13328</v>
      </c>
      <c r="D2631" s="173">
        <v>13</v>
      </c>
      <c r="E2631" s="173">
        <v>44868072</v>
      </c>
      <c r="F2631" s="173" t="s">
        <v>149</v>
      </c>
      <c r="G2631" s="173" t="s">
        <v>143</v>
      </c>
      <c r="H2631" s="173">
        <v>0.91441830099999999</v>
      </c>
      <c r="I2631" s="179">
        <v>5.7923600999999998E-2</v>
      </c>
      <c r="J2631" s="179">
        <v>0.226839807</v>
      </c>
      <c r="K2631" s="179">
        <v>0.255350246</v>
      </c>
      <c r="L2631" s="179">
        <v>3.0678500000000001E-4</v>
      </c>
      <c r="M2631" s="179">
        <v>20.39019068</v>
      </c>
      <c r="N2631" s="183">
        <v>6.3199999999999996E-6</v>
      </c>
      <c r="O2631" s="173">
        <v>13.676320649999999</v>
      </c>
      <c r="P2631" s="173">
        <v>2.17176E-4</v>
      </c>
      <c r="Q2631" s="173" t="s">
        <v>128</v>
      </c>
      <c r="R2631" s="173" t="s">
        <v>7292</v>
      </c>
      <c r="S2631" s="173" t="s">
        <v>7293</v>
      </c>
      <c r="T2631" s="173">
        <v>97736</v>
      </c>
      <c r="U2631" s="173">
        <v>79713</v>
      </c>
    </row>
    <row r="2632" spans="1:22" x14ac:dyDescent="0.2">
      <c r="A2632" s="173" t="s">
        <v>966</v>
      </c>
      <c r="B2632" s="173" t="s">
        <v>2379</v>
      </c>
      <c r="C2632" s="173" t="s">
        <v>2378</v>
      </c>
      <c r="D2632" s="173">
        <v>4</v>
      </c>
      <c r="E2632" s="173">
        <v>131683828</v>
      </c>
      <c r="F2632" s="173" t="s">
        <v>144</v>
      </c>
      <c r="G2632" s="173" t="s">
        <v>154</v>
      </c>
      <c r="H2632" s="173">
        <v>0.30767099199999998</v>
      </c>
      <c r="I2632" s="179">
        <v>-0.39726383199999998</v>
      </c>
      <c r="J2632" s="179">
        <v>0.22546744299999999</v>
      </c>
      <c r="K2632" s="179">
        <v>-1.7619565210000001</v>
      </c>
      <c r="L2632" s="183">
        <v>5.0500000000000004E-7</v>
      </c>
      <c r="M2632" s="179">
        <v>23.97625347</v>
      </c>
      <c r="N2632" s="183">
        <v>9.7499999999999998E-7</v>
      </c>
      <c r="O2632" s="173">
        <v>22.480150940000001</v>
      </c>
      <c r="P2632" s="185">
        <v>2.12E-6</v>
      </c>
      <c r="Q2632" s="173" t="s">
        <v>128</v>
      </c>
      <c r="R2632" s="173" t="s">
        <v>2001</v>
      </c>
      <c r="S2632" s="173" t="s">
        <v>2002</v>
      </c>
      <c r="T2632" s="173">
        <v>991195</v>
      </c>
      <c r="U2632" s="173">
        <v>1002164</v>
      </c>
    </row>
    <row r="2633" spans="1:22" x14ac:dyDescent="0.2">
      <c r="A2633" s="173" t="s">
        <v>1763</v>
      </c>
      <c r="B2633" s="173" t="s">
        <v>15751</v>
      </c>
      <c r="C2633" s="173" t="s">
        <v>15750</v>
      </c>
      <c r="D2633" s="173">
        <v>1</v>
      </c>
      <c r="E2633" s="173">
        <v>83271130</v>
      </c>
      <c r="F2633" s="173" t="s">
        <v>154</v>
      </c>
      <c r="G2633" s="173" t="s">
        <v>149</v>
      </c>
      <c r="H2633" s="173">
        <v>0.163326413</v>
      </c>
      <c r="I2633" s="179">
        <v>-9.4809271000000001E-2</v>
      </c>
      <c r="J2633" s="179">
        <v>0.23141887899999999</v>
      </c>
      <c r="K2633" s="179">
        <v>-0.40968684700000002</v>
      </c>
      <c r="L2633" s="183">
        <v>1.2099999999999999E-5</v>
      </c>
      <c r="M2633" s="179">
        <v>20.03976918</v>
      </c>
      <c r="N2633" s="183">
        <v>7.5800000000000003E-6</v>
      </c>
      <c r="O2633" s="173">
        <v>15.132362349999999</v>
      </c>
      <c r="P2633" s="173">
        <v>1.0022999999999999E-4</v>
      </c>
      <c r="Q2633" s="173" t="s">
        <v>128</v>
      </c>
      <c r="R2633" s="173" t="s">
        <v>332</v>
      </c>
      <c r="S2633" s="173" t="s">
        <v>333</v>
      </c>
      <c r="T2633" s="173">
        <v>812708</v>
      </c>
      <c r="U2633" s="173">
        <v>168435</v>
      </c>
    </row>
    <row r="2634" spans="1:22" x14ac:dyDescent="0.2">
      <c r="A2634" s="173" t="s">
        <v>602</v>
      </c>
      <c r="B2634" s="173" t="s">
        <v>15778</v>
      </c>
      <c r="C2634" s="173" t="s">
        <v>15777</v>
      </c>
      <c r="D2634" s="173">
        <v>15</v>
      </c>
      <c r="E2634" s="173">
        <v>93593313</v>
      </c>
      <c r="F2634" s="173" t="s">
        <v>143</v>
      </c>
      <c r="G2634" s="173" t="s">
        <v>144</v>
      </c>
      <c r="H2634" s="173">
        <v>0.48747923900000001</v>
      </c>
      <c r="I2634" s="179">
        <v>-5.8829671E-2</v>
      </c>
      <c r="J2634" s="179">
        <v>0.22794268000000001</v>
      </c>
      <c r="K2634" s="179">
        <v>-0.258089756</v>
      </c>
      <c r="L2634" s="183">
        <v>1.5400000000000002E-5</v>
      </c>
      <c r="M2634" s="179">
        <v>20.03721732</v>
      </c>
      <c r="N2634" s="183">
        <v>7.5900000000000002E-6</v>
      </c>
      <c r="O2634" s="173">
        <v>13.194960460000001</v>
      </c>
      <c r="P2634" s="173">
        <v>2.8070299999999999E-4</v>
      </c>
      <c r="Q2634" s="173" t="s">
        <v>3590</v>
      </c>
      <c r="R2634" s="173" t="s">
        <v>15779</v>
      </c>
      <c r="S2634" s="173" t="s">
        <v>3591</v>
      </c>
      <c r="T2634" s="173">
        <v>22076</v>
      </c>
      <c r="U2634" s="173">
        <v>806475</v>
      </c>
      <c r="V2634" s="173" t="s">
        <v>384</v>
      </c>
    </row>
    <row r="2635" spans="1:22" x14ac:dyDescent="0.2">
      <c r="A2635" s="173" t="s">
        <v>75</v>
      </c>
      <c r="B2635" s="173" t="s">
        <v>19561</v>
      </c>
      <c r="C2635" s="173" t="s">
        <v>19560</v>
      </c>
      <c r="D2635" s="173">
        <v>5</v>
      </c>
      <c r="E2635" s="173">
        <v>89979518</v>
      </c>
      <c r="F2635" s="173" t="s">
        <v>154</v>
      </c>
      <c r="G2635" s="173" t="s">
        <v>149</v>
      </c>
      <c r="H2635" s="173">
        <v>3.4176374000000002E-2</v>
      </c>
      <c r="I2635" s="179">
        <v>0.200605848</v>
      </c>
      <c r="J2635" s="179">
        <v>0.23879054299999999</v>
      </c>
      <c r="K2635" s="179">
        <v>0.84009125699999998</v>
      </c>
      <c r="L2635" s="183">
        <v>1.6700000000000001E-19</v>
      </c>
      <c r="M2635" s="179">
        <v>19.62231426</v>
      </c>
      <c r="N2635" s="183">
        <v>9.4399999999999994E-6</v>
      </c>
      <c r="O2635" s="173">
        <v>18.564341049999999</v>
      </c>
      <c r="P2635" s="185">
        <v>1.6399999999999999E-5</v>
      </c>
      <c r="Q2635" s="173" t="s">
        <v>10686</v>
      </c>
      <c r="R2635" s="173" t="s">
        <v>10687</v>
      </c>
      <c r="S2635" s="173" t="s">
        <v>10688</v>
      </c>
      <c r="T2635" s="173">
        <v>154117</v>
      </c>
      <c r="U2635" s="173">
        <v>619284</v>
      </c>
      <c r="V2635" s="173" t="s">
        <v>19562</v>
      </c>
    </row>
    <row r="2636" spans="1:22" x14ac:dyDescent="0.2">
      <c r="A2636" s="173" t="s">
        <v>6</v>
      </c>
      <c r="B2636" s="173" t="s">
        <v>13235</v>
      </c>
      <c r="C2636" s="173" t="s">
        <v>13234</v>
      </c>
      <c r="D2636" s="173">
        <v>9</v>
      </c>
      <c r="E2636" s="173">
        <v>17942415</v>
      </c>
      <c r="F2636" s="173" t="s">
        <v>149</v>
      </c>
      <c r="G2636" s="173" t="s">
        <v>154</v>
      </c>
      <c r="H2636" s="173">
        <v>0.70780642100000002</v>
      </c>
      <c r="I2636" s="179">
        <v>0.63698098400000003</v>
      </c>
      <c r="J2636" s="179">
        <v>0.23873087600000001</v>
      </c>
      <c r="K2636" s="179">
        <v>2.6681969080000001</v>
      </c>
      <c r="L2636" s="183">
        <v>4.1199999999999999E-5</v>
      </c>
      <c r="M2636" s="179">
        <v>20.402587669999999</v>
      </c>
      <c r="N2636" s="183">
        <v>6.2700000000000001E-6</v>
      </c>
      <c r="O2636" s="173">
        <v>12.95915037</v>
      </c>
      <c r="P2636" s="173">
        <v>3.1836199999999999E-4</v>
      </c>
      <c r="Q2636" s="173" t="s">
        <v>128</v>
      </c>
      <c r="R2636" s="173" t="s">
        <v>1212</v>
      </c>
      <c r="S2636" s="173" t="s">
        <v>1214</v>
      </c>
      <c r="T2636" s="173">
        <v>145289</v>
      </c>
      <c r="U2636" s="173">
        <v>531663</v>
      </c>
      <c r="V2636" s="173" t="s">
        <v>405</v>
      </c>
    </row>
    <row r="2637" spans="1:22" x14ac:dyDescent="0.2">
      <c r="A2637" s="173" t="s">
        <v>50</v>
      </c>
      <c r="B2637" s="173" t="s">
        <v>12903</v>
      </c>
      <c r="C2637" s="173" t="s">
        <v>12902</v>
      </c>
      <c r="D2637" s="173">
        <v>13</v>
      </c>
      <c r="E2637" s="173">
        <v>44875068</v>
      </c>
      <c r="F2637" s="173" t="s">
        <v>149</v>
      </c>
      <c r="G2637" s="173" t="s">
        <v>154</v>
      </c>
      <c r="H2637" s="173">
        <v>0.91607295300000002</v>
      </c>
      <c r="I2637" s="179">
        <v>0.13050983099999999</v>
      </c>
      <c r="J2637" s="179">
        <v>0.23019231500000001</v>
      </c>
      <c r="K2637" s="179">
        <v>0.56695998000000003</v>
      </c>
      <c r="L2637" s="179">
        <v>4.5719499999999998E-4</v>
      </c>
      <c r="M2637" s="179">
        <v>20.105047410000001</v>
      </c>
      <c r="N2637" s="183">
        <v>7.3300000000000001E-6</v>
      </c>
      <c r="O2637" s="173">
        <v>15.13617077</v>
      </c>
      <c r="P2637" s="173">
        <v>1.00028E-4</v>
      </c>
      <c r="Q2637" s="173" t="s">
        <v>128</v>
      </c>
      <c r="R2637" s="173" t="s">
        <v>7292</v>
      </c>
      <c r="S2637" s="173" t="s">
        <v>7293</v>
      </c>
      <c r="T2637" s="173">
        <v>104732</v>
      </c>
      <c r="U2637" s="173">
        <v>72717</v>
      </c>
    </row>
    <row r="2638" spans="1:22" x14ac:dyDescent="0.2">
      <c r="A2638" s="173" t="s">
        <v>50</v>
      </c>
      <c r="B2638" s="173" t="s">
        <v>12903</v>
      </c>
      <c r="C2638" s="173" t="s">
        <v>12902</v>
      </c>
      <c r="D2638" s="173">
        <v>13</v>
      </c>
      <c r="E2638" s="173">
        <v>44875068</v>
      </c>
      <c r="F2638" s="173" t="s">
        <v>149</v>
      </c>
      <c r="G2638" s="173" t="s">
        <v>154</v>
      </c>
      <c r="H2638" s="173">
        <v>0.91607295300000002</v>
      </c>
      <c r="I2638" s="179">
        <v>0.13050983099999999</v>
      </c>
      <c r="J2638" s="179">
        <v>0.23019231500000001</v>
      </c>
      <c r="K2638" s="179">
        <v>0.56695998000000003</v>
      </c>
      <c r="L2638" s="179">
        <v>4.5719499999999998E-4</v>
      </c>
      <c r="M2638" s="179">
        <v>20.105047410000001</v>
      </c>
      <c r="N2638" s="183">
        <v>7.3300000000000001E-6</v>
      </c>
      <c r="O2638" s="173">
        <v>15.13617077</v>
      </c>
      <c r="P2638" s="173">
        <v>1.00028E-4</v>
      </c>
      <c r="Q2638" s="173" t="s">
        <v>128</v>
      </c>
      <c r="R2638" s="173" t="s">
        <v>7292</v>
      </c>
      <c r="S2638" s="173" t="s">
        <v>7293</v>
      </c>
      <c r="T2638" s="173">
        <v>104732</v>
      </c>
      <c r="U2638" s="173">
        <v>72717</v>
      </c>
    </row>
    <row r="2639" spans="1:22" x14ac:dyDescent="0.2">
      <c r="A2639" s="173" t="s">
        <v>2533</v>
      </c>
      <c r="B2639" s="173" t="s">
        <v>12903</v>
      </c>
      <c r="C2639" s="173" t="s">
        <v>12902</v>
      </c>
      <c r="D2639" s="173">
        <v>13</v>
      </c>
      <c r="E2639" s="173">
        <v>44875068</v>
      </c>
      <c r="F2639" s="173" t="s">
        <v>149</v>
      </c>
      <c r="G2639" s="173" t="s">
        <v>154</v>
      </c>
      <c r="H2639" s="173">
        <v>0.91607295300000002</v>
      </c>
      <c r="I2639" s="179">
        <v>6.3322664000000001E-2</v>
      </c>
      <c r="J2639" s="179">
        <v>0.22684031399999999</v>
      </c>
      <c r="K2639" s="179">
        <v>0.27915084000000001</v>
      </c>
      <c r="L2639" s="179">
        <v>3.5770399999999998E-4</v>
      </c>
      <c r="M2639" s="179">
        <v>20.457682160000001</v>
      </c>
      <c r="N2639" s="183">
        <v>6.1E-6</v>
      </c>
      <c r="O2639" s="173">
        <v>13.85980511</v>
      </c>
      <c r="P2639" s="173">
        <v>1.96966E-4</v>
      </c>
      <c r="Q2639" s="173" t="s">
        <v>128</v>
      </c>
      <c r="R2639" s="173" t="s">
        <v>7292</v>
      </c>
      <c r="S2639" s="173" t="s">
        <v>7293</v>
      </c>
      <c r="T2639" s="173">
        <v>104732</v>
      </c>
      <c r="U2639" s="173">
        <v>72717</v>
      </c>
    </row>
    <row r="2640" spans="1:22" x14ac:dyDescent="0.2">
      <c r="A2640" s="173" t="s">
        <v>2533</v>
      </c>
      <c r="B2640" s="173" t="s">
        <v>12903</v>
      </c>
      <c r="C2640" s="173" t="s">
        <v>12902</v>
      </c>
      <c r="D2640" s="173">
        <v>13</v>
      </c>
      <c r="E2640" s="173">
        <v>44875068</v>
      </c>
      <c r="F2640" s="173" t="s">
        <v>149</v>
      </c>
      <c r="G2640" s="173" t="s">
        <v>154</v>
      </c>
      <c r="H2640" s="173">
        <v>0.91607295300000002</v>
      </c>
      <c r="I2640" s="179">
        <v>6.3322664000000001E-2</v>
      </c>
      <c r="J2640" s="179">
        <v>0.22684031399999999</v>
      </c>
      <c r="K2640" s="179">
        <v>0.27915084000000001</v>
      </c>
      <c r="L2640" s="179">
        <v>3.5770399999999998E-4</v>
      </c>
      <c r="M2640" s="179">
        <v>20.457682160000001</v>
      </c>
      <c r="N2640" s="183">
        <v>6.1E-6</v>
      </c>
      <c r="O2640" s="173">
        <v>13.85980511</v>
      </c>
      <c r="P2640" s="173">
        <v>1.96966E-4</v>
      </c>
      <c r="Q2640" s="173" t="s">
        <v>128</v>
      </c>
      <c r="R2640" s="173" t="s">
        <v>7292</v>
      </c>
      <c r="S2640" s="173" t="s">
        <v>7293</v>
      </c>
      <c r="T2640" s="173">
        <v>104732</v>
      </c>
      <c r="U2640" s="173">
        <v>72717</v>
      </c>
    </row>
    <row r="2641" spans="1:22" x14ac:dyDescent="0.2">
      <c r="A2641" s="173" t="s">
        <v>1135</v>
      </c>
      <c r="B2641" s="173" t="s">
        <v>11337</v>
      </c>
      <c r="C2641" s="173" t="s">
        <v>11336</v>
      </c>
      <c r="D2641" s="173">
        <v>11</v>
      </c>
      <c r="E2641" s="173">
        <v>117795942</v>
      </c>
      <c r="F2641" s="173" t="s">
        <v>143</v>
      </c>
      <c r="G2641" s="173" t="s">
        <v>144</v>
      </c>
      <c r="H2641" s="173">
        <v>0.15546924300000001</v>
      </c>
      <c r="I2641" s="179">
        <v>0.25827066399999998</v>
      </c>
      <c r="J2641" s="179">
        <v>0.22889311400000001</v>
      </c>
      <c r="K2641" s="179">
        <v>1.128346152</v>
      </c>
      <c r="L2641" s="183">
        <v>8.2999999999999999E-7</v>
      </c>
      <c r="M2641" s="179">
        <v>20.730289160000002</v>
      </c>
      <c r="N2641" s="183">
        <v>5.2900000000000002E-6</v>
      </c>
      <c r="O2641" s="173">
        <v>17.058498480000001</v>
      </c>
      <c r="P2641" s="185">
        <v>3.6199999999999999E-5</v>
      </c>
      <c r="Q2641" s="173" t="s">
        <v>5369</v>
      </c>
      <c r="R2641" s="173" t="s">
        <v>5370</v>
      </c>
      <c r="S2641" s="173" t="s">
        <v>5371</v>
      </c>
      <c r="T2641" s="173">
        <v>47741</v>
      </c>
      <c r="U2641" s="173">
        <v>61163</v>
      </c>
      <c r="V2641" s="173" t="s">
        <v>384</v>
      </c>
    </row>
    <row r="2642" spans="1:22" x14ac:dyDescent="0.2">
      <c r="A2642" s="173" t="s">
        <v>63</v>
      </c>
      <c r="B2642" s="173" t="s">
        <v>9471</v>
      </c>
      <c r="C2642" s="173" t="s">
        <v>9470</v>
      </c>
      <c r="D2642" s="173">
        <v>3</v>
      </c>
      <c r="E2642" s="173">
        <v>113911571</v>
      </c>
      <c r="F2642" s="173" t="s">
        <v>154</v>
      </c>
      <c r="G2642" s="173" t="s">
        <v>143</v>
      </c>
      <c r="H2642" s="173">
        <v>3.3357074E-2</v>
      </c>
      <c r="I2642" s="179">
        <v>0.60682776299999996</v>
      </c>
      <c r="J2642" s="179">
        <v>0.24466681500000001</v>
      </c>
      <c r="K2642" s="179">
        <v>2.4802209620000002</v>
      </c>
      <c r="L2642" s="183">
        <v>1.0599999999999999E-24</v>
      </c>
      <c r="M2642" s="179">
        <v>21.126200529999998</v>
      </c>
      <c r="N2642" s="183">
        <v>4.3000000000000003E-6</v>
      </c>
      <c r="O2642" s="173">
        <v>17.456781660000001</v>
      </c>
      <c r="P2642" s="185">
        <v>2.94E-5</v>
      </c>
      <c r="Q2642" s="173" t="s">
        <v>9138</v>
      </c>
      <c r="R2642" s="173" t="s">
        <v>9138</v>
      </c>
      <c r="S2642" s="173" t="s">
        <v>9139</v>
      </c>
      <c r="T2642" s="173">
        <v>13672</v>
      </c>
      <c r="U2642" s="173">
        <v>41908</v>
      </c>
      <c r="V2642" s="173" t="s">
        <v>3550</v>
      </c>
    </row>
    <row r="2643" spans="1:22" x14ac:dyDescent="0.2">
      <c r="A2643" s="173" t="s">
        <v>1867</v>
      </c>
      <c r="B2643" s="173" t="s">
        <v>7373</v>
      </c>
      <c r="C2643" s="173" t="s">
        <v>7372</v>
      </c>
      <c r="D2643" s="173">
        <v>1</v>
      </c>
      <c r="E2643" s="173">
        <v>236263681</v>
      </c>
      <c r="F2643" s="173" t="s">
        <v>149</v>
      </c>
      <c r="G2643" s="173" t="s">
        <v>143</v>
      </c>
      <c r="H2643" s="173">
        <v>0.19746981899999999</v>
      </c>
      <c r="I2643" s="179">
        <v>5.446284E-3</v>
      </c>
      <c r="J2643" s="179">
        <v>0.226406096</v>
      </c>
      <c r="K2643" s="179">
        <v>2.4055379000000002E-2</v>
      </c>
      <c r="L2643" s="183">
        <v>2.1399999999999998E-6</v>
      </c>
      <c r="M2643" s="179">
        <v>21.6456056</v>
      </c>
      <c r="N2643" s="183">
        <v>3.2799999999999999E-6</v>
      </c>
      <c r="O2643" s="173">
        <v>19.009783219999999</v>
      </c>
      <c r="P2643" s="185">
        <v>1.2999999999999999E-5</v>
      </c>
      <c r="Q2643" s="173" t="s">
        <v>128</v>
      </c>
      <c r="R2643" s="173" t="s">
        <v>7374</v>
      </c>
      <c r="S2643" s="173" t="s">
        <v>7375</v>
      </c>
      <c r="T2643" s="173">
        <v>35200</v>
      </c>
      <c r="U2643" s="173">
        <v>42150</v>
      </c>
    </row>
    <row r="2644" spans="1:22" x14ac:dyDescent="0.2">
      <c r="A2644" s="173" t="s">
        <v>625</v>
      </c>
      <c r="B2644" s="173" t="s">
        <v>5203</v>
      </c>
      <c r="C2644" s="173" t="s">
        <v>5202</v>
      </c>
      <c r="D2644" s="173">
        <v>5</v>
      </c>
      <c r="E2644" s="173">
        <v>17788359</v>
      </c>
      <c r="F2644" s="173" t="s">
        <v>154</v>
      </c>
      <c r="G2644" s="173" t="s">
        <v>149</v>
      </c>
      <c r="H2644" s="173">
        <v>0.206138504</v>
      </c>
      <c r="I2644" s="179">
        <v>0.29044045299999999</v>
      </c>
      <c r="J2644" s="179">
        <v>0.22876464799999999</v>
      </c>
      <c r="K2644" s="179">
        <v>1.26960374</v>
      </c>
      <c r="L2644" s="183">
        <v>2.5999999999999998E-5</v>
      </c>
      <c r="M2644" s="179">
        <v>22.346695690000001</v>
      </c>
      <c r="N2644" s="183">
        <v>2.2800000000000002E-6</v>
      </c>
      <c r="O2644" s="173">
        <v>20.599912979999999</v>
      </c>
      <c r="P2644" s="185">
        <v>5.66E-6</v>
      </c>
      <c r="Q2644" s="173" t="s">
        <v>128</v>
      </c>
      <c r="R2644" s="173" t="s">
        <v>4431</v>
      </c>
      <c r="S2644" s="173" t="s">
        <v>4432</v>
      </c>
      <c r="T2644" s="173">
        <v>304304</v>
      </c>
      <c r="U2644" s="173">
        <v>19023</v>
      </c>
    </row>
    <row r="2645" spans="1:22" x14ac:dyDescent="0.2">
      <c r="A2645" s="173" t="s">
        <v>724</v>
      </c>
      <c r="B2645" s="173" t="s">
        <v>15753</v>
      </c>
      <c r="C2645" s="173" t="s">
        <v>15752</v>
      </c>
      <c r="D2645" s="173">
        <v>8</v>
      </c>
      <c r="E2645" s="173">
        <v>17606382</v>
      </c>
      <c r="F2645" s="173" t="s">
        <v>143</v>
      </c>
      <c r="G2645" s="173" t="s">
        <v>149</v>
      </c>
      <c r="H2645" s="173">
        <v>0.128125721</v>
      </c>
      <c r="I2645" s="179">
        <v>0.233330751</v>
      </c>
      <c r="J2645" s="179">
        <v>0.23265302299999999</v>
      </c>
      <c r="K2645" s="179">
        <v>1.002913044</v>
      </c>
      <c r="L2645" s="179">
        <v>1.2810299999999999E-4</v>
      </c>
      <c r="M2645" s="179">
        <v>20.040261170000001</v>
      </c>
      <c r="N2645" s="183">
        <v>7.5800000000000003E-6</v>
      </c>
      <c r="O2645" s="173">
        <v>15.532110899999999</v>
      </c>
      <c r="P2645" s="185">
        <v>8.1100000000000006E-5</v>
      </c>
      <c r="Q2645" s="173" t="s">
        <v>11850</v>
      </c>
      <c r="R2645" s="173" t="s">
        <v>11850</v>
      </c>
      <c r="S2645" s="173" t="s">
        <v>11851</v>
      </c>
      <c r="T2645" s="173">
        <v>26298</v>
      </c>
      <c r="U2645" s="173">
        <v>115517</v>
      </c>
      <c r="V2645" s="173" t="s">
        <v>405</v>
      </c>
    </row>
    <row r="2646" spans="1:22" x14ac:dyDescent="0.2">
      <c r="A2646" s="173" t="s">
        <v>2124</v>
      </c>
      <c r="B2646" s="173" t="s">
        <v>7785</v>
      </c>
      <c r="C2646" s="173" t="s">
        <v>7784</v>
      </c>
      <c r="D2646" s="173">
        <v>11</v>
      </c>
      <c r="E2646" s="173">
        <v>106517883</v>
      </c>
      <c r="F2646" s="173" t="s">
        <v>154</v>
      </c>
      <c r="G2646" s="173" t="s">
        <v>149</v>
      </c>
      <c r="H2646" s="173">
        <v>8.7854575000000004E-2</v>
      </c>
      <c r="I2646" s="179">
        <v>-0.308450946</v>
      </c>
      <c r="J2646" s="179">
        <v>0.22317648700000001</v>
      </c>
      <c r="K2646" s="179">
        <v>-1.3820942789999999</v>
      </c>
      <c r="L2646" s="183">
        <v>2.76E-11</v>
      </c>
      <c r="M2646" s="179">
        <v>21.55052074</v>
      </c>
      <c r="N2646" s="183">
        <v>3.45E-6</v>
      </c>
      <c r="O2646" s="173">
        <v>16.91189254</v>
      </c>
      <c r="P2646" s="185">
        <v>3.9199999999999997E-5</v>
      </c>
      <c r="Q2646" s="173" t="s">
        <v>128</v>
      </c>
      <c r="R2646" s="173" t="s">
        <v>7786</v>
      </c>
      <c r="S2646" s="173" t="s">
        <v>6543</v>
      </c>
      <c r="T2646" s="173">
        <v>382251</v>
      </c>
      <c r="U2646" s="173">
        <v>26854</v>
      </c>
    </row>
    <row r="2647" spans="1:22" x14ac:dyDescent="0.2">
      <c r="A2647" s="173" t="s">
        <v>1896</v>
      </c>
      <c r="B2647" s="173" t="s">
        <v>11989</v>
      </c>
      <c r="C2647" s="173" t="s">
        <v>11988</v>
      </c>
      <c r="D2647" s="173">
        <v>8</v>
      </c>
      <c r="E2647" s="173">
        <v>113662583</v>
      </c>
      <c r="F2647" s="173" t="s">
        <v>143</v>
      </c>
      <c r="G2647" s="173" t="s">
        <v>154</v>
      </c>
      <c r="H2647" s="173">
        <v>0.122488947</v>
      </c>
      <c r="I2647" s="179">
        <v>-0.44161387699999999</v>
      </c>
      <c r="J2647" s="179">
        <v>0.353723389</v>
      </c>
      <c r="K2647" s="179">
        <v>-1.2484723659999999</v>
      </c>
      <c r="L2647" s="179">
        <v>0.21185812200000001</v>
      </c>
      <c r="M2647" s="179">
        <v>20.624544589999999</v>
      </c>
      <c r="N2647" s="183">
        <v>5.5899999999999998E-6</v>
      </c>
      <c r="O2647" s="173">
        <v>22.181208900000001</v>
      </c>
      <c r="P2647" s="185">
        <v>2.48E-6</v>
      </c>
      <c r="Q2647" s="173" t="s">
        <v>9985</v>
      </c>
      <c r="R2647" s="173" t="s">
        <v>11990</v>
      </c>
      <c r="S2647" s="173" t="s">
        <v>9986</v>
      </c>
      <c r="T2647" s="173">
        <v>6771</v>
      </c>
      <c r="U2647" s="173">
        <v>2758140</v>
      </c>
      <c r="V2647" s="173" t="s">
        <v>405</v>
      </c>
    </row>
    <row r="2648" spans="1:22" x14ac:dyDescent="0.2">
      <c r="A2648" s="173" t="s">
        <v>686</v>
      </c>
      <c r="B2648" s="173" t="s">
        <v>2688</v>
      </c>
      <c r="C2648" s="173" t="s">
        <v>2687</v>
      </c>
      <c r="D2648" s="173">
        <v>13</v>
      </c>
      <c r="E2648" s="173">
        <v>99862382</v>
      </c>
      <c r="F2648" s="173" t="s">
        <v>144</v>
      </c>
      <c r="G2648" s="173" t="s">
        <v>143</v>
      </c>
      <c r="H2648" s="173">
        <v>0.46807343299999998</v>
      </c>
      <c r="I2648" s="179">
        <v>0.13885808999999999</v>
      </c>
      <c r="J2648" s="179">
        <v>0.22541879400000001</v>
      </c>
      <c r="K2648" s="179">
        <v>0.61600049999999995</v>
      </c>
      <c r="L2648" s="179">
        <v>3.6256295000000001E-2</v>
      </c>
      <c r="M2648" s="179">
        <v>23.750012559999998</v>
      </c>
      <c r="N2648" s="183">
        <v>1.1000000000000001E-6</v>
      </c>
      <c r="O2648" s="173">
        <v>21.229909500000002</v>
      </c>
      <c r="P2648" s="185">
        <v>4.07E-6</v>
      </c>
      <c r="Q2648" s="173" t="s">
        <v>689</v>
      </c>
      <c r="R2648" s="173" t="s">
        <v>1478</v>
      </c>
      <c r="S2648" s="173" t="s">
        <v>690</v>
      </c>
      <c r="T2648" s="173">
        <v>9371</v>
      </c>
      <c r="U2648" s="173">
        <v>44584</v>
      </c>
      <c r="V2648" s="173" t="s">
        <v>405</v>
      </c>
    </row>
    <row r="2649" spans="1:22" x14ac:dyDescent="0.2">
      <c r="A2649" s="173" t="s">
        <v>673</v>
      </c>
      <c r="B2649" s="173" t="s">
        <v>19165</v>
      </c>
      <c r="C2649" s="173" t="s">
        <v>19164</v>
      </c>
      <c r="D2649" s="173">
        <v>6</v>
      </c>
      <c r="E2649" s="173">
        <v>149226781</v>
      </c>
      <c r="F2649" s="173" t="s">
        <v>143</v>
      </c>
      <c r="G2649" s="173" t="s">
        <v>144</v>
      </c>
      <c r="H2649" s="173">
        <v>0.14473260299999999</v>
      </c>
      <c r="I2649" s="179">
        <v>-8.7123619999999999E-2</v>
      </c>
      <c r="J2649" s="179">
        <v>0.24435093099999999</v>
      </c>
      <c r="K2649" s="179">
        <v>-0.35655121000000001</v>
      </c>
      <c r="L2649" s="183">
        <v>1.6899999999999999E-6</v>
      </c>
      <c r="M2649" s="179">
        <v>19.65716587</v>
      </c>
      <c r="N2649" s="183">
        <v>9.2699999999999993E-6</v>
      </c>
      <c r="O2649" s="173">
        <v>20.077082789999999</v>
      </c>
      <c r="P2649" s="185">
        <v>7.4399999999999999E-6</v>
      </c>
      <c r="Q2649" s="173" t="s">
        <v>11323</v>
      </c>
      <c r="R2649" s="173" t="s">
        <v>11324</v>
      </c>
      <c r="S2649" s="173" t="s">
        <v>11325</v>
      </c>
      <c r="T2649" s="173">
        <v>353595</v>
      </c>
      <c r="U2649" s="173">
        <v>48615</v>
      </c>
      <c r="V2649" s="173" t="s">
        <v>384</v>
      </c>
    </row>
    <row r="2650" spans="1:22" x14ac:dyDescent="0.2">
      <c r="A2650" s="173" t="s">
        <v>63</v>
      </c>
      <c r="B2650" s="173" t="s">
        <v>9137</v>
      </c>
      <c r="C2650" s="173" t="s">
        <v>9136</v>
      </c>
      <c r="D2650" s="173">
        <v>3</v>
      </c>
      <c r="E2650" s="173">
        <v>113906855</v>
      </c>
      <c r="F2650" s="173" t="s">
        <v>149</v>
      </c>
      <c r="G2650" s="173" t="s">
        <v>154</v>
      </c>
      <c r="H2650" s="173">
        <v>3.3250864999999998E-2</v>
      </c>
      <c r="I2650" s="179">
        <v>0.60664546699999999</v>
      </c>
      <c r="J2650" s="179">
        <v>0.24460938500000001</v>
      </c>
      <c r="K2650" s="179">
        <v>2.4800580189999999</v>
      </c>
      <c r="L2650" s="183">
        <v>9.0500000000000001E-25</v>
      </c>
      <c r="M2650" s="179">
        <v>21.200901859999998</v>
      </c>
      <c r="N2650" s="183">
        <v>4.1400000000000002E-6</v>
      </c>
      <c r="O2650" s="173">
        <v>17.5101339</v>
      </c>
      <c r="P2650" s="185">
        <v>2.8600000000000001E-5</v>
      </c>
      <c r="Q2650" s="173" t="s">
        <v>9138</v>
      </c>
      <c r="R2650" s="173" t="s">
        <v>9138</v>
      </c>
      <c r="S2650" s="173" t="s">
        <v>9139</v>
      </c>
      <c r="T2650" s="173">
        <v>8956</v>
      </c>
      <c r="U2650" s="173">
        <v>46624</v>
      </c>
      <c r="V2650" s="173" t="s">
        <v>405</v>
      </c>
    </row>
    <row r="2651" spans="1:22" x14ac:dyDescent="0.2">
      <c r="A2651" s="173" t="s">
        <v>63</v>
      </c>
      <c r="B2651" s="173" t="s">
        <v>9813</v>
      </c>
      <c r="C2651" s="173" t="s">
        <v>9812</v>
      </c>
      <c r="D2651" s="173">
        <v>3</v>
      </c>
      <c r="E2651" s="173">
        <v>113914682</v>
      </c>
      <c r="F2651" s="173" t="s">
        <v>144</v>
      </c>
      <c r="G2651" s="173" t="s">
        <v>143</v>
      </c>
      <c r="H2651" s="173">
        <v>3.3397538999999997E-2</v>
      </c>
      <c r="I2651" s="179">
        <v>0.60692965499999996</v>
      </c>
      <c r="J2651" s="179">
        <v>0.24466700399999999</v>
      </c>
      <c r="K2651" s="179">
        <v>2.480635495</v>
      </c>
      <c r="L2651" s="183">
        <v>1.12E-24</v>
      </c>
      <c r="M2651" s="179">
        <v>21.04445261</v>
      </c>
      <c r="N2651" s="183">
        <v>4.4900000000000002E-6</v>
      </c>
      <c r="O2651" s="173">
        <v>17.389812729999999</v>
      </c>
      <c r="P2651" s="185">
        <v>3.04E-5</v>
      </c>
      <c r="Q2651" s="173" t="s">
        <v>9138</v>
      </c>
      <c r="R2651" s="173" t="s">
        <v>9138</v>
      </c>
      <c r="S2651" s="173" t="s">
        <v>9139</v>
      </c>
      <c r="T2651" s="173">
        <v>16783</v>
      </c>
      <c r="U2651" s="173">
        <v>38797</v>
      </c>
      <c r="V2651" s="173" t="s">
        <v>405</v>
      </c>
    </row>
    <row r="2652" spans="1:22" x14ac:dyDescent="0.2">
      <c r="A2652" s="173" t="s">
        <v>1272</v>
      </c>
      <c r="B2652" s="173" t="s">
        <v>5557</v>
      </c>
      <c r="C2652" s="173" t="s">
        <v>5556</v>
      </c>
      <c r="D2652" s="173">
        <v>8</v>
      </c>
      <c r="E2652" s="173">
        <v>71197547</v>
      </c>
      <c r="F2652" s="173" t="s">
        <v>144</v>
      </c>
      <c r="G2652" s="173" t="s">
        <v>154</v>
      </c>
      <c r="H2652" s="173">
        <v>0.52268271799999999</v>
      </c>
      <c r="I2652" s="179">
        <v>0.27959392999999999</v>
      </c>
      <c r="J2652" s="179">
        <v>0.229201823</v>
      </c>
      <c r="K2652" s="179">
        <v>1.2198591050000001</v>
      </c>
      <c r="L2652" s="179">
        <v>7.4829509999999998E-3</v>
      </c>
      <c r="M2652" s="179">
        <v>22.226561610000001</v>
      </c>
      <c r="N2652" s="183">
        <v>2.4200000000000001E-6</v>
      </c>
      <c r="O2652" s="173">
        <v>15.386239229999999</v>
      </c>
      <c r="P2652" s="185">
        <v>8.7600000000000002E-5</v>
      </c>
      <c r="Q2652" s="173" t="s">
        <v>5558</v>
      </c>
      <c r="R2652" s="173" t="s">
        <v>5559</v>
      </c>
      <c r="S2652" s="173" t="s">
        <v>5560</v>
      </c>
      <c r="T2652" s="173">
        <v>213985</v>
      </c>
      <c r="U2652" s="173">
        <v>185821</v>
      </c>
      <c r="V2652" s="173" t="s">
        <v>405</v>
      </c>
    </row>
    <row r="2653" spans="1:22" x14ac:dyDescent="0.2">
      <c r="A2653" s="173" t="s">
        <v>1567</v>
      </c>
      <c r="B2653" s="173" t="s">
        <v>3056</v>
      </c>
      <c r="C2653" s="173" t="s">
        <v>3055</v>
      </c>
      <c r="D2653" s="173">
        <v>2</v>
      </c>
      <c r="E2653" s="173">
        <v>230527801</v>
      </c>
      <c r="F2653" s="173" t="s">
        <v>154</v>
      </c>
      <c r="G2653" s="173" t="s">
        <v>149</v>
      </c>
      <c r="H2653" s="173">
        <v>0.45569194499999999</v>
      </c>
      <c r="I2653" s="179">
        <v>-0.180308988</v>
      </c>
      <c r="J2653" s="179">
        <v>0.22595128</v>
      </c>
      <c r="K2653" s="179">
        <v>-0.79799941100000005</v>
      </c>
      <c r="L2653" s="179">
        <v>1.8199399999999999E-4</v>
      </c>
      <c r="M2653" s="179">
        <v>23.469970230000001</v>
      </c>
      <c r="N2653" s="183">
        <v>1.2699999999999999E-6</v>
      </c>
      <c r="O2653" s="173">
        <v>20.626125729999998</v>
      </c>
      <c r="P2653" s="185">
        <v>5.5799999999999999E-6</v>
      </c>
      <c r="Q2653" s="173" t="s">
        <v>2306</v>
      </c>
      <c r="R2653" s="173" t="s">
        <v>2307</v>
      </c>
      <c r="S2653" s="173" t="s">
        <v>2308</v>
      </c>
      <c r="T2653" s="173">
        <v>391744</v>
      </c>
      <c r="U2653" s="173">
        <v>100751</v>
      </c>
      <c r="V2653" s="173" t="s">
        <v>384</v>
      </c>
    </row>
    <row r="2654" spans="1:22" x14ac:dyDescent="0.2">
      <c r="A2654" s="173" t="s">
        <v>3274</v>
      </c>
      <c r="B2654" s="173" t="s">
        <v>13112</v>
      </c>
      <c r="C2654" s="173" t="s">
        <v>13111</v>
      </c>
      <c r="D2654" s="173">
        <v>2</v>
      </c>
      <c r="E2654" s="173">
        <v>7434772</v>
      </c>
      <c r="F2654" s="173" t="s">
        <v>144</v>
      </c>
      <c r="G2654" s="173" t="s">
        <v>149</v>
      </c>
      <c r="H2654" s="173">
        <v>0.15169771200000001</v>
      </c>
      <c r="I2654" s="179">
        <v>-0.43466695700000002</v>
      </c>
      <c r="J2654" s="179">
        <v>0.22414430900000001</v>
      </c>
      <c r="K2654" s="179">
        <v>-1.9392281659999999</v>
      </c>
      <c r="L2654" s="183">
        <v>4.1600000000000002E-7</v>
      </c>
      <c r="M2654" s="179">
        <v>20.42478225</v>
      </c>
      <c r="N2654" s="183">
        <v>6.1999999999999999E-6</v>
      </c>
      <c r="O2654" s="173">
        <v>15.465506769999999</v>
      </c>
      <c r="P2654" s="185">
        <v>8.3999999999999995E-5</v>
      </c>
      <c r="Q2654" s="173" t="s">
        <v>128</v>
      </c>
      <c r="R2654" s="173" t="s">
        <v>13113</v>
      </c>
      <c r="S2654" s="173" t="s">
        <v>3243</v>
      </c>
      <c r="T2654" s="173">
        <v>216761</v>
      </c>
      <c r="U2654" s="173">
        <v>126619</v>
      </c>
    </row>
    <row r="2655" spans="1:22" x14ac:dyDescent="0.2">
      <c r="A2655" s="173" t="s">
        <v>1269</v>
      </c>
      <c r="B2655" s="173" t="s">
        <v>3935</v>
      </c>
      <c r="C2655" s="173" t="s">
        <v>3934</v>
      </c>
      <c r="D2655" s="173">
        <v>3</v>
      </c>
      <c r="E2655" s="173">
        <v>71202029</v>
      </c>
      <c r="F2655" s="173" t="s">
        <v>144</v>
      </c>
      <c r="G2655" s="173" t="s">
        <v>143</v>
      </c>
      <c r="H2655" s="173">
        <v>0.487672049</v>
      </c>
      <c r="I2655" s="179">
        <v>1.6937845E-2</v>
      </c>
      <c r="J2655" s="179">
        <v>0.22678313899999999</v>
      </c>
      <c r="K2655" s="179">
        <v>7.4687406999999997E-2</v>
      </c>
      <c r="L2655" s="183">
        <v>6.7999999999999999E-5</v>
      </c>
      <c r="M2655" s="179">
        <v>22.883138580000001</v>
      </c>
      <c r="N2655" s="183">
        <v>1.72E-6</v>
      </c>
      <c r="O2655" s="173">
        <v>19.51352292</v>
      </c>
      <c r="P2655" s="185">
        <v>9.9899999999999992E-6</v>
      </c>
      <c r="Q2655" s="173" t="s">
        <v>3936</v>
      </c>
      <c r="R2655" s="173" t="s">
        <v>3936</v>
      </c>
      <c r="S2655" s="173" t="s">
        <v>3936</v>
      </c>
      <c r="T2655" s="173">
        <v>20673</v>
      </c>
      <c r="U2655" s="173">
        <v>45004</v>
      </c>
      <c r="V2655" s="173" t="s">
        <v>2681</v>
      </c>
    </row>
    <row r="2656" spans="1:22" x14ac:dyDescent="0.2">
      <c r="A2656" s="173" t="s">
        <v>731</v>
      </c>
      <c r="B2656" s="173" t="s">
        <v>13981</v>
      </c>
      <c r="C2656" s="173" t="s">
        <v>13980</v>
      </c>
      <c r="D2656" s="173">
        <v>7</v>
      </c>
      <c r="E2656" s="173">
        <v>48281927</v>
      </c>
      <c r="F2656" s="173" t="s">
        <v>143</v>
      </c>
      <c r="G2656" s="173" t="s">
        <v>144</v>
      </c>
      <c r="H2656" s="173">
        <v>0.12648654400000001</v>
      </c>
      <c r="I2656" s="179">
        <v>0.233848049</v>
      </c>
      <c r="J2656" s="179">
        <v>0.225680982</v>
      </c>
      <c r="K2656" s="179">
        <v>1.0361885479999999</v>
      </c>
      <c r="L2656" s="183">
        <v>7.0299999999999999E-9</v>
      </c>
      <c r="M2656" s="179">
        <v>20.281361690000001</v>
      </c>
      <c r="N2656" s="183">
        <v>6.6800000000000004E-6</v>
      </c>
      <c r="O2656" s="173">
        <v>18.510265199999999</v>
      </c>
      <c r="P2656" s="185">
        <v>1.6900000000000001E-5</v>
      </c>
      <c r="Q2656" s="173" t="s">
        <v>13982</v>
      </c>
      <c r="R2656" s="173" t="s">
        <v>13983</v>
      </c>
      <c r="S2656" s="173" t="s">
        <v>10414</v>
      </c>
      <c r="T2656" s="173">
        <v>133597</v>
      </c>
      <c r="U2656" s="173">
        <v>682229</v>
      </c>
      <c r="V2656" s="173" t="s">
        <v>384</v>
      </c>
    </row>
    <row r="2657" spans="1:22" x14ac:dyDescent="0.2">
      <c r="A2657" s="173" t="s">
        <v>521</v>
      </c>
      <c r="B2657" s="173" t="s">
        <v>10244</v>
      </c>
      <c r="C2657" s="173" t="s">
        <v>10243</v>
      </c>
      <c r="D2657" s="173">
        <v>14</v>
      </c>
      <c r="E2657" s="173">
        <v>86714345</v>
      </c>
      <c r="F2657" s="173" t="s">
        <v>149</v>
      </c>
      <c r="G2657" s="173" t="s">
        <v>154</v>
      </c>
      <c r="H2657" s="173">
        <v>7.3574971000000003E-2</v>
      </c>
      <c r="I2657" s="179">
        <v>0.155217722</v>
      </c>
      <c r="J2657" s="179">
        <v>0.248812966</v>
      </c>
      <c r="K2657" s="179">
        <v>0.62383293299999998</v>
      </c>
      <c r="L2657" s="183">
        <v>4.6500000000000004E-6</v>
      </c>
      <c r="M2657" s="179">
        <v>20.94630605</v>
      </c>
      <c r="N2657" s="183">
        <v>4.7199999999999997E-6</v>
      </c>
      <c r="O2657" s="173">
        <v>20.452267769999999</v>
      </c>
      <c r="P2657" s="185">
        <v>6.1099999999999999E-6</v>
      </c>
      <c r="Q2657" s="173" t="s">
        <v>128</v>
      </c>
      <c r="R2657" s="173" t="s">
        <v>10245</v>
      </c>
      <c r="S2657" s="173" t="s">
        <v>10246</v>
      </c>
      <c r="T2657" s="173">
        <v>118224</v>
      </c>
      <c r="U2657" s="173">
        <v>657776</v>
      </c>
    </row>
    <row r="2658" spans="1:22" x14ac:dyDescent="0.2">
      <c r="A2658" s="173" t="s">
        <v>686</v>
      </c>
      <c r="B2658" s="173" t="s">
        <v>1115</v>
      </c>
      <c r="C2658" s="173" t="s">
        <v>1114</v>
      </c>
      <c r="D2658" s="173">
        <v>15</v>
      </c>
      <c r="E2658" s="173">
        <v>101599246</v>
      </c>
      <c r="F2658" s="173" t="s">
        <v>149</v>
      </c>
      <c r="G2658" s="173" t="s">
        <v>154</v>
      </c>
      <c r="H2658" s="173">
        <v>0.54355709299999999</v>
      </c>
      <c r="I2658" s="179">
        <v>0.120920403</v>
      </c>
      <c r="J2658" s="179">
        <v>0.22529590699999999</v>
      </c>
      <c r="K2658" s="179">
        <v>0.536718154</v>
      </c>
      <c r="L2658" s="183">
        <v>1.7099999999999999E-5</v>
      </c>
      <c r="M2658" s="179">
        <v>25.719431100000001</v>
      </c>
      <c r="N2658" s="183">
        <v>3.9499999999999998E-7</v>
      </c>
      <c r="O2658" s="173">
        <v>24.99394328</v>
      </c>
      <c r="P2658" s="185">
        <v>5.75E-7</v>
      </c>
      <c r="Q2658" s="173" t="s">
        <v>1116</v>
      </c>
      <c r="R2658" s="173" t="s">
        <v>1117</v>
      </c>
      <c r="S2658" s="173" t="s">
        <v>1118</v>
      </c>
      <c r="T2658" s="173">
        <v>139758</v>
      </c>
      <c r="U2658" s="173">
        <v>116681</v>
      </c>
      <c r="V2658" s="173" t="s">
        <v>560</v>
      </c>
    </row>
    <row r="2659" spans="1:22" x14ac:dyDescent="0.2">
      <c r="A2659" s="173" t="s">
        <v>4070</v>
      </c>
      <c r="B2659" s="173" t="s">
        <v>19452</v>
      </c>
      <c r="C2659" s="173" t="s">
        <v>19451</v>
      </c>
      <c r="D2659" s="173">
        <v>4</v>
      </c>
      <c r="E2659" s="173">
        <v>180165656</v>
      </c>
      <c r="F2659" s="173" t="s">
        <v>149</v>
      </c>
      <c r="G2659" s="173" t="s">
        <v>144</v>
      </c>
      <c r="H2659" s="173">
        <v>0.22420463299999999</v>
      </c>
      <c r="I2659" s="179">
        <v>0.20103604899999999</v>
      </c>
      <c r="J2659" s="179">
        <v>0.229927139</v>
      </c>
      <c r="K2659" s="179">
        <v>0.87434676099999997</v>
      </c>
      <c r="L2659" s="183">
        <v>3.3599999999999999E-7</v>
      </c>
      <c r="M2659" s="179">
        <v>19.63101193</v>
      </c>
      <c r="N2659" s="183">
        <v>9.3899999999999999E-6</v>
      </c>
      <c r="O2659" s="173">
        <v>18.23346437</v>
      </c>
      <c r="P2659" s="185">
        <v>1.95E-5</v>
      </c>
      <c r="Q2659" s="173" t="s">
        <v>128</v>
      </c>
      <c r="R2659" s="173" t="s">
        <v>3663</v>
      </c>
      <c r="S2659" s="173" t="s">
        <v>3664</v>
      </c>
      <c r="T2659" s="173">
        <v>1253752</v>
      </c>
      <c r="U2659" s="173">
        <v>1819586</v>
      </c>
    </row>
    <row r="2660" spans="1:22" x14ac:dyDescent="0.2">
      <c r="A2660" s="173" t="s">
        <v>465</v>
      </c>
      <c r="B2660" s="173" t="s">
        <v>14944</v>
      </c>
      <c r="C2660" s="173" t="s">
        <v>14943</v>
      </c>
      <c r="D2660" s="173">
        <v>10</v>
      </c>
      <c r="E2660" s="173">
        <v>26804102</v>
      </c>
      <c r="F2660" s="173" t="s">
        <v>143</v>
      </c>
      <c r="G2660" s="173" t="s">
        <v>144</v>
      </c>
      <c r="H2660" s="173">
        <v>0.214491349</v>
      </c>
      <c r="I2660" s="179">
        <v>-3.6042236999999998E-2</v>
      </c>
      <c r="J2660" s="179">
        <v>0.25481590399999998</v>
      </c>
      <c r="K2660" s="179">
        <v>-0.14144422200000001</v>
      </c>
      <c r="L2660" s="183">
        <v>2.7800000000000001E-5</v>
      </c>
      <c r="M2660" s="179">
        <v>20.14958034</v>
      </c>
      <c r="N2660" s="183">
        <v>7.1600000000000001E-6</v>
      </c>
      <c r="O2660" s="173">
        <v>17.860618500000001</v>
      </c>
      <c r="P2660" s="185">
        <v>2.3799999999999999E-5</v>
      </c>
      <c r="Q2660" s="173" t="s">
        <v>14945</v>
      </c>
      <c r="R2660" s="173" t="s">
        <v>14946</v>
      </c>
      <c r="S2660" s="173" t="s">
        <v>14947</v>
      </c>
      <c r="T2660" s="173">
        <v>210611</v>
      </c>
      <c r="U2660" s="173">
        <v>62512</v>
      </c>
      <c r="V2660" s="173" t="s">
        <v>384</v>
      </c>
    </row>
    <row r="2661" spans="1:22" x14ac:dyDescent="0.2">
      <c r="A2661" s="173" t="s">
        <v>2496</v>
      </c>
      <c r="B2661" s="173" t="s">
        <v>15396</v>
      </c>
      <c r="C2661" s="173" t="s">
        <v>15395</v>
      </c>
      <c r="D2661" s="173">
        <v>1</v>
      </c>
      <c r="E2661" s="173">
        <v>197746995</v>
      </c>
      <c r="F2661" s="173" t="s">
        <v>144</v>
      </c>
      <c r="G2661" s="173" t="s">
        <v>149</v>
      </c>
      <c r="H2661" s="173">
        <v>0.84010380600000001</v>
      </c>
      <c r="I2661" s="179">
        <v>-8.1818426999999999E-2</v>
      </c>
      <c r="J2661" s="179">
        <v>0.23487557000000001</v>
      </c>
      <c r="K2661" s="179">
        <v>-0.34834796600000001</v>
      </c>
      <c r="L2661" s="183">
        <v>1.91E-5</v>
      </c>
      <c r="M2661" s="179">
        <v>20.093216699999999</v>
      </c>
      <c r="N2661" s="183">
        <v>7.3799999999999996E-6</v>
      </c>
      <c r="O2661" s="173">
        <v>19.68484539</v>
      </c>
      <c r="P2661" s="185">
        <v>9.1300000000000007E-6</v>
      </c>
      <c r="Q2661" s="173" t="s">
        <v>128</v>
      </c>
      <c r="R2661" s="173" t="s">
        <v>5740</v>
      </c>
      <c r="S2661" s="173" t="s">
        <v>5741</v>
      </c>
      <c r="T2661" s="173">
        <v>2372</v>
      </c>
      <c r="U2661" s="173">
        <v>124686</v>
      </c>
      <c r="V2661" s="173" t="s">
        <v>405</v>
      </c>
    </row>
    <row r="2662" spans="1:22" x14ac:dyDescent="0.2">
      <c r="A2662" s="173" t="s">
        <v>2496</v>
      </c>
      <c r="B2662" s="173" t="s">
        <v>13416</v>
      </c>
      <c r="C2662" s="173" t="s">
        <v>13415</v>
      </c>
      <c r="D2662" s="173">
        <v>1</v>
      </c>
      <c r="E2662" s="173">
        <v>197758574</v>
      </c>
      <c r="F2662" s="173" t="s">
        <v>149</v>
      </c>
      <c r="G2662" s="173" t="s">
        <v>154</v>
      </c>
      <c r="H2662" s="173">
        <v>0.15123192999999999</v>
      </c>
      <c r="I2662" s="179">
        <v>-7.8662700000000002E-2</v>
      </c>
      <c r="J2662" s="179">
        <v>0.234876791</v>
      </c>
      <c r="K2662" s="179">
        <v>-0.33491048400000001</v>
      </c>
      <c r="L2662" s="183">
        <v>1.06E-5</v>
      </c>
      <c r="M2662" s="179">
        <v>20.3758284</v>
      </c>
      <c r="N2662" s="183">
        <v>6.3600000000000001E-6</v>
      </c>
      <c r="O2662" s="173">
        <v>19.705734209999999</v>
      </c>
      <c r="P2662" s="185">
        <v>9.0299999999999999E-6</v>
      </c>
      <c r="Q2662" s="173" t="s">
        <v>128</v>
      </c>
      <c r="R2662" s="173" t="s">
        <v>5740</v>
      </c>
      <c r="S2662" s="173" t="s">
        <v>5741</v>
      </c>
      <c r="T2662" s="173">
        <v>13951</v>
      </c>
      <c r="U2662" s="173">
        <v>113107</v>
      </c>
    </row>
    <row r="2663" spans="1:22" x14ac:dyDescent="0.2">
      <c r="A2663" s="173" t="s">
        <v>2496</v>
      </c>
      <c r="B2663" s="173" t="s">
        <v>5922</v>
      </c>
      <c r="C2663" s="173" t="s">
        <v>5921</v>
      </c>
      <c r="D2663" s="173">
        <v>1</v>
      </c>
      <c r="E2663" s="173">
        <v>197758569</v>
      </c>
      <c r="F2663" s="173" t="s">
        <v>143</v>
      </c>
      <c r="G2663" s="173" t="s">
        <v>144</v>
      </c>
      <c r="H2663" s="173">
        <v>0.15842637400000001</v>
      </c>
      <c r="I2663" s="179">
        <v>-8.0363331999999996E-2</v>
      </c>
      <c r="J2663" s="179">
        <v>0.23487359599999999</v>
      </c>
      <c r="K2663" s="179">
        <v>-0.342155667</v>
      </c>
      <c r="L2663" s="183">
        <v>7.1300000000000003E-6</v>
      </c>
      <c r="M2663" s="179">
        <v>22.073591530000002</v>
      </c>
      <c r="N2663" s="183">
        <v>2.6199999999999999E-6</v>
      </c>
      <c r="O2663" s="173">
        <v>21.592769059999998</v>
      </c>
      <c r="P2663" s="185">
        <v>3.3699999999999999E-6</v>
      </c>
      <c r="Q2663" s="173" t="s">
        <v>128</v>
      </c>
      <c r="R2663" s="173" t="s">
        <v>5740</v>
      </c>
      <c r="S2663" s="173" t="s">
        <v>5741</v>
      </c>
      <c r="T2663" s="173">
        <v>13946</v>
      </c>
      <c r="U2663" s="173">
        <v>113112</v>
      </c>
    </row>
    <row r="2664" spans="1:22" x14ac:dyDescent="0.2">
      <c r="A2664" s="173" t="s">
        <v>2496</v>
      </c>
      <c r="B2664" s="173" t="s">
        <v>15730</v>
      </c>
      <c r="C2664" s="173" t="s">
        <v>15729</v>
      </c>
      <c r="D2664" s="173">
        <v>1</v>
      </c>
      <c r="E2664" s="173">
        <v>197758439</v>
      </c>
      <c r="F2664" s="173" t="s">
        <v>154</v>
      </c>
      <c r="G2664" s="173" t="s">
        <v>149</v>
      </c>
      <c r="H2664" s="173">
        <v>0.168311034</v>
      </c>
      <c r="I2664" s="179">
        <v>-7.7509756999999999E-2</v>
      </c>
      <c r="J2664" s="179">
        <v>0.23487386099999999</v>
      </c>
      <c r="K2664" s="179">
        <v>-0.33000588800000002</v>
      </c>
      <c r="L2664" s="183">
        <v>2.8600000000000001E-5</v>
      </c>
      <c r="M2664" s="179">
        <v>20.045011079999998</v>
      </c>
      <c r="N2664" s="183">
        <v>7.5599999999999996E-6</v>
      </c>
      <c r="O2664" s="173">
        <v>19.572407389999999</v>
      </c>
      <c r="P2664" s="185">
        <v>9.6900000000000004E-6</v>
      </c>
      <c r="Q2664" s="173" t="s">
        <v>128</v>
      </c>
      <c r="R2664" s="173" t="s">
        <v>5740</v>
      </c>
      <c r="S2664" s="173" t="s">
        <v>5741</v>
      </c>
      <c r="T2664" s="173">
        <v>13816</v>
      </c>
      <c r="U2664" s="173">
        <v>113242</v>
      </c>
    </row>
    <row r="2665" spans="1:22" x14ac:dyDescent="0.2">
      <c r="A2665" s="173" t="s">
        <v>2496</v>
      </c>
      <c r="B2665" s="173" t="s">
        <v>13649</v>
      </c>
      <c r="C2665" s="173" t="s">
        <v>13648</v>
      </c>
      <c r="D2665" s="173">
        <v>1</v>
      </c>
      <c r="E2665" s="173">
        <v>197758223</v>
      </c>
      <c r="F2665" s="173" t="s">
        <v>149</v>
      </c>
      <c r="G2665" s="173" t="s">
        <v>144</v>
      </c>
      <c r="H2665" s="173">
        <v>0.15117243399999999</v>
      </c>
      <c r="I2665" s="179">
        <v>-7.8843386000000001E-2</v>
      </c>
      <c r="J2665" s="179">
        <v>0.234876589</v>
      </c>
      <c r="K2665" s="179">
        <v>-0.33568005099999998</v>
      </c>
      <c r="L2665" s="183">
        <v>1.08E-5</v>
      </c>
      <c r="M2665" s="179">
        <v>20.338152019999999</v>
      </c>
      <c r="N2665" s="183">
        <v>6.4899999999999997E-6</v>
      </c>
      <c r="O2665" s="173">
        <v>19.67374667</v>
      </c>
      <c r="P2665" s="185">
        <v>9.1900000000000001E-6</v>
      </c>
      <c r="Q2665" s="173" t="s">
        <v>128</v>
      </c>
      <c r="R2665" s="173" t="s">
        <v>5740</v>
      </c>
      <c r="S2665" s="173" t="s">
        <v>5741</v>
      </c>
      <c r="T2665" s="173">
        <v>13600</v>
      </c>
      <c r="U2665" s="173">
        <v>113458</v>
      </c>
    </row>
    <row r="2666" spans="1:22" x14ac:dyDescent="0.2">
      <c r="A2666" s="173" t="s">
        <v>3620</v>
      </c>
      <c r="B2666" s="173" t="s">
        <v>3622</v>
      </c>
      <c r="C2666" s="173" t="s">
        <v>3621</v>
      </c>
      <c r="D2666" s="173">
        <v>1</v>
      </c>
      <c r="E2666" s="173">
        <v>213795242</v>
      </c>
      <c r="F2666" s="173" t="s">
        <v>144</v>
      </c>
      <c r="G2666" s="173" t="s">
        <v>143</v>
      </c>
      <c r="H2666" s="173">
        <v>0.31222501000000003</v>
      </c>
      <c r="I2666" s="179">
        <v>-5.5592441999999999E-2</v>
      </c>
      <c r="J2666" s="179">
        <v>0.22960587099999999</v>
      </c>
      <c r="K2666" s="179">
        <v>-0.242121168</v>
      </c>
      <c r="L2666" s="179">
        <v>1.6872999999999999E-4</v>
      </c>
      <c r="M2666" s="179">
        <v>23.073044790000001</v>
      </c>
      <c r="N2666" s="183">
        <v>1.5600000000000001E-6</v>
      </c>
      <c r="O2666" s="173">
        <v>20.912402709999999</v>
      </c>
      <c r="P2666" s="185">
        <v>4.8099999999999997E-6</v>
      </c>
      <c r="Q2666" s="173" t="s">
        <v>128</v>
      </c>
      <c r="R2666" s="173" t="s">
        <v>3623</v>
      </c>
      <c r="S2666" s="173" t="s">
        <v>3624</v>
      </c>
      <c r="T2666" s="173">
        <v>348434</v>
      </c>
      <c r="U2666" s="173">
        <v>197741</v>
      </c>
      <c r="V2666" s="173" t="s">
        <v>384</v>
      </c>
    </row>
    <row r="2667" spans="1:22" x14ac:dyDescent="0.2">
      <c r="A2667" s="173" t="s">
        <v>1794</v>
      </c>
      <c r="B2667" s="173" t="s">
        <v>19874</v>
      </c>
      <c r="C2667" s="173" t="s">
        <v>19873</v>
      </c>
      <c r="D2667" s="173">
        <v>16</v>
      </c>
      <c r="E2667" s="173">
        <v>7805081</v>
      </c>
      <c r="F2667" s="173" t="s">
        <v>144</v>
      </c>
      <c r="G2667" s="173" t="s">
        <v>143</v>
      </c>
      <c r="H2667" s="173">
        <v>5.1723376000000001E-2</v>
      </c>
      <c r="I2667" s="179">
        <v>-0.37150703800000001</v>
      </c>
      <c r="J2667" s="179">
        <v>0.26035782200000002</v>
      </c>
      <c r="K2667" s="179">
        <v>-1.4269094579999999</v>
      </c>
      <c r="L2667" s="183">
        <v>5.1499999999999997E-15</v>
      </c>
      <c r="M2667" s="179">
        <v>19.589341770000001</v>
      </c>
      <c r="N2667" s="183">
        <v>9.5999999999999996E-6</v>
      </c>
      <c r="O2667" s="173">
        <v>19.314050949999999</v>
      </c>
      <c r="P2667" s="185">
        <v>1.11E-5</v>
      </c>
      <c r="Q2667" s="173" t="s">
        <v>128</v>
      </c>
      <c r="R2667" s="173" t="s">
        <v>4028</v>
      </c>
      <c r="S2667" s="173" t="s">
        <v>7227</v>
      </c>
      <c r="T2667" s="173">
        <v>41741</v>
      </c>
      <c r="U2667" s="173">
        <v>771469</v>
      </c>
    </row>
    <row r="2668" spans="1:22" x14ac:dyDescent="0.2">
      <c r="A2668" s="173" t="s">
        <v>2124</v>
      </c>
      <c r="B2668" s="173" t="s">
        <v>15611</v>
      </c>
      <c r="C2668" s="173" t="s">
        <v>15610</v>
      </c>
      <c r="D2668" s="173">
        <v>4</v>
      </c>
      <c r="E2668" s="173">
        <v>56024084</v>
      </c>
      <c r="F2668" s="173" t="s">
        <v>154</v>
      </c>
      <c r="G2668" s="173" t="s">
        <v>149</v>
      </c>
      <c r="H2668" s="173">
        <v>0.116900903</v>
      </c>
      <c r="I2668" s="179">
        <v>-0.32631347799999999</v>
      </c>
      <c r="J2668" s="179">
        <v>0.22324140200000001</v>
      </c>
      <c r="K2668" s="179">
        <v>-1.461706806</v>
      </c>
      <c r="L2668" s="183">
        <v>2.1499999999999999E-12</v>
      </c>
      <c r="M2668" s="179">
        <v>20.0637677</v>
      </c>
      <c r="N2668" s="183">
        <v>7.4900000000000003E-6</v>
      </c>
      <c r="O2668" s="173">
        <v>19.614209819999999</v>
      </c>
      <c r="P2668" s="185">
        <v>9.4800000000000007E-6</v>
      </c>
      <c r="Q2668" s="173" t="s">
        <v>128</v>
      </c>
      <c r="R2668" s="173" t="s">
        <v>15612</v>
      </c>
      <c r="S2668" s="173" t="s">
        <v>15613</v>
      </c>
      <c r="T2668" s="173">
        <v>32322</v>
      </c>
      <c r="U2668" s="173">
        <v>188303</v>
      </c>
    </row>
    <row r="2669" spans="1:22" x14ac:dyDescent="0.2">
      <c r="A2669" s="173" t="s">
        <v>6</v>
      </c>
      <c r="B2669" s="173" t="s">
        <v>935</v>
      </c>
      <c r="C2669" s="173" t="s">
        <v>934</v>
      </c>
      <c r="D2669" s="173">
        <v>12</v>
      </c>
      <c r="E2669" s="173">
        <v>4906425</v>
      </c>
      <c r="F2669" s="173" t="s">
        <v>143</v>
      </c>
      <c r="G2669" s="173" t="s">
        <v>144</v>
      </c>
      <c r="H2669" s="173">
        <v>0.17100288399999999</v>
      </c>
      <c r="I2669" s="179">
        <v>0.67744510000000002</v>
      </c>
      <c r="J2669" s="179">
        <v>0.23854177900000001</v>
      </c>
      <c r="K2669" s="179">
        <v>2.8399431910000001</v>
      </c>
      <c r="L2669" s="183">
        <v>2.7999999999999998E-9</v>
      </c>
      <c r="M2669" s="179">
        <v>26.260677269999999</v>
      </c>
      <c r="N2669" s="183">
        <v>2.9799999999999999E-7</v>
      </c>
      <c r="O2669" s="173">
        <v>20.696834410000001</v>
      </c>
      <c r="P2669" s="185">
        <v>5.3800000000000002E-6</v>
      </c>
      <c r="Q2669" s="173" t="s">
        <v>128</v>
      </c>
      <c r="R2669" s="173" t="s">
        <v>936</v>
      </c>
      <c r="S2669" s="173" t="s">
        <v>937</v>
      </c>
      <c r="T2669" s="173">
        <v>24533</v>
      </c>
      <c r="U2669" s="173">
        <v>11916</v>
      </c>
    </row>
    <row r="2670" spans="1:22" x14ac:dyDescent="0.2">
      <c r="A2670" s="173" t="s">
        <v>2354</v>
      </c>
      <c r="B2670" s="173" t="s">
        <v>20513</v>
      </c>
      <c r="C2670" s="173" t="s">
        <v>20512</v>
      </c>
      <c r="D2670" s="173">
        <v>12</v>
      </c>
      <c r="E2670" s="173">
        <v>67206621</v>
      </c>
      <c r="F2670" s="173" t="s">
        <v>154</v>
      </c>
      <c r="G2670" s="173" t="s">
        <v>144</v>
      </c>
      <c r="H2670" s="173">
        <v>0.20256612800000001</v>
      </c>
      <c r="I2670" s="179">
        <v>0.110511939</v>
      </c>
      <c r="J2670" s="179">
        <v>0.24398289300000001</v>
      </c>
      <c r="K2670" s="179">
        <v>0.45294953900000001</v>
      </c>
      <c r="L2670" s="183">
        <v>4.3900000000000003E-6</v>
      </c>
      <c r="M2670" s="179">
        <v>19.518575890000001</v>
      </c>
      <c r="N2670" s="183">
        <v>9.9599999999999995E-6</v>
      </c>
      <c r="O2670" s="173">
        <v>17.673734459999999</v>
      </c>
      <c r="P2670" s="185">
        <v>2.62E-5</v>
      </c>
      <c r="Q2670" s="173" t="s">
        <v>128</v>
      </c>
      <c r="R2670" s="173" t="s">
        <v>13569</v>
      </c>
      <c r="S2670" s="173" t="s">
        <v>13571</v>
      </c>
      <c r="T2670" s="173">
        <v>133696</v>
      </c>
      <c r="U2670" s="173">
        <v>264784</v>
      </c>
      <c r="V2670" s="173" t="s">
        <v>407</v>
      </c>
    </row>
    <row r="2671" spans="1:22" x14ac:dyDescent="0.2">
      <c r="A2671" s="173" t="s">
        <v>1680</v>
      </c>
      <c r="B2671" s="173" t="s">
        <v>9165</v>
      </c>
      <c r="C2671" s="173" t="s">
        <v>9164</v>
      </c>
      <c r="D2671" s="173">
        <v>9</v>
      </c>
      <c r="E2671" s="173">
        <v>126556253</v>
      </c>
      <c r="F2671" s="173" t="s">
        <v>144</v>
      </c>
      <c r="G2671" s="173" t="s">
        <v>143</v>
      </c>
      <c r="H2671" s="173">
        <v>9.1310937999999994E-2</v>
      </c>
      <c r="I2671" s="179">
        <v>-0.126007225</v>
      </c>
      <c r="J2671" s="179">
        <v>0.33940432399999998</v>
      </c>
      <c r="K2671" s="179">
        <v>-0.37125992899999999</v>
      </c>
      <c r="L2671" s="183">
        <v>4.6300000000000002E-14</v>
      </c>
      <c r="M2671" s="179">
        <v>21.193910859999999</v>
      </c>
      <c r="N2671" s="183">
        <v>4.1500000000000001E-6</v>
      </c>
      <c r="O2671" s="173">
        <v>10.487324129999999</v>
      </c>
      <c r="P2671" s="173">
        <v>1.2019629999999999E-3</v>
      </c>
      <c r="Q2671" s="173" t="s">
        <v>9166</v>
      </c>
      <c r="R2671" s="173" t="s">
        <v>9167</v>
      </c>
      <c r="S2671" s="173" t="s">
        <v>9168</v>
      </c>
      <c r="T2671" s="173">
        <v>308352</v>
      </c>
      <c r="U2671" s="173">
        <v>212302</v>
      </c>
      <c r="V2671" s="173" t="s">
        <v>407</v>
      </c>
    </row>
    <row r="2672" spans="1:22" x14ac:dyDescent="0.2">
      <c r="A2672" s="173" t="s">
        <v>666</v>
      </c>
      <c r="B2672" s="173" t="s">
        <v>10527</v>
      </c>
      <c r="C2672" s="173" t="s">
        <v>10526</v>
      </c>
      <c r="D2672" s="173">
        <v>18</v>
      </c>
      <c r="E2672" s="173">
        <v>53814015</v>
      </c>
      <c r="F2672" s="173" t="s">
        <v>143</v>
      </c>
      <c r="G2672" s="173" t="s">
        <v>144</v>
      </c>
      <c r="H2672" s="173">
        <v>2.1182045E-2</v>
      </c>
      <c r="I2672" s="179">
        <v>0.21838985399999999</v>
      </c>
      <c r="J2672" s="179">
        <v>0.228195079</v>
      </c>
      <c r="K2672" s="179">
        <v>0.95703139500000001</v>
      </c>
      <c r="L2672" s="183">
        <v>8.6000000000000006E-33</v>
      </c>
      <c r="M2672" s="179">
        <v>20.884359119999999</v>
      </c>
      <c r="N2672" s="183">
        <v>4.8799999999999999E-6</v>
      </c>
      <c r="O2672" s="173">
        <v>19.971513309999999</v>
      </c>
      <c r="P2672" s="185">
        <v>7.8599999999999993E-6</v>
      </c>
      <c r="Q2672" s="173" t="s">
        <v>128</v>
      </c>
      <c r="R2672" s="173" t="s">
        <v>1925</v>
      </c>
      <c r="S2672" s="173" t="s">
        <v>1926</v>
      </c>
      <c r="T2672" s="173">
        <v>9248</v>
      </c>
      <c r="U2672" s="173">
        <v>456037</v>
      </c>
      <c r="V2672" s="173" t="s">
        <v>384</v>
      </c>
    </row>
    <row r="2673" spans="1:22" x14ac:dyDescent="0.2">
      <c r="A2673" s="173" t="s">
        <v>666</v>
      </c>
      <c r="B2673" s="173" t="s">
        <v>11138</v>
      </c>
      <c r="C2673" s="173" t="s">
        <v>11137</v>
      </c>
      <c r="D2673" s="173">
        <v>18</v>
      </c>
      <c r="E2673" s="173">
        <v>53814447</v>
      </c>
      <c r="F2673" s="173" t="s">
        <v>143</v>
      </c>
      <c r="G2673" s="173" t="s">
        <v>154</v>
      </c>
      <c r="H2673" s="173">
        <v>2.0956651E-2</v>
      </c>
      <c r="I2673" s="179">
        <v>0.22163274199999999</v>
      </c>
      <c r="J2673" s="179">
        <v>0.228195122</v>
      </c>
      <c r="K2673" s="179">
        <v>0.97124224400000003</v>
      </c>
      <c r="L2673" s="183">
        <v>1.2999999999999999E-32</v>
      </c>
      <c r="M2673" s="179">
        <v>20.76304725</v>
      </c>
      <c r="N2673" s="183">
        <v>5.2000000000000002E-6</v>
      </c>
      <c r="O2673" s="173">
        <v>19.943149049999999</v>
      </c>
      <c r="P2673" s="185">
        <v>7.9799999999999998E-6</v>
      </c>
      <c r="Q2673" s="173" t="s">
        <v>128</v>
      </c>
      <c r="R2673" s="173" t="s">
        <v>1925</v>
      </c>
      <c r="S2673" s="173" t="s">
        <v>1926</v>
      </c>
      <c r="T2673" s="173">
        <v>9680</v>
      </c>
      <c r="U2673" s="173">
        <v>455605</v>
      </c>
      <c r="V2673" s="173" t="s">
        <v>384</v>
      </c>
    </row>
    <row r="2674" spans="1:22" x14ac:dyDescent="0.2">
      <c r="A2674" s="173" t="s">
        <v>929</v>
      </c>
      <c r="B2674" s="173" t="s">
        <v>13029</v>
      </c>
      <c r="C2674" s="173" t="s">
        <v>13028</v>
      </c>
      <c r="D2674" s="173">
        <v>11</v>
      </c>
      <c r="E2674" s="173">
        <v>89755522</v>
      </c>
      <c r="F2674" s="173" t="s">
        <v>154</v>
      </c>
      <c r="G2674" s="173" t="s">
        <v>144</v>
      </c>
      <c r="H2674" s="173">
        <v>0.107473472</v>
      </c>
      <c r="I2674" s="179">
        <v>-0.36414225300000003</v>
      </c>
      <c r="J2674" s="179">
        <v>0.30583063999999999</v>
      </c>
      <c r="K2674" s="179">
        <v>-1.190666354</v>
      </c>
      <c r="L2674" s="183">
        <v>2.3700000000000002E-12</v>
      </c>
      <c r="M2674" s="179">
        <v>20.431530500000001</v>
      </c>
      <c r="N2674" s="183">
        <v>6.1800000000000001E-6</v>
      </c>
      <c r="O2674" s="173">
        <v>16.585459530000001</v>
      </c>
      <c r="P2674" s="185">
        <v>4.6499999999999999E-5</v>
      </c>
      <c r="Q2674" s="173" t="s">
        <v>128</v>
      </c>
      <c r="R2674" s="173" t="s">
        <v>13030</v>
      </c>
      <c r="S2674" s="173" t="s">
        <v>13031</v>
      </c>
      <c r="T2674" s="173">
        <v>19846</v>
      </c>
      <c r="U2674" s="173">
        <v>8751</v>
      </c>
    </row>
    <row r="2675" spans="1:22" x14ac:dyDescent="0.2">
      <c r="A2675" s="173" t="s">
        <v>91</v>
      </c>
      <c r="B2675" s="173" t="s">
        <v>18629</v>
      </c>
      <c r="C2675" s="173" t="s">
        <v>18628</v>
      </c>
      <c r="D2675" s="173">
        <v>20</v>
      </c>
      <c r="E2675" s="173">
        <v>59359948</v>
      </c>
      <c r="F2675" s="173" t="s">
        <v>143</v>
      </c>
      <c r="G2675" s="173" t="s">
        <v>144</v>
      </c>
      <c r="H2675" s="173">
        <v>0.45418185300000002</v>
      </c>
      <c r="I2675" s="179">
        <v>-7.6371528999999994E-2</v>
      </c>
      <c r="J2675" s="179">
        <v>0.226285653</v>
      </c>
      <c r="K2675" s="179">
        <v>-0.33750053600000002</v>
      </c>
      <c r="L2675" s="183">
        <v>4.8300000000000003E-6</v>
      </c>
      <c r="M2675" s="179">
        <v>19.7132921</v>
      </c>
      <c r="N2675" s="183">
        <v>9.0000000000000002E-6</v>
      </c>
      <c r="O2675" s="173">
        <v>18.115430060000001</v>
      </c>
      <c r="P2675" s="185">
        <v>2.0800000000000001E-5</v>
      </c>
      <c r="Q2675" s="173" t="s">
        <v>128</v>
      </c>
      <c r="R2675" s="173" t="s">
        <v>18630</v>
      </c>
      <c r="S2675" s="173" t="s">
        <v>6491</v>
      </c>
      <c r="T2675" s="173">
        <v>220265</v>
      </c>
      <c r="U2675" s="173">
        <v>294171</v>
      </c>
    </row>
    <row r="2676" spans="1:22" x14ac:dyDescent="0.2">
      <c r="A2676" s="173" t="s">
        <v>6</v>
      </c>
      <c r="B2676" s="173" t="s">
        <v>9075</v>
      </c>
      <c r="C2676" s="173" t="s">
        <v>9074</v>
      </c>
      <c r="D2676" s="173">
        <v>10</v>
      </c>
      <c r="E2676" s="173">
        <v>8286284</v>
      </c>
      <c r="F2676" s="173" t="s">
        <v>154</v>
      </c>
      <c r="G2676" s="173" t="s">
        <v>143</v>
      </c>
      <c r="H2676" s="173">
        <v>0.56962918100000004</v>
      </c>
      <c r="I2676" s="179">
        <v>0.64011541599999999</v>
      </c>
      <c r="J2676" s="179">
        <v>0.23871429599999999</v>
      </c>
      <c r="K2676" s="179">
        <v>2.681512696</v>
      </c>
      <c r="L2676" s="179">
        <v>5.1967799999999998E-4</v>
      </c>
      <c r="M2676" s="179">
        <v>21.21120058</v>
      </c>
      <c r="N2676" s="183">
        <v>4.1099999999999996E-6</v>
      </c>
      <c r="O2676" s="173">
        <v>17.189437000000002</v>
      </c>
      <c r="P2676" s="185">
        <v>3.3800000000000002E-5</v>
      </c>
      <c r="Q2676" s="173" t="s">
        <v>128</v>
      </c>
      <c r="R2676" s="173" t="s">
        <v>1202</v>
      </c>
      <c r="S2676" s="173" t="s">
        <v>1204</v>
      </c>
      <c r="T2676" s="173">
        <v>169120</v>
      </c>
      <c r="U2676" s="173">
        <v>15010</v>
      </c>
    </row>
    <row r="2677" spans="1:22" x14ac:dyDescent="0.2">
      <c r="A2677" s="173" t="s">
        <v>2670</v>
      </c>
      <c r="B2677" s="173" t="s">
        <v>16072</v>
      </c>
      <c r="C2677" s="173" t="s">
        <v>16071</v>
      </c>
      <c r="D2677" s="173">
        <v>18</v>
      </c>
      <c r="E2677" s="173">
        <v>9884503</v>
      </c>
      <c r="F2677" s="173" t="s">
        <v>144</v>
      </c>
      <c r="G2677" s="173" t="s">
        <v>143</v>
      </c>
      <c r="H2677" s="173">
        <v>0.11986361</v>
      </c>
      <c r="I2677" s="179">
        <v>-0.179505411</v>
      </c>
      <c r="J2677" s="179">
        <v>0.22373797000000001</v>
      </c>
      <c r="K2677" s="179">
        <v>-0.80230195400000004</v>
      </c>
      <c r="L2677" s="183">
        <v>2.6799999999999998E-8</v>
      </c>
      <c r="M2677" s="179">
        <v>19.991429839999999</v>
      </c>
      <c r="N2677" s="183">
        <v>7.7800000000000001E-6</v>
      </c>
      <c r="O2677" s="173">
        <v>16.497225579999999</v>
      </c>
      <c r="P2677" s="185">
        <v>4.8699999999999998E-5</v>
      </c>
      <c r="Q2677" s="173" t="s">
        <v>128</v>
      </c>
      <c r="R2677" s="173" t="s">
        <v>16073</v>
      </c>
      <c r="S2677" s="173" t="s">
        <v>12306</v>
      </c>
      <c r="T2677" s="173">
        <v>21950</v>
      </c>
      <c r="U2677" s="173">
        <v>1219</v>
      </c>
      <c r="V2677" s="173" t="s">
        <v>390</v>
      </c>
    </row>
    <row r="2678" spans="1:22" x14ac:dyDescent="0.2">
      <c r="A2678" s="173" t="s">
        <v>2670</v>
      </c>
      <c r="B2678" s="173" t="s">
        <v>12305</v>
      </c>
      <c r="C2678" s="173" t="s">
        <v>12304</v>
      </c>
      <c r="D2678" s="173">
        <v>18</v>
      </c>
      <c r="E2678" s="173">
        <v>9888558</v>
      </c>
      <c r="F2678" s="173" t="s">
        <v>149</v>
      </c>
      <c r="G2678" s="173" t="s">
        <v>143</v>
      </c>
      <c r="H2678" s="173">
        <v>0.11681805100000001</v>
      </c>
      <c r="I2678" s="179">
        <v>-0.18666962400000001</v>
      </c>
      <c r="J2678" s="179">
        <v>0.22373895799999999</v>
      </c>
      <c r="K2678" s="179">
        <v>-0.83431882300000004</v>
      </c>
      <c r="L2678" s="183">
        <v>1.22E-8</v>
      </c>
      <c r="M2678" s="179">
        <v>20.565779899999999</v>
      </c>
      <c r="N2678" s="183">
        <v>5.7599999999999999E-6</v>
      </c>
      <c r="O2678" s="173">
        <v>16.68750558</v>
      </c>
      <c r="P2678" s="185">
        <v>4.4100000000000001E-5</v>
      </c>
      <c r="Q2678" s="173" t="s">
        <v>128</v>
      </c>
      <c r="R2678" s="173" t="s">
        <v>12306</v>
      </c>
      <c r="S2678" s="173" t="s">
        <v>3286</v>
      </c>
      <c r="T2678" s="173">
        <v>402</v>
      </c>
      <c r="U2678" s="173">
        <v>25396</v>
      </c>
      <c r="V2678" s="173" t="s">
        <v>972</v>
      </c>
    </row>
    <row r="2679" spans="1:22" x14ac:dyDescent="0.2">
      <c r="A2679" s="173" t="s">
        <v>2119</v>
      </c>
      <c r="B2679" s="173" t="s">
        <v>15328</v>
      </c>
      <c r="C2679" s="173" t="s">
        <v>15327</v>
      </c>
      <c r="D2679" s="173">
        <v>16</v>
      </c>
      <c r="E2679" s="173">
        <v>11192499</v>
      </c>
      <c r="F2679" s="173" t="s">
        <v>149</v>
      </c>
      <c r="G2679" s="173" t="s">
        <v>143</v>
      </c>
      <c r="H2679" s="173">
        <v>0.12820953500000001</v>
      </c>
      <c r="I2679" s="179">
        <v>-0.326402584</v>
      </c>
      <c r="J2679" s="179">
        <v>0.22616929299999999</v>
      </c>
      <c r="K2679" s="179">
        <v>-1.443178163</v>
      </c>
      <c r="L2679" s="183">
        <v>2.1199999999999999E-7</v>
      </c>
      <c r="M2679" s="179">
        <v>20.100653749999999</v>
      </c>
      <c r="N2679" s="183">
        <v>7.3499999999999999E-6</v>
      </c>
      <c r="O2679" s="173">
        <v>18.47696788</v>
      </c>
      <c r="P2679" s="185">
        <v>1.7200000000000001E-5</v>
      </c>
      <c r="Q2679" s="173" t="s">
        <v>9067</v>
      </c>
      <c r="R2679" s="173" t="s">
        <v>9068</v>
      </c>
      <c r="S2679" s="173" t="s">
        <v>9069</v>
      </c>
      <c r="T2679" s="173">
        <v>156242</v>
      </c>
      <c r="U2679" s="173">
        <v>155774</v>
      </c>
      <c r="V2679" s="173" t="s">
        <v>464</v>
      </c>
    </row>
    <row r="2680" spans="1:22" x14ac:dyDescent="0.2">
      <c r="A2680" s="173" t="s">
        <v>4070</v>
      </c>
      <c r="B2680" s="173" t="s">
        <v>19983</v>
      </c>
      <c r="C2680" s="173" t="s">
        <v>19982</v>
      </c>
      <c r="D2680" s="173">
        <v>4</v>
      </c>
      <c r="E2680" s="173">
        <v>180163841</v>
      </c>
      <c r="F2680" s="173" t="s">
        <v>144</v>
      </c>
      <c r="G2680" s="173" t="s">
        <v>154</v>
      </c>
      <c r="H2680" s="173">
        <v>0.223445598</v>
      </c>
      <c r="I2680" s="179">
        <v>0.20079838699999999</v>
      </c>
      <c r="J2680" s="179">
        <v>0.22992812800000001</v>
      </c>
      <c r="K2680" s="179">
        <v>0.87330936100000001</v>
      </c>
      <c r="L2680" s="183">
        <v>3.22E-7</v>
      </c>
      <c r="M2680" s="179">
        <v>19.578343830000001</v>
      </c>
      <c r="N2680" s="183">
        <v>9.6600000000000007E-6</v>
      </c>
      <c r="O2680" s="173">
        <v>18.17550335</v>
      </c>
      <c r="P2680" s="185">
        <v>2.0100000000000001E-5</v>
      </c>
      <c r="Q2680" s="173" t="s">
        <v>128</v>
      </c>
      <c r="R2680" s="173" t="s">
        <v>3663</v>
      </c>
      <c r="S2680" s="173" t="s">
        <v>3664</v>
      </c>
      <c r="T2680" s="173">
        <v>1251937</v>
      </c>
      <c r="U2680" s="173">
        <v>1821401</v>
      </c>
    </row>
    <row r="2681" spans="1:22" x14ac:dyDescent="0.2">
      <c r="A2681" s="173" t="s">
        <v>1280</v>
      </c>
      <c r="B2681" s="173" t="s">
        <v>1282</v>
      </c>
      <c r="C2681" s="173" t="s">
        <v>1281</v>
      </c>
      <c r="D2681" s="173">
        <v>3</v>
      </c>
      <c r="E2681" s="173">
        <v>76963776</v>
      </c>
      <c r="F2681" s="173" t="s">
        <v>144</v>
      </c>
      <c r="G2681" s="173" t="s">
        <v>143</v>
      </c>
      <c r="H2681" s="173">
        <v>0.16053527500000001</v>
      </c>
      <c r="I2681" s="179">
        <v>0.23922296000000001</v>
      </c>
      <c r="J2681" s="179">
        <v>0.229645401</v>
      </c>
      <c r="K2681" s="179">
        <v>1.0417058619999999</v>
      </c>
      <c r="L2681" s="183">
        <v>3.9799999999999999E-8</v>
      </c>
      <c r="M2681" s="179">
        <v>25.39156689</v>
      </c>
      <c r="N2681" s="183">
        <v>4.6800000000000001E-7</v>
      </c>
      <c r="O2681" s="173">
        <v>24.91077529</v>
      </c>
      <c r="P2681" s="185">
        <v>5.9999999999999997E-7</v>
      </c>
      <c r="Q2681" s="173" t="s">
        <v>128</v>
      </c>
      <c r="R2681" s="173" t="s">
        <v>1283</v>
      </c>
      <c r="S2681" s="173" t="s">
        <v>1284</v>
      </c>
      <c r="T2681" s="173">
        <v>1129042</v>
      </c>
      <c r="U2681" s="173">
        <v>125517</v>
      </c>
      <c r="V2681" s="173" t="s">
        <v>405</v>
      </c>
    </row>
    <row r="2682" spans="1:22" x14ac:dyDescent="0.2">
      <c r="A2682" s="173" t="s">
        <v>1135</v>
      </c>
      <c r="B2682" s="173" t="s">
        <v>18105</v>
      </c>
      <c r="C2682" s="173" t="s">
        <v>18104</v>
      </c>
      <c r="D2682" s="173">
        <v>6</v>
      </c>
      <c r="E2682" s="173">
        <v>161198776</v>
      </c>
      <c r="F2682" s="173" t="s">
        <v>144</v>
      </c>
      <c r="G2682" s="173" t="s">
        <v>154</v>
      </c>
      <c r="H2682" s="173">
        <v>0.274378124</v>
      </c>
      <c r="I2682" s="179">
        <v>0.26511185300000001</v>
      </c>
      <c r="J2682" s="179">
        <v>0.22888644599999999</v>
      </c>
      <c r="K2682" s="179">
        <v>1.1582680299999999</v>
      </c>
      <c r="L2682" s="179">
        <v>2.85025E-4</v>
      </c>
      <c r="M2682" s="179">
        <v>19.764391060000001</v>
      </c>
      <c r="N2682" s="183">
        <v>8.7600000000000008E-6</v>
      </c>
      <c r="O2682" s="173">
        <v>16.7057319</v>
      </c>
      <c r="P2682" s="185">
        <v>4.3600000000000003E-5</v>
      </c>
      <c r="Q2682" s="173" t="s">
        <v>128</v>
      </c>
      <c r="R2682" s="173" t="s">
        <v>1138</v>
      </c>
      <c r="S2682" s="173" t="s">
        <v>1139</v>
      </c>
      <c r="T2682" s="173">
        <v>23691</v>
      </c>
      <c r="U2682" s="173">
        <v>213982</v>
      </c>
      <c r="V2682" s="173" t="s">
        <v>384</v>
      </c>
    </row>
    <row r="2683" spans="1:22" x14ac:dyDescent="0.2">
      <c r="A2683" s="173" t="s">
        <v>1135</v>
      </c>
      <c r="B2683" s="173" t="s">
        <v>17657</v>
      </c>
      <c r="C2683" s="173" t="s">
        <v>17656</v>
      </c>
      <c r="D2683" s="173">
        <v>6</v>
      </c>
      <c r="E2683" s="173">
        <v>161199213</v>
      </c>
      <c r="F2683" s="173" t="s">
        <v>144</v>
      </c>
      <c r="G2683" s="173" t="s">
        <v>149</v>
      </c>
      <c r="H2683" s="173">
        <v>0.27391647400000002</v>
      </c>
      <c r="I2683" s="179">
        <v>0.264669512</v>
      </c>
      <c r="J2683" s="179">
        <v>0.22888631700000001</v>
      </c>
      <c r="K2683" s="179">
        <v>1.1563361059999999</v>
      </c>
      <c r="L2683" s="179">
        <v>2.7257900000000001E-4</v>
      </c>
      <c r="M2683" s="179">
        <v>19.805599180000002</v>
      </c>
      <c r="N2683" s="183">
        <v>8.5699999999999993E-6</v>
      </c>
      <c r="O2683" s="173">
        <v>16.731438839999999</v>
      </c>
      <c r="P2683" s="185">
        <v>4.3099999999999997E-5</v>
      </c>
      <c r="Q2683" s="173" t="s">
        <v>128</v>
      </c>
      <c r="R2683" s="173" t="s">
        <v>1138</v>
      </c>
      <c r="S2683" s="173" t="s">
        <v>1139</v>
      </c>
      <c r="T2683" s="173">
        <v>24128</v>
      </c>
      <c r="U2683" s="173">
        <v>213545</v>
      </c>
      <c r="V2683" s="173" t="s">
        <v>384</v>
      </c>
    </row>
    <row r="2684" spans="1:22" x14ac:dyDescent="0.2">
      <c r="A2684" s="173" t="s">
        <v>508</v>
      </c>
      <c r="B2684" s="173" t="s">
        <v>9325</v>
      </c>
      <c r="C2684" s="173" t="s">
        <v>9324</v>
      </c>
      <c r="D2684" s="173">
        <v>4</v>
      </c>
      <c r="E2684" s="173">
        <v>60356075</v>
      </c>
      <c r="F2684" s="173" t="s">
        <v>154</v>
      </c>
      <c r="G2684" s="173" t="s">
        <v>144</v>
      </c>
      <c r="H2684" s="173">
        <v>7.9432045000000007E-2</v>
      </c>
      <c r="I2684" s="179">
        <v>0.14586737599999999</v>
      </c>
      <c r="J2684" s="179">
        <v>0.229239999</v>
      </c>
      <c r="K2684" s="179">
        <v>0.63630856899999999</v>
      </c>
      <c r="L2684" s="183">
        <v>3.4599999999999998E-15</v>
      </c>
      <c r="M2684" s="179">
        <v>21.158468880000001</v>
      </c>
      <c r="N2684" s="183">
        <v>4.2300000000000002E-6</v>
      </c>
      <c r="O2684" s="173">
        <v>20.456256</v>
      </c>
      <c r="P2684" s="185">
        <v>6.1E-6</v>
      </c>
      <c r="Q2684" s="173" t="s">
        <v>128</v>
      </c>
      <c r="R2684" s="173" t="s">
        <v>511</v>
      </c>
      <c r="S2684" s="173" t="s">
        <v>512</v>
      </c>
      <c r="T2684" s="173">
        <v>443398</v>
      </c>
      <c r="U2684" s="173">
        <v>1432261</v>
      </c>
    </row>
    <row r="2685" spans="1:22" x14ac:dyDescent="0.2">
      <c r="A2685" s="173" t="s">
        <v>490</v>
      </c>
      <c r="B2685" s="173" t="s">
        <v>10217</v>
      </c>
      <c r="C2685" s="173" t="s">
        <v>10216</v>
      </c>
      <c r="D2685" s="173">
        <v>12</v>
      </c>
      <c r="E2685" s="173">
        <v>78847941</v>
      </c>
      <c r="F2685" s="173" t="s">
        <v>143</v>
      </c>
      <c r="G2685" s="173" t="s">
        <v>144</v>
      </c>
      <c r="H2685" s="173">
        <v>0.20254479</v>
      </c>
      <c r="I2685" s="179">
        <v>-0.17291559200000001</v>
      </c>
      <c r="J2685" s="179">
        <v>0.25221711499999999</v>
      </c>
      <c r="K2685" s="179">
        <v>-0.68558231000000003</v>
      </c>
      <c r="L2685" s="183">
        <v>1.2100000000000001E-7</v>
      </c>
      <c r="M2685" s="179">
        <v>20.95279798</v>
      </c>
      <c r="N2685" s="183">
        <v>4.7099999999999998E-6</v>
      </c>
      <c r="O2685" s="173">
        <v>13.939520140000001</v>
      </c>
      <c r="P2685" s="173">
        <v>1.8878699999999999E-4</v>
      </c>
      <c r="Q2685" s="173" t="s">
        <v>128</v>
      </c>
      <c r="R2685" s="173" t="s">
        <v>10218</v>
      </c>
      <c r="S2685" s="173" t="s">
        <v>10219</v>
      </c>
      <c r="T2685" s="173">
        <v>94415</v>
      </c>
      <c r="U2685" s="173">
        <v>409831</v>
      </c>
    </row>
    <row r="2686" spans="1:22" x14ac:dyDescent="0.2">
      <c r="A2686" s="173" t="s">
        <v>54</v>
      </c>
      <c r="B2686" s="173" t="s">
        <v>9104</v>
      </c>
      <c r="C2686" s="173" t="s">
        <v>9103</v>
      </c>
      <c r="D2686" s="173">
        <v>6</v>
      </c>
      <c r="E2686" s="173">
        <v>88239266</v>
      </c>
      <c r="F2686" s="173" t="s">
        <v>149</v>
      </c>
      <c r="G2686" s="173" t="s">
        <v>154</v>
      </c>
      <c r="H2686" s="173">
        <v>0.11045319100000001</v>
      </c>
      <c r="I2686" s="179">
        <v>-0.118045829</v>
      </c>
      <c r="J2686" s="179">
        <v>0.22474191800000001</v>
      </c>
      <c r="K2686" s="179">
        <v>-0.52525060899999998</v>
      </c>
      <c r="L2686" s="183">
        <v>3.7800000000000002E-7</v>
      </c>
      <c r="M2686" s="179">
        <v>21.20426136</v>
      </c>
      <c r="N2686" s="183">
        <v>4.1300000000000003E-6</v>
      </c>
      <c r="O2686" s="173">
        <v>19.540124280000001</v>
      </c>
      <c r="P2686" s="185">
        <v>9.8500000000000006E-6</v>
      </c>
      <c r="Q2686" s="173" t="s">
        <v>9105</v>
      </c>
      <c r="R2686" s="173" t="s">
        <v>9106</v>
      </c>
      <c r="S2686" s="173" t="s">
        <v>9107</v>
      </c>
      <c r="T2686" s="173">
        <v>17209</v>
      </c>
      <c r="U2686" s="173">
        <v>60518</v>
      </c>
      <c r="V2686" s="173" t="s">
        <v>9108</v>
      </c>
    </row>
    <row r="2687" spans="1:22" x14ac:dyDescent="0.2">
      <c r="A2687" s="173" t="s">
        <v>6</v>
      </c>
      <c r="B2687" s="173" t="s">
        <v>8450</v>
      </c>
      <c r="C2687" s="173" t="s">
        <v>8449</v>
      </c>
      <c r="D2687" s="173">
        <v>4</v>
      </c>
      <c r="E2687" s="173">
        <v>118430951</v>
      </c>
      <c r="F2687" s="173" t="s">
        <v>143</v>
      </c>
      <c r="G2687" s="173" t="s">
        <v>144</v>
      </c>
      <c r="H2687" s="173">
        <v>7.8910515000000001E-2</v>
      </c>
      <c r="I2687" s="179">
        <v>0.56043102099999997</v>
      </c>
      <c r="J2687" s="179">
        <v>0.238618844</v>
      </c>
      <c r="K2687" s="179">
        <v>2.3486452799999999</v>
      </c>
      <c r="L2687" s="183">
        <v>3.0300000000000002E-23</v>
      </c>
      <c r="M2687" s="179">
        <v>21.372055400000001</v>
      </c>
      <c r="N2687" s="183">
        <v>3.7799999999999998E-6</v>
      </c>
      <c r="O2687" s="173">
        <v>14.326888220000001</v>
      </c>
      <c r="P2687" s="173">
        <v>1.53654E-4</v>
      </c>
      <c r="Q2687" s="173" t="s">
        <v>1059</v>
      </c>
      <c r="R2687" s="173" t="s">
        <v>1060</v>
      </c>
      <c r="S2687" s="173" t="s">
        <v>1061</v>
      </c>
      <c r="T2687" s="173">
        <v>424215</v>
      </c>
      <c r="U2687" s="173">
        <v>524548</v>
      </c>
      <c r="V2687" s="173" t="s">
        <v>384</v>
      </c>
    </row>
    <row r="2688" spans="1:22" x14ac:dyDescent="0.2">
      <c r="A2688" s="173" t="s">
        <v>6</v>
      </c>
      <c r="B2688" s="173" t="s">
        <v>7932</v>
      </c>
      <c r="C2688" s="173" t="s">
        <v>7931</v>
      </c>
      <c r="D2688" s="173">
        <v>4</v>
      </c>
      <c r="E2688" s="173">
        <v>118431375</v>
      </c>
      <c r="F2688" s="173" t="s">
        <v>149</v>
      </c>
      <c r="G2688" s="173" t="s">
        <v>154</v>
      </c>
      <c r="H2688" s="173">
        <v>7.9512015000000005E-2</v>
      </c>
      <c r="I2688" s="179">
        <v>0.55999727099999996</v>
      </c>
      <c r="J2688" s="179">
        <v>0.23861860600000001</v>
      </c>
      <c r="K2688" s="179">
        <v>2.3468298700000001</v>
      </c>
      <c r="L2688" s="183">
        <v>3.0200000000000001E-23</v>
      </c>
      <c r="M2688" s="179">
        <v>21.503488040000001</v>
      </c>
      <c r="N2688" s="183">
        <v>3.5300000000000001E-6</v>
      </c>
      <c r="O2688" s="173">
        <v>14.358112119999999</v>
      </c>
      <c r="P2688" s="173">
        <v>1.5112700000000001E-4</v>
      </c>
      <c r="Q2688" s="173" t="s">
        <v>1059</v>
      </c>
      <c r="R2688" s="173" t="s">
        <v>1060</v>
      </c>
      <c r="S2688" s="173" t="s">
        <v>1061</v>
      </c>
      <c r="T2688" s="173">
        <v>424639</v>
      </c>
      <c r="U2688" s="173">
        <v>524124</v>
      </c>
      <c r="V2688" s="173" t="s">
        <v>384</v>
      </c>
    </row>
    <row r="2689" spans="1:22" x14ac:dyDescent="0.2">
      <c r="A2689" s="173" t="s">
        <v>6</v>
      </c>
      <c r="B2689" s="173" t="s">
        <v>1058</v>
      </c>
      <c r="C2689" s="173" t="s">
        <v>1057</v>
      </c>
      <c r="D2689" s="173">
        <v>4</v>
      </c>
      <c r="E2689" s="173">
        <v>118432297</v>
      </c>
      <c r="F2689" s="173" t="s">
        <v>143</v>
      </c>
      <c r="G2689" s="173" t="s">
        <v>149</v>
      </c>
      <c r="H2689" s="173">
        <v>8.1915705000000005E-2</v>
      </c>
      <c r="I2689" s="179">
        <v>0.55210295899999995</v>
      </c>
      <c r="J2689" s="179">
        <v>0.23860413899999999</v>
      </c>
      <c r="K2689" s="179">
        <v>2.3138867570000001</v>
      </c>
      <c r="L2689" s="183">
        <v>6.2299999999999999E-28</v>
      </c>
      <c r="M2689" s="179">
        <v>25.862061619999999</v>
      </c>
      <c r="N2689" s="183">
        <v>3.6699999999999999E-7</v>
      </c>
      <c r="O2689" s="173">
        <v>16.435905869999999</v>
      </c>
      <c r="P2689" s="185">
        <v>5.0300000000000003E-5</v>
      </c>
      <c r="Q2689" s="173" t="s">
        <v>1059</v>
      </c>
      <c r="R2689" s="173" t="s">
        <v>1060</v>
      </c>
      <c r="S2689" s="173" t="s">
        <v>1061</v>
      </c>
      <c r="T2689" s="173">
        <v>425561</v>
      </c>
      <c r="U2689" s="173">
        <v>523202</v>
      </c>
      <c r="V2689" s="173" t="s">
        <v>384</v>
      </c>
    </row>
    <row r="2690" spans="1:22" x14ac:dyDescent="0.2">
      <c r="A2690" s="173" t="s">
        <v>2354</v>
      </c>
      <c r="B2690" s="173" t="s">
        <v>18013</v>
      </c>
      <c r="C2690" s="173" t="s">
        <v>18012</v>
      </c>
      <c r="D2690" s="173">
        <v>11</v>
      </c>
      <c r="E2690" s="173">
        <v>71176467</v>
      </c>
      <c r="F2690" s="173" t="s">
        <v>149</v>
      </c>
      <c r="G2690" s="173" t="s">
        <v>154</v>
      </c>
      <c r="H2690" s="173">
        <v>0.85036812799999995</v>
      </c>
      <c r="I2690" s="179">
        <v>0.109388467</v>
      </c>
      <c r="J2690" s="179">
        <v>0.24398661699999999</v>
      </c>
      <c r="K2690" s="179">
        <v>0.44833798200000002</v>
      </c>
      <c r="L2690" s="183">
        <v>2.43E-6</v>
      </c>
      <c r="M2690" s="179">
        <v>19.77062046</v>
      </c>
      <c r="N2690" s="183">
        <v>8.7299999999999994E-6</v>
      </c>
      <c r="O2690" s="173">
        <v>17.969120199999999</v>
      </c>
      <c r="P2690" s="185">
        <v>2.2500000000000001E-5</v>
      </c>
      <c r="Q2690" s="173" t="s">
        <v>6914</v>
      </c>
      <c r="R2690" s="173" t="s">
        <v>6915</v>
      </c>
      <c r="S2690" s="173" t="s">
        <v>6916</v>
      </c>
      <c r="T2690" s="173">
        <v>16990</v>
      </c>
      <c r="U2690" s="173">
        <v>8081</v>
      </c>
      <c r="V2690" s="173" t="s">
        <v>384</v>
      </c>
    </row>
    <row r="2691" spans="1:22" x14ac:dyDescent="0.2">
      <c r="A2691" s="173" t="s">
        <v>2354</v>
      </c>
      <c r="B2691" s="173" t="s">
        <v>15450</v>
      </c>
      <c r="C2691" s="173" t="s">
        <v>15449</v>
      </c>
      <c r="D2691" s="173">
        <v>11</v>
      </c>
      <c r="E2691" s="173">
        <v>71167820</v>
      </c>
      <c r="F2691" s="173" t="s">
        <v>143</v>
      </c>
      <c r="G2691" s="173" t="s">
        <v>154</v>
      </c>
      <c r="H2691" s="173">
        <v>0.84955219100000001</v>
      </c>
      <c r="I2691" s="179">
        <v>0.108755667</v>
      </c>
      <c r="J2691" s="179">
        <v>0.24398634199999999</v>
      </c>
      <c r="K2691" s="179">
        <v>0.445744898</v>
      </c>
      <c r="L2691" s="183">
        <v>2.0600000000000002E-6</v>
      </c>
      <c r="M2691" s="179">
        <v>20.084829620000001</v>
      </c>
      <c r="N2691" s="183">
        <v>7.4100000000000002E-6</v>
      </c>
      <c r="O2691" s="173">
        <v>18.111866989999999</v>
      </c>
      <c r="P2691" s="185">
        <v>2.0800000000000001E-5</v>
      </c>
      <c r="Q2691" s="173" t="s">
        <v>6914</v>
      </c>
      <c r="R2691" s="173" t="s">
        <v>6915</v>
      </c>
      <c r="S2691" s="173" t="s">
        <v>6916</v>
      </c>
      <c r="T2691" s="173">
        <v>8343</v>
      </c>
      <c r="U2691" s="173">
        <v>16728</v>
      </c>
      <c r="V2691" s="173" t="s">
        <v>384</v>
      </c>
    </row>
    <row r="2692" spans="1:22" x14ac:dyDescent="0.2">
      <c r="A2692" s="173" t="s">
        <v>899</v>
      </c>
      <c r="B2692" s="173" t="s">
        <v>3375</v>
      </c>
      <c r="C2692" s="173" t="s">
        <v>3374</v>
      </c>
      <c r="D2692" s="173">
        <v>6</v>
      </c>
      <c r="E2692" s="173">
        <v>111970767</v>
      </c>
      <c r="F2692" s="173" t="s">
        <v>149</v>
      </c>
      <c r="G2692" s="173" t="s">
        <v>154</v>
      </c>
      <c r="H2692" s="173">
        <v>0.79576182200000001</v>
      </c>
      <c r="I2692" s="179">
        <v>-0.213528258</v>
      </c>
      <c r="J2692" s="179">
        <v>0.22498712700000001</v>
      </c>
      <c r="K2692" s="179">
        <v>-0.94906877999999995</v>
      </c>
      <c r="L2692" s="183">
        <v>1.9199999999999999E-5</v>
      </c>
      <c r="M2692" s="179">
        <v>23.237997759999999</v>
      </c>
      <c r="N2692" s="183">
        <v>1.4300000000000001E-6</v>
      </c>
      <c r="O2692" s="173">
        <v>19.649249480000002</v>
      </c>
      <c r="P2692" s="185">
        <v>9.3000000000000007E-6</v>
      </c>
      <c r="Q2692" s="173" t="s">
        <v>128</v>
      </c>
      <c r="R2692" s="173" t="s">
        <v>1084</v>
      </c>
      <c r="S2692" s="173" t="s">
        <v>1085</v>
      </c>
      <c r="T2692" s="173">
        <v>43290</v>
      </c>
      <c r="U2692" s="173">
        <v>10767</v>
      </c>
      <c r="V2692" s="173" t="s">
        <v>384</v>
      </c>
    </row>
    <row r="2693" spans="1:22" x14ac:dyDescent="0.2">
      <c r="A2693" s="173" t="s">
        <v>899</v>
      </c>
      <c r="B2693" s="173" t="s">
        <v>3109</v>
      </c>
      <c r="C2693" s="173" t="s">
        <v>3108</v>
      </c>
      <c r="D2693" s="173">
        <v>6</v>
      </c>
      <c r="E2693" s="173">
        <v>111970772</v>
      </c>
      <c r="F2693" s="173" t="s">
        <v>154</v>
      </c>
      <c r="G2693" s="173" t="s">
        <v>149</v>
      </c>
      <c r="H2693" s="173">
        <v>0.79571376400000005</v>
      </c>
      <c r="I2693" s="179">
        <v>-0.21311725300000001</v>
      </c>
      <c r="J2693" s="179">
        <v>0.22498711900000001</v>
      </c>
      <c r="K2693" s="179">
        <v>-0.94724202099999999</v>
      </c>
      <c r="L2693" s="183">
        <v>1.7900000000000001E-5</v>
      </c>
      <c r="M2693" s="179">
        <v>23.421078949999998</v>
      </c>
      <c r="N2693" s="183">
        <v>1.3E-6</v>
      </c>
      <c r="O2693" s="173">
        <v>19.803230320000001</v>
      </c>
      <c r="P2693" s="185">
        <v>8.5799999999999992E-6</v>
      </c>
      <c r="Q2693" s="173" t="s">
        <v>128</v>
      </c>
      <c r="R2693" s="173" t="s">
        <v>1084</v>
      </c>
      <c r="S2693" s="173" t="s">
        <v>1085</v>
      </c>
      <c r="T2693" s="173">
        <v>43295</v>
      </c>
      <c r="U2693" s="173">
        <v>10762</v>
      </c>
      <c r="V2693" s="173" t="s">
        <v>384</v>
      </c>
    </row>
    <row r="2694" spans="1:22" x14ac:dyDescent="0.2">
      <c r="A2694" s="173" t="s">
        <v>899</v>
      </c>
      <c r="B2694" s="173" t="s">
        <v>1510</v>
      </c>
      <c r="C2694" s="173" t="s">
        <v>1509</v>
      </c>
      <c r="D2694" s="173">
        <v>6</v>
      </c>
      <c r="E2694" s="173">
        <v>111971774</v>
      </c>
      <c r="F2694" s="173" t="s">
        <v>149</v>
      </c>
      <c r="G2694" s="173" t="s">
        <v>154</v>
      </c>
      <c r="H2694" s="173">
        <v>0.79664436800000005</v>
      </c>
      <c r="I2694" s="179">
        <v>-0.21669545400000001</v>
      </c>
      <c r="J2694" s="179">
        <v>0.224986678</v>
      </c>
      <c r="K2694" s="179">
        <v>-0.96314793200000004</v>
      </c>
      <c r="L2694" s="183">
        <v>1.04E-5</v>
      </c>
      <c r="M2694" s="179">
        <v>25.04375683</v>
      </c>
      <c r="N2694" s="183">
        <v>5.6000000000000004E-7</v>
      </c>
      <c r="O2694" s="173">
        <v>21.075087020000002</v>
      </c>
      <c r="P2694" s="185">
        <v>4.42E-6</v>
      </c>
      <c r="Q2694" s="173" t="s">
        <v>128</v>
      </c>
      <c r="R2694" s="173" t="s">
        <v>1084</v>
      </c>
      <c r="S2694" s="173" t="s">
        <v>1085</v>
      </c>
      <c r="T2694" s="173">
        <v>44297</v>
      </c>
      <c r="U2694" s="173">
        <v>9760</v>
      </c>
      <c r="V2694" s="173" t="s">
        <v>384</v>
      </c>
    </row>
    <row r="2695" spans="1:22" x14ac:dyDescent="0.2">
      <c r="A2695" s="173" t="s">
        <v>899</v>
      </c>
      <c r="B2695" s="173" t="s">
        <v>1558</v>
      </c>
      <c r="C2695" s="173" t="s">
        <v>1557</v>
      </c>
      <c r="D2695" s="173">
        <v>6</v>
      </c>
      <c r="E2695" s="173">
        <v>111971920</v>
      </c>
      <c r="F2695" s="173" t="s">
        <v>149</v>
      </c>
      <c r="G2695" s="173" t="s">
        <v>154</v>
      </c>
      <c r="H2695" s="173">
        <v>0.79658967700000005</v>
      </c>
      <c r="I2695" s="179">
        <v>-0.21664206</v>
      </c>
      <c r="J2695" s="179">
        <v>0.22498668099999999</v>
      </c>
      <c r="K2695" s="179">
        <v>-0.96291059700000003</v>
      </c>
      <c r="L2695" s="183">
        <v>1.08E-5</v>
      </c>
      <c r="M2695" s="179">
        <v>24.962979669999999</v>
      </c>
      <c r="N2695" s="183">
        <v>5.8400000000000004E-7</v>
      </c>
      <c r="O2695" s="173">
        <v>20.984835589999999</v>
      </c>
      <c r="P2695" s="185">
        <v>4.6299999999999997E-6</v>
      </c>
      <c r="Q2695" s="173" t="s">
        <v>128</v>
      </c>
      <c r="R2695" s="173" t="s">
        <v>1084</v>
      </c>
      <c r="S2695" s="173" t="s">
        <v>1085</v>
      </c>
      <c r="T2695" s="173">
        <v>44443</v>
      </c>
      <c r="U2695" s="173">
        <v>9614</v>
      </c>
      <c r="V2695" s="173" t="s">
        <v>384</v>
      </c>
    </row>
    <row r="2696" spans="1:22" x14ac:dyDescent="0.2">
      <c r="A2696" s="173" t="s">
        <v>899</v>
      </c>
      <c r="B2696" s="173" t="s">
        <v>1610</v>
      </c>
      <c r="C2696" s="173" t="s">
        <v>1609</v>
      </c>
      <c r="D2696" s="173">
        <v>6</v>
      </c>
      <c r="E2696" s="173">
        <v>111973017</v>
      </c>
      <c r="F2696" s="173" t="s">
        <v>154</v>
      </c>
      <c r="G2696" s="173" t="s">
        <v>143</v>
      </c>
      <c r="H2696" s="173">
        <v>0.79666359099999995</v>
      </c>
      <c r="I2696" s="179">
        <v>-0.21609931600000001</v>
      </c>
      <c r="J2696" s="179">
        <v>0.22498486400000001</v>
      </c>
      <c r="K2696" s="179">
        <v>-0.96050602200000001</v>
      </c>
      <c r="L2696" s="183">
        <v>1.15E-5</v>
      </c>
      <c r="M2696" s="179">
        <v>24.926001660000001</v>
      </c>
      <c r="N2696" s="183">
        <v>5.9599999999999999E-7</v>
      </c>
      <c r="O2696" s="173">
        <v>20.946526110000001</v>
      </c>
      <c r="P2696" s="185">
        <v>4.7199999999999997E-6</v>
      </c>
      <c r="Q2696" s="173" t="s">
        <v>128</v>
      </c>
      <c r="R2696" s="173" t="s">
        <v>1084</v>
      </c>
      <c r="S2696" s="173" t="s">
        <v>1085</v>
      </c>
      <c r="T2696" s="173">
        <v>45540</v>
      </c>
      <c r="U2696" s="173">
        <v>8517</v>
      </c>
      <c r="V2696" s="173" t="s">
        <v>384</v>
      </c>
    </row>
    <row r="2697" spans="1:22" x14ac:dyDescent="0.2">
      <c r="A2697" s="173" t="s">
        <v>899</v>
      </c>
      <c r="B2697" s="173" t="s">
        <v>1566</v>
      </c>
      <c r="C2697" s="173" t="s">
        <v>1565</v>
      </c>
      <c r="D2697" s="173">
        <v>6</v>
      </c>
      <c r="E2697" s="173">
        <v>111973162</v>
      </c>
      <c r="F2697" s="173" t="s">
        <v>144</v>
      </c>
      <c r="G2697" s="173" t="s">
        <v>143</v>
      </c>
      <c r="H2697" s="173">
        <v>0.796704729</v>
      </c>
      <c r="I2697" s="179">
        <v>-0.21601984699999999</v>
      </c>
      <c r="J2697" s="179">
        <v>0.224986676</v>
      </c>
      <c r="K2697" s="179">
        <v>-0.96014506899999996</v>
      </c>
      <c r="L2697" s="183">
        <v>1.1399999999999999E-5</v>
      </c>
      <c r="M2697" s="179">
        <v>24.959376840000001</v>
      </c>
      <c r="N2697" s="183">
        <v>5.8599999999999998E-7</v>
      </c>
      <c r="O2697" s="173">
        <v>20.99487014</v>
      </c>
      <c r="P2697" s="185">
        <v>4.6099999999999999E-6</v>
      </c>
      <c r="Q2697" s="173" t="s">
        <v>128</v>
      </c>
      <c r="R2697" s="173" t="s">
        <v>1084</v>
      </c>
      <c r="S2697" s="173" t="s">
        <v>1085</v>
      </c>
      <c r="T2697" s="173">
        <v>45685</v>
      </c>
      <c r="U2697" s="173">
        <v>8372</v>
      </c>
      <c r="V2697" s="173" t="s">
        <v>384</v>
      </c>
    </row>
    <row r="2698" spans="1:22" x14ac:dyDescent="0.2">
      <c r="A2698" s="173" t="s">
        <v>899</v>
      </c>
      <c r="B2698" s="173" t="s">
        <v>1596</v>
      </c>
      <c r="C2698" s="173" t="s">
        <v>1595</v>
      </c>
      <c r="D2698" s="173">
        <v>6</v>
      </c>
      <c r="E2698" s="173">
        <v>111973346</v>
      </c>
      <c r="F2698" s="173" t="s">
        <v>144</v>
      </c>
      <c r="G2698" s="173" t="s">
        <v>143</v>
      </c>
      <c r="H2698" s="173">
        <v>0.79672529800000003</v>
      </c>
      <c r="I2698" s="179">
        <v>-0.215876504</v>
      </c>
      <c r="J2698" s="179">
        <v>0.22498484499999999</v>
      </c>
      <c r="K2698" s="179">
        <v>-0.95951575700000002</v>
      </c>
      <c r="L2698" s="183">
        <v>1.1600000000000001E-5</v>
      </c>
      <c r="M2698" s="179">
        <v>24.943986020000001</v>
      </c>
      <c r="N2698" s="183">
        <v>5.8999999999999996E-7</v>
      </c>
      <c r="O2698" s="173">
        <v>20.98104039</v>
      </c>
      <c r="P2698" s="185">
        <v>4.6399999999999996E-6</v>
      </c>
      <c r="Q2698" s="173" t="s">
        <v>128</v>
      </c>
      <c r="R2698" s="173" t="s">
        <v>1084</v>
      </c>
      <c r="S2698" s="173" t="s">
        <v>1085</v>
      </c>
      <c r="T2698" s="173">
        <v>45869</v>
      </c>
      <c r="U2698" s="173">
        <v>8188</v>
      </c>
      <c r="V2698" s="173" t="s">
        <v>384</v>
      </c>
    </row>
    <row r="2699" spans="1:22" x14ac:dyDescent="0.2">
      <c r="A2699" s="173" t="s">
        <v>899</v>
      </c>
      <c r="B2699" s="173" t="s">
        <v>1640</v>
      </c>
      <c r="C2699" s="173" t="s">
        <v>1639</v>
      </c>
      <c r="D2699" s="173">
        <v>6</v>
      </c>
      <c r="E2699" s="173">
        <v>111974430</v>
      </c>
      <c r="F2699" s="173" t="s">
        <v>143</v>
      </c>
      <c r="G2699" s="173" t="s">
        <v>144</v>
      </c>
      <c r="H2699" s="173">
        <v>0.79680084600000001</v>
      </c>
      <c r="I2699" s="179">
        <v>-0.21542381199999999</v>
      </c>
      <c r="J2699" s="179">
        <v>0.224984815</v>
      </c>
      <c r="K2699" s="179">
        <v>-0.95750378700000005</v>
      </c>
      <c r="L2699" s="183">
        <v>1.19E-5</v>
      </c>
      <c r="M2699" s="179">
        <v>24.895605679999999</v>
      </c>
      <c r="N2699" s="183">
        <v>6.0500000000000003E-7</v>
      </c>
      <c r="O2699" s="173">
        <v>20.948052319999999</v>
      </c>
      <c r="P2699" s="185">
        <v>4.7199999999999997E-6</v>
      </c>
      <c r="Q2699" s="173" t="s">
        <v>128</v>
      </c>
      <c r="R2699" s="173" t="s">
        <v>1084</v>
      </c>
      <c r="S2699" s="173" t="s">
        <v>1085</v>
      </c>
      <c r="T2699" s="173">
        <v>46953</v>
      </c>
      <c r="U2699" s="173">
        <v>7104</v>
      </c>
      <c r="V2699" s="173" t="s">
        <v>384</v>
      </c>
    </row>
    <row r="2700" spans="1:22" x14ac:dyDescent="0.2">
      <c r="A2700" s="173" t="s">
        <v>899</v>
      </c>
      <c r="B2700" s="173" t="s">
        <v>1562</v>
      </c>
      <c r="C2700" s="173" t="s">
        <v>1561</v>
      </c>
      <c r="D2700" s="173">
        <v>6</v>
      </c>
      <c r="E2700" s="173">
        <v>111975009</v>
      </c>
      <c r="F2700" s="173" t="s">
        <v>144</v>
      </c>
      <c r="G2700" s="173" t="s">
        <v>143</v>
      </c>
      <c r="H2700" s="173">
        <v>0.79690926600000001</v>
      </c>
      <c r="I2700" s="179">
        <v>-0.21528091499999999</v>
      </c>
      <c r="J2700" s="179">
        <v>0.22498701099999999</v>
      </c>
      <c r="K2700" s="179">
        <v>-0.95685930600000002</v>
      </c>
      <c r="L2700" s="183">
        <v>1.15E-5</v>
      </c>
      <c r="M2700" s="179">
        <v>24.96335036</v>
      </c>
      <c r="N2700" s="183">
        <v>5.8400000000000004E-7</v>
      </c>
      <c r="O2700" s="173">
        <v>21.008130000000001</v>
      </c>
      <c r="P2700" s="185">
        <v>4.5700000000000003E-6</v>
      </c>
      <c r="Q2700" s="173" t="s">
        <v>128</v>
      </c>
      <c r="R2700" s="173" t="s">
        <v>1084</v>
      </c>
      <c r="S2700" s="173" t="s">
        <v>1085</v>
      </c>
      <c r="T2700" s="173">
        <v>47532</v>
      </c>
      <c r="U2700" s="173">
        <v>6525</v>
      </c>
      <c r="V2700" s="173" t="s">
        <v>384</v>
      </c>
    </row>
    <row r="2701" spans="1:22" x14ac:dyDescent="0.2">
      <c r="A2701" s="173" t="s">
        <v>899</v>
      </c>
      <c r="B2701" s="173" t="s">
        <v>1432</v>
      </c>
      <c r="C2701" s="173" t="s">
        <v>1431</v>
      </c>
      <c r="D2701" s="173">
        <v>6</v>
      </c>
      <c r="E2701" s="173">
        <v>111975823</v>
      </c>
      <c r="F2701" s="173" t="s">
        <v>144</v>
      </c>
      <c r="G2701" s="173" t="s">
        <v>143</v>
      </c>
      <c r="H2701" s="173">
        <v>0.79690763200000003</v>
      </c>
      <c r="I2701" s="179">
        <v>-0.214477529</v>
      </c>
      <c r="J2701" s="179">
        <v>0.22498472</v>
      </c>
      <c r="K2701" s="179">
        <v>-0.95329820099999996</v>
      </c>
      <c r="L2701" s="183">
        <v>1.06E-5</v>
      </c>
      <c r="M2701" s="179">
        <v>25.14605384</v>
      </c>
      <c r="N2701" s="183">
        <v>5.3099999999999998E-7</v>
      </c>
      <c r="O2701" s="173">
        <v>21.171630230000002</v>
      </c>
      <c r="P2701" s="185">
        <v>4.1999999999999996E-6</v>
      </c>
      <c r="Q2701" s="173" t="s">
        <v>128</v>
      </c>
      <c r="R2701" s="173" t="s">
        <v>1084</v>
      </c>
      <c r="S2701" s="173" t="s">
        <v>1085</v>
      </c>
      <c r="T2701" s="173">
        <v>48346</v>
      </c>
      <c r="U2701" s="173">
        <v>5711</v>
      </c>
      <c r="V2701" s="173" t="s">
        <v>384</v>
      </c>
    </row>
    <row r="2702" spans="1:22" x14ac:dyDescent="0.2">
      <c r="A2702" s="173" t="s">
        <v>899</v>
      </c>
      <c r="B2702" s="173" t="s">
        <v>1482</v>
      </c>
      <c r="C2702" s="173" t="s">
        <v>1481</v>
      </c>
      <c r="D2702" s="173">
        <v>6</v>
      </c>
      <c r="E2702" s="173">
        <v>111976355</v>
      </c>
      <c r="F2702" s="173" t="s">
        <v>144</v>
      </c>
      <c r="G2702" s="173" t="s">
        <v>143</v>
      </c>
      <c r="H2702" s="173">
        <v>0.79703892700000001</v>
      </c>
      <c r="I2702" s="179">
        <v>-0.21429678999999999</v>
      </c>
      <c r="J2702" s="179">
        <v>0.224987044</v>
      </c>
      <c r="K2702" s="179">
        <v>-0.95248502099999999</v>
      </c>
      <c r="L2702" s="183">
        <v>1.0900000000000001E-5</v>
      </c>
      <c r="M2702" s="179">
        <v>25.079748599999999</v>
      </c>
      <c r="N2702" s="183">
        <v>5.5000000000000003E-7</v>
      </c>
      <c r="O2702" s="173">
        <v>21.115272139999998</v>
      </c>
      <c r="P2702" s="185">
        <v>4.3200000000000001E-6</v>
      </c>
      <c r="Q2702" s="173" t="s">
        <v>128</v>
      </c>
      <c r="R2702" s="173" t="s">
        <v>1084</v>
      </c>
      <c r="S2702" s="173" t="s">
        <v>1085</v>
      </c>
      <c r="T2702" s="173">
        <v>48878</v>
      </c>
      <c r="U2702" s="173">
        <v>5179</v>
      </c>
      <c r="V2702" s="173" t="s">
        <v>384</v>
      </c>
    </row>
    <row r="2703" spans="1:22" x14ac:dyDescent="0.2">
      <c r="A2703" s="173" t="s">
        <v>899</v>
      </c>
      <c r="B2703" s="173" t="s">
        <v>1536</v>
      </c>
      <c r="C2703" s="173" t="s">
        <v>1535</v>
      </c>
      <c r="D2703" s="173">
        <v>6</v>
      </c>
      <c r="E2703" s="173">
        <v>111977654</v>
      </c>
      <c r="F2703" s="173" t="s">
        <v>143</v>
      </c>
      <c r="G2703" s="173" t="s">
        <v>154</v>
      </c>
      <c r="H2703" s="173">
        <v>0.79716166899999996</v>
      </c>
      <c r="I2703" s="179">
        <v>-0.213724518</v>
      </c>
      <c r="J2703" s="179">
        <v>0.22498705099999999</v>
      </c>
      <c r="K2703" s="179">
        <v>-0.94994141899999995</v>
      </c>
      <c r="L2703" s="183">
        <v>1.13E-5</v>
      </c>
      <c r="M2703" s="179">
        <v>25.00079216</v>
      </c>
      <c r="N2703" s="183">
        <v>5.7299999999999996E-7</v>
      </c>
      <c r="O2703" s="173">
        <v>21.055543759999999</v>
      </c>
      <c r="P2703" s="185">
        <v>4.4599999999999996E-6</v>
      </c>
      <c r="Q2703" s="173" t="s">
        <v>128</v>
      </c>
      <c r="R2703" s="173" t="s">
        <v>1084</v>
      </c>
      <c r="S2703" s="173" t="s">
        <v>1085</v>
      </c>
      <c r="T2703" s="173">
        <v>50177</v>
      </c>
      <c r="U2703" s="173">
        <v>3880</v>
      </c>
      <c r="V2703" s="173" t="s">
        <v>390</v>
      </c>
    </row>
    <row r="2704" spans="1:22" x14ac:dyDescent="0.2">
      <c r="A2704" s="173" t="s">
        <v>6</v>
      </c>
      <c r="B2704" s="173" t="s">
        <v>8563</v>
      </c>
      <c r="C2704" s="173" t="s">
        <v>8562</v>
      </c>
      <c r="D2704" s="173">
        <v>10</v>
      </c>
      <c r="E2704" s="173">
        <v>8285948</v>
      </c>
      <c r="F2704" s="173" t="s">
        <v>144</v>
      </c>
      <c r="G2704" s="173" t="s">
        <v>143</v>
      </c>
      <c r="H2704" s="173">
        <v>0.57031065000000003</v>
      </c>
      <c r="I2704" s="179">
        <v>0.64200434500000003</v>
      </c>
      <c r="J2704" s="179">
        <v>0.23871213799999999</v>
      </c>
      <c r="K2704" s="179">
        <v>2.6894499409999999</v>
      </c>
      <c r="L2704" s="179">
        <v>4.8972900000000005E-4</v>
      </c>
      <c r="M2704" s="179">
        <v>21.349726440000001</v>
      </c>
      <c r="N2704" s="183">
        <v>3.8299999999999998E-6</v>
      </c>
      <c r="O2704" s="173">
        <v>17.372879900000001</v>
      </c>
      <c r="P2704" s="185">
        <v>3.0700000000000001E-5</v>
      </c>
      <c r="Q2704" s="173" t="s">
        <v>128</v>
      </c>
      <c r="R2704" s="173" t="s">
        <v>1202</v>
      </c>
      <c r="S2704" s="173" t="s">
        <v>1204</v>
      </c>
      <c r="T2704" s="173">
        <v>168784</v>
      </c>
      <c r="U2704" s="173">
        <v>15346</v>
      </c>
    </row>
    <row r="2705" spans="1:22" x14ac:dyDescent="0.2">
      <c r="A2705" s="173" t="s">
        <v>1786</v>
      </c>
      <c r="B2705" s="173" t="s">
        <v>10924</v>
      </c>
      <c r="C2705" s="173" t="s">
        <v>10923</v>
      </c>
      <c r="D2705" s="173">
        <v>2</v>
      </c>
      <c r="E2705" s="173">
        <v>232414692</v>
      </c>
      <c r="F2705" s="173" t="s">
        <v>143</v>
      </c>
      <c r="G2705" s="173" t="s">
        <v>144</v>
      </c>
      <c r="H2705" s="173">
        <v>0.635941176</v>
      </c>
      <c r="I2705" s="179">
        <v>-0.72811424300000005</v>
      </c>
      <c r="J2705" s="179">
        <v>0.33337380599999999</v>
      </c>
      <c r="K2705" s="179">
        <v>-2.1840775450000001</v>
      </c>
      <c r="L2705" s="179">
        <v>2.8956550000000001E-2</v>
      </c>
      <c r="M2705" s="179">
        <v>20.808096679999998</v>
      </c>
      <c r="N2705" s="183">
        <v>5.0799999999999996E-6</v>
      </c>
      <c r="O2705" s="173">
        <v>14.888718040000001</v>
      </c>
      <c r="P2705" s="173">
        <v>1.1404300000000001E-4</v>
      </c>
      <c r="Q2705" s="173" t="s">
        <v>128</v>
      </c>
      <c r="R2705" s="173" t="s">
        <v>5851</v>
      </c>
      <c r="S2705" s="173" t="s">
        <v>5852</v>
      </c>
      <c r="T2705" s="173">
        <v>19510</v>
      </c>
      <c r="U2705" s="173">
        <v>42882</v>
      </c>
      <c r="V2705" s="173" t="s">
        <v>384</v>
      </c>
    </row>
    <row r="2706" spans="1:22" x14ac:dyDescent="0.2">
      <c r="A2706" s="173" t="s">
        <v>1786</v>
      </c>
      <c r="B2706" s="173" t="s">
        <v>8052</v>
      </c>
      <c r="C2706" s="173" t="s">
        <v>8051</v>
      </c>
      <c r="D2706" s="173">
        <v>2</v>
      </c>
      <c r="E2706" s="173">
        <v>232415981</v>
      </c>
      <c r="F2706" s="173" t="s">
        <v>149</v>
      </c>
      <c r="G2706" s="173" t="s">
        <v>144</v>
      </c>
      <c r="H2706" s="173">
        <v>0.63830988099999997</v>
      </c>
      <c r="I2706" s="179">
        <v>-0.72880616499999995</v>
      </c>
      <c r="J2706" s="179">
        <v>0.33339180899999998</v>
      </c>
      <c r="K2706" s="179">
        <v>-2.1860350070000001</v>
      </c>
      <c r="L2706" s="179">
        <v>2.8813043999999999E-2</v>
      </c>
      <c r="M2706" s="179">
        <v>21.46999349</v>
      </c>
      <c r="N2706" s="183">
        <v>3.5899999999999999E-6</v>
      </c>
      <c r="O2706" s="173">
        <v>15.40829944</v>
      </c>
      <c r="P2706" s="185">
        <v>8.6600000000000004E-5</v>
      </c>
      <c r="Q2706" s="173" t="s">
        <v>128</v>
      </c>
      <c r="R2706" s="173" t="s">
        <v>5851</v>
      </c>
      <c r="S2706" s="173" t="s">
        <v>5852</v>
      </c>
      <c r="T2706" s="173">
        <v>20799</v>
      </c>
      <c r="U2706" s="173">
        <v>41593</v>
      </c>
      <c r="V2706" s="173" t="s">
        <v>397</v>
      </c>
    </row>
    <row r="2707" spans="1:22" x14ac:dyDescent="0.2">
      <c r="A2707" s="173" t="s">
        <v>6</v>
      </c>
      <c r="B2707" s="173" t="s">
        <v>17504</v>
      </c>
      <c r="C2707" s="173" t="s">
        <v>17503</v>
      </c>
      <c r="D2707" s="173">
        <v>3</v>
      </c>
      <c r="E2707" s="173">
        <v>152181040</v>
      </c>
      <c r="F2707" s="173" t="s">
        <v>149</v>
      </c>
      <c r="G2707" s="173" t="s">
        <v>154</v>
      </c>
      <c r="H2707" s="173">
        <v>0.22707727799999999</v>
      </c>
      <c r="I2707" s="179">
        <v>0.65129675300000001</v>
      </c>
      <c r="J2707" s="179">
        <v>0.23986415899999999</v>
      </c>
      <c r="K2707" s="179">
        <v>2.715273324</v>
      </c>
      <c r="L2707" s="183">
        <v>3.4700000000000003E-5</v>
      </c>
      <c r="M2707" s="179">
        <v>19.82209349</v>
      </c>
      <c r="N2707" s="183">
        <v>8.4999999999999999E-6</v>
      </c>
      <c r="O2707" s="173">
        <v>17.884387799999999</v>
      </c>
      <c r="P2707" s="185">
        <v>2.3499999999999999E-5</v>
      </c>
      <c r="Q2707" s="173" t="s">
        <v>12514</v>
      </c>
      <c r="R2707" s="173" t="s">
        <v>12515</v>
      </c>
      <c r="S2707" s="173" t="s">
        <v>12516</v>
      </c>
      <c r="T2707" s="173">
        <v>122261</v>
      </c>
      <c r="U2707" s="173">
        <v>371441</v>
      </c>
      <c r="V2707" s="173" t="s">
        <v>17505</v>
      </c>
    </row>
    <row r="2708" spans="1:22" x14ac:dyDescent="0.2">
      <c r="A2708" s="173" t="s">
        <v>1680</v>
      </c>
      <c r="B2708" s="173" t="s">
        <v>7969</v>
      </c>
      <c r="C2708" s="173" t="s">
        <v>7968</v>
      </c>
      <c r="D2708" s="173">
        <v>11</v>
      </c>
      <c r="E2708" s="173">
        <v>5383585</v>
      </c>
      <c r="F2708" s="173" t="s">
        <v>144</v>
      </c>
      <c r="G2708" s="173" t="s">
        <v>143</v>
      </c>
      <c r="H2708" s="173">
        <v>0.11983391</v>
      </c>
      <c r="I2708" s="179">
        <v>-8.3456033999999998E-2</v>
      </c>
      <c r="J2708" s="179">
        <v>0.33916016300000001</v>
      </c>
      <c r="K2708" s="179">
        <v>-0.24606673400000001</v>
      </c>
      <c r="L2708" s="183">
        <v>2.85E-8</v>
      </c>
      <c r="M2708" s="179">
        <v>21.49199179</v>
      </c>
      <c r="N2708" s="183">
        <v>3.5499999999999999E-6</v>
      </c>
      <c r="O2708" s="173">
        <v>18.570511119999999</v>
      </c>
      <c r="P2708" s="185">
        <v>1.6399999999999999E-5</v>
      </c>
      <c r="Q2708" s="173" t="s">
        <v>6578</v>
      </c>
      <c r="R2708" s="173" t="s">
        <v>6579</v>
      </c>
      <c r="S2708" s="173" t="s">
        <v>6580</v>
      </c>
      <c r="T2708" s="173">
        <v>9909</v>
      </c>
      <c r="U2708" s="173">
        <v>27021</v>
      </c>
      <c r="V2708" s="173" t="s">
        <v>384</v>
      </c>
    </row>
    <row r="2709" spans="1:22" x14ac:dyDescent="0.2">
      <c r="A2709" s="173" t="s">
        <v>2354</v>
      </c>
      <c r="B2709" s="173" t="s">
        <v>17902</v>
      </c>
      <c r="C2709" s="173" t="s">
        <v>17901</v>
      </c>
      <c r="D2709" s="173">
        <v>11</v>
      </c>
      <c r="E2709" s="173">
        <v>134853541</v>
      </c>
      <c r="F2709" s="173" t="s">
        <v>143</v>
      </c>
      <c r="G2709" s="173" t="s">
        <v>144</v>
      </c>
      <c r="H2709" s="173">
        <v>0.248164937</v>
      </c>
      <c r="I2709" s="179">
        <v>8.9504243999999997E-2</v>
      </c>
      <c r="J2709" s="179">
        <v>0.24397507399999999</v>
      </c>
      <c r="K2709" s="179">
        <v>0.36685814999999999</v>
      </c>
      <c r="L2709" s="179">
        <v>1.53332E-4</v>
      </c>
      <c r="M2709" s="179">
        <v>19.781434820000001</v>
      </c>
      <c r="N2709" s="183">
        <v>8.6799999999999999E-6</v>
      </c>
      <c r="O2709" s="173">
        <v>18.869057949999998</v>
      </c>
      <c r="P2709" s="185">
        <v>1.4E-5</v>
      </c>
      <c r="Q2709" s="173" t="s">
        <v>128</v>
      </c>
      <c r="R2709" s="173" t="s">
        <v>5731</v>
      </c>
      <c r="S2709" s="173" t="s">
        <v>5732</v>
      </c>
      <c r="T2709" s="173">
        <v>477986</v>
      </c>
      <c r="U2709" s="173">
        <v>1704</v>
      </c>
      <c r="V2709" s="173" t="s">
        <v>390</v>
      </c>
    </row>
    <row r="2710" spans="1:22" x14ac:dyDescent="0.2">
      <c r="A2710" s="173" t="s">
        <v>98</v>
      </c>
      <c r="B2710" s="173" t="s">
        <v>2204</v>
      </c>
      <c r="C2710" s="173" t="s">
        <v>2203</v>
      </c>
      <c r="D2710" s="173">
        <v>10</v>
      </c>
      <c r="E2710" s="173">
        <v>81353506</v>
      </c>
      <c r="F2710" s="173" t="s">
        <v>149</v>
      </c>
      <c r="G2710" s="173" t="s">
        <v>154</v>
      </c>
      <c r="H2710" s="173">
        <v>0.40584409799999999</v>
      </c>
      <c r="I2710" s="179">
        <v>0.43629912100000001</v>
      </c>
      <c r="J2710" s="179">
        <v>0.22845204099999999</v>
      </c>
      <c r="K2710" s="179">
        <v>1.9098061850000001</v>
      </c>
      <c r="L2710" s="183">
        <v>8.8300000000000005E-5</v>
      </c>
      <c r="M2710" s="179">
        <v>24.146685810000001</v>
      </c>
      <c r="N2710" s="183">
        <v>8.9299999999999996E-7</v>
      </c>
      <c r="O2710" s="173">
        <v>22.002858710000002</v>
      </c>
      <c r="P2710" s="185">
        <v>2.7199999999999998E-6</v>
      </c>
      <c r="Q2710" s="173" t="s">
        <v>128</v>
      </c>
      <c r="R2710" s="173" t="s">
        <v>1069</v>
      </c>
      <c r="S2710" s="173" t="s">
        <v>656</v>
      </c>
      <c r="T2710" s="173">
        <v>33289</v>
      </c>
      <c r="U2710" s="173">
        <v>17188</v>
      </c>
    </row>
    <row r="2711" spans="1:22" x14ac:dyDescent="0.2">
      <c r="A2711" s="173" t="s">
        <v>817</v>
      </c>
      <c r="B2711" s="173" t="s">
        <v>15165</v>
      </c>
      <c r="C2711" s="173" t="s">
        <v>15164</v>
      </c>
      <c r="D2711" s="173">
        <v>15</v>
      </c>
      <c r="E2711" s="173">
        <v>58201890</v>
      </c>
      <c r="F2711" s="173" t="s">
        <v>149</v>
      </c>
      <c r="G2711" s="173" t="s">
        <v>154</v>
      </c>
      <c r="H2711" s="173">
        <v>0.61125365200000004</v>
      </c>
      <c r="I2711" s="179">
        <v>0.14910553200000001</v>
      </c>
      <c r="J2711" s="179">
        <v>0.25619245099999999</v>
      </c>
      <c r="K2711" s="179">
        <v>0.58200595300000002</v>
      </c>
      <c r="L2711" s="183">
        <v>9.5199999999999997E-5</v>
      </c>
      <c r="M2711" s="179">
        <v>20.120984889999999</v>
      </c>
      <c r="N2711" s="183">
        <v>7.2699999999999999E-6</v>
      </c>
      <c r="O2711" s="173">
        <v>17.83267116</v>
      </c>
      <c r="P2711" s="185">
        <v>2.41E-5</v>
      </c>
      <c r="Q2711" s="173" t="s">
        <v>128</v>
      </c>
      <c r="R2711" s="173" t="s">
        <v>955</v>
      </c>
      <c r="S2711" s="173" t="s">
        <v>956</v>
      </c>
      <c r="T2711" s="173">
        <v>192135</v>
      </c>
      <c r="U2711" s="173">
        <v>43731</v>
      </c>
    </row>
    <row r="2712" spans="1:22" x14ac:dyDescent="0.2">
      <c r="A2712" s="173" t="s">
        <v>788</v>
      </c>
      <c r="B2712" s="173" t="s">
        <v>12636</v>
      </c>
      <c r="C2712" s="173" t="s">
        <v>12635</v>
      </c>
      <c r="D2712" s="173">
        <v>4</v>
      </c>
      <c r="E2712" s="173">
        <v>152759119</v>
      </c>
      <c r="F2712" s="173" t="s">
        <v>149</v>
      </c>
      <c r="G2712" s="173" t="s">
        <v>154</v>
      </c>
      <c r="H2712" s="173">
        <v>0.33640590199999998</v>
      </c>
      <c r="I2712" s="179">
        <v>-0.233063406</v>
      </c>
      <c r="J2712" s="179">
        <v>0.229940485</v>
      </c>
      <c r="K2712" s="179">
        <v>-1.0135814350000001</v>
      </c>
      <c r="L2712" s="183">
        <v>2.2000000000000001E-6</v>
      </c>
      <c r="M2712" s="179">
        <v>20.514329979999999</v>
      </c>
      <c r="N2712" s="183">
        <v>5.9200000000000001E-6</v>
      </c>
      <c r="O2712" s="173">
        <v>15.36010834</v>
      </c>
      <c r="P2712" s="185">
        <v>8.8800000000000004E-5</v>
      </c>
      <c r="Q2712" s="173" t="s">
        <v>128</v>
      </c>
      <c r="R2712" s="173" t="s">
        <v>9019</v>
      </c>
      <c r="S2712" s="173" t="s">
        <v>9020</v>
      </c>
      <c r="T2712" s="173">
        <v>76944</v>
      </c>
      <c r="U2712" s="173">
        <v>262785</v>
      </c>
      <c r="V2712" s="173" t="s">
        <v>1810</v>
      </c>
    </row>
    <row r="2713" spans="1:22" x14ac:dyDescent="0.2">
      <c r="A2713" s="173" t="s">
        <v>7493</v>
      </c>
      <c r="B2713" s="173" t="s">
        <v>18151</v>
      </c>
      <c r="C2713" s="173" t="s">
        <v>18150</v>
      </c>
      <c r="D2713" s="173">
        <v>5</v>
      </c>
      <c r="E2713" s="173">
        <v>96679561</v>
      </c>
      <c r="F2713" s="173" t="s">
        <v>154</v>
      </c>
      <c r="G2713" s="173" t="s">
        <v>144</v>
      </c>
      <c r="H2713" s="173">
        <v>0.94989042700000004</v>
      </c>
      <c r="I2713" s="179">
        <v>0.28508163600000003</v>
      </c>
      <c r="J2713" s="179">
        <v>0.22677024300000001</v>
      </c>
      <c r="K2713" s="179">
        <v>1.257138646</v>
      </c>
      <c r="L2713" s="183">
        <v>4.0200000000000002E-14</v>
      </c>
      <c r="M2713" s="179">
        <v>19.760802080000001</v>
      </c>
      <c r="N2713" s="183">
        <v>8.7800000000000006E-6</v>
      </c>
      <c r="O2713" s="173">
        <v>18.57928025</v>
      </c>
      <c r="P2713" s="185">
        <v>1.63E-5</v>
      </c>
      <c r="Q2713" s="173" t="s">
        <v>128</v>
      </c>
      <c r="R2713" s="173" t="s">
        <v>8321</v>
      </c>
      <c r="S2713" s="173" t="s">
        <v>8320</v>
      </c>
      <c r="T2713" s="173">
        <v>160556</v>
      </c>
      <c r="U2713" s="173">
        <v>160838</v>
      </c>
    </row>
    <row r="2714" spans="1:22" x14ac:dyDescent="0.2">
      <c r="A2714" s="173" t="s">
        <v>70</v>
      </c>
      <c r="B2714" s="173" t="s">
        <v>11331</v>
      </c>
      <c r="C2714" s="173" t="s">
        <v>11330</v>
      </c>
      <c r="D2714" s="173">
        <v>16</v>
      </c>
      <c r="E2714" s="173">
        <v>52902000</v>
      </c>
      <c r="F2714" s="173" t="s">
        <v>149</v>
      </c>
      <c r="G2714" s="173" t="s">
        <v>154</v>
      </c>
      <c r="H2714" s="173">
        <v>0.46547760500000002</v>
      </c>
      <c r="I2714" s="179">
        <v>4.5423685999999998E-2</v>
      </c>
      <c r="J2714" s="179">
        <v>0.227996174</v>
      </c>
      <c r="K2714" s="179">
        <v>0.199230037</v>
      </c>
      <c r="L2714" s="179">
        <v>2.4796900000000001E-4</v>
      </c>
      <c r="M2714" s="179">
        <v>20.734698160000001</v>
      </c>
      <c r="N2714" s="183">
        <v>5.2800000000000003E-6</v>
      </c>
      <c r="O2714" s="173">
        <v>17.28356797</v>
      </c>
      <c r="P2714" s="185">
        <v>3.2199999999999997E-5</v>
      </c>
      <c r="Q2714" s="173" t="s">
        <v>128</v>
      </c>
      <c r="R2714" s="173" t="s">
        <v>4501</v>
      </c>
      <c r="S2714" s="173" t="s">
        <v>4502</v>
      </c>
      <c r="T2714" s="173">
        <v>261113</v>
      </c>
      <c r="U2714" s="173">
        <v>167601</v>
      </c>
    </row>
    <row r="2715" spans="1:22" x14ac:dyDescent="0.2">
      <c r="A2715" s="173" t="s">
        <v>1135</v>
      </c>
      <c r="B2715" s="173" t="s">
        <v>7105</v>
      </c>
      <c r="C2715" s="173" t="s">
        <v>7104</v>
      </c>
      <c r="D2715" s="173">
        <v>19</v>
      </c>
      <c r="E2715" s="173">
        <v>13640468</v>
      </c>
      <c r="F2715" s="173" t="s">
        <v>149</v>
      </c>
      <c r="G2715" s="173" t="s">
        <v>154</v>
      </c>
      <c r="H2715" s="173">
        <v>9.0070549999999999E-2</v>
      </c>
      <c r="I2715" s="179">
        <v>0.26149898100000002</v>
      </c>
      <c r="J2715" s="179">
        <v>0.228885741</v>
      </c>
      <c r="K2715" s="179">
        <v>1.1424869879999999</v>
      </c>
      <c r="L2715" s="183">
        <v>5.7799999999999996E-13</v>
      </c>
      <c r="M2715" s="179">
        <v>21.706656670000001</v>
      </c>
      <c r="N2715" s="183">
        <v>3.18E-6</v>
      </c>
      <c r="O2715" s="173">
        <v>21.00979701</v>
      </c>
      <c r="P2715" s="185">
        <v>4.5700000000000003E-6</v>
      </c>
      <c r="Q2715" s="173" t="s">
        <v>128</v>
      </c>
      <c r="R2715" s="173" t="s">
        <v>7106</v>
      </c>
      <c r="S2715" s="173" t="s">
        <v>7107</v>
      </c>
      <c r="T2715" s="173">
        <v>23194</v>
      </c>
      <c r="U2715" s="173">
        <v>202105</v>
      </c>
    </row>
    <row r="2716" spans="1:22" x14ac:dyDescent="0.2">
      <c r="A2716" s="173" t="s">
        <v>2008</v>
      </c>
      <c r="B2716" s="173" t="s">
        <v>14965</v>
      </c>
      <c r="C2716" s="173" t="s">
        <v>14964</v>
      </c>
      <c r="D2716" s="173">
        <v>9</v>
      </c>
      <c r="E2716" s="173">
        <v>90828185</v>
      </c>
      <c r="F2716" s="173" t="s">
        <v>154</v>
      </c>
      <c r="G2716" s="173" t="s">
        <v>149</v>
      </c>
      <c r="H2716" s="173">
        <v>0.63579844299999999</v>
      </c>
      <c r="I2716" s="179">
        <v>0.101722192</v>
      </c>
      <c r="J2716" s="179">
        <v>0.22542214699999999</v>
      </c>
      <c r="K2716" s="179">
        <v>0.45125198900000002</v>
      </c>
      <c r="L2716" s="179">
        <v>1.20924E-4</v>
      </c>
      <c r="M2716" s="179">
        <v>20.146356740000002</v>
      </c>
      <c r="N2716" s="183">
        <v>7.17E-6</v>
      </c>
      <c r="O2716" s="173">
        <v>11.794283249999999</v>
      </c>
      <c r="P2716" s="173">
        <v>5.9412899999999999E-4</v>
      </c>
      <c r="Q2716" s="173" t="s">
        <v>128</v>
      </c>
      <c r="R2716" s="173" t="s">
        <v>2011</v>
      </c>
      <c r="S2716" s="173" t="s">
        <v>2012</v>
      </c>
      <c r="T2716" s="173">
        <v>78285</v>
      </c>
      <c r="U2716" s="173">
        <v>175111</v>
      </c>
    </row>
    <row r="2717" spans="1:22" x14ac:dyDescent="0.2">
      <c r="A2717" s="173" t="s">
        <v>1272</v>
      </c>
      <c r="B2717" s="173" t="s">
        <v>7646</v>
      </c>
      <c r="C2717" s="173" t="s">
        <v>7645</v>
      </c>
      <c r="D2717" s="173">
        <v>6</v>
      </c>
      <c r="E2717" s="173">
        <v>31976228</v>
      </c>
      <c r="F2717" s="173" t="s">
        <v>154</v>
      </c>
      <c r="G2717" s="173" t="s">
        <v>149</v>
      </c>
      <c r="H2717" s="173">
        <v>0.23767406799999999</v>
      </c>
      <c r="I2717" s="179">
        <v>0.264486051</v>
      </c>
      <c r="J2717" s="179">
        <v>0.22915545900000001</v>
      </c>
      <c r="K2717" s="179">
        <v>1.1541773950000001</v>
      </c>
      <c r="L2717" s="183">
        <v>2.1799999999999999E-6</v>
      </c>
      <c r="M2717" s="179">
        <v>21.582084940000001</v>
      </c>
      <c r="N2717" s="183">
        <v>3.3900000000000002E-6</v>
      </c>
      <c r="O2717" s="173">
        <v>19.537590869999999</v>
      </c>
      <c r="P2717" s="185">
        <v>9.8600000000000005E-6</v>
      </c>
      <c r="Q2717" s="173" t="s">
        <v>7647</v>
      </c>
      <c r="R2717" s="173" t="s">
        <v>7648</v>
      </c>
      <c r="S2717" s="173" t="s">
        <v>7649</v>
      </c>
      <c r="T2717" s="173">
        <v>5770</v>
      </c>
      <c r="U2717" s="173">
        <v>5289</v>
      </c>
      <c r="V2717" s="173" t="s">
        <v>397</v>
      </c>
    </row>
    <row r="2718" spans="1:22" x14ac:dyDescent="0.2">
      <c r="A2718" s="173" t="s">
        <v>966</v>
      </c>
      <c r="B2718" s="173" t="s">
        <v>17183</v>
      </c>
      <c r="C2718" s="173" t="s">
        <v>17182</v>
      </c>
      <c r="D2718" s="173">
        <v>4</v>
      </c>
      <c r="E2718" s="173">
        <v>131725078</v>
      </c>
      <c r="F2718" s="173" t="s">
        <v>144</v>
      </c>
      <c r="G2718" s="173" t="s">
        <v>143</v>
      </c>
      <c r="H2718" s="173">
        <v>0.175353806</v>
      </c>
      <c r="I2718" s="179">
        <v>-0.39505610200000002</v>
      </c>
      <c r="J2718" s="179">
        <v>0.22546798400000001</v>
      </c>
      <c r="K2718" s="179">
        <v>-1.7521605259999999</v>
      </c>
      <c r="L2718" s="183">
        <v>3.4300000000000003E-8</v>
      </c>
      <c r="M2718" s="179">
        <v>19.855635079999999</v>
      </c>
      <c r="N2718" s="183">
        <v>8.3499999999999997E-6</v>
      </c>
      <c r="O2718" s="173">
        <v>18.374730939999999</v>
      </c>
      <c r="P2718" s="185">
        <v>1.8099999999999999E-5</v>
      </c>
      <c r="Q2718" s="173" t="s">
        <v>128</v>
      </c>
      <c r="R2718" s="173" t="s">
        <v>2001</v>
      </c>
      <c r="S2718" s="173" t="s">
        <v>2002</v>
      </c>
      <c r="T2718" s="173">
        <v>1032445</v>
      </c>
      <c r="U2718" s="173">
        <v>960914</v>
      </c>
    </row>
    <row r="2719" spans="1:22" x14ac:dyDescent="0.2">
      <c r="A2719" s="173" t="s">
        <v>1896</v>
      </c>
      <c r="B2719" s="173" t="s">
        <v>15306</v>
      </c>
      <c r="C2719" s="173" t="s">
        <v>15305</v>
      </c>
      <c r="D2719" s="173">
        <v>3</v>
      </c>
      <c r="E2719" s="173">
        <v>140597469</v>
      </c>
      <c r="F2719" s="173" t="s">
        <v>154</v>
      </c>
      <c r="G2719" s="173" t="s">
        <v>149</v>
      </c>
      <c r="H2719" s="173">
        <v>0.74441426399999999</v>
      </c>
      <c r="I2719" s="179">
        <v>-0.43554383800000002</v>
      </c>
      <c r="J2719" s="179">
        <v>0.35393134599999998</v>
      </c>
      <c r="K2719" s="179">
        <v>-1.2305884819999999</v>
      </c>
      <c r="L2719" s="179">
        <v>0.21847681499999999</v>
      </c>
      <c r="M2719" s="179">
        <v>20.101883099999998</v>
      </c>
      <c r="N2719" s="183">
        <v>7.34E-6</v>
      </c>
      <c r="O2719" s="173">
        <v>15.947343679999999</v>
      </c>
      <c r="P2719" s="185">
        <v>6.5099999999999997E-5</v>
      </c>
      <c r="Q2719" s="173" t="s">
        <v>128</v>
      </c>
      <c r="R2719" s="173" t="s">
        <v>1899</v>
      </c>
      <c r="S2719" s="173" t="s">
        <v>1900</v>
      </c>
      <c r="T2719" s="173">
        <v>177477</v>
      </c>
      <c r="U2719" s="173">
        <v>63192</v>
      </c>
    </row>
    <row r="2720" spans="1:22" x14ac:dyDescent="0.2">
      <c r="A2720" s="173" t="s">
        <v>1164</v>
      </c>
      <c r="B2720" s="173" t="s">
        <v>18950</v>
      </c>
      <c r="C2720" s="173" t="s">
        <v>18949</v>
      </c>
      <c r="D2720" s="173">
        <v>19</v>
      </c>
      <c r="E2720" s="173">
        <v>21849298</v>
      </c>
      <c r="F2720" s="173" t="s">
        <v>149</v>
      </c>
      <c r="G2720" s="173" t="s">
        <v>154</v>
      </c>
      <c r="H2720" s="173">
        <v>0.83598904299999999</v>
      </c>
      <c r="I2720" s="179">
        <v>-0.34252805400000003</v>
      </c>
      <c r="J2720" s="179">
        <v>0.28565505200000002</v>
      </c>
      <c r="K2720" s="179">
        <v>-1.199096784</v>
      </c>
      <c r="L2720" s="183">
        <v>1.04E-8</v>
      </c>
      <c r="M2720" s="179">
        <v>19.680029149999999</v>
      </c>
      <c r="N2720" s="183">
        <v>9.1600000000000004E-6</v>
      </c>
      <c r="O2720" s="173">
        <v>17.267903789999998</v>
      </c>
      <c r="P2720" s="185">
        <v>3.2499999999999997E-5</v>
      </c>
      <c r="Q2720" s="173" t="s">
        <v>128</v>
      </c>
      <c r="R2720" s="173" t="s">
        <v>18519</v>
      </c>
      <c r="S2720" s="173" t="s">
        <v>18520</v>
      </c>
      <c r="T2720" s="173">
        <v>7888</v>
      </c>
      <c r="U2720" s="173">
        <v>57544</v>
      </c>
    </row>
    <row r="2721" spans="1:22" x14ac:dyDescent="0.2">
      <c r="A2721" s="173" t="s">
        <v>94</v>
      </c>
      <c r="B2721" s="173" t="s">
        <v>4222</v>
      </c>
      <c r="C2721" s="173" t="s">
        <v>4221</v>
      </c>
      <c r="D2721" s="173">
        <v>11</v>
      </c>
      <c r="E2721" s="173">
        <v>13968000</v>
      </c>
      <c r="F2721" s="173" t="s">
        <v>143</v>
      </c>
      <c r="G2721" s="173" t="s">
        <v>154</v>
      </c>
      <c r="H2721" s="173">
        <v>0.83246097699999999</v>
      </c>
      <c r="I2721" s="179">
        <v>7.0049621000000006E-2</v>
      </c>
      <c r="J2721" s="179">
        <v>0.243451369</v>
      </c>
      <c r="K2721" s="179">
        <v>0.28773557999999999</v>
      </c>
      <c r="L2721" s="183">
        <v>2.3799999999999999E-7</v>
      </c>
      <c r="M2721" s="179">
        <v>22.724197239999999</v>
      </c>
      <c r="N2721" s="183">
        <v>1.8700000000000001E-6</v>
      </c>
      <c r="O2721" s="173">
        <v>13.23841372</v>
      </c>
      <c r="P2721" s="173">
        <v>2.7427000000000002E-4</v>
      </c>
      <c r="Q2721" s="173" t="s">
        <v>128</v>
      </c>
      <c r="R2721" s="173" t="s">
        <v>3309</v>
      </c>
      <c r="S2721" s="173" t="s">
        <v>3310</v>
      </c>
      <c r="T2721" s="173">
        <v>21590</v>
      </c>
      <c r="U2721" s="173">
        <v>16183</v>
      </c>
    </row>
    <row r="2722" spans="1:22" x14ac:dyDescent="0.2">
      <c r="A2722" s="173" t="s">
        <v>1330</v>
      </c>
      <c r="B2722" s="173" t="s">
        <v>12638</v>
      </c>
      <c r="C2722" s="173" t="s">
        <v>12637</v>
      </c>
      <c r="D2722" s="173">
        <v>1</v>
      </c>
      <c r="E2722" s="173">
        <v>158707235</v>
      </c>
      <c r="F2722" s="173" t="s">
        <v>144</v>
      </c>
      <c r="G2722" s="173" t="s">
        <v>143</v>
      </c>
      <c r="H2722" s="173">
        <v>0.44873298700000003</v>
      </c>
      <c r="I2722" s="179">
        <v>-0.17108489800000001</v>
      </c>
      <c r="J2722" s="179">
        <v>0.22962020999999999</v>
      </c>
      <c r="K2722" s="179">
        <v>-0.74507769999999995</v>
      </c>
      <c r="L2722" s="179">
        <v>1.30825E-3</v>
      </c>
      <c r="M2722" s="179">
        <v>20.512613529999999</v>
      </c>
      <c r="N2722" s="183">
        <v>5.9200000000000001E-6</v>
      </c>
      <c r="O2722" s="173">
        <v>18.07421824</v>
      </c>
      <c r="P2722" s="185">
        <v>2.12E-5</v>
      </c>
      <c r="Q2722" s="173" t="s">
        <v>128</v>
      </c>
      <c r="R2722" s="173" t="s">
        <v>11836</v>
      </c>
      <c r="S2722" s="173" t="s">
        <v>11837</v>
      </c>
      <c r="T2722" s="173">
        <v>19330</v>
      </c>
      <c r="U2722" s="173">
        <v>17370</v>
      </c>
    </row>
    <row r="2723" spans="1:22" x14ac:dyDescent="0.2">
      <c r="A2723" s="173" t="s">
        <v>3492</v>
      </c>
      <c r="B2723" s="173" t="s">
        <v>12238</v>
      </c>
      <c r="C2723" s="173" t="s">
        <v>12237</v>
      </c>
      <c r="D2723" s="173">
        <v>18</v>
      </c>
      <c r="E2723" s="173">
        <v>36125898</v>
      </c>
      <c r="F2723" s="173" t="s">
        <v>149</v>
      </c>
      <c r="G2723" s="173" t="s">
        <v>144</v>
      </c>
      <c r="H2723" s="173">
        <v>0.66400048099999998</v>
      </c>
      <c r="I2723" s="179">
        <v>7.9457550000000002E-2</v>
      </c>
      <c r="J2723" s="179">
        <v>0.22630794900000001</v>
      </c>
      <c r="K2723" s="179">
        <v>0.35110366199999998</v>
      </c>
      <c r="L2723" s="179">
        <v>2.4969899999999998E-4</v>
      </c>
      <c r="M2723" s="179">
        <v>20.578999159999999</v>
      </c>
      <c r="N2723" s="183">
        <v>5.7200000000000003E-6</v>
      </c>
      <c r="O2723" s="173">
        <v>18.336194290000002</v>
      </c>
      <c r="P2723" s="185">
        <v>1.8499999999999999E-5</v>
      </c>
      <c r="Q2723" s="173" t="s">
        <v>128</v>
      </c>
      <c r="R2723" s="173" t="s">
        <v>786</v>
      </c>
      <c r="S2723" s="173" t="s">
        <v>787</v>
      </c>
      <c r="T2723" s="173">
        <v>888720</v>
      </c>
      <c r="U2723" s="173">
        <v>660989</v>
      </c>
    </row>
    <row r="2724" spans="1:22" x14ac:dyDescent="0.2">
      <c r="A2724" s="173" t="s">
        <v>6</v>
      </c>
      <c r="B2724" s="173" t="s">
        <v>11305</v>
      </c>
      <c r="C2724" s="173" t="s">
        <v>11304</v>
      </c>
      <c r="D2724" s="173">
        <v>15</v>
      </c>
      <c r="E2724" s="173">
        <v>26623441</v>
      </c>
      <c r="F2724" s="173" t="s">
        <v>149</v>
      </c>
      <c r="G2724" s="173" t="s">
        <v>154</v>
      </c>
      <c r="H2724" s="173">
        <v>0.86852441400000002</v>
      </c>
      <c r="I2724" s="179">
        <v>0.63636003900000004</v>
      </c>
      <c r="J2724" s="179">
        <v>0.238592837</v>
      </c>
      <c r="K2724" s="179">
        <v>2.6671380710000001</v>
      </c>
      <c r="L2724" s="183">
        <v>2.1E-10</v>
      </c>
      <c r="M2724" s="179">
        <v>20.731647339999999</v>
      </c>
      <c r="N2724" s="183">
        <v>5.2800000000000003E-6</v>
      </c>
      <c r="O2724" s="173">
        <v>19.673303260000001</v>
      </c>
      <c r="P2724" s="185">
        <v>9.1900000000000001E-6</v>
      </c>
      <c r="Q2724" s="173" t="s">
        <v>128</v>
      </c>
      <c r="R2724" s="173" t="s">
        <v>11306</v>
      </c>
      <c r="S2724" s="173" t="s">
        <v>9429</v>
      </c>
      <c r="T2724" s="173">
        <v>245257</v>
      </c>
      <c r="U2724" s="173">
        <v>165252</v>
      </c>
    </row>
    <row r="2725" spans="1:22" x14ac:dyDescent="0.2">
      <c r="A2725" s="173" t="s">
        <v>1815</v>
      </c>
      <c r="B2725" s="173" t="s">
        <v>19090</v>
      </c>
      <c r="C2725" s="173" t="s">
        <v>19089</v>
      </c>
      <c r="D2725" s="173">
        <v>14</v>
      </c>
      <c r="E2725" s="173">
        <v>56891703</v>
      </c>
      <c r="F2725" s="173" t="s">
        <v>143</v>
      </c>
      <c r="G2725" s="173" t="s">
        <v>144</v>
      </c>
      <c r="H2725" s="173">
        <v>0.19262764299999999</v>
      </c>
      <c r="I2725" s="179">
        <v>-0.41033919800000002</v>
      </c>
      <c r="J2725" s="179">
        <v>0.30166078400000002</v>
      </c>
      <c r="K2725" s="179">
        <v>-1.3602669599999999</v>
      </c>
      <c r="L2725" s="179">
        <v>1.081849E-3</v>
      </c>
      <c r="M2725" s="179">
        <v>19.663582680000001</v>
      </c>
      <c r="N2725" s="183">
        <v>9.2299999999999997E-6</v>
      </c>
      <c r="O2725" s="173">
        <v>19.708321229999999</v>
      </c>
      <c r="P2725" s="185">
        <v>9.02E-6</v>
      </c>
      <c r="Q2725" s="173" t="s">
        <v>128</v>
      </c>
      <c r="R2725" s="173" t="s">
        <v>16001</v>
      </c>
      <c r="S2725" s="173" t="s">
        <v>19091</v>
      </c>
      <c r="T2725" s="173">
        <v>123672</v>
      </c>
      <c r="U2725" s="173">
        <v>89345</v>
      </c>
    </row>
    <row r="2726" spans="1:22" x14ac:dyDescent="0.2">
      <c r="A2726" s="173" t="s">
        <v>806</v>
      </c>
      <c r="B2726" s="173" t="s">
        <v>8484</v>
      </c>
      <c r="C2726" s="173" t="s">
        <v>8483</v>
      </c>
      <c r="D2726" s="173">
        <v>18</v>
      </c>
      <c r="E2726" s="173">
        <v>10343278</v>
      </c>
      <c r="F2726" s="173" t="s">
        <v>149</v>
      </c>
      <c r="G2726" s="173" t="s">
        <v>154</v>
      </c>
      <c r="H2726" s="173">
        <v>0.55442666299999999</v>
      </c>
      <c r="I2726" s="179">
        <v>-0.40852649899999999</v>
      </c>
      <c r="J2726" s="179">
        <v>0.24266378299999999</v>
      </c>
      <c r="K2726" s="179">
        <v>-1.683508322</v>
      </c>
      <c r="L2726" s="179">
        <v>3.3529399999999998E-4</v>
      </c>
      <c r="M2726" s="179">
        <v>21.365815099999999</v>
      </c>
      <c r="N2726" s="183">
        <v>3.7900000000000001E-6</v>
      </c>
      <c r="O2726" s="173">
        <v>18.26088296</v>
      </c>
      <c r="P2726" s="185">
        <v>1.9300000000000002E-5</v>
      </c>
      <c r="Q2726" s="173" t="s">
        <v>128</v>
      </c>
      <c r="R2726" s="173" t="s">
        <v>3286</v>
      </c>
      <c r="S2726" s="173" t="s">
        <v>3287</v>
      </c>
      <c r="T2726" s="173">
        <v>383260</v>
      </c>
      <c r="U2726" s="173">
        <v>61851</v>
      </c>
      <c r="V2726" s="173" t="s">
        <v>560</v>
      </c>
    </row>
    <row r="2727" spans="1:22" x14ac:dyDescent="0.2">
      <c r="A2727" s="173" t="s">
        <v>1233</v>
      </c>
      <c r="B2727" s="173" t="s">
        <v>6832</v>
      </c>
      <c r="C2727" s="173" t="s">
        <v>6831</v>
      </c>
      <c r="D2727" s="173">
        <v>7</v>
      </c>
      <c r="E2727" s="173">
        <v>114400872</v>
      </c>
      <c r="F2727" s="173" t="s">
        <v>149</v>
      </c>
      <c r="G2727" s="173" t="s">
        <v>154</v>
      </c>
      <c r="H2727" s="173">
        <v>0.46659928899999997</v>
      </c>
      <c r="I2727" s="179">
        <v>-0.25757862300000001</v>
      </c>
      <c r="J2727" s="179">
        <v>0.314401659</v>
      </c>
      <c r="K2727" s="179">
        <v>-0.81926610499999997</v>
      </c>
      <c r="L2727" s="183">
        <v>8.85E-7</v>
      </c>
      <c r="M2727" s="179">
        <v>21.784022050000001</v>
      </c>
      <c r="N2727" s="183">
        <v>3.05E-6</v>
      </c>
      <c r="O2727" s="173">
        <v>13.59992359</v>
      </c>
      <c r="P2727" s="173">
        <v>2.26195E-4</v>
      </c>
      <c r="Q2727" s="173" t="s">
        <v>128</v>
      </c>
      <c r="R2727" s="173" t="s">
        <v>2605</v>
      </c>
      <c r="S2727" s="173" t="s">
        <v>2606</v>
      </c>
      <c r="T2727" s="173">
        <v>67045</v>
      </c>
      <c r="U2727" s="173">
        <v>161336</v>
      </c>
    </row>
    <row r="2728" spans="1:22" x14ac:dyDescent="0.2">
      <c r="A2728" s="173" t="s">
        <v>2027</v>
      </c>
      <c r="B2728" s="173" t="s">
        <v>16442</v>
      </c>
      <c r="C2728" s="173" t="s">
        <v>16441</v>
      </c>
      <c r="D2728" s="173">
        <v>4</v>
      </c>
      <c r="E2728" s="173">
        <v>121873401</v>
      </c>
      <c r="F2728" s="173" t="s">
        <v>154</v>
      </c>
      <c r="G2728" s="173" t="s">
        <v>149</v>
      </c>
      <c r="H2728" s="173">
        <v>0.59937168399999996</v>
      </c>
      <c r="I2728" s="179">
        <v>-1.5013976E-2</v>
      </c>
      <c r="J2728" s="179">
        <v>0.22568986999999999</v>
      </c>
      <c r="K2728" s="179">
        <v>-6.6524813000000002E-2</v>
      </c>
      <c r="L2728" s="183">
        <v>2.09E-5</v>
      </c>
      <c r="M2728" s="179">
        <v>19.94717314</v>
      </c>
      <c r="N2728" s="183">
        <v>7.96E-6</v>
      </c>
      <c r="O2728" s="173">
        <v>19.134341190000001</v>
      </c>
      <c r="P2728" s="185">
        <v>1.22E-5</v>
      </c>
      <c r="Q2728" s="173" t="s">
        <v>128</v>
      </c>
      <c r="R2728" s="173" t="s">
        <v>4956</v>
      </c>
      <c r="S2728" s="173" t="s">
        <v>4957</v>
      </c>
      <c r="T2728" s="173">
        <v>29380</v>
      </c>
      <c r="U2728" s="173">
        <v>83380</v>
      </c>
    </row>
    <row r="2729" spans="1:22" x14ac:dyDescent="0.2">
      <c r="A2729" s="173" t="s">
        <v>724</v>
      </c>
      <c r="B2729" s="173" t="s">
        <v>4896</v>
      </c>
      <c r="C2729" s="173" t="s">
        <v>4895</v>
      </c>
      <c r="D2729" s="173">
        <v>11</v>
      </c>
      <c r="E2729" s="173">
        <v>38204363</v>
      </c>
      <c r="F2729" s="173" t="s">
        <v>143</v>
      </c>
      <c r="G2729" s="173" t="s">
        <v>154</v>
      </c>
      <c r="H2729" s="173">
        <v>0.94477345300000004</v>
      </c>
      <c r="I2729" s="179">
        <v>0.239935963</v>
      </c>
      <c r="J2729" s="179">
        <v>0.232600525</v>
      </c>
      <c r="K2729" s="179">
        <v>1.031536639</v>
      </c>
      <c r="L2729" s="183">
        <v>7.9799999999999995E-15</v>
      </c>
      <c r="M2729" s="179">
        <v>22.436518580000001</v>
      </c>
      <c r="N2729" s="183">
        <v>2.17E-6</v>
      </c>
      <c r="O2729" s="173">
        <v>17.497153229999999</v>
      </c>
      <c r="P2729" s="185">
        <v>2.8799999999999999E-5</v>
      </c>
      <c r="Q2729" s="173" t="s">
        <v>128</v>
      </c>
      <c r="R2729" s="173" t="s">
        <v>4215</v>
      </c>
      <c r="S2729" s="173" t="s">
        <v>4216</v>
      </c>
      <c r="T2729" s="173">
        <v>228150</v>
      </c>
      <c r="U2729" s="173">
        <v>435450</v>
      </c>
    </row>
    <row r="2730" spans="1:22" x14ac:dyDescent="0.2">
      <c r="A2730" s="173" t="s">
        <v>686</v>
      </c>
      <c r="B2730" s="173" t="s">
        <v>17648</v>
      </c>
      <c r="C2730" s="173" t="s">
        <v>17647</v>
      </c>
      <c r="D2730" s="173">
        <v>1</v>
      </c>
      <c r="E2730" s="173">
        <v>233959258</v>
      </c>
      <c r="F2730" s="173" t="s">
        <v>143</v>
      </c>
      <c r="G2730" s="173" t="s">
        <v>149</v>
      </c>
      <c r="H2730" s="173">
        <v>0.76457266400000001</v>
      </c>
      <c r="I2730" s="179">
        <v>9.1977310000000007E-2</v>
      </c>
      <c r="J2730" s="179">
        <v>0.22644984200000001</v>
      </c>
      <c r="K2730" s="179">
        <v>0.40617078600000001</v>
      </c>
      <c r="L2730" s="179">
        <v>1.95145E-4</v>
      </c>
      <c r="M2730" s="179">
        <v>19.808625200000002</v>
      </c>
      <c r="N2730" s="183">
        <v>8.5599999999999994E-6</v>
      </c>
      <c r="O2730" s="173">
        <v>18.307090609999999</v>
      </c>
      <c r="P2730" s="185">
        <v>1.88E-5</v>
      </c>
      <c r="Q2730" s="173" t="s">
        <v>128</v>
      </c>
      <c r="R2730" s="173" t="s">
        <v>545</v>
      </c>
      <c r="S2730" s="173" t="s">
        <v>544</v>
      </c>
      <c r="T2730" s="173">
        <v>151000</v>
      </c>
      <c r="U2730" s="173">
        <v>81199</v>
      </c>
    </row>
    <row r="2731" spans="1:22" x14ac:dyDescent="0.2">
      <c r="A2731" s="173" t="s">
        <v>686</v>
      </c>
      <c r="B2731" s="173" t="s">
        <v>17211</v>
      </c>
      <c r="C2731" s="173" t="s">
        <v>17210</v>
      </c>
      <c r="D2731" s="173">
        <v>1</v>
      </c>
      <c r="E2731" s="173">
        <v>233959460</v>
      </c>
      <c r="F2731" s="173" t="s">
        <v>143</v>
      </c>
      <c r="G2731" s="173" t="s">
        <v>144</v>
      </c>
      <c r="H2731" s="173">
        <v>0.76420117300000001</v>
      </c>
      <c r="I2731" s="179">
        <v>9.2539735999999997E-2</v>
      </c>
      <c r="J2731" s="179">
        <v>0.22645215299999999</v>
      </c>
      <c r="K2731" s="179">
        <v>0.40865027900000001</v>
      </c>
      <c r="L2731" s="179">
        <v>1.9026700000000001E-4</v>
      </c>
      <c r="M2731" s="179">
        <v>19.850376180000001</v>
      </c>
      <c r="N2731" s="183">
        <v>8.3699999999999995E-6</v>
      </c>
      <c r="O2731" s="173">
        <v>18.342612379999998</v>
      </c>
      <c r="P2731" s="185">
        <v>1.8499999999999999E-5</v>
      </c>
      <c r="Q2731" s="173" t="s">
        <v>128</v>
      </c>
      <c r="R2731" s="173" t="s">
        <v>545</v>
      </c>
      <c r="S2731" s="173" t="s">
        <v>544</v>
      </c>
      <c r="T2731" s="173">
        <v>151202</v>
      </c>
      <c r="U2731" s="173">
        <v>80997</v>
      </c>
    </row>
    <row r="2732" spans="1:22" x14ac:dyDescent="0.2">
      <c r="A2732" s="173" t="s">
        <v>2691</v>
      </c>
      <c r="B2732" s="173" t="s">
        <v>4666</v>
      </c>
      <c r="C2732" s="173" t="s">
        <v>4665</v>
      </c>
      <c r="D2732" s="173">
        <v>1</v>
      </c>
      <c r="E2732" s="173">
        <v>147353323</v>
      </c>
      <c r="F2732" s="173" t="s">
        <v>149</v>
      </c>
      <c r="G2732" s="173" t="s">
        <v>154</v>
      </c>
      <c r="H2732" s="173">
        <v>0.247631296</v>
      </c>
      <c r="I2732" s="179">
        <v>0.21720488800000001</v>
      </c>
      <c r="J2732" s="179">
        <v>0.23471895000000001</v>
      </c>
      <c r="K2732" s="179">
        <v>0.92538283700000001</v>
      </c>
      <c r="L2732" s="183">
        <v>7.1400000000000001E-5</v>
      </c>
      <c r="M2732" s="179">
        <v>22.515990779999999</v>
      </c>
      <c r="N2732" s="183">
        <v>2.08E-6</v>
      </c>
      <c r="O2732" s="173">
        <v>19.82801006</v>
      </c>
      <c r="P2732" s="185">
        <v>8.4700000000000002E-6</v>
      </c>
      <c r="Q2732" s="173" t="s">
        <v>128</v>
      </c>
      <c r="R2732" s="173" t="s">
        <v>3147</v>
      </c>
      <c r="S2732" s="173" t="s">
        <v>3148</v>
      </c>
      <c r="T2732" s="173">
        <v>107857</v>
      </c>
      <c r="U2732" s="173">
        <v>21622</v>
      </c>
    </row>
    <row r="2733" spans="1:22" x14ac:dyDescent="0.2">
      <c r="A2733" s="173" t="s">
        <v>1680</v>
      </c>
      <c r="B2733" s="173" t="s">
        <v>7245</v>
      </c>
      <c r="C2733" s="173" t="s">
        <v>7244</v>
      </c>
      <c r="D2733" s="173">
        <v>11</v>
      </c>
      <c r="E2733" s="173">
        <v>5388909</v>
      </c>
      <c r="F2733" s="173" t="s">
        <v>154</v>
      </c>
      <c r="G2733" s="173" t="s">
        <v>144</v>
      </c>
      <c r="H2733" s="173">
        <v>0.11980988099999999</v>
      </c>
      <c r="I2733" s="179">
        <v>-8.3503864999999997E-2</v>
      </c>
      <c r="J2733" s="179">
        <v>0.339160138</v>
      </c>
      <c r="K2733" s="179">
        <v>-0.24620777999999999</v>
      </c>
      <c r="L2733" s="183">
        <v>2.4699999999999999E-8</v>
      </c>
      <c r="M2733" s="179">
        <v>21.667261580000002</v>
      </c>
      <c r="N2733" s="183">
        <v>3.2399999999999999E-6</v>
      </c>
      <c r="O2733" s="173">
        <v>18.693164840000001</v>
      </c>
      <c r="P2733" s="185">
        <v>1.5400000000000002E-5</v>
      </c>
      <c r="Q2733" s="173" t="s">
        <v>6578</v>
      </c>
      <c r="R2733" s="173" t="s">
        <v>6579</v>
      </c>
      <c r="S2733" s="173" t="s">
        <v>6580</v>
      </c>
      <c r="T2733" s="173">
        <v>15233</v>
      </c>
      <c r="U2733" s="173">
        <v>21697</v>
      </c>
      <c r="V2733" s="173" t="s">
        <v>384</v>
      </c>
    </row>
    <row r="2734" spans="1:22" x14ac:dyDescent="0.2">
      <c r="A2734" s="173" t="s">
        <v>831</v>
      </c>
      <c r="B2734" s="173" t="s">
        <v>20396</v>
      </c>
      <c r="C2734" s="173" t="s">
        <v>20395</v>
      </c>
      <c r="D2734" s="173">
        <v>4</v>
      </c>
      <c r="E2734" s="173">
        <v>121789631</v>
      </c>
      <c r="F2734" s="173" t="s">
        <v>154</v>
      </c>
      <c r="G2734" s="173" t="s">
        <v>149</v>
      </c>
      <c r="H2734" s="173">
        <v>0.38939628999999998</v>
      </c>
      <c r="I2734" s="179">
        <v>4.5591939999999999E-3</v>
      </c>
      <c r="J2734" s="179">
        <v>0.229773701</v>
      </c>
      <c r="K2734" s="179">
        <v>1.9842104999999999E-2</v>
      </c>
      <c r="L2734" s="183">
        <v>3.54E-5</v>
      </c>
      <c r="M2734" s="179">
        <v>19.530794480000001</v>
      </c>
      <c r="N2734" s="183">
        <v>9.9000000000000001E-6</v>
      </c>
      <c r="O2734" s="173">
        <v>18.799480450000001</v>
      </c>
      <c r="P2734" s="185">
        <v>1.45E-5</v>
      </c>
      <c r="Q2734" s="173" t="s">
        <v>4956</v>
      </c>
      <c r="R2734" s="173" t="s">
        <v>11993</v>
      </c>
      <c r="S2734" s="173" t="s">
        <v>4957</v>
      </c>
      <c r="T2734" s="173">
        <v>801618</v>
      </c>
      <c r="U2734" s="173">
        <v>167150</v>
      </c>
      <c r="V2734" s="173" t="s">
        <v>405</v>
      </c>
    </row>
    <row r="2735" spans="1:22" x14ac:dyDescent="0.2">
      <c r="A2735" s="173" t="s">
        <v>2670</v>
      </c>
      <c r="B2735" s="173" t="s">
        <v>9161</v>
      </c>
      <c r="C2735" s="173" t="s">
        <v>9160</v>
      </c>
      <c r="D2735" s="173">
        <v>5</v>
      </c>
      <c r="E2735" s="173">
        <v>123263216</v>
      </c>
      <c r="F2735" s="173" t="s">
        <v>149</v>
      </c>
      <c r="G2735" s="173" t="s">
        <v>154</v>
      </c>
      <c r="H2735" s="173">
        <v>0.34042752799999998</v>
      </c>
      <c r="I2735" s="179">
        <v>-0.197065716</v>
      </c>
      <c r="J2735" s="179">
        <v>0.22401207100000001</v>
      </c>
      <c r="K2735" s="179">
        <v>-0.879710255</v>
      </c>
      <c r="L2735" s="179">
        <v>2.9524299999999999E-4</v>
      </c>
      <c r="M2735" s="179">
        <v>21.195911110000001</v>
      </c>
      <c r="N2735" s="183">
        <v>4.1500000000000001E-6</v>
      </c>
      <c r="O2735" s="173">
        <v>18.587310250000002</v>
      </c>
      <c r="P2735" s="185">
        <v>1.6200000000000001E-5</v>
      </c>
      <c r="Q2735" s="173" t="s">
        <v>128</v>
      </c>
      <c r="R2735" s="173" t="s">
        <v>2673</v>
      </c>
      <c r="S2735" s="173" t="s">
        <v>2674</v>
      </c>
      <c r="T2735" s="173">
        <v>310478</v>
      </c>
      <c r="U2735" s="173">
        <v>132270</v>
      </c>
    </row>
    <row r="2736" spans="1:22" x14ac:dyDescent="0.2">
      <c r="A2736" s="173" t="s">
        <v>817</v>
      </c>
      <c r="B2736" s="173" t="s">
        <v>8733</v>
      </c>
      <c r="C2736" s="173" t="s">
        <v>8732</v>
      </c>
      <c r="D2736" s="173">
        <v>12</v>
      </c>
      <c r="E2736" s="173">
        <v>91227149</v>
      </c>
      <c r="F2736" s="173" t="s">
        <v>144</v>
      </c>
      <c r="G2736" s="173" t="s">
        <v>143</v>
      </c>
      <c r="H2736" s="173">
        <v>0.400900231</v>
      </c>
      <c r="I2736" s="179">
        <v>0.16823640600000001</v>
      </c>
      <c r="J2736" s="179">
        <v>0.25629299500000002</v>
      </c>
      <c r="K2736" s="179">
        <v>0.656422175</v>
      </c>
      <c r="L2736" s="179">
        <v>1.27112E-4</v>
      </c>
      <c r="M2736" s="179">
        <v>21.303424979999999</v>
      </c>
      <c r="N2736" s="183">
        <v>3.9199999999999997E-6</v>
      </c>
      <c r="O2736" s="173">
        <v>19.965925800000001</v>
      </c>
      <c r="P2736" s="185">
        <v>7.8800000000000008E-6</v>
      </c>
      <c r="Q2736" s="173" t="s">
        <v>128</v>
      </c>
      <c r="R2736" s="173" t="s">
        <v>2841</v>
      </c>
      <c r="S2736" s="173" t="s">
        <v>2842</v>
      </c>
      <c r="T2736" s="173">
        <v>532674</v>
      </c>
      <c r="U2736" s="173">
        <v>84650</v>
      </c>
    </row>
    <row r="2737" spans="1:22" x14ac:dyDescent="0.2">
      <c r="A2737" s="173" t="s">
        <v>1896</v>
      </c>
      <c r="B2737" s="173" t="s">
        <v>2377</v>
      </c>
      <c r="C2737" s="173" t="s">
        <v>2376</v>
      </c>
      <c r="D2737" s="173">
        <v>3</v>
      </c>
      <c r="E2737" s="173">
        <v>140584240</v>
      </c>
      <c r="F2737" s="173" t="s">
        <v>154</v>
      </c>
      <c r="G2737" s="173" t="s">
        <v>149</v>
      </c>
      <c r="H2737" s="173">
        <v>0.72572904699999996</v>
      </c>
      <c r="I2737" s="179">
        <v>-0.43110720000000002</v>
      </c>
      <c r="J2737" s="179">
        <v>0.35399645000000002</v>
      </c>
      <c r="K2737" s="179">
        <v>-1.217829163</v>
      </c>
      <c r="L2737" s="179">
        <v>0.22328890000000001</v>
      </c>
      <c r="M2737" s="179">
        <v>23.981577189999999</v>
      </c>
      <c r="N2737" s="183">
        <v>9.7300000000000004E-7</v>
      </c>
      <c r="O2737" s="173">
        <v>17.370929100000001</v>
      </c>
      <c r="P2737" s="185">
        <v>3.0700000000000001E-5</v>
      </c>
      <c r="Q2737" s="173" t="s">
        <v>128</v>
      </c>
      <c r="R2737" s="173" t="s">
        <v>1899</v>
      </c>
      <c r="S2737" s="173" t="s">
        <v>1900</v>
      </c>
      <c r="T2737" s="173">
        <v>164248</v>
      </c>
      <c r="U2737" s="173">
        <v>76421</v>
      </c>
    </row>
    <row r="2738" spans="1:22" x14ac:dyDescent="0.2">
      <c r="A2738" s="173" t="s">
        <v>986</v>
      </c>
      <c r="B2738" s="173" t="s">
        <v>10308</v>
      </c>
      <c r="C2738" s="173" t="s">
        <v>10307</v>
      </c>
      <c r="D2738" s="173">
        <v>2</v>
      </c>
      <c r="E2738" s="173">
        <v>212535735</v>
      </c>
      <c r="F2738" s="173" t="s">
        <v>143</v>
      </c>
      <c r="G2738" s="173" t="s">
        <v>144</v>
      </c>
      <c r="H2738" s="173">
        <v>0.18172376000000001</v>
      </c>
      <c r="I2738" s="179">
        <v>-0.64945587999999999</v>
      </c>
      <c r="J2738" s="179">
        <v>0.43793946099999997</v>
      </c>
      <c r="K2738" s="179">
        <v>-1.482980953</v>
      </c>
      <c r="L2738" s="179">
        <v>0.13807947100000001</v>
      </c>
      <c r="M2738" s="179">
        <v>20.927732859999999</v>
      </c>
      <c r="N2738" s="183">
        <v>4.7700000000000001E-6</v>
      </c>
      <c r="O2738" s="173">
        <v>11.086272340000001</v>
      </c>
      <c r="P2738" s="173">
        <v>8.6969100000000002E-4</v>
      </c>
      <c r="Q2738" s="173" t="s">
        <v>10309</v>
      </c>
      <c r="R2738" s="173" t="s">
        <v>10310</v>
      </c>
      <c r="S2738" s="173" t="s">
        <v>10311</v>
      </c>
      <c r="T2738" s="173">
        <v>991903</v>
      </c>
      <c r="U2738" s="173">
        <v>755251</v>
      </c>
      <c r="V2738" s="173" t="s">
        <v>384</v>
      </c>
    </row>
    <row r="2739" spans="1:22" x14ac:dyDescent="0.2">
      <c r="A2739" s="173" t="s">
        <v>2670</v>
      </c>
      <c r="B2739" s="173" t="s">
        <v>15086</v>
      </c>
      <c r="C2739" s="173" t="s">
        <v>15085</v>
      </c>
      <c r="D2739" s="173">
        <v>9</v>
      </c>
      <c r="E2739" s="173">
        <v>11106013</v>
      </c>
      <c r="F2739" s="173" t="s">
        <v>144</v>
      </c>
      <c r="G2739" s="173" t="s">
        <v>154</v>
      </c>
      <c r="H2739" s="173">
        <v>0.80756785900000005</v>
      </c>
      <c r="I2739" s="179">
        <v>-0.183714715</v>
      </c>
      <c r="J2739" s="179">
        <v>0.22373425599999999</v>
      </c>
      <c r="K2739" s="179">
        <v>-0.82112913200000004</v>
      </c>
      <c r="L2739" s="183">
        <v>3.58E-6</v>
      </c>
      <c r="M2739" s="179">
        <v>20.127696289999999</v>
      </c>
      <c r="N2739" s="183">
        <v>7.2400000000000001E-6</v>
      </c>
      <c r="O2739" s="173">
        <v>12.541958299999999</v>
      </c>
      <c r="P2739" s="173">
        <v>3.9791499999999999E-4</v>
      </c>
      <c r="Q2739" s="173" t="s">
        <v>128</v>
      </c>
      <c r="R2739" s="173" t="s">
        <v>4470</v>
      </c>
      <c r="S2739" s="173" t="s">
        <v>7127</v>
      </c>
      <c r="T2739" s="173">
        <v>485593</v>
      </c>
      <c r="U2739" s="173">
        <v>1587372</v>
      </c>
    </row>
    <row r="2740" spans="1:22" x14ac:dyDescent="0.2">
      <c r="A2740" s="173" t="s">
        <v>1074</v>
      </c>
      <c r="B2740" s="173" t="s">
        <v>2110</v>
      </c>
      <c r="C2740" s="173" t="s">
        <v>2109</v>
      </c>
      <c r="D2740" s="173">
        <v>3</v>
      </c>
      <c r="E2740" s="173">
        <v>1192988</v>
      </c>
      <c r="F2740" s="173" t="s">
        <v>149</v>
      </c>
      <c r="G2740" s="173" t="s">
        <v>144</v>
      </c>
      <c r="H2740" s="173">
        <v>0.29091685900000003</v>
      </c>
      <c r="I2740" s="179">
        <v>-0.28544582699999999</v>
      </c>
      <c r="J2740" s="179">
        <v>0.22882988100000001</v>
      </c>
      <c r="K2740" s="179">
        <v>-1.247415001</v>
      </c>
      <c r="L2740" s="183">
        <v>1.04E-6</v>
      </c>
      <c r="M2740" s="179">
        <v>24.251465240000002</v>
      </c>
      <c r="N2740" s="183">
        <v>8.4499999999999996E-7</v>
      </c>
      <c r="O2740" s="173">
        <v>18.50329756</v>
      </c>
      <c r="P2740" s="185">
        <v>1.7E-5</v>
      </c>
      <c r="Q2740" s="173" t="s">
        <v>2111</v>
      </c>
      <c r="R2740" s="173" t="s">
        <v>2112</v>
      </c>
      <c r="S2740" s="173" t="s">
        <v>2113</v>
      </c>
      <c r="T2740" s="173">
        <v>305290</v>
      </c>
      <c r="U2740" s="173">
        <v>947561</v>
      </c>
      <c r="V2740" s="173" t="s">
        <v>405</v>
      </c>
    </row>
    <row r="2741" spans="1:22" x14ac:dyDescent="0.2">
      <c r="A2741" s="173" t="s">
        <v>1700</v>
      </c>
      <c r="B2741" s="173" t="s">
        <v>18554</v>
      </c>
      <c r="C2741" s="173" t="s">
        <v>18553</v>
      </c>
      <c r="D2741" s="173">
        <v>6</v>
      </c>
      <c r="E2741" s="173">
        <v>106178087</v>
      </c>
      <c r="F2741" s="173" t="s">
        <v>154</v>
      </c>
      <c r="G2741" s="173" t="s">
        <v>149</v>
      </c>
      <c r="H2741" s="173">
        <v>0.74721270699999998</v>
      </c>
      <c r="I2741" s="179">
        <v>-0.46994876899999999</v>
      </c>
      <c r="J2741" s="179">
        <v>0.23069305000000001</v>
      </c>
      <c r="K2741" s="179">
        <v>-2.0371171530000001</v>
      </c>
      <c r="L2741" s="179">
        <v>2.6687E-4</v>
      </c>
      <c r="M2741" s="179">
        <v>19.721166190000002</v>
      </c>
      <c r="N2741" s="183">
        <v>8.9600000000000006E-6</v>
      </c>
      <c r="O2741" s="173">
        <v>16.966207780000001</v>
      </c>
      <c r="P2741" s="185">
        <v>3.8099999999999998E-5</v>
      </c>
      <c r="Q2741" s="173" t="s">
        <v>128</v>
      </c>
      <c r="R2741" s="173" t="s">
        <v>3846</v>
      </c>
      <c r="S2741" s="173" t="s">
        <v>3848</v>
      </c>
      <c r="T2741" s="173">
        <v>327088</v>
      </c>
      <c r="U2741" s="173">
        <v>356107</v>
      </c>
    </row>
    <row r="2742" spans="1:22" x14ac:dyDescent="0.2">
      <c r="A2742" s="173" t="s">
        <v>1038</v>
      </c>
      <c r="B2742" s="173" t="s">
        <v>5326</v>
      </c>
      <c r="C2742" s="173" t="s">
        <v>5325</v>
      </c>
      <c r="D2742" s="173">
        <v>18</v>
      </c>
      <c r="E2742" s="173">
        <v>61159778</v>
      </c>
      <c r="F2742" s="173" t="s">
        <v>149</v>
      </c>
      <c r="G2742" s="173" t="s">
        <v>154</v>
      </c>
      <c r="H2742" s="173">
        <v>0.357494425</v>
      </c>
      <c r="I2742" s="179">
        <v>7.2179987000000001E-2</v>
      </c>
      <c r="J2742" s="179">
        <v>0.22755331300000001</v>
      </c>
      <c r="K2742" s="179">
        <v>0.31720033199999997</v>
      </c>
      <c r="L2742" s="179">
        <v>1.8236399999999999E-4</v>
      </c>
      <c r="M2742" s="179">
        <v>22.301036360000001</v>
      </c>
      <c r="N2742" s="183">
        <v>2.3300000000000001E-6</v>
      </c>
      <c r="O2742" s="173">
        <v>19.750886380000001</v>
      </c>
      <c r="P2742" s="185">
        <v>8.8200000000000003E-6</v>
      </c>
      <c r="Q2742" s="173" t="s">
        <v>2214</v>
      </c>
      <c r="R2742" s="173" t="s">
        <v>2215</v>
      </c>
      <c r="S2742" s="173" t="s">
        <v>2216</v>
      </c>
      <c r="T2742" s="173">
        <v>70026</v>
      </c>
      <c r="U2742" s="173">
        <v>63614</v>
      </c>
      <c r="V2742" s="173" t="s">
        <v>384</v>
      </c>
    </row>
    <row r="2743" spans="1:22" x14ac:dyDescent="0.2">
      <c r="A2743" s="173" t="s">
        <v>573</v>
      </c>
      <c r="B2743" s="173" t="s">
        <v>6276</v>
      </c>
      <c r="C2743" s="173" t="s">
        <v>6275</v>
      </c>
      <c r="D2743" s="173">
        <v>3</v>
      </c>
      <c r="E2743" s="173">
        <v>50242387</v>
      </c>
      <c r="F2743" s="173" t="s">
        <v>144</v>
      </c>
      <c r="G2743" s="173" t="s">
        <v>149</v>
      </c>
      <c r="H2743" s="173">
        <v>0.61904594400000001</v>
      </c>
      <c r="I2743" s="179">
        <v>0.47022381899999999</v>
      </c>
      <c r="J2743" s="179">
        <v>0.229190278</v>
      </c>
      <c r="K2743" s="179">
        <v>2.0516743700000002</v>
      </c>
      <c r="L2743" s="183">
        <v>7.7100000000000004E-5</v>
      </c>
      <c r="M2743" s="179">
        <v>21.9483307</v>
      </c>
      <c r="N2743" s="183">
        <v>2.7999999999999999E-6</v>
      </c>
      <c r="O2743" s="173">
        <v>19.29126149</v>
      </c>
      <c r="P2743" s="185">
        <v>1.1199999999999999E-5</v>
      </c>
      <c r="Q2743" s="173" t="s">
        <v>128</v>
      </c>
      <c r="R2743" s="173" t="s">
        <v>1829</v>
      </c>
      <c r="S2743" s="173" t="s">
        <v>1828</v>
      </c>
      <c r="T2743" s="173">
        <v>7258</v>
      </c>
      <c r="U2743" s="173">
        <v>291</v>
      </c>
      <c r="V2743" s="173" t="s">
        <v>390</v>
      </c>
    </row>
    <row r="2744" spans="1:22" x14ac:dyDescent="0.2">
      <c r="A2744" s="173" t="s">
        <v>1247</v>
      </c>
      <c r="B2744" s="173" t="s">
        <v>6215</v>
      </c>
      <c r="C2744" s="173" t="s">
        <v>6214</v>
      </c>
      <c r="D2744" s="173">
        <v>12</v>
      </c>
      <c r="E2744" s="173">
        <v>4845723</v>
      </c>
      <c r="F2744" s="173" t="s">
        <v>144</v>
      </c>
      <c r="G2744" s="173" t="s">
        <v>143</v>
      </c>
      <c r="H2744" s="173">
        <v>0.66805353700000003</v>
      </c>
      <c r="I2744" s="179">
        <v>0.21518424</v>
      </c>
      <c r="J2744" s="179">
        <v>0.229638498</v>
      </c>
      <c r="K2744" s="179">
        <v>0.93705647000000003</v>
      </c>
      <c r="L2744" s="183">
        <v>4.2500000000000003E-5</v>
      </c>
      <c r="M2744" s="179">
        <v>21.97357109</v>
      </c>
      <c r="N2744" s="183">
        <v>2.7599999999999998E-6</v>
      </c>
      <c r="O2744" s="173">
        <v>18.66400192</v>
      </c>
      <c r="P2744" s="185">
        <v>1.56E-5</v>
      </c>
      <c r="Q2744" s="173" t="s">
        <v>936</v>
      </c>
      <c r="R2744" s="173" t="s">
        <v>1667</v>
      </c>
      <c r="S2744" s="173" t="s">
        <v>937</v>
      </c>
      <c r="T2744" s="173">
        <v>16455</v>
      </c>
      <c r="U2744" s="173">
        <v>72618</v>
      </c>
      <c r="V2744" s="173" t="s">
        <v>384</v>
      </c>
    </row>
    <row r="2745" spans="1:22" x14ac:dyDescent="0.2">
      <c r="A2745" s="173" t="s">
        <v>46</v>
      </c>
      <c r="B2745" s="173" t="s">
        <v>14421</v>
      </c>
      <c r="C2745" s="173" t="s">
        <v>14420</v>
      </c>
      <c r="D2745" s="173">
        <v>8</v>
      </c>
      <c r="E2745" s="173">
        <v>96189055</v>
      </c>
      <c r="F2745" s="173" t="s">
        <v>144</v>
      </c>
      <c r="G2745" s="173" t="s">
        <v>143</v>
      </c>
      <c r="H2745" s="173">
        <v>0.40357699000000002</v>
      </c>
      <c r="I2745" s="179">
        <v>4.3962577000000003E-2</v>
      </c>
      <c r="J2745" s="179">
        <v>0.232251658</v>
      </c>
      <c r="K2745" s="179">
        <v>0.18928853900000001</v>
      </c>
      <c r="L2745" s="179">
        <v>5.7035319999999999E-3</v>
      </c>
      <c r="M2745" s="179">
        <v>20.222693509999999</v>
      </c>
      <c r="N2745" s="183">
        <v>6.8900000000000001E-6</v>
      </c>
      <c r="O2745" s="173">
        <v>11.81716437</v>
      </c>
      <c r="P2745" s="173">
        <v>5.86872E-4</v>
      </c>
      <c r="Q2745" s="173" t="s">
        <v>128</v>
      </c>
      <c r="R2745" s="173" t="s">
        <v>14422</v>
      </c>
      <c r="S2745" s="173" t="s">
        <v>11658</v>
      </c>
      <c r="T2745" s="173">
        <v>20142</v>
      </c>
      <c r="U2745" s="173">
        <v>30179</v>
      </c>
    </row>
    <row r="2746" spans="1:22" x14ac:dyDescent="0.2">
      <c r="A2746" s="173" t="s">
        <v>806</v>
      </c>
      <c r="B2746" s="173" t="s">
        <v>12458</v>
      </c>
      <c r="C2746" s="173" t="s">
        <v>12457</v>
      </c>
      <c r="D2746" s="173">
        <v>7</v>
      </c>
      <c r="E2746" s="173">
        <v>34112572</v>
      </c>
      <c r="F2746" s="173" t="s">
        <v>143</v>
      </c>
      <c r="G2746" s="173" t="s">
        <v>149</v>
      </c>
      <c r="H2746" s="173">
        <v>0.14261649400000001</v>
      </c>
      <c r="I2746" s="179">
        <v>-0.37924543799999999</v>
      </c>
      <c r="J2746" s="179">
        <v>0.24252686800000001</v>
      </c>
      <c r="K2746" s="179">
        <v>-1.563725459</v>
      </c>
      <c r="L2746" s="183">
        <v>9.7200000000000003E-9</v>
      </c>
      <c r="M2746" s="179">
        <v>20.538363990000001</v>
      </c>
      <c r="N2746" s="183">
        <v>5.84E-6</v>
      </c>
      <c r="O2746" s="173">
        <v>18.744194589999999</v>
      </c>
      <c r="P2746" s="185">
        <v>1.49E-5</v>
      </c>
      <c r="Q2746" s="173" t="s">
        <v>3038</v>
      </c>
      <c r="R2746" s="173" t="s">
        <v>3039</v>
      </c>
      <c r="S2746" s="173" t="s">
        <v>3040</v>
      </c>
      <c r="T2746" s="173">
        <v>436046</v>
      </c>
      <c r="U2746" s="173">
        <v>273551</v>
      </c>
      <c r="V2746" s="173" t="s">
        <v>384</v>
      </c>
    </row>
    <row r="2747" spans="1:22" x14ac:dyDescent="0.2">
      <c r="A2747" s="173" t="s">
        <v>1567</v>
      </c>
      <c r="B2747" s="173" t="s">
        <v>13935</v>
      </c>
      <c r="C2747" s="173" t="s">
        <v>13934</v>
      </c>
      <c r="D2747" s="173">
        <v>2</v>
      </c>
      <c r="E2747" s="173">
        <v>230522398</v>
      </c>
      <c r="F2747" s="173" t="s">
        <v>144</v>
      </c>
      <c r="G2747" s="173" t="s">
        <v>143</v>
      </c>
      <c r="H2747" s="173">
        <v>0.46708650499999999</v>
      </c>
      <c r="I2747" s="179">
        <v>-0.181074346</v>
      </c>
      <c r="J2747" s="179">
        <v>0.225949811</v>
      </c>
      <c r="K2747" s="179">
        <v>-0.80139189</v>
      </c>
      <c r="L2747" s="179">
        <v>6.7706899999999998E-4</v>
      </c>
      <c r="M2747" s="179">
        <v>20.287970120000001</v>
      </c>
      <c r="N2747" s="183">
        <v>6.6599999999999998E-6</v>
      </c>
      <c r="O2747" s="173">
        <v>18.35291943</v>
      </c>
      <c r="P2747" s="185">
        <v>1.84E-5</v>
      </c>
      <c r="Q2747" s="173" t="s">
        <v>2306</v>
      </c>
      <c r="R2747" s="173" t="s">
        <v>2307</v>
      </c>
      <c r="S2747" s="173" t="s">
        <v>2308</v>
      </c>
      <c r="T2747" s="173">
        <v>386341</v>
      </c>
      <c r="U2747" s="173">
        <v>106154</v>
      </c>
      <c r="V2747" s="173" t="s">
        <v>384</v>
      </c>
    </row>
    <row r="2748" spans="1:22" x14ac:dyDescent="0.2">
      <c r="A2748" s="173" t="s">
        <v>2354</v>
      </c>
      <c r="B2748" s="173" t="s">
        <v>15074</v>
      </c>
      <c r="C2748" s="173" t="s">
        <v>15073</v>
      </c>
      <c r="D2748" s="173">
        <v>8</v>
      </c>
      <c r="E2748" s="173">
        <v>6635519</v>
      </c>
      <c r="F2748" s="173" t="s">
        <v>143</v>
      </c>
      <c r="G2748" s="173" t="s">
        <v>144</v>
      </c>
      <c r="H2748" s="173">
        <v>0.30116830100000003</v>
      </c>
      <c r="I2748" s="179">
        <v>0.105577887</v>
      </c>
      <c r="J2748" s="179">
        <v>0.24396199700000001</v>
      </c>
      <c r="K2748" s="179">
        <v>0.43276365900000002</v>
      </c>
      <c r="L2748" s="179">
        <v>5.5951200000000003E-3</v>
      </c>
      <c r="M2748" s="179">
        <v>20.132131680000001</v>
      </c>
      <c r="N2748" s="183">
        <v>7.2300000000000002E-6</v>
      </c>
      <c r="O2748" s="173">
        <v>18.998563390000001</v>
      </c>
      <c r="P2748" s="185">
        <v>1.31E-5</v>
      </c>
      <c r="Q2748" s="173" t="s">
        <v>128</v>
      </c>
      <c r="R2748" s="173" t="s">
        <v>6126</v>
      </c>
      <c r="S2748" s="173" t="s">
        <v>6127</v>
      </c>
      <c r="T2748" s="173">
        <v>16498</v>
      </c>
      <c r="U2748" s="173">
        <v>30521</v>
      </c>
    </row>
    <row r="2749" spans="1:22" x14ac:dyDescent="0.2">
      <c r="A2749" s="173" t="s">
        <v>2</v>
      </c>
      <c r="B2749" s="173" t="s">
        <v>19099</v>
      </c>
      <c r="C2749" s="173" t="s">
        <v>19098</v>
      </c>
      <c r="D2749" s="173">
        <v>19</v>
      </c>
      <c r="E2749" s="173">
        <v>49854222</v>
      </c>
      <c r="F2749" s="173" t="s">
        <v>149</v>
      </c>
      <c r="G2749" s="173" t="s">
        <v>154</v>
      </c>
      <c r="H2749" s="173">
        <v>0.234896194</v>
      </c>
      <c r="I2749" s="179">
        <v>-0.36218677300000002</v>
      </c>
      <c r="J2749" s="179">
        <v>0.23641069300000001</v>
      </c>
      <c r="K2749" s="179">
        <v>-1.5320236540000001</v>
      </c>
      <c r="L2749" s="183">
        <v>5.7699999999999998E-6</v>
      </c>
      <c r="M2749" s="179">
        <v>19.661709980000001</v>
      </c>
      <c r="N2749" s="183">
        <v>9.2399999999999996E-6</v>
      </c>
      <c r="O2749" s="173">
        <v>19.294105099999999</v>
      </c>
      <c r="P2749" s="185">
        <v>1.1199999999999999E-5</v>
      </c>
      <c r="Q2749" s="173" t="s">
        <v>9441</v>
      </c>
      <c r="R2749" s="173" t="s">
        <v>9439</v>
      </c>
      <c r="S2749" s="173" t="s">
        <v>14013</v>
      </c>
      <c r="T2749" s="173">
        <v>10361</v>
      </c>
      <c r="U2749" s="173">
        <v>12764</v>
      </c>
      <c r="V2749" s="173" t="s">
        <v>384</v>
      </c>
    </row>
    <row r="2750" spans="1:22" x14ac:dyDescent="0.2">
      <c r="A2750" s="173" t="s">
        <v>625</v>
      </c>
      <c r="B2750" s="173" t="s">
        <v>16266</v>
      </c>
      <c r="C2750" s="173" t="s">
        <v>16265</v>
      </c>
      <c r="D2750" s="173">
        <v>5</v>
      </c>
      <c r="E2750" s="173">
        <v>147299172</v>
      </c>
      <c r="F2750" s="173" t="s">
        <v>143</v>
      </c>
      <c r="G2750" s="173" t="s">
        <v>144</v>
      </c>
      <c r="H2750" s="173">
        <v>0.28986716600000001</v>
      </c>
      <c r="I2750" s="179">
        <v>0.28837828399999998</v>
      </c>
      <c r="J2750" s="179">
        <v>0.228764364</v>
      </c>
      <c r="K2750" s="179">
        <v>1.2605909340000001</v>
      </c>
      <c r="L2750" s="179">
        <v>3.0995699999999997E-4</v>
      </c>
      <c r="M2750" s="179">
        <v>19.972391439999999</v>
      </c>
      <c r="N2750" s="183">
        <v>7.8599999999999993E-6</v>
      </c>
      <c r="O2750" s="173">
        <v>17.409766999999999</v>
      </c>
      <c r="P2750" s="185">
        <v>3.01E-5</v>
      </c>
      <c r="Q2750" s="173" t="s">
        <v>128</v>
      </c>
      <c r="R2750" s="173" t="s">
        <v>4581</v>
      </c>
      <c r="S2750" s="173" t="s">
        <v>4582</v>
      </c>
      <c r="T2750" s="173">
        <v>13071</v>
      </c>
      <c r="U2750" s="173">
        <v>144362</v>
      </c>
    </row>
    <row r="2751" spans="1:22" x14ac:dyDescent="0.2">
      <c r="A2751" s="173" t="s">
        <v>2020</v>
      </c>
      <c r="B2751" s="173" t="s">
        <v>2751</v>
      </c>
      <c r="C2751" s="173" t="s">
        <v>2750</v>
      </c>
      <c r="D2751" s="173">
        <v>5</v>
      </c>
      <c r="E2751" s="173">
        <v>136649776</v>
      </c>
      <c r="F2751" s="173" t="s">
        <v>149</v>
      </c>
      <c r="G2751" s="173" t="s">
        <v>154</v>
      </c>
      <c r="H2751" s="173">
        <v>0.18659361799999999</v>
      </c>
      <c r="I2751" s="179">
        <v>7.1106605000000003E-2</v>
      </c>
      <c r="J2751" s="179">
        <v>0.22735852600000001</v>
      </c>
      <c r="K2751" s="179">
        <v>0.31275099499999998</v>
      </c>
      <c r="L2751" s="183">
        <v>4.6700000000000002E-6</v>
      </c>
      <c r="M2751" s="179">
        <v>23.698704370000002</v>
      </c>
      <c r="N2751" s="183">
        <v>1.13E-6</v>
      </c>
      <c r="O2751" s="173">
        <v>19.658723250000001</v>
      </c>
      <c r="P2751" s="185">
        <v>9.2599999999999994E-6</v>
      </c>
      <c r="Q2751" s="173" t="s">
        <v>2400</v>
      </c>
      <c r="R2751" s="173" t="s">
        <v>2401</v>
      </c>
      <c r="S2751" s="173" t="s">
        <v>2402</v>
      </c>
      <c r="T2751" s="173">
        <v>183118</v>
      </c>
      <c r="U2751" s="173">
        <v>303412</v>
      </c>
      <c r="V2751" s="173" t="s">
        <v>384</v>
      </c>
    </row>
    <row r="2752" spans="1:22" x14ac:dyDescent="0.2">
      <c r="A2752" s="173" t="s">
        <v>806</v>
      </c>
      <c r="B2752" s="173" t="s">
        <v>14957</v>
      </c>
      <c r="C2752" s="173" t="s">
        <v>14956</v>
      </c>
      <c r="D2752" s="173">
        <v>6</v>
      </c>
      <c r="E2752" s="173">
        <v>81198826</v>
      </c>
      <c r="F2752" s="173" t="s">
        <v>144</v>
      </c>
      <c r="G2752" s="173" t="s">
        <v>143</v>
      </c>
      <c r="H2752" s="173">
        <v>7.7505958999999999E-2</v>
      </c>
      <c r="I2752" s="179">
        <v>-0.40535210900000002</v>
      </c>
      <c r="J2752" s="179">
        <v>0.242575138</v>
      </c>
      <c r="K2752" s="179">
        <v>-1.671037318</v>
      </c>
      <c r="L2752" s="183">
        <v>3.41E-9</v>
      </c>
      <c r="M2752" s="179">
        <v>20.146347169999999</v>
      </c>
      <c r="N2752" s="183">
        <v>7.17E-6</v>
      </c>
      <c r="O2752" s="173">
        <v>19.201837619999999</v>
      </c>
      <c r="P2752" s="185">
        <v>1.1800000000000001E-5</v>
      </c>
      <c r="Q2752" s="173" t="s">
        <v>128</v>
      </c>
      <c r="R2752" s="173" t="s">
        <v>12312</v>
      </c>
      <c r="S2752" s="173" t="s">
        <v>12313</v>
      </c>
      <c r="T2752" s="173">
        <v>142839</v>
      </c>
      <c r="U2752" s="173">
        <v>1256620</v>
      </c>
      <c r="V2752" s="173" t="s">
        <v>384</v>
      </c>
    </row>
    <row r="2753" spans="1:22" x14ac:dyDescent="0.2">
      <c r="A2753" s="173" t="s">
        <v>1135</v>
      </c>
      <c r="B2753" s="173" t="s">
        <v>7352</v>
      </c>
      <c r="C2753" s="173" t="s">
        <v>7351</v>
      </c>
      <c r="D2753" s="173">
        <v>15</v>
      </c>
      <c r="E2753" s="173">
        <v>66898435</v>
      </c>
      <c r="F2753" s="173" t="s">
        <v>144</v>
      </c>
      <c r="G2753" s="173" t="s">
        <v>143</v>
      </c>
      <c r="H2753" s="173">
        <v>0.41126460999999997</v>
      </c>
      <c r="I2753" s="179">
        <v>0.24905211099999999</v>
      </c>
      <c r="J2753" s="179">
        <v>0.22887772100000001</v>
      </c>
      <c r="K2753" s="179">
        <v>1.0881448389999999</v>
      </c>
      <c r="L2753" s="183">
        <v>6.9499999999999995E-5</v>
      </c>
      <c r="M2753" s="179">
        <v>21.647880700000002</v>
      </c>
      <c r="N2753" s="183">
        <v>3.2799999999999999E-6</v>
      </c>
      <c r="O2753" s="173">
        <v>19.40361523</v>
      </c>
      <c r="P2753" s="185">
        <v>1.06E-5</v>
      </c>
      <c r="Q2753" s="173" t="s">
        <v>7353</v>
      </c>
      <c r="R2753" s="173" t="s">
        <v>7354</v>
      </c>
      <c r="S2753" s="173" t="s">
        <v>7355</v>
      </c>
      <c r="T2753" s="173">
        <v>40118</v>
      </c>
      <c r="U2753" s="173">
        <v>96238</v>
      </c>
      <c r="V2753" s="173" t="s">
        <v>384</v>
      </c>
    </row>
    <row r="2754" spans="1:22" x14ac:dyDescent="0.2">
      <c r="A2754" s="173" t="s">
        <v>771</v>
      </c>
      <c r="B2754" s="173" t="s">
        <v>14340</v>
      </c>
      <c r="C2754" s="173" t="s">
        <v>14339</v>
      </c>
      <c r="D2754" s="173">
        <v>17</v>
      </c>
      <c r="E2754" s="173">
        <v>6444193</v>
      </c>
      <c r="F2754" s="173" t="s">
        <v>143</v>
      </c>
      <c r="G2754" s="173" t="s">
        <v>144</v>
      </c>
      <c r="H2754" s="173">
        <v>0.73582372200000001</v>
      </c>
      <c r="I2754" s="179">
        <v>-9.0621857E-2</v>
      </c>
      <c r="J2754" s="179">
        <v>0.22780217699999999</v>
      </c>
      <c r="K2754" s="179">
        <v>-0.39780944000000001</v>
      </c>
      <c r="L2754" s="179">
        <v>1.22686E-4</v>
      </c>
      <c r="M2754" s="179">
        <v>20.233416290000001</v>
      </c>
      <c r="N2754" s="183">
        <v>6.8499999999999996E-6</v>
      </c>
      <c r="O2754" s="173">
        <v>19.425154679999999</v>
      </c>
      <c r="P2754" s="185">
        <v>1.0499999999999999E-5</v>
      </c>
      <c r="Q2754" s="173" t="s">
        <v>14341</v>
      </c>
      <c r="R2754" s="173" t="s">
        <v>14342</v>
      </c>
      <c r="S2754" s="173" t="s">
        <v>14343</v>
      </c>
      <c r="T2754" s="173">
        <v>89808</v>
      </c>
      <c r="U2754" s="173">
        <v>37451</v>
      </c>
      <c r="V2754" s="173" t="s">
        <v>384</v>
      </c>
    </row>
    <row r="2755" spans="1:22" x14ac:dyDescent="0.2">
      <c r="A2755" s="173" t="s">
        <v>1680</v>
      </c>
      <c r="B2755" s="173" t="s">
        <v>15928</v>
      </c>
      <c r="C2755" s="173" t="s">
        <v>15927</v>
      </c>
      <c r="D2755" s="173">
        <v>6</v>
      </c>
      <c r="E2755" s="173">
        <v>134367864</v>
      </c>
      <c r="F2755" s="173" t="s">
        <v>144</v>
      </c>
      <c r="G2755" s="173" t="s">
        <v>143</v>
      </c>
      <c r="H2755" s="173">
        <v>0.34862668200000002</v>
      </c>
      <c r="I2755" s="179">
        <v>-0.12926159800000001</v>
      </c>
      <c r="J2755" s="179">
        <v>0.33913029300000003</v>
      </c>
      <c r="K2755" s="179">
        <v>-0.381156153</v>
      </c>
      <c r="L2755" s="179">
        <v>1.4648299999999999E-4</v>
      </c>
      <c r="M2755" s="179">
        <v>20.0158542</v>
      </c>
      <c r="N2755" s="183">
        <v>7.6799999999999993E-6</v>
      </c>
      <c r="O2755" s="173">
        <v>15.527905499999999</v>
      </c>
      <c r="P2755" s="185">
        <v>8.1299999999999997E-5</v>
      </c>
      <c r="Q2755" s="173" t="s">
        <v>15929</v>
      </c>
      <c r="R2755" s="173" t="s">
        <v>15930</v>
      </c>
      <c r="S2755" s="173" t="s">
        <v>15931</v>
      </c>
      <c r="T2755" s="173">
        <v>59226</v>
      </c>
      <c r="U2755" s="173">
        <v>67246</v>
      </c>
      <c r="V2755" s="173" t="s">
        <v>384</v>
      </c>
    </row>
    <row r="2756" spans="1:22" x14ac:dyDescent="0.2">
      <c r="A2756" s="173" t="s">
        <v>1280</v>
      </c>
      <c r="B2756" s="173" t="s">
        <v>9552</v>
      </c>
      <c r="C2756" s="173" t="s">
        <v>9551</v>
      </c>
      <c r="D2756" s="173">
        <v>4</v>
      </c>
      <c r="E2756" s="173">
        <v>157252132</v>
      </c>
      <c r="F2756" s="173" t="s">
        <v>144</v>
      </c>
      <c r="G2756" s="173" t="s">
        <v>143</v>
      </c>
      <c r="H2756" s="173">
        <v>0.81740484400000002</v>
      </c>
      <c r="I2756" s="179">
        <v>0.227523223</v>
      </c>
      <c r="J2756" s="179">
        <v>0.228758446</v>
      </c>
      <c r="K2756" s="179">
        <v>0.99460031999999998</v>
      </c>
      <c r="L2756" s="183">
        <v>4.58E-8</v>
      </c>
      <c r="M2756" s="179">
        <v>21.113725179999999</v>
      </c>
      <c r="N2756" s="183">
        <v>4.33E-6</v>
      </c>
      <c r="O2756" s="173">
        <v>20.483774759999999</v>
      </c>
      <c r="P2756" s="185">
        <v>6.0100000000000001E-6</v>
      </c>
      <c r="Q2756" s="173" t="s">
        <v>128</v>
      </c>
      <c r="R2756" s="173" t="s">
        <v>9549</v>
      </c>
      <c r="S2756" s="173" t="s">
        <v>9550</v>
      </c>
      <c r="T2756" s="173">
        <v>377084</v>
      </c>
      <c r="U2756" s="173">
        <v>430630</v>
      </c>
      <c r="V2756" s="173" t="s">
        <v>390</v>
      </c>
    </row>
    <row r="2757" spans="1:22" x14ac:dyDescent="0.2">
      <c r="A2757" s="173" t="s">
        <v>1119</v>
      </c>
      <c r="B2757" s="173" t="s">
        <v>17317</v>
      </c>
      <c r="C2757" s="173" t="s">
        <v>17316</v>
      </c>
      <c r="D2757" s="173">
        <v>1</v>
      </c>
      <c r="E2757" s="173">
        <v>162338496</v>
      </c>
      <c r="F2757" s="173" t="s">
        <v>144</v>
      </c>
      <c r="G2757" s="173" t="s">
        <v>143</v>
      </c>
      <c r="H2757" s="173">
        <v>0.38615494</v>
      </c>
      <c r="I2757" s="179">
        <v>-1.6290355999999999E-2</v>
      </c>
      <c r="J2757" s="179">
        <v>0.261544414</v>
      </c>
      <c r="K2757" s="179">
        <v>-6.2285238E-2</v>
      </c>
      <c r="L2757" s="179">
        <v>2.9396000000000001E-4</v>
      </c>
      <c r="M2757" s="179">
        <v>19.83892024</v>
      </c>
      <c r="N2757" s="183">
        <v>8.4200000000000007E-6</v>
      </c>
      <c r="O2757" s="173">
        <v>16.624441040000001</v>
      </c>
      <c r="P2757" s="185">
        <v>4.5599999999999997E-5</v>
      </c>
      <c r="Q2757" s="173" t="s">
        <v>9623</v>
      </c>
      <c r="R2757" s="173" t="s">
        <v>9624</v>
      </c>
      <c r="S2757" s="173" t="s">
        <v>17318</v>
      </c>
      <c r="T2757" s="173">
        <v>26066</v>
      </c>
      <c r="U2757" s="173">
        <v>5018</v>
      </c>
      <c r="V2757" s="173" t="s">
        <v>972</v>
      </c>
    </row>
    <row r="2758" spans="1:22" x14ac:dyDescent="0.2">
      <c r="A2758" s="173" t="s">
        <v>91</v>
      </c>
      <c r="B2758" s="173" t="s">
        <v>11439</v>
      </c>
      <c r="C2758" s="173" t="s">
        <v>11438</v>
      </c>
      <c r="D2758" s="173">
        <v>3</v>
      </c>
      <c r="E2758" s="173">
        <v>110307512</v>
      </c>
      <c r="F2758" s="173" t="s">
        <v>154</v>
      </c>
      <c r="G2758" s="173" t="s">
        <v>149</v>
      </c>
      <c r="H2758" s="173">
        <v>0.64031785900000004</v>
      </c>
      <c r="I2758" s="179">
        <v>-5.2987355E-2</v>
      </c>
      <c r="J2758" s="179">
        <v>0.22800258600000001</v>
      </c>
      <c r="K2758" s="179">
        <v>-0.232398045</v>
      </c>
      <c r="L2758" s="179">
        <v>2.22117E-4</v>
      </c>
      <c r="M2758" s="179">
        <v>20.710108219999999</v>
      </c>
      <c r="N2758" s="183">
        <v>5.3399999999999997E-6</v>
      </c>
      <c r="O2758" s="173">
        <v>19.809683440000001</v>
      </c>
      <c r="P2758" s="185">
        <v>8.5499999999999995E-6</v>
      </c>
      <c r="Q2758" s="173" t="s">
        <v>128</v>
      </c>
      <c r="R2758" s="173" t="s">
        <v>9843</v>
      </c>
      <c r="S2758" s="173" t="s">
        <v>9844</v>
      </c>
      <c r="T2758" s="173">
        <v>985768</v>
      </c>
      <c r="U2758" s="173">
        <v>456650</v>
      </c>
      <c r="V2758" s="173" t="s">
        <v>384</v>
      </c>
    </row>
    <row r="2759" spans="1:22" x14ac:dyDescent="0.2">
      <c r="A2759" s="173" t="s">
        <v>602</v>
      </c>
      <c r="B2759" s="173" t="s">
        <v>11418</v>
      </c>
      <c r="C2759" s="173" t="s">
        <v>11417</v>
      </c>
      <c r="D2759" s="173">
        <v>10</v>
      </c>
      <c r="E2759" s="173">
        <v>14272502</v>
      </c>
      <c r="F2759" s="173" t="s">
        <v>154</v>
      </c>
      <c r="G2759" s="173" t="s">
        <v>149</v>
      </c>
      <c r="H2759" s="173">
        <v>0.36892185700000002</v>
      </c>
      <c r="I2759" s="179">
        <v>-2.9931939000000001E-2</v>
      </c>
      <c r="J2759" s="179">
        <v>0.22804465600000001</v>
      </c>
      <c r="K2759" s="179">
        <v>-0.13125472599999999</v>
      </c>
      <c r="L2759" s="179">
        <v>6.1533300000000003E-4</v>
      </c>
      <c r="M2759" s="179">
        <v>20.715179989999999</v>
      </c>
      <c r="N2759" s="183">
        <v>5.3299999999999998E-6</v>
      </c>
      <c r="O2759" s="173">
        <v>19.20800638</v>
      </c>
      <c r="P2759" s="185">
        <v>1.17E-5</v>
      </c>
      <c r="Q2759" s="173" t="s">
        <v>124</v>
      </c>
      <c r="R2759" s="173" t="s">
        <v>125</v>
      </c>
      <c r="S2759" s="173" t="s">
        <v>126</v>
      </c>
      <c r="T2759" s="173">
        <v>142624</v>
      </c>
      <c r="U2759" s="173">
        <v>152696</v>
      </c>
      <c r="V2759" s="173" t="s">
        <v>407</v>
      </c>
    </row>
    <row r="2760" spans="1:22" x14ac:dyDescent="0.2">
      <c r="A2760" s="173" t="s">
        <v>508</v>
      </c>
      <c r="B2760" s="173" t="s">
        <v>12444</v>
      </c>
      <c r="C2760" s="173" t="s">
        <v>12443</v>
      </c>
      <c r="D2760" s="173">
        <v>17</v>
      </c>
      <c r="E2760" s="173">
        <v>46235053</v>
      </c>
      <c r="F2760" s="173" t="s">
        <v>144</v>
      </c>
      <c r="G2760" s="173" t="s">
        <v>149</v>
      </c>
      <c r="H2760" s="173">
        <v>9.4233468000000001E-2</v>
      </c>
      <c r="I2760" s="179">
        <v>0.12066639699999999</v>
      </c>
      <c r="J2760" s="179">
        <v>0.22921481799999999</v>
      </c>
      <c r="K2760" s="179">
        <v>0.52643366800000002</v>
      </c>
      <c r="L2760" s="183">
        <v>1.3300000000000001E-10</v>
      </c>
      <c r="M2760" s="179">
        <v>20.54432036</v>
      </c>
      <c r="N2760" s="183">
        <v>5.8300000000000001E-6</v>
      </c>
      <c r="O2760" s="173">
        <v>17.03659957</v>
      </c>
      <c r="P2760" s="185">
        <v>3.6699999999999998E-5</v>
      </c>
      <c r="Q2760" s="173" t="s">
        <v>3890</v>
      </c>
      <c r="R2760" s="173" t="s">
        <v>3892</v>
      </c>
      <c r="S2760" s="173" t="s">
        <v>7863</v>
      </c>
      <c r="T2760" s="173">
        <v>1180</v>
      </c>
      <c r="U2760" s="173">
        <v>136655</v>
      </c>
      <c r="V2760" s="173" t="s">
        <v>585</v>
      </c>
    </row>
    <row r="2761" spans="1:22" x14ac:dyDescent="0.2">
      <c r="A2761" s="173" t="s">
        <v>1009</v>
      </c>
      <c r="B2761" s="173" t="s">
        <v>14029</v>
      </c>
      <c r="C2761" s="173" t="s">
        <v>14028</v>
      </c>
      <c r="D2761" s="173">
        <v>2</v>
      </c>
      <c r="E2761" s="173">
        <v>31571786</v>
      </c>
      <c r="F2761" s="173" t="s">
        <v>143</v>
      </c>
      <c r="G2761" s="173" t="s">
        <v>144</v>
      </c>
      <c r="H2761" s="173">
        <v>0.81319059999999999</v>
      </c>
      <c r="I2761" s="179">
        <v>0.30363437999999998</v>
      </c>
      <c r="J2761" s="179">
        <v>0.228808862</v>
      </c>
      <c r="K2761" s="179">
        <v>1.3270219400000001</v>
      </c>
      <c r="L2761" s="183">
        <v>1.5999999999999999E-5</v>
      </c>
      <c r="M2761" s="179">
        <v>20.275254619999998</v>
      </c>
      <c r="N2761" s="183">
        <v>6.7100000000000001E-6</v>
      </c>
      <c r="O2761" s="173">
        <v>18.042367909999999</v>
      </c>
      <c r="P2761" s="185">
        <v>2.16E-5</v>
      </c>
      <c r="Q2761" s="173" t="s">
        <v>1012</v>
      </c>
      <c r="R2761" s="173" t="s">
        <v>1013</v>
      </c>
      <c r="S2761" s="173" t="s">
        <v>1014</v>
      </c>
      <c r="T2761" s="173">
        <v>80526</v>
      </c>
      <c r="U2761" s="173">
        <v>177869</v>
      </c>
      <c r="V2761" s="173" t="s">
        <v>14030</v>
      </c>
    </row>
    <row r="2762" spans="1:22" x14ac:dyDescent="0.2">
      <c r="A2762" s="173" t="s">
        <v>106</v>
      </c>
      <c r="B2762" s="173" t="s">
        <v>1578</v>
      </c>
      <c r="C2762" s="173" t="s">
        <v>1577</v>
      </c>
      <c r="D2762" s="173">
        <v>14</v>
      </c>
      <c r="E2762" s="173">
        <v>96461671</v>
      </c>
      <c r="F2762" s="173" t="s">
        <v>143</v>
      </c>
      <c r="G2762" s="173" t="s">
        <v>144</v>
      </c>
      <c r="H2762" s="173">
        <v>0.74520934299999997</v>
      </c>
      <c r="I2762" s="179">
        <v>-0.194173499</v>
      </c>
      <c r="J2762" s="179">
        <v>0.22685532799999999</v>
      </c>
      <c r="K2762" s="179">
        <v>-0.85593537099999994</v>
      </c>
      <c r="L2762" s="179">
        <v>3.211237E-3</v>
      </c>
      <c r="M2762" s="179">
        <v>24.954196509999999</v>
      </c>
      <c r="N2762" s="183">
        <v>5.8699999999999995E-7</v>
      </c>
      <c r="O2762" s="173">
        <v>23.860471969999999</v>
      </c>
      <c r="P2762" s="185">
        <v>1.04E-6</v>
      </c>
      <c r="Q2762" s="173" t="s">
        <v>128</v>
      </c>
      <c r="R2762" s="173" t="s">
        <v>437</v>
      </c>
      <c r="S2762" s="173" t="s">
        <v>108</v>
      </c>
      <c r="T2762" s="173">
        <v>69763</v>
      </c>
      <c r="U2762" s="173">
        <v>43989</v>
      </c>
    </row>
    <row r="2763" spans="1:22" x14ac:dyDescent="0.2">
      <c r="A2763" s="173" t="s">
        <v>686</v>
      </c>
      <c r="B2763" s="173" t="s">
        <v>2160</v>
      </c>
      <c r="C2763" s="173" t="s">
        <v>2159</v>
      </c>
      <c r="D2763" s="173">
        <v>13</v>
      </c>
      <c r="E2763" s="173">
        <v>99974492</v>
      </c>
      <c r="F2763" s="173" t="s">
        <v>154</v>
      </c>
      <c r="G2763" s="173" t="s">
        <v>144</v>
      </c>
      <c r="H2763" s="173">
        <v>0.458989235</v>
      </c>
      <c r="I2763" s="179">
        <v>0.128443996</v>
      </c>
      <c r="J2763" s="179">
        <v>0.225418744</v>
      </c>
      <c r="K2763" s="179">
        <v>0.56980175700000002</v>
      </c>
      <c r="L2763" s="179">
        <v>3.7952088000000002E-2</v>
      </c>
      <c r="M2763" s="179">
        <v>24.2058979</v>
      </c>
      <c r="N2763" s="183">
        <v>8.6600000000000005E-7</v>
      </c>
      <c r="O2763" s="173">
        <v>22.175744479999999</v>
      </c>
      <c r="P2763" s="185">
        <v>2.4899999999999999E-6</v>
      </c>
      <c r="Q2763" s="173" t="s">
        <v>689</v>
      </c>
      <c r="R2763" s="173" t="s">
        <v>691</v>
      </c>
      <c r="S2763" s="173" t="s">
        <v>1500</v>
      </c>
      <c r="T2763" s="173">
        <v>14743</v>
      </c>
      <c r="U2763" s="173">
        <v>29181</v>
      </c>
      <c r="V2763" s="173" t="s">
        <v>407</v>
      </c>
    </row>
    <row r="2764" spans="1:22" x14ac:dyDescent="0.2">
      <c r="A2764" s="173" t="s">
        <v>70</v>
      </c>
      <c r="B2764" s="173" t="s">
        <v>20384</v>
      </c>
      <c r="C2764" s="173" t="s">
        <v>20383</v>
      </c>
      <c r="D2764" s="173">
        <v>6</v>
      </c>
      <c r="E2764" s="173">
        <v>165676286</v>
      </c>
      <c r="F2764" s="173" t="s">
        <v>149</v>
      </c>
      <c r="G2764" s="173" t="s">
        <v>143</v>
      </c>
      <c r="H2764" s="173">
        <v>0.81249442500000002</v>
      </c>
      <c r="I2764" s="179">
        <v>1.1847797E-2</v>
      </c>
      <c r="J2764" s="179">
        <v>0.22806647599999999</v>
      </c>
      <c r="K2764" s="179">
        <v>5.1948873999999999E-2</v>
      </c>
      <c r="L2764" s="179">
        <v>1.06304E-4</v>
      </c>
      <c r="M2764" s="179">
        <v>19.53173984</v>
      </c>
      <c r="N2764" s="183">
        <v>9.8900000000000002E-6</v>
      </c>
      <c r="O2764" s="173">
        <v>18.999024500000001</v>
      </c>
      <c r="P2764" s="185">
        <v>1.31E-5</v>
      </c>
      <c r="Q2764" s="173" t="s">
        <v>128</v>
      </c>
      <c r="R2764" s="173" t="s">
        <v>1823</v>
      </c>
      <c r="S2764" s="173" t="s">
        <v>5125</v>
      </c>
      <c r="T2764" s="173">
        <v>440734</v>
      </c>
      <c r="U2764" s="173">
        <v>16866</v>
      </c>
    </row>
    <row r="2765" spans="1:22" x14ac:dyDescent="0.2">
      <c r="A2765" s="173" t="s">
        <v>1337</v>
      </c>
      <c r="B2765" s="173" t="s">
        <v>9062</v>
      </c>
      <c r="C2765" s="173" t="s">
        <v>9061</v>
      </c>
      <c r="D2765" s="173">
        <v>10</v>
      </c>
      <c r="E2765" s="173">
        <v>84042755</v>
      </c>
      <c r="F2765" s="173" t="s">
        <v>154</v>
      </c>
      <c r="G2765" s="173" t="s">
        <v>149</v>
      </c>
      <c r="H2765" s="173">
        <v>0.497790177</v>
      </c>
      <c r="I2765" s="179">
        <v>-0.121829861</v>
      </c>
      <c r="J2765" s="179">
        <v>0.28401309000000002</v>
      </c>
      <c r="K2765" s="179">
        <v>-0.42895861099999999</v>
      </c>
      <c r="L2765" s="179">
        <v>8.4234999999999996E-4</v>
      </c>
      <c r="M2765" s="179">
        <v>21.216904710000001</v>
      </c>
      <c r="N2765" s="183">
        <v>4.0999999999999997E-6</v>
      </c>
      <c r="O2765" s="173">
        <v>16.550276539999999</v>
      </c>
      <c r="P2765" s="185">
        <v>4.74E-5</v>
      </c>
      <c r="Q2765" s="173" t="s">
        <v>1340</v>
      </c>
      <c r="R2765" s="173" t="s">
        <v>1341</v>
      </c>
      <c r="S2765" s="173" t="s">
        <v>1342</v>
      </c>
      <c r="T2765" s="173">
        <v>50079</v>
      </c>
      <c r="U2765" s="173">
        <v>1389406</v>
      </c>
      <c r="V2765" s="173" t="s">
        <v>407</v>
      </c>
    </row>
    <row r="2766" spans="1:22" x14ac:dyDescent="0.2">
      <c r="A2766" s="173" t="s">
        <v>840</v>
      </c>
      <c r="B2766" s="173" t="s">
        <v>20394</v>
      </c>
      <c r="C2766" s="173" t="s">
        <v>20393</v>
      </c>
      <c r="D2766" s="173">
        <v>14</v>
      </c>
      <c r="E2766" s="173">
        <v>69734498</v>
      </c>
      <c r="F2766" s="173" t="s">
        <v>154</v>
      </c>
      <c r="G2766" s="173" t="s">
        <v>144</v>
      </c>
      <c r="H2766" s="173">
        <v>0.17720271000000001</v>
      </c>
      <c r="I2766" s="179">
        <v>-0.33577341999999999</v>
      </c>
      <c r="J2766" s="179">
        <v>0.26068931200000001</v>
      </c>
      <c r="K2766" s="179">
        <v>-1.2880214270000001</v>
      </c>
      <c r="L2766" s="179">
        <v>1.1588729999999999E-3</v>
      </c>
      <c r="M2766" s="179">
        <v>19.533012830000001</v>
      </c>
      <c r="N2766" s="183">
        <v>9.8900000000000002E-6</v>
      </c>
      <c r="O2766" s="173">
        <v>16.32196935</v>
      </c>
      <c r="P2766" s="185">
        <v>5.3399999999999997E-5</v>
      </c>
      <c r="Q2766" s="173" t="s">
        <v>576</v>
      </c>
      <c r="R2766" s="173" t="s">
        <v>577</v>
      </c>
      <c r="S2766" s="173" t="s">
        <v>578</v>
      </c>
      <c r="T2766" s="173">
        <v>23761</v>
      </c>
      <c r="U2766" s="173">
        <v>112341</v>
      </c>
      <c r="V2766" s="173" t="s">
        <v>384</v>
      </c>
    </row>
    <row r="2767" spans="1:22" x14ac:dyDescent="0.2">
      <c r="A2767" s="173" t="s">
        <v>490</v>
      </c>
      <c r="B2767" s="173" t="s">
        <v>14888</v>
      </c>
      <c r="C2767" s="173" t="s">
        <v>14887</v>
      </c>
      <c r="D2767" s="173">
        <v>1</v>
      </c>
      <c r="E2767" s="173">
        <v>192860144</v>
      </c>
      <c r="F2767" s="173" t="s">
        <v>144</v>
      </c>
      <c r="G2767" s="173" t="s">
        <v>143</v>
      </c>
      <c r="H2767" s="173">
        <v>0.34837822000000002</v>
      </c>
      <c r="I2767" s="179">
        <v>-0.18392488500000001</v>
      </c>
      <c r="J2767" s="179">
        <v>0.25350073899999997</v>
      </c>
      <c r="K2767" s="179">
        <v>-0.72553983600000005</v>
      </c>
      <c r="L2767" s="179">
        <v>5.8878299999999995E-4</v>
      </c>
      <c r="M2767" s="179">
        <v>20.1572377</v>
      </c>
      <c r="N2767" s="183">
        <v>7.1300000000000003E-6</v>
      </c>
      <c r="O2767" s="173">
        <v>19.82076691</v>
      </c>
      <c r="P2767" s="185">
        <v>8.5099999999999998E-6</v>
      </c>
      <c r="Q2767" s="173" t="s">
        <v>128</v>
      </c>
      <c r="R2767" s="173" t="s">
        <v>6626</v>
      </c>
      <c r="S2767" s="173" t="s">
        <v>6627</v>
      </c>
      <c r="T2767" s="173">
        <v>78737</v>
      </c>
      <c r="U2767" s="173">
        <v>44729</v>
      </c>
    </row>
    <row r="2768" spans="1:22" x14ac:dyDescent="0.2">
      <c r="A2768" s="173" t="s">
        <v>840</v>
      </c>
      <c r="B2768" s="173" t="s">
        <v>19950</v>
      </c>
      <c r="C2768" s="173" t="s">
        <v>19949</v>
      </c>
      <c r="D2768" s="173">
        <v>6</v>
      </c>
      <c r="E2768" s="173">
        <v>70547797</v>
      </c>
      <c r="F2768" s="173" t="s">
        <v>149</v>
      </c>
      <c r="G2768" s="173" t="s">
        <v>143</v>
      </c>
      <c r="H2768" s="173">
        <v>0.69343790800000005</v>
      </c>
      <c r="I2768" s="179">
        <v>-0.32293882299999999</v>
      </c>
      <c r="J2768" s="179">
        <v>0.260641452</v>
      </c>
      <c r="K2768" s="179">
        <v>-1.2390155890000001</v>
      </c>
      <c r="L2768" s="179">
        <v>1.043364E-3</v>
      </c>
      <c r="M2768" s="179">
        <v>19.581292000000001</v>
      </c>
      <c r="N2768" s="183">
        <v>9.6399999999999992E-6</v>
      </c>
      <c r="O2768" s="173">
        <v>18.917028949999999</v>
      </c>
      <c r="P2768" s="185">
        <v>1.3699999999999999E-5</v>
      </c>
      <c r="Q2768" s="173" t="s">
        <v>128</v>
      </c>
      <c r="R2768" s="173" t="s">
        <v>844</v>
      </c>
      <c r="S2768" s="173" t="s">
        <v>843</v>
      </c>
      <c r="T2768" s="173">
        <v>40748</v>
      </c>
      <c r="U2768" s="173">
        <v>28650</v>
      </c>
    </row>
    <row r="2769" spans="1:22" x14ac:dyDescent="0.2">
      <c r="A2769" s="173" t="s">
        <v>648</v>
      </c>
      <c r="B2769" s="173" t="s">
        <v>17721</v>
      </c>
      <c r="C2769" s="173" t="s">
        <v>17720</v>
      </c>
      <c r="D2769" s="173">
        <v>1</v>
      </c>
      <c r="E2769" s="173">
        <v>12722028</v>
      </c>
      <c r="F2769" s="173" t="s">
        <v>143</v>
      </c>
      <c r="G2769" s="173" t="s">
        <v>144</v>
      </c>
      <c r="H2769" s="173">
        <v>0.101444252</v>
      </c>
      <c r="I2769" s="179">
        <v>0.20457346700000001</v>
      </c>
      <c r="J2769" s="179">
        <v>0.23381592200000001</v>
      </c>
      <c r="K2769" s="179">
        <v>0.87493385700000004</v>
      </c>
      <c r="L2769" s="183">
        <v>8.2700000000000004E-10</v>
      </c>
      <c r="M2769" s="179">
        <v>19.802104230000001</v>
      </c>
      <c r="N2769" s="183">
        <v>8.5900000000000008E-6</v>
      </c>
      <c r="O2769" s="173">
        <v>10.80869579</v>
      </c>
      <c r="P2769" s="173">
        <v>1.010244E-3</v>
      </c>
      <c r="Q2769" s="173" t="s">
        <v>17722</v>
      </c>
      <c r="R2769" s="173" t="s">
        <v>17723</v>
      </c>
      <c r="S2769" s="173" t="s">
        <v>17724</v>
      </c>
      <c r="T2769" s="173">
        <v>44291</v>
      </c>
      <c r="U2769" s="173">
        <v>54089</v>
      </c>
      <c r="V2769" s="173" t="s">
        <v>405</v>
      </c>
    </row>
    <row r="2770" spans="1:22" x14ac:dyDescent="0.2">
      <c r="A2770" s="173" t="s">
        <v>666</v>
      </c>
      <c r="B2770" s="173" t="s">
        <v>10158</v>
      </c>
      <c r="C2770" s="173" t="s">
        <v>10157</v>
      </c>
      <c r="D2770" s="173">
        <v>18</v>
      </c>
      <c r="E2770" s="173">
        <v>53810858</v>
      </c>
      <c r="F2770" s="173" t="s">
        <v>143</v>
      </c>
      <c r="G2770" s="173" t="s">
        <v>144</v>
      </c>
      <c r="H2770" s="173">
        <v>1.9153979000000002E-2</v>
      </c>
      <c r="I2770" s="179">
        <v>0.23742175300000001</v>
      </c>
      <c r="J2770" s="179">
        <v>0.22819314800000001</v>
      </c>
      <c r="K2770" s="179">
        <v>1.0404420750000001</v>
      </c>
      <c r="L2770" s="183">
        <v>2.8399999999999998E-38</v>
      </c>
      <c r="M2770" s="179">
        <v>20.96306161</v>
      </c>
      <c r="N2770" s="183">
        <v>4.6800000000000001E-6</v>
      </c>
      <c r="O2770" s="173">
        <v>19.297349319999999</v>
      </c>
      <c r="P2770" s="185">
        <v>1.1199999999999999E-5</v>
      </c>
      <c r="Q2770" s="173" t="s">
        <v>128</v>
      </c>
      <c r="R2770" s="173" t="s">
        <v>1925</v>
      </c>
      <c r="S2770" s="173" t="s">
        <v>1926</v>
      </c>
      <c r="T2770" s="173">
        <v>6091</v>
      </c>
      <c r="U2770" s="173">
        <v>459194</v>
      </c>
      <c r="V2770" s="173" t="s">
        <v>384</v>
      </c>
    </row>
    <row r="2771" spans="1:22" x14ac:dyDescent="0.2">
      <c r="A2771" s="173" t="s">
        <v>666</v>
      </c>
      <c r="B2771" s="173" t="s">
        <v>9512</v>
      </c>
      <c r="C2771" s="173" t="s">
        <v>9511</v>
      </c>
      <c r="D2771" s="173">
        <v>18</v>
      </c>
      <c r="E2771" s="173">
        <v>53810840</v>
      </c>
      <c r="F2771" s="173" t="s">
        <v>149</v>
      </c>
      <c r="G2771" s="173" t="s">
        <v>154</v>
      </c>
      <c r="H2771" s="173">
        <v>1.9021050000000001E-2</v>
      </c>
      <c r="I2771" s="179">
        <v>0.237300703</v>
      </c>
      <c r="J2771" s="179">
        <v>0.22819532000000001</v>
      </c>
      <c r="K2771" s="179">
        <v>1.0399017049999999</v>
      </c>
      <c r="L2771" s="183">
        <v>1.2399999999999999E-38</v>
      </c>
      <c r="M2771" s="179">
        <v>21.11552154</v>
      </c>
      <c r="N2771" s="183">
        <v>4.3200000000000001E-6</v>
      </c>
      <c r="O2771" s="173">
        <v>19.449918100000001</v>
      </c>
      <c r="P2771" s="185">
        <v>1.03E-5</v>
      </c>
      <c r="Q2771" s="173" t="s">
        <v>128</v>
      </c>
      <c r="R2771" s="173" t="s">
        <v>1925</v>
      </c>
      <c r="S2771" s="173" t="s">
        <v>1926</v>
      </c>
      <c r="T2771" s="173">
        <v>6073</v>
      </c>
      <c r="U2771" s="173">
        <v>459212</v>
      </c>
      <c r="V2771" s="173" t="s">
        <v>384</v>
      </c>
    </row>
    <row r="2772" spans="1:22" x14ac:dyDescent="0.2">
      <c r="A2772" s="173" t="s">
        <v>666</v>
      </c>
      <c r="B2772" s="173" t="s">
        <v>9646</v>
      </c>
      <c r="C2772" s="173" t="s">
        <v>9645</v>
      </c>
      <c r="D2772" s="173">
        <v>18</v>
      </c>
      <c r="E2772" s="173">
        <v>53810721</v>
      </c>
      <c r="F2772" s="173" t="s">
        <v>154</v>
      </c>
      <c r="G2772" s="173" t="s">
        <v>149</v>
      </c>
      <c r="H2772" s="173">
        <v>1.8981930000000001E-2</v>
      </c>
      <c r="I2772" s="179">
        <v>0.237211582</v>
      </c>
      <c r="J2772" s="179">
        <v>0.22819531900000001</v>
      </c>
      <c r="K2772" s="179">
        <v>1.039511165</v>
      </c>
      <c r="L2772" s="183">
        <v>1.03E-38</v>
      </c>
      <c r="M2772" s="179">
        <v>21.09130072</v>
      </c>
      <c r="N2772" s="183">
        <v>4.3800000000000004E-6</v>
      </c>
      <c r="O2772" s="173">
        <v>19.420582509999999</v>
      </c>
      <c r="P2772" s="185">
        <v>1.0499999999999999E-5</v>
      </c>
      <c r="Q2772" s="173" t="s">
        <v>128</v>
      </c>
      <c r="R2772" s="173" t="s">
        <v>1925</v>
      </c>
      <c r="S2772" s="173" t="s">
        <v>1926</v>
      </c>
      <c r="T2772" s="173">
        <v>5954</v>
      </c>
      <c r="U2772" s="173">
        <v>459331</v>
      </c>
      <c r="V2772" s="173" t="s">
        <v>384</v>
      </c>
    </row>
    <row r="2773" spans="1:22" x14ac:dyDescent="0.2">
      <c r="A2773" s="173" t="s">
        <v>666</v>
      </c>
      <c r="B2773" s="173" t="s">
        <v>8727</v>
      </c>
      <c r="C2773" s="173" t="s">
        <v>8726</v>
      </c>
      <c r="D2773" s="173">
        <v>18</v>
      </c>
      <c r="E2773" s="173">
        <v>53810649</v>
      </c>
      <c r="F2773" s="173" t="s">
        <v>143</v>
      </c>
      <c r="G2773" s="173" t="s">
        <v>154</v>
      </c>
      <c r="H2773" s="173">
        <v>1.8897251E-2</v>
      </c>
      <c r="I2773" s="179">
        <v>0.23694748199999999</v>
      </c>
      <c r="J2773" s="179">
        <v>0.228195326</v>
      </c>
      <c r="K2773" s="179">
        <v>1.038353791</v>
      </c>
      <c r="L2773" s="183">
        <v>2.4599999999999999E-39</v>
      </c>
      <c r="M2773" s="179">
        <v>21.303486589999999</v>
      </c>
      <c r="N2773" s="183">
        <v>3.9199999999999997E-6</v>
      </c>
      <c r="O2773" s="173">
        <v>19.611404019999998</v>
      </c>
      <c r="P2773" s="185">
        <v>9.4900000000000006E-6</v>
      </c>
      <c r="Q2773" s="173" t="s">
        <v>128</v>
      </c>
      <c r="R2773" s="173" t="s">
        <v>1925</v>
      </c>
      <c r="S2773" s="173" t="s">
        <v>1926</v>
      </c>
      <c r="T2773" s="173">
        <v>5882</v>
      </c>
      <c r="U2773" s="173">
        <v>459403</v>
      </c>
      <c r="V2773" s="173" t="s">
        <v>384</v>
      </c>
    </row>
    <row r="2774" spans="1:22" x14ac:dyDescent="0.2">
      <c r="A2774" s="173" t="s">
        <v>1645</v>
      </c>
      <c r="B2774" s="173" t="s">
        <v>10139</v>
      </c>
      <c r="C2774" s="173" t="s">
        <v>10138</v>
      </c>
      <c r="D2774" s="173">
        <v>11</v>
      </c>
      <c r="E2774" s="173">
        <v>90061353</v>
      </c>
      <c r="F2774" s="173" t="s">
        <v>143</v>
      </c>
      <c r="G2774" s="173" t="s">
        <v>144</v>
      </c>
      <c r="H2774" s="173">
        <v>0.21650557500000001</v>
      </c>
      <c r="I2774" s="179">
        <v>-2.6447049E-2</v>
      </c>
      <c r="J2774" s="179">
        <v>0.22836783299999999</v>
      </c>
      <c r="K2774" s="179">
        <v>-0.115808996</v>
      </c>
      <c r="L2774" s="183">
        <v>3.1699999999999998E-5</v>
      </c>
      <c r="M2774" s="179">
        <v>20.968220500000001</v>
      </c>
      <c r="N2774" s="183">
        <v>4.6700000000000002E-6</v>
      </c>
      <c r="O2774" s="173">
        <v>19.527864180000002</v>
      </c>
      <c r="P2774" s="185">
        <v>9.91E-6</v>
      </c>
      <c r="Q2774" s="173" t="s">
        <v>8705</v>
      </c>
      <c r="R2774" s="173" t="s">
        <v>10140</v>
      </c>
      <c r="S2774" s="173" t="s">
        <v>10141</v>
      </c>
      <c r="T2774" s="173">
        <v>104821</v>
      </c>
      <c r="U2774" s="173">
        <v>227588</v>
      </c>
      <c r="V2774" s="173" t="s">
        <v>384</v>
      </c>
    </row>
    <row r="2775" spans="1:22" x14ac:dyDescent="0.2">
      <c r="A2775" s="173" t="s">
        <v>2354</v>
      </c>
      <c r="B2775" s="173" t="s">
        <v>19506</v>
      </c>
      <c r="C2775" s="173" t="s">
        <v>19505</v>
      </c>
      <c r="D2775" s="173">
        <v>15</v>
      </c>
      <c r="E2775" s="173">
        <v>73257725</v>
      </c>
      <c r="F2775" s="173" t="s">
        <v>143</v>
      </c>
      <c r="G2775" s="173" t="s">
        <v>144</v>
      </c>
      <c r="H2775" s="173">
        <v>0.59439398300000001</v>
      </c>
      <c r="I2775" s="179">
        <v>0.10236534</v>
      </c>
      <c r="J2775" s="179">
        <v>0.24396881500000001</v>
      </c>
      <c r="K2775" s="179">
        <v>0.419583706</v>
      </c>
      <c r="L2775" s="179">
        <v>2.15004E-4</v>
      </c>
      <c r="M2775" s="179">
        <v>19.626070030000001</v>
      </c>
      <c r="N2775" s="183">
        <v>9.4199999999999996E-6</v>
      </c>
      <c r="O2775" s="173">
        <v>17.811636549999999</v>
      </c>
      <c r="P2775" s="185">
        <v>2.44E-5</v>
      </c>
      <c r="Q2775" s="173" t="s">
        <v>128</v>
      </c>
      <c r="R2775" s="173" t="s">
        <v>11973</v>
      </c>
      <c r="S2775" s="173" t="s">
        <v>11974</v>
      </c>
      <c r="T2775" s="173">
        <v>167185</v>
      </c>
      <c r="U2775" s="173">
        <v>87099</v>
      </c>
    </row>
    <row r="2776" spans="1:22" x14ac:dyDescent="0.2">
      <c r="A2776" s="173" t="s">
        <v>2437</v>
      </c>
      <c r="B2776" s="173" t="s">
        <v>12582</v>
      </c>
      <c r="C2776" s="173" t="s">
        <v>12581</v>
      </c>
      <c r="D2776" s="173">
        <v>4</v>
      </c>
      <c r="E2776" s="173">
        <v>67651720</v>
      </c>
      <c r="F2776" s="173" t="s">
        <v>149</v>
      </c>
      <c r="G2776" s="173" t="s">
        <v>154</v>
      </c>
      <c r="H2776" s="173">
        <v>0.76252383700000004</v>
      </c>
      <c r="I2776" s="179">
        <v>-2.1599133999999999E-2</v>
      </c>
      <c r="J2776" s="179">
        <v>0.272859568</v>
      </c>
      <c r="K2776" s="179">
        <v>-7.9158426000000004E-2</v>
      </c>
      <c r="L2776" s="183">
        <v>3.3099999999999999E-7</v>
      </c>
      <c r="M2776" s="179">
        <v>20.522096879999999</v>
      </c>
      <c r="N2776" s="183">
        <v>5.8900000000000004E-6</v>
      </c>
      <c r="O2776" s="173">
        <v>15.42321778</v>
      </c>
      <c r="P2776" s="185">
        <v>8.5900000000000001E-5</v>
      </c>
      <c r="Q2776" s="173" t="s">
        <v>128</v>
      </c>
      <c r="R2776" s="173" t="s">
        <v>11134</v>
      </c>
      <c r="S2776" s="173" t="s">
        <v>11770</v>
      </c>
      <c r="T2776" s="173">
        <v>509074</v>
      </c>
      <c r="U2776" s="173">
        <v>631302</v>
      </c>
    </row>
    <row r="2777" spans="1:22" x14ac:dyDescent="0.2">
      <c r="A2777" s="173" t="s">
        <v>1645</v>
      </c>
      <c r="B2777" s="173" t="s">
        <v>11132</v>
      </c>
      <c r="C2777" s="173" t="s">
        <v>11131</v>
      </c>
      <c r="D2777" s="173">
        <v>4</v>
      </c>
      <c r="E2777" s="173">
        <v>66911203</v>
      </c>
      <c r="F2777" s="173" t="s">
        <v>144</v>
      </c>
      <c r="G2777" s="173" t="s">
        <v>143</v>
      </c>
      <c r="H2777" s="173">
        <v>0.90925461399999996</v>
      </c>
      <c r="I2777" s="179">
        <v>1.4530868000000001E-2</v>
      </c>
      <c r="J2777" s="179">
        <v>0.22836500900000001</v>
      </c>
      <c r="K2777" s="179">
        <v>6.3630012E-2</v>
      </c>
      <c r="L2777" s="183">
        <v>1.74E-14</v>
      </c>
      <c r="M2777" s="179">
        <v>20.7610277</v>
      </c>
      <c r="N2777" s="183">
        <v>5.2000000000000002E-6</v>
      </c>
      <c r="O2777" s="173">
        <v>18.101439320000001</v>
      </c>
      <c r="P2777" s="185">
        <v>2.09E-5</v>
      </c>
      <c r="Q2777" s="173" t="s">
        <v>128</v>
      </c>
      <c r="R2777" s="173" t="s">
        <v>11133</v>
      </c>
      <c r="S2777" s="173" t="s">
        <v>11134</v>
      </c>
      <c r="T2777" s="173">
        <v>352099</v>
      </c>
      <c r="U2777" s="173">
        <v>231338</v>
      </c>
      <c r="V2777" s="173" t="s">
        <v>5070</v>
      </c>
    </row>
    <row r="2778" spans="1:22" x14ac:dyDescent="0.2">
      <c r="A2778" s="173" t="s">
        <v>625</v>
      </c>
      <c r="B2778" s="173" t="s">
        <v>2579</v>
      </c>
      <c r="C2778" s="173" t="s">
        <v>2578</v>
      </c>
      <c r="D2778" s="173">
        <v>4</v>
      </c>
      <c r="E2778" s="173">
        <v>22659115</v>
      </c>
      <c r="F2778" s="173" t="s">
        <v>144</v>
      </c>
      <c r="G2778" s="173" t="s">
        <v>154</v>
      </c>
      <c r="H2778" s="173">
        <v>0.63070126900000001</v>
      </c>
      <c r="I2778" s="179">
        <v>0.242325336</v>
      </c>
      <c r="J2778" s="179">
        <v>0.22881990699999999</v>
      </c>
      <c r="K2778" s="179">
        <v>1.059022092</v>
      </c>
      <c r="L2778" s="183">
        <v>5.7700000000000004E-7</v>
      </c>
      <c r="M2778" s="179">
        <v>23.82346944</v>
      </c>
      <c r="N2778" s="183">
        <v>1.06E-6</v>
      </c>
      <c r="O2778" s="173">
        <v>19.156008719999999</v>
      </c>
      <c r="P2778" s="185">
        <v>1.2E-5</v>
      </c>
      <c r="Q2778" s="173" t="s">
        <v>128</v>
      </c>
      <c r="R2778" s="173" t="s">
        <v>628</v>
      </c>
      <c r="S2778" s="173" t="s">
        <v>629</v>
      </c>
      <c r="T2778" s="173">
        <v>141438</v>
      </c>
      <c r="U2778" s="173">
        <v>35421</v>
      </c>
      <c r="V2778" s="173" t="s">
        <v>384</v>
      </c>
    </row>
    <row r="2779" spans="1:22" x14ac:dyDescent="0.2">
      <c r="A2779" s="173" t="s">
        <v>91</v>
      </c>
      <c r="B2779" s="173" t="s">
        <v>13955</v>
      </c>
      <c r="C2779" s="173" t="s">
        <v>13954</v>
      </c>
      <c r="D2779" s="173">
        <v>3</v>
      </c>
      <c r="E2779" s="173">
        <v>110313190</v>
      </c>
      <c r="F2779" s="173" t="s">
        <v>143</v>
      </c>
      <c r="G2779" s="173" t="s">
        <v>149</v>
      </c>
      <c r="H2779" s="173">
        <v>0.64018723600000005</v>
      </c>
      <c r="I2779" s="179">
        <v>-5.4015993999999998E-2</v>
      </c>
      <c r="J2779" s="179">
        <v>0.22800241700000001</v>
      </c>
      <c r="K2779" s="179">
        <v>-0.23690974100000001</v>
      </c>
      <c r="L2779" s="179">
        <v>2.4682799999999999E-4</v>
      </c>
      <c r="M2779" s="179">
        <v>20.284410359999999</v>
      </c>
      <c r="N2779" s="183">
        <v>6.6699999999999997E-6</v>
      </c>
      <c r="O2779" s="173">
        <v>19.426391979999998</v>
      </c>
      <c r="P2779" s="185">
        <v>1.0499999999999999E-5</v>
      </c>
      <c r="Q2779" s="173" t="s">
        <v>128</v>
      </c>
      <c r="R2779" s="173" t="s">
        <v>9843</v>
      </c>
      <c r="S2779" s="173" t="s">
        <v>9844</v>
      </c>
      <c r="T2779" s="173">
        <v>991446</v>
      </c>
      <c r="U2779" s="173">
        <v>450972</v>
      </c>
      <c r="V2779" s="173" t="s">
        <v>384</v>
      </c>
    </row>
    <row r="2780" spans="1:22" x14ac:dyDescent="0.2">
      <c r="A2780" s="173" t="s">
        <v>91</v>
      </c>
      <c r="B2780" s="173" t="s">
        <v>14199</v>
      </c>
      <c r="C2780" s="173" t="s">
        <v>14198</v>
      </c>
      <c r="D2780" s="173">
        <v>3</v>
      </c>
      <c r="E2780" s="173">
        <v>110313022</v>
      </c>
      <c r="F2780" s="173" t="s">
        <v>149</v>
      </c>
      <c r="G2780" s="173" t="s">
        <v>144</v>
      </c>
      <c r="H2780" s="173">
        <v>0.64021491699999999</v>
      </c>
      <c r="I2780" s="179">
        <v>-5.3945099000000003E-2</v>
      </c>
      <c r="J2780" s="179">
        <v>0.228015316</v>
      </c>
      <c r="K2780" s="179">
        <v>-0.23658541999999999</v>
      </c>
      <c r="L2780" s="179">
        <v>2.4999100000000003E-4</v>
      </c>
      <c r="M2780" s="179">
        <v>20.250437229999999</v>
      </c>
      <c r="N2780" s="183">
        <v>6.7900000000000002E-6</v>
      </c>
      <c r="O2780" s="173">
        <v>19.39088383</v>
      </c>
      <c r="P2780" s="185">
        <v>1.0699999999999999E-5</v>
      </c>
      <c r="Q2780" s="173" t="s">
        <v>128</v>
      </c>
      <c r="R2780" s="173" t="s">
        <v>9843</v>
      </c>
      <c r="S2780" s="173" t="s">
        <v>9844</v>
      </c>
      <c r="T2780" s="173">
        <v>991278</v>
      </c>
      <c r="U2780" s="173">
        <v>451140</v>
      </c>
      <c r="V2780" s="173" t="s">
        <v>384</v>
      </c>
    </row>
    <row r="2781" spans="1:22" x14ac:dyDescent="0.2">
      <c r="A2781" s="173" t="s">
        <v>91</v>
      </c>
      <c r="B2781" s="173" t="s">
        <v>10521</v>
      </c>
      <c r="C2781" s="173" t="s">
        <v>10520</v>
      </c>
      <c r="D2781" s="173">
        <v>3</v>
      </c>
      <c r="E2781" s="173">
        <v>110302536</v>
      </c>
      <c r="F2781" s="173" t="s">
        <v>144</v>
      </c>
      <c r="G2781" s="173" t="s">
        <v>143</v>
      </c>
      <c r="H2781" s="173">
        <v>0.640901096</v>
      </c>
      <c r="I2781" s="179">
        <v>-5.2173794000000003E-2</v>
      </c>
      <c r="J2781" s="179">
        <v>0.228002607</v>
      </c>
      <c r="K2781" s="179">
        <v>-0.22882981499999999</v>
      </c>
      <c r="L2781" s="179">
        <v>2.09595E-4</v>
      </c>
      <c r="M2781" s="179">
        <v>20.88853318</v>
      </c>
      <c r="N2781" s="183">
        <v>4.87E-6</v>
      </c>
      <c r="O2781" s="173">
        <v>19.962123949999999</v>
      </c>
      <c r="P2781" s="185">
        <v>7.9000000000000006E-6</v>
      </c>
      <c r="Q2781" s="173" t="s">
        <v>128</v>
      </c>
      <c r="R2781" s="173" t="s">
        <v>9843</v>
      </c>
      <c r="S2781" s="173" t="s">
        <v>9844</v>
      </c>
      <c r="T2781" s="173">
        <v>980792</v>
      </c>
      <c r="U2781" s="173">
        <v>461626</v>
      </c>
      <c r="V2781" s="173" t="s">
        <v>384</v>
      </c>
    </row>
    <row r="2782" spans="1:22" x14ac:dyDescent="0.2">
      <c r="A2782" s="173" t="s">
        <v>91</v>
      </c>
      <c r="B2782" s="173" t="s">
        <v>10519</v>
      </c>
      <c r="C2782" s="173" t="s">
        <v>10518</v>
      </c>
      <c r="D2782" s="173">
        <v>3</v>
      </c>
      <c r="E2782" s="173">
        <v>110302513</v>
      </c>
      <c r="F2782" s="173" t="s">
        <v>143</v>
      </c>
      <c r="G2782" s="173" t="s">
        <v>144</v>
      </c>
      <c r="H2782" s="173">
        <v>0.64090359500000005</v>
      </c>
      <c r="I2782" s="179">
        <v>-5.2154881E-2</v>
      </c>
      <c r="J2782" s="179">
        <v>0.228002607</v>
      </c>
      <c r="K2782" s="179">
        <v>-0.22874686499999999</v>
      </c>
      <c r="L2782" s="179">
        <v>2.0944400000000001E-4</v>
      </c>
      <c r="M2782" s="179">
        <v>20.889105480000001</v>
      </c>
      <c r="N2782" s="183">
        <v>4.87E-6</v>
      </c>
      <c r="O2782" s="173">
        <v>19.962075250000002</v>
      </c>
      <c r="P2782" s="185">
        <v>7.9000000000000006E-6</v>
      </c>
      <c r="Q2782" s="173" t="s">
        <v>128</v>
      </c>
      <c r="R2782" s="173" t="s">
        <v>9843</v>
      </c>
      <c r="S2782" s="173" t="s">
        <v>9844</v>
      </c>
      <c r="T2782" s="173">
        <v>980769</v>
      </c>
      <c r="U2782" s="173">
        <v>461649</v>
      </c>
      <c r="V2782" s="173" t="s">
        <v>384</v>
      </c>
    </row>
    <row r="2783" spans="1:22" x14ac:dyDescent="0.2">
      <c r="A2783" s="173" t="s">
        <v>724</v>
      </c>
      <c r="B2783" s="173" t="s">
        <v>16386</v>
      </c>
      <c r="C2783" s="173" t="s">
        <v>16385</v>
      </c>
      <c r="D2783" s="173">
        <v>2</v>
      </c>
      <c r="E2783" s="173">
        <v>209592206</v>
      </c>
      <c r="F2783" s="173" t="s">
        <v>144</v>
      </c>
      <c r="G2783" s="173" t="s">
        <v>143</v>
      </c>
      <c r="H2783" s="173">
        <v>0.286221261</v>
      </c>
      <c r="I2783" s="179">
        <v>0.211242658</v>
      </c>
      <c r="J2783" s="179">
        <v>0.23257836700000001</v>
      </c>
      <c r="K2783" s="179">
        <v>0.90826443099999998</v>
      </c>
      <c r="L2783" s="183">
        <v>3.2100000000000001E-5</v>
      </c>
      <c r="M2783" s="179">
        <v>19.951711360000001</v>
      </c>
      <c r="N2783" s="183">
        <v>7.9400000000000002E-6</v>
      </c>
      <c r="O2783" s="173">
        <v>19.23496785</v>
      </c>
      <c r="P2783" s="185">
        <v>1.1600000000000001E-5</v>
      </c>
      <c r="Q2783" s="173" t="s">
        <v>15238</v>
      </c>
      <c r="R2783" s="173" t="s">
        <v>15239</v>
      </c>
      <c r="S2783" s="173" t="s">
        <v>15240</v>
      </c>
      <c r="T2783" s="173">
        <v>232975</v>
      </c>
      <c r="U2783" s="173">
        <v>696564</v>
      </c>
      <c r="V2783" s="173" t="s">
        <v>384</v>
      </c>
    </row>
    <row r="2784" spans="1:22" x14ac:dyDescent="0.2">
      <c r="A2784" s="173" t="s">
        <v>1700</v>
      </c>
      <c r="B2784" s="173" t="s">
        <v>16961</v>
      </c>
      <c r="C2784" s="173" t="s">
        <v>16960</v>
      </c>
      <c r="D2784" s="173">
        <v>11</v>
      </c>
      <c r="E2784" s="173">
        <v>93731592</v>
      </c>
      <c r="F2784" s="173" t="s">
        <v>154</v>
      </c>
      <c r="G2784" s="173" t="s">
        <v>149</v>
      </c>
      <c r="H2784" s="173">
        <v>0.46027306800000001</v>
      </c>
      <c r="I2784" s="179">
        <v>-0.48048580899999999</v>
      </c>
      <c r="J2784" s="179">
        <v>0.230703871</v>
      </c>
      <c r="K2784" s="179">
        <v>-2.0826950439999998</v>
      </c>
      <c r="L2784" s="179">
        <v>4.9225899999999999E-4</v>
      </c>
      <c r="M2784" s="179">
        <v>19.883197169999999</v>
      </c>
      <c r="N2784" s="183">
        <v>8.2300000000000008E-6</v>
      </c>
      <c r="O2784" s="173">
        <v>17.27057027</v>
      </c>
      <c r="P2784" s="185">
        <v>3.2400000000000001E-5</v>
      </c>
      <c r="Q2784" s="173" t="s">
        <v>128</v>
      </c>
      <c r="R2784" s="173" t="s">
        <v>1703</v>
      </c>
      <c r="S2784" s="173" t="s">
        <v>1704</v>
      </c>
      <c r="T2784" s="173">
        <v>147924</v>
      </c>
      <c r="U2784" s="173">
        <v>22785</v>
      </c>
    </row>
    <row r="2785" spans="1:22" x14ac:dyDescent="0.2">
      <c r="A2785" s="173" t="s">
        <v>1896</v>
      </c>
      <c r="B2785" s="173" t="s">
        <v>3469</v>
      </c>
      <c r="C2785" s="173" t="s">
        <v>3468</v>
      </c>
      <c r="D2785" s="173">
        <v>3</v>
      </c>
      <c r="E2785" s="173">
        <v>140604140</v>
      </c>
      <c r="F2785" s="173" t="s">
        <v>149</v>
      </c>
      <c r="G2785" s="173" t="s">
        <v>144</v>
      </c>
      <c r="H2785" s="173">
        <v>0.72593646700000003</v>
      </c>
      <c r="I2785" s="179">
        <v>-0.43001408699999999</v>
      </c>
      <c r="J2785" s="179">
        <v>0.35397350500000002</v>
      </c>
      <c r="K2785" s="179">
        <v>-1.2148199829999999</v>
      </c>
      <c r="L2785" s="179">
        <v>0.22443475800000001</v>
      </c>
      <c r="M2785" s="179">
        <v>23.206201180000001</v>
      </c>
      <c r="N2785" s="183">
        <v>1.46E-6</v>
      </c>
      <c r="O2785" s="173">
        <v>16.78495126</v>
      </c>
      <c r="P2785" s="185">
        <v>4.1900000000000002E-5</v>
      </c>
      <c r="Q2785" s="173" t="s">
        <v>128</v>
      </c>
      <c r="R2785" s="173" t="s">
        <v>1899</v>
      </c>
      <c r="S2785" s="173" t="s">
        <v>1900</v>
      </c>
      <c r="T2785" s="173">
        <v>184148</v>
      </c>
      <c r="U2785" s="173">
        <v>56521</v>
      </c>
    </row>
    <row r="2786" spans="1:22" x14ac:dyDescent="0.2">
      <c r="A2786" s="173" t="s">
        <v>1896</v>
      </c>
      <c r="B2786" s="173" t="s">
        <v>2992</v>
      </c>
      <c r="C2786" s="173" t="s">
        <v>2991</v>
      </c>
      <c r="D2786" s="173">
        <v>3</v>
      </c>
      <c r="E2786" s="173">
        <v>140611538</v>
      </c>
      <c r="F2786" s="173" t="s">
        <v>144</v>
      </c>
      <c r="G2786" s="173" t="s">
        <v>143</v>
      </c>
      <c r="H2786" s="173">
        <v>0.72550499800000001</v>
      </c>
      <c r="I2786" s="179">
        <v>-0.42974765799999998</v>
      </c>
      <c r="J2786" s="179">
        <v>0.353986774</v>
      </c>
      <c r="K2786" s="179">
        <v>-1.2140217900000001</v>
      </c>
      <c r="L2786" s="179">
        <v>0.224739403</v>
      </c>
      <c r="M2786" s="179">
        <v>23.518079239999999</v>
      </c>
      <c r="N2786" s="183">
        <v>1.24E-6</v>
      </c>
      <c r="O2786" s="173">
        <v>16.80557026</v>
      </c>
      <c r="P2786" s="185">
        <v>4.1399999999999997E-5</v>
      </c>
      <c r="Q2786" s="173" t="s">
        <v>128</v>
      </c>
      <c r="R2786" s="173" t="s">
        <v>1899</v>
      </c>
      <c r="S2786" s="173" t="s">
        <v>1900</v>
      </c>
      <c r="T2786" s="173">
        <v>191546</v>
      </c>
      <c r="U2786" s="173">
        <v>49123</v>
      </c>
    </row>
    <row r="2787" spans="1:22" x14ac:dyDescent="0.2">
      <c r="A2787" s="173" t="s">
        <v>3492</v>
      </c>
      <c r="B2787" s="173" t="s">
        <v>7952</v>
      </c>
      <c r="C2787" s="173" t="s">
        <v>7951</v>
      </c>
      <c r="D2787" s="173">
        <v>12</v>
      </c>
      <c r="E2787" s="173">
        <v>115048239</v>
      </c>
      <c r="F2787" s="173" t="s">
        <v>149</v>
      </c>
      <c r="G2787" s="173" t="s">
        <v>154</v>
      </c>
      <c r="H2787" s="173">
        <v>0.36472279899999999</v>
      </c>
      <c r="I2787" s="179">
        <v>3.9292898E-2</v>
      </c>
      <c r="J2787" s="179">
        <v>0.22624425500000001</v>
      </c>
      <c r="K2787" s="179">
        <v>0.173674678</v>
      </c>
      <c r="L2787" s="183">
        <v>3.2499999999999998E-6</v>
      </c>
      <c r="M2787" s="179">
        <v>21.505132679999999</v>
      </c>
      <c r="N2787" s="183">
        <v>3.5300000000000001E-6</v>
      </c>
      <c r="O2787" s="173">
        <v>20.06761654</v>
      </c>
      <c r="P2787" s="185">
        <v>7.4800000000000004E-6</v>
      </c>
      <c r="Q2787" s="173" t="s">
        <v>128</v>
      </c>
      <c r="R2787" s="173" t="s">
        <v>2820</v>
      </c>
      <c r="S2787" s="173" t="s">
        <v>52</v>
      </c>
      <c r="T2787" s="173">
        <v>197602</v>
      </c>
      <c r="U2787" s="173">
        <v>59819</v>
      </c>
    </row>
    <row r="2788" spans="1:22" x14ac:dyDescent="0.2">
      <c r="A2788" s="173" t="s">
        <v>966</v>
      </c>
      <c r="B2788" s="173" t="s">
        <v>4393</v>
      </c>
      <c r="C2788" s="173" t="s">
        <v>4392</v>
      </c>
      <c r="D2788" s="173">
        <v>7</v>
      </c>
      <c r="E2788" s="173">
        <v>150346437</v>
      </c>
      <c r="F2788" s="173" t="s">
        <v>154</v>
      </c>
      <c r="G2788" s="173" t="s">
        <v>149</v>
      </c>
      <c r="H2788" s="173">
        <v>0.124912053</v>
      </c>
      <c r="I2788" s="179">
        <v>-0.39772722199999999</v>
      </c>
      <c r="J2788" s="179">
        <v>0.22550730199999999</v>
      </c>
      <c r="K2788" s="179">
        <v>-1.7636999680000001</v>
      </c>
      <c r="L2788" s="183">
        <v>1.3500000000000001E-9</v>
      </c>
      <c r="M2788" s="179">
        <v>22.633951199999998</v>
      </c>
      <c r="N2788" s="183">
        <v>1.9599999999999999E-6</v>
      </c>
      <c r="O2788" s="173">
        <v>22.170377009999999</v>
      </c>
      <c r="P2788" s="185">
        <v>2.4899999999999999E-6</v>
      </c>
      <c r="Q2788" s="173" t="s">
        <v>128</v>
      </c>
      <c r="R2788" s="173" t="s">
        <v>3397</v>
      </c>
      <c r="S2788" s="173" t="s">
        <v>3398</v>
      </c>
      <c r="T2788" s="173">
        <v>16701</v>
      </c>
      <c r="U2788" s="173">
        <v>36356</v>
      </c>
    </row>
    <row r="2789" spans="1:22" x14ac:dyDescent="0.2">
      <c r="A2789" s="173" t="s">
        <v>1272</v>
      </c>
      <c r="B2789" s="173" t="s">
        <v>18004</v>
      </c>
      <c r="C2789" s="173" t="s">
        <v>18003</v>
      </c>
      <c r="D2789" s="173">
        <v>7</v>
      </c>
      <c r="E2789" s="173">
        <v>109251373</v>
      </c>
      <c r="F2789" s="173" t="s">
        <v>154</v>
      </c>
      <c r="G2789" s="173" t="s">
        <v>149</v>
      </c>
      <c r="H2789" s="173">
        <v>0.78397789299999998</v>
      </c>
      <c r="I2789" s="179">
        <v>0.325544897</v>
      </c>
      <c r="J2789" s="179">
        <v>0.22925510700000001</v>
      </c>
      <c r="K2789" s="179">
        <v>1.4200115369999999</v>
      </c>
      <c r="L2789" s="183">
        <v>2.9299999999999999E-6</v>
      </c>
      <c r="M2789" s="179">
        <v>19.774222349999999</v>
      </c>
      <c r="N2789" s="183">
        <v>8.7199999999999995E-6</v>
      </c>
      <c r="O2789" s="173">
        <v>17.435301500000001</v>
      </c>
      <c r="P2789" s="185">
        <v>2.97E-5</v>
      </c>
      <c r="Q2789" s="173" t="s">
        <v>128</v>
      </c>
      <c r="R2789" s="173" t="s">
        <v>11498</v>
      </c>
      <c r="S2789" s="173" t="s">
        <v>11499</v>
      </c>
      <c r="T2789" s="173">
        <v>726729</v>
      </c>
      <c r="U2789" s="173">
        <v>347910</v>
      </c>
    </row>
    <row r="2790" spans="1:22" x14ac:dyDescent="0.2">
      <c r="A2790" s="173" t="s">
        <v>4259</v>
      </c>
      <c r="B2790" s="173" t="s">
        <v>15946</v>
      </c>
      <c r="C2790" s="173" t="s">
        <v>15945</v>
      </c>
      <c r="D2790" s="173">
        <v>7</v>
      </c>
      <c r="E2790" s="173">
        <v>113993281</v>
      </c>
      <c r="F2790" s="173" t="s">
        <v>144</v>
      </c>
      <c r="G2790" s="173" t="s">
        <v>143</v>
      </c>
      <c r="H2790" s="173">
        <v>0.194482026</v>
      </c>
      <c r="I2790" s="179">
        <v>-3.7830084E-2</v>
      </c>
      <c r="J2790" s="179">
        <v>0.24258644600000001</v>
      </c>
      <c r="K2790" s="179">
        <v>-0.15594475499999999</v>
      </c>
      <c r="L2790" s="183">
        <v>5.6300000000000005E-7</v>
      </c>
      <c r="M2790" s="179">
        <v>20.01221915</v>
      </c>
      <c r="N2790" s="183">
        <v>7.6899999999999992E-6</v>
      </c>
      <c r="O2790" s="173">
        <v>17.239648930000001</v>
      </c>
      <c r="P2790" s="185">
        <v>3.29E-5</v>
      </c>
      <c r="Q2790" s="173" t="s">
        <v>2605</v>
      </c>
      <c r="R2790" s="173" t="s">
        <v>15947</v>
      </c>
      <c r="S2790" s="173" t="s">
        <v>2605</v>
      </c>
      <c r="T2790" s="173">
        <v>434199</v>
      </c>
      <c r="U2790" s="173">
        <v>61770</v>
      </c>
      <c r="V2790" s="173" t="s">
        <v>407</v>
      </c>
    </row>
    <row r="2791" spans="1:22" x14ac:dyDescent="0.2">
      <c r="A2791" s="173" t="s">
        <v>788</v>
      </c>
      <c r="B2791" s="173" t="s">
        <v>12452</v>
      </c>
      <c r="C2791" s="173" t="s">
        <v>12451</v>
      </c>
      <c r="D2791" s="173">
        <v>4</v>
      </c>
      <c r="E2791" s="173">
        <v>152761365</v>
      </c>
      <c r="F2791" s="173" t="s">
        <v>154</v>
      </c>
      <c r="G2791" s="173" t="s">
        <v>149</v>
      </c>
      <c r="H2791" s="173">
        <v>0.33489638599999999</v>
      </c>
      <c r="I2791" s="179">
        <v>-0.234548073</v>
      </c>
      <c r="J2791" s="179">
        <v>0.22994065399999999</v>
      </c>
      <c r="K2791" s="179">
        <v>-1.0200374299999999</v>
      </c>
      <c r="L2791" s="183">
        <v>2.7999999999999999E-6</v>
      </c>
      <c r="M2791" s="179">
        <v>20.541935800000001</v>
      </c>
      <c r="N2791" s="183">
        <v>5.8300000000000001E-6</v>
      </c>
      <c r="O2791" s="173">
        <v>15.45254297</v>
      </c>
      <c r="P2791" s="185">
        <v>8.4599999999999996E-5</v>
      </c>
      <c r="Q2791" s="173" t="s">
        <v>128</v>
      </c>
      <c r="R2791" s="173" t="s">
        <v>9019</v>
      </c>
      <c r="S2791" s="173" t="s">
        <v>9020</v>
      </c>
      <c r="T2791" s="173">
        <v>79190</v>
      </c>
      <c r="U2791" s="173">
        <v>260539</v>
      </c>
      <c r="V2791" s="173" t="s">
        <v>1810</v>
      </c>
    </row>
    <row r="2792" spans="1:22" x14ac:dyDescent="0.2">
      <c r="A2792" s="173" t="s">
        <v>1680</v>
      </c>
      <c r="B2792" s="173" t="s">
        <v>8664</v>
      </c>
      <c r="C2792" s="173" t="s">
        <v>8663</v>
      </c>
      <c r="D2792" s="173">
        <v>1</v>
      </c>
      <c r="E2792" s="173">
        <v>201202490</v>
      </c>
      <c r="F2792" s="173" t="s">
        <v>154</v>
      </c>
      <c r="G2792" s="173" t="s">
        <v>149</v>
      </c>
      <c r="H2792" s="173">
        <v>0.73177470200000005</v>
      </c>
      <c r="I2792" s="179">
        <v>-0.13923060400000001</v>
      </c>
      <c r="J2792" s="179">
        <v>0.34059219099999999</v>
      </c>
      <c r="K2792" s="179">
        <v>-0.408789772</v>
      </c>
      <c r="L2792" s="179">
        <v>2.4537700000000002E-4</v>
      </c>
      <c r="M2792" s="179">
        <v>21.320007149999999</v>
      </c>
      <c r="N2792" s="183">
        <v>3.89E-6</v>
      </c>
      <c r="O2792" s="173">
        <v>18.892086540000001</v>
      </c>
      <c r="P2792" s="185">
        <v>1.38E-5</v>
      </c>
      <c r="Q2792" s="173" t="s">
        <v>128</v>
      </c>
      <c r="R2792" s="173" t="s">
        <v>8592</v>
      </c>
      <c r="S2792" s="173" t="s">
        <v>8593</v>
      </c>
      <c r="T2792" s="173">
        <v>4410</v>
      </c>
      <c r="U2792" s="173">
        <v>50089</v>
      </c>
    </row>
    <row r="2793" spans="1:22" x14ac:dyDescent="0.2">
      <c r="A2793" s="173" t="s">
        <v>1680</v>
      </c>
      <c r="B2793" s="173" t="s">
        <v>8591</v>
      </c>
      <c r="C2793" s="173" t="s">
        <v>8590</v>
      </c>
      <c r="D2793" s="173">
        <v>1</v>
      </c>
      <c r="E2793" s="173">
        <v>201202445</v>
      </c>
      <c r="F2793" s="173" t="s">
        <v>154</v>
      </c>
      <c r="G2793" s="173" t="s">
        <v>149</v>
      </c>
      <c r="H2793" s="173">
        <v>0.73197318300000003</v>
      </c>
      <c r="I2793" s="179">
        <v>-0.13926414100000001</v>
      </c>
      <c r="J2793" s="179">
        <v>0.34059643899999997</v>
      </c>
      <c r="K2793" s="179">
        <v>-0.40888313799999998</v>
      </c>
      <c r="L2793" s="179">
        <v>2.4376000000000001E-4</v>
      </c>
      <c r="M2793" s="179">
        <v>21.34011332</v>
      </c>
      <c r="N2793" s="183">
        <v>3.8500000000000004E-6</v>
      </c>
      <c r="O2793" s="173">
        <v>18.911527039999999</v>
      </c>
      <c r="P2793" s="185">
        <v>1.3699999999999999E-5</v>
      </c>
      <c r="Q2793" s="173" t="s">
        <v>128</v>
      </c>
      <c r="R2793" s="173" t="s">
        <v>8592</v>
      </c>
      <c r="S2793" s="173" t="s">
        <v>8593</v>
      </c>
      <c r="T2793" s="173">
        <v>4365</v>
      </c>
      <c r="U2793" s="173">
        <v>50134</v>
      </c>
    </row>
    <row r="2794" spans="1:22" x14ac:dyDescent="0.2">
      <c r="A2794" s="173" t="s">
        <v>788</v>
      </c>
      <c r="B2794" s="173" t="s">
        <v>790</v>
      </c>
      <c r="C2794" s="173" t="s">
        <v>789</v>
      </c>
      <c r="D2794" s="173">
        <v>3</v>
      </c>
      <c r="E2794" s="173">
        <v>22548496</v>
      </c>
      <c r="F2794" s="173" t="s">
        <v>144</v>
      </c>
      <c r="G2794" s="173" t="s">
        <v>143</v>
      </c>
      <c r="H2794" s="173">
        <v>8.7591888000000007E-2</v>
      </c>
      <c r="I2794" s="179">
        <v>-0.23314784499999999</v>
      </c>
      <c r="J2794" s="179">
        <v>0.23092654300000001</v>
      </c>
      <c r="K2794" s="179">
        <v>-1.0096190840000001</v>
      </c>
      <c r="L2794" s="183">
        <v>8.8000000000000004E-14</v>
      </c>
      <c r="M2794" s="179">
        <v>26.724227190000001</v>
      </c>
      <c r="N2794" s="183">
        <v>2.35E-7</v>
      </c>
      <c r="O2794" s="173">
        <v>24.287051259999998</v>
      </c>
      <c r="P2794" s="185">
        <v>8.2999999999999999E-7</v>
      </c>
      <c r="Q2794" s="173" t="s">
        <v>128</v>
      </c>
      <c r="R2794" s="173" t="s">
        <v>791</v>
      </c>
      <c r="S2794" s="173" t="s">
        <v>792</v>
      </c>
      <c r="T2794" s="173">
        <v>527176</v>
      </c>
      <c r="U2794" s="173">
        <v>688064</v>
      </c>
    </row>
    <row r="2795" spans="1:22" x14ac:dyDescent="0.2">
      <c r="A2795" s="173" t="s">
        <v>686</v>
      </c>
      <c r="B2795" s="173" t="s">
        <v>15272</v>
      </c>
      <c r="C2795" s="173" t="s">
        <v>15271</v>
      </c>
      <c r="D2795" s="173">
        <v>12</v>
      </c>
      <c r="E2795" s="173">
        <v>114681662</v>
      </c>
      <c r="F2795" s="173" t="s">
        <v>144</v>
      </c>
      <c r="G2795" s="173" t="s">
        <v>143</v>
      </c>
      <c r="H2795" s="173">
        <v>0.104255479</v>
      </c>
      <c r="I2795" s="179">
        <v>0.117994663</v>
      </c>
      <c r="J2795" s="179">
        <v>0.225334705</v>
      </c>
      <c r="K2795" s="179">
        <v>0.52364176600000001</v>
      </c>
      <c r="L2795" s="183">
        <v>2.0599999999999999E-9</v>
      </c>
      <c r="M2795" s="179">
        <v>20.108653480000001</v>
      </c>
      <c r="N2795" s="183">
        <v>7.3200000000000002E-6</v>
      </c>
      <c r="O2795" s="173">
        <v>18.837716579999999</v>
      </c>
      <c r="P2795" s="185">
        <v>1.42E-5</v>
      </c>
      <c r="Q2795" s="173" t="s">
        <v>128</v>
      </c>
      <c r="R2795" s="173" t="s">
        <v>15009</v>
      </c>
      <c r="S2795" s="173" t="s">
        <v>15010</v>
      </c>
      <c r="T2795" s="173">
        <v>277486</v>
      </c>
      <c r="U2795" s="173">
        <v>110072</v>
      </c>
    </row>
    <row r="2796" spans="1:22" x14ac:dyDescent="0.2">
      <c r="A2796" s="173" t="s">
        <v>686</v>
      </c>
      <c r="B2796" s="173" t="s">
        <v>20382</v>
      </c>
      <c r="C2796" s="173" t="s">
        <v>20381</v>
      </c>
      <c r="D2796" s="173">
        <v>12</v>
      </c>
      <c r="E2796" s="173">
        <v>114683630</v>
      </c>
      <c r="F2796" s="173" t="s">
        <v>143</v>
      </c>
      <c r="G2796" s="173" t="s">
        <v>144</v>
      </c>
      <c r="H2796" s="173">
        <v>0.104211265</v>
      </c>
      <c r="I2796" s="179">
        <v>0.117358434</v>
      </c>
      <c r="J2796" s="179">
        <v>0.225335904</v>
      </c>
      <c r="K2796" s="179">
        <v>0.52081550899999995</v>
      </c>
      <c r="L2796" s="183">
        <v>3.1500000000000001E-9</v>
      </c>
      <c r="M2796" s="179">
        <v>19.53233268</v>
      </c>
      <c r="N2796" s="183">
        <v>9.8900000000000002E-6</v>
      </c>
      <c r="O2796" s="173">
        <v>18.393090860000001</v>
      </c>
      <c r="P2796" s="185">
        <v>1.8E-5</v>
      </c>
      <c r="Q2796" s="173" t="s">
        <v>128</v>
      </c>
      <c r="R2796" s="173" t="s">
        <v>15009</v>
      </c>
      <c r="S2796" s="173" t="s">
        <v>15010</v>
      </c>
      <c r="T2796" s="173">
        <v>279454</v>
      </c>
      <c r="U2796" s="173">
        <v>108104</v>
      </c>
    </row>
    <row r="2797" spans="1:22" x14ac:dyDescent="0.2">
      <c r="A2797" s="173" t="s">
        <v>555</v>
      </c>
      <c r="B2797" s="173" t="s">
        <v>18844</v>
      </c>
      <c r="C2797" s="173" t="s">
        <v>18843</v>
      </c>
      <c r="D2797" s="173">
        <v>2</v>
      </c>
      <c r="E2797" s="173">
        <v>67444692</v>
      </c>
      <c r="F2797" s="173" t="s">
        <v>149</v>
      </c>
      <c r="G2797" s="173" t="s">
        <v>154</v>
      </c>
      <c r="H2797" s="173">
        <v>0.25735630500000001</v>
      </c>
      <c r="I2797" s="179">
        <v>-6.2608555999999996E-2</v>
      </c>
      <c r="J2797" s="179">
        <v>0.221694642</v>
      </c>
      <c r="K2797" s="179">
        <v>-0.28240897399999998</v>
      </c>
      <c r="L2797" s="183">
        <v>2.51E-5</v>
      </c>
      <c r="M2797" s="179">
        <v>19.687648809999999</v>
      </c>
      <c r="N2797" s="183">
        <v>9.1200000000000008E-6</v>
      </c>
      <c r="O2797" s="173">
        <v>18.7633619</v>
      </c>
      <c r="P2797" s="185">
        <v>1.4800000000000001E-5</v>
      </c>
      <c r="Q2797" s="173" t="s">
        <v>9224</v>
      </c>
      <c r="R2797" s="173" t="s">
        <v>18845</v>
      </c>
      <c r="S2797" s="173" t="s">
        <v>3200</v>
      </c>
      <c r="T2797" s="173">
        <v>2241</v>
      </c>
      <c r="U2797" s="173">
        <v>179749</v>
      </c>
      <c r="V2797" s="173" t="s">
        <v>384</v>
      </c>
    </row>
    <row r="2798" spans="1:22" x14ac:dyDescent="0.2">
      <c r="A2798" s="173" t="s">
        <v>957</v>
      </c>
      <c r="B2798" s="173" t="s">
        <v>6134</v>
      </c>
      <c r="C2798" s="173" t="s">
        <v>6133</v>
      </c>
      <c r="D2798" s="173">
        <v>9</v>
      </c>
      <c r="E2798" s="173">
        <v>14036516</v>
      </c>
      <c r="F2798" s="173" t="s">
        <v>143</v>
      </c>
      <c r="G2798" s="173" t="s">
        <v>149</v>
      </c>
      <c r="H2798" s="173">
        <v>0.56907795100000003</v>
      </c>
      <c r="I2798" s="179">
        <v>-0.226584171</v>
      </c>
      <c r="J2798" s="179">
        <v>0.23919773999999999</v>
      </c>
      <c r="K2798" s="179">
        <v>-0.94726719000000004</v>
      </c>
      <c r="L2798" s="179">
        <v>1.2134900000000001E-4</v>
      </c>
      <c r="M2798" s="179">
        <v>22.004088809999999</v>
      </c>
      <c r="N2798" s="183">
        <v>2.7199999999999998E-6</v>
      </c>
      <c r="O2798" s="173">
        <v>16.41033045</v>
      </c>
      <c r="P2798" s="185">
        <v>5.1E-5</v>
      </c>
      <c r="Q2798" s="173" t="s">
        <v>128</v>
      </c>
      <c r="R2798" s="173" t="s">
        <v>6135</v>
      </c>
      <c r="S2798" s="173" t="s">
        <v>6136</v>
      </c>
      <c r="T2798" s="173">
        <v>90910</v>
      </c>
      <c r="U2798" s="173">
        <v>45325</v>
      </c>
    </row>
    <row r="2799" spans="1:22" x14ac:dyDescent="0.2">
      <c r="A2799" s="173" t="s">
        <v>70</v>
      </c>
      <c r="B2799" s="173" t="s">
        <v>13593</v>
      </c>
      <c r="C2799" s="173" t="s">
        <v>13592</v>
      </c>
      <c r="D2799" s="173">
        <v>6</v>
      </c>
      <c r="E2799" s="173">
        <v>165672496</v>
      </c>
      <c r="F2799" s="173" t="s">
        <v>149</v>
      </c>
      <c r="G2799" s="173" t="s">
        <v>144</v>
      </c>
      <c r="H2799" s="173">
        <v>0.81376316800000004</v>
      </c>
      <c r="I2799" s="179">
        <v>1.1137045E-2</v>
      </c>
      <c r="J2799" s="179">
        <v>0.22806718600000001</v>
      </c>
      <c r="K2799" s="179">
        <v>4.8832301000000002E-2</v>
      </c>
      <c r="L2799" s="183">
        <v>6.6000000000000005E-5</v>
      </c>
      <c r="M2799" s="179">
        <v>20.347277259999998</v>
      </c>
      <c r="N2799" s="183">
        <v>6.46E-6</v>
      </c>
      <c r="O2799" s="173">
        <v>19.884666559999999</v>
      </c>
      <c r="P2799" s="185">
        <v>8.2300000000000008E-6</v>
      </c>
      <c r="Q2799" s="173" t="s">
        <v>128</v>
      </c>
      <c r="R2799" s="173" t="s">
        <v>1823</v>
      </c>
      <c r="S2799" s="173" t="s">
        <v>5125</v>
      </c>
      <c r="T2799" s="173">
        <v>436944</v>
      </c>
      <c r="U2799" s="173">
        <v>20656</v>
      </c>
    </row>
    <row r="2800" spans="1:22" x14ac:dyDescent="0.2">
      <c r="A2800" s="173" t="s">
        <v>686</v>
      </c>
      <c r="B2800" s="173" t="s">
        <v>5328</v>
      </c>
      <c r="C2800" s="173" t="s">
        <v>5327</v>
      </c>
      <c r="D2800" s="173">
        <v>13</v>
      </c>
      <c r="E2800" s="173">
        <v>100018592</v>
      </c>
      <c r="F2800" s="173" t="s">
        <v>144</v>
      </c>
      <c r="G2800" s="173" t="s">
        <v>143</v>
      </c>
      <c r="H2800" s="173">
        <v>0.47391397499999999</v>
      </c>
      <c r="I2800" s="179">
        <v>0.13469783699999999</v>
      </c>
      <c r="J2800" s="179">
        <v>0.225418753</v>
      </c>
      <c r="K2800" s="179">
        <v>0.59754494800000002</v>
      </c>
      <c r="L2800" s="179">
        <v>4.5757923999999998E-2</v>
      </c>
      <c r="M2800" s="179">
        <v>22.30395773</v>
      </c>
      <c r="N2800" s="183">
        <v>2.3300000000000001E-6</v>
      </c>
      <c r="O2800" s="173">
        <v>20.2076557</v>
      </c>
      <c r="P2800" s="185">
        <v>6.9500000000000004E-6</v>
      </c>
      <c r="Q2800" s="173" t="s">
        <v>689</v>
      </c>
      <c r="R2800" s="173" t="s">
        <v>1889</v>
      </c>
      <c r="S2800" s="173" t="s">
        <v>1309</v>
      </c>
      <c r="T2800" s="173">
        <v>10110</v>
      </c>
      <c r="U2800" s="173">
        <v>120623</v>
      </c>
      <c r="V2800" s="173" t="s">
        <v>384</v>
      </c>
    </row>
    <row r="2801" spans="1:22" x14ac:dyDescent="0.2">
      <c r="A2801" s="173" t="s">
        <v>686</v>
      </c>
      <c r="B2801" s="173" t="s">
        <v>4361</v>
      </c>
      <c r="C2801" s="173" t="s">
        <v>4360</v>
      </c>
      <c r="D2801" s="173">
        <v>13</v>
      </c>
      <c r="E2801" s="173">
        <v>100004341</v>
      </c>
      <c r="F2801" s="173" t="s">
        <v>149</v>
      </c>
      <c r="G2801" s="173" t="s">
        <v>154</v>
      </c>
      <c r="H2801" s="173">
        <v>0.45949115699999998</v>
      </c>
      <c r="I2801" s="179">
        <v>0.12660192000000001</v>
      </c>
      <c r="J2801" s="179">
        <v>0.225418799</v>
      </c>
      <c r="K2801" s="179">
        <v>0.56162982299999997</v>
      </c>
      <c r="L2801" s="179">
        <v>4.1368934000000003E-2</v>
      </c>
      <c r="M2801" s="179">
        <v>22.64958236</v>
      </c>
      <c r="N2801" s="183">
        <v>1.9400000000000001E-6</v>
      </c>
      <c r="O2801" s="173">
        <v>20.482508339999999</v>
      </c>
      <c r="P2801" s="185">
        <v>6.02E-6</v>
      </c>
      <c r="Q2801" s="173" t="s">
        <v>689</v>
      </c>
      <c r="R2801" s="173" t="s">
        <v>1500</v>
      </c>
      <c r="S2801" s="173" t="s">
        <v>1889</v>
      </c>
      <c r="T2801" s="173">
        <v>60</v>
      </c>
      <c r="U2801" s="173">
        <v>4043</v>
      </c>
      <c r="V2801" s="173" t="s">
        <v>823</v>
      </c>
    </row>
    <row r="2802" spans="1:22" x14ac:dyDescent="0.2">
      <c r="A2802" s="173" t="s">
        <v>1293</v>
      </c>
      <c r="B2802" s="173" t="s">
        <v>13829</v>
      </c>
      <c r="C2802" s="173" t="s">
        <v>13828</v>
      </c>
      <c r="D2802" s="173">
        <v>1</v>
      </c>
      <c r="E2802" s="173">
        <v>58183447</v>
      </c>
      <c r="F2802" s="173" t="s">
        <v>149</v>
      </c>
      <c r="G2802" s="173" t="s">
        <v>154</v>
      </c>
      <c r="H2802" s="173">
        <v>0.36987389500000001</v>
      </c>
      <c r="I2802" s="179">
        <v>-0.745273097</v>
      </c>
      <c r="J2802" s="179">
        <v>0.653709451</v>
      </c>
      <c r="K2802" s="179">
        <v>-1.140067803</v>
      </c>
      <c r="L2802" s="179">
        <v>0.25425805400000001</v>
      </c>
      <c r="M2802" s="179">
        <v>20.305262119999998</v>
      </c>
      <c r="N2802" s="183">
        <v>6.6000000000000003E-6</v>
      </c>
      <c r="O2802" s="173">
        <v>18.978714459999999</v>
      </c>
      <c r="P2802" s="185">
        <v>1.3200000000000001E-5</v>
      </c>
      <c r="Q2802" s="173" t="s">
        <v>1864</v>
      </c>
      <c r="R2802" s="173" t="s">
        <v>1865</v>
      </c>
      <c r="S2802" s="173" t="s">
        <v>1866</v>
      </c>
      <c r="T2802" s="173">
        <v>751634</v>
      </c>
      <c r="U2802" s="173">
        <v>142767</v>
      </c>
      <c r="V2802" s="173" t="s">
        <v>405</v>
      </c>
    </row>
    <row r="2803" spans="1:22" x14ac:dyDescent="0.2">
      <c r="A2803" s="173" t="s">
        <v>1293</v>
      </c>
      <c r="B2803" s="173" t="s">
        <v>15254</v>
      </c>
      <c r="C2803" s="173" t="s">
        <v>15253</v>
      </c>
      <c r="D2803" s="173">
        <v>1</v>
      </c>
      <c r="E2803" s="173">
        <v>58183513</v>
      </c>
      <c r="F2803" s="173" t="s">
        <v>144</v>
      </c>
      <c r="G2803" s="173" t="s">
        <v>143</v>
      </c>
      <c r="H2803" s="173">
        <v>0.369924164</v>
      </c>
      <c r="I2803" s="179">
        <v>-0.74493984499999999</v>
      </c>
      <c r="J2803" s="179">
        <v>0.65370190100000003</v>
      </c>
      <c r="K2803" s="179">
        <v>-1.139571178</v>
      </c>
      <c r="L2803" s="179">
        <v>0.25446499900000003</v>
      </c>
      <c r="M2803" s="179">
        <v>20.109450030000001</v>
      </c>
      <c r="N2803" s="183">
        <v>7.3100000000000003E-6</v>
      </c>
      <c r="O2803" s="173">
        <v>18.855241929999998</v>
      </c>
      <c r="P2803" s="185">
        <v>1.4100000000000001E-5</v>
      </c>
      <c r="Q2803" s="173" t="s">
        <v>1864</v>
      </c>
      <c r="R2803" s="173" t="s">
        <v>1865</v>
      </c>
      <c r="S2803" s="173" t="s">
        <v>1866</v>
      </c>
      <c r="T2803" s="173">
        <v>751700</v>
      </c>
      <c r="U2803" s="173">
        <v>142701</v>
      </c>
      <c r="V2803" s="173" t="s">
        <v>405</v>
      </c>
    </row>
    <row r="2804" spans="1:22" x14ac:dyDescent="0.2">
      <c r="A2804" s="173" t="s">
        <v>909</v>
      </c>
      <c r="B2804" s="173" t="s">
        <v>12924</v>
      </c>
      <c r="C2804" s="173" t="s">
        <v>12923</v>
      </c>
      <c r="D2804" s="173">
        <v>10</v>
      </c>
      <c r="E2804" s="173">
        <v>68750412</v>
      </c>
      <c r="F2804" s="173" t="s">
        <v>143</v>
      </c>
      <c r="G2804" s="173" t="s">
        <v>154</v>
      </c>
      <c r="H2804" s="173">
        <v>0.475533545</v>
      </c>
      <c r="I2804" s="179">
        <v>-0.43307400200000001</v>
      </c>
      <c r="J2804" s="179">
        <v>0.235159653</v>
      </c>
      <c r="K2804" s="179">
        <v>-1.841616951</v>
      </c>
      <c r="L2804" s="179">
        <v>1.165297E-3</v>
      </c>
      <c r="M2804" s="179">
        <v>20.451097220000001</v>
      </c>
      <c r="N2804" s="183">
        <v>6.1199999999999999E-6</v>
      </c>
      <c r="O2804" s="173">
        <v>17.465866930000001</v>
      </c>
      <c r="P2804" s="185">
        <v>2.9300000000000001E-5</v>
      </c>
      <c r="Q2804" s="173" t="s">
        <v>10681</v>
      </c>
      <c r="R2804" s="173" t="s">
        <v>10682</v>
      </c>
      <c r="S2804" s="173" t="s">
        <v>10683</v>
      </c>
      <c r="T2804" s="173">
        <v>1224113</v>
      </c>
      <c r="U2804" s="173">
        <v>21611</v>
      </c>
      <c r="V2804" s="173" t="s">
        <v>2198</v>
      </c>
    </row>
    <row r="2805" spans="1:22" x14ac:dyDescent="0.2">
      <c r="A2805" s="173" t="s">
        <v>686</v>
      </c>
      <c r="B2805" s="173" t="s">
        <v>5120</v>
      </c>
      <c r="C2805" s="173" t="s">
        <v>5119</v>
      </c>
      <c r="D2805" s="173">
        <v>13</v>
      </c>
      <c r="E2805" s="173">
        <v>99851035</v>
      </c>
      <c r="F2805" s="173" t="s">
        <v>143</v>
      </c>
      <c r="G2805" s="173" t="s">
        <v>144</v>
      </c>
      <c r="H2805" s="173">
        <v>0.47798221800000001</v>
      </c>
      <c r="I2805" s="179">
        <v>0.129614548</v>
      </c>
      <c r="J2805" s="179">
        <v>0.22540980699999999</v>
      </c>
      <c r="K2805" s="179">
        <v>0.57501734100000002</v>
      </c>
      <c r="L2805" s="179">
        <v>4.3502691000000003E-2</v>
      </c>
      <c r="M2805" s="179">
        <v>22.369511070000001</v>
      </c>
      <c r="N2805" s="183">
        <v>2.2500000000000001E-6</v>
      </c>
      <c r="O2805" s="173">
        <v>20.341232730000002</v>
      </c>
      <c r="P2805" s="185">
        <v>6.4799999999999998E-6</v>
      </c>
      <c r="Q2805" s="173" t="s">
        <v>1478</v>
      </c>
      <c r="R2805" s="173" t="s">
        <v>4054</v>
      </c>
      <c r="S2805" s="173" t="s">
        <v>689</v>
      </c>
      <c r="T2805" s="173">
        <v>110156</v>
      </c>
      <c r="U2805" s="173">
        <v>1643</v>
      </c>
      <c r="V2805" s="173" t="s">
        <v>585</v>
      </c>
    </row>
    <row r="2806" spans="1:22" x14ac:dyDescent="0.2">
      <c r="A2806" s="173" t="s">
        <v>1192</v>
      </c>
      <c r="B2806" s="173" t="s">
        <v>10409</v>
      </c>
      <c r="C2806" s="173" t="s">
        <v>10408</v>
      </c>
      <c r="D2806" s="173">
        <v>20</v>
      </c>
      <c r="E2806" s="173">
        <v>18101276</v>
      </c>
      <c r="F2806" s="173" t="s">
        <v>144</v>
      </c>
      <c r="G2806" s="173" t="s">
        <v>143</v>
      </c>
      <c r="H2806" s="173">
        <v>0.56231795500000004</v>
      </c>
      <c r="I2806" s="179">
        <v>-0.120105089</v>
      </c>
      <c r="J2806" s="179">
        <v>0.228430782</v>
      </c>
      <c r="K2806" s="179">
        <v>-0.52578329400000001</v>
      </c>
      <c r="L2806" s="183">
        <v>2.52E-6</v>
      </c>
      <c r="M2806" s="179">
        <v>20.913175349999999</v>
      </c>
      <c r="N2806" s="183">
        <v>4.8099999999999997E-6</v>
      </c>
      <c r="O2806" s="173">
        <v>14.497384479999999</v>
      </c>
      <c r="P2806" s="173">
        <v>1.4035400000000001E-4</v>
      </c>
      <c r="Q2806" s="173" t="s">
        <v>128</v>
      </c>
      <c r="R2806" s="173" t="s">
        <v>3027</v>
      </c>
      <c r="S2806" s="173" t="s">
        <v>3028</v>
      </c>
      <c r="T2806" s="173">
        <v>61444</v>
      </c>
      <c r="U2806" s="173">
        <v>17222</v>
      </c>
    </row>
    <row r="2807" spans="1:22" x14ac:dyDescent="0.2">
      <c r="A2807" s="173" t="s">
        <v>817</v>
      </c>
      <c r="B2807" s="173" t="s">
        <v>944</v>
      </c>
      <c r="C2807" s="173" t="s">
        <v>943</v>
      </c>
      <c r="D2807" s="173">
        <v>6</v>
      </c>
      <c r="E2807" s="173">
        <v>2887771</v>
      </c>
      <c r="F2807" s="173" t="s">
        <v>144</v>
      </c>
      <c r="G2807" s="173" t="s">
        <v>143</v>
      </c>
      <c r="H2807" s="173">
        <v>0.61305411399999998</v>
      </c>
      <c r="I2807" s="179">
        <v>0.14818953300000001</v>
      </c>
      <c r="J2807" s="179">
        <v>0.25619811100000001</v>
      </c>
      <c r="K2807" s="179">
        <v>0.57841774199999996</v>
      </c>
      <c r="L2807" s="179">
        <v>1.56835E-4</v>
      </c>
      <c r="M2807" s="179">
        <v>26.210289240000002</v>
      </c>
      <c r="N2807" s="183">
        <v>3.0600000000000001E-7</v>
      </c>
      <c r="O2807" s="173">
        <v>20.481193279999999</v>
      </c>
      <c r="P2807" s="185">
        <v>6.02E-6</v>
      </c>
      <c r="Q2807" s="173" t="s">
        <v>820</v>
      </c>
      <c r="R2807" s="173" t="s">
        <v>821</v>
      </c>
      <c r="S2807" s="173" t="s">
        <v>848</v>
      </c>
      <c r="T2807" s="173">
        <v>11027</v>
      </c>
      <c r="U2807" s="173">
        <v>60621</v>
      </c>
      <c r="V2807" s="173" t="s">
        <v>940</v>
      </c>
    </row>
    <row r="2808" spans="1:22" x14ac:dyDescent="0.2">
      <c r="A2808" s="173" t="s">
        <v>590</v>
      </c>
      <c r="B2808" s="173" t="s">
        <v>12003</v>
      </c>
      <c r="C2808" s="173" t="s">
        <v>12002</v>
      </c>
      <c r="D2808" s="173">
        <v>6</v>
      </c>
      <c r="E2808" s="173">
        <v>6407185</v>
      </c>
      <c r="F2808" s="173" t="s">
        <v>149</v>
      </c>
      <c r="G2808" s="173" t="s">
        <v>144</v>
      </c>
      <c r="H2808" s="173">
        <v>0.17830036499999999</v>
      </c>
      <c r="I2808" s="179">
        <v>7.1546429999999994E-2</v>
      </c>
      <c r="J2808" s="179">
        <v>0.223014354</v>
      </c>
      <c r="K2808" s="179">
        <v>0.320815356</v>
      </c>
      <c r="L2808" s="183">
        <v>9.0699999999999996E-6</v>
      </c>
      <c r="M2808" s="179">
        <v>20.621589180000001</v>
      </c>
      <c r="N2808" s="183">
        <v>5.5999999999999997E-6</v>
      </c>
      <c r="O2808" s="173">
        <v>14.96723976</v>
      </c>
      <c r="P2808" s="173">
        <v>1.09394E-4</v>
      </c>
      <c r="Q2808" s="173" t="s">
        <v>593</v>
      </c>
      <c r="R2808" s="173" t="s">
        <v>594</v>
      </c>
      <c r="S2808" s="173" t="s">
        <v>595</v>
      </c>
      <c r="T2808" s="173">
        <v>86261</v>
      </c>
      <c r="U2808" s="173">
        <v>181748</v>
      </c>
      <c r="V2808" s="173" t="s">
        <v>384</v>
      </c>
    </row>
    <row r="2809" spans="1:22" x14ac:dyDescent="0.2">
      <c r="A2809" s="173" t="s">
        <v>1170</v>
      </c>
      <c r="B2809" s="173" t="s">
        <v>9056</v>
      </c>
      <c r="C2809" s="173" t="s">
        <v>9055</v>
      </c>
      <c r="D2809" s="173">
        <v>10</v>
      </c>
      <c r="E2809" s="173">
        <v>12947903</v>
      </c>
      <c r="F2809" s="173" t="s">
        <v>154</v>
      </c>
      <c r="G2809" s="173" t="s">
        <v>143</v>
      </c>
      <c r="H2809" s="173">
        <v>0.15825009600000001</v>
      </c>
      <c r="I2809" s="179">
        <v>0.14735367799999999</v>
      </c>
      <c r="J2809" s="179">
        <v>0.22202022199999999</v>
      </c>
      <c r="K2809" s="179">
        <v>0.66369484999999995</v>
      </c>
      <c r="L2809" s="183">
        <v>7.4599999999999997E-6</v>
      </c>
      <c r="M2809" s="179">
        <v>21.21533187</v>
      </c>
      <c r="N2809" s="183">
        <v>4.0999999999999997E-6</v>
      </c>
      <c r="O2809" s="173">
        <v>19.01981155</v>
      </c>
      <c r="P2809" s="185">
        <v>1.29E-5</v>
      </c>
      <c r="Q2809" s="173" t="s">
        <v>3563</v>
      </c>
      <c r="R2809" s="173" t="s">
        <v>3564</v>
      </c>
      <c r="S2809" s="173" t="s">
        <v>3565</v>
      </c>
      <c r="T2809" s="173">
        <v>70358</v>
      </c>
      <c r="U2809" s="173">
        <v>194178</v>
      </c>
      <c r="V2809" s="173" t="s">
        <v>585</v>
      </c>
    </row>
    <row r="2810" spans="1:22" x14ac:dyDescent="0.2">
      <c r="A2810" s="173" t="s">
        <v>1170</v>
      </c>
      <c r="B2810" s="173" t="s">
        <v>8315</v>
      </c>
      <c r="C2810" s="173" t="s">
        <v>8314</v>
      </c>
      <c r="D2810" s="173">
        <v>10</v>
      </c>
      <c r="E2810" s="173">
        <v>12947858</v>
      </c>
      <c r="F2810" s="173" t="s">
        <v>154</v>
      </c>
      <c r="G2810" s="173" t="s">
        <v>149</v>
      </c>
      <c r="H2810" s="173">
        <v>0.157571511</v>
      </c>
      <c r="I2810" s="179">
        <v>0.14782927000000001</v>
      </c>
      <c r="J2810" s="179">
        <v>0.22202153399999999</v>
      </c>
      <c r="K2810" s="179">
        <v>0.66583302799999999</v>
      </c>
      <c r="L2810" s="183">
        <v>6.4699999999999999E-6</v>
      </c>
      <c r="M2810" s="179">
        <v>21.404178330000001</v>
      </c>
      <c r="N2810" s="183">
        <v>3.72E-6</v>
      </c>
      <c r="O2810" s="173">
        <v>19.111080619999999</v>
      </c>
      <c r="P2810" s="185">
        <v>1.2300000000000001E-5</v>
      </c>
      <c r="Q2810" s="173" t="s">
        <v>3563</v>
      </c>
      <c r="R2810" s="173" t="s">
        <v>3564</v>
      </c>
      <c r="S2810" s="173" t="s">
        <v>3565</v>
      </c>
      <c r="T2810" s="173">
        <v>70313</v>
      </c>
      <c r="U2810" s="173">
        <v>194223</v>
      </c>
      <c r="V2810" s="173" t="s">
        <v>585</v>
      </c>
    </row>
    <row r="2811" spans="1:22" x14ac:dyDescent="0.2">
      <c r="A2811" s="173" t="s">
        <v>2008</v>
      </c>
      <c r="B2811" s="173" t="s">
        <v>6367</v>
      </c>
      <c r="C2811" s="173" t="s">
        <v>6366</v>
      </c>
      <c r="D2811" s="173">
        <v>9</v>
      </c>
      <c r="E2811" s="173">
        <v>90820440</v>
      </c>
      <c r="F2811" s="173" t="s">
        <v>143</v>
      </c>
      <c r="G2811" s="173" t="s">
        <v>144</v>
      </c>
      <c r="H2811" s="173">
        <v>0.71963792800000004</v>
      </c>
      <c r="I2811" s="179">
        <v>9.1872748000000004E-2</v>
      </c>
      <c r="J2811" s="179">
        <v>0.22542184300000001</v>
      </c>
      <c r="K2811" s="179">
        <v>0.40755921099999998</v>
      </c>
      <c r="L2811" s="183">
        <v>5.5000000000000002E-5</v>
      </c>
      <c r="M2811" s="179">
        <v>21.92306975</v>
      </c>
      <c r="N2811" s="183">
        <v>2.8399999999999999E-6</v>
      </c>
      <c r="O2811" s="173">
        <v>15.47682004</v>
      </c>
      <c r="P2811" s="185">
        <v>8.3499999999999997E-5</v>
      </c>
      <c r="Q2811" s="173" t="s">
        <v>128</v>
      </c>
      <c r="R2811" s="173" t="s">
        <v>2011</v>
      </c>
      <c r="S2811" s="173" t="s">
        <v>2012</v>
      </c>
      <c r="T2811" s="173">
        <v>70540</v>
      </c>
      <c r="U2811" s="173">
        <v>182856</v>
      </c>
    </row>
    <row r="2812" spans="1:22" x14ac:dyDescent="0.2">
      <c r="A2812" s="173" t="s">
        <v>2553</v>
      </c>
      <c r="B2812" s="173" t="s">
        <v>10812</v>
      </c>
      <c r="C2812" s="173" t="s">
        <v>10811</v>
      </c>
      <c r="D2812" s="173">
        <v>10</v>
      </c>
      <c r="E2812" s="173">
        <v>56292017</v>
      </c>
      <c r="F2812" s="173" t="s">
        <v>149</v>
      </c>
      <c r="G2812" s="173" t="s">
        <v>144</v>
      </c>
      <c r="H2812" s="173">
        <v>7.3346212999999993E-2</v>
      </c>
      <c r="I2812" s="179">
        <v>-0.12285280799999999</v>
      </c>
      <c r="J2812" s="179">
        <v>0.22446686699999999</v>
      </c>
      <c r="K2812" s="179">
        <v>-0.54730931599999999</v>
      </c>
      <c r="L2812" s="183">
        <v>3.2500000000000002E-10</v>
      </c>
      <c r="M2812" s="179">
        <v>20.83100052</v>
      </c>
      <c r="N2812" s="183">
        <v>5.0200000000000002E-6</v>
      </c>
      <c r="O2812" s="173">
        <v>20.465063189999999</v>
      </c>
      <c r="P2812" s="185">
        <v>6.0700000000000003E-6</v>
      </c>
      <c r="Q2812" s="173" t="s">
        <v>3686</v>
      </c>
      <c r="R2812" s="173" t="s">
        <v>3687</v>
      </c>
      <c r="S2812" s="173" t="s">
        <v>3688</v>
      </c>
      <c r="T2812" s="173">
        <v>1760557</v>
      </c>
      <c r="U2812" s="173">
        <v>75616</v>
      </c>
      <c r="V2812" s="173" t="s">
        <v>384</v>
      </c>
    </row>
    <row r="2813" spans="1:22" x14ac:dyDescent="0.2">
      <c r="A2813" s="173" t="s">
        <v>590</v>
      </c>
      <c r="B2813" s="173" t="s">
        <v>2973</v>
      </c>
      <c r="C2813" s="173" t="s">
        <v>2972</v>
      </c>
      <c r="D2813" s="173">
        <v>6</v>
      </c>
      <c r="E2813" s="173">
        <v>6424698</v>
      </c>
      <c r="F2813" s="173" t="s">
        <v>154</v>
      </c>
      <c r="G2813" s="173" t="s">
        <v>149</v>
      </c>
      <c r="H2813" s="173">
        <v>0.19012658599999999</v>
      </c>
      <c r="I2813" s="179">
        <v>0.102491256</v>
      </c>
      <c r="J2813" s="179">
        <v>0.22301580500000001</v>
      </c>
      <c r="K2813" s="179">
        <v>0.45956947399999998</v>
      </c>
      <c r="L2813" s="183">
        <v>5.9000000000000003E-6</v>
      </c>
      <c r="M2813" s="179">
        <v>23.516406960000001</v>
      </c>
      <c r="N2813" s="183">
        <v>1.24E-6</v>
      </c>
      <c r="O2813" s="173">
        <v>16.845563540000001</v>
      </c>
      <c r="P2813" s="185">
        <v>4.0500000000000002E-5</v>
      </c>
      <c r="Q2813" s="173" t="s">
        <v>593</v>
      </c>
      <c r="R2813" s="173" t="s">
        <v>594</v>
      </c>
      <c r="S2813" s="173" t="s">
        <v>595</v>
      </c>
      <c r="T2813" s="173">
        <v>103774</v>
      </c>
      <c r="U2813" s="173">
        <v>164235</v>
      </c>
      <c r="V2813" s="173" t="s">
        <v>384</v>
      </c>
    </row>
    <row r="2814" spans="1:22" x14ac:dyDescent="0.2">
      <c r="A2814" s="173" t="s">
        <v>2286</v>
      </c>
      <c r="B2814" s="173" t="s">
        <v>15050</v>
      </c>
      <c r="C2814" s="173" t="s">
        <v>15049</v>
      </c>
      <c r="D2814" s="173">
        <v>1</v>
      </c>
      <c r="E2814" s="173">
        <v>146774082</v>
      </c>
      <c r="F2814" s="173" t="s">
        <v>144</v>
      </c>
      <c r="G2814" s="173" t="s">
        <v>143</v>
      </c>
      <c r="H2814" s="173">
        <v>0.776606401</v>
      </c>
      <c r="I2814" s="179">
        <v>0.16155787899999999</v>
      </c>
      <c r="J2814" s="179">
        <v>0.22878952299999999</v>
      </c>
      <c r="K2814" s="179">
        <v>0.70614194399999997</v>
      </c>
      <c r="L2814" s="183">
        <v>2.17E-7</v>
      </c>
      <c r="M2814" s="179">
        <v>20.134973729999999</v>
      </c>
      <c r="N2814" s="183">
        <v>7.2200000000000003E-6</v>
      </c>
      <c r="O2814" s="173">
        <v>12.73904233</v>
      </c>
      <c r="P2814" s="173">
        <v>3.5810099999999999E-4</v>
      </c>
      <c r="Q2814" s="173" t="s">
        <v>128</v>
      </c>
      <c r="R2814" s="173" t="s">
        <v>4199</v>
      </c>
      <c r="S2814" s="173" t="s">
        <v>4200</v>
      </c>
      <c r="T2814" s="173">
        <v>6635</v>
      </c>
      <c r="U2814" s="173">
        <v>79831</v>
      </c>
    </row>
    <row r="2815" spans="1:22" x14ac:dyDescent="0.2">
      <c r="A2815" s="173" t="s">
        <v>2286</v>
      </c>
      <c r="B2815" s="173" t="s">
        <v>17322</v>
      </c>
      <c r="C2815" s="173" t="s">
        <v>17321</v>
      </c>
      <c r="D2815" s="173">
        <v>1</v>
      </c>
      <c r="E2815" s="173">
        <v>146774147</v>
      </c>
      <c r="F2815" s="173" t="s">
        <v>149</v>
      </c>
      <c r="G2815" s="173" t="s">
        <v>154</v>
      </c>
      <c r="H2815" s="173">
        <v>0.77368262200000004</v>
      </c>
      <c r="I2815" s="179">
        <v>0.16242844000000001</v>
      </c>
      <c r="J2815" s="179">
        <v>0.22878944300000001</v>
      </c>
      <c r="K2815" s="179">
        <v>0.70994726900000005</v>
      </c>
      <c r="L2815" s="183">
        <v>2.5499999999999999E-7</v>
      </c>
      <c r="M2815" s="179">
        <v>19.837249060000001</v>
      </c>
      <c r="N2815" s="183">
        <v>8.4300000000000006E-6</v>
      </c>
      <c r="O2815" s="173">
        <v>12.3888023</v>
      </c>
      <c r="P2815" s="173">
        <v>4.3191600000000002E-4</v>
      </c>
      <c r="Q2815" s="173" t="s">
        <v>128</v>
      </c>
      <c r="R2815" s="173" t="s">
        <v>4199</v>
      </c>
      <c r="S2815" s="173" t="s">
        <v>4200</v>
      </c>
      <c r="T2815" s="173">
        <v>6700</v>
      </c>
      <c r="U2815" s="173">
        <v>79766</v>
      </c>
    </row>
    <row r="2816" spans="1:22" x14ac:dyDescent="0.2">
      <c r="A2816" s="173" t="s">
        <v>3678</v>
      </c>
      <c r="B2816" s="173" t="s">
        <v>7066</v>
      </c>
      <c r="C2816" s="173" t="s">
        <v>7065</v>
      </c>
      <c r="D2816" s="173">
        <v>1</v>
      </c>
      <c r="E2816" s="173">
        <v>60224206</v>
      </c>
      <c r="F2816" s="173" t="s">
        <v>143</v>
      </c>
      <c r="G2816" s="173" t="s">
        <v>144</v>
      </c>
      <c r="H2816" s="173">
        <v>0.130465206</v>
      </c>
      <c r="I2816" s="179">
        <v>4.6027707000000001E-2</v>
      </c>
      <c r="J2816" s="179">
        <v>0.22728726199999999</v>
      </c>
      <c r="K2816" s="179">
        <v>0.20250896099999999</v>
      </c>
      <c r="L2816" s="183">
        <v>2.2999999999999999E-7</v>
      </c>
      <c r="M2816" s="179">
        <v>21.724759590000001</v>
      </c>
      <c r="N2816" s="183">
        <v>3.1499999999999999E-6</v>
      </c>
      <c r="O2816" s="173">
        <v>18.283826950000002</v>
      </c>
      <c r="P2816" s="185">
        <v>1.9000000000000001E-5</v>
      </c>
      <c r="Q2816" s="173" t="s">
        <v>7067</v>
      </c>
      <c r="R2816" s="173" t="s">
        <v>7068</v>
      </c>
      <c r="S2816" s="173" t="s">
        <v>7069</v>
      </c>
      <c r="T2816" s="173">
        <v>25238</v>
      </c>
      <c r="U2816" s="173">
        <v>14260</v>
      </c>
      <c r="V2816" s="173" t="s">
        <v>560</v>
      </c>
    </row>
    <row r="2817" spans="1:22" x14ac:dyDescent="0.2">
      <c r="A2817" s="173" t="s">
        <v>1551</v>
      </c>
      <c r="B2817" s="173" t="s">
        <v>14072</v>
      </c>
      <c r="C2817" s="173" t="s">
        <v>14071</v>
      </c>
      <c r="D2817" s="173">
        <v>1</v>
      </c>
      <c r="E2817" s="173">
        <v>216940089</v>
      </c>
      <c r="F2817" s="173" t="s">
        <v>143</v>
      </c>
      <c r="G2817" s="173" t="s">
        <v>149</v>
      </c>
      <c r="H2817" s="173">
        <v>7.5445309000000002E-2</v>
      </c>
      <c r="I2817" s="179">
        <v>-0.29300595000000001</v>
      </c>
      <c r="J2817" s="179">
        <v>0.22865297900000001</v>
      </c>
      <c r="K2817" s="179">
        <v>-1.2814438340000001</v>
      </c>
      <c r="L2817" s="183">
        <v>3.3099999999999999E-10</v>
      </c>
      <c r="M2817" s="179">
        <v>20.267037810000001</v>
      </c>
      <c r="N2817" s="183">
        <v>6.7399999999999998E-6</v>
      </c>
      <c r="O2817" s="173">
        <v>19.10401615</v>
      </c>
      <c r="P2817" s="185">
        <v>1.24E-5</v>
      </c>
      <c r="Q2817" s="173" t="s">
        <v>10629</v>
      </c>
      <c r="R2817" s="173" t="s">
        <v>10629</v>
      </c>
      <c r="S2817" s="173" t="s">
        <v>10631</v>
      </c>
      <c r="T2817" s="173">
        <v>43275</v>
      </c>
      <c r="U2817" s="173">
        <v>660245</v>
      </c>
      <c r="V2817" s="173" t="s">
        <v>405</v>
      </c>
    </row>
    <row r="2818" spans="1:22" x14ac:dyDescent="0.2">
      <c r="A2818" s="173" t="s">
        <v>840</v>
      </c>
      <c r="B2818" s="173" t="s">
        <v>1580</v>
      </c>
      <c r="C2818" s="173" t="s">
        <v>1579</v>
      </c>
      <c r="D2818" s="173">
        <v>6</v>
      </c>
      <c r="E2818" s="173">
        <v>70574189</v>
      </c>
      <c r="F2818" s="173" t="s">
        <v>149</v>
      </c>
      <c r="G2818" s="173" t="s">
        <v>154</v>
      </c>
      <c r="H2818" s="173">
        <v>0.72866109199999995</v>
      </c>
      <c r="I2818" s="179">
        <v>-0.31194035799999997</v>
      </c>
      <c r="J2818" s="179">
        <v>0.260646775</v>
      </c>
      <c r="K2818" s="179">
        <v>-1.19679347</v>
      </c>
      <c r="L2818" s="179">
        <v>1.4464999999999999E-4</v>
      </c>
      <c r="M2818" s="179">
        <v>24.955042710000001</v>
      </c>
      <c r="N2818" s="183">
        <v>5.8699999999999995E-7</v>
      </c>
      <c r="O2818" s="173">
        <v>24.0679023</v>
      </c>
      <c r="P2818" s="185">
        <v>9.2999999999999999E-7</v>
      </c>
      <c r="Q2818" s="173" t="s">
        <v>128</v>
      </c>
      <c r="R2818" s="173" t="s">
        <v>844</v>
      </c>
      <c r="S2818" s="173" t="s">
        <v>843</v>
      </c>
      <c r="T2818" s="173">
        <v>67140</v>
      </c>
      <c r="U2818" s="173">
        <v>2258</v>
      </c>
    </row>
    <row r="2819" spans="1:22" x14ac:dyDescent="0.2">
      <c r="A2819" s="173" t="s">
        <v>840</v>
      </c>
      <c r="B2819" s="173" t="s">
        <v>9100</v>
      </c>
      <c r="C2819" s="173" t="s">
        <v>9099</v>
      </c>
      <c r="D2819" s="173">
        <v>6</v>
      </c>
      <c r="E2819" s="173">
        <v>70546236</v>
      </c>
      <c r="F2819" s="173" t="s">
        <v>149</v>
      </c>
      <c r="G2819" s="173" t="s">
        <v>143</v>
      </c>
      <c r="H2819" s="173">
        <v>0.73875922699999996</v>
      </c>
      <c r="I2819" s="179">
        <v>-0.32455833299999998</v>
      </c>
      <c r="J2819" s="179">
        <v>0.26064142400000001</v>
      </c>
      <c r="K2819" s="179">
        <v>-1.2452292819999999</v>
      </c>
      <c r="L2819" s="179">
        <v>3.4258900000000002E-4</v>
      </c>
      <c r="M2819" s="179">
        <v>21.208729760000001</v>
      </c>
      <c r="N2819" s="183">
        <v>4.1200000000000004E-6</v>
      </c>
      <c r="O2819" s="173">
        <v>19.704309810000002</v>
      </c>
      <c r="P2819" s="185">
        <v>9.0399999999999998E-6</v>
      </c>
      <c r="Q2819" s="173" t="s">
        <v>128</v>
      </c>
      <c r="R2819" s="173" t="s">
        <v>844</v>
      </c>
      <c r="S2819" s="173" t="s">
        <v>843</v>
      </c>
      <c r="T2819" s="173">
        <v>39187</v>
      </c>
      <c r="U2819" s="173">
        <v>30211</v>
      </c>
    </row>
    <row r="2820" spans="1:22" x14ac:dyDescent="0.2">
      <c r="A2820" s="173" t="s">
        <v>1794</v>
      </c>
      <c r="B2820" s="173" t="s">
        <v>12538</v>
      </c>
      <c r="C2820" s="173" t="s">
        <v>12537</v>
      </c>
      <c r="D2820" s="173">
        <v>6</v>
      </c>
      <c r="E2820" s="173">
        <v>87093296</v>
      </c>
      <c r="F2820" s="173" t="s">
        <v>144</v>
      </c>
      <c r="G2820" s="173" t="s">
        <v>143</v>
      </c>
      <c r="H2820" s="173">
        <v>0.67668262199999996</v>
      </c>
      <c r="I2820" s="179">
        <v>-0.33888642000000002</v>
      </c>
      <c r="J2820" s="179">
        <v>0.26026280499999999</v>
      </c>
      <c r="K2820" s="179">
        <v>-1.3020931659999999</v>
      </c>
      <c r="L2820" s="179">
        <v>4.1868899999999998E-4</v>
      </c>
      <c r="M2820" s="179">
        <v>20.53324486</v>
      </c>
      <c r="N2820" s="183">
        <v>5.8599999999999998E-6</v>
      </c>
      <c r="O2820" s="173">
        <v>16.599708020000001</v>
      </c>
      <c r="P2820" s="185">
        <v>4.6199999999999998E-5</v>
      </c>
      <c r="Q2820" s="173" t="s">
        <v>128</v>
      </c>
      <c r="R2820" s="173" t="s">
        <v>4103</v>
      </c>
      <c r="S2820" s="173" t="s">
        <v>4104</v>
      </c>
      <c r="T2820" s="173">
        <v>704845</v>
      </c>
      <c r="U2820" s="173">
        <v>553727</v>
      </c>
    </row>
    <row r="2821" spans="1:22" x14ac:dyDescent="0.2">
      <c r="A2821" s="173" t="s">
        <v>2437</v>
      </c>
      <c r="B2821" s="173" t="s">
        <v>3196</v>
      </c>
      <c r="C2821" s="173" t="s">
        <v>3195</v>
      </c>
      <c r="D2821" s="173">
        <v>9</v>
      </c>
      <c r="E2821" s="173">
        <v>25703720</v>
      </c>
      <c r="F2821" s="173" t="s">
        <v>149</v>
      </c>
      <c r="G2821" s="173" t="s">
        <v>154</v>
      </c>
      <c r="H2821" s="173">
        <v>0.38570578599999999</v>
      </c>
      <c r="I2821" s="179">
        <v>-3.0902995999999999E-2</v>
      </c>
      <c r="J2821" s="179">
        <v>0.27268646899999999</v>
      </c>
      <c r="K2821" s="179">
        <v>-0.113327941</v>
      </c>
      <c r="L2821" s="179">
        <v>1.6899600000000001E-4</v>
      </c>
      <c r="M2821" s="179">
        <v>23.38224336</v>
      </c>
      <c r="N2821" s="183">
        <v>1.33E-6</v>
      </c>
      <c r="O2821" s="173">
        <v>19.650048810000001</v>
      </c>
      <c r="P2821" s="185">
        <v>9.3000000000000007E-6</v>
      </c>
      <c r="Q2821" s="173" t="s">
        <v>128</v>
      </c>
      <c r="R2821" s="173" t="s">
        <v>2440</v>
      </c>
      <c r="S2821" s="173" t="s">
        <v>2441</v>
      </c>
      <c r="T2821" s="173">
        <v>24864</v>
      </c>
      <c r="U2821" s="173">
        <v>76333</v>
      </c>
    </row>
    <row r="2822" spans="1:22" x14ac:dyDescent="0.2">
      <c r="A2822" s="173" t="s">
        <v>2437</v>
      </c>
      <c r="B2822" s="173" t="s">
        <v>11084</v>
      </c>
      <c r="C2822" s="173" t="s">
        <v>11083</v>
      </c>
      <c r="D2822" s="173">
        <v>9</v>
      </c>
      <c r="E2822" s="173">
        <v>25703271</v>
      </c>
      <c r="F2822" s="173" t="s">
        <v>149</v>
      </c>
      <c r="G2822" s="173" t="s">
        <v>154</v>
      </c>
      <c r="H2822" s="173">
        <v>0.376612265</v>
      </c>
      <c r="I2822" s="179">
        <v>-2.6212544000000001E-2</v>
      </c>
      <c r="J2822" s="179">
        <v>0.27268831599999999</v>
      </c>
      <c r="K2822" s="179">
        <v>-9.6126391000000005E-2</v>
      </c>
      <c r="L2822" s="179">
        <v>3.8252700000000002E-4</v>
      </c>
      <c r="M2822" s="179">
        <v>20.772245139999999</v>
      </c>
      <c r="N2822" s="183">
        <v>5.1699999999999996E-6</v>
      </c>
      <c r="O2822" s="173">
        <v>16.7825621</v>
      </c>
      <c r="P2822" s="185">
        <v>4.1900000000000002E-5</v>
      </c>
      <c r="Q2822" s="173" t="s">
        <v>128</v>
      </c>
      <c r="R2822" s="173" t="s">
        <v>2440</v>
      </c>
      <c r="S2822" s="173" t="s">
        <v>2441</v>
      </c>
      <c r="T2822" s="173">
        <v>24415</v>
      </c>
      <c r="U2822" s="173">
        <v>76782</v>
      </c>
    </row>
    <row r="2823" spans="1:22" x14ac:dyDescent="0.2">
      <c r="A2823" s="173" t="s">
        <v>2437</v>
      </c>
      <c r="B2823" s="173" t="s">
        <v>2439</v>
      </c>
      <c r="C2823" s="173" t="s">
        <v>2438</v>
      </c>
      <c r="D2823" s="173">
        <v>9</v>
      </c>
      <c r="E2823" s="173">
        <v>25702507</v>
      </c>
      <c r="F2823" s="173" t="s">
        <v>144</v>
      </c>
      <c r="G2823" s="173" t="s">
        <v>143</v>
      </c>
      <c r="H2823" s="173">
        <v>0.41471943500000003</v>
      </c>
      <c r="I2823" s="179">
        <v>-2.2604463000000002E-2</v>
      </c>
      <c r="J2823" s="179">
        <v>0.272682755</v>
      </c>
      <c r="K2823" s="179">
        <v>-8.2896560999999994E-2</v>
      </c>
      <c r="L2823" s="179">
        <v>1.4340300000000001E-4</v>
      </c>
      <c r="M2823" s="179">
        <v>23.937412200000001</v>
      </c>
      <c r="N2823" s="183">
        <v>9.95E-7</v>
      </c>
      <c r="O2823" s="173">
        <v>19.769171910000001</v>
      </c>
      <c r="P2823" s="185">
        <v>8.7399999999999993E-6</v>
      </c>
      <c r="Q2823" s="173" t="s">
        <v>128</v>
      </c>
      <c r="R2823" s="173" t="s">
        <v>2440</v>
      </c>
      <c r="S2823" s="173" t="s">
        <v>2441</v>
      </c>
      <c r="T2823" s="173">
        <v>23651</v>
      </c>
      <c r="U2823" s="173">
        <v>77546</v>
      </c>
    </row>
    <row r="2824" spans="1:22" x14ac:dyDescent="0.2">
      <c r="A2824" s="173" t="s">
        <v>2437</v>
      </c>
      <c r="B2824" s="173" t="s">
        <v>2745</v>
      </c>
      <c r="C2824" s="173" t="s">
        <v>2744</v>
      </c>
      <c r="D2824" s="173">
        <v>9</v>
      </c>
      <c r="E2824" s="173">
        <v>25700869</v>
      </c>
      <c r="F2824" s="173" t="s">
        <v>144</v>
      </c>
      <c r="G2824" s="173" t="s">
        <v>149</v>
      </c>
      <c r="H2824" s="173">
        <v>0.40426153399999998</v>
      </c>
      <c r="I2824" s="179">
        <v>-3.2270166000000003E-2</v>
      </c>
      <c r="J2824" s="179">
        <v>0.27268644800000003</v>
      </c>
      <c r="K2824" s="179">
        <v>-0.118341658</v>
      </c>
      <c r="L2824" s="179">
        <v>1.46852E-4</v>
      </c>
      <c r="M2824" s="179">
        <v>23.69407296</v>
      </c>
      <c r="N2824" s="183">
        <v>1.13E-6</v>
      </c>
      <c r="O2824" s="173">
        <v>19.61514991</v>
      </c>
      <c r="P2824" s="185">
        <v>9.4700000000000008E-6</v>
      </c>
      <c r="Q2824" s="173" t="s">
        <v>128</v>
      </c>
      <c r="R2824" s="173" t="s">
        <v>2440</v>
      </c>
      <c r="S2824" s="173" t="s">
        <v>2441</v>
      </c>
      <c r="T2824" s="173">
        <v>22013</v>
      </c>
      <c r="U2824" s="173">
        <v>79184</v>
      </c>
    </row>
    <row r="2825" spans="1:22" x14ac:dyDescent="0.2">
      <c r="A2825" s="173" t="s">
        <v>2437</v>
      </c>
      <c r="B2825" s="173" t="s">
        <v>3988</v>
      </c>
      <c r="C2825" s="173" t="s">
        <v>3987</v>
      </c>
      <c r="D2825" s="173">
        <v>9</v>
      </c>
      <c r="E2825" s="173">
        <v>25700669</v>
      </c>
      <c r="F2825" s="173" t="s">
        <v>149</v>
      </c>
      <c r="G2825" s="173" t="s">
        <v>154</v>
      </c>
      <c r="H2825" s="173">
        <v>0.41459736600000002</v>
      </c>
      <c r="I2825" s="179">
        <v>-3.5243332000000002E-2</v>
      </c>
      <c r="J2825" s="179">
        <v>0.27268862199999999</v>
      </c>
      <c r="K2825" s="179">
        <v>-0.12924386600000001</v>
      </c>
      <c r="L2825" s="179">
        <v>2.3221900000000001E-4</v>
      </c>
      <c r="M2825" s="179">
        <v>22.836713419999999</v>
      </c>
      <c r="N2825" s="183">
        <v>1.7600000000000001E-6</v>
      </c>
      <c r="O2825" s="173">
        <v>18.983913980000001</v>
      </c>
      <c r="P2825" s="185">
        <v>1.3200000000000001E-5</v>
      </c>
      <c r="Q2825" s="173" t="s">
        <v>128</v>
      </c>
      <c r="R2825" s="173" t="s">
        <v>2440</v>
      </c>
      <c r="S2825" s="173" t="s">
        <v>2441</v>
      </c>
      <c r="T2825" s="173">
        <v>21813</v>
      </c>
      <c r="U2825" s="173">
        <v>79384</v>
      </c>
    </row>
    <row r="2826" spans="1:22" x14ac:dyDescent="0.2">
      <c r="A2826" s="173" t="s">
        <v>806</v>
      </c>
      <c r="B2826" s="173" t="s">
        <v>13842</v>
      </c>
      <c r="C2826" s="173" t="s">
        <v>13841</v>
      </c>
      <c r="D2826" s="173">
        <v>7</v>
      </c>
      <c r="E2826" s="173">
        <v>105581448</v>
      </c>
      <c r="F2826" s="173" t="s">
        <v>154</v>
      </c>
      <c r="G2826" s="173" t="s">
        <v>143</v>
      </c>
      <c r="H2826" s="173">
        <v>0.87957439400000004</v>
      </c>
      <c r="I2826" s="179">
        <v>-0.355314613</v>
      </c>
      <c r="J2826" s="179">
        <v>0.24252642699999999</v>
      </c>
      <c r="K2826" s="179">
        <v>-1.465055242</v>
      </c>
      <c r="L2826" s="183">
        <v>8.5799999999999998E-13</v>
      </c>
      <c r="M2826" s="179">
        <v>20.302879449999999</v>
      </c>
      <c r="N2826" s="183">
        <v>6.6100000000000002E-6</v>
      </c>
      <c r="O2826" s="173">
        <v>19.88037675</v>
      </c>
      <c r="P2826" s="185">
        <v>8.2400000000000007E-6</v>
      </c>
      <c r="Q2826" s="173" t="s">
        <v>128</v>
      </c>
      <c r="R2826" s="173" t="s">
        <v>9122</v>
      </c>
      <c r="S2826" s="173" t="s">
        <v>13843</v>
      </c>
      <c r="T2826" s="173">
        <v>64417</v>
      </c>
      <c r="U2826" s="173">
        <v>22208</v>
      </c>
      <c r="V2826" s="173" t="s">
        <v>407</v>
      </c>
    </row>
    <row r="2827" spans="1:22" x14ac:dyDescent="0.2">
      <c r="A2827" s="173" t="s">
        <v>2124</v>
      </c>
      <c r="B2827" s="173" t="s">
        <v>19899</v>
      </c>
      <c r="C2827" s="173" t="s">
        <v>19898</v>
      </c>
      <c r="D2827" s="173">
        <v>11</v>
      </c>
      <c r="E2827" s="173">
        <v>93311608</v>
      </c>
      <c r="F2827" s="173" t="s">
        <v>144</v>
      </c>
      <c r="G2827" s="173" t="s">
        <v>149</v>
      </c>
      <c r="H2827" s="173">
        <v>8.4246732000000005E-2</v>
      </c>
      <c r="I2827" s="179">
        <v>-0.36258838399999999</v>
      </c>
      <c r="J2827" s="179">
        <v>0.22317948700000001</v>
      </c>
      <c r="K2827" s="179">
        <v>-1.624649242</v>
      </c>
      <c r="L2827" s="183">
        <v>6.8800000000000002E-9</v>
      </c>
      <c r="M2827" s="179">
        <v>19.584888200000002</v>
      </c>
      <c r="N2827" s="183">
        <v>9.6199999999999994E-6</v>
      </c>
      <c r="O2827" s="173">
        <v>18.602454529999999</v>
      </c>
      <c r="P2827" s="185">
        <v>1.6099999999999998E-5</v>
      </c>
      <c r="Q2827" s="173" t="s">
        <v>128</v>
      </c>
      <c r="R2827" s="173" t="s">
        <v>5231</v>
      </c>
      <c r="S2827" s="173" t="s">
        <v>5232</v>
      </c>
      <c r="T2827" s="173">
        <v>35062</v>
      </c>
      <c r="U2827" s="173">
        <v>83207</v>
      </c>
    </row>
    <row r="2828" spans="1:22" x14ac:dyDescent="0.2">
      <c r="A2828" s="173" t="s">
        <v>1337</v>
      </c>
      <c r="B2828" s="173" t="s">
        <v>19208</v>
      </c>
      <c r="C2828" s="173" t="s">
        <v>19207</v>
      </c>
      <c r="D2828" s="173">
        <v>11</v>
      </c>
      <c r="E2828" s="173">
        <v>95707042</v>
      </c>
      <c r="F2828" s="173" t="s">
        <v>154</v>
      </c>
      <c r="G2828" s="173" t="s">
        <v>143</v>
      </c>
      <c r="H2828" s="173">
        <v>0.401288543</v>
      </c>
      <c r="I2828" s="179">
        <v>-9.1466153999999994E-2</v>
      </c>
      <c r="J2828" s="179">
        <v>0.28384979199999999</v>
      </c>
      <c r="K2828" s="179">
        <v>-0.322234354</v>
      </c>
      <c r="L2828" s="179">
        <v>6.8040699999999995E-4</v>
      </c>
      <c r="M2828" s="179">
        <v>19.652841479999999</v>
      </c>
      <c r="N2828" s="183">
        <v>9.2900000000000008E-6</v>
      </c>
      <c r="O2828" s="173">
        <v>16.249617300000001</v>
      </c>
      <c r="P2828" s="185">
        <v>5.5500000000000001E-5</v>
      </c>
      <c r="Q2828" s="173" t="s">
        <v>128</v>
      </c>
      <c r="R2828" s="173" t="s">
        <v>2866</v>
      </c>
      <c r="S2828" s="173" t="s">
        <v>2867</v>
      </c>
      <c r="T2828" s="173">
        <v>49671</v>
      </c>
      <c r="U2828" s="173">
        <v>2714</v>
      </c>
    </row>
    <row r="2829" spans="1:22" x14ac:dyDescent="0.2">
      <c r="A2829" s="173" t="s">
        <v>70</v>
      </c>
      <c r="B2829" s="173" t="s">
        <v>9342</v>
      </c>
      <c r="C2829" s="173" t="s">
        <v>9341</v>
      </c>
      <c r="D2829" s="173">
        <v>2</v>
      </c>
      <c r="E2829" s="173">
        <v>154442718</v>
      </c>
      <c r="F2829" s="173" t="s">
        <v>149</v>
      </c>
      <c r="G2829" s="173" t="s">
        <v>154</v>
      </c>
      <c r="H2829" s="173">
        <v>0.335192714</v>
      </c>
      <c r="I2829" s="179">
        <v>3.7535556999999997E-2</v>
      </c>
      <c r="J2829" s="179">
        <v>0.22815180700000001</v>
      </c>
      <c r="K2829" s="179">
        <v>0.164520096</v>
      </c>
      <c r="L2829" s="179">
        <v>2.24854E-4</v>
      </c>
      <c r="M2829" s="179">
        <v>21.151432710000002</v>
      </c>
      <c r="N2829" s="183">
        <v>4.2400000000000001E-6</v>
      </c>
      <c r="O2829" s="173">
        <v>19.236964870000001</v>
      </c>
      <c r="P2829" s="185">
        <v>1.15E-5</v>
      </c>
      <c r="Q2829" s="173" t="s">
        <v>128</v>
      </c>
      <c r="R2829" s="173" t="s">
        <v>72</v>
      </c>
      <c r="S2829" s="173" t="s">
        <v>73</v>
      </c>
      <c r="T2829" s="173">
        <v>107396</v>
      </c>
      <c r="U2829" s="173">
        <v>285692</v>
      </c>
    </row>
    <row r="2830" spans="1:22" x14ac:dyDescent="0.2">
      <c r="A2830" s="173" t="s">
        <v>70</v>
      </c>
      <c r="B2830" s="173" t="s">
        <v>17773</v>
      </c>
      <c r="C2830" s="173" t="s">
        <v>17772</v>
      </c>
      <c r="D2830" s="173">
        <v>2</v>
      </c>
      <c r="E2830" s="173">
        <v>154442520</v>
      </c>
      <c r="F2830" s="173" t="s">
        <v>149</v>
      </c>
      <c r="G2830" s="173" t="s">
        <v>154</v>
      </c>
      <c r="H2830" s="173">
        <v>0.34103469800000002</v>
      </c>
      <c r="I2830" s="179">
        <v>3.2816945E-2</v>
      </c>
      <c r="J2830" s="179">
        <v>0.228152982</v>
      </c>
      <c r="K2830" s="179">
        <v>0.143837456</v>
      </c>
      <c r="L2830" s="179">
        <v>4.1053200000000002E-4</v>
      </c>
      <c r="M2830" s="179">
        <v>19.796960469999998</v>
      </c>
      <c r="N2830" s="183">
        <v>8.6100000000000006E-6</v>
      </c>
      <c r="O2830" s="173">
        <v>18.320388810000001</v>
      </c>
      <c r="P2830" s="185">
        <v>1.8700000000000001E-5</v>
      </c>
      <c r="Q2830" s="173" t="s">
        <v>128</v>
      </c>
      <c r="R2830" s="173" t="s">
        <v>72</v>
      </c>
      <c r="S2830" s="173" t="s">
        <v>73</v>
      </c>
      <c r="T2830" s="173">
        <v>107198</v>
      </c>
      <c r="U2830" s="173">
        <v>285890</v>
      </c>
    </row>
    <row r="2831" spans="1:22" x14ac:dyDescent="0.2">
      <c r="A2831" s="173" t="s">
        <v>70</v>
      </c>
      <c r="B2831" s="173" t="s">
        <v>3250</v>
      </c>
      <c r="C2831" s="173" t="s">
        <v>3249</v>
      </c>
      <c r="D2831" s="173">
        <v>2</v>
      </c>
      <c r="E2831" s="173">
        <v>154436735</v>
      </c>
      <c r="F2831" s="173" t="s">
        <v>144</v>
      </c>
      <c r="G2831" s="173" t="s">
        <v>143</v>
      </c>
      <c r="H2831" s="173">
        <v>0.33984573200000001</v>
      </c>
      <c r="I2831" s="179">
        <v>4.1732862000000003E-2</v>
      </c>
      <c r="J2831" s="179">
        <v>0.22812712800000001</v>
      </c>
      <c r="K2831" s="179">
        <v>0.182936867</v>
      </c>
      <c r="L2831" s="179">
        <v>1.19833E-4</v>
      </c>
      <c r="M2831" s="179">
        <v>23.335974119999999</v>
      </c>
      <c r="N2831" s="183">
        <v>1.3599999999999999E-6</v>
      </c>
      <c r="O2831" s="173">
        <v>21.07762679</v>
      </c>
      <c r="P2831" s="185">
        <v>4.4100000000000001E-6</v>
      </c>
      <c r="Q2831" s="173" t="s">
        <v>128</v>
      </c>
      <c r="R2831" s="173" t="s">
        <v>72</v>
      </c>
      <c r="S2831" s="173" t="s">
        <v>73</v>
      </c>
      <c r="T2831" s="173">
        <v>101413</v>
      </c>
      <c r="U2831" s="173">
        <v>291675</v>
      </c>
    </row>
    <row r="2832" spans="1:22" x14ac:dyDescent="0.2">
      <c r="A2832" s="173" t="s">
        <v>14</v>
      </c>
      <c r="B2832" s="173" t="s">
        <v>23565</v>
      </c>
      <c r="C2832" s="173" t="s">
        <v>383</v>
      </c>
      <c r="D2832" s="173">
        <v>2</v>
      </c>
      <c r="E2832" s="173">
        <v>136616754</v>
      </c>
      <c r="F2832" s="173" t="s">
        <v>154</v>
      </c>
      <c r="G2832" s="173" t="s">
        <v>149</v>
      </c>
      <c r="H2832" s="173">
        <v>0.17810467099999999</v>
      </c>
      <c r="I2832" s="179">
        <v>3.0796497999999999E-2</v>
      </c>
      <c r="J2832" s="179">
        <v>0.22892204499999999</v>
      </c>
      <c r="K2832" s="179">
        <v>0.13452831900000001</v>
      </c>
      <c r="L2832" s="183">
        <v>3.1999999999999999E-15</v>
      </c>
      <c r="M2832" s="179">
        <v>43.723633810000003</v>
      </c>
      <c r="N2832" s="183">
        <v>3.7800000000000001E-11</v>
      </c>
      <c r="O2832" s="173">
        <v>24.22710545</v>
      </c>
      <c r="P2832" s="185">
        <v>8.5600000000000004E-7</v>
      </c>
      <c r="Q2832" s="173" t="s">
        <v>113</v>
      </c>
      <c r="R2832" s="173" t="s">
        <v>22</v>
      </c>
      <c r="S2832" s="173" t="s">
        <v>23</v>
      </c>
      <c r="T2832" s="173">
        <v>22004</v>
      </c>
      <c r="U2832" s="173">
        <v>46696</v>
      </c>
      <c r="V2832" s="173" t="s">
        <v>384</v>
      </c>
    </row>
    <row r="2833" spans="1:22" x14ac:dyDescent="0.2">
      <c r="A2833" s="173" t="s">
        <v>3197</v>
      </c>
      <c r="B2833" s="173" t="s">
        <v>13472</v>
      </c>
      <c r="C2833" s="173" t="s">
        <v>13471</v>
      </c>
      <c r="D2833" s="173">
        <v>1</v>
      </c>
      <c r="E2833" s="173">
        <v>116109215</v>
      </c>
      <c r="F2833" s="173" t="s">
        <v>143</v>
      </c>
      <c r="G2833" s="173" t="s">
        <v>154</v>
      </c>
      <c r="H2833" s="173">
        <v>0.62869309900000003</v>
      </c>
      <c r="I2833" s="179">
        <v>0.12712931499999999</v>
      </c>
      <c r="J2833" s="179">
        <v>0.247772302</v>
      </c>
      <c r="K2833" s="179">
        <v>0.51308929199999997</v>
      </c>
      <c r="L2833" s="179">
        <v>8.0470200000000002E-4</v>
      </c>
      <c r="M2833" s="179">
        <v>20.366981620000001</v>
      </c>
      <c r="N2833" s="183">
        <v>6.3899999999999998E-6</v>
      </c>
      <c r="O2833" s="173">
        <v>19.158892179999999</v>
      </c>
      <c r="P2833" s="185">
        <v>1.2E-5</v>
      </c>
      <c r="Q2833" s="173" t="s">
        <v>128</v>
      </c>
      <c r="R2833" s="173" t="s">
        <v>610</v>
      </c>
      <c r="S2833" s="173" t="s">
        <v>612</v>
      </c>
      <c r="T2833" s="173">
        <v>228358</v>
      </c>
      <c r="U2833" s="173">
        <v>75358</v>
      </c>
    </row>
    <row r="2834" spans="1:22" x14ac:dyDescent="0.2">
      <c r="A2834" s="173" t="s">
        <v>1038</v>
      </c>
      <c r="B2834" s="173" t="s">
        <v>8177</v>
      </c>
      <c r="C2834" s="173" t="s">
        <v>8176</v>
      </c>
      <c r="D2834" s="173">
        <v>18</v>
      </c>
      <c r="E2834" s="173">
        <v>61158042</v>
      </c>
      <c r="F2834" s="173" t="s">
        <v>143</v>
      </c>
      <c r="G2834" s="173" t="s">
        <v>144</v>
      </c>
      <c r="H2834" s="173">
        <v>0.37086764700000002</v>
      </c>
      <c r="I2834" s="179">
        <v>5.8468634999999998E-2</v>
      </c>
      <c r="J2834" s="179">
        <v>0.22755268400000001</v>
      </c>
      <c r="K2834" s="179">
        <v>0.256945484</v>
      </c>
      <c r="L2834" s="179">
        <v>2.42981E-4</v>
      </c>
      <c r="M2834" s="179">
        <v>21.441596749999999</v>
      </c>
      <c r="N2834" s="183">
        <v>3.6500000000000002E-6</v>
      </c>
      <c r="O2834" s="173">
        <v>19.326323779999999</v>
      </c>
      <c r="P2834" s="185">
        <v>1.1E-5</v>
      </c>
      <c r="Q2834" s="173" t="s">
        <v>2214</v>
      </c>
      <c r="R2834" s="173" t="s">
        <v>2215</v>
      </c>
      <c r="S2834" s="173" t="s">
        <v>2216</v>
      </c>
      <c r="T2834" s="173">
        <v>68290</v>
      </c>
      <c r="U2834" s="173">
        <v>65350</v>
      </c>
      <c r="V2834" s="173" t="s">
        <v>384</v>
      </c>
    </row>
    <row r="2835" spans="1:22" x14ac:dyDescent="0.2">
      <c r="A2835" s="173" t="s">
        <v>2008</v>
      </c>
      <c r="B2835" s="173" t="s">
        <v>17626</v>
      </c>
      <c r="C2835" s="173" t="s">
        <v>17625</v>
      </c>
      <c r="D2835" s="173">
        <v>9</v>
      </c>
      <c r="E2835" s="173">
        <v>90822033</v>
      </c>
      <c r="F2835" s="173" t="s">
        <v>143</v>
      </c>
      <c r="G2835" s="173" t="s">
        <v>144</v>
      </c>
      <c r="H2835" s="173">
        <v>0.63683890799999998</v>
      </c>
      <c r="I2835" s="179">
        <v>0.100976209</v>
      </c>
      <c r="J2835" s="179">
        <v>0.22542172299999999</v>
      </c>
      <c r="K2835" s="179">
        <v>0.44794355899999999</v>
      </c>
      <c r="L2835" s="179">
        <v>1.3414000000000001E-4</v>
      </c>
      <c r="M2835" s="179">
        <v>19.810673999999999</v>
      </c>
      <c r="N2835" s="183">
        <v>8.5499999999999995E-6</v>
      </c>
      <c r="O2835" s="173">
        <v>11.58119634</v>
      </c>
      <c r="P2835" s="173">
        <v>6.6622100000000004E-4</v>
      </c>
      <c r="Q2835" s="173" t="s">
        <v>128</v>
      </c>
      <c r="R2835" s="173" t="s">
        <v>2011</v>
      </c>
      <c r="S2835" s="173" t="s">
        <v>2012</v>
      </c>
      <c r="T2835" s="173">
        <v>72133</v>
      </c>
      <c r="U2835" s="173">
        <v>181263</v>
      </c>
    </row>
    <row r="2836" spans="1:22" x14ac:dyDescent="0.2">
      <c r="A2836" s="173" t="s">
        <v>2008</v>
      </c>
      <c r="B2836" s="173" t="s">
        <v>11414</v>
      </c>
      <c r="C2836" s="173" t="s">
        <v>11413</v>
      </c>
      <c r="D2836" s="173">
        <v>9</v>
      </c>
      <c r="E2836" s="173">
        <v>90822345</v>
      </c>
      <c r="F2836" s="173" t="s">
        <v>144</v>
      </c>
      <c r="G2836" s="173" t="s">
        <v>149</v>
      </c>
      <c r="H2836" s="173">
        <v>0.63537543299999999</v>
      </c>
      <c r="I2836" s="179">
        <v>0.101873385</v>
      </c>
      <c r="J2836" s="179">
        <v>0.22542214599999999</v>
      </c>
      <c r="K2836" s="179">
        <v>0.45192270299999998</v>
      </c>
      <c r="L2836" s="183">
        <v>9.6500000000000001E-5</v>
      </c>
      <c r="M2836" s="179">
        <v>20.7135043</v>
      </c>
      <c r="N2836" s="183">
        <v>5.3299999999999998E-6</v>
      </c>
      <c r="O2836" s="173">
        <v>12.132840140000001</v>
      </c>
      <c r="P2836" s="173">
        <v>4.9541600000000004E-4</v>
      </c>
      <c r="Q2836" s="173" t="s">
        <v>128</v>
      </c>
      <c r="R2836" s="173" t="s">
        <v>2011</v>
      </c>
      <c r="S2836" s="173" t="s">
        <v>2012</v>
      </c>
      <c r="T2836" s="173">
        <v>72445</v>
      </c>
      <c r="U2836" s="173">
        <v>180951</v>
      </c>
    </row>
    <row r="2837" spans="1:22" x14ac:dyDescent="0.2">
      <c r="A2837" s="173" t="s">
        <v>2008</v>
      </c>
      <c r="B2837" s="173" t="s">
        <v>11759</v>
      </c>
      <c r="C2837" s="173" t="s">
        <v>11758</v>
      </c>
      <c r="D2837" s="173">
        <v>9</v>
      </c>
      <c r="E2837" s="173">
        <v>90822441</v>
      </c>
      <c r="F2837" s="173" t="s">
        <v>143</v>
      </c>
      <c r="G2837" s="173" t="s">
        <v>144</v>
      </c>
      <c r="H2837" s="173">
        <v>0.63535332600000005</v>
      </c>
      <c r="I2837" s="179">
        <v>0.101836235</v>
      </c>
      <c r="J2837" s="179">
        <v>0.22542214799999999</v>
      </c>
      <c r="K2837" s="179">
        <v>0.45175789300000002</v>
      </c>
      <c r="L2837" s="183">
        <v>9.87E-5</v>
      </c>
      <c r="M2837" s="179">
        <v>20.654934879999999</v>
      </c>
      <c r="N2837" s="183">
        <v>5.4999999999999999E-6</v>
      </c>
      <c r="O2837" s="173">
        <v>12.098774540000001</v>
      </c>
      <c r="P2837" s="173">
        <v>5.0454999999999999E-4</v>
      </c>
      <c r="Q2837" s="173" t="s">
        <v>128</v>
      </c>
      <c r="R2837" s="173" t="s">
        <v>2011</v>
      </c>
      <c r="S2837" s="173" t="s">
        <v>2012</v>
      </c>
      <c r="T2837" s="173">
        <v>72541</v>
      </c>
      <c r="U2837" s="173">
        <v>180855</v>
      </c>
    </row>
    <row r="2838" spans="1:22" x14ac:dyDescent="0.2">
      <c r="A2838" s="173" t="s">
        <v>1373</v>
      </c>
      <c r="B2838" s="173" t="s">
        <v>18380</v>
      </c>
      <c r="C2838" s="173" t="s">
        <v>18379</v>
      </c>
      <c r="D2838" s="173">
        <v>5</v>
      </c>
      <c r="E2838" s="173">
        <v>13325788</v>
      </c>
      <c r="F2838" s="173" t="s">
        <v>143</v>
      </c>
      <c r="G2838" s="173" t="s">
        <v>144</v>
      </c>
      <c r="H2838" s="173">
        <v>0.69729594399999995</v>
      </c>
      <c r="I2838" s="179">
        <v>0.37996831399999997</v>
      </c>
      <c r="J2838" s="179">
        <v>0.22325067100000001</v>
      </c>
      <c r="K2838" s="179">
        <v>1.7019806099999999</v>
      </c>
      <c r="L2838" s="183">
        <v>4.7599999999999998E-5</v>
      </c>
      <c r="M2838" s="179">
        <v>19.73900751</v>
      </c>
      <c r="N2838" s="183">
        <v>8.8799999999999997E-6</v>
      </c>
      <c r="O2838" s="173">
        <v>17.723590980000001</v>
      </c>
      <c r="P2838" s="185">
        <v>2.55E-5</v>
      </c>
      <c r="Q2838" s="173" t="s">
        <v>128</v>
      </c>
      <c r="R2838" s="173" t="s">
        <v>10200</v>
      </c>
      <c r="S2838" s="173" t="s">
        <v>10201</v>
      </c>
      <c r="T2838" s="173">
        <v>520493</v>
      </c>
      <c r="U2838" s="173">
        <v>364648</v>
      </c>
    </row>
    <row r="2839" spans="1:22" x14ac:dyDescent="0.2">
      <c r="A2839" s="173" t="s">
        <v>686</v>
      </c>
      <c r="B2839" s="173" t="s">
        <v>18944</v>
      </c>
      <c r="C2839" s="173" t="s">
        <v>18943</v>
      </c>
      <c r="D2839" s="173">
        <v>1</v>
      </c>
      <c r="E2839" s="173">
        <v>233957312</v>
      </c>
      <c r="F2839" s="173" t="s">
        <v>154</v>
      </c>
      <c r="G2839" s="173" t="s">
        <v>149</v>
      </c>
      <c r="H2839" s="173">
        <v>0.76463485200000003</v>
      </c>
      <c r="I2839" s="179">
        <v>9.3018869000000004E-2</v>
      </c>
      <c r="J2839" s="179">
        <v>0.226449926</v>
      </c>
      <c r="K2839" s="179">
        <v>0.410770148</v>
      </c>
      <c r="L2839" s="179">
        <v>2.0995200000000001E-4</v>
      </c>
      <c r="M2839" s="179">
        <v>19.679702349999999</v>
      </c>
      <c r="N2839" s="183">
        <v>9.1600000000000004E-6</v>
      </c>
      <c r="O2839" s="173">
        <v>18.184697150000002</v>
      </c>
      <c r="P2839" s="185">
        <v>2.0000000000000002E-5</v>
      </c>
      <c r="Q2839" s="173" t="s">
        <v>128</v>
      </c>
      <c r="R2839" s="173" t="s">
        <v>545</v>
      </c>
      <c r="S2839" s="173" t="s">
        <v>544</v>
      </c>
      <c r="T2839" s="173">
        <v>149054</v>
      </c>
      <c r="U2839" s="173">
        <v>83145</v>
      </c>
    </row>
    <row r="2840" spans="1:22" x14ac:dyDescent="0.2">
      <c r="A2840" s="173" t="s">
        <v>686</v>
      </c>
      <c r="B2840" s="173" t="s">
        <v>19074</v>
      </c>
      <c r="C2840" s="173" t="s">
        <v>19073</v>
      </c>
      <c r="D2840" s="173">
        <v>1</v>
      </c>
      <c r="E2840" s="173">
        <v>233957343</v>
      </c>
      <c r="F2840" s="173" t="s">
        <v>144</v>
      </c>
      <c r="G2840" s="173" t="s">
        <v>143</v>
      </c>
      <c r="H2840" s="173">
        <v>0.764648789</v>
      </c>
      <c r="I2840" s="179">
        <v>9.3024556999999994E-2</v>
      </c>
      <c r="J2840" s="179">
        <v>0.226449909</v>
      </c>
      <c r="K2840" s="179">
        <v>0.410795295</v>
      </c>
      <c r="L2840" s="179">
        <v>2.1172199999999999E-4</v>
      </c>
      <c r="M2840" s="179">
        <v>19.666960119999999</v>
      </c>
      <c r="N2840" s="183">
        <v>9.2199999999999998E-6</v>
      </c>
      <c r="O2840" s="173">
        <v>18.173669140000001</v>
      </c>
      <c r="P2840" s="185">
        <v>2.02E-5</v>
      </c>
      <c r="Q2840" s="173" t="s">
        <v>128</v>
      </c>
      <c r="R2840" s="173" t="s">
        <v>545</v>
      </c>
      <c r="S2840" s="173" t="s">
        <v>544</v>
      </c>
      <c r="T2840" s="173">
        <v>149085</v>
      </c>
      <c r="U2840" s="173">
        <v>83114</v>
      </c>
    </row>
    <row r="2841" spans="1:22" x14ac:dyDescent="0.2">
      <c r="A2841" s="173" t="s">
        <v>1794</v>
      </c>
      <c r="B2841" s="173" t="s">
        <v>13963</v>
      </c>
      <c r="C2841" s="173" t="s">
        <v>13962</v>
      </c>
      <c r="D2841" s="173">
        <v>14</v>
      </c>
      <c r="E2841" s="173">
        <v>52639401</v>
      </c>
      <c r="F2841" s="173" t="s">
        <v>154</v>
      </c>
      <c r="G2841" s="173" t="s">
        <v>149</v>
      </c>
      <c r="H2841" s="173">
        <v>0.54526480200000005</v>
      </c>
      <c r="I2841" s="179">
        <v>-0.349409831</v>
      </c>
      <c r="J2841" s="179">
        <v>0.26034528000000001</v>
      </c>
      <c r="K2841" s="179">
        <v>-1.342101658</v>
      </c>
      <c r="L2841" s="179">
        <v>1.0985566E-2</v>
      </c>
      <c r="M2841" s="179">
        <v>20.284598410000001</v>
      </c>
      <c r="N2841" s="183">
        <v>6.6699999999999997E-6</v>
      </c>
      <c r="O2841" s="173">
        <v>16.21334336</v>
      </c>
      <c r="P2841" s="185">
        <v>5.66E-5</v>
      </c>
      <c r="Q2841" s="173" t="s">
        <v>128</v>
      </c>
      <c r="R2841" s="173" t="s">
        <v>13116</v>
      </c>
      <c r="S2841" s="173" t="s">
        <v>13117</v>
      </c>
      <c r="T2841" s="173">
        <v>103455</v>
      </c>
      <c r="U2841" s="173">
        <v>95029</v>
      </c>
    </row>
    <row r="2842" spans="1:22" x14ac:dyDescent="0.2">
      <c r="A2842" s="173" t="s">
        <v>1794</v>
      </c>
      <c r="B2842" s="173" t="s">
        <v>13916</v>
      </c>
      <c r="C2842" s="173" t="s">
        <v>13915</v>
      </c>
      <c r="D2842" s="173">
        <v>14</v>
      </c>
      <c r="E2842" s="173">
        <v>52639485</v>
      </c>
      <c r="F2842" s="173" t="s">
        <v>154</v>
      </c>
      <c r="G2842" s="173" t="s">
        <v>149</v>
      </c>
      <c r="H2842" s="173">
        <v>0.54525615100000002</v>
      </c>
      <c r="I2842" s="179">
        <v>-0.34939457499999999</v>
      </c>
      <c r="J2842" s="179">
        <v>0.26034527699999999</v>
      </c>
      <c r="K2842" s="179">
        <v>-1.3420430699999999</v>
      </c>
      <c r="L2842" s="179">
        <v>1.0972575E-2</v>
      </c>
      <c r="M2842" s="179">
        <v>20.292667659999999</v>
      </c>
      <c r="N2842" s="183">
        <v>6.6499999999999999E-6</v>
      </c>
      <c r="O2842" s="173">
        <v>16.21977995</v>
      </c>
      <c r="P2842" s="185">
        <v>5.6400000000000002E-5</v>
      </c>
      <c r="Q2842" s="173" t="s">
        <v>128</v>
      </c>
      <c r="R2842" s="173" t="s">
        <v>13116</v>
      </c>
      <c r="S2842" s="173" t="s">
        <v>13117</v>
      </c>
      <c r="T2842" s="173">
        <v>103539</v>
      </c>
      <c r="U2842" s="173">
        <v>94945</v>
      </c>
    </row>
    <row r="2843" spans="1:22" x14ac:dyDescent="0.2">
      <c r="A2843" s="173" t="s">
        <v>106</v>
      </c>
      <c r="B2843" s="173" t="s">
        <v>1311</v>
      </c>
      <c r="C2843" s="173" t="s">
        <v>1310</v>
      </c>
      <c r="D2843" s="173">
        <v>14</v>
      </c>
      <c r="E2843" s="173">
        <v>96490610</v>
      </c>
      <c r="F2843" s="173" t="s">
        <v>144</v>
      </c>
      <c r="G2843" s="173" t="s">
        <v>154</v>
      </c>
      <c r="H2843" s="173">
        <v>0.71667003100000004</v>
      </c>
      <c r="I2843" s="179">
        <v>-0.170882177</v>
      </c>
      <c r="J2843" s="179">
        <v>0.22685839999999999</v>
      </c>
      <c r="K2843" s="179">
        <v>-0.75325478999999995</v>
      </c>
      <c r="L2843" s="179">
        <v>2.3827050000000002E-3</v>
      </c>
      <c r="M2843" s="179">
        <v>25.309717419999998</v>
      </c>
      <c r="N2843" s="183">
        <v>4.8800000000000003E-7</v>
      </c>
      <c r="O2843" s="173">
        <v>22.082190390000001</v>
      </c>
      <c r="P2843" s="185">
        <v>2.61E-6</v>
      </c>
      <c r="Q2843" s="173" t="s">
        <v>128</v>
      </c>
      <c r="R2843" s="173" t="s">
        <v>437</v>
      </c>
      <c r="S2843" s="173" t="s">
        <v>108</v>
      </c>
      <c r="T2843" s="173">
        <v>98702</v>
      </c>
      <c r="U2843" s="173">
        <v>15050</v>
      </c>
    </row>
    <row r="2844" spans="1:22" x14ac:dyDescent="0.2">
      <c r="A2844" s="173" t="s">
        <v>1280</v>
      </c>
      <c r="B2844" s="173" t="s">
        <v>15092</v>
      </c>
      <c r="C2844" s="173" t="s">
        <v>15091</v>
      </c>
      <c r="D2844" s="173">
        <v>14</v>
      </c>
      <c r="E2844" s="173">
        <v>54319840</v>
      </c>
      <c r="F2844" s="173" t="s">
        <v>154</v>
      </c>
      <c r="G2844" s="173" t="s">
        <v>149</v>
      </c>
      <c r="H2844" s="173">
        <v>0.438818243</v>
      </c>
      <c r="I2844" s="179">
        <v>0.22208302799999999</v>
      </c>
      <c r="J2844" s="179">
        <v>0.22875356099999999</v>
      </c>
      <c r="K2844" s="179">
        <v>0.97083965500000002</v>
      </c>
      <c r="L2844" s="179">
        <v>7.8299819999999992E-3</v>
      </c>
      <c r="M2844" s="179">
        <v>20.128509189999999</v>
      </c>
      <c r="N2844" s="183">
        <v>7.2400000000000001E-6</v>
      </c>
      <c r="O2844" s="173">
        <v>18.561644820000001</v>
      </c>
      <c r="P2844" s="185">
        <v>1.6399999999999999E-5</v>
      </c>
      <c r="Q2844" s="173" t="s">
        <v>128</v>
      </c>
      <c r="R2844" s="173" t="s">
        <v>4648</v>
      </c>
      <c r="S2844" s="173" t="s">
        <v>4649</v>
      </c>
      <c r="T2844" s="173">
        <v>695594</v>
      </c>
      <c r="U2844" s="173">
        <v>95304</v>
      </c>
    </row>
    <row r="2845" spans="1:22" x14ac:dyDescent="0.2">
      <c r="A2845" s="173" t="s">
        <v>1794</v>
      </c>
      <c r="B2845" s="173" t="s">
        <v>15643</v>
      </c>
      <c r="C2845" s="173" t="s">
        <v>15642</v>
      </c>
      <c r="D2845" s="173">
        <v>14</v>
      </c>
      <c r="E2845" s="173">
        <v>52637365</v>
      </c>
      <c r="F2845" s="173" t="s">
        <v>143</v>
      </c>
      <c r="G2845" s="173" t="s">
        <v>144</v>
      </c>
      <c r="H2845" s="173">
        <v>0.54544848099999999</v>
      </c>
      <c r="I2845" s="179">
        <v>-0.35124045999999998</v>
      </c>
      <c r="J2845" s="179">
        <v>0.26034558200000002</v>
      </c>
      <c r="K2845" s="179">
        <v>-1.3491316330000001</v>
      </c>
      <c r="L2845" s="179">
        <v>1.1372291E-2</v>
      </c>
      <c r="M2845" s="179">
        <v>20.06180724</v>
      </c>
      <c r="N2845" s="183">
        <v>7.5000000000000002E-6</v>
      </c>
      <c r="O2845" s="173">
        <v>16.032661130000001</v>
      </c>
      <c r="P2845" s="185">
        <v>6.2299999999999996E-5</v>
      </c>
      <c r="Q2845" s="173" t="s">
        <v>128</v>
      </c>
      <c r="R2845" s="173" t="s">
        <v>13116</v>
      </c>
      <c r="S2845" s="173" t="s">
        <v>13117</v>
      </c>
      <c r="T2845" s="173">
        <v>101419</v>
      </c>
      <c r="U2845" s="173">
        <v>97065</v>
      </c>
    </row>
    <row r="2846" spans="1:22" x14ac:dyDescent="0.2">
      <c r="A2846" s="173" t="s">
        <v>106</v>
      </c>
      <c r="B2846" s="173" t="s">
        <v>2188</v>
      </c>
      <c r="C2846" s="173" t="s">
        <v>2187</v>
      </c>
      <c r="D2846" s="173">
        <v>14</v>
      </c>
      <c r="E2846" s="173">
        <v>96454688</v>
      </c>
      <c r="F2846" s="173" t="s">
        <v>154</v>
      </c>
      <c r="G2846" s="173" t="s">
        <v>149</v>
      </c>
      <c r="H2846" s="173">
        <v>0.74431305299999995</v>
      </c>
      <c r="I2846" s="179">
        <v>-0.19113279899999999</v>
      </c>
      <c r="J2846" s="179">
        <v>0.226855842</v>
      </c>
      <c r="K2846" s="179">
        <v>-0.84252976700000004</v>
      </c>
      <c r="L2846" s="179">
        <v>3.7945159999999999E-3</v>
      </c>
      <c r="M2846" s="179">
        <v>24.152937430000001</v>
      </c>
      <c r="N2846" s="183">
        <v>8.8999999999999995E-7</v>
      </c>
      <c r="O2846" s="173">
        <v>23.278481029999998</v>
      </c>
      <c r="P2846" s="185">
        <v>1.3999999999999999E-6</v>
      </c>
      <c r="Q2846" s="173" t="s">
        <v>128</v>
      </c>
      <c r="R2846" s="173" t="s">
        <v>437</v>
      </c>
      <c r="S2846" s="173" t="s">
        <v>108</v>
      </c>
      <c r="T2846" s="173">
        <v>62780</v>
      </c>
      <c r="U2846" s="173">
        <v>50972</v>
      </c>
    </row>
    <row r="2847" spans="1:22" x14ac:dyDescent="0.2">
      <c r="A2847" s="173" t="s">
        <v>106</v>
      </c>
      <c r="B2847" s="173" t="s">
        <v>1388</v>
      </c>
      <c r="C2847" s="173" t="s">
        <v>1387</v>
      </c>
      <c r="D2847" s="173">
        <v>14</v>
      </c>
      <c r="E2847" s="173">
        <v>96453611</v>
      </c>
      <c r="F2847" s="173" t="s">
        <v>149</v>
      </c>
      <c r="G2847" s="173" t="s">
        <v>154</v>
      </c>
      <c r="H2847" s="173">
        <v>0.74942579799999998</v>
      </c>
      <c r="I2847" s="179">
        <v>-0.18473462600000001</v>
      </c>
      <c r="J2847" s="179">
        <v>0.22685598000000001</v>
      </c>
      <c r="K2847" s="179">
        <v>-0.81432557299999997</v>
      </c>
      <c r="L2847" s="179">
        <v>2.954548E-3</v>
      </c>
      <c r="M2847" s="179">
        <v>25.206251569999999</v>
      </c>
      <c r="N2847" s="183">
        <v>5.1500000000000005E-7</v>
      </c>
      <c r="O2847" s="173">
        <v>24.420560460000001</v>
      </c>
      <c r="P2847" s="185">
        <v>7.7400000000000002E-7</v>
      </c>
      <c r="Q2847" s="173" t="s">
        <v>128</v>
      </c>
      <c r="R2847" s="173" t="s">
        <v>437</v>
      </c>
      <c r="S2847" s="173" t="s">
        <v>108</v>
      </c>
      <c r="T2847" s="173">
        <v>61703</v>
      </c>
      <c r="U2847" s="173">
        <v>52049</v>
      </c>
    </row>
    <row r="2848" spans="1:22" x14ac:dyDescent="0.2">
      <c r="A2848" s="173" t="s">
        <v>106</v>
      </c>
      <c r="B2848" s="173" t="s">
        <v>2410</v>
      </c>
      <c r="C2848" s="173" t="s">
        <v>2409</v>
      </c>
      <c r="D2848" s="173">
        <v>14</v>
      </c>
      <c r="E2848" s="173">
        <v>96453546</v>
      </c>
      <c r="F2848" s="173" t="s">
        <v>143</v>
      </c>
      <c r="G2848" s="173" t="s">
        <v>144</v>
      </c>
      <c r="H2848" s="173">
        <v>0.744104671</v>
      </c>
      <c r="I2848" s="179">
        <v>-0.19104458999999999</v>
      </c>
      <c r="J2848" s="179">
        <v>0.226855847</v>
      </c>
      <c r="K2848" s="179">
        <v>-0.84214091099999999</v>
      </c>
      <c r="L2848" s="179">
        <v>3.8370309999999999E-3</v>
      </c>
      <c r="M2848" s="179">
        <v>23.95882649</v>
      </c>
      <c r="N2848" s="183">
        <v>9.8400000000000002E-7</v>
      </c>
      <c r="O2848" s="173">
        <v>23.091959209999999</v>
      </c>
      <c r="P2848" s="185">
        <v>1.5400000000000001E-6</v>
      </c>
      <c r="Q2848" s="173" t="s">
        <v>128</v>
      </c>
      <c r="R2848" s="173" t="s">
        <v>437</v>
      </c>
      <c r="S2848" s="173" t="s">
        <v>108</v>
      </c>
      <c r="T2848" s="173">
        <v>61638</v>
      </c>
      <c r="U2848" s="173">
        <v>52114</v>
      </c>
    </row>
    <row r="2849" spans="1:22" x14ac:dyDescent="0.2">
      <c r="A2849" s="173" t="s">
        <v>579</v>
      </c>
      <c r="B2849" s="173" t="s">
        <v>9630</v>
      </c>
      <c r="C2849" s="173" t="s">
        <v>9629</v>
      </c>
      <c r="D2849" s="173">
        <v>14</v>
      </c>
      <c r="E2849" s="173">
        <v>33932164</v>
      </c>
      <c r="F2849" s="173" t="s">
        <v>144</v>
      </c>
      <c r="G2849" s="173" t="s">
        <v>149</v>
      </c>
      <c r="H2849" s="173">
        <v>0.16731795499999999</v>
      </c>
      <c r="I2849" s="179">
        <v>-0.12574606799999999</v>
      </c>
      <c r="J2849" s="179">
        <v>0.22856989999999999</v>
      </c>
      <c r="K2849" s="179">
        <v>-0.550142727</v>
      </c>
      <c r="L2849" s="179">
        <v>6.2787300000000004E-4</v>
      </c>
      <c r="M2849" s="179">
        <v>21.09418359</v>
      </c>
      <c r="N2849" s="183">
        <v>4.3699999999999997E-6</v>
      </c>
      <c r="O2849" s="173">
        <v>20.086006919999999</v>
      </c>
      <c r="P2849" s="185">
        <v>7.4000000000000003E-6</v>
      </c>
      <c r="Q2849" s="173" t="s">
        <v>1189</v>
      </c>
      <c r="R2849" s="173" t="s">
        <v>1190</v>
      </c>
      <c r="S2849" s="173" t="s">
        <v>1191</v>
      </c>
      <c r="T2849" s="173">
        <v>629896</v>
      </c>
      <c r="U2849" s="173">
        <v>245978</v>
      </c>
      <c r="V2849" s="173" t="s">
        <v>384</v>
      </c>
    </row>
    <row r="2850" spans="1:22" x14ac:dyDescent="0.2">
      <c r="A2850" s="173" t="s">
        <v>2938</v>
      </c>
      <c r="B2850" s="173" t="s">
        <v>6885</v>
      </c>
      <c r="C2850" s="173" t="s">
        <v>6884</v>
      </c>
      <c r="D2850" s="173">
        <v>17</v>
      </c>
      <c r="E2850" s="173">
        <v>8710465</v>
      </c>
      <c r="F2850" s="173" t="s">
        <v>149</v>
      </c>
      <c r="G2850" s="173" t="s">
        <v>154</v>
      </c>
      <c r="H2850" s="173">
        <v>0.478571319</v>
      </c>
      <c r="I2850" s="179">
        <v>-0.24722838499999999</v>
      </c>
      <c r="J2850" s="179">
        <v>0.252371438</v>
      </c>
      <c r="K2850" s="179">
        <v>-0.979621097</v>
      </c>
      <c r="L2850" s="179">
        <v>2.76882E-4</v>
      </c>
      <c r="M2850" s="179">
        <v>21.772298450000001</v>
      </c>
      <c r="N2850" s="183">
        <v>3.0699999999999998E-6</v>
      </c>
      <c r="O2850" s="173">
        <v>19.540780160000001</v>
      </c>
      <c r="P2850" s="185">
        <v>9.8500000000000006E-6</v>
      </c>
      <c r="Q2850" s="173" t="s">
        <v>6886</v>
      </c>
      <c r="R2850" s="173" t="s">
        <v>6887</v>
      </c>
      <c r="S2850" s="173" t="s">
        <v>6888</v>
      </c>
      <c r="T2850" s="173">
        <v>7798</v>
      </c>
      <c r="U2850" s="173">
        <v>71767</v>
      </c>
      <c r="V2850" s="173" t="s">
        <v>384</v>
      </c>
    </row>
    <row r="2851" spans="1:22" x14ac:dyDescent="0.2">
      <c r="A2851" s="173" t="s">
        <v>106</v>
      </c>
      <c r="B2851" s="173" t="s">
        <v>1718</v>
      </c>
      <c r="C2851" s="173" t="s">
        <v>1717</v>
      </c>
      <c r="D2851" s="173">
        <v>14</v>
      </c>
      <c r="E2851" s="173">
        <v>96462558</v>
      </c>
      <c r="F2851" s="173" t="s">
        <v>144</v>
      </c>
      <c r="G2851" s="173" t="s">
        <v>154</v>
      </c>
      <c r="H2851" s="173">
        <v>0.74524990400000002</v>
      </c>
      <c r="I2851" s="179">
        <v>-0.19407659399999999</v>
      </c>
      <c r="J2851" s="179">
        <v>0.226855325</v>
      </c>
      <c r="K2851" s="179">
        <v>-0.85550821499999996</v>
      </c>
      <c r="L2851" s="179">
        <v>3.2806990000000002E-3</v>
      </c>
      <c r="M2851" s="179">
        <v>24.77953222</v>
      </c>
      <c r="N2851" s="183">
        <v>6.4300000000000003E-7</v>
      </c>
      <c r="O2851" s="173">
        <v>23.692490159999998</v>
      </c>
      <c r="P2851" s="185">
        <v>1.13E-6</v>
      </c>
      <c r="Q2851" s="173" t="s">
        <v>128</v>
      </c>
      <c r="R2851" s="173" t="s">
        <v>437</v>
      </c>
      <c r="S2851" s="173" t="s">
        <v>108</v>
      </c>
      <c r="T2851" s="173">
        <v>70650</v>
      </c>
      <c r="U2851" s="173">
        <v>43102</v>
      </c>
    </row>
    <row r="2852" spans="1:22" x14ac:dyDescent="0.2">
      <c r="A2852" s="173" t="s">
        <v>106</v>
      </c>
      <c r="B2852" s="173" t="s">
        <v>1720</v>
      </c>
      <c r="C2852" s="173" t="s">
        <v>1719</v>
      </c>
      <c r="D2852" s="173">
        <v>14</v>
      </c>
      <c r="E2852" s="173">
        <v>96462536</v>
      </c>
      <c r="F2852" s="173" t="s">
        <v>143</v>
      </c>
      <c r="G2852" s="173" t="s">
        <v>144</v>
      </c>
      <c r="H2852" s="173">
        <v>0.74525096099999999</v>
      </c>
      <c r="I2852" s="179">
        <v>-0.194086965</v>
      </c>
      <c r="J2852" s="179">
        <v>0.226855325</v>
      </c>
      <c r="K2852" s="179">
        <v>-0.85555393000000002</v>
      </c>
      <c r="L2852" s="179">
        <v>3.2865009999999998E-3</v>
      </c>
      <c r="M2852" s="179">
        <v>24.776621720000001</v>
      </c>
      <c r="N2852" s="183">
        <v>6.44E-7</v>
      </c>
      <c r="O2852" s="173">
        <v>23.68912456</v>
      </c>
      <c r="P2852" s="185">
        <v>1.13E-6</v>
      </c>
      <c r="Q2852" s="173" t="s">
        <v>128</v>
      </c>
      <c r="R2852" s="173" t="s">
        <v>437</v>
      </c>
      <c r="S2852" s="173" t="s">
        <v>108</v>
      </c>
      <c r="T2852" s="173">
        <v>70628</v>
      </c>
      <c r="U2852" s="173">
        <v>43124</v>
      </c>
    </row>
    <row r="2853" spans="1:22" x14ac:dyDescent="0.2">
      <c r="A2853" s="173" t="s">
        <v>106</v>
      </c>
      <c r="B2853" s="173" t="s">
        <v>1716</v>
      </c>
      <c r="C2853" s="173" t="s">
        <v>1715</v>
      </c>
      <c r="D2853" s="173">
        <v>14</v>
      </c>
      <c r="E2853" s="173">
        <v>96462486</v>
      </c>
      <c r="F2853" s="173" t="s">
        <v>149</v>
      </c>
      <c r="G2853" s="173" t="s">
        <v>154</v>
      </c>
      <c r="H2853" s="173">
        <v>0.74525422900000005</v>
      </c>
      <c r="I2853" s="179">
        <v>-0.19410075700000001</v>
      </c>
      <c r="J2853" s="179">
        <v>0.226855326</v>
      </c>
      <c r="K2853" s="179">
        <v>-0.85561472400000005</v>
      </c>
      <c r="L2853" s="179">
        <v>3.2904710000000001E-3</v>
      </c>
      <c r="M2853" s="179">
        <v>24.780155799999999</v>
      </c>
      <c r="N2853" s="183">
        <v>6.4300000000000003E-7</v>
      </c>
      <c r="O2853" s="173">
        <v>23.692465720000001</v>
      </c>
      <c r="P2853" s="185">
        <v>1.13E-6</v>
      </c>
      <c r="Q2853" s="173" t="s">
        <v>128</v>
      </c>
      <c r="R2853" s="173" t="s">
        <v>437</v>
      </c>
      <c r="S2853" s="173" t="s">
        <v>108</v>
      </c>
      <c r="T2853" s="173">
        <v>70578</v>
      </c>
      <c r="U2853" s="173">
        <v>43174</v>
      </c>
    </row>
    <row r="2854" spans="1:22" x14ac:dyDescent="0.2">
      <c r="A2854" s="173" t="s">
        <v>106</v>
      </c>
      <c r="B2854" s="173" t="s">
        <v>1398</v>
      </c>
      <c r="C2854" s="173" t="s">
        <v>1397</v>
      </c>
      <c r="D2854" s="173">
        <v>14</v>
      </c>
      <c r="E2854" s="173">
        <v>96459772</v>
      </c>
      <c r="F2854" s="173" t="s">
        <v>154</v>
      </c>
      <c r="G2854" s="173" t="s">
        <v>144</v>
      </c>
      <c r="H2854" s="173">
        <v>0.74449846200000003</v>
      </c>
      <c r="I2854" s="179">
        <v>-0.19317884499999999</v>
      </c>
      <c r="J2854" s="179">
        <v>0.22685591999999999</v>
      </c>
      <c r="K2854" s="179">
        <v>-0.85154861500000001</v>
      </c>
      <c r="L2854" s="179">
        <v>3.127304E-3</v>
      </c>
      <c r="M2854" s="179">
        <v>25.195677790000001</v>
      </c>
      <c r="N2854" s="183">
        <v>5.1799999999999995E-7</v>
      </c>
      <c r="O2854" s="173">
        <v>24.056605480000002</v>
      </c>
      <c r="P2854" s="185">
        <v>9.3500000000000005E-7</v>
      </c>
      <c r="Q2854" s="173" t="s">
        <v>128</v>
      </c>
      <c r="R2854" s="173" t="s">
        <v>437</v>
      </c>
      <c r="S2854" s="173" t="s">
        <v>108</v>
      </c>
      <c r="T2854" s="173">
        <v>67864</v>
      </c>
      <c r="U2854" s="173">
        <v>45888</v>
      </c>
    </row>
    <row r="2855" spans="1:22" x14ac:dyDescent="0.2">
      <c r="A2855" s="173" t="s">
        <v>1700</v>
      </c>
      <c r="B2855" s="173" t="s">
        <v>17579</v>
      </c>
      <c r="C2855" s="173" t="s">
        <v>17578</v>
      </c>
      <c r="D2855" s="173">
        <v>11</v>
      </c>
      <c r="E2855" s="173">
        <v>93724954</v>
      </c>
      <c r="F2855" s="173" t="s">
        <v>154</v>
      </c>
      <c r="G2855" s="173" t="s">
        <v>149</v>
      </c>
      <c r="H2855" s="173">
        <v>0.45992464399999999</v>
      </c>
      <c r="I2855" s="179">
        <v>-0.47949934799999999</v>
      </c>
      <c r="J2855" s="179">
        <v>0.23070385700000001</v>
      </c>
      <c r="K2855" s="179">
        <v>-2.0784192930000001</v>
      </c>
      <c r="L2855" s="179">
        <v>5.0535100000000002E-4</v>
      </c>
      <c r="M2855" s="179">
        <v>19.814389859999999</v>
      </c>
      <c r="N2855" s="183">
        <v>8.5299999999999996E-6</v>
      </c>
      <c r="O2855" s="173">
        <v>17.230300979999999</v>
      </c>
      <c r="P2855" s="185">
        <v>3.3099999999999998E-5</v>
      </c>
      <c r="Q2855" s="173" t="s">
        <v>128</v>
      </c>
      <c r="R2855" s="173" t="s">
        <v>1703</v>
      </c>
      <c r="S2855" s="173" t="s">
        <v>1704</v>
      </c>
      <c r="T2855" s="173">
        <v>141286</v>
      </c>
      <c r="U2855" s="173">
        <v>29423</v>
      </c>
    </row>
    <row r="2856" spans="1:22" x14ac:dyDescent="0.2">
      <c r="A2856" s="173" t="s">
        <v>1774</v>
      </c>
      <c r="B2856" s="173" t="s">
        <v>9087</v>
      </c>
      <c r="C2856" s="173" t="s">
        <v>9086</v>
      </c>
      <c r="D2856" s="173">
        <v>15</v>
      </c>
      <c r="E2856" s="173">
        <v>54887443</v>
      </c>
      <c r="F2856" s="173" t="s">
        <v>154</v>
      </c>
      <c r="G2856" s="173" t="s">
        <v>149</v>
      </c>
      <c r="H2856" s="173">
        <v>0.120323049</v>
      </c>
      <c r="I2856" s="179">
        <v>-0.480478497</v>
      </c>
      <c r="J2856" s="179">
        <v>0.22629832799999999</v>
      </c>
      <c r="K2856" s="179">
        <v>-2.1232083369999999</v>
      </c>
      <c r="L2856" s="183">
        <v>3.0300000000000001E-9</v>
      </c>
      <c r="M2856" s="179">
        <v>21.208043400000001</v>
      </c>
      <c r="N2856" s="183">
        <v>4.1200000000000004E-6</v>
      </c>
      <c r="O2856" s="173">
        <v>19.845338720000001</v>
      </c>
      <c r="P2856" s="185">
        <v>8.3999999999999992E-6</v>
      </c>
      <c r="Q2856" s="173" t="s">
        <v>5937</v>
      </c>
      <c r="R2856" s="173" t="s">
        <v>880</v>
      </c>
      <c r="S2856" s="173" t="s">
        <v>5938</v>
      </c>
      <c r="T2856" s="173">
        <v>832368</v>
      </c>
      <c r="U2856" s="173">
        <v>461501</v>
      </c>
      <c r="V2856" s="173" t="s">
        <v>384</v>
      </c>
    </row>
    <row r="2857" spans="1:22" x14ac:dyDescent="0.2">
      <c r="A2857" s="173" t="s">
        <v>771</v>
      </c>
      <c r="B2857" s="173" t="s">
        <v>11915</v>
      </c>
      <c r="C2857" s="173" t="s">
        <v>11914</v>
      </c>
      <c r="D2857" s="173">
        <v>8</v>
      </c>
      <c r="E2857" s="173">
        <v>139895912</v>
      </c>
      <c r="F2857" s="173" t="s">
        <v>154</v>
      </c>
      <c r="G2857" s="173" t="s">
        <v>149</v>
      </c>
      <c r="H2857" s="173">
        <v>0.12291637800000001</v>
      </c>
      <c r="I2857" s="179">
        <v>-8.1662831000000005E-2</v>
      </c>
      <c r="J2857" s="179">
        <v>0.227544893</v>
      </c>
      <c r="K2857" s="179">
        <v>-0.35888668099999999</v>
      </c>
      <c r="L2857" s="179">
        <v>1.5609E-4</v>
      </c>
      <c r="M2857" s="179">
        <v>20.629986980000002</v>
      </c>
      <c r="N2857" s="183">
        <v>5.57E-6</v>
      </c>
      <c r="O2857" s="173">
        <v>16.906482400000002</v>
      </c>
      <c r="P2857" s="185">
        <v>3.93E-5</v>
      </c>
      <c r="Q2857" s="173" t="s">
        <v>11916</v>
      </c>
      <c r="R2857" s="173" t="s">
        <v>11917</v>
      </c>
      <c r="S2857" s="173" t="s">
        <v>11918</v>
      </c>
      <c r="T2857" s="173">
        <v>386847</v>
      </c>
      <c r="U2857" s="173">
        <v>717168</v>
      </c>
      <c r="V2857" s="173" t="s">
        <v>407</v>
      </c>
    </row>
    <row r="2858" spans="1:22" x14ac:dyDescent="0.2">
      <c r="A2858" s="173" t="s">
        <v>806</v>
      </c>
      <c r="B2858" s="173" t="s">
        <v>3426</v>
      </c>
      <c r="C2858" s="173" t="s">
        <v>3425</v>
      </c>
      <c r="D2858" s="173">
        <v>7</v>
      </c>
      <c r="E2858" s="173">
        <v>34096269</v>
      </c>
      <c r="F2858" s="173" t="s">
        <v>144</v>
      </c>
      <c r="G2858" s="173" t="s">
        <v>143</v>
      </c>
      <c r="H2858" s="173">
        <v>0.156567186</v>
      </c>
      <c r="I2858" s="179">
        <v>-0.37535019800000002</v>
      </c>
      <c r="J2858" s="179">
        <v>0.24252411199999999</v>
      </c>
      <c r="K2858" s="179">
        <v>-1.5476819829999999</v>
      </c>
      <c r="L2858" s="183">
        <v>1.88E-8</v>
      </c>
      <c r="M2858" s="179">
        <v>23.209043940000001</v>
      </c>
      <c r="N2858" s="183">
        <v>1.4500000000000001E-6</v>
      </c>
      <c r="O2858" s="173">
        <v>22.107445070000001</v>
      </c>
      <c r="P2858" s="185">
        <v>2.5799999999999999E-6</v>
      </c>
      <c r="Q2858" s="173" t="s">
        <v>3038</v>
      </c>
      <c r="R2858" s="173" t="s">
        <v>3039</v>
      </c>
      <c r="S2858" s="173" t="s">
        <v>3040</v>
      </c>
      <c r="T2858" s="173">
        <v>419743</v>
      </c>
      <c r="U2858" s="173">
        <v>289854</v>
      </c>
      <c r="V2858" s="173" t="s">
        <v>384</v>
      </c>
    </row>
    <row r="2859" spans="1:22" x14ac:dyDescent="0.2">
      <c r="A2859" s="173" t="s">
        <v>615</v>
      </c>
      <c r="B2859" s="173" t="s">
        <v>11401</v>
      </c>
      <c r="C2859" s="173" t="s">
        <v>11400</v>
      </c>
      <c r="D2859" s="173">
        <v>5</v>
      </c>
      <c r="E2859" s="173">
        <v>24740117</v>
      </c>
      <c r="F2859" s="173" t="s">
        <v>149</v>
      </c>
      <c r="G2859" s="173" t="s">
        <v>144</v>
      </c>
      <c r="H2859" s="173">
        <v>0.13992791199999999</v>
      </c>
      <c r="I2859" s="179">
        <v>5.2650592000000003E-2</v>
      </c>
      <c r="J2859" s="179">
        <v>0.228150143</v>
      </c>
      <c r="K2859" s="179">
        <v>0.23077168200000001</v>
      </c>
      <c r="L2859" s="183">
        <v>6.9599999999999999E-7</v>
      </c>
      <c r="M2859" s="179">
        <v>20.717318240000001</v>
      </c>
      <c r="N2859" s="183">
        <v>5.3199999999999999E-6</v>
      </c>
      <c r="O2859" s="173">
        <v>16.57003499</v>
      </c>
      <c r="P2859" s="185">
        <v>4.6900000000000002E-5</v>
      </c>
      <c r="Q2859" s="173" t="s">
        <v>128</v>
      </c>
      <c r="R2859" s="173" t="s">
        <v>618</v>
      </c>
      <c r="S2859" s="173" t="s">
        <v>619</v>
      </c>
      <c r="T2859" s="173">
        <v>95030</v>
      </c>
      <c r="U2859" s="173">
        <v>95271</v>
      </c>
    </row>
    <row r="2860" spans="1:22" x14ac:dyDescent="0.2">
      <c r="A2860" s="173" t="s">
        <v>2938</v>
      </c>
      <c r="B2860" s="173" t="s">
        <v>9467</v>
      </c>
      <c r="C2860" s="173" t="s">
        <v>9466</v>
      </c>
      <c r="D2860" s="173">
        <v>17</v>
      </c>
      <c r="E2860" s="173">
        <v>8709395</v>
      </c>
      <c r="F2860" s="173" t="s">
        <v>149</v>
      </c>
      <c r="G2860" s="173" t="s">
        <v>154</v>
      </c>
      <c r="H2860" s="173">
        <v>0.51096828100000002</v>
      </c>
      <c r="I2860" s="179">
        <v>-0.241070215</v>
      </c>
      <c r="J2860" s="179">
        <v>0.25236645800000002</v>
      </c>
      <c r="K2860" s="179">
        <v>-0.95523873100000001</v>
      </c>
      <c r="L2860" s="179">
        <v>4.3657800000000002E-4</v>
      </c>
      <c r="M2860" s="179">
        <v>21.124687439999999</v>
      </c>
      <c r="N2860" s="183">
        <v>4.3000000000000003E-6</v>
      </c>
      <c r="O2860" s="173">
        <v>19.362844429999999</v>
      </c>
      <c r="P2860" s="185">
        <v>1.08E-5</v>
      </c>
      <c r="Q2860" s="173" t="s">
        <v>6886</v>
      </c>
      <c r="R2860" s="173" t="s">
        <v>6887</v>
      </c>
      <c r="S2860" s="173" t="s">
        <v>6888</v>
      </c>
      <c r="T2860" s="173">
        <v>6728</v>
      </c>
      <c r="U2860" s="173">
        <v>72837</v>
      </c>
      <c r="V2860" s="173" t="s">
        <v>384</v>
      </c>
    </row>
    <row r="2861" spans="1:22" x14ac:dyDescent="0.2">
      <c r="A2861" s="173" t="s">
        <v>2286</v>
      </c>
      <c r="B2861" s="173" t="s">
        <v>15159</v>
      </c>
      <c r="C2861" s="173" t="s">
        <v>15158</v>
      </c>
      <c r="D2861" s="173">
        <v>2</v>
      </c>
      <c r="E2861" s="173">
        <v>60672771</v>
      </c>
      <c r="F2861" s="173" t="s">
        <v>149</v>
      </c>
      <c r="G2861" s="173" t="s">
        <v>154</v>
      </c>
      <c r="H2861" s="173">
        <v>0.64994175300000001</v>
      </c>
      <c r="I2861" s="179">
        <v>0.16797499399999999</v>
      </c>
      <c r="J2861" s="179">
        <v>0.227733307</v>
      </c>
      <c r="K2861" s="179">
        <v>0.73759520000000001</v>
      </c>
      <c r="L2861" s="179">
        <v>2.3512199999999999E-4</v>
      </c>
      <c r="M2861" s="179">
        <v>20.120578569999999</v>
      </c>
      <c r="N2861" s="183">
        <v>7.2699999999999999E-6</v>
      </c>
      <c r="O2861" s="173">
        <v>17.91271317</v>
      </c>
      <c r="P2861" s="185">
        <v>2.3099999999999999E-5</v>
      </c>
      <c r="Q2861" s="173" t="s">
        <v>128</v>
      </c>
      <c r="R2861" s="173" t="s">
        <v>15160</v>
      </c>
      <c r="S2861" s="173" t="s">
        <v>15161</v>
      </c>
      <c r="T2861" s="173">
        <v>54261</v>
      </c>
      <c r="U2861" s="173">
        <v>5530</v>
      </c>
    </row>
    <row r="2862" spans="1:22" x14ac:dyDescent="0.2">
      <c r="A2862" s="173" t="s">
        <v>1896</v>
      </c>
      <c r="B2862" s="173" t="s">
        <v>16211</v>
      </c>
      <c r="C2862" s="173" t="s">
        <v>16210</v>
      </c>
      <c r="D2862" s="173">
        <v>3</v>
      </c>
      <c r="E2862" s="173">
        <v>140599752</v>
      </c>
      <c r="F2862" s="173" t="s">
        <v>149</v>
      </c>
      <c r="G2862" s="173" t="s">
        <v>154</v>
      </c>
      <c r="H2862" s="173">
        <v>0.74437879699999998</v>
      </c>
      <c r="I2862" s="179">
        <v>-0.43583174400000002</v>
      </c>
      <c r="J2862" s="179">
        <v>0.35392600499999999</v>
      </c>
      <c r="K2862" s="179">
        <v>-1.2314205170000001</v>
      </c>
      <c r="L2862" s="179">
        <v>0.218165627</v>
      </c>
      <c r="M2862" s="179">
        <v>19.97778113</v>
      </c>
      <c r="N2862" s="183">
        <v>7.8299999999999996E-6</v>
      </c>
      <c r="O2862" s="173">
        <v>15.850359429999999</v>
      </c>
      <c r="P2862" s="185">
        <v>6.86E-5</v>
      </c>
      <c r="Q2862" s="173" t="s">
        <v>128</v>
      </c>
      <c r="R2862" s="173" t="s">
        <v>1899</v>
      </c>
      <c r="S2862" s="173" t="s">
        <v>1900</v>
      </c>
      <c r="T2862" s="173">
        <v>179760</v>
      </c>
      <c r="U2862" s="173">
        <v>60909</v>
      </c>
    </row>
    <row r="2863" spans="1:22" x14ac:dyDescent="0.2">
      <c r="A2863" s="173" t="s">
        <v>3678</v>
      </c>
      <c r="B2863" s="173" t="s">
        <v>3680</v>
      </c>
      <c r="C2863" s="173" t="s">
        <v>3679</v>
      </c>
      <c r="D2863" s="173">
        <v>15</v>
      </c>
      <c r="E2863" s="173">
        <v>58822785</v>
      </c>
      <c r="F2863" s="173" t="s">
        <v>149</v>
      </c>
      <c r="G2863" s="173" t="s">
        <v>154</v>
      </c>
      <c r="H2863" s="173">
        <v>0.90992935399999997</v>
      </c>
      <c r="I2863" s="179">
        <v>2.5081376999999998E-2</v>
      </c>
      <c r="J2863" s="179">
        <v>0.22616399000000001</v>
      </c>
      <c r="K2863" s="179">
        <v>0.110899073</v>
      </c>
      <c r="L2863" s="183">
        <v>7.8700000000000005E-15</v>
      </c>
      <c r="M2863" s="179">
        <v>23.034595899999999</v>
      </c>
      <c r="N2863" s="183">
        <v>1.59E-6</v>
      </c>
      <c r="O2863" s="173">
        <v>17.157664230000002</v>
      </c>
      <c r="P2863" s="185">
        <v>3.4400000000000003E-5</v>
      </c>
      <c r="Q2863" s="173" t="s">
        <v>3681</v>
      </c>
      <c r="R2863" s="173" t="s">
        <v>3682</v>
      </c>
      <c r="S2863" s="173" t="s">
        <v>3683</v>
      </c>
      <c r="T2863" s="173">
        <v>31851</v>
      </c>
      <c r="U2863" s="173">
        <v>64617</v>
      </c>
      <c r="V2863" s="173" t="s">
        <v>849</v>
      </c>
    </row>
    <row r="2864" spans="1:22" x14ac:dyDescent="0.2">
      <c r="A2864" s="173" t="s">
        <v>555</v>
      </c>
      <c r="B2864" s="173" t="s">
        <v>19705</v>
      </c>
      <c r="C2864" s="173" t="s">
        <v>19704</v>
      </c>
      <c r="D2864" s="173">
        <v>8</v>
      </c>
      <c r="E2864" s="173">
        <v>20889023</v>
      </c>
      <c r="F2864" s="173" t="s">
        <v>154</v>
      </c>
      <c r="G2864" s="173" t="s">
        <v>149</v>
      </c>
      <c r="H2864" s="173">
        <v>0.200563822</v>
      </c>
      <c r="I2864" s="179">
        <v>-6.5196605000000005E-2</v>
      </c>
      <c r="J2864" s="179">
        <v>0.22168908600000001</v>
      </c>
      <c r="K2864" s="179">
        <v>-0.29409027700000001</v>
      </c>
      <c r="L2864" s="179">
        <v>2.4199600000000001E-3</v>
      </c>
      <c r="M2864" s="179">
        <v>19.604418689999999</v>
      </c>
      <c r="N2864" s="183">
        <v>9.5200000000000003E-6</v>
      </c>
      <c r="O2864" s="173">
        <v>16.618063100000001</v>
      </c>
      <c r="P2864" s="185">
        <v>4.57E-5</v>
      </c>
      <c r="Q2864" s="173" t="s">
        <v>128</v>
      </c>
      <c r="R2864" s="173" t="s">
        <v>5716</v>
      </c>
      <c r="S2864" s="173" t="s">
        <v>4674</v>
      </c>
      <c r="T2864" s="173">
        <v>36393</v>
      </c>
      <c r="U2864" s="173">
        <v>266726</v>
      </c>
    </row>
    <row r="2865" spans="1:22" x14ac:dyDescent="0.2">
      <c r="A2865" s="173" t="s">
        <v>771</v>
      </c>
      <c r="B2865" s="173" t="s">
        <v>5437</v>
      </c>
      <c r="C2865" s="173" t="s">
        <v>5436</v>
      </c>
      <c r="D2865" s="173">
        <v>9</v>
      </c>
      <c r="E2865" s="173">
        <v>91713904</v>
      </c>
      <c r="F2865" s="173" t="s">
        <v>149</v>
      </c>
      <c r="G2865" s="173" t="s">
        <v>143</v>
      </c>
      <c r="H2865" s="173">
        <v>0.79633294899999996</v>
      </c>
      <c r="I2865" s="179">
        <v>-5.8986218E-2</v>
      </c>
      <c r="J2865" s="179">
        <v>0.22726200699999999</v>
      </c>
      <c r="K2865" s="179">
        <v>-0.25955159999999999</v>
      </c>
      <c r="L2865" s="183">
        <v>8.5499999999999997E-7</v>
      </c>
      <c r="M2865" s="179">
        <v>22.266956019999999</v>
      </c>
      <c r="N2865" s="183">
        <v>2.3700000000000002E-6</v>
      </c>
      <c r="O2865" s="173">
        <v>16.601608370000001</v>
      </c>
      <c r="P2865" s="185">
        <v>4.6100000000000002E-5</v>
      </c>
      <c r="Q2865" s="173" t="s">
        <v>5438</v>
      </c>
      <c r="R2865" s="173" t="s">
        <v>5439</v>
      </c>
      <c r="S2865" s="173" t="s">
        <v>5440</v>
      </c>
      <c r="T2865" s="173">
        <v>93835</v>
      </c>
      <c r="U2865" s="173">
        <v>212205</v>
      </c>
      <c r="V2865" s="173" t="s">
        <v>384</v>
      </c>
    </row>
    <row r="2866" spans="1:22" x14ac:dyDescent="0.2">
      <c r="A2866" s="173" t="s">
        <v>530</v>
      </c>
      <c r="B2866" s="173" t="s">
        <v>12626</v>
      </c>
      <c r="C2866" s="173" t="s">
        <v>12625</v>
      </c>
      <c r="D2866" s="173">
        <v>15</v>
      </c>
      <c r="E2866" s="173">
        <v>38973910</v>
      </c>
      <c r="F2866" s="173" t="s">
        <v>149</v>
      </c>
      <c r="G2866" s="173" t="s">
        <v>154</v>
      </c>
      <c r="H2866" s="173">
        <v>0.18004036900000001</v>
      </c>
      <c r="I2866" s="179">
        <v>0.19597057300000001</v>
      </c>
      <c r="J2866" s="179">
        <v>0.24573883399999999</v>
      </c>
      <c r="K2866" s="179">
        <v>0.79747498800000005</v>
      </c>
      <c r="L2866" s="183">
        <v>1.4399999999999999E-7</v>
      </c>
      <c r="M2866" s="179">
        <v>20.514379330000001</v>
      </c>
      <c r="N2866" s="183">
        <v>5.9200000000000001E-6</v>
      </c>
      <c r="O2866" s="173">
        <v>13.77154788</v>
      </c>
      <c r="P2866" s="173">
        <v>2.0643899999999999E-4</v>
      </c>
      <c r="Q2866" s="173" t="s">
        <v>128</v>
      </c>
      <c r="R2866" s="173" t="s">
        <v>12627</v>
      </c>
      <c r="S2866" s="173" t="s">
        <v>12628</v>
      </c>
      <c r="T2866" s="173">
        <v>116903</v>
      </c>
      <c r="U2866" s="173">
        <v>14888</v>
      </c>
      <c r="V2866" s="173" t="s">
        <v>384</v>
      </c>
    </row>
    <row r="2867" spans="1:22" x14ac:dyDescent="0.2">
      <c r="A2867" s="173" t="s">
        <v>70</v>
      </c>
      <c r="B2867" s="173" t="s">
        <v>5124</v>
      </c>
      <c r="C2867" s="173" t="s">
        <v>5123</v>
      </c>
      <c r="D2867" s="173">
        <v>6</v>
      </c>
      <c r="E2867" s="173">
        <v>165692704</v>
      </c>
      <c r="F2867" s="173" t="s">
        <v>144</v>
      </c>
      <c r="G2867" s="173" t="s">
        <v>143</v>
      </c>
      <c r="H2867" s="173">
        <v>0.76309544399999996</v>
      </c>
      <c r="I2867" s="179">
        <v>2.2102414000000001E-2</v>
      </c>
      <c r="J2867" s="179">
        <v>0.228066195</v>
      </c>
      <c r="K2867" s="179">
        <v>9.6912277000000005E-2</v>
      </c>
      <c r="L2867" s="179">
        <v>1.2577399999999999E-4</v>
      </c>
      <c r="M2867" s="179">
        <v>22.369627189999999</v>
      </c>
      <c r="N2867" s="183">
        <v>2.2500000000000001E-6</v>
      </c>
      <c r="O2867" s="173">
        <v>21.120747439999999</v>
      </c>
      <c r="P2867" s="185">
        <v>4.3100000000000002E-6</v>
      </c>
      <c r="Q2867" s="173" t="s">
        <v>128</v>
      </c>
      <c r="R2867" s="173" t="s">
        <v>1823</v>
      </c>
      <c r="S2867" s="173" t="s">
        <v>5125</v>
      </c>
      <c r="T2867" s="173">
        <v>457152</v>
      </c>
      <c r="U2867" s="173">
        <v>448</v>
      </c>
      <c r="V2867" s="173" t="s">
        <v>411</v>
      </c>
    </row>
    <row r="2868" spans="1:22" x14ac:dyDescent="0.2">
      <c r="A2868" s="173" t="s">
        <v>70</v>
      </c>
      <c r="B2868" s="173" t="s">
        <v>5349</v>
      </c>
      <c r="C2868" s="173" t="s">
        <v>5348</v>
      </c>
      <c r="D2868" s="173">
        <v>6</v>
      </c>
      <c r="E2868" s="173">
        <v>165692652</v>
      </c>
      <c r="F2868" s="173" t="s">
        <v>143</v>
      </c>
      <c r="G2868" s="173" t="s">
        <v>149</v>
      </c>
      <c r="H2868" s="173">
        <v>0.763191273</v>
      </c>
      <c r="I2868" s="179">
        <v>2.2312774E-2</v>
      </c>
      <c r="J2868" s="179">
        <v>0.22806586000000001</v>
      </c>
      <c r="K2868" s="179">
        <v>9.7834781999999995E-2</v>
      </c>
      <c r="L2868" s="179">
        <v>1.2620400000000001E-4</v>
      </c>
      <c r="M2868" s="179">
        <v>22.291754990000001</v>
      </c>
      <c r="N2868" s="183">
        <v>2.34E-6</v>
      </c>
      <c r="O2868" s="173">
        <v>20.999794990000002</v>
      </c>
      <c r="P2868" s="185">
        <v>4.5900000000000001E-6</v>
      </c>
      <c r="Q2868" s="173" t="s">
        <v>128</v>
      </c>
      <c r="R2868" s="173" t="s">
        <v>1823</v>
      </c>
      <c r="S2868" s="173" t="s">
        <v>5125</v>
      </c>
      <c r="T2868" s="173">
        <v>457100</v>
      </c>
      <c r="U2868" s="173">
        <v>500</v>
      </c>
      <c r="V2868" s="173" t="s">
        <v>411</v>
      </c>
    </row>
    <row r="2869" spans="1:22" x14ac:dyDescent="0.2">
      <c r="A2869" s="173" t="s">
        <v>2020</v>
      </c>
      <c r="B2869" s="173" t="s">
        <v>19553</v>
      </c>
      <c r="C2869" s="173" t="s">
        <v>19552</v>
      </c>
      <c r="D2869" s="173">
        <v>9</v>
      </c>
      <c r="E2869" s="173">
        <v>128823886</v>
      </c>
      <c r="F2869" s="173" t="s">
        <v>143</v>
      </c>
      <c r="G2869" s="173" t="s">
        <v>144</v>
      </c>
      <c r="H2869" s="173">
        <v>0.74172116499999996</v>
      </c>
      <c r="I2869" s="179">
        <v>5.3063772000000002E-2</v>
      </c>
      <c r="J2869" s="179">
        <v>0.22727175199999999</v>
      </c>
      <c r="K2869" s="179">
        <v>0.23348159700000001</v>
      </c>
      <c r="L2869" s="179">
        <v>1.6576199999999999E-4</v>
      </c>
      <c r="M2869" s="179">
        <v>19.62238193</v>
      </c>
      <c r="N2869" s="183">
        <v>9.4399999999999994E-6</v>
      </c>
      <c r="O2869" s="173">
        <v>17.958903970000001</v>
      </c>
      <c r="P2869" s="185">
        <v>2.26E-5</v>
      </c>
      <c r="Q2869" s="173" t="s">
        <v>128</v>
      </c>
      <c r="R2869" s="173" t="s">
        <v>19554</v>
      </c>
      <c r="S2869" s="173" t="s">
        <v>19555</v>
      </c>
      <c r="T2869" s="173">
        <v>94231</v>
      </c>
      <c r="U2869" s="173">
        <v>208516</v>
      </c>
    </row>
    <row r="2870" spans="1:22" x14ac:dyDescent="0.2">
      <c r="A2870" s="173" t="s">
        <v>831</v>
      </c>
      <c r="B2870" s="173" t="s">
        <v>8056</v>
      </c>
      <c r="C2870" s="173" t="s">
        <v>8055</v>
      </c>
      <c r="D2870" s="173">
        <v>6</v>
      </c>
      <c r="E2870" s="173">
        <v>92493227</v>
      </c>
      <c r="F2870" s="173" t="s">
        <v>143</v>
      </c>
      <c r="G2870" s="173" t="s">
        <v>154</v>
      </c>
      <c r="H2870" s="173">
        <v>0.39661851199999998</v>
      </c>
      <c r="I2870" s="179">
        <v>2.9271779000000001E-2</v>
      </c>
      <c r="J2870" s="179">
        <v>0.22978881300000001</v>
      </c>
      <c r="K2870" s="179">
        <v>0.127385569</v>
      </c>
      <c r="L2870" s="179">
        <v>9.4789400000000002E-4</v>
      </c>
      <c r="M2870" s="179">
        <v>21.465275120000001</v>
      </c>
      <c r="N2870" s="183">
        <v>3.5999999999999998E-6</v>
      </c>
      <c r="O2870" s="173">
        <v>18.872898419999999</v>
      </c>
      <c r="P2870" s="185">
        <v>1.4E-5</v>
      </c>
      <c r="Q2870" s="173" t="s">
        <v>128</v>
      </c>
      <c r="R2870" s="173" t="s">
        <v>6678</v>
      </c>
      <c r="S2870" s="173" t="s">
        <v>6679</v>
      </c>
      <c r="T2870" s="173">
        <v>93081</v>
      </c>
      <c r="U2870" s="173">
        <v>1456512</v>
      </c>
    </row>
    <row r="2871" spans="1:22" x14ac:dyDescent="0.2">
      <c r="A2871" s="173" t="s">
        <v>2496</v>
      </c>
      <c r="B2871" s="173" t="s">
        <v>18563</v>
      </c>
      <c r="C2871" s="173" t="s">
        <v>18562</v>
      </c>
      <c r="D2871" s="173">
        <v>8</v>
      </c>
      <c r="E2871" s="173">
        <v>55276083</v>
      </c>
      <c r="F2871" s="173" t="s">
        <v>143</v>
      </c>
      <c r="G2871" s="173" t="s">
        <v>144</v>
      </c>
      <c r="H2871" s="173">
        <v>0.57653892699999998</v>
      </c>
      <c r="I2871" s="179">
        <v>-0.10022217999999999</v>
      </c>
      <c r="J2871" s="179">
        <v>0.23376454099999999</v>
      </c>
      <c r="K2871" s="179">
        <v>-0.42873132000000003</v>
      </c>
      <c r="L2871" s="179">
        <v>1.7993561000000002E-2</v>
      </c>
      <c r="M2871" s="179">
        <v>19.719718199999999</v>
      </c>
      <c r="N2871" s="183">
        <v>8.9700000000000005E-6</v>
      </c>
      <c r="O2871" s="173">
        <v>19.150833179999999</v>
      </c>
      <c r="P2871" s="185">
        <v>1.2099999999999999E-5</v>
      </c>
      <c r="Q2871" s="173" t="s">
        <v>128</v>
      </c>
      <c r="R2871" s="173" t="s">
        <v>9888</v>
      </c>
      <c r="S2871" s="173" t="s">
        <v>9889</v>
      </c>
      <c r="T2871" s="173">
        <v>215009</v>
      </c>
      <c r="U2871" s="173">
        <v>94411</v>
      </c>
    </row>
    <row r="2872" spans="1:22" x14ac:dyDescent="0.2">
      <c r="A2872" s="173" t="s">
        <v>2792</v>
      </c>
      <c r="B2872" s="173" t="s">
        <v>18954</v>
      </c>
      <c r="C2872" s="173" t="s">
        <v>18953</v>
      </c>
      <c r="D2872" s="173">
        <v>4</v>
      </c>
      <c r="E2872" s="173">
        <v>47983781</v>
      </c>
      <c r="F2872" s="173" t="s">
        <v>154</v>
      </c>
      <c r="G2872" s="173" t="s">
        <v>149</v>
      </c>
      <c r="H2872" s="173">
        <v>0.19910188400000001</v>
      </c>
      <c r="I2872" s="179">
        <v>-0.107719621</v>
      </c>
      <c r="J2872" s="179">
        <v>0.22745163800000001</v>
      </c>
      <c r="K2872" s="179">
        <v>-0.47359351500000002</v>
      </c>
      <c r="L2872" s="183">
        <v>2.0800000000000001E-7</v>
      </c>
      <c r="M2872" s="179">
        <v>19.676068789999999</v>
      </c>
      <c r="N2872" s="183">
        <v>9.1700000000000003E-6</v>
      </c>
      <c r="O2872" s="173">
        <v>18.498149389999998</v>
      </c>
      <c r="P2872" s="185">
        <v>1.7E-5</v>
      </c>
      <c r="Q2872" s="173" t="s">
        <v>15204</v>
      </c>
      <c r="R2872" s="173" t="s">
        <v>18955</v>
      </c>
      <c r="S2872" s="173" t="s">
        <v>13257</v>
      </c>
      <c r="T2872" s="173">
        <v>231</v>
      </c>
      <c r="U2872" s="173">
        <v>35007</v>
      </c>
      <c r="V2872" s="173" t="s">
        <v>429</v>
      </c>
    </row>
    <row r="2873" spans="1:22" x14ac:dyDescent="0.2">
      <c r="A2873" s="173" t="s">
        <v>4070</v>
      </c>
      <c r="B2873" s="173" t="s">
        <v>4142</v>
      </c>
      <c r="C2873" s="173" t="s">
        <v>4141</v>
      </c>
      <c r="D2873" s="173">
        <v>20</v>
      </c>
      <c r="E2873" s="173">
        <v>43382112</v>
      </c>
      <c r="F2873" s="173" t="s">
        <v>143</v>
      </c>
      <c r="G2873" s="173" t="s">
        <v>144</v>
      </c>
      <c r="H2873" s="173">
        <v>0.57523981199999996</v>
      </c>
      <c r="I2873" s="179">
        <v>0.228662755</v>
      </c>
      <c r="J2873" s="179">
        <v>0.22988344299999999</v>
      </c>
      <c r="K2873" s="179">
        <v>0.99468997199999998</v>
      </c>
      <c r="L2873" s="183">
        <v>6.6800000000000004E-6</v>
      </c>
      <c r="M2873" s="179">
        <v>22.766523240000001</v>
      </c>
      <c r="N2873" s="183">
        <v>1.8300000000000001E-6</v>
      </c>
      <c r="O2873" s="173">
        <v>21.217122549999999</v>
      </c>
      <c r="P2873" s="185">
        <v>4.0999999999999997E-6</v>
      </c>
      <c r="Q2873" s="173" t="s">
        <v>4073</v>
      </c>
      <c r="R2873" s="173" t="s">
        <v>4074</v>
      </c>
      <c r="S2873" s="173" t="s">
        <v>4075</v>
      </c>
      <c r="T2873" s="173">
        <v>1158</v>
      </c>
      <c r="U2873" s="173">
        <v>132127</v>
      </c>
      <c r="V2873" s="173" t="s">
        <v>972</v>
      </c>
    </row>
    <row r="2874" spans="1:22" x14ac:dyDescent="0.2">
      <c r="A2874" s="173" t="s">
        <v>508</v>
      </c>
      <c r="B2874" s="173" t="s">
        <v>10988</v>
      </c>
      <c r="C2874" s="173" t="s">
        <v>10987</v>
      </c>
      <c r="D2874" s="173">
        <v>3</v>
      </c>
      <c r="E2874" s="173">
        <v>125924082</v>
      </c>
      <c r="F2874" s="173" t="s">
        <v>143</v>
      </c>
      <c r="G2874" s="173" t="s">
        <v>154</v>
      </c>
      <c r="H2874" s="173">
        <v>0.56539158</v>
      </c>
      <c r="I2874" s="179">
        <v>8.1643358999999999E-2</v>
      </c>
      <c r="J2874" s="179">
        <v>0.23010994100000001</v>
      </c>
      <c r="K2874" s="179">
        <v>0.35480152799999998</v>
      </c>
      <c r="L2874" s="179">
        <v>2.1129300000000001E-4</v>
      </c>
      <c r="M2874" s="179">
        <v>20.796882400000001</v>
      </c>
      <c r="N2874" s="183">
        <v>5.1100000000000002E-6</v>
      </c>
      <c r="O2874" s="173">
        <v>14.651392</v>
      </c>
      <c r="P2874" s="173">
        <v>1.2933899999999999E-4</v>
      </c>
      <c r="Q2874" s="173" t="s">
        <v>1254</v>
      </c>
      <c r="R2874" s="173" t="s">
        <v>10563</v>
      </c>
      <c r="S2874" s="173" t="s">
        <v>533</v>
      </c>
      <c r="T2874" s="173">
        <v>24053</v>
      </c>
      <c r="U2874" s="173">
        <v>137395</v>
      </c>
      <c r="V2874" s="173" t="s">
        <v>384</v>
      </c>
    </row>
    <row r="2875" spans="1:22" x14ac:dyDescent="0.2">
      <c r="A2875" s="173" t="s">
        <v>2277</v>
      </c>
      <c r="B2875" s="173" t="s">
        <v>20509</v>
      </c>
      <c r="C2875" s="173" t="s">
        <v>20508</v>
      </c>
      <c r="D2875" s="173">
        <v>1</v>
      </c>
      <c r="E2875" s="173">
        <v>89857106</v>
      </c>
      <c r="F2875" s="173" t="s">
        <v>144</v>
      </c>
      <c r="G2875" s="173" t="s">
        <v>143</v>
      </c>
      <c r="H2875" s="173">
        <v>0.83665763199999998</v>
      </c>
      <c r="I2875" s="179">
        <v>-6.4923645000000002E-2</v>
      </c>
      <c r="J2875" s="179">
        <v>0.45713079200000001</v>
      </c>
      <c r="K2875" s="179">
        <v>-0.14202422100000001</v>
      </c>
      <c r="L2875" s="179">
        <v>0.887060874</v>
      </c>
      <c r="M2875" s="179">
        <v>19.521816999999999</v>
      </c>
      <c r="N2875" s="183">
        <v>9.9499999999999996E-6</v>
      </c>
      <c r="O2875" s="173">
        <v>6.3177454380000002</v>
      </c>
      <c r="P2875" s="173">
        <v>1.1953551999999999E-2</v>
      </c>
      <c r="Q2875" s="173" t="s">
        <v>128</v>
      </c>
      <c r="R2875" s="173" t="s">
        <v>11110</v>
      </c>
      <c r="S2875" s="173" t="s">
        <v>11109</v>
      </c>
      <c r="T2875" s="173">
        <v>3387</v>
      </c>
      <c r="U2875" s="173">
        <v>16131</v>
      </c>
    </row>
    <row r="2876" spans="1:22" x14ac:dyDescent="0.2">
      <c r="A2876" s="173" t="s">
        <v>1119</v>
      </c>
      <c r="B2876" s="173" t="s">
        <v>16582</v>
      </c>
      <c r="C2876" s="173" t="s">
        <v>16581</v>
      </c>
      <c r="D2876" s="173">
        <v>17</v>
      </c>
      <c r="E2876" s="173">
        <v>48655493</v>
      </c>
      <c r="F2876" s="173" t="s">
        <v>143</v>
      </c>
      <c r="G2876" s="173" t="s">
        <v>144</v>
      </c>
      <c r="H2876" s="173">
        <v>0.74295376800000001</v>
      </c>
      <c r="I2876" s="179">
        <v>2.1067210000000002E-3</v>
      </c>
      <c r="J2876" s="179">
        <v>0.26066430400000001</v>
      </c>
      <c r="K2876" s="179">
        <v>8.0821239999999996E-3</v>
      </c>
      <c r="L2876" s="183">
        <v>2.4300000000000001E-5</v>
      </c>
      <c r="M2876" s="179">
        <v>19.92922669</v>
      </c>
      <c r="N2876" s="183">
        <v>8.0399999999999993E-6</v>
      </c>
      <c r="O2876" s="173">
        <v>12.806424700000001</v>
      </c>
      <c r="P2876" s="173">
        <v>3.4543099999999999E-4</v>
      </c>
      <c r="Q2876" s="173" t="s">
        <v>2904</v>
      </c>
      <c r="R2876" s="173" t="s">
        <v>2905</v>
      </c>
      <c r="S2876" s="173" t="s">
        <v>2906</v>
      </c>
      <c r="T2876" s="173">
        <v>16024</v>
      </c>
      <c r="U2876" s="173">
        <v>56724</v>
      </c>
      <c r="V2876" s="173" t="s">
        <v>384</v>
      </c>
    </row>
    <row r="2877" spans="1:22" x14ac:dyDescent="0.2">
      <c r="A2877" s="173" t="s">
        <v>1119</v>
      </c>
      <c r="B2877" s="173" t="s">
        <v>18770</v>
      </c>
      <c r="C2877" s="173" t="s">
        <v>18769</v>
      </c>
      <c r="D2877" s="173">
        <v>17</v>
      </c>
      <c r="E2877" s="173">
        <v>48656088</v>
      </c>
      <c r="F2877" s="173" t="s">
        <v>144</v>
      </c>
      <c r="G2877" s="173" t="s">
        <v>143</v>
      </c>
      <c r="H2877" s="173">
        <v>0.74429084999999995</v>
      </c>
      <c r="I2877" s="179">
        <v>9.9757960000000003E-3</v>
      </c>
      <c r="J2877" s="179">
        <v>0.260666919</v>
      </c>
      <c r="K2877" s="179">
        <v>3.8270279999999997E-2</v>
      </c>
      <c r="L2877" s="183">
        <v>2.26E-5</v>
      </c>
      <c r="M2877" s="179">
        <v>19.697492709999999</v>
      </c>
      <c r="N2877" s="183">
        <v>9.0699999999999996E-6</v>
      </c>
      <c r="O2877" s="173">
        <v>12.61441422</v>
      </c>
      <c r="P2877" s="173">
        <v>3.8278299999999998E-4</v>
      </c>
      <c r="Q2877" s="173" t="s">
        <v>2904</v>
      </c>
      <c r="R2877" s="173" t="s">
        <v>2905</v>
      </c>
      <c r="S2877" s="173" t="s">
        <v>2906</v>
      </c>
      <c r="T2877" s="173">
        <v>16619</v>
      </c>
      <c r="U2877" s="173">
        <v>56129</v>
      </c>
      <c r="V2877" s="173" t="s">
        <v>384</v>
      </c>
    </row>
    <row r="2878" spans="1:22" x14ac:dyDescent="0.2">
      <c r="A2878" s="173" t="s">
        <v>508</v>
      </c>
      <c r="B2878" s="173" t="s">
        <v>7176</v>
      </c>
      <c r="C2878" s="173" t="s">
        <v>7175</v>
      </c>
      <c r="D2878" s="173">
        <v>4</v>
      </c>
      <c r="E2878" s="173">
        <v>60363347</v>
      </c>
      <c r="F2878" s="173" t="s">
        <v>149</v>
      </c>
      <c r="G2878" s="173" t="s">
        <v>154</v>
      </c>
      <c r="H2878" s="173">
        <v>8.0483180000000001E-2</v>
      </c>
      <c r="I2878" s="179">
        <v>0.146770548</v>
      </c>
      <c r="J2878" s="179">
        <v>0.22924002800000001</v>
      </c>
      <c r="K2878" s="179">
        <v>0.64024834200000003</v>
      </c>
      <c r="L2878" s="183">
        <v>1.77E-15</v>
      </c>
      <c r="M2878" s="179">
        <v>21.685421380000001</v>
      </c>
      <c r="N2878" s="183">
        <v>3.2100000000000002E-6</v>
      </c>
      <c r="O2878" s="173">
        <v>20.90836616</v>
      </c>
      <c r="P2878" s="185">
        <v>4.8199999999999996E-6</v>
      </c>
      <c r="Q2878" s="173" t="s">
        <v>128</v>
      </c>
      <c r="R2878" s="173" t="s">
        <v>511</v>
      </c>
      <c r="S2878" s="173" t="s">
        <v>512</v>
      </c>
      <c r="T2878" s="173">
        <v>450670</v>
      </c>
      <c r="U2878" s="173">
        <v>1424989</v>
      </c>
    </row>
    <row r="2879" spans="1:22" x14ac:dyDescent="0.2">
      <c r="A2879" s="173" t="s">
        <v>573</v>
      </c>
      <c r="B2879" s="173" t="s">
        <v>16956</v>
      </c>
      <c r="C2879" s="173" t="s">
        <v>16955</v>
      </c>
      <c r="D2879" s="173">
        <v>21</v>
      </c>
      <c r="E2879" s="173">
        <v>29444889</v>
      </c>
      <c r="F2879" s="173" t="s">
        <v>143</v>
      </c>
      <c r="G2879" s="173" t="s">
        <v>144</v>
      </c>
      <c r="H2879" s="173">
        <v>0.87563773499999997</v>
      </c>
      <c r="I2879" s="179">
        <v>0.44621229899999998</v>
      </c>
      <c r="J2879" s="179">
        <v>0.22801832299999999</v>
      </c>
      <c r="K2879" s="179">
        <v>1.9569142230000001</v>
      </c>
      <c r="L2879" s="183">
        <v>1.15E-8</v>
      </c>
      <c r="M2879" s="179">
        <v>19.88350462</v>
      </c>
      <c r="N2879" s="183">
        <v>8.2300000000000008E-6</v>
      </c>
      <c r="O2879" s="173">
        <v>17.869564029999999</v>
      </c>
      <c r="P2879" s="185">
        <v>2.37E-5</v>
      </c>
      <c r="Q2879" s="173" t="s">
        <v>7895</v>
      </c>
      <c r="R2879" s="173" t="s">
        <v>7896</v>
      </c>
      <c r="S2879" s="173" t="s">
        <v>7895</v>
      </c>
      <c r="T2879" s="173">
        <v>49361</v>
      </c>
      <c r="U2879" s="173">
        <v>17832</v>
      </c>
      <c r="V2879" s="173" t="s">
        <v>407</v>
      </c>
    </row>
    <row r="2880" spans="1:22" x14ac:dyDescent="0.2">
      <c r="A2880" s="173" t="s">
        <v>573</v>
      </c>
      <c r="B2880" s="173" t="s">
        <v>10375</v>
      </c>
      <c r="C2880" s="173" t="s">
        <v>10374</v>
      </c>
      <c r="D2880" s="173">
        <v>21</v>
      </c>
      <c r="E2880" s="173">
        <v>29445250</v>
      </c>
      <c r="F2880" s="173" t="s">
        <v>149</v>
      </c>
      <c r="G2880" s="173" t="s">
        <v>154</v>
      </c>
      <c r="H2880" s="173">
        <v>0.87669704000000004</v>
      </c>
      <c r="I2880" s="179">
        <v>0.45273807799999999</v>
      </c>
      <c r="J2880" s="179">
        <v>0.22801797100000001</v>
      </c>
      <c r="K2880" s="179">
        <v>1.9855368250000001</v>
      </c>
      <c r="L2880" s="183">
        <v>4.01E-9</v>
      </c>
      <c r="M2880" s="179">
        <v>20.92121217</v>
      </c>
      <c r="N2880" s="183">
        <v>4.7899999999999999E-6</v>
      </c>
      <c r="O2880" s="173">
        <v>18.71963277</v>
      </c>
      <c r="P2880" s="185">
        <v>1.5099999999999999E-5</v>
      </c>
      <c r="Q2880" s="173" t="s">
        <v>7895</v>
      </c>
      <c r="R2880" s="173" t="s">
        <v>7896</v>
      </c>
      <c r="S2880" s="173" t="s">
        <v>7895</v>
      </c>
      <c r="T2880" s="173">
        <v>49722</v>
      </c>
      <c r="U2880" s="173">
        <v>17471</v>
      </c>
      <c r="V2880" s="173" t="s">
        <v>407</v>
      </c>
    </row>
    <row r="2881" spans="1:22" x14ac:dyDescent="0.2">
      <c r="A2881" s="173" t="s">
        <v>754</v>
      </c>
      <c r="B2881" s="173" t="s">
        <v>4011</v>
      </c>
      <c r="C2881" s="173" t="s">
        <v>4010</v>
      </c>
      <c r="D2881" s="173">
        <v>7</v>
      </c>
      <c r="E2881" s="173">
        <v>130899674</v>
      </c>
      <c r="F2881" s="173" t="s">
        <v>144</v>
      </c>
      <c r="G2881" s="173" t="s">
        <v>143</v>
      </c>
      <c r="H2881" s="173">
        <v>0.37330574799999999</v>
      </c>
      <c r="I2881" s="179">
        <v>-0.12994499300000001</v>
      </c>
      <c r="J2881" s="179">
        <v>0.31094643700000002</v>
      </c>
      <c r="K2881" s="179">
        <v>-0.41790153499999999</v>
      </c>
      <c r="L2881" s="183">
        <v>1.0499999999999999E-5</v>
      </c>
      <c r="M2881" s="179">
        <v>22.845746030000001</v>
      </c>
      <c r="N2881" s="183">
        <v>1.7600000000000001E-6</v>
      </c>
      <c r="O2881" s="173">
        <v>18.005880309999998</v>
      </c>
      <c r="P2881" s="185">
        <v>2.1999999999999999E-5</v>
      </c>
      <c r="Q2881" s="173" t="s">
        <v>1467</v>
      </c>
      <c r="R2881" s="173" t="s">
        <v>1468</v>
      </c>
      <c r="S2881" s="173" t="s">
        <v>1469</v>
      </c>
      <c r="T2881" s="173">
        <v>104999</v>
      </c>
      <c r="U2881" s="173">
        <v>94828</v>
      </c>
      <c r="V2881" s="173" t="s">
        <v>407</v>
      </c>
    </row>
    <row r="2882" spans="1:22" x14ac:dyDescent="0.2">
      <c r="A2882" s="173" t="s">
        <v>607</v>
      </c>
      <c r="B2882" s="173" t="s">
        <v>14665</v>
      </c>
      <c r="C2882" s="173" t="s">
        <v>14664</v>
      </c>
      <c r="D2882" s="173">
        <v>11</v>
      </c>
      <c r="E2882" s="173">
        <v>19203165</v>
      </c>
      <c r="F2882" s="173" t="s">
        <v>143</v>
      </c>
      <c r="G2882" s="173" t="s">
        <v>144</v>
      </c>
      <c r="H2882" s="173">
        <v>0.65214542499999995</v>
      </c>
      <c r="I2882" s="179">
        <v>3.4321891E-2</v>
      </c>
      <c r="J2882" s="179">
        <v>0.254896764</v>
      </c>
      <c r="K2882" s="179">
        <v>0.13465016599999999</v>
      </c>
      <c r="L2882" s="183">
        <v>9.8300000000000004E-5</v>
      </c>
      <c r="M2882" s="179">
        <v>20.18384708</v>
      </c>
      <c r="N2882" s="183">
        <v>7.0299999999999996E-6</v>
      </c>
      <c r="O2882" s="173">
        <v>17.481537190000001</v>
      </c>
      <c r="P2882" s="185">
        <v>2.9E-5</v>
      </c>
      <c r="Q2882" s="173" t="s">
        <v>128</v>
      </c>
      <c r="R2882" s="173" t="s">
        <v>14666</v>
      </c>
      <c r="S2882" s="173" t="s">
        <v>14667</v>
      </c>
      <c r="T2882" s="173">
        <v>5198</v>
      </c>
      <c r="U2882" s="173">
        <v>411</v>
      </c>
      <c r="V2882" s="173" t="s">
        <v>411</v>
      </c>
    </row>
    <row r="2883" spans="1:22" x14ac:dyDescent="0.2">
      <c r="A2883" s="173" t="s">
        <v>2119</v>
      </c>
      <c r="B2883" s="173" t="s">
        <v>7279</v>
      </c>
      <c r="C2883" s="173" t="s">
        <v>7278</v>
      </c>
      <c r="D2883" s="173">
        <v>18</v>
      </c>
      <c r="E2883" s="173">
        <v>66752409</v>
      </c>
      <c r="F2883" s="173" t="s">
        <v>149</v>
      </c>
      <c r="G2883" s="173" t="s">
        <v>154</v>
      </c>
      <c r="H2883" s="173">
        <v>0.62737725899999996</v>
      </c>
      <c r="I2883" s="179">
        <v>-0.350057495</v>
      </c>
      <c r="J2883" s="179">
        <v>0.22637132800000001</v>
      </c>
      <c r="K2883" s="179">
        <v>-1.54638619</v>
      </c>
      <c r="L2883" s="183">
        <v>6.0399999999999998E-5</v>
      </c>
      <c r="M2883" s="179">
        <v>21.663430680000001</v>
      </c>
      <c r="N2883" s="183">
        <v>3.2499999999999998E-6</v>
      </c>
      <c r="O2883" s="173">
        <v>16.521687700000001</v>
      </c>
      <c r="P2883" s="185">
        <v>4.8099999999999997E-5</v>
      </c>
      <c r="Q2883" s="173" t="s">
        <v>128</v>
      </c>
      <c r="R2883" s="173" t="s">
        <v>7280</v>
      </c>
      <c r="S2883" s="173" t="s">
        <v>7281</v>
      </c>
      <c r="T2883" s="173">
        <v>29983</v>
      </c>
      <c r="U2883" s="173">
        <v>315874</v>
      </c>
      <c r="V2883" s="173" t="s">
        <v>560</v>
      </c>
    </row>
    <row r="2884" spans="1:22" x14ac:dyDescent="0.2">
      <c r="A2884" s="173" t="s">
        <v>3208</v>
      </c>
      <c r="B2884" s="173" t="s">
        <v>11732</v>
      </c>
      <c r="C2884" s="173" t="s">
        <v>11731</v>
      </c>
      <c r="D2884" s="173">
        <v>21</v>
      </c>
      <c r="E2884" s="173">
        <v>17806662</v>
      </c>
      <c r="F2884" s="173" t="s">
        <v>149</v>
      </c>
      <c r="G2884" s="173" t="s">
        <v>143</v>
      </c>
      <c r="H2884" s="173">
        <v>0.45216013100000002</v>
      </c>
      <c r="I2884" s="179">
        <v>0.17373043499999999</v>
      </c>
      <c r="J2884" s="179">
        <v>0.22646571900000001</v>
      </c>
      <c r="K2884" s="179">
        <v>0.76713789399999999</v>
      </c>
      <c r="L2884" s="179">
        <v>4.2641400000000001E-4</v>
      </c>
      <c r="M2884" s="179">
        <v>20.659497229999999</v>
      </c>
      <c r="N2884" s="183">
        <v>5.49E-6</v>
      </c>
      <c r="O2884" s="173">
        <v>19.358144769999999</v>
      </c>
      <c r="P2884" s="185">
        <v>1.08E-5</v>
      </c>
      <c r="Q2884" s="173" t="s">
        <v>1250</v>
      </c>
      <c r="R2884" s="173" t="s">
        <v>7671</v>
      </c>
      <c r="S2884" s="173" t="s">
        <v>1250</v>
      </c>
      <c r="T2884" s="173">
        <v>149573</v>
      </c>
      <c r="U2884" s="173">
        <v>101229</v>
      </c>
      <c r="V2884" s="173" t="s">
        <v>407</v>
      </c>
    </row>
    <row r="2885" spans="1:22" x14ac:dyDescent="0.2">
      <c r="A2885" s="173" t="s">
        <v>3208</v>
      </c>
      <c r="B2885" s="173" t="s">
        <v>7670</v>
      </c>
      <c r="C2885" s="173" t="s">
        <v>7669</v>
      </c>
      <c r="D2885" s="173">
        <v>21</v>
      </c>
      <c r="E2885" s="173">
        <v>17806612</v>
      </c>
      <c r="F2885" s="173" t="s">
        <v>143</v>
      </c>
      <c r="G2885" s="173" t="s">
        <v>144</v>
      </c>
      <c r="H2885" s="173">
        <v>0.45072375999999997</v>
      </c>
      <c r="I2885" s="179">
        <v>0.17305605399999999</v>
      </c>
      <c r="J2885" s="179">
        <v>0.226465745</v>
      </c>
      <c r="K2885" s="179">
        <v>0.76415995800000003</v>
      </c>
      <c r="L2885" s="179">
        <v>3.1995500000000002E-4</v>
      </c>
      <c r="M2885" s="179">
        <v>21.577309509999999</v>
      </c>
      <c r="N2885" s="183">
        <v>3.4000000000000001E-6</v>
      </c>
      <c r="O2885" s="173">
        <v>20.24097111</v>
      </c>
      <c r="P2885" s="185">
        <v>6.8299999999999998E-6</v>
      </c>
      <c r="Q2885" s="173" t="s">
        <v>1250</v>
      </c>
      <c r="R2885" s="173" t="s">
        <v>7671</v>
      </c>
      <c r="S2885" s="173" t="s">
        <v>1250</v>
      </c>
      <c r="T2885" s="173">
        <v>149523</v>
      </c>
      <c r="U2885" s="173">
        <v>101279</v>
      </c>
      <c r="V2885" s="173" t="s">
        <v>407</v>
      </c>
    </row>
    <row r="2886" spans="1:22" x14ac:dyDescent="0.2">
      <c r="A2886" s="173" t="s">
        <v>899</v>
      </c>
      <c r="B2886" s="173" t="s">
        <v>19133</v>
      </c>
      <c r="C2886" s="173" t="s">
        <v>19132</v>
      </c>
      <c r="D2886" s="173">
        <v>3</v>
      </c>
      <c r="E2886" s="173">
        <v>87262998</v>
      </c>
      <c r="F2886" s="173" t="s">
        <v>143</v>
      </c>
      <c r="G2886" s="173" t="s">
        <v>144</v>
      </c>
      <c r="H2886" s="173">
        <v>9.9183007000000004E-2</v>
      </c>
      <c r="I2886" s="179">
        <v>-0.19614261199999999</v>
      </c>
      <c r="J2886" s="179">
        <v>0.226030379</v>
      </c>
      <c r="K2886" s="179">
        <v>-0.86777101800000001</v>
      </c>
      <c r="L2886" s="183">
        <v>1.2E-9</v>
      </c>
      <c r="M2886" s="179">
        <v>19.66130248</v>
      </c>
      <c r="N2886" s="183">
        <v>9.2499999999999995E-6</v>
      </c>
      <c r="O2886" s="173">
        <v>17.62047136</v>
      </c>
      <c r="P2886" s="185">
        <v>2.6999999999999999E-5</v>
      </c>
      <c r="Q2886" s="173" t="s">
        <v>128</v>
      </c>
      <c r="R2886" s="173" t="s">
        <v>19134</v>
      </c>
      <c r="S2886" s="173" t="s">
        <v>19135</v>
      </c>
      <c r="T2886" s="173">
        <v>56779</v>
      </c>
      <c r="U2886" s="173">
        <v>12340</v>
      </c>
    </row>
    <row r="2887" spans="1:22" x14ac:dyDescent="0.2">
      <c r="A2887" s="173" t="s">
        <v>1074</v>
      </c>
      <c r="B2887" s="173" t="s">
        <v>4037</v>
      </c>
      <c r="C2887" s="173" t="s">
        <v>4036</v>
      </c>
      <c r="D2887" s="173">
        <v>3</v>
      </c>
      <c r="E2887" s="173">
        <v>122524547</v>
      </c>
      <c r="F2887" s="173" t="s">
        <v>144</v>
      </c>
      <c r="G2887" s="173" t="s">
        <v>143</v>
      </c>
      <c r="H2887" s="173">
        <v>0.38121328300000001</v>
      </c>
      <c r="I2887" s="179">
        <v>-0.23987446300000001</v>
      </c>
      <c r="J2887" s="179">
        <v>0.22883066599999999</v>
      </c>
      <c r="K2887" s="179">
        <v>-1.0482618749999999</v>
      </c>
      <c r="L2887" s="183">
        <v>3.5800000000000003E-5</v>
      </c>
      <c r="M2887" s="179">
        <v>22.818961229999999</v>
      </c>
      <c r="N2887" s="183">
        <v>1.7799999999999999E-6</v>
      </c>
      <c r="O2887" s="173">
        <v>17.40686621</v>
      </c>
      <c r="P2887" s="185">
        <v>3.0199999999999999E-5</v>
      </c>
      <c r="Q2887" s="173" t="s">
        <v>1088</v>
      </c>
      <c r="R2887" s="173" t="s">
        <v>1089</v>
      </c>
      <c r="S2887" s="173" t="s">
        <v>1090</v>
      </c>
      <c r="T2887" s="173">
        <v>11873</v>
      </c>
      <c r="U2887" s="173">
        <v>80812</v>
      </c>
      <c r="V2887" s="173" t="s">
        <v>384</v>
      </c>
    </row>
    <row r="2888" spans="1:22" x14ac:dyDescent="0.2">
      <c r="A2888" s="173" t="s">
        <v>2553</v>
      </c>
      <c r="B2888" s="173" t="s">
        <v>7860</v>
      </c>
      <c r="C2888" s="173" t="s">
        <v>7859</v>
      </c>
      <c r="D2888" s="173">
        <v>11</v>
      </c>
      <c r="E2888" s="173">
        <v>9910728</v>
      </c>
      <c r="F2888" s="173" t="s">
        <v>154</v>
      </c>
      <c r="G2888" s="173" t="s">
        <v>149</v>
      </c>
      <c r="H2888" s="173">
        <v>0.359720396</v>
      </c>
      <c r="I2888" s="179">
        <v>-0.14209387900000001</v>
      </c>
      <c r="J2888" s="179">
        <v>0.224293938</v>
      </c>
      <c r="K2888" s="179">
        <v>-0.63351635900000003</v>
      </c>
      <c r="L2888" s="179">
        <v>2.9419E-4</v>
      </c>
      <c r="M2888" s="179">
        <v>21.531346280000001</v>
      </c>
      <c r="N2888" s="183">
        <v>3.4800000000000001E-6</v>
      </c>
      <c r="O2888" s="173">
        <v>19.017446499999998</v>
      </c>
      <c r="P2888" s="185">
        <v>1.2999999999999999E-5</v>
      </c>
      <c r="Q2888" s="173" t="s">
        <v>4715</v>
      </c>
      <c r="R2888" s="173" t="s">
        <v>4716</v>
      </c>
      <c r="S2888" s="173" t="s">
        <v>4717</v>
      </c>
      <c r="T2888" s="173">
        <v>77862</v>
      </c>
      <c r="U2888" s="173">
        <v>415798</v>
      </c>
      <c r="V2888" s="173" t="s">
        <v>384</v>
      </c>
    </row>
    <row r="2889" spans="1:22" x14ac:dyDescent="0.2">
      <c r="A2889" s="173" t="s">
        <v>929</v>
      </c>
      <c r="B2889" s="173" t="s">
        <v>19958</v>
      </c>
      <c r="C2889" s="173" t="s">
        <v>19957</v>
      </c>
      <c r="D2889" s="173">
        <v>2</v>
      </c>
      <c r="E2889" s="173">
        <v>159599664</v>
      </c>
      <c r="F2889" s="173" t="s">
        <v>149</v>
      </c>
      <c r="G2889" s="173" t="s">
        <v>154</v>
      </c>
      <c r="H2889" s="173">
        <v>0.47871511</v>
      </c>
      <c r="I2889" s="179">
        <v>-0.323306068</v>
      </c>
      <c r="J2889" s="179">
        <v>0.305873014</v>
      </c>
      <c r="K2889" s="179">
        <v>-1.056994416</v>
      </c>
      <c r="L2889" s="179">
        <v>8.2279E-4</v>
      </c>
      <c r="M2889" s="179">
        <v>19.579008479999999</v>
      </c>
      <c r="N2889" s="183">
        <v>9.6500000000000008E-6</v>
      </c>
      <c r="O2889" s="173">
        <v>18.039209060000001</v>
      </c>
      <c r="P2889" s="185">
        <v>2.16E-5</v>
      </c>
      <c r="Q2889" s="173" t="s">
        <v>128</v>
      </c>
      <c r="R2889" s="173" t="s">
        <v>8112</v>
      </c>
      <c r="S2889" s="173" t="s">
        <v>8113</v>
      </c>
      <c r="T2889" s="173">
        <v>8150</v>
      </c>
      <c r="U2889" s="173">
        <v>52164</v>
      </c>
    </row>
    <row r="2890" spans="1:22" x14ac:dyDescent="0.2">
      <c r="A2890" s="173" t="s">
        <v>2286</v>
      </c>
      <c r="B2890" s="173" t="s">
        <v>11018</v>
      </c>
      <c r="C2890" s="173" t="s">
        <v>11017</v>
      </c>
      <c r="D2890" s="173">
        <v>2</v>
      </c>
      <c r="E2890" s="173">
        <v>182987647</v>
      </c>
      <c r="F2890" s="173" t="s">
        <v>149</v>
      </c>
      <c r="G2890" s="173" t="s">
        <v>144</v>
      </c>
      <c r="H2890" s="173">
        <v>0.70175624800000003</v>
      </c>
      <c r="I2890" s="179">
        <v>0.151744831</v>
      </c>
      <c r="J2890" s="179">
        <v>0.22773413200000001</v>
      </c>
      <c r="K2890" s="179">
        <v>0.66632449699999996</v>
      </c>
      <c r="L2890" s="179">
        <v>1.78381E-4</v>
      </c>
      <c r="M2890" s="179">
        <v>20.784221670000001</v>
      </c>
      <c r="N2890" s="183">
        <v>5.1399999999999999E-6</v>
      </c>
      <c r="O2890" s="173">
        <v>19.065607140000001</v>
      </c>
      <c r="P2890" s="185">
        <v>1.26E-5</v>
      </c>
      <c r="Q2890" s="173" t="s">
        <v>8453</v>
      </c>
      <c r="R2890" s="173" t="s">
        <v>8453</v>
      </c>
      <c r="S2890" s="173" t="s">
        <v>8455</v>
      </c>
      <c r="T2890" s="173">
        <v>5164</v>
      </c>
      <c r="U2890" s="173">
        <v>17114</v>
      </c>
      <c r="V2890" s="173" t="s">
        <v>560</v>
      </c>
    </row>
    <row r="2891" spans="1:22" x14ac:dyDescent="0.2">
      <c r="A2891" s="173" t="s">
        <v>1038</v>
      </c>
      <c r="B2891" s="173" t="s">
        <v>6573</v>
      </c>
      <c r="C2891" s="173" t="s">
        <v>6572</v>
      </c>
      <c r="D2891" s="173">
        <v>18</v>
      </c>
      <c r="E2891" s="173">
        <v>61152551</v>
      </c>
      <c r="F2891" s="173" t="s">
        <v>149</v>
      </c>
      <c r="G2891" s="173" t="s">
        <v>144</v>
      </c>
      <c r="H2891" s="173">
        <v>0.36433102699999997</v>
      </c>
      <c r="I2891" s="179">
        <v>6.8368692999999994E-2</v>
      </c>
      <c r="J2891" s="179">
        <v>0.22755299300000001</v>
      </c>
      <c r="K2891" s="179">
        <v>0.30045174099999999</v>
      </c>
      <c r="L2891" s="179">
        <v>1.3700299999999999E-4</v>
      </c>
      <c r="M2891" s="179">
        <v>21.864666509999999</v>
      </c>
      <c r="N2891" s="183">
        <v>2.9299999999999999E-6</v>
      </c>
      <c r="O2891" s="173">
        <v>19.488292820000002</v>
      </c>
      <c r="P2891" s="185">
        <v>1.01E-5</v>
      </c>
      <c r="Q2891" s="173" t="s">
        <v>2214</v>
      </c>
      <c r="R2891" s="173" t="s">
        <v>2215</v>
      </c>
      <c r="S2891" s="173" t="s">
        <v>2216</v>
      </c>
      <c r="T2891" s="173">
        <v>62799</v>
      </c>
      <c r="U2891" s="173">
        <v>70841</v>
      </c>
      <c r="V2891" s="173" t="s">
        <v>405</v>
      </c>
    </row>
    <row r="2892" spans="1:22" x14ac:dyDescent="0.2">
      <c r="A2892" s="173" t="s">
        <v>1038</v>
      </c>
      <c r="B2892" s="173" t="s">
        <v>12344</v>
      </c>
      <c r="C2892" s="173" t="s">
        <v>12343</v>
      </c>
      <c r="D2892" s="173">
        <v>18</v>
      </c>
      <c r="E2892" s="173">
        <v>61152773</v>
      </c>
      <c r="F2892" s="173" t="s">
        <v>149</v>
      </c>
      <c r="G2892" s="173" t="s">
        <v>154</v>
      </c>
      <c r="H2892" s="173">
        <v>0.37536649399999999</v>
      </c>
      <c r="I2892" s="179">
        <v>5.7539325000000002E-2</v>
      </c>
      <c r="J2892" s="179">
        <v>0.227538137</v>
      </c>
      <c r="K2892" s="179">
        <v>0.252877721</v>
      </c>
      <c r="L2892" s="179">
        <v>2.5457300000000002E-4</v>
      </c>
      <c r="M2892" s="179">
        <v>20.558093759999998</v>
      </c>
      <c r="N2892" s="183">
        <v>5.7799999999999997E-6</v>
      </c>
      <c r="O2892" s="173">
        <v>18.660780160000002</v>
      </c>
      <c r="P2892" s="185">
        <v>1.56E-5</v>
      </c>
      <c r="Q2892" s="173" t="s">
        <v>2214</v>
      </c>
      <c r="R2892" s="173" t="s">
        <v>2215</v>
      </c>
      <c r="S2892" s="173" t="s">
        <v>2216</v>
      </c>
      <c r="T2892" s="173">
        <v>63021</v>
      </c>
      <c r="U2892" s="173">
        <v>70619</v>
      </c>
      <c r="V2892" s="173" t="s">
        <v>405</v>
      </c>
    </row>
    <row r="2893" spans="1:22" x14ac:dyDescent="0.2">
      <c r="A2893" s="173" t="s">
        <v>1038</v>
      </c>
      <c r="B2893" s="173" t="s">
        <v>10838</v>
      </c>
      <c r="C2893" s="173" t="s">
        <v>10837</v>
      </c>
      <c r="D2893" s="173">
        <v>18</v>
      </c>
      <c r="E2893" s="173">
        <v>61153229</v>
      </c>
      <c r="F2893" s="173" t="s">
        <v>144</v>
      </c>
      <c r="G2893" s="173" t="s">
        <v>154</v>
      </c>
      <c r="H2893" s="173">
        <v>0.374703864</v>
      </c>
      <c r="I2893" s="179">
        <v>5.7823353000000001E-2</v>
      </c>
      <c r="J2893" s="179">
        <v>0.227548787</v>
      </c>
      <c r="K2893" s="179">
        <v>0.25411409099999999</v>
      </c>
      <c r="L2893" s="179">
        <v>2.40676E-4</v>
      </c>
      <c r="M2893" s="179">
        <v>20.823213150000001</v>
      </c>
      <c r="N2893" s="183">
        <v>5.04E-6</v>
      </c>
      <c r="O2893" s="173">
        <v>18.864933369999999</v>
      </c>
      <c r="P2893" s="185">
        <v>1.4E-5</v>
      </c>
      <c r="Q2893" s="173" t="s">
        <v>2214</v>
      </c>
      <c r="R2893" s="173" t="s">
        <v>2215</v>
      </c>
      <c r="S2893" s="173" t="s">
        <v>2216</v>
      </c>
      <c r="T2893" s="173">
        <v>63477</v>
      </c>
      <c r="U2893" s="173">
        <v>70163</v>
      </c>
      <c r="V2893" s="173" t="s">
        <v>405</v>
      </c>
    </row>
    <row r="2894" spans="1:22" x14ac:dyDescent="0.2">
      <c r="A2894" s="173" t="s">
        <v>2161</v>
      </c>
      <c r="B2894" s="173" t="s">
        <v>5510</v>
      </c>
      <c r="C2894" s="173" t="s">
        <v>5509</v>
      </c>
      <c r="D2894" s="173">
        <v>3</v>
      </c>
      <c r="E2894" s="173">
        <v>63487425</v>
      </c>
      <c r="F2894" s="173" t="s">
        <v>154</v>
      </c>
      <c r="G2894" s="173" t="s">
        <v>149</v>
      </c>
      <c r="H2894" s="173">
        <v>0.12085841999999999</v>
      </c>
      <c r="I2894" s="179">
        <v>0.23012241</v>
      </c>
      <c r="J2894" s="179">
        <v>0.27758697399999999</v>
      </c>
      <c r="K2894" s="179">
        <v>0.82901011800000002</v>
      </c>
      <c r="L2894" s="183">
        <v>3.5100000000000001E-9</v>
      </c>
      <c r="M2894" s="179">
        <v>22.24531099</v>
      </c>
      <c r="N2894" s="183">
        <v>2.3999999999999999E-6</v>
      </c>
      <c r="O2894" s="173">
        <v>15.837359859999999</v>
      </c>
      <c r="P2894" s="185">
        <v>6.8999999999999997E-5</v>
      </c>
      <c r="Q2894" s="173" t="s">
        <v>4630</v>
      </c>
      <c r="R2894" s="173" t="s">
        <v>3358</v>
      </c>
      <c r="S2894" s="173" t="s">
        <v>4631</v>
      </c>
      <c r="T2894" s="173">
        <v>376688</v>
      </c>
      <c r="U2894" s="173">
        <v>150918</v>
      </c>
      <c r="V2894" s="173" t="s">
        <v>384</v>
      </c>
    </row>
    <row r="2895" spans="1:22" x14ac:dyDescent="0.2">
      <c r="A2895" s="173" t="s">
        <v>1774</v>
      </c>
      <c r="B2895" s="173" t="s">
        <v>14157</v>
      </c>
      <c r="C2895" s="173" t="s">
        <v>14156</v>
      </c>
      <c r="D2895" s="173">
        <v>9</v>
      </c>
      <c r="E2895" s="173">
        <v>77274424</v>
      </c>
      <c r="F2895" s="173" t="s">
        <v>154</v>
      </c>
      <c r="G2895" s="173" t="s">
        <v>149</v>
      </c>
      <c r="H2895" s="173">
        <v>0.24756305300000001</v>
      </c>
      <c r="I2895" s="179">
        <v>-0.50735070900000001</v>
      </c>
      <c r="J2895" s="179">
        <v>0.22645375700000001</v>
      </c>
      <c r="K2895" s="179">
        <v>-2.240416395</v>
      </c>
      <c r="L2895" s="183">
        <v>4.3600000000000003E-5</v>
      </c>
      <c r="M2895" s="179">
        <v>20.2546781</v>
      </c>
      <c r="N2895" s="183">
        <v>6.7800000000000003E-6</v>
      </c>
      <c r="O2895" s="173">
        <v>15.80800782</v>
      </c>
      <c r="P2895" s="185">
        <v>7.0099999999999996E-5</v>
      </c>
      <c r="Q2895" s="173" t="s">
        <v>14158</v>
      </c>
      <c r="R2895" s="173" t="s">
        <v>14159</v>
      </c>
      <c r="S2895" s="173" t="s">
        <v>14160</v>
      </c>
      <c r="T2895" s="173">
        <v>160955</v>
      </c>
      <c r="U2895" s="173">
        <v>62986</v>
      </c>
      <c r="V2895" s="173" t="s">
        <v>384</v>
      </c>
    </row>
    <row r="2896" spans="1:22" x14ac:dyDescent="0.2">
      <c r="A2896" s="173" t="s">
        <v>1015</v>
      </c>
      <c r="B2896" s="173" t="s">
        <v>8080</v>
      </c>
      <c r="C2896" s="173" t="s">
        <v>8079</v>
      </c>
      <c r="D2896" s="173">
        <v>5</v>
      </c>
      <c r="E2896" s="173">
        <v>141691035</v>
      </c>
      <c r="F2896" s="173" t="s">
        <v>149</v>
      </c>
      <c r="G2896" s="173" t="s">
        <v>154</v>
      </c>
      <c r="H2896" s="173">
        <v>9.3256536000000001E-2</v>
      </c>
      <c r="I2896" s="179">
        <v>-0.17051972400000001</v>
      </c>
      <c r="J2896" s="179">
        <v>0.341222631</v>
      </c>
      <c r="K2896" s="179">
        <v>-0.49973157699999998</v>
      </c>
      <c r="L2896" s="179">
        <v>0.61726409500000001</v>
      </c>
      <c r="M2896" s="179">
        <v>21.461621959999999</v>
      </c>
      <c r="N2896" s="183">
        <v>3.6100000000000002E-6</v>
      </c>
      <c r="O2896" s="173">
        <v>12.46621758</v>
      </c>
      <c r="P2896" s="173">
        <v>4.1437800000000002E-4</v>
      </c>
      <c r="Q2896" s="173" t="s">
        <v>8081</v>
      </c>
      <c r="R2896" s="173" t="s">
        <v>8082</v>
      </c>
      <c r="S2896" s="173" t="s">
        <v>8083</v>
      </c>
      <c r="T2896" s="173">
        <v>157027</v>
      </c>
      <c r="U2896" s="173">
        <v>6163</v>
      </c>
      <c r="V2896" s="173" t="s">
        <v>972</v>
      </c>
    </row>
    <row r="2897" spans="1:22" x14ac:dyDescent="0.2">
      <c r="A2897" s="173" t="s">
        <v>2354</v>
      </c>
      <c r="B2897" s="173" t="s">
        <v>14701</v>
      </c>
      <c r="C2897" s="173" t="s">
        <v>14700</v>
      </c>
      <c r="D2897" s="173">
        <v>8</v>
      </c>
      <c r="E2897" s="173">
        <v>6635267</v>
      </c>
      <c r="F2897" s="173" t="s">
        <v>154</v>
      </c>
      <c r="G2897" s="173" t="s">
        <v>149</v>
      </c>
      <c r="H2897" s="173">
        <v>0.30026384099999998</v>
      </c>
      <c r="I2897" s="179">
        <v>0.10459218100000001</v>
      </c>
      <c r="J2897" s="179">
        <v>0.24407040399999999</v>
      </c>
      <c r="K2897" s="179">
        <v>0.428532831</v>
      </c>
      <c r="L2897" s="179">
        <v>6.0670769999999997E-3</v>
      </c>
      <c r="M2897" s="179">
        <v>20.180243770000001</v>
      </c>
      <c r="N2897" s="183">
        <v>7.0500000000000003E-6</v>
      </c>
      <c r="O2897" s="173">
        <v>19.063666470000001</v>
      </c>
      <c r="P2897" s="185">
        <v>1.26E-5</v>
      </c>
      <c r="Q2897" s="173" t="s">
        <v>128</v>
      </c>
      <c r="R2897" s="173" t="s">
        <v>6126</v>
      </c>
      <c r="S2897" s="173" t="s">
        <v>6127</v>
      </c>
      <c r="T2897" s="173">
        <v>16246</v>
      </c>
      <c r="U2897" s="173">
        <v>30773</v>
      </c>
    </row>
    <row r="2898" spans="1:22" x14ac:dyDescent="0.2">
      <c r="A2898" s="173" t="s">
        <v>6</v>
      </c>
      <c r="B2898" s="173" t="s">
        <v>1141</v>
      </c>
      <c r="C2898" s="173" t="s">
        <v>1140</v>
      </c>
      <c r="D2898" s="173">
        <v>14</v>
      </c>
      <c r="E2898" s="173">
        <v>105672535</v>
      </c>
      <c r="F2898" s="173" t="s">
        <v>143</v>
      </c>
      <c r="G2898" s="173" t="s">
        <v>144</v>
      </c>
      <c r="H2898" s="173">
        <v>0.44971145699999998</v>
      </c>
      <c r="I2898" s="179">
        <v>0.54927485600000003</v>
      </c>
      <c r="J2898" s="179">
        <v>0.238594098</v>
      </c>
      <c r="K2898" s="179">
        <v>2.302130944</v>
      </c>
      <c r="L2898" s="179">
        <v>1.46675E-4</v>
      </c>
      <c r="M2898" s="179">
        <v>25.677513489999999</v>
      </c>
      <c r="N2898" s="183">
        <v>4.0400000000000002E-7</v>
      </c>
      <c r="O2898" s="173">
        <v>9.6382261109999998</v>
      </c>
      <c r="P2898" s="173">
        <v>1.9056920000000001E-3</v>
      </c>
      <c r="Q2898" s="173" t="s">
        <v>128</v>
      </c>
      <c r="R2898" s="173" t="s">
        <v>1007</v>
      </c>
      <c r="S2898" s="173" t="s">
        <v>1008</v>
      </c>
      <c r="T2898" s="173">
        <v>24875</v>
      </c>
      <c r="U2898" s="173">
        <v>3087</v>
      </c>
    </row>
    <row r="2899" spans="1:22" x14ac:dyDescent="0.2">
      <c r="A2899" s="173" t="s">
        <v>6</v>
      </c>
      <c r="B2899" s="173" t="s">
        <v>3394</v>
      </c>
      <c r="C2899" s="173" t="s">
        <v>3393</v>
      </c>
      <c r="D2899" s="173">
        <v>14</v>
      </c>
      <c r="E2899" s="173">
        <v>105672497</v>
      </c>
      <c r="F2899" s="173" t="s">
        <v>154</v>
      </c>
      <c r="G2899" s="173" t="s">
        <v>149</v>
      </c>
      <c r="H2899" s="173">
        <v>0.45242483700000002</v>
      </c>
      <c r="I2899" s="179">
        <v>0.54311434199999997</v>
      </c>
      <c r="J2899" s="179">
        <v>0.23858749100000001</v>
      </c>
      <c r="K2899" s="179">
        <v>2.2763739209999998</v>
      </c>
      <c r="L2899" s="179">
        <v>2.9387599999999999E-4</v>
      </c>
      <c r="M2899" s="179">
        <v>23.225477649999998</v>
      </c>
      <c r="N2899" s="183">
        <v>1.44E-6</v>
      </c>
      <c r="O2899" s="173">
        <v>8.8212007920000008</v>
      </c>
      <c r="P2899" s="173">
        <v>2.9775069999999999E-3</v>
      </c>
      <c r="Q2899" s="173" t="s">
        <v>128</v>
      </c>
      <c r="R2899" s="173" t="s">
        <v>1007</v>
      </c>
      <c r="S2899" s="173" t="s">
        <v>1008</v>
      </c>
      <c r="T2899" s="173">
        <v>24837</v>
      </c>
      <c r="U2899" s="173">
        <v>3125</v>
      </c>
    </row>
    <row r="2900" spans="1:22" x14ac:dyDescent="0.2">
      <c r="A2900" s="173" t="s">
        <v>5219</v>
      </c>
      <c r="B2900" s="173" t="s">
        <v>20174</v>
      </c>
      <c r="C2900" s="173" t="s">
        <v>20173</v>
      </c>
      <c r="D2900" s="173">
        <v>5</v>
      </c>
      <c r="E2900" s="173">
        <v>53124836</v>
      </c>
      <c r="F2900" s="173" t="s">
        <v>144</v>
      </c>
      <c r="G2900" s="173" t="s">
        <v>143</v>
      </c>
      <c r="H2900" s="173">
        <v>0.35021347600000002</v>
      </c>
      <c r="I2900" s="179">
        <v>0.27985998600000001</v>
      </c>
      <c r="J2900" s="179">
        <v>0.24263774099999999</v>
      </c>
      <c r="K2900" s="179">
        <v>1.1534066599999999</v>
      </c>
      <c r="L2900" s="179">
        <v>7.0746199999999996E-4</v>
      </c>
      <c r="M2900" s="179">
        <v>19.55350571</v>
      </c>
      <c r="N2900" s="183">
        <v>9.7799999999999995E-6</v>
      </c>
      <c r="O2900" s="173">
        <v>17.297171639999998</v>
      </c>
      <c r="P2900" s="185">
        <v>3.1999999999999999E-5</v>
      </c>
      <c r="Q2900" s="173" t="s">
        <v>128</v>
      </c>
      <c r="R2900" s="173" t="s">
        <v>5222</v>
      </c>
      <c r="S2900" s="173" t="s">
        <v>5223</v>
      </c>
      <c r="T2900" s="173">
        <v>145665</v>
      </c>
      <c r="U2900" s="173">
        <v>55777</v>
      </c>
    </row>
    <row r="2901" spans="1:22" x14ac:dyDescent="0.2">
      <c r="A2901" s="173" t="s">
        <v>817</v>
      </c>
      <c r="B2901" s="173" t="s">
        <v>11980</v>
      </c>
      <c r="C2901" s="173" t="s">
        <v>11979</v>
      </c>
      <c r="D2901" s="173">
        <v>12</v>
      </c>
      <c r="E2901" s="173">
        <v>91230501</v>
      </c>
      <c r="F2901" s="173" t="s">
        <v>154</v>
      </c>
      <c r="G2901" s="173" t="s">
        <v>143</v>
      </c>
      <c r="H2901" s="173">
        <v>0.43248846600000002</v>
      </c>
      <c r="I2901" s="179">
        <v>0.156166693</v>
      </c>
      <c r="J2901" s="179">
        <v>0.256261238</v>
      </c>
      <c r="K2901" s="179">
        <v>0.60940426999999997</v>
      </c>
      <c r="L2901" s="179">
        <v>2.7466600000000002E-4</v>
      </c>
      <c r="M2901" s="179">
        <v>20.624676440000002</v>
      </c>
      <c r="N2901" s="183">
        <v>5.5899999999999998E-6</v>
      </c>
      <c r="O2901" s="173">
        <v>19.997580429999999</v>
      </c>
      <c r="P2901" s="185">
        <v>7.7500000000000003E-6</v>
      </c>
      <c r="Q2901" s="173" t="s">
        <v>128</v>
      </c>
      <c r="R2901" s="173" t="s">
        <v>2841</v>
      </c>
      <c r="S2901" s="173" t="s">
        <v>2842</v>
      </c>
      <c r="T2901" s="173">
        <v>536026</v>
      </c>
      <c r="U2901" s="173">
        <v>81298</v>
      </c>
    </row>
    <row r="2902" spans="1:22" x14ac:dyDescent="0.2">
      <c r="A2902" s="173" t="s">
        <v>1763</v>
      </c>
      <c r="B2902" s="173" t="s">
        <v>16321</v>
      </c>
      <c r="C2902" s="173" t="s">
        <v>16320</v>
      </c>
      <c r="D2902" s="173">
        <v>14</v>
      </c>
      <c r="E2902" s="173">
        <v>49622596</v>
      </c>
      <c r="F2902" s="173" t="s">
        <v>144</v>
      </c>
      <c r="G2902" s="173" t="s">
        <v>149</v>
      </c>
      <c r="H2902" s="173">
        <v>0.21445415200000001</v>
      </c>
      <c r="I2902" s="179">
        <v>-8.9058296999999995E-2</v>
      </c>
      <c r="J2902" s="179">
        <v>0.23037186700000001</v>
      </c>
      <c r="K2902" s="179">
        <v>-0.38658495300000001</v>
      </c>
      <c r="L2902" s="179">
        <v>9.4070299999999998E-4</v>
      </c>
      <c r="M2902" s="179">
        <v>19.962857549999999</v>
      </c>
      <c r="N2902" s="183">
        <v>7.9000000000000006E-6</v>
      </c>
      <c r="O2902" s="173">
        <v>10.91939148</v>
      </c>
      <c r="P2902" s="173">
        <v>9.5162899999999995E-4</v>
      </c>
      <c r="Q2902" s="173" t="s">
        <v>128</v>
      </c>
      <c r="R2902" s="173" t="s">
        <v>12168</v>
      </c>
      <c r="S2902" s="173" t="s">
        <v>12169</v>
      </c>
      <c r="T2902" s="173">
        <v>1358379</v>
      </c>
      <c r="U2902" s="173">
        <v>420793</v>
      </c>
      <c r="V2902" s="173" t="s">
        <v>405</v>
      </c>
    </row>
    <row r="2903" spans="1:22" x14ac:dyDescent="0.2">
      <c r="A2903" s="173" t="s">
        <v>754</v>
      </c>
      <c r="B2903" s="173" t="s">
        <v>11335</v>
      </c>
      <c r="C2903" s="173" t="s">
        <v>11334</v>
      </c>
      <c r="D2903" s="173">
        <v>1</v>
      </c>
      <c r="E2903" s="173">
        <v>95973885</v>
      </c>
      <c r="F2903" s="173" t="s">
        <v>154</v>
      </c>
      <c r="G2903" s="173" t="s">
        <v>149</v>
      </c>
      <c r="H2903" s="173">
        <v>9.1572375999999997E-2</v>
      </c>
      <c r="I2903" s="179">
        <v>-0.124727464</v>
      </c>
      <c r="J2903" s="179">
        <v>0.312424337</v>
      </c>
      <c r="K2903" s="179">
        <v>-0.39922454699999999</v>
      </c>
      <c r="L2903" s="183">
        <v>3.4499999999999999E-9</v>
      </c>
      <c r="M2903" s="179">
        <v>20.733126009999999</v>
      </c>
      <c r="N2903" s="183">
        <v>5.2800000000000003E-6</v>
      </c>
      <c r="O2903" s="173">
        <v>17.139570339999999</v>
      </c>
      <c r="P2903" s="185">
        <v>3.4700000000000003E-5</v>
      </c>
      <c r="Q2903" s="173" t="s">
        <v>128</v>
      </c>
      <c r="R2903" s="173" t="s">
        <v>7618</v>
      </c>
      <c r="S2903" s="173" t="s">
        <v>7619</v>
      </c>
      <c r="T2903" s="173">
        <v>28973</v>
      </c>
      <c r="U2903" s="173">
        <v>1786</v>
      </c>
      <c r="V2903" s="173" t="s">
        <v>390</v>
      </c>
    </row>
    <row r="2904" spans="1:22" x14ac:dyDescent="0.2">
      <c r="A2904" s="173" t="s">
        <v>26</v>
      </c>
      <c r="B2904" s="173" t="s">
        <v>1664</v>
      </c>
      <c r="C2904" s="173" t="s">
        <v>1663</v>
      </c>
      <c r="D2904" s="173">
        <v>18</v>
      </c>
      <c r="E2904" s="173">
        <v>60706932</v>
      </c>
      <c r="F2904" s="173" t="s">
        <v>143</v>
      </c>
      <c r="G2904" s="173" t="s">
        <v>144</v>
      </c>
      <c r="H2904" s="173">
        <v>0.60325470999999997</v>
      </c>
      <c r="I2904" s="179">
        <v>-6.4193968000000004E-2</v>
      </c>
      <c r="J2904" s="179">
        <v>0.23943346300000001</v>
      </c>
      <c r="K2904" s="179">
        <v>-0.268107753</v>
      </c>
      <c r="L2904" s="183">
        <v>8.2999999999999998E-5</v>
      </c>
      <c r="M2904" s="179">
        <v>24.855152520000001</v>
      </c>
      <c r="N2904" s="183">
        <v>6.1799999999999995E-7</v>
      </c>
      <c r="O2904" s="173">
        <v>22.936326749999999</v>
      </c>
      <c r="P2904" s="185">
        <v>1.6700000000000001E-6</v>
      </c>
      <c r="Q2904" s="173" t="s">
        <v>128</v>
      </c>
      <c r="R2904" s="173" t="s">
        <v>28</v>
      </c>
      <c r="S2904" s="173" t="s">
        <v>29</v>
      </c>
      <c r="T2904" s="173">
        <v>59256</v>
      </c>
      <c r="U2904" s="173">
        <v>83646</v>
      </c>
    </row>
    <row r="2905" spans="1:22" x14ac:dyDescent="0.2">
      <c r="A2905" s="173" t="s">
        <v>26</v>
      </c>
      <c r="B2905" s="173" t="s">
        <v>1664</v>
      </c>
      <c r="C2905" s="173" t="s">
        <v>1663</v>
      </c>
      <c r="D2905" s="173">
        <v>18</v>
      </c>
      <c r="E2905" s="173">
        <v>60706932</v>
      </c>
      <c r="F2905" s="173" t="s">
        <v>143</v>
      </c>
      <c r="G2905" s="173" t="s">
        <v>144</v>
      </c>
      <c r="H2905" s="173">
        <v>0.60325470999999997</v>
      </c>
      <c r="I2905" s="179">
        <v>-6.4193968000000004E-2</v>
      </c>
      <c r="J2905" s="179">
        <v>0.23943346300000001</v>
      </c>
      <c r="K2905" s="179">
        <v>-0.268107753</v>
      </c>
      <c r="L2905" s="183">
        <v>8.2999999999999998E-5</v>
      </c>
      <c r="M2905" s="179">
        <v>24.855152520000001</v>
      </c>
      <c r="N2905" s="183">
        <v>6.1799999999999995E-7</v>
      </c>
      <c r="O2905" s="173">
        <v>22.936326749999999</v>
      </c>
      <c r="P2905" s="185">
        <v>1.6700000000000001E-6</v>
      </c>
      <c r="Q2905" s="173" t="s">
        <v>128</v>
      </c>
      <c r="R2905" s="173" t="s">
        <v>28</v>
      </c>
      <c r="S2905" s="173" t="s">
        <v>29</v>
      </c>
      <c r="T2905" s="173">
        <v>59256</v>
      </c>
      <c r="U2905" s="173">
        <v>83646</v>
      </c>
    </row>
    <row r="2906" spans="1:22" x14ac:dyDescent="0.2">
      <c r="A2906" s="173" t="s">
        <v>816</v>
      </c>
      <c r="B2906" s="173" t="s">
        <v>1664</v>
      </c>
      <c r="C2906" s="173" t="s">
        <v>1663</v>
      </c>
      <c r="D2906" s="173">
        <v>18</v>
      </c>
      <c r="E2906" s="173">
        <v>60706932</v>
      </c>
      <c r="F2906" s="173" t="s">
        <v>143</v>
      </c>
      <c r="G2906" s="173" t="s">
        <v>144</v>
      </c>
      <c r="H2906" s="173">
        <v>0.60325470999999997</v>
      </c>
      <c r="I2906" s="179">
        <v>-0.17680401700000001</v>
      </c>
      <c r="J2906" s="179">
        <v>0.26773137299999999</v>
      </c>
      <c r="K2906" s="179">
        <v>-0.66037840400000003</v>
      </c>
      <c r="L2906" s="179">
        <v>5.4457400000000003E-4</v>
      </c>
      <c r="M2906" s="179">
        <v>19.553030320000001</v>
      </c>
      <c r="N2906" s="183">
        <v>9.7799999999999995E-6</v>
      </c>
      <c r="O2906" s="173">
        <v>16.68167832</v>
      </c>
      <c r="P2906" s="185">
        <v>4.4199999999999997E-5</v>
      </c>
      <c r="Q2906" s="173" t="s">
        <v>128</v>
      </c>
      <c r="R2906" s="173" t="s">
        <v>28</v>
      </c>
      <c r="S2906" s="173" t="s">
        <v>29</v>
      </c>
      <c r="T2906" s="173">
        <v>59256</v>
      </c>
      <c r="U2906" s="173">
        <v>83646</v>
      </c>
    </row>
    <row r="2907" spans="1:22" x14ac:dyDescent="0.2">
      <c r="A2907" s="173" t="s">
        <v>816</v>
      </c>
      <c r="B2907" s="173" t="s">
        <v>1664</v>
      </c>
      <c r="C2907" s="173" t="s">
        <v>1663</v>
      </c>
      <c r="D2907" s="173">
        <v>18</v>
      </c>
      <c r="E2907" s="173">
        <v>60706932</v>
      </c>
      <c r="F2907" s="173" t="s">
        <v>143</v>
      </c>
      <c r="G2907" s="173" t="s">
        <v>144</v>
      </c>
      <c r="H2907" s="173">
        <v>0.60325470999999997</v>
      </c>
      <c r="I2907" s="179">
        <v>-0.17680401700000001</v>
      </c>
      <c r="J2907" s="179">
        <v>0.26773137299999999</v>
      </c>
      <c r="K2907" s="179">
        <v>-0.66037840400000003</v>
      </c>
      <c r="L2907" s="179">
        <v>5.4457400000000003E-4</v>
      </c>
      <c r="M2907" s="179">
        <v>19.553030320000001</v>
      </c>
      <c r="N2907" s="183">
        <v>9.7799999999999995E-6</v>
      </c>
      <c r="O2907" s="173">
        <v>16.68167832</v>
      </c>
      <c r="P2907" s="185">
        <v>4.4199999999999997E-5</v>
      </c>
      <c r="Q2907" s="173" t="s">
        <v>128</v>
      </c>
      <c r="R2907" s="173" t="s">
        <v>28</v>
      </c>
      <c r="S2907" s="173" t="s">
        <v>29</v>
      </c>
      <c r="T2907" s="173">
        <v>59256</v>
      </c>
      <c r="U2907" s="173">
        <v>83646</v>
      </c>
    </row>
    <row r="2908" spans="1:22" x14ac:dyDescent="0.2">
      <c r="A2908" s="173" t="s">
        <v>79</v>
      </c>
      <c r="B2908" s="173" t="s">
        <v>17175</v>
      </c>
      <c r="C2908" s="173" t="s">
        <v>17174</v>
      </c>
      <c r="D2908" s="173">
        <v>11</v>
      </c>
      <c r="E2908" s="173">
        <v>117433739</v>
      </c>
      <c r="F2908" s="173" t="s">
        <v>154</v>
      </c>
      <c r="G2908" s="173" t="s">
        <v>149</v>
      </c>
      <c r="H2908" s="173">
        <v>0.45525317199999998</v>
      </c>
      <c r="I2908" s="179">
        <v>-6.2967629999999997E-2</v>
      </c>
      <c r="J2908" s="179">
        <v>0.23042553800000001</v>
      </c>
      <c r="K2908" s="179">
        <v>-0.27326671499999999</v>
      </c>
      <c r="L2908" s="179">
        <v>7.3694299999999999E-4</v>
      </c>
      <c r="M2908" s="179">
        <v>19.85923369</v>
      </c>
      <c r="N2908" s="183">
        <v>8.3399999999999998E-6</v>
      </c>
      <c r="O2908" s="173">
        <v>17.704361980000002</v>
      </c>
      <c r="P2908" s="185">
        <v>2.58E-5</v>
      </c>
      <c r="Q2908" s="173" t="s">
        <v>16126</v>
      </c>
      <c r="R2908" s="173" t="s">
        <v>16127</v>
      </c>
      <c r="S2908" s="173" t="s">
        <v>16128</v>
      </c>
      <c r="T2908" s="173">
        <v>149757</v>
      </c>
      <c r="U2908" s="173">
        <v>257050</v>
      </c>
      <c r="V2908" s="173" t="s">
        <v>405</v>
      </c>
    </row>
    <row r="2909" spans="1:22" x14ac:dyDescent="0.2">
      <c r="A2909" s="173" t="s">
        <v>75</v>
      </c>
      <c r="B2909" s="173" t="s">
        <v>4096</v>
      </c>
      <c r="C2909" s="173" t="s">
        <v>4095</v>
      </c>
      <c r="D2909" s="173">
        <v>7</v>
      </c>
      <c r="E2909" s="173">
        <v>143908282</v>
      </c>
      <c r="F2909" s="173" t="s">
        <v>143</v>
      </c>
      <c r="G2909" s="173" t="s">
        <v>144</v>
      </c>
      <c r="H2909" s="173">
        <v>0.60883775500000004</v>
      </c>
      <c r="I2909" s="179">
        <v>0.219407672</v>
      </c>
      <c r="J2909" s="179">
        <v>0.23874672899999999</v>
      </c>
      <c r="K2909" s="179">
        <v>0.91899760600000002</v>
      </c>
      <c r="L2909" s="183">
        <v>6.0299999999999999E-7</v>
      </c>
      <c r="M2909" s="179">
        <v>22.800772769999998</v>
      </c>
      <c r="N2909" s="183">
        <v>1.7999999999999999E-6</v>
      </c>
      <c r="O2909" s="173">
        <v>17.162209969999999</v>
      </c>
      <c r="P2909" s="185">
        <v>3.43E-5</v>
      </c>
      <c r="Q2909" s="173" t="s">
        <v>2582</v>
      </c>
      <c r="R2909" s="173" t="s">
        <v>2583</v>
      </c>
      <c r="S2909" s="173" t="s">
        <v>2584</v>
      </c>
      <c r="T2909" s="173">
        <v>15491</v>
      </c>
      <c r="U2909" s="173">
        <v>20721</v>
      </c>
      <c r="V2909" s="173" t="s">
        <v>384</v>
      </c>
    </row>
    <row r="2910" spans="1:22" x14ac:dyDescent="0.2">
      <c r="A2910" s="173" t="s">
        <v>909</v>
      </c>
      <c r="B2910" s="173" t="s">
        <v>12270</v>
      </c>
      <c r="C2910" s="173" t="s">
        <v>12269</v>
      </c>
      <c r="D2910" s="173">
        <v>14</v>
      </c>
      <c r="E2910" s="173">
        <v>103626339</v>
      </c>
      <c r="F2910" s="173" t="s">
        <v>149</v>
      </c>
      <c r="G2910" s="173" t="s">
        <v>144</v>
      </c>
      <c r="H2910" s="173">
        <v>0.83640974599999995</v>
      </c>
      <c r="I2910" s="179">
        <v>-0.45092884500000002</v>
      </c>
      <c r="J2910" s="179">
        <v>0.23529408600000001</v>
      </c>
      <c r="K2910" s="179">
        <v>-1.9164478439999999</v>
      </c>
      <c r="L2910" s="179">
        <v>3.69704E-4</v>
      </c>
      <c r="M2910" s="179">
        <v>20.574227919999998</v>
      </c>
      <c r="N2910" s="183">
        <v>5.7400000000000001E-6</v>
      </c>
      <c r="O2910" s="173">
        <v>18.802486429999998</v>
      </c>
      <c r="P2910" s="185">
        <v>1.45E-5</v>
      </c>
      <c r="Q2910" s="173" t="s">
        <v>128</v>
      </c>
      <c r="R2910" s="173" t="s">
        <v>912</v>
      </c>
      <c r="S2910" s="173" t="s">
        <v>913</v>
      </c>
      <c r="T2910" s="173">
        <v>22563</v>
      </c>
      <c r="U2910" s="173">
        <v>27218</v>
      </c>
    </row>
    <row r="2911" spans="1:22" x14ac:dyDescent="0.2">
      <c r="A2911" s="173" t="s">
        <v>1074</v>
      </c>
      <c r="B2911" s="173" t="s">
        <v>6344</v>
      </c>
      <c r="C2911" s="173" t="s">
        <v>6343</v>
      </c>
      <c r="D2911" s="173">
        <v>3</v>
      </c>
      <c r="E2911" s="173">
        <v>122511753</v>
      </c>
      <c r="F2911" s="173" t="s">
        <v>144</v>
      </c>
      <c r="G2911" s="173" t="s">
        <v>154</v>
      </c>
      <c r="H2911" s="173">
        <v>0.387420031</v>
      </c>
      <c r="I2911" s="179">
        <v>-0.24040750899999999</v>
      </c>
      <c r="J2911" s="179">
        <v>0.22883066099999999</v>
      </c>
      <c r="K2911" s="179">
        <v>-1.050591332</v>
      </c>
      <c r="L2911" s="183">
        <v>5.1499999999999998E-5</v>
      </c>
      <c r="M2911" s="179">
        <v>21.92744768</v>
      </c>
      <c r="N2911" s="183">
        <v>2.83E-6</v>
      </c>
      <c r="O2911" s="173">
        <v>16.654718519999999</v>
      </c>
      <c r="P2911" s="185">
        <v>4.4799999999999998E-5</v>
      </c>
      <c r="Q2911" s="173" t="s">
        <v>1089</v>
      </c>
      <c r="R2911" s="173" t="s">
        <v>4006</v>
      </c>
      <c r="S2911" s="173" t="s">
        <v>1088</v>
      </c>
      <c r="T2911" s="173">
        <v>62066</v>
      </c>
      <c r="U2911" s="173">
        <v>2147</v>
      </c>
      <c r="V2911" s="173" t="s">
        <v>407</v>
      </c>
    </row>
    <row r="2912" spans="1:22" x14ac:dyDescent="0.2">
      <c r="A2912" s="173" t="s">
        <v>2286</v>
      </c>
      <c r="B2912" s="173" t="s">
        <v>4639</v>
      </c>
      <c r="C2912" s="173" t="s">
        <v>4638</v>
      </c>
      <c r="D2912" s="173">
        <v>1</v>
      </c>
      <c r="E2912" s="173">
        <v>146768907</v>
      </c>
      <c r="F2912" s="173" t="s">
        <v>149</v>
      </c>
      <c r="G2912" s="173" t="s">
        <v>143</v>
      </c>
      <c r="H2912" s="173">
        <v>0.84203998499999999</v>
      </c>
      <c r="I2912" s="179">
        <v>0.16037692100000001</v>
      </c>
      <c r="J2912" s="179">
        <v>0.22878944500000001</v>
      </c>
      <c r="K2912" s="179">
        <v>0.70098042199999999</v>
      </c>
      <c r="L2912" s="183">
        <v>3.8700000000000001E-7</v>
      </c>
      <c r="M2912" s="179">
        <v>22.53201524</v>
      </c>
      <c r="N2912" s="183">
        <v>2.0700000000000001E-6</v>
      </c>
      <c r="O2912" s="173">
        <v>17.593898110000001</v>
      </c>
      <c r="P2912" s="185">
        <v>2.73E-5</v>
      </c>
      <c r="Q2912" s="173" t="s">
        <v>128</v>
      </c>
      <c r="R2912" s="173" t="s">
        <v>4199</v>
      </c>
      <c r="S2912" s="173" t="s">
        <v>4200</v>
      </c>
      <c r="T2912" s="173">
        <v>1460</v>
      </c>
      <c r="U2912" s="173">
        <v>85006</v>
      </c>
    </row>
    <row r="2913" spans="1:22" x14ac:dyDescent="0.2">
      <c r="A2913" s="173" t="s">
        <v>2189</v>
      </c>
      <c r="B2913" s="173" t="s">
        <v>13937</v>
      </c>
      <c r="C2913" s="173" t="s">
        <v>13936</v>
      </c>
      <c r="D2913" s="173">
        <v>6</v>
      </c>
      <c r="E2913" s="173">
        <v>168789426</v>
      </c>
      <c r="F2913" s="173" t="s">
        <v>149</v>
      </c>
      <c r="G2913" s="173" t="s">
        <v>154</v>
      </c>
      <c r="H2913" s="173">
        <v>0.349532391</v>
      </c>
      <c r="I2913" s="179">
        <v>-2.1698001000000001E-2</v>
      </c>
      <c r="J2913" s="179">
        <v>0.22794273200000001</v>
      </c>
      <c r="K2913" s="179">
        <v>-9.5190581999999996E-2</v>
      </c>
      <c r="L2913" s="179">
        <v>7.0399099999999995E-4</v>
      </c>
      <c r="M2913" s="179">
        <v>20.284274480000001</v>
      </c>
      <c r="N2913" s="183">
        <v>6.6699999999999997E-6</v>
      </c>
      <c r="O2913" s="173">
        <v>15.170849629999999</v>
      </c>
      <c r="P2913" s="185">
        <v>9.8200000000000002E-5</v>
      </c>
      <c r="Q2913" s="173" t="s">
        <v>128</v>
      </c>
      <c r="R2913" s="173" t="s">
        <v>13938</v>
      </c>
      <c r="S2913" s="173" t="s">
        <v>13939</v>
      </c>
      <c r="T2913" s="173">
        <v>68992</v>
      </c>
      <c r="U2913" s="173">
        <v>52404</v>
      </c>
    </row>
    <row r="2914" spans="1:22" x14ac:dyDescent="0.2">
      <c r="A2914" s="173" t="s">
        <v>724</v>
      </c>
      <c r="B2914" s="173" t="s">
        <v>4214</v>
      </c>
      <c r="C2914" s="173" t="s">
        <v>4213</v>
      </c>
      <c r="D2914" s="173">
        <v>11</v>
      </c>
      <c r="E2914" s="173">
        <v>38201525</v>
      </c>
      <c r="F2914" s="173" t="s">
        <v>149</v>
      </c>
      <c r="G2914" s="173" t="s">
        <v>154</v>
      </c>
      <c r="H2914" s="173">
        <v>0.94451643600000001</v>
      </c>
      <c r="I2914" s="179">
        <v>0.24019753299999999</v>
      </c>
      <c r="J2914" s="179">
        <v>0.23259887000000001</v>
      </c>
      <c r="K2914" s="179">
        <v>1.0326685280000001</v>
      </c>
      <c r="L2914" s="183">
        <v>8.1500000000000003E-15</v>
      </c>
      <c r="M2914" s="179">
        <v>22.719418829999999</v>
      </c>
      <c r="N2914" s="183">
        <v>1.8700000000000001E-6</v>
      </c>
      <c r="O2914" s="173">
        <v>17.80038158</v>
      </c>
      <c r="P2914" s="185">
        <v>2.4499999999999999E-5</v>
      </c>
      <c r="Q2914" s="173" t="s">
        <v>128</v>
      </c>
      <c r="R2914" s="173" t="s">
        <v>4215</v>
      </c>
      <c r="S2914" s="173" t="s">
        <v>4216</v>
      </c>
      <c r="T2914" s="173">
        <v>225312</v>
      </c>
      <c r="U2914" s="173">
        <v>438288</v>
      </c>
    </row>
    <row r="2915" spans="1:22" x14ac:dyDescent="0.2">
      <c r="A2915" s="173" t="s">
        <v>1551</v>
      </c>
      <c r="B2915" s="173" t="s">
        <v>8415</v>
      </c>
      <c r="C2915" s="173" t="s">
        <v>8414</v>
      </c>
      <c r="D2915" s="173">
        <v>7</v>
      </c>
      <c r="E2915" s="173">
        <v>18724179</v>
      </c>
      <c r="F2915" s="173" t="s">
        <v>143</v>
      </c>
      <c r="G2915" s="173" t="s">
        <v>144</v>
      </c>
      <c r="H2915" s="173">
        <v>0.175498558</v>
      </c>
      <c r="I2915" s="179">
        <v>-0.26461773999999999</v>
      </c>
      <c r="J2915" s="179">
        <v>0.22745615699999999</v>
      </c>
      <c r="K2915" s="179">
        <v>-1.163379103</v>
      </c>
      <c r="L2915" s="183">
        <v>8.5199999999999995E-8</v>
      </c>
      <c r="M2915" s="179">
        <v>21.382998000000001</v>
      </c>
      <c r="N2915" s="183">
        <v>3.76E-6</v>
      </c>
      <c r="O2915" s="173">
        <v>17.71483731</v>
      </c>
      <c r="P2915" s="185">
        <v>2.5700000000000001E-5</v>
      </c>
      <c r="Q2915" s="173" t="s">
        <v>4152</v>
      </c>
      <c r="R2915" s="173" t="s">
        <v>4152</v>
      </c>
      <c r="S2915" s="173" t="s">
        <v>4153</v>
      </c>
      <c r="T2915" s="173">
        <v>15713</v>
      </c>
      <c r="U2915" s="173">
        <v>430911</v>
      </c>
      <c r="V2915" s="173" t="s">
        <v>560</v>
      </c>
    </row>
    <row r="2916" spans="1:22" x14ac:dyDescent="0.2">
      <c r="A2916" s="173" t="s">
        <v>4259</v>
      </c>
      <c r="B2916" s="173" t="s">
        <v>7328</v>
      </c>
      <c r="C2916" s="173" t="s">
        <v>7327</v>
      </c>
      <c r="D2916" s="173">
        <v>20</v>
      </c>
      <c r="E2916" s="173">
        <v>48456238</v>
      </c>
      <c r="F2916" s="173" t="s">
        <v>144</v>
      </c>
      <c r="G2916" s="173" t="s">
        <v>143</v>
      </c>
      <c r="H2916" s="173">
        <v>0.71860044199999995</v>
      </c>
      <c r="I2916" s="179">
        <v>-5.5584481999999998E-2</v>
      </c>
      <c r="J2916" s="179">
        <v>0.24266927399999999</v>
      </c>
      <c r="K2916" s="179">
        <v>-0.22905447000000001</v>
      </c>
      <c r="L2916" s="183">
        <v>4.46E-7</v>
      </c>
      <c r="M2916" s="179">
        <v>21.650162649999999</v>
      </c>
      <c r="N2916" s="183">
        <v>3.27E-6</v>
      </c>
      <c r="O2916" s="173">
        <v>20.5258477</v>
      </c>
      <c r="P2916" s="185">
        <v>5.8799999999999996E-6</v>
      </c>
      <c r="Q2916" s="173" t="s">
        <v>4886</v>
      </c>
      <c r="R2916" s="173" t="s">
        <v>4887</v>
      </c>
      <c r="S2916" s="173" t="s">
        <v>4888</v>
      </c>
      <c r="T2916" s="173">
        <v>125817</v>
      </c>
      <c r="U2916" s="173">
        <v>63690</v>
      </c>
      <c r="V2916" s="173" t="s">
        <v>405</v>
      </c>
    </row>
    <row r="2917" spans="1:22" x14ac:dyDescent="0.2">
      <c r="A2917" s="173" t="s">
        <v>817</v>
      </c>
      <c r="B2917" s="173" t="s">
        <v>9978</v>
      </c>
      <c r="C2917" s="173" t="s">
        <v>9977</v>
      </c>
      <c r="D2917" s="173">
        <v>15</v>
      </c>
      <c r="E2917" s="173">
        <v>58199642</v>
      </c>
      <c r="F2917" s="173" t="s">
        <v>144</v>
      </c>
      <c r="G2917" s="173" t="s">
        <v>154</v>
      </c>
      <c r="H2917" s="173">
        <v>0.61022683600000005</v>
      </c>
      <c r="I2917" s="179">
        <v>0.159127043</v>
      </c>
      <c r="J2917" s="179">
        <v>0.25619135199999998</v>
      </c>
      <c r="K2917" s="179">
        <v>0.62112573900000001</v>
      </c>
      <c r="L2917" s="183">
        <v>2.7399999999999999E-5</v>
      </c>
      <c r="M2917" s="179">
        <v>21.0116272</v>
      </c>
      <c r="N2917" s="183">
        <v>4.5700000000000003E-6</v>
      </c>
      <c r="O2917" s="173">
        <v>17.380162840000001</v>
      </c>
      <c r="P2917" s="185">
        <v>3.0599999999999998E-5</v>
      </c>
      <c r="Q2917" s="173" t="s">
        <v>128</v>
      </c>
      <c r="R2917" s="173" t="s">
        <v>955</v>
      </c>
      <c r="S2917" s="173" t="s">
        <v>956</v>
      </c>
      <c r="T2917" s="173">
        <v>189887</v>
      </c>
      <c r="U2917" s="173">
        <v>45979</v>
      </c>
    </row>
    <row r="2918" spans="1:22" x14ac:dyDescent="0.2">
      <c r="A2918" s="173" t="s">
        <v>673</v>
      </c>
      <c r="B2918" s="173" t="s">
        <v>14825</v>
      </c>
      <c r="C2918" s="173" t="s">
        <v>14824</v>
      </c>
      <c r="D2918" s="173">
        <v>9</v>
      </c>
      <c r="E2918" s="173">
        <v>9141628</v>
      </c>
      <c r="F2918" s="173" t="s">
        <v>154</v>
      </c>
      <c r="G2918" s="173" t="s">
        <v>149</v>
      </c>
      <c r="H2918" s="173">
        <v>0.29050519000000002</v>
      </c>
      <c r="I2918" s="179">
        <v>-9.0953698999999999E-2</v>
      </c>
      <c r="J2918" s="179">
        <v>0.244301624</v>
      </c>
      <c r="K2918" s="179">
        <v>-0.372300837</v>
      </c>
      <c r="L2918" s="179">
        <v>1.5304199999999999E-4</v>
      </c>
      <c r="M2918" s="179">
        <v>20.16387452</v>
      </c>
      <c r="N2918" s="183">
        <v>7.1099999999999997E-6</v>
      </c>
      <c r="O2918" s="173">
        <v>19.076267519999998</v>
      </c>
      <c r="P2918" s="185">
        <v>1.26E-5</v>
      </c>
      <c r="Q2918" s="173" t="s">
        <v>803</v>
      </c>
      <c r="R2918" s="173" t="s">
        <v>805</v>
      </c>
      <c r="S2918" s="173" t="s">
        <v>4469</v>
      </c>
      <c r="T2918" s="173">
        <v>279901</v>
      </c>
      <c r="U2918" s="173">
        <v>657763</v>
      </c>
      <c r="V2918" s="173" t="s">
        <v>405</v>
      </c>
    </row>
    <row r="2919" spans="1:22" x14ac:dyDescent="0.2">
      <c r="A2919" s="173" t="s">
        <v>1247</v>
      </c>
      <c r="B2919" s="173" t="s">
        <v>1249</v>
      </c>
      <c r="C2919" s="173" t="s">
        <v>1248</v>
      </c>
      <c r="D2919" s="173">
        <v>21</v>
      </c>
      <c r="E2919" s="173">
        <v>18620752</v>
      </c>
      <c r="F2919" s="173" t="s">
        <v>154</v>
      </c>
      <c r="G2919" s="173" t="s">
        <v>143</v>
      </c>
      <c r="H2919" s="173">
        <v>0.81263341</v>
      </c>
      <c r="I2919" s="179">
        <v>0.20836157799999999</v>
      </c>
      <c r="J2919" s="179">
        <v>0.22965192200000001</v>
      </c>
      <c r="K2919" s="179">
        <v>0.90729298599999997</v>
      </c>
      <c r="L2919" s="183">
        <v>9.9200000000000009E-10</v>
      </c>
      <c r="M2919" s="179">
        <v>25.481397569999999</v>
      </c>
      <c r="N2919" s="183">
        <v>4.4700000000000002E-7</v>
      </c>
      <c r="O2919" s="173">
        <v>18.498689550000002</v>
      </c>
      <c r="P2919" s="185">
        <v>1.7E-5</v>
      </c>
      <c r="Q2919" s="173" t="s">
        <v>128</v>
      </c>
      <c r="R2919" s="173" t="s">
        <v>1250</v>
      </c>
      <c r="S2919" s="173" t="s">
        <v>1251</v>
      </c>
      <c r="T2919" s="173">
        <v>616706</v>
      </c>
      <c r="U2919" s="173">
        <v>190455</v>
      </c>
      <c r="V2919" s="173" t="s">
        <v>384</v>
      </c>
    </row>
    <row r="2920" spans="1:22" x14ac:dyDescent="0.2">
      <c r="A2920" s="173" t="s">
        <v>6</v>
      </c>
      <c r="B2920" s="173" t="s">
        <v>1916</v>
      </c>
      <c r="C2920" s="173" t="s">
        <v>1915</v>
      </c>
      <c r="D2920" s="173">
        <v>14</v>
      </c>
      <c r="E2920" s="173">
        <v>27673481</v>
      </c>
      <c r="F2920" s="173" t="s">
        <v>149</v>
      </c>
      <c r="G2920" s="173" t="s">
        <v>154</v>
      </c>
      <c r="H2920" s="173">
        <v>0.336011438</v>
      </c>
      <c r="I2920" s="179">
        <v>0.45008200900000001</v>
      </c>
      <c r="J2920" s="179">
        <v>0.238600485</v>
      </c>
      <c r="K2920" s="179">
        <v>1.88634155</v>
      </c>
      <c r="L2920" s="179">
        <v>9.7796100000000006E-4</v>
      </c>
      <c r="M2920" s="179">
        <v>24.500619459999999</v>
      </c>
      <c r="N2920" s="183">
        <v>7.4300000000000002E-7</v>
      </c>
      <c r="O2920" s="173">
        <v>13.68312935</v>
      </c>
      <c r="P2920" s="173">
        <v>2.1639000000000001E-4</v>
      </c>
      <c r="Q2920" s="173" t="s">
        <v>128</v>
      </c>
      <c r="R2920" s="173" t="s">
        <v>1917</v>
      </c>
      <c r="S2920" s="173" t="s">
        <v>1918</v>
      </c>
      <c r="T2920" s="173">
        <v>289532</v>
      </c>
      <c r="U2920" s="173">
        <v>408312</v>
      </c>
      <c r="V2920" s="173" t="s">
        <v>384</v>
      </c>
    </row>
    <row r="2921" spans="1:22" x14ac:dyDescent="0.2">
      <c r="A2921" s="173" t="s">
        <v>79</v>
      </c>
      <c r="B2921" s="173" t="s">
        <v>8146</v>
      </c>
      <c r="C2921" s="173" t="s">
        <v>8145</v>
      </c>
      <c r="D2921" s="173">
        <v>1</v>
      </c>
      <c r="E2921" s="173">
        <v>58072653</v>
      </c>
      <c r="F2921" s="173" t="s">
        <v>144</v>
      </c>
      <c r="G2921" s="173" t="s">
        <v>149</v>
      </c>
      <c r="H2921" s="173">
        <v>0.205779508</v>
      </c>
      <c r="I2921" s="179">
        <v>-0.108269872</v>
      </c>
      <c r="J2921" s="179">
        <v>0.231230409</v>
      </c>
      <c r="K2921" s="179">
        <v>-0.468233707</v>
      </c>
      <c r="L2921" s="183">
        <v>2.9099999999999999E-5</v>
      </c>
      <c r="M2921" s="179">
        <v>21.45094155</v>
      </c>
      <c r="N2921" s="183">
        <v>3.63E-6</v>
      </c>
      <c r="O2921" s="173">
        <v>18.26081104</v>
      </c>
      <c r="P2921" s="185">
        <v>1.9300000000000002E-5</v>
      </c>
      <c r="Q2921" s="173" t="s">
        <v>1864</v>
      </c>
      <c r="R2921" s="173" t="s">
        <v>1865</v>
      </c>
      <c r="S2921" s="173" t="s">
        <v>1866</v>
      </c>
      <c r="T2921" s="173">
        <v>640840</v>
      </c>
      <c r="U2921" s="173">
        <v>253561</v>
      </c>
      <c r="V2921" s="173" t="s">
        <v>405</v>
      </c>
    </row>
    <row r="2922" spans="1:22" x14ac:dyDescent="0.2">
      <c r="A2922" s="173" t="s">
        <v>731</v>
      </c>
      <c r="B2922" s="173" t="s">
        <v>3583</v>
      </c>
      <c r="C2922" s="173" t="s">
        <v>3582</v>
      </c>
      <c r="D2922" s="173">
        <v>9</v>
      </c>
      <c r="E2922" s="173">
        <v>30214054</v>
      </c>
      <c r="F2922" s="173" t="s">
        <v>144</v>
      </c>
      <c r="G2922" s="173" t="s">
        <v>154</v>
      </c>
      <c r="H2922" s="173">
        <v>0.110527682</v>
      </c>
      <c r="I2922" s="179">
        <v>0.232634223</v>
      </c>
      <c r="J2922" s="179">
        <v>0.22571696799999999</v>
      </c>
      <c r="K2922" s="179">
        <v>1.0306457040000001</v>
      </c>
      <c r="L2922" s="183">
        <v>1.6899999999999999E-8</v>
      </c>
      <c r="M2922" s="179">
        <v>23.100127430000001</v>
      </c>
      <c r="N2922" s="183">
        <v>1.5400000000000001E-6</v>
      </c>
      <c r="O2922" s="173">
        <v>21.988945990000001</v>
      </c>
      <c r="P2922" s="185">
        <v>2.74E-6</v>
      </c>
      <c r="Q2922" s="173" t="s">
        <v>128</v>
      </c>
      <c r="R2922" s="173" t="s">
        <v>734</v>
      </c>
      <c r="S2922" s="173" t="s">
        <v>735</v>
      </c>
      <c r="T2922" s="173">
        <v>1001056</v>
      </c>
      <c r="U2922" s="173">
        <v>174878</v>
      </c>
    </row>
    <row r="2923" spans="1:22" x14ac:dyDescent="0.2">
      <c r="A2923" s="173" t="s">
        <v>731</v>
      </c>
      <c r="B2923" s="173" t="s">
        <v>3598</v>
      </c>
      <c r="C2923" s="173" t="s">
        <v>3597</v>
      </c>
      <c r="D2923" s="173">
        <v>9</v>
      </c>
      <c r="E2923" s="173">
        <v>30214487</v>
      </c>
      <c r="F2923" s="173" t="s">
        <v>143</v>
      </c>
      <c r="G2923" s="173" t="s">
        <v>144</v>
      </c>
      <c r="H2923" s="173">
        <v>0.110209535</v>
      </c>
      <c r="I2923" s="179">
        <v>0.23242808300000001</v>
      </c>
      <c r="J2923" s="179">
        <v>0.225720278</v>
      </c>
      <c r="K2923" s="179">
        <v>1.0297173340000001</v>
      </c>
      <c r="L2923" s="183">
        <v>1.6000000000000001E-8</v>
      </c>
      <c r="M2923" s="179">
        <v>23.08582024</v>
      </c>
      <c r="N2923" s="183">
        <v>1.55E-6</v>
      </c>
      <c r="O2923" s="173">
        <v>21.972362560000001</v>
      </c>
      <c r="P2923" s="185">
        <v>2.7700000000000002E-6</v>
      </c>
      <c r="Q2923" s="173" t="s">
        <v>128</v>
      </c>
      <c r="R2923" s="173" t="s">
        <v>734</v>
      </c>
      <c r="S2923" s="173" t="s">
        <v>735</v>
      </c>
      <c r="T2923" s="173">
        <v>1001489</v>
      </c>
      <c r="U2923" s="173">
        <v>174445</v>
      </c>
    </row>
    <row r="2924" spans="1:22" x14ac:dyDescent="0.2">
      <c r="A2924" s="173" t="s">
        <v>3620</v>
      </c>
      <c r="B2924" s="173" t="s">
        <v>7206</v>
      </c>
      <c r="C2924" s="173" t="s">
        <v>7205</v>
      </c>
      <c r="D2924" s="173">
        <v>9</v>
      </c>
      <c r="E2924" s="173">
        <v>26372768</v>
      </c>
      <c r="F2924" s="173" t="s">
        <v>154</v>
      </c>
      <c r="G2924" s="173" t="s">
        <v>149</v>
      </c>
      <c r="H2924" s="173">
        <v>8.4922817999999997E-2</v>
      </c>
      <c r="I2924" s="179">
        <v>-0.114017071</v>
      </c>
      <c r="J2924" s="179">
        <v>0.22814199800000001</v>
      </c>
      <c r="K2924" s="179">
        <v>-0.49976362099999999</v>
      </c>
      <c r="L2924" s="183">
        <v>1.19E-10</v>
      </c>
      <c r="M2924" s="179">
        <v>21.682485509999999</v>
      </c>
      <c r="N2924" s="183">
        <v>3.2200000000000001E-6</v>
      </c>
      <c r="O2924" s="173">
        <v>17.096937669999999</v>
      </c>
      <c r="P2924" s="185">
        <v>3.5500000000000002E-5</v>
      </c>
      <c r="Q2924" s="173" t="s">
        <v>128</v>
      </c>
      <c r="R2924" s="173" t="s">
        <v>6998</v>
      </c>
      <c r="S2924" s="173" t="s">
        <v>6999</v>
      </c>
      <c r="T2924" s="173">
        <v>254362</v>
      </c>
      <c r="U2924" s="173">
        <v>467914</v>
      </c>
      <c r="V2924" s="173" t="s">
        <v>384</v>
      </c>
    </row>
    <row r="2925" spans="1:22" x14ac:dyDescent="0.2">
      <c r="A2925" s="173" t="s">
        <v>1645</v>
      </c>
      <c r="B2925" s="173" t="s">
        <v>6535</v>
      </c>
      <c r="C2925" s="173" t="s">
        <v>6534</v>
      </c>
      <c r="D2925" s="173">
        <v>18</v>
      </c>
      <c r="E2925" s="173">
        <v>359196</v>
      </c>
      <c r="F2925" s="173" t="s">
        <v>154</v>
      </c>
      <c r="G2925" s="173" t="s">
        <v>149</v>
      </c>
      <c r="H2925" s="173">
        <v>0.24265590200000001</v>
      </c>
      <c r="I2925" s="179">
        <v>-2.9859203000000001E-2</v>
      </c>
      <c r="J2925" s="179">
        <v>0.228505976</v>
      </c>
      <c r="K2925" s="179">
        <v>-0.130671432</v>
      </c>
      <c r="L2925" s="183">
        <v>1.6900000000000001E-5</v>
      </c>
      <c r="M2925" s="179">
        <v>21.865996840000001</v>
      </c>
      <c r="N2925" s="183">
        <v>2.92E-6</v>
      </c>
      <c r="O2925" s="173">
        <v>19.522377420000002</v>
      </c>
      <c r="P2925" s="185">
        <v>9.9399999999999997E-6</v>
      </c>
      <c r="Q2925" s="173" t="s">
        <v>6536</v>
      </c>
      <c r="R2925" s="173" t="s">
        <v>6537</v>
      </c>
      <c r="S2925" s="173" t="s">
        <v>6538</v>
      </c>
      <c r="T2925" s="173">
        <v>91137</v>
      </c>
      <c r="U2925" s="173">
        <v>149371</v>
      </c>
      <c r="V2925" s="173" t="s">
        <v>384</v>
      </c>
    </row>
    <row r="2926" spans="1:22" x14ac:dyDescent="0.2">
      <c r="A2926" s="173" t="s">
        <v>986</v>
      </c>
      <c r="B2926" s="173" t="s">
        <v>5520</v>
      </c>
      <c r="C2926" s="173" t="s">
        <v>5519</v>
      </c>
      <c r="D2926" s="173">
        <v>11</v>
      </c>
      <c r="E2926" s="173">
        <v>81235150</v>
      </c>
      <c r="F2926" s="173" t="s">
        <v>144</v>
      </c>
      <c r="G2926" s="173" t="s">
        <v>149</v>
      </c>
      <c r="H2926" s="173">
        <v>0.15114369499999999</v>
      </c>
      <c r="I2926" s="179">
        <v>-0.69942244799999997</v>
      </c>
      <c r="J2926" s="179">
        <v>0.43714356700000001</v>
      </c>
      <c r="K2926" s="179">
        <v>-1.5999833939999999</v>
      </c>
      <c r="L2926" s="179">
        <v>0.109602267</v>
      </c>
      <c r="M2926" s="179">
        <v>22.23638248</v>
      </c>
      <c r="N2926" s="183">
        <v>2.4099999999999998E-6</v>
      </c>
      <c r="O2926" s="173">
        <v>16.896796040000002</v>
      </c>
      <c r="P2926" s="185">
        <v>3.9499999999999998E-5</v>
      </c>
      <c r="Q2926" s="173" t="s">
        <v>128</v>
      </c>
      <c r="R2926" s="173" t="s">
        <v>1300</v>
      </c>
      <c r="S2926" s="173" t="s">
        <v>1301</v>
      </c>
      <c r="T2926" s="173">
        <v>761304</v>
      </c>
      <c r="U2926" s="173">
        <v>355742</v>
      </c>
    </row>
    <row r="2927" spans="1:22" x14ac:dyDescent="0.2">
      <c r="A2927" s="173" t="s">
        <v>14</v>
      </c>
      <c r="B2927" s="173" t="s">
        <v>15726</v>
      </c>
      <c r="C2927" s="173" t="s">
        <v>15725</v>
      </c>
      <c r="D2927" s="173">
        <v>2</v>
      </c>
      <c r="E2927" s="173">
        <v>136422171</v>
      </c>
      <c r="F2927" s="173" t="s">
        <v>143</v>
      </c>
      <c r="G2927" s="173" t="s">
        <v>149</v>
      </c>
      <c r="H2927" s="173">
        <v>0.69771059199999996</v>
      </c>
      <c r="I2927" s="179">
        <v>-3.1738271999999998E-2</v>
      </c>
      <c r="J2927" s="179">
        <v>0.22892359800000001</v>
      </c>
      <c r="K2927" s="179">
        <v>-0.13864133100000001</v>
      </c>
      <c r="L2927" s="183">
        <v>6.1199999999999997E-5</v>
      </c>
      <c r="M2927" s="179">
        <v>20.0455954</v>
      </c>
      <c r="N2927" s="183">
        <v>7.5599999999999996E-6</v>
      </c>
      <c r="O2927" s="173">
        <v>14.11814592</v>
      </c>
      <c r="P2927" s="173">
        <v>1.7168000000000001E-4</v>
      </c>
      <c r="Q2927" s="173" t="s">
        <v>114</v>
      </c>
      <c r="R2927" s="173" t="s">
        <v>19</v>
      </c>
      <c r="S2927" s="173" t="s">
        <v>20</v>
      </c>
      <c r="T2927" s="173">
        <v>133365</v>
      </c>
      <c r="U2927" s="173">
        <v>795</v>
      </c>
      <c r="V2927" s="173" t="s">
        <v>1262</v>
      </c>
    </row>
    <row r="2928" spans="1:22" x14ac:dyDescent="0.2">
      <c r="A2928" s="173" t="s">
        <v>579</v>
      </c>
      <c r="B2928" s="173" t="s">
        <v>581</v>
      </c>
      <c r="C2928" s="173" t="s">
        <v>580</v>
      </c>
      <c r="D2928" s="173">
        <v>5</v>
      </c>
      <c r="E2928" s="173">
        <v>168311331</v>
      </c>
      <c r="F2928" s="173" t="s">
        <v>144</v>
      </c>
      <c r="G2928" s="173" t="s">
        <v>143</v>
      </c>
      <c r="H2928" s="173">
        <v>0.15384506000000001</v>
      </c>
      <c r="I2928" s="179">
        <v>-0.18263109299999999</v>
      </c>
      <c r="J2928" s="179">
        <v>0.22856883</v>
      </c>
      <c r="K2928" s="179">
        <v>-0.799020116</v>
      </c>
      <c r="L2928" s="183">
        <v>3.1400000000000003E-8</v>
      </c>
      <c r="M2928" s="179">
        <v>28.074984950000001</v>
      </c>
      <c r="N2928" s="183">
        <v>1.17E-7</v>
      </c>
      <c r="O2928" s="173">
        <v>25.53035852</v>
      </c>
      <c r="P2928" s="185">
        <v>4.3500000000000002E-7</v>
      </c>
      <c r="Q2928" s="173" t="s">
        <v>582</v>
      </c>
      <c r="R2928" s="173" t="s">
        <v>583</v>
      </c>
      <c r="S2928" s="173" t="s">
        <v>584</v>
      </c>
      <c r="T2928" s="173">
        <v>116071</v>
      </c>
      <c r="U2928" s="173">
        <v>128900</v>
      </c>
      <c r="V2928" s="173" t="s">
        <v>585</v>
      </c>
    </row>
    <row r="2929" spans="1:22" x14ac:dyDescent="0.2">
      <c r="A2929" s="173" t="s">
        <v>2124</v>
      </c>
      <c r="B2929" s="173" t="s">
        <v>3330</v>
      </c>
      <c r="C2929" s="173" t="s">
        <v>3329</v>
      </c>
      <c r="D2929" s="173">
        <v>9</v>
      </c>
      <c r="E2929" s="173">
        <v>17640022</v>
      </c>
      <c r="F2929" s="173" t="s">
        <v>149</v>
      </c>
      <c r="G2929" s="173" t="s">
        <v>154</v>
      </c>
      <c r="H2929" s="173">
        <v>0.38228258399999998</v>
      </c>
      <c r="I2929" s="179">
        <v>-0.334620111</v>
      </c>
      <c r="J2929" s="179">
        <v>0.22322999399999999</v>
      </c>
      <c r="K2929" s="179">
        <v>-1.498992608</v>
      </c>
      <c r="L2929" s="179">
        <v>2.22098E-4</v>
      </c>
      <c r="M2929" s="179">
        <v>23.263613339999999</v>
      </c>
      <c r="N2929" s="183">
        <v>1.4100000000000001E-6</v>
      </c>
      <c r="O2929" s="173">
        <v>20.496798890000001</v>
      </c>
      <c r="P2929" s="185">
        <v>5.9699999999999996E-6</v>
      </c>
      <c r="Q2929" s="173" t="s">
        <v>1212</v>
      </c>
      <c r="R2929" s="173" t="s">
        <v>1213</v>
      </c>
      <c r="S2929" s="173" t="s">
        <v>1214</v>
      </c>
      <c r="T2929" s="173">
        <v>136101</v>
      </c>
      <c r="U2929" s="173">
        <v>834056</v>
      </c>
      <c r="V2929" s="173" t="s">
        <v>384</v>
      </c>
    </row>
    <row r="2930" spans="1:22" x14ac:dyDescent="0.2">
      <c r="A2930" s="173" t="s">
        <v>6</v>
      </c>
      <c r="B2930" s="173" t="s">
        <v>8647</v>
      </c>
      <c r="C2930" s="173" t="s">
        <v>8646</v>
      </c>
      <c r="D2930" s="173">
        <v>10</v>
      </c>
      <c r="E2930" s="173">
        <v>8290043</v>
      </c>
      <c r="F2930" s="173" t="s">
        <v>143</v>
      </c>
      <c r="G2930" s="173" t="s">
        <v>144</v>
      </c>
      <c r="H2930" s="173">
        <v>0.56957122299999996</v>
      </c>
      <c r="I2930" s="179">
        <v>0.64290465200000002</v>
      </c>
      <c r="J2930" s="179">
        <v>0.238708646</v>
      </c>
      <c r="K2930" s="179">
        <v>2.6932608579999999</v>
      </c>
      <c r="L2930" s="179">
        <v>4.77503E-4</v>
      </c>
      <c r="M2930" s="179">
        <v>21.32384455</v>
      </c>
      <c r="N2930" s="183">
        <v>3.8800000000000001E-6</v>
      </c>
      <c r="O2930" s="173">
        <v>17.380368399999998</v>
      </c>
      <c r="P2930" s="185">
        <v>3.0599999999999998E-5</v>
      </c>
      <c r="Q2930" s="173" t="s">
        <v>128</v>
      </c>
      <c r="R2930" s="173" t="s">
        <v>1202</v>
      </c>
      <c r="S2930" s="173" t="s">
        <v>1204</v>
      </c>
      <c r="T2930" s="173">
        <v>172879</v>
      </c>
      <c r="U2930" s="173">
        <v>11251</v>
      </c>
    </row>
    <row r="2931" spans="1:22" x14ac:dyDescent="0.2">
      <c r="A2931" s="173" t="s">
        <v>561</v>
      </c>
      <c r="B2931" s="173" t="s">
        <v>2567</v>
      </c>
      <c r="C2931" s="173" t="s">
        <v>2566</v>
      </c>
      <c r="D2931" s="173">
        <v>7</v>
      </c>
      <c r="E2931" s="173">
        <v>51682035</v>
      </c>
      <c r="F2931" s="173" t="s">
        <v>149</v>
      </c>
      <c r="G2931" s="173" t="s">
        <v>154</v>
      </c>
      <c r="H2931" s="173">
        <v>8.5868224000000007E-2</v>
      </c>
      <c r="I2931" s="179">
        <v>-0.34679515799999999</v>
      </c>
      <c r="J2931" s="179">
        <v>0.34213242599999999</v>
      </c>
      <c r="K2931" s="179">
        <v>-1.013628441</v>
      </c>
      <c r="L2931" s="179">
        <v>0.31076008100000002</v>
      </c>
      <c r="M2931" s="179">
        <v>23.82519533</v>
      </c>
      <c r="N2931" s="183">
        <v>1.0499999999999999E-6</v>
      </c>
      <c r="O2931" s="173">
        <v>11.75526116</v>
      </c>
      <c r="P2931" s="173">
        <v>6.0671499999999997E-4</v>
      </c>
      <c r="Q2931" s="173" t="s">
        <v>128</v>
      </c>
      <c r="R2931" s="173" t="s">
        <v>1413</v>
      </c>
      <c r="S2931" s="173" t="s">
        <v>1414</v>
      </c>
      <c r="T2931" s="173">
        <v>297477</v>
      </c>
      <c r="U2931" s="173">
        <v>1421313</v>
      </c>
    </row>
    <row r="2932" spans="1:22" x14ac:dyDescent="0.2">
      <c r="A2932" s="173" t="s">
        <v>498</v>
      </c>
      <c r="B2932" s="173" t="s">
        <v>1732</v>
      </c>
      <c r="C2932" s="173" t="s">
        <v>1731</v>
      </c>
      <c r="D2932" s="173">
        <v>6</v>
      </c>
      <c r="E2932" s="173">
        <v>13706250</v>
      </c>
      <c r="F2932" s="173" t="s">
        <v>154</v>
      </c>
      <c r="G2932" s="173" t="s">
        <v>144</v>
      </c>
      <c r="H2932" s="173">
        <v>0.65017377899999995</v>
      </c>
      <c r="I2932" s="179">
        <v>0.10696787000000001</v>
      </c>
      <c r="J2932" s="179">
        <v>0.23285697799999999</v>
      </c>
      <c r="K2932" s="179">
        <v>0.45937154600000002</v>
      </c>
      <c r="L2932" s="179">
        <v>1.42805E-4</v>
      </c>
      <c r="M2932" s="179">
        <v>24.773648869999999</v>
      </c>
      <c r="N2932" s="183">
        <v>6.4499999999999997E-7</v>
      </c>
      <c r="O2932" s="173">
        <v>22.737347759999999</v>
      </c>
      <c r="P2932" s="185">
        <v>1.86E-6</v>
      </c>
      <c r="Q2932" s="173" t="s">
        <v>501</v>
      </c>
      <c r="R2932" s="173" t="s">
        <v>502</v>
      </c>
      <c r="S2932" s="173" t="s">
        <v>503</v>
      </c>
      <c r="T2932" s="173">
        <v>73548</v>
      </c>
      <c r="U2932" s="173">
        <v>80530</v>
      </c>
      <c r="V2932" s="173" t="s">
        <v>407</v>
      </c>
    </row>
    <row r="2933" spans="1:22" x14ac:dyDescent="0.2">
      <c r="A2933" s="173" t="s">
        <v>498</v>
      </c>
      <c r="B2933" s="173" t="s">
        <v>500</v>
      </c>
      <c r="C2933" s="173" t="s">
        <v>499</v>
      </c>
      <c r="D2933" s="173">
        <v>6</v>
      </c>
      <c r="E2933" s="173">
        <v>13680776</v>
      </c>
      <c r="F2933" s="173" t="s">
        <v>143</v>
      </c>
      <c r="G2933" s="173" t="s">
        <v>144</v>
      </c>
      <c r="H2933" s="173">
        <v>0.62947904700000001</v>
      </c>
      <c r="I2933" s="179">
        <v>0.11360469400000001</v>
      </c>
      <c r="J2933" s="179">
        <v>0.232856863</v>
      </c>
      <c r="K2933" s="179">
        <v>0.48787350299999999</v>
      </c>
      <c r="L2933" s="183">
        <v>5.3499999999999999E-5</v>
      </c>
      <c r="M2933" s="179">
        <v>28.876772689999999</v>
      </c>
      <c r="N2933" s="183">
        <v>7.7099999999999996E-8</v>
      </c>
      <c r="O2933" s="173">
        <v>25.164256770000001</v>
      </c>
      <c r="P2933" s="185">
        <v>5.2600000000000002E-7</v>
      </c>
      <c r="Q2933" s="173" t="s">
        <v>501</v>
      </c>
      <c r="R2933" s="173" t="s">
        <v>502</v>
      </c>
      <c r="S2933" s="173" t="s">
        <v>503</v>
      </c>
      <c r="T2933" s="173">
        <v>48074</v>
      </c>
      <c r="U2933" s="173">
        <v>106004</v>
      </c>
      <c r="V2933" s="173" t="s">
        <v>384</v>
      </c>
    </row>
    <row r="2934" spans="1:22" x14ac:dyDescent="0.2">
      <c r="A2934" s="173" t="s">
        <v>498</v>
      </c>
      <c r="B2934" s="173" t="s">
        <v>851</v>
      </c>
      <c r="C2934" s="173" t="s">
        <v>850</v>
      </c>
      <c r="D2934" s="173">
        <v>6</v>
      </c>
      <c r="E2934" s="173">
        <v>13659079</v>
      </c>
      <c r="F2934" s="173" t="s">
        <v>149</v>
      </c>
      <c r="G2934" s="173" t="s">
        <v>144</v>
      </c>
      <c r="H2934" s="173">
        <v>0.62626806999999995</v>
      </c>
      <c r="I2934" s="179">
        <v>0.106270184</v>
      </c>
      <c r="J2934" s="179">
        <v>0.232856915</v>
      </c>
      <c r="K2934" s="179">
        <v>0.45637547000000001</v>
      </c>
      <c r="L2934" s="179">
        <v>1.5199500000000001E-4</v>
      </c>
      <c r="M2934" s="179">
        <v>26.504926770000001</v>
      </c>
      <c r="N2934" s="183">
        <v>2.6300000000000001E-7</v>
      </c>
      <c r="O2934" s="173">
        <v>23.404320460000001</v>
      </c>
      <c r="P2934" s="185">
        <v>1.31E-6</v>
      </c>
      <c r="Q2934" s="173" t="s">
        <v>501</v>
      </c>
      <c r="R2934" s="173" t="s">
        <v>502</v>
      </c>
      <c r="S2934" s="173" t="s">
        <v>503</v>
      </c>
      <c r="T2934" s="173">
        <v>26377</v>
      </c>
      <c r="U2934" s="173">
        <v>127701</v>
      </c>
      <c r="V2934" s="173" t="s">
        <v>384</v>
      </c>
    </row>
    <row r="2935" spans="1:22" x14ac:dyDescent="0.2">
      <c r="A2935" s="173" t="s">
        <v>498</v>
      </c>
      <c r="B2935" s="173" t="s">
        <v>4549</v>
      </c>
      <c r="C2935" s="173" t="s">
        <v>4548</v>
      </c>
      <c r="D2935" s="173">
        <v>6</v>
      </c>
      <c r="E2935" s="173">
        <v>13731570</v>
      </c>
      <c r="F2935" s="173" t="s">
        <v>149</v>
      </c>
      <c r="G2935" s="173" t="s">
        <v>143</v>
      </c>
      <c r="H2935" s="173">
        <v>0.52459438700000005</v>
      </c>
      <c r="I2935" s="179">
        <v>9.6793903000000001E-2</v>
      </c>
      <c r="J2935" s="179">
        <v>0.23284661500000001</v>
      </c>
      <c r="K2935" s="179">
        <v>0.41569813100000003</v>
      </c>
      <c r="L2935" s="179">
        <v>7.9883500000000002E-4</v>
      </c>
      <c r="M2935" s="179">
        <v>22.578051210000002</v>
      </c>
      <c r="N2935" s="183">
        <v>2.0200000000000001E-6</v>
      </c>
      <c r="O2935" s="173">
        <v>21.125992629999999</v>
      </c>
      <c r="P2935" s="185">
        <v>4.3000000000000003E-6</v>
      </c>
      <c r="Q2935" s="173" t="s">
        <v>128</v>
      </c>
      <c r="R2935" s="173" t="s">
        <v>501</v>
      </c>
      <c r="S2935" s="173" t="s">
        <v>503</v>
      </c>
      <c r="T2935" s="173">
        <v>19774</v>
      </c>
      <c r="U2935" s="173">
        <v>55210</v>
      </c>
    </row>
    <row r="2936" spans="1:22" x14ac:dyDescent="0.2">
      <c r="A2936" s="173" t="s">
        <v>498</v>
      </c>
      <c r="B2936" s="173" t="s">
        <v>1956</v>
      </c>
      <c r="C2936" s="173" t="s">
        <v>1955</v>
      </c>
      <c r="D2936" s="173">
        <v>6</v>
      </c>
      <c r="E2936" s="173">
        <v>13723374</v>
      </c>
      <c r="F2936" s="173" t="s">
        <v>143</v>
      </c>
      <c r="G2936" s="173" t="s">
        <v>149</v>
      </c>
      <c r="H2936" s="173">
        <v>0.524525087</v>
      </c>
      <c r="I2936" s="179">
        <v>8.8873750000000001E-2</v>
      </c>
      <c r="J2936" s="179">
        <v>0.232848148</v>
      </c>
      <c r="K2936" s="179">
        <v>0.38168115499999999</v>
      </c>
      <c r="L2936" s="179">
        <v>5.2614399999999998E-4</v>
      </c>
      <c r="M2936" s="179">
        <v>24.44575845</v>
      </c>
      <c r="N2936" s="183">
        <v>7.6400000000000001E-7</v>
      </c>
      <c r="O2936" s="173">
        <v>22.661617280000002</v>
      </c>
      <c r="P2936" s="185">
        <v>1.9300000000000002E-6</v>
      </c>
      <c r="Q2936" s="173" t="s">
        <v>128</v>
      </c>
      <c r="R2936" s="173" t="s">
        <v>501</v>
      </c>
      <c r="S2936" s="173" t="s">
        <v>503</v>
      </c>
      <c r="T2936" s="173">
        <v>11578</v>
      </c>
      <c r="U2936" s="173">
        <v>63406</v>
      </c>
    </row>
    <row r="2937" spans="1:22" x14ac:dyDescent="0.2">
      <c r="A2937" s="173" t="s">
        <v>498</v>
      </c>
      <c r="B2937" s="173" t="s">
        <v>3958</v>
      </c>
      <c r="C2937" s="173" t="s">
        <v>3957</v>
      </c>
      <c r="D2937" s="173">
        <v>6</v>
      </c>
      <c r="E2937" s="173">
        <v>13722523</v>
      </c>
      <c r="F2937" s="173" t="s">
        <v>144</v>
      </c>
      <c r="G2937" s="173" t="s">
        <v>143</v>
      </c>
      <c r="H2937" s="173">
        <v>0.52034794299999998</v>
      </c>
      <c r="I2937" s="179">
        <v>8.5644121000000004E-2</v>
      </c>
      <c r="J2937" s="179">
        <v>0.23285350499999999</v>
      </c>
      <c r="K2937" s="179">
        <v>0.36780258199999999</v>
      </c>
      <c r="L2937" s="179">
        <v>8.1140599999999998E-4</v>
      </c>
      <c r="M2937" s="179">
        <v>22.87389619</v>
      </c>
      <c r="N2937" s="183">
        <v>1.73E-6</v>
      </c>
      <c r="O2937" s="173">
        <v>21.138010690000002</v>
      </c>
      <c r="P2937" s="185">
        <v>4.2699999999999998E-6</v>
      </c>
      <c r="Q2937" s="173" t="s">
        <v>128</v>
      </c>
      <c r="R2937" s="173" t="s">
        <v>501</v>
      </c>
      <c r="S2937" s="173" t="s">
        <v>503</v>
      </c>
      <c r="T2937" s="173">
        <v>10727</v>
      </c>
      <c r="U2937" s="173">
        <v>64257</v>
      </c>
    </row>
    <row r="2938" spans="1:22" x14ac:dyDescent="0.2">
      <c r="A2938" s="173" t="s">
        <v>530</v>
      </c>
      <c r="B2938" s="173" t="s">
        <v>10957</v>
      </c>
      <c r="C2938" s="173" t="s">
        <v>10956</v>
      </c>
      <c r="D2938" s="173">
        <v>2</v>
      </c>
      <c r="E2938" s="173">
        <v>38202502</v>
      </c>
      <c r="F2938" s="173" t="s">
        <v>143</v>
      </c>
      <c r="G2938" s="173" t="s">
        <v>144</v>
      </c>
      <c r="H2938" s="173">
        <v>0.44656891599999998</v>
      </c>
      <c r="I2938" s="179">
        <v>0.22422510100000001</v>
      </c>
      <c r="J2938" s="179">
        <v>0.245845328</v>
      </c>
      <c r="K2938" s="179">
        <v>0.91205760400000002</v>
      </c>
      <c r="L2938" s="179">
        <v>4.9709099999999996E-4</v>
      </c>
      <c r="M2938" s="179">
        <v>20.7995327</v>
      </c>
      <c r="N2938" s="183">
        <v>5.1000000000000003E-6</v>
      </c>
      <c r="O2938" s="173">
        <v>17.90801433</v>
      </c>
      <c r="P2938" s="185">
        <v>2.3200000000000001E-5</v>
      </c>
      <c r="Q2938" s="173" t="s">
        <v>4563</v>
      </c>
      <c r="R2938" s="173" t="s">
        <v>4564</v>
      </c>
      <c r="S2938" s="173" t="s">
        <v>4565</v>
      </c>
      <c r="T2938" s="173">
        <v>99496</v>
      </c>
      <c r="U2938" s="173">
        <v>92243</v>
      </c>
      <c r="V2938" s="173" t="s">
        <v>384</v>
      </c>
    </row>
    <row r="2939" spans="1:22" x14ac:dyDescent="0.2">
      <c r="A2939" s="173" t="s">
        <v>26</v>
      </c>
      <c r="B2939" s="173" t="s">
        <v>34</v>
      </c>
      <c r="C2939" s="173" t="s">
        <v>439</v>
      </c>
      <c r="D2939" s="173">
        <v>18</v>
      </c>
      <c r="E2939" s="173">
        <v>60713833</v>
      </c>
      <c r="F2939" s="173" t="s">
        <v>154</v>
      </c>
      <c r="G2939" s="173" t="s">
        <v>144</v>
      </c>
      <c r="H2939" s="173">
        <v>0.62303239099999996</v>
      </c>
      <c r="I2939" s="179">
        <v>-6.5342170000000005E-2</v>
      </c>
      <c r="J2939" s="179">
        <v>0.23943120800000001</v>
      </c>
      <c r="K2939" s="179">
        <v>-0.27290581800000002</v>
      </c>
      <c r="L2939" s="183">
        <v>7.34E-6</v>
      </c>
      <c r="M2939" s="179">
        <v>30.029737529999998</v>
      </c>
      <c r="N2939" s="183">
        <v>4.2499999999999997E-8</v>
      </c>
      <c r="O2939" s="173">
        <v>27.209405830000001</v>
      </c>
      <c r="P2939" s="185">
        <v>1.8300000000000001E-7</v>
      </c>
      <c r="Q2939" s="173" t="s">
        <v>128</v>
      </c>
      <c r="R2939" s="173" t="s">
        <v>28</v>
      </c>
      <c r="S2939" s="173" t="s">
        <v>29</v>
      </c>
      <c r="T2939" s="173">
        <v>66157</v>
      </c>
      <c r="U2939" s="173">
        <v>76745</v>
      </c>
    </row>
    <row r="2940" spans="1:22" x14ac:dyDescent="0.2">
      <c r="A2940" s="173" t="s">
        <v>26</v>
      </c>
      <c r="B2940" s="173" t="s">
        <v>34</v>
      </c>
      <c r="C2940" s="173" t="s">
        <v>439</v>
      </c>
      <c r="D2940" s="173">
        <v>18</v>
      </c>
      <c r="E2940" s="173">
        <v>60713833</v>
      </c>
      <c r="F2940" s="173" t="s">
        <v>154</v>
      </c>
      <c r="G2940" s="173" t="s">
        <v>144</v>
      </c>
      <c r="H2940" s="173">
        <v>0.62303239099999996</v>
      </c>
      <c r="I2940" s="179">
        <v>-6.5342170000000005E-2</v>
      </c>
      <c r="J2940" s="179">
        <v>0.23943120800000001</v>
      </c>
      <c r="K2940" s="179">
        <v>-0.27290581800000002</v>
      </c>
      <c r="L2940" s="183">
        <v>7.34E-6</v>
      </c>
      <c r="M2940" s="179">
        <v>30.029737529999998</v>
      </c>
      <c r="N2940" s="183">
        <v>4.2499999999999997E-8</v>
      </c>
      <c r="O2940" s="173">
        <v>27.209405830000001</v>
      </c>
      <c r="P2940" s="185">
        <v>1.8300000000000001E-7</v>
      </c>
      <c r="Q2940" s="173" t="s">
        <v>128</v>
      </c>
      <c r="R2940" s="173" t="s">
        <v>28</v>
      </c>
      <c r="S2940" s="173" t="s">
        <v>29</v>
      </c>
      <c r="T2940" s="173">
        <v>66157</v>
      </c>
      <c r="U2940" s="173">
        <v>76745</v>
      </c>
    </row>
    <row r="2941" spans="1:22" x14ac:dyDescent="0.2">
      <c r="A2941" s="173" t="s">
        <v>816</v>
      </c>
      <c r="B2941" s="173" t="s">
        <v>34</v>
      </c>
      <c r="C2941" s="173" t="s">
        <v>439</v>
      </c>
      <c r="D2941" s="173">
        <v>18</v>
      </c>
      <c r="E2941" s="173">
        <v>60713833</v>
      </c>
      <c r="F2941" s="173" t="s">
        <v>154</v>
      </c>
      <c r="G2941" s="173" t="s">
        <v>144</v>
      </c>
      <c r="H2941" s="173">
        <v>0.62303239099999996</v>
      </c>
      <c r="I2941" s="179">
        <v>-0.176309981</v>
      </c>
      <c r="J2941" s="179">
        <v>0.26772732599999999</v>
      </c>
      <c r="K2941" s="179">
        <v>-0.65854309200000005</v>
      </c>
      <c r="L2941" s="183">
        <v>6.4900000000000005E-5</v>
      </c>
      <c r="M2941" s="179">
        <v>24.36096345</v>
      </c>
      <c r="N2941" s="183">
        <v>7.9899999999999999E-7</v>
      </c>
      <c r="O2941" s="173">
        <v>20.424194709999998</v>
      </c>
      <c r="P2941" s="185">
        <v>6.1999999999999999E-6</v>
      </c>
      <c r="Q2941" s="173" t="s">
        <v>128</v>
      </c>
      <c r="R2941" s="173" t="s">
        <v>28</v>
      </c>
      <c r="S2941" s="173" t="s">
        <v>29</v>
      </c>
      <c r="T2941" s="173">
        <v>66157</v>
      </c>
      <c r="U2941" s="173">
        <v>76745</v>
      </c>
    </row>
    <row r="2942" spans="1:22" x14ac:dyDescent="0.2">
      <c r="A2942" s="173" t="s">
        <v>816</v>
      </c>
      <c r="B2942" s="173" t="s">
        <v>34</v>
      </c>
      <c r="C2942" s="173" t="s">
        <v>439</v>
      </c>
      <c r="D2942" s="173">
        <v>18</v>
      </c>
      <c r="E2942" s="173">
        <v>60713833</v>
      </c>
      <c r="F2942" s="173" t="s">
        <v>154</v>
      </c>
      <c r="G2942" s="173" t="s">
        <v>144</v>
      </c>
      <c r="H2942" s="173">
        <v>0.62303239099999996</v>
      </c>
      <c r="I2942" s="179">
        <v>-0.176309981</v>
      </c>
      <c r="J2942" s="179">
        <v>0.26772732599999999</v>
      </c>
      <c r="K2942" s="179">
        <v>-0.65854309200000005</v>
      </c>
      <c r="L2942" s="183">
        <v>6.4900000000000005E-5</v>
      </c>
      <c r="M2942" s="179">
        <v>24.36096345</v>
      </c>
      <c r="N2942" s="183">
        <v>7.9899999999999999E-7</v>
      </c>
      <c r="O2942" s="173">
        <v>20.424194709999998</v>
      </c>
      <c r="P2942" s="185">
        <v>6.1999999999999999E-6</v>
      </c>
      <c r="Q2942" s="173" t="s">
        <v>128</v>
      </c>
      <c r="R2942" s="173" t="s">
        <v>28</v>
      </c>
      <c r="S2942" s="173" t="s">
        <v>29</v>
      </c>
      <c r="T2942" s="173">
        <v>66157</v>
      </c>
      <c r="U2942" s="173">
        <v>76745</v>
      </c>
    </row>
    <row r="2943" spans="1:22" x14ac:dyDescent="0.2">
      <c r="A2943" s="173" t="s">
        <v>521</v>
      </c>
      <c r="B2943" s="173" t="s">
        <v>3271</v>
      </c>
      <c r="C2943" s="173" t="s">
        <v>3270</v>
      </c>
      <c r="D2943" s="173">
        <v>8</v>
      </c>
      <c r="E2943" s="173">
        <v>13332719</v>
      </c>
      <c r="F2943" s="173" t="s">
        <v>143</v>
      </c>
      <c r="G2943" s="173" t="s">
        <v>144</v>
      </c>
      <c r="H2943" s="173">
        <v>0.50713879299999998</v>
      </c>
      <c r="I2943" s="179">
        <v>0.15687662099999999</v>
      </c>
      <c r="J2943" s="179">
        <v>0.24878550099999999</v>
      </c>
      <c r="K2943" s="179">
        <v>0.63056979000000002</v>
      </c>
      <c r="L2943" s="179">
        <v>8.997161E-3</v>
      </c>
      <c r="M2943" s="179">
        <v>23.325822429999999</v>
      </c>
      <c r="N2943" s="183">
        <v>1.37E-6</v>
      </c>
      <c r="O2943" s="173">
        <v>21.135376220000001</v>
      </c>
      <c r="P2943" s="185">
        <v>4.2799999999999997E-6</v>
      </c>
      <c r="Q2943" s="173" t="s">
        <v>524</v>
      </c>
      <c r="R2943" s="173" t="s">
        <v>524</v>
      </c>
      <c r="S2943" s="173" t="s">
        <v>525</v>
      </c>
      <c r="T2943" s="173">
        <v>198426</v>
      </c>
      <c r="U2943" s="173">
        <v>91632</v>
      </c>
      <c r="V2943" s="173" t="s">
        <v>407</v>
      </c>
    </row>
    <row r="2944" spans="1:22" x14ac:dyDescent="0.2">
      <c r="A2944" s="173" t="s">
        <v>5219</v>
      </c>
      <c r="B2944" s="173" t="s">
        <v>6641</v>
      </c>
      <c r="C2944" s="173" t="s">
        <v>6640</v>
      </c>
      <c r="D2944" s="173">
        <v>5</v>
      </c>
      <c r="E2944" s="173">
        <v>53117773</v>
      </c>
      <c r="F2944" s="173" t="s">
        <v>143</v>
      </c>
      <c r="G2944" s="173" t="s">
        <v>144</v>
      </c>
      <c r="H2944" s="173">
        <v>0.37942695100000001</v>
      </c>
      <c r="I2944" s="179">
        <v>0.28151342600000001</v>
      </c>
      <c r="J2944" s="179">
        <v>0.24266190200000001</v>
      </c>
      <c r="K2944" s="179">
        <v>1.160105578</v>
      </c>
      <c r="L2944" s="179">
        <v>4.2173699999999999E-4</v>
      </c>
      <c r="M2944" s="179">
        <v>21.83520218</v>
      </c>
      <c r="N2944" s="183">
        <v>2.9699999999999999E-6</v>
      </c>
      <c r="O2944" s="173">
        <v>18.607500720000001</v>
      </c>
      <c r="P2944" s="185">
        <v>1.6099999999999998E-5</v>
      </c>
      <c r="Q2944" s="173" t="s">
        <v>128</v>
      </c>
      <c r="R2944" s="173" t="s">
        <v>5222</v>
      </c>
      <c r="S2944" s="173" t="s">
        <v>5223</v>
      </c>
      <c r="T2944" s="173">
        <v>138602</v>
      </c>
      <c r="U2944" s="173">
        <v>62840</v>
      </c>
    </row>
    <row r="2945" spans="1:22" x14ac:dyDescent="0.2">
      <c r="A2945" s="173" t="s">
        <v>2077</v>
      </c>
      <c r="B2945" s="173" t="s">
        <v>7839</v>
      </c>
      <c r="C2945" s="173" t="s">
        <v>7838</v>
      </c>
      <c r="D2945" s="173">
        <v>4</v>
      </c>
      <c r="E2945" s="173">
        <v>58602408</v>
      </c>
      <c r="F2945" s="173" t="s">
        <v>149</v>
      </c>
      <c r="G2945" s="173" t="s">
        <v>154</v>
      </c>
      <c r="H2945" s="173">
        <v>0.167529123</v>
      </c>
      <c r="I2945" s="179">
        <v>-2.3629245E-2</v>
      </c>
      <c r="J2945" s="179">
        <v>0.22320383699999999</v>
      </c>
      <c r="K2945" s="179">
        <v>-0.105863974</v>
      </c>
      <c r="L2945" s="183">
        <v>9.0299999999999998E-10</v>
      </c>
      <c r="M2945" s="179">
        <v>21.535238750000001</v>
      </c>
      <c r="N2945" s="183">
        <v>3.4699999999999998E-6</v>
      </c>
      <c r="O2945" s="173">
        <v>14.22339953</v>
      </c>
      <c r="P2945" s="173">
        <v>1.6233900000000001E-4</v>
      </c>
      <c r="Q2945" s="173" t="s">
        <v>128</v>
      </c>
      <c r="R2945" s="173" t="s">
        <v>757</v>
      </c>
      <c r="S2945" s="173" t="s">
        <v>758</v>
      </c>
      <c r="T2945" s="173">
        <v>270256</v>
      </c>
      <c r="U2945" s="173">
        <v>788271</v>
      </c>
    </row>
    <row r="2946" spans="1:22" x14ac:dyDescent="0.2">
      <c r="A2946" s="173" t="s">
        <v>2792</v>
      </c>
      <c r="B2946" s="173" t="s">
        <v>7151</v>
      </c>
      <c r="C2946" s="173" t="s">
        <v>7150</v>
      </c>
      <c r="D2946" s="173">
        <v>20</v>
      </c>
      <c r="E2946" s="173">
        <v>51339168</v>
      </c>
      <c r="F2946" s="173" t="s">
        <v>144</v>
      </c>
      <c r="G2946" s="173" t="s">
        <v>143</v>
      </c>
      <c r="H2946" s="173">
        <v>0.694407632</v>
      </c>
      <c r="I2946" s="179">
        <v>-9.0533177000000006E-2</v>
      </c>
      <c r="J2946" s="179">
        <v>0.227454038</v>
      </c>
      <c r="K2946" s="179">
        <v>-0.39802844399999998</v>
      </c>
      <c r="L2946" s="183">
        <v>9.6700000000000002E-7</v>
      </c>
      <c r="M2946" s="179">
        <v>21.69168256</v>
      </c>
      <c r="N2946" s="183">
        <v>3.1999999999999999E-6</v>
      </c>
      <c r="O2946" s="173">
        <v>18.317401579999999</v>
      </c>
      <c r="P2946" s="185">
        <v>1.8700000000000001E-5</v>
      </c>
      <c r="Q2946" s="173" t="s">
        <v>128</v>
      </c>
      <c r="R2946" s="173" t="s">
        <v>7152</v>
      </c>
      <c r="S2946" s="173" t="s">
        <v>7153</v>
      </c>
      <c r="T2946" s="173">
        <v>72203</v>
      </c>
      <c r="U2946" s="173">
        <v>249777</v>
      </c>
    </row>
    <row r="2947" spans="1:22" x14ac:dyDescent="0.2">
      <c r="A2947" s="173" t="s">
        <v>3806</v>
      </c>
      <c r="B2947" s="173" t="s">
        <v>3808</v>
      </c>
      <c r="C2947" s="173" t="s">
        <v>3807</v>
      </c>
      <c r="D2947" s="173">
        <v>10</v>
      </c>
      <c r="E2947" s="173">
        <v>7588472</v>
      </c>
      <c r="F2947" s="173" t="s">
        <v>154</v>
      </c>
      <c r="G2947" s="173" t="s">
        <v>149</v>
      </c>
      <c r="H2947" s="173">
        <v>0.81491291799999999</v>
      </c>
      <c r="I2947" s="179">
        <v>-2.1132484999999999E-2</v>
      </c>
      <c r="J2947" s="179">
        <v>0.229189754</v>
      </c>
      <c r="K2947" s="179">
        <v>-9.2205189000000007E-2</v>
      </c>
      <c r="L2947" s="183">
        <v>1.99E-6</v>
      </c>
      <c r="M2947" s="179">
        <v>22.949784480000002</v>
      </c>
      <c r="N2947" s="183">
        <v>1.66E-6</v>
      </c>
      <c r="O2947" s="173">
        <v>15.292724160000001</v>
      </c>
      <c r="P2947" s="185">
        <v>9.2100000000000003E-5</v>
      </c>
      <c r="Q2947" s="173" t="s">
        <v>128</v>
      </c>
      <c r="R2947" s="173" t="s">
        <v>1848</v>
      </c>
      <c r="S2947" s="173" t="s">
        <v>3809</v>
      </c>
      <c r="T2947" s="173">
        <v>135024</v>
      </c>
      <c r="U2947" s="173">
        <v>12759</v>
      </c>
      <c r="V2947" s="173" t="s">
        <v>384</v>
      </c>
    </row>
    <row r="2948" spans="1:22" x14ac:dyDescent="0.2">
      <c r="A2948" s="173" t="s">
        <v>1815</v>
      </c>
      <c r="B2948" s="173" t="s">
        <v>12497</v>
      </c>
      <c r="C2948" s="173" t="s">
        <v>12496</v>
      </c>
      <c r="D2948" s="173">
        <v>12</v>
      </c>
      <c r="E2948" s="173">
        <v>11920792</v>
      </c>
      <c r="F2948" s="173" t="s">
        <v>144</v>
      </c>
      <c r="G2948" s="173" t="s">
        <v>143</v>
      </c>
      <c r="H2948" s="173">
        <v>8.1992502999999994E-2</v>
      </c>
      <c r="I2948" s="179">
        <v>-0.39915767099999999</v>
      </c>
      <c r="J2948" s="179">
        <v>0.301759681</v>
      </c>
      <c r="K2948" s="179">
        <v>-1.3227667460000001</v>
      </c>
      <c r="L2948" s="183">
        <v>8.1600000000000001E-14</v>
      </c>
      <c r="M2948" s="179">
        <v>20.537105589999999</v>
      </c>
      <c r="N2948" s="183">
        <v>5.8499999999999999E-6</v>
      </c>
      <c r="O2948" s="173">
        <v>16.83082336</v>
      </c>
      <c r="P2948" s="185">
        <v>4.0899999999999998E-5</v>
      </c>
      <c r="Q2948" s="173" t="s">
        <v>4477</v>
      </c>
      <c r="R2948" s="173" t="s">
        <v>12498</v>
      </c>
      <c r="S2948" s="173" t="s">
        <v>4478</v>
      </c>
      <c r="T2948" s="173">
        <v>203457</v>
      </c>
      <c r="U2948" s="173">
        <v>303085</v>
      </c>
      <c r="V2948" s="173" t="s">
        <v>407</v>
      </c>
    </row>
    <row r="2949" spans="1:22" x14ac:dyDescent="0.2">
      <c r="A2949" s="173" t="s">
        <v>1038</v>
      </c>
      <c r="B2949" s="173" t="s">
        <v>1161</v>
      </c>
      <c r="C2949" s="173" t="s">
        <v>1160</v>
      </c>
      <c r="D2949" s="173">
        <v>7</v>
      </c>
      <c r="E2949" s="173">
        <v>41273055</v>
      </c>
      <c r="F2949" s="173" t="s">
        <v>149</v>
      </c>
      <c r="G2949" s="173" t="s">
        <v>154</v>
      </c>
      <c r="H2949" s="173">
        <v>0.46029258000000001</v>
      </c>
      <c r="I2949" s="179">
        <v>-2.1576828999999999E-2</v>
      </c>
      <c r="J2949" s="179">
        <v>0.227488354</v>
      </c>
      <c r="K2949" s="179">
        <v>-9.4848057999999999E-2</v>
      </c>
      <c r="L2949" s="183">
        <v>7.96E-6</v>
      </c>
      <c r="M2949" s="179">
        <v>25.607518979999998</v>
      </c>
      <c r="N2949" s="183">
        <v>4.1800000000000001E-7</v>
      </c>
      <c r="O2949" s="173">
        <v>22.13327554</v>
      </c>
      <c r="P2949" s="185">
        <v>2.5399999999999998E-6</v>
      </c>
      <c r="Q2949" s="173" t="s">
        <v>128</v>
      </c>
      <c r="R2949" s="173" t="s">
        <v>1041</v>
      </c>
      <c r="S2949" s="173" t="s">
        <v>1042</v>
      </c>
      <c r="T2949" s="173">
        <v>99956</v>
      </c>
      <c r="U2949" s="173">
        <v>451656</v>
      </c>
    </row>
    <row r="2950" spans="1:22" x14ac:dyDescent="0.2">
      <c r="A2950" s="173" t="s">
        <v>1038</v>
      </c>
      <c r="B2950" s="173" t="s">
        <v>1540</v>
      </c>
      <c r="C2950" s="173" t="s">
        <v>1539</v>
      </c>
      <c r="D2950" s="173">
        <v>7</v>
      </c>
      <c r="E2950" s="173">
        <v>41273415</v>
      </c>
      <c r="F2950" s="173" t="s">
        <v>143</v>
      </c>
      <c r="G2950" s="173" t="s">
        <v>144</v>
      </c>
      <c r="H2950" s="173">
        <v>0.45832304899999998</v>
      </c>
      <c r="I2950" s="179">
        <v>-2.1931524000000001E-2</v>
      </c>
      <c r="J2950" s="179">
        <v>0.22746095699999999</v>
      </c>
      <c r="K2950" s="179">
        <v>-9.6418851999999999E-2</v>
      </c>
      <c r="L2950" s="183">
        <v>1.06E-5</v>
      </c>
      <c r="M2950" s="179">
        <v>24.99912119</v>
      </c>
      <c r="N2950" s="183">
        <v>5.7400000000000003E-7</v>
      </c>
      <c r="O2950" s="173">
        <v>21.849874150000002</v>
      </c>
      <c r="P2950" s="185">
        <v>2.9500000000000001E-6</v>
      </c>
      <c r="Q2950" s="173" t="s">
        <v>128</v>
      </c>
      <c r="R2950" s="173" t="s">
        <v>1041</v>
      </c>
      <c r="S2950" s="173" t="s">
        <v>1042</v>
      </c>
      <c r="T2950" s="173">
        <v>100316</v>
      </c>
      <c r="U2950" s="173">
        <v>451296</v>
      </c>
    </row>
    <row r="2951" spans="1:22" x14ac:dyDescent="0.2">
      <c r="A2951" s="173" t="s">
        <v>2792</v>
      </c>
      <c r="B2951" s="173" t="s">
        <v>17765</v>
      </c>
      <c r="C2951" s="173" t="s">
        <v>17764</v>
      </c>
      <c r="D2951" s="173">
        <v>4</v>
      </c>
      <c r="E2951" s="173">
        <v>47973171</v>
      </c>
      <c r="F2951" s="173" t="s">
        <v>144</v>
      </c>
      <c r="G2951" s="173" t="s">
        <v>143</v>
      </c>
      <c r="H2951" s="173">
        <v>0.201127835</v>
      </c>
      <c r="I2951" s="179">
        <v>-0.10542990100000001</v>
      </c>
      <c r="J2951" s="179">
        <v>0.22745246099999999</v>
      </c>
      <c r="K2951" s="179">
        <v>-0.46352499400000002</v>
      </c>
      <c r="L2951" s="183">
        <v>1.8199999999999999E-7</v>
      </c>
      <c r="M2951" s="179">
        <v>19.79685357</v>
      </c>
      <c r="N2951" s="183">
        <v>8.6100000000000006E-6</v>
      </c>
      <c r="O2951" s="173">
        <v>18.673815309999998</v>
      </c>
      <c r="P2951" s="185">
        <v>1.5500000000000001E-5</v>
      </c>
      <c r="Q2951" s="173" t="s">
        <v>15204</v>
      </c>
      <c r="R2951" s="173" t="s">
        <v>15205</v>
      </c>
      <c r="S2951" s="173" t="s">
        <v>13257</v>
      </c>
      <c r="T2951" s="173">
        <v>56487</v>
      </c>
      <c r="U2951" s="173">
        <v>45617</v>
      </c>
      <c r="V2951" s="173" t="s">
        <v>384</v>
      </c>
    </row>
    <row r="2952" spans="1:22" x14ac:dyDescent="0.2">
      <c r="A2952" s="173" t="s">
        <v>2792</v>
      </c>
      <c r="B2952" s="173" t="s">
        <v>15207</v>
      </c>
      <c r="C2952" s="173" t="s">
        <v>15206</v>
      </c>
      <c r="D2952" s="173">
        <v>4</v>
      </c>
      <c r="E2952" s="173">
        <v>47975235</v>
      </c>
      <c r="F2952" s="173" t="s">
        <v>154</v>
      </c>
      <c r="G2952" s="173" t="s">
        <v>143</v>
      </c>
      <c r="H2952" s="173">
        <v>0.20063244899999999</v>
      </c>
      <c r="I2952" s="179">
        <v>-0.108301356</v>
      </c>
      <c r="J2952" s="179">
        <v>0.22745157299999999</v>
      </c>
      <c r="K2952" s="179">
        <v>-0.47615127000000002</v>
      </c>
      <c r="L2952" s="183">
        <v>1.4000000000000001E-7</v>
      </c>
      <c r="M2952" s="179">
        <v>20.11609219</v>
      </c>
      <c r="N2952" s="183">
        <v>7.2899999999999997E-6</v>
      </c>
      <c r="O2952" s="173">
        <v>18.89246511</v>
      </c>
      <c r="P2952" s="185">
        <v>1.38E-5</v>
      </c>
      <c r="Q2952" s="173" t="s">
        <v>15204</v>
      </c>
      <c r="R2952" s="173" t="s">
        <v>15205</v>
      </c>
      <c r="S2952" s="173" t="s">
        <v>13257</v>
      </c>
      <c r="T2952" s="173">
        <v>58551</v>
      </c>
      <c r="U2952" s="173">
        <v>43553</v>
      </c>
      <c r="V2952" s="173" t="s">
        <v>384</v>
      </c>
    </row>
    <row r="2953" spans="1:22" x14ac:dyDescent="0.2">
      <c r="A2953" s="173" t="s">
        <v>98</v>
      </c>
      <c r="B2953" s="173" t="s">
        <v>10512</v>
      </c>
      <c r="C2953" s="173" t="s">
        <v>10511</v>
      </c>
      <c r="D2953" s="173">
        <v>17</v>
      </c>
      <c r="E2953" s="173">
        <v>76802098</v>
      </c>
      <c r="F2953" s="173" t="s">
        <v>154</v>
      </c>
      <c r="G2953" s="173" t="s">
        <v>149</v>
      </c>
      <c r="H2953" s="173">
        <v>0.19937966200000001</v>
      </c>
      <c r="I2953" s="179">
        <v>0.46924459499999999</v>
      </c>
      <c r="J2953" s="179">
        <v>0.22826279499999999</v>
      </c>
      <c r="K2953" s="179">
        <v>2.0557208839999999</v>
      </c>
      <c r="L2953" s="183">
        <v>3.9500000000000003E-6</v>
      </c>
      <c r="M2953" s="179">
        <v>20.890825360000001</v>
      </c>
      <c r="N2953" s="183">
        <v>4.8600000000000001E-6</v>
      </c>
      <c r="O2953" s="173">
        <v>19.546242729999999</v>
      </c>
      <c r="P2953" s="185">
        <v>9.8200000000000008E-6</v>
      </c>
      <c r="Q2953" s="173" t="s">
        <v>10513</v>
      </c>
      <c r="R2953" s="173" t="s">
        <v>10514</v>
      </c>
      <c r="S2953" s="173" t="s">
        <v>10515</v>
      </c>
      <c r="T2953" s="173">
        <v>23674</v>
      </c>
      <c r="U2953" s="173">
        <v>46960</v>
      </c>
      <c r="V2953" s="173" t="s">
        <v>384</v>
      </c>
    </row>
    <row r="2954" spans="1:22" x14ac:dyDescent="0.2">
      <c r="A2954" s="173" t="s">
        <v>1119</v>
      </c>
      <c r="B2954" s="173" t="s">
        <v>7701</v>
      </c>
      <c r="C2954" s="173" t="s">
        <v>7700</v>
      </c>
      <c r="D2954" s="173">
        <v>17</v>
      </c>
      <c r="E2954" s="173">
        <v>52874312</v>
      </c>
      <c r="F2954" s="173" t="s">
        <v>149</v>
      </c>
      <c r="G2954" s="173" t="s">
        <v>144</v>
      </c>
      <c r="H2954" s="173">
        <v>0.69602566300000002</v>
      </c>
      <c r="I2954" s="179">
        <v>3.3262839000000002E-2</v>
      </c>
      <c r="J2954" s="179">
        <v>0.26065797099999999</v>
      </c>
      <c r="K2954" s="179">
        <v>0.127611055</v>
      </c>
      <c r="L2954" s="183">
        <v>7.8800000000000004E-5</v>
      </c>
      <c r="M2954" s="179">
        <v>21.569485830000001</v>
      </c>
      <c r="N2954" s="183">
        <v>3.41E-6</v>
      </c>
      <c r="O2954" s="173">
        <v>15.34640306</v>
      </c>
      <c r="P2954" s="185">
        <v>8.9499999999999994E-5</v>
      </c>
      <c r="Q2954" s="173" t="s">
        <v>128</v>
      </c>
      <c r="R2954" s="173" t="s">
        <v>5748</v>
      </c>
      <c r="S2954" s="173" t="s">
        <v>5749</v>
      </c>
      <c r="T2954" s="173">
        <v>971739</v>
      </c>
      <c r="U2954" s="173">
        <v>103739</v>
      </c>
    </row>
    <row r="2955" spans="1:22" x14ac:dyDescent="0.2">
      <c r="A2955" s="173" t="s">
        <v>2286</v>
      </c>
      <c r="B2955" s="173" t="s">
        <v>2676</v>
      </c>
      <c r="C2955" s="173" t="s">
        <v>2675</v>
      </c>
      <c r="D2955" s="173">
        <v>2</v>
      </c>
      <c r="E2955" s="173">
        <v>170630821</v>
      </c>
      <c r="F2955" s="173" t="s">
        <v>144</v>
      </c>
      <c r="G2955" s="173" t="s">
        <v>143</v>
      </c>
      <c r="H2955" s="173">
        <v>0.35589676999999997</v>
      </c>
      <c r="I2955" s="179">
        <v>0.16682545700000001</v>
      </c>
      <c r="J2955" s="179">
        <v>0.22773380400000001</v>
      </c>
      <c r="K2955" s="179">
        <v>0.73254586899999996</v>
      </c>
      <c r="L2955" s="183">
        <v>7.08E-5</v>
      </c>
      <c r="M2955" s="179">
        <v>23.739226800000001</v>
      </c>
      <c r="N2955" s="183">
        <v>1.1000000000000001E-6</v>
      </c>
      <c r="O2955" s="173">
        <v>22.39131407</v>
      </c>
      <c r="P2955" s="185">
        <v>2.2199999999999999E-6</v>
      </c>
      <c r="Q2955" s="173" t="s">
        <v>128</v>
      </c>
      <c r="R2955" s="173" t="s">
        <v>2677</v>
      </c>
      <c r="S2955" s="173" t="s">
        <v>2678</v>
      </c>
      <c r="T2955" s="173">
        <v>22425</v>
      </c>
      <c r="U2955" s="173">
        <v>24500</v>
      </c>
    </row>
    <row r="2956" spans="1:22" x14ac:dyDescent="0.2">
      <c r="A2956" s="173" t="s">
        <v>620</v>
      </c>
      <c r="B2956" s="173" t="s">
        <v>16154</v>
      </c>
      <c r="C2956" s="173" t="s">
        <v>16153</v>
      </c>
      <c r="D2956" s="173">
        <v>3</v>
      </c>
      <c r="E2956" s="173">
        <v>7616034</v>
      </c>
      <c r="F2956" s="173" t="s">
        <v>144</v>
      </c>
      <c r="G2956" s="173" t="s">
        <v>143</v>
      </c>
      <c r="H2956" s="173">
        <v>0.27495155700000001</v>
      </c>
      <c r="I2956" s="179">
        <v>-0.17587362500000001</v>
      </c>
      <c r="J2956" s="179">
        <v>0.233410848</v>
      </c>
      <c r="K2956" s="179">
        <v>-0.75349379400000005</v>
      </c>
      <c r="L2956" s="183">
        <v>2.9300000000000001E-5</v>
      </c>
      <c r="M2956" s="179">
        <v>19.985239419999999</v>
      </c>
      <c r="N2956" s="183">
        <v>7.7999999999999999E-6</v>
      </c>
      <c r="O2956" s="173">
        <v>19.43567449</v>
      </c>
      <c r="P2956" s="185">
        <v>1.04E-5</v>
      </c>
      <c r="Q2956" s="173" t="s">
        <v>3653</v>
      </c>
      <c r="R2956" s="173" t="s">
        <v>6481</v>
      </c>
      <c r="S2956" s="173" t="s">
        <v>288</v>
      </c>
      <c r="T2956" s="173">
        <v>39063</v>
      </c>
      <c r="U2956" s="173">
        <v>378457</v>
      </c>
      <c r="V2956" s="173" t="s">
        <v>384</v>
      </c>
    </row>
    <row r="2957" spans="1:22" x14ac:dyDescent="0.2">
      <c r="A2957" s="173" t="s">
        <v>788</v>
      </c>
      <c r="B2957" s="173" t="s">
        <v>13987</v>
      </c>
      <c r="C2957" s="173" t="s">
        <v>13986</v>
      </c>
      <c r="D2957" s="173">
        <v>6</v>
      </c>
      <c r="E2957" s="173">
        <v>45376856</v>
      </c>
      <c r="F2957" s="173" t="s">
        <v>144</v>
      </c>
      <c r="G2957" s="173" t="s">
        <v>154</v>
      </c>
      <c r="H2957" s="173">
        <v>0.54529229099999998</v>
      </c>
      <c r="I2957" s="179">
        <v>-0.19930777799999999</v>
      </c>
      <c r="J2957" s="179">
        <v>0.229909896</v>
      </c>
      <c r="K2957" s="179">
        <v>-0.86689516899999997</v>
      </c>
      <c r="L2957" s="179">
        <v>1.44049E-3</v>
      </c>
      <c r="M2957" s="179">
        <v>20.284015700000001</v>
      </c>
      <c r="N2957" s="183">
        <v>6.6800000000000004E-6</v>
      </c>
      <c r="O2957" s="173">
        <v>19.348275210000001</v>
      </c>
      <c r="P2957" s="185">
        <v>1.0900000000000001E-5</v>
      </c>
      <c r="Q2957" s="173" t="s">
        <v>13988</v>
      </c>
      <c r="R2957" s="173" t="s">
        <v>13989</v>
      </c>
      <c r="S2957" s="173" t="s">
        <v>13988</v>
      </c>
      <c r="T2957" s="173">
        <v>31068</v>
      </c>
      <c r="U2957" s="173">
        <v>13457</v>
      </c>
      <c r="V2957" s="173" t="s">
        <v>2198</v>
      </c>
    </row>
    <row r="2958" spans="1:22" x14ac:dyDescent="0.2">
      <c r="A2958" s="173" t="s">
        <v>561</v>
      </c>
      <c r="B2958" s="173" t="s">
        <v>17831</v>
      </c>
      <c r="C2958" s="173" t="s">
        <v>17830</v>
      </c>
      <c r="D2958" s="173">
        <v>20</v>
      </c>
      <c r="E2958" s="173">
        <v>54962772</v>
      </c>
      <c r="F2958" s="173" t="s">
        <v>149</v>
      </c>
      <c r="G2958" s="173" t="s">
        <v>144</v>
      </c>
      <c r="H2958" s="173">
        <v>0.33379776999999999</v>
      </c>
      <c r="I2958" s="179">
        <v>-0.30878055599999998</v>
      </c>
      <c r="J2958" s="179">
        <v>0.34208621700000003</v>
      </c>
      <c r="K2958" s="179">
        <v>-0.90263957100000003</v>
      </c>
      <c r="L2958" s="179">
        <v>0.36671721800000001</v>
      </c>
      <c r="M2958" s="179">
        <v>19.78990422</v>
      </c>
      <c r="N2958" s="183">
        <v>8.6400000000000003E-6</v>
      </c>
      <c r="O2958" s="173">
        <v>12.700435410000001</v>
      </c>
      <c r="P2958" s="173">
        <v>3.6557000000000001E-4</v>
      </c>
      <c r="Q2958" s="173" t="s">
        <v>17832</v>
      </c>
      <c r="R2958" s="173" t="s">
        <v>17833</v>
      </c>
      <c r="S2958" s="173" t="s">
        <v>17834</v>
      </c>
      <c r="T2958" s="173">
        <v>19054</v>
      </c>
      <c r="U2958" s="173">
        <v>4654</v>
      </c>
      <c r="V2958" s="173" t="s">
        <v>384</v>
      </c>
    </row>
    <row r="2959" spans="1:22" x14ac:dyDescent="0.2">
      <c r="A2959" s="173" t="s">
        <v>46</v>
      </c>
      <c r="B2959" s="173" t="s">
        <v>13582</v>
      </c>
      <c r="C2959" s="173" t="s">
        <v>13581</v>
      </c>
      <c r="D2959" s="173">
        <v>18</v>
      </c>
      <c r="E2959" s="173">
        <v>10287586</v>
      </c>
      <c r="F2959" s="173" t="s">
        <v>154</v>
      </c>
      <c r="G2959" s="173" t="s">
        <v>149</v>
      </c>
      <c r="H2959" s="173">
        <v>0.23613389100000001</v>
      </c>
      <c r="I2959" s="179">
        <v>1.9691416E-2</v>
      </c>
      <c r="J2959" s="179">
        <v>0.23233078500000001</v>
      </c>
      <c r="K2959" s="179">
        <v>8.4755947999999998E-2</v>
      </c>
      <c r="L2959" s="183">
        <v>1.42E-5</v>
      </c>
      <c r="M2959" s="179">
        <v>20.345868719999999</v>
      </c>
      <c r="N2959" s="183">
        <v>6.46E-6</v>
      </c>
      <c r="O2959" s="173">
        <v>16.331212610000001</v>
      </c>
      <c r="P2959" s="185">
        <v>5.3199999999999999E-5</v>
      </c>
      <c r="Q2959" s="173" t="s">
        <v>128</v>
      </c>
      <c r="R2959" s="173" t="s">
        <v>3286</v>
      </c>
      <c r="S2959" s="173" t="s">
        <v>3287</v>
      </c>
      <c r="T2959" s="173">
        <v>327568</v>
      </c>
      <c r="U2959" s="173">
        <v>117543</v>
      </c>
    </row>
    <row r="2960" spans="1:22" x14ac:dyDescent="0.2">
      <c r="A2960" s="173" t="s">
        <v>840</v>
      </c>
      <c r="B2960" s="173" t="s">
        <v>15354</v>
      </c>
      <c r="C2960" s="173" t="s">
        <v>15353</v>
      </c>
      <c r="D2960" s="173">
        <v>6</v>
      </c>
      <c r="E2960" s="173">
        <v>70561815</v>
      </c>
      <c r="F2960" s="173" t="s">
        <v>144</v>
      </c>
      <c r="G2960" s="173" t="s">
        <v>143</v>
      </c>
      <c r="H2960" s="173">
        <v>0.72101874300000002</v>
      </c>
      <c r="I2960" s="179">
        <v>-0.31586858400000001</v>
      </c>
      <c r="J2960" s="179">
        <v>0.26062939699999998</v>
      </c>
      <c r="K2960" s="179">
        <v>-1.211945343</v>
      </c>
      <c r="L2960" s="179">
        <v>7.5867600000000001E-4</v>
      </c>
      <c r="M2960" s="179">
        <v>20.096192349999999</v>
      </c>
      <c r="N2960" s="183">
        <v>7.3599999999999998E-6</v>
      </c>
      <c r="O2960" s="173">
        <v>18.44860774</v>
      </c>
      <c r="P2960" s="185">
        <v>1.7499999999999998E-5</v>
      </c>
      <c r="Q2960" s="173" t="s">
        <v>128</v>
      </c>
      <c r="R2960" s="173" t="s">
        <v>844</v>
      </c>
      <c r="S2960" s="173" t="s">
        <v>843</v>
      </c>
      <c r="T2960" s="173">
        <v>54766</v>
      </c>
      <c r="U2960" s="173">
        <v>14632</v>
      </c>
    </row>
    <row r="2961" spans="1:22" x14ac:dyDescent="0.2">
      <c r="A2961" s="173" t="s">
        <v>840</v>
      </c>
      <c r="B2961" s="173" t="s">
        <v>8362</v>
      </c>
      <c r="C2961" s="173" t="s">
        <v>8361</v>
      </c>
      <c r="D2961" s="173">
        <v>6</v>
      </c>
      <c r="E2961" s="173">
        <v>70561763</v>
      </c>
      <c r="F2961" s="173" t="s">
        <v>149</v>
      </c>
      <c r="G2961" s="173" t="s">
        <v>154</v>
      </c>
      <c r="H2961" s="173">
        <v>0.73392195299999996</v>
      </c>
      <c r="I2961" s="179">
        <v>-0.31605395200000003</v>
      </c>
      <c r="J2961" s="179">
        <v>0.26064058499999998</v>
      </c>
      <c r="K2961" s="179">
        <v>-1.2126045190000001</v>
      </c>
      <c r="L2961" s="179">
        <v>4.0559E-4</v>
      </c>
      <c r="M2961" s="179">
        <v>21.39934221</v>
      </c>
      <c r="N2961" s="183">
        <v>3.7299999999999999E-6</v>
      </c>
      <c r="O2961" s="173">
        <v>19.9720303</v>
      </c>
      <c r="P2961" s="185">
        <v>7.8599999999999993E-6</v>
      </c>
      <c r="Q2961" s="173" t="s">
        <v>128</v>
      </c>
      <c r="R2961" s="173" t="s">
        <v>844</v>
      </c>
      <c r="S2961" s="173" t="s">
        <v>843</v>
      </c>
      <c r="T2961" s="173">
        <v>54714</v>
      </c>
      <c r="U2961" s="173">
        <v>14684</v>
      </c>
    </row>
    <row r="2962" spans="1:22" x14ac:dyDescent="0.2">
      <c r="A2962" s="173" t="s">
        <v>840</v>
      </c>
      <c r="B2962" s="173" t="s">
        <v>19026</v>
      </c>
      <c r="C2962" s="173" t="s">
        <v>19025</v>
      </c>
      <c r="D2962" s="173">
        <v>6</v>
      </c>
      <c r="E2962" s="173">
        <v>70547567</v>
      </c>
      <c r="F2962" s="173" t="s">
        <v>144</v>
      </c>
      <c r="G2962" s="173" t="s">
        <v>143</v>
      </c>
      <c r="H2962" s="173">
        <v>0.73690551699999995</v>
      </c>
      <c r="I2962" s="179">
        <v>-0.31860638200000002</v>
      </c>
      <c r="J2962" s="179">
        <v>0.260658626</v>
      </c>
      <c r="K2962" s="179">
        <v>-1.222312828</v>
      </c>
      <c r="L2962" s="179">
        <v>6.0669499999999998E-4</v>
      </c>
      <c r="M2962" s="179">
        <v>19.672864480000001</v>
      </c>
      <c r="N2962" s="183">
        <v>9.1900000000000001E-6</v>
      </c>
      <c r="O2962" s="173">
        <v>18.500729190000001</v>
      </c>
      <c r="P2962" s="185">
        <v>1.7E-5</v>
      </c>
      <c r="Q2962" s="173" t="s">
        <v>128</v>
      </c>
      <c r="R2962" s="173" t="s">
        <v>844</v>
      </c>
      <c r="S2962" s="173" t="s">
        <v>843</v>
      </c>
      <c r="T2962" s="173">
        <v>40518</v>
      </c>
      <c r="U2962" s="173">
        <v>28880</v>
      </c>
    </row>
    <row r="2963" spans="1:22" x14ac:dyDescent="0.2">
      <c r="A2963" s="173" t="s">
        <v>673</v>
      </c>
      <c r="B2963" s="173" t="s">
        <v>12200</v>
      </c>
      <c r="C2963" s="173" t="s">
        <v>12199</v>
      </c>
      <c r="D2963" s="173">
        <v>6</v>
      </c>
      <c r="E2963" s="173">
        <v>32953711</v>
      </c>
      <c r="F2963" s="173" t="s">
        <v>149</v>
      </c>
      <c r="G2963" s="173" t="s">
        <v>154</v>
      </c>
      <c r="H2963" s="173">
        <v>0.66821751200000001</v>
      </c>
      <c r="I2963" s="179">
        <v>-8.9184351999999995E-2</v>
      </c>
      <c r="J2963" s="179">
        <v>0.244366902</v>
      </c>
      <c r="K2963" s="179">
        <v>-0.36496084699999998</v>
      </c>
      <c r="L2963" s="179">
        <v>7.2305199999999996E-4</v>
      </c>
      <c r="M2963" s="179">
        <v>20.58440895</v>
      </c>
      <c r="N2963" s="183">
        <v>5.7100000000000004E-6</v>
      </c>
      <c r="O2963" s="173">
        <v>17.383912850000002</v>
      </c>
      <c r="P2963" s="185">
        <v>3.0499999999999999E-5</v>
      </c>
      <c r="Q2963" s="173" t="s">
        <v>128</v>
      </c>
      <c r="R2963" s="173" t="s">
        <v>12201</v>
      </c>
      <c r="S2963" s="173" t="s">
        <v>12202</v>
      </c>
      <c r="T2963" s="173">
        <v>4429</v>
      </c>
      <c r="U2963" s="173">
        <v>18248</v>
      </c>
    </row>
    <row r="2964" spans="1:22" x14ac:dyDescent="0.2">
      <c r="A2964" s="173" t="s">
        <v>1763</v>
      </c>
      <c r="B2964" s="173" t="s">
        <v>11778</v>
      </c>
      <c r="C2964" s="173" t="s">
        <v>11777</v>
      </c>
      <c r="D2964" s="173">
        <v>16</v>
      </c>
      <c r="E2964" s="173">
        <v>83632487</v>
      </c>
      <c r="F2964" s="173" t="s">
        <v>154</v>
      </c>
      <c r="G2964" s="173" t="s">
        <v>149</v>
      </c>
      <c r="H2964" s="173">
        <v>0.49182333700000003</v>
      </c>
      <c r="I2964" s="179">
        <v>-7.4353883999999995E-2</v>
      </c>
      <c r="J2964" s="179">
        <v>0.23020083399999999</v>
      </c>
      <c r="K2964" s="179">
        <v>-0.32299571900000001</v>
      </c>
      <c r="L2964" s="179">
        <v>2.8329000000000001E-4</v>
      </c>
      <c r="M2964" s="179">
        <v>20.649636210000001</v>
      </c>
      <c r="N2964" s="183">
        <v>5.5099999999999998E-6</v>
      </c>
      <c r="O2964" s="173">
        <v>16.14397598</v>
      </c>
      <c r="P2964" s="185">
        <v>5.8699999999999997E-5</v>
      </c>
      <c r="Q2964" s="173" t="s">
        <v>2423</v>
      </c>
      <c r="R2964" s="173" t="s">
        <v>2424</v>
      </c>
      <c r="S2964" s="173" t="s">
        <v>2425</v>
      </c>
      <c r="T2964" s="173">
        <v>90474</v>
      </c>
      <c r="U2964" s="173">
        <v>198353</v>
      </c>
      <c r="V2964" s="173" t="s">
        <v>464</v>
      </c>
    </row>
    <row r="2965" spans="1:22" x14ac:dyDescent="0.2">
      <c r="A2965" s="173" t="s">
        <v>4123</v>
      </c>
      <c r="B2965" s="173" t="s">
        <v>18617</v>
      </c>
      <c r="C2965" s="173" t="s">
        <v>18616</v>
      </c>
      <c r="D2965" s="173">
        <v>15</v>
      </c>
      <c r="E2965" s="173">
        <v>31589768</v>
      </c>
      <c r="F2965" s="173" t="s">
        <v>144</v>
      </c>
      <c r="G2965" s="173" t="s">
        <v>143</v>
      </c>
      <c r="H2965" s="173">
        <v>0.20294242600000001</v>
      </c>
      <c r="I2965" s="179">
        <v>-0.37949108100000001</v>
      </c>
      <c r="J2965" s="179">
        <v>0.23283472899999999</v>
      </c>
      <c r="K2965" s="179">
        <v>-1.6298731829999999</v>
      </c>
      <c r="L2965" s="183">
        <v>9.3299999999999995E-8</v>
      </c>
      <c r="M2965" s="179">
        <v>19.712301889999999</v>
      </c>
      <c r="N2965" s="183">
        <v>9.0000000000000002E-6</v>
      </c>
      <c r="O2965" s="173">
        <v>19.137486689999999</v>
      </c>
      <c r="P2965" s="185">
        <v>1.22E-5</v>
      </c>
      <c r="Q2965" s="173" t="s">
        <v>128</v>
      </c>
      <c r="R2965" s="173" t="s">
        <v>18618</v>
      </c>
      <c r="S2965" s="173" t="s">
        <v>18619</v>
      </c>
      <c r="T2965" s="173">
        <v>66714</v>
      </c>
      <c r="U2965" s="173">
        <v>29289</v>
      </c>
    </row>
    <row r="2966" spans="1:22" x14ac:dyDescent="0.2">
      <c r="A2966" s="173" t="s">
        <v>87</v>
      </c>
      <c r="B2966" s="173" t="s">
        <v>14542</v>
      </c>
      <c r="C2966" s="173" t="s">
        <v>14541</v>
      </c>
      <c r="D2966" s="173">
        <v>2</v>
      </c>
      <c r="E2966" s="173">
        <v>1138149</v>
      </c>
      <c r="F2966" s="173" t="s">
        <v>154</v>
      </c>
      <c r="G2966" s="173" t="s">
        <v>149</v>
      </c>
      <c r="H2966" s="173">
        <v>0.75056478299999996</v>
      </c>
      <c r="I2966" s="179">
        <v>-0.499420278</v>
      </c>
      <c r="J2966" s="179">
        <v>0.23688684800000001</v>
      </c>
      <c r="K2966" s="179">
        <v>-2.1082651170000002</v>
      </c>
      <c r="L2966" s="183">
        <v>3.0599999999999998E-5</v>
      </c>
      <c r="M2966" s="179">
        <v>20.206193030000001</v>
      </c>
      <c r="N2966" s="183">
        <v>6.9500000000000004E-6</v>
      </c>
      <c r="O2966" s="173">
        <v>14.53465705</v>
      </c>
      <c r="P2966" s="173">
        <v>1.3760500000000001E-4</v>
      </c>
      <c r="Q2966" s="173" t="s">
        <v>5297</v>
      </c>
      <c r="R2966" s="173" t="s">
        <v>5298</v>
      </c>
      <c r="S2966" s="173" t="s">
        <v>5066</v>
      </c>
      <c r="T2966" s="173">
        <v>191071</v>
      </c>
      <c r="U2966" s="173">
        <v>279083</v>
      </c>
      <c r="V2966" s="173" t="s">
        <v>405</v>
      </c>
    </row>
    <row r="2967" spans="1:22" x14ac:dyDescent="0.2">
      <c r="A2967" s="173" t="s">
        <v>530</v>
      </c>
      <c r="B2967" s="173" t="s">
        <v>7013</v>
      </c>
      <c r="C2967" s="173" t="s">
        <v>7012</v>
      </c>
      <c r="D2967" s="173">
        <v>11</v>
      </c>
      <c r="E2967" s="173">
        <v>80455296</v>
      </c>
      <c r="F2967" s="173" t="s">
        <v>149</v>
      </c>
      <c r="G2967" s="173" t="s">
        <v>154</v>
      </c>
      <c r="H2967" s="173">
        <v>0.33000057700000002</v>
      </c>
      <c r="I2967" s="179">
        <v>0.232971706</v>
      </c>
      <c r="J2967" s="179">
        <v>0.24576569100000001</v>
      </c>
      <c r="K2967" s="179">
        <v>0.94794234399999999</v>
      </c>
      <c r="L2967" s="179">
        <v>2.2804499999999999E-4</v>
      </c>
      <c r="M2967" s="179">
        <v>21.732144559999998</v>
      </c>
      <c r="N2967" s="183">
        <v>3.1300000000000001E-6</v>
      </c>
      <c r="O2967" s="173">
        <v>21.029621930000001</v>
      </c>
      <c r="P2967" s="185">
        <v>4.5199999999999999E-6</v>
      </c>
      <c r="Q2967" s="173" t="s">
        <v>128</v>
      </c>
      <c r="R2967" s="173" t="s">
        <v>902</v>
      </c>
      <c r="S2967" s="173" t="s">
        <v>1300</v>
      </c>
      <c r="T2967" s="173">
        <v>1303601</v>
      </c>
      <c r="U2967" s="173">
        <v>6947</v>
      </c>
    </row>
    <row r="2968" spans="1:22" x14ac:dyDescent="0.2">
      <c r="A2968" s="173" t="s">
        <v>625</v>
      </c>
      <c r="B2968" s="173" t="s">
        <v>6866</v>
      </c>
      <c r="C2968" s="173" t="s">
        <v>6865</v>
      </c>
      <c r="D2968" s="173">
        <v>14</v>
      </c>
      <c r="E2968" s="173">
        <v>31358596</v>
      </c>
      <c r="F2968" s="173" t="s">
        <v>143</v>
      </c>
      <c r="G2968" s="173" t="s">
        <v>154</v>
      </c>
      <c r="H2968" s="173">
        <v>0.57034707799999995</v>
      </c>
      <c r="I2968" s="179">
        <v>0.27031830899999998</v>
      </c>
      <c r="J2968" s="179">
        <v>0.22889784699999999</v>
      </c>
      <c r="K2968" s="179">
        <v>1.180956103</v>
      </c>
      <c r="L2968" s="179">
        <v>6.230022E-3</v>
      </c>
      <c r="M2968" s="179">
        <v>21.780414589999999</v>
      </c>
      <c r="N2968" s="183">
        <v>3.0599999999999999E-6</v>
      </c>
      <c r="O2968" s="173">
        <v>19.43442422</v>
      </c>
      <c r="P2968" s="185">
        <v>1.04E-5</v>
      </c>
      <c r="Q2968" s="173" t="s">
        <v>6867</v>
      </c>
      <c r="R2968" s="173" t="s">
        <v>6868</v>
      </c>
      <c r="S2968" s="173" t="s">
        <v>6869</v>
      </c>
      <c r="T2968" s="173">
        <v>153563</v>
      </c>
      <c r="U2968" s="173">
        <v>4408</v>
      </c>
      <c r="V2968" s="173" t="s">
        <v>4825</v>
      </c>
    </row>
    <row r="2969" spans="1:22" x14ac:dyDescent="0.2">
      <c r="A2969" s="173" t="s">
        <v>98</v>
      </c>
      <c r="B2969" s="173" t="s">
        <v>11032</v>
      </c>
      <c r="C2969" s="173" t="s">
        <v>11031</v>
      </c>
      <c r="D2969" s="173">
        <v>19</v>
      </c>
      <c r="E2969" s="173">
        <v>1391361</v>
      </c>
      <c r="F2969" s="173" t="s">
        <v>143</v>
      </c>
      <c r="G2969" s="173" t="s">
        <v>144</v>
      </c>
      <c r="H2969" s="173">
        <v>0.64188446799999999</v>
      </c>
      <c r="I2969" s="179">
        <v>0.48392084699999999</v>
      </c>
      <c r="J2969" s="179">
        <v>0.228162277</v>
      </c>
      <c r="K2969" s="179">
        <v>2.120950283</v>
      </c>
      <c r="L2969" s="183">
        <v>6.3500000000000002E-6</v>
      </c>
      <c r="M2969" s="179">
        <v>20.78270741</v>
      </c>
      <c r="N2969" s="183">
        <v>5.1399999999999999E-6</v>
      </c>
      <c r="O2969" s="173">
        <v>19.789198070000001</v>
      </c>
      <c r="P2969" s="185">
        <v>8.6500000000000002E-6</v>
      </c>
      <c r="Q2969" s="173" t="s">
        <v>8867</v>
      </c>
      <c r="R2969" s="173" t="s">
        <v>8868</v>
      </c>
      <c r="S2969" s="173" t="s">
        <v>8869</v>
      </c>
      <c r="T2969" s="173">
        <v>12931</v>
      </c>
      <c r="U2969" s="173">
        <v>5663</v>
      </c>
      <c r="V2969" s="173" t="s">
        <v>560</v>
      </c>
    </row>
    <row r="2970" spans="1:22" x14ac:dyDescent="0.2">
      <c r="A2970" s="173" t="s">
        <v>1269</v>
      </c>
      <c r="B2970" s="173" t="s">
        <v>1386</v>
      </c>
      <c r="C2970" s="173" t="s">
        <v>1385</v>
      </c>
      <c r="D2970" s="173">
        <v>7</v>
      </c>
      <c r="E2970" s="173">
        <v>155005098</v>
      </c>
      <c r="F2970" s="173" t="s">
        <v>144</v>
      </c>
      <c r="G2970" s="173" t="s">
        <v>143</v>
      </c>
      <c r="H2970" s="173">
        <v>0.34758362199999998</v>
      </c>
      <c r="I2970" s="179">
        <v>3.9289485999999998E-2</v>
      </c>
      <c r="J2970" s="179">
        <v>0.225582854</v>
      </c>
      <c r="K2970" s="179">
        <v>0.174168762</v>
      </c>
      <c r="L2970" s="183">
        <v>1.7999999999999999E-6</v>
      </c>
      <c r="M2970" s="179">
        <v>25.216578800000001</v>
      </c>
      <c r="N2970" s="183">
        <v>5.1200000000000003E-7</v>
      </c>
      <c r="O2970" s="173">
        <v>19.478152999999999</v>
      </c>
      <c r="P2970" s="185">
        <v>1.0200000000000001E-5</v>
      </c>
      <c r="Q2970" s="173" t="s">
        <v>128</v>
      </c>
      <c r="R2970" s="173" t="s">
        <v>1065</v>
      </c>
      <c r="S2970" s="173" t="s">
        <v>1066</v>
      </c>
      <c r="T2970" s="173">
        <v>125996</v>
      </c>
      <c r="U2970" s="173">
        <v>84383</v>
      </c>
      <c r="V2970" s="173" t="s">
        <v>390</v>
      </c>
    </row>
    <row r="2971" spans="1:22" x14ac:dyDescent="0.2">
      <c r="A2971" s="173" t="s">
        <v>986</v>
      </c>
      <c r="B2971" s="173" t="s">
        <v>9930</v>
      </c>
      <c r="C2971" s="173" t="s">
        <v>9929</v>
      </c>
      <c r="D2971" s="173">
        <v>4</v>
      </c>
      <c r="E2971" s="173">
        <v>16785921</v>
      </c>
      <c r="F2971" s="173" t="s">
        <v>154</v>
      </c>
      <c r="G2971" s="173" t="s">
        <v>149</v>
      </c>
      <c r="H2971" s="173">
        <v>0.31516426400000003</v>
      </c>
      <c r="I2971" s="179">
        <v>-0.62288082600000005</v>
      </c>
      <c r="J2971" s="179">
        <v>0.43739412700000002</v>
      </c>
      <c r="K2971" s="179">
        <v>-1.42407222</v>
      </c>
      <c r="L2971" s="179">
        <v>0.15442556700000001</v>
      </c>
      <c r="M2971" s="179">
        <v>21.016027999999999</v>
      </c>
      <c r="N2971" s="183">
        <v>4.5499999999999996E-6</v>
      </c>
      <c r="O2971" s="173">
        <v>15.23901446</v>
      </c>
      <c r="P2971" s="185">
        <v>9.4699999999999998E-5</v>
      </c>
      <c r="Q2971" s="173" t="s">
        <v>9931</v>
      </c>
      <c r="R2971" s="173" t="s">
        <v>9932</v>
      </c>
      <c r="S2971" s="173" t="s">
        <v>9933</v>
      </c>
      <c r="T2971" s="173">
        <v>526111</v>
      </c>
      <c r="U2971" s="173">
        <v>387458</v>
      </c>
      <c r="V2971" s="173" t="s">
        <v>405</v>
      </c>
    </row>
    <row r="2972" spans="1:22" x14ac:dyDescent="0.2">
      <c r="A2972" s="173" t="s">
        <v>666</v>
      </c>
      <c r="B2972" s="173" t="s">
        <v>12051</v>
      </c>
      <c r="C2972" s="173" t="s">
        <v>12050</v>
      </c>
      <c r="D2972" s="173">
        <v>18</v>
      </c>
      <c r="E2972" s="173">
        <v>53839815</v>
      </c>
      <c r="F2972" s="173" t="s">
        <v>154</v>
      </c>
      <c r="G2972" s="173" t="s">
        <v>144</v>
      </c>
      <c r="H2972" s="173">
        <v>2.0440696000000001E-2</v>
      </c>
      <c r="I2972" s="179">
        <v>0.25308377300000001</v>
      </c>
      <c r="J2972" s="179">
        <v>0.22819449</v>
      </c>
      <c r="K2972" s="179">
        <v>1.1090704819999999</v>
      </c>
      <c r="L2972" s="183">
        <v>2.9E-33</v>
      </c>
      <c r="M2972" s="179">
        <v>20.613912370000001</v>
      </c>
      <c r="N2972" s="183">
        <v>5.6200000000000004E-6</v>
      </c>
      <c r="O2972" s="173">
        <v>19.17969123</v>
      </c>
      <c r="P2972" s="185">
        <v>1.19E-5</v>
      </c>
      <c r="Q2972" s="173" t="s">
        <v>128</v>
      </c>
      <c r="R2972" s="173" t="s">
        <v>1925</v>
      </c>
      <c r="S2972" s="173" t="s">
        <v>1926</v>
      </c>
      <c r="T2972" s="173">
        <v>35048</v>
      </c>
      <c r="U2972" s="173">
        <v>430237</v>
      </c>
      <c r="V2972" s="173" t="s">
        <v>384</v>
      </c>
    </row>
    <row r="2973" spans="1:22" x14ac:dyDescent="0.2">
      <c r="A2973" s="173" t="s">
        <v>508</v>
      </c>
      <c r="B2973" s="173" t="s">
        <v>7862</v>
      </c>
      <c r="C2973" s="173" t="s">
        <v>7861</v>
      </c>
      <c r="D2973" s="173">
        <v>17</v>
      </c>
      <c r="E2973" s="173">
        <v>46237667</v>
      </c>
      <c r="F2973" s="173" t="s">
        <v>143</v>
      </c>
      <c r="G2973" s="173" t="s">
        <v>149</v>
      </c>
      <c r="H2973" s="173">
        <v>0.10740224900000001</v>
      </c>
      <c r="I2973" s="179">
        <v>0.122863896</v>
      </c>
      <c r="J2973" s="179">
        <v>0.22922001</v>
      </c>
      <c r="K2973" s="179">
        <v>0.53600859499999998</v>
      </c>
      <c r="L2973" s="183">
        <v>6.5100000000000003E-10</v>
      </c>
      <c r="M2973" s="179">
        <v>21.528925300000001</v>
      </c>
      <c r="N2973" s="183">
        <v>3.49E-6</v>
      </c>
      <c r="O2973" s="173">
        <v>17.394864699999999</v>
      </c>
      <c r="P2973" s="185">
        <v>3.04E-5</v>
      </c>
      <c r="Q2973" s="173" t="s">
        <v>3890</v>
      </c>
      <c r="R2973" s="173" t="s">
        <v>3892</v>
      </c>
      <c r="S2973" s="173" t="s">
        <v>7863</v>
      </c>
      <c r="T2973" s="173">
        <v>3794</v>
      </c>
      <c r="U2973" s="173">
        <v>134041</v>
      </c>
      <c r="V2973" s="173" t="s">
        <v>384</v>
      </c>
    </row>
    <row r="2974" spans="1:22" x14ac:dyDescent="0.2">
      <c r="A2974" s="173" t="s">
        <v>508</v>
      </c>
      <c r="B2974" s="173" t="s">
        <v>10955</v>
      </c>
      <c r="C2974" s="173" t="s">
        <v>10954</v>
      </c>
      <c r="D2974" s="173">
        <v>17</v>
      </c>
      <c r="E2974" s="173">
        <v>46231515</v>
      </c>
      <c r="F2974" s="173" t="s">
        <v>149</v>
      </c>
      <c r="G2974" s="173" t="s">
        <v>154</v>
      </c>
      <c r="H2974" s="173">
        <v>9.0661476000000005E-2</v>
      </c>
      <c r="I2974" s="179">
        <v>0.11731142999999999</v>
      </c>
      <c r="J2974" s="179">
        <v>0.22921003400000001</v>
      </c>
      <c r="K2974" s="179">
        <v>0.51180756699999996</v>
      </c>
      <c r="L2974" s="183">
        <v>3.1000000000000003E-11</v>
      </c>
      <c r="M2974" s="179">
        <v>20.80058159</v>
      </c>
      <c r="N2974" s="183">
        <v>5.1000000000000003E-6</v>
      </c>
      <c r="O2974" s="173">
        <v>17.040869959999998</v>
      </c>
      <c r="P2974" s="185">
        <v>3.6600000000000002E-5</v>
      </c>
      <c r="Q2974" s="173" t="s">
        <v>3890</v>
      </c>
      <c r="R2974" s="173" t="s">
        <v>3891</v>
      </c>
      <c r="S2974" s="173" t="s">
        <v>3892</v>
      </c>
      <c r="T2974" s="173">
        <v>30552</v>
      </c>
      <c r="U2974" s="173">
        <v>2273</v>
      </c>
      <c r="V2974" s="173" t="s">
        <v>384</v>
      </c>
    </row>
    <row r="2975" spans="1:22" x14ac:dyDescent="0.2">
      <c r="A2975" s="173" t="s">
        <v>508</v>
      </c>
      <c r="B2975" s="173" t="s">
        <v>17554</v>
      </c>
      <c r="C2975" s="173" t="s">
        <v>17553</v>
      </c>
      <c r="D2975" s="173">
        <v>17</v>
      </c>
      <c r="E2975" s="173">
        <v>46257774</v>
      </c>
      <c r="F2975" s="173" t="s">
        <v>144</v>
      </c>
      <c r="G2975" s="173" t="s">
        <v>143</v>
      </c>
      <c r="H2975" s="173">
        <v>0.108746155</v>
      </c>
      <c r="I2975" s="179">
        <v>0.128798623</v>
      </c>
      <c r="J2975" s="179">
        <v>0.22921541300000001</v>
      </c>
      <c r="K2975" s="179">
        <v>0.56191082800000003</v>
      </c>
      <c r="L2975" s="183">
        <v>1.9300000000000001E-8</v>
      </c>
      <c r="M2975" s="179">
        <v>19.817471690000001</v>
      </c>
      <c r="N2975" s="183">
        <v>8.5199999999999997E-6</v>
      </c>
      <c r="O2975" s="173">
        <v>16.840942999999999</v>
      </c>
      <c r="P2975" s="185">
        <v>4.0599999999999998E-5</v>
      </c>
      <c r="Q2975" s="173" t="s">
        <v>3890</v>
      </c>
      <c r="R2975" s="173" t="s">
        <v>3892</v>
      </c>
      <c r="S2975" s="173" t="s">
        <v>7863</v>
      </c>
      <c r="T2975" s="173">
        <v>23901</v>
      </c>
      <c r="U2975" s="173">
        <v>113934</v>
      </c>
      <c r="V2975" s="173" t="s">
        <v>384</v>
      </c>
    </row>
    <row r="2976" spans="1:22" x14ac:dyDescent="0.2">
      <c r="A2976" s="173" t="s">
        <v>508</v>
      </c>
      <c r="B2976" s="173" t="s">
        <v>18961</v>
      </c>
      <c r="C2976" s="173" t="s">
        <v>18960</v>
      </c>
      <c r="D2976" s="173">
        <v>17</v>
      </c>
      <c r="E2976" s="173">
        <v>46246703</v>
      </c>
      <c r="F2976" s="173" t="s">
        <v>143</v>
      </c>
      <c r="G2976" s="173" t="s">
        <v>149</v>
      </c>
      <c r="H2976" s="173">
        <v>0.106139466</v>
      </c>
      <c r="I2976" s="179">
        <v>0.12694234400000001</v>
      </c>
      <c r="J2976" s="179">
        <v>0.22921522499999999</v>
      </c>
      <c r="K2976" s="179">
        <v>0.55381287800000001</v>
      </c>
      <c r="L2976" s="183">
        <v>9.2900000000000008E-9</v>
      </c>
      <c r="M2976" s="179">
        <v>19.67672589</v>
      </c>
      <c r="N2976" s="183">
        <v>9.1700000000000003E-6</v>
      </c>
      <c r="O2976" s="173">
        <v>16.573201139999998</v>
      </c>
      <c r="P2976" s="185">
        <v>4.6799999999999999E-5</v>
      </c>
      <c r="Q2976" s="173" t="s">
        <v>3890</v>
      </c>
      <c r="R2976" s="173" t="s">
        <v>3892</v>
      </c>
      <c r="S2976" s="173" t="s">
        <v>7863</v>
      </c>
      <c r="T2976" s="173">
        <v>12830</v>
      </c>
      <c r="U2976" s="173">
        <v>125005</v>
      </c>
      <c r="V2976" s="173" t="s">
        <v>384</v>
      </c>
    </row>
    <row r="2977" spans="1:22" x14ac:dyDescent="0.2">
      <c r="A2977" s="173" t="s">
        <v>70</v>
      </c>
      <c r="B2977" s="173" t="s">
        <v>9385</v>
      </c>
      <c r="C2977" s="173" t="s">
        <v>9384</v>
      </c>
      <c r="D2977" s="173">
        <v>16</v>
      </c>
      <c r="E2977" s="173">
        <v>52898962</v>
      </c>
      <c r="F2977" s="173" t="s">
        <v>144</v>
      </c>
      <c r="G2977" s="173" t="s">
        <v>143</v>
      </c>
      <c r="H2977" s="173">
        <v>0.46570569000000001</v>
      </c>
      <c r="I2977" s="179">
        <v>4.5586132000000001E-2</v>
      </c>
      <c r="J2977" s="179">
        <v>0.22797635199999999</v>
      </c>
      <c r="K2977" s="179">
        <v>0.19995991399999999</v>
      </c>
      <c r="L2977" s="179">
        <v>2.1374299999999999E-4</v>
      </c>
      <c r="M2977" s="179">
        <v>21.144516710000001</v>
      </c>
      <c r="N2977" s="183">
        <v>4.2599999999999999E-6</v>
      </c>
      <c r="O2977" s="173">
        <v>17.603490499999999</v>
      </c>
      <c r="P2977" s="185">
        <v>2.72E-5</v>
      </c>
      <c r="Q2977" s="173" t="s">
        <v>128</v>
      </c>
      <c r="R2977" s="173" t="s">
        <v>4501</v>
      </c>
      <c r="S2977" s="173" t="s">
        <v>4502</v>
      </c>
      <c r="T2977" s="173">
        <v>258075</v>
      </c>
      <c r="U2977" s="173">
        <v>170639</v>
      </c>
    </row>
    <row r="2978" spans="1:22" x14ac:dyDescent="0.2">
      <c r="A2978" s="173" t="s">
        <v>14</v>
      </c>
      <c r="B2978" s="173" t="s">
        <v>6972</v>
      </c>
      <c r="C2978" s="173" t="s">
        <v>6971</v>
      </c>
      <c r="D2978" s="173">
        <v>2</v>
      </c>
      <c r="E2978" s="173">
        <v>136550109</v>
      </c>
      <c r="F2978" s="173" t="s">
        <v>154</v>
      </c>
      <c r="G2978" s="173" t="s">
        <v>149</v>
      </c>
      <c r="H2978" s="173">
        <v>0.45006574399999999</v>
      </c>
      <c r="I2978" s="179">
        <v>-2.8914105999999998E-2</v>
      </c>
      <c r="J2978" s="179">
        <v>0.22892268299999999</v>
      </c>
      <c r="K2978" s="179">
        <v>-0.12630511699999999</v>
      </c>
      <c r="L2978" s="179">
        <v>2.81248E-4</v>
      </c>
      <c r="M2978" s="179">
        <v>21.74800711</v>
      </c>
      <c r="N2978" s="183">
        <v>3.1099999999999999E-6</v>
      </c>
      <c r="O2978" s="173">
        <v>18.23437929</v>
      </c>
      <c r="P2978" s="185">
        <v>1.95E-5</v>
      </c>
      <c r="Q2978" s="173" t="s">
        <v>22</v>
      </c>
      <c r="R2978" s="173" t="s">
        <v>4251</v>
      </c>
      <c r="S2978" s="173" t="s">
        <v>6973</v>
      </c>
      <c r="T2978" s="173">
        <v>7476</v>
      </c>
      <c r="U2978" s="173">
        <v>27651</v>
      </c>
      <c r="V2978" s="173" t="s">
        <v>384</v>
      </c>
    </row>
    <row r="2979" spans="1:22" x14ac:dyDescent="0.2">
      <c r="A2979" s="173" t="s">
        <v>465</v>
      </c>
      <c r="B2979" s="173" t="s">
        <v>8931</v>
      </c>
      <c r="C2979" s="173" t="s">
        <v>8930</v>
      </c>
      <c r="D2979" s="173">
        <v>14</v>
      </c>
      <c r="E2979" s="173">
        <v>43752801</v>
      </c>
      <c r="F2979" s="173" t="s">
        <v>144</v>
      </c>
      <c r="G2979" s="173" t="s">
        <v>149</v>
      </c>
      <c r="H2979" s="173">
        <v>0.14317406799999999</v>
      </c>
      <c r="I2979" s="179">
        <v>-2.4199307E-2</v>
      </c>
      <c r="J2979" s="179">
        <v>0.25464753099999998</v>
      </c>
      <c r="K2979" s="179">
        <v>-9.5030595999999995E-2</v>
      </c>
      <c r="L2979" s="179">
        <v>9.7453299999999997E-4</v>
      </c>
      <c r="M2979" s="179">
        <v>21.25328867</v>
      </c>
      <c r="N2979" s="183">
        <v>4.0199999999999996E-6</v>
      </c>
      <c r="O2979" s="173">
        <v>21.082032160000001</v>
      </c>
      <c r="P2979" s="185">
        <v>4.4000000000000002E-6</v>
      </c>
      <c r="Q2979" s="173" t="s">
        <v>128</v>
      </c>
      <c r="R2979" s="173" t="s">
        <v>632</v>
      </c>
      <c r="S2979" s="173" t="s">
        <v>633</v>
      </c>
      <c r="T2979" s="173">
        <v>1379049</v>
      </c>
      <c r="U2979" s="173">
        <v>1220552</v>
      </c>
    </row>
    <row r="2980" spans="1:22" x14ac:dyDescent="0.2">
      <c r="A2980" s="173" t="s">
        <v>1164</v>
      </c>
      <c r="B2980" s="173" t="s">
        <v>9731</v>
      </c>
      <c r="C2980" s="173" t="s">
        <v>9730</v>
      </c>
      <c r="D2980" s="173">
        <v>17</v>
      </c>
      <c r="E2980" s="173">
        <v>53933152</v>
      </c>
      <c r="F2980" s="173" t="s">
        <v>154</v>
      </c>
      <c r="G2980" s="173" t="s">
        <v>149</v>
      </c>
      <c r="H2980" s="173">
        <v>0.44373885000000002</v>
      </c>
      <c r="I2980" s="179">
        <v>-0.300605181</v>
      </c>
      <c r="J2980" s="179">
        <v>0.28599456299999998</v>
      </c>
      <c r="K2980" s="179">
        <v>-1.0510870450000001</v>
      </c>
      <c r="L2980" s="183">
        <v>4.9100000000000001E-5</v>
      </c>
      <c r="M2980" s="179">
        <v>21.067244039999999</v>
      </c>
      <c r="N2980" s="183">
        <v>4.4299999999999999E-6</v>
      </c>
      <c r="O2980" s="173">
        <v>16.791751810000001</v>
      </c>
      <c r="P2980" s="185">
        <v>4.1699999999999997E-5</v>
      </c>
      <c r="Q2980" s="173" t="s">
        <v>128</v>
      </c>
      <c r="R2980" s="173" t="s">
        <v>2611</v>
      </c>
      <c r="S2980" s="173" t="s">
        <v>2612</v>
      </c>
      <c r="T2980" s="173">
        <v>32701</v>
      </c>
      <c r="U2980" s="173">
        <v>297683</v>
      </c>
    </row>
    <row r="2981" spans="1:22" x14ac:dyDescent="0.2">
      <c r="A2981" s="173" t="s">
        <v>1038</v>
      </c>
      <c r="B2981" s="173" t="s">
        <v>4049</v>
      </c>
      <c r="C2981" s="173" t="s">
        <v>4048</v>
      </c>
      <c r="D2981" s="173">
        <v>18</v>
      </c>
      <c r="E2981" s="173">
        <v>61157587</v>
      </c>
      <c r="F2981" s="173" t="s">
        <v>154</v>
      </c>
      <c r="G2981" s="173" t="s">
        <v>144</v>
      </c>
      <c r="H2981" s="173">
        <v>0.35980882400000003</v>
      </c>
      <c r="I2981" s="179">
        <v>6.9067502000000003E-2</v>
      </c>
      <c r="J2981" s="179">
        <v>0.22755553000000001</v>
      </c>
      <c r="K2981" s="179">
        <v>0.30351933199999998</v>
      </c>
      <c r="L2981" s="179">
        <v>1.2965399999999999E-4</v>
      </c>
      <c r="M2981" s="179">
        <v>22.808275949999999</v>
      </c>
      <c r="N2981" s="183">
        <v>1.79E-6</v>
      </c>
      <c r="O2981" s="173">
        <v>20.249887359999999</v>
      </c>
      <c r="P2981" s="185">
        <v>6.8000000000000001E-6</v>
      </c>
      <c r="Q2981" s="173" t="s">
        <v>2214</v>
      </c>
      <c r="R2981" s="173" t="s">
        <v>2215</v>
      </c>
      <c r="S2981" s="173" t="s">
        <v>2216</v>
      </c>
      <c r="T2981" s="173">
        <v>67835</v>
      </c>
      <c r="U2981" s="173">
        <v>65805</v>
      </c>
      <c r="V2981" s="173" t="s">
        <v>3550</v>
      </c>
    </row>
    <row r="2982" spans="1:22" x14ac:dyDescent="0.2">
      <c r="A2982" s="173" t="s">
        <v>91</v>
      </c>
      <c r="B2982" s="173" t="s">
        <v>15264</v>
      </c>
      <c r="C2982" s="173" t="s">
        <v>15263</v>
      </c>
      <c r="D2982" s="173">
        <v>3</v>
      </c>
      <c r="E2982" s="173">
        <v>110313740</v>
      </c>
      <c r="F2982" s="173" t="s">
        <v>154</v>
      </c>
      <c r="G2982" s="173" t="s">
        <v>149</v>
      </c>
      <c r="H2982" s="173">
        <v>0.64031189899999996</v>
      </c>
      <c r="I2982" s="179">
        <v>-5.6532930000000002E-2</v>
      </c>
      <c r="J2982" s="179">
        <v>0.22800236800000001</v>
      </c>
      <c r="K2982" s="179">
        <v>-0.24794887400000001</v>
      </c>
      <c r="L2982" s="179">
        <v>2.6108899999999999E-4</v>
      </c>
      <c r="M2982" s="179">
        <v>20.110709119999999</v>
      </c>
      <c r="N2982" s="183">
        <v>7.3100000000000003E-6</v>
      </c>
      <c r="O2982" s="173">
        <v>19.26814852</v>
      </c>
      <c r="P2982" s="185">
        <v>1.1399999999999999E-5</v>
      </c>
      <c r="Q2982" s="173" t="s">
        <v>128</v>
      </c>
      <c r="R2982" s="173" t="s">
        <v>9843</v>
      </c>
      <c r="S2982" s="173" t="s">
        <v>9844</v>
      </c>
      <c r="T2982" s="173">
        <v>991996</v>
      </c>
      <c r="U2982" s="173">
        <v>450422</v>
      </c>
      <c r="V2982" s="173" t="s">
        <v>384</v>
      </c>
    </row>
    <row r="2983" spans="1:22" x14ac:dyDescent="0.2">
      <c r="A2983" s="173" t="s">
        <v>91</v>
      </c>
      <c r="B2983" s="173" t="s">
        <v>9842</v>
      </c>
      <c r="C2983" s="173" t="s">
        <v>9841</v>
      </c>
      <c r="D2983" s="173">
        <v>3</v>
      </c>
      <c r="E2983" s="173">
        <v>110313709</v>
      </c>
      <c r="F2983" s="173" t="s">
        <v>149</v>
      </c>
      <c r="G2983" s="173" t="s">
        <v>154</v>
      </c>
      <c r="H2983" s="173">
        <v>0.65637408699999999</v>
      </c>
      <c r="I2983" s="179">
        <v>-6.2347639000000003E-2</v>
      </c>
      <c r="J2983" s="179">
        <v>0.227994164</v>
      </c>
      <c r="K2983" s="179">
        <v>-0.27346155599999999</v>
      </c>
      <c r="L2983" s="179">
        <v>1.5254E-4</v>
      </c>
      <c r="M2983" s="179">
        <v>21.038183589999999</v>
      </c>
      <c r="N2983" s="183">
        <v>4.5000000000000001E-6</v>
      </c>
      <c r="O2983" s="173">
        <v>20.206100509999999</v>
      </c>
      <c r="P2983" s="185">
        <v>6.9500000000000004E-6</v>
      </c>
      <c r="Q2983" s="173" t="s">
        <v>128</v>
      </c>
      <c r="R2983" s="173" t="s">
        <v>9843</v>
      </c>
      <c r="S2983" s="173" t="s">
        <v>9844</v>
      </c>
      <c r="T2983" s="173">
        <v>991965</v>
      </c>
      <c r="U2983" s="173">
        <v>450453</v>
      </c>
      <c r="V2983" s="173" t="s">
        <v>384</v>
      </c>
    </row>
    <row r="2984" spans="1:22" x14ac:dyDescent="0.2">
      <c r="A2984" s="173" t="s">
        <v>590</v>
      </c>
      <c r="B2984" s="173" t="s">
        <v>15390</v>
      </c>
      <c r="C2984" s="173" t="s">
        <v>15389</v>
      </c>
      <c r="D2984" s="173">
        <v>16</v>
      </c>
      <c r="E2984" s="173">
        <v>26700480</v>
      </c>
      <c r="F2984" s="173" t="s">
        <v>149</v>
      </c>
      <c r="G2984" s="173" t="s">
        <v>144</v>
      </c>
      <c r="H2984" s="173">
        <v>0.52557295299999995</v>
      </c>
      <c r="I2984" s="179">
        <v>7.9527941000000005E-2</v>
      </c>
      <c r="J2984" s="179">
        <v>0.22304585699999999</v>
      </c>
      <c r="K2984" s="179">
        <v>0.35655421599999998</v>
      </c>
      <c r="L2984" s="179">
        <v>3.3070899999999999E-4</v>
      </c>
      <c r="M2984" s="179">
        <v>20.09128887</v>
      </c>
      <c r="N2984" s="183">
        <v>7.3799999999999996E-6</v>
      </c>
      <c r="O2984" s="173">
        <v>18.62954826</v>
      </c>
      <c r="P2984" s="185">
        <v>1.59E-5</v>
      </c>
      <c r="Q2984" s="173" t="s">
        <v>128</v>
      </c>
      <c r="R2984" s="173" t="s">
        <v>709</v>
      </c>
      <c r="S2984" s="173" t="s">
        <v>710</v>
      </c>
      <c r="T2984" s="173">
        <v>551471</v>
      </c>
      <c r="U2984" s="173">
        <v>377738</v>
      </c>
    </row>
    <row r="2985" spans="1:22" x14ac:dyDescent="0.2">
      <c r="A2985" s="173" t="s">
        <v>1950</v>
      </c>
      <c r="B2985" s="173" t="s">
        <v>3432</v>
      </c>
      <c r="C2985" s="173" t="s">
        <v>3431</v>
      </c>
      <c r="D2985" s="173">
        <v>2</v>
      </c>
      <c r="E2985" s="173">
        <v>5457726</v>
      </c>
      <c r="F2985" s="173" t="s">
        <v>143</v>
      </c>
      <c r="G2985" s="173" t="s">
        <v>144</v>
      </c>
      <c r="H2985" s="173">
        <v>0.254996059</v>
      </c>
      <c r="I2985" s="179">
        <v>0.39098103099999998</v>
      </c>
      <c r="J2985" s="179">
        <v>0.22597484800000001</v>
      </c>
      <c r="K2985" s="179">
        <v>1.7301971169999999</v>
      </c>
      <c r="L2985" s="183">
        <v>3.7900000000000001E-6</v>
      </c>
      <c r="M2985" s="179">
        <v>23.210562830000001</v>
      </c>
      <c r="N2985" s="183">
        <v>1.4500000000000001E-6</v>
      </c>
      <c r="O2985" s="173">
        <v>19.027795229999999</v>
      </c>
      <c r="P2985" s="185">
        <v>1.29E-5</v>
      </c>
      <c r="Q2985" s="173" t="s">
        <v>128</v>
      </c>
      <c r="R2985" s="173" t="s">
        <v>1953</v>
      </c>
      <c r="S2985" s="173" t="s">
        <v>1954</v>
      </c>
      <c r="T2985" s="173">
        <v>753914</v>
      </c>
      <c r="U2985" s="173">
        <v>316546</v>
      </c>
    </row>
    <row r="2986" spans="1:22" x14ac:dyDescent="0.2">
      <c r="A2986" s="173" t="s">
        <v>748</v>
      </c>
      <c r="B2986" s="173" t="s">
        <v>14050</v>
      </c>
      <c r="C2986" s="173" t="s">
        <v>14049</v>
      </c>
      <c r="D2986" s="173">
        <v>14</v>
      </c>
      <c r="E2986" s="173">
        <v>29180061</v>
      </c>
      <c r="F2986" s="173" t="s">
        <v>149</v>
      </c>
      <c r="G2986" s="173" t="s">
        <v>154</v>
      </c>
      <c r="H2986" s="173">
        <v>0.61719511699999996</v>
      </c>
      <c r="I2986" s="179">
        <v>0.25274768800000003</v>
      </c>
      <c r="J2986" s="179">
        <v>0.22708276899999999</v>
      </c>
      <c r="K2986" s="179">
        <v>1.113020108</v>
      </c>
      <c r="L2986" s="179">
        <v>6.9068979999999999E-3</v>
      </c>
      <c r="M2986" s="179">
        <v>20.27149296</v>
      </c>
      <c r="N2986" s="183">
        <v>6.72E-6</v>
      </c>
      <c r="O2986" s="173">
        <v>13.17482818</v>
      </c>
      <c r="P2986" s="173">
        <v>2.8373500000000002E-4</v>
      </c>
      <c r="Q2986" s="173" t="s">
        <v>128</v>
      </c>
      <c r="R2986" s="173" t="s">
        <v>1918</v>
      </c>
      <c r="S2986" s="173" t="s">
        <v>4274</v>
      </c>
      <c r="T2986" s="173">
        <v>1071219</v>
      </c>
      <c r="U2986" s="173">
        <v>14386</v>
      </c>
    </row>
    <row r="2987" spans="1:22" x14ac:dyDescent="0.2">
      <c r="A2987" s="173" t="s">
        <v>590</v>
      </c>
      <c r="B2987" s="173" t="s">
        <v>9996</v>
      </c>
      <c r="C2987" s="173" t="s">
        <v>9995</v>
      </c>
      <c r="D2987" s="173">
        <v>6</v>
      </c>
      <c r="E2987" s="173">
        <v>22225933</v>
      </c>
      <c r="F2987" s="173" t="s">
        <v>154</v>
      </c>
      <c r="G2987" s="173" t="s">
        <v>149</v>
      </c>
      <c r="H2987" s="173">
        <v>0.28712053100000001</v>
      </c>
      <c r="I2987" s="179">
        <v>5.6881631000000002E-2</v>
      </c>
      <c r="J2987" s="179">
        <v>0.223014623</v>
      </c>
      <c r="K2987" s="179">
        <v>0.255057853</v>
      </c>
      <c r="L2987" s="183">
        <v>2.04E-6</v>
      </c>
      <c r="M2987" s="179">
        <v>21.00407826</v>
      </c>
      <c r="N2987" s="183">
        <v>4.5800000000000002E-6</v>
      </c>
      <c r="O2987" s="173">
        <v>15.148099419999999</v>
      </c>
      <c r="P2987" s="185">
        <v>9.9400000000000004E-5</v>
      </c>
      <c r="Q2987" s="173" t="s">
        <v>128</v>
      </c>
      <c r="R2987" s="173" t="s">
        <v>9997</v>
      </c>
      <c r="S2987" s="173" t="s">
        <v>4018</v>
      </c>
      <c r="T2987" s="173">
        <v>31317</v>
      </c>
      <c r="U2987" s="173">
        <v>61539</v>
      </c>
    </row>
    <row r="2988" spans="1:22" x14ac:dyDescent="0.2">
      <c r="A2988" s="173" t="s">
        <v>70</v>
      </c>
      <c r="B2988" s="173" t="s">
        <v>1998</v>
      </c>
      <c r="C2988" s="173" t="s">
        <v>1997</v>
      </c>
      <c r="D2988" s="173">
        <v>2</v>
      </c>
      <c r="E2988" s="173">
        <v>154445393</v>
      </c>
      <c r="F2988" s="173" t="s">
        <v>154</v>
      </c>
      <c r="G2988" s="173" t="s">
        <v>149</v>
      </c>
      <c r="H2988" s="173">
        <v>0.32103325599999999</v>
      </c>
      <c r="I2988" s="179">
        <v>3.8033171999999997E-2</v>
      </c>
      <c r="J2988" s="179">
        <v>0.22815150200000001</v>
      </c>
      <c r="K2988" s="179">
        <v>0.16670138900000001</v>
      </c>
      <c r="L2988" s="183">
        <v>6.1799999999999998E-5</v>
      </c>
      <c r="M2988" s="179">
        <v>24.388033480000001</v>
      </c>
      <c r="N2988" s="183">
        <v>7.8800000000000002E-7</v>
      </c>
      <c r="O2988" s="173">
        <v>22.432796410000002</v>
      </c>
      <c r="P2988" s="185">
        <v>2.1799999999999999E-6</v>
      </c>
      <c r="Q2988" s="173" t="s">
        <v>128</v>
      </c>
      <c r="R2988" s="173" t="s">
        <v>72</v>
      </c>
      <c r="S2988" s="173" t="s">
        <v>73</v>
      </c>
      <c r="T2988" s="173">
        <v>110071</v>
      </c>
      <c r="U2988" s="173">
        <v>283017</v>
      </c>
    </row>
    <row r="2989" spans="1:22" x14ac:dyDescent="0.2">
      <c r="A2989" s="173" t="s">
        <v>46</v>
      </c>
      <c r="B2989" s="173" t="s">
        <v>18901</v>
      </c>
      <c r="C2989" s="173" t="s">
        <v>18900</v>
      </c>
      <c r="D2989" s="173">
        <v>22</v>
      </c>
      <c r="E2989" s="173">
        <v>30691631</v>
      </c>
      <c r="F2989" s="173" t="s">
        <v>144</v>
      </c>
      <c r="G2989" s="173" t="s">
        <v>143</v>
      </c>
      <c r="H2989" s="173">
        <v>0.73864648200000005</v>
      </c>
      <c r="I2989" s="179">
        <v>-4.3943810000000002E-3</v>
      </c>
      <c r="J2989" s="179">
        <v>0.23252584300000001</v>
      </c>
      <c r="K2989" s="179">
        <v>-1.8898464E-2</v>
      </c>
      <c r="L2989" s="179">
        <v>1.0815300000000001E-4</v>
      </c>
      <c r="M2989" s="179">
        <v>19.68347919</v>
      </c>
      <c r="N2989" s="183">
        <v>9.1400000000000006E-6</v>
      </c>
      <c r="O2989" s="173">
        <v>17.24398162</v>
      </c>
      <c r="P2989" s="185">
        <v>3.29E-5</v>
      </c>
      <c r="Q2989" s="173" t="s">
        <v>4739</v>
      </c>
      <c r="R2989" s="173" t="s">
        <v>15550</v>
      </c>
      <c r="S2989" s="173" t="s">
        <v>4738</v>
      </c>
      <c r="T2989" s="173">
        <v>6015</v>
      </c>
      <c r="U2989" s="173">
        <v>36345</v>
      </c>
      <c r="V2989" s="173" t="s">
        <v>384</v>
      </c>
    </row>
    <row r="2990" spans="1:22" x14ac:dyDescent="0.2">
      <c r="A2990" s="173" t="s">
        <v>46</v>
      </c>
      <c r="B2990" s="173" t="s">
        <v>2253</v>
      </c>
      <c r="C2990" s="173" t="s">
        <v>2252</v>
      </c>
      <c r="D2990" s="173">
        <v>16</v>
      </c>
      <c r="E2990" s="173">
        <v>83989427</v>
      </c>
      <c r="F2990" s="173" t="s">
        <v>144</v>
      </c>
      <c r="G2990" s="173" t="s">
        <v>143</v>
      </c>
      <c r="H2990" s="173">
        <v>0.87988984999999997</v>
      </c>
      <c r="I2990" s="179">
        <v>1.695851E-2</v>
      </c>
      <c r="J2990" s="179">
        <v>0.23218898299999999</v>
      </c>
      <c r="K2990" s="179">
        <v>7.3037532000000002E-2</v>
      </c>
      <c r="L2990" s="183">
        <v>3.55E-11</v>
      </c>
      <c r="M2990" s="179">
        <v>24.09506562</v>
      </c>
      <c r="N2990" s="183">
        <v>9.1699999999999997E-7</v>
      </c>
      <c r="O2990" s="173">
        <v>23.69219283</v>
      </c>
      <c r="P2990" s="185">
        <v>1.13E-6</v>
      </c>
      <c r="Q2990" s="173" t="s">
        <v>2254</v>
      </c>
      <c r="R2990" s="173" t="s">
        <v>2255</v>
      </c>
      <c r="S2990" s="173" t="s">
        <v>2256</v>
      </c>
      <c r="T2990" s="173">
        <v>39640</v>
      </c>
      <c r="U2990" s="173">
        <v>12809</v>
      </c>
      <c r="V2990" s="173" t="s">
        <v>384</v>
      </c>
    </row>
    <row r="2991" spans="1:22" x14ac:dyDescent="0.2">
      <c r="A2991" s="173" t="s">
        <v>596</v>
      </c>
      <c r="B2991" s="173" t="s">
        <v>19770</v>
      </c>
      <c r="C2991" s="173" t="s">
        <v>19769</v>
      </c>
      <c r="D2991" s="173">
        <v>2</v>
      </c>
      <c r="E2991" s="173">
        <v>212841868</v>
      </c>
      <c r="F2991" s="173" t="s">
        <v>154</v>
      </c>
      <c r="G2991" s="173" t="s">
        <v>149</v>
      </c>
      <c r="H2991" s="173">
        <v>0.174036621</v>
      </c>
      <c r="I2991" s="179">
        <v>-0.27236006200000001</v>
      </c>
      <c r="J2991" s="179">
        <v>0.237049858</v>
      </c>
      <c r="K2991" s="179">
        <v>-1.148956866</v>
      </c>
      <c r="L2991" s="183">
        <v>2.17E-6</v>
      </c>
      <c r="M2991" s="179">
        <v>19.599268779999999</v>
      </c>
      <c r="N2991" s="183">
        <v>9.55E-6</v>
      </c>
      <c r="O2991" s="173">
        <v>14.99599547</v>
      </c>
      <c r="P2991" s="173">
        <v>1.0774E-4</v>
      </c>
      <c r="Q2991" s="173" t="s">
        <v>10309</v>
      </c>
      <c r="R2991" s="173" t="s">
        <v>10310</v>
      </c>
      <c r="S2991" s="173" t="s">
        <v>10311</v>
      </c>
      <c r="T2991" s="173">
        <v>1298036</v>
      </c>
      <c r="U2991" s="173">
        <v>449118</v>
      </c>
      <c r="V2991" s="173" t="s">
        <v>405</v>
      </c>
    </row>
    <row r="2992" spans="1:22" x14ac:dyDescent="0.2">
      <c r="A2992" s="173" t="s">
        <v>966</v>
      </c>
      <c r="B2992" s="173" t="s">
        <v>4174</v>
      </c>
      <c r="C2992" s="173" t="s">
        <v>4173</v>
      </c>
      <c r="D2992" s="173">
        <v>7</v>
      </c>
      <c r="E2992" s="173">
        <v>150346130</v>
      </c>
      <c r="F2992" s="173" t="s">
        <v>144</v>
      </c>
      <c r="G2992" s="173" t="s">
        <v>143</v>
      </c>
      <c r="H2992" s="173">
        <v>0.124852845</v>
      </c>
      <c r="I2992" s="179">
        <v>-0.397861295</v>
      </c>
      <c r="J2992" s="179">
        <v>0.22550725699999999</v>
      </c>
      <c r="K2992" s="179">
        <v>-1.764294866</v>
      </c>
      <c r="L2992" s="183">
        <v>1.2E-9</v>
      </c>
      <c r="M2992" s="179">
        <v>22.745365769999999</v>
      </c>
      <c r="N2992" s="183">
        <v>1.8500000000000001E-6</v>
      </c>
      <c r="O2992" s="173">
        <v>22.272785580000001</v>
      </c>
      <c r="P2992" s="185">
        <v>2.3700000000000002E-6</v>
      </c>
      <c r="Q2992" s="173" t="s">
        <v>128</v>
      </c>
      <c r="R2992" s="173" t="s">
        <v>3397</v>
      </c>
      <c r="S2992" s="173" t="s">
        <v>3398</v>
      </c>
      <c r="T2992" s="173">
        <v>16394</v>
      </c>
      <c r="U2992" s="173">
        <v>36663</v>
      </c>
    </row>
    <row r="2993" spans="1:22" x14ac:dyDescent="0.2">
      <c r="A2993" s="173" t="s">
        <v>1074</v>
      </c>
      <c r="B2993" s="173" t="s">
        <v>19588</v>
      </c>
      <c r="C2993" s="173" t="s">
        <v>19587</v>
      </c>
      <c r="D2993" s="173">
        <v>10</v>
      </c>
      <c r="E2993" s="173">
        <v>97536795</v>
      </c>
      <c r="F2993" s="173" t="s">
        <v>149</v>
      </c>
      <c r="G2993" s="173" t="s">
        <v>144</v>
      </c>
      <c r="H2993" s="173">
        <v>0.12461697400000001</v>
      </c>
      <c r="I2993" s="179">
        <v>-0.28651502699999998</v>
      </c>
      <c r="J2993" s="179">
        <v>0.22782654199999999</v>
      </c>
      <c r="K2993" s="179">
        <v>-1.25760161</v>
      </c>
      <c r="L2993" s="183">
        <v>1.17E-6</v>
      </c>
      <c r="M2993" s="179">
        <v>19.617639130000001</v>
      </c>
      <c r="N2993" s="183">
        <v>9.4599999999999992E-6</v>
      </c>
      <c r="O2993" s="173">
        <v>17.8042728</v>
      </c>
      <c r="P2993" s="185">
        <v>2.4499999999999999E-5</v>
      </c>
      <c r="Q2993" s="173" t="s">
        <v>18460</v>
      </c>
      <c r="R2993" s="173" t="s">
        <v>18461</v>
      </c>
      <c r="S2993" s="173" t="s">
        <v>18462</v>
      </c>
      <c r="T2993" s="173">
        <v>82895</v>
      </c>
      <c r="U2993" s="173">
        <v>130926</v>
      </c>
      <c r="V2993" s="173" t="s">
        <v>560</v>
      </c>
    </row>
    <row r="2994" spans="1:22" x14ac:dyDescent="0.2">
      <c r="A2994" s="173" t="s">
        <v>2003</v>
      </c>
      <c r="B2994" s="173" t="s">
        <v>4553</v>
      </c>
      <c r="C2994" s="173" t="s">
        <v>4552</v>
      </c>
      <c r="D2994" s="173">
        <v>5</v>
      </c>
      <c r="E2994" s="173">
        <v>65736502</v>
      </c>
      <c r="F2994" s="173" t="s">
        <v>149</v>
      </c>
      <c r="G2994" s="173" t="s">
        <v>154</v>
      </c>
      <c r="H2994" s="173">
        <v>0.42839369500000002</v>
      </c>
      <c r="I2994" s="179">
        <v>0.15172333299999999</v>
      </c>
      <c r="J2994" s="179">
        <v>0.232380633</v>
      </c>
      <c r="K2994" s="179">
        <v>0.65290868300000005</v>
      </c>
      <c r="L2994" s="179">
        <v>4.3968700000000002E-4</v>
      </c>
      <c r="M2994" s="179">
        <v>22.563147050000001</v>
      </c>
      <c r="N2994" s="183">
        <v>2.03E-6</v>
      </c>
      <c r="O2994" s="173">
        <v>21.131775350000002</v>
      </c>
      <c r="P2994" s="185">
        <v>4.2899999999999996E-6</v>
      </c>
      <c r="Q2994" s="173" t="s">
        <v>128</v>
      </c>
      <c r="R2994" s="173" t="s">
        <v>2006</v>
      </c>
      <c r="S2994" s="173" t="s">
        <v>2007</v>
      </c>
      <c r="T2994" s="173">
        <v>257058</v>
      </c>
      <c r="U2994" s="173">
        <v>66870</v>
      </c>
      <c r="V2994" s="173" t="s">
        <v>390</v>
      </c>
    </row>
    <row r="2995" spans="1:22" x14ac:dyDescent="0.2">
      <c r="A2995" s="173" t="s">
        <v>1247</v>
      </c>
      <c r="B2995" s="173" t="s">
        <v>10451</v>
      </c>
      <c r="C2995" s="173" t="s">
        <v>10450</v>
      </c>
      <c r="D2995" s="173">
        <v>8</v>
      </c>
      <c r="E2995" s="173">
        <v>17301055</v>
      </c>
      <c r="F2995" s="173" t="s">
        <v>144</v>
      </c>
      <c r="G2995" s="173" t="s">
        <v>149</v>
      </c>
      <c r="H2995" s="173">
        <v>0.27925240299999998</v>
      </c>
      <c r="I2995" s="179">
        <v>0.20712944699999999</v>
      </c>
      <c r="J2995" s="179">
        <v>0.229449497</v>
      </c>
      <c r="K2995" s="179">
        <v>0.90272347399999997</v>
      </c>
      <c r="L2995" s="179">
        <v>5.5732749999999999E-3</v>
      </c>
      <c r="M2995" s="179">
        <v>20.903477370000001</v>
      </c>
      <c r="N2995" s="183">
        <v>4.8300000000000003E-6</v>
      </c>
      <c r="O2995" s="173">
        <v>20.522914100000001</v>
      </c>
      <c r="P2995" s="185">
        <v>5.8900000000000004E-6</v>
      </c>
      <c r="Q2995" s="173" t="s">
        <v>128</v>
      </c>
      <c r="R2995" s="173" t="s">
        <v>10452</v>
      </c>
      <c r="S2995" s="173" t="s">
        <v>10453</v>
      </c>
      <c r="T2995" s="173">
        <v>30015</v>
      </c>
      <c r="U2995" s="173">
        <v>53541</v>
      </c>
    </row>
    <row r="2996" spans="1:22" x14ac:dyDescent="0.2">
      <c r="A2996" s="173" t="s">
        <v>1247</v>
      </c>
      <c r="B2996" s="173" t="s">
        <v>10567</v>
      </c>
      <c r="C2996" s="173" t="s">
        <v>10566</v>
      </c>
      <c r="D2996" s="173">
        <v>8</v>
      </c>
      <c r="E2996" s="173">
        <v>17301059</v>
      </c>
      <c r="F2996" s="173" t="s">
        <v>154</v>
      </c>
      <c r="G2996" s="173" t="s">
        <v>149</v>
      </c>
      <c r="H2996" s="173">
        <v>0.27871164900000001</v>
      </c>
      <c r="I2996" s="179">
        <v>0.206994541</v>
      </c>
      <c r="J2996" s="179">
        <v>0.22945041799999999</v>
      </c>
      <c r="K2996" s="179">
        <v>0.90213189500000002</v>
      </c>
      <c r="L2996" s="179">
        <v>5.5183180000000004E-3</v>
      </c>
      <c r="M2996" s="179">
        <v>20.879834469999999</v>
      </c>
      <c r="N2996" s="183">
        <v>4.8899999999999998E-6</v>
      </c>
      <c r="O2996" s="173">
        <v>20.505726410000001</v>
      </c>
      <c r="P2996" s="185">
        <v>5.9499999999999998E-6</v>
      </c>
      <c r="Q2996" s="173" t="s">
        <v>128</v>
      </c>
      <c r="R2996" s="173" t="s">
        <v>10452</v>
      </c>
      <c r="S2996" s="173" t="s">
        <v>10453</v>
      </c>
      <c r="T2996" s="173">
        <v>30019</v>
      </c>
      <c r="U2996" s="173">
        <v>53537</v>
      </c>
    </row>
    <row r="2997" spans="1:22" x14ac:dyDescent="0.2">
      <c r="A2997" s="173" t="s">
        <v>1774</v>
      </c>
      <c r="B2997" s="173" t="s">
        <v>11410</v>
      </c>
      <c r="C2997" s="173" t="s">
        <v>11409</v>
      </c>
      <c r="D2997" s="173">
        <v>7</v>
      </c>
      <c r="E2997" s="173">
        <v>26431210</v>
      </c>
      <c r="F2997" s="173" t="s">
        <v>144</v>
      </c>
      <c r="G2997" s="173" t="s">
        <v>143</v>
      </c>
      <c r="H2997" s="173">
        <v>0.101486544</v>
      </c>
      <c r="I2997" s="179">
        <v>-0.49872048000000002</v>
      </c>
      <c r="J2997" s="179">
        <v>0.22632764799999999</v>
      </c>
      <c r="K2997" s="179">
        <v>-2.203533169</v>
      </c>
      <c r="L2997" s="183">
        <v>9.4799999999999997E-14</v>
      </c>
      <c r="M2997" s="179">
        <v>20.716517469999999</v>
      </c>
      <c r="N2997" s="183">
        <v>5.3299999999999998E-6</v>
      </c>
      <c r="O2997" s="173">
        <v>21.471156929999999</v>
      </c>
      <c r="P2997" s="185">
        <v>3.5899999999999999E-6</v>
      </c>
      <c r="Q2997" s="173" t="s">
        <v>11411</v>
      </c>
      <c r="R2997" s="173" t="s">
        <v>11411</v>
      </c>
      <c r="S2997" s="173" t="s">
        <v>11412</v>
      </c>
      <c r="T2997" s="173">
        <v>14889</v>
      </c>
      <c r="U2997" s="173">
        <v>11897</v>
      </c>
      <c r="V2997" s="173" t="s">
        <v>407</v>
      </c>
    </row>
    <row r="2998" spans="1:22" x14ac:dyDescent="0.2">
      <c r="A2998" s="173" t="s">
        <v>724</v>
      </c>
      <c r="B2998" s="173" t="s">
        <v>9145</v>
      </c>
      <c r="C2998" s="173" t="s">
        <v>9144</v>
      </c>
      <c r="D2998" s="173">
        <v>15</v>
      </c>
      <c r="E2998" s="173">
        <v>90994633</v>
      </c>
      <c r="F2998" s="173" t="s">
        <v>149</v>
      </c>
      <c r="G2998" s="173" t="s">
        <v>154</v>
      </c>
      <c r="H2998" s="173">
        <v>0.308722895</v>
      </c>
      <c r="I2998" s="179">
        <v>0.222610059</v>
      </c>
      <c r="J2998" s="179">
        <v>0.23256344300000001</v>
      </c>
      <c r="K2998" s="179">
        <v>0.95720142699999999</v>
      </c>
      <c r="L2998" s="183">
        <v>1.4E-5</v>
      </c>
      <c r="M2998" s="179">
        <v>21.199999689999999</v>
      </c>
      <c r="N2998" s="183">
        <v>4.1400000000000002E-6</v>
      </c>
      <c r="O2998" s="173">
        <v>18.37665806</v>
      </c>
      <c r="P2998" s="185">
        <v>1.8099999999999999E-5</v>
      </c>
      <c r="Q2998" s="173" t="s">
        <v>2920</v>
      </c>
      <c r="R2998" s="173" t="s">
        <v>2919</v>
      </c>
      <c r="S2998" s="173" t="s">
        <v>4720</v>
      </c>
      <c r="T2998" s="173">
        <v>89918</v>
      </c>
      <c r="U2998" s="173">
        <v>78484</v>
      </c>
      <c r="V2998" s="173" t="s">
        <v>384</v>
      </c>
    </row>
    <row r="2999" spans="1:22" x14ac:dyDescent="0.2">
      <c r="A2999" s="173" t="s">
        <v>6</v>
      </c>
      <c r="B2999" s="173" t="s">
        <v>3212</v>
      </c>
      <c r="C2999" s="173" t="s">
        <v>3211</v>
      </c>
      <c r="D2999" s="173">
        <v>12</v>
      </c>
      <c r="E2999" s="173">
        <v>4972541</v>
      </c>
      <c r="F2999" s="173" t="s">
        <v>154</v>
      </c>
      <c r="G2999" s="173" t="s">
        <v>149</v>
      </c>
      <c r="H2999" s="173">
        <v>9.2143599000000007E-2</v>
      </c>
      <c r="I2999" s="179">
        <v>0.64483320899999996</v>
      </c>
      <c r="J2999" s="179">
        <v>0.23859181300000001</v>
      </c>
      <c r="K2999" s="179">
        <v>2.7026627670000001</v>
      </c>
      <c r="L2999" s="183">
        <v>1.6299999999999999E-12</v>
      </c>
      <c r="M2999" s="179">
        <v>23.368371920000001</v>
      </c>
      <c r="N2999" s="183">
        <v>1.3400000000000001E-6</v>
      </c>
      <c r="O2999" s="173">
        <v>17.03257382</v>
      </c>
      <c r="P2999" s="185">
        <v>3.6699999999999998E-5</v>
      </c>
      <c r="Q2999" s="173" t="s">
        <v>128</v>
      </c>
      <c r="R2999" s="173" t="s">
        <v>937</v>
      </c>
      <c r="S2999" s="173" t="s">
        <v>3213</v>
      </c>
      <c r="T2999" s="173">
        <v>12263</v>
      </c>
      <c r="U2999" s="173">
        <v>46531</v>
      </c>
    </row>
    <row r="3000" spans="1:22" x14ac:dyDescent="0.2">
      <c r="A3000" s="173" t="s">
        <v>2124</v>
      </c>
      <c r="B3000" s="173" t="s">
        <v>13943</v>
      </c>
      <c r="C3000" s="173" t="s">
        <v>13942</v>
      </c>
      <c r="D3000" s="173">
        <v>7</v>
      </c>
      <c r="E3000" s="173">
        <v>150517022</v>
      </c>
      <c r="F3000" s="173" t="s">
        <v>154</v>
      </c>
      <c r="G3000" s="173" t="s">
        <v>144</v>
      </c>
      <c r="H3000" s="173">
        <v>0.61542550900000004</v>
      </c>
      <c r="I3000" s="179">
        <v>-0.36486183599999999</v>
      </c>
      <c r="J3000" s="179">
        <v>0.223149922</v>
      </c>
      <c r="K3000" s="179">
        <v>-1.6350524909999999</v>
      </c>
      <c r="L3000" s="183">
        <v>3.0499999999999999E-5</v>
      </c>
      <c r="M3000" s="179">
        <v>20.285444420000001</v>
      </c>
      <c r="N3000" s="183">
        <v>6.6699999999999997E-6</v>
      </c>
      <c r="O3000" s="173">
        <v>14.535156300000001</v>
      </c>
      <c r="P3000" s="173">
        <v>1.3756799999999999E-4</v>
      </c>
      <c r="Q3000" s="173" t="s">
        <v>128</v>
      </c>
      <c r="R3000" s="173" t="s">
        <v>13944</v>
      </c>
      <c r="S3000" s="173" t="s">
        <v>13945</v>
      </c>
      <c r="T3000" s="173">
        <v>14814</v>
      </c>
      <c r="U3000" s="173">
        <v>32542</v>
      </c>
      <c r="V3000" s="173" t="s">
        <v>397</v>
      </c>
    </row>
    <row r="3001" spans="1:22" x14ac:dyDescent="0.2">
      <c r="A3001" s="173" t="s">
        <v>854</v>
      </c>
      <c r="B3001" s="173" t="s">
        <v>7458</v>
      </c>
      <c r="C3001" s="173" t="s">
        <v>7457</v>
      </c>
      <c r="D3001" s="173">
        <v>10</v>
      </c>
      <c r="E3001" s="173">
        <v>53087051</v>
      </c>
      <c r="F3001" s="173" t="s">
        <v>144</v>
      </c>
      <c r="G3001" s="173" t="s">
        <v>143</v>
      </c>
      <c r="H3001" s="173">
        <v>0.4664604</v>
      </c>
      <c r="I3001" s="179">
        <v>-0.167192377</v>
      </c>
      <c r="J3001" s="179">
        <v>0.22330125100000001</v>
      </c>
      <c r="K3001" s="179">
        <v>-0.74873013899999996</v>
      </c>
      <c r="L3001" s="179">
        <v>9.3395000000000001E-4</v>
      </c>
      <c r="M3001" s="179">
        <v>21.62677377</v>
      </c>
      <c r="N3001" s="183">
        <v>3.3100000000000001E-6</v>
      </c>
      <c r="O3001" s="173">
        <v>20.399470189999999</v>
      </c>
      <c r="P3001" s="185">
        <v>6.28E-6</v>
      </c>
      <c r="Q3001" s="173" t="s">
        <v>6159</v>
      </c>
      <c r="R3001" s="173" t="s">
        <v>7459</v>
      </c>
      <c r="S3001" s="173" t="s">
        <v>6160</v>
      </c>
      <c r="T3001" s="173">
        <v>27636</v>
      </c>
      <c r="U3001" s="173">
        <v>368194</v>
      </c>
      <c r="V3001" s="173" t="s">
        <v>407</v>
      </c>
    </row>
    <row r="3002" spans="1:22" x14ac:dyDescent="0.2">
      <c r="A3002" s="173" t="s">
        <v>806</v>
      </c>
      <c r="B3002" s="173" t="s">
        <v>5954</v>
      </c>
      <c r="C3002" s="173" t="s">
        <v>5953</v>
      </c>
      <c r="D3002" s="173">
        <v>7</v>
      </c>
      <c r="E3002" s="173">
        <v>34100558</v>
      </c>
      <c r="F3002" s="173" t="s">
        <v>149</v>
      </c>
      <c r="G3002" s="173" t="s">
        <v>154</v>
      </c>
      <c r="H3002" s="173">
        <v>0.15611351400000001</v>
      </c>
      <c r="I3002" s="179">
        <v>-0.37902301300000002</v>
      </c>
      <c r="J3002" s="179">
        <v>0.242522759</v>
      </c>
      <c r="K3002" s="179">
        <v>-1.5628348240000001</v>
      </c>
      <c r="L3002" s="183">
        <v>4.9000000000000002E-8</v>
      </c>
      <c r="M3002" s="179">
        <v>22.062808969999999</v>
      </c>
      <c r="N3002" s="183">
        <v>2.6400000000000001E-6</v>
      </c>
      <c r="O3002" s="173">
        <v>20.825564499999999</v>
      </c>
      <c r="P3002" s="185">
        <v>5.0300000000000001E-6</v>
      </c>
      <c r="Q3002" s="173" t="s">
        <v>3038</v>
      </c>
      <c r="R3002" s="173" t="s">
        <v>3039</v>
      </c>
      <c r="S3002" s="173" t="s">
        <v>3040</v>
      </c>
      <c r="T3002" s="173">
        <v>424032</v>
      </c>
      <c r="U3002" s="173">
        <v>285565</v>
      </c>
      <c r="V3002" s="173" t="s">
        <v>384</v>
      </c>
    </row>
    <row r="3003" spans="1:22" x14ac:dyDescent="0.2">
      <c r="A3003" s="173" t="s">
        <v>2781</v>
      </c>
      <c r="B3003" s="173" t="s">
        <v>5974</v>
      </c>
      <c r="C3003" s="173" t="s">
        <v>5973</v>
      </c>
      <c r="D3003" s="173">
        <v>4</v>
      </c>
      <c r="E3003" s="173">
        <v>74874202</v>
      </c>
      <c r="F3003" s="173" t="s">
        <v>149</v>
      </c>
      <c r="G3003" s="173" t="s">
        <v>154</v>
      </c>
      <c r="H3003" s="173">
        <v>0.83127893100000005</v>
      </c>
      <c r="I3003" s="179">
        <v>9.9202449999999998E-2</v>
      </c>
      <c r="J3003" s="179">
        <v>0.22619981</v>
      </c>
      <c r="K3003" s="179">
        <v>0.43856115600000001</v>
      </c>
      <c r="L3003" s="183">
        <v>2.6200000000000003E-10</v>
      </c>
      <c r="M3003" s="179">
        <v>22.064417769999999</v>
      </c>
      <c r="N3003" s="183">
        <v>2.6400000000000001E-6</v>
      </c>
      <c r="O3003" s="173">
        <v>18.686877939999999</v>
      </c>
      <c r="P3003" s="185">
        <v>1.5400000000000002E-5</v>
      </c>
      <c r="Q3003" s="173" t="s">
        <v>128</v>
      </c>
      <c r="R3003" s="173" t="s">
        <v>4390</v>
      </c>
      <c r="S3003" s="173" t="s">
        <v>4391</v>
      </c>
      <c r="T3003" s="173">
        <v>9756</v>
      </c>
      <c r="U3003" s="173">
        <v>28109</v>
      </c>
    </row>
    <row r="3004" spans="1:22" x14ac:dyDescent="0.2">
      <c r="A3004" s="173" t="s">
        <v>686</v>
      </c>
      <c r="B3004" s="173" t="s">
        <v>9832</v>
      </c>
      <c r="C3004" s="173" t="s">
        <v>9831</v>
      </c>
      <c r="D3004" s="173">
        <v>8</v>
      </c>
      <c r="E3004" s="173">
        <v>69493809</v>
      </c>
      <c r="F3004" s="173" t="s">
        <v>154</v>
      </c>
      <c r="G3004" s="173" t="s">
        <v>149</v>
      </c>
      <c r="H3004" s="173">
        <v>0.172786524</v>
      </c>
      <c r="I3004" s="179">
        <v>0.12878046300000001</v>
      </c>
      <c r="J3004" s="179">
        <v>0.22512532299999999</v>
      </c>
      <c r="K3004" s="179">
        <v>0.57203899300000005</v>
      </c>
      <c r="L3004" s="179">
        <v>3.9993899999999998E-4</v>
      </c>
      <c r="M3004" s="179">
        <v>21.0402655</v>
      </c>
      <c r="N3004" s="183">
        <v>4.5000000000000001E-6</v>
      </c>
      <c r="O3004" s="173">
        <v>18.772765339999999</v>
      </c>
      <c r="P3004" s="185">
        <v>1.47E-5</v>
      </c>
      <c r="Q3004" s="173" t="s">
        <v>4107</v>
      </c>
      <c r="R3004" s="173" t="s">
        <v>4107</v>
      </c>
      <c r="S3004" s="173" t="s">
        <v>4108</v>
      </c>
      <c r="T3004" s="173">
        <v>42366</v>
      </c>
      <c r="U3004" s="173">
        <v>330228</v>
      </c>
      <c r="V3004" s="173" t="s">
        <v>464</v>
      </c>
    </row>
    <row r="3005" spans="1:22" x14ac:dyDescent="0.2">
      <c r="A3005" s="173" t="s">
        <v>2286</v>
      </c>
      <c r="B3005" s="173" t="s">
        <v>4335</v>
      </c>
      <c r="C3005" s="173" t="s">
        <v>4334</v>
      </c>
      <c r="D3005" s="173">
        <v>2</v>
      </c>
      <c r="E3005" s="173">
        <v>142486771</v>
      </c>
      <c r="F3005" s="173" t="s">
        <v>154</v>
      </c>
      <c r="G3005" s="173" t="s">
        <v>149</v>
      </c>
      <c r="H3005" s="173">
        <v>0.32550538299999998</v>
      </c>
      <c r="I3005" s="179">
        <v>0.18241357599999999</v>
      </c>
      <c r="J3005" s="179">
        <v>0.22773322500000001</v>
      </c>
      <c r="K3005" s="179">
        <v>0.80099675999999997</v>
      </c>
      <c r="L3005" s="183">
        <v>2.9300000000000001E-5</v>
      </c>
      <c r="M3005" s="179">
        <v>22.66513891</v>
      </c>
      <c r="N3005" s="183">
        <v>1.9300000000000002E-6</v>
      </c>
      <c r="O3005" s="173">
        <v>21.38825791</v>
      </c>
      <c r="P3005" s="185">
        <v>3.7500000000000001E-6</v>
      </c>
      <c r="Q3005" s="173" t="s">
        <v>4336</v>
      </c>
      <c r="R3005" s="173" t="s">
        <v>4337</v>
      </c>
      <c r="S3005" s="173" t="s">
        <v>4338</v>
      </c>
      <c r="T3005" s="173">
        <v>1142517</v>
      </c>
      <c r="U3005" s="173">
        <v>1148423</v>
      </c>
      <c r="V3005" s="173" t="s">
        <v>405</v>
      </c>
    </row>
    <row r="3006" spans="1:22" x14ac:dyDescent="0.2">
      <c r="A3006" s="173" t="s">
        <v>2533</v>
      </c>
      <c r="B3006" s="173" t="s">
        <v>8331</v>
      </c>
      <c r="C3006" s="173" t="s">
        <v>8330</v>
      </c>
      <c r="D3006" s="173">
        <v>4</v>
      </c>
      <c r="E3006" s="173">
        <v>162046365</v>
      </c>
      <c r="F3006" s="173" t="s">
        <v>144</v>
      </c>
      <c r="G3006" s="173" t="s">
        <v>149</v>
      </c>
      <c r="H3006" s="173">
        <v>0.14996309099999999</v>
      </c>
      <c r="I3006" s="179">
        <v>2.7466873999999999E-2</v>
      </c>
      <c r="J3006" s="179">
        <v>0.22690289</v>
      </c>
      <c r="K3006" s="179">
        <v>0.12105123199999999</v>
      </c>
      <c r="L3006" s="183">
        <v>2.18E-10</v>
      </c>
      <c r="M3006" s="179">
        <v>21.406125039999999</v>
      </c>
      <c r="N3006" s="183">
        <v>3.72E-6</v>
      </c>
      <c r="O3006" s="173">
        <v>16.67177276</v>
      </c>
      <c r="P3006" s="185">
        <v>4.4400000000000002E-5</v>
      </c>
      <c r="Q3006" s="173" t="s">
        <v>128</v>
      </c>
      <c r="R3006" s="173" t="s">
        <v>7686</v>
      </c>
      <c r="S3006" s="173" t="s">
        <v>7687</v>
      </c>
      <c r="T3006" s="173">
        <v>1765064</v>
      </c>
      <c r="U3006" s="173">
        <v>258678</v>
      </c>
      <c r="V3006" s="173" t="s">
        <v>390</v>
      </c>
    </row>
    <row r="3007" spans="1:22" x14ac:dyDescent="0.2">
      <c r="A3007" s="173" t="s">
        <v>673</v>
      </c>
      <c r="B3007" s="173" t="s">
        <v>18043</v>
      </c>
      <c r="C3007" s="173" t="s">
        <v>18042</v>
      </c>
      <c r="D3007" s="173">
        <v>16</v>
      </c>
      <c r="E3007" s="173">
        <v>16229207</v>
      </c>
      <c r="F3007" s="173" t="s">
        <v>154</v>
      </c>
      <c r="G3007" s="173" t="s">
        <v>149</v>
      </c>
      <c r="H3007" s="173">
        <v>0.266518743</v>
      </c>
      <c r="I3007" s="179">
        <v>-7.1932406000000004E-2</v>
      </c>
      <c r="J3007" s="179">
        <v>0.24429103399999999</v>
      </c>
      <c r="K3007" s="179">
        <v>-0.294453731</v>
      </c>
      <c r="L3007" s="183">
        <v>2.1299999999999999E-5</v>
      </c>
      <c r="M3007" s="179">
        <v>19.76979944</v>
      </c>
      <c r="N3007" s="183">
        <v>8.7399999999999993E-6</v>
      </c>
      <c r="O3007" s="173">
        <v>15.58974244</v>
      </c>
      <c r="P3007" s="185">
        <v>7.8700000000000002E-5</v>
      </c>
      <c r="Q3007" s="173" t="s">
        <v>5331</v>
      </c>
      <c r="R3007" s="173" t="s">
        <v>5332</v>
      </c>
      <c r="S3007" s="173" t="s">
        <v>5333</v>
      </c>
      <c r="T3007" s="173">
        <v>246701</v>
      </c>
      <c r="U3007" s="173">
        <v>14214</v>
      </c>
      <c r="V3007" s="173" t="s">
        <v>464</v>
      </c>
    </row>
    <row r="3008" spans="1:22" x14ac:dyDescent="0.2">
      <c r="A3008" s="173" t="s">
        <v>673</v>
      </c>
      <c r="B3008" s="173" t="s">
        <v>14183</v>
      </c>
      <c r="C3008" s="173" t="s">
        <v>14182</v>
      </c>
      <c r="D3008" s="173">
        <v>16</v>
      </c>
      <c r="E3008" s="173">
        <v>16229238</v>
      </c>
      <c r="F3008" s="173" t="s">
        <v>154</v>
      </c>
      <c r="G3008" s="173" t="s">
        <v>144</v>
      </c>
      <c r="H3008" s="173">
        <v>0.31376903099999998</v>
      </c>
      <c r="I3008" s="179">
        <v>-7.4792898999999996E-2</v>
      </c>
      <c r="J3008" s="179">
        <v>0.24429930999999999</v>
      </c>
      <c r="K3008" s="179">
        <v>-0.30615272399999999</v>
      </c>
      <c r="L3008" s="183">
        <v>4.1699999999999997E-5</v>
      </c>
      <c r="M3008" s="179">
        <v>20.250157810000001</v>
      </c>
      <c r="N3008" s="183">
        <v>6.7900000000000002E-6</v>
      </c>
      <c r="O3008" s="173">
        <v>16.809399790000001</v>
      </c>
      <c r="P3008" s="185">
        <v>4.1300000000000001E-5</v>
      </c>
      <c r="Q3008" s="173" t="s">
        <v>5331</v>
      </c>
      <c r="R3008" s="173" t="s">
        <v>5332</v>
      </c>
      <c r="S3008" s="173" t="s">
        <v>5333</v>
      </c>
      <c r="T3008" s="173">
        <v>246732</v>
      </c>
      <c r="U3008" s="173">
        <v>14183</v>
      </c>
      <c r="V3008" s="173" t="s">
        <v>464</v>
      </c>
    </row>
    <row r="3009" spans="1:22" x14ac:dyDescent="0.2">
      <c r="A3009" s="173" t="s">
        <v>673</v>
      </c>
      <c r="B3009" s="173" t="s">
        <v>5330</v>
      </c>
      <c r="C3009" s="173" t="s">
        <v>5329</v>
      </c>
      <c r="D3009" s="173">
        <v>16</v>
      </c>
      <c r="E3009" s="173">
        <v>16230290</v>
      </c>
      <c r="F3009" s="173" t="s">
        <v>144</v>
      </c>
      <c r="G3009" s="173" t="s">
        <v>143</v>
      </c>
      <c r="H3009" s="173">
        <v>0.29925691999999998</v>
      </c>
      <c r="I3009" s="179">
        <v>-8.5734282999999994E-2</v>
      </c>
      <c r="J3009" s="179">
        <v>0.24430532399999999</v>
      </c>
      <c r="K3009" s="179">
        <v>-0.35093088300000003</v>
      </c>
      <c r="L3009" s="183">
        <v>1.19E-5</v>
      </c>
      <c r="M3009" s="179">
        <v>22.305604339999999</v>
      </c>
      <c r="N3009" s="183">
        <v>2.3300000000000001E-6</v>
      </c>
      <c r="O3009" s="173">
        <v>17.908485750000001</v>
      </c>
      <c r="P3009" s="185">
        <v>2.3200000000000001E-5</v>
      </c>
      <c r="Q3009" s="173" t="s">
        <v>5331</v>
      </c>
      <c r="R3009" s="173" t="s">
        <v>5332</v>
      </c>
      <c r="S3009" s="173" t="s">
        <v>5333</v>
      </c>
      <c r="T3009" s="173">
        <v>247784</v>
      </c>
      <c r="U3009" s="173">
        <v>13131</v>
      </c>
      <c r="V3009" s="173" t="s">
        <v>464</v>
      </c>
    </row>
    <row r="3010" spans="1:22" x14ac:dyDescent="0.2">
      <c r="A3010" s="173" t="s">
        <v>75</v>
      </c>
      <c r="B3010" s="173" t="s">
        <v>14349</v>
      </c>
      <c r="C3010" s="173" t="s">
        <v>14348</v>
      </c>
      <c r="D3010" s="173">
        <v>4</v>
      </c>
      <c r="E3010" s="173">
        <v>5142977</v>
      </c>
      <c r="F3010" s="173" t="s">
        <v>154</v>
      </c>
      <c r="G3010" s="173" t="s">
        <v>144</v>
      </c>
      <c r="H3010" s="173">
        <v>0.78026230299999999</v>
      </c>
      <c r="I3010" s="179">
        <v>0.19231388799999999</v>
      </c>
      <c r="J3010" s="179">
        <v>0.23874221400000001</v>
      </c>
      <c r="K3010" s="179">
        <v>0.80552946599999997</v>
      </c>
      <c r="L3010" s="183">
        <v>3.3800000000000002E-10</v>
      </c>
      <c r="M3010" s="179">
        <v>20.233603540000001</v>
      </c>
      <c r="N3010" s="183">
        <v>6.8499999999999996E-6</v>
      </c>
      <c r="O3010" s="173">
        <v>17.375089679999999</v>
      </c>
      <c r="P3010" s="185">
        <v>3.0700000000000001E-5</v>
      </c>
      <c r="Q3010" s="173" t="s">
        <v>1978</v>
      </c>
      <c r="R3010" s="173" t="s">
        <v>1979</v>
      </c>
      <c r="S3010" s="173" t="s">
        <v>1980</v>
      </c>
      <c r="T3010" s="173">
        <v>121780</v>
      </c>
      <c r="U3010" s="173">
        <v>383318</v>
      </c>
      <c r="V3010" s="173" t="s">
        <v>405</v>
      </c>
    </row>
    <row r="3011" spans="1:22" x14ac:dyDescent="0.2">
      <c r="A3011" s="173" t="s">
        <v>2027</v>
      </c>
      <c r="B3011" s="173" t="s">
        <v>14707</v>
      </c>
      <c r="C3011" s="173" t="s">
        <v>14706</v>
      </c>
      <c r="D3011" s="173">
        <v>4</v>
      </c>
      <c r="E3011" s="173">
        <v>121876794</v>
      </c>
      <c r="F3011" s="173" t="s">
        <v>143</v>
      </c>
      <c r="G3011" s="173" t="s">
        <v>154</v>
      </c>
      <c r="H3011" s="173">
        <v>0.604350634</v>
      </c>
      <c r="I3011" s="179">
        <v>-9.3919539999999992E-3</v>
      </c>
      <c r="J3011" s="179">
        <v>0.22566312499999999</v>
      </c>
      <c r="K3011" s="179">
        <v>-4.1619357000000003E-2</v>
      </c>
      <c r="L3011" s="183">
        <v>1.3200000000000001E-5</v>
      </c>
      <c r="M3011" s="179">
        <v>20.179010550000001</v>
      </c>
      <c r="N3011" s="183">
        <v>7.0500000000000003E-6</v>
      </c>
      <c r="O3011" s="173">
        <v>20.023317280000001</v>
      </c>
      <c r="P3011" s="185">
        <v>7.6499999999999996E-6</v>
      </c>
      <c r="Q3011" s="173" t="s">
        <v>128</v>
      </c>
      <c r="R3011" s="173" t="s">
        <v>4956</v>
      </c>
      <c r="S3011" s="173" t="s">
        <v>4957</v>
      </c>
      <c r="T3011" s="173">
        <v>32773</v>
      </c>
      <c r="U3011" s="173">
        <v>79987</v>
      </c>
    </row>
    <row r="3012" spans="1:22" x14ac:dyDescent="0.2">
      <c r="A3012" s="173" t="s">
        <v>508</v>
      </c>
      <c r="B3012" s="173" t="s">
        <v>17904</v>
      </c>
      <c r="C3012" s="173" t="s">
        <v>17903</v>
      </c>
      <c r="D3012" s="173">
        <v>17</v>
      </c>
      <c r="E3012" s="173">
        <v>46287568</v>
      </c>
      <c r="F3012" s="173" t="s">
        <v>144</v>
      </c>
      <c r="G3012" s="173" t="s">
        <v>143</v>
      </c>
      <c r="H3012" s="173">
        <v>0.89020694</v>
      </c>
      <c r="I3012" s="179">
        <v>0.12989360699999999</v>
      </c>
      <c r="J3012" s="179">
        <v>0.22919647800000001</v>
      </c>
      <c r="K3012" s="179">
        <v>0.56673474099999999</v>
      </c>
      <c r="L3012" s="183">
        <v>2.6099999999999999E-8</v>
      </c>
      <c r="M3012" s="179">
        <v>19.78159119</v>
      </c>
      <c r="N3012" s="183">
        <v>8.6799999999999999E-6</v>
      </c>
      <c r="O3012" s="173">
        <v>16.72647568</v>
      </c>
      <c r="P3012" s="185">
        <v>4.32E-5</v>
      </c>
      <c r="Q3012" s="173" t="s">
        <v>3890</v>
      </c>
      <c r="R3012" s="173" t="s">
        <v>3892</v>
      </c>
      <c r="S3012" s="173" t="s">
        <v>7863</v>
      </c>
      <c r="T3012" s="173">
        <v>53695</v>
      </c>
      <c r="U3012" s="173">
        <v>84140</v>
      </c>
      <c r="V3012" s="173" t="s">
        <v>407</v>
      </c>
    </row>
    <row r="3013" spans="1:22" x14ac:dyDescent="0.2">
      <c r="A3013" s="173" t="s">
        <v>1680</v>
      </c>
      <c r="B3013" s="173" t="s">
        <v>13770</v>
      </c>
      <c r="C3013" s="173" t="s">
        <v>13769</v>
      </c>
      <c r="D3013" s="173">
        <v>11</v>
      </c>
      <c r="E3013" s="173">
        <v>83912101</v>
      </c>
      <c r="F3013" s="173" t="s">
        <v>149</v>
      </c>
      <c r="G3013" s="173" t="s">
        <v>154</v>
      </c>
      <c r="H3013" s="173">
        <v>0.74638821600000005</v>
      </c>
      <c r="I3013" s="179">
        <v>-8.0832414000000005E-2</v>
      </c>
      <c r="J3013" s="179">
        <v>0.33916165599999998</v>
      </c>
      <c r="K3013" s="179">
        <v>-0.23833004899999999</v>
      </c>
      <c r="L3013" s="183">
        <v>3.6600000000000002E-5</v>
      </c>
      <c r="M3013" s="179">
        <v>20.31775493</v>
      </c>
      <c r="N3013" s="183">
        <v>6.5599999999999999E-6</v>
      </c>
      <c r="O3013" s="173">
        <v>17.839037980000001</v>
      </c>
      <c r="P3013" s="185">
        <v>2.4000000000000001E-5</v>
      </c>
      <c r="Q3013" s="173" t="s">
        <v>13771</v>
      </c>
      <c r="R3013" s="173" t="s">
        <v>13771</v>
      </c>
      <c r="S3013" s="173" t="s">
        <v>13772</v>
      </c>
      <c r="T3013" s="173">
        <v>518633</v>
      </c>
      <c r="U3013" s="173">
        <v>1427515</v>
      </c>
      <c r="V3013" s="173" t="s">
        <v>405</v>
      </c>
    </row>
    <row r="3014" spans="1:22" x14ac:dyDescent="0.2">
      <c r="A3014" s="173" t="s">
        <v>966</v>
      </c>
      <c r="B3014" s="173" t="s">
        <v>5630</v>
      </c>
      <c r="C3014" s="173" t="s">
        <v>5629</v>
      </c>
      <c r="D3014" s="173">
        <v>17</v>
      </c>
      <c r="E3014" s="173">
        <v>53957254</v>
      </c>
      <c r="F3014" s="173" t="s">
        <v>154</v>
      </c>
      <c r="G3014" s="173" t="s">
        <v>149</v>
      </c>
      <c r="H3014" s="173">
        <v>0.23817118400000001</v>
      </c>
      <c r="I3014" s="179">
        <v>-0.37164250399999998</v>
      </c>
      <c r="J3014" s="179">
        <v>0.22582622499999999</v>
      </c>
      <c r="K3014" s="179">
        <v>-1.6457012689999999</v>
      </c>
      <c r="L3014" s="183">
        <v>2.6800000000000001E-5</v>
      </c>
      <c r="M3014" s="179">
        <v>22.190339739999999</v>
      </c>
      <c r="N3014" s="183">
        <v>2.4700000000000001E-6</v>
      </c>
      <c r="O3014" s="173">
        <v>19.970445890000001</v>
      </c>
      <c r="P3014" s="185">
        <v>7.8599999999999993E-6</v>
      </c>
      <c r="Q3014" s="173" t="s">
        <v>128</v>
      </c>
      <c r="R3014" s="173" t="s">
        <v>2611</v>
      </c>
      <c r="S3014" s="173" t="s">
        <v>2612</v>
      </c>
      <c r="T3014" s="173">
        <v>56803</v>
      </c>
      <c r="U3014" s="173">
        <v>273581</v>
      </c>
    </row>
    <row r="3015" spans="1:22" x14ac:dyDescent="0.2">
      <c r="A3015" s="173" t="s">
        <v>1164</v>
      </c>
      <c r="B3015" s="173" t="s">
        <v>4949</v>
      </c>
      <c r="C3015" s="173" t="s">
        <v>4948</v>
      </c>
      <c r="D3015" s="173">
        <v>17</v>
      </c>
      <c r="E3015" s="173">
        <v>53957179</v>
      </c>
      <c r="F3015" s="173" t="s">
        <v>149</v>
      </c>
      <c r="G3015" s="173" t="s">
        <v>154</v>
      </c>
      <c r="H3015" s="173">
        <v>0.51079613599999996</v>
      </c>
      <c r="I3015" s="179">
        <v>-0.28889652300000002</v>
      </c>
      <c r="J3015" s="179">
        <v>0.28590808099999998</v>
      </c>
      <c r="K3015" s="179">
        <v>-1.0104524589999999</v>
      </c>
      <c r="L3015" s="183">
        <v>2.9099999999999999E-5</v>
      </c>
      <c r="M3015" s="179">
        <v>22.41713949</v>
      </c>
      <c r="N3015" s="183">
        <v>2.1900000000000002E-6</v>
      </c>
      <c r="O3015" s="173">
        <v>14.067898789999999</v>
      </c>
      <c r="P3015" s="173">
        <v>1.7632800000000001E-4</v>
      </c>
      <c r="Q3015" s="173" t="s">
        <v>128</v>
      </c>
      <c r="R3015" s="173" t="s">
        <v>2611</v>
      </c>
      <c r="S3015" s="173" t="s">
        <v>2612</v>
      </c>
      <c r="T3015" s="173">
        <v>56728</v>
      </c>
      <c r="U3015" s="173">
        <v>273656</v>
      </c>
    </row>
    <row r="3016" spans="1:22" x14ac:dyDescent="0.2">
      <c r="A3016" s="173" t="s">
        <v>6</v>
      </c>
      <c r="B3016" s="173" t="s">
        <v>7841</v>
      </c>
      <c r="C3016" s="173" t="s">
        <v>7840</v>
      </c>
      <c r="D3016" s="173">
        <v>1</v>
      </c>
      <c r="E3016" s="173">
        <v>2789906</v>
      </c>
      <c r="F3016" s="173" t="s">
        <v>154</v>
      </c>
      <c r="G3016" s="173" t="s">
        <v>144</v>
      </c>
      <c r="H3016" s="173">
        <v>0.62126297600000002</v>
      </c>
      <c r="I3016" s="179">
        <v>0.46514232999999999</v>
      </c>
      <c r="J3016" s="179">
        <v>0.239641671</v>
      </c>
      <c r="K3016" s="179">
        <v>1.9409910109999999</v>
      </c>
      <c r="L3016" s="183">
        <v>1.0699999999999999E-6</v>
      </c>
      <c r="M3016" s="179">
        <v>21.532197870000001</v>
      </c>
      <c r="N3016" s="183">
        <v>3.4800000000000001E-6</v>
      </c>
      <c r="O3016" s="173">
        <v>8.4459156770000003</v>
      </c>
      <c r="P3016" s="173">
        <v>3.6586420000000001E-3</v>
      </c>
      <c r="Q3016" s="173" t="s">
        <v>128</v>
      </c>
      <c r="R3016" s="173" t="s">
        <v>7842</v>
      </c>
      <c r="S3016" s="173" t="s">
        <v>7843</v>
      </c>
      <c r="T3016" s="173">
        <v>83676</v>
      </c>
      <c r="U3016" s="173">
        <v>148139</v>
      </c>
    </row>
    <row r="3017" spans="1:22" x14ac:dyDescent="0.2">
      <c r="A3017" s="173" t="s">
        <v>3843</v>
      </c>
      <c r="B3017" s="173" t="s">
        <v>19438</v>
      </c>
      <c r="C3017" s="173" t="s">
        <v>19437</v>
      </c>
      <c r="D3017" s="173">
        <v>8</v>
      </c>
      <c r="E3017" s="173">
        <v>124458650</v>
      </c>
      <c r="F3017" s="173" t="s">
        <v>154</v>
      </c>
      <c r="G3017" s="173" t="s">
        <v>149</v>
      </c>
      <c r="H3017" s="173">
        <v>0.45159948100000002</v>
      </c>
      <c r="I3017" s="179">
        <v>-0.21348521000000001</v>
      </c>
      <c r="J3017" s="179">
        <v>0.22946186599999999</v>
      </c>
      <c r="K3017" s="179">
        <v>-0.93037336900000001</v>
      </c>
      <c r="L3017" s="179">
        <v>1.7889420999999999E-2</v>
      </c>
      <c r="M3017" s="179">
        <v>19.634486750000001</v>
      </c>
      <c r="N3017" s="183">
        <v>9.38E-6</v>
      </c>
      <c r="O3017" s="173">
        <v>18.690449990000001</v>
      </c>
      <c r="P3017" s="185">
        <v>1.5400000000000002E-5</v>
      </c>
      <c r="Q3017" s="173" t="s">
        <v>16091</v>
      </c>
      <c r="R3017" s="173" t="s">
        <v>16091</v>
      </c>
      <c r="S3017" s="173" t="s">
        <v>15604</v>
      </c>
      <c r="T3017" s="173">
        <v>4170</v>
      </c>
      <c r="U3017" s="173">
        <v>51476</v>
      </c>
      <c r="V3017" s="173" t="s">
        <v>464</v>
      </c>
    </row>
    <row r="3018" spans="1:22" x14ac:dyDescent="0.2">
      <c r="A3018" s="173" t="s">
        <v>1170</v>
      </c>
      <c r="B3018" s="173" t="s">
        <v>19415</v>
      </c>
      <c r="C3018" s="173" t="s">
        <v>19414</v>
      </c>
      <c r="D3018" s="173">
        <v>17</v>
      </c>
      <c r="E3018" s="173">
        <v>48535914</v>
      </c>
      <c r="F3018" s="173" t="s">
        <v>154</v>
      </c>
      <c r="G3018" s="173" t="s">
        <v>149</v>
      </c>
      <c r="H3018" s="173">
        <v>0.22813773500000001</v>
      </c>
      <c r="I3018" s="179">
        <v>9.4068390000000002E-2</v>
      </c>
      <c r="J3018" s="179">
        <v>0.22237775800000001</v>
      </c>
      <c r="K3018" s="179">
        <v>0.42301168700000003</v>
      </c>
      <c r="L3018" s="183">
        <v>4.2200000000000003E-5</v>
      </c>
      <c r="M3018" s="179">
        <v>19.63373971</v>
      </c>
      <c r="N3018" s="183">
        <v>9.38E-6</v>
      </c>
      <c r="O3018" s="173">
        <v>15.99263554</v>
      </c>
      <c r="P3018" s="185">
        <v>6.3600000000000001E-5</v>
      </c>
      <c r="Q3018" s="173" t="s">
        <v>19416</v>
      </c>
      <c r="R3018" s="173" t="s">
        <v>19417</v>
      </c>
      <c r="S3018" s="173" t="s">
        <v>19418</v>
      </c>
      <c r="T3018" s="173">
        <v>61000</v>
      </c>
      <c r="U3018" s="173">
        <v>5938</v>
      </c>
      <c r="V3018" s="173" t="s">
        <v>407</v>
      </c>
    </row>
    <row r="3019" spans="1:22" x14ac:dyDescent="0.2">
      <c r="A3019" s="173" t="s">
        <v>521</v>
      </c>
      <c r="B3019" s="173" t="s">
        <v>15169</v>
      </c>
      <c r="C3019" s="173" t="s">
        <v>15168</v>
      </c>
      <c r="D3019" s="173">
        <v>15</v>
      </c>
      <c r="E3019" s="173">
        <v>30939463</v>
      </c>
      <c r="F3019" s="173" t="s">
        <v>144</v>
      </c>
      <c r="G3019" s="173" t="s">
        <v>143</v>
      </c>
      <c r="H3019" s="173">
        <v>0.34037322199999998</v>
      </c>
      <c r="I3019" s="179">
        <v>0.113720289</v>
      </c>
      <c r="J3019" s="179">
        <v>0.24876505400000001</v>
      </c>
      <c r="K3019" s="179">
        <v>0.45713932400000001</v>
      </c>
      <c r="L3019" s="183">
        <v>3.2500000000000001E-7</v>
      </c>
      <c r="M3019" s="179">
        <v>20.119795379999999</v>
      </c>
      <c r="N3019" s="183">
        <v>7.2699999999999999E-6</v>
      </c>
      <c r="O3019" s="173">
        <v>14.55236318</v>
      </c>
      <c r="P3019" s="173">
        <v>1.3631799999999999E-4</v>
      </c>
      <c r="Q3019" s="173" t="s">
        <v>13303</v>
      </c>
      <c r="R3019" s="173" t="s">
        <v>11057</v>
      </c>
      <c r="S3019" s="173" t="s">
        <v>13303</v>
      </c>
      <c r="T3019" s="173">
        <v>8450</v>
      </c>
      <c r="U3019" s="173">
        <v>11456</v>
      </c>
      <c r="V3019" s="173" t="s">
        <v>6289</v>
      </c>
    </row>
    <row r="3020" spans="1:22" x14ac:dyDescent="0.2">
      <c r="A3020" s="173" t="s">
        <v>2781</v>
      </c>
      <c r="B3020" s="173" t="s">
        <v>5452</v>
      </c>
      <c r="C3020" s="173" t="s">
        <v>5451</v>
      </c>
      <c r="D3020" s="173">
        <v>12</v>
      </c>
      <c r="E3020" s="173">
        <v>128115665</v>
      </c>
      <c r="F3020" s="173" t="s">
        <v>149</v>
      </c>
      <c r="G3020" s="173" t="s">
        <v>143</v>
      </c>
      <c r="H3020" s="173">
        <v>0.28723019999999999</v>
      </c>
      <c r="I3020" s="179">
        <v>0.118075166</v>
      </c>
      <c r="J3020" s="179">
        <v>0.226229456</v>
      </c>
      <c r="K3020" s="179">
        <v>0.521926577</v>
      </c>
      <c r="L3020" s="183">
        <v>1.4399999999999999E-5</v>
      </c>
      <c r="M3020" s="179">
        <v>22.27059388</v>
      </c>
      <c r="N3020" s="183">
        <v>2.3700000000000002E-6</v>
      </c>
      <c r="O3020" s="173">
        <v>20.47679329</v>
      </c>
      <c r="P3020" s="185">
        <v>6.0399999999999998E-6</v>
      </c>
      <c r="Q3020" s="173" t="s">
        <v>128</v>
      </c>
      <c r="R3020" s="173" t="s">
        <v>5453</v>
      </c>
      <c r="S3020" s="173" t="s">
        <v>5454</v>
      </c>
      <c r="T3020" s="173">
        <v>291048</v>
      </c>
      <c r="U3020" s="173">
        <v>148</v>
      </c>
      <c r="V3020" s="173" t="s">
        <v>411</v>
      </c>
    </row>
    <row r="3021" spans="1:22" x14ac:dyDescent="0.2">
      <c r="A3021" s="173" t="s">
        <v>607</v>
      </c>
      <c r="B3021" s="173" t="s">
        <v>6308</v>
      </c>
      <c r="C3021" s="173" t="s">
        <v>6307</v>
      </c>
      <c r="D3021" s="173">
        <v>17</v>
      </c>
      <c r="E3021" s="173">
        <v>57858374</v>
      </c>
      <c r="F3021" s="173" t="s">
        <v>143</v>
      </c>
      <c r="G3021" s="173" t="s">
        <v>149</v>
      </c>
      <c r="H3021" s="173">
        <v>0.26151345599999998</v>
      </c>
      <c r="I3021" s="179">
        <v>-9.4569230000000008E-3</v>
      </c>
      <c r="J3021" s="179">
        <v>0.25508551299999999</v>
      </c>
      <c r="K3021" s="179">
        <v>-3.7073538000000003E-2</v>
      </c>
      <c r="L3021" s="183">
        <v>3.8199999999999998E-6</v>
      </c>
      <c r="M3021" s="179">
        <v>21.939472039999998</v>
      </c>
      <c r="N3021" s="183">
        <v>2.8100000000000002E-6</v>
      </c>
      <c r="O3021" s="173">
        <v>15.90009796</v>
      </c>
      <c r="P3021" s="185">
        <v>6.6799999999999997E-5</v>
      </c>
      <c r="Q3021" s="173" t="s">
        <v>2413</v>
      </c>
      <c r="R3021" s="173" t="s">
        <v>2414</v>
      </c>
      <c r="S3021" s="173" t="s">
        <v>2415</v>
      </c>
      <c r="T3021" s="173">
        <v>73415</v>
      </c>
      <c r="U3021" s="173">
        <v>60252</v>
      </c>
      <c r="V3021" s="173" t="s">
        <v>384</v>
      </c>
    </row>
    <row r="3022" spans="1:22" x14ac:dyDescent="0.2">
      <c r="A3022" s="173" t="s">
        <v>1794</v>
      </c>
      <c r="B3022" s="173" t="s">
        <v>6449</v>
      </c>
      <c r="C3022" s="173" t="s">
        <v>6448</v>
      </c>
      <c r="D3022" s="173">
        <v>4</v>
      </c>
      <c r="E3022" s="173">
        <v>155793247</v>
      </c>
      <c r="F3022" s="173" t="s">
        <v>149</v>
      </c>
      <c r="G3022" s="173" t="s">
        <v>154</v>
      </c>
      <c r="H3022" s="173">
        <v>0.54439984600000002</v>
      </c>
      <c r="I3022" s="179">
        <v>-0.37625829799999999</v>
      </c>
      <c r="J3022" s="179">
        <v>0.260280764</v>
      </c>
      <c r="K3022" s="179">
        <v>-1.445586271</v>
      </c>
      <c r="L3022" s="183">
        <v>1.7399999999999999E-5</v>
      </c>
      <c r="M3022" s="179">
        <v>21.894357530000001</v>
      </c>
      <c r="N3022" s="183">
        <v>2.88E-6</v>
      </c>
      <c r="O3022" s="173">
        <v>21.060098780000001</v>
      </c>
      <c r="P3022" s="185">
        <v>4.4499999999999997E-6</v>
      </c>
      <c r="Q3022" s="173" t="s">
        <v>128</v>
      </c>
      <c r="R3022" s="173" t="s">
        <v>6450</v>
      </c>
      <c r="S3022" s="173" t="s">
        <v>6451</v>
      </c>
      <c r="T3022" s="173">
        <v>43282</v>
      </c>
      <c r="U3022" s="173">
        <v>336533</v>
      </c>
    </row>
    <row r="3023" spans="1:22" x14ac:dyDescent="0.2">
      <c r="A3023" s="173" t="s">
        <v>3806</v>
      </c>
      <c r="B3023" s="173" t="s">
        <v>6140</v>
      </c>
      <c r="C3023" s="173" t="s">
        <v>6139</v>
      </c>
      <c r="D3023" s="173">
        <v>10</v>
      </c>
      <c r="E3023" s="173">
        <v>1364853</v>
      </c>
      <c r="F3023" s="173" t="s">
        <v>154</v>
      </c>
      <c r="G3023" s="173" t="s">
        <v>149</v>
      </c>
      <c r="H3023" s="173">
        <v>0.41673596699999998</v>
      </c>
      <c r="I3023" s="179">
        <v>1.5202693E-2</v>
      </c>
      <c r="J3023" s="179">
        <v>0.22918839899999999</v>
      </c>
      <c r="K3023" s="179">
        <v>6.6332734000000004E-2</v>
      </c>
      <c r="L3023" s="179">
        <v>3.7798999999999998E-4</v>
      </c>
      <c r="M3023" s="179">
        <v>21.995467829999999</v>
      </c>
      <c r="N3023" s="183">
        <v>2.7300000000000001E-6</v>
      </c>
      <c r="O3023" s="173">
        <v>17.381813350000002</v>
      </c>
      <c r="P3023" s="185">
        <v>3.0599999999999998E-5</v>
      </c>
      <c r="Q3023" s="173" t="s">
        <v>1275</v>
      </c>
      <c r="R3023" s="173" t="s">
        <v>6141</v>
      </c>
      <c r="S3023" s="173" t="s">
        <v>1276</v>
      </c>
      <c r="T3023" s="173">
        <v>154241</v>
      </c>
      <c r="U3023" s="173">
        <v>203971</v>
      </c>
      <c r="V3023" s="173" t="s">
        <v>384</v>
      </c>
    </row>
    <row r="3024" spans="1:22" x14ac:dyDescent="0.2">
      <c r="A3024" s="173" t="s">
        <v>2670</v>
      </c>
      <c r="B3024" s="173" t="s">
        <v>17986</v>
      </c>
      <c r="C3024" s="173" t="s">
        <v>17985</v>
      </c>
      <c r="D3024" s="173">
        <v>5</v>
      </c>
      <c r="E3024" s="173">
        <v>123245996</v>
      </c>
      <c r="F3024" s="173" t="s">
        <v>149</v>
      </c>
      <c r="G3024" s="173" t="s">
        <v>144</v>
      </c>
      <c r="H3024" s="173">
        <v>0.43885640100000001</v>
      </c>
      <c r="I3024" s="179">
        <v>-0.202898042</v>
      </c>
      <c r="J3024" s="179">
        <v>0.224010499</v>
      </c>
      <c r="K3024" s="179">
        <v>-0.90575238000000002</v>
      </c>
      <c r="L3024" s="179">
        <v>2.32513E-4</v>
      </c>
      <c r="M3024" s="179">
        <v>19.772638130000001</v>
      </c>
      <c r="N3024" s="183">
        <v>8.7199999999999995E-6</v>
      </c>
      <c r="O3024" s="173">
        <v>15.662866449999999</v>
      </c>
      <c r="P3024" s="185">
        <v>7.5699999999999997E-5</v>
      </c>
      <c r="Q3024" s="173" t="s">
        <v>128</v>
      </c>
      <c r="R3024" s="173" t="s">
        <v>2673</v>
      </c>
      <c r="S3024" s="173" t="s">
        <v>2674</v>
      </c>
      <c r="T3024" s="173">
        <v>293258</v>
      </c>
      <c r="U3024" s="173">
        <v>149490</v>
      </c>
    </row>
    <row r="3025" spans="1:22" x14ac:dyDescent="0.2">
      <c r="A3025" s="173" t="s">
        <v>2</v>
      </c>
      <c r="B3025" s="173" t="s">
        <v>4440</v>
      </c>
      <c r="C3025" s="173" t="s">
        <v>4439</v>
      </c>
      <c r="D3025" s="173">
        <v>2</v>
      </c>
      <c r="E3025" s="173">
        <v>179865846</v>
      </c>
      <c r="F3025" s="173" t="s">
        <v>149</v>
      </c>
      <c r="G3025" s="173" t="s">
        <v>154</v>
      </c>
      <c r="H3025" s="173">
        <v>0.87517993100000002</v>
      </c>
      <c r="I3025" s="179">
        <v>-0.35179117199999999</v>
      </c>
      <c r="J3025" s="179">
        <v>0.23645381100000001</v>
      </c>
      <c r="K3025" s="179">
        <v>-1.4877796679999999</v>
      </c>
      <c r="L3025" s="183">
        <v>5.7800000000000001E-8</v>
      </c>
      <c r="M3025" s="179">
        <v>22.61857887</v>
      </c>
      <c r="N3025" s="183">
        <v>1.9800000000000001E-6</v>
      </c>
      <c r="O3025" s="173">
        <v>21.07762207</v>
      </c>
      <c r="P3025" s="185">
        <v>4.4100000000000001E-6</v>
      </c>
      <c r="Q3025" s="173" t="s">
        <v>1355</v>
      </c>
      <c r="R3025" s="173" t="s">
        <v>1356</v>
      </c>
      <c r="S3025" s="173" t="s">
        <v>1357</v>
      </c>
      <c r="T3025" s="173">
        <v>193696</v>
      </c>
      <c r="U3025" s="173">
        <v>100572</v>
      </c>
      <c r="V3025" s="173" t="s">
        <v>405</v>
      </c>
    </row>
    <row r="3026" spans="1:22" x14ac:dyDescent="0.2">
      <c r="A3026" s="173" t="s">
        <v>2</v>
      </c>
      <c r="B3026" s="173" t="s">
        <v>3558</v>
      </c>
      <c r="C3026" s="173" t="s">
        <v>3557</v>
      </c>
      <c r="D3026" s="173">
        <v>2</v>
      </c>
      <c r="E3026" s="173">
        <v>179857798</v>
      </c>
      <c r="F3026" s="173" t="s">
        <v>143</v>
      </c>
      <c r="G3026" s="173" t="s">
        <v>144</v>
      </c>
      <c r="H3026" s="173">
        <v>0.87596289900000002</v>
      </c>
      <c r="I3026" s="179">
        <v>-0.351665108</v>
      </c>
      <c r="J3026" s="179">
        <v>0.23646530299999999</v>
      </c>
      <c r="K3026" s="179">
        <v>-1.4871742450000001</v>
      </c>
      <c r="L3026" s="183">
        <v>2.9000000000000002E-8</v>
      </c>
      <c r="M3026" s="179">
        <v>23.11364244</v>
      </c>
      <c r="N3026" s="183">
        <v>1.53E-6</v>
      </c>
      <c r="O3026" s="173">
        <v>21.470575409999999</v>
      </c>
      <c r="P3026" s="185">
        <v>3.5899999999999999E-6</v>
      </c>
      <c r="Q3026" s="173" t="s">
        <v>1355</v>
      </c>
      <c r="R3026" s="173" t="s">
        <v>1356</v>
      </c>
      <c r="S3026" s="173" t="s">
        <v>1357</v>
      </c>
      <c r="T3026" s="173">
        <v>185648</v>
      </c>
      <c r="U3026" s="173">
        <v>108620</v>
      </c>
      <c r="V3026" s="173" t="s">
        <v>405</v>
      </c>
    </row>
    <row r="3027" spans="1:22" x14ac:dyDescent="0.2">
      <c r="A3027" s="173" t="s">
        <v>1700</v>
      </c>
      <c r="B3027" s="173" t="s">
        <v>1702</v>
      </c>
      <c r="C3027" s="173" t="s">
        <v>1701</v>
      </c>
      <c r="D3027" s="173">
        <v>11</v>
      </c>
      <c r="E3027" s="173">
        <v>93722911</v>
      </c>
      <c r="F3027" s="173" t="s">
        <v>143</v>
      </c>
      <c r="G3027" s="173" t="s">
        <v>149</v>
      </c>
      <c r="H3027" s="173">
        <v>0.52335851600000005</v>
      </c>
      <c r="I3027" s="179">
        <v>-0.46715409899999999</v>
      </c>
      <c r="J3027" s="179">
        <v>0.230701508</v>
      </c>
      <c r="K3027" s="179">
        <v>-2.0249286710000001</v>
      </c>
      <c r="L3027" s="183">
        <v>7.3399999999999995E-5</v>
      </c>
      <c r="M3027" s="179">
        <v>24.807515330000001</v>
      </c>
      <c r="N3027" s="183">
        <v>6.3300000000000002E-7</v>
      </c>
      <c r="O3027" s="173">
        <v>20.905367089999999</v>
      </c>
      <c r="P3027" s="185">
        <v>4.8300000000000003E-6</v>
      </c>
      <c r="Q3027" s="173" t="s">
        <v>128</v>
      </c>
      <c r="R3027" s="173" t="s">
        <v>1703</v>
      </c>
      <c r="S3027" s="173" t="s">
        <v>1704</v>
      </c>
      <c r="T3027" s="173">
        <v>139243</v>
      </c>
      <c r="U3027" s="173">
        <v>31466</v>
      </c>
    </row>
    <row r="3028" spans="1:22" x14ac:dyDescent="0.2">
      <c r="A3028" s="173" t="s">
        <v>1700</v>
      </c>
      <c r="B3028" s="173" t="s">
        <v>16392</v>
      </c>
      <c r="C3028" s="173" t="s">
        <v>16391</v>
      </c>
      <c r="D3028" s="173">
        <v>6</v>
      </c>
      <c r="E3028" s="173">
        <v>106162775</v>
      </c>
      <c r="F3028" s="173" t="s">
        <v>154</v>
      </c>
      <c r="G3028" s="173" t="s">
        <v>149</v>
      </c>
      <c r="H3028" s="173">
        <v>0.749369858</v>
      </c>
      <c r="I3028" s="179">
        <v>-0.47839253599999998</v>
      </c>
      <c r="J3028" s="179">
        <v>0.23069303999999999</v>
      </c>
      <c r="K3028" s="179">
        <v>-2.073718983</v>
      </c>
      <c r="L3028" s="179">
        <v>2.9762300000000001E-4</v>
      </c>
      <c r="M3028" s="179">
        <v>19.953146329999999</v>
      </c>
      <c r="N3028" s="183">
        <v>7.9400000000000002E-6</v>
      </c>
      <c r="O3028" s="173">
        <v>17.126171119999999</v>
      </c>
      <c r="P3028" s="185">
        <v>3.4999999999999997E-5</v>
      </c>
      <c r="Q3028" s="173" t="s">
        <v>128</v>
      </c>
      <c r="R3028" s="173" t="s">
        <v>3846</v>
      </c>
      <c r="S3028" s="173" t="s">
        <v>3848</v>
      </c>
      <c r="T3028" s="173">
        <v>311776</v>
      </c>
      <c r="U3028" s="173">
        <v>371419</v>
      </c>
    </row>
    <row r="3029" spans="1:22" x14ac:dyDescent="0.2">
      <c r="A3029" s="173" t="s">
        <v>2437</v>
      </c>
      <c r="B3029" s="173" t="s">
        <v>16682</v>
      </c>
      <c r="C3029" s="173" t="s">
        <v>16681</v>
      </c>
      <c r="D3029" s="173">
        <v>12</v>
      </c>
      <c r="E3029" s="173">
        <v>103460975</v>
      </c>
      <c r="F3029" s="173" t="s">
        <v>154</v>
      </c>
      <c r="G3029" s="173" t="s">
        <v>149</v>
      </c>
      <c r="H3029" s="173">
        <v>0.23585832400000001</v>
      </c>
      <c r="I3029" s="179">
        <v>-2.1904832999999999E-2</v>
      </c>
      <c r="J3029" s="179">
        <v>0.272723147</v>
      </c>
      <c r="K3029" s="179">
        <v>-8.0318935999999994E-2</v>
      </c>
      <c r="L3029" s="183">
        <v>7.7400000000000004E-6</v>
      </c>
      <c r="M3029" s="179">
        <v>19.913119479999999</v>
      </c>
      <c r="N3029" s="183">
        <v>8.1000000000000004E-6</v>
      </c>
      <c r="O3029" s="173">
        <v>18.30819142</v>
      </c>
      <c r="P3029" s="185">
        <v>1.88E-5</v>
      </c>
      <c r="Q3029" s="173" t="s">
        <v>128</v>
      </c>
      <c r="R3029" s="173" t="s">
        <v>12593</v>
      </c>
      <c r="S3029" s="173" t="s">
        <v>12594</v>
      </c>
      <c r="T3029" s="173">
        <v>106681</v>
      </c>
      <c r="U3029" s="173">
        <v>84644</v>
      </c>
      <c r="V3029" s="173" t="s">
        <v>464</v>
      </c>
    </row>
    <row r="3030" spans="1:22" x14ac:dyDescent="0.2">
      <c r="A3030" s="173" t="s">
        <v>3620</v>
      </c>
      <c r="B3030" s="173" t="s">
        <v>17701</v>
      </c>
      <c r="C3030" s="173" t="s">
        <v>17700</v>
      </c>
      <c r="D3030" s="173">
        <v>8</v>
      </c>
      <c r="E3030" s="173">
        <v>129436534</v>
      </c>
      <c r="F3030" s="173" t="s">
        <v>154</v>
      </c>
      <c r="G3030" s="173" t="s">
        <v>144</v>
      </c>
      <c r="H3030" s="173">
        <v>0.45975643999999999</v>
      </c>
      <c r="I3030" s="179">
        <v>-3.6315273000000002E-2</v>
      </c>
      <c r="J3030" s="179">
        <v>0.22812089999999999</v>
      </c>
      <c r="K3030" s="179">
        <v>-0.159193101</v>
      </c>
      <c r="L3030" s="179">
        <v>1.5011478999999999E-2</v>
      </c>
      <c r="M3030" s="179">
        <v>19.804705070000001</v>
      </c>
      <c r="N3030" s="183">
        <v>8.5799999999999992E-6</v>
      </c>
      <c r="O3030" s="173">
        <v>17.422813359999999</v>
      </c>
      <c r="P3030" s="185">
        <v>2.9899999999999998E-5</v>
      </c>
      <c r="Q3030" s="173" t="s">
        <v>8511</v>
      </c>
      <c r="R3030" s="173" t="s">
        <v>8510</v>
      </c>
      <c r="S3030" s="173" t="s">
        <v>8511</v>
      </c>
      <c r="T3030" s="173">
        <v>274100</v>
      </c>
      <c r="U3030" s="173">
        <v>134739</v>
      </c>
      <c r="V3030" s="173" t="s">
        <v>464</v>
      </c>
    </row>
    <row r="3031" spans="1:22" x14ac:dyDescent="0.2">
      <c r="A3031" s="173" t="s">
        <v>98</v>
      </c>
      <c r="B3031" s="173" t="s">
        <v>2085</v>
      </c>
      <c r="C3031" s="173" t="s">
        <v>2084</v>
      </c>
      <c r="D3031" s="173">
        <v>10</v>
      </c>
      <c r="E3031" s="173">
        <v>81357999</v>
      </c>
      <c r="F3031" s="173" t="s">
        <v>143</v>
      </c>
      <c r="G3031" s="173" t="s">
        <v>154</v>
      </c>
      <c r="H3031" s="173">
        <v>0.40669425199999998</v>
      </c>
      <c r="I3031" s="179">
        <v>0.44379361699999997</v>
      </c>
      <c r="J3031" s="179">
        <v>0.22845553699999999</v>
      </c>
      <c r="K3031" s="179">
        <v>1.9425820119999999</v>
      </c>
      <c r="L3031" s="183">
        <v>8.8900000000000006E-5</v>
      </c>
      <c r="M3031" s="179">
        <v>24.292692649999999</v>
      </c>
      <c r="N3031" s="183">
        <v>8.2799999999999995E-7</v>
      </c>
      <c r="O3031" s="173">
        <v>22.090549979999999</v>
      </c>
      <c r="P3031" s="185">
        <v>2.6000000000000001E-6</v>
      </c>
      <c r="Q3031" s="173" t="s">
        <v>128</v>
      </c>
      <c r="R3031" s="173" t="s">
        <v>1069</v>
      </c>
      <c r="S3031" s="173" t="s">
        <v>656</v>
      </c>
      <c r="T3031" s="173">
        <v>37782</v>
      </c>
      <c r="U3031" s="173">
        <v>12695</v>
      </c>
    </row>
    <row r="3032" spans="1:22" x14ac:dyDescent="0.2">
      <c r="A3032" s="173" t="s">
        <v>1700</v>
      </c>
      <c r="B3032" s="173" t="s">
        <v>20372</v>
      </c>
      <c r="C3032" s="173" t="s">
        <v>20371</v>
      </c>
      <c r="D3032" s="173">
        <v>11</v>
      </c>
      <c r="E3032" s="173">
        <v>93723603</v>
      </c>
      <c r="F3032" s="173" t="s">
        <v>154</v>
      </c>
      <c r="G3032" s="173" t="s">
        <v>149</v>
      </c>
      <c r="H3032" s="173">
        <v>0.459472414</v>
      </c>
      <c r="I3032" s="179">
        <v>-0.47935640600000001</v>
      </c>
      <c r="J3032" s="179">
        <v>0.230703148</v>
      </c>
      <c r="K3032" s="179">
        <v>-2.0778060909999998</v>
      </c>
      <c r="L3032" s="179">
        <v>5.3318599999999995E-4</v>
      </c>
      <c r="M3032" s="179">
        <v>19.534393649999998</v>
      </c>
      <c r="N3032" s="183">
        <v>9.8800000000000003E-6</v>
      </c>
      <c r="O3032" s="173">
        <v>17.023819360000001</v>
      </c>
      <c r="P3032" s="185">
        <v>3.6900000000000002E-5</v>
      </c>
      <c r="Q3032" s="173" t="s">
        <v>128</v>
      </c>
      <c r="R3032" s="173" t="s">
        <v>1703</v>
      </c>
      <c r="S3032" s="173" t="s">
        <v>1704</v>
      </c>
      <c r="T3032" s="173">
        <v>139935</v>
      </c>
      <c r="U3032" s="173">
        <v>30774</v>
      </c>
    </row>
    <row r="3033" spans="1:22" x14ac:dyDescent="0.2">
      <c r="A3033" s="173" t="s">
        <v>1700</v>
      </c>
      <c r="B3033" s="173" t="s">
        <v>20434</v>
      </c>
      <c r="C3033" s="173" t="s">
        <v>20433</v>
      </c>
      <c r="D3033" s="173">
        <v>11</v>
      </c>
      <c r="E3033" s="173">
        <v>93723546</v>
      </c>
      <c r="F3033" s="173" t="s">
        <v>149</v>
      </c>
      <c r="G3033" s="173" t="s">
        <v>154</v>
      </c>
      <c r="H3033" s="173">
        <v>0.45947539399999998</v>
      </c>
      <c r="I3033" s="179">
        <v>-0.47911614800000002</v>
      </c>
      <c r="J3033" s="179">
        <v>0.23070320699999999</v>
      </c>
      <c r="K3033" s="179">
        <v>-2.0767641449999998</v>
      </c>
      <c r="L3033" s="179">
        <v>5.3291799999999996E-4</v>
      </c>
      <c r="M3033" s="179">
        <v>19.528957760000001</v>
      </c>
      <c r="N3033" s="183">
        <v>9.91E-6</v>
      </c>
      <c r="O3033" s="173">
        <v>17.020257010000002</v>
      </c>
      <c r="P3033" s="185">
        <v>3.6999999999999998E-5</v>
      </c>
      <c r="Q3033" s="173" t="s">
        <v>128</v>
      </c>
      <c r="R3033" s="173" t="s">
        <v>1703</v>
      </c>
      <c r="S3033" s="173" t="s">
        <v>1704</v>
      </c>
      <c r="T3033" s="173">
        <v>139878</v>
      </c>
      <c r="U3033" s="173">
        <v>30831</v>
      </c>
    </row>
    <row r="3034" spans="1:22" x14ac:dyDescent="0.2">
      <c r="A3034" s="173" t="s">
        <v>1896</v>
      </c>
      <c r="B3034" s="173" t="s">
        <v>4276</v>
      </c>
      <c r="C3034" s="173" t="s">
        <v>4275</v>
      </c>
      <c r="D3034" s="173">
        <v>3</v>
      </c>
      <c r="E3034" s="173">
        <v>140561465</v>
      </c>
      <c r="F3034" s="173" t="s">
        <v>154</v>
      </c>
      <c r="G3034" s="173" t="s">
        <v>149</v>
      </c>
      <c r="H3034" s="173">
        <v>0.74203931199999995</v>
      </c>
      <c r="I3034" s="179">
        <v>-0.43096340300000002</v>
      </c>
      <c r="J3034" s="179">
        <v>0.35382735700000001</v>
      </c>
      <c r="K3034" s="179">
        <v>-1.2180047549999999</v>
      </c>
      <c r="L3034" s="179">
        <v>0.223222166</v>
      </c>
      <c r="M3034" s="179">
        <v>22.705606360000001</v>
      </c>
      <c r="N3034" s="183">
        <v>1.8899999999999999E-6</v>
      </c>
      <c r="O3034" s="173">
        <v>15.72522391</v>
      </c>
      <c r="P3034" s="185">
        <v>7.3200000000000004E-5</v>
      </c>
      <c r="Q3034" s="173" t="s">
        <v>128</v>
      </c>
      <c r="R3034" s="173" t="s">
        <v>1899</v>
      </c>
      <c r="S3034" s="173" t="s">
        <v>1900</v>
      </c>
      <c r="T3034" s="173">
        <v>141473</v>
      </c>
      <c r="U3034" s="173">
        <v>99196</v>
      </c>
    </row>
    <row r="3035" spans="1:22" x14ac:dyDescent="0.2">
      <c r="A3035" s="173" t="s">
        <v>1896</v>
      </c>
      <c r="B3035" s="173" t="s">
        <v>13758</v>
      </c>
      <c r="C3035" s="173" t="s">
        <v>13757</v>
      </c>
      <c r="D3035" s="173">
        <v>3</v>
      </c>
      <c r="E3035" s="173">
        <v>140592663</v>
      </c>
      <c r="F3035" s="173" t="s">
        <v>143</v>
      </c>
      <c r="G3035" s="173" t="s">
        <v>149</v>
      </c>
      <c r="H3035" s="173">
        <v>0.74447770099999999</v>
      </c>
      <c r="I3035" s="179">
        <v>-0.43518607100000001</v>
      </c>
      <c r="J3035" s="179">
        <v>0.35394194800000001</v>
      </c>
      <c r="K3035" s="179">
        <v>-1.229540815</v>
      </c>
      <c r="L3035" s="179">
        <v>0.21886910500000001</v>
      </c>
      <c r="M3035" s="179">
        <v>20.31971484</v>
      </c>
      <c r="N3035" s="183">
        <v>6.55E-6</v>
      </c>
      <c r="O3035" s="173">
        <v>16.13220068</v>
      </c>
      <c r="P3035" s="185">
        <v>5.91E-5</v>
      </c>
      <c r="Q3035" s="173" t="s">
        <v>128</v>
      </c>
      <c r="R3035" s="173" t="s">
        <v>1899</v>
      </c>
      <c r="S3035" s="173" t="s">
        <v>1900</v>
      </c>
      <c r="T3035" s="173">
        <v>172671</v>
      </c>
      <c r="U3035" s="173">
        <v>67998</v>
      </c>
    </row>
    <row r="3036" spans="1:22" x14ac:dyDescent="0.2">
      <c r="A3036" s="173" t="s">
        <v>70</v>
      </c>
      <c r="B3036" s="173" t="s">
        <v>723</v>
      </c>
      <c r="C3036" s="173" t="s">
        <v>722</v>
      </c>
      <c r="D3036" s="173">
        <v>2</v>
      </c>
      <c r="E3036" s="173">
        <v>154466964</v>
      </c>
      <c r="F3036" s="173" t="s">
        <v>144</v>
      </c>
      <c r="G3036" s="173" t="s">
        <v>143</v>
      </c>
      <c r="H3036" s="173">
        <v>0.33034159899999999</v>
      </c>
      <c r="I3036" s="179">
        <v>4.8814446999999997E-2</v>
      </c>
      <c r="J3036" s="179">
        <v>0.22815304</v>
      </c>
      <c r="K3036" s="179">
        <v>0.21395484200000001</v>
      </c>
      <c r="L3036" s="183">
        <v>1.36E-5</v>
      </c>
      <c r="M3036" s="179">
        <v>27.063966350000001</v>
      </c>
      <c r="N3036" s="183">
        <v>1.97E-7</v>
      </c>
      <c r="O3036" s="173">
        <v>24.848483999999999</v>
      </c>
      <c r="P3036" s="185">
        <v>6.1999999999999999E-7</v>
      </c>
      <c r="Q3036" s="173" t="s">
        <v>128</v>
      </c>
      <c r="R3036" s="173" t="s">
        <v>72</v>
      </c>
      <c r="S3036" s="173" t="s">
        <v>73</v>
      </c>
      <c r="T3036" s="173">
        <v>131642</v>
      </c>
      <c r="U3036" s="173">
        <v>261446</v>
      </c>
    </row>
    <row r="3037" spans="1:22" x14ac:dyDescent="0.2">
      <c r="A3037" s="173" t="s">
        <v>2723</v>
      </c>
      <c r="B3037" s="173" t="s">
        <v>7147</v>
      </c>
      <c r="C3037" s="173" t="s">
        <v>7146</v>
      </c>
      <c r="D3037" s="173">
        <v>21</v>
      </c>
      <c r="E3037" s="173">
        <v>42101512</v>
      </c>
      <c r="F3037" s="173" t="s">
        <v>149</v>
      </c>
      <c r="G3037" s="173" t="s">
        <v>154</v>
      </c>
      <c r="H3037" s="173">
        <v>7.0215109999999997E-2</v>
      </c>
      <c r="I3037" s="179">
        <v>-0.241319864</v>
      </c>
      <c r="J3037" s="179">
        <v>0.22872316400000001</v>
      </c>
      <c r="K3037" s="179">
        <v>-1.0550740030000001</v>
      </c>
      <c r="L3037" s="183">
        <v>1.98E-12</v>
      </c>
      <c r="M3037" s="179">
        <v>21.697218700000001</v>
      </c>
      <c r="N3037" s="183">
        <v>3.19E-6</v>
      </c>
      <c r="O3037" s="173">
        <v>20.608558609999999</v>
      </c>
      <c r="P3037" s="185">
        <v>5.6300000000000003E-6</v>
      </c>
      <c r="Q3037" s="173" t="s">
        <v>1453</v>
      </c>
      <c r="R3037" s="173" t="s">
        <v>5901</v>
      </c>
      <c r="S3037" s="173" t="s">
        <v>1454</v>
      </c>
      <c r="T3037" s="173">
        <v>98819</v>
      </c>
      <c r="U3037" s="173">
        <v>411914</v>
      </c>
      <c r="V3037" s="173" t="s">
        <v>407</v>
      </c>
    </row>
    <row r="3038" spans="1:22" x14ac:dyDescent="0.2">
      <c r="A3038" s="173" t="s">
        <v>607</v>
      </c>
      <c r="B3038" s="173" t="s">
        <v>13269</v>
      </c>
      <c r="C3038" s="173" t="s">
        <v>13268</v>
      </c>
      <c r="D3038" s="173">
        <v>22</v>
      </c>
      <c r="E3038" s="173">
        <v>39660829</v>
      </c>
      <c r="F3038" s="173" t="s">
        <v>149</v>
      </c>
      <c r="G3038" s="173" t="s">
        <v>154</v>
      </c>
      <c r="H3038" s="173">
        <v>0.124747789</v>
      </c>
      <c r="I3038" s="179">
        <v>1.5258179E-2</v>
      </c>
      <c r="J3038" s="179">
        <v>0.25520398300000002</v>
      </c>
      <c r="K3038" s="179">
        <v>5.9788170000000002E-2</v>
      </c>
      <c r="L3038" s="183">
        <v>1.23E-7</v>
      </c>
      <c r="M3038" s="179">
        <v>20.402149869999999</v>
      </c>
      <c r="N3038" s="183">
        <v>6.28E-6</v>
      </c>
      <c r="O3038" s="173">
        <v>15.0539793</v>
      </c>
      <c r="P3038" s="173">
        <v>1.0448E-4</v>
      </c>
      <c r="Q3038" s="173" t="s">
        <v>128</v>
      </c>
      <c r="R3038" s="173" t="s">
        <v>13270</v>
      </c>
      <c r="S3038" s="173" t="s">
        <v>13271</v>
      </c>
      <c r="T3038" s="173">
        <v>19769</v>
      </c>
      <c r="U3038" s="173">
        <v>48057</v>
      </c>
    </row>
    <row r="3039" spans="1:22" x14ac:dyDescent="0.2">
      <c r="A3039" s="173" t="s">
        <v>748</v>
      </c>
      <c r="B3039" s="173" t="s">
        <v>11444</v>
      </c>
      <c r="C3039" s="173" t="s">
        <v>11443</v>
      </c>
      <c r="D3039" s="173">
        <v>14</v>
      </c>
      <c r="E3039" s="173">
        <v>29196215</v>
      </c>
      <c r="F3039" s="173" t="s">
        <v>149</v>
      </c>
      <c r="G3039" s="173" t="s">
        <v>144</v>
      </c>
      <c r="H3039" s="173">
        <v>0.60070684399999996</v>
      </c>
      <c r="I3039" s="179">
        <v>0.24744628099999999</v>
      </c>
      <c r="J3039" s="179">
        <v>0.22708009700000001</v>
      </c>
      <c r="K3039" s="179">
        <v>1.0896872280000001</v>
      </c>
      <c r="L3039" s="179">
        <v>5.5404010000000004E-3</v>
      </c>
      <c r="M3039" s="179">
        <v>20.70627086</v>
      </c>
      <c r="N3039" s="183">
        <v>5.3499999999999996E-6</v>
      </c>
      <c r="O3039" s="173">
        <v>13.3864152</v>
      </c>
      <c r="P3039" s="173">
        <v>2.53453E-4</v>
      </c>
      <c r="Q3039" s="173" t="s">
        <v>4274</v>
      </c>
      <c r="R3039" s="173" t="s">
        <v>1918</v>
      </c>
      <c r="S3039" s="173" t="s">
        <v>7420</v>
      </c>
      <c r="T3039" s="173">
        <v>1087373</v>
      </c>
      <c r="U3039" s="173">
        <v>40062</v>
      </c>
      <c r="V3039" s="173" t="s">
        <v>384</v>
      </c>
    </row>
    <row r="3040" spans="1:22" x14ac:dyDescent="0.2">
      <c r="A3040" s="173" t="s">
        <v>2050</v>
      </c>
      <c r="B3040" s="173" t="s">
        <v>12436</v>
      </c>
      <c r="C3040" s="173" t="s">
        <v>12435</v>
      </c>
      <c r="D3040" s="173">
        <v>6</v>
      </c>
      <c r="E3040" s="173">
        <v>66853636</v>
      </c>
      <c r="F3040" s="173" t="s">
        <v>144</v>
      </c>
      <c r="G3040" s="173" t="s">
        <v>143</v>
      </c>
      <c r="H3040" s="173">
        <v>0.47318021900000001</v>
      </c>
      <c r="I3040" s="179">
        <v>-0.30296553300000001</v>
      </c>
      <c r="J3040" s="179">
        <v>0.22904951100000001</v>
      </c>
      <c r="K3040" s="179">
        <v>-1.322707614</v>
      </c>
      <c r="L3040" s="179">
        <v>1.9940869999999999E-3</v>
      </c>
      <c r="M3040" s="179">
        <v>20.543200809999998</v>
      </c>
      <c r="N3040" s="183">
        <v>5.8300000000000001E-6</v>
      </c>
      <c r="O3040" s="173">
        <v>19.838332739999998</v>
      </c>
      <c r="P3040" s="185">
        <v>8.4300000000000006E-6</v>
      </c>
      <c r="Q3040" s="173" t="s">
        <v>128</v>
      </c>
      <c r="R3040" s="173" t="s">
        <v>480</v>
      </c>
      <c r="S3040" s="173" t="s">
        <v>481</v>
      </c>
      <c r="T3040" s="173">
        <v>354260</v>
      </c>
      <c r="U3040" s="173">
        <v>1911606</v>
      </c>
      <c r="V3040" s="173" t="s">
        <v>384</v>
      </c>
    </row>
    <row r="3041" spans="1:22" x14ac:dyDescent="0.2">
      <c r="A3041" s="173" t="s">
        <v>731</v>
      </c>
      <c r="B3041" s="173" t="s">
        <v>4935</v>
      </c>
      <c r="C3041" s="173" t="s">
        <v>4934</v>
      </c>
      <c r="D3041" s="173">
        <v>9</v>
      </c>
      <c r="E3041" s="173">
        <v>30282892</v>
      </c>
      <c r="F3041" s="173" t="s">
        <v>154</v>
      </c>
      <c r="G3041" s="173" t="s">
        <v>143</v>
      </c>
      <c r="H3041" s="173">
        <v>0.11866455200000001</v>
      </c>
      <c r="I3041" s="179">
        <v>0.232195973</v>
      </c>
      <c r="J3041" s="179">
        <v>0.225716102</v>
      </c>
      <c r="K3041" s="179">
        <v>1.028708057</v>
      </c>
      <c r="L3041" s="183">
        <v>7.1499999999999998E-8</v>
      </c>
      <c r="M3041" s="179">
        <v>22.419244110000001</v>
      </c>
      <c r="N3041" s="183">
        <v>2.1900000000000002E-6</v>
      </c>
      <c r="O3041" s="173">
        <v>21.29085731</v>
      </c>
      <c r="P3041" s="185">
        <v>3.9500000000000003E-6</v>
      </c>
      <c r="Q3041" s="173" t="s">
        <v>128</v>
      </c>
      <c r="R3041" s="173" t="s">
        <v>734</v>
      </c>
      <c r="S3041" s="173" t="s">
        <v>735</v>
      </c>
      <c r="T3041" s="173">
        <v>1069894</v>
      </c>
      <c r="U3041" s="173">
        <v>106040</v>
      </c>
    </row>
    <row r="3042" spans="1:22" x14ac:dyDescent="0.2">
      <c r="A3042" s="173" t="s">
        <v>731</v>
      </c>
      <c r="B3042" s="173" t="s">
        <v>4937</v>
      </c>
      <c r="C3042" s="173" t="s">
        <v>4936</v>
      </c>
      <c r="D3042" s="173">
        <v>9</v>
      </c>
      <c r="E3042" s="173">
        <v>30282896</v>
      </c>
      <c r="F3042" s="173" t="s">
        <v>144</v>
      </c>
      <c r="G3042" s="173" t="s">
        <v>143</v>
      </c>
      <c r="H3042" s="173">
        <v>0.11866887700000001</v>
      </c>
      <c r="I3042" s="179">
        <v>0.232181633</v>
      </c>
      <c r="J3042" s="179">
        <v>0.225716105</v>
      </c>
      <c r="K3042" s="179">
        <v>1.0286445099999999</v>
      </c>
      <c r="L3042" s="183">
        <v>7.1299999999999997E-8</v>
      </c>
      <c r="M3042" s="179">
        <v>22.421925330000001</v>
      </c>
      <c r="N3042" s="183">
        <v>2.1900000000000002E-6</v>
      </c>
      <c r="O3042" s="173">
        <v>21.292967170000001</v>
      </c>
      <c r="P3042" s="185">
        <v>3.9400000000000004E-6</v>
      </c>
      <c r="Q3042" s="173" t="s">
        <v>128</v>
      </c>
      <c r="R3042" s="173" t="s">
        <v>734</v>
      </c>
      <c r="S3042" s="173" t="s">
        <v>735</v>
      </c>
      <c r="T3042" s="173">
        <v>1069898</v>
      </c>
      <c r="U3042" s="173">
        <v>106036</v>
      </c>
    </row>
    <row r="3043" spans="1:22" x14ac:dyDescent="0.2">
      <c r="A3043" s="173" t="s">
        <v>686</v>
      </c>
      <c r="B3043" s="173" t="s">
        <v>2528</v>
      </c>
      <c r="C3043" s="173" t="s">
        <v>2527</v>
      </c>
      <c r="D3043" s="173">
        <v>13</v>
      </c>
      <c r="E3043" s="173">
        <v>99930098</v>
      </c>
      <c r="F3043" s="173" t="s">
        <v>149</v>
      </c>
      <c r="G3043" s="173" t="s">
        <v>154</v>
      </c>
      <c r="H3043" s="173">
        <v>0.47142445199999999</v>
      </c>
      <c r="I3043" s="179">
        <v>0.13389310900000001</v>
      </c>
      <c r="J3043" s="179">
        <v>0.22542127000000001</v>
      </c>
      <c r="K3043" s="179">
        <v>0.59396838900000004</v>
      </c>
      <c r="L3043" s="179">
        <v>3.8242051999999999E-2</v>
      </c>
      <c r="M3043" s="179">
        <v>23.847448669999999</v>
      </c>
      <c r="N3043" s="183">
        <v>1.04E-6</v>
      </c>
      <c r="O3043" s="173">
        <v>21.59228328</v>
      </c>
      <c r="P3043" s="185">
        <v>3.3699999999999999E-6</v>
      </c>
      <c r="Q3043" s="173" t="s">
        <v>689</v>
      </c>
      <c r="R3043" s="173" t="s">
        <v>690</v>
      </c>
      <c r="S3043" s="173" t="s">
        <v>691</v>
      </c>
      <c r="T3043" s="173">
        <v>19416</v>
      </c>
      <c r="U3043" s="173">
        <v>16690</v>
      </c>
      <c r="V3043" s="173" t="s">
        <v>407</v>
      </c>
    </row>
    <row r="3044" spans="1:22" x14ac:dyDescent="0.2">
      <c r="A3044" s="173" t="s">
        <v>754</v>
      </c>
      <c r="B3044" s="173" t="s">
        <v>12398</v>
      </c>
      <c r="C3044" s="173" t="s">
        <v>12397</v>
      </c>
      <c r="D3044" s="173">
        <v>1</v>
      </c>
      <c r="E3044" s="173">
        <v>26493787</v>
      </c>
      <c r="F3044" s="173" t="s">
        <v>143</v>
      </c>
      <c r="G3044" s="173" t="s">
        <v>144</v>
      </c>
      <c r="H3044" s="173">
        <v>0.75581199499999996</v>
      </c>
      <c r="I3044" s="179">
        <v>-0.15321515799999999</v>
      </c>
      <c r="J3044" s="179">
        <v>0.31237058899999998</v>
      </c>
      <c r="K3044" s="179">
        <v>-0.49049162499999999</v>
      </c>
      <c r="L3044" s="183">
        <v>5.4700000000000001E-5</v>
      </c>
      <c r="M3044" s="179">
        <v>20.553323410000001</v>
      </c>
      <c r="N3044" s="183">
        <v>5.8000000000000004E-6</v>
      </c>
      <c r="O3044" s="173">
        <v>12.84599951</v>
      </c>
      <c r="P3044" s="173">
        <v>3.3820200000000001E-4</v>
      </c>
      <c r="Q3044" s="173" t="s">
        <v>128</v>
      </c>
      <c r="R3044" s="173" t="s">
        <v>4412</v>
      </c>
      <c r="S3044" s="173" t="s">
        <v>3637</v>
      </c>
      <c r="T3044" s="173">
        <v>4668</v>
      </c>
      <c r="U3044" s="173">
        <v>2600</v>
      </c>
      <c r="V3044" s="173" t="s">
        <v>384</v>
      </c>
    </row>
    <row r="3045" spans="1:22" x14ac:dyDescent="0.2">
      <c r="A3045" s="173" t="s">
        <v>854</v>
      </c>
      <c r="B3045" s="173" t="s">
        <v>7871</v>
      </c>
      <c r="C3045" s="173" t="s">
        <v>7870</v>
      </c>
      <c r="D3045" s="173">
        <v>11</v>
      </c>
      <c r="E3045" s="173">
        <v>94321986</v>
      </c>
      <c r="F3045" s="173" t="s">
        <v>149</v>
      </c>
      <c r="G3045" s="173" t="s">
        <v>154</v>
      </c>
      <c r="H3045" s="173">
        <v>0.47781843499999999</v>
      </c>
      <c r="I3045" s="179">
        <v>-0.18480318100000001</v>
      </c>
      <c r="J3045" s="179">
        <v>0.22314262100000001</v>
      </c>
      <c r="K3045" s="179">
        <v>-0.82818414699999998</v>
      </c>
      <c r="L3045" s="179">
        <v>5.0162700000000004E-4</v>
      </c>
      <c r="M3045" s="179">
        <v>21.51817818</v>
      </c>
      <c r="N3045" s="183">
        <v>3.4999999999999999E-6</v>
      </c>
      <c r="O3045" s="173">
        <v>18.107343180000001</v>
      </c>
      <c r="P3045" s="185">
        <v>2.09E-5</v>
      </c>
      <c r="Q3045" s="173" t="s">
        <v>7872</v>
      </c>
      <c r="R3045" s="173" t="s">
        <v>7873</v>
      </c>
      <c r="S3045" s="173" t="s">
        <v>7874</v>
      </c>
      <c r="T3045" s="173">
        <v>38922</v>
      </c>
      <c r="U3045" s="173">
        <v>179521</v>
      </c>
      <c r="V3045" s="173" t="s">
        <v>384</v>
      </c>
    </row>
    <row r="3046" spans="1:22" x14ac:dyDescent="0.2">
      <c r="A3046" s="173" t="s">
        <v>854</v>
      </c>
      <c r="B3046" s="173" t="s">
        <v>9443</v>
      </c>
      <c r="C3046" s="173" t="s">
        <v>9442</v>
      </c>
      <c r="D3046" s="173">
        <v>11</v>
      </c>
      <c r="E3046" s="173">
        <v>94321398</v>
      </c>
      <c r="F3046" s="173" t="s">
        <v>154</v>
      </c>
      <c r="G3046" s="173" t="s">
        <v>149</v>
      </c>
      <c r="H3046" s="173">
        <v>0.47767896999999998</v>
      </c>
      <c r="I3046" s="179">
        <v>-0.18499284299999999</v>
      </c>
      <c r="J3046" s="179">
        <v>0.22314265999999999</v>
      </c>
      <c r="K3046" s="179">
        <v>-0.82903395800000002</v>
      </c>
      <c r="L3046" s="179">
        <v>5.6543999999999995E-4</v>
      </c>
      <c r="M3046" s="179">
        <v>21.13069157</v>
      </c>
      <c r="N3046" s="183">
        <v>4.2899999999999996E-6</v>
      </c>
      <c r="O3046" s="173">
        <v>17.762419019999999</v>
      </c>
      <c r="P3046" s="185">
        <v>2.5000000000000001E-5</v>
      </c>
      <c r="Q3046" s="173" t="s">
        <v>7872</v>
      </c>
      <c r="R3046" s="173" t="s">
        <v>7873</v>
      </c>
      <c r="S3046" s="173" t="s">
        <v>7874</v>
      </c>
      <c r="T3046" s="173">
        <v>38334</v>
      </c>
      <c r="U3046" s="173">
        <v>180109</v>
      </c>
      <c r="V3046" s="173" t="s">
        <v>384</v>
      </c>
    </row>
    <row r="3047" spans="1:22" x14ac:dyDescent="0.2">
      <c r="A3047" s="173" t="s">
        <v>686</v>
      </c>
      <c r="B3047" s="173" t="s">
        <v>8696</v>
      </c>
      <c r="C3047" s="173" t="s">
        <v>8695</v>
      </c>
      <c r="D3047" s="173">
        <v>18</v>
      </c>
      <c r="E3047" s="173">
        <v>58180602</v>
      </c>
      <c r="F3047" s="173" t="s">
        <v>144</v>
      </c>
      <c r="G3047" s="173" t="s">
        <v>143</v>
      </c>
      <c r="H3047" s="173">
        <v>0.38262331799999999</v>
      </c>
      <c r="I3047" s="179">
        <v>9.1326717000000002E-2</v>
      </c>
      <c r="J3047" s="179">
        <v>0.22538066700000001</v>
      </c>
      <c r="K3047" s="179">
        <v>0.40521096099999998</v>
      </c>
      <c r="L3047" s="183">
        <v>8.2399999999999997E-5</v>
      </c>
      <c r="M3047" s="179">
        <v>21.311619879999999</v>
      </c>
      <c r="N3047" s="183">
        <v>3.8999999999999999E-6</v>
      </c>
      <c r="O3047" s="173">
        <v>17.779954579999998</v>
      </c>
      <c r="P3047" s="185">
        <v>2.48E-5</v>
      </c>
      <c r="Q3047" s="173" t="s">
        <v>128</v>
      </c>
      <c r="R3047" s="173" t="s">
        <v>8697</v>
      </c>
      <c r="S3047" s="173" t="s">
        <v>8698</v>
      </c>
      <c r="T3047" s="173">
        <v>140601</v>
      </c>
      <c r="U3047" s="173">
        <v>820212</v>
      </c>
    </row>
    <row r="3048" spans="1:22" x14ac:dyDescent="0.2">
      <c r="A3048" s="173" t="s">
        <v>1379</v>
      </c>
      <c r="B3048" s="173" t="s">
        <v>15458</v>
      </c>
      <c r="C3048" s="173" t="s">
        <v>15457</v>
      </c>
      <c r="D3048" s="173">
        <v>16</v>
      </c>
      <c r="E3048" s="173">
        <v>13873966</v>
      </c>
      <c r="F3048" s="173" t="s">
        <v>143</v>
      </c>
      <c r="G3048" s="173" t="s">
        <v>144</v>
      </c>
      <c r="H3048" s="173">
        <v>0.35647846999999999</v>
      </c>
      <c r="I3048" s="179">
        <v>-7.5208922999999997E-2</v>
      </c>
      <c r="J3048" s="179">
        <v>0.232482509</v>
      </c>
      <c r="K3048" s="179">
        <v>-0.32350357800000001</v>
      </c>
      <c r="L3048" s="179">
        <v>1.19426E-4</v>
      </c>
      <c r="M3048" s="179">
        <v>20.084547400000002</v>
      </c>
      <c r="N3048" s="183">
        <v>7.4100000000000002E-6</v>
      </c>
      <c r="O3048" s="173">
        <v>17.283102830000001</v>
      </c>
      <c r="P3048" s="185">
        <v>3.2199999999999997E-5</v>
      </c>
      <c r="Q3048" s="173" t="s">
        <v>128</v>
      </c>
      <c r="R3048" s="173" t="s">
        <v>7131</v>
      </c>
      <c r="S3048" s="173" t="s">
        <v>13466</v>
      </c>
      <c r="T3048" s="173">
        <v>539693</v>
      </c>
      <c r="U3048" s="173">
        <v>140047</v>
      </c>
    </row>
    <row r="3049" spans="1:22" x14ac:dyDescent="0.2">
      <c r="A3049" s="173" t="s">
        <v>2303</v>
      </c>
      <c r="B3049" s="173" t="s">
        <v>4695</v>
      </c>
      <c r="C3049" s="173" t="s">
        <v>4694</v>
      </c>
      <c r="D3049" s="173">
        <v>2</v>
      </c>
      <c r="E3049" s="173">
        <v>205765915</v>
      </c>
      <c r="F3049" s="173" t="s">
        <v>143</v>
      </c>
      <c r="G3049" s="173" t="s">
        <v>144</v>
      </c>
      <c r="H3049" s="173">
        <v>0.32110111499999999</v>
      </c>
      <c r="I3049" s="179">
        <v>-4.6834898999999999E-2</v>
      </c>
      <c r="J3049" s="179">
        <v>0.23499959000000001</v>
      </c>
      <c r="K3049" s="179">
        <v>-0.199297789</v>
      </c>
      <c r="L3049" s="183">
        <v>8.2000000000000001E-5</v>
      </c>
      <c r="M3049" s="179">
        <v>22.508150350000001</v>
      </c>
      <c r="N3049" s="183">
        <v>2.0899999999999999E-6</v>
      </c>
      <c r="O3049" s="173">
        <v>19.082323899999999</v>
      </c>
      <c r="P3049" s="185">
        <v>1.2500000000000001E-5</v>
      </c>
      <c r="Q3049" s="173" t="s">
        <v>4696</v>
      </c>
      <c r="R3049" s="173" t="s">
        <v>4697</v>
      </c>
      <c r="S3049" s="173" t="s">
        <v>4698</v>
      </c>
      <c r="T3049" s="173">
        <v>939617</v>
      </c>
      <c r="U3049" s="173">
        <v>781308</v>
      </c>
      <c r="V3049" s="173" t="s">
        <v>405</v>
      </c>
    </row>
    <row r="3050" spans="1:22" x14ac:dyDescent="0.2">
      <c r="A3050" s="173" t="s">
        <v>6</v>
      </c>
      <c r="B3050" s="173" t="s">
        <v>1256</v>
      </c>
      <c r="C3050" s="173" t="s">
        <v>1255</v>
      </c>
      <c r="D3050" s="173">
        <v>9</v>
      </c>
      <c r="E3050" s="173">
        <v>24355527</v>
      </c>
      <c r="F3050" s="173" t="s">
        <v>149</v>
      </c>
      <c r="G3050" s="173" t="s">
        <v>154</v>
      </c>
      <c r="H3050" s="173">
        <v>0.65171770500000004</v>
      </c>
      <c r="I3050" s="179">
        <v>0.56876778299999997</v>
      </c>
      <c r="J3050" s="179">
        <v>0.23869201300000001</v>
      </c>
      <c r="K3050" s="179">
        <v>2.3828521789999999</v>
      </c>
      <c r="L3050" s="183">
        <v>3.3799999999999998E-6</v>
      </c>
      <c r="M3050" s="179">
        <v>25.437328560000001</v>
      </c>
      <c r="N3050" s="183">
        <v>4.5699999999999998E-7</v>
      </c>
      <c r="O3050" s="173">
        <v>19.11290657</v>
      </c>
      <c r="P3050" s="185">
        <v>1.2300000000000001E-5</v>
      </c>
      <c r="Q3050" s="173" t="s">
        <v>128</v>
      </c>
      <c r="R3050" s="173" t="s">
        <v>1257</v>
      </c>
      <c r="S3050" s="173" t="s">
        <v>1258</v>
      </c>
      <c r="T3050" s="173">
        <v>529464</v>
      </c>
      <c r="U3050" s="173">
        <v>187685</v>
      </c>
    </row>
    <row r="3051" spans="1:22" x14ac:dyDescent="0.2">
      <c r="A3051" s="173" t="s">
        <v>1794</v>
      </c>
      <c r="B3051" s="173" t="s">
        <v>18071</v>
      </c>
      <c r="C3051" s="173" t="s">
        <v>18070</v>
      </c>
      <c r="D3051" s="173">
        <v>3</v>
      </c>
      <c r="E3051" s="173">
        <v>146550577</v>
      </c>
      <c r="F3051" s="173" t="s">
        <v>144</v>
      </c>
      <c r="G3051" s="173" t="s">
        <v>143</v>
      </c>
      <c r="H3051" s="173">
        <v>0.66062062700000002</v>
      </c>
      <c r="I3051" s="179">
        <v>-0.35258446999999998</v>
      </c>
      <c r="J3051" s="179">
        <v>0.26149046999999997</v>
      </c>
      <c r="K3051" s="179">
        <v>-1.3483645120000001</v>
      </c>
      <c r="L3051" s="183">
        <v>7.3100000000000001E-5</v>
      </c>
      <c r="M3051" s="179">
        <v>19.767985809999999</v>
      </c>
      <c r="N3051" s="183">
        <v>8.7399999999999993E-6</v>
      </c>
      <c r="O3051" s="173">
        <v>17.589248919999999</v>
      </c>
      <c r="P3051" s="185">
        <v>2.7399999999999999E-5</v>
      </c>
      <c r="Q3051" s="173" t="s">
        <v>128</v>
      </c>
      <c r="R3051" s="173" t="s">
        <v>1797</v>
      </c>
      <c r="S3051" s="173" t="s">
        <v>1798</v>
      </c>
      <c r="T3051" s="173">
        <v>226574</v>
      </c>
      <c r="U3051" s="173">
        <v>89132</v>
      </c>
    </row>
    <row r="3052" spans="1:22" x14ac:dyDescent="0.2">
      <c r="A3052" s="173" t="s">
        <v>14</v>
      </c>
      <c r="B3052" s="173" t="s">
        <v>17931</v>
      </c>
      <c r="C3052" s="173" t="s">
        <v>17930</v>
      </c>
      <c r="D3052" s="173">
        <v>2</v>
      </c>
      <c r="E3052" s="173">
        <v>136580287</v>
      </c>
      <c r="F3052" s="173" t="s">
        <v>149</v>
      </c>
      <c r="G3052" s="173" t="s">
        <v>154</v>
      </c>
      <c r="H3052" s="173">
        <v>0.43446655099999998</v>
      </c>
      <c r="I3052" s="179">
        <v>-3.3880111999999997E-2</v>
      </c>
      <c r="J3052" s="179">
        <v>0.228928824</v>
      </c>
      <c r="K3052" s="179">
        <v>-0.147994085</v>
      </c>
      <c r="L3052" s="179">
        <v>4.48345E-4</v>
      </c>
      <c r="M3052" s="179">
        <v>19.777652710000002</v>
      </c>
      <c r="N3052" s="183">
        <v>8.6999999999999997E-6</v>
      </c>
      <c r="O3052" s="173">
        <v>16.905750189999999</v>
      </c>
      <c r="P3052" s="185">
        <v>3.93E-5</v>
      </c>
      <c r="Q3052" s="173" t="s">
        <v>22</v>
      </c>
      <c r="R3052" s="173" t="s">
        <v>4251</v>
      </c>
      <c r="S3052" s="173" t="s">
        <v>113</v>
      </c>
      <c r="T3052" s="173">
        <v>37654</v>
      </c>
      <c r="U3052" s="173">
        <v>16908</v>
      </c>
      <c r="V3052" s="173" t="s">
        <v>4825</v>
      </c>
    </row>
    <row r="3053" spans="1:22" x14ac:dyDescent="0.2">
      <c r="A3053" s="173" t="s">
        <v>2354</v>
      </c>
      <c r="B3053" s="173" t="s">
        <v>15052</v>
      </c>
      <c r="C3053" s="173" t="s">
        <v>15051</v>
      </c>
      <c r="D3053" s="173">
        <v>11</v>
      </c>
      <c r="E3053" s="173">
        <v>70969898</v>
      </c>
      <c r="F3053" s="173" t="s">
        <v>143</v>
      </c>
      <c r="G3053" s="173" t="s">
        <v>144</v>
      </c>
      <c r="H3053" s="173">
        <v>0.51214859700000004</v>
      </c>
      <c r="I3053" s="179">
        <v>0.111827527</v>
      </c>
      <c r="J3053" s="179">
        <v>0.24398995400000001</v>
      </c>
      <c r="K3053" s="179">
        <v>0.45832840600000002</v>
      </c>
      <c r="L3053" s="179">
        <v>9.8003900000000004E-4</v>
      </c>
      <c r="M3053" s="179">
        <v>20.132869759999998</v>
      </c>
      <c r="N3053" s="183">
        <v>7.2200000000000003E-6</v>
      </c>
      <c r="O3053" s="173">
        <v>18.804780319999999</v>
      </c>
      <c r="P3053" s="185">
        <v>1.45E-5</v>
      </c>
      <c r="Q3053" s="173" t="s">
        <v>128</v>
      </c>
      <c r="R3053" s="173" t="s">
        <v>12663</v>
      </c>
      <c r="S3053" s="173" t="s">
        <v>15053</v>
      </c>
      <c r="T3053" s="173">
        <v>34056</v>
      </c>
      <c r="U3053" s="173">
        <v>146893</v>
      </c>
    </row>
    <row r="3054" spans="1:22" x14ac:dyDescent="0.2">
      <c r="A3054" s="173" t="s">
        <v>831</v>
      </c>
      <c r="B3054" s="173" t="s">
        <v>18539</v>
      </c>
      <c r="C3054" s="173" t="s">
        <v>18538</v>
      </c>
      <c r="D3054" s="173">
        <v>4</v>
      </c>
      <c r="E3054" s="173">
        <v>121784847</v>
      </c>
      <c r="F3054" s="173" t="s">
        <v>143</v>
      </c>
      <c r="G3054" s="173" t="s">
        <v>149</v>
      </c>
      <c r="H3054" s="173">
        <v>0.39227441400000002</v>
      </c>
      <c r="I3054" s="179">
        <v>3.3194750000000001E-3</v>
      </c>
      <c r="J3054" s="179">
        <v>0.22977067000000001</v>
      </c>
      <c r="K3054" s="179">
        <v>1.4446904E-2</v>
      </c>
      <c r="L3054" s="183">
        <v>3.04E-5</v>
      </c>
      <c r="M3054" s="179">
        <v>19.722253739999999</v>
      </c>
      <c r="N3054" s="183">
        <v>8.9600000000000006E-6</v>
      </c>
      <c r="O3054" s="173">
        <v>18.96560324</v>
      </c>
      <c r="P3054" s="185">
        <v>1.33E-5</v>
      </c>
      <c r="Q3054" s="173" t="s">
        <v>4956</v>
      </c>
      <c r="R3054" s="173" t="s">
        <v>11993</v>
      </c>
      <c r="S3054" s="173" t="s">
        <v>4957</v>
      </c>
      <c r="T3054" s="173">
        <v>796834</v>
      </c>
      <c r="U3054" s="173">
        <v>171934</v>
      </c>
      <c r="V3054" s="173" t="s">
        <v>405</v>
      </c>
    </row>
    <row r="3055" spans="1:22" x14ac:dyDescent="0.2">
      <c r="A3055" s="173" t="s">
        <v>1038</v>
      </c>
      <c r="B3055" s="173" t="s">
        <v>11913</v>
      </c>
      <c r="C3055" s="173" t="s">
        <v>11912</v>
      </c>
      <c r="D3055" s="173">
        <v>4</v>
      </c>
      <c r="E3055" s="173">
        <v>125881191</v>
      </c>
      <c r="F3055" s="173" t="s">
        <v>143</v>
      </c>
      <c r="G3055" s="173" t="s">
        <v>144</v>
      </c>
      <c r="H3055" s="173">
        <v>0.47601288000000003</v>
      </c>
      <c r="I3055" s="179">
        <v>2.0626123E-2</v>
      </c>
      <c r="J3055" s="179">
        <v>0.227493155</v>
      </c>
      <c r="K3055" s="179">
        <v>9.0667005999999994E-2</v>
      </c>
      <c r="L3055" s="183">
        <v>2.69E-5</v>
      </c>
      <c r="M3055" s="179">
        <v>20.63188238</v>
      </c>
      <c r="N3055" s="183">
        <v>5.57E-6</v>
      </c>
      <c r="O3055" s="173">
        <v>19.752056889999999</v>
      </c>
      <c r="P3055" s="185">
        <v>8.8200000000000003E-6</v>
      </c>
      <c r="Q3055" s="173" t="s">
        <v>128</v>
      </c>
      <c r="R3055" s="173" t="s">
        <v>3542</v>
      </c>
      <c r="S3055" s="173" t="s">
        <v>3543</v>
      </c>
      <c r="T3055" s="173">
        <v>247304</v>
      </c>
      <c r="U3055" s="173">
        <v>356375</v>
      </c>
    </row>
    <row r="3056" spans="1:22" x14ac:dyDescent="0.2">
      <c r="A3056" s="173" t="s">
        <v>620</v>
      </c>
      <c r="B3056" s="173" t="s">
        <v>18081</v>
      </c>
      <c r="C3056" s="173" t="s">
        <v>18080</v>
      </c>
      <c r="D3056" s="173">
        <v>3</v>
      </c>
      <c r="E3056" s="173">
        <v>7617663</v>
      </c>
      <c r="F3056" s="173" t="s">
        <v>143</v>
      </c>
      <c r="G3056" s="173" t="s">
        <v>144</v>
      </c>
      <c r="H3056" s="173">
        <v>0.28819434799999999</v>
      </c>
      <c r="I3056" s="179">
        <v>-0.17816272499999999</v>
      </c>
      <c r="J3056" s="179">
        <v>0.23341198599999999</v>
      </c>
      <c r="K3056" s="179">
        <v>-0.76329724099999996</v>
      </c>
      <c r="L3056" s="183">
        <v>5.4500000000000003E-5</v>
      </c>
      <c r="M3056" s="179">
        <v>19.765483710000002</v>
      </c>
      <c r="N3056" s="183">
        <v>8.7499999999999992E-6</v>
      </c>
      <c r="O3056" s="173">
        <v>19.723338680000001</v>
      </c>
      <c r="P3056" s="185">
        <v>8.9500000000000007E-6</v>
      </c>
      <c r="Q3056" s="173" t="s">
        <v>3653</v>
      </c>
      <c r="R3056" s="173" t="s">
        <v>6481</v>
      </c>
      <c r="S3056" s="173" t="s">
        <v>288</v>
      </c>
      <c r="T3056" s="173">
        <v>40692</v>
      </c>
      <c r="U3056" s="173">
        <v>376828</v>
      </c>
      <c r="V3056" s="173" t="s">
        <v>384</v>
      </c>
    </row>
    <row r="3057" spans="1:22" x14ac:dyDescent="0.2">
      <c r="A3057" s="173" t="s">
        <v>521</v>
      </c>
      <c r="B3057" s="173" t="s">
        <v>7438</v>
      </c>
      <c r="C3057" s="173" t="s">
        <v>7437</v>
      </c>
      <c r="D3057" s="173">
        <v>7</v>
      </c>
      <c r="E3057" s="173">
        <v>146403789</v>
      </c>
      <c r="F3057" s="173" t="s">
        <v>143</v>
      </c>
      <c r="G3057" s="173" t="s">
        <v>144</v>
      </c>
      <c r="H3057" s="173">
        <v>0.132967801</v>
      </c>
      <c r="I3057" s="179">
        <v>0.14361138300000001</v>
      </c>
      <c r="J3057" s="179">
        <v>0.248738767</v>
      </c>
      <c r="K3057" s="179">
        <v>0.57735826499999998</v>
      </c>
      <c r="L3057" s="183">
        <v>5.8600000000000004E-10</v>
      </c>
      <c r="M3057" s="179">
        <v>21.631684910000001</v>
      </c>
      <c r="N3057" s="183">
        <v>3.3000000000000002E-6</v>
      </c>
      <c r="O3057" s="173">
        <v>14.41160734</v>
      </c>
      <c r="P3057" s="173">
        <v>1.4689400000000001E-4</v>
      </c>
      <c r="Q3057" s="173" t="s">
        <v>5356</v>
      </c>
      <c r="R3057" s="173" t="s">
        <v>5357</v>
      </c>
      <c r="S3057" s="173" t="s">
        <v>5358</v>
      </c>
      <c r="T3057" s="173">
        <v>1870643</v>
      </c>
      <c r="U3057" s="173">
        <v>374240</v>
      </c>
      <c r="V3057" s="173" t="s">
        <v>384</v>
      </c>
    </row>
    <row r="3058" spans="1:22" x14ac:dyDescent="0.2">
      <c r="A3058" s="173" t="s">
        <v>2691</v>
      </c>
      <c r="B3058" s="173" t="s">
        <v>6485</v>
      </c>
      <c r="C3058" s="173" t="s">
        <v>6484</v>
      </c>
      <c r="D3058" s="173">
        <v>1</v>
      </c>
      <c r="E3058" s="173">
        <v>147357135</v>
      </c>
      <c r="F3058" s="173" t="s">
        <v>154</v>
      </c>
      <c r="G3058" s="173" t="s">
        <v>143</v>
      </c>
      <c r="H3058" s="173">
        <v>0.214935506</v>
      </c>
      <c r="I3058" s="179">
        <v>0.19766515000000001</v>
      </c>
      <c r="J3058" s="179">
        <v>0.234718646</v>
      </c>
      <c r="K3058" s="179">
        <v>0.84213654599999999</v>
      </c>
      <c r="L3058" s="183">
        <v>5.41E-5</v>
      </c>
      <c r="M3058" s="179">
        <v>21.883049509999999</v>
      </c>
      <c r="N3058" s="183">
        <v>2.9000000000000002E-6</v>
      </c>
      <c r="O3058" s="173">
        <v>20.000281350000002</v>
      </c>
      <c r="P3058" s="185">
        <v>7.7400000000000004E-6</v>
      </c>
      <c r="Q3058" s="173" t="s">
        <v>128</v>
      </c>
      <c r="R3058" s="173" t="s">
        <v>3147</v>
      </c>
      <c r="S3058" s="173" t="s">
        <v>3148</v>
      </c>
      <c r="T3058" s="173">
        <v>111669</v>
      </c>
      <c r="U3058" s="173">
        <v>17810</v>
      </c>
    </row>
    <row r="3059" spans="1:22" x14ac:dyDescent="0.2">
      <c r="A3059" s="173" t="s">
        <v>607</v>
      </c>
      <c r="B3059" s="173" t="s">
        <v>5691</v>
      </c>
      <c r="C3059" s="173" t="s">
        <v>5690</v>
      </c>
      <c r="D3059" s="173">
        <v>17</v>
      </c>
      <c r="E3059" s="173">
        <v>57859705</v>
      </c>
      <c r="F3059" s="173" t="s">
        <v>154</v>
      </c>
      <c r="G3059" s="173" t="s">
        <v>149</v>
      </c>
      <c r="H3059" s="173">
        <v>0.26206016900000001</v>
      </c>
      <c r="I3059" s="179">
        <v>-9.5378719999999993E-3</v>
      </c>
      <c r="J3059" s="179">
        <v>0.25508576500000002</v>
      </c>
      <c r="K3059" s="179">
        <v>-3.7390842000000001E-2</v>
      </c>
      <c r="L3059" s="183">
        <v>3.3299999999999999E-6</v>
      </c>
      <c r="M3059" s="179">
        <v>22.175366520000001</v>
      </c>
      <c r="N3059" s="183">
        <v>2.4899999999999999E-6</v>
      </c>
      <c r="O3059" s="173">
        <v>16.05808163</v>
      </c>
      <c r="P3059" s="185">
        <v>6.1400000000000002E-5</v>
      </c>
      <c r="Q3059" s="173" t="s">
        <v>2413</v>
      </c>
      <c r="R3059" s="173" t="s">
        <v>2414</v>
      </c>
      <c r="S3059" s="173" t="s">
        <v>2415</v>
      </c>
      <c r="T3059" s="173">
        <v>74746</v>
      </c>
      <c r="U3059" s="173">
        <v>58921</v>
      </c>
      <c r="V3059" s="173" t="s">
        <v>384</v>
      </c>
    </row>
    <row r="3060" spans="1:22" x14ac:dyDescent="0.2">
      <c r="A3060" s="173" t="s">
        <v>607</v>
      </c>
      <c r="B3060" s="173" t="s">
        <v>2817</v>
      </c>
      <c r="C3060" s="173" t="s">
        <v>2816</v>
      </c>
      <c r="D3060" s="173">
        <v>17</v>
      </c>
      <c r="E3060" s="173">
        <v>57892640</v>
      </c>
      <c r="F3060" s="173" t="s">
        <v>143</v>
      </c>
      <c r="G3060" s="173" t="s">
        <v>149</v>
      </c>
      <c r="H3060" s="173">
        <v>0.27199010000000001</v>
      </c>
      <c r="I3060" s="179">
        <v>-7.0413100000000003E-3</v>
      </c>
      <c r="J3060" s="179">
        <v>0.25506313600000002</v>
      </c>
      <c r="K3060" s="179">
        <v>-2.7606146000000002E-2</v>
      </c>
      <c r="L3060" s="183">
        <v>2.0899999999999999E-6</v>
      </c>
      <c r="M3060" s="179">
        <v>23.655656409999999</v>
      </c>
      <c r="N3060" s="183">
        <v>1.15E-6</v>
      </c>
      <c r="O3060" s="173">
        <v>17.136311939999999</v>
      </c>
      <c r="P3060" s="185">
        <v>3.4799999999999999E-5</v>
      </c>
      <c r="Q3060" s="173" t="s">
        <v>2413</v>
      </c>
      <c r="R3060" s="173" t="s">
        <v>2414</v>
      </c>
      <c r="S3060" s="173" t="s">
        <v>2415</v>
      </c>
      <c r="T3060" s="173">
        <v>107681</v>
      </c>
      <c r="U3060" s="173">
        <v>25986</v>
      </c>
      <c r="V3060" s="173" t="s">
        <v>384</v>
      </c>
    </row>
    <row r="3061" spans="1:22" x14ac:dyDescent="0.2">
      <c r="A3061" s="173" t="s">
        <v>1700</v>
      </c>
      <c r="B3061" s="173" t="s">
        <v>16664</v>
      </c>
      <c r="C3061" s="173" t="s">
        <v>16663</v>
      </c>
      <c r="D3061" s="173">
        <v>11</v>
      </c>
      <c r="E3061" s="173">
        <v>93722833</v>
      </c>
      <c r="F3061" s="173" t="s">
        <v>144</v>
      </c>
      <c r="G3061" s="173" t="s">
        <v>143</v>
      </c>
      <c r="H3061" s="173">
        <v>0.45893166099999999</v>
      </c>
      <c r="I3061" s="179">
        <v>-0.479628471</v>
      </c>
      <c r="J3061" s="179">
        <v>0.23070385500000001</v>
      </c>
      <c r="K3061" s="179">
        <v>-2.0789790099999998</v>
      </c>
      <c r="L3061" s="179">
        <v>4.58763E-4</v>
      </c>
      <c r="M3061" s="179">
        <v>19.921316319999999</v>
      </c>
      <c r="N3061" s="183">
        <v>8.0700000000000007E-6</v>
      </c>
      <c r="O3061" s="173">
        <v>17.334840790000001</v>
      </c>
      <c r="P3061" s="185">
        <v>3.1300000000000002E-5</v>
      </c>
      <c r="Q3061" s="173" t="s">
        <v>128</v>
      </c>
      <c r="R3061" s="173" t="s">
        <v>1703</v>
      </c>
      <c r="S3061" s="173" t="s">
        <v>1704</v>
      </c>
      <c r="T3061" s="173">
        <v>139165</v>
      </c>
      <c r="U3061" s="173">
        <v>31544</v>
      </c>
    </row>
    <row r="3062" spans="1:22" x14ac:dyDescent="0.2">
      <c r="A3062" s="173" t="s">
        <v>1391</v>
      </c>
      <c r="B3062" s="173" t="s">
        <v>2195</v>
      </c>
      <c r="C3062" s="173" t="s">
        <v>2194</v>
      </c>
      <c r="D3062" s="173">
        <v>7</v>
      </c>
      <c r="E3062" s="173">
        <v>28521645</v>
      </c>
      <c r="F3062" s="173" t="s">
        <v>143</v>
      </c>
      <c r="G3062" s="173" t="s">
        <v>144</v>
      </c>
      <c r="H3062" s="173">
        <v>0.85564927000000002</v>
      </c>
      <c r="I3062" s="179">
        <v>-0.25741611199999997</v>
      </c>
      <c r="J3062" s="179">
        <v>0.25547481100000002</v>
      </c>
      <c r="K3062" s="179">
        <v>-1.007598795</v>
      </c>
      <c r="L3062" s="183">
        <v>5.1799999999999999E-9</v>
      </c>
      <c r="M3062" s="179">
        <v>24.150793629999999</v>
      </c>
      <c r="N3062" s="183">
        <v>8.9100000000000002E-7</v>
      </c>
      <c r="O3062" s="173">
        <v>24.040296829999999</v>
      </c>
      <c r="P3062" s="185">
        <v>9.4300000000000001E-7</v>
      </c>
      <c r="Q3062" s="173" t="s">
        <v>2196</v>
      </c>
      <c r="R3062" s="173" t="s">
        <v>2197</v>
      </c>
      <c r="S3062" s="173" t="s">
        <v>2196</v>
      </c>
      <c r="T3062" s="173">
        <v>240649</v>
      </c>
      <c r="U3062" s="173">
        <v>203952</v>
      </c>
      <c r="V3062" s="173" t="s">
        <v>2198</v>
      </c>
    </row>
    <row r="3063" spans="1:22" x14ac:dyDescent="0.2">
      <c r="A3063" s="173" t="s">
        <v>91</v>
      </c>
      <c r="B3063" s="173" t="s">
        <v>10763</v>
      </c>
      <c r="C3063" s="173" t="s">
        <v>10762</v>
      </c>
      <c r="D3063" s="173">
        <v>3</v>
      </c>
      <c r="E3063" s="173">
        <v>110305583</v>
      </c>
      <c r="F3063" s="173" t="s">
        <v>143</v>
      </c>
      <c r="G3063" s="173" t="s">
        <v>144</v>
      </c>
      <c r="H3063" s="173">
        <v>0.64063773499999999</v>
      </c>
      <c r="I3063" s="179">
        <v>-5.2731847999999998E-2</v>
      </c>
      <c r="J3063" s="179">
        <v>0.22800262299999999</v>
      </c>
      <c r="K3063" s="179">
        <v>-0.23127737600000001</v>
      </c>
      <c r="L3063" s="179">
        <v>2.1567400000000001E-4</v>
      </c>
      <c r="M3063" s="179">
        <v>20.83213898</v>
      </c>
      <c r="N3063" s="183">
        <v>5.0100000000000003E-6</v>
      </c>
      <c r="O3063" s="173">
        <v>19.923801610000002</v>
      </c>
      <c r="P3063" s="185">
        <v>8.0600000000000008E-6</v>
      </c>
      <c r="Q3063" s="173" t="s">
        <v>128</v>
      </c>
      <c r="R3063" s="173" t="s">
        <v>9843</v>
      </c>
      <c r="S3063" s="173" t="s">
        <v>9844</v>
      </c>
      <c r="T3063" s="173">
        <v>983839</v>
      </c>
      <c r="U3063" s="173">
        <v>458579</v>
      </c>
      <c r="V3063" s="173" t="s">
        <v>384</v>
      </c>
    </row>
    <row r="3064" spans="1:22" x14ac:dyDescent="0.2">
      <c r="A3064" s="173" t="s">
        <v>1391</v>
      </c>
      <c r="B3064" s="173" t="s">
        <v>19887</v>
      </c>
      <c r="C3064" s="173" t="s">
        <v>19886</v>
      </c>
      <c r="D3064" s="173">
        <v>14</v>
      </c>
      <c r="E3064" s="173">
        <v>62383960</v>
      </c>
      <c r="F3064" s="173" t="s">
        <v>143</v>
      </c>
      <c r="G3064" s="173" t="s">
        <v>144</v>
      </c>
      <c r="H3064" s="173">
        <v>0.38780526700000001</v>
      </c>
      <c r="I3064" s="179">
        <v>-0.28786283200000001</v>
      </c>
      <c r="J3064" s="179">
        <v>0.255513406</v>
      </c>
      <c r="K3064" s="179">
        <v>-1.126605592</v>
      </c>
      <c r="L3064" s="179">
        <v>9.3028529999999998E-3</v>
      </c>
      <c r="M3064" s="179">
        <v>19.579918459999998</v>
      </c>
      <c r="N3064" s="183">
        <v>9.6500000000000008E-6</v>
      </c>
      <c r="O3064" s="173">
        <v>15.47636838</v>
      </c>
      <c r="P3064" s="185">
        <v>8.3499999999999997E-5</v>
      </c>
      <c r="Q3064" s="173" t="s">
        <v>128</v>
      </c>
      <c r="R3064" s="173" t="s">
        <v>16843</v>
      </c>
      <c r="S3064" s="173" t="s">
        <v>16844</v>
      </c>
      <c r="T3064" s="173">
        <v>120814</v>
      </c>
      <c r="U3064" s="173">
        <v>78580</v>
      </c>
      <c r="V3064" s="173" t="s">
        <v>405</v>
      </c>
    </row>
    <row r="3065" spans="1:22" x14ac:dyDescent="0.2">
      <c r="A3065" s="173" t="s">
        <v>1391</v>
      </c>
      <c r="B3065" s="173" t="s">
        <v>19887</v>
      </c>
      <c r="C3065" s="173" t="s">
        <v>19886</v>
      </c>
      <c r="D3065" s="173">
        <v>14</v>
      </c>
      <c r="E3065" s="173">
        <v>62383960</v>
      </c>
      <c r="F3065" s="173" t="s">
        <v>143</v>
      </c>
      <c r="G3065" s="173" t="s">
        <v>144</v>
      </c>
      <c r="H3065" s="173">
        <v>0.38780526700000001</v>
      </c>
      <c r="I3065" s="179">
        <v>-0.28786283200000001</v>
      </c>
      <c r="J3065" s="179">
        <v>0.255513406</v>
      </c>
      <c r="K3065" s="179">
        <v>-1.126605592</v>
      </c>
      <c r="L3065" s="179">
        <v>9.3028529999999998E-3</v>
      </c>
      <c r="M3065" s="179">
        <v>19.579918459999998</v>
      </c>
      <c r="N3065" s="183">
        <v>9.6500000000000008E-6</v>
      </c>
      <c r="O3065" s="173">
        <v>15.47636838</v>
      </c>
      <c r="P3065" s="185">
        <v>8.3499999999999997E-5</v>
      </c>
      <c r="Q3065" s="173" t="s">
        <v>128</v>
      </c>
      <c r="R3065" s="173" t="s">
        <v>16843</v>
      </c>
      <c r="S3065" s="173" t="s">
        <v>16844</v>
      </c>
      <c r="T3065" s="173">
        <v>120814</v>
      </c>
      <c r="U3065" s="173">
        <v>78580</v>
      </c>
      <c r="V3065" s="173" t="s">
        <v>405</v>
      </c>
    </row>
    <row r="3066" spans="1:22" x14ac:dyDescent="0.2">
      <c r="A3066" s="173" t="s">
        <v>596</v>
      </c>
      <c r="B3066" s="173" t="s">
        <v>19887</v>
      </c>
      <c r="C3066" s="173" t="s">
        <v>19886</v>
      </c>
      <c r="D3066" s="173">
        <v>14</v>
      </c>
      <c r="E3066" s="173">
        <v>62383960</v>
      </c>
      <c r="F3066" s="173" t="s">
        <v>143</v>
      </c>
      <c r="G3066" s="173" t="s">
        <v>144</v>
      </c>
      <c r="H3066" s="173">
        <v>0.38780526700000001</v>
      </c>
      <c r="I3066" s="179">
        <v>-0.26710943199999998</v>
      </c>
      <c r="J3066" s="179">
        <v>0.23713176499999999</v>
      </c>
      <c r="K3066" s="179">
        <v>-1.1264177609999999</v>
      </c>
      <c r="L3066" s="179">
        <v>1.062485E-2</v>
      </c>
      <c r="M3066" s="179">
        <v>19.587024620000001</v>
      </c>
      <c r="N3066" s="183">
        <v>9.6099999999999995E-6</v>
      </c>
      <c r="O3066" s="173">
        <v>15.79916416</v>
      </c>
      <c r="P3066" s="185">
        <v>7.0400000000000004E-5</v>
      </c>
      <c r="Q3066" s="173" t="s">
        <v>128</v>
      </c>
      <c r="R3066" s="173" t="s">
        <v>16843</v>
      </c>
      <c r="S3066" s="173" t="s">
        <v>16844</v>
      </c>
      <c r="T3066" s="173">
        <v>120814</v>
      </c>
      <c r="U3066" s="173">
        <v>78580</v>
      </c>
      <c r="V3066" s="173" t="s">
        <v>405</v>
      </c>
    </row>
    <row r="3067" spans="1:22" x14ac:dyDescent="0.2">
      <c r="A3067" s="173" t="s">
        <v>596</v>
      </c>
      <c r="B3067" s="173" t="s">
        <v>19887</v>
      </c>
      <c r="C3067" s="173" t="s">
        <v>19886</v>
      </c>
      <c r="D3067" s="173">
        <v>14</v>
      </c>
      <c r="E3067" s="173">
        <v>62383960</v>
      </c>
      <c r="F3067" s="173" t="s">
        <v>143</v>
      </c>
      <c r="G3067" s="173" t="s">
        <v>144</v>
      </c>
      <c r="H3067" s="173">
        <v>0.38780526700000001</v>
      </c>
      <c r="I3067" s="179">
        <v>-0.26710943199999998</v>
      </c>
      <c r="J3067" s="179">
        <v>0.23713176499999999</v>
      </c>
      <c r="K3067" s="179">
        <v>-1.1264177609999999</v>
      </c>
      <c r="L3067" s="179">
        <v>1.062485E-2</v>
      </c>
      <c r="M3067" s="179">
        <v>19.587024620000001</v>
      </c>
      <c r="N3067" s="183">
        <v>9.6099999999999995E-6</v>
      </c>
      <c r="O3067" s="173">
        <v>15.79916416</v>
      </c>
      <c r="P3067" s="185">
        <v>7.0400000000000004E-5</v>
      </c>
      <c r="Q3067" s="173" t="s">
        <v>128</v>
      </c>
      <c r="R3067" s="173" t="s">
        <v>16843</v>
      </c>
      <c r="S3067" s="173" t="s">
        <v>16844</v>
      </c>
      <c r="T3067" s="173">
        <v>120814</v>
      </c>
      <c r="U3067" s="173">
        <v>78580</v>
      </c>
      <c r="V3067" s="173" t="s">
        <v>405</v>
      </c>
    </row>
    <row r="3068" spans="1:22" x14ac:dyDescent="0.2">
      <c r="A3068" s="173" t="s">
        <v>1391</v>
      </c>
      <c r="B3068" s="173" t="s">
        <v>16842</v>
      </c>
      <c r="C3068" s="173" t="s">
        <v>16841</v>
      </c>
      <c r="D3068" s="173">
        <v>14</v>
      </c>
      <c r="E3068" s="173">
        <v>62383395</v>
      </c>
      <c r="F3068" s="173" t="s">
        <v>144</v>
      </c>
      <c r="G3068" s="173" t="s">
        <v>143</v>
      </c>
      <c r="H3068" s="173">
        <v>0.40239753900000003</v>
      </c>
      <c r="I3068" s="179">
        <v>-0.26146793299999999</v>
      </c>
      <c r="J3068" s="179">
        <v>0.25552207700000001</v>
      </c>
      <c r="K3068" s="179">
        <v>-1.02326944</v>
      </c>
      <c r="L3068" s="179">
        <v>7.0996870000000004E-3</v>
      </c>
      <c r="M3068" s="179">
        <v>19.898828900000002</v>
      </c>
      <c r="N3068" s="183">
        <v>8.1699999999999997E-6</v>
      </c>
      <c r="O3068" s="173">
        <v>13.34360601</v>
      </c>
      <c r="P3068" s="173">
        <v>2.5930499999999998E-4</v>
      </c>
      <c r="Q3068" s="173" t="s">
        <v>128</v>
      </c>
      <c r="R3068" s="173" t="s">
        <v>16843</v>
      </c>
      <c r="S3068" s="173" t="s">
        <v>16844</v>
      </c>
      <c r="T3068" s="173">
        <v>120249</v>
      </c>
      <c r="U3068" s="173">
        <v>79145</v>
      </c>
      <c r="V3068" s="173" t="s">
        <v>405</v>
      </c>
    </row>
    <row r="3069" spans="1:22" x14ac:dyDescent="0.2">
      <c r="A3069" s="173" t="s">
        <v>1896</v>
      </c>
      <c r="B3069" s="173" t="s">
        <v>18663</v>
      </c>
      <c r="C3069" s="173" t="s">
        <v>18662</v>
      </c>
      <c r="D3069" s="173">
        <v>3</v>
      </c>
      <c r="E3069" s="173">
        <v>140606380</v>
      </c>
      <c r="F3069" s="173" t="s">
        <v>149</v>
      </c>
      <c r="G3069" s="173" t="s">
        <v>154</v>
      </c>
      <c r="H3069" s="173">
        <v>0.74428969599999995</v>
      </c>
      <c r="I3069" s="179">
        <v>-0.436258215</v>
      </c>
      <c r="J3069" s="179">
        <v>0.35391415599999998</v>
      </c>
      <c r="K3069" s="179">
        <v>-1.232666756</v>
      </c>
      <c r="L3069" s="179">
        <v>0.21770012</v>
      </c>
      <c r="M3069" s="179">
        <v>19.711240239999999</v>
      </c>
      <c r="N3069" s="183">
        <v>9.0100000000000001E-6</v>
      </c>
      <c r="O3069" s="173">
        <v>15.62195496</v>
      </c>
      <c r="P3069" s="185">
        <v>7.7399999999999998E-5</v>
      </c>
      <c r="Q3069" s="173" t="s">
        <v>128</v>
      </c>
      <c r="R3069" s="173" t="s">
        <v>1899</v>
      </c>
      <c r="S3069" s="173" t="s">
        <v>1900</v>
      </c>
      <c r="T3069" s="173">
        <v>186388</v>
      </c>
      <c r="U3069" s="173">
        <v>54281</v>
      </c>
    </row>
    <row r="3070" spans="1:22" x14ac:dyDescent="0.2">
      <c r="A3070" s="173" t="s">
        <v>573</v>
      </c>
      <c r="B3070" s="173" t="s">
        <v>19239</v>
      </c>
      <c r="C3070" s="173" t="s">
        <v>19238</v>
      </c>
      <c r="D3070" s="173">
        <v>21</v>
      </c>
      <c r="E3070" s="173">
        <v>29445286</v>
      </c>
      <c r="F3070" s="173" t="s">
        <v>143</v>
      </c>
      <c r="G3070" s="173" t="s">
        <v>144</v>
      </c>
      <c r="H3070" s="173">
        <v>0.874715782</v>
      </c>
      <c r="I3070" s="179">
        <v>0.44580438500000003</v>
      </c>
      <c r="J3070" s="179">
        <v>0.22801741</v>
      </c>
      <c r="K3070" s="179">
        <v>1.955133097</v>
      </c>
      <c r="L3070" s="183">
        <v>1.66E-8</v>
      </c>
      <c r="M3070" s="179">
        <v>19.64939403</v>
      </c>
      <c r="N3070" s="183">
        <v>9.3000000000000007E-6</v>
      </c>
      <c r="O3070" s="173">
        <v>17.855238790000001</v>
      </c>
      <c r="P3070" s="185">
        <v>2.3799999999999999E-5</v>
      </c>
      <c r="Q3070" s="173" t="s">
        <v>7895</v>
      </c>
      <c r="R3070" s="173" t="s">
        <v>7896</v>
      </c>
      <c r="S3070" s="173" t="s">
        <v>7895</v>
      </c>
      <c r="T3070" s="173">
        <v>49758</v>
      </c>
      <c r="U3070" s="173">
        <v>17435</v>
      </c>
      <c r="V3070" s="173" t="s">
        <v>407</v>
      </c>
    </row>
    <row r="3071" spans="1:22" x14ac:dyDescent="0.2">
      <c r="A3071" s="173" t="s">
        <v>748</v>
      </c>
      <c r="B3071" s="173" t="s">
        <v>10587</v>
      </c>
      <c r="C3071" s="173" t="s">
        <v>10586</v>
      </c>
      <c r="D3071" s="173">
        <v>14</v>
      </c>
      <c r="E3071" s="173">
        <v>29195876</v>
      </c>
      <c r="F3071" s="173" t="s">
        <v>143</v>
      </c>
      <c r="G3071" s="173" t="s">
        <v>149</v>
      </c>
      <c r="H3071" s="173">
        <v>0.60066955</v>
      </c>
      <c r="I3071" s="179">
        <v>0.247673003</v>
      </c>
      <c r="J3071" s="179">
        <v>0.227080104</v>
      </c>
      <c r="K3071" s="179">
        <v>1.090685613</v>
      </c>
      <c r="L3071" s="179">
        <v>5.4100609999999999E-3</v>
      </c>
      <c r="M3071" s="179">
        <v>20.87793447</v>
      </c>
      <c r="N3071" s="183">
        <v>4.8999999999999997E-6</v>
      </c>
      <c r="O3071" s="173">
        <v>13.46435556</v>
      </c>
      <c r="P3071" s="173">
        <v>2.4313899999999999E-4</v>
      </c>
      <c r="Q3071" s="173" t="s">
        <v>4274</v>
      </c>
      <c r="R3071" s="173" t="s">
        <v>1918</v>
      </c>
      <c r="S3071" s="173" t="s">
        <v>7420</v>
      </c>
      <c r="T3071" s="173">
        <v>1087034</v>
      </c>
      <c r="U3071" s="173">
        <v>40401</v>
      </c>
      <c r="V3071" s="173" t="s">
        <v>384</v>
      </c>
    </row>
    <row r="3072" spans="1:22" x14ac:dyDescent="0.2">
      <c r="A3072" s="173" t="s">
        <v>1170</v>
      </c>
      <c r="B3072" s="173" t="s">
        <v>7316</v>
      </c>
      <c r="C3072" s="173" t="s">
        <v>7315</v>
      </c>
      <c r="D3072" s="173">
        <v>14</v>
      </c>
      <c r="E3072" s="173">
        <v>33350854</v>
      </c>
      <c r="F3072" s="173" t="s">
        <v>144</v>
      </c>
      <c r="G3072" s="173" t="s">
        <v>143</v>
      </c>
      <c r="H3072" s="173">
        <v>0.26409832799999999</v>
      </c>
      <c r="I3072" s="179">
        <v>0.10714989</v>
      </c>
      <c r="J3072" s="179">
        <v>0.22208797499999999</v>
      </c>
      <c r="K3072" s="179">
        <v>0.48246596899999999</v>
      </c>
      <c r="L3072" s="179">
        <v>4.4449650000000004E-3</v>
      </c>
      <c r="M3072" s="179">
        <v>21.652427240000002</v>
      </c>
      <c r="N3072" s="183">
        <v>3.27E-6</v>
      </c>
      <c r="O3072" s="173">
        <v>20.55626912</v>
      </c>
      <c r="P3072" s="185">
        <v>5.7899999999999996E-6</v>
      </c>
      <c r="Q3072" s="173" t="s">
        <v>128</v>
      </c>
      <c r="R3072" s="173" t="s">
        <v>1190</v>
      </c>
      <c r="S3072" s="173" t="s">
        <v>1189</v>
      </c>
      <c r="T3072" s="173">
        <v>48586</v>
      </c>
      <c r="U3072" s="173">
        <v>57604</v>
      </c>
    </row>
    <row r="3073" spans="1:22" x14ac:dyDescent="0.2">
      <c r="A3073" s="173" t="s">
        <v>854</v>
      </c>
      <c r="B3073" s="173" t="s">
        <v>869</v>
      </c>
      <c r="C3073" s="173" t="s">
        <v>868</v>
      </c>
      <c r="D3073" s="173">
        <v>20</v>
      </c>
      <c r="E3073" s="173">
        <v>16562296</v>
      </c>
      <c r="F3073" s="173" t="s">
        <v>149</v>
      </c>
      <c r="G3073" s="173" t="s">
        <v>154</v>
      </c>
      <c r="H3073" s="173">
        <v>0.14452970000000001</v>
      </c>
      <c r="I3073" s="179">
        <v>-0.16632651900000001</v>
      </c>
      <c r="J3073" s="179">
        <v>0.22309398</v>
      </c>
      <c r="K3073" s="179">
        <v>-0.74554463100000001</v>
      </c>
      <c r="L3073" s="183">
        <v>1.0899999999999999E-11</v>
      </c>
      <c r="M3073" s="179">
        <v>26.4444062</v>
      </c>
      <c r="N3073" s="183">
        <v>2.7099999999999998E-7</v>
      </c>
      <c r="O3073" s="173">
        <v>25.396498139999999</v>
      </c>
      <c r="P3073" s="185">
        <v>4.6699999999999999E-7</v>
      </c>
      <c r="Q3073" s="173" t="s">
        <v>128</v>
      </c>
      <c r="R3073" s="173" t="s">
        <v>857</v>
      </c>
      <c r="S3073" s="173" t="s">
        <v>858</v>
      </c>
      <c r="T3073" s="173">
        <v>8217</v>
      </c>
      <c r="U3073" s="173">
        <v>148312</v>
      </c>
    </row>
    <row r="3074" spans="1:22" x14ac:dyDescent="0.2">
      <c r="A3074" s="173" t="s">
        <v>70</v>
      </c>
      <c r="B3074" s="173" t="s">
        <v>18971</v>
      </c>
      <c r="C3074" s="173" t="s">
        <v>18970</v>
      </c>
      <c r="D3074" s="173">
        <v>14</v>
      </c>
      <c r="E3074" s="173">
        <v>33364845</v>
      </c>
      <c r="F3074" s="173" t="s">
        <v>143</v>
      </c>
      <c r="G3074" s="173" t="s">
        <v>154</v>
      </c>
      <c r="H3074" s="173">
        <v>0.241899846</v>
      </c>
      <c r="I3074" s="179">
        <v>1.1717942E-2</v>
      </c>
      <c r="J3074" s="179">
        <v>0.228187746</v>
      </c>
      <c r="K3074" s="179">
        <v>5.1352198000000002E-2</v>
      </c>
      <c r="L3074" s="179">
        <v>1.792238E-3</v>
      </c>
      <c r="M3074" s="179">
        <v>19.677847790000001</v>
      </c>
      <c r="N3074" s="183">
        <v>9.1700000000000003E-6</v>
      </c>
      <c r="O3074" s="173">
        <v>17.112150119999999</v>
      </c>
      <c r="P3074" s="185">
        <v>3.5200000000000002E-5</v>
      </c>
      <c r="Q3074" s="173" t="s">
        <v>128</v>
      </c>
      <c r="R3074" s="173" t="s">
        <v>1190</v>
      </c>
      <c r="S3074" s="173" t="s">
        <v>1189</v>
      </c>
      <c r="T3074" s="173">
        <v>62577</v>
      </c>
      <c r="U3074" s="173">
        <v>43613</v>
      </c>
    </row>
    <row r="3075" spans="1:22" x14ac:dyDescent="0.2">
      <c r="A3075" s="173" t="s">
        <v>686</v>
      </c>
      <c r="B3075" s="173" t="s">
        <v>5018</v>
      </c>
      <c r="C3075" s="173" t="s">
        <v>5017</v>
      </c>
      <c r="D3075" s="173">
        <v>13</v>
      </c>
      <c r="E3075" s="173">
        <v>99983319</v>
      </c>
      <c r="F3075" s="173" t="s">
        <v>144</v>
      </c>
      <c r="G3075" s="173" t="s">
        <v>143</v>
      </c>
      <c r="H3075" s="173">
        <v>0.47083121900000002</v>
      </c>
      <c r="I3075" s="179">
        <v>0.13344963300000001</v>
      </c>
      <c r="J3075" s="179">
        <v>0.22541878300000001</v>
      </c>
      <c r="K3075" s="179">
        <v>0.59200760200000002</v>
      </c>
      <c r="L3075" s="179">
        <v>4.5022416000000003E-2</v>
      </c>
      <c r="M3075" s="179">
        <v>22.39504646</v>
      </c>
      <c r="N3075" s="183">
        <v>2.2199999999999999E-6</v>
      </c>
      <c r="O3075" s="173">
        <v>20.301457450000001</v>
      </c>
      <c r="P3075" s="185">
        <v>6.6200000000000001E-6</v>
      </c>
      <c r="Q3075" s="173" t="s">
        <v>689</v>
      </c>
      <c r="R3075" s="173" t="s">
        <v>691</v>
      </c>
      <c r="S3075" s="173" t="s">
        <v>1500</v>
      </c>
      <c r="T3075" s="173">
        <v>23570</v>
      </c>
      <c r="U3075" s="173">
        <v>20354</v>
      </c>
      <c r="V3075" s="173" t="s">
        <v>384</v>
      </c>
    </row>
    <row r="3076" spans="1:22" x14ac:dyDescent="0.2">
      <c r="A3076" s="173" t="s">
        <v>14</v>
      </c>
      <c r="B3076" s="173" t="s">
        <v>6243</v>
      </c>
      <c r="C3076" s="173" t="s">
        <v>6242</v>
      </c>
      <c r="D3076" s="173">
        <v>2</v>
      </c>
      <c r="E3076" s="173">
        <v>136658345</v>
      </c>
      <c r="F3076" s="173" t="s">
        <v>143</v>
      </c>
      <c r="G3076" s="173" t="s">
        <v>144</v>
      </c>
      <c r="H3076" s="173">
        <v>0.60562668200000003</v>
      </c>
      <c r="I3076" s="179">
        <v>-1.1044326E-2</v>
      </c>
      <c r="J3076" s="179">
        <v>0.228923608</v>
      </c>
      <c r="K3076" s="179">
        <v>-4.8244591000000003E-2</v>
      </c>
      <c r="L3076" s="179">
        <v>1.61535E-4</v>
      </c>
      <c r="M3076" s="179">
        <v>21.959434630000001</v>
      </c>
      <c r="N3076" s="183">
        <v>2.7800000000000001E-6</v>
      </c>
      <c r="O3076" s="173">
        <v>18.224041060000001</v>
      </c>
      <c r="P3076" s="185">
        <v>1.9599999999999999E-5</v>
      </c>
      <c r="Q3076" s="173" t="s">
        <v>128</v>
      </c>
      <c r="R3076" s="173" t="s">
        <v>113</v>
      </c>
      <c r="S3076" s="173" t="s">
        <v>23</v>
      </c>
      <c r="T3076" s="173">
        <v>24298</v>
      </c>
      <c r="U3076" s="173">
        <v>5105</v>
      </c>
    </row>
    <row r="3077" spans="1:22" x14ac:dyDescent="0.2">
      <c r="A3077" s="173" t="s">
        <v>817</v>
      </c>
      <c r="B3077" s="173" t="s">
        <v>6652</v>
      </c>
      <c r="C3077" s="173" t="s">
        <v>6651</v>
      </c>
      <c r="D3077" s="173">
        <v>13</v>
      </c>
      <c r="E3077" s="173">
        <v>74558389</v>
      </c>
      <c r="F3077" s="173" t="s">
        <v>154</v>
      </c>
      <c r="G3077" s="173" t="s">
        <v>149</v>
      </c>
      <c r="H3077" s="173">
        <v>0.86277883499999997</v>
      </c>
      <c r="I3077" s="179">
        <v>0.149757313</v>
      </c>
      <c r="J3077" s="179">
        <v>0.25618749699999999</v>
      </c>
      <c r="K3077" s="179">
        <v>0.58456136599999997</v>
      </c>
      <c r="L3077" s="179">
        <v>3.4816320000000001E-3</v>
      </c>
      <c r="M3077" s="179">
        <v>21.835314459999999</v>
      </c>
      <c r="N3077" s="183">
        <v>2.9699999999999999E-6</v>
      </c>
      <c r="O3077" s="173">
        <v>18.516408649999999</v>
      </c>
      <c r="P3077" s="185">
        <v>1.6799999999999998E-5</v>
      </c>
      <c r="Q3077" s="173" t="s">
        <v>6653</v>
      </c>
      <c r="R3077" s="173" t="s">
        <v>6654</v>
      </c>
      <c r="S3077" s="173" t="s">
        <v>6655</v>
      </c>
      <c r="T3077" s="173">
        <v>396373</v>
      </c>
      <c r="U3077" s="173">
        <v>247191</v>
      </c>
      <c r="V3077" s="173" t="s">
        <v>407</v>
      </c>
    </row>
    <row r="3078" spans="1:22" x14ac:dyDescent="0.2">
      <c r="A3078" s="173" t="s">
        <v>909</v>
      </c>
      <c r="B3078" s="173" t="s">
        <v>2889</v>
      </c>
      <c r="C3078" s="173" t="s">
        <v>2888</v>
      </c>
      <c r="D3078" s="173">
        <v>14</v>
      </c>
      <c r="E3078" s="173">
        <v>103631596</v>
      </c>
      <c r="F3078" s="173" t="s">
        <v>143</v>
      </c>
      <c r="G3078" s="173" t="s">
        <v>144</v>
      </c>
      <c r="H3078" s="173">
        <v>0.84459294500000004</v>
      </c>
      <c r="I3078" s="179">
        <v>-0.45674856600000002</v>
      </c>
      <c r="J3078" s="179">
        <v>0.23529407799999999</v>
      </c>
      <c r="K3078" s="179">
        <v>-1.941181729</v>
      </c>
      <c r="L3078" s="179">
        <v>1.3845400000000001E-4</v>
      </c>
      <c r="M3078" s="179">
        <v>23.57794771</v>
      </c>
      <c r="N3078" s="183">
        <v>1.1999999999999999E-6</v>
      </c>
      <c r="O3078" s="173">
        <v>21.291088850000001</v>
      </c>
      <c r="P3078" s="185">
        <v>3.9500000000000003E-6</v>
      </c>
      <c r="Q3078" s="173" t="s">
        <v>128</v>
      </c>
      <c r="R3078" s="173" t="s">
        <v>912</v>
      </c>
      <c r="S3078" s="173" t="s">
        <v>913</v>
      </c>
      <c r="T3078" s="173">
        <v>27820</v>
      </c>
      <c r="U3078" s="173">
        <v>21961</v>
      </c>
      <c r="V3078" s="173" t="s">
        <v>384</v>
      </c>
    </row>
    <row r="3079" spans="1:22" x14ac:dyDescent="0.2">
      <c r="A3079" s="173" t="s">
        <v>14</v>
      </c>
      <c r="B3079" s="173" t="s">
        <v>12219</v>
      </c>
      <c r="C3079" s="173" t="s">
        <v>12218</v>
      </c>
      <c r="D3079" s="173">
        <v>1</v>
      </c>
      <c r="E3079" s="173">
        <v>205324747</v>
      </c>
      <c r="F3079" s="173" t="s">
        <v>144</v>
      </c>
      <c r="G3079" s="173" t="s">
        <v>143</v>
      </c>
      <c r="H3079" s="173">
        <v>0.39071866599999999</v>
      </c>
      <c r="I3079" s="179">
        <v>2.0133961999999998E-2</v>
      </c>
      <c r="J3079" s="179">
        <v>0.230239426</v>
      </c>
      <c r="K3079" s="179">
        <v>8.7447934000000005E-2</v>
      </c>
      <c r="L3079" s="179">
        <v>5.1225299999999995E-4</v>
      </c>
      <c r="M3079" s="179">
        <v>20.580553649999999</v>
      </c>
      <c r="N3079" s="183">
        <v>5.7200000000000003E-6</v>
      </c>
      <c r="O3079" s="173">
        <v>14.52644903</v>
      </c>
      <c r="P3079" s="173">
        <v>1.38205E-4</v>
      </c>
      <c r="Q3079" s="173" t="s">
        <v>7396</v>
      </c>
      <c r="R3079" s="173" t="s">
        <v>12220</v>
      </c>
      <c r="S3079" s="173" t="s">
        <v>7397</v>
      </c>
      <c r="T3079" s="173">
        <v>33828</v>
      </c>
      <c r="U3079" s="173">
        <v>17632</v>
      </c>
      <c r="V3079" s="173" t="s">
        <v>384</v>
      </c>
    </row>
    <row r="3080" spans="1:22" x14ac:dyDescent="0.2">
      <c r="A3080" s="173" t="s">
        <v>14</v>
      </c>
      <c r="B3080" s="173" t="s">
        <v>12264</v>
      </c>
      <c r="C3080" s="173" t="s">
        <v>12263</v>
      </c>
      <c r="D3080" s="173">
        <v>1</v>
      </c>
      <c r="E3080" s="173">
        <v>205324725</v>
      </c>
      <c r="F3080" s="173" t="s">
        <v>144</v>
      </c>
      <c r="G3080" s="173" t="s">
        <v>143</v>
      </c>
      <c r="H3080" s="173">
        <v>0.39081382199999998</v>
      </c>
      <c r="I3080" s="179">
        <v>2.0210188E-2</v>
      </c>
      <c r="J3080" s="179">
        <v>0.23023940500000001</v>
      </c>
      <c r="K3080" s="179">
        <v>8.7779015000000002E-2</v>
      </c>
      <c r="L3080" s="179">
        <v>5.1582500000000003E-4</v>
      </c>
      <c r="M3080" s="179">
        <v>20.573154259999999</v>
      </c>
      <c r="N3080" s="183">
        <v>5.7400000000000001E-6</v>
      </c>
      <c r="O3080" s="173">
        <v>14.520702740000001</v>
      </c>
      <c r="P3080" s="173">
        <v>1.3862799999999999E-4</v>
      </c>
      <c r="Q3080" s="173" t="s">
        <v>7396</v>
      </c>
      <c r="R3080" s="173" t="s">
        <v>12220</v>
      </c>
      <c r="S3080" s="173" t="s">
        <v>7397</v>
      </c>
      <c r="T3080" s="173">
        <v>33806</v>
      </c>
      <c r="U3080" s="173">
        <v>17654</v>
      </c>
      <c r="V3080" s="173" t="s">
        <v>384</v>
      </c>
    </row>
    <row r="3081" spans="1:22" x14ac:dyDescent="0.2">
      <c r="A3081" s="173" t="s">
        <v>1280</v>
      </c>
      <c r="B3081" s="173" t="s">
        <v>11755</v>
      </c>
      <c r="C3081" s="173" t="s">
        <v>11754</v>
      </c>
      <c r="D3081" s="173">
        <v>13</v>
      </c>
      <c r="E3081" s="173">
        <v>84936016</v>
      </c>
      <c r="F3081" s="173" t="s">
        <v>143</v>
      </c>
      <c r="G3081" s="173" t="s">
        <v>149</v>
      </c>
      <c r="H3081" s="173">
        <v>0.21860986199999999</v>
      </c>
      <c r="I3081" s="179">
        <v>0.16418492500000001</v>
      </c>
      <c r="J3081" s="179">
        <v>0.22868403500000001</v>
      </c>
      <c r="K3081" s="179">
        <v>0.717955342</v>
      </c>
      <c r="L3081" s="179">
        <v>1.3137711999999999E-2</v>
      </c>
      <c r="M3081" s="179">
        <v>20.654103150000001</v>
      </c>
      <c r="N3081" s="183">
        <v>5.4999999999999999E-6</v>
      </c>
      <c r="O3081" s="173">
        <v>16.55142081</v>
      </c>
      <c r="P3081" s="185">
        <v>4.7299999999999998E-5</v>
      </c>
      <c r="Q3081" s="173" t="s">
        <v>11756</v>
      </c>
      <c r="R3081" s="173" t="s">
        <v>7430</v>
      </c>
      <c r="S3081" s="173" t="s">
        <v>11757</v>
      </c>
      <c r="T3081" s="173">
        <v>479488</v>
      </c>
      <c r="U3081" s="173">
        <v>421772</v>
      </c>
      <c r="V3081" s="173" t="s">
        <v>384</v>
      </c>
    </row>
    <row r="3082" spans="1:22" x14ac:dyDescent="0.2">
      <c r="A3082" s="173" t="s">
        <v>840</v>
      </c>
      <c r="B3082" s="173" t="s">
        <v>1532</v>
      </c>
      <c r="C3082" s="173" t="s">
        <v>1531</v>
      </c>
      <c r="D3082" s="173">
        <v>6</v>
      </c>
      <c r="E3082" s="173">
        <v>70577108</v>
      </c>
      <c r="F3082" s="173" t="s">
        <v>149</v>
      </c>
      <c r="G3082" s="173" t="s">
        <v>154</v>
      </c>
      <c r="H3082" s="173">
        <v>0.731408112</v>
      </c>
      <c r="I3082" s="179">
        <v>-0.30908358699999999</v>
      </c>
      <c r="J3082" s="179">
        <v>0.26064762499999999</v>
      </c>
      <c r="K3082" s="179">
        <v>-1.185829284</v>
      </c>
      <c r="L3082" s="179">
        <v>1.3774600000000001E-4</v>
      </c>
      <c r="M3082" s="179">
        <v>25.018890760000001</v>
      </c>
      <c r="N3082" s="183">
        <v>5.68E-7</v>
      </c>
      <c r="O3082" s="173">
        <v>24.12149484</v>
      </c>
      <c r="P3082" s="185">
        <v>9.0400000000000005E-7</v>
      </c>
      <c r="Q3082" s="173" t="s">
        <v>843</v>
      </c>
      <c r="R3082" s="173" t="s">
        <v>844</v>
      </c>
      <c r="S3082" s="173" t="s">
        <v>845</v>
      </c>
      <c r="T3082" s="173">
        <v>70059</v>
      </c>
      <c r="U3082" s="173">
        <v>348634</v>
      </c>
      <c r="V3082" s="173" t="s">
        <v>849</v>
      </c>
    </row>
    <row r="3083" spans="1:22" x14ac:dyDescent="0.2">
      <c r="A3083" s="173" t="s">
        <v>686</v>
      </c>
      <c r="B3083" s="173" t="s">
        <v>9648</v>
      </c>
      <c r="C3083" s="173" t="s">
        <v>9647</v>
      </c>
      <c r="D3083" s="173">
        <v>1</v>
      </c>
      <c r="E3083" s="173">
        <v>242715324</v>
      </c>
      <c r="F3083" s="173" t="s">
        <v>144</v>
      </c>
      <c r="G3083" s="173" t="s">
        <v>143</v>
      </c>
      <c r="H3083" s="173">
        <v>0.55538321800000001</v>
      </c>
      <c r="I3083" s="179">
        <v>0.11744713499999999</v>
      </c>
      <c r="J3083" s="179">
        <v>0.226451547</v>
      </c>
      <c r="K3083" s="179">
        <v>0.51864134500000003</v>
      </c>
      <c r="L3083" s="179">
        <v>4.1855100000000003E-4</v>
      </c>
      <c r="M3083" s="179">
        <v>21.091955129999999</v>
      </c>
      <c r="N3083" s="183">
        <v>4.3800000000000004E-6</v>
      </c>
      <c r="O3083" s="173">
        <v>15.229478739999999</v>
      </c>
      <c r="P3083" s="185">
        <v>9.5199999999999997E-5</v>
      </c>
      <c r="Q3083" s="173" t="s">
        <v>128</v>
      </c>
      <c r="R3083" s="173" t="s">
        <v>4830</v>
      </c>
      <c r="S3083" s="173" t="s">
        <v>4831</v>
      </c>
      <c r="T3083" s="173">
        <v>27326</v>
      </c>
      <c r="U3083" s="173">
        <v>504291</v>
      </c>
    </row>
    <row r="3084" spans="1:22" x14ac:dyDescent="0.2">
      <c r="A3084" s="173" t="s">
        <v>686</v>
      </c>
      <c r="B3084" s="173" t="s">
        <v>12029</v>
      </c>
      <c r="C3084" s="173" t="s">
        <v>12028</v>
      </c>
      <c r="D3084" s="173">
        <v>1</v>
      </c>
      <c r="E3084" s="173">
        <v>242715380</v>
      </c>
      <c r="F3084" s="173" t="s">
        <v>149</v>
      </c>
      <c r="G3084" s="173" t="s">
        <v>154</v>
      </c>
      <c r="H3084" s="173">
        <v>0.55435842000000002</v>
      </c>
      <c r="I3084" s="179">
        <v>0.117031782</v>
      </c>
      <c r="J3084" s="179">
        <v>0.22645146799999999</v>
      </c>
      <c r="K3084" s="179">
        <v>0.516807346</v>
      </c>
      <c r="L3084" s="179">
        <v>4.8669400000000003E-4</v>
      </c>
      <c r="M3084" s="179">
        <v>20.61575019</v>
      </c>
      <c r="N3084" s="183">
        <v>5.6099999999999997E-6</v>
      </c>
      <c r="O3084" s="173">
        <v>14.874701630000001</v>
      </c>
      <c r="P3084" s="173">
        <v>1.14894E-4</v>
      </c>
      <c r="Q3084" s="173" t="s">
        <v>128</v>
      </c>
      <c r="R3084" s="173" t="s">
        <v>4830</v>
      </c>
      <c r="S3084" s="173" t="s">
        <v>4831</v>
      </c>
      <c r="T3084" s="173">
        <v>27382</v>
      </c>
      <c r="U3084" s="173">
        <v>504235</v>
      </c>
    </row>
    <row r="3085" spans="1:22" x14ac:dyDescent="0.2">
      <c r="A3085" s="173" t="s">
        <v>2354</v>
      </c>
      <c r="B3085" s="173" t="s">
        <v>18249</v>
      </c>
      <c r="C3085" s="173" t="s">
        <v>18248</v>
      </c>
      <c r="D3085" s="173">
        <v>11</v>
      </c>
      <c r="E3085" s="173">
        <v>71235194</v>
      </c>
      <c r="F3085" s="173" t="s">
        <v>149</v>
      </c>
      <c r="G3085" s="173" t="s">
        <v>154</v>
      </c>
      <c r="H3085" s="173">
        <v>0.855659842</v>
      </c>
      <c r="I3085" s="179">
        <v>0.110701802</v>
      </c>
      <c r="J3085" s="179">
        <v>0.243993933</v>
      </c>
      <c r="K3085" s="179">
        <v>0.45370719300000001</v>
      </c>
      <c r="L3085" s="183">
        <v>8.3399999999999998E-7</v>
      </c>
      <c r="M3085" s="179">
        <v>19.749311179999999</v>
      </c>
      <c r="N3085" s="183">
        <v>8.8300000000000002E-6</v>
      </c>
      <c r="O3085" s="173">
        <v>18.249191110000002</v>
      </c>
      <c r="P3085" s="185">
        <v>1.9400000000000001E-5</v>
      </c>
      <c r="Q3085" s="173" t="s">
        <v>128</v>
      </c>
      <c r="R3085" s="173" t="s">
        <v>6914</v>
      </c>
      <c r="S3085" s="173" t="s">
        <v>7400</v>
      </c>
      <c r="T3085" s="173">
        <v>22613</v>
      </c>
      <c r="U3085" s="173">
        <v>3118</v>
      </c>
    </row>
    <row r="3086" spans="1:22" x14ac:dyDescent="0.2">
      <c r="A3086" s="173" t="s">
        <v>2354</v>
      </c>
      <c r="B3086" s="173" t="s">
        <v>7399</v>
      </c>
      <c r="C3086" s="173" t="s">
        <v>7398</v>
      </c>
      <c r="D3086" s="173">
        <v>11</v>
      </c>
      <c r="E3086" s="173">
        <v>71185518</v>
      </c>
      <c r="F3086" s="173" t="s">
        <v>149</v>
      </c>
      <c r="G3086" s="173" t="s">
        <v>154</v>
      </c>
      <c r="H3086" s="173">
        <v>0.82046424500000004</v>
      </c>
      <c r="I3086" s="179">
        <v>0.12134115400000001</v>
      </c>
      <c r="J3086" s="179">
        <v>0.24397822199999999</v>
      </c>
      <c r="K3086" s="179">
        <v>0.49734420000000001</v>
      </c>
      <c r="L3086" s="183">
        <v>3.3100000000000001E-6</v>
      </c>
      <c r="M3086" s="179">
        <v>21.637385219999999</v>
      </c>
      <c r="N3086" s="183">
        <v>3.2899999999999998E-6</v>
      </c>
      <c r="O3086" s="173">
        <v>18.510546380000001</v>
      </c>
      <c r="P3086" s="185">
        <v>1.6900000000000001E-5</v>
      </c>
      <c r="Q3086" s="173" t="s">
        <v>6914</v>
      </c>
      <c r="R3086" s="173" t="s">
        <v>6916</v>
      </c>
      <c r="S3086" s="173" t="s">
        <v>7400</v>
      </c>
      <c r="T3086" s="173">
        <v>904</v>
      </c>
      <c r="U3086" s="173">
        <v>52794</v>
      </c>
      <c r="V3086" s="173" t="s">
        <v>7401</v>
      </c>
    </row>
    <row r="3087" spans="1:22" x14ac:dyDescent="0.2">
      <c r="A3087" s="173" t="s">
        <v>3197</v>
      </c>
      <c r="B3087" s="173" t="s">
        <v>17041</v>
      </c>
      <c r="C3087" s="173" t="s">
        <v>17040</v>
      </c>
      <c r="D3087" s="173">
        <v>1</v>
      </c>
      <c r="E3087" s="173">
        <v>116120140</v>
      </c>
      <c r="F3087" s="173" t="s">
        <v>154</v>
      </c>
      <c r="G3087" s="173" t="s">
        <v>143</v>
      </c>
      <c r="H3087" s="173">
        <v>0.59188254500000004</v>
      </c>
      <c r="I3087" s="179">
        <v>0.122539496</v>
      </c>
      <c r="J3087" s="179">
        <v>0.24771926699999999</v>
      </c>
      <c r="K3087" s="179">
        <v>0.494670832</v>
      </c>
      <c r="L3087" s="179">
        <v>7.2228899999999998E-4</v>
      </c>
      <c r="M3087" s="179">
        <v>19.873449480000001</v>
      </c>
      <c r="N3087" s="183">
        <v>8.2700000000000004E-6</v>
      </c>
      <c r="O3087" s="173">
        <v>16.536476390000001</v>
      </c>
      <c r="P3087" s="185">
        <v>4.7700000000000001E-5</v>
      </c>
      <c r="Q3087" s="173" t="s">
        <v>128</v>
      </c>
      <c r="R3087" s="173" t="s">
        <v>610</v>
      </c>
      <c r="S3087" s="173" t="s">
        <v>612</v>
      </c>
      <c r="T3087" s="173">
        <v>239283</v>
      </c>
      <c r="U3087" s="173">
        <v>64433</v>
      </c>
    </row>
    <row r="3088" spans="1:22" x14ac:dyDescent="0.2">
      <c r="A3088" s="173" t="s">
        <v>2303</v>
      </c>
      <c r="B3088" s="173" t="s">
        <v>15693</v>
      </c>
      <c r="C3088" s="173" t="s">
        <v>15692</v>
      </c>
      <c r="D3088" s="173">
        <v>5</v>
      </c>
      <c r="E3088" s="173">
        <v>136039745</v>
      </c>
      <c r="F3088" s="173" t="s">
        <v>143</v>
      </c>
      <c r="G3088" s="173" t="s">
        <v>154</v>
      </c>
      <c r="H3088" s="173">
        <v>0.17141753200000001</v>
      </c>
      <c r="I3088" s="179">
        <v>-4.0502485999999997E-2</v>
      </c>
      <c r="J3088" s="179">
        <v>0.235135439</v>
      </c>
      <c r="K3088" s="179">
        <v>-0.17225172999999999</v>
      </c>
      <c r="L3088" s="183">
        <v>9.3400000000000004E-6</v>
      </c>
      <c r="M3088" s="179">
        <v>20.052974429999999</v>
      </c>
      <c r="N3088" s="183">
        <v>7.5299999999999999E-6</v>
      </c>
      <c r="O3088" s="173">
        <v>18.729848610000001</v>
      </c>
      <c r="P3088" s="185">
        <v>1.5099999999999999E-5</v>
      </c>
      <c r="Q3088" s="173" t="s">
        <v>128</v>
      </c>
      <c r="R3088" s="173" t="s">
        <v>5834</v>
      </c>
      <c r="S3088" s="173" t="s">
        <v>2400</v>
      </c>
      <c r="T3088" s="173">
        <v>338581</v>
      </c>
      <c r="U3088" s="173">
        <v>271241</v>
      </c>
    </row>
    <row r="3089" spans="1:22" x14ac:dyDescent="0.2">
      <c r="A3089" s="173" t="s">
        <v>1062</v>
      </c>
      <c r="B3089" s="173" t="s">
        <v>13465</v>
      </c>
      <c r="C3089" s="173" t="s">
        <v>13464</v>
      </c>
      <c r="D3089" s="173">
        <v>16</v>
      </c>
      <c r="E3089" s="173">
        <v>13441841</v>
      </c>
      <c r="F3089" s="173" t="s">
        <v>154</v>
      </c>
      <c r="G3089" s="173" t="s">
        <v>144</v>
      </c>
      <c r="H3089" s="173">
        <v>0.82479209899999995</v>
      </c>
      <c r="I3089" s="179">
        <v>0.106793659</v>
      </c>
      <c r="J3089" s="179">
        <v>0.22689218999999999</v>
      </c>
      <c r="K3089" s="179">
        <v>0.47068018700000003</v>
      </c>
      <c r="L3089" s="183">
        <v>2.7799999999999997E-7</v>
      </c>
      <c r="M3089" s="179">
        <v>20.371688509999998</v>
      </c>
      <c r="N3089" s="183">
        <v>6.3799999999999999E-6</v>
      </c>
      <c r="O3089" s="173">
        <v>14.96602493</v>
      </c>
      <c r="P3089" s="173">
        <v>1.0946399999999999E-4</v>
      </c>
      <c r="Q3089" s="173" t="s">
        <v>128</v>
      </c>
      <c r="R3089" s="173" t="s">
        <v>7131</v>
      </c>
      <c r="S3089" s="173" t="s">
        <v>13466</v>
      </c>
      <c r="T3089" s="173">
        <v>107568</v>
      </c>
      <c r="U3089" s="173">
        <v>572172</v>
      </c>
      <c r="V3089" s="173" t="s">
        <v>464</v>
      </c>
    </row>
    <row r="3090" spans="1:22" x14ac:dyDescent="0.2">
      <c r="A3090" s="173" t="s">
        <v>686</v>
      </c>
      <c r="B3090" s="173" t="s">
        <v>16152</v>
      </c>
      <c r="C3090" s="173" t="s">
        <v>16151</v>
      </c>
      <c r="D3090" s="173">
        <v>17</v>
      </c>
      <c r="E3090" s="173">
        <v>31272456</v>
      </c>
      <c r="F3090" s="173" t="s">
        <v>144</v>
      </c>
      <c r="G3090" s="173" t="s">
        <v>149</v>
      </c>
      <c r="H3090" s="173">
        <v>0.62313735100000001</v>
      </c>
      <c r="I3090" s="179">
        <v>9.8854502999999996E-2</v>
      </c>
      <c r="J3090" s="179">
        <v>0.22536809899999999</v>
      </c>
      <c r="K3090" s="179">
        <v>0.438635742</v>
      </c>
      <c r="L3090" s="179">
        <v>3.0992999999999998E-4</v>
      </c>
      <c r="M3090" s="179">
        <v>19.986351370000001</v>
      </c>
      <c r="N3090" s="183">
        <v>7.7999999999999999E-6</v>
      </c>
      <c r="O3090" s="173">
        <v>15.677202400000001</v>
      </c>
      <c r="P3090" s="185">
        <v>7.5099999999999996E-5</v>
      </c>
      <c r="Q3090" s="173" t="s">
        <v>128</v>
      </c>
      <c r="R3090" s="173" t="s">
        <v>8924</v>
      </c>
      <c r="S3090" s="173" t="s">
        <v>8925</v>
      </c>
      <c r="T3090" s="173">
        <v>3789</v>
      </c>
      <c r="U3090" s="173">
        <v>46425</v>
      </c>
      <c r="V3090" s="173" t="s">
        <v>384</v>
      </c>
    </row>
    <row r="3091" spans="1:22" x14ac:dyDescent="0.2">
      <c r="A3091" s="173" t="s">
        <v>1567</v>
      </c>
      <c r="B3091" s="173" t="s">
        <v>8584</v>
      </c>
      <c r="C3091" s="173" t="s">
        <v>8583</v>
      </c>
      <c r="D3091" s="173">
        <v>8</v>
      </c>
      <c r="E3091" s="173">
        <v>90755225</v>
      </c>
      <c r="F3091" s="173" t="s">
        <v>143</v>
      </c>
      <c r="G3091" s="173" t="s">
        <v>149</v>
      </c>
      <c r="H3091" s="173">
        <v>0.74568377500000005</v>
      </c>
      <c r="I3091" s="179">
        <v>-0.173169462</v>
      </c>
      <c r="J3091" s="179">
        <v>0.22607898700000001</v>
      </c>
      <c r="K3091" s="179">
        <v>-0.76596885199999998</v>
      </c>
      <c r="L3091" s="179">
        <v>1.8946220000000001E-3</v>
      </c>
      <c r="M3091" s="179">
        <v>21.341030150000002</v>
      </c>
      <c r="N3091" s="183">
        <v>3.8399999999999997E-6</v>
      </c>
      <c r="O3091" s="173">
        <v>15.77393298</v>
      </c>
      <c r="P3091" s="185">
        <v>7.1400000000000001E-5</v>
      </c>
      <c r="Q3091" s="173" t="s">
        <v>4575</v>
      </c>
      <c r="R3091" s="173" t="s">
        <v>7035</v>
      </c>
      <c r="S3091" s="173" t="s">
        <v>4574</v>
      </c>
      <c r="T3091" s="173">
        <v>1415508</v>
      </c>
      <c r="U3091" s="173">
        <v>14749</v>
      </c>
      <c r="V3091" s="173" t="s">
        <v>384</v>
      </c>
    </row>
    <row r="3092" spans="1:22" x14ac:dyDescent="0.2">
      <c r="A3092" s="173" t="s">
        <v>1567</v>
      </c>
      <c r="B3092" s="173" t="s">
        <v>9966</v>
      </c>
      <c r="C3092" s="173" t="s">
        <v>9965</v>
      </c>
      <c r="D3092" s="173">
        <v>8</v>
      </c>
      <c r="E3092" s="173">
        <v>90756398</v>
      </c>
      <c r="F3092" s="173" t="s">
        <v>143</v>
      </c>
      <c r="G3092" s="173" t="s">
        <v>144</v>
      </c>
      <c r="H3092" s="173">
        <v>0.74648827399999995</v>
      </c>
      <c r="I3092" s="179">
        <v>-0.174157432</v>
      </c>
      <c r="J3092" s="179">
        <v>0.22607898800000001</v>
      </c>
      <c r="K3092" s="179">
        <v>-0.77033886799999995</v>
      </c>
      <c r="L3092" s="179">
        <v>2.053717E-3</v>
      </c>
      <c r="M3092" s="179">
        <v>21.012804639999999</v>
      </c>
      <c r="N3092" s="183">
        <v>4.5600000000000004E-6</v>
      </c>
      <c r="O3092" s="173">
        <v>15.485233040000001</v>
      </c>
      <c r="P3092" s="185">
        <v>8.3200000000000003E-5</v>
      </c>
      <c r="Q3092" s="173" t="s">
        <v>4575</v>
      </c>
      <c r="R3092" s="173" t="s">
        <v>7035</v>
      </c>
      <c r="S3092" s="173" t="s">
        <v>4574</v>
      </c>
      <c r="T3092" s="173">
        <v>1416681</v>
      </c>
      <c r="U3092" s="173">
        <v>13576</v>
      </c>
      <c r="V3092" s="173" t="s">
        <v>384</v>
      </c>
    </row>
    <row r="3093" spans="1:22" x14ac:dyDescent="0.2">
      <c r="A3093" s="173" t="s">
        <v>1269</v>
      </c>
      <c r="B3093" s="173" t="s">
        <v>18065</v>
      </c>
      <c r="C3093" s="173" t="s">
        <v>18064</v>
      </c>
      <c r="D3093" s="173">
        <v>17</v>
      </c>
      <c r="E3093" s="173">
        <v>48708949</v>
      </c>
      <c r="F3093" s="173" t="s">
        <v>144</v>
      </c>
      <c r="G3093" s="173" t="s">
        <v>143</v>
      </c>
      <c r="H3093" s="173">
        <v>0.82095203800000005</v>
      </c>
      <c r="I3093" s="179">
        <v>1.692486E-2</v>
      </c>
      <c r="J3093" s="179">
        <v>0.22560527799999999</v>
      </c>
      <c r="K3093" s="179">
        <v>7.5019788000000004E-2</v>
      </c>
      <c r="L3093" s="183">
        <v>2.5600000000000001E-6</v>
      </c>
      <c r="M3093" s="179">
        <v>19.769140539999999</v>
      </c>
      <c r="N3093" s="183">
        <v>8.7399999999999993E-6</v>
      </c>
      <c r="O3093" s="173">
        <v>15.13471698</v>
      </c>
      <c r="P3093" s="173">
        <v>1.00105E-4</v>
      </c>
      <c r="Q3093" s="173" t="s">
        <v>128</v>
      </c>
      <c r="R3093" s="173" t="s">
        <v>2904</v>
      </c>
      <c r="S3093" s="173" t="s">
        <v>2906</v>
      </c>
      <c r="T3093" s="173">
        <v>4117</v>
      </c>
      <c r="U3093" s="173">
        <v>3268</v>
      </c>
      <c r="V3093" s="173" t="s">
        <v>384</v>
      </c>
    </row>
    <row r="3094" spans="1:22" x14ac:dyDescent="0.2">
      <c r="A3094" s="173" t="s">
        <v>70</v>
      </c>
      <c r="B3094" s="173" t="s">
        <v>6960</v>
      </c>
      <c r="C3094" s="173" t="s">
        <v>6959</v>
      </c>
      <c r="D3094" s="173">
        <v>16</v>
      </c>
      <c r="E3094" s="173">
        <v>52914749</v>
      </c>
      <c r="F3094" s="173" t="s">
        <v>154</v>
      </c>
      <c r="G3094" s="173" t="s">
        <v>149</v>
      </c>
      <c r="H3094" s="173">
        <v>0.46932391400000001</v>
      </c>
      <c r="I3094" s="179">
        <v>4.4954905000000003E-2</v>
      </c>
      <c r="J3094" s="179">
        <v>0.22799793199999999</v>
      </c>
      <c r="K3094" s="179">
        <v>0.19717242400000001</v>
      </c>
      <c r="L3094" s="179">
        <v>1.4276100000000001E-4</v>
      </c>
      <c r="M3094" s="179">
        <v>21.752332559999999</v>
      </c>
      <c r="N3094" s="183">
        <v>3.1E-6</v>
      </c>
      <c r="O3094" s="173">
        <v>18.320899050000001</v>
      </c>
      <c r="P3094" s="185">
        <v>1.8700000000000001E-5</v>
      </c>
      <c r="Q3094" s="173" t="s">
        <v>128</v>
      </c>
      <c r="R3094" s="173" t="s">
        <v>4501</v>
      </c>
      <c r="S3094" s="173" t="s">
        <v>4502</v>
      </c>
      <c r="T3094" s="173">
        <v>273862</v>
      </c>
      <c r="U3094" s="173">
        <v>154852</v>
      </c>
    </row>
    <row r="3095" spans="1:22" x14ac:dyDescent="0.2">
      <c r="A3095" s="173" t="s">
        <v>2161</v>
      </c>
      <c r="B3095" s="173" t="s">
        <v>3407</v>
      </c>
      <c r="C3095" s="173" t="s">
        <v>3406</v>
      </c>
      <c r="D3095" s="173">
        <v>12</v>
      </c>
      <c r="E3095" s="173">
        <v>15179585</v>
      </c>
      <c r="F3095" s="173" t="s">
        <v>143</v>
      </c>
      <c r="G3095" s="173" t="s">
        <v>154</v>
      </c>
      <c r="H3095" s="173">
        <v>0.74480007699999995</v>
      </c>
      <c r="I3095" s="179">
        <v>0.23350009299999999</v>
      </c>
      <c r="J3095" s="179">
        <v>0.27628300099999997</v>
      </c>
      <c r="K3095" s="179">
        <v>0.84514824200000005</v>
      </c>
      <c r="L3095" s="183">
        <v>4.4000000000000002E-6</v>
      </c>
      <c r="M3095" s="179">
        <v>23.23164126</v>
      </c>
      <c r="N3095" s="183">
        <v>1.44E-6</v>
      </c>
      <c r="O3095" s="173">
        <v>20.939684629999999</v>
      </c>
      <c r="P3095" s="185">
        <v>4.7400000000000004E-6</v>
      </c>
      <c r="Q3095" s="173" t="s">
        <v>128</v>
      </c>
      <c r="R3095" s="173" t="s">
        <v>3050</v>
      </c>
      <c r="S3095" s="173" t="s">
        <v>3408</v>
      </c>
      <c r="T3095" s="173">
        <v>19968</v>
      </c>
      <c r="U3095" s="173">
        <v>81130</v>
      </c>
    </row>
    <row r="3096" spans="1:22" x14ac:dyDescent="0.2">
      <c r="A3096" s="173" t="s">
        <v>596</v>
      </c>
      <c r="B3096" s="173" t="s">
        <v>17441</v>
      </c>
      <c r="C3096" s="173" t="s">
        <v>17440</v>
      </c>
      <c r="D3096" s="173">
        <v>7</v>
      </c>
      <c r="E3096" s="173">
        <v>23837580</v>
      </c>
      <c r="F3096" s="173" t="s">
        <v>144</v>
      </c>
      <c r="G3096" s="173" t="s">
        <v>143</v>
      </c>
      <c r="H3096" s="173">
        <v>0.49611101499999999</v>
      </c>
      <c r="I3096" s="179">
        <v>-0.24167033600000001</v>
      </c>
      <c r="J3096" s="179">
        <v>0.23703708400000001</v>
      </c>
      <c r="K3096" s="179">
        <v>-1.019546528</v>
      </c>
      <c r="L3096" s="179">
        <v>1.7121500000000001E-4</v>
      </c>
      <c r="M3096" s="179">
        <v>19.827413570000001</v>
      </c>
      <c r="N3096" s="183">
        <v>8.4800000000000001E-6</v>
      </c>
      <c r="O3096" s="173">
        <v>18.536787960000002</v>
      </c>
      <c r="P3096" s="185">
        <v>1.6699999999999999E-5</v>
      </c>
      <c r="Q3096" s="173" t="s">
        <v>17442</v>
      </c>
      <c r="R3096" s="173" t="s">
        <v>17443</v>
      </c>
      <c r="S3096" s="173" t="s">
        <v>17444</v>
      </c>
      <c r="T3096" s="173">
        <v>95311</v>
      </c>
      <c r="U3096" s="173">
        <v>486226</v>
      </c>
      <c r="V3096" s="173" t="s">
        <v>384</v>
      </c>
    </row>
    <row r="3097" spans="1:22" x14ac:dyDescent="0.2">
      <c r="A3097" s="173" t="s">
        <v>643</v>
      </c>
      <c r="B3097" s="173" t="s">
        <v>19214</v>
      </c>
      <c r="C3097" s="173" t="s">
        <v>19213</v>
      </c>
      <c r="D3097" s="173">
        <v>14</v>
      </c>
      <c r="E3097" s="173">
        <v>60486610</v>
      </c>
      <c r="F3097" s="173" t="s">
        <v>154</v>
      </c>
      <c r="G3097" s="173" t="s">
        <v>149</v>
      </c>
      <c r="H3097" s="173">
        <v>0.87726970400000004</v>
      </c>
      <c r="I3097" s="179">
        <v>-0.138907855</v>
      </c>
      <c r="J3097" s="179">
        <v>0.24368177199999999</v>
      </c>
      <c r="K3097" s="179">
        <v>-0.57003793899999999</v>
      </c>
      <c r="L3097" s="179">
        <v>2.6598399999999998E-4</v>
      </c>
      <c r="M3097" s="179">
        <v>19.651617770000001</v>
      </c>
      <c r="N3097" s="183">
        <v>9.2900000000000008E-6</v>
      </c>
      <c r="O3097" s="173">
        <v>17.84824944</v>
      </c>
      <c r="P3097" s="185">
        <v>2.3900000000000002E-5</v>
      </c>
      <c r="Q3097" s="173" t="s">
        <v>8224</v>
      </c>
      <c r="R3097" s="173" t="s">
        <v>8225</v>
      </c>
      <c r="S3097" s="173" t="s">
        <v>8226</v>
      </c>
      <c r="T3097" s="173">
        <v>149053</v>
      </c>
      <c r="U3097" s="173">
        <v>72018</v>
      </c>
      <c r="V3097" s="173" t="s">
        <v>560</v>
      </c>
    </row>
    <row r="3098" spans="1:22" x14ac:dyDescent="0.2">
      <c r="A3098" s="173" t="s">
        <v>643</v>
      </c>
      <c r="B3098" s="173" t="s">
        <v>11190</v>
      </c>
      <c r="C3098" s="173" t="s">
        <v>11189</v>
      </c>
      <c r="D3098" s="173">
        <v>14</v>
      </c>
      <c r="E3098" s="173">
        <v>60492008</v>
      </c>
      <c r="F3098" s="173" t="s">
        <v>143</v>
      </c>
      <c r="G3098" s="173" t="s">
        <v>154</v>
      </c>
      <c r="H3098" s="173">
        <v>0.88060005799999996</v>
      </c>
      <c r="I3098" s="179">
        <v>-0.14466647999999999</v>
      </c>
      <c r="J3098" s="179">
        <v>0.243681963</v>
      </c>
      <c r="K3098" s="179">
        <v>-0.59366921800000005</v>
      </c>
      <c r="L3098" s="179">
        <v>1.61409E-4</v>
      </c>
      <c r="M3098" s="179">
        <v>20.754434010000001</v>
      </c>
      <c r="N3098" s="183">
        <v>5.22E-6</v>
      </c>
      <c r="O3098" s="173">
        <v>19.064884880000001</v>
      </c>
      <c r="P3098" s="185">
        <v>1.26E-5</v>
      </c>
      <c r="Q3098" s="173" t="s">
        <v>8224</v>
      </c>
      <c r="R3098" s="173" t="s">
        <v>8225</v>
      </c>
      <c r="S3098" s="173" t="s">
        <v>8226</v>
      </c>
      <c r="T3098" s="173">
        <v>154451</v>
      </c>
      <c r="U3098" s="173">
        <v>66620</v>
      </c>
      <c r="V3098" s="173" t="s">
        <v>560</v>
      </c>
    </row>
    <row r="3099" spans="1:22" x14ac:dyDescent="0.2">
      <c r="A3099" s="173" t="s">
        <v>643</v>
      </c>
      <c r="B3099" s="173" t="s">
        <v>9503</v>
      </c>
      <c r="C3099" s="173" t="s">
        <v>9502</v>
      </c>
      <c r="D3099" s="173">
        <v>14</v>
      </c>
      <c r="E3099" s="173">
        <v>60492173</v>
      </c>
      <c r="F3099" s="173" t="s">
        <v>149</v>
      </c>
      <c r="G3099" s="173" t="s">
        <v>144</v>
      </c>
      <c r="H3099" s="173">
        <v>0.87643281399999995</v>
      </c>
      <c r="I3099" s="179">
        <v>-0.14531574899999999</v>
      </c>
      <c r="J3099" s="179">
        <v>0.243682185</v>
      </c>
      <c r="K3099" s="179">
        <v>-0.59633308500000004</v>
      </c>
      <c r="L3099" s="179">
        <v>1.39004E-4</v>
      </c>
      <c r="M3099" s="179">
        <v>21.123585330000001</v>
      </c>
      <c r="N3099" s="183">
        <v>4.3100000000000002E-6</v>
      </c>
      <c r="O3099" s="173">
        <v>19.411905399999998</v>
      </c>
      <c r="P3099" s="185">
        <v>1.0499999999999999E-5</v>
      </c>
      <c r="Q3099" s="173" t="s">
        <v>8224</v>
      </c>
      <c r="R3099" s="173" t="s">
        <v>8225</v>
      </c>
      <c r="S3099" s="173" t="s">
        <v>8226</v>
      </c>
      <c r="T3099" s="173">
        <v>154616</v>
      </c>
      <c r="U3099" s="173">
        <v>66455</v>
      </c>
      <c r="V3099" s="173" t="s">
        <v>560</v>
      </c>
    </row>
    <row r="3100" spans="1:22" x14ac:dyDescent="0.2">
      <c r="A3100" s="173" t="s">
        <v>643</v>
      </c>
      <c r="B3100" s="173" t="s">
        <v>10990</v>
      </c>
      <c r="C3100" s="173" t="s">
        <v>10989</v>
      </c>
      <c r="D3100" s="173">
        <v>14</v>
      </c>
      <c r="E3100" s="173">
        <v>60493674</v>
      </c>
      <c r="F3100" s="173" t="s">
        <v>143</v>
      </c>
      <c r="G3100" s="173" t="s">
        <v>154</v>
      </c>
      <c r="H3100" s="173">
        <v>0.87837745099999998</v>
      </c>
      <c r="I3100" s="179">
        <v>-0.14117468699999999</v>
      </c>
      <c r="J3100" s="179">
        <v>0.243681749</v>
      </c>
      <c r="K3100" s="179">
        <v>-0.57934041999999997</v>
      </c>
      <c r="L3100" s="179">
        <v>1.78293E-4</v>
      </c>
      <c r="M3100" s="179">
        <v>20.796961169999999</v>
      </c>
      <c r="N3100" s="183">
        <v>5.1100000000000002E-6</v>
      </c>
      <c r="O3100" s="173">
        <v>18.92442694</v>
      </c>
      <c r="P3100" s="185">
        <v>1.36E-5</v>
      </c>
      <c r="Q3100" s="173" t="s">
        <v>8224</v>
      </c>
      <c r="R3100" s="173" t="s">
        <v>8225</v>
      </c>
      <c r="S3100" s="173" t="s">
        <v>8226</v>
      </c>
      <c r="T3100" s="173">
        <v>156117</v>
      </c>
      <c r="U3100" s="173">
        <v>64954</v>
      </c>
      <c r="V3100" s="173" t="s">
        <v>560</v>
      </c>
    </row>
    <row r="3101" spans="1:22" x14ac:dyDescent="0.2">
      <c r="A3101" s="173" t="s">
        <v>643</v>
      </c>
      <c r="B3101" s="173" t="s">
        <v>9176</v>
      </c>
      <c r="C3101" s="173" t="s">
        <v>9175</v>
      </c>
      <c r="D3101" s="173">
        <v>14</v>
      </c>
      <c r="E3101" s="173">
        <v>60494285</v>
      </c>
      <c r="F3101" s="173" t="s">
        <v>154</v>
      </c>
      <c r="G3101" s="173" t="s">
        <v>149</v>
      </c>
      <c r="H3101" s="173">
        <v>0.87972068400000003</v>
      </c>
      <c r="I3101" s="179">
        <v>-0.14224429399999999</v>
      </c>
      <c r="J3101" s="179">
        <v>0.24368246599999999</v>
      </c>
      <c r="K3101" s="179">
        <v>-0.58372806300000002</v>
      </c>
      <c r="L3101" s="179">
        <v>1.4562399999999999E-4</v>
      </c>
      <c r="M3101" s="179">
        <v>21.194296690000002</v>
      </c>
      <c r="N3101" s="183">
        <v>4.1500000000000001E-6</v>
      </c>
      <c r="O3101" s="173">
        <v>19.37951627</v>
      </c>
      <c r="P3101" s="185">
        <v>1.0699999999999999E-5</v>
      </c>
      <c r="Q3101" s="173" t="s">
        <v>8224</v>
      </c>
      <c r="R3101" s="173" t="s">
        <v>8225</v>
      </c>
      <c r="S3101" s="173" t="s">
        <v>8226</v>
      </c>
      <c r="T3101" s="173">
        <v>156728</v>
      </c>
      <c r="U3101" s="173">
        <v>64343</v>
      </c>
      <c r="V3101" s="173" t="s">
        <v>560</v>
      </c>
    </row>
    <row r="3102" spans="1:22" x14ac:dyDescent="0.2">
      <c r="A3102" s="173" t="s">
        <v>643</v>
      </c>
      <c r="B3102" s="173" t="s">
        <v>8821</v>
      </c>
      <c r="C3102" s="173" t="s">
        <v>8820</v>
      </c>
      <c r="D3102" s="173">
        <v>14</v>
      </c>
      <c r="E3102" s="173">
        <v>60496476</v>
      </c>
      <c r="F3102" s="173" t="s">
        <v>143</v>
      </c>
      <c r="G3102" s="173" t="s">
        <v>154</v>
      </c>
      <c r="H3102" s="173">
        <v>0.87978200699999998</v>
      </c>
      <c r="I3102" s="179">
        <v>-0.14455517700000001</v>
      </c>
      <c r="J3102" s="179">
        <v>0.243682431</v>
      </c>
      <c r="K3102" s="179">
        <v>-0.59321132099999996</v>
      </c>
      <c r="L3102" s="179">
        <v>1.3075200000000001E-4</v>
      </c>
      <c r="M3102" s="179">
        <v>21.28967162</v>
      </c>
      <c r="N3102" s="183">
        <v>3.9500000000000003E-6</v>
      </c>
      <c r="O3102" s="173">
        <v>19.483763230000001</v>
      </c>
      <c r="P3102" s="185">
        <v>1.01E-5</v>
      </c>
      <c r="Q3102" s="173" t="s">
        <v>8224</v>
      </c>
      <c r="R3102" s="173" t="s">
        <v>8225</v>
      </c>
      <c r="S3102" s="173" t="s">
        <v>8226</v>
      </c>
      <c r="T3102" s="173">
        <v>158919</v>
      </c>
      <c r="U3102" s="173">
        <v>62152</v>
      </c>
      <c r="V3102" s="173" t="s">
        <v>560</v>
      </c>
    </row>
    <row r="3103" spans="1:22" x14ac:dyDescent="0.2">
      <c r="A3103" s="173" t="s">
        <v>643</v>
      </c>
      <c r="B3103" s="173" t="s">
        <v>9869</v>
      </c>
      <c r="C3103" s="173" t="s">
        <v>9868</v>
      </c>
      <c r="D3103" s="173">
        <v>14</v>
      </c>
      <c r="E3103" s="173">
        <v>60498876</v>
      </c>
      <c r="F3103" s="173" t="s">
        <v>154</v>
      </c>
      <c r="G3103" s="173" t="s">
        <v>149</v>
      </c>
      <c r="H3103" s="173">
        <v>0.88059390599999998</v>
      </c>
      <c r="I3103" s="179">
        <v>-0.14509028099999999</v>
      </c>
      <c r="J3103" s="179">
        <v>0.24368120900000001</v>
      </c>
      <c r="K3103" s="179">
        <v>-0.59541021299999997</v>
      </c>
      <c r="L3103" s="179">
        <v>1.48109E-4</v>
      </c>
      <c r="M3103" s="179">
        <v>21.033091590000002</v>
      </c>
      <c r="N3103" s="183">
        <v>4.51E-6</v>
      </c>
      <c r="O3103" s="173">
        <v>19.307700059999998</v>
      </c>
      <c r="P3103" s="185">
        <v>1.11E-5</v>
      </c>
      <c r="Q3103" s="173" t="s">
        <v>8224</v>
      </c>
      <c r="R3103" s="173" t="s">
        <v>8225</v>
      </c>
      <c r="S3103" s="173" t="s">
        <v>8226</v>
      </c>
      <c r="T3103" s="173">
        <v>161319</v>
      </c>
      <c r="U3103" s="173">
        <v>59752</v>
      </c>
      <c r="V3103" s="173" t="s">
        <v>560</v>
      </c>
    </row>
    <row r="3104" spans="1:22" x14ac:dyDescent="0.2">
      <c r="A3104" s="173" t="s">
        <v>643</v>
      </c>
      <c r="B3104" s="173" t="s">
        <v>8223</v>
      </c>
      <c r="C3104" s="173" t="s">
        <v>8222</v>
      </c>
      <c r="D3104" s="173">
        <v>14</v>
      </c>
      <c r="E3104" s="173">
        <v>60500802</v>
      </c>
      <c r="F3104" s="173" t="s">
        <v>143</v>
      </c>
      <c r="G3104" s="173" t="s">
        <v>144</v>
      </c>
      <c r="H3104" s="173">
        <v>0.88006632100000004</v>
      </c>
      <c r="I3104" s="179">
        <v>-0.14289573799999999</v>
      </c>
      <c r="J3104" s="179">
        <v>0.24364133700000001</v>
      </c>
      <c r="K3104" s="179">
        <v>-0.58650038599999998</v>
      </c>
      <c r="L3104" s="179">
        <v>1.2920600000000001E-4</v>
      </c>
      <c r="M3104" s="179">
        <v>21.431364339999998</v>
      </c>
      <c r="N3104" s="183">
        <v>3.67E-6</v>
      </c>
      <c r="O3104" s="173">
        <v>19.603910679999998</v>
      </c>
      <c r="P3104" s="185">
        <v>9.5300000000000002E-6</v>
      </c>
      <c r="Q3104" s="173" t="s">
        <v>8224</v>
      </c>
      <c r="R3104" s="173" t="s">
        <v>8225</v>
      </c>
      <c r="S3104" s="173" t="s">
        <v>8226</v>
      </c>
      <c r="T3104" s="173">
        <v>163245</v>
      </c>
      <c r="U3104" s="173">
        <v>57826</v>
      </c>
      <c r="V3104" s="173" t="s">
        <v>560</v>
      </c>
    </row>
    <row r="3105" spans="1:22" x14ac:dyDescent="0.2">
      <c r="A3105" s="173" t="s">
        <v>2303</v>
      </c>
      <c r="B3105" s="173" t="s">
        <v>17485</v>
      </c>
      <c r="C3105" s="173" t="s">
        <v>17484</v>
      </c>
      <c r="D3105" s="173">
        <v>8</v>
      </c>
      <c r="E3105" s="173">
        <v>57761216</v>
      </c>
      <c r="F3105" s="173" t="s">
        <v>144</v>
      </c>
      <c r="G3105" s="173" t="s">
        <v>143</v>
      </c>
      <c r="H3105" s="173">
        <v>0.47717051100000002</v>
      </c>
      <c r="I3105" s="179">
        <v>-4.1728567000000001E-2</v>
      </c>
      <c r="J3105" s="179">
        <v>0.23494814999999999</v>
      </c>
      <c r="K3105" s="179">
        <v>-0.177607558</v>
      </c>
      <c r="L3105" s="179">
        <v>1.9603736E-2</v>
      </c>
      <c r="M3105" s="179">
        <v>19.82502564</v>
      </c>
      <c r="N3105" s="183">
        <v>8.49E-6</v>
      </c>
      <c r="O3105" s="173">
        <v>18.949666539999999</v>
      </c>
      <c r="P3105" s="185">
        <v>1.34E-5</v>
      </c>
      <c r="Q3105" s="173" t="s">
        <v>128</v>
      </c>
      <c r="R3105" s="173" t="s">
        <v>14843</v>
      </c>
      <c r="S3105" s="173" t="s">
        <v>14844</v>
      </c>
      <c r="T3105" s="173">
        <v>288834</v>
      </c>
      <c r="U3105" s="173">
        <v>109271</v>
      </c>
    </row>
    <row r="3106" spans="1:22" x14ac:dyDescent="0.2">
      <c r="A3106" s="173" t="s">
        <v>2189</v>
      </c>
      <c r="B3106" s="173" t="s">
        <v>19123</v>
      </c>
      <c r="C3106" s="173" t="s">
        <v>19122</v>
      </c>
      <c r="D3106" s="173">
        <v>5</v>
      </c>
      <c r="E3106" s="173">
        <v>50644455</v>
      </c>
      <c r="F3106" s="173" t="s">
        <v>154</v>
      </c>
      <c r="G3106" s="173" t="s">
        <v>144</v>
      </c>
      <c r="H3106" s="173">
        <v>0.34453267999999998</v>
      </c>
      <c r="I3106" s="179">
        <v>-5.2062782000000002E-2</v>
      </c>
      <c r="J3106" s="179">
        <v>0.22794236800000001</v>
      </c>
      <c r="K3106" s="179">
        <v>-0.22840326899999999</v>
      </c>
      <c r="L3106" s="179">
        <v>2.9684600000000002E-4</v>
      </c>
      <c r="M3106" s="179">
        <v>19.660375290000001</v>
      </c>
      <c r="N3106" s="183">
        <v>9.2499999999999995E-6</v>
      </c>
      <c r="O3106" s="173">
        <v>14.838361369999999</v>
      </c>
      <c r="P3106" s="173">
        <v>1.17129E-4</v>
      </c>
      <c r="Q3106" s="173" t="s">
        <v>128</v>
      </c>
      <c r="R3106" s="173" t="s">
        <v>2456</v>
      </c>
      <c r="S3106" s="173" t="s">
        <v>2457</v>
      </c>
      <c r="T3106" s="173">
        <v>378434</v>
      </c>
      <c r="U3106" s="173">
        <v>24115</v>
      </c>
    </row>
    <row r="3107" spans="1:22" x14ac:dyDescent="0.2">
      <c r="A3107" s="173" t="s">
        <v>986</v>
      </c>
      <c r="B3107" s="173" t="s">
        <v>7155</v>
      </c>
      <c r="C3107" s="173" t="s">
        <v>7154</v>
      </c>
      <c r="D3107" s="173">
        <v>6</v>
      </c>
      <c r="E3107" s="173">
        <v>72372492</v>
      </c>
      <c r="F3107" s="173" t="s">
        <v>154</v>
      </c>
      <c r="G3107" s="173" t="s">
        <v>149</v>
      </c>
      <c r="H3107" s="173">
        <v>0.167275855</v>
      </c>
      <c r="I3107" s="179">
        <v>-0.72803284999999995</v>
      </c>
      <c r="J3107" s="179">
        <v>0.43679716400000002</v>
      </c>
      <c r="K3107" s="179">
        <v>-1.666752695</v>
      </c>
      <c r="L3107" s="179">
        <v>9.5563590000000004E-2</v>
      </c>
      <c r="M3107" s="179">
        <v>21.69179948</v>
      </c>
      <c r="N3107" s="183">
        <v>3.1999999999999999E-6</v>
      </c>
      <c r="O3107" s="173">
        <v>14.767566240000001</v>
      </c>
      <c r="P3107" s="173">
        <v>1.2160899999999999E-4</v>
      </c>
      <c r="Q3107" s="173" t="s">
        <v>128</v>
      </c>
      <c r="R3107" s="173" t="s">
        <v>989</v>
      </c>
      <c r="S3107" s="173" t="s">
        <v>990</v>
      </c>
      <c r="T3107" s="173">
        <v>203917</v>
      </c>
      <c r="U3107" s="173">
        <v>223913</v>
      </c>
    </row>
    <row r="3108" spans="1:22" x14ac:dyDescent="0.2">
      <c r="A3108" s="173" t="s">
        <v>986</v>
      </c>
      <c r="B3108" s="173" t="s">
        <v>2108</v>
      </c>
      <c r="C3108" s="173" t="s">
        <v>2107</v>
      </c>
      <c r="D3108" s="173">
        <v>6</v>
      </c>
      <c r="E3108" s="173">
        <v>72372493</v>
      </c>
      <c r="F3108" s="173" t="s">
        <v>149</v>
      </c>
      <c r="G3108" s="173" t="s">
        <v>144</v>
      </c>
      <c r="H3108" s="173">
        <v>0.18245280699999999</v>
      </c>
      <c r="I3108" s="179">
        <v>-0.747386726</v>
      </c>
      <c r="J3108" s="179">
        <v>0.43721655500000001</v>
      </c>
      <c r="K3108" s="179">
        <v>-1.7094200070000001</v>
      </c>
      <c r="L3108" s="179">
        <v>8.7373177999999996E-2</v>
      </c>
      <c r="M3108" s="179">
        <v>24.257822999999998</v>
      </c>
      <c r="N3108" s="183">
        <v>8.4300000000000002E-7</v>
      </c>
      <c r="O3108" s="173">
        <v>17.391859220000001</v>
      </c>
      <c r="P3108" s="185">
        <v>3.04E-5</v>
      </c>
      <c r="Q3108" s="173" t="s">
        <v>128</v>
      </c>
      <c r="R3108" s="173" t="s">
        <v>989</v>
      </c>
      <c r="S3108" s="173" t="s">
        <v>990</v>
      </c>
      <c r="T3108" s="173">
        <v>203918</v>
      </c>
      <c r="U3108" s="173">
        <v>223912</v>
      </c>
    </row>
    <row r="3109" spans="1:22" x14ac:dyDescent="0.2">
      <c r="A3109" s="173" t="s">
        <v>6</v>
      </c>
      <c r="B3109" s="173" t="s">
        <v>9261</v>
      </c>
      <c r="C3109" s="173" t="s">
        <v>9260</v>
      </c>
      <c r="D3109" s="173">
        <v>8</v>
      </c>
      <c r="E3109" s="173">
        <v>14473097</v>
      </c>
      <c r="F3109" s="173" t="s">
        <v>144</v>
      </c>
      <c r="G3109" s="173" t="s">
        <v>149</v>
      </c>
      <c r="H3109" s="173">
        <v>9.8629180999999996E-2</v>
      </c>
      <c r="I3109" s="179">
        <v>0.58711131500000002</v>
      </c>
      <c r="J3109" s="179">
        <v>0.23853569099999999</v>
      </c>
      <c r="K3109" s="179">
        <v>2.461314336</v>
      </c>
      <c r="L3109" s="183">
        <v>2.6299999999999999E-5</v>
      </c>
      <c r="M3109" s="179">
        <v>21.172576079999999</v>
      </c>
      <c r="N3109" s="183">
        <v>4.1999999999999996E-6</v>
      </c>
      <c r="O3109" s="173">
        <v>19.151966510000001</v>
      </c>
      <c r="P3109" s="185">
        <v>1.2099999999999999E-5</v>
      </c>
      <c r="Q3109" s="173" t="s">
        <v>6553</v>
      </c>
      <c r="R3109" s="173" t="s">
        <v>6554</v>
      </c>
      <c r="S3109" s="173" t="s">
        <v>6555</v>
      </c>
      <c r="T3109" s="173">
        <v>983012</v>
      </c>
      <c r="U3109" s="173">
        <v>237849</v>
      </c>
      <c r="V3109" s="173" t="s">
        <v>384</v>
      </c>
    </row>
    <row r="3110" spans="1:22" x14ac:dyDescent="0.2">
      <c r="A3110" s="173" t="s">
        <v>3620</v>
      </c>
      <c r="B3110" s="173" t="s">
        <v>8509</v>
      </c>
      <c r="C3110" s="173" t="s">
        <v>8508</v>
      </c>
      <c r="D3110" s="173">
        <v>8</v>
      </c>
      <c r="E3110" s="173">
        <v>129410424</v>
      </c>
      <c r="F3110" s="173" t="s">
        <v>154</v>
      </c>
      <c r="G3110" s="173" t="s">
        <v>144</v>
      </c>
      <c r="H3110" s="173">
        <v>0.41153104600000001</v>
      </c>
      <c r="I3110" s="179">
        <v>-4.7352366999999999E-2</v>
      </c>
      <c r="J3110" s="179">
        <v>0.228120193</v>
      </c>
      <c r="K3110" s="179">
        <v>-0.207576393</v>
      </c>
      <c r="L3110" s="179">
        <v>1.0158103E-2</v>
      </c>
      <c r="M3110" s="179">
        <v>21.362924140000001</v>
      </c>
      <c r="N3110" s="183">
        <v>3.8E-6</v>
      </c>
      <c r="O3110" s="173">
        <v>18.606843550000001</v>
      </c>
      <c r="P3110" s="185">
        <v>1.6099999999999998E-5</v>
      </c>
      <c r="Q3110" s="173" t="s">
        <v>128</v>
      </c>
      <c r="R3110" s="173" t="s">
        <v>8510</v>
      </c>
      <c r="S3110" s="173" t="s">
        <v>8511</v>
      </c>
      <c r="T3110" s="173">
        <v>247990</v>
      </c>
      <c r="U3110" s="173">
        <v>7091</v>
      </c>
    </row>
    <row r="3111" spans="1:22" x14ac:dyDescent="0.2">
      <c r="A3111" s="173" t="s">
        <v>1700</v>
      </c>
      <c r="B3111" s="173" t="s">
        <v>15438</v>
      </c>
      <c r="C3111" s="173" t="s">
        <v>15437</v>
      </c>
      <c r="D3111" s="173">
        <v>11</v>
      </c>
      <c r="E3111" s="173">
        <v>93733804</v>
      </c>
      <c r="F3111" s="173" t="s">
        <v>143</v>
      </c>
      <c r="G3111" s="173" t="s">
        <v>144</v>
      </c>
      <c r="H3111" s="173">
        <v>0.46015455599999999</v>
      </c>
      <c r="I3111" s="179">
        <v>-0.48018947499999998</v>
      </c>
      <c r="J3111" s="179">
        <v>0.230701828</v>
      </c>
      <c r="K3111" s="179">
        <v>-2.0814289989999999</v>
      </c>
      <c r="L3111" s="179">
        <v>4.5305600000000002E-4</v>
      </c>
      <c r="M3111" s="179">
        <v>20.086317019999999</v>
      </c>
      <c r="N3111" s="183">
        <v>7.4000000000000003E-6</v>
      </c>
      <c r="O3111" s="173">
        <v>17.447573340000002</v>
      </c>
      <c r="P3111" s="185">
        <v>2.9499999999999999E-5</v>
      </c>
      <c r="Q3111" s="173" t="s">
        <v>128</v>
      </c>
      <c r="R3111" s="173" t="s">
        <v>1703</v>
      </c>
      <c r="S3111" s="173" t="s">
        <v>1704</v>
      </c>
      <c r="T3111" s="173">
        <v>150136</v>
      </c>
      <c r="U3111" s="173">
        <v>20573</v>
      </c>
    </row>
    <row r="3112" spans="1:22" x14ac:dyDescent="0.2">
      <c r="A3112" s="173" t="s">
        <v>1896</v>
      </c>
      <c r="B3112" s="173" t="s">
        <v>16188</v>
      </c>
      <c r="C3112" s="173" t="s">
        <v>16187</v>
      </c>
      <c r="D3112" s="173">
        <v>3</v>
      </c>
      <c r="E3112" s="173">
        <v>140601326</v>
      </c>
      <c r="F3112" s="173" t="s">
        <v>144</v>
      </c>
      <c r="G3112" s="173" t="s">
        <v>154</v>
      </c>
      <c r="H3112" s="173">
        <v>0.74366387899999997</v>
      </c>
      <c r="I3112" s="179">
        <v>-0.43709941699999999</v>
      </c>
      <c r="J3112" s="179">
        <v>0.35392743599999998</v>
      </c>
      <c r="K3112" s="179">
        <v>-1.234997267</v>
      </c>
      <c r="L3112" s="179">
        <v>0.216831521</v>
      </c>
      <c r="M3112" s="179">
        <v>19.982078439999999</v>
      </c>
      <c r="N3112" s="183">
        <v>7.8199999999999997E-6</v>
      </c>
      <c r="O3112" s="173">
        <v>16.953720149999999</v>
      </c>
      <c r="P3112" s="185">
        <v>3.8300000000000003E-5</v>
      </c>
      <c r="Q3112" s="173" t="s">
        <v>128</v>
      </c>
      <c r="R3112" s="173" t="s">
        <v>1899</v>
      </c>
      <c r="S3112" s="173" t="s">
        <v>1900</v>
      </c>
      <c r="T3112" s="173">
        <v>181334</v>
      </c>
      <c r="U3112" s="173">
        <v>59335</v>
      </c>
    </row>
    <row r="3113" spans="1:22" x14ac:dyDescent="0.2">
      <c r="A3113" s="173" t="s">
        <v>1373</v>
      </c>
      <c r="B3113" s="173" t="s">
        <v>16998</v>
      </c>
      <c r="C3113" s="173" t="s">
        <v>16997</v>
      </c>
      <c r="D3113" s="173">
        <v>20</v>
      </c>
      <c r="E3113" s="173">
        <v>7615568</v>
      </c>
      <c r="F3113" s="173" t="s">
        <v>154</v>
      </c>
      <c r="G3113" s="173" t="s">
        <v>144</v>
      </c>
      <c r="H3113" s="173">
        <v>0.58446184199999995</v>
      </c>
      <c r="I3113" s="179">
        <v>0.36609507400000002</v>
      </c>
      <c r="J3113" s="179">
        <v>0.22315538500000001</v>
      </c>
      <c r="K3113" s="179">
        <v>1.640538831</v>
      </c>
      <c r="L3113" s="183">
        <v>1.43E-5</v>
      </c>
      <c r="M3113" s="179">
        <v>19.878988830000001</v>
      </c>
      <c r="N3113" s="183">
        <v>8.2500000000000006E-6</v>
      </c>
      <c r="O3113" s="173">
        <v>16.81665087</v>
      </c>
      <c r="P3113" s="185">
        <v>4.1199999999999999E-5</v>
      </c>
      <c r="Q3113" s="173" t="s">
        <v>128</v>
      </c>
      <c r="R3113" s="173" t="s">
        <v>16223</v>
      </c>
      <c r="S3113" s="173" t="s">
        <v>16224</v>
      </c>
      <c r="T3113" s="173">
        <v>263229</v>
      </c>
      <c r="U3113" s="173">
        <v>248062</v>
      </c>
    </row>
    <row r="3114" spans="1:22" x14ac:dyDescent="0.2">
      <c r="A3114" s="173" t="s">
        <v>106</v>
      </c>
      <c r="B3114" s="173" t="s">
        <v>2729</v>
      </c>
      <c r="C3114" s="173" t="s">
        <v>2728</v>
      </c>
      <c r="D3114" s="173">
        <v>14</v>
      </c>
      <c r="E3114" s="173">
        <v>96456085</v>
      </c>
      <c r="F3114" s="173" t="s">
        <v>144</v>
      </c>
      <c r="G3114" s="173" t="s">
        <v>143</v>
      </c>
      <c r="H3114" s="173">
        <v>0.74454661700000002</v>
      </c>
      <c r="I3114" s="179">
        <v>-0.192105422</v>
      </c>
      <c r="J3114" s="179">
        <v>0.226855788</v>
      </c>
      <c r="K3114" s="179">
        <v>-0.84681737000000001</v>
      </c>
      <c r="L3114" s="179">
        <v>4.1537229999999998E-3</v>
      </c>
      <c r="M3114" s="179">
        <v>23.730864839999999</v>
      </c>
      <c r="N3114" s="183">
        <v>1.11E-6</v>
      </c>
      <c r="O3114" s="173">
        <v>22.867231969999999</v>
      </c>
      <c r="P3114" s="185">
        <v>1.7400000000000001E-6</v>
      </c>
      <c r="Q3114" s="173" t="s">
        <v>128</v>
      </c>
      <c r="R3114" s="173" t="s">
        <v>437</v>
      </c>
      <c r="S3114" s="173" t="s">
        <v>108</v>
      </c>
      <c r="T3114" s="173">
        <v>64177</v>
      </c>
      <c r="U3114" s="173">
        <v>49575</v>
      </c>
    </row>
    <row r="3115" spans="1:22" x14ac:dyDescent="0.2">
      <c r="A3115" s="173" t="s">
        <v>521</v>
      </c>
      <c r="B3115" s="173" t="s">
        <v>5209</v>
      </c>
      <c r="C3115" s="173" t="s">
        <v>5208</v>
      </c>
      <c r="D3115" s="173">
        <v>10</v>
      </c>
      <c r="E3115" s="173">
        <v>3460926</v>
      </c>
      <c r="F3115" s="173" t="s">
        <v>154</v>
      </c>
      <c r="G3115" s="173" t="s">
        <v>149</v>
      </c>
      <c r="H3115" s="173">
        <v>0.82852018500000002</v>
      </c>
      <c r="I3115" s="179">
        <v>0.135823522</v>
      </c>
      <c r="J3115" s="179">
        <v>0.248848245</v>
      </c>
      <c r="K3115" s="179">
        <v>0.54580863899999998</v>
      </c>
      <c r="L3115" s="183">
        <v>6.3399999999999999E-7</v>
      </c>
      <c r="M3115" s="179">
        <v>22.341382710000001</v>
      </c>
      <c r="N3115" s="183">
        <v>2.2800000000000002E-6</v>
      </c>
      <c r="O3115" s="173">
        <v>15.127680509999999</v>
      </c>
      <c r="P3115" s="173">
        <v>1.00479E-4</v>
      </c>
      <c r="Q3115" s="173" t="s">
        <v>694</v>
      </c>
      <c r="R3115" s="173" t="s">
        <v>695</v>
      </c>
      <c r="S3115" s="173" t="s">
        <v>696</v>
      </c>
      <c r="T3115" s="173">
        <v>245893</v>
      </c>
      <c r="U3115" s="173">
        <v>357261</v>
      </c>
      <c r="V3115" s="173" t="s">
        <v>384</v>
      </c>
    </row>
    <row r="3116" spans="1:22" x14ac:dyDescent="0.2">
      <c r="A3116" s="173" t="s">
        <v>1700</v>
      </c>
      <c r="B3116" s="173" t="s">
        <v>8582</v>
      </c>
      <c r="C3116" s="173" t="s">
        <v>8581</v>
      </c>
      <c r="D3116" s="173">
        <v>11</v>
      </c>
      <c r="E3116" s="173">
        <v>93737289</v>
      </c>
      <c r="F3116" s="173" t="s">
        <v>149</v>
      </c>
      <c r="G3116" s="173" t="s">
        <v>154</v>
      </c>
      <c r="H3116" s="173">
        <v>0.45560899700000002</v>
      </c>
      <c r="I3116" s="179">
        <v>-0.47271636900000003</v>
      </c>
      <c r="J3116" s="179">
        <v>0.23070389999999999</v>
      </c>
      <c r="K3116" s="179">
        <v>-2.0490176779999998</v>
      </c>
      <c r="L3116" s="179">
        <v>2.7726500000000001E-4</v>
      </c>
      <c r="M3116" s="179">
        <v>21.343647969999999</v>
      </c>
      <c r="N3116" s="183">
        <v>3.8399999999999997E-6</v>
      </c>
      <c r="O3116" s="173">
        <v>18.21580999</v>
      </c>
      <c r="P3116" s="185">
        <v>1.9700000000000001E-5</v>
      </c>
      <c r="Q3116" s="173" t="s">
        <v>128</v>
      </c>
      <c r="R3116" s="173" t="s">
        <v>1703</v>
      </c>
      <c r="S3116" s="173" t="s">
        <v>1704</v>
      </c>
      <c r="T3116" s="173">
        <v>153621</v>
      </c>
      <c r="U3116" s="173">
        <v>17088</v>
      </c>
    </row>
    <row r="3117" spans="1:22" x14ac:dyDescent="0.2">
      <c r="A3117" s="173" t="s">
        <v>1680</v>
      </c>
      <c r="B3117" s="173" t="s">
        <v>13951</v>
      </c>
      <c r="C3117" s="173" t="s">
        <v>13950</v>
      </c>
      <c r="D3117" s="173">
        <v>11</v>
      </c>
      <c r="E3117" s="173">
        <v>83911820</v>
      </c>
      <c r="F3117" s="173" t="s">
        <v>149</v>
      </c>
      <c r="G3117" s="173" t="s">
        <v>154</v>
      </c>
      <c r="H3117" s="173">
        <v>0.74628267999999998</v>
      </c>
      <c r="I3117" s="179">
        <v>-8.0920779999999998E-2</v>
      </c>
      <c r="J3117" s="179">
        <v>0.33916612299999999</v>
      </c>
      <c r="K3117" s="179">
        <v>-0.23858745000000001</v>
      </c>
      <c r="L3117" s="183">
        <v>3.7200000000000003E-5</v>
      </c>
      <c r="M3117" s="179">
        <v>20.286929019999999</v>
      </c>
      <c r="N3117" s="183">
        <v>6.6699999999999997E-6</v>
      </c>
      <c r="O3117" s="173">
        <v>17.830336939999999</v>
      </c>
      <c r="P3117" s="185">
        <v>2.4199999999999999E-5</v>
      </c>
      <c r="Q3117" s="173" t="s">
        <v>13771</v>
      </c>
      <c r="R3117" s="173" t="s">
        <v>13771</v>
      </c>
      <c r="S3117" s="173" t="s">
        <v>13772</v>
      </c>
      <c r="T3117" s="173">
        <v>518352</v>
      </c>
      <c r="U3117" s="173">
        <v>1427796</v>
      </c>
      <c r="V3117" s="173" t="s">
        <v>405</v>
      </c>
    </row>
    <row r="3118" spans="1:22" x14ac:dyDescent="0.2">
      <c r="A3118" s="173" t="s">
        <v>2303</v>
      </c>
      <c r="B3118" s="173" t="s">
        <v>17558</v>
      </c>
      <c r="C3118" s="173" t="s">
        <v>17557</v>
      </c>
      <c r="D3118" s="173">
        <v>8</v>
      </c>
      <c r="E3118" s="173">
        <v>57761402</v>
      </c>
      <c r="F3118" s="173" t="s">
        <v>149</v>
      </c>
      <c r="G3118" s="173" t="s">
        <v>154</v>
      </c>
      <c r="H3118" s="173">
        <v>0.477189158</v>
      </c>
      <c r="I3118" s="179">
        <v>-4.1689258999999999E-2</v>
      </c>
      <c r="J3118" s="179">
        <v>0.23494815099999999</v>
      </c>
      <c r="K3118" s="179">
        <v>-0.17744024999999999</v>
      </c>
      <c r="L3118" s="179">
        <v>1.9640187999999999E-2</v>
      </c>
      <c r="M3118" s="179">
        <v>19.817987290000001</v>
      </c>
      <c r="N3118" s="183">
        <v>8.5199999999999997E-6</v>
      </c>
      <c r="O3118" s="173">
        <v>18.940079239999999</v>
      </c>
      <c r="P3118" s="185">
        <v>1.3499999999999999E-5</v>
      </c>
      <c r="Q3118" s="173" t="s">
        <v>128</v>
      </c>
      <c r="R3118" s="173" t="s">
        <v>14843</v>
      </c>
      <c r="S3118" s="173" t="s">
        <v>14844</v>
      </c>
      <c r="T3118" s="173">
        <v>289020</v>
      </c>
      <c r="U3118" s="173">
        <v>109085</v>
      </c>
    </row>
    <row r="3119" spans="1:22" x14ac:dyDescent="0.2">
      <c r="A3119" s="173" t="s">
        <v>1272</v>
      </c>
      <c r="B3119" s="173" t="s">
        <v>10510</v>
      </c>
      <c r="C3119" s="173" t="s">
        <v>10509</v>
      </c>
      <c r="D3119" s="173">
        <v>5</v>
      </c>
      <c r="E3119" s="173">
        <v>34053121</v>
      </c>
      <c r="F3119" s="173" t="s">
        <v>154</v>
      </c>
      <c r="G3119" s="173" t="s">
        <v>149</v>
      </c>
      <c r="H3119" s="173">
        <v>0.79917781600000004</v>
      </c>
      <c r="I3119" s="179">
        <v>0.26155869399999998</v>
      </c>
      <c r="J3119" s="179">
        <v>0.22904718199999999</v>
      </c>
      <c r="K3119" s="179">
        <v>1.1419424250000001</v>
      </c>
      <c r="L3119" s="183">
        <v>3.5899999999999998E-5</v>
      </c>
      <c r="M3119" s="179">
        <v>20.890249109999999</v>
      </c>
      <c r="N3119" s="183">
        <v>4.8600000000000001E-6</v>
      </c>
      <c r="O3119" s="173">
        <v>18.70921796</v>
      </c>
      <c r="P3119" s="185">
        <v>1.52E-5</v>
      </c>
      <c r="Q3119" s="173" t="s">
        <v>2800</v>
      </c>
      <c r="R3119" s="173" t="s">
        <v>9618</v>
      </c>
      <c r="S3119" s="173" t="s">
        <v>2801</v>
      </c>
      <c r="T3119" s="173">
        <v>9750</v>
      </c>
      <c r="U3119" s="173">
        <v>603311</v>
      </c>
      <c r="V3119" s="173" t="s">
        <v>407</v>
      </c>
    </row>
    <row r="3120" spans="1:22" x14ac:dyDescent="0.2">
      <c r="A3120" s="173" t="s">
        <v>986</v>
      </c>
      <c r="B3120" s="173" t="s">
        <v>6044</v>
      </c>
      <c r="C3120" s="173" t="s">
        <v>6043</v>
      </c>
      <c r="D3120" s="173">
        <v>6</v>
      </c>
      <c r="E3120" s="173">
        <v>72372229</v>
      </c>
      <c r="F3120" s="173" t="s">
        <v>154</v>
      </c>
      <c r="G3120" s="173" t="s">
        <v>149</v>
      </c>
      <c r="H3120" s="173">
        <v>0.16745597800000001</v>
      </c>
      <c r="I3120" s="179">
        <v>-0.72709988299999995</v>
      </c>
      <c r="J3120" s="179">
        <v>0.43680241400000003</v>
      </c>
      <c r="K3120" s="179">
        <v>-1.664596762</v>
      </c>
      <c r="L3120" s="179">
        <v>9.5993231999999998E-2</v>
      </c>
      <c r="M3120" s="179">
        <v>22.030052220000002</v>
      </c>
      <c r="N3120" s="183">
        <v>2.6800000000000002E-6</v>
      </c>
      <c r="O3120" s="173">
        <v>14.993651939999999</v>
      </c>
      <c r="P3120" s="173">
        <v>1.07873E-4</v>
      </c>
      <c r="Q3120" s="173" t="s">
        <v>128</v>
      </c>
      <c r="R3120" s="173" t="s">
        <v>989</v>
      </c>
      <c r="S3120" s="173" t="s">
        <v>990</v>
      </c>
      <c r="T3120" s="173">
        <v>203654</v>
      </c>
      <c r="U3120" s="173">
        <v>224176</v>
      </c>
    </row>
    <row r="3121" spans="1:22" x14ac:dyDescent="0.2">
      <c r="A3121" s="173" t="s">
        <v>986</v>
      </c>
      <c r="B3121" s="173" t="s">
        <v>1151</v>
      </c>
      <c r="C3121" s="173" t="s">
        <v>1150</v>
      </c>
      <c r="D3121" s="173">
        <v>6</v>
      </c>
      <c r="E3121" s="173">
        <v>72366531</v>
      </c>
      <c r="F3121" s="173" t="s">
        <v>143</v>
      </c>
      <c r="G3121" s="173" t="s">
        <v>149</v>
      </c>
      <c r="H3121" s="173">
        <v>0.17933689</v>
      </c>
      <c r="I3121" s="179">
        <v>-0.74628289299999995</v>
      </c>
      <c r="J3121" s="179">
        <v>0.43725297000000002</v>
      </c>
      <c r="K3121" s="179">
        <v>-1.70675317</v>
      </c>
      <c r="L3121" s="179">
        <v>8.7867940000000005E-2</v>
      </c>
      <c r="M3121" s="179">
        <v>25.63922663</v>
      </c>
      <c r="N3121" s="183">
        <v>4.1199999999999998E-7</v>
      </c>
      <c r="O3121" s="173">
        <v>18.43145118</v>
      </c>
      <c r="P3121" s="185">
        <v>1.7600000000000001E-5</v>
      </c>
      <c r="Q3121" s="173" t="s">
        <v>128</v>
      </c>
      <c r="R3121" s="173" t="s">
        <v>989</v>
      </c>
      <c r="S3121" s="173" t="s">
        <v>990</v>
      </c>
      <c r="T3121" s="173">
        <v>197956</v>
      </c>
      <c r="U3121" s="173">
        <v>229874</v>
      </c>
    </row>
    <row r="3122" spans="1:22" x14ac:dyDescent="0.2">
      <c r="A3122" s="173" t="s">
        <v>2938</v>
      </c>
      <c r="B3122" s="173" t="s">
        <v>5477</v>
      </c>
      <c r="C3122" s="173" t="s">
        <v>5476</v>
      </c>
      <c r="D3122" s="173">
        <v>10</v>
      </c>
      <c r="E3122" s="173">
        <v>83615819</v>
      </c>
      <c r="F3122" s="173" t="s">
        <v>143</v>
      </c>
      <c r="G3122" s="173" t="s">
        <v>144</v>
      </c>
      <c r="H3122" s="173">
        <v>8.4854575000000002E-2</v>
      </c>
      <c r="I3122" s="179">
        <v>-0.28466716800000003</v>
      </c>
      <c r="J3122" s="179">
        <v>0.25256422000000001</v>
      </c>
      <c r="K3122" s="179">
        <v>-1.1271080600000001</v>
      </c>
      <c r="L3122" s="183">
        <v>8.1599999999999999E-9</v>
      </c>
      <c r="M3122" s="179">
        <v>22.249696400000001</v>
      </c>
      <c r="N3122" s="183">
        <v>2.39E-6</v>
      </c>
      <c r="O3122" s="173">
        <v>20.475611019999999</v>
      </c>
      <c r="P3122" s="185">
        <v>6.0399999999999998E-6</v>
      </c>
      <c r="Q3122" s="173" t="s">
        <v>128</v>
      </c>
      <c r="R3122" s="173" t="s">
        <v>5478</v>
      </c>
      <c r="S3122" s="173" t="s">
        <v>1340</v>
      </c>
      <c r="T3122" s="173">
        <v>1209503</v>
      </c>
      <c r="U3122" s="173">
        <v>19250</v>
      </c>
    </row>
    <row r="3123" spans="1:22" x14ac:dyDescent="0.2">
      <c r="A3123" s="173" t="s">
        <v>1170</v>
      </c>
      <c r="B3123" s="173" t="s">
        <v>8653</v>
      </c>
      <c r="C3123" s="173" t="s">
        <v>8652</v>
      </c>
      <c r="D3123" s="173">
        <v>10</v>
      </c>
      <c r="E3123" s="173">
        <v>12948067</v>
      </c>
      <c r="F3123" s="173" t="s">
        <v>154</v>
      </c>
      <c r="G3123" s="173" t="s">
        <v>144</v>
      </c>
      <c r="H3123" s="173">
        <v>0.159074202</v>
      </c>
      <c r="I3123" s="179">
        <v>0.146363468</v>
      </c>
      <c r="J3123" s="179">
        <v>0.222021041</v>
      </c>
      <c r="K3123" s="179">
        <v>0.65923242199999998</v>
      </c>
      <c r="L3123" s="183">
        <v>7.4800000000000004E-6</v>
      </c>
      <c r="M3123" s="179">
        <v>21.32091595</v>
      </c>
      <c r="N3123" s="183">
        <v>3.8800000000000001E-6</v>
      </c>
      <c r="O3123" s="173">
        <v>19.16382651</v>
      </c>
      <c r="P3123" s="185">
        <v>1.2E-5</v>
      </c>
      <c r="Q3123" s="173" t="s">
        <v>3563</v>
      </c>
      <c r="R3123" s="173" t="s">
        <v>3564</v>
      </c>
      <c r="S3123" s="173" t="s">
        <v>3565</v>
      </c>
      <c r="T3123" s="173">
        <v>70522</v>
      </c>
      <c r="U3123" s="173">
        <v>194014</v>
      </c>
      <c r="V3123" s="173" t="s">
        <v>585</v>
      </c>
    </row>
    <row r="3124" spans="1:22" x14ac:dyDescent="0.2">
      <c r="A3124" s="173" t="s">
        <v>1337</v>
      </c>
      <c r="B3124" s="173" t="s">
        <v>16327</v>
      </c>
      <c r="C3124" s="173" t="s">
        <v>16326</v>
      </c>
      <c r="D3124" s="173">
        <v>10</v>
      </c>
      <c r="E3124" s="173">
        <v>84051375</v>
      </c>
      <c r="F3124" s="173" t="s">
        <v>144</v>
      </c>
      <c r="G3124" s="173" t="s">
        <v>143</v>
      </c>
      <c r="H3124" s="173">
        <v>0.48823144899999998</v>
      </c>
      <c r="I3124" s="179">
        <v>-0.115980364</v>
      </c>
      <c r="J3124" s="179">
        <v>0.28400733299999997</v>
      </c>
      <c r="K3124" s="179">
        <v>-0.408371019</v>
      </c>
      <c r="L3124" s="179">
        <v>1.081098E-3</v>
      </c>
      <c r="M3124" s="179">
        <v>19.96274889</v>
      </c>
      <c r="N3124" s="183">
        <v>7.9000000000000006E-6</v>
      </c>
      <c r="O3124" s="173">
        <v>15.13517543</v>
      </c>
      <c r="P3124" s="173">
        <v>1.0008100000000001E-4</v>
      </c>
      <c r="Q3124" s="173" t="s">
        <v>1340</v>
      </c>
      <c r="R3124" s="173" t="s">
        <v>1341</v>
      </c>
      <c r="S3124" s="173" t="s">
        <v>1342</v>
      </c>
      <c r="T3124" s="173">
        <v>58699</v>
      </c>
      <c r="U3124" s="173">
        <v>1380786</v>
      </c>
      <c r="V3124" s="173" t="s">
        <v>407</v>
      </c>
    </row>
    <row r="3125" spans="1:22" x14ac:dyDescent="0.2">
      <c r="A3125" s="173" t="s">
        <v>966</v>
      </c>
      <c r="B3125" s="173" t="s">
        <v>13812</v>
      </c>
      <c r="C3125" s="173" t="s">
        <v>13811</v>
      </c>
      <c r="D3125" s="173">
        <v>7</v>
      </c>
      <c r="E3125" s="173">
        <v>73582342</v>
      </c>
      <c r="F3125" s="173" t="s">
        <v>144</v>
      </c>
      <c r="G3125" s="173" t="s">
        <v>143</v>
      </c>
      <c r="H3125" s="173">
        <v>0.27260678599999999</v>
      </c>
      <c r="I3125" s="179">
        <v>-0.409658152</v>
      </c>
      <c r="J3125" s="179">
        <v>0.22552538999999999</v>
      </c>
      <c r="K3125" s="179">
        <v>-1.8164613409999999</v>
      </c>
      <c r="L3125" s="183">
        <v>2.25E-8</v>
      </c>
      <c r="M3125" s="179">
        <v>20.307516410000002</v>
      </c>
      <c r="N3125" s="183">
        <v>6.5899999999999996E-6</v>
      </c>
      <c r="O3125" s="173">
        <v>18.631554210000001</v>
      </c>
      <c r="P3125" s="185">
        <v>1.59E-5</v>
      </c>
      <c r="Q3125" s="173" t="s">
        <v>128</v>
      </c>
      <c r="R3125" s="173" t="s">
        <v>12036</v>
      </c>
      <c r="S3125" s="173" t="s">
        <v>12037</v>
      </c>
      <c r="T3125" s="173">
        <v>45487</v>
      </c>
      <c r="U3125" s="173">
        <v>6363</v>
      </c>
    </row>
    <row r="3126" spans="1:22" x14ac:dyDescent="0.2">
      <c r="A3126" s="173" t="s">
        <v>966</v>
      </c>
      <c r="B3126" s="173" t="s">
        <v>12035</v>
      </c>
      <c r="C3126" s="173" t="s">
        <v>12034</v>
      </c>
      <c r="D3126" s="173">
        <v>7</v>
      </c>
      <c r="E3126" s="173">
        <v>73577610</v>
      </c>
      <c r="F3126" s="173" t="s">
        <v>144</v>
      </c>
      <c r="G3126" s="173" t="s">
        <v>149</v>
      </c>
      <c r="H3126" s="173">
        <v>0.26521953100000001</v>
      </c>
      <c r="I3126" s="179">
        <v>-0.40631927400000001</v>
      </c>
      <c r="J3126" s="179">
        <v>0.22553005700000001</v>
      </c>
      <c r="K3126" s="179">
        <v>-1.8016191669999999</v>
      </c>
      <c r="L3126" s="183">
        <v>1.6000000000000001E-8</v>
      </c>
      <c r="M3126" s="179">
        <v>20.618244189999999</v>
      </c>
      <c r="N3126" s="183">
        <v>5.6099999999999997E-6</v>
      </c>
      <c r="O3126" s="173">
        <v>19.060578150000001</v>
      </c>
      <c r="P3126" s="185">
        <v>1.27E-5</v>
      </c>
      <c r="Q3126" s="173" t="s">
        <v>128</v>
      </c>
      <c r="R3126" s="173" t="s">
        <v>12036</v>
      </c>
      <c r="S3126" s="173" t="s">
        <v>12037</v>
      </c>
      <c r="T3126" s="173">
        <v>40755</v>
      </c>
      <c r="U3126" s="173">
        <v>11095</v>
      </c>
    </row>
    <row r="3127" spans="1:22" x14ac:dyDescent="0.2">
      <c r="A3127" s="173" t="s">
        <v>1192</v>
      </c>
      <c r="B3127" s="173" t="s">
        <v>2035</v>
      </c>
      <c r="C3127" s="173" t="s">
        <v>2034</v>
      </c>
      <c r="D3127" s="173">
        <v>3</v>
      </c>
      <c r="E3127" s="173">
        <v>67729534</v>
      </c>
      <c r="F3127" s="173" t="s">
        <v>144</v>
      </c>
      <c r="G3127" s="173" t="s">
        <v>143</v>
      </c>
      <c r="H3127" s="173">
        <v>0.23918858100000001</v>
      </c>
      <c r="I3127" s="179">
        <v>-0.11829738400000001</v>
      </c>
      <c r="J3127" s="179">
        <v>0.22907306799999999</v>
      </c>
      <c r="K3127" s="179">
        <v>-0.51641769000000004</v>
      </c>
      <c r="L3127" s="183">
        <v>1.37E-6</v>
      </c>
      <c r="M3127" s="179">
        <v>24.34288097</v>
      </c>
      <c r="N3127" s="183">
        <v>8.0599999999999999E-7</v>
      </c>
      <c r="O3127" s="173">
        <v>23.59301318</v>
      </c>
      <c r="P3127" s="185">
        <v>1.19E-6</v>
      </c>
      <c r="Q3127" s="173" t="s">
        <v>1195</v>
      </c>
      <c r="R3127" s="173" t="s">
        <v>1196</v>
      </c>
      <c r="S3127" s="173" t="s">
        <v>1197</v>
      </c>
      <c r="T3127" s="173">
        <v>24496</v>
      </c>
      <c r="U3127" s="173">
        <v>311199</v>
      </c>
      <c r="V3127" s="173" t="s">
        <v>384</v>
      </c>
    </row>
    <row r="3128" spans="1:22" x14ac:dyDescent="0.2">
      <c r="A3128" s="173" t="s">
        <v>1680</v>
      </c>
      <c r="B3128" s="173" t="s">
        <v>6717</v>
      </c>
      <c r="C3128" s="173" t="s">
        <v>6716</v>
      </c>
      <c r="D3128" s="173">
        <v>20</v>
      </c>
      <c r="E3128" s="173">
        <v>13054633</v>
      </c>
      <c r="F3128" s="173" t="s">
        <v>144</v>
      </c>
      <c r="G3128" s="173" t="s">
        <v>143</v>
      </c>
      <c r="H3128" s="173">
        <v>0.26571424500000002</v>
      </c>
      <c r="I3128" s="179">
        <v>-8.4693379999999999E-2</v>
      </c>
      <c r="J3128" s="179">
        <v>0.33906703199999999</v>
      </c>
      <c r="K3128" s="179">
        <v>-0.24978359</v>
      </c>
      <c r="L3128" s="183">
        <v>1.6800000000000002E-8</v>
      </c>
      <c r="M3128" s="179">
        <v>21.813582499999999</v>
      </c>
      <c r="N3128" s="183">
        <v>3.0000000000000001E-6</v>
      </c>
      <c r="O3128" s="173">
        <v>18.166288009999999</v>
      </c>
      <c r="P3128" s="185">
        <v>2.02E-5</v>
      </c>
      <c r="Q3128" s="173" t="s">
        <v>1683</v>
      </c>
      <c r="R3128" s="173" t="s">
        <v>1684</v>
      </c>
      <c r="S3128" s="173" t="s">
        <v>1685</v>
      </c>
      <c r="T3128" s="173">
        <v>121466</v>
      </c>
      <c r="U3128" s="173">
        <v>147784</v>
      </c>
      <c r="V3128" s="173" t="s">
        <v>405</v>
      </c>
    </row>
    <row r="3129" spans="1:22" x14ac:dyDescent="0.2">
      <c r="A3129" s="173" t="s">
        <v>14</v>
      </c>
      <c r="B3129" s="173" t="s">
        <v>20360</v>
      </c>
      <c r="C3129" s="173" t="s">
        <v>20359</v>
      </c>
      <c r="D3129" s="173">
        <v>2</v>
      </c>
      <c r="E3129" s="173">
        <v>136594158</v>
      </c>
      <c r="F3129" s="173" t="s">
        <v>144</v>
      </c>
      <c r="G3129" s="173" t="s">
        <v>143</v>
      </c>
      <c r="H3129" s="173">
        <v>0.41049365599999998</v>
      </c>
      <c r="I3129" s="179">
        <v>-2.8687692000000001E-2</v>
      </c>
      <c r="J3129" s="179">
        <v>0.22892290100000001</v>
      </c>
      <c r="K3129" s="179">
        <v>-0.12531595500000001</v>
      </c>
      <c r="L3129" s="179">
        <v>4.8238000000000003E-4</v>
      </c>
      <c r="M3129" s="179">
        <v>19.53437898</v>
      </c>
      <c r="N3129" s="183">
        <v>9.8800000000000003E-6</v>
      </c>
      <c r="O3129" s="173">
        <v>16.904642129999999</v>
      </c>
      <c r="P3129" s="185">
        <v>3.93E-5</v>
      </c>
      <c r="Q3129" s="173" t="s">
        <v>22</v>
      </c>
      <c r="R3129" s="173" t="s">
        <v>6973</v>
      </c>
      <c r="S3129" s="173" t="s">
        <v>113</v>
      </c>
      <c r="T3129" s="173">
        <v>13501</v>
      </c>
      <c r="U3129" s="173">
        <v>3037</v>
      </c>
      <c r="V3129" s="173" t="s">
        <v>5930</v>
      </c>
    </row>
    <row r="3130" spans="1:22" x14ac:dyDescent="0.2">
      <c r="A3130" s="173" t="s">
        <v>573</v>
      </c>
      <c r="B3130" s="173" t="s">
        <v>3549</v>
      </c>
      <c r="C3130" s="173" t="s">
        <v>3548</v>
      </c>
      <c r="D3130" s="173">
        <v>3</v>
      </c>
      <c r="E3130" s="173">
        <v>50244080</v>
      </c>
      <c r="F3130" s="173" t="s">
        <v>144</v>
      </c>
      <c r="G3130" s="173" t="s">
        <v>143</v>
      </c>
      <c r="H3130" s="173">
        <v>0.48258467900000002</v>
      </c>
      <c r="I3130" s="179">
        <v>0.47257891299999999</v>
      </c>
      <c r="J3130" s="179">
        <v>0.229190124</v>
      </c>
      <c r="K3130" s="179">
        <v>2.0619514670000001</v>
      </c>
      <c r="L3130" s="179">
        <v>1.3954500000000001E-4</v>
      </c>
      <c r="M3130" s="179">
        <v>23.12295696</v>
      </c>
      <c r="N3130" s="183">
        <v>1.5200000000000001E-6</v>
      </c>
      <c r="O3130" s="173">
        <v>20.149743709999999</v>
      </c>
      <c r="P3130" s="185">
        <v>7.1600000000000001E-6</v>
      </c>
      <c r="Q3130" s="173" t="s">
        <v>1828</v>
      </c>
      <c r="R3130" s="173" t="s">
        <v>1829</v>
      </c>
      <c r="S3130" s="173" t="s">
        <v>1830</v>
      </c>
      <c r="T3130" s="173">
        <v>8951</v>
      </c>
      <c r="U3130" s="173">
        <v>20039</v>
      </c>
      <c r="V3130" s="173" t="s">
        <v>3550</v>
      </c>
    </row>
    <row r="3131" spans="1:22" x14ac:dyDescent="0.2">
      <c r="A3131" s="173" t="s">
        <v>573</v>
      </c>
      <c r="B3131" s="173" t="s">
        <v>3585</v>
      </c>
      <c r="C3131" s="173" t="s">
        <v>3584</v>
      </c>
      <c r="D3131" s="173">
        <v>3</v>
      </c>
      <c r="E3131" s="173">
        <v>50247824</v>
      </c>
      <c r="F3131" s="173" t="s">
        <v>154</v>
      </c>
      <c r="G3131" s="173" t="s">
        <v>149</v>
      </c>
      <c r="H3131" s="173">
        <v>0.48349942299999998</v>
      </c>
      <c r="I3131" s="179">
        <v>0.47239723900000002</v>
      </c>
      <c r="J3131" s="179">
        <v>0.22919003399999999</v>
      </c>
      <c r="K3131" s="179">
        <v>2.0611595989999998</v>
      </c>
      <c r="L3131" s="179">
        <v>1.4555699999999999E-4</v>
      </c>
      <c r="M3131" s="179">
        <v>23.094627800000001</v>
      </c>
      <c r="N3131" s="183">
        <v>1.5400000000000001E-6</v>
      </c>
      <c r="O3131" s="173">
        <v>20.066639389999999</v>
      </c>
      <c r="P3131" s="185">
        <v>7.4800000000000004E-6</v>
      </c>
      <c r="Q3131" s="173" t="s">
        <v>1828</v>
      </c>
      <c r="R3131" s="173" t="s">
        <v>1829</v>
      </c>
      <c r="S3131" s="173" t="s">
        <v>1830</v>
      </c>
      <c r="T3131" s="173">
        <v>12695</v>
      </c>
      <c r="U3131" s="173">
        <v>16295</v>
      </c>
      <c r="V3131" s="173" t="s">
        <v>384</v>
      </c>
    </row>
    <row r="3132" spans="1:22" x14ac:dyDescent="0.2">
      <c r="A3132" s="173" t="s">
        <v>573</v>
      </c>
      <c r="B3132" s="173" t="s">
        <v>1827</v>
      </c>
      <c r="C3132" s="173" t="s">
        <v>1826</v>
      </c>
      <c r="D3132" s="173">
        <v>3</v>
      </c>
      <c r="E3132" s="173">
        <v>50248807</v>
      </c>
      <c r="F3132" s="173" t="s">
        <v>144</v>
      </c>
      <c r="G3132" s="173" t="s">
        <v>154</v>
      </c>
      <c r="H3132" s="173">
        <v>0.60145895800000004</v>
      </c>
      <c r="I3132" s="179">
        <v>0.47934693299999998</v>
      </c>
      <c r="J3132" s="179">
        <v>0.22919029899999999</v>
      </c>
      <c r="K3132" s="179">
        <v>2.091480029</v>
      </c>
      <c r="L3132" s="183">
        <v>4.07E-5</v>
      </c>
      <c r="M3132" s="179">
        <v>24.62419521</v>
      </c>
      <c r="N3132" s="183">
        <v>6.9699999999999995E-7</v>
      </c>
      <c r="O3132" s="173">
        <v>21.982669439999999</v>
      </c>
      <c r="P3132" s="185">
        <v>2.7499999999999999E-6</v>
      </c>
      <c r="Q3132" s="173" t="s">
        <v>1828</v>
      </c>
      <c r="R3132" s="173" t="s">
        <v>1829</v>
      </c>
      <c r="S3132" s="173" t="s">
        <v>1830</v>
      </c>
      <c r="T3132" s="173">
        <v>13678</v>
      </c>
      <c r="U3132" s="173">
        <v>15312</v>
      </c>
      <c r="V3132" s="173" t="s">
        <v>384</v>
      </c>
    </row>
    <row r="3133" spans="1:22" x14ac:dyDescent="0.2">
      <c r="A3133" s="173" t="s">
        <v>724</v>
      </c>
      <c r="B3133" s="173" t="s">
        <v>11416</v>
      </c>
      <c r="C3133" s="173" t="s">
        <v>11415</v>
      </c>
      <c r="D3133" s="173">
        <v>15</v>
      </c>
      <c r="E3133" s="173">
        <v>90985742</v>
      </c>
      <c r="F3133" s="173" t="s">
        <v>143</v>
      </c>
      <c r="G3133" s="173" t="s">
        <v>144</v>
      </c>
      <c r="H3133" s="173">
        <v>0.31076845400000003</v>
      </c>
      <c r="I3133" s="179">
        <v>0.21973161599999999</v>
      </c>
      <c r="J3133" s="179">
        <v>0.232567093</v>
      </c>
      <c r="K3133" s="179">
        <v>0.94480957300000001</v>
      </c>
      <c r="L3133" s="183">
        <v>1.88E-5</v>
      </c>
      <c r="M3133" s="179">
        <v>20.715892029999999</v>
      </c>
      <c r="N3133" s="183">
        <v>5.3299999999999998E-6</v>
      </c>
      <c r="O3133" s="173">
        <v>18.030429659999999</v>
      </c>
      <c r="P3133" s="185">
        <v>2.1699999999999999E-5</v>
      </c>
      <c r="Q3133" s="173" t="s">
        <v>2920</v>
      </c>
      <c r="R3133" s="173" t="s">
        <v>2919</v>
      </c>
      <c r="S3133" s="173" t="s">
        <v>4720</v>
      </c>
      <c r="T3133" s="173">
        <v>81027</v>
      </c>
      <c r="U3133" s="173">
        <v>87375</v>
      </c>
      <c r="V3133" s="173" t="s">
        <v>384</v>
      </c>
    </row>
    <row r="3134" spans="1:22" x14ac:dyDescent="0.2">
      <c r="A3134" s="173" t="s">
        <v>724</v>
      </c>
      <c r="B3134" s="173" t="s">
        <v>15804</v>
      </c>
      <c r="C3134" s="173" t="s">
        <v>15803</v>
      </c>
      <c r="D3134" s="173">
        <v>15</v>
      </c>
      <c r="E3134" s="173">
        <v>90986403</v>
      </c>
      <c r="F3134" s="173" t="s">
        <v>144</v>
      </c>
      <c r="G3134" s="173" t="s">
        <v>143</v>
      </c>
      <c r="H3134" s="173">
        <v>0.30863792800000001</v>
      </c>
      <c r="I3134" s="179">
        <v>0.22040968699999999</v>
      </c>
      <c r="J3134" s="179">
        <v>0.23256653699999999</v>
      </c>
      <c r="K3134" s="179">
        <v>0.94772743100000001</v>
      </c>
      <c r="L3134" s="183">
        <v>2.4000000000000001E-5</v>
      </c>
      <c r="M3134" s="179">
        <v>20.036529720000001</v>
      </c>
      <c r="N3134" s="183">
        <v>7.6000000000000001E-6</v>
      </c>
      <c r="O3134" s="173">
        <v>17.321414010000002</v>
      </c>
      <c r="P3134" s="185">
        <v>3.1600000000000002E-5</v>
      </c>
      <c r="Q3134" s="173" t="s">
        <v>2920</v>
      </c>
      <c r="R3134" s="173" t="s">
        <v>2919</v>
      </c>
      <c r="S3134" s="173" t="s">
        <v>4720</v>
      </c>
      <c r="T3134" s="173">
        <v>81688</v>
      </c>
      <c r="U3134" s="173">
        <v>86714</v>
      </c>
      <c r="V3134" s="173" t="s">
        <v>384</v>
      </c>
    </row>
    <row r="3135" spans="1:22" x14ac:dyDescent="0.2">
      <c r="A3135" s="173" t="s">
        <v>1373</v>
      </c>
      <c r="B3135" s="173" t="s">
        <v>3673</v>
      </c>
      <c r="C3135" s="173" t="s">
        <v>3672</v>
      </c>
      <c r="D3135" s="173">
        <v>16</v>
      </c>
      <c r="E3135" s="173">
        <v>57418987</v>
      </c>
      <c r="F3135" s="173" t="s">
        <v>144</v>
      </c>
      <c r="G3135" s="173" t="s">
        <v>143</v>
      </c>
      <c r="H3135" s="173">
        <v>0.110050654</v>
      </c>
      <c r="I3135" s="179">
        <v>0.358593563</v>
      </c>
      <c r="J3135" s="179">
        <v>0.223062329</v>
      </c>
      <c r="K3135" s="179">
        <v>1.607593558</v>
      </c>
      <c r="L3135" s="183">
        <v>1.8800000000000001E-9</v>
      </c>
      <c r="M3135" s="179">
        <v>23.041081850000001</v>
      </c>
      <c r="N3135" s="183">
        <v>1.59E-6</v>
      </c>
      <c r="O3135" s="173">
        <v>22.22764072</v>
      </c>
      <c r="P3135" s="185">
        <v>2.4200000000000001E-6</v>
      </c>
      <c r="Q3135" s="173" t="s">
        <v>128</v>
      </c>
      <c r="R3135" s="173" t="s">
        <v>3674</v>
      </c>
      <c r="S3135" s="173" t="s">
        <v>3675</v>
      </c>
      <c r="T3135" s="173">
        <v>27</v>
      </c>
      <c r="U3135" s="173">
        <v>19691</v>
      </c>
      <c r="V3135" s="173" t="s">
        <v>411</v>
      </c>
    </row>
    <row r="3136" spans="1:22" x14ac:dyDescent="0.2">
      <c r="A3136" s="173" t="s">
        <v>490</v>
      </c>
      <c r="B3136" s="173" t="s">
        <v>6113</v>
      </c>
      <c r="C3136" s="173" t="s">
        <v>6112</v>
      </c>
      <c r="D3136" s="173">
        <v>7</v>
      </c>
      <c r="E3136" s="173">
        <v>18636561</v>
      </c>
      <c r="F3136" s="173" t="s">
        <v>144</v>
      </c>
      <c r="G3136" s="173" t="s">
        <v>154</v>
      </c>
      <c r="H3136" s="173">
        <v>0.177379758</v>
      </c>
      <c r="I3136" s="179">
        <v>-0.19585972800000001</v>
      </c>
      <c r="J3136" s="179">
        <v>0.25216402700000001</v>
      </c>
      <c r="K3136" s="179">
        <v>-0.77671557800000002</v>
      </c>
      <c r="L3136" s="183">
        <v>1.6899999999999999E-7</v>
      </c>
      <c r="M3136" s="179">
        <v>22.008875379999999</v>
      </c>
      <c r="N3136" s="183">
        <v>2.7099999999999999E-6</v>
      </c>
      <c r="O3136" s="173">
        <v>20.072938709999999</v>
      </c>
      <c r="P3136" s="185">
        <v>7.4499999999999998E-6</v>
      </c>
      <c r="Q3136" s="173" t="s">
        <v>4152</v>
      </c>
      <c r="R3136" s="173" t="s">
        <v>4152</v>
      </c>
      <c r="S3136" s="173" t="s">
        <v>4153</v>
      </c>
      <c r="T3136" s="173">
        <v>48438</v>
      </c>
      <c r="U3136" s="173">
        <v>518529</v>
      </c>
      <c r="V3136" s="173" t="s">
        <v>560</v>
      </c>
    </row>
    <row r="3137" spans="1:22" x14ac:dyDescent="0.2">
      <c r="A3137" s="173" t="s">
        <v>46</v>
      </c>
      <c r="B3137" s="173" t="s">
        <v>11893</v>
      </c>
      <c r="C3137" s="173" t="s">
        <v>11892</v>
      </c>
      <c r="D3137" s="173">
        <v>17</v>
      </c>
      <c r="E3137" s="173">
        <v>48643715</v>
      </c>
      <c r="F3137" s="173" t="s">
        <v>144</v>
      </c>
      <c r="G3137" s="173" t="s">
        <v>143</v>
      </c>
      <c r="H3137" s="173">
        <v>0.68643714</v>
      </c>
      <c r="I3137" s="179">
        <v>-2.7719799E-2</v>
      </c>
      <c r="J3137" s="179">
        <v>0.23249477499999999</v>
      </c>
      <c r="K3137" s="179">
        <v>-0.119227623</v>
      </c>
      <c r="L3137" s="183">
        <v>3.67E-6</v>
      </c>
      <c r="M3137" s="179">
        <v>20.635466409999999</v>
      </c>
      <c r="N3137" s="183">
        <v>5.5600000000000001E-6</v>
      </c>
      <c r="O3137" s="173">
        <v>11.58587625</v>
      </c>
      <c r="P3137" s="173">
        <v>6.6454600000000002E-4</v>
      </c>
      <c r="Q3137" s="173" t="s">
        <v>2904</v>
      </c>
      <c r="R3137" s="173" t="s">
        <v>2905</v>
      </c>
      <c r="S3137" s="173" t="s">
        <v>2906</v>
      </c>
      <c r="T3137" s="173">
        <v>4246</v>
      </c>
      <c r="U3137" s="173">
        <v>68502</v>
      </c>
      <c r="V3137" s="173" t="s">
        <v>384</v>
      </c>
    </row>
    <row r="3138" spans="1:22" x14ac:dyDescent="0.2">
      <c r="A3138" s="173" t="s">
        <v>2119</v>
      </c>
      <c r="B3138" s="173" t="s">
        <v>9505</v>
      </c>
      <c r="C3138" s="173" t="s">
        <v>9504</v>
      </c>
      <c r="D3138" s="173">
        <v>16</v>
      </c>
      <c r="E3138" s="173">
        <v>11225064</v>
      </c>
      <c r="F3138" s="173" t="s">
        <v>154</v>
      </c>
      <c r="G3138" s="173" t="s">
        <v>144</v>
      </c>
      <c r="H3138" s="173">
        <v>0.14970001899999999</v>
      </c>
      <c r="I3138" s="179">
        <v>-0.33269444599999998</v>
      </c>
      <c r="J3138" s="179">
        <v>0.22617056399999999</v>
      </c>
      <c r="K3138" s="179">
        <v>-1.470989149</v>
      </c>
      <c r="L3138" s="183">
        <v>2.9200000000000002E-7</v>
      </c>
      <c r="M3138" s="179">
        <v>21.121734750000002</v>
      </c>
      <c r="N3138" s="183">
        <v>4.3100000000000002E-6</v>
      </c>
      <c r="O3138" s="173">
        <v>19.51027303</v>
      </c>
      <c r="P3138" s="185">
        <v>1.0000000000000001E-5</v>
      </c>
      <c r="Q3138" s="173" t="s">
        <v>9067</v>
      </c>
      <c r="R3138" s="173" t="s">
        <v>9067</v>
      </c>
      <c r="S3138" s="173" t="s">
        <v>9069</v>
      </c>
      <c r="T3138" s="173">
        <v>4863</v>
      </c>
      <c r="U3138" s="173">
        <v>123209</v>
      </c>
      <c r="V3138" s="173" t="s">
        <v>9506</v>
      </c>
    </row>
    <row r="3139" spans="1:22" x14ac:dyDescent="0.2">
      <c r="A3139" s="173" t="s">
        <v>3806</v>
      </c>
      <c r="B3139" s="173" t="s">
        <v>10121</v>
      </c>
      <c r="C3139" s="173" t="s">
        <v>10120</v>
      </c>
      <c r="D3139" s="173">
        <v>10</v>
      </c>
      <c r="E3139" s="173">
        <v>1359774</v>
      </c>
      <c r="F3139" s="173" t="s">
        <v>143</v>
      </c>
      <c r="G3139" s="173" t="s">
        <v>144</v>
      </c>
      <c r="H3139" s="173">
        <v>0.40539802000000003</v>
      </c>
      <c r="I3139" s="179">
        <v>2.1105662000000001E-2</v>
      </c>
      <c r="J3139" s="179">
        <v>0.22918687300000001</v>
      </c>
      <c r="K3139" s="179">
        <v>9.2089313000000006E-2</v>
      </c>
      <c r="L3139" s="179">
        <v>6.91648E-4</v>
      </c>
      <c r="M3139" s="179">
        <v>20.97127717</v>
      </c>
      <c r="N3139" s="183">
        <v>4.6600000000000003E-6</v>
      </c>
      <c r="O3139" s="173">
        <v>16.665563680000002</v>
      </c>
      <c r="P3139" s="185">
        <v>4.46E-5</v>
      </c>
      <c r="Q3139" s="173" t="s">
        <v>1275</v>
      </c>
      <c r="R3139" s="173" t="s">
        <v>6141</v>
      </c>
      <c r="S3139" s="173" t="s">
        <v>1276</v>
      </c>
      <c r="T3139" s="173">
        <v>149162</v>
      </c>
      <c r="U3139" s="173">
        <v>209050</v>
      </c>
      <c r="V3139" s="173" t="s">
        <v>384</v>
      </c>
    </row>
    <row r="3140" spans="1:22" x14ac:dyDescent="0.2">
      <c r="A3140" s="173" t="s">
        <v>957</v>
      </c>
      <c r="B3140" s="173" t="s">
        <v>8669</v>
      </c>
      <c r="C3140" s="173" t="s">
        <v>8668</v>
      </c>
      <c r="D3140" s="173">
        <v>7</v>
      </c>
      <c r="E3140" s="173">
        <v>79350510</v>
      </c>
      <c r="F3140" s="173" t="s">
        <v>144</v>
      </c>
      <c r="G3140" s="173" t="s">
        <v>154</v>
      </c>
      <c r="H3140" s="173">
        <v>0.91536918499999997</v>
      </c>
      <c r="I3140" s="179">
        <v>-0.216458241</v>
      </c>
      <c r="J3140" s="179">
        <v>0.239149265</v>
      </c>
      <c r="K3140" s="179">
        <v>-0.90511773699999998</v>
      </c>
      <c r="L3140" s="183">
        <v>1.43E-14</v>
      </c>
      <c r="M3140" s="179">
        <v>21.316157919999998</v>
      </c>
      <c r="N3140" s="183">
        <v>3.89E-6</v>
      </c>
      <c r="O3140" s="173">
        <v>14.42377334</v>
      </c>
      <c r="P3140" s="173">
        <v>1.4594799999999999E-4</v>
      </c>
      <c r="Q3140" s="173" t="s">
        <v>128</v>
      </c>
      <c r="R3140" s="173" t="s">
        <v>3895</v>
      </c>
      <c r="S3140" s="173" t="s">
        <v>3896</v>
      </c>
      <c r="T3140" s="173">
        <v>249986</v>
      </c>
      <c r="U3140" s="173">
        <v>413629</v>
      </c>
    </row>
    <row r="3141" spans="1:22" x14ac:dyDescent="0.2">
      <c r="A3141" s="173" t="s">
        <v>957</v>
      </c>
      <c r="B3141" s="173" t="s">
        <v>11645</v>
      </c>
      <c r="C3141" s="173" t="s">
        <v>11644</v>
      </c>
      <c r="D3141" s="173">
        <v>7</v>
      </c>
      <c r="E3141" s="173">
        <v>79409475</v>
      </c>
      <c r="F3141" s="173" t="s">
        <v>149</v>
      </c>
      <c r="G3141" s="173" t="s">
        <v>154</v>
      </c>
      <c r="H3141" s="173">
        <v>0.92212514400000001</v>
      </c>
      <c r="I3141" s="179">
        <v>-0.224291717</v>
      </c>
      <c r="J3141" s="179">
        <v>0.23914948699999999</v>
      </c>
      <c r="K3141" s="179">
        <v>-0.93787245900000005</v>
      </c>
      <c r="L3141" s="183">
        <v>3.5099999999999997E-14</v>
      </c>
      <c r="M3141" s="179">
        <v>20.668000039999999</v>
      </c>
      <c r="N3141" s="183">
        <v>5.4600000000000002E-6</v>
      </c>
      <c r="O3141" s="173">
        <v>15.39050378</v>
      </c>
      <c r="P3141" s="185">
        <v>8.7399999999999997E-5</v>
      </c>
      <c r="Q3141" s="173" t="s">
        <v>128</v>
      </c>
      <c r="R3141" s="173" t="s">
        <v>3895</v>
      </c>
      <c r="S3141" s="173" t="s">
        <v>3896</v>
      </c>
      <c r="T3141" s="173">
        <v>308951</v>
      </c>
      <c r="U3141" s="173">
        <v>354664</v>
      </c>
      <c r="V3141" s="173" t="s">
        <v>384</v>
      </c>
    </row>
    <row r="3142" spans="1:22" x14ac:dyDescent="0.2">
      <c r="A3142" s="173" t="s">
        <v>541</v>
      </c>
      <c r="B3142" s="173" t="s">
        <v>17015</v>
      </c>
      <c r="C3142" s="173" t="s">
        <v>17014</v>
      </c>
      <c r="D3142" s="173">
        <v>6</v>
      </c>
      <c r="E3142" s="173">
        <v>31317024</v>
      </c>
      <c r="F3142" s="173" t="s">
        <v>143</v>
      </c>
      <c r="G3142" s="173" t="s">
        <v>154</v>
      </c>
      <c r="H3142" s="173">
        <v>9.8584295000000002E-2</v>
      </c>
      <c r="I3142" s="179">
        <v>-0.31464798999999999</v>
      </c>
      <c r="J3142" s="179">
        <v>0.23248216899999999</v>
      </c>
      <c r="K3142" s="179">
        <v>-1.353428488</v>
      </c>
      <c r="L3142" s="183">
        <v>2.2000000000000001E-7</v>
      </c>
      <c r="M3142" s="179">
        <v>19.876796250000002</v>
      </c>
      <c r="N3142" s="183">
        <v>8.2600000000000005E-6</v>
      </c>
      <c r="O3142" s="173">
        <v>21.515759150000001</v>
      </c>
      <c r="P3142" s="185">
        <v>3.5099999999999999E-6</v>
      </c>
      <c r="Q3142" s="173" t="s">
        <v>128</v>
      </c>
      <c r="R3142" s="173" t="s">
        <v>7624</v>
      </c>
      <c r="S3142" s="173" t="s">
        <v>7625</v>
      </c>
      <c r="T3142" s="173">
        <v>77111</v>
      </c>
      <c r="U3142" s="173">
        <v>4618</v>
      </c>
    </row>
    <row r="3143" spans="1:22" x14ac:dyDescent="0.2">
      <c r="A3143" s="173" t="s">
        <v>541</v>
      </c>
      <c r="B3143" s="173" t="s">
        <v>18339</v>
      </c>
      <c r="C3143" s="173" t="s">
        <v>18338</v>
      </c>
      <c r="D3143" s="173">
        <v>6</v>
      </c>
      <c r="E3143" s="173">
        <v>31317382</v>
      </c>
      <c r="F3143" s="173" t="s">
        <v>143</v>
      </c>
      <c r="G3143" s="173" t="s">
        <v>144</v>
      </c>
      <c r="H3143" s="173">
        <v>9.8437523999999998E-2</v>
      </c>
      <c r="I3143" s="179">
        <v>-0.31573416599999998</v>
      </c>
      <c r="J3143" s="179">
        <v>0.232482143</v>
      </c>
      <c r="K3143" s="179">
        <v>-1.358100718</v>
      </c>
      <c r="L3143" s="183">
        <v>2.23E-7</v>
      </c>
      <c r="M3143" s="179">
        <v>19.74079132</v>
      </c>
      <c r="N3143" s="183">
        <v>8.8699999999999998E-6</v>
      </c>
      <c r="O3143" s="173">
        <v>21.32811323</v>
      </c>
      <c r="P3143" s="185">
        <v>3.8700000000000002E-6</v>
      </c>
      <c r="Q3143" s="173" t="s">
        <v>128</v>
      </c>
      <c r="R3143" s="173" t="s">
        <v>7624</v>
      </c>
      <c r="S3143" s="173" t="s">
        <v>7625</v>
      </c>
      <c r="T3143" s="173">
        <v>77469</v>
      </c>
      <c r="U3143" s="173">
        <v>4260</v>
      </c>
    </row>
    <row r="3144" spans="1:22" x14ac:dyDescent="0.2">
      <c r="A3144" s="173" t="s">
        <v>1645</v>
      </c>
      <c r="B3144" s="173" t="s">
        <v>16994</v>
      </c>
      <c r="C3144" s="173" t="s">
        <v>16993</v>
      </c>
      <c r="D3144" s="173">
        <v>1</v>
      </c>
      <c r="E3144" s="173">
        <v>48998361</v>
      </c>
      <c r="F3144" s="173" t="s">
        <v>154</v>
      </c>
      <c r="G3144" s="173" t="s">
        <v>149</v>
      </c>
      <c r="H3144" s="173">
        <v>0.832301807</v>
      </c>
      <c r="I3144" s="179">
        <v>-1.1590277E-2</v>
      </c>
      <c r="J3144" s="179">
        <v>0.22931173499999999</v>
      </c>
      <c r="K3144" s="179">
        <v>-5.0543759000000001E-2</v>
      </c>
      <c r="L3144" s="183">
        <v>2.1500000000000001E-5</v>
      </c>
      <c r="M3144" s="179">
        <v>19.878706009999998</v>
      </c>
      <c r="N3144" s="183">
        <v>8.2500000000000006E-6</v>
      </c>
      <c r="O3144" s="173">
        <v>17.658103229999998</v>
      </c>
      <c r="P3144" s="185">
        <v>2.6400000000000001E-5</v>
      </c>
      <c r="Q3144" s="173" t="s">
        <v>128</v>
      </c>
      <c r="R3144" s="173" t="s">
        <v>1648</v>
      </c>
      <c r="S3144" s="173" t="s">
        <v>1649</v>
      </c>
      <c r="T3144" s="173">
        <v>60481</v>
      </c>
      <c r="U3144" s="173">
        <v>165</v>
      </c>
      <c r="V3144" s="173" t="s">
        <v>10676</v>
      </c>
    </row>
    <row r="3145" spans="1:22" x14ac:dyDescent="0.2">
      <c r="A3145" s="173" t="s">
        <v>1907</v>
      </c>
      <c r="B3145" s="173" t="s">
        <v>15456</v>
      </c>
      <c r="C3145" s="173" t="s">
        <v>15455</v>
      </c>
      <c r="D3145" s="173">
        <v>5</v>
      </c>
      <c r="E3145" s="173">
        <v>5534383</v>
      </c>
      <c r="F3145" s="173" t="s">
        <v>144</v>
      </c>
      <c r="G3145" s="173" t="s">
        <v>149</v>
      </c>
      <c r="H3145" s="173">
        <v>0.53532804700000003</v>
      </c>
      <c r="I3145" s="179">
        <v>0.153193518</v>
      </c>
      <c r="J3145" s="179">
        <v>0.22798232800000001</v>
      </c>
      <c r="K3145" s="179">
        <v>0.67195347699999997</v>
      </c>
      <c r="L3145" s="179">
        <v>2.70024E-4</v>
      </c>
      <c r="M3145" s="179">
        <v>20.085439520000001</v>
      </c>
      <c r="N3145" s="183">
        <v>7.4100000000000002E-6</v>
      </c>
      <c r="O3145" s="173">
        <v>14.08169339</v>
      </c>
      <c r="P3145" s="173">
        <v>1.7503899999999999E-4</v>
      </c>
      <c r="Q3145" s="173" t="s">
        <v>128</v>
      </c>
      <c r="R3145" s="173" t="s">
        <v>3380</v>
      </c>
      <c r="S3145" s="173" t="s">
        <v>3381</v>
      </c>
      <c r="T3145" s="173">
        <v>44036</v>
      </c>
      <c r="U3145" s="173">
        <v>776170</v>
      </c>
    </row>
    <row r="3146" spans="1:22" x14ac:dyDescent="0.2">
      <c r="A3146" s="173" t="s">
        <v>1907</v>
      </c>
      <c r="B3146" s="173" t="s">
        <v>3529</v>
      </c>
      <c r="C3146" s="173" t="s">
        <v>3528</v>
      </c>
      <c r="D3146" s="173">
        <v>5</v>
      </c>
      <c r="E3146" s="173">
        <v>5534459</v>
      </c>
      <c r="F3146" s="173" t="s">
        <v>144</v>
      </c>
      <c r="G3146" s="173" t="s">
        <v>143</v>
      </c>
      <c r="H3146" s="173">
        <v>0.55121184199999995</v>
      </c>
      <c r="I3146" s="179">
        <v>0.15862175000000001</v>
      </c>
      <c r="J3146" s="179">
        <v>0.22798360000000001</v>
      </c>
      <c r="K3146" s="179">
        <v>0.69575947800000004</v>
      </c>
      <c r="L3146" s="179">
        <v>1.0289900000000001E-4</v>
      </c>
      <c r="M3146" s="179">
        <v>23.14898882</v>
      </c>
      <c r="N3146" s="183">
        <v>1.5E-6</v>
      </c>
      <c r="O3146" s="173">
        <v>16.965387790000001</v>
      </c>
      <c r="P3146" s="185">
        <v>3.8099999999999998E-5</v>
      </c>
      <c r="Q3146" s="173" t="s">
        <v>128</v>
      </c>
      <c r="R3146" s="173" t="s">
        <v>3380</v>
      </c>
      <c r="S3146" s="173" t="s">
        <v>3381</v>
      </c>
      <c r="T3146" s="173">
        <v>44112</v>
      </c>
      <c r="U3146" s="173">
        <v>776094</v>
      </c>
    </row>
    <row r="3147" spans="1:22" x14ac:dyDescent="0.2">
      <c r="A3147" s="173" t="s">
        <v>75</v>
      </c>
      <c r="B3147" s="173" t="s">
        <v>10455</v>
      </c>
      <c r="C3147" s="173" t="s">
        <v>10454</v>
      </c>
      <c r="D3147" s="173">
        <v>11</v>
      </c>
      <c r="E3147" s="173">
        <v>32065579</v>
      </c>
      <c r="F3147" s="173" t="s">
        <v>144</v>
      </c>
      <c r="G3147" s="173" t="s">
        <v>154</v>
      </c>
      <c r="H3147" s="173">
        <v>0.34802787400000001</v>
      </c>
      <c r="I3147" s="179">
        <v>0.24508775299999999</v>
      </c>
      <c r="J3147" s="179">
        <v>0.23873399200000001</v>
      </c>
      <c r="K3147" s="179">
        <v>1.026614398</v>
      </c>
      <c r="L3147" s="179">
        <v>3.1793199999999999E-4</v>
      </c>
      <c r="M3147" s="179">
        <v>20.90469525</v>
      </c>
      <c r="N3147" s="183">
        <v>4.8300000000000003E-6</v>
      </c>
      <c r="O3147" s="173">
        <v>19.73077803</v>
      </c>
      <c r="P3147" s="185">
        <v>8.9199999999999993E-6</v>
      </c>
      <c r="Q3147" s="173" t="s">
        <v>128</v>
      </c>
      <c r="R3147" s="173" t="s">
        <v>10456</v>
      </c>
      <c r="S3147" s="173" t="s">
        <v>10457</v>
      </c>
      <c r="T3147" s="173">
        <v>2715</v>
      </c>
      <c r="U3147" s="173">
        <v>46897</v>
      </c>
      <c r="V3147" s="173" t="s">
        <v>384</v>
      </c>
    </row>
    <row r="3148" spans="1:22" x14ac:dyDescent="0.2">
      <c r="A3148" s="173" t="s">
        <v>590</v>
      </c>
      <c r="B3148" s="173" t="s">
        <v>8899</v>
      </c>
      <c r="C3148" s="173" t="s">
        <v>8898</v>
      </c>
      <c r="D3148" s="173">
        <v>16</v>
      </c>
      <c r="E3148" s="173">
        <v>26702579</v>
      </c>
      <c r="F3148" s="173" t="s">
        <v>154</v>
      </c>
      <c r="G3148" s="173" t="s">
        <v>149</v>
      </c>
      <c r="H3148" s="173">
        <v>0.504161572</v>
      </c>
      <c r="I3148" s="179">
        <v>8.1708059999999999E-2</v>
      </c>
      <c r="J3148" s="179">
        <v>0.22304009299999999</v>
      </c>
      <c r="K3148" s="179">
        <v>0.36633799099999997</v>
      </c>
      <c r="L3148" s="179">
        <v>2.45018E-4</v>
      </c>
      <c r="M3148" s="179">
        <v>21.26183009</v>
      </c>
      <c r="N3148" s="183">
        <v>4.0099999999999997E-6</v>
      </c>
      <c r="O3148" s="173">
        <v>19.975631060000001</v>
      </c>
      <c r="P3148" s="185">
        <v>7.8399999999999995E-6</v>
      </c>
      <c r="Q3148" s="173" t="s">
        <v>128</v>
      </c>
      <c r="R3148" s="173" t="s">
        <v>709</v>
      </c>
      <c r="S3148" s="173" t="s">
        <v>710</v>
      </c>
      <c r="T3148" s="173">
        <v>553570</v>
      </c>
      <c r="U3148" s="173">
        <v>375639</v>
      </c>
    </row>
    <row r="3149" spans="1:22" x14ac:dyDescent="0.2">
      <c r="A3149" s="173" t="s">
        <v>2700</v>
      </c>
      <c r="B3149" s="173" t="s">
        <v>19121</v>
      </c>
      <c r="C3149" s="173" t="s">
        <v>19120</v>
      </c>
      <c r="D3149" s="173">
        <v>18</v>
      </c>
      <c r="E3149" s="173">
        <v>41545575</v>
      </c>
      <c r="F3149" s="173" t="s">
        <v>154</v>
      </c>
      <c r="G3149" s="173" t="s">
        <v>149</v>
      </c>
      <c r="H3149" s="173">
        <v>0.79601345599999995</v>
      </c>
      <c r="I3149" s="179">
        <v>-0.243302186</v>
      </c>
      <c r="J3149" s="179">
        <v>0.23098373</v>
      </c>
      <c r="K3149" s="179">
        <v>-1.0533304029999999</v>
      </c>
      <c r="L3149" s="183">
        <v>1.38E-5</v>
      </c>
      <c r="M3149" s="179">
        <v>19.6607056</v>
      </c>
      <c r="N3149" s="183">
        <v>9.2499999999999995E-6</v>
      </c>
      <c r="O3149" s="173">
        <v>17.114890549999998</v>
      </c>
      <c r="P3149" s="185">
        <v>3.5200000000000002E-5</v>
      </c>
      <c r="Q3149" s="173" t="s">
        <v>128</v>
      </c>
      <c r="R3149" s="173" t="s">
        <v>8367</v>
      </c>
      <c r="S3149" s="173" t="s">
        <v>8368</v>
      </c>
      <c r="T3149" s="173">
        <v>687960</v>
      </c>
      <c r="U3149" s="173">
        <v>357824</v>
      </c>
    </row>
    <row r="3150" spans="1:22" x14ac:dyDescent="0.2">
      <c r="A3150" s="173" t="s">
        <v>2938</v>
      </c>
      <c r="B3150" s="173" t="s">
        <v>7239</v>
      </c>
      <c r="C3150" s="173" t="s">
        <v>7238</v>
      </c>
      <c r="D3150" s="173">
        <v>13</v>
      </c>
      <c r="E3150" s="173">
        <v>71296869</v>
      </c>
      <c r="F3150" s="173" t="s">
        <v>143</v>
      </c>
      <c r="G3150" s="173" t="s">
        <v>144</v>
      </c>
      <c r="H3150" s="173">
        <v>0.58006449400000004</v>
      </c>
      <c r="I3150" s="179">
        <v>-0.2510676</v>
      </c>
      <c r="J3150" s="179">
        <v>0.252214514</v>
      </c>
      <c r="K3150" s="179">
        <v>-0.99545262700000003</v>
      </c>
      <c r="L3150" s="179">
        <v>3.8316114999999998E-2</v>
      </c>
      <c r="M3150" s="179">
        <v>21.666289989999999</v>
      </c>
      <c r="N3150" s="183">
        <v>3.2399999999999999E-6</v>
      </c>
      <c r="O3150" s="173">
        <v>19.908672339999999</v>
      </c>
      <c r="P3150" s="185">
        <v>8.1200000000000002E-6</v>
      </c>
      <c r="Q3150" s="173" t="s">
        <v>128</v>
      </c>
      <c r="R3150" s="173" t="s">
        <v>4000</v>
      </c>
      <c r="S3150" s="173" t="s">
        <v>3999</v>
      </c>
      <c r="T3150" s="173">
        <v>582984</v>
      </c>
      <c r="U3150" s="173">
        <v>292403</v>
      </c>
    </row>
    <row r="3151" spans="1:22" x14ac:dyDescent="0.2">
      <c r="A3151" s="173" t="s">
        <v>3274</v>
      </c>
      <c r="B3151" s="173" t="s">
        <v>15806</v>
      </c>
      <c r="C3151" s="173" t="s">
        <v>15805</v>
      </c>
      <c r="D3151" s="173">
        <v>2</v>
      </c>
      <c r="E3151" s="173">
        <v>233752551</v>
      </c>
      <c r="F3151" s="173" t="s">
        <v>144</v>
      </c>
      <c r="G3151" s="173" t="s">
        <v>154</v>
      </c>
      <c r="H3151" s="173">
        <v>0.355067666</v>
      </c>
      <c r="I3151" s="179">
        <v>-0.42035260200000002</v>
      </c>
      <c r="J3151" s="179">
        <v>0.22414482699999999</v>
      </c>
      <c r="K3151" s="179">
        <v>-1.8753615990000001</v>
      </c>
      <c r="L3151" s="179">
        <v>1.9022700000000001E-4</v>
      </c>
      <c r="M3151" s="179">
        <v>20.034925479999998</v>
      </c>
      <c r="N3151" s="183">
        <v>7.6000000000000001E-6</v>
      </c>
      <c r="O3151" s="173">
        <v>17.253968230000002</v>
      </c>
      <c r="P3151" s="185">
        <v>3.2700000000000002E-5</v>
      </c>
      <c r="Q3151" s="173" t="s">
        <v>15807</v>
      </c>
      <c r="R3151" s="173" t="s">
        <v>15808</v>
      </c>
      <c r="S3151" s="173" t="s">
        <v>15809</v>
      </c>
      <c r="T3151" s="173">
        <v>9137</v>
      </c>
      <c r="U3151" s="173">
        <v>124772</v>
      </c>
      <c r="V3151" s="173" t="s">
        <v>384</v>
      </c>
    </row>
    <row r="3152" spans="1:22" x14ac:dyDescent="0.2">
      <c r="A3152" s="173" t="s">
        <v>2008</v>
      </c>
      <c r="B3152" s="173" t="s">
        <v>16021</v>
      </c>
      <c r="C3152" s="173" t="s">
        <v>16020</v>
      </c>
      <c r="D3152" s="173">
        <v>9</v>
      </c>
      <c r="E3152" s="173">
        <v>90831588</v>
      </c>
      <c r="F3152" s="173" t="s">
        <v>149</v>
      </c>
      <c r="G3152" s="173" t="s">
        <v>144</v>
      </c>
      <c r="H3152" s="173">
        <v>0.63636543599999995</v>
      </c>
      <c r="I3152" s="179">
        <v>0.100478552</v>
      </c>
      <c r="J3152" s="179">
        <v>0.225422181</v>
      </c>
      <c r="K3152" s="179">
        <v>0.44573498099999997</v>
      </c>
      <c r="L3152" s="179">
        <v>1.2727999999999999E-4</v>
      </c>
      <c r="M3152" s="179">
        <v>20.001589890000002</v>
      </c>
      <c r="N3152" s="183">
        <v>7.7400000000000004E-6</v>
      </c>
      <c r="O3152" s="173">
        <v>11.71323319</v>
      </c>
      <c r="P3152" s="173">
        <v>6.2057200000000001E-4</v>
      </c>
      <c r="Q3152" s="173" t="s">
        <v>128</v>
      </c>
      <c r="R3152" s="173" t="s">
        <v>2011</v>
      </c>
      <c r="S3152" s="173" t="s">
        <v>2012</v>
      </c>
      <c r="T3152" s="173">
        <v>81688</v>
      </c>
      <c r="U3152" s="173">
        <v>171708</v>
      </c>
    </row>
    <row r="3153" spans="1:22" x14ac:dyDescent="0.2">
      <c r="A3153" s="173" t="s">
        <v>2008</v>
      </c>
      <c r="B3153" s="173" t="s">
        <v>17888</v>
      </c>
      <c r="C3153" s="173" t="s">
        <v>17887</v>
      </c>
      <c r="D3153" s="173">
        <v>9</v>
      </c>
      <c r="E3153" s="173">
        <v>90830809</v>
      </c>
      <c r="F3153" s="173" t="s">
        <v>144</v>
      </c>
      <c r="G3153" s="173" t="s">
        <v>143</v>
      </c>
      <c r="H3153" s="173">
        <v>0.63592916200000005</v>
      </c>
      <c r="I3153" s="179">
        <v>0.10068456000000001</v>
      </c>
      <c r="J3153" s="179">
        <v>0.225422285</v>
      </c>
      <c r="K3153" s="179">
        <v>0.44664865100000001</v>
      </c>
      <c r="L3153" s="179">
        <v>1.38264E-4</v>
      </c>
      <c r="M3153" s="179">
        <v>19.783125080000001</v>
      </c>
      <c r="N3153" s="183">
        <v>8.67E-6</v>
      </c>
      <c r="O3153" s="173">
        <v>11.574216229999999</v>
      </c>
      <c r="P3153" s="173">
        <v>6.6872600000000002E-4</v>
      </c>
      <c r="Q3153" s="173" t="s">
        <v>128</v>
      </c>
      <c r="R3153" s="173" t="s">
        <v>2011</v>
      </c>
      <c r="S3153" s="173" t="s">
        <v>2012</v>
      </c>
      <c r="T3153" s="173">
        <v>80909</v>
      </c>
      <c r="U3153" s="173">
        <v>172487</v>
      </c>
    </row>
    <row r="3154" spans="1:22" x14ac:dyDescent="0.2">
      <c r="A3154" s="173" t="s">
        <v>4070</v>
      </c>
      <c r="B3154" s="173" t="s">
        <v>6897</v>
      </c>
      <c r="C3154" s="173" t="s">
        <v>6896</v>
      </c>
      <c r="D3154" s="173">
        <v>20</v>
      </c>
      <c r="E3154" s="173">
        <v>43971357</v>
      </c>
      <c r="F3154" s="173" t="s">
        <v>144</v>
      </c>
      <c r="G3154" s="173" t="s">
        <v>143</v>
      </c>
      <c r="H3154" s="173">
        <v>0.45581603199999998</v>
      </c>
      <c r="I3154" s="179">
        <v>0.23904343</v>
      </c>
      <c r="J3154" s="179">
        <v>0.22987850800000001</v>
      </c>
      <c r="K3154" s="179">
        <v>1.03986855</v>
      </c>
      <c r="L3154" s="183">
        <v>4.8600000000000001E-6</v>
      </c>
      <c r="M3154" s="179">
        <v>21.774453730000001</v>
      </c>
      <c r="N3154" s="183">
        <v>3.0699999999999998E-6</v>
      </c>
      <c r="O3154" s="173">
        <v>21.0429067</v>
      </c>
      <c r="P3154" s="185">
        <v>4.4900000000000002E-6</v>
      </c>
      <c r="Q3154" s="173" t="s">
        <v>6898</v>
      </c>
      <c r="R3154" s="173" t="s">
        <v>6899</v>
      </c>
      <c r="S3154" s="173" t="s">
        <v>6900</v>
      </c>
      <c r="T3154" s="173">
        <v>24893</v>
      </c>
      <c r="U3154" s="173">
        <v>19219</v>
      </c>
      <c r="V3154" s="173" t="s">
        <v>384</v>
      </c>
    </row>
    <row r="3155" spans="1:22" x14ac:dyDescent="0.2">
      <c r="A3155" s="173" t="s">
        <v>1700</v>
      </c>
      <c r="B3155" s="173" t="s">
        <v>15783</v>
      </c>
      <c r="C3155" s="173" t="s">
        <v>15782</v>
      </c>
      <c r="D3155" s="173">
        <v>1</v>
      </c>
      <c r="E3155" s="173">
        <v>77929296</v>
      </c>
      <c r="F3155" s="173" t="s">
        <v>149</v>
      </c>
      <c r="G3155" s="173" t="s">
        <v>143</v>
      </c>
      <c r="H3155" s="173">
        <v>0.39412408700000001</v>
      </c>
      <c r="I3155" s="179">
        <v>-0.48701982199999999</v>
      </c>
      <c r="J3155" s="179">
        <v>0.23185191699999999</v>
      </c>
      <c r="K3155" s="179">
        <v>-2.1005641399999999</v>
      </c>
      <c r="L3155" s="179">
        <v>3.3467399999999997E-4</v>
      </c>
      <c r="M3155" s="179">
        <v>20.037624739999998</v>
      </c>
      <c r="N3155" s="183">
        <v>7.5900000000000002E-6</v>
      </c>
      <c r="O3155" s="173">
        <v>13.70080426</v>
      </c>
      <c r="P3155" s="173">
        <v>2.1436299999999999E-4</v>
      </c>
      <c r="Q3155" s="173" t="s">
        <v>4067</v>
      </c>
      <c r="R3155" s="173" t="s">
        <v>4068</v>
      </c>
      <c r="S3155" s="173" t="s">
        <v>4069</v>
      </c>
      <c r="T3155" s="173">
        <v>244164</v>
      </c>
      <c r="U3155" s="173">
        <v>98804</v>
      </c>
      <c r="V3155" s="173" t="s">
        <v>384</v>
      </c>
    </row>
    <row r="3156" spans="1:22" x14ac:dyDescent="0.2">
      <c r="A3156" s="173" t="s">
        <v>2008</v>
      </c>
      <c r="B3156" s="173" t="s">
        <v>12041</v>
      </c>
      <c r="C3156" s="173" t="s">
        <v>12040</v>
      </c>
      <c r="D3156" s="173">
        <v>9</v>
      </c>
      <c r="E3156" s="173">
        <v>90823542</v>
      </c>
      <c r="F3156" s="173" t="s">
        <v>144</v>
      </c>
      <c r="G3156" s="173" t="s">
        <v>143</v>
      </c>
      <c r="H3156" s="173">
        <v>0.63549038800000002</v>
      </c>
      <c r="I3156" s="179">
        <v>0.101901693</v>
      </c>
      <c r="J3156" s="179">
        <v>0.22542214799999999</v>
      </c>
      <c r="K3156" s="179">
        <v>0.45204827600000003</v>
      </c>
      <c r="L3156" s="179">
        <v>1.0014900000000001E-4</v>
      </c>
      <c r="M3156" s="179">
        <v>20.616715729999999</v>
      </c>
      <c r="N3156" s="183">
        <v>5.6099999999999997E-6</v>
      </c>
      <c r="O3156" s="173">
        <v>12.07278513</v>
      </c>
      <c r="P3156" s="173">
        <v>5.1163200000000004E-4</v>
      </c>
      <c r="Q3156" s="173" t="s">
        <v>128</v>
      </c>
      <c r="R3156" s="173" t="s">
        <v>2011</v>
      </c>
      <c r="S3156" s="173" t="s">
        <v>2012</v>
      </c>
      <c r="T3156" s="173">
        <v>73642</v>
      </c>
      <c r="U3156" s="173">
        <v>179754</v>
      </c>
    </row>
    <row r="3157" spans="1:22" x14ac:dyDescent="0.2">
      <c r="A3157" s="173" t="s">
        <v>899</v>
      </c>
      <c r="B3157" s="173" t="s">
        <v>16846</v>
      </c>
      <c r="C3157" s="173" t="s">
        <v>16845</v>
      </c>
      <c r="D3157" s="173">
        <v>16</v>
      </c>
      <c r="E3157" s="173">
        <v>297750</v>
      </c>
      <c r="F3157" s="173" t="s">
        <v>149</v>
      </c>
      <c r="G3157" s="173" t="s">
        <v>154</v>
      </c>
      <c r="H3157" s="173">
        <v>0.49099259899999997</v>
      </c>
      <c r="I3157" s="179">
        <v>-0.28782745700000001</v>
      </c>
      <c r="J3157" s="179">
        <v>0.224956462</v>
      </c>
      <c r="K3157" s="179">
        <v>-1.279480723</v>
      </c>
      <c r="L3157" s="179">
        <v>1.6199699999999999E-4</v>
      </c>
      <c r="M3157" s="179">
        <v>19.896708180000001</v>
      </c>
      <c r="N3157" s="183">
        <v>8.1699999999999997E-6</v>
      </c>
      <c r="O3157" s="173">
        <v>17.597536290000001</v>
      </c>
      <c r="P3157" s="185">
        <v>2.73E-5</v>
      </c>
      <c r="Q3157" s="173" t="s">
        <v>16847</v>
      </c>
      <c r="R3157" s="173" t="s">
        <v>16848</v>
      </c>
      <c r="S3157" s="173" t="s">
        <v>16849</v>
      </c>
      <c r="T3157" s="173">
        <v>18269</v>
      </c>
      <c r="U3157" s="173">
        <v>20549</v>
      </c>
      <c r="V3157" s="173" t="s">
        <v>384</v>
      </c>
    </row>
    <row r="3158" spans="1:22" x14ac:dyDescent="0.2">
      <c r="A3158" s="173" t="s">
        <v>2008</v>
      </c>
      <c r="B3158" s="173" t="s">
        <v>7197</v>
      </c>
      <c r="C3158" s="173" t="s">
        <v>7196</v>
      </c>
      <c r="D3158" s="173">
        <v>9</v>
      </c>
      <c r="E3158" s="173">
        <v>90822554</v>
      </c>
      <c r="F3158" s="173" t="s">
        <v>149</v>
      </c>
      <c r="G3158" s="173" t="s">
        <v>154</v>
      </c>
      <c r="H3158" s="173">
        <v>0.63308112299999997</v>
      </c>
      <c r="I3158" s="179">
        <v>9.7198058000000004E-2</v>
      </c>
      <c r="J3158" s="179">
        <v>0.22542504699999999</v>
      </c>
      <c r="K3158" s="179">
        <v>0.43117683499999998</v>
      </c>
      <c r="L3158" s="183">
        <v>7.0300000000000001E-5</v>
      </c>
      <c r="M3158" s="179">
        <v>21.67997021</v>
      </c>
      <c r="N3158" s="183">
        <v>3.2200000000000001E-6</v>
      </c>
      <c r="O3158" s="173">
        <v>12.884334409999999</v>
      </c>
      <c r="P3158" s="173">
        <v>3.3134400000000002E-4</v>
      </c>
      <c r="Q3158" s="173" t="s">
        <v>128</v>
      </c>
      <c r="R3158" s="173" t="s">
        <v>2011</v>
      </c>
      <c r="S3158" s="173" t="s">
        <v>2012</v>
      </c>
      <c r="T3158" s="173">
        <v>72654</v>
      </c>
      <c r="U3158" s="173">
        <v>180742</v>
      </c>
    </row>
    <row r="3159" spans="1:22" x14ac:dyDescent="0.2">
      <c r="A3159" s="173" t="s">
        <v>2008</v>
      </c>
      <c r="B3159" s="173" t="s">
        <v>11481</v>
      </c>
      <c r="C3159" s="173" t="s">
        <v>11480</v>
      </c>
      <c r="D3159" s="173">
        <v>9</v>
      </c>
      <c r="E3159" s="173">
        <v>90822516</v>
      </c>
      <c r="F3159" s="173" t="s">
        <v>154</v>
      </c>
      <c r="G3159" s="173" t="s">
        <v>149</v>
      </c>
      <c r="H3159" s="173">
        <v>0.635387543</v>
      </c>
      <c r="I3159" s="179">
        <v>0.10187623799999999</v>
      </c>
      <c r="J3159" s="179">
        <v>0.22542214599999999</v>
      </c>
      <c r="K3159" s="179">
        <v>0.45193535499999998</v>
      </c>
      <c r="L3159" s="183">
        <v>9.7E-5</v>
      </c>
      <c r="M3159" s="179">
        <v>20.700185730000001</v>
      </c>
      <c r="N3159" s="183">
        <v>5.3700000000000003E-6</v>
      </c>
      <c r="O3159" s="173">
        <v>12.12484787</v>
      </c>
      <c r="P3159" s="173">
        <v>4.9754400000000005E-4</v>
      </c>
      <c r="Q3159" s="173" t="s">
        <v>128</v>
      </c>
      <c r="R3159" s="173" t="s">
        <v>2011</v>
      </c>
      <c r="S3159" s="173" t="s">
        <v>2012</v>
      </c>
      <c r="T3159" s="173">
        <v>72616</v>
      </c>
      <c r="U3159" s="173">
        <v>180780</v>
      </c>
    </row>
    <row r="3160" spans="1:22" x14ac:dyDescent="0.2">
      <c r="A3160" s="173" t="s">
        <v>2008</v>
      </c>
      <c r="B3160" s="173" t="s">
        <v>13886</v>
      </c>
      <c r="C3160" s="173" t="s">
        <v>13885</v>
      </c>
      <c r="D3160" s="173">
        <v>9</v>
      </c>
      <c r="E3160" s="173">
        <v>90821314</v>
      </c>
      <c r="F3160" s="173" t="s">
        <v>143</v>
      </c>
      <c r="G3160" s="173" t="s">
        <v>144</v>
      </c>
      <c r="H3160" s="173">
        <v>0.63783150700000002</v>
      </c>
      <c r="I3160" s="179">
        <v>9.9814264E-2</v>
      </c>
      <c r="J3160" s="179">
        <v>0.22542166199999999</v>
      </c>
      <c r="K3160" s="179">
        <v>0.442789139</v>
      </c>
      <c r="L3160" s="179">
        <v>1.08853E-4</v>
      </c>
      <c r="M3160" s="179">
        <v>20.296525089999999</v>
      </c>
      <c r="N3160" s="183">
        <v>6.63E-6</v>
      </c>
      <c r="O3160" s="173">
        <v>11.850617359999999</v>
      </c>
      <c r="P3160" s="173">
        <v>5.7642200000000005E-4</v>
      </c>
      <c r="Q3160" s="173" t="s">
        <v>128</v>
      </c>
      <c r="R3160" s="173" t="s">
        <v>2011</v>
      </c>
      <c r="S3160" s="173" t="s">
        <v>2012</v>
      </c>
      <c r="T3160" s="173">
        <v>71414</v>
      </c>
      <c r="U3160" s="173">
        <v>181982</v>
      </c>
    </row>
    <row r="3161" spans="1:22" x14ac:dyDescent="0.2">
      <c r="A3161" s="173" t="s">
        <v>2008</v>
      </c>
      <c r="B3161" s="173" t="s">
        <v>13154</v>
      </c>
      <c r="C3161" s="173" t="s">
        <v>13153</v>
      </c>
      <c r="D3161" s="173">
        <v>9</v>
      </c>
      <c r="E3161" s="173">
        <v>90821096</v>
      </c>
      <c r="F3161" s="173" t="s">
        <v>144</v>
      </c>
      <c r="G3161" s="173" t="s">
        <v>143</v>
      </c>
      <c r="H3161" s="173">
        <v>0.63775298000000002</v>
      </c>
      <c r="I3161" s="179">
        <v>9.9154095999999997E-2</v>
      </c>
      <c r="J3161" s="179">
        <v>0.22542188599999999</v>
      </c>
      <c r="K3161" s="179">
        <v>0.439860113</v>
      </c>
      <c r="L3161" s="179">
        <v>1.03736E-4</v>
      </c>
      <c r="M3161" s="179">
        <v>20.420532919999999</v>
      </c>
      <c r="N3161" s="183">
        <v>6.2199999999999997E-6</v>
      </c>
      <c r="O3161" s="173">
        <v>11.927657399999999</v>
      </c>
      <c r="P3161" s="173">
        <v>5.5306699999999997E-4</v>
      </c>
      <c r="Q3161" s="173" t="s">
        <v>128</v>
      </c>
      <c r="R3161" s="173" t="s">
        <v>2011</v>
      </c>
      <c r="S3161" s="173" t="s">
        <v>2012</v>
      </c>
      <c r="T3161" s="173">
        <v>71196</v>
      </c>
      <c r="U3161" s="173">
        <v>182200</v>
      </c>
    </row>
    <row r="3162" spans="1:22" x14ac:dyDescent="0.2">
      <c r="A3162" s="173" t="s">
        <v>50</v>
      </c>
      <c r="B3162" s="173" t="s">
        <v>18347</v>
      </c>
      <c r="C3162" s="173" t="s">
        <v>18346</v>
      </c>
      <c r="D3162" s="173">
        <v>14</v>
      </c>
      <c r="E3162" s="173">
        <v>43596425</v>
      </c>
      <c r="F3162" s="173" t="s">
        <v>149</v>
      </c>
      <c r="G3162" s="173" t="s">
        <v>154</v>
      </c>
      <c r="H3162" s="173">
        <v>0.70584621299999994</v>
      </c>
      <c r="I3162" s="179">
        <v>0.146178684</v>
      </c>
      <c r="J3162" s="179">
        <v>0.23037347599999999</v>
      </c>
      <c r="K3162" s="179">
        <v>0.63452914100000002</v>
      </c>
      <c r="L3162" s="179">
        <v>8.9101159999999992E-3</v>
      </c>
      <c r="M3162" s="179">
        <v>19.741519019999998</v>
      </c>
      <c r="N3162" s="183">
        <v>8.8699999999999998E-6</v>
      </c>
      <c r="O3162" s="173">
        <v>17.1237256</v>
      </c>
      <c r="P3162" s="185">
        <v>3.4999999999999997E-5</v>
      </c>
      <c r="Q3162" s="173" t="s">
        <v>128</v>
      </c>
      <c r="R3162" s="173" t="s">
        <v>632</v>
      </c>
      <c r="S3162" s="173" t="s">
        <v>633</v>
      </c>
      <c r="T3162" s="173">
        <v>1222673</v>
      </c>
      <c r="U3162" s="173">
        <v>1376928</v>
      </c>
    </row>
    <row r="3163" spans="1:22" x14ac:dyDescent="0.2">
      <c r="A3163" s="173" t="s">
        <v>2008</v>
      </c>
      <c r="B3163" s="173" t="s">
        <v>6034</v>
      </c>
      <c r="C3163" s="173" t="s">
        <v>6033</v>
      </c>
      <c r="D3163" s="173">
        <v>9</v>
      </c>
      <c r="E3163" s="173">
        <v>90819059</v>
      </c>
      <c r="F3163" s="173" t="s">
        <v>154</v>
      </c>
      <c r="G3163" s="173" t="s">
        <v>149</v>
      </c>
      <c r="H3163" s="173">
        <v>0.719642157</v>
      </c>
      <c r="I3163" s="179">
        <v>9.0483354000000002E-2</v>
      </c>
      <c r="J3163" s="179">
        <v>0.22544434699999999</v>
      </c>
      <c r="K3163" s="179">
        <v>0.401355613</v>
      </c>
      <c r="L3163" s="183">
        <v>5.2899999999999998E-5</v>
      </c>
      <c r="M3163" s="179">
        <v>22.040296189999999</v>
      </c>
      <c r="N3163" s="183">
        <v>2.6699999999999998E-6</v>
      </c>
      <c r="O3163" s="173">
        <v>15.57319637</v>
      </c>
      <c r="P3163" s="185">
        <v>7.9400000000000006E-5</v>
      </c>
      <c r="Q3163" s="173" t="s">
        <v>128</v>
      </c>
      <c r="R3163" s="173" t="s">
        <v>2011</v>
      </c>
      <c r="S3163" s="173" t="s">
        <v>2012</v>
      </c>
      <c r="T3163" s="173">
        <v>69159</v>
      </c>
      <c r="U3163" s="173">
        <v>184237</v>
      </c>
    </row>
    <row r="3164" spans="1:22" x14ac:dyDescent="0.2">
      <c r="A3164" s="173" t="s">
        <v>2008</v>
      </c>
      <c r="B3164" s="173" t="s">
        <v>5940</v>
      </c>
      <c r="C3164" s="173" t="s">
        <v>5939</v>
      </c>
      <c r="D3164" s="173">
        <v>9</v>
      </c>
      <c r="E3164" s="173">
        <v>90818916</v>
      </c>
      <c r="F3164" s="173" t="s">
        <v>143</v>
      </c>
      <c r="G3164" s="173" t="s">
        <v>144</v>
      </c>
      <c r="H3164" s="173">
        <v>0.71962870000000001</v>
      </c>
      <c r="I3164" s="179">
        <v>9.0471006000000007E-2</v>
      </c>
      <c r="J3164" s="179">
        <v>0.22544434099999999</v>
      </c>
      <c r="K3164" s="179">
        <v>0.40130085100000001</v>
      </c>
      <c r="L3164" s="183">
        <v>5.24E-5</v>
      </c>
      <c r="M3164" s="179">
        <v>22.069571499999999</v>
      </c>
      <c r="N3164" s="183">
        <v>2.6299999999999998E-6</v>
      </c>
      <c r="O3164" s="173">
        <v>15.596311589999999</v>
      </c>
      <c r="P3164" s="185">
        <v>7.8399999999999995E-5</v>
      </c>
      <c r="Q3164" s="173" t="s">
        <v>128</v>
      </c>
      <c r="R3164" s="173" t="s">
        <v>2011</v>
      </c>
      <c r="S3164" s="173" t="s">
        <v>2012</v>
      </c>
      <c r="T3164" s="173">
        <v>69016</v>
      </c>
      <c r="U3164" s="173">
        <v>184380</v>
      </c>
    </row>
    <row r="3165" spans="1:22" x14ac:dyDescent="0.2">
      <c r="A3165" s="173" t="s">
        <v>3806</v>
      </c>
      <c r="B3165" s="173" t="s">
        <v>7023</v>
      </c>
      <c r="C3165" s="173" t="s">
        <v>7022</v>
      </c>
      <c r="D3165" s="173">
        <v>10</v>
      </c>
      <c r="E3165" s="173">
        <v>1358511</v>
      </c>
      <c r="F3165" s="173" t="s">
        <v>149</v>
      </c>
      <c r="G3165" s="173" t="s">
        <v>154</v>
      </c>
      <c r="H3165" s="173">
        <v>0.40509746299999999</v>
      </c>
      <c r="I3165" s="179">
        <v>1.9499984000000001E-2</v>
      </c>
      <c r="J3165" s="179">
        <v>0.229187003</v>
      </c>
      <c r="K3165" s="179">
        <v>8.5083286999999994E-2</v>
      </c>
      <c r="L3165" s="179">
        <v>4.8931199999999999E-4</v>
      </c>
      <c r="M3165" s="179">
        <v>21.72638706</v>
      </c>
      <c r="N3165" s="183">
        <v>3.14E-6</v>
      </c>
      <c r="O3165" s="173">
        <v>17.161145439999999</v>
      </c>
      <c r="P3165" s="185">
        <v>3.43E-5</v>
      </c>
      <c r="Q3165" s="173" t="s">
        <v>1275</v>
      </c>
      <c r="R3165" s="173" t="s">
        <v>6141</v>
      </c>
      <c r="S3165" s="173" t="s">
        <v>1276</v>
      </c>
      <c r="T3165" s="173">
        <v>147899</v>
      </c>
      <c r="U3165" s="173">
        <v>210313</v>
      </c>
      <c r="V3165" s="173" t="s">
        <v>384</v>
      </c>
    </row>
    <row r="3166" spans="1:22" x14ac:dyDescent="0.2">
      <c r="A3166" s="173" t="s">
        <v>2008</v>
      </c>
      <c r="B3166" s="173" t="s">
        <v>5689</v>
      </c>
      <c r="C3166" s="173" t="s">
        <v>5688</v>
      </c>
      <c r="D3166" s="173">
        <v>9</v>
      </c>
      <c r="E3166" s="173">
        <v>90818073</v>
      </c>
      <c r="F3166" s="173" t="s">
        <v>154</v>
      </c>
      <c r="G3166" s="173" t="s">
        <v>149</v>
      </c>
      <c r="H3166" s="173">
        <v>0.719600923</v>
      </c>
      <c r="I3166" s="179">
        <v>9.0435277999999994E-2</v>
      </c>
      <c r="J3166" s="179">
        <v>0.22544433799999999</v>
      </c>
      <c r="K3166" s="179">
        <v>0.40114238000000002</v>
      </c>
      <c r="L3166" s="183">
        <v>5.0399999999999999E-5</v>
      </c>
      <c r="M3166" s="179">
        <v>22.17372611</v>
      </c>
      <c r="N3166" s="183">
        <v>2.4899999999999999E-6</v>
      </c>
      <c r="O3166" s="173">
        <v>15.67937066</v>
      </c>
      <c r="P3166" s="185">
        <v>7.4999999999999993E-5</v>
      </c>
      <c r="Q3166" s="173" t="s">
        <v>128</v>
      </c>
      <c r="R3166" s="173" t="s">
        <v>2011</v>
      </c>
      <c r="S3166" s="173" t="s">
        <v>2012</v>
      </c>
      <c r="T3166" s="173">
        <v>68173</v>
      </c>
      <c r="U3166" s="173">
        <v>185223</v>
      </c>
    </row>
    <row r="3167" spans="1:22" x14ac:dyDescent="0.2">
      <c r="A3167" s="173" t="s">
        <v>2008</v>
      </c>
      <c r="B3167" s="173" t="s">
        <v>5545</v>
      </c>
      <c r="C3167" s="173" t="s">
        <v>5544</v>
      </c>
      <c r="D3167" s="173">
        <v>9</v>
      </c>
      <c r="E3167" s="173">
        <v>90817695</v>
      </c>
      <c r="F3167" s="173" t="s">
        <v>144</v>
      </c>
      <c r="G3167" s="173" t="s">
        <v>154</v>
      </c>
      <c r="H3167" s="173">
        <v>0.71957891200000001</v>
      </c>
      <c r="I3167" s="179">
        <v>9.0407819E-2</v>
      </c>
      <c r="J3167" s="179">
        <v>0.225444334</v>
      </c>
      <c r="K3167" s="179">
        <v>0.40102058699999998</v>
      </c>
      <c r="L3167" s="183">
        <v>4.9400000000000001E-5</v>
      </c>
      <c r="M3167" s="179">
        <v>22.229908160000001</v>
      </c>
      <c r="N3167" s="183">
        <v>2.4200000000000001E-6</v>
      </c>
      <c r="O3167" s="173">
        <v>15.724097820000001</v>
      </c>
      <c r="P3167" s="185">
        <v>7.3300000000000006E-5</v>
      </c>
      <c r="Q3167" s="173" t="s">
        <v>128</v>
      </c>
      <c r="R3167" s="173" t="s">
        <v>2011</v>
      </c>
      <c r="S3167" s="173" t="s">
        <v>2012</v>
      </c>
      <c r="T3167" s="173">
        <v>67795</v>
      </c>
      <c r="U3167" s="173">
        <v>185601</v>
      </c>
    </row>
    <row r="3168" spans="1:22" x14ac:dyDescent="0.2">
      <c r="A3168" s="173" t="s">
        <v>2008</v>
      </c>
      <c r="B3168" s="173" t="s">
        <v>5411</v>
      </c>
      <c r="C3168" s="173" t="s">
        <v>5410</v>
      </c>
      <c r="D3168" s="173">
        <v>9</v>
      </c>
      <c r="E3168" s="173">
        <v>90817452</v>
      </c>
      <c r="F3168" s="173" t="s">
        <v>144</v>
      </c>
      <c r="G3168" s="173" t="s">
        <v>149</v>
      </c>
      <c r="H3168" s="173">
        <v>0.71956516699999995</v>
      </c>
      <c r="I3168" s="179">
        <v>9.039229E-2</v>
      </c>
      <c r="J3168" s="179">
        <v>0.225444329</v>
      </c>
      <c r="K3168" s="179">
        <v>0.40095171200000002</v>
      </c>
      <c r="L3168" s="183">
        <v>4.8600000000000002E-5</v>
      </c>
      <c r="M3168" s="179">
        <v>22.276842330000001</v>
      </c>
      <c r="N3168" s="183">
        <v>2.3599999999999999E-6</v>
      </c>
      <c r="O3168" s="173">
        <v>15.761723290000001</v>
      </c>
      <c r="P3168" s="185">
        <v>7.1799999999999997E-5</v>
      </c>
      <c r="Q3168" s="173" t="s">
        <v>128</v>
      </c>
      <c r="R3168" s="173" t="s">
        <v>2011</v>
      </c>
      <c r="S3168" s="173" t="s">
        <v>2012</v>
      </c>
      <c r="T3168" s="173">
        <v>67552</v>
      </c>
      <c r="U3168" s="173">
        <v>185844</v>
      </c>
    </row>
    <row r="3169" spans="1:22" x14ac:dyDescent="0.2">
      <c r="A3169" s="173" t="s">
        <v>2008</v>
      </c>
      <c r="B3169" s="173" t="s">
        <v>5339</v>
      </c>
      <c r="C3169" s="173" t="s">
        <v>5338</v>
      </c>
      <c r="D3169" s="173">
        <v>9</v>
      </c>
      <c r="E3169" s="173">
        <v>90817308</v>
      </c>
      <c r="F3169" s="173" t="s">
        <v>149</v>
      </c>
      <c r="G3169" s="173" t="s">
        <v>144</v>
      </c>
      <c r="H3169" s="173">
        <v>0.71955718999999996</v>
      </c>
      <c r="I3169" s="179">
        <v>9.0383346000000003E-2</v>
      </c>
      <c r="J3169" s="179">
        <v>0.225444328</v>
      </c>
      <c r="K3169" s="179">
        <v>0.400912043</v>
      </c>
      <c r="L3169" s="183">
        <v>4.8099999999999997E-5</v>
      </c>
      <c r="M3169" s="179">
        <v>22.304919600000002</v>
      </c>
      <c r="N3169" s="183">
        <v>2.3300000000000001E-6</v>
      </c>
      <c r="O3169" s="173">
        <v>15.78392981</v>
      </c>
      <c r="P3169" s="185">
        <v>7.1000000000000005E-5</v>
      </c>
      <c r="Q3169" s="173" t="s">
        <v>128</v>
      </c>
      <c r="R3169" s="173" t="s">
        <v>2011</v>
      </c>
      <c r="S3169" s="173" t="s">
        <v>2012</v>
      </c>
      <c r="T3169" s="173">
        <v>67408</v>
      </c>
      <c r="U3169" s="173">
        <v>185988</v>
      </c>
    </row>
    <row r="3170" spans="1:22" x14ac:dyDescent="0.2">
      <c r="A3170" s="173" t="s">
        <v>2008</v>
      </c>
      <c r="B3170" s="173" t="s">
        <v>3527</v>
      </c>
      <c r="C3170" s="173" t="s">
        <v>3526</v>
      </c>
      <c r="D3170" s="173">
        <v>9</v>
      </c>
      <c r="E3170" s="173">
        <v>90816334</v>
      </c>
      <c r="F3170" s="173" t="s">
        <v>143</v>
      </c>
      <c r="G3170" s="173" t="s">
        <v>144</v>
      </c>
      <c r="H3170" s="173">
        <v>0.71678258399999994</v>
      </c>
      <c r="I3170" s="179">
        <v>9.1256914999999994E-2</v>
      </c>
      <c r="J3170" s="179">
        <v>0.22542117</v>
      </c>
      <c r="K3170" s="179">
        <v>0.40482850300000001</v>
      </c>
      <c r="L3170" s="183">
        <v>3.57E-5</v>
      </c>
      <c r="M3170" s="179">
        <v>23.14380091</v>
      </c>
      <c r="N3170" s="183">
        <v>1.5E-6</v>
      </c>
      <c r="O3170" s="173">
        <v>16.386702669999998</v>
      </c>
      <c r="P3170" s="185">
        <v>5.1600000000000001E-5</v>
      </c>
      <c r="Q3170" s="173" t="s">
        <v>128</v>
      </c>
      <c r="R3170" s="173" t="s">
        <v>2011</v>
      </c>
      <c r="S3170" s="173" t="s">
        <v>2012</v>
      </c>
      <c r="T3170" s="173">
        <v>66434</v>
      </c>
      <c r="U3170" s="173">
        <v>186962</v>
      </c>
    </row>
    <row r="3171" spans="1:22" x14ac:dyDescent="0.2">
      <c r="A3171" s="173" t="s">
        <v>2008</v>
      </c>
      <c r="B3171" s="173" t="s">
        <v>3724</v>
      </c>
      <c r="C3171" s="173" t="s">
        <v>3723</v>
      </c>
      <c r="D3171" s="173">
        <v>9</v>
      </c>
      <c r="E3171" s="173">
        <v>90816324</v>
      </c>
      <c r="F3171" s="173" t="s">
        <v>154</v>
      </c>
      <c r="G3171" s="173" t="s">
        <v>149</v>
      </c>
      <c r="H3171" s="173">
        <v>0.71685861200000001</v>
      </c>
      <c r="I3171" s="179">
        <v>9.1099795999999997E-2</v>
      </c>
      <c r="J3171" s="179">
        <v>0.22544452200000001</v>
      </c>
      <c r="K3171" s="179">
        <v>0.404089641</v>
      </c>
      <c r="L3171" s="183">
        <v>3.7400000000000001E-5</v>
      </c>
      <c r="M3171" s="179">
        <v>23.017418330000002</v>
      </c>
      <c r="N3171" s="183">
        <v>1.61E-6</v>
      </c>
      <c r="O3171" s="173">
        <v>16.301696369999998</v>
      </c>
      <c r="P3171" s="185">
        <v>5.3999999999999998E-5</v>
      </c>
      <c r="Q3171" s="173" t="s">
        <v>128</v>
      </c>
      <c r="R3171" s="173" t="s">
        <v>2011</v>
      </c>
      <c r="S3171" s="173" t="s">
        <v>2012</v>
      </c>
      <c r="T3171" s="173">
        <v>66424</v>
      </c>
      <c r="U3171" s="173">
        <v>186972</v>
      </c>
    </row>
    <row r="3172" spans="1:22" x14ac:dyDescent="0.2">
      <c r="A3172" s="173" t="s">
        <v>2008</v>
      </c>
      <c r="B3172" s="173" t="s">
        <v>3975</v>
      </c>
      <c r="C3172" s="173" t="s">
        <v>3974</v>
      </c>
      <c r="D3172" s="173">
        <v>9</v>
      </c>
      <c r="E3172" s="173">
        <v>90815788</v>
      </c>
      <c r="F3172" s="173" t="s">
        <v>143</v>
      </c>
      <c r="G3172" s="173" t="s">
        <v>144</v>
      </c>
      <c r="H3172" s="173">
        <v>0.716753364</v>
      </c>
      <c r="I3172" s="179">
        <v>0.12294817199999999</v>
      </c>
      <c r="J3172" s="179">
        <v>0.22542046800000001</v>
      </c>
      <c r="K3172" s="179">
        <v>0.54541707500000003</v>
      </c>
      <c r="L3172" s="183">
        <v>2.73E-5</v>
      </c>
      <c r="M3172" s="179">
        <v>22.85033297</v>
      </c>
      <c r="N3172" s="183">
        <v>1.75E-6</v>
      </c>
      <c r="O3172" s="173">
        <v>16.410826799999999</v>
      </c>
      <c r="P3172" s="185">
        <v>5.1E-5</v>
      </c>
      <c r="Q3172" s="173" t="s">
        <v>128</v>
      </c>
      <c r="R3172" s="173" t="s">
        <v>2011</v>
      </c>
      <c r="S3172" s="173" t="s">
        <v>2012</v>
      </c>
      <c r="T3172" s="173">
        <v>65888</v>
      </c>
      <c r="U3172" s="173">
        <v>187508</v>
      </c>
    </row>
    <row r="3173" spans="1:22" x14ac:dyDescent="0.2">
      <c r="A3173" s="173" t="s">
        <v>2670</v>
      </c>
      <c r="B3173" s="173" t="s">
        <v>3767</v>
      </c>
      <c r="C3173" s="173" t="s">
        <v>3766</v>
      </c>
      <c r="D3173" s="173">
        <v>5</v>
      </c>
      <c r="E3173" s="173">
        <v>123247587</v>
      </c>
      <c r="F3173" s="173" t="s">
        <v>143</v>
      </c>
      <c r="G3173" s="173" t="s">
        <v>154</v>
      </c>
      <c r="H3173" s="173">
        <v>0.42614792400000001</v>
      </c>
      <c r="I3173" s="179">
        <v>-0.20247199399999999</v>
      </c>
      <c r="J3173" s="179">
        <v>0.22401296500000001</v>
      </c>
      <c r="K3173" s="179">
        <v>-0.90384051700000001</v>
      </c>
      <c r="L3173" s="179">
        <v>1.44096E-4</v>
      </c>
      <c r="M3173" s="179">
        <v>22.98098375</v>
      </c>
      <c r="N3173" s="183">
        <v>1.64E-6</v>
      </c>
      <c r="O3173" s="173">
        <v>19.659761360000001</v>
      </c>
      <c r="P3173" s="185">
        <v>9.2499999999999995E-6</v>
      </c>
      <c r="Q3173" s="173" t="s">
        <v>128</v>
      </c>
      <c r="R3173" s="173" t="s">
        <v>2673</v>
      </c>
      <c r="S3173" s="173" t="s">
        <v>2674</v>
      </c>
      <c r="T3173" s="173">
        <v>294849</v>
      </c>
      <c r="U3173" s="173">
        <v>147899</v>
      </c>
    </row>
    <row r="3174" spans="1:22" x14ac:dyDescent="0.2">
      <c r="A3174" s="173" t="s">
        <v>648</v>
      </c>
      <c r="B3174" s="173" t="s">
        <v>18329</v>
      </c>
      <c r="C3174" s="173" t="s">
        <v>18328</v>
      </c>
      <c r="D3174" s="173">
        <v>14</v>
      </c>
      <c r="E3174" s="173">
        <v>30485050</v>
      </c>
      <c r="F3174" s="173" t="s">
        <v>149</v>
      </c>
      <c r="G3174" s="173" t="s">
        <v>154</v>
      </c>
      <c r="H3174" s="173">
        <v>0.31134083000000001</v>
      </c>
      <c r="I3174" s="179">
        <v>0.18804020799999999</v>
      </c>
      <c r="J3174" s="179">
        <v>0.23291778299999999</v>
      </c>
      <c r="K3174" s="179">
        <v>0.807324394</v>
      </c>
      <c r="L3174" s="179">
        <v>1.2014489E-2</v>
      </c>
      <c r="M3174" s="179">
        <v>19.743594609999999</v>
      </c>
      <c r="N3174" s="183">
        <v>8.8599999999999999E-6</v>
      </c>
      <c r="O3174" s="173">
        <v>18.788900030000001</v>
      </c>
      <c r="P3174" s="185">
        <v>1.4600000000000001E-5</v>
      </c>
      <c r="Q3174" s="173" t="s">
        <v>128</v>
      </c>
      <c r="R3174" s="173" t="s">
        <v>18330</v>
      </c>
      <c r="S3174" s="173" t="s">
        <v>18331</v>
      </c>
      <c r="T3174" s="173">
        <v>88102</v>
      </c>
      <c r="U3174" s="173">
        <v>543278</v>
      </c>
    </row>
    <row r="3175" spans="1:22" x14ac:dyDescent="0.2">
      <c r="A3175" s="173" t="s">
        <v>648</v>
      </c>
      <c r="B3175" s="173" t="s">
        <v>20352</v>
      </c>
      <c r="C3175" s="173" t="s">
        <v>20351</v>
      </c>
      <c r="D3175" s="173">
        <v>14</v>
      </c>
      <c r="E3175" s="173">
        <v>30494365</v>
      </c>
      <c r="F3175" s="173" t="s">
        <v>143</v>
      </c>
      <c r="G3175" s="173" t="s">
        <v>144</v>
      </c>
      <c r="H3175" s="173">
        <v>0.30942397199999999</v>
      </c>
      <c r="I3175" s="179">
        <v>0.19395627100000001</v>
      </c>
      <c r="J3175" s="179">
        <v>0.23291309700000001</v>
      </c>
      <c r="K3175" s="179">
        <v>0.83274093599999999</v>
      </c>
      <c r="L3175" s="179">
        <v>1.3368791E-2</v>
      </c>
      <c r="M3175" s="179">
        <v>19.535932729999999</v>
      </c>
      <c r="N3175" s="183">
        <v>9.8700000000000004E-6</v>
      </c>
      <c r="O3175" s="173">
        <v>18.523048370000001</v>
      </c>
      <c r="P3175" s="185">
        <v>1.6799999999999998E-5</v>
      </c>
      <c r="Q3175" s="173" t="s">
        <v>128</v>
      </c>
      <c r="R3175" s="173" t="s">
        <v>18330</v>
      </c>
      <c r="S3175" s="173" t="s">
        <v>18331</v>
      </c>
      <c r="T3175" s="173">
        <v>97417</v>
      </c>
      <c r="U3175" s="173">
        <v>533963</v>
      </c>
    </row>
    <row r="3176" spans="1:22" x14ac:dyDescent="0.2">
      <c r="A3176" s="173" t="s">
        <v>2161</v>
      </c>
      <c r="B3176" s="173" t="s">
        <v>9867</v>
      </c>
      <c r="C3176" s="173" t="s">
        <v>9866</v>
      </c>
      <c r="D3176" s="173">
        <v>12</v>
      </c>
      <c r="E3176" s="173">
        <v>15176510</v>
      </c>
      <c r="F3176" s="173" t="s">
        <v>143</v>
      </c>
      <c r="G3176" s="173" t="s">
        <v>144</v>
      </c>
      <c r="H3176" s="173">
        <v>0.74103191099999999</v>
      </c>
      <c r="I3176" s="179">
        <v>0.23835245099999999</v>
      </c>
      <c r="J3176" s="179">
        <v>0.27626656599999999</v>
      </c>
      <c r="K3176" s="179">
        <v>0.86276256299999998</v>
      </c>
      <c r="L3176" s="183">
        <v>1.9199999999999999E-5</v>
      </c>
      <c r="M3176" s="179">
        <v>21.03466478</v>
      </c>
      <c r="N3176" s="183">
        <v>4.51E-6</v>
      </c>
      <c r="O3176" s="173">
        <v>18.990496</v>
      </c>
      <c r="P3176" s="185">
        <v>1.31E-5</v>
      </c>
      <c r="Q3176" s="173" t="s">
        <v>128</v>
      </c>
      <c r="R3176" s="173" t="s">
        <v>3050</v>
      </c>
      <c r="S3176" s="173" t="s">
        <v>3408</v>
      </c>
      <c r="T3176" s="173">
        <v>16893</v>
      </c>
      <c r="U3176" s="173">
        <v>84205</v>
      </c>
    </row>
    <row r="3177" spans="1:22" x14ac:dyDescent="0.2">
      <c r="A3177" s="173" t="s">
        <v>2161</v>
      </c>
      <c r="B3177" s="173" t="s">
        <v>7961</v>
      </c>
      <c r="C3177" s="173" t="s">
        <v>7960</v>
      </c>
      <c r="D3177" s="173">
        <v>12</v>
      </c>
      <c r="E3177" s="173">
        <v>15176568</v>
      </c>
      <c r="F3177" s="173" t="s">
        <v>149</v>
      </c>
      <c r="G3177" s="173" t="s">
        <v>154</v>
      </c>
      <c r="H3177" s="173">
        <v>0.74013965800000003</v>
      </c>
      <c r="I3177" s="179">
        <v>0.23614500399999999</v>
      </c>
      <c r="J3177" s="179">
        <v>0.27626631899999998</v>
      </c>
      <c r="K3177" s="179">
        <v>0.85477305199999998</v>
      </c>
      <c r="L3177" s="183">
        <v>1.52E-5</v>
      </c>
      <c r="M3177" s="179">
        <v>21.500133139999999</v>
      </c>
      <c r="N3177" s="183">
        <v>3.54E-6</v>
      </c>
      <c r="O3177" s="173">
        <v>19.668705240000001</v>
      </c>
      <c r="P3177" s="185">
        <v>9.2099999999999999E-6</v>
      </c>
      <c r="Q3177" s="173" t="s">
        <v>128</v>
      </c>
      <c r="R3177" s="173" t="s">
        <v>3050</v>
      </c>
      <c r="S3177" s="173" t="s">
        <v>3408</v>
      </c>
      <c r="T3177" s="173">
        <v>16951</v>
      </c>
      <c r="U3177" s="173">
        <v>84147</v>
      </c>
    </row>
    <row r="3178" spans="1:22" x14ac:dyDescent="0.2">
      <c r="A3178" s="173" t="s">
        <v>4070</v>
      </c>
      <c r="B3178" s="173" t="s">
        <v>7514</v>
      </c>
      <c r="C3178" s="173" t="s">
        <v>7513</v>
      </c>
      <c r="D3178" s="173">
        <v>20</v>
      </c>
      <c r="E3178" s="173">
        <v>43970377</v>
      </c>
      <c r="F3178" s="173" t="s">
        <v>149</v>
      </c>
      <c r="G3178" s="173" t="s">
        <v>154</v>
      </c>
      <c r="H3178" s="173">
        <v>0.51550355599999997</v>
      </c>
      <c r="I3178" s="179">
        <v>0.227340604</v>
      </c>
      <c r="J3178" s="179">
        <v>0.229892816</v>
      </c>
      <c r="K3178" s="179">
        <v>0.98889824900000001</v>
      </c>
      <c r="L3178" s="183">
        <v>9.5799999999999998E-6</v>
      </c>
      <c r="M3178" s="179">
        <v>21.618388450000001</v>
      </c>
      <c r="N3178" s="183">
        <v>3.3299999999999999E-6</v>
      </c>
      <c r="O3178" s="173">
        <v>20.64247718</v>
      </c>
      <c r="P3178" s="185">
        <v>5.5400000000000003E-6</v>
      </c>
      <c r="Q3178" s="173" t="s">
        <v>6898</v>
      </c>
      <c r="R3178" s="173" t="s">
        <v>6899</v>
      </c>
      <c r="S3178" s="173" t="s">
        <v>6900</v>
      </c>
      <c r="T3178" s="173">
        <v>23913</v>
      </c>
      <c r="U3178" s="173">
        <v>20199</v>
      </c>
      <c r="V3178" s="173" t="s">
        <v>384</v>
      </c>
    </row>
    <row r="3179" spans="1:22" x14ac:dyDescent="0.2">
      <c r="A3179" s="173" t="s">
        <v>4259</v>
      </c>
      <c r="B3179" s="173" t="s">
        <v>16325</v>
      </c>
      <c r="C3179" s="173" t="s">
        <v>16324</v>
      </c>
      <c r="D3179" s="173">
        <v>21</v>
      </c>
      <c r="E3179" s="173">
        <v>35219115</v>
      </c>
      <c r="F3179" s="173" t="s">
        <v>144</v>
      </c>
      <c r="G3179" s="173" t="s">
        <v>143</v>
      </c>
      <c r="H3179" s="173">
        <v>0.33450547899999999</v>
      </c>
      <c r="I3179" s="179">
        <v>-5.3634724000000002E-2</v>
      </c>
      <c r="J3179" s="179">
        <v>0.24269239300000001</v>
      </c>
      <c r="K3179" s="179">
        <v>-0.220998785</v>
      </c>
      <c r="L3179" s="183">
        <v>5.8600000000000001E-5</v>
      </c>
      <c r="M3179" s="179">
        <v>19.960900720000001</v>
      </c>
      <c r="N3179" s="183">
        <v>7.9000000000000006E-6</v>
      </c>
      <c r="O3179" s="173">
        <v>15.896040409999999</v>
      </c>
      <c r="P3179" s="185">
        <v>6.69E-5</v>
      </c>
      <c r="Q3179" s="173" t="s">
        <v>10650</v>
      </c>
      <c r="R3179" s="173" t="s">
        <v>10650</v>
      </c>
      <c r="S3179" s="173" t="s">
        <v>10651</v>
      </c>
      <c r="T3179" s="173">
        <v>8313</v>
      </c>
      <c r="U3179" s="173">
        <v>56641</v>
      </c>
      <c r="V3179" s="173" t="s">
        <v>464</v>
      </c>
    </row>
    <row r="3180" spans="1:22" x14ac:dyDescent="0.2">
      <c r="A3180" s="173" t="s">
        <v>966</v>
      </c>
      <c r="B3180" s="173" t="s">
        <v>3168</v>
      </c>
      <c r="C3180" s="173" t="s">
        <v>3167</v>
      </c>
      <c r="D3180" s="173">
        <v>2</v>
      </c>
      <c r="E3180" s="173">
        <v>36982752</v>
      </c>
      <c r="F3180" s="173" t="s">
        <v>149</v>
      </c>
      <c r="G3180" s="173" t="s">
        <v>154</v>
      </c>
      <c r="H3180" s="173">
        <v>0.41813984999999998</v>
      </c>
      <c r="I3180" s="179">
        <v>-0.39624426099999999</v>
      </c>
      <c r="J3180" s="179">
        <v>0.22556259000000001</v>
      </c>
      <c r="K3180" s="179">
        <v>-1.756693168</v>
      </c>
      <c r="L3180" s="179">
        <v>1.8388200000000001E-4</v>
      </c>
      <c r="M3180" s="179">
        <v>23.399507740000001</v>
      </c>
      <c r="N3180" s="183">
        <v>1.3200000000000001E-6</v>
      </c>
      <c r="O3180" s="173">
        <v>22.018972269999999</v>
      </c>
      <c r="P3180" s="185">
        <v>2.7E-6</v>
      </c>
      <c r="Q3180" s="173" t="s">
        <v>3169</v>
      </c>
      <c r="R3180" s="173" t="s">
        <v>3170</v>
      </c>
      <c r="S3180" s="173" t="s">
        <v>3171</v>
      </c>
      <c r="T3180" s="173">
        <v>157420</v>
      </c>
      <c r="U3180" s="173">
        <v>82088</v>
      </c>
      <c r="V3180" s="173" t="s">
        <v>405</v>
      </c>
    </row>
    <row r="3181" spans="1:22" x14ac:dyDescent="0.2">
      <c r="A3181" s="173" t="s">
        <v>6</v>
      </c>
      <c r="B3181" s="173" t="s">
        <v>923</v>
      </c>
      <c r="C3181" s="173" t="s">
        <v>922</v>
      </c>
      <c r="D3181" s="173">
        <v>11</v>
      </c>
      <c r="E3181" s="173">
        <v>118463221</v>
      </c>
      <c r="F3181" s="173" t="s">
        <v>149</v>
      </c>
      <c r="G3181" s="173" t="s">
        <v>143</v>
      </c>
      <c r="H3181" s="173">
        <v>0.446210304</v>
      </c>
      <c r="I3181" s="179">
        <v>0.58494202799999995</v>
      </c>
      <c r="J3181" s="179">
        <v>0.238522232</v>
      </c>
      <c r="K3181" s="179">
        <v>2.452358518</v>
      </c>
      <c r="L3181" s="183">
        <v>5.1200000000000001E-6</v>
      </c>
      <c r="M3181" s="179">
        <v>26.277535050000001</v>
      </c>
      <c r="N3181" s="183">
        <v>2.96E-7</v>
      </c>
      <c r="O3181" s="173">
        <v>16.375797219999999</v>
      </c>
      <c r="P3181" s="185">
        <v>5.1900000000000001E-5</v>
      </c>
      <c r="Q3181" s="173" t="s">
        <v>924</v>
      </c>
      <c r="R3181" s="173" t="s">
        <v>925</v>
      </c>
      <c r="S3181" s="173" t="s">
        <v>926</v>
      </c>
      <c r="T3181" s="173">
        <v>26430</v>
      </c>
      <c r="U3181" s="173">
        <v>13991</v>
      </c>
      <c r="V3181" s="173" t="s">
        <v>384</v>
      </c>
    </row>
    <row r="3182" spans="1:22" x14ac:dyDescent="0.2">
      <c r="A3182" s="173" t="s">
        <v>2354</v>
      </c>
      <c r="B3182" s="173" t="s">
        <v>19801</v>
      </c>
      <c r="C3182" s="173" t="s">
        <v>19800</v>
      </c>
      <c r="D3182" s="173">
        <v>11</v>
      </c>
      <c r="E3182" s="173">
        <v>71189436</v>
      </c>
      <c r="F3182" s="173" t="s">
        <v>149</v>
      </c>
      <c r="G3182" s="173" t="s">
        <v>154</v>
      </c>
      <c r="H3182" s="173">
        <v>0.85198019999999997</v>
      </c>
      <c r="I3182" s="179">
        <v>0.110301624</v>
      </c>
      <c r="J3182" s="179">
        <v>0.24397805</v>
      </c>
      <c r="K3182" s="179">
        <v>0.45209650499999998</v>
      </c>
      <c r="L3182" s="183">
        <v>2.6199999999999999E-6</v>
      </c>
      <c r="M3182" s="179">
        <v>19.596146409999999</v>
      </c>
      <c r="N3182" s="183">
        <v>9.5699999999999999E-6</v>
      </c>
      <c r="O3182" s="173">
        <v>17.76120422</v>
      </c>
      <c r="P3182" s="185">
        <v>2.5000000000000001E-5</v>
      </c>
      <c r="Q3182" s="173" t="s">
        <v>6914</v>
      </c>
      <c r="R3182" s="173" t="s">
        <v>6916</v>
      </c>
      <c r="S3182" s="173" t="s">
        <v>7400</v>
      </c>
      <c r="T3182" s="173">
        <v>4822</v>
      </c>
      <c r="U3182" s="173">
        <v>48876</v>
      </c>
      <c r="V3182" s="173" t="s">
        <v>384</v>
      </c>
    </row>
    <row r="3183" spans="1:22" x14ac:dyDescent="0.2">
      <c r="A3183" s="173" t="s">
        <v>87</v>
      </c>
      <c r="B3183" s="173" t="s">
        <v>2479</v>
      </c>
      <c r="C3183" s="173" t="s">
        <v>2478</v>
      </c>
      <c r="D3183" s="173">
        <v>1</v>
      </c>
      <c r="E3183" s="173">
        <v>158979950</v>
      </c>
      <c r="F3183" s="173" t="s">
        <v>143</v>
      </c>
      <c r="G3183" s="173" t="s">
        <v>144</v>
      </c>
      <c r="H3183" s="173">
        <v>0.20154181099999999</v>
      </c>
      <c r="I3183" s="179">
        <v>-0.50914359799999998</v>
      </c>
      <c r="J3183" s="179">
        <v>0.23793550999999999</v>
      </c>
      <c r="K3183" s="179">
        <v>-2.1398386359999999</v>
      </c>
      <c r="L3183" s="183">
        <v>1.0000000000000001E-5</v>
      </c>
      <c r="M3183" s="179">
        <v>23.906345080000001</v>
      </c>
      <c r="N3183" s="183">
        <v>1.0100000000000001E-6</v>
      </c>
      <c r="O3183" s="173">
        <v>22.764552900000002</v>
      </c>
      <c r="P3183" s="185">
        <v>1.8300000000000001E-6</v>
      </c>
      <c r="Q3183" s="173" t="s">
        <v>2480</v>
      </c>
      <c r="R3183" s="173" t="s">
        <v>2481</v>
      </c>
      <c r="S3183" s="173" t="s">
        <v>2482</v>
      </c>
      <c r="T3183" s="173">
        <v>9848</v>
      </c>
      <c r="U3183" s="173">
        <v>52323</v>
      </c>
      <c r="V3183" s="173" t="s">
        <v>2483</v>
      </c>
    </row>
    <row r="3184" spans="1:22" x14ac:dyDescent="0.2">
      <c r="A3184" s="173" t="s">
        <v>3292</v>
      </c>
      <c r="B3184" s="173" t="s">
        <v>16232</v>
      </c>
      <c r="C3184" s="173" t="s">
        <v>16231</v>
      </c>
      <c r="D3184" s="173">
        <v>21</v>
      </c>
      <c r="E3184" s="173">
        <v>41266894</v>
      </c>
      <c r="F3184" s="173" t="s">
        <v>144</v>
      </c>
      <c r="G3184" s="173" t="s">
        <v>143</v>
      </c>
      <c r="H3184" s="173">
        <v>0.281972318</v>
      </c>
      <c r="I3184" s="179">
        <v>0.481654517</v>
      </c>
      <c r="J3184" s="179">
        <v>0.248419635</v>
      </c>
      <c r="K3184" s="179">
        <v>1.9388745860000001</v>
      </c>
      <c r="L3184" s="179">
        <v>1.02791E-4</v>
      </c>
      <c r="M3184" s="179">
        <v>19.97712997</v>
      </c>
      <c r="N3184" s="183">
        <v>7.8399999999999995E-6</v>
      </c>
      <c r="O3184" s="173">
        <v>18.195080999999998</v>
      </c>
      <c r="P3184" s="185">
        <v>1.9899999999999999E-5</v>
      </c>
      <c r="Q3184" s="173" t="s">
        <v>5805</v>
      </c>
      <c r="R3184" s="173" t="s">
        <v>11513</v>
      </c>
      <c r="S3184" s="173" t="s">
        <v>1453</v>
      </c>
      <c r="T3184" s="173">
        <v>92871</v>
      </c>
      <c r="U3184" s="173">
        <v>117448</v>
      </c>
      <c r="V3184" s="173" t="s">
        <v>384</v>
      </c>
    </row>
    <row r="3185" spans="1:22" x14ac:dyDescent="0.2">
      <c r="A3185" s="173" t="s">
        <v>754</v>
      </c>
      <c r="B3185" s="173" t="s">
        <v>10828</v>
      </c>
      <c r="C3185" s="173" t="s">
        <v>10827</v>
      </c>
      <c r="D3185" s="173">
        <v>10</v>
      </c>
      <c r="E3185" s="173">
        <v>8105745</v>
      </c>
      <c r="F3185" s="173" t="s">
        <v>144</v>
      </c>
      <c r="G3185" s="173" t="s">
        <v>143</v>
      </c>
      <c r="H3185" s="173">
        <v>0.60116128400000002</v>
      </c>
      <c r="I3185" s="179">
        <v>-9.6492381000000002E-2</v>
      </c>
      <c r="J3185" s="179">
        <v>0.31111578299999998</v>
      </c>
      <c r="K3185" s="179">
        <v>-0.31014942600000001</v>
      </c>
      <c r="L3185" s="179">
        <v>5.7158000000000003E-4</v>
      </c>
      <c r="M3185" s="179">
        <v>20.825002319999999</v>
      </c>
      <c r="N3185" s="183">
        <v>5.0300000000000001E-6</v>
      </c>
      <c r="O3185" s="173">
        <v>16.875633019999999</v>
      </c>
      <c r="P3185" s="185">
        <v>3.9900000000000001E-5</v>
      </c>
      <c r="Q3185" s="173" t="s">
        <v>1202</v>
      </c>
      <c r="R3185" s="173" t="s">
        <v>1203</v>
      </c>
      <c r="S3185" s="173" t="s">
        <v>1204</v>
      </c>
      <c r="T3185" s="173">
        <v>10298</v>
      </c>
      <c r="U3185" s="173">
        <v>195549</v>
      </c>
      <c r="V3185" s="173" t="s">
        <v>384</v>
      </c>
    </row>
    <row r="3186" spans="1:22" x14ac:dyDescent="0.2">
      <c r="A3186" s="173" t="s">
        <v>771</v>
      </c>
      <c r="B3186" s="173" t="s">
        <v>5632</v>
      </c>
      <c r="C3186" s="173" t="s">
        <v>5631</v>
      </c>
      <c r="D3186" s="173">
        <v>10</v>
      </c>
      <c r="E3186" s="173">
        <v>88730177</v>
      </c>
      <c r="F3186" s="173" t="s">
        <v>143</v>
      </c>
      <c r="G3186" s="173" t="s">
        <v>144</v>
      </c>
      <c r="H3186" s="173">
        <v>0.60601508999999998</v>
      </c>
      <c r="I3186" s="179">
        <v>-8.5851619000000004E-2</v>
      </c>
      <c r="J3186" s="179">
        <v>0.22748658599999999</v>
      </c>
      <c r="K3186" s="179">
        <v>-0.377392004</v>
      </c>
      <c r="L3186" s="179">
        <v>3.7174799999999998E-4</v>
      </c>
      <c r="M3186" s="179">
        <v>22.186814630000001</v>
      </c>
      <c r="N3186" s="183">
        <v>2.4700000000000001E-6</v>
      </c>
      <c r="O3186" s="173">
        <v>17.000077529999999</v>
      </c>
      <c r="P3186" s="185">
        <v>3.7400000000000001E-5</v>
      </c>
      <c r="Q3186" s="173" t="s">
        <v>5633</v>
      </c>
      <c r="R3186" s="173" t="s">
        <v>5634</v>
      </c>
      <c r="S3186" s="173" t="s">
        <v>5635</v>
      </c>
      <c r="T3186" s="173">
        <v>7160</v>
      </c>
      <c r="U3186" s="173">
        <v>320</v>
      </c>
      <c r="V3186" s="173" t="s">
        <v>5636</v>
      </c>
    </row>
    <row r="3187" spans="1:22" x14ac:dyDescent="0.2">
      <c r="A3187" s="173" t="s">
        <v>530</v>
      </c>
      <c r="B3187" s="173" t="s">
        <v>3972</v>
      </c>
      <c r="C3187" s="173" t="s">
        <v>3971</v>
      </c>
      <c r="D3187" s="173">
        <v>3</v>
      </c>
      <c r="E3187" s="173">
        <v>126113127</v>
      </c>
      <c r="F3187" s="173" t="s">
        <v>144</v>
      </c>
      <c r="G3187" s="173" t="s">
        <v>143</v>
      </c>
      <c r="H3187" s="173">
        <v>0.671015955</v>
      </c>
      <c r="I3187" s="179">
        <v>0.18305743599999999</v>
      </c>
      <c r="J3187" s="179">
        <v>0.24699312700000001</v>
      </c>
      <c r="K3187" s="179">
        <v>0.74114384300000002</v>
      </c>
      <c r="L3187" s="183">
        <v>2.9200000000000002E-5</v>
      </c>
      <c r="M3187" s="179">
        <v>22.86225572</v>
      </c>
      <c r="N3187" s="183">
        <v>1.7400000000000001E-6</v>
      </c>
      <c r="O3187" s="173">
        <v>19.278652399999999</v>
      </c>
      <c r="P3187" s="185">
        <v>1.13E-5</v>
      </c>
      <c r="Q3187" s="173" t="s">
        <v>534</v>
      </c>
      <c r="R3187" s="173" t="s">
        <v>533</v>
      </c>
      <c r="S3187" s="173" t="s">
        <v>3973</v>
      </c>
      <c r="T3187" s="173">
        <v>36891</v>
      </c>
      <c r="U3187" s="173">
        <v>654</v>
      </c>
      <c r="V3187" s="173" t="s">
        <v>1262</v>
      </c>
    </row>
    <row r="3188" spans="1:22" x14ac:dyDescent="0.2">
      <c r="A3188" s="173" t="s">
        <v>530</v>
      </c>
      <c r="B3188" s="173" t="s">
        <v>6213</v>
      </c>
      <c r="C3188" s="173" t="s">
        <v>6212</v>
      </c>
      <c r="D3188" s="173">
        <v>3</v>
      </c>
      <c r="E3188" s="173">
        <v>126113347</v>
      </c>
      <c r="F3188" s="173" t="s">
        <v>149</v>
      </c>
      <c r="G3188" s="173" t="s">
        <v>154</v>
      </c>
      <c r="H3188" s="173">
        <v>0.61853008499999995</v>
      </c>
      <c r="I3188" s="179">
        <v>0.19424758</v>
      </c>
      <c r="J3188" s="179">
        <v>0.24699813300000001</v>
      </c>
      <c r="K3188" s="179">
        <v>0.78643339199999995</v>
      </c>
      <c r="L3188" s="183">
        <v>6.8200000000000004E-5</v>
      </c>
      <c r="M3188" s="179">
        <v>21.974753249999999</v>
      </c>
      <c r="N3188" s="183">
        <v>2.7599999999999998E-6</v>
      </c>
      <c r="O3188" s="173">
        <v>17.57630249</v>
      </c>
      <c r="P3188" s="185">
        <v>2.76E-5</v>
      </c>
      <c r="Q3188" s="173" t="s">
        <v>534</v>
      </c>
      <c r="R3188" s="173" t="s">
        <v>533</v>
      </c>
      <c r="S3188" s="173" t="s">
        <v>3973</v>
      </c>
      <c r="T3188" s="173">
        <v>37111</v>
      </c>
      <c r="U3188" s="173">
        <v>434</v>
      </c>
      <c r="V3188" s="173" t="s">
        <v>4348</v>
      </c>
    </row>
    <row r="3189" spans="1:22" x14ac:dyDescent="0.2">
      <c r="A3189" s="173" t="s">
        <v>530</v>
      </c>
      <c r="B3189" s="173" t="s">
        <v>4347</v>
      </c>
      <c r="C3189" s="173" t="s">
        <v>4346</v>
      </c>
      <c r="D3189" s="173">
        <v>3</v>
      </c>
      <c r="E3189" s="173">
        <v>126113375</v>
      </c>
      <c r="F3189" s="173" t="s">
        <v>143</v>
      </c>
      <c r="G3189" s="173" t="s">
        <v>144</v>
      </c>
      <c r="H3189" s="173">
        <v>0.61942339499999999</v>
      </c>
      <c r="I3189" s="179">
        <v>0.18943902600000001</v>
      </c>
      <c r="J3189" s="179">
        <v>0.24700692499999999</v>
      </c>
      <c r="K3189" s="179">
        <v>0.76693811599999995</v>
      </c>
      <c r="L3189" s="183">
        <v>5.02E-5</v>
      </c>
      <c r="M3189" s="179">
        <v>22.668061130000002</v>
      </c>
      <c r="N3189" s="183">
        <v>1.9300000000000002E-6</v>
      </c>
      <c r="O3189" s="173">
        <v>18.072360320000001</v>
      </c>
      <c r="P3189" s="185">
        <v>2.1299999999999999E-5</v>
      </c>
      <c r="Q3189" s="173" t="s">
        <v>534</v>
      </c>
      <c r="R3189" s="173" t="s">
        <v>533</v>
      </c>
      <c r="S3189" s="173" t="s">
        <v>3973</v>
      </c>
      <c r="T3189" s="173">
        <v>37139</v>
      </c>
      <c r="U3189" s="173">
        <v>406</v>
      </c>
      <c r="V3189" s="173" t="s">
        <v>4348</v>
      </c>
    </row>
    <row r="3190" spans="1:22" x14ac:dyDescent="0.2">
      <c r="A3190" s="173" t="s">
        <v>3603</v>
      </c>
      <c r="B3190" s="173" t="s">
        <v>19184</v>
      </c>
      <c r="C3190" s="173" t="s">
        <v>19183</v>
      </c>
      <c r="D3190" s="173">
        <v>1</v>
      </c>
      <c r="E3190" s="173">
        <v>6312431</v>
      </c>
      <c r="F3190" s="173" t="s">
        <v>154</v>
      </c>
      <c r="G3190" s="173" t="s">
        <v>149</v>
      </c>
      <c r="H3190" s="173">
        <v>0.70449971199999994</v>
      </c>
      <c r="I3190" s="179">
        <v>-0.29735640299999999</v>
      </c>
      <c r="J3190" s="179">
        <v>0.228339282</v>
      </c>
      <c r="K3190" s="179">
        <v>-1.3022568880000001</v>
      </c>
      <c r="L3190" s="179">
        <v>1.09854E-4</v>
      </c>
      <c r="M3190" s="179">
        <v>19.65426386</v>
      </c>
      <c r="N3190" s="183">
        <v>9.2799999999999992E-6</v>
      </c>
      <c r="O3190" s="173">
        <v>16.522023969999999</v>
      </c>
      <c r="P3190" s="185">
        <v>4.8099999999999997E-5</v>
      </c>
      <c r="Q3190" s="173" t="s">
        <v>8791</v>
      </c>
      <c r="R3190" s="173" t="s">
        <v>16959</v>
      </c>
      <c r="S3190" s="173" t="s">
        <v>947</v>
      </c>
      <c r="T3190" s="173">
        <v>6793</v>
      </c>
      <c r="U3190" s="173">
        <v>11900</v>
      </c>
      <c r="V3190" s="173" t="s">
        <v>384</v>
      </c>
    </row>
    <row r="3191" spans="1:22" x14ac:dyDescent="0.2">
      <c r="A3191" s="173" t="s">
        <v>754</v>
      </c>
      <c r="B3191" s="173" t="s">
        <v>18867</v>
      </c>
      <c r="C3191" s="173" t="s">
        <v>18866</v>
      </c>
      <c r="D3191" s="173">
        <v>1</v>
      </c>
      <c r="E3191" s="173">
        <v>209287367</v>
      </c>
      <c r="F3191" s="173" t="s">
        <v>149</v>
      </c>
      <c r="G3191" s="173" t="s">
        <v>154</v>
      </c>
      <c r="H3191" s="173">
        <v>0.27209909700000001</v>
      </c>
      <c r="I3191" s="179">
        <v>-0.11196756200000001</v>
      </c>
      <c r="J3191" s="179">
        <v>0.31242192200000002</v>
      </c>
      <c r="K3191" s="179">
        <v>-0.35838574000000001</v>
      </c>
      <c r="L3191" s="179">
        <v>2.02812E-4</v>
      </c>
      <c r="M3191" s="179">
        <v>19.687544030000002</v>
      </c>
      <c r="N3191" s="183">
        <v>9.1200000000000008E-6</v>
      </c>
      <c r="O3191" s="173">
        <v>15.427097140000001</v>
      </c>
      <c r="P3191" s="185">
        <v>8.5699999999999996E-5</v>
      </c>
      <c r="Q3191" s="173" t="s">
        <v>128</v>
      </c>
      <c r="R3191" s="173" t="s">
        <v>5704</v>
      </c>
      <c r="S3191" s="173" t="s">
        <v>5705</v>
      </c>
      <c r="T3191" s="173">
        <v>869702</v>
      </c>
      <c r="U3191" s="173">
        <v>211433</v>
      </c>
      <c r="V3191" s="173" t="s">
        <v>1574</v>
      </c>
    </row>
    <row r="3192" spans="1:22" x14ac:dyDescent="0.2">
      <c r="A3192" s="173" t="s">
        <v>1337</v>
      </c>
      <c r="B3192" s="173" t="s">
        <v>14084</v>
      </c>
      <c r="C3192" s="173" t="s">
        <v>14083</v>
      </c>
      <c r="D3192" s="173">
        <v>9</v>
      </c>
      <c r="E3192" s="173">
        <v>91652414</v>
      </c>
      <c r="F3192" s="173" t="s">
        <v>143</v>
      </c>
      <c r="G3192" s="173" t="s">
        <v>149</v>
      </c>
      <c r="H3192" s="173">
        <v>0.66913706299999998</v>
      </c>
      <c r="I3192" s="179">
        <v>-9.3811401000000003E-2</v>
      </c>
      <c r="J3192" s="179">
        <v>0.28395617000000001</v>
      </c>
      <c r="K3192" s="179">
        <v>-0.33037282099999998</v>
      </c>
      <c r="L3192" s="183">
        <v>5.2800000000000003E-6</v>
      </c>
      <c r="M3192" s="179">
        <v>20.265792879999999</v>
      </c>
      <c r="N3192" s="183">
        <v>6.7399999999999998E-6</v>
      </c>
      <c r="O3192" s="173">
        <v>7.6698043240000002</v>
      </c>
      <c r="P3192" s="173">
        <v>5.6152550000000004E-3</v>
      </c>
      <c r="Q3192" s="173" t="s">
        <v>5438</v>
      </c>
      <c r="R3192" s="173" t="s">
        <v>5439</v>
      </c>
      <c r="S3192" s="173" t="s">
        <v>5440</v>
      </c>
      <c r="T3192" s="173">
        <v>32345</v>
      </c>
      <c r="U3192" s="173">
        <v>273695</v>
      </c>
      <c r="V3192" s="173" t="s">
        <v>560</v>
      </c>
    </row>
    <row r="3193" spans="1:22" x14ac:dyDescent="0.2">
      <c r="A3193" s="173" t="s">
        <v>10</v>
      </c>
      <c r="B3193" s="173" t="s">
        <v>3496</v>
      </c>
      <c r="C3193" s="173" t="s">
        <v>3495</v>
      </c>
      <c r="D3193" s="173">
        <v>11</v>
      </c>
      <c r="E3193" s="173">
        <v>120187971</v>
      </c>
      <c r="F3193" s="173" t="s">
        <v>144</v>
      </c>
      <c r="G3193" s="173" t="s">
        <v>143</v>
      </c>
      <c r="H3193" s="173">
        <v>0.121349769</v>
      </c>
      <c r="I3193" s="179">
        <v>0.14342914300000001</v>
      </c>
      <c r="J3193" s="179">
        <v>0.24978539</v>
      </c>
      <c r="K3193" s="179">
        <v>0.57420949600000004</v>
      </c>
      <c r="L3193" s="183">
        <v>2.9099999999999999E-8</v>
      </c>
      <c r="M3193" s="179">
        <v>23.168116059999999</v>
      </c>
      <c r="N3193" s="183">
        <v>1.48E-6</v>
      </c>
      <c r="O3193" s="173">
        <v>22.49648801</v>
      </c>
      <c r="P3193" s="185">
        <v>2.1100000000000001E-6</v>
      </c>
      <c r="Q3193" s="173" t="s">
        <v>1696</v>
      </c>
      <c r="R3193" s="173" t="s">
        <v>3082</v>
      </c>
      <c r="S3193" s="173" t="s">
        <v>1697</v>
      </c>
      <c r="T3193" s="173">
        <v>51330</v>
      </c>
      <c r="U3193" s="173">
        <v>7866</v>
      </c>
      <c r="V3193" s="173" t="s">
        <v>3497</v>
      </c>
    </row>
    <row r="3194" spans="1:22" x14ac:dyDescent="0.2">
      <c r="A3194" s="173" t="s">
        <v>2354</v>
      </c>
      <c r="B3194" s="173" t="s">
        <v>6913</v>
      </c>
      <c r="C3194" s="173" t="s">
        <v>6912</v>
      </c>
      <c r="D3194" s="173">
        <v>11</v>
      </c>
      <c r="E3194" s="173">
        <v>71183737</v>
      </c>
      <c r="F3194" s="173" t="s">
        <v>149</v>
      </c>
      <c r="G3194" s="173" t="s">
        <v>154</v>
      </c>
      <c r="H3194" s="173">
        <v>0.82027181900000001</v>
      </c>
      <c r="I3194" s="179">
        <v>0.121181592</v>
      </c>
      <c r="J3194" s="179">
        <v>0.24397823699999999</v>
      </c>
      <c r="K3194" s="179">
        <v>0.49669017100000001</v>
      </c>
      <c r="L3194" s="183">
        <v>3.1099999999999999E-6</v>
      </c>
      <c r="M3194" s="179">
        <v>21.764177230000001</v>
      </c>
      <c r="N3194" s="183">
        <v>3.0800000000000002E-6</v>
      </c>
      <c r="O3194" s="173">
        <v>18.61368942</v>
      </c>
      <c r="P3194" s="185">
        <v>1.5999999999999999E-5</v>
      </c>
      <c r="Q3194" s="173" t="s">
        <v>6914</v>
      </c>
      <c r="R3194" s="173" t="s">
        <v>6915</v>
      </c>
      <c r="S3194" s="173" t="s">
        <v>6916</v>
      </c>
      <c r="T3194" s="173">
        <v>24260</v>
      </c>
      <c r="U3194" s="173">
        <v>811</v>
      </c>
      <c r="V3194" s="173" t="s">
        <v>1262</v>
      </c>
    </row>
    <row r="3195" spans="1:22" x14ac:dyDescent="0.2">
      <c r="A3195" s="173" t="s">
        <v>573</v>
      </c>
      <c r="B3195" s="173" t="s">
        <v>8947</v>
      </c>
      <c r="C3195" s="173" t="s">
        <v>8946</v>
      </c>
      <c r="D3195" s="173">
        <v>3</v>
      </c>
      <c r="E3195" s="173">
        <v>50250837</v>
      </c>
      <c r="F3195" s="173" t="s">
        <v>149</v>
      </c>
      <c r="G3195" s="173" t="s">
        <v>154</v>
      </c>
      <c r="H3195" s="173">
        <v>0.62260966900000003</v>
      </c>
      <c r="I3195" s="179">
        <v>0.47410491199999999</v>
      </c>
      <c r="J3195" s="179">
        <v>0.22919029099999999</v>
      </c>
      <c r="K3195" s="179">
        <v>2.0686081820000002</v>
      </c>
      <c r="L3195" s="179">
        <v>1.13757E-4</v>
      </c>
      <c r="M3195" s="179">
        <v>21.248907249999998</v>
      </c>
      <c r="N3195" s="183">
        <v>4.0300000000000004E-6</v>
      </c>
      <c r="O3195" s="173">
        <v>18.698954029999999</v>
      </c>
      <c r="P3195" s="185">
        <v>1.5299999999999999E-5</v>
      </c>
      <c r="Q3195" s="173" t="s">
        <v>1828</v>
      </c>
      <c r="R3195" s="173" t="s">
        <v>1829</v>
      </c>
      <c r="S3195" s="173" t="s">
        <v>1830</v>
      </c>
      <c r="T3195" s="173">
        <v>15708</v>
      </c>
      <c r="U3195" s="173">
        <v>13282</v>
      </c>
      <c r="V3195" s="173" t="s">
        <v>384</v>
      </c>
    </row>
    <row r="3196" spans="1:22" x14ac:dyDescent="0.2">
      <c r="A3196" s="173" t="s">
        <v>724</v>
      </c>
      <c r="B3196" s="173" t="s">
        <v>15094</v>
      </c>
      <c r="C3196" s="173" t="s">
        <v>15093</v>
      </c>
      <c r="D3196" s="173">
        <v>15</v>
      </c>
      <c r="E3196" s="173">
        <v>91002201</v>
      </c>
      <c r="F3196" s="173" t="s">
        <v>144</v>
      </c>
      <c r="G3196" s="173" t="s">
        <v>143</v>
      </c>
      <c r="H3196" s="173">
        <v>0.31692973899999999</v>
      </c>
      <c r="I3196" s="179">
        <v>0.21735299599999999</v>
      </c>
      <c r="J3196" s="179">
        <v>0.23255661999999999</v>
      </c>
      <c r="K3196" s="179">
        <v>0.93462399100000004</v>
      </c>
      <c r="L3196" s="183">
        <v>3.2299999999999999E-5</v>
      </c>
      <c r="M3196" s="179">
        <v>20.128290530000001</v>
      </c>
      <c r="N3196" s="183">
        <v>7.2400000000000001E-6</v>
      </c>
      <c r="O3196" s="173">
        <v>17.729693690000001</v>
      </c>
      <c r="P3196" s="185">
        <v>2.55E-5</v>
      </c>
      <c r="Q3196" s="173" t="s">
        <v>2920</v>
      </c>
      <c r="R3196" s="173" t="s">
        <v>2919</v>
      </c>
      <c r="S3196" s="173" t="s">
        <v>4720</v>
      </c>
      <c r="T3196" s="173">
        <v>97486</v>
      </c>
      <c r="U3196" s="173">
        <v>70916</v>
      </c>
      <c r="V3196" s="173" t="s">
        <v>384</v>
      </c>
    </row>
    <row r="3197" spans="1:22" x14ac:dyDescent="0.2">
      <c r="A3197" s="173" t="s">
        <v>2027</v>
      </c>
      <c r="B3197" s="173" t="s">
        <v>13400</v>
      </c>
      <c r="C3197" s="173" t="s">
        <v>13399</v>
      </c>
      <c r="D3197" s="173">
        <v>7</v>
      </c>
      <c r="E3197" s="173">
        <v>38510664</v>
      </c>
      <c r="F3197" s="173" t="s">
        <v>143</v>
      </c>
      <c r="G3197" s="173" t="s">
        <v>144</v>
      </c>
      <c r="H3197" s="173">
        <v>0.32418838900000002</v>
      </c>
      <c r="I3197" s="179">
        <v>-1.2830382E-2</v>
      </c>
      <c r="J3197" s="179">
        <v>0.22564003099999999</v>
      </c>
      <c r="K3197" s="179">
        <v>-5.6862169999999997E-2</v>
      </c>
      <c r="L3197" s="183">
        <v>5.8300000000000001E-5</v>
      </c>
      <c r="M3197" s="179">
        <v>20.380694139999999</v>
      </c>
      <c r="N3197" s="183">
        <v>6.3500000000000002E-6</v>
      </c>
      <c r="O3197" s="173">
        <v>18.96618913</v>
      </c>
      <c r="P3197" s="185">
        <v>1.33E-5</v>
      </c>
      <c r="Q3197" s="173" t="s">
        <v>11930</v>
      </c>
      <c r="R3197" s="173" t="s">
        <v>11931</v>
      </c>
      <c r="S3197" s="173" t="s">
        <v>11932</v>
      </c>
      <c r="T3197" s="173">
        <v>92426</v>
      </c>
      <c r="U3197" s="173">
        <v>214281</v>
      </c>
      <c r="V3197" s="173" t="s">
        <v>384</v>
      </c>
    </row>
    <row r="3198" spans="1:22" x14ac:dyDescent="0.2">
      <c r="A3198" s="173" t="s">
        <v>4070</v>
      </c>
      <c r="B3198" s="173" t="s">
        <v>17615</v>
      </c>
      <c r="C3198" s="173" t="s">
        <v>17614</v>
      </c>
      <c r="D3198" s="173">
        <v>20</v>
      </c>
      <c r="E3198" s="173">
        <v>43967310</v>
      </c>
      <c r="F3198" s="173" t="s">
        <v>144</v>
      </c>
      <c r="G3198" s="173" t="s">
        <v>143</v>
      </c>
      <c r="H3198" s="173">
        <v>0.26625922699999999</v>
      </c>
      <c r="I3198" s="179">
        <v>0.231614134</v>
      </c>
      <c r="J3198" s="179">
        <v>0.22988363000000001</v>
      </c>
      <c r="K3198" s="179">
        <v>1.007527737</v>
      </c>
      <c r="L3198" s="183">
        <v>3.5499999999999999E-6</v>
      </c>
      <c r="M3198" s="179">
        <v>19.813221129999999</v>
      </c>
      <c r="N3198" s="183">
        <v>8.5399999999999996E-6</v>
      </c>
      <c r="O3198" s="173">
        <v>18.36442692</v>
      </c>
      <c r="P3198" s="185">
        <v>1.8199999999999999E-5</v>
      </c>
      <c r="Q3198" s="173" t="s">
        <v>6898</v>
      </c>
      <c r="R3198" s="173" t="s">
        <v>6899</v>
      </c>
      <c r="S3198" s="173" t="s">
        <v>6900</v>
      </c>
      <c r="T3198" s="173">
        <v>20846</v>
      </c>
      <c r="U3198" s="173">
        <v>23266</v>
      </c>
      <c r="V3198" s="173" t="s">
        <v>384</v>
      </c>
    </row>
    <row r="3199" spans="1:22" x14ac:dyDescent="0.2">
      <c r="A3199" s="173" t="s">
        <v>3072</v>
      </c>
      <c r="B3199" s="173" t="s">
        <v>9085</v>
      </c>
      <c r="C3199" s="173" t="s">
        <v>9084</v>
      </c>
      <c r="D3199" s="173">
        <v>14</v>
      </c>
      <c r="E3199" s="173">
        <v>81552204</v>
      </c>
      <c r="F3199" s="173" t="s">
        <v>144</v>
      </c>
      <c r="G3199" s="173" t="s">
        <v>154</v>
      </c>
      <c r="H3199" s="173">
        <v>0.20211879999999999</v>
      </c>
      <c r="I3199" s="179">
        <v>-0.146856237</v>
      </c>
      <c r="J3199" s="179">
        <v>0.22728867699999999</v>
      </c>
      <c r="K3199" s="179">
        <v>-0.64612209600000003</v>
      </c>
      <c r="L3199" s="179">
        <v>1.9248010000000001E-3</v>
      </c>
      <c r="M3199" s="179">
        <v>21.206870469999998</v>
      </c>
      <c r="N3199" s="183">
        <v>4.1200000000000004E-6</v>
      </c>
      <c r="O3199" s="173">
        <v>18.962452750000001</v>
      </c>
      <c r="P3199" s="185">
        <v>1.33E-5</v>
      </c>
      <c r="Q3199" s="173" t="s">
        <v>7084</v>
      </c>
      <c r="R3199" s="173" t="s">
        <v>7085</v>
      </c>
      <c r="S3199" s="173" t="s">
        <v>7086</v>
      </c>
      <c r="T3199" s="173">
        <v>146320</v>
      </c>
      <c r="U3199" s="173">
        <v>89591</v>
      </c>
      <c r="V3199" s="173" t="s">
        <v>4825</v>
      </c>
    </row>
    <row r="3200" spans="1:22" x14ac:dyDescent="0.2">
      <c r="A3200" s="173" t="s">
        <v>3806</v>
      </c>
      <c r="B3200" s="173" t="s">
        <v>14984</v>
      </c>
      <c r="C3200" s="173" t="s">
        <v>14983</v>
      </c>
      <c r="D3200" s="173">
        <v>3</v>
      </c>
      <c r="E3200" s="173">
        <v>185941984</v>
      </c>
      <c r="F3200" s="173" t="s">
        <v>143</v>
      </c>
      <c r="G3200" s="173" t="s">
        <v>144</v>
      </c>
      <c r="H3200" s="173">
        <v>0.15743685099999999</v>
      </c>
      <c r="I3200" s="179">
        <v>9.2095125E-2</v>
      </c>
      <c r="J3200" s="179">
        <v>0.23011836699999999</v>
      </c>
      <c r="K3200" s="179">
        <v>0.40020762500000001</v>
      </c>
      <c r="L3200" s="183">
        <v>2.8200000000000001E-7</v>
      </c>
      <c r="M3200" s="179">
        <v>20.144818539999999</v>
      </c>
      <c r="N3200" s="183">
        <v>7.1799999999999999E-6</v>
      </c>
      <c r="O3200" s="173">
        <v>18.15856496</v>
      </c>
      <c r="P3200" s="185">
        <v>2.0299999999999999E-5</v>
      </c>
      <c r="Q3200" s="173" t="s">
        <v>3949</v>
      </c>
      <c r="R3200" s="173" t="s">
        <v>14632</v>
      </c>
      <c r="S3200" s="173" t="s">
        <v>3950</v>
      </c>
      <c r="T3200" s="173">
        <v>115083</v>
      </c>
      <c r="U3200" s="173">
        <v>230785</v>
      </c>
      <c r="V3200" s="173" t="s">
        <v>384</v>
      </c>
    </row>
    <row r="3201" spans="1:22" x14ac:dyDescent="0.2">
      <c r="A3201" s="173" t="s">
        <v>79</v>
      </c>
      <c r="B3201" s="173" t="s">
        <v>84</v>
      </c>
      <c r="C3201" s="173" t="s">
        <v>396</v>
      </c>
      <c r="D3201" s="173">
        <v>12</v>
      </c>
      <c r="E3201" s="173">
        <v>12990409</v>
      </c>
      <c r="F3201" s="173" t="s">
        <v>144</v>
      </c>
      <c r="G3201" s="173" t="s">
        <v>143</v>
      </c>
      <c r="H3201" s="173">
        <v>0.38148760100000001</v>
      </c>
      <c r="I3201" s="179">
        <v>-8.2402714000000002E-2</v>
      </c>
      <c r="J3201" s="179">
        <v>0.23035235800000001</v>
      </c>
      <c r="K3201" s="179">
        <v>-0.35772464100000001</v>
      </c>
      <c r="L3201" s="183">
        <v>1.6500000000000001E-6</v>
      </c>
      <c r="M3201" s="179">
        <v>32.793635279999997</v>
      </c>
      <c r="N3201" s="183">
        <v>1.02E-8</v>
      </c>
      <c r="O3201" s="173">
        <v>29.687155669999999</v>
      </c>
      <c r="P3201" s="185">
        <v>5.0799999999999998E-8</v>
      </c>
      <c r="Q3201" s="173" t="s">
        <v>128</v>
      </c>
      <c r="R3201" s="173" t="s">
        <v>81</v>
      </c>
      <c r="S3201" s="173" t="s">
        <v>82</v>
      </c>
      <c r="T3201" s="173">
        <v>7494</v>
      </c>
      <c r="U3201" s="173">
        <v>38001</v>
      </c>
      <c r="V3201" s="173" t="s">
        <v>397</v>
      </c>
    </row>
    <row r="3202" spans="1:22" x14ac:dyDescent="0.2">
      <c r="A3202" s="173" t="s">
        <v>109</v>
      </c>
      <c r="B3202" s="173" t="s">
        <v>17652</v>
      </c>
      <c r="C3202" s="173" t="s">
        <v>17651</v>
      </c>
      <c r="D3202" s="173">
        <v>15</v>
      </c>
      <c r="E3202" s="173">
        <v>74276092</v>
      </c>
      <c r="F3202" s="173" t="s">
        <v>144</v>
      </c>
      <c r="G3202" s="173" t="s">
        <v>143</v>
      </c>
      <c r="H3202" s="173">
        <v>0.107532295</v>
      </c>
      <c r="I3202" s="179">
        <v>6.6908682999999997E-2</v>
      </c>
      <c r="J3202" s="179">
        <v>0.230011779</v>
      </c>
      <c r="K3202" s="179">
        <v>0.29089241700000001</v>
      </c>
      <c r="L3202" s="183">
        <v>6.9299999999999999E-10</v>
      </c>
      <c r="M3202" s="179">
        <v>19.80759728</v>
      </c>
      <c r="N3202" s="183">
        <v>8.5599999999999994E-6</v>
      </c>
      <c r="O3202" s="173">
        <v>17.024496920000001</v>
      </c>
      <c r="P3202" s="185">
        <v>3.6900000000000002E-5</v>
      </c>
      <c r="Q3202" s="173" t="s">
        <v>14212</v>
      </c>
      <c r="R3202" s="173" t="s">
        <v>17653</v>
      </c>
      <c r="S3202" s="173" t="s">
        <v>3922</v>
      </c>
      <c r="T3202" s="173">
        <v>31610</v>
      </c>
      <c r="U3202" s="173">
        <v>10921</v>
      </c>
      <c r="V3202" s="173" t="s">
        <v>972</v>
      </c>
    </row>
    <row r="3203" spans="1:22" x14ac:dyDescent="0.2">
      <c r="A3203" s="173" t="s">
        <v>3603</v>
      </c>
      <c r="B3203" s="173" t="s">
        <v>17454</v>
      </c>
      <c r="C3203" s="173" t="s">
        <v>17453</v>
      </c>
      <c r="D3203" s="173">
        <v>15</v>
      </c>
      <c r="E3203" s="173">
        <v>55635559</v>
      </c>
      <c r="F3203" s="173" t="s">
        <v>154</v>
      </c>
      <c r="G3203" s="173" t="s">
        <v>149</v>
      </c>
      <c r="H3203" s="173">
        <v>0.26966733900000001</v>
      </c>
      <c r="I3203" s="179">
        <v>-0.304459867</v>
      </c>
      <c r="J3203" s="179">
        <v>0.22694134299999999</v>
      </c>
      <c r="K3203" s="179">
        <v>-1.341579557</v>
      </c>
      <c r="L3203" s="183">
        <v>3.4599999999999999E-6</v>
      </c>
      <c r="M3203" s="179">
        <v>19.827376189999999</v>
      </c>
      <c r="N3203" s="183">
        <v>8.4800000000000001E-6</v>
      </c>
      <c r="O3203" s="173">
        <v>15.6436932</v>
      </c>
      <c r="P3203" s="185">
        <v>7.6500000000000003E-5</v>
      </c>
      <c r="Q3203" s="173" t="s">
        <v>17455</v>
      </c>
      <c r="R3203" s="173" t="s">
        <v>17456</v>
      </c>
      <c r="S3203" s="173" t="s">
        <v>17457</v>
      </c>
      <c r="T3203" s="173">
        <v>24167</v>
      </c>
      <c r="U3203" s="173">
        <v>11861</v>
      </c>
      <c r="V3203" s="173" t="s">
        <v>407</v>
      </c>
    </row>
    <row r="3204" spans="1:22" x14ac:dyDescent="0.2">
      <c r="A3204" s="173" t="s">
        <v>1269</v>
      </c>
      <c r="B3204" s="173" t="s">
        <v>16196</v>
      </c>
      <c r="C3204" s="173" t="s">
        <v>16195</v>
      </c>
      <c r="D3204" s="173">
        <v>12</v>
      </c>
      <c r="E3204" s="173">
        <v>13248445</v>
      </c>
      <c r="F3204" s="173" t="s">
        <v>154</v>
      </c>
      <c r="G3204" s="173" t="s">
        <v>143</v>
      </c>
      <c r="H3204" s="173">
        <v>0.26374855800000002</v>
      </c>
      <c r="I3204" s="179">
        <v>3.5895518000000001E-2</v>
      </c>
      <c r="J3204" s="179">
        <v>0.22560797099999999</v>
      </c>
      <c r="K3204" s="179">
        <v>0.15910571800000001</v>
      </c>
      <c r="L3204" s="183">
        <v>1.8899999999999999E-5</v>
      </c>
      <c r="M3204" s="179">
        <v>19.98065742</v>
      </c>
      <c r="N3204" s="183">
        <v>7.8199999999999997E-6</v>
      </c>
      <c r="O3204" s="173">
        <v>17.534473599999998</v>
      </c>
      <c r="P3204" s="185">
        <v>2.8200000000000001E-5</v>
      </c>
      <c r="Q3204" s="173" t="s">
        <v>3155</v>
      </c>
      <c r="R3204" s="173" t="s">
        <v>16197</v>
      </c>
      <c r="S3204" s="173" t="s">
        <v>3156</v>
      </c>
      <c r="T3204" s="173">
        <v>12062</v>
      </c>
      <c r="U3204" s="173">
        <v>101156</v>
      </c>
      <c r="V3204" s="173" t="s">
        <v>464</v>
      </c>
    </row>
    <row r="3205" spans="1:22" x14ac:dyDescent="0.2">
      <c r="A3205" s="173" t="s">
        <v>1700</v>
      </c>
      <c r="B3205" s="173" t="s">
        <v>16762</v>
      </c>
      <c r="C3205" s="173" t="s">
        <v>16761</v>
      </c>
      <c r="D3205" s="173">
        <v>3</v>
      </c>
      <c r="E3205" s="173">
        <v>111719879</v>
      </c>
      <c r="F3205" s="173" t="s">
        <v>154</v>
      </c>
      <c r="G3205" s="173" t="s">
        <v>149</v>
      </c>
      <c r="H3205" s="173">
        <v>0.171102749</v>
      </c>
      <c r="I3205" s="179">
        <v>-0.473083855</v>
      </c>
      <c r="J3205" s="179">
        <v>0.23207960599999999</v>
      </c>
      <c r="K3205" s="179">
        <v>-2.0384550950000002</v>
      </c>
      <c r="L3205" s="183">
        <v>3.8600000000000003E-6</v>
      </c>
      <c r="M3205" s="179">
        <v>19.907628190000001</v>
      </c>
      <c r="N3205" s="183">
        <v>8.1300000000000001E-6</v>
      </c>
      <c r="O3205" s="173">
        <v>19.646003520000001</v>
      </c>
      <c r="P3205" s="185">
        <v>9.3200000000000006E-6</v>
      </c>
      <c r="Q3205" s="173" t="s">
        <v>16763</v>
      </c>
      <c r="R3205" s="173" t="s">
        <v>16764</v>
      </c>
      <c r="S3205" s="173" t="s">
        <v>16765</v>
      </c>
      <c r="T3205" s="173">
        <v>7664</v>
      </c>
      <c r="U3205" s="173">
        <v>38585</v>
      </c>
      <c r="V3205" s="173" t="s">
        <v>384</v>
      </c>
    </row>
    <row r="3206" spans="1:22" x14ac:dyDescent="0.2">
      <c r="A3206" s="173" t="s">
        <v>1379</v>
      </c>
      <c r="B3206" s="173" t="s">
        <v>8763</v>
      </c>
      <c r="C3206" s="173" t="s">
        <v>8762</v>
      </c>
      <c r="D3206" s="173">
        <v>17</v>
      </c>
      <c r="E3206" s="173">
        <v>76396610</v>
      </c>
      <c r="F3206" s="173" t="s">
        <v>144</v>
      </c>
      <c r="G3206" s="173" t="s">
        <v>143</v>
      </c>
      <c r="H3206" s="173">
        <v>0.58968608199999994</v>
      </c>
      <c r="I3206" s="179">
        <v>-5.3303054000000002E-2</v>
      </c>
      <c r="J3206" s="179">
        <v>0.23285525300000001</v>
      </c>
      <c r="K3206" s="179">
        <v>-0.22891067600000001</v>
      </c>
      <c r="L3206" s="179">
        <v>4.9423100000000003E-4</v>
      </c>
      <c r="M3206" s="179">
        <v>21.29865985</v>
      </c>
      <c r="N3206" s="183">
        <v>3.9299999999999996E-6</v>
      </c>
      <c r="O3206" s="173">
        <v>20.232981880000001</v>
      </c>
      <c r="P3206" s="185">
        <v>6.8600000000000004E-6</v>
      </c>
      <c r="Q3206" s="173" t="s">
        <v>7386</v>
      </c>
      <c r="R3206" s="173" t="s">
        <v>7387</v>
      </c>
      <c r="S3206" s="173" t="s">
        <v>7388</v>
      </c>
      <c r="T3206" s="173">
        <v>26620</v>
      </c>
      <c r="U3206" s="173">
        <v>23167</v>
      </c>
      <c r="V3206" s="173" t="s">
        <v>384</v>
      </c>
    </row>
    <row r="3207" spans="1:22" x14ac:dyDescent="0.2">
      <c r="A3207" s="173" t="s">
        <v>1379</v>
      </c>
      <c r="B3207" s="173" t="s">
        <v>7385</v>
      </c>
      <c r="C3207" s="173" t="s">
        <v>7384</v>
      </c>
      <c r="D3207" s="173">
        <v>17</v>
      </c>
      <c r="E3207" s="173">
        <v>76395430</v>
      </c>
      <c r="F3207" s="173" t="s">
        <v>154</v>
      </c>
      <c r="G3207" s="173" t="s">
        <v>149</v>
      </c>
      <c r="H3207" s="173">
        <v>0.58777470200000004</v>
      </c>
      <c r="I3207" s="179">
        <v>-5.4571554000000001E-2</v>
      </c>
      <c r="J3207" s="179">
        <v>0.23285128599999999</v>
      </c>
      <c r="K3207" s="179">
        <v>-0.23436225899999999</v>
      </c>
      <c r="L3207" s="179">
        <v>4.6107599999999999E-4</v>
      </c>
      <c r="M3207" s="179">
        <v>21.64474109</v>
      </c>
      <c r="N3207" s="183">
        <v>3.2799999999999999E-6</v>
      </c>
      <c r="O3207" s="173">
        <v>20.741896059999998</v>
      </c>
      <c r="P3207" s="185">
        <v>5.2599999999999996E-6</v>
      </c>
      <c r="Q3207" s="173" t="s">
        <v>7386</v>
      </c>
      <c r="R3207" s="173" t="s">
        <v>7387</v>
      </c>
      <c r="S3207" s="173" t="s">
        <v>7388</v>
      </c>
      <c r="T3207" s="173">
        <v>25440</v>
      </c>
      <c r="U3207" s="173">
        <v>24347</v>
      </c>
      <c r="V3207" s="173" t="s">
        <v>7389</v>
      </c>
    </row>
    <row r="3208" spans="1:22" x14ac:dyDescent="0.2">
      <c r="A3208" s="173" t="s">
        <v>1379</v>
      </c>
      <c r="B3208" s="173" t="s">
        <v>7484</v>
      </c>
      <c r="C3208" s="173" t="s">
        <v>7483</v>
      </c>
      <c r="D3208" s="173">
        <v>17</v>
      </c>
      <c r="E3208" s="173">
        <v>76395421</v>
      </c>
      <c r="F3208" s="173" t="s">
        <v>144</v>
      </c>
      <c r="G3208" s="173" t="s">
        <v>143</v>
      </c>
      <c r="H3208" s="173">
        <v>0.58779555900000002</v>
      </c>
      <c r="I3208" s="179">
        <v>-5.4536699000000001E-2</v>
      </c>
      <c r="J3208" s="179">
        <v>0.23285134900000001</v>
      </c>
      <c r="K3208" s="179">
        <v>-0.23421251100000001</v>
      </c>
      <c r="L3208" s="179">
        <v>4.6336100000000002E-4</v>
      </c>
      <c r="M3208" s="179">
        <v>21.625605780000001</v>
      </c>
      <c r="N3208" s="183">
        <v>3.3100000000000001E-6</v>
      </c>
      <c r="O3208" s="173">
        <v>20.723382359999999</v>
      </c>
      <c r="P3208" s="185">
        <v>5.31E-6</v>
      </c>
      <c r="Q3208" s="173" t="s">
        <v>7386</v>
      </c>
      <c r="R3208" s="173" t="s">
        <v>7387</v>
      </c>
      <c r="S3208" s="173" t="s">
        <v>7388</v>
      </c>
      <c r="T3208" s="173">
        <v>25431</v>
      </c>
      <c r="U3208" s="173">
        <v>24356</v>
      </c>
      <c r="V3208" s="173" t="s">
        <v>384</v>
      </c>
    </row>
    <row r="3209" spans="1:22" x14ac:dyDescent="0.2">
      <c r="A3209" s="173" t="s">
        <v>1379</v>
      </c>
      <c r="B3209" s="173" t="s">
        <v>9194</v>
      </c>
      <c r="C3209" s="173" t="s">
        <v>9193</v>
      </c>
      <c r="D3209" s="173">
        <v>17</v>
      </c>
      <c r="E3209" s="173">
        <v>76394449</v>
      </c>
      <c r="F3209" s="173" t="s">
        <v>154</v>
      </c>
      <c r="G3209" s="173" t="s">
        <v>149</v>
      </c>
      <c r="H3209" s="173">
        <v>0.58816118799999995</v>
      </c>
      <c r="I3209" s="179">
        <v>-5.3883122999999998E-2</v>
      </c>
      <c r="J3209" s="179">
        <v>0.232840136</v>
      </c>
      <c r="K3209" s="179">
        <v>-0.231416815</v>
      </c>
      <c r="L3209" s="179">
        <v>5.2100099999999999E-4</v>
      </c>
      <c r="M3209" s="179">
        <v>21.188483160000001</v>
      </c>
      <c r="N3209" s="183">
        <v>4.16E-6</v>
      </c>
      <c r="O3209" s="173">
        <v>20.304960569999999</v>
      </c>
      <c r="P3209" s="185">
        <v>6.6000000000000003E-6</v>
      </c>
      <c r="Q3209" s="173" t="s">
        <v>7386</v>
      </c>
      <c r="R3209" s="173" t="s">
        <v>7387</v>
      </c>
      <c r="S3209" s="173" t="s">
        <v>7388</v>
      </c>
      <c r="T3209" s="173">
        <v>24459</v>
      </c>
      <c r="U3209" s="173">
        <v>25328</v>
      </c>
      <c r="V3209" s="173" t="s">
        <v>384</v>
      </c>
    </row>
    <row r="3210" spans="1:22" x14ac:dyDescent="0.2">
      <c r="A3210" s="173" t="s">
        <v>1786</v>
      </c>
      <c r="B3210" s="173" t="s">
        <v>15921</v>
      </c>
      <c r="C3210" s="173" t="s">
        <v>15920</v>
      </c>
      <c r="D3210" s="173">
        <v>11</v>
      </c>
      <c r="E3210" s="173">
        <v>43942186</v>
      </c>
      <c r="F3210" s="173" t="s">
        <v>149</v>
      </c>
      <c r="G3210" s="173" t="s">
        <v>154</v>
      </c>
      <c r="H3210" s="173">
        <v>0.204338043</v>
      </c>
      <c r="I3210" s="179">
        <v>-0.77959009899999998</v>
      </c>
      <c r="J3210" s="179">
        <v>0.33312201899999999</v>
      </c>
      <c r="K3210" s="179">
        <v>-2.3402538819999998</v>
      </c>
      <c r="L3210" s="179">
        <v>1.9270635000000001E-2</v>
      </c>
      <c r="M3210" s="179">
        <v>20.017725339999998</v>
      </c>
      <c r="N3210" s="183">
        <v>7.6699999999999994E-6</v>
      </c>
      <c r="O3210" s="173">
        <v>17.490351990000001</v>
      </c>
      <c r="P3210" s="185">
        <v>2.8900000000000001E-5</v>
      </c>
      <c r="Q3210" s="173" t="s">
        <v>15922</v>
      </c>
      <c r="R3210" s="173" t="s">
        <v>15923</v>
      </c>
      <c r="S3210" s="173" t="s">
        <v>15924</v>
      </c>
      <c r="T3210" s="173">
        <v>361</v>
      </c>
      <c r="U3210" s="173">
        <v>21919</v>
      </c>
      <c r="V3210" s="173" t="s">
        <v>6241</v>
      </c>
    </row>
    <row r="3211" spans="1:22" x14ac:dyDescent="0.2">
      <c r="A3211" s="173" t="s">
        <v>840</v>
      </c>
      <c r="B3211" s="173" t="s">
        <v>14069</v>
      </c>
      <c r="C3211" s="173" t="s">
        <v>14068</v>
      </c>
      <c r="D3211" s="173">
        <v>17</v>
      </c>
      <c r="E3211" s="173">
        <v>25909850</v>
      </c>
      <c r="F3211" s="173" t="s">
        <v>144</v>
      </c>
      <c r="G3211" s="173" t="s">
        <v>149</v>
      </c>
      <c r="H3211" s="173">
        <v>0.40005488299999997</v>
      </c>
      <c r="I3211" s="179">
        <v>-0.31069944199999999</v>
      </c>
      <c r="J3211" s="179">
        <v>0.260839337</v>
      </c>
      <c r="K3211" s="179">
        <v>-1.1911525540000001</v>
      </c>
      <c r="L3211" s="179">
        <v>4.2840499999999998E-4</v>
      </c>
      <c r="M3211" s="179">
        <v>20.268766240000001</v>
      </c>
      <c r="N3211" s="183">
        <v>6.7299999999999999E-6</v>
      </c>
      <c r="O3211" s="173">
        <v>18.26550112</v>
      </c>
      <c r="P3211" s="185">
        <v>1.9199999999999999E-5</v>
      </c>
      <c r="Q3211" s="173" t="s">
        <v>3788</v>
      </c>
      <c r="R3211" s="173" t="s">
        <v>3789</v>
      </c>
      <c r="S3211" s="173" t="s">
        <v>3790</v>
      </c>
      <c r="T3211" s="173">
        <v>151201</v>
      </c>
      <c r="U3211" s="173">
        <v>48323</v>
      </c>
      <c r="V3211" s="173" t="s">
        <v>14070</v>
      </c>
    </row>
    <row r="3212" spans="1:22" x14ac:dyDescent="0.2">
      <c r="A3212" s="173" t="s">
        <v>909</v>
      </c>
      <c r="B3212" s="173" t="s">
        <v>8276</v>
      </c>
      <c r="C3212" s="173" t="s">
        <v>8275</v>
      </c>
      <c r="D3212" s="173">
        <v>8</v>
      </c>
      <c r="E3212" s="173">
        <v>2037833</v>
      </c>
      <c r="F3212" s="173" t="s">
        <v>144</v>
      </c>
      <c r="G3212" s="173" t="s">
        <v>154</v>
      </c>
      <c r="H3212" s="173">
        <v>0.308252211</v>
      </c>
      <c r="I3212" s="179">
        <v>-0.41348257799999999</v>
      </c>
      <c r="J3212" s="179">
        <v>0.235144197</v>
      </c>
      <c r="K3212" s="179">
        <v>-1.758421354</v>
      </c>
      <c r="L3212" s="179">
        <v>2.9632719999999999E-3</v>
      </c>
      <c r="M3212" s="179">
        <v>21.412347659999998</v>
      </c>
      <c r="N3212" s="183">
        <v>3.7000000000000002E-6</v>
      </c>
      <c r="O3212" s="173">
        <v>14.85284122</v>
      </c>
      <c r="P3212" s="173">
        <v>1.16233E-4</v>
      </c>
      <c r="Q3212" s="173" t="s">
        <v>8277</v>
      </c>
      <c r="R3212" s="173" t="s">
        <v>8278</v>
      </c>
      <c r="S3212" s="173" t="s">
        <v>1377</v>
      </c>
      <c r="T3212" s="173">
        <v>13113</v>
      </c>
      <c r="U3212" s="173">
        <v>349385</v>
      </c>
      <c r="V3212" s="173" t="s">
        <v>5930</v>
      </c>
    </row>
    <row r="3213" spans="1:22" x14ac:dyDescent="0.2">
      <c r="A3213" s="173" t="s">
        <v>2700</v>
      </c>
      <c r="B3213" s="173" t="s">
        <v>8437</v>
      </c>
      <c r="C3213" s="173" t="s">
        <v>8436</v>
      </c>
      <c r="D3213" s="173">
        <v>9</v>
      </c>
      <c r="E3213" s="173">
        <v>8489105</v>
      </c>
      <c r="F3213" s="173" t="s">
        <v>144</v>
      </c>
      <c r="G3213" s="173" t="s">
        <v>149</v>
      </c>
      <c r="H3213" s="173">
        <v>0.112126105</v>
      </c>
      <c r="I3213" s="179">
        <v>-0.204096423</v>
      </c>
      <c r="J3213" s="179">
        <v>0.23092073699999999</v>
      </c>
      <c r="K3213" s="179">
        <v>-0.88383756899999999</v>
      </c>
      <c r="L3213" s="183">
        <v>8.5399999999999997E-8</v>
      </c>
      <c r="M3213" s="179">
        <v>21.377079080000001</v>
      </c>
      <c r="N3213" s="183">
        <v>3.7699999999999999E-6</v>
      </c>
      <c r="O3213" s="173">
        <v>20.32873785</v>
      </c>
      <c r="P3213" s="185">
        <v>6.5200000000000003E-6</v>
      </c>
      <c r="Q3213" s="173" t="s">
        <v>803</v>
      </c>
      <c r="R3213" s="173" t="s">
        <v>804</v>
      </c>
      <c r="S3213" s="173" t="s">
        <v>805</v>
      </c>
      <c r="T3213" s="173">
        <v>689299</v>
      </c>
      <c r="U3213" s="173">
        <v>368912</v>
      </c>
      <c r="V3213" s="173" t="s">
        <v>384</v>
      </c>
    </row>
    <row r="3214" spans="1:22" x14ac:dyDescent="0.2">
      <c r="A3214" s="173" t="s">
        <v>686</v>
      </c>
      <c r="B3214" s="173" t="s">
        <v>5627</v>
      </c>
      <c r="C3214" s="173" t="s">
        <v>5626</v>
      </c>
      <c r="D3214" s="173">
        <v>13</v>
      </c>
      <c r="E3214" s="173">
        <v>99852753</v>
      </c>
      <c r="F3214" s="173" t="s">
        <v>143</v>
      </c>
      <c r="G3214" s="173" t="s">
        <v>144</v>
      </c>
      <c r="H3214" s="173">
        <v>0.47685861200000002</v>
      </c>
      <c r="I3214" s="179">
        <v>0.13479242699999999</v>
      </c>
      <c r="J3214" s="179">
        <v>0.22541881599999999</v>
      </c>
      <c r="K3214" s="179">
        <v>0.59796440200000001</v>
      </c>
      <c r="L3214" s="179">
        <v>4.4365749000000003E-2</v>
      </c>
      <c r="M3214" s="179">
        <v>22.19304151</v>
      </c>
      <c r="N3214" s="183">
        <v>2.4700000000000001E-6</v>
      </c>
      <c r="O3214" s="173">
        <v>20.157302439999999</v>
      </c>
      <c r="P3214" s="185">
        <v>7.1300000000000003E-6</v>
      </c>
      <c r="Q3214" s="173" t="s">
        <v>1478</v>
      </c>
      <c r="R3214" s="173" t="s">
        <v>4054</v>
      </c>
      <c r="S3214" s="173" t="s">
        <v>689</v>
      </c>
      <c r="T3214" s="173">
        <v>111874</v>
      </c>
      <c r="U3214" s="173">
        <v>409</v>
      </c>
      <c r="V3214" s="173" t="s">
        <v>5628</v>
      </c>
    </row>
    <row r="3215" spans="1:22" x14ac:dyDescent="0.2">
      <c r="A3215" s="173" t="s">
        <v>686</v>
      </c>
      <c r="B3215" s="173" t="s">
        <v>3628</v>
      </c>
      <c r="C3215" s="173" t="s">
        <v>3627</v>
      </c>
      <c r="D3215" s="173">
        <v>13</v>
      </c>
      <c r="E3215" s="173">
        <v>99892313</v>
      </c>
      <c r="F3215" s="173" t="s">
        <v>144</v>
      </c>
      <c r="G3215" s="173" t="s">
        <v>143</v>
      </c>
      <c r="H3215" s="173">
        <v>0.47375019200000001</v>
      </c>
      <c r="I3215" s="179">
        <v>0.13838481699999999</v>
      </c>
      <c r="J3215" s="179">
        <v>0.22541879400000001</v>
      </c>
      <c r="K3215" s="179">
        <v>0.61390097099999996</v>
      </c>
      <c r="L3215" s="179">
        <v>4.2207318000000001E-2</v>
      </c>
      <c r="M3215" s="179">
        <v>23.057894300000001</v>
      </c>
      <c r="N3215" s="183">
        <v>1.57E-6</v>
      </c>
      <c r="O3215" s="173">
        <v>20.90122912</v>
      </c>
      <c r="P3215" s="185">
        <v>4.8400000000000002E-6</v>
      </c>
      <c r="Q3215" s="173" t="s">
        <v>689</v>
      </c>
      <c r="R3215" s="173" t="s">
        <v>1478</v>
      </c>
      <c r="S3215" s="173" t="s">
        <v>690</v>
      </c>
      <c r="T3215" s="173">
        <v>39302</v>
      </c>
      <c r="U3215" s="173">
        <v>14653</v>
      </c>
      <c r="V3215" s="173" t="s">
        <v>407</v>
      </c>
    </row>
    <row r="3216" spans="1:22" x14ac:dyDescent="0.2">
      <c r="A3216" s="173" t="s">
        <v>1074</v>
      </c>
      <c r="B3216" s="173" t="s">
        <v>18259</v>
      </c>
      <c r="C3216" s="173" t="s">
        <v>18258</v>
      </c>
      <c r="D3216" s="173">
        <v>1</v>
      </c>
      <c r="E3216" s="173">
        <v>54694214</v>
      </c>
      <c r="F3216" s="173" t="s">
        <v>144</v>
      </c>
      <c r="G3216" s="173" t="s">
        <v>143</v>
      </c>
      <c r="H3216" s="173">
        <v>0.214714725</v>
      </c>
      <c r="I3216" s="179">
        <v>-0.28833418599999999</v>
      </c>
      <c r="J3216" s="179">
        <v>0.22911849100000001</v>
      </c>
      <c r="K3216" s="179">
        <v>-1.258450093</v>
      </c>
      <c r="L3216" s="179">
        <v>1.0248500000000001E-4</v>
      </c>
      <c r="M3216" s="179">
        <v>19.74990691</v>
      </c>
      <c r="N3216" s="183">
        <v>8.8300000000000002E-6</v>
      </c>
      <c r="O3216" s="173">
        <v>18.1457859</v>
      </c>
      <c r="P3216" s="185">
        <v>2.05E-5</v>
      </c>
      <c r="Q3216" s="173" t="s">
        <v>18260</v>
      </c>
      <c r="R3216" s="173" t="s">
        <v>18261</v>
      </c>
      <c r="S3216" s="173" t="s">
        <v>18262</v>
      </c>
      <c r="T3216" s="173">
        <v>3052</v>
      </c>
      <c r="U3216" s="173">
        <v>7901</v>
      </c>
      <c r="V3216" s="173" t="s">
        <v>384</v>
      </c>
    </row>
    <row r="3217" spans="1:22" x14ac:dyDescent="0.2">
      <c r="A3217" s="173" t="s">
        <v>840</v>
      </c>
      <c r="B3217" s="173" t="s">
        <v>992</v>
      </c>
      <c r="C3217" s="173" t="s">
        <v>991</v>
      </c>
      <c r="D3217" s="173">
        <v>6</v>
      </c>
      <c r="E3217" s="173">
        <v>70577824</v>
      </c>
      <c r="F3217" s="173" t="s">
        <v>144</v>
      </c>
      <c r="G3217" s="173" t="s">
        <v>143</v>
      </c>
      <c r="H3217" s="173">
        <v>0.730062188</v>
      </c>
      <c r="I3217" s="179">
        <v>-0.31617107700000002</v>
      </c>
      <c r="J3217" s="179">
        <v>0.26063563499999998</v>
      </c>
      <c r="K3217" s="179">
        <v>-1.2130769340000001</v>
      </c>
      <c r="L3217" s="179">
        <v>1.0574200000000001E-4</v>
      </c>
      <c r="M3217" s="179">
        <v>26.071908619999999</v>
      </c>
      <c r="N3217" s="183">
        <v>3.2899999999999999E-7</v>
      </c>
      <c r="O3217" s="173">
        <v>25.081345020000001</v>
      </c>
      <c r="P3217" s="185">
        <v>5.5000000000000003E-7</v>
      </c>
      <c r="Q3217" s="173" t="s">
        <v>843</v>
      </c>
      <c r="R3217" s="173" t="s">
        <v>844</v>
      </c>
      <c r="S3217" s="173" t="s">
        <v>845</v>
      </c>
      <c r="T3217" s="173">
        <v>70775</v>
      </c>
      <c r="U3217" s="173">
        <v>347918</v>
      </c>
      <c r="V3217" s="173" t="s">
        <v>407</v>
      </c>
    </row>
    <row r="3218" spans="1:22" x14ac:dyDescent="0.2">
      <c r="A3218" s="173" t="s">
        <v>94</v>
      </c>
      <c r="B3218" s="173" t="s">
        <v>11367</v>
      </c>
      <c r="C3218" s="173" t="s">
        <v>11366</v>
      </c>
      <c r="D3218" s="173">
        <v>11</v>
      </c>
      <c r="E3218" s="173">
        <v>73068571</v>
      </c>
      <c r="F3218" s="173" t="s">
        <v>149</v>
      </c>
      <c r="G3218" s="173" t="s">
        <v>154</v>
      </c>
      <c r="H3218" s="173">
        <v>0.18560169200000001</v>
      </c>
      <c r="I3218" s="179">
        <v>0.10829144</v>
      </c>
      <c r="J3218" s="179">
        <v>0.243468515</v>
      </c>
      <c r="K3218" s="179">
        <v>0.44478621899999998</v>
      </c>
      <c r="L3218" s="183">
        <v>7.1099999999999995E-7</v>
      </c>
      <c r="M3218" s="179">
        <v>20.725833130000002</v>
      </c>
      <c r="N3218" s="183">
        <v>5.3000000000000001E-6</v>
      </c>
      <c r="O3218" s="173">
        <v>13.11457133</v>
      </c>
      <c r="P3218" s="173">
        <v>2.9300799999999998E-4</v>
      </c>
      <c r="Q3218" s="173" t="s">
        <v>8024</v>
      </c>
      <c r="R3218" s="173" t="s">
        <v>10241</v>
      </c>
      <c r="S3218" s="173" t="s">
        <v>8023</v>
      </c>
      <c r="T3218" s="173">
        <v>58901</v>
      </c>
      <c r="U3218" s="173">
        <v>18833</v>
      </c>
      <c r="V3218" s="173" t="s">
        <v>384</v>
      </c>
    </row>
    <row r="3219" spans="1:22" x14ac:dyDescent="0.2">
      <c r="A3219" s="173" t="s">
        <v>573</v>
      </c>
      <c r="B3219" s="173" t="s">
        <v>15986</v>
      </c>
      <c r="C3219" s="173" t="s">
        <v>15985</v>
      </c>
      <c r="D3219" s="173">
        <v>3</v>
      </c>
      <c r="E3219" s="173">
        <v>50287260</v>
      </c>
      <c r="F3219" s="173" t="s">
        <v>149</v>
      </c>
      <c r="G3219" s="173" t="s">
        <v>144</v>
      </c>
      <c r="H3219" s="173">
        <v>0.39485765099999998</v>
      </c>
      <c r="I3219" s="179">
        <v>0.48644523499999998</v>
      </c>
      <c r="J3219" s="179">
        <v>0.22919037</v>
      </c>
      <c r="K3219" s="179">
        <v>2.1224505800000002</v>
      </c>
      <c r="L3219" s="179">
        <v>1.3791699999999999E-4</v>
      </c>
      <c r="M3219" s="179">
        <v>20.00400711</v>
      </c>
      <c r="N3219" s="183">
        <v>7.7300000000000005E-6</v>
      </c>
      <c r="O3219" s="173">
        <v>14.07556091</v>
      </c>
      <c r="P3219" s="173">
        <v>1.75611E-4</v>
      </c>
      <c r="Q3219" s="173" t="s">
        <v>1830</v>
      </c>
      <c r="R3219" s="173" t="s">
        <v>9207</v>
      </c>
      <c r="S3219" s="173" t="s">
        <v>12858</v>
      </c>
      <c r="T3219" s="173">
        <v>22338</v>
      </c>
      <c r="U3219" s="173">
        <v>16812</v>
      </c>
      <c r="V3219" s="173" t="s">
        <v>384</v>
      </c>
    </row>
    <row r="3220" spans="1:22" x14ac:dyDescent="0.2">
      <c r="A3220" s="173" t="s">
        <v>573</v>
      </c>
      <c r="B3220" s="173" t="s">
        <v>12857</v>
      </c>
      <c r="C3220" s="173" t="s">
        <v>12856</v>
      </c>
      <c r="D3220" s="173">
        <v>3</v>
      </c>
      <c r="E3220" s="173">
        <v>50287551</v>
      </c>
      <c r="F3220" s="173" t="s">
        <v>154</v>
      </c>
      <c r="G3220" s="173" t="s">
        <v>149</v>
      </c>
      <c r="H3220" s="173">
        <v>0.39041118800000002</v>
      </c>
      <c r="I3220" s="179">
        <v>0.48240432700000002</v>
      </c>
      <c r="J3220" s="179">
        <v>0.22919098600000001</v>
      </c>
      <c r="K3220" s="179">
        <v>2.1048136959999999</v>
      </c>
      <c r="L3220" s="179">
        <v>1.12388E-4</v>
      </c>
      <c r="M3220" s="179">
        <v>20.464817119999999</v>
      </c>
      <c r="N3220" s="183">
        <v>6.0700000000000003E-6</v>
      </c>
      <c r="O3220" s="173">
        <v>14.58842291</v>
      </c>
      <c r="P3220" s="173">
        <v>1.3373399999999999E-4</v>
      </c>
      <c r="Q3220" s="173" t="s">
        <v>1830</v>
      </c>
      <c r="R3220" s="173" t="s">
        <v>9207</v>
      </c>
      <c r="S3220" s="173" t="s">
        <v>12858</v>
      </c>
      <c r="T3220" s="173">
        <v>22629</v>
      </c>
      <c r="U3220" s="173">
        <v>16521</v>
      </c>
      <c r="V3220" s="173" t="s">
        <v>384</v>
      </c>
    </row>
    <row r="3221" spans="1:22" x14ac:dyDescent="0.2">
      <c r="A3221" s="173" t="s">
        <v>724</v>
      </c>
      <c r="B3221" s="173" t="s">
        <v>8296</v>
      </c>
      <c r="C3221" s="173" t="s">
        <v>8295</v>
      </c>
      <c r="D3221" s="173">
        <v>15</v>
      </c>
      <c r="E3221" s="173">
        <v>90992654</v>
      </c>
      <c r="F3221" s="173" t="s">
        <v>144</v>
      </c>
      <c r="G3221" s="173" t="s">
        <v>149</v>
      </c>
      <c r="H3221" s="173">
        <v>0.30871895399999999</v>
      </c>
      <c r="I3221" s="179">
        <v>0.22112099399999999</v>
      </c>
      <c r="J3221" s="179">
        <v>0.23256201200000001</v>
      </c>
      <c r="K3221" s="179">
        <v>0.95080444200000003</v>
      </c>
      <c r="L3221" s="183">
        <v>1.2799999999999999E-5</v>
      </c>
      <c r="M3221" s="179">
        <v>21.408644320000001</v>
      </c>
      <c r="N3221" s="183">
        <v>3.7100000000000001E-6</v>
      </c>
      <c r="O3221" s="173">
        <v>18.56132465</v>
      </c>
      <c r="P3221" s="185">
        <v>1.6500000000000001E-5</v>
      </c>
      <c r="Q3221" s="173" t="s">
        <v>2920</v>
      </c>
      <c r="R3221" s="173" t="s">
        <v>2919</v>
      </c>
      <c r="S3221" s="173" t="s">
        <v>4720</v>
      </c>
      <c r="T3221" s="173">
        <v>87939</v>
      </c>
      <c r="U3221" s="173">
        <v>80463</v>
      </c>
      <c r="V3221" s="173" t="s">
        <v>384</v>
      </c>
    </row>
    <row r="3222" spans="1:22" x14ac:dyDescent="0.2">
      <c r="A3222" s="173" t="s">
        <v>1192</v>
      </c>
      <c r="B3222" s="173" t="s">
        <v>7678</v>
      </c>
      <c r="C3222" s="173" t="s">
        <v>7677</v>
      </c>
      <c r="D3222" s="173">
        <v>7</v>
      </c>
      <c r="E3222" s="173">
        <v>156469179</v>
      </c>
      <c r="F3222" s="173" t="s">
        <v>154</v>
      </c>
      <c r="G3222" s="173" t="s">
        <v>149</v>
      </c>
      <c r="H3222" s="173">
        <v>0.49369655899999998</v>
      </c>
      <c r="I3222" s="179">
        <v>-0.113126088</v>
      </c>
      <c r="J3222" s="179">
        <v>0.22838645699999999</v>
      </c>
      <c r="K3222" s="179">
        <v>-0.49532747799999999</v>
      </c>
      <c r="L3222" s="183">
        <v>5.3600000000000002E-5</v>
      </c>
      <c r="M3222" s="179">
        <v>21.575092300000001</v>
      </c>
      <c r="N3222" s="183">
        <v>3.4000000000000001E-6</v>
      </c>
      <c r="O3222" s="173">
        <v>19.664224470000001</v>
      </c>
      <c r="P3222" s="185">
        <v>9.2299999999999997E-6</v>
      </c>
      <c r="Q3222" s="173" t="s">
        <v>6172</v>
      </c>
      <c r="R3222" s="173" t="s">
        <v>6172</v>
      </c>
      <c r="S3222" s="173" t="s">
        <v>6173</v>
      </c>
      <c r="T3222" s="173">
        <v>16135</v>
      </c>
      <c r="U3222" s="173">
        <v>4390</v>
      </c>
      <c r="V3222" s="173" t="s">
        <v>7679</v>
      </c>
    </row>
    <row r="3223" spans="1:22" x14ac:dyDescent="0.2">
      <c r="A3223" s="173" t="s">
        <v>1192</v>
      </c>
      <c r="B3223" s="173" t="s">
        <v>9665</v>
      </c>
      <c r="C3223" s="173" t="s">
        <v>9664</v>
      </c>
      <c r="D3223" s="173">
        <v>7</v>
      </c>
      <c r="E3223" s="173">
        <v>156469133</v>
      </c>
      <c r="F3223" s="173" t="s">
        <v>154</v>
      </c>
      <c r="G3223" s="173" t="s">
        <v>144</v>
      </c>
      <c r="H3223" s="173">
        <v>0.49414821199999998</v>
      </c>
      <c r="I3223" s="179">
        <v>-0.113217586</v>
      </c>
      <c r="J3223" s="179">
        <v>0.22838656900000001</v>
      </c>
      <c r="K3223" s="179">
        <v>-0.49572786299999999</v>
      </c>
      <c r="L3223" s="183">
        <v>6.9300000000000004E-5</v>
      </c>
      <c r="M3223" s="179">
        <v>21.092656869999999</v>
      </c>
      <c r="N3223" s="183">
        <v>4.3800000000000004E-6</v>
      </c>
      <c r="O3223" s="173">
        <v>19.188927020000001</v>
      </c>
      <c r="P3223" s="185">
        <v>1.1800000000000001E-5</v>
      </c>
      <c r="Q3223" s="173" t="s">
        <v>6172</v>
      </c>
      <c r="R3223" s="173" t="s">
        <v>6172</v>
      </c>
      <c r="S3223" s="173" t="s">
        <v>6173</v>
      </c>
      <c r="T3223" s="173">
        <v>16089</v>
      </c>
      <c r="U3223" s="173">
        <v>4436</v>
      </c>
      <c r="V3223" s="173" t="s">
        <v>9666</v>
      </c>
    </row>
    <row r="3224" spans="1:22" x14ac:dyDescent="0.2">
      <c r="A3224" s="173" t="s">
        <v>1192</v>
      </c>
      <c r="B3224" s="173" t="s">
        <v>8972</v>
      </c>
      <c r="C3224" s="173" t="s">
        <v>8971</v>
      </c>
      <c r="D3224" s="173">
        <v>7</v>
      </c>
      <c r="E3224" s="173">
        <v>156469096</v>
      </c>
      <c r="F3224" s="173" t="s">
        <v>154</v>
      </c>
      <c r="G3224" s="173" t="s">
        <v>149</v>
      </c>
      <c r="H3224" s="173">
        <v>0.53579354099999998</v>
      </c>
      <c r="I3224" s="179">
        <v>-0.108764473</v>
      </c>
      <c r="J3224" s="179">
        <v>0.228385793</v>
      </c>
      <c r="K3224" s="179">
        <v>-0.47623134499999997</v>
      </c>
      <c r="L3224" s="183">
        <v>4.6999999999999997E-5</v>
      </c>
      <c r="M3224" s="179">
        <v>21.240286179999998</v>
      </c>
      <c r="N3224" s="183">
        <v>4.0500000000000002E-6</v>
      </c>
      <c r="O3224" s="173">
        <v>19.918736920000001</v>
      </c>
      <c r="P3224" s="185">
        <v>8.0800000000000006E-6</v>
      </c>
      <c r="Q3224" s="173" t="s">
        <v>6172</v>
      </c>
      <c r="R3224" s="173" t="s">
        <v>6172</v>
      </c>
      <c r="S3224" s="173" t="s">
        <v>6173</v>
      </c>
      <c r="T3224" s="173">
        <v>16052</v>
      </c>
      <c r="U3224" s="173">
        <v>4473</v>
      </c>
      <c r="V3224" s="173" t="s">
        <v>8759</v>
      </c>
    </row>
    <row r="3225" spans="1:22" x14ac:dyDescent="0.2">
      <c r="A3225" s="173" t="s">
        <v>929</v>
      </c>
      <c r="B3225" s="173" t="s">
        <v>13744</v>
      </c>
      <c r="C3225" s="173" t="s">
        <v>13743</v>
      </c>
      <c r="D3225" s="173">
        <v>2</v>
      </c>
      <c r="E3225" s="173">
        <v>239186589</v>
      </c>
      <c r="F3225" s="173" t="s">
        <v>144</v>
      </c>
      <c r="G3225" s="173" t="s">
        <v>154</v>
      </c>
      <c r="H3225" s="173">
        <v>0.127894175</v>
      </c>
      <c r="I3225" s="179">
        <v>-0.31420887600000003</v>
      </c>
      <c r="J3225" s="179">
        <v>0.30586036900000002</v>
      </c>
      <c r="K3225" s="179">
        <v>-1.027295157</v>
      </c>
      <c r="L3225" s="183">
        <v>1.8399999999999999E-11</v>
      </c>
      <c r="M3225" s="179">
        <v>20.324641759999999</v>
      </c>
      <c r="N3225" s="183">
        <v>6.5400000000000001E-6</v>
      </c>
      <c r="O3225" s="173">
        <v>14.7402449</v>
      </c>
      <c r="P3225" s="173">
        <v>1.2338400000000001E-4</v>
      </c>
      <c r="Q3225" s="173" t="s">
        <v>932</v>
      </c>
      <c r="R3225" s="173" t="s">
        <v>2371</v>
      </c>
      <c r="S3225" s="173" t="s">
        <v>933</v>
      </c>
      <c r="T3225" s="173">
        <v>37824</v>
      </c>
      <c r="U3225" s="173">
        <v>42595</v>
      </c>
      <c r="V3225" s="173" t="s">
        <v>2483</v>
      </c>
    </row>
    <row r="3226" spans="1:22" x14ac:dyDescent="0.2">
      <c r="A3226" s="173" t="s">
        <v>625</v>
      </c>
      <c r="B3226" s="173" t="s">
        <v>15651</v>
      </c>
      <c r="C3226" s="173" t="s">
        <v>15650</v>
      </c>
      <c r="D3226" s="173">
        <v>4</v>
      </c>
      <c r="E3226" s="173">
        <v>186134204</v>
      </c>
      <c r="F3226" s="173" t="s">
        <v>143</v>
      </c>
      <c r="G3226" s="173" t="s">
        <v>144</v>
      </c>
      <c r="H3226" s="173">
        <v>0.68488975399999996</v>
      </c>
      <c r="I3226" s="179">
        <v>0.28110416300000002</v>
      </c>
      <c r="J3226" s="179">
        <v>0.22881156599999999</v>
      </c>
      <c r="K3226" s="179">
        <v>1.228540006</v>
      </c>
      <c r="L3226" s="183">
        <v>3.0000000000000001E-6</v>
      </c>
      <c r="M3226" s="179">
        <v>20.059193130000001</v>
      </c>
      <c r="N3226" s="183">
        <v>7.5100000000000001E-6</v>
      </c>
      <c r="O3226" s="173">
        <v>14.972759290000001</v>
      </c>
      <c r="P3226" s="173">
        <v>1.0907400000000001E-4</v>
      </c>
      <c r="Q3226" s="173" t="s">
        <v>4256</v>
      </c>
      <c r="R3226" s="173" t="s">
        <v>4257</v>
      </c>
      <c r="S3226" s="173" t="s">
        <v>4258</v>
      </c>
      <c r="T3226" s="173">
        <v>9022</v>
      </c>
      <c r="U3226" s="173">
        <v>150827</v>
      </c>
      <c r="V3226" s="173" t="s">
        <v>405</v>
      </c>
    </row>
    <row r="3227" spans="1:22" x14ac:dyDescent="0.2">
      <c r="A3227" s="173" t="s">
        <v>1896</v>
      </c>
      <c r="B3227" s="173" t="s">
        <v>4450</v>
      </c>
      <c r="C3227" s="173" t="s">
        <v>4449</v>
      </c>
      <c r="D3227" s="173">
        <v>3</v>
      </c>
      <c r="E3227" s="173">
        <v>140560807</v>
      </c>
      <c r="F3227" s="173" t="s">
        <v>154</v>
      </c>
      <c r="G3227" s="173" t="s">
        <v>149</v>
      </c>
      <c r="H3227" s="173">
        <v>0.74147433699999998</v>
      </c>
      <c r="I3227" s="179">
        <v>-0.43235773799999999</v>
      </c>
      <c r="J3227" s="179">
        <v>0.35383505100000001</v>
      </c>
      <c r="K3227" s="179">
        <v>-1.2219189070000001</v>
      </c>
      <c r="L3227" s="179">
        <v>0.221738295</v>
      </c>
      <c r="M3227" s="179">
        <v>22.619123340000002</v>
      </c>
      <c r="N3227" s="183">
        <v>1.9800000000000001E-6</v>
      </c>
      <c r="O3227" s="173">
        <v>15.662296960000001</v>
      </c>
      <c r="P3227" s="185">
        <v>7.5699999999999997E-5</v>
      </c>
      <c r="Q3227" s="173" t="s">
        <v>128</v>
      </c>
      <c r="R3227" s="173" t="s">
        <v>1899</v>
      </c>
      <c r="S3227" s="173" t="s">
        <v>1900</v>
      </c>
      <c r="T3227" s="173">
        <v>140815</v>
      </c>
      <c r="U3227" s="173">
        <v>99854</v>
      </c>
    </row>
    <row r="3228" spans="1:22" x14ac:dyDescent="0.2">
      <c r="A3228" s="173" t="s">
        <v>1896</v>
      </c>
      <c r="B3228" s="173" t="s">
        <v>13384</v>
      </c>
      <c r="C3228" s="173" t="s">
        <v>13383</v>
      </c>
      <c r="D3228" s="173">
        <v>3</v>
      </c>
      <c r="E3228" s="173">
        <v>140591511</v>
      </c>
      <c r="F3228" s="173" t="s">
        <v>149</v>
      </c>
      <c r="G3228" s="173" t="s">
        <v>154</v>
      </c>
      <c r="H3228" s="173">
        <v>0.74452191499999998</v>
      </c>
      <c r="I3228" s="179">
        <v>-0.43513326299999999</v>
      </c>
      <c r="J3228" s="179">
        <v>0.35394587999999999</v>
      </c>
      <c r="K3228" s="179">
        <v>-1.2293779549999999</v>
      </c>
      <c r="L3228" s="179">
        <v>0.218930132</v>
      </c>
      <c r="M3228" s="179">
        <v>20.381685269999998</v>
      </c>
      <c r="N3228" s="183">
        <v>6.3400000000000003E-6</v>
      </c>
      <c r="O3228" s="173">
        <v>16.180993579999999</v>
      </c>
      <c r="P3228" s="185">
        <v>5.7599999999999997E-5</v>
      </c>
      <c r="Q3228" s="173" t="s">
        <v>128</v>
      </c>
      <c r="R3228" s="173" t="s">
        <v>1899</v>
      </c>
      <c r="S3228" s="173" t="s">
        <v>1900</v>
      </c>
      <c r="T3228" s="173">
        <v>171519</v>
      </c>
      <c r="U3228" s="173">
        <v>69150</v>
      </c>
    </row>
    <row r="3229" spans="1:22" x14ac:dyDescent="0.2">
      <c r="A3229" s="173" t="s">
        <v>1896</v>
      </c>
      <c r="B3229" s="173" t="s">
        <v>12920</v>
      </c>
      <c r="C3229" s="173" t="s">
        <v>12919</v>
      </c>
      <c r="D3229" s="173">
        <v>3</v>
      </c>
      <c r="E3229" s="173">
        <v>140591385</v>
      </c>
      <c r="F3229" s="173" t="s">
        <v>154</v>
      </c>
      <c r="G3229" s="173" t="s">
        <v>149</v>
      </c>
      <c r="H3229" s="173">
        <v>0.74455171099999995</v>
      </c>
      <c r="I3229" s="179">
        <v>-0.43516617600000002</v>
      </c>
      <c r="J3229" s="179">
        <v>0.35394914199999999</v>
      </c>
      <c r="K3229" s="179">
        <v>-1.229459614</v>
      </c>
      <c r="L3229" s="179">
        <v>0.21889953100000001</v>
      </c>
      <c r="M3229" s="179">
        <v>20.454349749999999</v>
      </c>
      <c r="N3229" s="183">
        <v>6.1099999999999999E-6</v>
      </c>
      <c r="O3229" s="173">
        <v>16.227765550000001</v>
      </c>
      <c r="P3229" s="185">
        <v>5.6199999999999997E-5</v>
      </c>
      <c r="Q3229" s="173" t="s">
        <v>128</v>
      </c>
      <c r="R3229" s="173" t="s">
        <v>1899</v>
      </c>
      <c r="S3229" s="173" t="s">
        <v>1900</v>
      </c>
      <c r="T3229" s="173">
        <v>171393</v>
      </c>
      <c r="U3229" s="173">
        <v>69276</v>
      </c>
    </row>
    <row r="3230" spans="1:22" x14ac:dyDescent="0.2">
      <c r="A3230" s="173" t="s">
        <v>1896</v>
      </c>
      <c r="B3230" s="173" t="s">
        <v>18699</v>
      </c>
      <c r="C3230" s="173" t="s">
        <v>18698</v>
      </c>
      <c r="D3230" s="173">
        <v>3</v>
      </c>
      <c r="E3230" s="173">
        <v>140606196</v>
      </c>
      <c r="F3230" s="173" t="s">
        <v>154</v>
      </c>
      <c r="G3230" s="173" t="s">
        <v>149</v>
      </c>
      <c r="H3230" s="173">
        <v>0.74421386</v>
      </c>
      <c r="I3230" s="179">
        <v>-0.43627918599999999</v>
      </c>
      <c r="J3230" s="179">
        <v>0.35391356600000001</v>
      </c>
      <c r="K3230" s="179">
        <v>-1.232728067</v>
      </c>
      <c r="L3230" s="179">
        <v>0.217677236</v>
      </c>
      <c r="M3230" s="179">
        <v>19.706322950000001</v>
      </c>
      <c r="N3230" s="183">
        <v>9.0299999999999999E-6</v>
      </c>
      <c r="O3230" s="173">
        <v>15.62120417</v>
      </c>
      <c r="P3230" s="185">
        <v>7.7399999999999998E-5</v>
      </c>
      <c r="Q3230" s="173" t="s">
        <v>128</v>
      </c>
      <c r="R3230" s="173" t="s">
        <v>1899</v>
      </c>
      <c r="S3230" s="173" t="s">
        <v>1900</v>
      </c>
      <c r="T3230" s="173">
        <v>186204</v>
      </c>
      <c r="U3230" s="173">
        <v>54465</v>
      </c>
    </row>
    <row r="3231" spans="1:22" x14ac:dyDescent="0.2">
      <c r="A3231" s="173" t="s">
        <v>1896</v>
      </c>
      <c r="B3231" s="173" t="s">
        <v>18359</v>
      </c>
      <c r="C3231" s="173" t="s">
        <v>18358</v>
      </c>
      <c r="D3231" s="173">
        <v>3</v>
      </c>
      <c r="E3231" s="173">
        <v>140605060</v>
      </c>
      <c r="F3231" s="173" t="s">
        <v>143</v>
      </c>
      <c r="G3231" s="173" t="s">
        <v>149</v>
      </c>
      <c r="H3231" s="173">
        <v>0.74427287600000003</v>
      </c>
      <c r="I3231" s="179">
        <v>-0.43615088800000001</v>
      </c>
      <c r="J3231" s="179">
        <v>0.35391507799999999</v>
      </c>
      <c r="K3231" s="179">
        <v>-1.232360288</v>
      </c>
      <c r="L3231" s="179">
        <v>0.21781452900000001</v>
      </c>
      <c r="M3231" s="179">
        <v>19.741139759999999</v>
      </c>
      <c r="N3231" s="183">
        <v>8.8699999999999998E-6</v>
      </c>
      <c r="O3231" s="173">
        <v>15.64836884</v>
      </c>
      <c r="P3231" s="185">
        <v>7.6299999999999998E-5</v>
      </c>
      <c r="Q3231" s="173" t="s">
        <v>128</v>
      </c>
      <c r="R3231" s="173" t="s">
        <v>1899</v>
      </c>
      <c r="S3231" s="173" t="s">
        <v>1900</v>
      </c>
      <c r="T3231" s="173">
        <v>185068</v>
      </c>
      <c r="U3231" s="173">
        <v>55601</v>
      </c>
    </row>
    <row r="3232" spans="1:22" x14ac:dyDescent="0.2">
      <c r="A3232" s="173" t="s">
        <v>1896</v>
      </c>
      <c r="B3232" s="173" t="s">
        <v>17728</v>
      </c>
      <c r="C3232" s="173" t="s">
        <v>17727</v>
      </c>
      <c r="D3232" s="173">
        <v>3</v>
      </c>
      <c r="E3232" s="173">
        <v>140601487</v>
      </c>
      <c r="F3232" s="173" t="s">
        <v>143</v>
      </c>
      <c r="G3232" s="173" t="s">
        <v>144</v>
      </c>
      <c r="H3232" s="173">
        <v>0.74437793200000002</v>
      </c>
      <c r="I3232" s="179">
        <v>-0.43654616099999999</v>
      </c>
      <c r="J3232" s="179">
        <v>0.35391438200000003</v>
      </c>
      <c r="K3232" s="179">
        <v>-1.233479572</v>
      </c>
      <c r="L3232" s="179">
        <v>0.21739689400000001</v>
      </c>
      <c r="M3232" s="179">
        <v>19.80189081</v>
      </c>
      <c r="N3232" s="183">
        <v>8.5900000000000008E-6</v>
      </c>
      <c r="O3232" s="173">
        <v>15.716888900000001</v>
      </c>
      <c r="P3232" s="185">
        <v>7.36E-5</v>
      </c>
      <c r="Q3232" s="173" t="s">
        <v>128</v>
      </c>
      <c r="R3232" s="173" t="s">
        <v>1899</v>
      </c>
      <c r="S3232" s="173" t="s">
        <v>1900</v>
      </c>
      <c r="T3232" s="173">
        <v>181495</v>
      </c>
      <c r="U3232" s="173">
        <v>59174</v>
      </c>
    </row>
    <row r="3233" spans="1:22" x14ac:dyDescent="0.2">
      <c r="A3233" s="173" t="s">
        <v>1009</v>
      </c>
      <c r="B3233" s="173" t="s">
        <v>16077</v>
      </c>
      <c r="C3233" s="173" t="s">
        <v>16076</v>
      </c>
      <c r="D3233" s="173">
        <v>15</v>
      </c>
      <c r="E3233" s="173">
        <v>99108279</v>
      </c>
      <c r="F3233" s="173" t="s">
        <v>143</v>
      </c>
      <c r="G3233" s="173" t="s">
        <v>144</v>
      </c>
      <c r="H3233" s="173">
        <v>0.23866166899999999</v>
      </c>
      <c r="I3233" s="179">
        <v>0.31207602699999998</v>
      </c>
      <c r="J3233" s="179">
        <v>0.22883010000000001</v>
      </c>
      <c r="K3233" s="179">
        <v>1.36378924</v>
      </c>
      <c r="L3233" s="183">
        <v>2.2299999999999998E-6</v>
      </c>
      <c r="M3233" s="179">
        <v>19.990081620000002</v>
      </c>
      <c r="N3233" s="183">
        <v>7.7800000000000001E-6</v>
      </c>
      <c r="O3233" s="173">
        <v>16.305800399999999</v>
      </c>
      <c r="P3233" s="185">
        <v>5.3900000000000002E-5</v>
      </c>
      <c r="Q3233" s="173" t="s">
        <v>128</v>
      </c>
      <c r="R3233" s="173" t="s">
        <v>16078</v>
      </c>
      <c r="S3233" s="173" t="s">
        <v>16079</v>
      </c>
      <c r="T3233" s="173">
        <v>50668</v>
      </c>
      <c r="U3233" s="173">
        <v>80815</v>
      </c>
    </row>
    <row r="3234" spans="1:22" x14ac:dyDescent="0.2">
      <c r="A3234" s="173" t="s">
        <v>6</v>
      </c>
      <c r="B3234" s="173" t="s">
        <v>3103</v>
      </c>
      <c r="C3234" s="173" t="s">
        <v>3102</v>
      </c>
      <c r="D3234" s="173">
        <v>14</v>
      </c>
      <c r="E3234" s="173">
        <v>105675235</v>
      </c>
      <c r="F3234" s="173" t="s">
        <v>154</v>
      </c>
      <c r="G3234" s="173" t="s">
        <v>149</v>
      </c>
      <c r="H3234" s="173">
        <v>0.41107266399999998</v>
      </c>
      <c r="I3234" s="179">
        <v>0.556062791</v>
      </c>
      <c r="J3234" s="179">
        <v>0.23860174300000001</v>
      </c>
      <c r="K3234" s="179">
        <v>2.3305059899999998</v>
      </c>
      <c r="L3234" s="179">
        <v>2.3867699999999999E-4</v>
      </c>
      <c r="M3234" s="179">
        <v>23.416991119999999</v>
      </c>
      <c r="N3234" s="183">
        <v>1.3E-6</v>
      </c>
      <c r="O3234" s="173">
        <v>9.9964222849999995</v>
      </c>
      <c r="P3234" s="173">
        <v>1.568446E-3</v>
      </c>
      <c r="Q3234" s="173" t="s">
        <v>128</v>
      </c>
      <c r="R3234" s="173" t="s">
        <v>1007</v>
      </c>
      <c r="S3234" s="173" t="s">
        <v>1008</v>
      </c>
      <c r="T3234" s="173">
        <v>27575</v>
      </c>
      <c r="U3234" s="173">
        <v>387</v>
      </c>
      <c r="V3234" s="173" t="s">
        <v>411</v>
      </c>
    </row>
    <row r="3235" spans="1:22" x14ac:dyDescent="0.2">
      <c r="A3235" s="173" t="s">
        <v>1896</v>
      </c>
      <c r="B3235" s="173" t="s">
        <v>16699</v>
      </c>
      <c r="C3235" s="173" t="s">
        <v>16698</v>
      </c>
      <c r="D3235" s="173">
        <v>8</v>
      </c>
      <c r="E3235" s="173">
        <v>113833055</v>
      </c>
      <c r="F3235" s="173" t="s">
        <v>144</v>
      </c>
      <c r="G3235" s="173" t="s">
        <v>154</v>
      </c>
      <c r="H3235" s="173">
        <v>0.83711533999999999</v>
      </c>
      <c r="I3235" s="179">
        <v>-0.42927923099999998</v>
      </c>
      <c r="J3235" s="179">
        <v>0.35398655499999998</v>
      </c>
      <c r="K3235" s="179">
        <v>-1.2126992510000001</v>
      </c>
      <c r="L3235" s="179">
        <v>0.22524482600000001</v>
      </c>
      <c r="M3235" s="179">
        <v>19.915205579999999</v>
      </c>
      <c r="N3235" s="183">
        <v>8.1000000000000004E-6</v>
      </c>
      <c r="O3235" s="173">
        <v>23.784296659999999</v>
      </c>
      <c r="P3235" s="185">
        <v>1.08E-6</v>
      </c>
      <c r="Q3235" s="173" t="s">
        <v>9985</v>
      </c>
      <c r="R3235" s="173" t="s">
        <v>11990</v>
      </c>
      <c r="S3235" s="173" t="s">
        <v>9986</v>
      </c>
      <c r="T3235" s="173">
        <v>177243</v>
      </c>
      <c r="U3235" s="173">
        <v>2587668</v>
      </c>
      <c r="V3235" s="173" t="s">
        <v>407</v>
      </c>
    </row>
    <row r="3236" spans="1:22" x14ac:dyDescent="0.2">
      <c r="A3236" s="173" t="s">
        <v>1896</v>
      </c>
      <c r="B3236" s="173" t="s">
        <v>17532</v>
      </c>
      <c r="C3236" s="173" t="s">
        <v>17531</v>
      </c>
      <c r="D3236" s="173">
        <v>8</v>
      </c>
      <c r="E3236" s="173">
        <v>113839205</v>
      </c>
      <c r="F3236" s="173" t="s">
        <v>154</v>
      </c>
      <c r="G3236" s="173" t="s">
        <v>143</v>
      </c>
      <c r="H3236" s="173">
        <v>0.83716858900000002</v>
      </c>
      <c r="I3236" s="179">
        <v>-0.42938437400000001</v>
      </c>
      <c r="J3236" s="179">
        <v>0.35398004399999999</v>
      </c>
      <c r="K3236" s="179">
        <v>-1.2130185899999999</v>
      </c>
      <c r="L3236" s="179">
        <v>0.225122713</v>
      </c>
      <c r="M3236" s="179">
        <v>19.82053565</v>
      </c>
      <c r="N3236" s="183">
        <v>8.5099999999999998E-6</v>
      </c>
      <c r="O3236" s="173">
        <v>23.632633909999999</v>
      </c>
      <c r="P3236" s="185">
        <v>1.17E-6</v>
      </c>
      <c r="Q3236" s="173" t="s">
        <v>9985</v>
      </c>
      <c r="R3236" s="173" t="s">
        <v>11990</v>
      </c>
      <c r="S3236" s="173" t="s">
        <v>9986</v>
      </c>
      <c r="T3236" s="173">
        <v>183393</v>
      </c>
      <c r="U3236" s="173">
        <v>2581518</v>
      </c>
      <c r="V3236" s="173" t="s">
        <v>407</v>
      </c>
    </row>
    <row r="3237" spans="1:22" x14ac:dyDescent="0.2">
      <c r="A3237" s="173" t="s">
        <v>1896</v>
      </c>
      <c r="B3237" s="173" t="s">
        <v>17296</v>
      </c>
      <c r="C3237" s="173" t="s">
        <v>17295</v>
      </c>
      <c r="D3237" s="173">
        <v>8</v>
      </c>
      <c r="E3237" s="173">
        <v>113838058</v>
      </c>
      <c r="F3237" s="173" t="s">
        <v>149</v>
      </c>
      <c r="G3237" s="173" t="s">
        <v>144</v>
      </c>
      <c r="H3237" s="173">
        <v>0.83715570900000003</v>
      </c>
      <c r="I3237" s="179">
        <v>-0.42936197500000001</v>
      </c>
      <c r="J3237" s="179">
        <v>0.35398134799999997</v>
      </c>
      <c r="K3237" s="179">
        <v>-1.212950846</v>
      </c>
      <c r="L3237" s="179">
        <v>0.225148614</v>
      </c>
      <c r="M3237" s="179">
        <v>19.841224109999999</v>
      </c>
      <c r="N3237" s="183">
        <v>8.4100000000000008E-6</v>
      </c>
      <c r="O3237" s="173">
        <v>23.66439501</v>
      </c>
      <c r="P3237" s="185">
        <v>1.15E-6</v>
      </c>
      <c r="Q3237" s="173" t="s">
        <v>9985</v>
      </c>
      <c r="R3237" s="173" t="s">
        <v>11990</v>
      </c>
      <c r="S3237" s="173" t="s">
        <v>9986</v>
      </c>
      <c r="T3237" s="173">
        <v>182246</v>
      </c>
      <c r="U3237" s="173">
        <v>2582665</v>
      </c>
      <c r="V3237" s="173" t="s">
        <v>407</v>
      </c>
    </row>
    <row r="3238" spans="1:22" x14ac:dyDescent="0.2">
      <c r="A3238" s="173" t="s">
        <v>1896</v>
      </c>
      <c r="B3238" s="173" t="s">
        <v>18810</v>
      </c>
      <c r="C3238" s="173" t="s">
        <v>18809</v>
      </c>
      <c r="D3238" s="173">
        <v>8</v>
      </c>
      <c r="E3238" s="173">
        <v>113852201</v>
      </c>
      <c r="F3238" s="173" t="s">
        <v>149</v>
      </c>
      <c r="G3238" s="173" t="s">
        <v>154</v>
      </c>
      <c r="H3238" s="173">
        <v>0.83717425999999995</v>
      </c>
      <c r="I3238" s="179">
        <v>-0.42834282800000001</v>
      </c>
      <c r="J3238" s="179">
        <v>0.35396471200000001</v>
      </c>
      <c r="K3238" s="179">
        <v>-1.2101286179999999</v>
      </c>
      <c r="L3238" s="179">
        <v>0.22622954300000001</v>
      </c>
      <c r="M3238" s="179">
        <v>19.690932950000001</v>
      </c>
      <c r="N3238" s="183">
        <v>9.0999999999999993E-6</v>
      </c>
      <c r="O3238" s="173">
        <v>23.167832449999999</v>
      </c>
      <c r="P3238" s="185">
        <v>1.48E-6</v>
      </c>
      <c r="Q3238" s="173" t="s">
        <v>9985</v>
      </c>
      <c r="R3238" s="173" t="s">
        <v>11990</v>
      </c>
      <c r="S3238" s="173" t="s">
        <v>9986</v>
      </c>
      <c r="T3238" s="173">
        <v>196389</v>
      </c>
      <c r="U3238" s="173">
        <v>2568522</v>
      </c>
      <c r="V3238" s="173" t="s">
        <v>407</v>
      </c>
    </row>
    <row r="3239" spans="1:22" x14ac:dyDescent="0.2">
      <c r="A3239" s="173" t="s">
        <v>1896</v>
      </c>
      <c r="B3239" s="173" t="s">
        <v>18701</v>
      </c>
      <c r="C3239" s="173" t="s">
        <v>18700</v>
      </c>
      <c r="D3239" s="173">
        <v>8</v>
      </c>
      <c r="E3239" s="173">
        <v>113850982</v>
      </c>
      <c r="F3239" s="173" t="s">
        <v>149</v>
      </c>
      <c r="G3239" s="173" t="s">
        <v>154</v>
      </c>
      <c r="H3239" s="173">
        <v>0.83717887400000002</v>
      </c>
      <c r="I3239" s="179">
        <v>-0.42846642899999998</v>
      </c>
      <c r="J3239" s="179">
        <v>0.35396650499999999</v>
      </c>
      <c r="K3239" s="179">
        <v>-1.2104716790000001</v>
      </c>
      <c r="L3239" s="179">
        <v>0.22609795199999999</v>
      </c>
      <c r="M3239" s="179">
        <v>19.706516570000002</v>
      </c>
      <c r="N3239" s="183">
        <v>9.0299999999999999E-6</v>
      </c>
      <c r="O3239" s="173">
        <v>23.230089249999999</v>
      </c>
      <c r="P3239" s="185">
        <v>1.44E-6</v>
      </c>
      <c r="Q3239" s="173" t="s">
        <v>9985</v>
      </c>
      <c r="R3239" s="173" t="s">
        <v>11990</v>
      </c>
      <c r="S3239" s="173" t="s">
        <v>9986</v>
      </c>
      <c r="T3239" s="173">
        <v>195170</v>
      </c>
      <c r="U3239" s="173">
        <v>2569741</v>
      </c>
      <c r="V3239" s="173" t="s">
        <v>407</v>
      </c>
    </row>
    <row r="3240" spans="1:22" x14ac:dyDescent="0.2">
      <c r="A3240" s="173" t="s">
        <v>1119</v>
      </c>
      <c r="B3240" s="173" t="s">
        <v>3642</v>
      </c>
      <c r="C3240" s="173" t="s">
        <v>3641</v>
      </c>
      <c r="D3240" s="173">
        <v>2</v>
      </c>
      <c r="E3240" s="173">
        <v>133409897</v>
      </c>
      <c r="F3240" s="173" t="s">
        <v>143</v>
      </c>
      <c r="G3240" s="173" t="s">
        <v>144</v>
      </c>
      <c r="H3240" s="173">
        <v>0.45458439099999998</v>
      </c>
      <c r="I3240" s="179">
        <v>4.4769620000000001E-3</v>
      </c>
      <c r="J3240" s="179">
        <v>0.26035234099999999</v>
      </c>
      <c r="K3240" s="179">
        <v>1.7195781E-2</v>
      </c>
      <c r="L3240" s="179">
        <v>1.9060600000000001E-4</v>
      </c>
      <c r="M3240" s="179">
        <v>23.054952289999999</v>
      </c>
      <c r="N3240" s="183">
        <v>1.57E-6</v>
      </c>
      <c r="O3240" s="173">
        <v>21.955880390000001</v>
      </c>
      <c r="P3240" s="185">
        <v>2.79E-6</v>
      </c>
      <c r="Q3240" s="173" t="s">
        <v>1122</v>
      </c>
      <c r="R3240" s="173" t="s">
        <v>1123</v>
      </c>
      <c r="S3240" s="173" t="s">
        <v>1124</v>
      </c>
      <c r="T3240" s="173">
        <v>5728</v>
      </c>
      <c r="U3240" s="173">
        <v>19474</v>
      </c>
      <c r="V3240" s="173" t="s">
        <v>384</v>
      </c>
    </row>
    <row r="3241" spans="1:22" x14ac:dyDescent="0.2">
      <c r="A3241" s="173" t="s">
        <v>1269</v>
      </c>
      <c r="B3241" s="173" t="s">
        <v>1854</v>
      </c>
      <c r="C3241" s="173" t="s">
        <v>1853</v>
      </c>
      <c r="D3241" s="173">
        <v>7</v>
      </c>
      <c r="E3241" s="173">
        <v>155004783</v>
      </c>
      <c r="F3241" s="173" t="s">
        <v>144</v>
      </c>
      <c r="G3241" s="173" t="s">
        <v>143</v>
      </c>
      <c r="H3241" s="173">
        <v>0.34762793199999997</v>
      </c>
      <c r="I3241" s="179">
        <v>3.7822376999999997E-2</v>
      </c>
      <c r="J3241" s="179">
        <v>0.22558288500000001</v>
      </c>
      <c r="K3241" s="179">
        <v>0.16766509900000001</v>
      </c>
      <c r="L3241" s="183">
        <v>2.4899999999999999E-6</v>
      </c>
      <c r="M3241" s="179">
        <v>24.55515948</v>
      </c>
      <c r="N3241" s="183">
        <v>7.2200000000000003E-7</v>
      </c>
      <c r="O3241" s="173">
        <v>18.964865100000001</v>
      </c>
      <c r="P3241" s="185">
        <v>1.33E-5</v>
      </c>
      <c r="Q3241" s="173" t="s">
        <v>128</v>
      </c>
      <c r="R3241" s="173" t="s">
        <v>1065</v>
      </c>
      <c r="S3241" s="173" t="s">
        <v>1066</v>
      </c>
      <c r="T3241" s="173">
        <v>125681</v>
      </c>
      <c r="U3241" s="173">
        <v>84698</v>
      </c>
      <c r="V3241" s="173" t="s">
        <v>390</v>
      </c>
    </row>
    <row r="3242" spans="1:22" x14ac:dyDescent="0.2">
      <c r="A3242" s="173" t="s">
        <v>1269</v>
      </c>
      <c r="B3242" s="173" t="s">
        <v>1364</v>
      </c>
      <c r="C3242" s="173" t="s">
        <v>1363</v>
      </c>
      <c r="D3242" s="173">
        <v>7</v>
      </c>
      <c r="E3242" s="173">
        <v>155004733</v>
      </c>
      <c r="F3242" s="173" t="s">
        <v>149</v>
      </c>
      <c r="G3242" s="173" t="s">
        <v>154</v>
      </c>
      <c r="H3242" s="173">
        <v>0.34774903899999998</v>
      </c>
      <c r="I3242" s="179">
        <v>3.8761470999999999E-2</v>
      </c>
      <c r="J3242" s="179">
        <v>0.22558287299999999</v>
      </c>
      <c r="K3242" s="179">
        <v>0.171828074</v>
      </c>
      <c r="L3242" s="183">
        <v>1.8199999999999999E-6</v>
      </c>
      <c r="M3242" s="179">
        <v>25.246119589999999</v>
      </c>
      <c r="N3242" s="183">
        <v>5.0500000000000004E-7</v>
      </c>
      <c r="O3242" s="173">
        <v>19.511106389999998</v>
      </c>
      <c r="P3242" s="185">
        <v>1.0000000000000001E-5</v>
      </c>
      <c r="Q3242" s="173" t="s">
        <v>128</v>
      </c>
      <c r="R3242" s="173" t="s">
        <v>1065</v>
      </c>
      <c r="S3242" s="173" t="s">
        <v>1066</v>
      </c>
      <c r="T3242" s="173">
        <v>125631</v>
      </c>
      <c r="U3242" s="173">
        <v>84748</v>
      </c>
      <c r="V3242" s="173" t="s">
        <v>390</v>
      </c>
    </row>
    <row r="3243" spans="1:22" x14ac:dyDescent="0.2">
      <c r="A3243" s="173" t="s">
        <v>1269</v>
      </c>
      <c r="B3243" s="173" t="s">
        <v>1430</v>
      </c>
      <c r="C3243" s="173" t="s">
        <v>1429</v>
      </c>
      <c r="D3243" s="173">
        <v>7</v>
      </c>
      <c r="E3243" s="173">
        <v>155004567</v>
      </c>
      <c r="F3243" s="173" t="s">
        <v>143</v>
      </c>
      <c r="G3243" s="173" t="s">
        <v>149</v>
      </c>
      <c r="H3243" s="173">
        <v>0.34782526000000002</v>
      </c>
      <c r="I3243" s="179">
        <v>3.8448629999999998E-2</v>
      </c>
      <c r="J3243" s="179">
        <v>0.22558288700000001</v>
      </c>
      <c r="K3243" s="179">
        <v>0.17044125299999999</v>
      </c>
      <c r="L3243" s="183">
        <v>1.9400000000000001E-6</v>
      </c>
      <c r="M3243" s="179">
        <v>25.151251210000002</v>
      </c>
      <c r="N3243" s="183">
        <v>5.3000000000000001E-7</v>
      </c>
      <c r="O3243" s="173">
        <v>19.444299610000002</v>
      </c>
      <c r="P3243" s="185">
        <v>1.04E-5</v>
      </c>
      <c r="Q3243" s="173" t="s">
        <v>128</v>
      </c>
      <c r="R3243" s="173" t="s">
        <v>1065</v>
      </c>
      <c r="S3243" s="173" t="s">
        <v>1066</v>
      </c>
      <c r="T3243" s="173">
        <v>125465</v>
      </c>
      <c r="U3243" s="173">
        <v>84914</v>
      </c>
      <c r="V3243" s="173" t="s">
        <v>390</v>
      </c>
    </row>
    <row r="3244" spans="1:22" x14ac:dyDescent="0.2">
      <c r="A3244" s="173" t="s">
        <v>2303</v>
      </c>
      <c r="B3244" s="173" t="s">
        <v>18197</v>
      </c>
      <c r="C3244" s="173" t="s">
        <v>18196</v>
      </c>
      <c r="D3244" s="173">
        <v>8</v>
      </c>
      <c r="E3244" s="173">
        <v>57757491</v>
      </c>
      <c r="F3244" s="173" t="s">
        <v>154</v>
      </c>
      <c r="G3244" s="173" t="s">
        <v>143</v>
      </c>
      <c r="H3244" s="173">
        <v>0.47607766200000001</v>
      </c>
      <c r="I3244" s="179">
        <v>-4.3139093000000003E-2</v>
      </c>
      <c r="J3244" s="179">
        <v>0.234948131</v>
      </c>
      <c r="K3244" s="179">
        <v>-0.18361113600000001</v>
      </c>
      <c r="L3244" s="179">
        <v>1.9526918000000001E-2</v>
      </c>
      <c r="M3244" s="179">
        <v>19.755648520000001</v>
      </c>
      <c r="N3244" s="183">
        <v>8.8000000000000004E-6</v>
      </c>
      <c r="O3244" s="173">
        <v>18.891403180000001</v>
      </c>
      <c r="P3244" s="185">
        <v>1.38E-5</v>
      </c>
      <c r="Q3244" s="173" t="s">
        <v>128</v>
      </c>
      <c r="R3244" s="173" t="s">
        <v>14843</v>
      </c>
      <c r="S3244" s="173" t="s">
        <v>14844</v>
      </c>
      <c r="T3244" s="173">
        <v>285109</v>
      </c>
      <c r="U3244" s="173">
        <v>112996</v>
      </c>
    </row>
    <row r="3245" spans="1:22" x14ac:dyDescent="0.2">
      <c r="A3245" s="173" t="s">
        <v>2303</v>
      </c>
      <c r="B3245" s="173" t="s">
        <v>18529</v>
      </c>
      <c r="C3245" s="173" t="s">
        <v>18528</v>
      </c>
      <c r="D3245" s="173">
        <v>8</v>
      </c>
      <c r="E3245" s="173">
        <v>57757619</v>
      </c>
      <c r="F3245" s="173" t="s">
        <v>143</v>
      </c>
      <c r="G3245" s="173" t="s">
        <v>144</v>
      </c>
      <c r="H3245" s="173">
        <v>0.47681776199999998</v>
      </c>
      <c r="I3245" s="179">
        <v>-4.2412204000000002E-2</v>
      </c>
      <c r="J3245" s="179">
        <v>0.23495270500000001</v>
      </c>
      <c r="K3245" s="179">
        <v>-0.18051379200000001</v>
      </c>
      <c r="L3245" s="179">
        <v>1.9846862999999999E-2</v>
      </c>
      <c r="M3245" s="179">
        <v>19.724278909999999</v>
      </c>
      <c r="N3245" s="183">
        <v>8.9500000000000007E-6</v>
      </c>
      <c r="O3245" s="173">
        <v>18.891532649999998</v>
      </c>
      <c r="P3245" s="185">
        <v>1.38E-5</v>
      </c>
      <c r="Q3245" s="173" t="s">
        <v>128</v>
      </c>
      <c r="R3245" s="173" t="s">
        <v>14843</v>
      </c>
      <c r="S3245" s="173" t="s">
        <v>14844</v>
      </c>
      <c r="T3245" s="173">
        <v>285237</v>
      </c>
      <c r="U3245" s="173">
        <v>112868</v>
      </c>
    </row>
    <row r="3246" spans="1:22" x14ac:dyDescent="0.2">
      <c r="A3246" s="173" t="s">
        <v>2303</v>
      </c>
      <c r="B3246" s="173" t="s">
        <v>20071</v>
      </c>
      <c r="C3246" s="173" t="s">
        <v>20070</v>
      </c>
      <c r="D3246" s="173">
        <v>8</v>
      </c>
      <c r="E3246" s="173">
        <v>57762668</v>
      </c>
      <c r="F3246" s="173" t="s">
        <v>144</v>
      </c>
      <c r="G3246" s="173" t="s">
        <v>143</v>
      </c>
      <c r="H3246" s="173">
        <v>0.47764677</v>
      </c>
      <c r="I3246" s="179">
        <v>-4.1170415000000002E-2</v>
      </c>
      <c r="J3246" s="179">
        <v>0.234950405</v>
      </c>
      <c r="K3246" s="179">
        <v>-0.17523023700000001</v>
      </c>
      <c r="L3246" s="179">
        <v>2.0535081E-2</v>
      </c>
      <c r="M3246" s="179">
        <v>19.568438390000001</v>
      </c>
      <c r="N3246" s="183">
        <v>9.7100000000000002E-6</v>
      </c>
      <c r="O3246" s="173">
        <v>18.694455430000001</v>
      </c>
      <c r="P3246" s="185">
        <v>1.5299999999999999E-5</v>
      </c>
      <c r="Q3246" s="173" t="s">
        <v>128</v>
      </c>
      <c r="R3246" s="173" t="s">
        <v>14843</v>
      </c>
      <c r="S3246" s="173" t="s">
        <v>14844</v>
      </c>
      <c r="T3246" s="173">
        <v>290286</v>
      </c>
      <c r="U3246" s="173">
        <v>107819</v>
      </c>
    </row>
    <row r="3247" spans="1:22" x14ac:dyDescent="0.2">
      <c r="A3247" s="173" t="s">
        <v>3072</v>
      </c>
      <c r="B3247" s="173" t="s">
        <v>15460</v>
      </c>
      <c r="C3247" s="173" t="s">
        <v>15459</v>
      </c>
      <c r="D3247" s="173">
        <v>8</v>
      </c>
      <c r="E3247" s="173">
        <v>57778179</v>
      </c>
      <c r="F3247" s="173" t="s">
        <v>144</v>
      </c>
      <c r="G3247" s="173" t="s">
        <v>149</v>
      </c>
      <c r="H3247" s="173">
        <v>0.46693944599999998</v>
      </c>
      <c r="I3247" s="179">
        <v>-0.14670438599999999</v>
      </c>
      <c r="J3247" s="179">
        <v>0.22716197199999999</v>
      </c>
      <c r="K3247" s="179">
        <v>-0.64581402099999996</v>
      </c>
      <c r="L3247" s="179">
        <v>8.5559120000000006E-3</v>
      </c>
      <c r="M3247" s="179">
        <v>20.082204019999999</v>
      </c>
      <c r="N3247" s="183">
        <v>7.4200000000000001E-6</v>
      </c>
      <c r="O3247" s="173">
        <v>13.691146850000001</v>
      </c>
      <c r="P3247" s="173">
        <v>2.1546799999999999E-4</v>
      </c>
      <c r="Q3247" s="173" t="s">
        <v>128</v>
      </c>
      <c r="R3247" s="173" t="s">
        <v>14843</v>
      </c>
      <c r="S3247" s="173" t="s">
        <v>14844</v>
      </c>
      <c r="T3247" s="173">
        <v>305797</v>
      </c>
      <c r="U3247" s="173">
        <v>92308</v>
      </c>
    </row>
    <row r="3248" spans="1:22" x14ac:dyDescent="0.2">
      <c r="A3248" s="173" t="s">
        <v>2277</v>
      </c>
      <c r="B3248" s="173" t="s">
        <v>19746</v>
      </c>
      <c r="C3248" s="173" t="s">
        <v>19745</v>
      </c>
      <c r="D3248" s="173">
        <v>8</v>
      </c>
      <c r="E3248" s="173">
        <v>97867105</v>
      </c>
      <c r="F3248" s="173" t="s">
        <v>144</v>
      </c>
      <c r="G3248" s="173" t="s">
        <v>143</v>
      </c>
      <c r="H3248" s="173">
        <v>0.40802028099999998</v>
      </c>
      <c r="I3248" s="179">
        <v>-9.2797736000000006E-2</v>
      </c>
      <c r="J3248" s="179">
        <v>0.45713099899999998</v>
      </c>
      <c r="K3248" s="179">
        <v>-0.20300031399999999</v>
      </c>
      <c r="L3248" s="179">
        <v>0.83913478600000002</v>
      </c>
      <c r="M3248" s="179">
        <v>19.602660440000001</v>
      </c>
      <c r="N3248" s="183">
        <v>9.5300000000000002E-6</v>
      </c>
      <c r="O3248" s="173">
        <v>11.689200189999999</v>
      </c>
      <c r="P3248" s="173">
        <v>6.2863899999999996E-4</v>
      </c>
      <c r="Q3248" s="173" t="s">
        <v>7335</v>
      </c>
      <c r="R3248" s="173" t="s">
        <v>7336</v>
      </c>
      <c r="S3248" s="173" t="s">
        <v>7337</v>
      </c>
      <c r="T3248" s="173">
        <v>243068</v>
      </c>
      <c r="U3248" s="173">
        <v>96986</v>
      </c>
      <c r="V3248" s="173" t="s">
        <v>384</v>
      </c>
    </row>
    <row r="3249" spans="1:22" x14ac:dyDescent="0.2">
      <c r="A3249" s="173" t="s">
        <v>1907</v>
      </c>
      <c r="B3249" s="173" t="s">
        <v>20507</v>
      </c>
      <c r="C3249" s="173" t="s">
        <v>20506</v>
      </c>
      <c r="D3249" s="173">
        <v>17</v>
      </c>
      <c r="E3249" s="173">
        <v>10905381</v>
      </c>
      <c r="F3249" s="173" t="s">
        <v>154</v>
      </c>
      <c r="G3249" s="173" t="s">
        <v>149</v>
      </c>
      <c r="H3249" s="173">
        <v>0.33228825499999998</v>
      </c>
      <c r="I3249" s="179">
        <v>0.17279509300000001</v>
      </c>
      <c r="J3249" s="179">
        <v>0.227990847</v>
      </c>
      <c r="K3249" s="179">
        <v>0.75790363999999999</v>
      </c>
      <c r="L3249" s="179">
        <v>2.92627E-4</v>
      </c>
      <c r="M3249" s="179">
        <v>19.5214249</v>
      </c>
      <c r="N3249" s="183">
        <v>9.9499999999999996E-6</v>
      </c>
      <c r="O3249" s="173">
        <v>17.303907460000001</v>
      </c>
      <c r="P3249" s="185">
        <v>3.1900000000000003E-5</v>
      </c>
      <c r="Q3249" s="173" t="s">
        <v>128</v>
      </c>
      <c r="R3249" s="173" t="s">
        <v>12609</v>
      </c>
      <c r="S3249" s="173" t="s">
        <v>12610</v>
      </c>
      <c r="T3249" s="173">
        <v>163963</v>
      </c>
      <c r="U3249" s="173">
        <v>239358</v>
      </c>
    </row>
    <row r="3250" spans="1:22" x14ac:dyDescent="0.2">
      <c r="A3250" s="173" t="s">
        <v>508</v>
      </c>
      <c r="B3250" s="173" t="s">
        <v>14258</v>
      </c>
      <c r="C3250" s="173" t="s">
        <v>14257</v>
      </c>
      <c r="D3250" s="173">
        <v>17</v>
      </c>
      <c r="E3250" s="173">
        <v>46320796</v>
      </c>
      <c r="F3250" s="173" t="s">
        <v>144</v>
      </c>
      <c r="G3250" s="173" t="s">
        <v>143</v>
      </c>
      <c r="H3250" s="173">
        <v>0.89093137300000003</v>
      </c>
      <c r="I3250" s="179">
        <v>0.13108075599999999</v>
      </c>
      <c r="J3250" s="179">
        <v>0.22921570199999999</v>
      </c>
      <c r="K3250" s="179">
        <v>0.57186638899999997</v>
      </c>
      <c r="L3250" s="183">
        <v>1.81E-8</v>
      </c>
      <c r="M3250" s="179">
        <v>20.24645392</v>
      </c>
      <c r="N3250" s="183">
        <v>6.81E-6</v>
      </c>
      <c r="O3250" s="173">
        <v>16.772162680000001</v>
      </c>
      <c r="P3250" s="185">
        <v>4.21E-5</v>
      </c>
      <c r="Q3250" s="173" t="s">
        <v>3890</v>
      </c>
      <c r="R3250" s="173" t="s">
        <v>3892</v>
      </c>
      <c r="S3250" s="173" t="s">
        <v>7863</v>
      </c>
      <c r="T3250" s="173">
        <v>86923</v>
      </c>
      <c r="U3250" s="173">
        <v>50912</v>
      </c>
      <c r="V3250" s="173" t="s">
        <v>407</v>
      </c>
    </row>
    <row r="3251" spans="1:22" x14ac:dyDescent="0.2">
      <c r="A3251" s="173" t="s">
        <v>1763</v>
      </c>
      <c r="B3251" s="173" t="s">
        <v>7659</v>
      </c>
      <c r="C3251" s="173" t="s">
        <v>7658</v>
      </c>
      <c r="D3251" s="173">
        <v>16</v>
      </c>
      <c r="E3251" s="173">
        <v>83632018</v>
      </c>
      <c r="F3251" s="173" t="s">
        <v>154</v>
      </c>
      <c r="G3251" s="173" t="s">
        <v>144</v>
      </c>
      <c r="H3251" s="173">
        <v>0.47844809700000002</v>
      </c>
      <c r="I3251" s="179">
        <v>-8.0216991000000001E-2</v>
      </c>
      <c r="J3251" s="179">
        <v>0.230201402</v>
      </c>
      <c r="K3251" s="179">
        <v>-0.34846439099999998</v>
      </c>
      <c r="L3251" s="179">
        <v>2.3107E-4</v>
      </c>
      <c r="M3251" s="179">
        <v>21.574380099999999</v>
      </c>
      <c r="N3251" s="183">
        <v>3.4000000000000001E-6</v>
      </c>
      <c r="O3251" s="173">
        <v>18.093519480000001</v>
      </c>
      <c r="P3251" s="185">
        <v>2.0999999999999999E-5</v>
      </c>
      <c r="Q3251" s="173" t="s">
        <v>2423</v>
      </c>
      <c r="R3251" s="173" t="s">
        <v>2424</v>
      </c>
      <c r="S3251" s="173" t="s">
        <v>2425</v>
      </c>
      <c r="T3251" s="173">
        <v>90005</v>
      </c>
      <c r="U3251" s="173">
        <v>198822</v>
      </c>
      <c r="V3251" s="173" t="s">
        <v>464</v>
      </c>
    </row>
    <row r="3252" spans="1:22" x14ac:dyDescent="0.2">
      <c r="A3252" s="173" t="s">
        <v>1074</v>
      </c>
      <c r="B3252" s="173" t="s">
        <v>13152</v>
      </c>
      <c r="C3252" s="173" t="s">
        <v>13151</v>
      </c>
      <c r="D3252" s="173">
        <v>6</v>
      </c>
      <c r="E3252" s="173">
        <v>6606466</v>
      </c>
      <c r="F3252" s="173" t="s">
        <v>144</v>
      </c>
      <c r="G3252" s="173" t="s">
        <v>149</v>
      </c>
      <c r="H3252" s="173">
        <v>0.76765734299999999</v>
      </c>
      <c r="I3252" s="179">
        <v>-0.29543597399999999</v>
      </c>
      <c r="J3252" s="179">
        <v>0.22778979499999999</v>
      </c>
      <c r="K3252" s="179">
        <v>-1.296967559</v>
      </c>
      <c r="L3252" s="183">
        <v>2.8900000000000001E-5</v>
      </c>
      <c r="M3252" s="179">
        <v>20.418287660000001</v>
      </c>
      <c r="N3252" s="183">
        <v>6.2199999999999997E-6</v>
      </c>
      <c r="O3252" s="173">
        <v>17.012278309999999</v>
      </c>
      <c r="P3252" s="185">
        <v>3.7100000000000001E-5</v>
      </c>
      <c r="Q3252" s="173" t="s">
        <v>593</v>
      </c>
      <c r="R3252" s="173" t="s">
        <v>594</v>
      </c>
      <c r="S3252" s="173" t="s">
        <v>1077</v>
      </c>
      <c r="T3252" s="173">
        <v>285542</v>
      </c>
      <c r="U3252" s="173">
        <v>501363</v>
      </c>
      <c r="V3252" s="173" t="s">
        <v>384</v>
      </c>
    </row>
    <row r="3253" spans="1:22" x14ac:dyDescent="0.2">
      <c r="A3253" s="173" t="s">
        <v>854</v>
      </c>
      <c r="B3253" s="173" t="s">
        <v>921</v>
      </c>
      <c r="C3253" s="173" t="s">
        <v>920</v>
      </c>
      <c r="D3253" s="173">
        <v>20</v>
      </c>
      <c r="E3253" s="173">
        <v>16561909</v>
      </c>
      <c r="F3253" s="173" t="s">
        <v>154</v>
      </c>
      <c r="G3253" s="173" t="s">
        <v>144</v>
      </c>
      <c r="H3253" s="173">
        <v>0.14436764699999999</v>
      </c>
      <c r="I3253" s="179">
        <v>-0.16653747699999999</v>
      </c>
      <c r="J3253" s="179">
        <v>0.223093921</v>
      </c>
      <c r="K3253" s="179">
        <v>-0.74649042899999996</v>
      </c>
      <c r="L3253" s="183">
        <v>1.27E-11</v>
      </c>
      <c r="M3253" s="179">
        <v>26.280207539999999</v>
      </c>
      <c r="N3253" s="183">
        <v>2.9499999999999998E-7</v>
      </c>
      <c r="O3253" s="173">
        <v>25.292917280000001</v>
      </c>
      <c r="P3253" s="185">
        <v>4.9299999999999998E-7</v>
      </c>
      <c r="Q3253" s="173" t="s">
        <v>128</v>
      </c>
      <c r="R3253" s="173" t="s">
        <v>857</v>
      </c>
      <c r="S3253" s="173" t="s">
        <v>858</v>
      </c>
      <c r="T3253" s="173">
        <v>7830</v>
      </c>
      <c r="U3253" s="173">
        <v>148699</v>
      </c>
    </row>
    <row r="3254" spans="1:22" x14ac:dyDescent="0.2">
      <c r="A3254" s="173" t="s">
        <v>1038</v>
      </c>
      <c r="B3254" s="173" t="s">
        <v>17411</v>
      </c>
      <c r="C3254" s="173" t="s">
        <v>17410</v>
      </c>
      <c r="D3254" s="173">
        <v>6</v>
      </c>
      <c r="E3254" s="173">
        <v>145548753</v>
      </c>
      <c r="F3254" s="173" t="s">
        <v>154</v>
      </c>
      <c r="G3254" s="173" t="s">
        <v>143</v>
      </c>
      <c r="H3254" s="173">
        <v>0.45111995399999999</v>
      </c>
      <c r="I3254" s="179">
        <v>2.8158476000000002E-2</v>
      </c>
      <c r="J3254" s="179">
        <v>0.22743714000000001</v>
      </c>
      <c r="K3254" s="179">
        <v>0.12380772900000001</v>
      </c>
      <c r="L3254" s="179">
        <v>1.1775729999999999E-3</v>
      </c>
      <c r="M3254" s="179">
        <v>19.828563849999998</v>
      </c>
      <c r="N3254" s="183">
        <v>8.4700000000000002E-6</v>
      </c>
      <c r="O3254" s="173">
        <v>16.48515931</v>
      </c>
      <c r="P3254" s="185">
        <v>4.8999999999999998E-5</v>
      </c>
      <c r="Q3254" s="173" t="s">
        <v>128</v>
      </c>
      <c r="R3254" s="173" t="s">
        <v>14722</v>
      </c>
      <c r="S3254" s="173" t="s">
        <v>14723</v>
      </c>
      <c r="T3254" s="173">
        <v>374583</v>
      </c>
      <c r="U3254" s="173">
        <v>397686</v>
      </c>
    </row>
    <row r="3255" spans="1:22" x14ac:dyDescent="0.2">
      <c r="A3255" s="173" t="s">
        <v>3197</v>
      </c>
      <c r="B3255" s="173" t="s">
        <v>19791</v>
      </c>
      <c r="C3255" s="173" t="s">
        <v>19790</v>
      </c>
      <c r="D3255" s="173">
        <v>1</v>
      </c>
      <c r="E3255" s="173">
        <v>85837793</v>
      </c>
      <c r="F3255" s="173" t="s">
        <v>149</v>
      </c>
      <c r="G3255" s="173" t="s">
        <v>154</v>
      </c>
      <c r="H3255" s="173">
        <v>0.27547991199999999</v>
      </c>
      <c r="I3255" s="179">
        <v>0.118632498</v>
      </c>
      <c r="J3255" s="179">
        <v>0.24776928000000001</v>
      </c>
      <c r="K3255" s="179">
        <v>0.47880228699999999</v>
      </c>
      <c r="L3255" s="179">
        <v>5.0944300000000005E-4</v>
      </c>
      <c r="M3255" s="179">
        <v>19.597606720000002</v>
      </c>
      <c r="N3255" s="183">
        <v>9.5599999999999999E-6</v>
      </c>
      <c r="O3255" s="173">
        <v>16.565053150000001</v>
      </c>
      <c r="P3255" s="185">
        <v>4.6999999999999997E-5</v>
      </c>
      <c r="Q3255" s="173" t="s">
        <v>7752</v>
      </c>
      <c r="R3255" s="173" t="s">
        <v>18387</v>
      </c>
      <c r="S3255" s="173" t="s">
        <v>7753</v>
      </c>
      <c r="T3255" s="173">
        <v>94022</v>
      </c>
      <c r="U3255" s="173">
        <v>208650</v>
      </c>
      <c r="V3255" s="173" t="s">
        <v>384</v>
      </c>
    </row>
    <row r="3256" spans="1:22" x14ac:dyDescent="0.2">
      <c r="A3256" s="173" t="s">
        <v>966</v>
      </c>
      <c r="B3256" s="173" t="s">
        <v>10874</v>
      </c>
      <c r="C3256" s="173" t="s">
        <v>10873</v>
      </c>
      <c r="D3256" s="173">
        <v>17</v>
      </c>
      <c r="E3256" s="173">
        <v>53964223</v>
      </c>
      <c r="F3256" s="173" t="s">
        <v>144</v>
      </c>
      <c r="G3256" s="173" t="s">
        <v>143</v>
      </c>
      <c r="H3256" s="173">
        <v>0.23722270300000001</v>
      </c>
      <c r="I3256" s="179">
        <v>-0.36878503000000001</v>
      </c>
      <c r="J3256" s="179">
        <v>0.22583025700000001</v>
      </c>
      <c r="K3256" s="179">
        <v>-1.6330186929999999</v>
      </c>
      <c r="L3256" s="183">
        <v>4.46E-5</v>
      </c>
      <c r="M3256" s="179">
        <v>20.813100689999999</v>
      </c>
      <c r="N3256" s="183">
        <v>5.0599999999999998E-6</v>
      </c>
      <c r="O3256" s="173">
        <v>18.912361900000001</v>
      </c>
      <c r="P3256" s="185">
        <v>1.3699999999999999E-5</v>
      </c>
      <c r="Q3256" s="173" t="s">
        <v>128</v>
      </c>
      <c r="R3256" s="173" t="s">
        <v>2611</v>
      </c>
      <c r="S3256" s="173" t="s">
        <v>2612</v>
      </c>
      <c r="T3256" s="173">
        <v>63772</v>
      </c>
      <c r="U3256" s="173">
        <v>266612</v>
      </c>
    </row>
    <row r="3257" spans="1:22" x14ac:dyDescent="0.2">
      <c r="A3257" s="173" t="s">
        <v>748</v>
      </c>
      <c r="B3257" s="173" t="s">
        <v>5290</v>
      </c>
      <c r="C3257" s="173" t="s">
        <v>5289</v>
      </c>
      <c r="D3257" s="173">
        <v>14</v>
      </c>
      <c r="E3257" s="173">
        <v>29191625</v>
      </c>
      <c r="F3257" s="173" t="s">
        <v>143</v>
      </c>
      <c r="G3257" s="173" t="s">
        <v>154</v>
      </c>
      <c r="H3257" s="173">
        <v>0.60414686699999998</v>
      </c>
      <c r="I3257" s="179">
        <v>0.24973889299999999</v>
      </c>
      <c r="J3257" s="179">
        <v>0.227065356</v>
      </c>
      <c r="K3257" s="179">
        <v>1.099854678</v>
      </c>
      <c r="L3257" s="179">
        <v>4.4716570000000004E-3</v>
      </c>
      <c r="M3257" s="179">
        <v>22.31601362</v>
      </c>
      <c r="N3257" s="183">
        <v>2.3099999999999999E-6</v>
      </c>
      <c r="O3257" s="173">
        <v>14.28872366</v>
      </c>
      <c r="P3257" s="173">
        <v>1.5680100000000001E-4</v>
      </c>
      <c r="Q3257" s="173" t="s">
        <v>128</v>
      </c>
      <c r="R3257" s="173" t="s">
        <v>1918</v>
      </c>
      <c r="S3257" s="173" t="s">
        <v>4274</v>
      </c>
      <c r="T3257" s="173">
        <v>1082783</v>
      </c>
      <c r="U3257" s="173">
        <v>2822</v>
      </c>
    </row>
    <row r="3258" spans="1:22" x14ac:dyDescent="0.2">
      <c r="A3258" s="173" t="s">
        <v>94</v>
      </c>
      <c r="B3258" s="173" t="s">
        <v>11195</v>
      </c>
      <c r="C3258" s="173" t="s">
        <v>11194</v>
      </c>
      <c r="D3258" s="173">
        <v>5</v>
      </c>
      <c r="E3258" s="173">
        <v>171568106</v>
      </c>
      <c r="F3258" s="173" t="s">
        <v>154</v>
      </c>
      <c r="G3258" s="173" t="s">
        <v>149</v>
      </c>
      <c r="H3258" s="173">
        <v>0.182871492</v>
      </c>
      <c r="I3258" s="179">
        <v>0.11354582000000001</v>
      </c>
      <c r="J3258" s="179">
        <v>0.243585265</v>
      </c>
      <c r="K3258" s="179">
        <v>0.46614404300000001</v>
      </c>
      <c r="L3258" s="183">
        <v>2.58E-5</v>
      </c>
      <c r="M3258" s="179">
        <v>20.75378778</v>
      </c>
      <c r="N3258" s="183">
        <v>5.22E-6</v>
      </c>
      <c r="O3258" s="173">
        <v>19.395130210000001</v>
      </c>
      <c r="P3258" s="185">
        <v>1.06E-5</v>
      </c>
      <c r="Q3258" s="173" t="s">
        <v>8389</v>
      </c>
      <c r="R3258" s="173" t="s">
        <v>8390</v>
      </c>
      <c r="S3258" s="173" t="s">
        <v>8391</v>
      </c>
      <c r="T3258" s="173">
        <v>134229</v>
      </c>
      <c r="U3258" s="173">
        <v>53069</v>
      </c>
      <c r="V3258" s="173" t="s">
        <v>384</v>
      </c>
    </row>
    <row r="3259" spans="1:22" x14ac:dyDescent="0.2">
      <c r="A3259" s="173" t="s">
        <v>4123</v>
      </c>
      <c r="B3259" s="173" t="s">
        <v>12614</v>
      </c>
      <c r="C3259" s="173" t="s">
        <v>12613</v>
      </c>
      <c r="D3259" s="173">
        <v>2</v>
      </c>
      <c r="E3259" s="173">
        <v>232635146</v>
      </c>
      <c r="F3259" s="173" t="s">
        <v>149</v>
      </c>
      <c r="G3259" s="173" t="s">
        <v>154</v>
      </c>
      <c r="H3259" s="173">
        <v>0.192043253</v>
      </c>
      <c r="I3259" s="179">
        <v>-0.389614407</v>
      </c>
      <c r="J3259" s="179">
        <v>0.23287730000000001</v>
      </c>
      <c r="K3259" s="179">
        <v>-1.673045882</v>
      </c>
      <c r="L3259" s="183">
        <v>7.9799999999999998E-6</v>
      </c>
      <c r="M3259" s="179">
        <v>20.51244428</v>
      </c>
      <c r="N3259" s="183">
        <v>5.9200000000000001E-6</v>
      </c>
      <c r="O3259" s="173">
        <v>17.844134109999999</v>
      </c>
      <c r="P3259" s="185">
        <v>2.4000000000000001E-5</v>
      </c>
      <c r="Q3259" s="173" t="s">
        <v>12615</v>
      </c>
      <c r="R3259" s="173" t="s">
        <v>12616</v>
      </c>
      <c r="S3259" s="173" t="s">
        <v>12615</v>
      </c>
      <c r="T3259" s="173">
        <v>56896</v>
      </c>
      <c r="U3259" s="173">
        <v>8286</v>
      </c>
      <c r="V3259" s="173" t="s">
        <v>560</v>
      </c>
    </row>
    <row r="3260" spans="1:22" x14ac:dyDescent="0.2">
      <c r="A3260" s="173" t="s">
        <v>508</v>
      </c>
      <c r="B3260" s="173" t="s">
        <v>7605</v>
      </c>
      <c r="C3260" s="173" t="s">
        <v>7604</v>
      </c>
      <c r="D3260" s="173">
        <v>4</v>
      </c>
      <c r="E3260" s="173">
        <v>60358044</v>
      </c>
      <c r="F3260" s="173" t="s">
        <v>154</v>
      </c>
      <c r="G3260" s="173" t="s">
        <v>149</v>
      </c>
      <c r="H3260" s="173">
        <v>7.9504997999999993E-2</v>
      </c>
      <c r="I3260" s="179">
        <v>0.14603928099999999</v>
      </c>
      <c r="J3260" s="179">
        <v>0.22924002700000001</v>
      </c>
      <c r="K3260" s="179">
        <v>0.63705838400000003</v>
      </c>
      <c r="L3260" s="183">
        <v>1.9099999999999999E-15</v>
      </c>
      <c r="M3260" s="179">
        <v>21.590080520000001</v>
      </c>
      <c r="N3260" s="183">
        <v>3.3799999999999998E-6</v>
      </c>
      <c r="O3260" s="173">
        <v>20.922665009999999</v>
      </c>
      <c r="P3260" s="185">
        <v>4.78E-6</v>
      </c>
      <c r="Q3260" s="173" t="s">
        <v>128</v>
      </c>
      <c r="R3260" s="173" t="s">
        <v>511</v>
      </c>
      <c r="S3260" s="173" t="s">
        <v>512</v>
      </c>
      <c r="T3260" s="173">
        <v>445367</v>
      </c>
      <c r="U3260" s="173">
        <v>1430292</v>
      </c>
    </row>
    <row r="3261" spans="1:22" x14ac:dyDescent="0.2">
      <c r="A3261" s="173" t="s">
        <v>643</v>
      </c>
      <c r="B3261" s="173" t="s">
        <v>12430</v>
      </c>
      <c r="C3261" s="173" t="s">
        <v>12429</v>
      </c>
      <c r="D3261" s="173">
        <v>6</v>
      </c>
      <c r="E3261" s="173">
        <v>150156204</v>
      </c>
      <c r="F3261" s="173" t="s">
        <v>144</v>
      </c>
      <c r="G3261" s="173" t="s">
        <v>143</v>
      </c>
      <c r="H3261" s="173">
        <v>0.53908410200000001</v>
      </c>
      <c r="I3261" s="179">
        <v>-0.12541636</v>
      </c>
      <c r="J3261" s="179">
        <v>0.243576034</v>
      </c>
      <c r="K3261" s="179">
        <v>-0.51489614299999997</v>
      </c>
      <c r="L3261" s="179">
        <v>2.7122300000000002E-4</v>
      </c>
      <c r="M3261" s="179">
        <v>20.545603249999999</v>
      </c>
      <c r="N3261" s="183">
        <v>5.8200000000000002E-6</v>
      </c>
      <c r="O3261" s="173">
        <v>13.983891890000001</v>
      </c>
      <c r="P3261" s="173">
        <v>1.84384E-4</v>
      </c>
      <c r="Q3261" s="173" t="s">
        <v>10674</v>
      </c>
      <c r="R3261" s="173" t="s">
        <v>1588</v>
      </c>
      <c r="S3261" s="173" t="s">
        <v>10675</v>
      </c>
      <c r="T3261" s="173">
        <v>23647</v>
      </c>
      <c r="U3261" s="173">
        <v>28429</v>
      </c>
      <c r="V3261" s="173" t="s">
        <v>464</v>
      </c>
    </row>
    <row r="3262" spans="1:22" x14ac:dyDescent="0.2">
      <c r="A3262" s="173" t="s">
        <v>2723</v>
      </c>
      <c r="B3262" s="173" t="s">
        <v>12907</v>
      </c>
      <c r="C3262" s="173" t="s">
        <v>12906</v>
      </c>
      <c r="D3262" s="173">
        <v>3</v>
      </c>
      <c r="E3262" s="173">
        <v>137230804</v>
      </c>
      <c r="F3262" s="173" t="s">
        <v>154</v>
      </c>
      <c r="G3262" s="173" t="s">
        <v>149</v>
      </c>
      <c r="H3262" s="173">
        <v>0.79208275699999997</v>
      </c>
      <c r="I3262" s="179">
        <v>-0.24208316199999999</v>
      </c>
      <c r="J3262" s="179">
        <v>0.22987319000000001</v>
      </c>
      <c r="K3262" s="179">
        <v>-1.0531161229999999</v>
      </c>
      <c r="L3262" s="183">
        <v>6.4099999999999996E-6</v>
      </c>
      <c r="M3262" s="179">
        <v>20.458016189999999</v>
      </c>
      <c r="N3262" s="183">
        <v>6.1E-6</v>
      </c>
      <c r="O3262" s="173">
        <v>18.029435110000001</v>
      </c>
      <c r="P3262" s="185">
        <v>2.1800000000000001E-5</v>
      </c>
      <c r="Q3262" s="173" t="s">
        <v>128</v>
      </c>
      <c r="R3262" s="173" t="s">
        <v>10943</v>
      </c>
      <c r="S3262" s="173" t="s">
        <v>10944</v>
      </c>
      <c r="T3262" s="173">
        <v>500878</v>
      </c>
      <c r="U3262" s="173">
        <v>252329</v>
      </c>
    </row>
    <row r="3263" spans="1:22" x14ac:dyDescent="0.2">
      <c r="A3263" s="173" t="s">
        <v>2723</v>
      </c>
      <c r="B3263" s="173" t="s">
        <v>13062</v>
      </c>
      <c r="C3263" s="173" t="s">
        <v>13061</v>
      </c>
      <c r="D3263" s="173">
        <v>3</v>
      </c>
      <c r="E3263" s="173">
        <v>137230903</v>
      </c>
      <c r="F3263" s="173" t="s">
        <v>149</v>
      </c>
      <c r="G3263" s="173" t="s">
        <v>154</v>
      </c>
      <c r="H3263" s="173">
        <v>0.791928874</v>
      </c>
      <c r="I3263" s="179">
        <v>-0.24226118199999999</v>
      </c>
      <c r="J3263" s="179">
        <v>0.22987326</v>
      </c>
      <c r="K3263" s="179">
        <v>-1.0538902269999999</v>
      </c>
      <c r="L3263" s="183">
        <v>6.5100000000000004E-6</v>
      </c>
      <c r="M3263" s="179">
        <v>20.428466419999999</v>
      </c>
      <c r="N3263" s="183">
        <v>6.19E-6</v>
      </c>
      <c r="O3263" s="173">
        <v>18.004903070000001</v>
      </c>
      <c r="P3263" s="185">
        <v>2.1999999999999999E-5</v>
      </c>
      <c r="Q3263" s="173" t="s">
        <v>128</v>
      </c>
      <c r="R3263" s="173" t="s">
        <v>10943</v>
      </c>
      <c r="S3263" s="173" t="s">
        <v>10944</v>
      </c>
      <c r="T3263" s="173">
        <v>500977</v>
      </c>
      <c r="U3263" s="173">
        <v>252230</v>
      </c>
    </row>
    <row r="3264" spans="1:22" x14ac:dyDescent="0.2">
      <c r="A3264" s="173" t="s">
        <v>91</v>
      </c>
      <c r="B3264" s="173" t="s">
        <v>18333</v>
      </c>
      <c r="C3264" s="173" t="s">
        <v>18332</v>
      </c>
      <c r="D3264" s="173">
        <v>17</v>
      </c>
      <c r="E3264" s="173">
        <v>71030656</v>
      </c>
      <c r="F3264" s="173" t="s">
        <v>149</v>
      </c>
      <c r="G3264" s="173" t="s">
        <v>154</v>
      </c>
      <c r="H3264" s="173">
        <v>0.75893271799999995</v>
      </c>
      <c r="I3264" s="179">
        <v>-3.7160534000000002E-2</v>
      </c>
      <c r="J3264" s="179">
        <v>0.22654605</v>
      </c>
      <c r="K3264" s="179">
        <v>-0.16403081899999999</v>
      </c>
      <c r="L3264" s="183">
        <v>3.26E-5</v>
      </c>
      <c r="M3264" s="179">
        <v>19.741798030000002</v>
      </c>
      <c r="N3264" s="183">
        <v>8.8599999999999999E-6</v>
      </c>
      <c r="O3264" s="173">
        <v>15.61155684</v>
      </c>
      <c r="P3264" s="185">
        <v>7.7799999999999994E-5</v>
      </c>
      <c r="Q3264" s="173" t="s">
        <v>7944</v>
      </c>
      <c r="R3264" s="173" t="s">
        <v>7945</v>
      </c>
      <c r="S3264" s="173" t="s">
        <v>7946</v>
      </c>
      <c r="T3264" s="173">
        <v>394045</v>
      </c>
      <c r="U3264" s="173">
        <v>130503</v>
      </c>
      <c r="V3264" s="173" t="s">
        <v>384</v>
      </c>
    </row>
    <row r="3265" spans="1:22" x14ac:dyDescent="0.2">
      <c r="A3265" s="173" t="s">
        <v>2781</v>
      </c>
      <c r="B3265" s="173" t="s">
        <v>7805</v>
      </c>
      <c r="C3265" s="173" t="s">
        <v>7804</v>
      </c>
      <c r="D3265" s="173">
        <v>7</v>
      </c>
      <c r="E3265" s="173">
        <v>47835116</v>
      </c>
      <c r="F3265" s="173" t="s">
        <v>149</v>
      </c>
      <c r="G3265" s="173" t="s">
        <v>154</v>
      </c>
      <c r="H3265" s="173">
        <v>0.68551922300000001</v>
      </c>
      <c r="I3265" s="179">
        <v>6.310317E-2</v>
      </c>
      <c r="J3265" s="179">
        <v>0.22621482600000001</v>
      </c>
      <c r="K3265" s="179">
        <v>0.27895240700000001</v>
      </c>
      <c r="L3265" s="183">
        <v>2.69E-5</v>
      </c>
      <c r="M3265" s="179">
        <v>21.548859520000001</v>
      </c>
      <c r="N3265" s="183">
        <v>3.45E-6</v>
      </c>
      <c r="O3265" s="173">
        <v>20.547634970000001</v>
      </c>
      <c r="P3265" s="185">
        <v>5.8200000000000002E-6</v>
      </c>
      <c r="Q3265" s="173" t="s">
        <v>7275</v>
      </c>
      <c r="R3265" s="173" t="s">
        <v>7276</v>
      </c>
      <c r="S3265" s="173" t="s">
        <v>7699</v>
      </c>
      <c r="T3265" s="173">
        <v>28746</v>
      </c>
      <c r="U3265" s="173">
        <v>167768</v>
      </c>
      <c r="V3265" s="173" t="s">
        <v>384</v>
      </c>
    </row>
    <row r="3266" spans="1:22" x14ac:dyDescent="0.2">
      <c r="A3266" s="173" t="s">
        <v>686</v>
      </c>
      <c r="B3266" s="173" t="s">
        <v>20077</v>
      </c>
      <c r="C3266" s="173" t="s">
        <v>20076</v>
      </c>
      <c r="D3266" s="173">
        <v>1</v>
      </c>
      <c r="E3266" s="173">
        <v>166004989</v>
      </c>
      <c r="F3266" s="173" t="s">
        <v>149</v>
      </c>
      <c r="G3266" s="173" t="s">
        <v>144</v>
      </c>
      <c r="H3266" s="173">
        <v>0.27134448300000003</v>
      </c>
      <c r="I3266" s="179">
        <v>9.6029262000000004E-2</v>
      </c>
      <c r="J3266" s="179">
        <v>0.226448705</v>
      </c>
      <c r="K3266" s="179">
        <v>0.42406628800000001</v>
      </c>
      <c r="L3266" s="179">
        <v>1.8877600000000001E-4</v>
      </c>
      <c r="M3266" s="179">
        <v>19.56489564</v>
      </c>
      <c r="N3266" s="183">
        <v>9.7200000000000001E-6</v>
      </c>
      <c r="O3266" s="173">
        <v>18.481924039999999</v>
      </c>
      <c r="P3266" s="185">
        <v>1.7200000000000001E-5</v>
      </c>
      <c r="Q3266" s="173" t="s">
        <v>128</v>
      </c>
      <c r="R3266" s="173" t="s">
        <v>20078</v>
      </c>
      <c r="S3266" s="173" t="s">
        <v>20079</v>
      </c>
      <c r="T3266" s="173">
        <v>124134</v>
      </c>
      <c r="U3266" s="173">
        <v>20165</v>
      </c>
    </row>
    <row r="3267" spans="1:22" x14ac:dyDescent="0.2">
      <c r="A3267" s="173" t="s">
        <v>3002</v>
      </c>
      <c r="B3267" s="173" t="s">
        <v>8673</v>
      </c>
      <c r="C3267" s="173" t="s">
        <v>8672</v>
      </c>
      <c r="D3267" s="173">
        <v>16</v>
      </c>
      <c r="E3267" s="173">
        <v>66208864</v>
      </c>
      <c r="F3267" s="173" t="s">
        <v>143</v>
      </c>
      <c r="G3267" s="173" t="s">
        <v>144</v>
      </c>
      <c r="H3267" s="173">
        <v>0.94319607800000005</v>
      </c>
      <c r="I3267" s="179">
        <v>-0.287423598</v>
      </c>
      <c r="J3267" s="179">
        <v>0.285183872</v>
      </c>
      <c r="K3267" s="179">
        <v>-1.007853618</v>
      </c>
      <c r="L3267" s="183">
        <v>2.6199999999999999E-13</v>
      </c>
      <c r="M3267" s="179">
        <v>21.317769550000001</v>
      </c>
      <c r="N3267" s="183">
        <v>3.89E-6</v>
      </c>
      <c r="O3267" s="173">
        <v>22.84668053</v>
      </c>
      <c r="P3267" s="185">
        <v>1.75E-6</v>
      </c>
      <c r="Q3267" s="173" t="s">
        <v>128</v>
      </c>
      <c r="R3267" s="173" t="s">
        <v>8674</v>
      </c>
      <c r="S3267" s="173" t="s">
        <v>8675</v>
      </c>
      <c r="T3267" s="173">
        <v>598661</v>
      </c>
      <c r="U3267" s="173">
        <v>191645</v>
      </c>
    </row>
    <row r="3268" spans="1:22" x14ac:dyDescent="0.2">
      <c r="A3268" s="173" t="s">
        <v>70</v>
      </c>
      <c r="B3268" s="173" t="s">
        <v>9609</v>
      </c>
      <c r="C3268" s="173" t="s">
        <v>9608</v>
      </c>
      <c r="D3268" s="173">
        <v>11</v>
      </c>
      <c r="E3268" s="173">
        <v>15944433</v>
      </c>
      <c r="F3268" s="173" t="s">
        <v>143</v>
      </c>
      <c r="G3268" s="173" t="s">
        <v>144</v>
      </c>
      <c r="H3268" s="173">
        <v>0.638326701</v>
      </c>
      <c r="I3268" s="179">
        <v>3.4765184999999997E-2</v>
      </c>
      <c r="J3268" s="179">
        <v>0.22808026000000001</v>
      </c>
      <c r="K3268" s="179">
        <v>0.152425225</v>
      </c>
      <c r="L3268" s="179">
        <v>3.80412E-4</v>
      </c>
      <c r="M3268" s="179">
        <v>21.100723110000001</v>
      </c>
      <c r="N3268" s="183">
        <v>4.3599999999999998E-6</v>
      </c>
      <c r="O3268" s="173">
        <v>18.223773649999998</v>
      </c>
      <c r="P3268" s="185">
        <v>1.9599999999999999E-5</v>
      </c>
      <c r="Q3268" s="173" t="s">
        <v>128</v>
      </c>
      <c r="R3268" s="173" t="s">
        <v>9521</v>
      </c>
      <c r="S3268" s="173" t="s">
        <v>3970</v>
      </c>
      <c r="T3268" s="173">
        <v>217519</v>
      </c>
      <c r="U3268" s="173">
        <v>43561</v>
      </c>
      <c r="V3268" s="173" t="s">
        <v>384</v>
      </c>
    </row>
    <row r="3269" spans="1:22" x14ac:dyDescent="0.2">
      <c r="A3269" s="173" t="s">
        <v>98</v>
      </c>
      <c r="B3269" s="173" t="s">
        <v>1143</v>
      </c>
      <c r="C3269" s="173" t="s">
        <v>1142</v>
      </c>
      <c r="D3269" s="173">
        <v>7</v>
      </c>
      <c r="E3269" s="173">
        <v>11929557</v>
      </c>
      <c r="F3269" s="173" t="s">
        <v>149</v>
      </c>
      <c r="G3269" s="173" t="s">
        <v>154</v>
      </c>
      <c r="H3269" s="173">
        <v>0.53226335999999996</v>
      </c>
      <c r="I3269" s="179">
        <v>0.46072421000000002</v>
      </c>
      <c r="J3269" s="179">
        <v>0.22818080800000001</v>
      </c>
      <c r="K3269" s="179">
        <v>2.0191190200000002</v>
      </c>
      <c r="L3269" s="183">
        <v>1.1800000000000001E-5</v>
      </c>
      <c r="M3269" s="179">
        <v>25.67078171</v>
      </c>
      <c r="N3269" s="183">
        <v>4.0499999999999999E-7</v>
      </c>
      <c r="O3269" s="173">
        <v>22.74945099</v>
      </c>
      <c r="P3269" s="185">
        <v>1.8500000000000001E-6</v>
      </c>
      <c r="Q3269" s="173" t="s">
        <v>128</v>
      </c>
      <c r="R3269" s="173" t="s">
        <v>100</v>
      </c>
      <c r="S3269" s="173" t="s">
        <v>101</v>
      </c>
      <c r="T3269" s="173">
        <v>57733</v>
      </c>
      <c r="U3269" s="173">
        <v>321290</v>
      </c>
    </row>
    <row r="3270" spans="1:22" x14ac:dyDescent="0.2">
      <c r="A3270" s="173" t="s">
        <v>98</v>
      </c>
      <c r="B3270" s="173" t="s">
        <v>102</v>
      </c>
      <c r="C3270" s="173" t="s">
        <v>435</v>
      </c>
      <c r="D3270" s="173">
        <v>7</v>
      </c>
      <c r="E3270" s="173">
        <v>11930925</v>
      </c>
      <c r="F3270" s="173" t="s">
        <v>143</v>
      </c>
      <c r="G3270" s="173" t="s">
        <v>154</v>
      </c>
      <c r="H3270" s="173">
        <v>0.27622635499999998</v>
      </c>
      <c r="I3270" s="179">
        <v>0.47286371199999999</v>
      </c>
      <c r="J3270" s="179">
        <v>0.228182513</v>
      </c>
      <c r="K3270" s="179">
        <v>2.0723047829999999</v>
      </c>
      <c r="L3270" s="183">
        <v>1.3799999999999999E-7</v>
      </c>
      <c r="M3270" s="179">
        <v>30.05838224</v>
      </c>
      <c r="N3270" s="183">
        <v>4.1899999999999998E-8</v>
      </c>
      <c r="O3270" s="173">
        <v>25.74038526</v>
      </c>
      <c r="P3270" s="185">
        <v>3.9099999999999999E-7</v>
      </c>
      <c r="Q3270" s="173" t="s">
        <v>128</v>
      </c>
      <c r="R3270" s="173" t="s">
        <v>100</v>
      </c>
      <c r="S3270" s="173" t="s">
        <v>101</v>
      </c>
      <c r="T3270" s="173">
        <v>59101</v>
      </c>
      <c r="U3270" s="173">
        <v>319922</v>
      </c>
    </row>
    <row r="3271" spans="1:22" x14ac:dyDescent="0.2">
      <c r="A3271" s="173" t="s">
        <v>98</v>
      </c>
      <c r="B3271" s="173" t="s">
        <v>103</v>
      </c>
      <c r="C3271" s="173" t="s">
        <v>444</v>
      </c>
      <c r="D3271" s="173">
        <v>7</v>
      </c>
      <c r="E3271" s="173">
        <v>11931263</v>
      </c>
      <c r="F3271" s="173" t="s">
        <v>144</v>
      </c>
      <c r="G3271" s="173" t="s">
        <v>143</v>
      </c>
      <c r="H3271" s="173">
        <v>0.27581007299999999</v>
      </c>
      <c r="I3271" s="179">
        <v>0.47302731399999998</v>
      </c>
      <c r="J3271" s="179">
        <v>0.22818239900000001</v>
      </c>
      <c r="K3271" s="179">
        <v>2.07302279</v>
      </c>
      <c r="L3271" s="183">
        <v>1.54E-7</v>
      </c>
      <c r="M3271" s="179">
        <v>29.884949540000001</v>
      </c>
      <c r="N3271" s="183">
        <v>4.58E-8</v>
      </c>
      <c r="O3271" s="173">
        <v>25.586484309999999</v>
      </c>
      <c r="P3271" s="185">
        <v>4.2300000000000002E-7</v>
      </c>
      <c r="Q3271" s="173" t="s">
        <v>128</v>
      </c>
      <c r="R3271" s="173" t="s">
        <v>100</v>
      </c>
      <c r="S3271" s="173" t="s">
        <v>101</v>
      </c>
      <c r="T3271" s="173">
        <v>59439</v>
      </c>
      <c r="U3271" s="173">
        <v>319584</v>
      </c>
    </row>
    <row r="3272" spans="1:22" x14ac:dyDescent="0.2">
      <c r="A3272" s="173" t="s">
        <v>98</v>
      </c>
      <c r="B3272" s="173" t="s">
        <v>104</v>
      </c>
      <c r="C3272" s="173" t="s">
        <v>443</v>
      </c>
      <c r="D3272" s="173">
        <v>7</v>
      </c>
      <c r="E3272" s="173">
        <v>11931289</v>
      </c>
      <c r="F3272" s="173" t="s">
        <v>144</v>
      </c>
      <c r="G3272" s="173" t="s">
        <v>149</v>
      </c>
      <c r="H3272" s="173">
        <v>0.27579882700000002</v>
      </c>
      <c r="I3272" s="179">
        <v>0.47302729399999999</v>
      </c>
      <c r="J3272" s="179">
        <v>0.22818239900000001</v>
      </c>
      <c r="K3272" s="179">
        <v>2.073022704</v>
      </c>
      <c r="L3272" s="183">
        <v>1.54E-7</v>
      </c>
      <c r="M3272" s="179">
        <v>29.893965640000001</v>
      </c>
      <c r="N3272" s="183">
        <v>4.5599999999999998E-8</v>
      </c>
      <c r="O3272" s="173">
        <v>25.594449879999999</v>
      </c>
      <c r="P3272" s="185">
        <v>4.2100000000000002E-7</v>
      </c>
      <c r="Q3272" s="173" t="s">
        <v>128</v>
      </c>
      <c r="R3272" s="173" t="s">
        <v>100</v>
      </c>
      <c r="S3272" s="173" t="s">
        <v>101</v>
      </c>
      <c r="T3272" s="173">
        <v>59465</v>
      </c>
      <c r="U3272" s="173">
        <v>319558</v>
      </c>
    </row>
    <row r="3273" spans="1:22" x14ac:dyDescent="0.2">
      <c r="A3273" s="173" t="s">
        <v>98</v>
      </c>
      <c r="B3273" s="173" t="s">
        <v>13706</v>
      </c>
      <c r="C3273" s="173" t="s">
        <v>13705</v>
      </c>
      <c r="D3273" s="173">
        <v>7</v>
      </c>
      <c r="E3273" s="173">
        <v>12022501</v>
      </c>
      <c r="F3273" s="173" t="s">
        <v>143</v>
      </c>
      <c r="G3273" s="173" t="s">
        <v>149</v>
      </c>
      <c r="H3273" s="173">
        <v>0.57081016900000003</v>
      </c>
      <c r="I3273" s="179">
        <v>0.49296709999999999</v>
      </c>
      <c r="J3273" s="179">
        <v>0.22818131899999999</v>
      </c>
      <c r="K3273" s="179">
        <v>2.1604183099999998</v>
      </c>
      <c r="L3273" s="183">
        <v>5.3900000000000002E-5</v>
      </c>
      <c r="M3273" s="179">
        <v>20.32874013</v>
      </c>
      <c r="N3273" s="183">
        <v>6.5200000000000003E-6</v>
      </c>
      <c r="O3273" s="173">
        <v>17.298455570000002</v>
      </c>
      <c r="P3273" s="185">
        <v>3.1900000000000003E-5</v>
      </c>
      <c r="Q3273" s="173" t="s">
        <v>128</v>
      </c>
      <c r="R3273" s="173" t="s">
        <v>100</v>
      </c>
      <c r="S3273" s="173" t="s">
        <v>101</v>
      </c>
      <c r="T3273" s="173">
        <v>150677</v>
      </c>
      <c r="U3273" s="173">
        <v>228346</v>
      </c>
    </row>
    <row r="3274" spans="1:22" x14ac:dyDescent="0.2">
      <c r="A3274" s="173" t="s">
        <v>1794</v>
      </c>
      <c r="B3274" s="173" t="s">
        <v>18556</v>
      </c>
      <c r="C3274" s="173" t="s">
        <v>18555</v>
      </c>
      <c r="D3274" s="173">
        <v>14</v>
      </c>
      <c r="E3274" s="173">
        <v>52633308</v>
      </c>
      <c r="F3274" s="173" t="s">
        <v>154</v>
      </c>
      <c r="G3274" s="173" t="s">
        <v>149</v>
      </c>
      <c r="H3274" s="173">
        <v>0.54475720900000002</v>
      </c>
      <c r="I3274" s="179">
        <v>-0.35262522400000001</v>
      </c>
      <c r="J3274" s="179">
        <v>0.26034578899999999</v>
      </c>
      <c r="K3274" s="179">
        <v>-1.354449502</v>
      </c>
      <c r="L3274" s="179">
        <v>1.1813265E-2</v>
      </c>
      <c r="M3274" s="179">
        <v>19.7210632</v>
      </c>
      <c r="N3274" s="183">
        <v>8.9600000000000006E-6</v>
      </c>
      <c r="O3274" s="173">
        <v>15.73796722</v>
      </c>
      <c r="P3274" s="185">
        <v>7.2700000000000005E-5</v>
      </c>
      <c r="Q3274" s="173" t="s">
        <v>128</v>
      </c>
      <c r="R3274" s="173" t="s">
        <v>13116</v>
      </c>
      <c r="S3274" s="173" t="s">
        <v>13117</v>
      </c>
      <c r="T3274" s="173">
        <v>97362</v>
      </c>
      <c r="U3274" s="173">
        <v>101122</v>
      </c>
    </row>
    <row r="3275" spans="1:22" x14ac:dyDescent="0.2">
      <c r="A3275" s="173" t="s">
        <v>1794</v>
      </c>
      <c r="B3275" s="173" t="s">
        <v>18705</v>
      </c>
      <c r="C3275" s="173" t="s">
        <v>18704</v>
      </c>
      <c r="D3275" s="173">
        <v>14</v>
      </c>
      <c r="E3275" s="173">
        <v>52633311</v>
      </c>
      <c r="F3275" s="173" t="s">
        <v>154</v>
      </c>
      <c r="G3275" s="173" t="s">
        <v>144</v>
      </c>
      <c r="H3275" s="173">
        <v>0.54473337200000005</v>
      </c>
      <c r="I3275" s="179">
        <v>-0.35265127899999998</v>
      </c>
      <c r="J3275" s="179">
        <v>0.26034584900000002</v>
      </c>
      <c r="K3275" s="179">
        <v>-1.354549268</v>
      </c>
      <c r="L3275" s="179">
        <v>1.1829711999999999E-2</v>
      </c>
      <c r="M3275" s="179">
        <v>19.70713825</v>
      </c>
      <c r="N3275" s="183">
        <v>9.0299999999999999E-6</v>
      </c>
      <c r="O3275" s="173">
        <v>15.717453539999999</v>
      </c>
      <c r="P3275" s="185">
        <v>7.3499999999999998E-5</v>
      </c>
      <c r="Q3275" s="173" t="s">
        <v>128</v>
      </c>
      <c r="R3275" s="173" t="s">
        <v>13116</v>
      </c>
      <c r="S3275" s="173" t="s">
        <v>13117</v>
      </c>
      <c r="T3275" s="173">
        <v>97365</v>
      </c>
      <c r="U3275" s="173">
        <v>101119</v>
      </c>
    </row>
    <row r="3276" spans="1:22" x14ac:dyDescent="0.2">
      <c r="A3276" s="173" t="s">
        <v>1794</v>
      </c>
      <c r="B3276" s="173" t="s">
        <v>18297</v>
      </c>
      <c r="C3276" s="173" t="s">
        <v>18296</v>
      </c>
      <c r="D3276" s="173">
        <v>14</v>
      </c>
      <c r="E3276" s="173">
        <v>52641926</v>
      </c>
      <c r="F3276" s="173" t="s">
        <v>154</v>
      </c>
      <c r="G3276" s="173" t="s">
        <v>144</v>
      </c>
      <c r="H3276" s="173">
        <v>0.54473077700000005</v>
      </c>
      <c r="I3276" s="179">
        <v>-0.35196520100000001</v>
      </c>
      <c r="J3276" s="179">
        <v>0.26034519099999998</v>
      </c>
      <c r="K3276" s="179">
        <v>-1.3519174249999999</v>
      </c>
      <c r="L3276" s="179">
        <v>1.2102474E-2</v>
      </c>
      <c r="M3276" s="179">
        <v>19.746667980000002</v>
      </c>
      <c r="N3276" s="183">
        <v>8.8400000000000001E-6</v>
      </c>
      <c r="O3276" s="173">
        <v>15.807202439999999</v>
      </c>
      <c r="P3276" s="185">
        <v>7.0099999999999996E-5</v>
      </c>
      <c r="Q3276" s="173" t="s">
        <v>128</v>
      </c>
      <c r="R3276" s="173" t="s">
        <v>13116</v>
      </c>
      <c r="S3276" s="173" t="s">
        <v>13117</v>
      </c>
      <c r="T3276" s="173">
        <v>105980</v>
      </c>
      <c r="U3276" s="173">
        <v>92504</v>
      </c>
    </row>
    <row r="3277" spans="1:22" x14ac:dyDescent="0.2">
      <c r="A3277" s="173" t="s">
        <v>686</v>
      </c>
      <c r="B3277" s="173" t="s">
        <v>13975</v>
      </c>
      <c r="C3277" s="173" t="s">
        <v>13974</v>
      </c>
      <c r="D3277" s="173">
        <v>1</v>
      </c>
      <c r="E3277" s="173">
        <v>233961453</v>
      </c>
      <c r="F3277" s="173" t="s">
        <v>144</v>
      </c>
      <c r="G3277" s="173" t="s">
        <v>143</v>
      </c>
      <c r="H3277" s="173">
        <v>0.764479719</v>
      </c>
      <c r="I3277" s="179">
        <v>9.1521374000000003E-2</v>
      </c>
      <c r="J3277" s="179">
        <v>0.22644998299999999</v>
      </c>
      <c r="K3277" s="179">
        <v>0.40415712300000001</v>
      </c>
      <c r="L3277" s="179">
        <v>1.58684E-4</v>
      </c>
      <c r="M3277" s="179">
        <v>20.28154808</v>
      </c>
      <c r="N3277" s="183">
        <v>6.6800000000000004E-6</v>
      </c>
      <c r="O3277" s="173">
        <v>18.744765009999998</v>
      </c>
      <c r="P3277" s="185">
        <v>1.49E-5</v>
      </c>
      <c r="Q3277" s="173" t="s">
        <v>128</v>
      </c>
      <c r="R3277" s="173" t="s">
        <v>545</v>
      </c>
      <c r="S3277" s="173" t="s">
        <v>544</v>
      </c>
      <c r="T3277" s="173">
        <v>153195</v>
      </c>
      <c r="U3277" s="173">
        <v>79004</v>
      </c>
    </row>
    <row r="3278" spans="1:22" x14ac:dyDescent="0.2">
      <c r="A3278" s="173" t="s">
        <v>686</v>
      </c>
      <c r="B3278" s="173" t="s">
        <v>13845</v>
      </c>
      <c r="C3278" s="173" t="s">
        <v>13844</v>
      </c>
      <c r="D3278" s="173">
        <v>1</v>
      </c>
      <c r="E3278" s="173">
        <v>233961541</v>
      </c>
      <c r="F3278" s="173" t="s">
        <v>144</v>
      </c>
      <c r="G3278" s="173" t="s">
        <v>143</v>
      </c>
      <c r="H3278" s="173">
        <v>0.76454046499999995</v>
      </c>
      <c r="I3278" s="179">
        <v>9.1532088999999997E-2</v>
      </c>
      <c r="J3278" s="179">
        <v>0.22644995100000001</v>
      </c>
      <c r="K3278" s="179">
        <v>0.40420449899999999</v>
      </c>
      <c r="L3278" s="179">
        <v>1.57131E-4</v>
      </c>
      <c r="M3278" s="179">
        <v>20.303389509999999</v>
      </c>
      <c r="N3278" s="183">
        <v>6.6100000000000002E-6</v>
      </c>
      <c r="O3278" s="173">
        <v>18.763435470000001</v>
      </c>
      <c r="P3278" s="185">
        <v>1.4800000000000001E-5</v>
      </c>
      <c r="Q3278" s="173" t="s">
        <v>128</v>
      </c>
      <c r="R3278" s="173" t="s">
        <v>545</v>
      </c>
      <c r="S3278" s="173" t="s">
        <v>544</v>
      </c>
      <c r="T3278" s="173">
        <v>153283</v>
      </c>
      <c r="U3278" s="173">
        <v>78916</v>
      </c>
    </row>
    <row r="3279" spans="1:22" x14ac:dyDescent="0.2">
      <c r="A3279" s="173" t="s">
        <v>6</v>
      </c>
      <c r="B3279" s="173" t="s">
        <v>1653</v>
      </c>
      <c r="C3279" s="173" t="s">
        <v>1652</v>
      </c>
      <c r="D3279" s="173">
        <v>4</v>
      </c>
      <c r="E3279" s="173">
        <v>149590581</v>
      </c>
      <c r="F3279" s="173" t="s">
        <v>144</v>
      </c>
      <c r="G3279" s="173" t="s">
        <v>143</v>
      </c>
      <c r="H3279" s="173">
        <v>0.40361409100000001</v>
      </c>
      <c r="I3279" s="179">
        <v>0.59151139399999997</v>
      </c>
      <c r="J3279" s="179">
        <v>0.238678106</v>
      </c>
      <c r="K3279" s="179">
        <v>2.4782809129999999</v>
      </c>
      <c r="L3279" s="183">
        <v>3.4400000000000001E-7</v>
      </c>
      <c r="M3279" s="179">
        <v>24.864368729999999</v>
      </c>
      <c r="N3279" s="183">
        <v>6.1500000000000004E-7</v>
      </c>
      <c r="O3279" s="173">
        <v>21.16344775</v>
      </c>
      <c r="P3279" s="185">
        <v>4.2200000000000003E-6</v>
      </c>
      <c r="Q3279" s="173" t="s">
        <v>128</v>
      </c>
      <c r="R3279" s="173" t="s">
        <v>1654</v>
      </c>
      <c r="S3279" s="173" t="s">
        <v>1655</v>
      </c>
      <c r="T3279" s="173">
        <v>226909</v>
      </c>
      <c r="U3279" s="173">
        <v>271516</v>
      </c>
      <c r="V3279" s="173" t="s">
        <v>384</v>
      </c>
    </row>
    <row r="3280" spans="1:22" x14ac:dyDescent="0.2">
      <c r="A3280" s="173" t="s">
        <v>1391</v>
      </c>
      <c r="B3280" s="173" t="s">
        <v>20221</v>
      </c>
      <c r="C3280" s="173" t="s">
        <v>20220</v>
      </c>
      <c r="D3280" s="173">
        <v>10</v>
      </c>
      <c r="E3280" s="173">
        <v>20472878</v>
      </c>
      <c r="F3280" s="173" t="s">
        <v>149</v>
      </c>
      <c r="G3280" s="173" t="s">
        <v>144</v>
      </c>
      <c r="H3280" s="173">
        <v>0.60741560900000002</v>
      </c>
      <c r="I3280" s="179">
        <v>-0.29369678100000002</v>
      </c>
      <c r="J3280" s="179">
        <v>0.25564566500000002</v>
      </c>
      <c r="K3280" s="179">
        <v>-1.1488431859999999</v>
      </c>
      <c r="L3280" s="179">
        <v>2.3238800000000001E-4</v>
      </c>
      <c r="M3280" s="179">
        <v>19.547618660000001</v>
      </c>
      <c r="N3280" s="183">
        <v>9.8099999999999992E-6</v>
      </c>
      <c r="O3280" s="173">
        <v>11.61895146</v>
      </c>
      <c r="P3280" s="173">
        <v>6.52832E-4</v>
      </c>
      <c r="Q3280" s="173" t="s">
        <v>20222</v>
      </c>
      <c r="R3280" s="173" t="s">
        <v>14436</v>
      </c>
      <c r="S3280" s="173" t="s">
        <v>20223</v>
      </c>
      <c r="T3280" s="173">
        <v>449471</v>
      </c>
      <c r="U3280" s="173">
        <v>368020</v>
      </c>
      <c r="V3280" s="173" t="s">
        <v>384</v>
      </c>
    </row>
    <row r="3281" spans="1:22" x14ac:dyDescent="0.2">
      <c r="A3281" s="173" t="s">
        <v>2700</v>
      </c>
      <c r="B3281" s="173" t="s">
        <v>18940</v>
      </c>
      <c r="C3281" s="173" t="s">
        <v>18939</v>
      </c>
      <c r="D3281" s="173">
        <v>18</v>
      </c>
      <c r="E3281" s="173">
        <v>41520932</v>
      </c>
      <c r="F3281" s="173" t="s">
        <v>154</v>
      </c>
      <c r="G3281" s="173" t="s">
        <v>149</v>
      </c>
      <c r="H3281" s="173">
        <v>0.79589350199999997</v>
      </c>
      <c r="I3281" s="179">
        <v>-0.24427574099999999</v>
      </c>
      <c r="J3281" s="179">
        <v>0.230983723</v>
      </c>
      <c r="K3281" s="179">
        <v>-1.0575452569999999</v>
      </c>
      <c r="L3281" s="183">
        <v>8.9600000000000006E-6</v>
      </c>
      <c r="M3281" s="179">
        <v>19.678208770000001</v>
      </c>
      <c r="N3281" s="183">
        <v>9.1600000000000004E-6</v>
      </c>
      <c r="O3281" s="173">
        <v>16.989113790000001</v>
      </c>
      <c r="P3281" s="185">
        <v>3.7599999999999999E-5</v>
      </c>
      <c r="Q3281" s="173" t="s">
        <v>128</v>
      </c>
      <c r="R3281" s="173" t="s">
        <v>8367</v>
      </c>
      <c r="S3281" s="173" t="s">
        <v>8368</v>
      </c>
      <c r="T3281" s="173">
        <v>663317</v>
      </c>
      <c r="U3281" s="173">
        <v>382467</v>
      </c>
    </row>
    <row r="3282" spans="1:22" x14ac:dyDescent="0.2">
      <c r="A3282" s="173" t="s">
        <v>2700</v>
      </c>
      <c r="B3282" s="173" t="s">
        <v>20217</v>
      </c>
      <c r="C3282" s="173" t="s">
        <v>20216</v>
      </c>
      <c r="D3282" s="173">
        <v>18</v>
      </c>
      <c r="E3282" s="173">
        <v>41532877</v>
      </c>
      <c r="F3282" s="173" t="s">
        <v>154</v>
      </c>
      <c r="G3282" s="173" t="s">
        <v>149</v>
      </c>
      <c r="H3282" s="173">
        <v>0.79563321799999998</v>
      </c>
      <c r="I3282" s="179">
        <v>-0.244193194</v>
      </c>
      <c r="J3282" s="179">
        <v>0.23098368699999999</v>
      </c>
      <c r="K3282" s="179">
        <v>-1.057188053</v>
      </c>
      <c r="L3282" s="183">
        <v>1.1600000000000001E-5</v>
      </c>
      <c r="M3282" s="179">
        <v>19.54871575</v>
      </c>
      <c r="N3282" s="183">
        <v>9.8099999999999992E-6</v>
      </c>
      <c r="O3282" s="173">
        <v>16.919701790000001</v>
      </c>
      <c r="P3282" s="185">
        <v>3.8999999999999999E-5</v>
      </c>
      <c r="Q3282" s="173" t="s">
        <v>128</v>
      </c>
      <c r="R3282" s="173" t="s">
        <v>8367</v>
      </c>
      <c r="S3282" s="173" t="s">
        <v>8368</v>
      </c>
      <c r="T3282" s="173">
        <v>675262</v>
      </c>
      <c r="U3282" s="173">
        <v>370522</v>
      </c>
    </row>
    <row r="3283" spans="1:22" x14ac:dyDescent="0.2">
      <c r="A3283" s="173" t="s">
        <v>854</v>
      </c>
      <c r="B3283" s="173" t="s">
        <v>9543</v>
      </c>
      <c r="C3283" s="173" t="s">
        <v>9542</v>
      </c>
      <c r="D3283" s="173">
        <v>3</v>
      </c>
      <c r="E3283" s="173">
        <v>190512442</v>
      </c>
      <c r="F3283" s="173" t="s">
        <v>149</v>
      </c>
      <c r="G3283" s="173" t="s">
        <v>154</v>
      </c>
      <c r="H3283" s="173">
        <v>0.56039773199999998</v>
      </c>
      <c r="I3283" s="179">
        <v>-0.17655321400000001</v>
      </c>
      <c r="J3283" s="179">
        <v>0.22455861299999999</v>
      </c>
      <c r="K3283" s="179">
        <v>-0.78622329999999996</v>
      </c>
      <c r="L3283" s="179">
        <v>1.6892400000000001E-4</v>
      </c>
      <c r="M3283" s="179">
        <v>21.113636320000001</v>
      </c>
      <c r="N3283" s="183">
        <v>4.33E-6</v>
      </c>
      <c r="O3283" s="173">
        <v>19.990438220000001</v>
      </c>
      <c r="P3283" s="185">
        <v>7.7800000000000001E-6</v>
      </c>
      <c r="Q3283" s="173" t="s">
        <v>128</v>
      </c>
      <c r="R3283" s="173" t="s">
        <v>5353</v>
      </c>
      <c r="S3283" s="173" t="s">
        <v>9544</v>
      </c>
      <c r="T3283" s="173">
        <v>137456</v>
      </c>
      <c r="U3283" s="173">
        <v>58083</v>
      </c>
    </row>
    <row r="3284" spans="1:22" x14ac:dyDescent="0.2">
      <c r="A3284" s="173" t="s">
        <v>1896</v>
      </c>
      <c r="B3284" s="173" t="s">
        <v>3487</v>
      </c>
      <c r="C3284" s="173" t="s">
        <v>3486</v>
      </c>
      <c r="D3284" s="173">
        <v>2</v>
      </c>
      <c r="E3284" s="173">
        <v>209082971</v>
      </c>
      <c r="F3284" s="173" t="s">
        <v>154</v>
      </c>
      <c r="G3284" s="173" t="s">
        <v>149</v>
      </c>
      <c r="H3284" s="173">
        <v>0.37418589000000002</v>
      </c>
      <c r="I3284" s="179">
        <v>-0.47050329200000002</v>
      </c>
      <c r="J3284" s="179">
        <v>0.35364593900000002</v>
      </c>
      <c r="K3284" s="179">
        <v>-1.3304360099999999</v>
      </c>
      <c r="L3284" s="179">
        <v>0.183374656</v>
      </c>
      <c r="M3284" s="179">
        <v>23.19179875</v>
      </c>
      <c r="N3284" s="183">
        <v>1.4699999999999999E-6</v>
      </c>
      <c r="O3284" s="173">
        <v>10.355150549999999</v>
      </c>
      <c r="P3284" s="173">
        <v>1.291139E-3</v>
      </c>
      <c r="Q3284" s="173" t="s">
        <v>128</v>
      </c>
      <c r="R3284" s="173" t="s">
        <v>3488</v>
      </c>
      <c r="S3284" s="173" t="s">
        <v>3489</v>
      </c>
      <c r="T3284" s="173">
        <v>28198</v>
      </c>
      <c r="U3284" s="173">
        <v>17979</v>
      </c>
    </row>
    <row r="3285" spans="1:22" x14ac:dyDescent="0.2">
      <c r="A3285" s="173" t="s">
        <v>508</v>
      </c>
      <c r="B3285" s="173" t="s">
        <v>11329</v>
      </c>
      <c r="C3285" s="173" t="s">
        <v>11328</v>
      </c>
      <c r="D3285" s="173">
        <v>3</v>
      </c>
      <c r="E3285" s="173">
        <v>125925751</v>
      </c>
      <c r="F3285" s="173" t="s">
        <v>154</v>
      </c>
      <c r="G3285" s="173" t="s">
        <v>143</v>
      </c>
      <c r="H3285" s="173">
        <v>0.566662149</v>
      </c>
      <c r="I3285" s="179">
        <v>8.1334338000000006E-2</v>
      </c>
      <c r="J3285" s="179">
        <v>0.230109973</v>
      </c>
      <c r="K3285" s="179">
        <v>0.35345855199999998</v>
      </c>
      <c r="L3285" s="179">
        <v>2.1253099999999999E-4</v>
      </c>
      <c r="M3285" s="179">
        <v>20.733137769999999</v>
      </c>
      <c r="N3285" s="183">
        <v>5.2800000000000003E-6</v>
      </c>
      <c r="O3285" s="173">
        <v>14.599889020000001</v>
      </c>
      <c r="P3285" s="173">
        <v>1.32922E-4</v>
      </c>
      <c r="Q3285" s="173" t="s">
        <v>1254</v>
      </c>
      <c r="R3285" s="173" t="s">
        <v>10563</v>
      </c>
      <c r="S3285" s="173" t="s">
        <v>533</v>
      </c>
      <c r="T3285" s="173">
        <v>25722</v>
      </c>
      <c r="U3285" s="173">
        <v>135726</v>
      </c>
      <c r="V3285" s="173" t="s">
        <v>384</v>
      </c>
    </row>
    <row r="3286" spans="1:22" x14ac:dyDescent="0.2">
      <c r="A3286" s="173" t="s">
        <v>1337</v>
      </c>
      <c r="B3286" s="173" t="s">
        <v>11833</v>
      </c>
      <c r="C3286" s="173" t="s">
        <v>11832</v>
      </c>
      <c r="D3286" s="173">
        <v>7</v>
      </c>
      <c r="E3286" s="173">
        <v>49507249</v>
      </c>
      <c r="F3286" s="173" t="s">
        <v>143</v>
      </c>
      <c r="G3286" s="173" t="s">
        <v>144</v>
      </c>
      <c r="H3286" s="173">
        <v>0.35610207599999999</v>
      </c>
      <c r="I3286" s="179">
        <v>-0.12494825699999999</v>
      </c>
      <c r="J3286" s="179">
        <v>0.28391065300000001</v>
      </c>
      <c r="K3286" s="179">
        <v>-0.44009710699999999</v>
      </c>
      <c r="L3286" s="183">
        <v>1.63E-5</v>
      </c>
      <c r="M3286" s="179">
        <v>20.645022659999999</v>
      </c>
      <c r="N3286" s="183">
        <v>5.5300000000000004E-6</v>
      </c>
      <c r="O3286" s="173">
        <v>19.851236069999999</v>
      </c>
      <c r="P3286" s="185">
        <v>8.3699999999999995E-6</v>
      </c>
      <c r="Q3286" s="173" t="s">
        <v>128</v>
      </c>
      <c r="R3286" s="173" t="s">
        <v>10414</v>
      </c>
      <c r="S3286" s="173" t="s">
        <v>10415</v>
      </c>
      <c r="T3286" s="173">
        <v>540200</v>
      </c>
      <c r="U3286" s="173">
        <v>306007</v>
      </c>
    </row>
    <row r="3287" spans="1:22" x14ac:dyDescent="0.2">
      <c r="A3287" s="173" t="s">
        <v>1192</v>
      </c>
      <c r="B3287" s="173" t="s">
        <v>9604</v>
      </c>
      <c r="C3287" s="173" t="s">
        <v>9603</v>
      </c>
      <c r="D3287" s="173">
        <v>7</v>
      </c>
      <c r="E3287" s="173">
        <v>156468759</v>
      </c>
      <c r="F3287" s="173" t="s">
        <v>154</v>
      </c>
      <c r="G3287" s="173" t="s">
        <v>149</v>
      </c>
      <c r="H3287" s="173">
        <v>0.49049528999999997</v>
      </c>
      <c r="I3287" s="179">
        <v>-0.112164255</v>
      </c>
      <c r="J3287" s="179">
        <v>0.228386424</v>
      </c>
      <c r="K3287" s="179">
        <v>-0.49111612300000002</v>
      </c>
      <c r="L3287" s="183">
        <v>6.9400000000000006E-5</v>
      </c>
      <c r="M3287" s="179">
        <v>21.104419239999999</v>
      </c>
      <c r="N3287" s="183">
        <v>4.3499999999999999E-6</v>
      </c>
      <c r="O3287" s="173">
        <v>18.990038519999999</v>
      </c>
      <c r="P3287" s="185">
        <v>1.31E-5</v>
      </c>
      <c r="Q3287" s="173" t="s">
        <v>6172</v>
      </c>
      <c r="R3287" s="173" t="s">
        <v>6172</v>
      </c>
      <c r="S3287" s="173" t="s">
        <v>6173</v>
      </c>
      <c r="T3287" s="173">
        <v>15715</v>
      </c>
      <c r="U3287" s="173">
        <v>4810</v>
      </c>
      <c r="V3287" s="173" t="s">
        <v>9605</v>
      </c>
    </row>
    <row r="3288" spans="1:22" x14ac:dyDescent="0.2">
      <c r="A3288" s="173" t="s">
        <v>1269</v>
      </c>
      <c r="B3288" s="173" t="s">
        <v>5699</v>
      </c>
      <c r="C3288" s="173" t="s">
        <v>5698</v>
      </c>
      <c r="D3288" s="173">
        <v>12</v>
      </c>
      <c r="E3288" s="173">
        <v>76197891</v>
      </c>
      <c r="F3288" s="173" t="s">
        <v>144</v>
      </c>
      <c r="G3288" s="173" t="s">
        <v>149</v>
      </c>
      <c r="H3288" s="173">
        <v>0.40936101499999999</v>
      </c>
      <c r="I3288" s="179">
        <v>3.7196260000000002E-3</v>
      </c>
      <c r="J3288" s="179">
        <v>0.22560789000000001</v>
      </c>
      <c r="K3288" s="179">
        <v>1.6487126000000001E-2</v>
      </c>
      <c r="L3288" s="183">
        <v>3.2199999999999997E-5</v>
      </c>
      <c r="M3288" s="179">
        <v>22.16516584</v>
      </c>
      <c r="N3288" s="183">
        <v>2.5000000000000002E-6</v>
      </c>
      <c r="O3288" s="173">
        <v>21.85705355</v>
      </c>
      <c r="P3288" s="185">
        <v>2.9399999999999998E-6</v>
      </c>
      <c r="Q3288" s="173" t="s">
        <v>128</v>
      </c>
      <c r="R3288" s="173" t="s">
        <v>2827</v>
      </c>
      <c r="S3288" s="173" t="s">
        <v>2828</v>
      </c>
      <c r="T3288" s="173">
        <v>292473</v>
      </c>
      <c r="U3288" s="173">
        <v>221335</v>
      </c>
      <c r="V3288" s="173" t="s">
        <v>384</v>
      </c>
    </row>
    <row r="3289" spans="1:22" x14ac:dyDescent="0.2">
      <c r="A3289" s="173" t="s">
        <v>106</v>
      </c>
      <c r="B3289" s="173" t="s">
        <v>1752</v>
      </c>
      <c r="C3289" s="173" t="s">
        <v>1751</v>
      </c>
      <c r="D3289" s="173">
        <v>14</v>
      </c>
      <c r="E3289" s="173">
        <v>96463849</v>
      </c>
      <c r="F3289" s="173" t="s">
        <v>149</v>
      </c>
      <c r="G3289" s="173" t="s">
        <v>144</v>
      </c>
      <c r="H3289" s="173">
        <v>0.74524759699999998</v>
      </c>
      <c r="I3289" s="179">
        <v>-0.19399295799999999</v>
      </c>
      <c r="J3289" s="179">
        <v>0.226855323</v>
      </c>
      <c r="K3289" s="179">
        <v>-0.85513954700000006</v>
      </c>
      <c r="L3289" s="179">
        <v>3.275909E-3</v>
      </c>
      <c r="M3289" s="179">
        <v>24.73440793</v>
      </c>
      <c r="N3289" s="183">
        <v>6.5799999999999999E-7</v>
      </c>
      <c r="O3289" s="173">
        <v>23.65067118</v>
      </c>
      <c r="P3289" s="185">
        <v>1.1599999999999999E-6</v>
      </c>
      <c r="Q3289" s="173" t="s">
        <v>128</v>
      </c>
      <c r="R3289" s="173" t="s">
        <v>437</v>
      </c>
      <c r="S3289" s="173" t="s">
        <v>108</v>
      </c>
      <c r="T3289" s="173">
        <v>71941</v>
      </c>
      <c r="U3289" s="173">
        <v>41811</v>
      </c>
    </row>
    <row r="3290" spans="1:22" x14ac:dyDescent="0.2">
      <c r="A3290" s="173" t="s">
        <v>2003</v>
      </c>
      <c r="B3290" s="173" t="s">
        <v>7081</v>
      </c>
      <c r="C3290" s="173" t="s">
        <v>7080</v>
      </c>
      <c r="D3290" s="173">
        <v>5</v>
      </c>
      <c r="E3290" s="173">
        <v>65733385</v>
      </c>
      <c r="F3290" s="173" t="s">
        <v>149</v>
      </c>
      <c r="G3290" s="173" t="s">
        <v>154</v>
      </c>
      <c r="H3290" s="173">
        <v>0.43639033100000002</v>
      </c>
      <c r="I3290" s="179">
        <v>0.14862234799999999</v>
      </c>
      <c r="J3290" s="179">
        <v>0.2323742</v>
      </c>
      <c r="K3290" s="179">
        <v>0.63958196599999995</v>
      </c>
      <c r="L3290" s="179">
        <v>4.03707E-4</v>
      </c>
      <c r="M3290" s="179">
        <v>21.709537539999999</v>
      </c>
      <c r="N3290" s="183">
        <v>3.1700000000000001E-6</v>
      </c>
      <c r="O3290" s="173">
        <v>20.149685959999999</v>
      </c>
      <c r="P3290" s="185">
        <v>7.1600000000000001E-6</v>
      </c>
      <c r="Q3290" s="173" t="s">
        <v>128</v>
      </c>
      <c r="R3290" s="173" t="s">
        <v>2006</v>
      </c>
      <c r="S3290" s="173" t="s">
        <v>2007</v>
      </c>
      <c r="T3290" s="173">
        <v>253941</v>
      </c>
      <c r="U3290" s="173">
        <v>69987</v>
      </c>
      <c r="V3290" s="173" t="s">
        <v>384</v>
      </c>
    </row>
    <row r="3291" spans="1:22" x14ac:dyDescent="0.2">
      <c r="A3291" s="173" t="s">
        <v>2077</v>
      </c>
      <c r="B3291" s="173" t="s">
        <v>13890</v>
      </c>
      <c r="C3291" s="173" t="s">
        <v>13889</v>
      </c>
      <c r="D3291" s="173">
        <v>4</v>
      </c>
      <c r="E3291" s="173">
        <v>58638683</v>
      </c>
      <c r="F3291" s="173" t="s">
        <v>144</v>
      </c>
      <c r="G3291" s="173" t="s">
        <v>143</v>
      </c>
      <c r="H3291" s="173">
        <v>0.173293156</v>
      </c>
      <c r="I3291" s="179">
        <v>-1.7805385E-2</v>
      </c>
      <c r="J3291" s="179">
        <v>0.22320552299999999</v>
      </c>
      <c r="K3291" s="179">
        <v>-7.9771254999999999E-2</v>
      </c>
      <c r="L3291" s="183">
        <v>8.0299999999999998E-9</v>
      </c>
      <c r="M3291" s="179">
        <v>20.296900260000001</v>
      </c>
      <c r="N3291" s="183">
        <v>6.63E-6</v>
      </c>
      <c r="O3291" s="173">
        <v>13.049213849999999</v>
      </c>
      <c r="P3291" s="173">
        <v>3.0341199999999997E-4</v>
      </c>
      <c r="Q3291" s="173" t="s">
        <v>128</v>
      </c>
      <c r="R3291" s="173" t="s">
        <v>757</v>
      </c>
      <c r="S3291" s="173" t="s">
        <v>758</v>
      </c>
      <c r="T3291" s="173">
        <v>306531</v>
      </c>
      <c r="U3291" s="173">
        <v>751996</v>
      </c>
    </row>
    <row r="3292" spans="1:22" x14ac:dyDescent="0.2">
      <c r="A3292" s="173" t="s">
        <v>3292</v>
      </c>
      <c r="B3292" s="173" t="s">
        <v>16653</v>
      </c>
      <c r="C3292" s="173" t="s">
        <v>16652</v>
      </c>
      <c r="D3292" s="173">
        <v>9</v>
      </c>
      <c r="E3292" s="173">
        <v>30987553</v>
      </c>
      <c r="F3292" s="173" t="s">
        <v>154</v>
      </c>
      <c r="G3292" s="173" t="s">
        <v>149</v>
      </c>
      <c r="H3292" s="173">
        <v>0.88981872399999995</v>
      </c>
      <c r="I3292" s="179">
        <v>0.49140842000000001</v>
      </c>
      <c r="J3292" s="179">
        <v>0.248184767</v>
      </c>
      <c r="K3292" s="179">
        <v>1.9800104000000001</v>
      </c>
      <c r="L3292" s="183">
        <v>2.4999999999999999E-8</v>
      </c>
      <c r="M3292" s="179">
        <v>19.920645329999999</v>
      </c>
      <c r="N3292" s="183">
        <v>8.0700000000000007E-6</v>
      </c>
      <c r="O3292" s="173">
        <v>18.700430659999999</v>
      </c>
      <c r="P3292" s="185">
        <v>1.5299999999999999E-5</v>
      </c>
      <c r="Q3292" s="173" t="s">
        <v>128</v>
      </c>
      <c r="R3292" s="173" t="s">
        <v>735</v>
      </c>
      <c r="S3292" s="173" t="s">
        <v>15513</v>
      </c>
      <c r="T3292" s="173">
        <v>579101</v>
      </c>
      <c r="U3292" s="173">
        <v>384055</v>
      </c>
    </row>
    <row r="3293" spans="1:22" x14ac:dyDescent="0.2">
      <c r="A3293" s="173" t="s">
        <v>3292</v>
      </c>
      <c r="B3293" s="173" t="s">
        <v>19249</v>
      </c>
      <c r="C3293" s="173" t="s">
        <v>19248</v>
      </c>
      <c r="D3293" s="173">
        <v>9</v>
      </c>
      <c r="E3293" s="173">
        <v>30992534</v>
      </c>
      <c r="F3293" s="173" t="s">
        <v>143</v>
      </c>
      <c r="G3293" s="173" t="s">
        <v>149</v>
      </c>
      <c r="H3293" s="173">
        <v>9.1400903000000006E-2</v>
      </c>
      <c r="I3293" s="179">
        <v>0.50419436299999998</v>
      </c>
      <c r="J3293" s="179">
        <v>0.24826585100000001</v>
      </c>
      <c r="K3293" s="179">
        <v>2.0308647400000002</v>
      </c>
      <c r="L3293" s="183">
        <v>2.8699999999999998E-9</v>
      </c>
      <c r="M3293" s="179">
        <v>19.647878030000001</v>
      </c>
      <c r="N3293" s="183">
        <v>9.3100000000000006E-6</v>
      </c>
      <c r="O3293" s="173">
        <v>18.42293231</v>
      </c>
      <c r="P3293" s="185">
        <v>1.77E-5</v>
      </c>
      <c r="Q3293" s="173" t="s">
        <v>128</v>
      </c>
      <c r="R3293" s="173" t="s">
        <v>735</v>
      </c>
      <c r="S3293" s="173" t="s">
        <v>15513</v>
      </c>
      <c r="T3293" s="173">
        <v>584082</v>
      </c>
      <c r="U3293" s="173">
        <v>379074</v>
      </c>
    </row>
    <row r="3294" spans="1:22" x14ac:dyDescent="0.2">
      <c r="A3294" s="173" t="s">
        <v>596</v>
      </c>
      <c r="B3294" s="173" t="s">
        <v>11575</v>
      </c>
      <c r="C3294" s="173" t="s">
        <v>11574</v>
      </c>
      <c r="D3294" s="173">
        <v>9</v>
      </c>
      <c r="E3294" s="173">
        <v>86084739</v>
      </c>
      <c r="F3294" s="173" t="s">
        <v>154</v>
      </c>
      <c r="G3294" s="173" t="s">
        <v>144</v>
      </c>
      <c r="H3294" s="173">
        <v>0.42761399500000002</v>
      </c>
      <c r="I3294" s="179">
        <v>-0.26411375100000001</v>
      </c>
      <c r="J3294" s="179">
        <v>0.23691081899999999</v>
      </c>
      <c r="K3294" s="179">
        <v>-1.114823508</v>
      </c>
      <c r="L3294" s="179">
        <v>5.7716099999999997E-4</v>
      </c>
      <c r="M3294" s="179">
        <v>20.686996629999999</v>
      </c>
      <c r="N3294" s="183">
        <v>5.4099999999999999E-6</v>
      </c>
      <c r="O3294" s="173">
        <v>17.183454749999999</v>
      </c>
      <c r="P3294" s="185">
        <v>3.3899999999999997E-5</v>
      </c>
      <c r="Q3294" s="173" t="s">
        <v>599</v>
      </c>
      <c r="R3294" s="173" t="s">
        <v>599</v>
      </c>
      <c r="S3294" s="173" t="s">
        <v>600</v>
      </c>
      <c r="T3294" s="173">
        <v>2082</v>
      </c>
      <c r="U3294" s="173">
        <v>153224</v>
      </c>
      <c r="V3294" s="173" t="s">
        <v>407</v>
      </c>
    </row>
    <row r="3295" spans="1:22" x14ac:dyDescent="0.2">
      <c r="A3295" s="173" t="s">
        <v>596</v>
      </c>
      <c r="B3295" s="173" t="s">
        <v>14645</v>
      </c>
      <c r="C3295" s="173" t="s">
        <v>14644</v>
      </c>
      <c r="D3295" s="173">
        <v>9</v>
      </c>
      <c r="E3295" s="173">
        <v>86085991</v>
      </c>
      <c r="F3295" s="173" t="s">
        <v>149</v>
      </c>
      <c r="G3295" s="173" t="s">
        <v>154</v>
      </c>
      <c r="H3295" s="173">
        <v>0.41606910800000002</v>
      </c>
      <c r="I3295" s="179">
        <v>-0.259717908</v>
      </c>
      <c r="J3295" s="179">
        <v>0.23690907899999999</v>
      </c>
      <c r="K3295" s="179">
        <v>-1.096276721</v>
      </c>
      <c r="L3295" s="179">
        <v>6.5596299999999997E-4</v>
      </c>
      <c r="M3295" s="179">
        <v>20.18800641</v>
      </c>
      <c r="N3295" s="183">
        <v>7.0199999999999997E-6</v>
      </c>
      <c r="O3295" s="173">
        <v>16.163991859999999</v>
      </c>
      <c r="P3295" s="185">
        <v>5.8100000000000003E-5</v>
      </c>
      <c r="Q3295" s="173" t="s">
        <v>599</v>
      </c>
      <c r="R3295" s="173" t="s">
        <v>599</v>
      </c>
      <c r="S3295" s="173" t="s">
        <v>600</v>
      </c>
      <c r="T3295" s="173">
        <v>3334</v>
      </c>
      <c r="U3295" s="173">
        <v>151972</v>
      </c>
      <c r="V3295" s="173" t="s">
        <v>407</v>
      </c>
    </row>
    <row r="3296" spans="1:22" x14ac:dyDescent="0.2">
      <c r="A3296" s="173" t="s">
        <v>816</v>
      </c>
      <c r="B3296" s="173" t="s">
        <v>13921</v>
      </c>
      <c r="C3296" s="173" t="s">
        <v>13920</v>
      </c>
      <c r="D3296" s="173">
        <v>4</v>
      </c>
      <c r="E3296" s="173">
        <v>187957236</v>
      </c>
      <c r="F3296" s="173" t="s">
        <v>144</v>
      </c>
      <c r="G3296" s="173" t="s">
        <v>143</v>
      </c>
      <c r="H3296" s="173">
        <v>0.17741359100000001</v>
      </c>
      <c r="I3296" s="179">
        <v>-0.21500935600000001</v>
      </c>
      <c r="J3296" s="179">
        <v>0.26765566200000002</v>
      </c>
      <c r="K3296" s="179">
        <v>-0.80330584000000005</v>
      </c>
      <c r="L3296" s="183">
        <v>1.1900000000000001E-8</v>
      </c>
      <c r="M3296" s="179">
        <v>20.28848232</v>
      </c>
      <c r="N3296" s="183">
        <v>6.6599999999999998E-6</v>
      </c>
      <c r="O3296" s="173">
        <v>18.147280299999998</v>
      </c>
      <c r="P3296" s="185">
        <v>2.0400000000000001E-5</v>
      </c>
      <c r="Q3296" s="173" t="s">
        <v>128</v>
      </c>
      <c r="R3296" s="173" t="s">
        <v>8527</v>
      </c>
      <c r="S3296" s="173" t="s">
        <v>8528</v>
      </c>
      <c r="T3296" s="173">
        <v>312249</v>
      </c>
      <c r="U3296" s="173">
        <v>268000</v>
      </c>
      <c r="V3296" s="173" t="s">
        <v>384</v>
      </c>
    </row>
    <row r="3297" spans="1:22" x14ac:dyDescent="0.2">
      <c r="A3297" s="173" t="s">
        <v>1293</v>
      </c>
      <c r="B3297" s="173" t="s">
        <v>9885</v>
      </c>
      <c r="C3297" s="173" t="s">
        <v>9884</v>
      </c>
      <c r="D3297" s="173">
        <v>2</v>
      </c>
      <c r="E3297" s="173">
        <v>15931387</v>
      </c>
      <c r="F3297" s="173" t="s">
        <v>149</v>
      </c>
      <c r="G3297" s="173" t="s">
        <v>154</v>
      </c>
      <c r="H3297" s="173">
        <v>0.51091983900000004</v>
      </c>
      <c r="I3297" s="179">
        <v>-0.80582225799999996</v>
      </c>
      <c r="J3297" s="179">
        <v>0.65581425199999999</v>
      </c>
      <c r="K3297" s="179">
        <v>-1.2287355090000001</v>
      </c>
      <c r="L3297" s="179">
        <v>0.21917098800000001</v>
      </c>
      <c r="M3297" s="179">
        <v>21.029838030000001</v>
      </c>
      <c r="N3297" s="183">
        <v>4.5199999999999999E-6</v>
      </c>
      <c r="O3297" s="173">
        <v>10.966856180000001</v>
      </c>
      <c r="P3297" s="173">
        <v>9.2756000000000002E-4</v>
      </c>
      <c r="Q3297" s="173" t="s">
        <v>128</v>
      </c>
      <c r="R3297" s="173" t="s">
        <v>3991</v>
      </c>
      <c r="S3297" s="173" t="s">
        <v>3992</v>
      </c>
      <c r="T3297" s="173">
        <v>72302</v>
      </c>
      <c r="U3297" s="173">
        <v>129133</v>
      </c>
    </row>
    <row r="3298" spans="1:22" x14ac:dyDescent="0.2">
      <c r="A3298" s="173" t="s">
        <v>1293</v>
      </c>
      <c r="B3298" s="173" t="s">
        <v>3990</v>
      </c>
      <c r="C3298" s="173" t="s">
        <v>3989</v>
      </c>
      <c r="D3298" s="173">
        <v>2</v>
      </c>
      <c r="E3298" s="173">
        <v>15931402</v>
      </c>
      <c r="F3298" s="173" t="s">
        <v>143</v>
      </c>
      <c r="G3298" s="173" t="s">
        <v>144</v>
      </c>
      <c r="H3298" s="173">
        <v>0.38478931199999999</v>
      </c>
      <c r="I3298" s="179">
        <v>-0.81101178399999996</v>
      </c>
      <c r="J3298" s="179">
        <v>0.65571880100000002</v>
      </c>
      <c r="K3298" s="179">
        <v>-1.236828627</v>
      </c>
      <c r="L3298" s="179">
        <v>0.21615071199999999</v>
      </c>
      <c r="M3298" s="179">
        <v>22.836687999999999</v>
      </c>
      <c r="N3298" s="183">
        <v>1.7600000000000001E-6</v>
      </c>
      <c r="O3298" s="173">
        <v>19.374596350000001</v>
      </c>
      <c r="P3298" s="185">
        <v>1.0699999999999999E-5</v>
      </c>
      <c r="Q3298" s="173" t="s">
        <v>128</v>
      </c>
      <c r="R3298" s="173" t="s">
        <v>3991</v>
      </c>
      <c r="S3298" s="173" t="s">
        <v>3992</v>
      </c>
      <c r="T3298" s="173">
        <v>72317</v>
      </c>
      <c r="U3298" s="173">
        <v>129118</v>
      </c>
    </row>
    <row r="3299" spans="1:22" x14ac:dyDescent="0.2">
      <c r="A3299" s="173" t="s">
        <v>824</v>
      </c>
      <c r="B3299" s="173" t="s">
        <v>5522</v>
      </c>
      <c r="C3299" s="173" t="s">
        <v>5521</v>
      </c>
      <c r="D3299" s="173">
        <v>9</v>
      </c>
      <c r="E3299" s="173">
        <v>20913230</v>
      </c>
      <c r="F3299" s="173" t="s">
        <v>149</v>
      </c>
      <c r="G3299" s="173" t="s">
        <v>154</v>
      </c>
      <c r="H3299" s="173">
        <v>0.620497309</v>
      </c>
      <c r="I3299" s="179">
        <v>9.7113680999999993E-2</v>
      </c>
      <c r="J3299" s="179">
        <v>0.22950179000000001</v>
      </c>
      <c r="K3299" s="179">
        <v>0.42314999199999997</v>
      </c>
      <c r="L3299" s="179">
        <v>3.3887300000000001E-4</v>
      </c>
      <c r="M3299" s="179">
        <v>22.239976169999998</v>
      </c>
      <c r="N3299" s="183">
        <v>2.4099999999999998E-6</v>
      </c>
      <c r="O3299" s="173">
        <v>19.666793049999999</v>
      </c>
      <c r="P3299" s="185">
        <v>9.2199999999999998E-6</v>
      </c>
      <c r="Q3299" s="173" t="s">
        <v>5523</v>
      </c>
      <c r="R3299" s="173" t="s">
        <v>5524</v>
      </c>
      <c r="S3299" s="173" t="s">
        <v>5525</v>
      </c>
      <c r="T3299" s="173">
        <v>126176</v>
      </c>
      <c r="U3299" s="173">
        <v>90392</v>
      </c>
      <c r="V3299" s="173" t="s">
        <v>384</v>
      </c>
    </row>
    <row r="3300" spans="1:22" x14ac:dyDescent="0.2">
      <c r="A3300" s="173" t="s">
        <v>2437</v>
      </c>
      <c r="B3300" s="173" t="s">
        <v>8567</v>
      </c>
      <c r="C3300" s="173" t="s">
        <v>8566</v>
      </c>
      <c r="D3300" s="173">
        <v>9</v>
      </c>
      <c r="E3300" s="173">
        <v>25708186</v>
      </c>
      <c r="F3300" s="173" t="s">
        <v>143</v>
      </c>
      <c r="G3300" s="173" t="s">
        <v>144</v>
      </c>
      <c r="H3300" s="173">
        <v>0.44768416</v>
      </c>
      <c r="I3300" s="179">
        <v>-2.3405766000000001E-2</v>
      </c>
      <c r="J3300" s="179">
        <v>0.27269427699999998</v>
      </c>
      <c r="K3300" s="179">
        <v>-8.5831528000000004E-2</v>
      </c>
      <c r="L3300" s="179">
        <v>4.0153200000000002E-4</v>
      </c>
      <c r="M3300" s="179">
        <v>21.350136450000001</v>
      </c>
      <c r="N3300" s="183">
        <v>3.8299999999999998E-6</v>
      </c>
      <c r="O3300" s="173">
        <v>17.152810079999998</v>
      </c>
      <c r="P3300" s="185">
        <v>3.4499999999999998E-5</v>
      </c>
      <c r="Q3300" s="173" t="s">
        <v>128</v>
      </c>
      <c r="R3300" s="173" t="s">
        <v>2440</v>
      </c>
      <c r="S3300" s="173" t="s">
        <v>2441</v>
      </c>
      <c r="T3300" s="173">
        <v>29330</v>
      </c>
      <c r="U3300" s="173">
        <v>71867</v>
      </c>
    </row>
    <row r="3301" spans="1:22" x14ac:dyDescent="0.2">
      <c r="A3301" s="173" t="s">
        <v>899</v>
      </c>
      <c r="B3301" s="173" t="s">
        <v>7792</v>
      </c>
      <c r="C3301" s="173" t="s">
        <v>7791</v>
      </c>
      <c r="D3301" s="173">
        <v>12</v>
      </c>
      <c r="E3301" s="173">
        <v>115084799</v>
      </c>
      <c r="F3301" s="173" t="s">
        <v>149</v>
      </c>
      <c r="G3301" s="173" t="s">
        <v>154</v>
      </c>
      <c r="H3301" s="173">
        <v>7.6109284999999999E-2</v>
      </c>
      <c r="I3301" s="179">
        <v>-0.22291008800000001</v>
      </c>
      <c r="J3301" s="179">
        <v>0.224978223</v>
      </c>
      <c r="K3301" s="179">
        <v>-0.99080739600000001</v>
      </c>
      <c r="L3301" s="183">
        <v>3.3E-15</v>
      </c>
      <c r="M3301" s="179">
        <v>21.54686074</v>
      </c>
      <c r="N3301" s="183">
        <v>3.45E-6</v>
      </c>
      <c r="O3301" s="173">
        <v>17.702732860000001</v>
      </c>
      <c r="P3301" s="185">
        <v>2.58E-5</v>
      </c>
      <c r="Q3301" s="173" t="s">
        <v>128</v>
      </c>
      <c r="R3301" s="173" t="s">
        <v>2820</v>
      </c>
      <c r="S3301" s="173" t="s">
        <v>52</v>
      </c>
      <c r="T3301" s="173">
        <v>234162</v>
      </c>
      <c r="U3301" s="173">
        <v>23259</v>
      </c>
    </row>
    <row r="3302" spans="1:22" x14ac:dyDescent="0.2">
      <c r="A3302" s="173" t="s">
        <v>555</v>
      </c>
      <c r="B3302" s="173" t="s">
        <v>15603</v>
      </c>
      <c r="C3302" s="173" t="s">
        <v>15602</v>
      </c>
      <c r="D3302" s="173">
        <v>8</v>
      </c>
      <c r="E3302" s="173">
        <v>124586305</v>
      </c>
      <c r="F3302" s="173" t="s">
        <v>143</v>
      </c>
      <c r="G3302" s="173" t="s">
        <v>154</v>
      </c>
      <c r="H3302" s="173">
        <v>0.50799259900000004</v>
      </c>
      <c r="I3302" s="179">
        <v>-6.3871910000000004E-2</v>
      </c>
      <c r="J3302" s="179">
        <v>0.22168901599999999</v>
      </c>
      <c r="K3302" s="179">
        <v>-0.28811490699999998</v>
      </c>
      <c r="L3302" s="179">
        <v>1.9705156000000001E-2</v>
      </c>
      <c r="M3302" s="179">
        <v>20.063142089999999</v>
      </c>
      <c r="N3302" s="183">
        <v>7.4900000000000003E-6</v>
      </c>
      <c r="O3302" s="173">
        <v>18.06490002</v>
      </c>
      <c r="P3302" s="185">
        <v>2.1399999999999998E-5</v>
      </c>
      <c r="Q3302" s="173" t="s">
        <v>128</v>
      </c>
      <c r="R3302" s="173" t="s">
        <v>15604</v>
      </c>
      <c r="S3302" s="173" t="s">
        <v>15605</v>
      </c>
      <c r="T3302" s="173">
        <v>32812</v>
      </c>
      <c r="U3302" s="173">
        <v>71609</v>
      </c>
    </row>
    <row r="3303" spans="1:22" x14ac:dyDescent="0.2">
      <c r="A3303" s="173" t="s">
        <v>6</v>
      </c>
      <c r="B3303" s="173" t="s">
        <v>16170</v>
      </c>
      <c r="C3303" s="173" t="s">
        <v>16169</v>
      </c>
      <c r="D3303" s="173">
        <v>10</v>
      </c>
      <c r="E3303" s="173">
        <v>3156168</v>
      </c>
      <c r="F3303" s="173" t="s">
        <v>154</v>
      </c>
      <c r="G3303" s="173" t="s">
        <v>149</v>
      </c>
      <c r="H3303" s="173">
        <v>0.50612572099999997</v>
      </c>
      <c r="I3303" s="179">
        <v>0.54532945099999997</v>
      </c>
      <c r="J3303" s="179">
        <v>0.238728423</v>
      </c>
      <c r="K3303" s="179">
        <v>2.2843088589999998</v>
      </c>
      <c r="L3303" s="179">
        <v>1.14776E-4</v>
      </c>
      <c r="M3303" s="179">
        <v>19.984687839999999</v>
      </c>
      <c r="N3303" s="183">
        <v>7.8099999999999998E-6</v>
      </c>
      <c r="O3303" s="173">
        <v>13.139106590000001</v>
      </c>
      <c r="P3303" s="173">
        <v>2.8919599999999997E-4</v>
      </c>
      <c r="Q3303" s="173" t="s">
        <v>638</v>
      </c>
      <c r="R3303" s="173" t="s">
        <v>639</v>
      </c>
      <c r="S3303" s="173" t="s">
        <v>640</v>
      </c>
      <c r="T3303" s="173">
        <v>612514</v>
      </c>
      <c r="U3303" s="173">
        <v>20127</v>
      </c>
      <c r="V3303" s="173" t="s">
        <v>384</v>
      </c>
    </row>
    <row r="3304" spans="1:22" x14ac:dyDescent="0.2">
      <c r="A3304" s="173" t="s">
        <v>1009</v>
      </c>
      <c r="B3304" s="173" t="s">
        <v>5114</v>
      </c>
      <c r="C3304" s="173" t="s">
        <v>5113</v>
      </c>
      <c r="D3304" s="173">
        <v>10</v>
      </c>
      <c r="E3304" s="173">
        <v>9001427</v>
      </c>
      <c r="F3304" s="173" t="s">
        <v>144</v>
      </c>
      <c r="G3304" s="173" t="s">
        <v>149</v>
      </c>
      <c r="H3304" s="173">
        <v>0.27397664399999999</v>
      </c>
      <c r="I3304" s="179">
        <v>0.29795188</v>
      </c>
      <c r="J3304" s="179">
        <v>0.22894194600000001</v>
      </c>
      <c r="K3304" s="179">
        <v>1.3014298419999999</v>
      </c>
      <c r="L3304" s="179">
        <v>1.46487E-4</v>
      </c>
      <c r="M3304" s="179">
        <v>22.367988400000002</v>
      </c>
      <c r="N3304" s="183">
        <v>2.2500000000000001E-6</v>
      </c>
      <c r="O3304" s="173">
        <v>19.365722030000001</v>
      </c>
      <c r="P3304" s="185">
        <v>1.08E-5</v>
      </c>
      <c r="Q3304" s="173" t="s">
        <v>128</v>
      </c>
      <c r="R3304" s="173" t="s">
        <v>1445</v>
      </c>
      <c r="S3304" s="173" t="s">
        <v>1446</v>
      </c>
      <c r="T3304" s="173">
        <v>44868</v>
      </c>
      <c r="U3304" s="173">
        <v>237901</v>
      </c>
    </row>
    <row r="3305" spans="1:22" x14ac:dyDescent="0.2">
      <c r="A3305" s="173" t="s">
        <v>1164</v>
      </c>
      <c r="B3305" s="173" t="s">
        <v>9613</v>
      </c>
      <c r="C3305" s="173" t="s">
        <v>9612</v>
      </c>
      <c r="D3305" s="173">
        <v>1</v>
      </c>
      <c r="E3305" s="173">
        <v>85356446</v>
      </c>
      <c r="F3305" s="173" t="s">
        <v>154</v>
      </c>
      <c r="G3305" s="173" t="s">
        <v>144</v>
      </c>
      <c r="H3305" s="173">
        <v>0.78096385999999995</v>
      </c>
      <c r="I3305" s="179">
        <v>-0.37658364500000002</v>
      </c>
      <c r="J3305" s="179">
        <v>0.28754633499999999</v>
      </c>
      <c r="K3305" s="179">
        <v>-1.3096450879999999</v>
      </c>
      <c r="L3305" s="183">
        <v>4.9200000000000003E-5</v>
      </c>
      <c r="M3305" s="179">
        <v>21.099902719999999</v>
      </c>
      <c r="N3305" s="183">
        <v>4.3599999999999998E-6</v>
      </c>
      <c r="O3305" s="173">
        <v>20.818761689999999</v>
      </c>
      <c r="P3305" s="185">
        <v>5.0499999999999999E-6</v>
      </c>
      <c r="Q3305" s="173" t="s">
        <v>7097</v>
      </c>
      <c r="R3305" s="173" t="s">
        <v>7098</v>
      </c>
      <c r="S3305" s="173" t="s">
        <v>7099</v>
      </c>
      <c r="T3305" s="173">
        <v>200206</v>
      </c>
      <c r="U3305" s="173">
        <v>34819</v>
      </c>
      <c r="V3305" s="173" t="s">
        <v>405</v>
      </c>
    </row>
    <row r="3306" spans="1:22" x14ac:dyDescent="0.2">
      <c r="A3306" s="173" t="s">
        <v>2027</v>
      </c>
      <c r="B3306" s="173" t="s">
        <v>16986</v>
      </c>
      <c r="C3306" s="173" t="s">
        <v>16985</v>
      </c>
      <c r="D3306" s="173">
        <v>4</v>
      </c>
      <c r="E3306" s="173">
        <v>121869491</v>
      </c>
      <c r="F3306" s="173" t="s">
        <v>144</v>
      </c>
      <c r="G3306" s="173" t="s">
        <v>143</v>
      </c>
      <c r="H3306" s="173">
        <v>0.59954354099999996</v>
      </c>
      <c r="I3306" s="179">
        <v>-1.470749E-2</v>
      </c>
      <c r="J3306" s="179">
        <v>0.22565698100000001</v>
      </c>
      <c r="K3306" s="179">
        <v>-6.5176312E-2</v>
      </c>
      <c r="L3306" s="183">
        <v>2.2099999999999998E-5</v>
      </c>
      <c r="M3306" s="179">
        <v>19.88114315</v>
      </c>
      <c r="N3306" s="183">
        <v>8.2400000000000007E-6</v>
      </c>
      <c r="O3306" s="173">
        <v>18.997061039999998</v>
      </c>
      <c r="P3306" s="185">
        <v>1.31E-5</v>
      </c>
      <c r="Q3306" s="173" t="s">
        <v>128</v>
      </c>
      <c r="R3306" s="173" t="s">
        <v>4956</v>
      </c>
      <c r="S3306" s="173" t="s">
        <v>4957</v>
      </c>
      <c r="T3306" s="173">
        <v>25470</v>
      </c>
      <c r="U3306" s="173">
        <v>87290</v>
      </c>
    </row>
    <row r="3307" spans="1:22" x14ac:dyDescent="0.2">
      <c r="A3307" s="173" t="s">
        <v>1038</v>
      </c>
      <c r="B3307" s="173" t="s">
        <v>11176</v>
      </c>
      <c r="C3307" s="173" t="s">
        <v>11175</v>
      </c>
      <c r="D3307" s="173">
        <v>4</v>
      </c>
      <c r="E3307" s="173">
        <v>125883545</v>
      </c>
      <c r="F3307" s="173" t="s">
        <v>143</v>
      </c>
      <c r="G3307" s="173" t="s">
        <v>144</v>
      </c>
      <c r="H3307" s="173">
        <v>0.476672818</v>
      </c>
      <c r="I3307" s="179">
        <v>3.2132148999999999E-2</v>
      </c>
      <c r="J3307" s="179">
        <v>0.227495111</v>
      </c>
      <c r="K3307" s="179">
        <v>0.14124324899999999</v>
      </c>
      <c r="L3307" s="183">
        <v>2.5899999999999999E-5</v>
      </c>
      <c r="M3307" s="179">
        <v>20.75544481</v>
      </c>
      <c r="N3307" s="183">
        <v>5.22E-6</v>
      </c>
      <c r="O3307" s="173">
        <v>19.852556079999999</v>
      </c>
      <c r="P3307" s="185">
        <v>8.3699999999999995E-6</v>
      </c>
      <c r="Q3307" s="173" t="s">
        <v>128</v>
      </c>
      <c r="R3307" s="173" t="s">
        <v>3542</v>
      </c>
      <c r="S3307" s="173" t="s">
        <v>3543</v>
      </c>
      <c r="T3307" s="173">
        <v>249658</v>
      </c>
      <c r="U3307" s="173">
        <v>354021</v>
      </c>
    </row>
    <row r="3308" spans="1:22" x14ac:dyDescent="0.2">
      <c r="A3308" s="173" t="s">
        <v>590</v>
      </c>
      <c r="B3308" s="173" t="s">
        <v>3503</v>
      </c>
      <c r="C3308" s="173" t="s">
        <v>3502</v>
      </c>
      <c r="D3308" s="173">
        <v>10</v>
      </c>
      <c r="E3308" s="173">
        <v>71381890</v>
      </c>
      <c r="F3308" s="173" t="s">
        <v>144</v>
      </c>
      <c r="G3308" s="173" t="s">
        <v>143</v>
      </c>
      <c r="H3308" s="173">
        <v>0.30741724300000001</v>
      </c>
      <c r="I3308" s="179">
        <v>9.9398474000000001E-2</v>
      </c>
      <c r="J3308" s="179">
        <v>0.22317371699999999</v>
      </c>
      <c r="K3308" s="179">
        <v>0.44538611299999997</v>
      </c>
      <c r="L3308" s="183">
        <v>4.2700000000000001E-5</v>
      </c>
      <c r="M3308" s="179">
        <v>23.17732195</v>
      </c>
      <c r="N3308" s="183">
        <v>1.48E-6</v>
      </c>
      <c r="O3308" s="173">
        <v>17.082132250000001</v>
      </c>
      <c r="P3308" s="185">
        <v>3.5800000000000003E-5</v>
      </c>
      <c r="Q3308" s="173" t="s">
        <v>128</v>
      </c>
      <c r="R3308" s="173" t="s">
        <v>3504</v>
      </c>
      <c r="S3308" s="173" t="s">
        <v>3505</v>
      </c>
      <c r="T3308" s="173">
        <v>48680</v>
      </c>
      <c r="U3308" s="173">
        <v>8112</v>
      </c>
    </row>
    <row r="3309" spans="1:22" x14ac:dyDescent="0.2">
      <c r="A3309" s="173" t="s">
        <v>91</v>
      </c>
      <c r="B3309" s="173" t="s">
        <v>13957</v>
      </c>
      <c r="C3309" s="173" t="s">
        <v>13956</v>
      </c>
      <c r="D3309" s="173">
        <v>3</v>
      </c>
      <c r="E3309" s="173">
        <v>110313409</v>
      </c>
      <c r="F3309" s="173" t="s">
        <v>154</v>
      </c>
      <c r="G3309" s="173" t="s">
        <v>149</v>
      </c>
      <c r="H3309" s="173">
        <v>0.640199827</v>
      </c>
      <c r="I3309" s="179">
        <v>-5.4052428999999999E-2</v>
      </c>
      <c r="J3309" s="179">
        <v>0.22800126000000001</v>
      </c>
      <c r="K3309" s="179">
        <v>-0.237070749</v>
      </c>
      <c r="L3309" s="179">
        <v>2.4621499999999999E-4</v>
      </c>
      <c r="M3309" s="179">
        <v>20.28672976</v>
      </c>
      <c r="N3309" s="183">
        <v>6.6699999999999997E-6</v>
      </c>
      <c r="O3309" s="173">
        <v>19.42989648</v>
      </c>
      <c r="P3309" s="185">
        <v>1.04E-5</v>
      </c>
      <c r="Q3309" s="173" t="s">
        <v>128</v>
      </c>
      <c r="R3309" s="173" t="s">
        <v>9843</v>
      </c>
      <c r="S3309" s="173" t="s">
        <v>9844</v>
      </c>
      <c r="T3309" s="173">
        <v>991665</v>
      </c>
      <c r="U3309" s="173">
        <v>450753</v>
      </c>
      <c r="V3309" s="173" t="s">
        <v>384</v>
      </c>
    </row>
    <row r="3310" spans="1:22" x14ac:dyDescent="0.2">
      <c r="A3310" s="173" t="s">
        <v>91</v>
      </c>
      <c r="B3310" s="173" t="s">
        <v>13537</v>
      </c>
      <c r="C3310" s="173" t="s">
        <v>13536</v>
      </c>
      <c r="D3310" s="173">
        <v>3</v>
      </c>
      <c r="E3310" s="173">
        <v>110311644</v>
      </c>
      <c r="F3310" s="173" t="s">
        <v>154</v>
      </c>
      <c r="G3310" s="173" t="s">
        <v>143</v>
      </c>
      <c r="H3310" s="173">
        <v>0.64015417100000005</v>
      </c>
      <c r="I3310" s="179">
        <v>-5.3804346000000003E-2</v>
      </c>
      <c r="J3310" s="179">
        <v>0.22800203999999999</v>
      </c>
      <c r="K3310" s="179">
        <v>-0.23598186099999999</v>
      </c>
      <c r="L3310" s="179">
        <v>2.4443499999999999E-4</v>
      </c>
      <c r="M3310" s="179">
        <v>20.35579375</v>
      </c>
      <c r="N3310" s="183">
        <v>6.4300000000000003E-6</v>
      </c>
      <c r="O3310" s="173">
        <v>19.49107819</v>
      </c>
      <c r="P3310" s="185">
        <v>1.01E-5</v>
      </c>
      <c r="Q3310" s="173" t="s">
        <v>128</v>
      </c>
      <c r="R3310" s="173" t="s">
        <v>9843</v>
      </c>
      <c r="S3310" s="173" t="s">
        <v>9844</v>
      </c>
      <c r="T3310" s="173">
        <v>989900</v>
      </c>
      <c r="U3310" s="173">
        <v>452518</v>
      </c>
      <c r="V3310" s="173" t="s">
        <v>384</v>
      </c>
    </row>
    <row r="3311" spans="1:22" x14ac:dyDescent="0.2">
      <c r="A3311" s="173" t="s">
        <v>91</v>
      </c>
      <c r="B3311" s="173" t="s">
        <v>13060</v>
      </c>
      <c r="C3311" s="173" t="s">
        <v>13059</v>
      </c>
      <c r="D3311" s="173">
        <v>3</v>
      </c>
      <c r="E3311" s="173">
        <v>110301126</v>
      </c>
      <c r="F3311" s="173" t="s">
        <v>149</v>
      </c>
      <c r="G3311" s="173" t="s">
        <v>144</v>
      </c>
      <c r="H3311" s="173">
        <v>0.64522078000000005</v>
      </c>
      <c r="I3311" s="179">
        <v>-5.3679283000000001E-2</v>
      </c>
      <c r="J3311" s="179">
        <v>0.22800088199999999</v>
      </c>
      <c r="K3311" s="179">
        <v>-0.235434542</v>
      </c>
      <c r="L3311" s="179">
        <v>2.4038099999999999E-4</v>
      </c>
      <c r="M3311" s="179">
        <v>20.42866467</v>
      </c>
      <c r="N3311" s="183">
        <v>6.19E-6</v>
      </c>
      <c r="O3311" s="173">
        <v>19.442747130000001</v>
      </c>
      <c r="P3311" s="185">
        <v>1.04E-5</v>
      </c>
      <c r="Q3311" s="173" t="s">
        <v>128</v>
      </c>
      <c r="R3311" s="173" t="s">
        <v>9843</v>
      </c>
      <c r="S3311" s="173" t="s">
        <v>9844</v>
      </c>
      <c r="T3311" s="173">
        <v>979382</v>
      </c>
      <c r="U3311" s="173">
        <v>463036</v>
      </c>
      <c r="V3311" s="173" t="s">
        <v>384</v>
      </c>
    </row>
    <row r="3312" spans="1:22" x14ac:dyDescent="0.2">
      <c r="A3312" s="173" t="s">
        <v>10</v>
      </c>
      <c r="B3312" s="173" t="s">
        <v>123</v>
      </c>
      <c r="C3312" s="173" t="s">
        <v>546</v>
      </c>
      <c r="D3312" s="173">
        <v>10</v>
      </c>
      <c r="E3312" s="173">
        <v>14266083</v>
      </c>
      <c r="F3312" s="173" t="s">
        <v>143</v>
      </c>
      <c r="G3312" s="173" t="s">
        <v>144</v>
      </c>
      <c r="H3312" s="173">
        <v>0.78809496300000004</v>
      </c>
      <c r="I3312" s="179">
        <v>9.2300102999999994E-2</v>
      </c>
      <c r="J3312" s="179">
        <v>0.24987997200000001</v>
      </c>
      <c r="K3312" s="179">
        <v>0.36937775699999997</v>
      </c>
      <c r="L3312" s="183">
        <v>2.7199999999999998E-6</v>
      </c>
      <c r="M3312" s="179">
        <v>28.452455539999999</v>
      </c>
      <c r="N3312" s="183">
        <v>9.5999999999999999E-8</v>
      </c>
      <c r="O3312" s="173">
        <v>20.48664059</v>
      </c>
      <c r="P3312" s="185">
        <v>6.0000000000000002E-6</v>
      </c>
      <c r="Q3312" s="173" t="s">
        <v>124</v>
      </c>
      <c r="R3312" s="173" t="s">
        <v>125</v>
      </c>
      <c r="S3312" s="173" t="s">
        <v>126</v>
      </c>
      <c r="T3312" s="173">
        <v>136205</v>
      </c>
      <c r="U3312" s="173">
        <v>159115</v>
      </c>
      <c r="V3312" s="173" t="s">
        <v>407</v>
      </c>
    </row>
    <row r="3313" spans="1:22" x14ac:dyDescent="0.2">
      <c r="A3313" s="173" t="s">
        <v>1700</v>
      </c>
      <c r="B3313" s="173" t="s">
        <v>16548</v>
      </c>
      <c r="C3313" s="173" t="s">
        <v>16547</v>
      </c>
      <c r="D3313" s="173">
        <v>6</v>
      </c>
      <c r="E3313" s="173">
        <v>106163185</v>
      </c>
      <c r="F3313" s="173" t="s">
        <v>154</v>
      </c>
      <c r="G3313" s="173" t="s">
        <v>143</v>
      </c>
      <c r="H3313" s="173">
        <v>0.74927883500000003</v>
      </c>
      <c r="I3313" s="179">
        <v>-0.47833101300000003</v>
      </c>
      <c r="J3313" s="179">
        <v>0.23069303999999999</v>
      </c>
      <c r="K3313" s="179">
        <v>-2.0734522979999999</v>
      </c>
      <c r="L3313" s="179">
        <v>2.9805899999999999E-4</v>
      </c>
      <c r="M3313" s="179">
        <v>19.931963029999999</v>
      </c>
      <c r="N3313" s="183">
        <v>8.0199999999999994E-6</v>
      </c>
      <c r="O3313" s="173">
        <v>17.10919831</v>
      </c>
      <c r="P3313" s="185">
        <v>3.5299999999999997E-5</v>
      </c>
      <c r="Q3313" s="173" t="s">
        <v>128</v>
      </c>
      <c r="R3313" s="173" t="s">
        <v>3846</v>
      </c>
      <c r="S3313" s="173" t="s">
        <v>3848</v>
      </c>
      <c r="T3313" s="173">
        <v>312186</v>
      </c>
      <c r="U3313" s="173">
        <v>371009</v>
      </c>
    </row>
    <row r="3314" spans="1:22" x14ac:dyDescent="0.2">
      <c r="A3314" s="173" t="s">
        <v>498</v>
      </c>
      <c r="B3314" s="173" t="s">
        <v>3158</v>
      </c>
      <c r="C3314" s="173" t="s">
        <v>3157</v>
      </c>
      <c r="D3314" s="173">
        <v>6</v>
      </c>
      <c r="E3314" s="173">
        <v>13715303</v>
      </c>
      <c r="F3314" s="173" t="s">
        <v>143</v>
      </c>
      <c r="G3314" s="173" t="s">
        <v>144</v>
      </c>
      <c r="H3314" s="173">
        <v>0.52224058100000004</v>
      </c>
      <c r="I3314" s="179">
        <v>9.4938721000000004E-2</v>
      </c>
      <c r="J3314" s="179">
        <v>0.23286056099999999</v>
      </c>
      <c r="K3314" s="179">
        <v>0.40770631299999999</v>
      </c>
      <c r="L3314" s="179">
        <v>6.8477299999999996E-4</v>
      </c>
      <c r="M3314" s="179">
        <v>23.41515351</v>
      </c>
      <c r="N3314" s="183">
        <v>1.31E-6</v>
      </c>
      <c r="O3314" s="173">
        <v>21.75823162</v>
      </c>
      <c r="P3314" s="185">
        <v>3.0900000000000001E-6</v>
      </c>
      <c r="Q3314" s="173" t="s">
        <v>128</v>
      </c>
      <c r="R3314" s="173" t="s">
        <v>501</v>
      </c>
      <c r="S3314" s="173" t="s">
        <v>503</v>
      </c>
      <c r="T3314" s="173">
        <v>3507</v>
      </c>
      <c r="U3314" s="173">
        <v>71477</v>
      </c>
    </row>
    <row r="3315" spans="1:22" x14ac:dyDescent="0.2">
      <c r="A3315" s="173" t="s">
        <v>909</v>
      </c>
      <c r="B3315" s="173" t="s">
        <v>2733</v>
      </c>
      <c r="C3315" s="173" t="s">
        <v>2732</v>
      </c>
      <c r="D3315" s="173">
        <v>14</v>
      </c>
      <c r="E3315" s="173">
        <v>103629914</v>
      </c>
      <c r="F3315" s="173" t="s">
        <v>143</v>
      </c>
      <c r="G3315" s="173" t="s">
        <v>144</v>
      </c>
      <c r="H3315" s="173">
        <v>0.85373221799999999</v>
      </c>
      <c r="I3315" s="179">
        <v>-0.48711510099999999</v>
      </c>
      <c r="J3315" s="179">
        <v>0.235185281</v>
      </c>
      <c r="K3315" s="179">
        <v>-2.0711972279999999</v>
      </c>
      <c r="L3315" s="183">
        <v>8.1299999999999997E-5</v>
      </c>
      <c r="M3315" s="179">
        <v>23.707709600000001</v>
      </c>
      <c r="N3315" s="183">
        <v>1.1200000000000001E-6</v>
      </c>
      <c r="O3315" s="173">
        <v>21.48987971</v>
      </c>
      <c r="P3315" s="185">
        <v>3.5599999999999998E-6</v>
      </c>
      <c r="Q3315" s="173" t="s">
        <v>128</v>
      </c>
      <c r="R3315" s="173" t="s">
        <v>912</v>
      </c>
      <c r="S3315" s="173" t="s">
        <v>913</v>
      </c>
      <c r="T3315" s="173">
        <v>26138</v>
      </c>
      <c r="U3315" s="173">
        <v>23643</v>
      </c>
      <c r="V3315" s="173" t="s">
        <v>390</v>
      </c>
    </row>
    <row r="3316" spans="1:22" x14ac:dyDescent="0.2">
      <c r="A3316" s="173" t="s">
        <v>909</v>
      </c>
      <c r="B3316" s="173" t="s">
        <v>2749</v>
      </c>
      <c r="C3316" s="173" t="s">
        <v>2748</v>
      </c>
      <c r="D3316" s="173">
        <v>14</v>
      </c>
      <c r="E3316" s="173">
        <v>103630851</v>
      </c>
      <c r="F3316" s="173" t="s">
        <v>143</v>
      </c>
      <c r="G3316" s="173" t="s">
        <v>144</v>
      </c>
      <c r="H3316" s="173">
        <v>0.85551624400000004</v>
      </c>
      <c r="I3316" s="179">
        <v>-0.48804599500000001</v>
      </c>
      <c r="J3316" s="179">
        <v>0.23529465199999999</v>
      </c>
      <c r="K3316" s="179">
        <v>-2.0741907679999998</v>
      </c>
      <c r="L3316" s="183">
        <v>7.75E-5</v>
      </c>
      <c r="M3316" s="179">
        <v>23.688287379999998</v>
      </c>
      <c r="N3316" s="183">
        <v>1.13E-6</v>
      </c>
      <c r="O3316" s="173">
        <v>21.575685530000001</v>
      </c>
      <c r="P3316" s="185">
        <v>3.4000000000000001E-6</v>
      </c>
      <c r="Q3316" s="173" t="s">
        <v>128</v>
      </c>
      <c r="R3316" s="173" t="s">
        <v>912</v>
      </c>
      <c r="S3316" s="173" t="s">
        <v>913</v>
      </c>
      <c r="T3316" s="173">
        <v>27075</v>
      </c>
      <c r="U3316" s="173">
        <v>22706</v>
      </c>
      <c r="V3316" s="173" t="s">
        <v>384</v>
      </c>
    </row>
    <row r="3317" spans="1:22" x14ac:dyDescent="0.2">
      <c r="A3317" s="173" t="s">
        <v>508</v>
      </c>
      <c r="B3317" s="173" t="s">
        <v>10402</v>
      </c>
      <c r="C3317" s="173" t="s">
        <v>10401</v>
      </c>
      <c r="D3317" s="173">
        <v>1</v>
      </c>
      <c r="E3317" s="173">
        <v>51598688</v>
      </c>
      <c r="F3317" s="173" t="s">
        <v>144</v>
      </c>
      <c r="G3317" s="173" t="s">
        <v>154</v>
      </c>
      <c r="H3317" s="173">
        <v>0.51209236800000002</v>
      </c>
      <c r="I3317" s="179">
        <v>0.144562678</v>
      </c>
      <c r="J3317" s="179">
        <v>0.230453028</v>
      </c>
      <c r="K3317" s="179">
        <v>0.62729780099999999</v>
      </c>
      <c r="L3317" s="179">
        <v>1.5585800000000001E-4</v>
      </c>
      <c r="M3317" s="179">
        <v>20.91203179</v>
      </c>
      <c r="N3317" s="183">
        <v>4.8099999999999997E-6</v>
      </c>
      <c r="O3317" s="173">
        <v>15.327766029999999</v>
      </c>
      <c r="P3317" s="185">
        <v>9.0400000000000002E-5</v>
      </c>
      <c r="Q3317" s="173" t="s">
        <v>10403</v>
      </c>
      <c r="R3317" s="173" t="s">
        <v>10404</v>
      </c>
      <c r="S3317" s="173" t="s">
        <v>10405</v>
      </c>
      <c r="T3317" s="173">
        <v>72913</v>
      </c>
      <c r="U3317" s="173">
        <v>103256</v>
      </c>
      <c r="V3317" s="173" t="s">
        <v>384</v>
      </c>
    </row>
    <row r="3318" spans="1:22" x14ac:dyDescent="0.2">
      <c r="A3318" s="173" t="s">
        <v>1391</v>
      </c>
      <c r="B3318" s="173" t="s">
        <v>19072</v>
      </c>
      <c r="C3318" s="173" t="s">
        <v>19071</v>
      </c>
      <c r="D3318" s="173">
        <v>5</v>
      </c>
      <c r="E3318" s="173">
        <v>52237991</v>
      </c>
      <c r="F3318" s="173" t="s">
        <v>149</v>
      </c>
      <c r="G3318" s="173" t="s">
        <v>154</v>
      </c>
      <c r="H3318" s="173">
        <v>0.40839859699999997</v>
      </c>
      <c r="I3318" s="179">
        <v>-0.27727584</v>
      </c>
      <c r="J3318" s="179">
        <v>0.25547036200000001</v>
      </c>
      <c r="K3318" s="179">
        <v>-1.085354237</v>
      </c>
      <c r="L3318" s="179">
        <v>7.3526899999999998E-4</v>
      </c>
      <c r="M3318" s="179">
        <v>19.667173729999998</v>
      </c>
      <c r="N3318" s="183">
        <v>9.2199999999999998E-6</v>
      </c>
      <c r="O3318" s="173">
        <v>17.478373049999998</v>
      </c>
      <c r="P3318" s="185">
        <v>2.9099999999999999E-5</v>
      </c>
      <c r="Q3318" s="173" t="s">
        <v>10171</v>
      </c>
      <c r="R3318" s="173" t="s">
        <v>10172</v>
      </c>
      <c r="S3318" s="173" t="s">
        <v>10173</v>
      </c>
      <c r="T3318" s="173">
        <v>139539</v>
      </c>
      <c r="U3318" s="173">
        <v>47164</v>
      </c>
      <c r="V3318" s="173" t="s">
        <v>384</v>
      </c>
    </row>
    <row r="3319" spans="1:22" x14ac:dyDescent="0.2">
      <c r="A3319" s="173" t="s">
        <v>521</v>
      </c>
      <c r="B3319" s="173" t="s">
        <v>523</v>
      </c>
      <c r="C3319" s="173" t="s">
        <v>522</v>
      </c>
      <c r="D3319" s="173">
        <v>8</v>
      </c>
      <c r="E3319" s="173">
        <v>13332837</v>
      </c>
      <c r="F3319" s="173" t="s">
        <v>154</v>
      </c>
      <c r="G3319" s="173" t="s">
        <v>144</v>
      </c>
      <c r="H3319" s="173">
        <v>0.49257218400000002</v>
      </c>
      <c r="I3319" s="179">
        <v>0.162710568</v>
      </c>
      <c r="J3319" s="179">
        <v>0.24878547400000001</v>
      </c>
      <c r="K3319" s="179">
        <v>0.65401956699999997</v>
      </c>
      <c r="L3319" s="179">
        <v>4.0461000000000004E-3</v>
      </c>
      <c r="M3319" s="179">
        <v>28.65665276</v>
      </c>
      <c r="N3319" s="183">
        <v>8.6400000000000006E-8</v>
      </c>
      <c r="O3319" s="173">
        <v>26.212462949999999</v>
      </c>
      <c r="P3319" s="185">
        <v>3.0600000000000001E-7</v>
      </c>
      <c r="Q3319" s="173" t="s">
        <v>524</v>
      </c>
      <c r="R3319" s="173" t="s">
        <v>524</v>
      </c>
      <c r="S3319" s="173" t="s">
        <v>525</v>
      </c>
      <c r="T3319" s="173">
        <v>198544</v>
      </c>
      <c r="U3319" s="173">
        <v>91514</v>
      </c>
      <c r="V3319" s="173" t="s">
        <v>407</v>
      </c>
    </row>
    <row r="3320" spans="1:22" x14ac:dyDescent="0.2">
      <c r="A3320" s="173" t="s">
        <v>1170</v>
      </c>
      <c r="B3320" s="173" t="s">
        <v>15211</v>
      </c>
      <c r="C3320" s="173" t="s">
        <v>15210</v>
      </c>
      <c r="D3320" s="173">
        <v>17</v>
      </c>
      <c r="E3320" s="173">
        <v>48590177</v>
      </c>
      <c r="F3320" s="173" t="s">
        <v>154</v>
      </c>
      <c r="G3320" s="173" t="s">
        <v>144</v>
      </c>
      <c r="H3320" s="173">
        <v>0.46647404799999997</v>
      </c>
      <c r="I3320" s="179">
        <v>0.12517714699999999</v>
      </c>
      <c r="J3320" s="179">
        <v>0.22237816499999999</v>
      </c>
      <c r="K3320" s="179">
        <v>0.56290215200000004</v>
      </c>
      <c r="L3320" s="179">
        <v>1.4184700000000001E-4</v>
      </c>
      <c r="M3320" s="179">
        <v>20.115970999999998</v>
      </c>
      <c r="N3320" s="183">
        <v>7.2899999999999997E-6</v>
      </c>
      <c r="O3320" s="173">
        <v>13.06415705</v>
      </c>
      <c r="P3320" s="173">
        <v>3.0100100000000001E-4</v>
      </c>
      <c r="Q3320" s="173" t="s">
        <v>8777</v>
      </c>
      <c r="R3320" s="173" t="s">
        <v>8776</v>
      </c>
      <c r="S3320" s="173" t="s">
        <v>15212</v>
      </c>
      <c r="T3320" s="173">
        <v>26836</v>
      </c>
      <c r="U3320" s="173">
        <v>19870</v>
      </c>
      <c r="V3320" s="173" t="s">
        <v>384</v>
      </c>
    </row>
    <row r="3321" spans="1:22" x14ac:dyDescent="0.2">
      <c r="A3321" s="173" t="s">
        <v>607</v>
      </c>
      <c r="B3321" s="173" t="s">
        <v>13432</v>
      </c>
      <c r="C3321" s="173" t="s">
        <v>13431</v>
      </c>
      <c r="D3321" s="173">
        <v>22</v>
      </c>
      <c r="E3321" s="173">
        <v>39659773</v>
      </c>
      <c r="F3321" s="173" t="s">
        <v>154</v>
      </c>
      <c r="G3321" s="173" t="s">
        <v>149</v>
      </c>
      <c r="H3321" s="173">
        <v>0.12535428700000001</v>
      </c>
      <c r="I3321" s="179">
        <v>1.5812412000000001E-2</v>
      </c>
      <c r="J3321" s="179">
        <v>0.25520979599999999</v>
      </c>
      <c r="K3321" s="179">
        <v>6.1958483000000002E-2</v>
      </c>
      <c r="L3321" s="183">
        <v>1.73E-7</v>
      </c>
      <c r="M3321" s="179">
        <v>20.375997900000002</v>
      </c>
      <c r="N3321" s="183">
        <v>6.3600000000000001E-6</v>
      </c>
      <c r="O3321" s="173">
        <v>15.175747039999999</v>
      </c>
      <c r="P3321" s="185">
        <v>9.7999999999999997E-5</v>
      </c>
      <c r="Q3321" s="173" t="s">
        <v>128</v>
      </c>
      <c r="R3321" s="173" t="s">
        <v>13270</v>
      </c>
      <c r="S3321" s="173" t="s">
        <v>13271</v>
      </c>
      <c r="T3321" s="173">
        <v>18713</v>
      </c>
      <c r="U3321" s="173">
        <v>49113</v>
      </c>
    </row>
    <row r="3322" spans="1:22" x14ac:dyDescent="0.2">
      <c r="A3322" s="173" t="s">
        <v>63</v>
      </c>
      <c r="B3322" s="173" t="s">
        <v>17916</v>
      </c>
      <c r="C3322" s="173" t="s">
        <v>17915</v>
      </c>
      <c r="D3322" s="173">
        <v>15</v>
      </c>
      <c r="E3322" s="173">
        <v>46964543</v>
      </c>
      <c r="F3322" s="173" t="s">
        <v>154</v>
      </c>
      <c r="G3322" s="173" t="s">
        <v>149</v>
      </c>
      <c r="H3322" s="173">
        <v>0.74747414499999998</v>
      </c>
      <c r="I3322" s="179">
        <v>0.62066867199999998</v>
      </c>
      <c r="J3322" s="179">
        <v>0.24344441</v>
      </c>
      <c r="K3322" s="179">
        <v>2.5495293710000002</v>
      </c>
      <c r="L3322" s="183">
        <v>2.6100000000000001E-5</v>
      </c>
      <c r="M3322" s="179">
        <v>19.779136430000001</v>
      </c>
      <c r="N3322" s="183">
        <v>8.6899999999999998E-6</v>
      </c>
      <c r="O3322" s="173">
        <v>20.698225610000001</v>
      </c>
      <c r="P3322" s="185">
        <v>5.3800000000000002E-6</v>
      </c>
      <c r="Q3322" s="173" t="s">
        <v>128</v>
      </c>
      <c r="R3322" s="173" t="s">
        <v>9901</v>
      </c>
      <c r="S3322" s="173" t="s">
        <v>9900</v>
      </c>
      <c r="T3322" s="173">
        <v>741276</v>
      </c>
      <c r="U3322" s="173">
        <v>511859</v>
      </c>
    </row>
    <row r="3323" spans="1:22" x14ac:dyDescent="0.2">
      <c r="A3323" s="173" t="s">
        <v>686</v>
      </c>
      <c r="B3323" s="173" t="s">
        <v>18802</v>
      </c>
      <c r="C3323" s="173" t="s">
        <v>18801</v>
      </c>
      <c r="D3323" s="173">
        <v>3</v>
      </c>
      <c r="E3323" s="173">
        <v>60531297</v>
      </c>
      <c r="F3323" s="173" t="s">
        <v>144</v>
      </c>
      <c r="G3323" s="173" t="s">
        <v>143</v>
      </c>
      <c r="H3323" s="173">
        <v>0.46995492100000003</v>
      </c>
      <c r="I3323" s="179">
        <v>0.104100926</v>
      </c>
      <c r="J3323" s="179">
        <v>0.22636867499999999</v>
      </c>
      <c r="K3323" s="179">
        <v>0.459873372</v>
      </c>
      <c r="L3323" s="183">
        <v>4.6799999999999999E-5</v>
      </c>
      <c r="M3323" s="179">
        <v>19.691250289999999</v>
      </c>
      <c r="N3323" s="183">
        <v>9.0999999999999993E-6</v>
      </c>
      <c r="O3323" s="173">
        <v>16.082250179999999</v>
      </c>
      <c r="P3323" s="185">
        <v>6.0600000000000003E-5</v>
      </c>
      <c r="Q3323" s="173" t="s">
        <v>3416</v>
      </c>
      <c r="R3323" s="173" t="s">
        <v>3416</v>
      </c>
      <c r="S3323" s="173" t="s">
        <v>10477</v>
      </c>
      <c r="T3323" s="173">
        <v>464444</v>
      </c>
      <c r="U3323" s="173">
        <v>72240</v>
      </c>
      <c r="V3323" s="173" t="s">
        <v>1730</v>
      </c>
    </row>
    <row r="3324" spans="1:22" x14ac:dyDescent="0.2">
      <c r="A3324" s="173" t="s">
        <v>2161</v>
      </c>
      <c r="B3324" s="173" t="s">
        <v>17417</v>
      </c>
      <c r="C3324" s="173" t="s">
        <v>17416</v>
      </c>
      <c r="D3324" s="173">
        <v>12</v>
      </c>
      <c r="E3324" s="173">
        <v>15176616</v>
      </c>
      <c r="F3324" s="173" t="s">
        <v>154</v>
      </c>
      <c r="G3324" s="173" t="s">
        <v>149</v>
      </c>
      <c r="H3324" s="173">
        <v>0.73766570499999995</v>
      </c>
      <c r="I3324" s="179">
        <v>0.23488571499999999</v>
      </c>
      <c r="J3324" s="179">
        <v>0.27631705699999998</v>
      </c>
      <c r="K3324" s="179">
        <v>0.85005869000000001</v>
      </c>
      <c r="L3324" s="183">
        <v>3.6699999999999998E-5</v>
      </c>
      <c r="M3324" s="179">
        <v>19.829273440000001</v>
      </c>
      <c r="N3324" s="183">
        <v>8.4700000000000002E-6</v>
      </c>
      <c r="O3324" s="173">
        <v>18.14196574</v>
      </c>
      <c r="P3324" s="185">
        <v>2.05E-5</v>
      </c>
      <c r="Q3324" s="173" t="s">
        <v>128</v>
      </c>
      <c r="R3324" s="173" t="s">
        <v>3050</v>
      </c>
      <c r="S3324" s="173" t="s">
        <v>3408</v>
      </c>
      <c r="T3324" s="173">
        <v>16999</v>
      </c>
      <c r="U3324" s="173">
        <v>84099</v>
      </c>
    </row>
    <row r="3325" spans="1:22" x14ac:dyDescent="0.2">
      <c r="A3325" s="173" t="s">
        <v>7493</v>
      </c>
      <c r="B3325" s="173" t="s">
        <v>12079</v>
      </c>
      <c r="C3325" s="173" t="s">
        <v>12078</v>
      </c>
      <c r="D3325" s="173">
        <v>2</v>
      </c>
      <c r="E3325" s="173">
        <v>124827285</v>
      </c>
      <c r="F3325" s="173" t="s">
        <v>144</v>
      </c>
      <c r="G3325" s="173" t="s">
        <v>143</v>
      </c>
      <c r="H3325" s="173">
        <v>0.28180709300000001</v>
      </c>
      <c r="I3325" s="179">
        <v>0.279607312</v>
      </c>
      <c r="J3325" s="179">
        <v>0.22682076400000001</v>
      </c>
      <c r="K3325" s="179">
        <v>1.2327236150000001</v>
      </c>
      <c r="L3325" s="179">
        <v>1.48665E-4</v>
      </c>
      <c r="M3325" s="179">
        <v>20.60699821</v>
      </c>
      <c r="N3325" s="183">
        <v>5.6400000000000002E-6</v>
      </c>
      <c r="O3325" s="173">
        <v>18.802666890000001</v>
      </c>
      <c r="P3325" s="185">
        <v>1.45E-5</v>
      </c>
      <c r="Q3325" s="173" t="s">
        <v>839</v>
      </c>
      <c r="R3325" s="173" t="s">
        <v>838</v>
      </c>
      <c r="S3325" s="173" t="s">
        <v>11376</v>
      </c>
      <c r="T3325" s="173">
        <v>2301857</v>
      </c>
      <c r="U3325" s="173">
        <v>2586225</v>
      </c>
      <c r="V3325" s="173" t="s">
        <v>384</v>
      </c>
    </row>
    <row r="3326" spans="1:22" x14ac:dyDescent="0.2">
      <c r="A3326" s="173" t="s">
        <v>2161</v>
      </c>
      <c r="B3326" s="173" t="s">
        <v>10759</v>
      </c>
      <c r="C3326" s="173" t="s">
        <v>10758</v>
      </c>
      <c r="D3326" s="173">
        <v>12</v>
      </c>
      <c r="E3326" s="173">
        <v>15182116</v>
      </c>
      <c r="F3326" s="173" t="s">
        <v>143</v>
      </c>
      <c r="G3326" s="173" t="s">
        <v>149</v>
      </c>
      <c r="H3326" s="173">
        <v>0.73899009999999998</v>
      </c>
      <c r="I3326" s="179">
        <v>0.23538531100000001</v>
      </c>
      <c r="J3326" s="179">
        <v>0.27628237500000002</v>
      </c>
      <c r="K3326" s="179">
        <v>0.85197367999999996</v>
      </c>
      <c r="L3326" s="183">
        <v>1.5400000000000002E-5</v>
      </c>
      <c r="M3326" s="179">
        <v>20.832383570000001</v>
      </c>
      <c r="N3326" s="183">
        <v>5.0100000000000003E-6</v>
      </c>
      <c r="O3326" s="173">
        <v>18.872366289999999</v>
      </c>
      <c r="P3326" s="185">
        <v>1.4E-5</v>
      </c>
      <c r="Q3326" s="173" t="s">
        <v>128</v>
      </c>
      <c r="R3326" s="173" t="s">
        <v>3050</v>
      </c>
      <c r="S3326" s="173" t="s">
        <v>3408</v>
      </c>
      <c r="T3326" s="173">
        <v>22499</v>
      </c>
      <c r="U3326" s="173">
        <v>78599</v>
      </c>
    </row>
    <row r="3327" spans="1:22" x14ac:dyDescent="0.2">
      <c r="A3327" s="173" t="s">
        <v>2161</v>
      </c>
      <c r="B3327" s="173" t="s">
        <v>17217</v>
      </c>
      <c r="C3327" s="173" t="s">
        <v>17216</v>
      </c>
      <c r="D3327" s="173">
        <v>12</v>
      </c>
      <c r="E3327" s="173">
        <v>15176831</v>
      </c>
      <c r="F3327" s="173" t="s">
        <v>149</v>
      </c>
      <c r="G3327" s="173" t="s">
        <v>154</v>
      </c>
      <c r="H3327" s="173">
        <v>0.73775874699999999</v>
      </c>
      <c r="I3327" s="179">
        <v>0.23494900399999999</v>
      </c>
      <c r="J3327" s="179">
        <v>0.276257472</v>
      </c>
      <c r="K3327" s="179">
        <v>0.85047112899999999</v>
      </c>
      <c r="L3327" s="183">
        <v>3.5800000000000003E-5</v>
      </c>
      <c r="M3327" s="179">
        <v>19.852304650000001</v>
      </c>
      <c r="N3327" s="183">
        <v>8.3699999999999995E-6</v>
      </c>
      <c r="O3327" s="173">
        <v>18.161125200000001</v>
      </c>
      <c r="P3327" s="185">
        <v>2.0299999999999999E-5</v>
      </c>
      <c r="Q3327" s="173" t="s">
        <v>128</v>
      </c>
      <c r="R3327" s="173" t="s">
        <v>3050</v>
      </c>
      <c r="S3327" s="173" t="s">
        <v>3408</v>
      </c>
      <c r="T3327" s="173">
        <v>17214</v>
      </c>
      <c r="U3327" s="173">
        <v>83884</v>
      </c>
    </row>
    <row r="3328" spans="1:22" x14ac:dyDescent="0.2">
      <c r="A3328" s="173" t="s">
        <v>2161</v>
      </c>
      <c r="B3328" s="173" t="s">
        <v>10031</v>
      </c>
      <c r="C3328" s="173" t="s">
        <v>10030</v>
      </c>
      <c r="D3328" s="173">
        <v>12</v>
      </c>
      <c r="E3328" s="173">
        <v>15174439</v>
      </c>
      <c r="F3328" s="173" t="s">
        <v>149</v>
      </c>
      <c r="G3328" s="173" t="s">
        <v>154</v>
      </c>
      <c r="H3328" s="173">
        <v>0.73989484800000005</v>
      </c>
      <c r="I3328" s="179">
        <v>0.23800807299999999</v>
      </c>
      <c r="J3328" s="179">
        <v>0.27626724000000003</v>
      </c>
      <c r="K3328" s="179">
        <v>0.86151392199999999</v>
      </c>
      <c r="L3328" s="183">
        <v>2.1999999999999999E-5</v>
      </c>
      <c r="M3328" s="179">
        <v>20.993702599999999</v>
      </c>
      <c r="N3328" s="183">
        <v>4.6099999999999999E-6</v>
      </c>
      <c r="O3328" s="173">
        <v>18.988322839999999</v>
      </c>
      <c r="P3328" s="185">
        <v>1.3200000000000001E-5</v>
      </c>
      <c r="Q3328" s="173" t="s">
        <v>128</v>
      </c>
      <c r="R3328" s="173" t="s">
        <v>3050</v>
      </c>
      <c r="S3328" s="173" t="s">
        <v>3408</v>
      </c>
      <c r="T3328" s="173">
        <v>14822</v>
      </c>
      <c r="U3328" s="173">
        <v>86276</v>
      </c>
    </row>
    <row r="3329" spans="1:22" x14ac:dyDescent="0.2">
      <c r="A3329" s="173" t="s">
        <v>966</v>
      </c>
      <c r="B3329" s="173" t="s">
        <v>16035</v>
      </c>
      <c r="C3329" s="173" t="s">
        <v>16034</v>
      </c>
      <c r="D3329" s="173">
        <v>10</v>
      </c>
      <c r="E3329" s="173">
        <v>43595173</v>
      </c>
      <c r="F3329" s="173" t="s">
        <v>144</v>
      </c>
      <c r="G3329" s="173" t="s">
        <v>143</v>
      </c>
      <c r="H3329" s="173">
        <v>0.15597914299999999</v>
      </c>
      <c r="I3329" s="179">
        <v>-0.37611998699999999</v>
      </c>
      <c r="J3329" s="179">
        <v>0.22552867400000001</v>
      </c>
      <c r="K3329" s="179">
        <v>-1.667725793</v>
      </c>
      <c r="L3329" s="183">
        <v>7.7800000000000001E-6</v>
      </c>
      <c r="M3329" s="179">
        <v>19.99867665</v>
      </c>
      <c r="N3329" s="183">
        <v>7.7500000000000003E-6</v>
      </c>
      <c r="O3329" s="173">
        <v>16.880106170000001</v>
      </c>
      <c r="P3329" s="185">
        <v>3.9799999999999998E-5</v>
      </c>
      <c r="Q3329" s="173" t="s">
        <v>16036</v>
      </c>
      <c r="R3329" s="173" t="s">
        <v>16037</v>
      </c>
      <c r="S3329" s="173" t="s">
        <v>16038</v>
      </c>
      <c r="T3329" s="173">
        <v>102044</v>
      </c>
      <c r="U3329" s="173">
        <v>38719</v>
      </c>
      <c r="V3329" s="173" t="s">
        <v>407</v>
      </c>
    </row>
    <row r="3330" spans="1:22" x14ac:dyDescent="0.2">
      <c r="A3330" s="173" t="s">
        <v>1119</v>
      </c>
      <c r="B3330" s="173" t="s">
        <v>3875</v>
      </c>
      <c r="C3330" s="173" t="s">
        <v>3874</v>
      </c>
      <c r="D3330" s="173">
        <v>2</v>
      </c>
      <c r="E3330" s="173">
        <v>133413014</v>
      </c>
      <c r="F3330" s="173" t="s">
        <v>144</v>
      </c>
      <c r="G3330" s="173" t="s">
        <v>143</v>
      </c>
      <c r="H3330" s="173">
        <v>0.62310832400000005</v>
      </c>
      <c r="I3330" s="179">
        <v>-2.934112E-3</v>
      </c>
      <c r="J3330" s="179">
        <v>0.26037994199999998</v>
      </c>
      <c r="K3330" s="179">
        <v>-1.1268578E-2</v>
      </c>
      <c r="L3330" s="179">
        <v>1.69106E-4</v>
      </c>
      <c r="M3330" s="179">
        <v>22.919255379999999</v>
      </c>
      <c r="N3330" s="183">
        <v>1.6899999999999999E-6</v>
      </c>
      <c r="O3330" s="173">
        <v>22.053252440000001</v>
      </c>
      <c r="P3330" s="185">
        <v>2.65E-6</v>
      </c>
      <c r="Q3330" s="173" t="s">
        <v>1122</v>
      </c>
      <c r="R3330" s="173" t="s">
        <v>1123</v>
      </c>
      <c r="S3330" s="173" t="s">
        <v>1124</v>
      </c>
      <c r="T3330" s="173">
        <v>8845</v>
      </c>
      <c r="U3330" s="173">
        <v>16357</v>
      </c>
      <c r="V3330" s="173" t="s">
        <v>1262</v>
      </c>
    </row>
    <row r="3331" spans="1:22" x14ac:dyDescent="0.2">
      <c r="A3331" s="173" t="s">
        <v>817</v>
      </c>
      <c r="B3331" s="173" t="s">
        <v>12294</v>
      </c>
      <c r="C3331" s="173" t="s">
        <v>12293</v>
      </c>
      <c r="D3331" s="173">
        <v>5</v>
      </c>
      <c r="E3331" s="173">
        <v>139577219</v>
      </c>
      <c r="F3331" s="173" t="s">
        <v>149</v>
      </c>
      <c r="G3331" s="173" t="s">
        <v>154</v>
      </c>
      <c r="H3331" s="173">
        <v>0.76455594000000004</v>
      </c>
      <c r="I3331" s="179">
        <v>0.148736167</v>
      </c>
      <c r="J3331" s="179">
        <v>0.25612822699999999</v>
      </c>
      <c r="K3331" s="179">
        <v>0.58070978200000001</v>
      </c>
      <c r="L3331" s="183">
        <v>5.6900000000000001E-5</v>
      </c>
      <c r="M3331" s="179">
        <v>20.568007850000001</v>
      </c>
      <c r="N3331" s="183">
        <v>5.75E-6</v>
      </c>
      <c r="O3331" s="173">
        <v>18.475318789999999</v>
      </c>
      <c r="P3331" s="185">
        <v>1.7200000000000001E-5</v>
      </c>
      <c r="Q3331" s="173" t="s">
        <v>12295</v>
      </c>
      <c r="R3331" s="173" t="s">
        <v>12296</v>
      </c>
      <c r="S3331" s="173" t="s">
        <v>4544</v>
      </c>
      <c r="T3331" s="173">
        <v>28849</v>
      </c>
      <c r="U3331" s="173">
        <v>47415</v>
      </c>
      <c r="V3331" s="173" t="s">
        <v>384</v>
      </c>
    </row>
    <row r="3332" spans="1:22" x14ac:dyDescent="0.2">
      <c r="A3332" s="173" t="s">
        <v>2008</v>
      </c>
      <c r="B3332" s="173" t="s">
        <v>14432</v>
      </c>
      <c r="C3332" s="173" t="s">
        <v>14431</v>
      </c>
      <c r="D3332" s="173">
        <v>9</v>
      </c>
      <c r="E3332" s="173">
        <v>90821763</v>
      </c>
      <c r="F3332" s="173" t="s">
        <v>144</v>
      </c>
      <c r="G3332" s="173" t="s">
        <v>154</v>
      </c>
      <c r="H3332" s="173">
        <v>0.63786668599999996</v>
      </c>
      <c r="I3332" s="179">
        <v>0.10041157000000001</v>
      </c>
      <c r="J3332" s="179">
        <v>0.225421923</v>
      </c>
      <c r="K3332" s="179">
        <v>0.44543835300000001</v>
      </c>
      <c r="L3332" s="179">
        <v>1.1216499999999999E-4</v>
      </c>
      <c r="M3332" s="179">
        <v>20.22489642</v>
      </c>
      <c r="N3332" s="183">
        <v>6.8900000000000001E-6</v>
      </c>
      <c r="O3332" s="173">
        <v>11.809673950000001</v>
      </c>
      <c r="P3332" s="173">
        <v>5.8923799999999996E-4</v>
      </c>
      <c r="Q3332" s="173" t="s">
        <v>128</v>
      </c>
      <c r="R3332" s="173" t="s">
        <v>2011</v>
      </c>
      <c r="S3332" s="173" t="s">
        <v>2012</v>
      </c>
      <c r="T3332" s="173">
        <v>71863</v>
      </c>
      <c r="U3332" s="173">
        <v>181533</v>
      </c>
    </row>
    <row r="3333" spans="1:22" x14ac:dyDescent="0.2">
      <c r="A3333" s="173" t="s">
        <v>1907</v>
      </c>
      <c r="B3333" s="173" t="s">
        <v>8834</v>
      </c>
      <c r="C3333" s="173" t="s">
        <v>8833</v>
      </c>
      <c r="D3333" s="173">
        <v>5</v>
      </c>
      <c r="E3333" s="173">
        <v>5542596</v>
      </c>
      <c r="F3333" s="173" t="s">
        <v>154</v>
      </c>
      <c r="G3333" s="173" t="s">
        <v>149</v>
      </c>
      <c r="H3333" s="173">
        <v>0.62602508700000004</v>
      </c>
      <c r="I3333" s="179">
        <v>0.17470734900000001</v>
      </c>
      <c r="J3333" s="179">
        <v>0.22798191900000001</v>
      </c>
      <c r="K3333" s="179">
        <v>0.76632107400000005</v>
      </c>
      <c r="L3333" s="179">
        <v>1.01747E-4</v>
      </c>
      <c r="M3333" s="179">
        <v>21.283976590000002</v>
      </c>
      <c r="N3333" s="183">
        <v>3.9600000000000002E-6</v>
      </c>
      <c r="O3333" s="173">
        <v>15.12432553</v>
      </c>
      <c r="P3333" s="173">
        <v>1.00658E-4</v>
      </c>
      <c r="Q3333" s="173" t="s">
        <v>128</v>
      </c>
      <c r="R3333" s="173" t="s">
        <v>3380</v>
      </c>
      <c r="S3333" s="173" t="s">
        <v>3381</v>
      </c>
      <c r="T3333" s="173">
        <v>52249</v>
      </c>
      <c r="U3333" s="173">
        <v>767957</v>
      </c>
    </row>
    <row r="3334" spans="1:22" x14ac:dyDescent="0.2">
      <c r="A3334" s="173" t="s">
        <v>1907</v>
      </c>
      <c r="B3334" s="173" t="s">
        <v>7417</v>
      </c>
      <c r="C3334" s="173" t="s">
        <v>7416</v>
      </c>
      <c r="D3334" s="173">
        <v>5</v>
      </c>
      <c r="E3334" s="173">
        <v>5542811</v>
      </c>
      <c r="F3334" s="173" t="s">
        <v>149</v>
      </c>
      <c r="G3334" s="173" t="s">
        <v>154</v>
      </c>
      <c r="H3334" s="173">
        <v>0.63072798900000004</v>
      </c>
      <c r="I3334" s="179">
        <v>0.17462835900000001</v>
      </c>
      <c r="J3334" s="179">
        <v>0.227982673</v>
      </c>
      <c r="K3334" s="179">
        <v>0.76597206399999995</v>
      </c>
      <c r="L3334" s="183">
        <v>8.0500000000000005E-5</v>
      </c>
      <c r="M3334" s="179">
        <v>21.637169570000001</v>
      </c>
      <c r="N3334" s="183">
        <v>3.2899999999999998E-6</v>
      </c>
      <c r="O3334" s="173">
        <v>15.311184040000001</v>
      </c>
      <c r="P3334" s="185">
        <v>9.1199999999999994E-5</v>
      </c>
      <c r="Q3334" s="173" t="s">
        <v>128</v>
      </c>
      <c r="R3334" s="173" t="s">
        <v>3380</v>
      </c>
      <c r="S3334" s="173" t="s">
        <v>3381</v>
      </c>
      <c r="T3334" s="173">
        <v>52464</v>
      </c>
      <c r="U3334" s="173">
        <v>767742</v>
      </c>
    </row>
    <row r="3335" spans="1:22" x14ac:dyDescent="0.2">
      <c r="A3335" s="173" t="s">
        <v>1907</v>
      </c>
      <c r="B3335" s="173" t="s">
        <v>19639</v>
      </c>
      <c r="C3335" s="173" t="s">
        <v>19638</v>
      </c>
      <c r="D3335" s="173">
        <v>5</v>
      </c>
      <c r="E3335" s="173">
        <v>5543430</v>
      </c>
      <c r="F3335" s="173" t="s">
        <v>149</v>
      </c>
      <c r="G3335" s="173" t="s">
        <v>144</v>
      </c>
      <c r="H3335" s="173">
        <v>0.63020732400000001</v>
      </c>
      <c r="I3335" s="179">
        <v>0.16857597799999999</v>
      </c>
      <c r="J3335" s="179">
        <v>0.227982394</v>
      </c>
      <c r="K3335" s="179">
        <v>0.73942542200000005</v>
      </c>
      <c r="L3335" s="179">
        <v>1.60674E-4</v>
      </c>
      <c r="M3335" s="179">
        <v>19.613465949999998</v>
      </c>
      <c r="N3335" s="183">
        <v>9.4800000000000007E-6</v>
      </c>
      <c r="O3335" s="173">
        <v>13.817621239999999</v>
      </c>
      <c r="P3335" s="173">
        <v>2.0143799999999999E-4</v>
      </c>
      <c r="Q3335" s="173" t="s">
        <v>128</v>
      </c>
      <c r="R3335" s="173" t="s">
        <v>3380</v>
      </c>
      <c r="S3335" s="173" t="s">
        <v>3381</v>
      </c>
      <c r="T3335" s="173">
        <v>53083</v>
      </c>
      <c r="U3335" s="173">
        <v>767123</v>
      </c>
    </row>
    <row r="3336" spans="1:22" x14ac:dyDescent="0.2">
      <c r="A3336" s="173" t="s">
        <v>1391</v>
      </c>
      <c r="B3336" s="173" t="s">
        <v>12184</v>
      </c>
      <c r="C3336" s="173" t="s">
        <v>12183</v>
      </c>
      <c r="D3336" s="173">
        <v>10</v>
      </c>
      <c r="E3336" s="173">
        <v>11462143</v>
      </c>
      <c r="F3336" s="173" t="s">
        <v>149</v>
      </c>
      <c r="G3336" s="173" t="s">
        <v>154</v>
      </c>
      <c r="H3336" s="173">
        <v>0.77602845099999995</v>
      </c>
      <c r="I3336" s="179">
        <v>-0.30137009999999997</v>
      </c>
      <c r="J3336" s="179">
        <v>0.25561460699999999</v>
      </c>
      <c r="K3336" s="179">
        <v>-1.1790018710000001</v>
      </c>
      <c r="L3336" s="183">
        <v>3.7299999999999999E-5</v>
      </c>
      <c r="M3336" s="179">
        <v>20.5858612</v>
      </c>
      <c r="N3336" s="183">
        <v>5.6999999999999996E-6</v>
      </c>
      <c r="O3336" s="173">
        <v>21.16103171</v>
      </c>
      <c r="P3336" s="185">
        <v>4.2200000000000003E-6</v>
      </c>
      <c r="Q3336" s="173" t="s">
        <v>128</v>
      </c>
      <c r="R3336" s="173" t="s">
        <v>12185</v>
      </c>
      <c r="S3336" s="173" t="s">
        <v>12186</v>
      </c>
      <c r="T3336" s="173">
        <v>75470</v>
      </c>
      <c r="U3336" s="173">
        <v>40365</v>
      </c>
    </row>
    <row r="3337" spans="1:22" x14ac:dyDescent="0.2">
      <c r="A3337" s="173" t="s">
        <v>1907</v>
      </c>
      <c r="B3337" s="173" t="s">
        <v>8893</v>
      </c>
      <c r="C3337" s="173" t="s">
        <v>8892</v>
      </c>
      <c r="D3337" s="173">
        <v>5</v>
      </c>
      <c r="E3337" s="173">
        <v>5542743</v>
      </c>
      <c r="F3337" s="173" t="s">
        <v>144</v>
      </c>
      <c r="G3337" s="173" t="s">
        <v>143</v>
      </c>
      <c r="H3337" s="173">
        <v>0.62633669700000005</v>
      </c>
      <c r="I3337" s="179">
        <v>0.174846369</v>
      </c>
      <c r="J3337" s="179">
        <v>0.22798190600000001</v>
      </c>
      <c r="K3337" s="179">
        <v>0.76693090200000003</v>
      </c>
      <c r="L3337" s="179">
        <v>1.00969E-4</v>
      </c>
      <c r="M3337" s="179">
        <v>21.262982640000001</v>
      </c>
      <c r="N3337" s="183">
        <v>3.9999999999999998E-6</v>
      </c>
      <c r="O3337" s="173">
        <v>15.109231360000001</v>
      </c>
      <c r="P3337" s="173">
        <v>1.0146599999999999E-4</v>
      </c>
      <c r="Q3337" s="173" t="s">
        <v>128</v>
      </c>
      <c r="R3337" s="173" t="s">
        <v>3380</v>
      </c>
      <c r="S3337" s="173" t="s">
        <v>3381</v>
      </c>
      <c r="T3337" s="173">
        <v>52396</v>
      </c>
      <c r="U3337" s="173">
        <v>767810</v>
      </c>
    </row>
    <row r="3338" spans="1:22" x14ac:dyDescent="0.2">
      <c r="A3338" s="173" t="s">
        <v>1907</v>
      </c>
      <c r="B3338" s="173" t="s">
        <v>20038</v>
      </c>
      <c r="C3338" s="173" t="s">
        <v>20037</v>
      </c>
      <c r="D3338" s="173">
        <v>5</v>
      </c>
      <c r="E3338" s="173">
        <v>5543552</v>
      </c>
      <c r="F3338" s="173" t="s">
        <v>143</v>
      </c>
      <c r="G3338" s="173" t="s">
        <v>154</v>
      </c>
      <c r="H3338" s="173">
        <v>0.62968194899999996</v>
      </c>
      <c r="I3338" s="179">
        <v>0.17026938699999999</v>
      </c>
      <c r="J3338" s="179">
        <v>0.227982566</v>
      </c>
      <c r="K3338" s="179">
        <v>0.74685266299999997</v>
      </c>
      <c r="L3338" s="179">
        <v>1.6282300000000001E-4</v>
      </c>
      <c r="M3338" s="179">
        <v>19.57129402</v>
      </c>
      <c r="N3338" s="183">
        <v>9.6900000000000004E-6</v>
      </c>
      <c r="O3338" s="173">
        <v>13.831726120000001</v>
      </c>
      <c r="P3338" s="173">
        <v>1.99932E-4</v>
      </c>
      <c r="Q3338" s="173" t="s">
        <v>128</v>
      </c>
      <c r="R3338" s="173" t="s">
        <v>3380</v>
      </c>
      <c r="S3338" s="173" t="s">
        <v>3381</v>
      </c>
      <c r="T3338" s="173">
        <v>53205</v>
      </c>
      <c r="U3338" s="173">
        <v>767001</v>
      </c>
    </row>
    <row r="3339" spans="1:22" x14ac:dyDescent="0.2">
      <c r="A3339" s="173" t="s">
        <v>6</v>
      </c>
      <c r="B3339" s="173" t="s">
        <v>3316</v>
      </c>
      <c r="C3339" s="173" t="s">
        <v>3315</v>
      </c>
      <c r="D3339" s="173">
        <v>5</v>
      </c>
      <c r="E3339" s="173">
        <v>21701837</v>
      </c>
      <c r="F3339" s="173" t="s">
        <v>154</v>
      </c>
      <c r="G3339" s="173" t="s">
        <v>143</v>
      </c>
      <c r="H3339" s="173">
        <v>0.60247885400000001</v>
      </c>
      <c r="I3339" s="179">
        <v>0.47230327</v>
      </c>
      <c r="J3339" s="179">
        <v>0.23857360999999999</v>
      </c>
      <c r="K3339" s="179">
        <v>1.979696203</v>
      </c>
      <c r="L3339" s="183">
        <v>1.8300000000000001E-7</v>
      </c>
      <c r="M3339" s="179">
        <v>23.285038870000001</v>
      </c>
      <c r="N3339" s="183">
        <v>1.3999999999999999E-6</v>
      </c>
      <c r="O3339" s="173">
        <v>8.7879339430000005</v>
      </c>
      <c r="P3339" s="173">
        <v>3.032295E-3</v>
      </c>
      <c r="Q3339" s="173" t="s">
        <v>128</v>
      </c>
      <c r="R3339" s="173" t="s">
        <v>49</v>
      </c>
      <c r="S3339" s="173" t="s">
        <v>770</v>
      </c>
      <c r="T3339" s="173">
        <v>112356</v>
      </c>
      <c r="U3339" s="173">
        <v>49137</v>
      </c>
    </row>
    <row r="3340" spans="1:22" x14ac:dyDescent="0.2">
      <c r="A3340" s="173" t="s">
        <v>1093</v>
      </c>
      <c r="B3340" s="173" t="s">
        <v>4196</v>
      </c>
      <c r="C3340" s="173" t="s">
        <v>4195</v>
      </c>
      <c r="D3340" s="173">
        <v>15</v>
      </c>
      <c r="E3340" s="173">
        <v>90909439</v>
      </c>
      <c r="F3340" s="173" t="s">
        <v>149</v>
      </c>
      <c r="G3340" s="173" t="s">
        <v>144</v>
      </c>
      <c r="H3340" s="173">
        <v>0.43101057300000001</v>
      </c>
      <c r="I3340" s="179">
        <v>0.16846570199999999</v>
      </c>
      <c r="J3340" s="179">
        <v>0.24318304700000001</v>
      </c>
      <c r="K3340" s="179">
        <v>0.69275265699999999</v>
      </c>
      <c r="L3340" s="183">
        <v>2.26E-5</v>
      </c>
      <c r="M3340" s="179">
        <v>22.73241689</v>
      </c>
      <c r="N3340" s="183">
        <v>1.86E-6</v>
      </c>
      <c r="O3340" s="173">
        <v>18.288946020000001</v>
      </c>
      <c r="P3340" s="185">
        <v>1.9000000000000001E-5</v>
      </c>
      <c r="Q3340" s="173" t="s">
        <v>128</v>
      </c>
      <c r="R3340" s="173" t="s">
        <v>2919</v>
      </c>
      <c r="S3340" s="173" t="s">
        <v>2920</v>
      </c>
      <c r="T3340" s="173">
        <v>4724</v>
      </c>
      <c r="U3340" s="173">
        <v>22033</v>
      </c>
    </row>
    <row r="3341" spans="1:22" x14ac:dyDescent="0.2">
      <c r="A3341" s="173" t="s">
        <v>2161</v>
      </c>
      <c r="B3341" s="173" t="s">
        <v>14113</v>
      </c>
      <c r="C3341" s="173" t="s">
        <v>14112</v>
      </c>
      <c r="D3341" s="173">
        <v>12</v>
      </c>
      <c r="E3341" s="173">
        <v>15180312</v>
      </c>
      <c r="F3341" s="173" t="s">
        <v>144</v>
      </c>
      <c r="G3341" s="173" t="s">
        <v>143</v>
      </c>
      <c r="H3341" s="173">
        <v>0.73919060000000003</v>
      </c>
      <c r="I3341" s="179">
        <v>0.236289158</v>
      </c>
      <c r="J3341" s="179">
        <v>0.27625699999999997</v>
      </c>
      <c r="K3341" s="179">
        <v>0.85532369500000005</v>
      </c>
      <c r="L3341" s="183">
        <v>2.3499999999999999E-5</v>
      </c>
      <c r="M3341" s="179">
        <v>20.26141513</v>
      </c>
      <c r="N3341" s="183">
        <v>6.7499999999999997E-6</v>
      </c>
      <c r="O3341" s="173">
        <v>18.485401100000001</v>
      </c>
      <c r="P3341" s="185">
        <v>1.7099999999999999E-5</v>
      </c>
      <c r="Q3341" s="173" t="s">
        <v>128</v>
      </c>
      <c r="R3341" s="173" t="s">
        <v>3050</v>
      </c>
      <c r="S3341" s="173" t="s">
        <v>3408</v>
      </c>
      <c r="T3341" s="173">
        <v>20695</v>
      </c>
      <c r="U3341" s="173">
        <v>80403</v>
      </c>
    </row>
    <row r="3342" spans="1:22" x14ac:dyDescent="0.2">
      <c r="A3342" s="173" t="s">
        <v>2161</v>
      </c>
      <c r="B3342" s="173" t="s">
        <v>14197</v>
      </c>
      <c r="C3342" s="173" t="s">
        <v>14196</v>
      </c>
      <c r="D3342" s="173">
        <v>12</v>
      </c>
      <c r="E3342" s="173">
        <v>15179266</v>
      </c>
      <c r="F3342" s="173" t="s">
        <v>154</v>
      </c>
      <c r="G3342" s="173" t="s">
        <v>149</v>
      </c>
      <c r="H3342" s="173">
        <v>0.73877229899999997</v>
      </c>
      <c r="I3342" s="179">
        <v>0.23579846199999999</v>
      </c>
      <c r="J3342" s="179">
        <v>0.276257211</v>
      </c>
      <c r="K3342" s="179">
        <v>0.85354681200000004</v>
      </c>
      <c r="L3342" s="183">
        <v>2.5400000000000001E-5</v>
      </c>
      <c r="M3342" s="179">
        <v>20.252905569999999</v>
      </c>
      <c r="N3342" s="183">
        <v>6.7900000000000002E-6</v>
      </c>
      <c r="O3342" s="173">
        <v>18.491683009999999</v>
      </c>
      <c r="P3342" s="185">
        <v>1.7099999999999999E-5</v>
      </c>
      <c r="Q3342" s="173" t="s">
        <v>128</v>
      </c>
      <c r="R3342" s="173" t="s">
        <v>3050</v>
      </c>
      <c r="S3342" s="173" t="s">
        <v>3408</v>
      </c>
      <c r="T3342" s="173">
        <v>19649</v>
      </c>
      <c r="U3342" s="173">
        <v>81449</v>
      </c>
    </row>
    <row r="3343" spans="1:22" x14ac:dyDescent="0.2">
      <c r="A3343" s="173" t="s">
        <v>2161</v>
      </c>
      <c r="B3343" s="173" t="s">
        <v>12095</v>
      </c>
      <c r="C3343" s="173" t="s">
        <v>12094</v>
      </c>
      <c r="D3343" s="173">
        <v>12</v>
      </c>
      <c r="E3343" s="173">
        <v>15178505</v>
      </c>
      <c r="F3343" s="173" t="s">
        <v>154</v>
      </c>
      <c r="G3343" s="173" t="s">
        <v>149</v>
      </c>
      <c r="H3343" s="173">
        <v>0.74746174499999996</v>
      </c>
      <c r="I3343" s="179">
        <v>0.24739788500000001</v>
      </c>
      <c r="J3343" s="179">
        <v>0.27631798499999999</v>
      </c>
      <c r="K3343" s="179">
        <v>0.89533761000000001</v>
      </c>
      <c r="L3343" s="183">
        <v>1.7399999999999999E-5</v>
      </c>
      <c r="M3343" s="179">
        <v>20.606112110000002</v>
      </c>
      <c r="N3343" s="183">
        <v>5.6400000000000002E-6</v>
      </c>
      <c r="O3343" s="173">
        <v>18.389195409999999</v>
      </c>
      <c r="P3343" s="185">
        <v>1.8E-5</v>
      </c>
      <c r="Q3343" s="173" t="s">
        <v>128</v>
      </c>
      <c r="R3343" s="173" t="s">
        <v>3050</v>
      </c>
      <c r="S3343" s="173" t="s">
        <v>3408</v>
      </c>
      <c r="T3343" s="173">
        <v>18888</v>
      </c>
      <c r="U3343" s="173">
        <v>82210</v>
      </c>
    </row>
    <row r="3344" spans="1:22" x14ac:dyDescent="0.2">
      <c r="A3344" s="173" t="s">
        <v>2161</v>
      </c>
      <c r="B3344" s="173" t="s">
        <v>17152</v>
      </c>
      <c r="C3344" s="173" t="s">
        <v>17151</v>
      </c>
      <c r="D3344" s="173">
        <v>12</v>
      </c>
      <c r="E3344" s="173">
        <v>15177397</v>
      </c>
      <c r="F3344" s="173" t="s">
        <v>143</v>
      </c>
      <c r="G3344" s="173" t="s">
        <v>144</v>
      </c>
      <c r="H3344" s="173">
        <v>0.73781776200000004</v>
      </c>
      <c r="I3344" s="179">
        <v>0.237456151</v>
      </c>
      <c r="J3344" s="179">
        <v>0.27629342899999998</v>
      </c>
      <c r="K3344" s="179">
        <v>0.85943466499999999</v>
      </c>
      <c r="L3344" s="183">
        <v>3.5099999999999999E-5</v>
      </c>
      <c r="M3344" s="179">
        <v>19.863472349999999</v>
      </c>
      <c r="N3344" s="183">
        <v>8.32E-6</v>
      </c>
      <c r="O3344" s="173">
        <v>18.170247230000001</v>
      </c>
      <c r="P3344" s="185">
        <v>2.02E-5</v>
      </c>
      <c r="Q3344" s="173" t="s">
        <v>128</v>
      </c>
      <c r="R3344" s="173" t="s">
        <v>3050</v>
      </c>
      <c r="S3344" s="173" t="s">
        <v>3408</v>
      </c>
      <c r="T3344" s="173">
        <v>17780</v>
      </c>
      <c r="U3344" s="173">
        <v>83318</v>
      </c>
    </row>
    <row r="3345" spans="1:22" x14ac:dyDescent="0.2">
      <c r="A3345" s="173" t="s">
        <v>2161</v>
      </c>
      <c r="B3345" s="173" t="s">
        <v>10002</v>
      </c>
      <c r="C3345" s="173" t="s">
        <v>10001</v>
      </c>
      <c r="D3345" s="173">
        <v>12</v>
      </c>
      <c r="E3345" s="173">
        <v>15175835</v>
      </c>
      <c r="F3345" s="173" t="s">
        <v>154</v>
      </c>
      <c r="G3345" s="173" t="s">
        <v>149</v>
      </c>
      <c r="H3345" s="173">
        <v>0.74093444799999997</v>
      </c>
      <c r="I3345" s="179">
        <v>0.23800232599999999</v>
      </c>
      <c r="J3345" s="179">
        <v>0.27626639600000003</v>
      </c>
      <c r="K3345" s="179">
        <v>0.86149575</v>
      </c>
      <c r="L3345" s="183">
        <v>1.9899999999999999E-5</v>
      </c>
      <c r="M3345" s="179">
        <v>21.004345950000001</v>
      </c>
      <c r="N3345" s="183">
        <v>4.5800000000000002E-6</v>
      </c>
      <c r="O3345" s="173">
        <v>18.966581189999999</v>
      </c>
      <c r="P3345" s="185">
        <v>1.33E-5</v>
      </c>
      <c r="Q3345" s="173" t="s">
        <v>128</v>
      </c>
      <c r="R3345" s="173" t="s">
        <v>3050</v>
      </c>
      <c r="S3345" s="173" t="s">
        <v>3408</v>
      </c>
      <c r="T3345" s="173">
        <v>16218</v>
      </c>
      <c r="U3345" s="173">
        <v>84880</v>
      </c>
    </row>
    <row r="3346" spans="1:22" x14ac:dyDescent="0.2">
      <c r="A3346" s="173" t="s">
        <v>2161</v>
      </c>
      <c r="B3346" s="173" t="s">
        <v>17967</v>
      </c>
      <c r="C3346" s="173" t="s">
        <v>17966</v>
      </c>
      <c r="D3346" s="173">
        <v>12</v>
      </c>
      <c r="E3346" s="173">
        <v>15175813</v>
      </c>
      <c r="F3346" s="173" t="s">
        <v>143</v>
      </c>
      <c r="G3346" s="173" t="s">
        <v>144</v>
      </c>
      <c r="H3346" s="173">
        <v>0.73744348299999996</v>
      </c>
      <c r="I3346" s="179">
        <v>0.23468242</v>
      </c>
      <c r="J3346" s="179">
        <v>0.27631719999999999</v>
      </c>
      <c r="K3346" s="179">
        <v>0.84932251800000003</v>
      </c>
      <c r="L3346" s="183">
        <v>3.9100000000000002E-5</v>
      </c>
      <c r="M3346" s="179">
        <v>19.77437244</v>
      </c>
      <c r="N3346" s="183">
        <v>8.7099999999999996E-6</v>
      </c>
      <c r="O3346" s="173">
        <v>18.099203159999998</v>
      </c>
      <c r="P3346" s="185">
        <v>2.0999999999999999E-5</v>
      </c>
      <c r="Q3346" s="173" t="s">
        <v>128</v>
      </c>
      <c r="R3346" s="173" t="s">
        <v>3050</v>
      </c>
      <c r="S3346" s="173" t="s">
        <v>3408</v>
      </c>
      <c r="T3346" s="173">
        <v>16196</v>
      </c>
      <c r="U3346" s="173">
        <v>84902</v>
      </c>
    </row>
    <row r="3347" spans="1:22" x14ac:dyDescent="0.2">
      <c r="A3347" s="173" t="s">
        <v>2161</v>
      </c>
      <c r="B3347" s="173" t="s">
        <v>17944</v>
      </c>
      <c r="C3347" s="173" t="s">
        <v>17943</v>
      </c>
      <c r="D3347" s="173">
        <v>12</v>
      </c>
      <c r="E3347" s="173">
        <v>15175377</v>
      </c>
      <c r="F3347" s="173" t="s">
        <v>154</v>
      </c>
      <c r="G3347" s="173" t="s">
        <v>149</v>
      </c>
      <c r="H3347" s="173">
        <v>0.73718435199999999</v>
      </c>
      <c r="I3347" s="179">
        <v>0.23447699</v>
      </c>
      <c r="J3347" s="179">
        <v>0.276279041</v>
      </c>
      <c r="K3347" s="179">
        <v>0.84869626399999998</v>
      </c>
      <c r="L3347" s="183">
        <v>4.0299999999999997E-5</v>
      </c>
      <c r="M3347" s="179">
        <v>19.777725520000001</v>
      </c>
      <c r="N3347" s="183">
        <v>8.6999999999999997E-6</v>
      </c>
      <c r="O3347" s="173">
        <v>18.10713659</v>
      </c>
      <c r="P3347" s="185">
        <v>2.09E-5</v>
      </c>
      <c r="Q3347" s="173" t="s">
        <v>128</v>
      </c>
      <c r="R3347" s="173" t="s">
        <v>3050</v>
      </c>
      <c r="S3347" s="173" t="s">
        <v>3408</v>
      </c>
      <c r="T3347" s="173">
        <v>15760</v>
      </c>
      <c r="U3347" s="173">
        <v>85338</v>
      </c>
    </row>
    <row r="3348" spans="1:22" x14ac:dyDescent="0.2">
      <c r="A3348" s="173" t="s">
        <v>2161</v>
      </c>
      <c r="B3348" s="173" t="s">
        <v>9865</v>
      </c>
      <c r="C3348" s="173" t="s">
        <v>9864</v>
      </c>
      <c r="D3348" s="173">
        <v>12</v>
      </c>
      <c r="E3348" s="173">
        <v>15174589</v>
      </c>
      <c r="F3348" s="173" t="s">
        <v>154</v>
      </c>
      <c r="G3348" s="173" t="s">
        <v>149</v>
      </c>
      <c r="H3348" s="173">
        <v>0.73982208800000004</v>
      </c>
      <c r="I3348" s="179">
        <v>0.23789449600000001</v>
      </c>
      <c r="J3348" s="179">
        <v>0.27626730399999999</v>
      </c>
      <c r="K3348" s="179">
        <v>0.86110260800000005</v>
      </c>
      <c r="L3348" s="183">
        <v>2.19E-5</v>
      </c>
      <c r="M3348" s="179">
        <v>21.03293098</v>
      </c>
      <c r="N3348" s="183">
        <v>4.51E-6</v>
      </c>
      <c r="O3348" s="173">
        <v>19.01645254</v>
      </c>
      <c r="P3348" s="185">
        <v>1.2999999999999999E-5</v>
      </c>
      <c r="Q3348" s="173" t="s">
        <v>128</v>
      </c>
      <c r="R3348" s="173" t="s">
        <v>3050</v>
      </c>
      <c r="S3348" s="173" t="s">
        <v>3408</v>
      </c>
      <c r="T3348" s="173">
        <v>14972</v>
      </c>
      <c r="U3348" s="173">
        <v>86126</v>
      </c>
    </row>
    <row r="3349" spans="1:22" x14ac:dyDescent="0.2">
      <c r="A3349" s="173" t="s">
        <v>2161</v>
      </c>
      <c r="B3349" s="173" t="s">
        <v>20370</v>
      </c>
      <c r="C3349" s="173" t="s">
        <v>20369</v>
      </c>
      <c r="D3349" s="173">
        <v>12</v>
      </c>
      <c r="E3349" s="173">
        <v>15173980</v>
      </c>
      <c r="F3349" s="173" t="s">
        <v>154</v>
      </c>
      <c r="G3349" s="173" t="s">
        <v>144</v>
      </c>
      <c r="H3349" s="173">
        <v>0.73691762800000005</v>
      </c>
      <c r="I3349" s="179">
        <v>0.23810868299999999</v>
      </c>
      <c r="J3349" s="179">
        <v>0.27622630799999998</v>
      </c>
      <c r="K3349" s="179">
        <v>0.86200581399999998</v>
      </c>
      <c r="L3349" s="183">
        <v>4.4100000000000001E-5</v>
      </c>
      <c r="M3349" s="179">
        <v>19.53435133</v>
      </c>
      <c r="N3349" s="183">
        <v>9.8800000000000003E-6</v>
      </c>
      <c r="O3349" s="173">
        <v>17.951849259999999</v>
      </c>
      <c r="P3349" s="185">
        <v>2.27E-5</v>
      </c>
      <c r="Q3349" s="173" t="s">
        <v>128</v>
      </c>
      <c r="R3349" s="173" t="s">
        <v>3050</v>
      </c>
      <c r="S3349" s="173" t="s">
        <v>3408</v>
      </c>
      <c r="T3349" s="173">
        <v>14363</v>
      </c>
      <c r="U3349" s="173">
        <v>86735</v>
      </c>
    </row>
    <row r="3350" spans="1:22" x14ac:dyDescent="0.2">
      <c r="A3350" s="173" t="s">
        <v>2161</v>
      </c>
      <c r="B3350" s="173" t="s">
        <v>3619</v>
      </c>
      <c r="C3350" s="173" t="s">
        <v>3618</v>
      </c>
      <c r="D3350" s="173">
        <v>12</v>
      </c>
      <c r="E3350" s="173">
        <v>15185819</v>
      </c>
      <c r="F3350" s="173" t="s">
        <v>149</v>
      </c>
      <c r="G3350" s="173" t="s">
        <v>144</v>
      </c>
      <c r="H3350" s="173">
        <v>0.75601393699999997</v>
      </c>
      <c r="I3350" s="179">
        <v>0.247723581</v>
      </c>
      <c r="J3350" s="179">
        <v>0.27628623699999999</v>
      </c>
      <c r="K3350" s="179">
        <v>0.89661932899999996</v>
      </c>
      <c r="L3350" s="183">
        <v>2.08E-6</v>
      </c>
      <c r="M3350" s="179">
        <v>23.068629860000001</v>
      </c>
      <c r="N3350" s="183">
        <v>1.5600000000000001E-6</v>
      </c>
      <c r="O3350" s="173">
        <v>20.38446459</v>
      </c>
      <c r="P3350" s="185">
        <v>6.3300000000000004E-6</v>
      </c>
      <c r="Q3350" s="173" t="s">
        <v>128</v>
      </c>
      <c r="R3350" s="173" t="s">
        <v>3050</v>
      </c>
      <c r="S3350" s="173" t="s">
        <v>3408</v>
      </c>
      <c r="T3350" s="173">
        <v>26202</v>
      </c>
      <c r="U3350" s="173">
        <v>74896</v>
      </c>
    </row>
    <row r="3351" spans="1:22" x14ac:dyDescent="0.2">
      <c r="A3351" s="173" t="s">
        <v>1907</v>
      </c>
      <c r="B3351" s="173" t="s">
        <v>5661</v>
      </c>
      <c r="C3351" s="173" t="s">
        <v>5660</v>
      </c>
      <c r="D3351" s="173">
        <v>5</v>
      </c>
      <c r="E3351" s="173">
        <v>5539039</v>
      </c>
      <c r="F3351" s="173" t="s">
        <v>149</v>
      </c>
      <c r="G3351" s="173" t="s">
        <v>154</v>
      </c>
      <c r="H3351" s="173">
        <v>0.61936332199999999</v>
      </c>
      <c r="I3351" s="179">
        <v>0.14937217799999999</v>
      </c>
      <c r="J3351" s="179">
        <v>0.22798369600000001</v>
      </c>
      <c r="K3351" s="179">
        <v>0.65518798499999997</v>
      </c>
      <c r="L3351" s="183">
        <v>9.7100000000000002E-5</v>
      </c>
      <c r="M3351" s="179">
        <v>22.179484909999999</v>
      </c>
      <c r="N3351" s="183">
        <v>2.48E-6</v>
      </c>
      <c r="O3351" s="173">
        <v>15.968111520000001</v>
      </c>
      <c r="P3351" s="185">
        <v>6.4399999999999993E-5</v>
      </c>
      <c r="Q3351" s="173" t="s">
        <v>128</v>
      </c>
      <c r="R3351" s="173" t="s">
        <v>3380</v>
      </c>
      <c r="S3351" s="173" t="s">
        <v>3381</v>
      </c>
      <c r="T3351" s="173">
        <v>48692</v>
      </c>
      <c r="U3351" s="173">
        <v>771514</v>
      </c>
    </row>
    <row r="3352" spans="1:22" x14ac:dyDescent="0.2">
      <c r="A3352" s="173" t="s">
        <v>109</v>
      </c>
      <c r="B3352" s="173" t="s">
        <v>13524</v>
      </c>
      <c r="C3352" s="173" t="s">
        <v>13523</v>
      </c>
      <c r="D3352" s="173">
        <v>16</v>
      </c>
      <c r="E3352" s="173">
        <v>84240104</v>
      </c>
      <c r="F3352" s="173" t="s">
        <v>143</v>
      </c>
      <c r="G3352" s="173" t="s">
        <v>144</v>
      </c>
      <c r="H3352" s="173">
        <v>0.52076182199999999</v>
      </c>
      <c r="I3352" s="179">
        <v>4.1328252000000003E-2</v>
      </c>
      <c r="J3352" s="179">
        <v>0.22974407799999999</v>
      </c>
      <c r="K3352" s="179">
        <v>0.17988821399999999</v>
      </c>
      <c r="L3352" s="179">
        <v>1.7471399999999999E-4</v>
      </c>
      <c r="M3352" s="179">
        <v>20.357698710000001</v>
      </c>
      <c r="N3352" s="183">
        <v>6.4200000000000004E-6</v>
      </c>
      <c r="O3352" s="173">
        <v>19.692493540000001</v>
      </c>
      <c r="P3352" s="185">
        <v>9.0999999999999993E-6</v>
      </c>
      <c r="Q3352" s="173" t="s">
        <v>128</v>
      </c>
      <c r="R3352" s="173" t="s">
        <v>13525</v>
      </c>
      <c r="S3352" s="173" t="s">
        <v>5719</v>
      </c>
      <c r="T3352" s="173">
        <v>9332</v>
      </c>
      <c r="U3352" s="173">
        <v>14636</v>
      </c>
    </row>
    <row r="3353" spans="1:22" x14ac:dyDescent="0.2">
      <c r="A3353" s="173" t="s">
        <v>2691</v>
      </c>
      <c r="B3353" s="173" t="s">
        <v>15826</v>
      </c>
      <c r="C3353" s="173" t="s">
        <v>15825</v>
      </c>
      <c r="D3353" s="173">
        <v>10</v>
      </c>
      <c r="E3353" s="173">
        <v>84623035</v>
      </c>
      <c r="F3353" s="173" t="s">
        <v>144</v>
      </c>
      <c r="G3353" s="173" t="s">
        <v>154</v>
      </c>
      <c r="H3353" s="173">
        <v>0.72544809700000001</v>
      </c>
      <c r="I3353" s="179">
        <v>0.21178886499999999</v>
      </c>
      <c r="J3353" s="179">
        <v>0.23394394299999999</v>
      </c>
      <c r="K3353" s="179">
        <v>0.90529749100000001</v>
      </c>
      <c r="L3353" s="179">
        <v>3.2493499999999999E-4</v>
      </c>
      <c r="M3353" s="179">
        <v>20.032330340000001</v>
      </c>
      <c r="N3353" s="183">
        <v>7.61E-6</v>
      </c>
      <c r="O3353" s="173">
        <v>18.086983780000001</v>
      </c>
      <c r="P3353" s="185">
        <v>2.1100000000000001E-5</v>
      </c>
      <c r="Q3353" s="173" t="s">
        <v>1340</v>
      </c>
      <c r="R3353" s="173" t="s">
        <v>1341</v>
      </c>
      <c r="S3353" s="173" t="s">
        <v>1342</v>
      </c>
      <c r="T3353" s="173">
        <v>630359</v>
      </c>
      <c r="U3353" s="173">
        <v>809126</v>
      </c>
      <c r="V3353" s="173" t="s">
        <v>2198</v>
      </c>
    </row>
    <row r="3354" spans="1:22" x14ac:dyDescent="0.2">
      <c r="A3354" s="173" t="s">
        <v>2691</v>
      </c>
      <c r="B3354" s="173" t="s">
        <v>15687</v>
      </c>
      <c r="C3354" s="173" t="s">
        <v>15686</v>
      </c>
      <c r="D3354" s="173">
        <v>10</v>
      </c>
      <c r="E3354" s="173">
        <v>84623024</v>
      </c>
      <c r="F3354" s="173" t="s">
        <v>149</v>
      </c>
      <c r="G3354" s="173" t="s">
        <v>154</v>
      </c>
      <c r="H3354" s="173">
        <v>0.72226826200000005</v>
      </c>
      <c r="I3354" s="179">
        <v>0.205123732</v>
      </c>
      <c r="J3354" s="179">
        <v>0.23394384800000001</v>
      </c>
      <c r="K3354" s="179">
        <v>0.87680754599999999</v>
      </c>
      <c r="L3354" s="179">
        <v>3.6233499999999998E-4</v>
      </c>
      <c r="M3354" s="179">
        <v>20.053822459999999</v>
      </c>
      <c r="N3354" s="183">
        <v>7.5299999999999999E-6</v>
      </c>
      <c r="O3354" s="173">
        <v>18.127953210000001</v>
      </c>
      <c r="P3354" s="185">
        <v>2.0699999999999998E-5</v>
      </c>
      <c r="Q3354" s="173" t="s">
        <v>1340</v>
      </c>
      <c r="R3354" s="173" t="s">
        <v>1341</v>
      </c>
      <c r="S3354" s="173" t="s">
        <v>1342</v>
      </c>
      <c r="T3354" s="173">
        <v>630348</v>
      </c>
      <c r="U3354" s="173">
        <v>809137</v>
      </c>
      <c r="V3354" s="173" t="s">
        <v>2198</v>
      </c>
    </row>
    <row r="3355" spans="1:22" x14ac:dyDescent="0.2">
      <c r="A3355" s="173" t="s">
        <v>2496</v>
      </c>
      <c r="B3355" s="173" t="s">
        <v>17381</v>
      </c>
      <c r="C3355" s="173" t="s">
        <v>17380</v>
      </c>
      <c r="D3355" s="173">
        <v>1</v>
      </c>
      <c r="E3355" s="173">
        <v>197766004</v>
      </c>
      <c r="F3355" s="173" t="s">
        <v>144</v>
      </c>
      <c r="G3355" s="173" t="s">
        <v>149</v>
      </c>
      <c r="H3355" s="173">
        <v>0.169546905</v>
      </c>
      <c r="I3355" s="179">
        <v>-9.0004019000000005E-2</v>
      </c>
      <c r="J3355" s="179">
        <v>0.23487402099999999</v>
      </c>
      <c r="K3355" s="179">
        <v>-0.38320125199999999</v>
      </c>
      <c r="L3355" s="183">
        <v>3.1699999999999998E-5</v>
      </c>
      <c r="M3355" s="179">
        <v>19.83316559</v>
      </c>
      <c r="N3355" s="183">
        <v>8.4500000000000004E-6</v>
      </c>
      <c r="O3355" s="173">
        <v>19.381035669999999</v>
      </c>
      <c r="P3355" s="185">
        <v>1.0699999999999999E-5</v>
      </c>
      <c r="Q3355" s="173" t="s">
        <v>128</v>
      </c>
      <c r="R3355" s="173" t="s">
        <v>5740</v>
      </c>
      <c r="S3355" s="173" t="s">
        <v>5741</v>
      </c>
      <c r="T3355" s="173">
        <v>21381</v>
      </c>
      <c r="U3355" s="173">
        <v>105677</v>
      </c>
    </row>
    <row r="3356" spans="1:22" x14ac:dyDescent="0.2">
      <c r="A3356" s="173" t="s">
        <v>2354</v>
      </c>
      <c r="B3356" s="173" t="s">
        <v>10417</v>
      </c>
      <c r="C3356" s="173" t="s">
        <v>10416</v>
      </c>
      <c r="D3356" s="173">
        <v>10</v>
      </c>
      <c r="E3356" s="173">
        <v>77052632</v>
      </c>
      <c r="F3356" s="173" t="s">
        <v>149</v>
      </c>
      <c r="G3356" s="173" t="s">
        <v>154</v>
      </c>
      <c r="H3356" s="173">
        <v>0.35622606699999998</v>
      </c>
      <c r="I3356" s="179">
        <v>9.5640125000000006E-2</v>
      </c>
      <c r="J3356" s="179">
        <v>0.244051826</v>
      </c>
      <c r="K3356" s="179">
        <v>0.391884489</v>
      </c>
      <c r="L3356" s="179">
        <v>6.58368E-4</v>
      </c>
      <c r="M3356" s="179">
        <v>20.908398720000001</v>
      </c>
      <c r="N3356" s="183">
        <v>4.8199999999999996E-6</v>
      </c>
      <c r="O3356" s="173">
        <v>20.407174380000001</v>
      </c>
      <c r="P3356" s="185">
        <v>6.2600000000000002E-6</v>
      </c>
      <c r="Q3356" s="173" t="s">
        <v>5790</v>
      </c>
      <c r="R3356" s="173" t="s">
        <v>5791</v>
      </c>
      <c r="S3356" s="173" t="s">
        <v>5792</v>
      </c>
      <c r="T3356" s="173">
        <v>56862</v>
      </c>
      <c r="U3356" s="173">
        <v>3508</v>
      </c>
      <c r="V3356" s="173" t="s">
        <v>560</v>
      </c>
    </row>
    <row r="3357" spans="1:22" x14ac:dyDescent="0.2">
      <c r="A3357" s="173" t="s">
        <v>1700</v>
      </c>
      <c r="B3357" s="173" t="s">
        <v>10939</v>
      </c>
      <c r="C3357" s="173" t="s">
        <v>10938</v>
      </c>
      <c r="D3357" s="173">
        <v>11</v>
      </c>
      <c r="E3357" s="173">
        <v>93757237</v>
      </c>
      <c r="F3357" s="173" t="s">
        <v>154</v>
      </c>
      <c r="G3357" s="173" t="s">
        <v>149</v>
      </c>
      <c r="H3357" s="173">
        <v>0.45449048399999997</v>
      </c>
      <c r="I3357" s="179">
        <v>-0.47162580799999998</v>
      </c>
      <c r="J3357" s="179">
        <v>0.230703988</v>
      </c>
      <c r="K3357" s="179">
        <v>-2.0442897969999998</v>
      </c>
      <c r="L3357" s="179">
        <v>2.9630699999999999E-4</v>
      </c>
      <c r="M3357" s="179">
        <v>20.802869000000001</v>
      </c>
      <c r="N3357" s="183">
        <v>5.0900000000000004E-6</v>
      </c>
      <c r="O3357" s="173">
        <v>17.754456489999999</v>
      </c>
      <c r="P3357" s="185">
        <v>2.51E-5</v>
      </c>
      <c r="Q3357" s="173" t="s">
        <v>1704</v>
      </c>
      <c r="R3357" s="173" t="s">
        <v>1703</v>
      </c>
      <c r="S3357" s="173" t="s">
        <v>10940</v>
      </c>
      <c r="T3357" s="173">
        <v>173569</v>
      </c>
      <c r="U3357" s="173">
        <v>104856</v>
      </c>
      <c r="V3357" s="173" t="s">
        <v>384</v>
      </c>
    </row>
    <row r="3358" spans="1:22" x14ac:dyDescent="0.2">
      <c r="A3358" s="173" t="s">
        <v>1700</v>
      </c>
      <c r="B3358" s="173" t="s">
        <v>16725</v>
      </c>
      <c r="C3358" s="173" t="s">
        <v>16724</v>
      </c>
      <c r="D3358" s="173">
        <v>11</v>
      </c>
      <c r="E3358" s="173">
        <v>93730199</v>
      </c>
      <c r="F3358" s="173" t="s">
        <v>144</v>
      </c>
      <c r="G3358" s="173" t="s">
        <v>143</v>
      </c>
      <c r="H3358" s="173">
        <v>0.46032910399999999</v>
      </c>
      <c r="I3358" s="179">
        <v>-0.48049490500000003</v>
      </c>
      <c r="J3358" s="179">
        <v>0.23070384099999999</v>
      </c>
      <c r="K3358" s="179">
        <v>-2.0827347430000001</v>
      </c>
      <c r="L3358" s="179">
        <v>4.9502400000000005E-4</v>
      </c>
      <c r="M3358" s="179">
        <v>19.911813850000001</v>
      </c>
      <c r="N3358" s="183">
        <v>8.1100000000000003E-6</v>
      </c>
      <c r="O3358" s="173">
        <v>17.29150233</v>
      </c>
      <c r="P3358" s="185">
        <v>3.2100000000000001E-5</v>
      </c>
      <c r="Q3358" s="173" t="s">
        <v>128</v>
      </c>
      <c r="R3358" s="173" t="s">
        <v>1703</v>
      </c>
      <c r="S3358" s="173" t="s">
        <v>1704</v>
      </c>
      <c r="T3358" s="173">
        <v>146531</v>
      </c>
      <c r="U3358" s="173">
        <v>24178</v>
      </c>
    </row>
    <row r="3359" spans="1:22" x14ac:dyDescent="0.2">
      <c r="A3359" s="173" t="s">
        <v>1700</v>
      </c>
      <c r="B3359" s="173" t="s">
        <v>16813</v>
      </c>
      <c r="C3359" s="173" t="s">
        <v>16812</v>
      </c>
      <c r="D3359" s="173">
        <v>11</v>
      </c>
      <c r="E3359" s="173">
        <v>93728832</v>
      </c>
      <c r="F3359" s="173" t="s">
        <v>144</v>
      </c>
      <c r="G3359" s="173" t="s">
        <v>143</v>
      </c>
      <c r="H3359" s="173">
        <v>0.46040436400000001</v>
      </c>
      <c r="I3359" s="179">
        <v>-0.48055241900000001</v>
      </c>
      <c r="J3359" s="179">
        <v>0.23070383899999999</v>
      </c>
      <c r="K3359" s="179">
        <v>-2.082984057</v>
      </c>
      <c r="L3359" s="179">
        <v>5.00089E-4</v>
      </c>
      <c r="M3359" s="179">
        <v>19.90180046</v>
      </c>
      <c r="N3359" s="183">
        <v>8.1499999999999999E-6</v>
      </c>
      <c r="O3359" s="173">
        <v>17.28196402</v>
      </c>
      <c r="P3359" s="185">
        <v>3.2199999999999997E-5</v>
      </c>
      <c r="Q3359" s="173" t="s">
        <v>128</v>
      </c>
      <c r="R3359" s="173" t="s">
        <v>1703</v>
      </c>
      <c r="S3359" s="173" t="s">
        <v>1704</v>
      </c>
      <c r="T3359" s="173">
        <v>145164</v>
      </c>
      <c r="U3359" s="173">
        <v>25545</v>
      </c>
    </row>
    <row r="3360" spans="1:22" x14ac:dyDescent="0.2">
      <c r="A3360" s="173" t="s">
        <v>1700</v>
      </c>
      <c r="B3360" s="173" t="s">
        <v>16491</v>
      </c>
      <c r="C3360" s="173" t="s">
        <v>16490</v>
      </c>
      <c r="D3360" s="173">
        <v>11</v>
      </c>
      <c r="E3360" s="173">
        <v>93727657</v>
      </c>
      <c r="F3360" s="173" t="s">
        <v>154</v>
      </c>
      <c r="G3360" s="173" t="s">
        <v>149</v>
      </c>
      <c r="H3360" s="173">
        <v>0.46059621299999998</v>
      </c>
      <c r="I3360" s="179">
        <v>-0.48039237000000001</v>
      </c>
      <c r="J3360" s="179">
        <v>0.23070383999999999</v>
      </c>
      <c r="K3360" s="179">
        <v>-2.082290312</v>
      </c>
      <c r="L3360" s="179">
        <v>5.0327E-4</v>
      </c>
      <c r="M3360" s="179">
        <v>19.940654840000001</v>
      </c>
      <c r="N3360" s="183">
        <v>7.9899999999999997E-6</v>
      </c>
      <c r="O3360" s="173">
        <v>17.313714350000001</v>
      </c>
      <c r="P3360" s="185">
        <v>3.1699999999999998E-5</v>
      </c>
      <c r="Q3360" s="173" t="s">
        <v>128</v>
      </c>
      <c r="R3360" s="173" t="s">
        <v>1703</v>
      </c>
      <c r="S3360" s="173" t="s">
        <v>1704</v>
      </c>
      <c r="T3360" s="173">
        <v>143989</v>
      </c>
      <c r="U3360" s="173">
        <v>26720</v>
      </c>
    </row>
    <row r="3361" spans="1:22" x14ac:dyDescent="0.2">
      <c r="A3361" s="173" t="s">
        <v>1700</v>
      </c>
      <c r="B3361" s="173" t="s">
        <v>17110</v>
      </c>
      <c r="C3361" s="173" t="s">
        <v>17109</v>
      </c>
      <c r="D3361" s="173">
        <v>11</v>
      </c>
      <c r="E3361" s="173">
        <v>93725384</v>
      </c>
      <c r="F3361" s="173" t="s">
        <v>143</v>
      </c>
      <c r="G3361" s="173" t="s">
        <v>154</v>
      </c>
      <c r="H3361" s="173">
        <v>0.46024702000000001</v>
      </c>
      <c r="I3361" s="179">
        <v>-0.479668818</v>
      </c>
      <c r="J3361" s="179">
        <v>0.23070384299999999</v>
      </c>
      <c r="K3361" s="179">
        <v>-2.0791540020000001</v>
      </c>
      <c r="L3361" s="179">
        <v>5.0933800000000002E-4</v>
      </c>
      <c r="M3361" s="179">
        <v>19.86750331</v>
      </c>
      <c r="N3361" s="183">
        <v>8.3000000000000002E-6</v>
      </c>
      <c r="O3361" s="173">
        <v>17.268741049999999</v>
      </c>
      <c r="P3361" s="185">
        <v>3.2400000000000001E-5</v>
      </c>
      <c r="Q3361" s="173" t="s">
        <v>128</v>
      </c>
      <c r="R3361" s="173" t="s">
        <v>1703</v>
      </c>
      <c r="S3361" s="173" t="s">
        <v>1704</v>
      </c>
      <c r="T3361" s="173">
        <v>141716</v>
      </c>
      <c r="U3361" s="173">
        <v>28993</v>
      </c>
    </row>
    <row r="3362" spans="1:22" x14ac:dyDescent="0.2">
      <c r="A3362" s="173" t="s">
        <v>1700</v>
      </c>
      <c r="B3362" s="173" t="s">
        <v>17156</v>
      </c>
      <c r="C3362" s="173" t="s">
        <v>17155</v>
      </c>
      <c r="D3362" s="173">
        <v>11</v>
      </c>
      <c r="E3362" s="173">
        <v>93725328</v>
      </c>
      <c r="F3362" s="173" t="s">
        <v>143</v>
      </c>
      <c r="G3362" s="173" t="s">
        <v>144</v>
      </c>
      <c r="H3362" s="173">
        <v>0.46020991900000002</v>
      </c>
      <c r="I3362" s="179">
        <v>-0.479652415</v>
      </c>
      <c r="J3362" s="179">
        <v>0.23070384299999999</v>
      </c>
      <c r="K3362" s="179">
        <v>-2.079082901</v>
      </c>
      <c r="L3362" s="179">
        <v>5.0880800000000003E-4</v>
      </c>
      <c r="M3362" s="179">
        <v>19.861974790000001</v>
      </c>
      <c r="N3362" s="183">
        <v>8.32E-6</v>
      </c>
      <c r="O3362" s="173">
        <v>17.264527430000001</v>
      </c>
      <c r="P3362" s="185">
        <v>3.2499999999999997E-5</v>
      </c>
      <c r="Q3362" s="173" t="s">
        <v>128</v>
      </c>
      <c r="R3362" s="173" t="s">
        <v>1703</v>
      </c>
      <c r="S3362" s="173" t="s">
        <v>1704</v>
      </c>
      <c r="T3362" s="173">
        <v>141660</v>
      </c>
      <c r="U3362" s="173">
        <v>29049</v>
      </c>
    </row>
    <row r="3363" spans="1:22" x14ac:dyDescent="0.2">
      <c r="A3363" s="173" t="s">
        <v>602</v>
      </c>
      <c r="B3363" s="173" t="s">
        <v>12926</v>
      </c>
      <c r="C3363" s="173" t="s">
        <v>12925</v>
      </c>
      <c r="D3363" s="173">
        <v>15</v>
      </c>
      <c r="E3363" s="173">
        <v>46235464</v>
      </c>
      <c r="F3363" s="173" t="s">
        <v>149</v>
      </c>
      <c r="G3363" s="173" t="s">
        <v>154</v>
      </c>
      <c r="H3363" s="173">
        <v>0.18822222199999999</v>
      </c>
      <c r="I3363" s="179">
        <v>-6.908272E-3</v>
      </c>
      <c r="J3363" s="179">
        <v>0.227947654</v>
      </c>
      <c r="K3363" s="179">
        <v>-3.0306397999999998E-2</v>
      </c>
      <c r="L3363" s="183">
        <v>4.0199999999999998E-9</v>
      </c>
      <c r="M3363" s="179">
        <v>20.44885494</v>
      </c>
      <c r="N3363" s="183">
        <v>6.1199999999999999E-6</v>
      </c>
      <c r="O3363" s="173">
        <v>10.36555832</v>
      </c>
      <c r="P3363" s="173">
        <v>1.283881E-3</v>
      </c>
      <c r="Q3363" s="173" t="s">
        <v>128</v>
      </c>
      <c r="R3363" s="173" t="s">
        <v>9901</v>
      </c>
      <c r="S3363" s="173" t="s">
        <v>9900</v>
      </c>
      <c r="T3363" s="173">
        <v>12197</v>
      </c>
      <c r="U3363" s="173">
        <v>1240938</v>
      </c>
    </row>
    <row r="3364" spans="1:22" x14ac:dyDescent="0.2">
      <c r="A3364" s="173" t="s">
        <v>1135</v>
      </c>
      <c r="B3364" s="173" t="s">
        <v>1992</v>
      </c>
      <c r="C3364" s="173" t="s">
        <v>1991</v>
      </c>
      <c r="D3364" s="173">
        <v>6</v>
      </c>
      <c r="E3364" s="173">
        <v>161186537</v>
      </c>
      <c r="F3364" s="173" t="s">
        <v>143</v>
      </c>
      <c r="G3364" s="173" t="s">
        <v>144</v>
      </c>
      <c r="H3364" s="173">
        <v>0.27163562099999999</v>
      </c>
      <c r="I3364" s="179">
        <v>0.26440601800000002</v>
      </c>
      <c r="J3364" s="179">
        <v>0.22888640099999999</v>
      </c>
      <c r="K3364" s="179">
        <v>1.15518448</v>
      </c>
      <c r="L3364" s="183">
        <v>5.3999999999999998E-5</v>
      </c>
      <c r="M3364" s="179">
        <v>24.408128829999999</v>
      </c>
      <c r="N3364" s="183">
        <v>7.7899999999999997E-7</v>
      </c>
      <c r="O3364" s="173">
        <v>20.66504802</v>
      </c>
      <c r="P3364" s="185">
        <v>5.4700000000000001E-6</v>
      </c>
      <c r="Q3364" s="173" t="s">
        <v>128</v>
      </c>
      <c r="R3364" s="173" t="s">
        <v>1138</v>
      </c>
      <c r="S3364" s="173" t="s">
        <v>1139</v>
      </c>
      <c r="T3364" s="173">
        <v>11452</v>
      </c>
      <c r="U3364" s="173">
        <v>226221</v>
      </c>
    </row>
    <row r="3365" spans="1:22" x14ac:dyDescent="0.2">
      <c r="A3365" s="173" t="s">
        <v>1135</v>
      </c>
      <c r="B3365" s="173" t="s">
        <v>1137</v>
      </c>
      <c r="C3365" s="173" t="s">
        <v>1136</v>
      </c>
      <c r="D3365" s="173">
        <v>6</v>
      </c>
      <c r="E3365" s="173">
        <v>161187044</v>
      </c>
      <c r="F3365" s="173" t="s">
        <v>144</v>
      </c>
      <c r="G3365" s="173" t="s">
        <v>143</v>
      </c>
      <c r="H3365" s="173">
        <v>0.26075720899999999</v>
      </c>
      <c r="I3365" s="179">
        <v>0.26985281999999999</v>
      </c>
      <c r="J3365" s="179">
        <v>0.22888529899999999</v>
      </c>
      <c r="K3365" s="179">
        <v>1.178987123</v>
      </c>
      <c r="L3365" s="183">
        <v>2.2200000000000001E-5</v>
      </c>
      <c r="M3365" s="179">
        <v>25.673771479999999</v>
      </c>
      <c r="N3365" s="183">
        <v>4.0400000000000002E-7</v>
      </c>
      <c r="O3365" s="173">
        <v>20.910106259999999</v>
      </c>
      <c r="P3365" s="185">
        <v>4.8099999999999997E-6</v>
      </c>
      <c r="Q3365" s="173" t="s">
        <v>128</v>
      </c>
      <c r="R3365" s="173" t="s">
        <v>1138</v>
      </c>
      <c r="S3365" s="173" t="s">
        <v>1139</v>
      </c>
      <c r="T3365" s="173">
        <v>11959</v>
      </c>
      <c r="U3365" s="173">
        <v>225714</v>
      </c>
    </row>
    <row r="3366" spans="1:22" x14ac:dyDescent="0.2">
      <c r="A3366" s="173" t="s">
        <v>1293</v>
      </c>
      <c r="B3366" s="173" t="s">
        <v>3018</v>
      </c>
      <c r="C3366" s="173" t="s">
        <v>3017</v>
      </c>
      <c r="D3366" s="173">
        <v>8</v>
      </c>
      <c r="E3366" s="173">
        <v>128192817</v>
      </c>
      <c r="F3366" s="173" t="s">
        <v>143</v>
      </c>
      <c r="G3366" s="173" t="s">
        <v>144</v>
      </c>
      <c r="H3366" s="173">
        <v>0.48292964199999999</v>
      </c>
      <c r="I3366" s="179">
        <v>-0.77446425100000005</v>
      </c>
      <c r="J3366" s="179">
        <v>0.65513751799999997</v>
      </c>
      <c r="K3366" s="179">
        <v>-1.1821399770000001</v>
      </c>
      <c r="L3366" s="179">
        <v>0.237150164</v>
      </c>
      <c r="M3366" s="179">
        <v>23.48503852</v>
      </c>
      <c r="N3366" s="183">
        <v>1.26E-6</v>
      </c>
      <c r="O3366" s="173">
        <v>11.874549</v>
      </c>
      <c r="P3366" s="173">
        <v>5.6906199999999995E-4</v>
      </c>
      <c r="Q3366" s="173" t="s">
        <v>128</v>
      </c>
      <c r="R3366" s="173" t="s">
        <v>3019</v>
      </c>
      <c r="S3366" s="173" t="s">
        <v>3020</v>
      </c>
      <c r="T3366" s="173">
        <v>87977</v>
      </c>
      <c r="U3366" s="173">
        <v>7213</v>
      </c>
    </row>
    <row r="3367" spans="1:22" x14ac:dyDescent="0.2">
      <c r="A3367" s="173" t="s">
        <v>2781</v>
      </c>
      <c r="B3367" s="173" t="s">
        <v>17237</v>
      </c>
      <c r="C3367" s="173" t="s">
        <v>17236</v>
      </c>
      <c r="D3367" s="173">
        <v>4</v>
      </c>
      <c r="E3367" s="173">
        <v>74857708</v>
      </c>
      <c r="F3367" s="173" t="s">
        <v>143</v>
      </c>
      <c r="G3367" s="173" t="s">
        <v>144</v>
      </c>
      <c r="H3367" s="173">
        <v>0.71464936599999995</v>
      </c>
      <c r="I3367" s="179">
        <v>6.2230767999999999E-2</v>
      </c>
      <c r="J3367" s="179">
        <v>0.22619394600000001</v>
      </c>
      <c r="K3367" s="179">
        <v>0.27512128200000002</v>
      </c>
      <c r="L3367" s="183">
        <v>6.2699999999999999E-8</v>
      </c>
      <c r="M3367" s="179">
        <v>19.850056420000001</v>
      </c>
      <c r="N3367" s="183">
        <v>8.3799999999999994E-6</v>
      </c>
      <c r="O3367" s="173">
        <v>11.685643779999999</v>
      </c>
      <c r="P3367" s="173">
        <v>6.2984200000000003E-4</v>
      </c>
      <c r="Q3367" s="173" t="s">
        <v>128</v>
      </c>
      <c r="R3367" s="173" t="s">
        <v>16507</v>
      </c>
      <c r="S3367" s="173" t="s">
        <v>4390</v>
      </c>
      <c r="T3367" s="173">
        <v>3801</v>
      </c>
      <c r="U3367" s="173">
        <v>3650</v>
      </c>
    </row>
    <row r="3368" spans="1:22" x14ac:dyDescent="0.2">
      <c r="A3368" s="173" t="s">
        <v>2496</v>
      </c>
      <c r="B3368" s="173" t="s">
        <v>6385</v>
      </c>
      <c r="C3368" s="173" t="s">
        <v>6384</v>
      </c>
      <c r="D3368" s="173">
        <v>1</v>
      </c>
      <c r="E3368" s="173">
        <v>197751482</v>
      </c>
      <c r="F3368" s="173" t="s">
        <v>149</v>
      </c>
      <c r="G3368" s="173" t="s">
        <v>143</v>
      </c>
      <c r="H3368" s="173">
        <v>0.15818367899999999</v>
      </c>
      <c r="I3368" s="179">
        <v>-8.0557809999999994E-2</v>
      </c>
      <c r="J3368" s="179">
        <v>0.23487576700000001</v>
      </c>
      <c r="K3368" s="179">
        <v>-0.34298051000000002</v>
      </c>
      <c r="L3368" s="183">
        <v>7.7500000000000003E-6</v>
      </c>
      <c r="M3368" s="179">
        <v>21.916972470000001</v>
      </c>
      <c r="N3368" s="183">
        <v>2.8499999999999998E-6</v>
      </c>
      <c r="O3368" s="173">
        <v>21.420225219999999</v>
      </c>
      <c r="P3368" s="185">
        <v>3.6899999999999998E-6</v>
      </c>
      <c r="Q3368" s="173" t="s">
        <v>128</v>
      </c>
      <c r="R3368" s="173" t="s">
        <v>5740</v>
      </c>
      <c r="S3368" s="173" t="s">
        <v>5741</v>
      </c>
      <c r="T3368" s="173">
        <v>6859</v>
      </c>
      <c r="U3368" s="173">
        <v>120199</v>
      </c>
      <c r="V3368" s="173" t="s">
        <v>390</v>
      </c>
    </row>
    <row r="3369" spans="1:22" x14ac:dyDescent="0.2">
      <c r="A3369" s="173" t="s">
        <v>106</v>
      </c>
      <c r="B3369" s="173" t="s">
        <v>554</v>
      </c>
      <c r="C3369" s="173" t="s">
        <v>553</v>
      </c>
      <c r="D3369" s="173">
        <v>6</v>
      </c>
      <c r="E3369" s="173">
        <v>67310902</v>
      </c>
      <c r="F3369" s="173" t="s">
        <v>144</v>
      </c>
      <c r="G3369" s="173" t="s">
        <v>143</v>
      </c>
      <c r="H3369" s="173">
        <v>0.157831795</v>
      </c>
      <c r="I3369" s="179">
        <v>-0.19147525100000001</v>
      </c>
      <c r="J3369" s="179">
        <v>0.22683852099999999</v>
      </c>
      <c r="K3369" s="179">
        <v>-0.84410377199999997</v>
      </c>
      <c r="L3369" s="183">
        <v>1.4000000000000001E-7</v>
      </c>
      <c r="M3369" s="179">
        <v>28.316886579999998</v>
      </c>
      <c r="N3369" s="183">
        <v>1.03E-7</v>
      </c>
      <c r="O3369" s="173">
        <v>22.318081100000001</v>
      </c>
      <c r="P3369" s="185">
        <v>2.3099999999999999E-6</v>
      </c>
      <c r="Q3369" s="173" t="s">
        <v>128</v>
      </c>
      <c r="R3369" s="173" t="s">
        <v>480</v>
      </c>
      <c r="S3369" s="173" t="s">
        <v>481</v>
      </c>
      <c r="T3369" s="173">
        <v>811526</v>
      </c>
      <c r="U3369" s="173">
        <v>1454340</v>
      </c>
    </row>
    <row r="3370" spans="1:22" x14ac:dyDescent="0.2">
      <c r="A3370" s="173" t="s">
        <v>2189</v>
      </c>
      <c r="B3370" s="173" t="s">
        <v>18214</v>
      </c>
      <c r="C3370" s="173" t="s">
        <v>18213</v>
      </c>
      <c r="D3370" s="173">
        <v>6</v>
      </c>
      <c r="E3370" s="173">
        <v>75449801</v>
      </c>
      <c r="F3370" s="173" t="s">
        <v>149</v>
      </c>
      <c r="G3370" s="173" t="s">
        <v>154</v>
      </c>
      <c r="H3370" s="173">
        <v>0.129805844</v>
      </c>
      <c r="I3370" s="179">
        <v>-3.0558710999999999E-2</v>
      </c>
      <c r="J3370" s="179">
        <v>0.22794378400000001</v>
      </c>
      <c r="K3370" s="179">
        <v>-0.13406249000000001</v>
      </c>
      <c r="L3370" s="183">
        <v>4.42E-6</v>
      </c>
      <c r="M3370" s="179">
        <v>19.754164930000002</v>
      </c>
      <c r="N3370" s="183">
        <v>8.8100000000000004E-6</v>
      </c>
      <c r="O3370" s="173">
        <v>17.95239771</v>
      </c>
      <c r="P3370" s="185">
        <v>2.26E-5</v>
      </c>
      <c r="Q3370" s="173" t="s">
        <v>128</v>
      </c>
      <c r="R3370" s="173" t="s">
        <v>16612</v>
      </c>
      <c r="S3370" s="173" t="s">
        <v>16613</v>
      </c>
      <c r="T3370" s="173">
        <v>49358</v>
      </c>
      <c r="U3370" s="173">
        <v>344240</v>
      </c>
      <c r="V3370" s="173" t="s">
        <v>407</v>
      </c>
    </row>
    <row r="3371" spans="1:22" x14ac:dyDescent="0.2">
      <c r="A3371" s="173" t="s">
        <v>2189</v>
      </c>
      <c r="B3371" s="173" t="s">
        <v>18341</v>
      </c>
      <c r="C3371" s="173" t="s">
        <v>18340</v>
      </c>
      <c r="D3371" s="173">
        <v>6</v>
      </c>
      <c r="E3371" s="173">
        <v>75449384</v>
      </c>
      <c r="F3371" s="173" t="s">
        <v>144</v>
      </c>
      <c r="G3371" s="173" t="s">
        <v>149</v>
      </c>
      <c r="H3371" s="173">
        <v>0.87001980000000001</v>
      </c>
      <c r="I3371" s="179">
        <v>-3.0626272E-2</v>
      </c>
      <c r="J3371" s="179">
        <v>0.22794292299999999</v>
      </c>
      <c r="K3371" s="179">
        <v>-0.134359388</v>
      </c>
      <c r="L3371" s="183">
        <v>4.5199999999999999E-6</v>
      </c>
      <c r="M3371" s="179">
        <v>19.740036140000001</v>
      </c>
      <c r="N3371" s="183">
        <v>8.8699999999999998E-6</v>
      </c>
      <c r="O3371" s="173">
        <v>17.93201655</v>
      </c>
      <c r="P3371" s="185">
        <v>2.2900000000000001E-5</v>
      </c>
      <c r="Q3371" s="173" t="s">
        <v>128</v>
      </c>
      <c r="R3371" s="173" t="s">
        <v>16612</v>
      </c>
      <c r="S3371" s="173" t="s">
        <v>16613</v>
      </c>
      <c r="T3371" s="173">
        <v>48941</v>
      </c>
      <c r="U3371" s="173">
        <v>344657</v>
      </c>
      <c r="V3371" s="173" t="s">
        <v>407</v>
      </c>
    </row>
    <row r="3372" spans="1:22" x14ac:dyDescent="0.2">
      <c r="A3372" s="173" t="s">
        <v>2189</v>
      </c>
      <c r="B3372" s="173" t="s">
        <v>19756</v>
      </c>
      <c r="C3372" s="173" t="s">
        <v>19755</v>
      </c>
      <c r="D3372" s="173">
        <v>6</v>
      </c>
      <c r="E3372" s="173">
        <v>75448630</v>
      </c>
      <c r="F3372" s="173" t="s">
        <v>149</v>
      </c>
      <c r="G3372" s="173" t="s">
        <v>143</v>
      </c>
      <c r="H3372" s="173">
        <v>0.86988004600000002</v>
      </c>
      <c r="I3372" s="179">
        <v>-3.0839373E-2</v>
      </c>
      <c r="J3372" s="179">
        <v>0.22794292299999999</v>
      </c>
      <c r="K3372" s="179">
        <v>-0.13529427499999999</v>
      </c>
      <c r="L3372" s="183">
        <v>4.95E-6</v>
      </c>
      <c r="M3372" s="179">
        <v>19.601396999999999</v>
      </c>
      <c r="N3372" s="183">
        <v>9.5400000000000001E-6</v>
      </c>
      <c r="O3372" s="173">
        <v>17.795441929999999</v>
      </c>
      <c r="P3372" s="185">
        <v>2.4600000000000002E-5</v>
      </c>
      <c r="Q3372" s="173" t="s">
        <v>128</v>
      </c>
      <c r="R3372" s="173" t="s">
        <v>16612</v>
      </c>
      <c r="S3372" s="173" t="s">
        <v>16613</v>
      </c>
      <c r="T3372" s="173">
        <v>48187</v>
      </c>
      <c r="U3372" s="173">
        <v>345411</v>
      </c>
      <c r="V3372" s="173" t="s">
        <v>407</v>
      </c>
    </row>
    <row r="3373" spans="1:22" x14ac:dyDescent="0.2">
      <c r="A3373" s="173" t="s">
        <v>6</v>
      </c>
      <c r="B3373" s="173" t="s">
        <v>8889</v>
      </c>
      <c r="C3373" s="173" t="s">
        <v>8888</v>
      </c>
      <c r="D3373" s="173">
        <v>10</v>
      </c>
      <c r="E3373" s="173">
        <v>8287597</v>
      </c>
      <c r="F3373" s="173" t="s">
        <v>144</v>
      </c>
      <c r="G3373" s="173" t="s">
        <v>154</v>
      </c>
      <c r="H3373" s="173">
        <v>0.56992214500000005</v>
      </c>
      <c r="I3373" s="179">
        <v>0.64291489099999999</v>
      </c>
      <c r="J3373" s="179">
        <v>0.238713754</v>
      </c>
      <c r="K3373" s="179">
        <v>2.6932461189999999</v>
      </c>
      <c r="L3373" s="179">
        <v>5.0426500000000005E-4</v>
      </c>
      <c r="M3373" s="179">
        <v>21.266536519999999</v>
      </c>
      <c r="N3373" s="183">
        <v>3.9999999999999998E-6</v>
      </c>
      <c r="O3373" s="173">
        <v>17.30084931</v>
      </c>
      <c r="P3373" s="185">
        <v>3.1900000000000003E-5</v>
      </c>
      <c r="Q3373" s="173" t="s">
        <v>128</v>
      </c>
      <c r="R3373" s="173" t="s">
        <v>1202</v>
      </c>
      <c r="S3373" s="173" t="s">
        <v>1204</v>
      </c>
      <c r="T3373" s="173">
        <v>170433</v>
      </c>
      <c r="U3373" s="173">
        <v>13697</v>
      </c>
    </row>
    <row r="3374" spans="1:22" x14ac:dyDescent="0.2">
      <c r="A3374" s="173" t="s">
        <v>4158</v>
      </c>
      <c r="B3374" s="173" t="s">
        <v>11701</v>
      </c>
      <c r="C3374" s="173" t="s">
        <v>11700</v>
      </c>
      <c r="D3374" s="173">
        <v>9</v>
      </c>
      <c r="E3374" s="173">
        <v>136754136</v>
      </c>
      <c r="F3374" s="173" t="s">
        <v>149</v>
      </c>
      <c r="G3374" s="173" t="s">
        <v>154</v>
      </c>
      <c r="H3374" s="173">
        <v>0.675876586</v>
      </c>
      <c r="I3374" s="179">
        <v>-0.29018966699999998</v>
      </c>
      <c r="J3374" s="179">
        <v>0.23571379200000001</v>
      </c>
      <c r="K3374" s="179">
        <v>-1.231110258</v>
      </c>
      <c r="L3374" s="183">
        <v>3.1699999999999998E-5</v>
      </c>
      <c r="M3374" s="179">
        <v>20.663117249999999</v>
      </c>
      <c r="N3374" s="183">
        <v>5.48E-6</v>
      </c>
      <c r="O3374" s="173">
        <v>17.128357479999998</v>
      </c>
      <c r="P3374" s="185">
        <v>3.4900000000000001E-5</v>
      </c>
      <c r="Q3374" s="173" t="s">
        <v>8422</v>
      </c>
      <c r="R3374" s="173" t="s">
        <v>8423</v>
      </c>
      <c r="S3374" s="173" t="s">
        <v>8424</v>
      </c>
      <c r="T3374" s="173">
        <v>149059</v>
      </c>
      <c r="U3374" s="173">
        <v>136424</v>
      </c>
      <c r="V3374" s="173" t="s">
        <v>384</v>
      </c>
    </row>
    <row r="3375" spans="1:22" x14ac:dyDescent="0.2">
      <c r="A3375" s="173" t="s">
        <v>4158</v>
      </c>
      <c r="B3375" s="173" t="s">
        <v>9571</v>
      </c>
      <c r="C3375" s="173" t="s">
        <v>9570</v>
      </c>
      <c r="D3375" s="173">
        <v>9</v>
      </c>
      <c r="E3375" s="173">
        <v>136754193</v>
      </c>
      <c r="F3375" s="173" t="s">
        <v>149</v>
      </c>
      <c r="G3375" s="173" t="s">
        <v>154</v>
      </c>
      <c r="H3375" s="173">
        <v>0.66705267199999996</v>
      </c>
      <c r="I3375" s="179">
        <v>-0.29796317500000002</v>
      </c>
      <c r="J3375" s="179">
        <v>0.23571763700000001</v>
      </c>
      <c r="K3375" s="179">
        <v>-1.264068228</v>
      </c>
      <c r="L3375" s="183">
        <v>2.72E-5</v>
      </c>
      <c r="M3375" s="179">
        <v>21.110282380000001</v>
      </c>
      <c r="N3375" s="183">
        <v>4.34E-6</v>
      </c>
      <c r="O3375" s="173">
        <v>16.875128620000002</v>
      </c>
      <c r="P3375" s="185">
        <v>3.9900000000000001E-5</v>
      </c>
      <c r="Q3375" s="173" t="s">
        <v>8422</v>
      </c>
      <c r="R3375" s="173" t="s">
        <v>8423</v>
      </c>
      <c r="S3375" s="173" t="s">
        <v>8424</v>
      </c>
      <c r="T3375" s="173">
        <v>149116</v>
      </c>
      <c r="U3375" s="173">
        <v>136367</v>
      </c>
      <c r="V3375" s="173" t="s">
        <v>384</v>
      </c>
    </row>
    <row r="3376" spans="1:22" x14ac:dyDescent="0.2">
      <c r="A3376" s="173" t="s">
        <v>1455</v>
      </c>
      <c r="B3376" s="173" t="s">
        <v>1846</v>
      </c>
      <c r="C3376" s="173" t="s">
        <v>1845</v>
      </c>
      <c r="D3376" s="173">
        <v>10</v>
      </c>
      <c r="E3376" s="173">
        <v>6984554</v>
      </c>
      <c r="F3376" s="173" t="s">
        <v>144</v>
      </c>
      <c r="G3376" s="173" t="s">
        <v>143</v>
      </c>
      <c r="H3376" s="173">
        <v>0.43237552899999998</v>
      </c>
      <c r="I3376" s="179">
        <v>0.23360530099999999</v>
      </c>
      <c r="J3376" s="179">
        <v>0.23189468699999999</v>
      </c>
      <c r="K3376" s="179">
        <v>1.0073766850000001</v>
      </c>
      <c r="L3376" s="179">
        <v>1.15649E-4</v>
      </c>
      <c r="M3376" s="179">
        <v>24.566089330000001</v>
      </c>
      <c r="N3376" s="183">
        <v>7.1800000000000005E-7</v>
      </c>
      <c r="O3376" s="173">
        <v>21.949725749999999</v>
      </c>
      <c r="P3376" s="185">
        <v>2.7999999999999999E-6</v>
      </c>
      <c r="Q3376" s="173" t="s">
        <v>128</v>
      </c>
      <c r="R3376" s="173" t="s">
        <v>1847</v>
      </c>
      <c r="S3376" s="173" t="s">
        <v>1848</v>
      </c>
      <c r="T3376" s="173">
        <v>99686</v>
      </c>
      <c r="U3376" s="173">
        <v>216031</v>
      </c>
      <c r="V3376" s="173" t="s">
        <v>384</v>
      </c>
    </row>
    <row r="3377" spans="1:22" x14ac:dyDescent="0.2">
      <c r="A3377" s="173" t="s">
        <v>840</v>
      </c>
      <c r="B3377" s="173" t="s">
        <v>19600</v>
      </c>
      <c r="C3377" s="173" t="s">
        <v>19599</v>
      </c>
      <c r="D3377" s="173">
        <v>6</v>
      </c>
      <c r="E3377" s="173">
        <v>70548624</v>
      </c>
      <c r="F3377" s="173" t="s">
        <v>149</v>
      </c>
      <c r="G3377" s="173" t="s">
        <v>154</v>
      </c>
      <c r="H3377" s="173">
        <v>0.693204441</v>
      </c>
      <c r="I3377" s="179">
        <v>-0.32290592200000001</v>
      </c>
      <c r="J3377" s="179">
        <v>0.26064005299999998</v>
      </c>
      <c r="K3377" s="179">
        <v>-1.238896014</v>
      </c>
      <c r="L3377" s="179">
        <v>1.034339E-3</v>
      </c>
      <c r="M3377" s="179">
        <v>19.61656339</v>
      </c>
      <c r="N3377" s="183">
        <v>9.4599999999999992E-6</v>
      </c>
      <c r="O3377" s="173">
        <v>18.952057620000001</v>
      </c>
      <c r="P3377" s="185">
        <v>1.34E-5</v>
      </c>
      <c r="Q3377" s="173" t="s">
        <v>128</v>
      </c>
      <c r="R3377" s="173" t="s">
        <v>844</v>
      </c>
      <c r="S3377" s="173" t="s">
        <v>843</v>
      </c>
      <c r="T3377" s="173">
        <v>41575</v>
      </c>
      <c r="U3377" s="173">
        <v>27823</v>
      </c>
    </row>
    <row r="3378" spans="1:22" x14ac:dyDescent="0.2">
      <c r="A3378" s="173" t="s">
        <v>840</v>
      </c>
      <c r="B3378" s="173" t="s">
        <v>17083</v>
      </c>
      <c r="C3378" s="173" t="s">
        <v>17082</v>
      </c>
      <c r="D3378" s="173">
        <v>6</v>
      </c>
      <c r="E3378" s="173">
        <v>70550615</v>
      </c>
      <c r="F3378" s="173" t="s">
        <v>149</v>
      </c>
      <c r="G3378" s="173" t="s">
        <v>154</v>
      </c>
      <c r="H3378" s="173">
        <v>0.73586389900000004</v>
      </c>
      <c r="I3378" s="179">
        <v>-0.31625382000000002</v>
      </c>
      <c r="J3378" s="179">
        <v>0.26061779000000002</v>
      </c>
      <c r="K3378" s="179">
        <v>-1.213477481</v>
      </c>
      <c r="L3378" s="179">
        <v>5.7652799999999998E-4</v>
      </c>
      <c r="M3378" s="179">
        <v>19.869161420000001</v>
      </c>
      <c r="N3378" s="183">
        <v>8.2900000000000002E-6</v>
      </c>
      <c r="O3378" s="173">
        <v>18.72058964</v>
      </c>
      <c r="P3378" s="185">
        <v>1.5099999999999999E-5</v>
      </c>
      <c r="Q3378" s="173" t="s">
        <v>128</v>
      </c>
      <c r="R3378" s="173" t="s">
        <v>844</v>
      </c>
      <c r="S3378" s="173" t="s">
        <v>843</v>
      </c>
      <c r="T3378" s="173">
        <v>43566</v>
      </c>
      <c r="U3378" s="173">
        <v>25832</v>
      </c>
    </row>
    <row r="3379" spans="1:22" x14ac:dyDescent="0.2">
      <c r="A3379" s="173" t="s">
        <v>840</v>
      </c>
      <c r="B3379" s="173" t="s">
        <v>16478</v>
      </c>
      <c r="C3379" s="173" t="s">
        <v>16477</v>
      </c>
      <c r="D3379" s="173">
        <v>6</v>
      </c>
      <c r="E3379" s="173">
        <v>70551475</v>
      </c>
      <c r="F3379" s="173" t="s">
        <v>144</v>
      </c>
      <c r="G3379" s="173" t="s">
        <v>143</v>
      </c>
      <c r="H3379" s="173">
        <v>0.73550346</v>
      </c>
      <c r="I3379" s="179">
        <v>-0.31580698400000001</v>
      </c>
      <c r="J3379" s="179">
        <v>0.26064889200000002</v>
      </c>
      <c r="K3379" s="179">
        <v>-1.2116183659999999</v>
      </c>
      <c r="L3379" s="179">
        <v>5.6621000000000004E-4</v>
      </c>
      <c r="M3379" s="179">
        <v>19.9437149</v>
      </c>
      <c r="N3379" s="183">
        <v>7.9799999999999998E-6</v>
      </c>
      <c r="O3379" s="173">
        <v>18.797678300000001</v>
      </c>
      <c r="P3379" s="185">
        <v>1.45E-5</v>
      </c>
      <c r="Q3379" s="173" t="s">
        <v>128</v>
      </c>
      <c r="R3379" s="173" t="s">
        <v>844</v>
      </c>
      <c r="S3379" s="173" t="s">
        <v>843</v>
      </c>
      <c r="T3379" s="173">
        <v>44426</v>
      </c>
      <c r="U3379" s="173">
        <v>24972</v>
      </c>
    </row>
    <row r="3380" spans="1:22" x14ac:dyDescent="0.2">
      <c r="A3380" s="173" t="s">
        <v>840</v>
      </c>
      <c r="B3380" s="173" t="s">
        <v>17047</v>
      </c>
      <c r="C3380" s="173" t="s">
        <v>17046</v>
      </c>
      <c r="D3380" s="173">
        <v>6</v>
      </c>
      <c r="E3380" s="173">
        <v>70551846</v>
      </c>
      <c r="F3380" s="173" t="s">
        <v>143</v>
      </c>
      <c r="G3380" s="173" t="s">
        <v>144</v>
      </c>
      <c r="H3380" s="173">
        <v>0.69201585899999996</v>
      </c>
      <c r="I3380" s="179">
        <v>-0.32150973900000002</v>
      </c>
      <c r="J3380" s="179">
        <v>0.260648883</v>
      </c>
      <c r="K3380" s="179">
        <v>-1.2334974750000001</v>
      </c>
      <c r="L3380" s="179">
        <v>9.6510300000000003E-4</v>
      </c>
      <c r="M3380" s="179">
        <v>19.87509571</v>
      </c>
      <c r="N3380" s="183">
        <v>8.2700000000000004E-6</v>
      </c>
      <c r="O3380" s="173">
        <v>19.224201059999999</v>
      </c>
      <c r="P3380" s="185">
        <v>1.1600000000000001E-5</v>
      </c>
      <c r="Q3380" s="173" t="s">
        <v>128</v>
      </c>
      <c r="R3380" s="173" t="s">
        <v>844</v>
      </c>
      <c r="S3380" s="173" t="s">
        <v>843</v>
      </c>
      <c r="T3380" s="173">
        <v>44797</v>
      </c>
      <c r="U3380" s="173">
        <v>24601</v>
      </c>
    </row>
    <row r="3381" spans="1:22" x14ac:dyDescent="0.2">
      <c r="A3381" s="173" t="s">
        <v>840</v>
      </c>
      <c r="B3381" s="173" t="s">
        <v>14313</v>
      </c>
      <c r="C3381" s="173" t="s">
        <v>14312</v>
      </c>
      <c r="D3381" s="173">
        <v>6</v>
      </c>
      <c r="E3381" s="173">
        <v>70555588</v>
      </c>
      <c r="F3381" s="173" t="s">
        <v>144</v>
      </c>
      <c r="G3381" s="173" t="s">
        <v>143</v>
      </c>
      <c r="H3381" s="173">
        <v>0.73422241399999999</v>
      </c>
      <c r="I3381" s="179">
        <v>-0.31387711499999998</v>
      </c>
      <c r="J3381" s="179">
        <v>0.26064642100000002</v>
      </c>
      <c r="K3381" s="179">
        <v>-1.204225686</v>
      </c>
      <c r="L3381" s="179">
        <v>5.3384899999999998E-4</v>
      </c>
      <c r="M3381" s="179">
        <v>20.237264110000002</v>
      </c>
      <c r="N3381" s="183">
        <v>6.8399999999999997E-6</v>
      </c>
      <c r="O3381" s="173">
        <v>19.0902134</v>
      </c>
      <c r="P3381" s="185">
        <v>1.2500000000000001E-5</v>
      </c>
      <c r="Q3381" s="173" t="s">
        <v>128</v>
      </c>
      <c r="R3381" s="173" t="s">
        <v>844</v>
      </c>
      <c r="S3381" s="173" t="s">
        <v>843</v>
      </c>
      <c r="T3381" s="173">
        <v>48539</v>
      </c>
      <c r="U3381" s="173">
        <v>20859</v>
      </c>
    </row>
    <row r="3382" spans="1:22" x14ac:dyDescent="0.2">
      <c r="A3382" s="173" t="s">
        <v>840</v>
      </c>
      <c r="B3382" s="173" t="s">
        <v>13190</v>
      </c>
      <c r="C3382" s="173" t="s">
        <v>13189</v>
      </c>
      <c r="D3382" s="173">
        <v>6</v>
      </c>
      <c r="E3382" s="173">
        <v>70557664</v>
      </c>
      <c r="F3382" s="173" t="s">
        <v>143</v>
      </c>
      <c r="G3382" s="173" t="s">
        <v>144</v>
      </c>
      <c r="H3382" s="173">
        <v>0.73304459799999999</v>
      </c>
      <c r="I3382" s="179">
        <v>-0.31249525900000003</v>
      </c>
      <c r="J3382" s="179">
        <v>0.26064380100000001</v>
      </c>
      <c r="K3382" s="179">
        <v>-1.198936086</v>
      </c>
      <c r="L3382" s="179">
        <v>5.2688300000000002E-4</v>
      </c>
      <c r="M3382" s="179">
        <v>20.413668179999998</v>
      </c>
      <c r="N3382" s="183">
        <v>6.2400000000000004E-6</v>
      </c>
      <c r="O3382" s="173">
        <v>19.283626349999999</v>
      </c>
      <c r="P3382" s="185">
        <v>1.13E-5</v>
      </c>
      <c r="Q3382" s="173" t="s">
        <v>128</v>
      </c>
      <c r="R3382" s="173" t="s">
        <v>844</v>
      </c>
      <c r="S3382" s="173" t="s">
        <v>843</v>
      </c>
      <c r="T3382" s="173">
        <v>50615</v>
      </c>
      <c r="U3382" s="173">
        <v>18783</v>
      </c>
    </row>
    <row r="3383" spans="1:22" x14ac:dyDescent="0.2">
      <c r="A3383" s="173" t="s">
        <v>840</v>
      </c>
      <c r="B3383" s="173" t="s">
        <v>2169</v>
      </c>
      <c r="C3383" s="173" t="s">
        <v>2168</v>
      </c>
      <c r="D3383" s="173">
        <v>6</v>
      </c>
      <c r="E3383" s="173">
        <v>70569623</v>
      </c>
      <c r="F3383" s="173" t="s">
        <v>149</v>
      </c>
      <c r="G3383" s="173" t="s">
        <v>154</v>
      </c>
      <c r="H3383" s="173">
        <v>0.72829584800000002</v>
      </c>
      <c r="I3383" s="179">
        <v>-0.30923082699999999</v>
      </c>
      <c r="J3383" s="179">
        <v>0.260646924</v>
      </c>
      <c r="K3383" s="179">
        <v>-1.1863973759999999</v>
      </c>
      <c r="L3383" s="179">
        <v>1.8363200000000001E-4</v>
      </c>
      <c r="M3383" s="179">
        <v>24.199035949999999</v>
      </c>
      <c r="N3383" s="183">
        <v>8.6899999999999996E-7</v>
      </c>
      <c r="O3383" s="173">
        <v>23.305219900000001</v>
      </c>
      <c r="P3383" s="185">
        <v>1.3799999999999999E-6</v>
      </c>
      <c r="Q3383" s="173" t="s">
        <v>128</v>
      </c>
      <c r="R3383" s="173" t="s">
        <v>844</v>
      </c>
      <c r="S3383" s="173" t="s">
        <v>843</v>
      </c>
      <c r="T3383" s="173">
        <v>62574</v>
      </c>
      <c r="U3383" s="173">
        <v>6824</v>
      </c>
    </row>
    <row r="3384" spans="1:22" x14ac:dyDescent="0.2">
      <c r="A3384" s="173" t="s">
        <v>840</v>
      </c>
      <c r="B3384" s="173" t="s">
        <v>1814</v>
      </c>
      <c r="C3384" s="173" t="s">
        <v>1813</v>
      </c>
      <c r="D3384" s="173">
        <v>6</v>
      </c>
      <c r="E3384" s="173">
        <v>70572354</v>
      </c>
      <c r="F3384" s="173" t="s">
        <v>149</v>
      </c>
      <c r="G3384" s="173" t="s">
        <v>154</v>
      </c>
      <c r="H3384" s="173">
        <v>0.72856132299999998</v>
      </c>
      <c r="I3384" s="179">
        <v>-0.31185305899999999</v>
      </c>
      <c r="J3384" s="179">
        <v>0.26061415399999999</v>
      </c>
      <c r="K3384" s="179">
        <v>-1.1966083000000001</v>
      </c>
      <c r="L3384" s="179">
        <v>1.5820400000000001E-4</v>
      </c>
      <c r="M3384" s="179">
        <v>24.652884520000001</v>
      </c>
      <c r="N3384" s="183">
        <v>6.8599999999999998E-7</v>
      </c>
      <c r="O3384" s="173">
        <v>23.768719040000001</v>
      </c>
      <c r="P3384" s="185">
        <v>1.0899999999999999E-6</v>
      </c>
      <c r="Q3384" s="173" t="s">
        <v>128</v>
      </c>
      <c r="R3384" s="173" t="s">
        <v>844</v>
      </c>
      <c r="S3384" s="173" t="s">
        <v>843</v>
      </c>
      <c r="T3384" s="173">
        <v>65305</v>
      </c>
      <c r="U3384" s="173">
        <v>4093</v>
      </c>
    </row>
    <row r="3385" spans="1:22" x14ac:dyDescent="0.2">
      <c r="A3385" s="173" t="s">
        <v>840</v>
      </c>
      <c r="B3385" s="173" t="s">
        <v>1754</v>
      </c>
      <c r="C3385" s="173" t="s">
        <v>1753</v>
      </c>
      <c r="D3385" s="173">
        <v>6</v>
      </c>
      <c r="E3385" s="173">
        <v>70572961</v>
      </c>
      <c r="F3385" s="173" t="s">
        <v>149</v>
      </c>
      <c r="G3385" s="173" t="s">
        <v>154</v>
      </c>
      <c r="H3385" s="173">
        <v>0.72858564000000003</v>
      </c>
      <c r="I3385" s="179">
        <v>-0.31187101900000003</v>
      </c>
      <c r="J3385" s="179">
        <v>0.26061115400000001</v>
      </c>
      <c r="K3385" s="179">
        <v>-1.1966909859999999</v>
      </c>
      <c r="L3385" s="179">
        <v>1.5486800000000001E-4</v>
      </c>
      <c r="M3385" s="179">
        <v>24.724706789999999</v>
      </c>
      <c r="N3385" s="183">
        <v>6.61E-7</v>
      </c>
      <c r="O3385" s="173">
        <v>23.84065558</v>
      </c>
      <c r="P3385" s="185">
        <v>1.0499999999999999E-6</v>
      </c>
      <c r="Q3385" s="173" t="s">
        <v>128</v>
      </c>
      <c r="R3385" s="173" t="s">
        <v>844</v>
      </c>
      <c r="S3385" s="173" t="s">
        <v>843</v>
      </c>
      <c r="T3385" s="173">
        <v>65912</v>
      </c>
      <c r="U3385" s="173">
        <v>3486</v>
      </c>
    </row>
    <row r="3386" spans="1:22" x14ac:dyDescent="0.2">
      <c r="A3386" s="173" t="s">
        <v>840</v>
      </c>
      <c r="B3386" s="173" t="s">
        <v>1614</v>
      </c>
      <c r="C3386" s="173" t="s">
        <v>1613</v>
      </c>
      <c r="D3386" s="173">
        <v>6</v>
      </c>
      <c r="E3386" s="173">
        <v>70573606</v>
      </c>
      <c r="F3386" s="173" t="s">
        <v>154</v>
      </c>
      <c r="G3386" s="173" t="s">
        <v>149</v>
      </c>
      <c r="H3386" s="173">
        <v>0.72875355600000002</v>
      </c>
      <c r="I3386" s="179">
        <v>-0.31192171000000002</v>
      </c>
      <c r="J3386" s="179">
        <v>0.26061540799999999</v>
      </c>
      <c r="K3386" s="179">
        <v>-1.1968659559999999</v>
      </c>
      <c r="L3386" s="179">
        <v>1.45227E-4</v>
      </c>
      <c r="M3386" s="179">
        <v>24.92220468</v>
      </c>
      <c r="N3386" s="183">
        <v>5.9699999999999996E-7</v>
      </c>
      <c r="O3386" s="173">
        <v>24.035859330000001</v>
      </c>
      <c r="P3386" s="185">
        <v>9.4600000000000003E-7</v>
      </c>
      <c r="Q3386" s="173" t="s">
        <v>128</v>
      </c>
      <c r="R3386" s="173" t="s">
        <v>844</v>
      </c>
      <c r="S3386" s="173" t="s">
        <v>843</v>
      </c>
      <c r="T3386" s="173">
        <v>66557</v>
      </c>
      <c r="U3386" s="173">
        <v>2841</v>
      </c>
    </row>
    <row r="3387" spans="1:22" x14ac:dyDescent="0.2">
      <c r="A3387" s="173" t="s">
        <v>840</v>
      </c>
      <c r="B3387" s="173" t="s">
        <v>1286</v>
      </c>
      <c r="C3387" s="173" t="s">
        <v>1285</v>
      </c>
      <c r="D3387" s="173">
        <v>6</v>
      </c>
      <c r="E3387" s="173">
        <v>70574925</v>
      </c>
      <c r="F3387" s="173" t="s">
        <v>149</v>
      </c>
      <c r="G3387" s="173" t="s">
        <v>154</v>
      </c>
      <c r="H3387" s="173">
        <v>0.72933391000000003</v>
      </c>
      <c r="I3387" s="179">
        <v>-0.31202781699999999</v>
      </c>
      <c r="J3387" s="179">
        <v>0.26061651499999999</v>
      </c>
      <c r="K3387" s="179">
        <v>-1.197268011</v>
      </c>
      <c r="L3387" s="179">
        <v>1.2265E-4</v>
      </c>
      <c r="M3387" s="179">
        <v>25.380424550000001</v>
      </c>
      <c r="N3387" s="183">
        <v>4.7100000000000002E-7</v>
      </c>
      <c r="O3387" s="173">
        <v>24.47679587</v>
      </c>
      <c r="P3387" s="185">
        <v>7.5199999999999996E-7</v>
      </c>
      <c r="Q3387" s="173" t="s">
        <v>128</v>
      </c>
      <c r="R3387" s="173" t="s">
        <v>844</v>
      </c>
      <c r="S3387" s="173" t="s">
        <v>843</v>
      </c>
      <c r="T3387" s="173">
        <v>67876</v>
      </c>
      <c r="U3387" s="173">
        <v>1522</v>
      </c>
      <c r="V3387" s="173" t="s">
        <v>390</v>
      </c>
    </row>
    <row r="3388" spans="1:22" x14ac:dyDescent="0.2">
      <c r="A3388" s="173" t="s">
        <v>840</v>
      </c>
      <c r="B3388" s="173" t="s">
        <v>1035</v>
      </c>
      <c r="C3388" s="173" t="s">
        <v>1034</v>
      </c>
      <c r="D3388" s="173">
        <v>6</v>
      </c>
      <c r="E3388" s="173">
        <v>70579505</v>
      </c>
      <c r="F3388" s="173" t="s">
        <v>143</v>
      </c>
      <c r="G3388" s="173" t="s">
        <v>144</v>
      </c>
      <c r="H3388" s="173">
        <v>0.72708102699999999</v>
      </c>
      <c r="I3388" s="179">
        <v>-0.30978753999999997</v>
      </c>
      <c r="J3388" s="179">
        <v>0.26064757399999999</v>
      </c>
      <c r="K3388" s="179">
        <v>-1.1885303030000001</v>
      </c>
      <c r="L3388" s="179">
        <v>1.10591E-4</v>
      </c>
      <c r="M3388" s="179">
        <v>25.974709820000001</v>
      </c>
      <c r="N3388" s="183">
        <v>3.46E-7</v>
      </c>
      <c r="O3388" s="173">
        <v>25.10041008</v>
      </c>
      <c r="P3388" s="185">
        <v>5.44E-7</v>
      </c>
      <c r="Q3388" s="173" t="s">
        <v>843</v>
      </c>
      <c r="R3388" s="173" t="s">
        <v>844</v>
      </c>
      <c r="S3388" s="173" t="s">
        <v>845</v>
      </c>
      <c r="T3388" s="173">
        <v>72456</v>
      </c>
      <c r="U3388" s="173">
        <v>346237</v>
      </c>
      <c r="V3388" s="173" t="s">
        <v>407</v>
      </c>
    </row>
    <row r="3389" spans="1:22" x14ac:dyDescent="0.2">
      <c r="A3389" s="173" t="s">
        <v>840</v>
      </c>
      <c r="B3389" s="173" t="s">
        <v>842</v>
      </c>
      <c r="C3389" s="173" t="s">
        <v>841</v>
      </c>
      <c r="D3389" s="173">
        <v>6</v>
      </c>
      <c r="E3389" s="173">
        <v>70581412</v>
      </c>
      <c r="F3389" s="173" t="s">
        <v>143</v>
      </c>
      <c r="G3389" s="173" t="s">
        <v>144</v>
      </c>
      <c r="H3389" s="173">
        <v>0.728159746</v>
      </c>
      <c r="I3389" s="179">
        <v>-0.30669347600000002</v>
      </c>
      <c r="J3389" s="179">
        <v>0.26064384200000001</v>
      </c>
      <c r="K3389" s="179">
        <v>-1.176676474</v>
      </c>
      <c r="L3389" s="183">
        <v>8.9499999999999994E-5</v>
      </c>
      <c r="M3389" s="179">
        <v>26.529012259999998</v>
      </c>
      <c r="N3389" s="183">
        <v>2.6E-7</v>
      </c>
      <c r="O3389" s="173">
        <v>25.287267109999998</v>
      </c>
      <c r="P3389" s="185">
        <v>4.9399999999999995E-7</v>
      </c>
      <c r="Q3389" s="173" t="s">
        <v>843</v>
      </c>
      <c r="R3389" s="173" t="s">
        <v>844</v>
      </c>
      <c r="S3389" s="173" t="s">
        <v>845</v>
      </c>
      <c r="T3389" s="173">
        <v>74363</v>
      </c>
      <c r="U3389" s="173">
        <v>344330</v>
      </c>
      <c r="V3389" s="173" t="s">
        <v>407</v>
      </c>
    </row>
    <row r="3390" spans="1:22" x14ac:dyDescent="0.2">
      <c r="A3390" s="173" t="s">
        <v>957</v>
      </c>
      <c r="B3390" s="173" t="s">
        <v>14372</v>
      </c>
      <c r="C3390" s="173" t="s">
        <v>14371</v>
      </c>
      <c r="D3390" s="173">
        <v>1</v>
      </c>
      <c r="E3390" s="173">
        <v>60044256</v>
      </c>
      <c r="F3390" s="173" t="s">
        <v>143</v>
      </c>
      <c r="G3390" s="173" t="s">
        <v>144</v>
      </c>
      <c r="H3390" s="173">
        <v>0.39430459400000001</v>
      </c>
      <c r="I3390" s="179">
        <v>-0.165715629</v>
      </c>
      <c r="J3390" s="179">
        <v>0.24018041500000001</v>
      </c>
      <c r="K3390" s="179">
        <v>-0.68996312100000001</v>
      </c>
      <c r="L3390" s="183">
        <v>3.5099999999999999E-5</v>
      </c>
      <c r="M3390" s="179">
        <v>20.230722969999999</v>
      </c>
      <c r="N3390" s="183">
        <v>6.8600000000000004E-6</v>
      </c>
      <c r="O3390" s="173">
        <v>8.3771203189999994</v>
      </c>
      <c r="P3390" s="173">
        <v>3.7997399999999998E-3</v>
      </c>
      <c r="Q3390" s="173" t="s">
        <v>7067</v>
      </c>
      <c r="R3390" s="173" t="s">
        <v>14373</v>
      </c>
      <c r="S3390" s="173" t="s">
        <v>7068</v>
      </c>
      <c r="T3390" s="173">
        <v>431777</v>
      </c>
      <c r="U3390" s="173">
        <v>154642</v>
      </c>
      <c r="V3390" s="173" t="s">
        <v>384</v>
      </c>
    </row>
    <row r="3391" spans="1:22" x14ac:dyDescent="0.2">
      <c r="A3391" s="173" t="s">
        <v>6</v>
      </c>
      <c r="B3391" s="173" t="s">
        <v>8574</v>
      </c>
      <c r="C3391" s="173" t="s">
        <v>8573</v>
      </c>
      <c r="D3391" s="173">
        <v>10</v>
      </c>
      <c r="E3391" s="173">
        <v>8289831</v>
      </c>
      <c r="F3391" s="173" t="s">
        <v>149</v>
      </c>
      <c r="G3391" s="173" t="s">
        <v>154</v>
      </c>
      <c r="H3391" s="173">
        <v>0.56962024200000005</v>
      </c>
      <c r="I3391" s="179">
        <v>0.64289643600000002</v>
      </c>
      <c r="J3391" s="179">
        <v>0.23870875599999999</v>
      </c>
      <c r="K3391" s="179">
        <v>2.6932251969999998</v>
      </c>
      <c r="L3391" s="179">
        <v>4.7698499999999997E-4</v>
      </c>
      <c r="M3391" s="179">
        <v>21.341944640000001</v>
      </c>
      <c r="N3391" s="183">
        <v>3.8399999999999997E-6</v>
      </c>
      <c r="O3391" s="173">
        <v>17.394468969999998</v>
      </c>
      <c r="P3391" s="185">
        <v>3.04E-5</v>
      </c>
      <c r="Q3391" s="173" t="s">
        <v>128</v>
      </c>
      <c r="R3391" s="173" t="s">
        <v>1202</v>
      </c>
      <c r="S3391" s="173" t="s">
        <v>1204</v>
      </c>
      <c r="T3391" s="173">
        <v>172667</v>
      </c>
      <c r="U3391" s="173">
        <v>11463</v>
      </c>
    </row>
    <row r="3392" spans="1:22" x14ac:dyDescent="0.2">
      <c r="A3392" s="173" t="s">
        <v>2008</v>
      </c>
      <c r="B3392" s="173" t="s">
        <v>6217</v>
      </c>
      <c r="C3392" s="173" t="s">
        <v>6216</v>
      </c>
      <c r="D3392" s="173">
        <v>9</v>
      </c>
      <c r="E3392" s="173">
        <v>90819284</v>
      </c>
      <c r="F3392" s="173" t="s">
        <v>154</v>
      </c>
      <c r="G3392" s="173" t="s">
        <v>149</v>
      </c>
      <c r="H3392" s="173">
        <v>0.71965791999999995</v>
      </c>
      <c r="I3392" s="179">
        <v>9.0503765E-2</v>
      </c>
      <c r="J3392" s="179">
        <v>0.22544433999999999</v>
      </c>
      <c r="K3392" s="179">
        <v>0.40144616100000002</v>
      </c>
      <c r="L3392" s="183">
        <v>5.4200000000000003E-5</v>
      </c>
      <c r="M3392" s="179">
        <v>21.974244980000002</v>
      </c>
      <c r="N3392" s="183">
        <v>2.7599999999999998E-6</v>
      </c>
      <c r="O3392" s="173">
        <v>15.52082263</v>
      </c>
      <c r="P3392" s="185">
        <v>8.1600000000000005E-5</v>
      </c>
      <c r="Q3392" s="173" t="s">
        <v>128</v>
      </c>
      <c r="R3392" s="173" t="s">
        <v>2011</v>
      </c>
      <c r="S3392" s="173" t="s">
        <v>2012</v>
      </c>
      <c r="T3392" s="173">
        <v>69384</v>
      </c>
      <c r="U3392" s="173">
        <v>184012</v>
      </c>
    </row>
    <row r="3393" spans="1:22" x14ac:dyDescent="0.2">
      <c r="A3393" s="173" t="s">
        <v>2008</v>
      </c>
      <c r="B3393" s="173" t="s">
        <v>6399</v>
      </c>
      <c r="C3393" s="173" t="s">
        <v>6398</v>
      </c>
      <c r="D3393" s="173">
        <v>9</v>
      </c>
      <c r="E3393" s="173">
        <v>90820013</v>
      </c>
      <c r="F3393" s="173" t="s">
        <v>143</v>
      </c>
      <c r="G3393" s="173" t="s">
        <v>154</v>
      </c>
      <c r="H3393" s="173">
        <v>0.71965542100000002</v>
      </c>
      <c r="I3393" s="179">
        <v>9.1259259999999995E-2</v>
      </c>
      <c r="J3393" s="179">
        <v>0.22542188599999999</v>
      </c>
      <c r="K3393" s="179">
        <v>0.40483762000000001</v>
      </c>
      <c r="L3393" s="183">
        <v>5.5500000000000001E-5</v>
      </c>
      <c r="M3393" s="179">
        <v>21.905319120000001</v>
      </c>
      <c r="N3393" s="183">
        <v>2.8600000000000001E-6</v>
      </c>
      <c r="O3393" s="173">
        <v>15.46433781</v>
      </c>
      <c r="P3393" s="185">
        <v>8.4099999999999998E-5</v>
      </c>
      <c r="Q3393" s="173" t="s">
        <v>128</v>
      </c>
      <c r="R3393" s="173" t="s">
        <v>2011</v>
      </c>
      <c r="S3393" s="173" t="s">
        <v>2012</v>
      </c>
      <c r="T3393" s="173">
        <v>70113</v>
      </c>
      <c r="U3393" s="173">
        <v>183283</v>
      </c>
    </row>
    <row r="3394" spans="1:22" x14ac:dyDescent="0.2">
      <c r="A3394" s="173" t="s">
        <v>2008</v>
      </c>
      <c r="B3394" s="173" t="s">
        <v>15776</v>
      </c>
      <c r="C3394" s="173" t="s">
        <v>15775</v>
      </c>
      <c r="D3394" s="173">
        <v>9</v>
      </c>
      <c r="E3394" s="173">
        <v>90832251</v>
      </c>
      <c r="F3394" s="173" t="s">
        <v>143</v>
      </c>
      <c r="G3394" s="173" t="s">
        <v>144</v>
      </c>
      <c r="H3394" s="173">
        <v>0.63660015400000003</v>
      </c>
      <c r="I3394" s="179">
        <v>0.100785797</v>
      </c>
      <c r="J3394" s="179">
        <v>0.225422185</v>
      </c>
      <c r="K3394" s="179">
        <v>0.44709795099999999</v>
      </c>
      <c r="L3394" s="179">
        <v>1.2479200000000001E-4</v>
      </c>
      <c r="M3394" s="179">
        <v>20.038973250000002</v>
      </c>
      <c r="N3394" s="183">
        <v>7.5900000000000002E-6</v>
      </c>
      <c r="O3394" s="173">
        <v>11.73885084</v>
      </c>
      <c r="P3394" s="173">
        <v>6.12088E-4</v>
      </c>
      <c r="Q3394" s="173" t="s">
        <v>128</v>
      </c>
      <c r="R3394" s="173" t="s">
        <v>2011</v>
      </c>
      <c r="S3394" s="173" t="s">
        <v>2012</v>
      </c>
      <c r="T3394" s="173">
        <v>82351</v>
      </c>
      <c r="U3394" s="173">
        <v>171045</v>
      </c>
    </row>
    <row r="3395" spans="1:22" x14ac:dyDescent="0.2">
      <c r="A3395" s="173" t="s">
        <v>731</v>
      </c>
      <c r="B3395" s="173" t="s">
        <v>13442</v>
      </c>
      <c r="C3395" s="173" t="s">
        <v>13441</v>
      </c>
      <c r="D3395" s="173">
        <v>1</v>
      </c>
      <c r="E3395" s="173">
        <v>2372858</v>
      </c>
      <c r="F3395" s="173" t="s">
        <v>149</v>
      </c>
      <c r="G3395" s="173" t="s">
        <v>154</v>
      </c>
      <c r="H3395" s="173">
        <v>0.77625422899999996</v>
      </c>
      <c r="I3395" s="179">
        <v>0.234641615</v>
      </c>
      <c r="J3395" s="179">
        <v>0.22665429200000001</v>
      </c>
      <c r="K3395" s="179">
        <v>1.035240113</v>
      </c>
      <c r="L3395" s="183">
        <v>2.1100000000000001E-6</v>
      </c>
      <c r="M3395" s="179">
        <v>20.372836360000001</v>
      </c>
      <c r="N3395" s="183">
        <v>6.37E-6</v>
      </c>
      <c r="O3395" s="173">
        <v>15.65010111</v>
      </c>
      <c r="P3395" s="185">
        <v>7.6199999999999995E-5</v>
      </c>
      <c r="Q3395" s="173" t="s">
        <v>128</v>
      </c>
      <c r="R3395" s="173" t="s">
        <v>13443</v>
      </c>
      <c r="S3395" s="173" t="s">
        <v>13444</v>
      </c>
      <c r="T3395" s="173">
        <v>28848</v>
      </c>
      <c r="U3395" s="173">
        <v>26039</v>
      </c>
      <c r="V3395" s="173" t="s">
        <v>405</v>
      </c>
    </row>
    <row r="3396" spans="1:22" x14ac:dyDescent="0.2">
      <c r="A3396" s="173" t="s">
        <v>1182</v>
      </c>
      <c r="B3396" s="173" t="s">
        <v>18325</v>
      </c>
      <c r="C3396" s="173" t="s">
        <v>18324</v>
      </c>
      <c r="D3396" s="173">
        <v>5</v>
      </c>
      <c r="E3396" s="173">
        <v>141918081</v>
      </c>
      <c r="F3396" s="173" t="s">
        <v>154</v>
      </c>
      <c r="G3396" s="173" t="s">
        <v>144</v>
      </c>
      <c r="H3396" s="173">
        <v>0.491092368</v>
      </c>
      <c r="I3396" s="179">
        <v>0.19506609699999999</v>
      </c>
      <c r="J3396" s="179">
        <v>0.24223713999999999</v>
      </c>
      <c r="K3396" s="179">
        <v>0.80526915499999996</v>
      </c>
      <c r="L3396" s="179">
        <v>4.1710299999999999E-4</v>
      </c>
      <c r="M3396" s="179">
        <v>19.7435273</v>
      </c>
      <c r="N3396" s="183">
        <v>8.8599999999999999E-6</v>
      </c>
      <c r="O3396" s="173">
        <v>14.79132678</v>
      </c>
      <c r="P3396" s="173">
        <v>1.20087E-4</v>
      </c>
      <c r="Q3396" s="173" t="s">
        <v>128</v>
      </c>
      <c r="R3396" s="173" t="s">
        <v>10206</v>
      </c>
      <c r="S3396" s="173" t="s">
        <v>10207</v>
      </c>
      <c r="T3396" s="173">
        <v>74462</v>
      </c>
      <c r="U3396" s="173">
        <v>53661</v>
      </c>
    </row>
    <row r="3397" spans="1:22" x14ac:dyDescent="0.2">
      <c r="A3397" s="173" t="s">
        <v>3002</v>
      </c>
      <c r="B3397" s="173" t="s">
        <v>17726</v>
      </c>
      <c r="C3397" s="173" t="s">
        <v>17725</v>
      </c>
      <c r="D3397" s="173">
        <v>6</v>
      </c>
      <c r="E3397" s="173">
        <v>23012251</v>
      </c>
      <c r="F3397" s="173" t="s">
        <v>143</v>
      </c>
      <c r="G3397" s="173" t="s">
        <v>144</v>
      </c>
      <c r="H3397" s="173">
        <v>0.20977604799999999</v>
      </c>
      <c r="I3397" s="179">
        <v>-0.26096513199999999</v>
      </c>
      <c r="J3397" s="179">
        <v>0.28516880900000002</v>
      </c>
      <c r="K3397" s="179">
        <v>-0.91512508800000003</v>
      </c>
      <c r="L3397" s="183">
        <v>4.8399999999999997E-5</v>
      </c>
      <c r="M3397" s="179">
        <v>19.8024372</v>
      </c>
      <c r="N3397" s="183">
        <v>8.5900000000000008E-6</v>
      </c>
      <c r="O3397" s="173">
        <v>15.28434897</v>
      </c>
      <c r="P3397" s="185">
        <v>9.2499999999999999E-5</v>
      </c>
      <c r="Q3397" s="173" t="s">
        <v>128</v>
      </c>
      <c r="R3397" s="173" t="s">
        <v>5606</v>
      </c>
      <c r="S3397" s="173" t="s">
        <v>5607</v>
      </c>
      <c r="T3397" s="173">
        <v>294098</v>
      </c>
      <c r="U3397" s="173">
        <v>1114162</v>
      </c>
    </row>
    <row r="3398" spans="1:22" x14ac:dyDescent="0.2">
      <c r="A3398" s="173" t="s">
        <v>831</v>
      </c>
      <c r="B3398" s="173" t="s">
        <v>13735</v>
      </c>
      <c r="C3398" s="173" t="s">
        <v>13734</v>
      </c>
      <c r="D3398" s="173">
        <v>6</v>
      </c>
      <c r="E3398" s="173">
        <v>92496520</v>
      </c>
      <c r="F3398" s="173" t="s">
        <v>144</v>
      </c>
      <c r="G3398" s="173" t="s">
        <v>143</v>
      </c>
      <c r="H3398" s="173">
        <v>0.40476634</v>
      </c>
      <c r="I3398" s="179">
        <v>1.9210563999999999E-2</v>
      </c>
      <c r="J3398" s="179">
        <v>0.229788619</v>
      </c>
      <c r="K3398" s="179">
        <v>8.3601024999999995E-2</v>
      </c>
      <c r="L3398" s="179">
        <v>1.2363439999999999E-3</v>
      </c>
      <c r="M3398" s="179">
        <v>20.324014680000001</v>
      </c>
      <c r="N3398" s="183">
        <v>6.5400000000000001E-6</v>
      </c>
      <c r="O3398" s="173">
        <v>17.590520789999999</v>
      </c>
      <c r="P3398" s="185">
        <v>2.7399999999999999E-5</v>
      </c>
      <c r="Q3398" s="173" t="s">
        <v>128</v>
      </c>
      <c r="R3398" s="173" t="s">
        <v>6678</v>
      </c>
      <c r="S3398" s="173" t="s">
        <v>6679</v>
      </c>
      <c r="T3398" s="173">
        <v>96374</v>
      </c>
      <c r="U3398" s="173">
        <v>1453219</v>
      </c>
    </row>
    <row r="3399" spans="1:22" x14ac:dyDescent="0.2">
      <c r="A3399" s="173" t="s">
        <v>2189</v>
      </c>
      <c r="B3399" s="173" t="s">
        <v>20291</v>
      </c>
      <c r="C3399" s="173" t="s">
        <v>20290</v>
      </c>
      <c r="D3399" s="173">
        <v>6</v>
      </c>
      <c r="E3399" s="173">
        <v>75447774</v>
      </c>
      <c r="F3399" s="173" t="s">
        <v>154</v>
      </c>
      <c r="G3399" s="173" t="s">
        <v>143</v>
      </c>
      <c r="H3399" s="173">
        <v>0.869236063</v>
      </c>
      <c r="I3399" s="179">
        <v>-3.1342193999999997E-2</v>
      </c>
      <c r="J3399" s="179">
        <v>0.22794293900000001</v>
      </c>
      <c r="K3399" s="179">
        <v>-0.137500173</v>
      </c>
      <c r="L3399" s="183">
        <v>5.2700000000000004E-6</v>
      </c>
      <c r="M3399" s="179">
        <v>19.541521639999999</v>
      </c>
      <c r="N3399" s="183">
        <v>9.8400000000000007E-6</v>
      </c>
      <c r="O3399" s="173">
        <v>17.750617999999999</v>
      </c>
      <c r="P3399" s="185">
        <v>2.5199999999999999E-5</v>
      </c>
      <c r="Q3399" s="173" t="s">
        <v>128</v>
      </c>
      <c r="R3399" s="173" t="s">
        <v>16612</v>
      </c>
      <c r="S3399" s="173" t="s">
        <v>16613</v>
      </c>
      <c r="T3399" s="173">
        <v>47331</v>
      </c>
      <c r="U3399" s="173">
        <v>346267</v>
      </c>
      <c r="V3399" s="173" t="s">
        <v>407</v>
      </c>
    </row>
    <row r="3400" spans="1:22" x14ac:dyDescent="0.2">
      <c r="A3400" s="173" t="s">
        <v>2189</v>
      </c>
      <c r="B3400" s="173" t="s">
        <v>20271</v>
      </c>
      <c r="C3400" s="173" t="s">
        <v>20270</v>
      </c>
      <c r="D3400" s="173">
        <v>6</v>
      </c>
      <c r="E3400" s="173">
        <v>75449245</v>
      </c>
      <c r="F3400" s="173" t="s">
        <v>143</v>
      </c>
      <c r="G3400" s="173" t="s">
        <v>144</v>
      </c>
      <c r="H3400" s="173">
        <v>0.87006439800000002</v>
      </c>
      <c r="I3400" s="179">
        <v>-3.0628196999999999E-2</v>
      </c>
      <c r="J3400" s="179">
        <v>0.22794292099999999</v>
      </c>
      <c r="K3400" s="179">
        <v>-0.13436783699999999</v>
      </c>
      <c r="L3400" s="183">
        <v>5.0499999999999999E-6</v>
      </c>
      <c r="M3400" s="179">
        <v>19.543641619999999</v>
      </c>
      <c r="N3400" s="183">
        <v>9.8300000000000008E-6</v>
      </c>
      <c r="O3400" s="173">
        <v>17.745879599999999</v>
      </c>
      <c r="P3400" s="185">
        <v>2.5199999999999999E-5</v>
      </c>
      <c r="Q3400" s="173" t="s">
        <v>128</v>
      </c>
      <c r="R3400" s="173" t="s">
        <v>16612</v>
      </c>
      <c r="S3400" s="173" t="s">
        <v>16613</v>
      </c>
      <c r="T3400" s="173">
        <v>48802</v>
      </c>
      <c r="U3400" s="173">
        <v>344796</v>
      </c>
      <c r="V3400" s="173" t="s">
        <v>407</v>
      </c>
    </row>
    <row r="3401" spans="1:22" x14ac:dyDescent="0.2">
      <c r="A3401" s="173" t="s">
        <v>2189</v>
      </c>
      <c r="B3401" s="173" t="s">
        <v>18039</v>
      </c>
      <c r="C3401" s="173" t="s">
        <v>18038</v>
      </c>
      <c r="D3401" s="173">
        <v>6</v>
      </c>
      <c r="E3401" s="173">
        <v>75449703</v>
      </c>
      <c r="F3401" s="173" t="s">
        <v>144</v>
      </c>
      <c r="G3401" s="173" t="s">
        <v>154</v>
      </c>
      <c r="H3401" s="173">
        <v>0.12982920000000001</v>
      </c>
      <c r="I3401" s="179">
        <v>-3.0571067E-2</v>
      </c>
      <c r="J3401" s="179">
        <v>0.22794378500000001</v>
      </c>
      <c r="K3401" s="179">
        <v>-0.13411669700000001</v>
      </c>
      <c r="L3401" s="183">
        <v>4.4000000000000002E-6</v>
      </c>
      <c r="M3401" s="179">
        <v>19.768194179999998</v>
      </c>
      <c r="N3401" s="183">
        <v>8.7399999999999993E-6</v>
      </c>
      <c r="O3401" s="173">
        <v>17.964324609999998</v>
      </c>
      <c r="P3401" s="185">
        <v>2.2500000000000001E-5</v>
      </c>
      <c r="Q3401" s="173" t="s">
        <v>128</v>
      </c>
      <c r="R3401" s="173" t="s">
        <v>16612</v>
      </c>
      <c r="S3401" s="173" t="s">
        <v>16613</v>
      </c>
      <c r="T3401" s="173">
        <v>49260</v>
      </c>
      <c r="U3401" s="173">
        <v>344338</v>
      </c>
      <c r="V3401" s="173" t="s">
        <v>407</v>
      </c>
    </row>
    <row r="3402" spans="1:22" x14ac:dyDescent="0.2">
      <c r="A3402" s="173" t="s">
        <v>2189</v>
      </c>
      <c r="B3402" s="173" t="s">
        <v>18986</v>
      </c>
      <c r="C3402" s="173" t="s">
        <v>18985</v>
      </c>
      <c r="D3402" s="173">
        <v>6</v>
      </c>
      <c r="E3402" s="173">
        <v>75449982</v>
      </c>
      <c r="F3402" s="173" t="s">
        <v>143</v>
      </c>
      <c r="G3402" s="173" t="s">
        <v>144</v>
      </c>
      <c r="H3402" s="173">
        <v>0.12976412900000001</v>
      </c>
      <c r="I3402" s="179">
        <v>-3.0341804999999999E-2</v>
      </c>
      <c r="J3402" s="179">
        <v>0.22794398399999999</v>
      </c>
      <c r="K3402" s="179">
        <v>-0.133110794</v>
      </c>
      <c r="L3402" s="183">
        <v>4.6E-6</v>
      </c>
      <c r="M3402" s="179">
        <v>19.673991300000001</v>
      </c>
      <c r="N3402" s="183">
        <v>9.1800000000000002E-6</v>
      </c>
      <c r="O3402" s="173">
        <v>17.883273169999999</v>
      </c>
      <c r="P3402" s="185">
        <v>2.3499999999999999E-5</v>
      </c>
      <c r="Q3402" s="173" t="s">
        <v>128</v>
      </c>
      <c r="R3402" s="173" t="s">
        <v>16612</v>
      </c>
      <c r="S3402" s="173" t="s">
        <v>16613</v>
      </c>
      <c r="T3402" s="173">
        <v>49539</v>
      </c>
      <c r="U3402" s="173">
        <v>344059</v>
      </c>
      <c r="V3402" s="173" t="s">
        <v>407</v>
      </c>
    </row>
    <row r="3403" spans="1:22" x14ac:dyDescent="0.2">
      <c r="A3403" s="173" t="s">
        <v>840</v>
      </c>
      <c r="B3403" s="173" t="s">
        <v>1590</v>
      </c>
      <c r="C3403" s="173" t="s">
        <v>1589</v>
      </c>
      <c r="D3403" s="173">
        <v>6</v>
      </c>
      <c r="E3403" s="173">
        <v>70573662</v>
      </c>
      <c r="F3403" s="173" t="s">
        <v>154</v>
      </c>
      <c r="G3403" s="173" t="s">
        <v>143</v>
      </c>
      <c r="H3403" s="173">
        <v>0.72876211099999999</v>
      </c>
      <c r="I3403" s="179">
        <v>-0.31192658499999998</v>
      </c>
      <c r="J3403" s="179">
        <v>0.26061434300000003</v>
      </c>
      <c r="K3403" s="179">
        <v>-1.196889555</v>
      </c>
      <c r="L3403" s="179">
        <v>1.44146E-4</v>
      </c>
      <c r="M3403" s="179">
        <v>24.947417850000001</v>
      </c>
      <c r="N3403" s="183">
        <v>5.8899999999999999E-7</v>
      </c>
      <c r="O3403" s="173">
        <v>24.06035455</v>
      </c>
      <c r="P3403" s="185">
        <v>9.3399999999999997E-7</v>
      </c>
      <c r="Q3403" s="173" t="s">
        <v>128</v>
      </c>
      <c r="R3403" s="173" t="s">
        <v>844</v>
      </c>
      <c r="S3403" s="173" t="s">
        <v>843</v>
      </c>
      <c r="T3403" s="173">
        <v>66613</v>
      </c>
      <c r="U3403" s="173">
        <v>2785</v>
      </c>
    </row>
    <row r="3404" spans="1:22" x14ac:dyDescent="0.2">
      <c r="A3404" s="173" t="s">
        <v>840</v>
      </c>
      <c r="B3404" s="173" t="s">
        <v>1744</v>
      </c>
      <c r="C3404" s="173" t="s">
        <v>1743</v>
      </c>
      <c r="D3404" s="173">
        <v>6</v>
      </c>
      <c r="E3404" s="173">
        <v>70573133</v>
      </c>
      <c r="F3404" s="173" t="s">
        <v>144</v>
      </c>
      <c r="G3404" s="173" t="s">
        <v>154</v>
      </c>
      <c r="H3404" s="173">
        <v>0.72859381000000001</v>
      </c>
      <c r="I3404" s="179">
        <v>-0.31188004800000002</v>
      </c>
      <c r="J3404" s="179">
        <v>0.260609963</v>
      </c>
      <c r="K3404" s="179">
        <v>-1.1967311030000001</v>
      </c>
      <c r="L3404" s="179">
        <v>1.5363700000000001E-4</v>
      </c>
      <c r="M3404" s="179">
        <v>24.751776620000001</v>
      </c>
      <c r="N3404" s="183">
        <v>6.5199999999999996E-7</v>
      </c>
      <c r="O3404" s="173">
        <v>23.867748809999998</v>
      </c>
      <c r="P3404" s="185">
        <v>1.0300000000000001E-6</v>
      </c>
      <c r="Q3404" s="173" t="s">
        <v>128</v>
      </c>
      <c r="R3404" s="173" t="s">
        <v>844</v>
      </c>
      <c r="S3404" s="173" t="s">
        <v>843</v>
      </c>
      <c r="T3404" s="173">
        <v>66084</v>
      </c>
      <c r="U3404" s="173">
        <v>3314</v>
      </c>
    </row>
    <row r="3405" spans="1:22" x14ac:dyDescent="0.2">
      <c r="A3405" s="173" t="s">
        <v>840</v>
      </c>
      <c r="B3405" s="173" t="s">
        <v>2224</v>
      </c>
      <c r="C3405" s="173" t="s">
        <v>2223</v>
      </c>
      <c r="D3405" s="173">
        <v>6</v>
      </c>
      <c r="E3405" s="173">
        <v>70567014</v>
      </c>
      <c r="F3405" s="173" t="s">
        <v>154</v>
      </c>
      <c r="G3405" s="173" t="s">
        <v>149</v>
      </c>
      <c r="H3405" s="173">
        <v>0.72791637799999998</v>
      </c>
      <c r="I3405" s="179">
        <v>-0.311976156</v>
      </c>
      <c r="J3405" s="179">
        <v>0.26064800900000001</v>
      </c>
      <c r="K3405" s="179">
        <v>-1.1969251439999999</v>
      </c>
      <c r="L3405" s="179">
        <v>1.8962699999999999E-4</v>
      </c>
      <c r="M3405" s="179">
        <v>24.12098589</v>
      </c>
      <c r="N3405" s="183">
        <v>9.0500000000000002E-7</v>
      </c>
      <c r="O3405" s="173">
        <v>23.175495189999999</v>
      </c>
      <c r="P3405" s="185">
        <v>1.48E-6</v>
      </c>
      <c r="Q3405" s="173" t="s">
        <v>128</v>
      </c>
      <c r="R3405" s="173" t="s">
        <v>844</v>
      </c>
      <c r="S3405" s="173" t="s">
        <v>843</v>
      </c>
      <c r="T3405" s="173">
        <v>59965</v>
      </c>
      <c r="U3405" s="173">
        <v>9433</v>
      </c>
    </row>
    <row r="3406" spans="1:22" x14ac:dyDescent="0.2">
      <c r="A3406" s="173" t="s">
        <v>840</v>
      </c>
      <c r="B3406" s="173" t="s">
        <v>1734</v>
      </c>
      <c r="C3406" s="173" t="s">
        <v>1733</v>
      </c>
      <c r="D3406" s="173">
        <v>6</v>
      </c>
      <c r="E3406" s="173">
        <v>70566269</v>
      </c>
      <c r="F3406" s="173" t="s">
        <v>143</v>
      </c>
      <c r="G3406" s="173" t="s">
        <v>144</v>
      </c>
      <c r="H3406" s="173">
        <v>0.727485198</v>
      </c>
      <c r="I3406" s="179">
        <v>-0.309488712</v>
      </c>
      <c r="J3406" s="179">
        <v>0.26064819299999997</v>
      </c>
      <c r="K3406" s="179">
        <v>-1.187381003</v>
      </c>
      <c r="L3406" s="179">
        <v>1.5665000000000001E-4</v>
      </c>
      <c r="M3406" s="179">
        <v>24.77072785</v>
      </c>
      <c r="N3406" s="183">
        <v>6.4600000000000004E-7</v>
      </c>
      <c r="O3406" s="173">
        <v>23.655266869999998</v>
      </c>
      <c r="P3406" s="185">
        <v>1.15E-6</v>
      </c>
      <c r="Q3406" s="173" t="s">
        <v>128</v>
      </c>
      <c r="R3406" s="173" t="s">
        <v>844</v>
      </c>
      <c r="S3406" s="173" t="s">
        <v>843</v>
      </c>
      <c r="T3406" s="173">
        <v>59220</v>
      </c>
      <c r="U3406" s="173">
        <v>10178</v>
      </c>
    </row>
    <row r="3407" spans="1:22" x14ac:dyDescent="0.2">
      <c r="A3407" s="173" t="s">
        <v>840</v>
      </c>
      <c r="B3407" s="173" t="s">
        <v>7621</v>
      </c>
      <c r="C3407" s="173" t="s">
        <v>7620</v>
      </c>
      <c r="D3407" s="173">
        <v>6</v>
      </c>
      <c r="E3407" s="173">
        <v>70564732</v>
      </c>
      <c r="F3407" s="173" t="s">
        <v>149</v>
      </c>
      <c r="G3407" s="173" t="s">
        <v>154</v>
      </c>
      <c r="H3407" s="173">
        <v>0.73329392500000001</v>
      </c>
      <c r="I3407" s="179">
        <v>-0.314647766</v>
      </c>
      <c r="J3407" s="179">
        <v>0.26064416400000001</v>
      </c>
      <c r="K3407" s="179">
        <v>-1.207192832</v>
      </c>
      <c r="L3407" s="179">
        <v>3.8166200000000001E-4</v>
      </c>
      <c r="M3407" s="179">
        <v>21.58925194</v>
      </c>
      <c r="N3407" s="183">
        <v>3.3799999999999998E-6</v>
      </c>
      <c r="O3407" s="173">
        <v>20.218310290000002</v>
      </c>
      <c r="P3407" s="185">
        <v>6.9099999999999999E-6</v>
      </c>
      <c r="Q3407" s="173" t="s">
        <v>128</v>
      </c>
      <c r="R3407" s="173" t="s">
        <v>844</v>
      </c>
      <c r="S3407" s="173" t="s">
        <v>843</v>
      </c>
      <c r="T3407" s="173">
        <v>57683</v>
      </c>
      <c r="U3407" s="173">
        <v>11715</v>
      </c>
    </row>
    <row r="3408" spans="1:22" x14ac:dyDescent="0.2">
      <c r="A3408" s="173" t="s">
        <v>840</v>
      </c>
      <c r="B3408" s="173" t="s">
        <v>8680</v>
      </c>
      <c r="C3408" s="173" t="s">
        <v>8679</v>
      </c>
      <c r="D3408" s="173">
        <v>6</v>
      </c>
      <c r="E3408" s="173">
        <v>70561894</v>
      </c>
      <c r="F3408" s="173" t="s">
        <v>154</v>
      </c>
      <c r="G3408" s="173" t="s">
        <v>149</v>
      </c>
      <c r="H3408" s="173">
        <v>0.73354373299999998</v>
      </c>
      <c r="I3408" s="179">
        <v>-0.31601325899999999</v>
      </c>
      <c r="J3408" s="179">
        <v>0.26064500200000001</v>
      </c>
      <c r="K3408" s="179">
        <v>-1.212427849</v>
      </c>
      <c r="L3408" s="179">
        <v>4.1587699999999999E-4</v>
      </c>
      <c r="M3408" s="179">
        <v>21.31610521</v>
      </c>
      <c r="N3408" s="183">
        <v>3.89E-6</v>
      </c>
      <c r="O3408" s="173">
        <v>19.888230660000001</v>
      </c>
      <c r="P3408" s="185">
        <v>8.2099999999999993E-6</v>
      </c>
      <c r="Q3408" s="173" t="s">
        <v>128</v>
      </c>
      <c r="R3408" s="173" t="s">
        <v>844</v>
      </c>
      <c r="S3408" s="173" t="s">
        <v>843</v>
      </c>
      <c r="T3408" s="173">
        <v>54845</v>
      </c>
      <c r="U3408" s="173">
        <v>14553</v>
      </c>
    </row>
    <row r="3409" spans="1:22" x14ac:dyDescent="0.2">
      <c r="A3409" s="173" t="s">
        <v>840</v>
      </c>
      <c r="B3409" s="173" t="s">
        <v>15377</v>
      </c>
      <c r="C3409" s="173" t="s">
        <v>15376</v>
      </c>
      <c r="D3409" s="173">
        <v>6</v>
      </c>
      <c r="E3409" s="173">
        <v>70561155</v>
      </c>
      <c r="F3409" s="173" t="s">
        <v>149</v>
      </c>
      <c r="G3409" s="173" t="s">
        <v>154</v>
      </c>
      <c r="H3409" s="173">
        <v>0.721233083</v>
      </c>
      <c r="I3409" s="179">
        <v>-0.31616724600000001</v>
      </c>
      <c r="J3409" s="179">
        <v>0.26064183499999999</v>
      </c>
      <c r="K3409" s="179">
        <v>-1.2130333790000001</v>
      </c>
      <c r="L3409" s="179">
        <v>7.4923399999999999E-4</v>
      </c>
      <c r="M3409" s="179">
        <v>20.094417700000001</v>
      </c>
      <c r="N3409" s="183">
        <v>7.3699999999999997E-6</v>
      </c>
      <c r="O3409" s="173">
        <v>18.443471859999999</v>
      </c>
      <c r="P3409" s="185">
        <v>1.7499999999999998E-5</v>
      </c>
      <c r="Q3409" s="173" t="s">
        <v>128</v>
      </c>
      <c r="R3409" s="173" t="s">
        <v>844</v>
      </c>
      <c r="S3409" s="173" t="s">
        <v>843</v>
      </c>
      <c r="T3409" s="173">
        <v>54106</v>
      </c>
      <c r="U3409" s="173">
        <v>15292</v>
      </c>
    </row>
    <row r="3410" spans="1:22" x14ac:dyDescent="0.2">
      <c r="A3410" s="173" t="s">
        <v>840</v>
      </c>
      <c r="B3410" s="173" t="s">
        <v>15375</v>
      </c>
      <c r="C3410" s="173" t="s">
        <v>15374</v>
      </c>
      <c r="D3410" s="173">
        <v>6</v>
      </c>
      <c r="E3410" s="173">
        <v>70561100</v>
      </c>
      <c r="F3410" s="173" t="s">
        <v>143</v>
      </c>
      <c r="G3410" s="173" t="s">
        <v>144</v>
      </c>
      <c r="H3410" s="173">
        <v>0.72125221100000003</v>
      </c>
      <c r="I3410" s="179">
        <v>-0.31619460799999999</v>
      </c>
      <c r="J3410" s="179">
        <v>0.26064247400000001</v>
      </c>
      <c r="K3410" s="179">
        <v>-1.213135385</v>
      </c>
      <c r="L3410" s="179">
        <v>7.48188E-4</v>
      </c>
      <c r="M3410" s="179">
        <v>20.09535232</v>
      </c>
      <c r="N3410" s="183">
        <v>7.3699999999999997E-6</v>
      </c>
      <c r="O3410" s="173">
        <v>18.443589840000001</v>
      </c>
      <c r="P3410" s="185">
        <v>1.7499999999999998E-5</v>
      </c>
      <c r="Q3410" s="173" t="s">
        <v>128</v>
      </c>
      <c r="R3410" s="173" t="s">
        <v>844</v>
      </c>
      <c r="S3410" s="173" t="s">
        <v>843</v>
      </c>
      <c r="T3410" s="173">
        <v>54051</v>
      </c>
      <c r="U3410" s="173">
        <v>15347</v>
      </c>
    </row>
    <row r="3411" spans="1:22" x14ac:dyDescent="0.2">
      <c r="A3411" s="173" t="s">
        <v>840</v>
      </c>
      <c r="B3411" s="173" t="s">
        <v>8476</v>
      </c>
      <c r="C3411" s="173" t="s">
        <v>8475</v>
      </c>
      <c r="D3411" s="173">
        <v>6</v>
      </c>
      <c r="E3411" s="173">
        <v>70560234</v>
      </c>
      <c r="F3411" s="173" t="s">
        <v>154</v>
      </c>
      <c r="G3411" s="173" t="s">
        <v>144</v>
      </c>
      <c r="H3411" s="173">
        <v>0.73424308000000005</v>
      </c>
      <c r="I3411" s="179">
        <v>-0.31660149700000001</v>
      </c>
      <c r="J3411" s="179">
        <v>0.26064132200000001</v>
      </c>
      <c r="K3411" s="179">
        <v>-1.2147018540000001</v>
      </c>
      <c r="L3411" s="179">
        <v>4.0007200000000001E-4</v>
      </c>
      <c r="M3411" s="179">
        <v>21.373966249999999</v>
      </c>
      <c r="N3411" s="183">
        <v>3.7799999999999998E-6</v>
      </c>
      <c r="O3411" s="173">
        <v>19.94620741</v>
      </c>
      <c r="P3411" s="185">
        <v>7.9699999999999999E-6</v>
      </c>
      <c r="Q3411" s="173" t="s">
        <v>128</v>
      </c>
      <c r="R3411" s="173" t="s">
        <v>844</v>
      </c>
      <c r="S3411" s="173" t="s">
        <v>843</v>
      </c>
      <c r="T3411" s="173">
        <v>53185</v>
      </c>
      <c r="U3411" s="173">
        <v>16213</v>
      </c>
    </row>
    <row r="3412" spans="1:22" x14ac:dyDescent="0.2">
      <c r="A3412" s="173" t="s">
        <v>840</v>
      </c>
      <c r="B3412" s="173" t="s">
        <v>12504</v>
      </c>
      <c r="C3412" s="173" t="s">
        <v>12503</v>
      </c>
      <c r="D3412" s="173">
        <v>6</v>
      </c>
      <c r="E3412" s="173">
        <v>70558317</v>
      </c>
      <c r="F3412" s="173" t="s">
        <v>144</v>
      </c>
      <c r="G3412" s="173" t="s">
        <v>143</v>
      </c>
      <c r="H3412" s="173">
        <v>0.73298346800000003</v>
      </c>
      <c r="I3412" s="179">
        <v>-0.313708863</v>
      </c>
      <c r="J3412" s="179">
        <v>0.260646928</v>
      </c>
      <c r="K3412" s="179">
        <v>-1.203577823</v>
      </c>
      <c r="L3412" s="179">
        <v>5.0850899999999998E-4</v>
      </c>
      <c r="M3412" s="179">
        <v>20.535081479999999</v>
      </c>
      <c r="N3412" s="183">
        <v>5.8499999999999999E-6</v>
      </c>
      <c r="O3412" s="173">
        <v>19.376753269999998</v>
      </c>
      <c r="P3412" s="185">
        <v>1.0699999999999999E-5</v>
      </c>
      <c r="Q3412" s="173" t="s">
        <v>128</v>
      </c>
      <c r="R3412" s="173" t="s">
        <v>844</v>
      </c>
      <c r="S3412" s="173" t="s">
        <v>843</v>
      </c>
      <c r="T3412" s="173">
        <v>51268</v>
      </c>
      <c r="U3412" s="173">
        <v>18130</v>
      </c>
    </row>
    <row r="3413" spans="1:22" x14ac:dyDescent="0.2">
      <c r="A3413" s="173" t="s">
        <v>840</v>
      </c>
      <c r="B3413" s="173" t="s">
        <v>14637</v>
      </c>
      <c r="C3413" s="173" t="s">
        <v>14636</v>
      </c>
      <c r="D3413" s="173">
        <v>6</v>
      </c>
      <c r="E3413" s="173">
        <v>70556763</v>
      </c>
      <c r="F3413" s="173" t="s">
        <v>144</v>
      </c>
      <c r="G3413" s="173" t="s">
        <v>154</v>
      </c>
      <c r="H3413" s="173">
        <v>0.73385534399999997</v>
      </c>
      <c r="I3413" s="179">
        <v>-0.31347322599999999</v>
      </c>
      <c r="J3413" s="179">
        <v>0.26064326500000001</v>
      </c>
      <c r="K3413" s="179">
        <v>-1.2026906820000001</v>
      </c>
      <c r="L3413" s="179">
        <v>5.4920100000000003E-4</v>
      </c>
      <c r="M3413" s="179">
        <v>20.18973167</v>
      </c>
      <c r="N3413" s="183">
        <v>7.0099999999999998E-6</v>
      </c>
      <c r="O3413" s="173">
        <v>19.049637789999998</v>
      </c>
      <c r="P3413" s="185">
        <v>1.27E-5</v>
      </c>
      <c r="Q3413" s="173" t="s">
        <v>128</v>
      </c>
      <c r="R3413" s="173" t="s">
        <v>844</v>
      </c>
      <c r="S3413" s="173" t="s">
        <v>843</v>
      </c>
      <c r="T3413" s="173">
        <v>49714</v>
      </c>
      <c r="U3413" s="173">
        <v>19684</v>
      </c>
    </row>
    <row r="3414" spans="1:22" x14ac:dyDescent="0.2">
      <c r="A3414" s="173" t="s">
        <v>840</v>
      </c>
      <c r="B3414" s="173" t="s">
        <v>14635</v>
      </c>
      <c r="C3414" s="173" t="s">
        <v>14634</v>
      </c>
      <c r="D3414" s="173">
        <v>6</v>
      </c>
      <c r="E3414" s="173">
        <v>70556295</v>
      </c>
      <c r="F3414" s="173" t="s">
        <v>143</v>
      </c>
      <c r="G3414" s="173" t="s">
        <v>144</v>
      </c>
      <c r="H3414" s="173">
        <v>0.73408150699999997</v>
      </c>
      <c r="I3414" s="179">
        <v>-0.313741094</v>
      </c>
      <c r="J3414" s="179">
        <v>0.26064375499999998</v>
      </c>
      <c r="K3414" s="179">
        <v>-1.203716139</v>
      </c>
      <c r="L3414" s="179">
        <v>5.4489499999999999E-4</v>
      </c>
      <c r="M3414" s="179">
        <v>20.189462259999999</v>
      </c>
      <c r="N3414" s="183">
        <v>7.0099999999999998E-6</v>
      </c>
      <c r="O3414" s="173">
        <v>19.049385569999998</v>
      </c>
      <c r="P3414" s="185">
        <v>1.27E-5</v>
      </c>
      <c r="Q3414" s="173" t="s">
        <v>128</v>
      </c>
      <c r="R3414" s="173" t="s">
        <v>844</v>
      </c>
      <c r="S3414" s="173" t="s">
        <v>843</v>
      </c>
      <c r="T3414" s="173">
        <v>49246</v>
      </c>
      <c r="U3414" s="173">
        <v>20152</v>
      </c>
    </row>
    <row r="3415" spans="1:22" x14ac:dyDescent="0.2">
      <c r="A3415" s="173" t="s">
        <v>840</v>
      </c>
      <c r="B3415" s="173" t="s">
        <v>15100</v>
      </c>
      <c r="C3415" s="173" t="s">
        <v>15099</v>
      </c>
      <c r="D3415" s="173">
        <v>6</v>
      </c>
      <c r="E3415" s="173">
        <v>70554925</v>
      </c>
      <c r="F3415" s="173" t="s">
        <v>154</v>
      </c>
      <c r="G3415" s="173" t="s">
        <v>149</v>
      </c>
      <c r="H3415" s="173">
        <v>0.73444723199999995</v>
      </c>
      <c r="I3415" s="179">
        <v>-0.31415228499999998</v>
      </c>
      <c r="J3415" s="179">
        <v>0.26064784800000002</v>
      </c>
      <c r="K3415" s="179">
        <v>-1.2052748069999999</v>
      </c>
      <c r="L3415" s="179">
        <v>5.5088800000000003E-4</v>
      </c>
      <c r="M3415" s="179">
        <v>20.12870981</v>
      </c>
      <c r="N3415" s="183">
        <v>7.2400000000000001E-6</v>
      </c>
      <c r="O3415" s="173">
        <v>18.987325559999999</v>
      </c>
      <c r="P3415" s="185">
        <v>1.3200000000000001E-5</v>
      </c>
      <c r="Q3415" s="173" t="s">
        <v>128</v>
      </c>
      <c r="R3415" s="173" t="s">
        <v>844</v>
      </c>
      <c r="S3415" s="173" t="s">
        <v>843</v>
      </c>
      <c r="T3415" s="173">
        <v>47876</v>
      </c>
      <c r="U3415" s="173">
        <v>21522</v>
      </c>
    </row>
    <row r="3416" spans="1:22" x14ac:dyDescent="0.2">
      <c r="A3416" s="173" t="s">
        <v>840</v>
      </c>
      <c r="B3416" s="173" t="s">
        <v>16930</v>
      </c>
      <c r="C3416" s="173" t="s">
        <v>16929</v>
      </c>
      <c r="D3416" s="173">
        <v>6</v>
      </c>
      <c r="E3416" s="173">
        <v>70551688</v>
      </c>
      <c r="F3416" s="173" t="s">
        <v>154</v>
      </c>
      <c r="G3416" s="173" t="s">
        <v>149</v>
      </c>
      <c r="H3416" s="173">
        <v>0.73534553999999996</v>
      </c>
      <c r="I3416" s="179">
        <v>-0.31539477300000002</v>
      </c>
      <c r="J3416" s="179">
        <v>0.260648718</v>
      </c>
      <c r="K3416" s="179">
        <v>-1.2100376930000001</v>
      </c>
      <c r="L3416" s="179">
        <v>5.7637200000000002E-4</v>
      </c>
      <c r="M3416" s="179">
        <v>19.885772630000002</v>
      </c>
      <c r="N3416" s="183">
        <v>8.2199999999999992E-6</v>
      </c>
      <c r="O3416" s="173">
        <v>18.742322569999999</v>
      </c>
      <c r="P3416" s="185">
        <v>1.5E-5</v>
      </c>
      <c r="Q3416" s="173" t="s">
        <v>128</v>
      </c>
      <c r="R3416" s="173" t="s">
        <v>844</v>
      </c>
      <c r="S3416" s="173" t="s">
        <v>843</v>
      </c>
      <c r="T3416" s="173">
        <v>44639</v>
      </c>
      <c r="U3416" s="173">
        <v>24759</v>
      </c>
    </row>
    <row r="3417" spans="1:22" x14ac:dyDescent="0.2">
      <c r="A3417" s="173" t="s">
        <v>840</v>
      </c>
      <c r="B3417" s="173" t="s">
        <v>17948</v>
      </c>
      <c r="C3417" s="173" t="s">
        <v>17947</v>
      </c>
      <c r="D3417" s="173">
        <v>6</v>
      </c>
      <c r="E3417" s="173">
        <v>70551103</v>
      </c>
      <c r="F3417" s="173" t="s">
        <v>154</v>
      </c>
      <c r="G3417" s="173" t="s">
        <v>149</v>
      </c>
      <c r="H3417" s="173">
        <v>0.69238812000000005</v>
      </c>
      <c r="I3417" s="179">
        <v>-0.32202770600000002</v>
      </c>
      <c r="J3417" s="179">
        <v>0.26065012100000001</v>
      </c>
      <c r="K3417" s="179">
        <v>-1.235478826</v>
      </c>
      <c r="L3417" s="179">
        <v>9.9047000000000002E-4</v>
      </c>
      <c r="M3417" s="179">
        <v>19.777028130000001</v>
      </c>
      <c r="N3417" s="183">
        <v>8.6999999999999997E-6</v>
      </c>
      <c r="O3417" s="173">
        <v>19.119101499999999</v>
      </c>
      <c r="P3417" s="185">
        <v>1.2300000000000001E-5</v>
      </c>
      <c r="Q3417" s="173" t="s">
        <v>128</v>
      </c>
      <c r="R3417" s="173" t="s">
        <v>844</v>
      </c>
      <c r="S3417" s="173" t="s">
        <v>843</v>
      </c>
      <c r="T3417" s="173">
        <v>44054</v>
      </c>
      <c r="U3417" s="173">
        <v>25344</v>
      </c>
    </row>
    <row r="3418" spans="1:22" x14ac:dyDescent="0.2">
      <c r="A3418" s="173" t="s">
        <v>840</v>
      </c>
      <c r="B3418" s="173" t="s">
        <v>16701</v>
      </c>
      <c r="C3418" s="173" t="s">
        <v>16700</v>
      </c>
      <c r="D3418" s="173">
        <v>6</v>
      </c>
      <c r="E3418" s="173">
        <v>70551048</v>
      </c>
      <c r="F3418" s="173" t="s">
        <v>143</v>
      </c>
      <c r="G3418" s="173" t="s">
        <v>144</v>
      </c>
      <c r="H3418" s="173">
        <v>0.73568550600000004</v>
      </c>
      <c r="I3418" s="179">
        <v>-0.316004542</v>
      </c>
      <c r="J3418" s="179">
        <v>0.26064800100000002</v>
      </c>
      <c r="K3418" s="179">
        <v>-1.212380456</v>
      </c>
      <c r="L3418" s="179">
        <v>5.6947499999999995E-4</v>
      </c>
      <c r="M3418" s="179">
        <v>19.914374819999999</v>
      </c>
      <c r="N3418" s="183">
        <v>8.1000000000000004E-6</v>
      </c>
      <c r="O3418" s="173">
        <v>18.765850950000001</v>
      </c>
      <c r="P3418" s="185">
        <v>1.4800000000000001E-5</v>
      </c>
      <c r="Q3418" s="173" t="s">
        <v>128</v>
      </c>
      <c r="R3418" s="173" t="s">
        <v>844</v>
      </c>
      <c r="S3418" s="173" t="s">
        <v>843</v>
      </c>
      <c r="T3418" s="173">
        <v>43999</v>
      </c>
      <c r="U3418" s="173">
        <v>25399</v>
      </c>
    </row>
    <row r="3419" spans="1:22" x14ac:dyDescent="0.2">
      <c r="A3419" s="173" t="s">
        <v>106</v>
      </c>
      <c r="B3419" s="173" t="s">
        <v>570</v>
      </c>
      <c r="C3419" s="173" t="s">
        <v>569</v>
      </c>
      <c r="D3419" s="173">
        <v>6</v>
      </c>
      <c r="E3419" s="173">
        <v>67312008</v>
      </c>
      <c r="F3419" s="173" t="s">
        <v>149</v>
      </c>
      <c r="G3419" s="173" t="s">
        <v>144</v>
      </c>
      <c r="H3419" s="173">
        <v>0.15790157599999999</v>
      </c>
      <c r="I3419" s="179">
        <v>-0.191357059</v>
      </c>
      <c r="J3419" s="179">
        <v>0.22683847100000001</v>
      </c>
      <c r="K3419" s="179">
        <v>-0.84358291600000002</v>
      </c>
      <c r="L3419" s="183">
        <v>1.4100000000000001E-7</v>
      </c>
      <c r="M3419" s="179">
        <v>28.254144180000001</v>
      </c>
      <c r="N3419" s="183">
        <v>1.06E-7</v>
      </c>
      <c r="O3419" s="173">
        <v>22.280842239999998</v>
      </c>
      <c r="P3419" s="185">
        <v>2.3599999999999999E-6</v>
      </c>
      <c r="Q3419" s="173" t="s">
        <v>128</v>
      </c>
      <c r="R3419" s="173" t="s">
        <v>480</v>
      </c>
      <c r="S3419" s="173" t="s">
        <v>481</v>
      </c>
      <c r="T3419" s="173">
        <v>812632</v>
      </c>
      <c r="U3419" s="173">
        <v>1453234</v>
      </c>
    </row>
    <row r="3420" spans="1:22" x14ac:dyDescent="0.2">
      <c r="A3420" s="173" t="s">
        <v>106</v>
      </c>
      <c r="B3420" s="173" t="s">
        <v>589</v>
      </c>
      <c r="C3420" s="173" t="s">
        <v>588</v>
      </c>
      <c r="D3420" s="173">
        <v>6</v>
      </c>
      <c r="E3420" s="173">
        <v>67308264</v>
      </c>
      <c r="F3420" s="173" t="s">
        <v>154</v>
      </c>
      <c r="G3420" s="173" t="s">
        <v>144</v>
      </c>
      <c r="H3420" s="173">
        <v>0.157638216</v>
      </c>
      <c r="I3420" s="179">
        <v>-0.19432991399999999</v>
      </c>
      <c r="J3420" s="179">
        <v>0.22683758600000001</v>
      </c>
      <c r="K3420" s="179">
        <v>-0.856691859</v>
      </c>
      <c r="L3420" s="183">
        <v>1.2200000000000001E-7</v>
      </c>
      <c r="M3420" s="179">
        <v>28.00396241</v>
      </c>
      <c r="N3420" s="183">
        <v>1.2100000000000001E-7</v>
      </c>
      <c r="O3420" s="173">
        <v>22.091563499999999</v>
      </c>
      <c r="P3420" s="185">
        <v>2.6000000000000001E-6</v>
      </c>
      <c r="Q3420" s="173" t="s">
        <v>128</v>
      </c>
      <c r="R3420" s="173" t="s">
        <v>480</v>
      </c>
      <c r="S3420" s="173" t="s">
        <v>481</v>
      </c>
      <c r="T3420" s="173">
        <v>808888</v>
      </c>
      <c r="U3420" s="173">
        <v>1456978</v>
      </c>
    </row>
    <row r="3421" spans="1:22" x14ac:dyDescent="0.2">
      <c r="A3421" s="173" t="s">
        <v>1192</v>
      </c>
      <c r="B3421" s="173" t="s">
        <v>18981</v>
      </c>
      <c r="C3421" s="173" t="s">
        <v>18980</v>
      </c>
      <c r="D3421" s="173">
        <v>13</v>
      </c>
      <c r="E3421" s="173">
        <v>28540248</v>
      </c>
      <c r="F3421" s="173" t="s">
        <v>154</v>
      </c>
      <c r="G3421" s="173" t="s">
        <v>144</v>
      </c>
      <c r="H3421" s="173">
        <v>0.80670434400000002</v>
      </c>
      <c r="I3421" s="179">
        <v>-8.0520460000000002E-2</v>
      </c>
      <c r="J3421" s="179">
        <v>0.22821709100000001</v>
      </c>
      <c r="K3421" s="179">
        <v>-0.35282396900000002</v>
      </c>
      <c r="L3421" s="179">
        <v>1.7789340000000001E-2</v>
      </c>
      <c r="M3421" s="179">
        <v>19.677826150000001</v>
      </c>
      <c r="N3421" s="183">
        <v>9.1700000000000003E-6</v>
      </c>
      <c r="O3421" s="173">
        <v>18.492211380000001</v>
      </c>
      <c r="P3421" s="185">
        <v>1.7099999999999999E-5</v>
      </c>
      <c r="Q3421" s="173" t="s">
        <v>9482</v>
      </c>
      <c r="R3421" s="173" t="s">
        <v>18982</v>
      </c>
      <c r="S3421" s="173" t="s">
        <v>4812</v>
      </c>
      <c r="T3421" s="173">
        <v>10748</v>
      </c>
      <c r="U3421" s="173">
        <v>11994</v>
      </c>
      <c r="V3421" s="173" t="s">
        <v>384</v>
      </c>
    </row>
    <row r="3422" spans="1:22" x14ac:dyDescent="0.2">
      <c r="A3422" s="173" t="s">
        <v>75</v>
      </c>
      <c r="B3422" s="173" t="s">
        <v>4294</v>
      </c>
      <c r="C3422" s="173" t="s">
        <v>4293</v>
      </c>
      <c r="D3422" s="173">
        <v>6</v>
      </c>
      <c r="E3422" s="173">
        <v>139347220</v>
      </c>
      <c r="F3422" s="173" t="s">
        <v>149</v>
      </c>
      <c r="G3422" s="173" t="s">
        <v>154</v>
      </c>
      <c r="H3422" s="173">
        <v>0.80639994199999998</v>
      </c>
      <c r="I3422" s="179">
        <v>0.21784906700000001</v>
      </c>
      <c r="J3422" s="179">
        <v>0.23877258100000001</v>
      </c>
      <c r="K3422" s="179">
        <v>0.91237053099999998</v>
      </c>
      <c r="L3422" s="183">
        <v>1.63E-5</v>
      </c>
      <c r="M3422" s="179">
        <v>22.6900893</v>
      </c>
      <c r="N3422" s="183">
        <v>1.9E-6</v>
      </c>
      <c r="O3422" s="173">
        <v>21.272234319999999</v>
      </c>
      <c r="P3422" s="185">
        <v>3.98E-6</v>
      </c>
      <c r="Q3422" s="173" t="s">
        <v>128</v>
      </c>
      <c r="R3422" s="173" t="s">
        <v>77</v>
      </c>
      <c r="S3422" s="173" t="s">
        <v>78</v>
      </c>
      <c r="T3422" s="173">
        <v>37822</v>
      </c>
      <c r="U3422" s="173">
        <v>2598</v>
      </c>
    </row>
    <row r="3423" spans="1:22" x14ac:dyDescent="0.2">
      <c r="A3423" s="173" t="s">
        <v>75</v>
      </c>
      <c r="B3423" s="173" t="s">
        <v>4164</v>
      </c>
      <c r="C3423" s="173" t="s">
        <v>4163</v>
      </c>
      <c r="D3423" s="173">
        <v>6</v>
      </c>
      <c r="E3423" s="173">
        <v>139347288</v>
      </c>
      <c r="F3423" s="173" t="s">
        <v>144</v>
      </c>
      <c r="G3423" s="173" t="s">
        <v>154</v>
      </c>
      <c r="H3423" s="173">
        <v>0.80633342900000005</v>
      </c>
      <c r="I3423" s="179">
        <v>0.211868639</v>
      </c>
      <c r="J3423" s="179">
        <v>0.23879323899999999</v>
      </c>
      <c r="K3423" s="179">
        <v>0.887247228</v>
      </c>
      <c r="L3423" s="183">
        <v>1.5699999999999999E-5</v>
      </c>
      <c r="M3423" s="179">
        <v>22.75971509</v>
      </c>
      <c r="N3423" s="183">
        <v>1.84E-6</v>
      </c>
      <c r="O3423" s="173">
        <v>21.29759537</v>
      </c>
      <c r="P3423" s="185">
        <v>3.9299999999999996E-6</v>
      </c>
      <c r="Q3423" s="173" t="s">
        <v>128</v>
      </c>
      <c r="R3423" s="173" t="s">
        <v>77</v>
      </c>
      <c r="S3423" s="173" t="s">
        <v>78</v>
      </c>
      <c r="T3423" s="173">
        <v>37890</v>
      </c>
      <c r="U3423" s="173">
        <v>2530</v>
      </c>
    </row>
    <row r="3424" spans="1:22" x14ac:dyDescent="0.2">
      <c r="A3424" s="173" t="s">
        <v>2574</v>
      </c>
      <c r="B3424" s="173" t="s">
        <v>19234</v>
      </c>
      <c r="C3424" s="173" t="s">
        <v>19233</v>
      </c>
      <c r="D3424" s="173">
        <v>10</v>
      </c>
      <c r="E3424" s="173">
        <v>30389826</v>
      </c>
      <c r="F3424" s="173" t="s">
        <v>149</v>
      </c>
      <c r="G3424" s="173" t="s">
        <v>143</v>
      </c>
      <c r="H3424" s="173">
        <v>0.17907295300000001</v>
      </c>
      <c r="I3424" s="179">
        <v>-4.9244392999999997E-2</v>
      </c>
      <c r="J3424" s="179">
        <v>0.27593251299999999</v>
      </c>
      <c r="K3424" s="179">
        <v>-0.17846535199999999</v>
      </c>
      <c r="L3424" s="183">
        <v>1.6700000000000001E-6</v>
      </c>
      <c r="M3424" s="179">
        <v>19.65009066</v>
      </c>
      <c r="N3424" s="183">
        <v>9.3000000000000007E-6</v>
      </c>
      <c r="O3424" s="173">
        <v>13.758971839999999</v>
      </c>
      <c r="P3424" s="173">
        <v>2.0782600000000001E-4</v>
      </c>
      <c r="Q3424" s="173" t="s">
        <v>128</v>
      </c>
      <c r="R3424" s="173" t="s">
        <v>10150</v>
      </c>
      <c r="S3424" s="173" t="s">
        <v>19235</v>
      </c>
      <c r="T3424" s="173">
        <v>41338</v>
      </c>
      <c r="U3424" s="173">
        <v>110954</v>
      </c>
      <c r="V3424" s="173" t="s">
        <v>407</v>
      </c>
    </row>
    <row r="3425" spans="1:22" x14ac:dyDescent="0.2">
      <c r="A3425" s="173" t="s">
        <v>1700</v>
      </c>
      <c r="B3425" s="173" t="s">
        <v>15276</v>
      </c>
      <c r="C3425" s="173" t="s">
        <v>15275</v>
      </c>
      <c r="D3425" s="173">
        <v>6</v>
      </c>
      <c r="E3425" s="173">
        <v>31351664</v>
      </c>
      <c r="F3425" s="173" t="s">
        <v>144</v>
      </c>
      <c r="G3425" s="173" t="s">
        <v>143</v>
      </c>
      <c r="H3425" s="173">
        <v>0.434955498</v>
      </c>
      <c r="I3425" s="179">
        <v>-0.49013429600000002</v>
      </c>
      <c r="J3425" s="179">
        <v>0.230692806</v>
      </c>
      <c r="K3425" s="179">
        <v>-2.1246188959999999</v>
      </c>
      <c r="L3425" s="179">
        <v>2.0385609999999999E-3</v>
      </c>
      <c r="M3425" s="179">
        <v>20.10778565</v>
      </c>
      <c r="N3425" s="183">
        <v>7.3200000000000002E-6</v>
      </c>
      <c r="O3425" s="173">
        <v>18.80170356</v>
      </c>
      <c r="P3425" s="185">
        <v>1.45E-5</v>
      </c>
      <c r="Q3425" s="173" t="s">
        <v>128</v>
      </c>
      <c r="R3425" s="173" t="s">
        <v>7625</v>
      </c>
      <c r="S3425" s="173" t="s">
        <v>15277</v>
      </c>
      <c r="T3425" s="173">
        <v>26642</v>
      </c>
      <c r="U3425" s="173">
        <v>15896</v>
      </c>
    </row>
    <row r="3426" spans="1:22" x14ac:dyDescent="0.2">
      <c r="A3426" s="173" t="s">
        <v>1700</v>
      </c>
      <c r="B3426" s="173" t="s">
        <v>9432</v>
      </c>
      <c r="C3426" s="173" t="s">
        <v>9431</v>
      </c>
      <c r="D3426" s="173">
        <v>11</v>
      </c>
      <c r="E3426" s="173">
        <v>93742989</v>
      </c>
      <c r="F3426" s="173" t="s">
        <v>144</v>
      </c>
      <c r="G3426" s="173" t="s">
        <v>143</v>
      </c>
      <c r="H3426" s="173">
        <v>0.45485899699999999</v>
      </c>
      <c r="I3426" s="179">
        <v>-0.47269587600000001</v>
      </c>
      <c r="J3426" s="179">
        <v>0.23070392300000001</v>
      </c>
      <c r="K3426" s="179">
        <v>-2.048928648</v>
      </c>
      <c r="L3426" s="179">
        <v>2.8281399999999999E-4</v>
      </c>
      <c r="M3426" s="179">
        <v>21.134918209999999</v>
      </c>
      <c r="N3426" s="183">
        <v>4.2799999999999997E-6</v>
      </c>
      <c r="O3426" s="173">
        <v>18.039479180000001</v>
      </c>
      <c r="P3426" s="185">
        <v>2.16E-5</v>
      </c>
      <c r="Q3426" s="173" t="s">
        <v>128</v>
      </c>
      <c r="R3426" s="173" t="s">
        <v>1703</v>
      </c>
      <c r="S3426" s="173" t="s">
        <v>1704</v>
      </c>
      <c r="T3426" s="173">
        <v>159321</v>
      </c>
      <c r="U3426" s="173">
        <v>11388</v>
      </c>
    </row>
    <row r="3427" spans="1:22" x14ac:dyDescent="0.2">
      <c r="A3427" s="173" t="s">
        <v>1700</v>
      </c>
      <c r="B3427" s="173" t="s">
        <v>10426</v>
      </c>
      <c r="C3427" s="173" t="s">
        <v>10425</v>
      </c>
      <c r="D3427" s="173">
        <v>11</v>
      </c>
      <c r="E3427" s="173">
        <v>93754223</v>
      </c>
      <c r="F3427" s="173" t="s">
        <v>154</v>
      </c>
      <c r="G3427" s="173" t="s">
        <v>149</v>
      </c>
      <c r="H3427" s="173">
        <v>0.45441532099999998</v>
      </c>
      <c r="I3427" s="179">
        <v>-0.47215531999999999</v>
      </c>
      <c r="J3427" s="179">
        <v>0.23070395499999999</v>
      </c>
      <c r="K3427" s="179">
        <v>-2.0465852889999998</v>
      </c>
      <c r="L3427" s="179">
        <v>2.8786699999999997E-4</v>
      </c>
      <c r="M3427" s="179">
        <v>20.907323170000002</v>
      </c>
      <c r="N3427" s="183">
        <v>4.8199999999999996E-6</v>
      </c>
      <c r="O3427" s="173">
        <v>17.83965946</v>
      </c>
      <c r="P3427" s="185">
        <v>2.4000000000000001E-5</v>
      </c>
      <c r="Q3427" s="173" t="s">
        <v>128</v>
      </c>
      <c r="R3427" s="173" t="s">
        <v>1703</v>
      </c>
      <c r="S3427" s="173" t="s">
        <v>1704</v>
      </c>
      <c r="T3427" s="173">
        <v>170555</v>
      </c>
      <c r="U3427" s="173">
        <v>154</v>
      </c>
      <c r="V3427" s="173" t="s">
        <v>390</v>
      </c>
    </row>
    <row r="3428" spans="1:22" x14ac:dyDescent="0.2">
      <c r="A3428" s="173" t="s">
        <v>899</v>
      </c>
      <c r="B3428" s="173" t="s">
        <v>1360</v>
      </c>
      <c r="C3428" s="173" t="s">
        <v>1359</v>
      </c>
      <c r="D3428" s="173">
        <v>11</v>
      </c>
      <c r="E3428" s="173">
        <v>68466818</v>
      </c>
      <c r="F3428" s="173" t="s">
        <v>149</v>
      </c>
      <c r="G3428" s="173" t="s">
        <v>154</v>
      </c>
      <c r="H3428" s="173">
        <v>0.16283785100000001</v>
      </c>
      <c r="I3428" s="179">
        <v>-0.26610685000000001</v>
      </c>
      <c r="J3428" s="179">
        <v>0.22499604400000001</v>
      </c>
      <c r="K3428" s="179">
        <v>-1.1827179059999999</v>
      </c>
      <c r="L3428" s="183">
        <v>4.7799999999999998E-8</v>
      </c>
      <c r="M3428" s="179">
        <v>25.246863099999999</v>
      </c>
      <c r="N3428" s="183">
        <v>5.0399999999999996E-7</v>
      </c>
      <c r="O3428" s="173">
        <v>21.440296270000001</v>
      </c>
      <c r="P3428" s="185">
        <v>3.6500000000000002E-6</v>
      </c>
      <c r="Q3428" s="173" t="s">
        <v>128</v>
      </c>
      <c r="R3428" s="173" t="s">
        <v>1361</v>
      </c>
      <c r="S3428" s="173" t="s">
        <v>1362</v>
      </c>
      <c r="T3428" s="173">
        <v>8175</v>
      </c>
      <c r="U3428" s="173">
        <v>8089</v>
      </c>
    </row>
    <row r="3429" spans="1:22" x14ac:dyDescent="0.2">
      <c r="A3429" s="173" t="s">
        <v>1330</v>
      </c>
      <c r="B3429" s="173" t="s">
        <v>15352</v>
      </c>
      <c r="C3429" s="173" t="s">
        <v>15351</v>
      </c>
      <c r="D3429" s="173">
        <v>1</v>
      </c>
      <c r="E3429" s="173">
        <v>158713744</v>
      </c>
      <c r="F3429" s="173" t="s">
        <v>144</v>
      </c>
      <c r="G3429" s="173" t="s">
        <v>143</v>
      </c>
      <c r="H3429" s="173">
        <v>0.44770568999999999</v>
      </c>
      <c r="I3429" s="179">
        <v>-0.17008722900000001</v>
      </c>
      <c r="J3429" s="179">
        <v>0.22961632600000001</v>
      </c>
      <c r="K3429" s="179">
        <v>-0.74074536099999999</v>
      </c>
      <c r="L3429" s="179">
        <v>1.428733E-3</v>
      </c>
      <c r="M3429" s="179">
        <v>20.09775857</v>
      </c>
      <c r="N3429" s="183">
        <v>7.3599999999999998E-6</v>
      </c>
      <c r="O3429" s="173">
        <v>17.619553979999999</v>
      </c>
      <c r="P3429" s="185">
        <v>2.6999999999999999E-5</v>
      </c>
      <c r="Q3429" s="173" t="s">
        <v>128</v>
      </c>
      <c r="R3429" s="173" t="s">
        <v>11836</v>
      </c>
      <c r="S3429" s="173" t="s">
        <v>11837</v>
      </c>
      <c r="T3429" s="173">
        <v>25839</v>
      </c>
      <c r="U3429" s="173">
        <v>10861</v>
      </c>
    </row>
    <row r="3430" spans="1:22" x14ac:dyDescent="0.2">
      <c r="A3430" s="173" t="s">
        <v>2077</v>
      </c>
      <c r="B3430" s="173" t="s">
        <v>20147</v>
      </c>
      <c r="C3430" s="173" t="s">
        <v>20146</v>
      </c>
      <c r="D3430" s="173">
        <v>7</v>
      </c>
      <c r="E3430" s="173">
        <v>105962460</v>
      </c>
      <c r="F3430" s="173" t="s">
        <v>144</v>
      </c>
      <c r="G3430" s="173" t="s">
        <v>143</v>
      </c>
      <c r="H3430" s="173">
        <v>0.12636072700000001</v>
      </c>
      <c r="I3430" s="179">
        <v>1.0127822E-2</v>
      </c>
      <c r="J3430" s="179">
        <v>0.22321337499999999</v>
      </c>
      <c r="K3430" s="179">
        <v>4.5372825999999998E-2</v>
      </c>
      <c r="L3430" s="183">
        <v>4.4299999999999998E-9</v>
      </c>
      <c r="M3430" s="179">
        <v>19.558562439999999</v>
      </c>
      <c r="N3430" s="183">
        <v>9.7599999999999997E-6</v>
      </c>
      <c r="O3430" s="173">
        <v>17.317061559999999</v>
      </c>
      <c r="P3430" s="185">
        <v>3.1600000000000002E-5</v>
      </c>
      <c r="Q3430" s="173" t="s">
        <v>128</v>
      </c>
      <c r="R3430" s="173" t="s">
        <v>20148</v>
      </c>
      <c r="S3430" s="173" t="s">
        <v>6963</v>
      </c>
      <c r="T3430" s="173">
        <v>36822</v>
      </c>
      <c r="U3430" s="173">
        <v>332347</v>
      </c>
    </row>
    <row r="3431" spans="1:22" x14ac:dyDescent="0.2">
      <c r="A3431" s="173" t="s">
        <v>788</v>
      </c>
      <c r="B3431" s="173" t="s">
        <v>12693</v>
      </c>
      <c r="C3431" s="173" t="s">
        <v>12692</v>
      </c>
      <c r="D3431" s="173">
        <v>16</v>
      </c>
      <c r="E3431" s="173">
        <v>29221318</v>
      </c>
      <c r="F3431" s="173" t="s">
        <v>149</v>
      </c>
      <c r="G3431" s="173" t="s">
        <v>144</v>
      </c>
      <c r="H3431" s="173">
        <v>0.44701297600000001</v>
      </c>
      <c r="I3431" s="179">
        <v>-0.23296309500000001</v>
      </c>
      <c r="J3431" s="179">
        <v>0.229913483</v>
      </c>
      <c r="K3431" s="179">
        <v>-1.013264172</v>
      </c>
      <c r="L3431" s="179">
        <v>4.0518200000000002E-4</v>
      </c>
      <c r="M3431" s="179">
        <v>20.501097730000001</v>
      </c>
      <c r="N3431" s="183">
        <v>5.9599999999999997E-6</v>
      </c>
      <c r="O3431" s="173">
        <v>17.312855720000002</v>
      </c>
      <c r="P3431" s="185">
        <v>3.1699999999999998E-5</v>
      </c>
      <c r="Q3431" s="173" t="s">
        <v>128</v>
      </c>
      <c r="R3431" s="173" t="s">
        <v>2503</v>
      </c>
      <c r="S3431" s="173" t="s">
        <v>2504</v>
      </c>
      <c r="T3431" s="173">
        <v>93280</v>
      </c>
      <c r="U3431" s="173">
        <v>92289</v>
      </c>
      <c r="V3431" s="173" t="s">
        <v>384</v>
      </c>
    </row>
    <row r="3432" spans="1:22" x14ac:dyDescent="0.2">
      <c r="A3432" s="173" t="s">
        <v>788</v>
      </c>
      <c r="B3432" s="173" t="s">
        <v>4077</v>
      </c>
      <c r="C3432" s="173" t="s">
        <v>4076</v>
      </c>
      <c r="D3432" s="173">
        <v>16</v>
      </c>
      <c r="E3432" s="173">
        <v>29199058</v>
      </c>
      <c r="F3432" s="173" t="s">
        <v>149</v>
      </c>
      <c r="G3432" s="173" t="s">
        <v>154</v>
      </c>
      <c r="H3432" s="173">
        <v>0.44020540200000002</v>
      </c>
      <c r="I3432" s="179">
        <v>-0.25950239800000002</v>
      </c>
      <c r="J3432" s="179">
        <v>0.22991413599999999</v>
      </c>
      <c r="K3432" s="179">
        <v>-1.12869266</v>
      </c>
      <c r="L3432" s="183">
        <v>7.6000000000000004E-5</v>
      </c>
      <c r="M3432" s="179">
        <v>22.80587263</v>
      </c>
      <c r="N3432" s="183">
        <v>1.79E-6</v>
      </c>
      <c r="O3432" s="173">
        <v>20.297889269999999</v>
      </c>
      <c r="P3432" s="185">
        <v>6.63E-6</v>
      </c>
      <c r="Q3432" s="173" t="s">
        <v>128</v>
      </c>
      <c r="R3432" s="173" t="s">
        <v>2503</v>
      </c>
      <c r="S3432" s="173" t="s">
        <v>2504</v>
      </c>
      <c r="T3432" s="173">
        <v>71020</v>
      </c>
      <c r="U3432" s="173">
        <v>114549</v>
      </c>
      <c r="V3432" s="173" t="s">
        <v>384</v>
      </c>
    </row>
    <row r="3433" spans="1:22" x14ac:dyDescent="0.2">
      <c r="A3433" s="173" t="s">
        <v>817</v>
      </c>
      <c r="B3433" s="173" t="s">
        <v>12085</v>
      </c>
      <c r="C3433" s="173" t="s">
        <v>12084</v>
      </c>
      <c r="D3433" s="173">
        <v>11</v>
      </c>
      <c r="E3433" s="173">
        <v>17890017</v>
      </c>
      <c r="F3433" s="173" t="s">
        <v>154</v>
      </c>
      <c r="G3433" s="173" t="s">
        <v>149</v>
      </c>
      <c r="H3433" s="173">
        <v>0.48558929299999998</v>
      </c>
      <c r="I3433" s="179">
        <v>0.12721173899999999</v>
      </c>
      <c r="J3433" s="179">
        <v>0.25613281900000001</v>
      </c>
      <c r="K3433" s="179">
        <v>0.49666317599999998</v>
      </c>
      <c r="L3433" s="179">
        <v>4.1818500000000001E-4</v>
      </c>
      <c r="M3433" s="179">
        <v>20.608275859999999</v>
      </c>
      <c r="N3433" s="183">
        <v>5.6400000000000002E-6</v>
      </c>
      <c r="O3433" s="173">
        <v>18.29265371</v>
      </c>
      <c r="P3433" s="185">
        <v>1.8899999999999999E-5</v>
      </c>
      <c r="Q3433" s="173" t="s">
        <v>12086</v>
      </c>
      <c r="R3433" s="173" t="s">
        <v>12087</v>
      </c>
      <c r="S3433" s="173" t="s">
        <v>12088</v>
      </c>
      <c r="T3433" s="173">
        <v>85415</v>
      </c>
      <c r="U3433" s="173">
        <v>152066</v>
      </c>
      <c r="V3433" s="173" t="s">
        <v>384</v>
      </c>
    </row>
    <row r="3434" spans="1:22" x14ac:dyDescent="0.2">
      <c r="A3434" s="173" t="s">
        <v>724</v>
      </c>
      <c r="B3434" s="173" t="s">
        <v>8426</v>
      </c>
      <c r="C3434" s="173" t="s">
        <v>8425</v>
      </c>
      <c r="D3434" s="173">
        <v>15</v>
      </c>
      <c r="E3434" s="173">
        <v>90970571</v>
      </c>
      <c r="F3434" s="173" t="s">
        <v>143</v>
      </c>
      <c r="G3434" s="173" t="s">
        <v>144</v>
      </c>
      <c r="H3434" s="173">
        <v>0.30666628200000001</v>
      </c>
      <c r="I3434" s="179">
        <v>0.22093389799999999</v>
      </c>
      <c r="J3434" s="179">
        <v>0.23255688199999999</v>
      </c>
      <c r="K3434" s="179">
        <v>0.95002089999999995</v>
      </c>
      <c r="L3434" s="183">
        <v>1.19E-5</v>
      </c>
      <c r="M3434" s="179">
        <v>21.382856629999999</v>
      </c>
      <c r="N3434" s="183">
        <v>3.76E-6</v>
      </c>
      <c r="O3434" s="173">
        <v>18.370426160000001</v>
      </c>
      <c r="P3434" s="185">
        <v>1.8199999999999999E-5</v>
      </c>
      <c r="Q3434" s="173" t="s">
        <v>2920</v>
      </c>
      <c r="R3434" s="173" t="s">
        <v>2919</v>
      </c>
      <c r="S3434" s="173" t="s">
        <v>4720</v>
      </c>
      <c r="T3434" s="173">
        <v>65856</v>
      </c>
      <c r="U3434" s="173">
        <v>102546</v>
      </c>
      <c r="V3434" s="173" t="s">
        <v>384</v>
      </c>
    </row>
    <row r="3435" spans="1:22" x14ac:dyDescent="0.2">
      <c r="A3435" s="173" t="s">
        <v>521</v>
      </c>
      <c r="B3435" s="173" t="s">
        <v>6235</v>
      </c>
      <c r="C3435" s="173" t="s">
        <v>6234</v>
      </c>
      <c r="D3435" s="173">
        <v>7</v>
      </c>
      <c r="E3435" s="173">
        <v>19070930</v>
      </c>
      <c r="F3435" s="173" t="s">
        <v>149</v>
      </c>
      <c r="G3435" s="173" t="s">
        <v>154</v>
      </c>
      <c r="H3435" s="173">
        <v>0.14466426399999999</v>
      </c>
      <c r="I3435" s="179">
        <v>0.126004387</v>
      </c>
      <c r="J3435" s="179">
        <v>0.24872778000000001</v>
      </c>
      <c r="K3435" s="179">
        <v>0.50659555099999998</v>
      </c>
      <c r="L3435" s="183">
        <v>1.9300000000000001E-11</v>
      </c>
      <c r="M3435" s="179">
        <v>21.967598580000001</v>
      </c>
      <c r="N3435" s="183">
        <v>2.7700000000000002E-6</v>
      </c>
      <c r="O3435" s="173">
        <v>17.115279359999999</v>
      </c>
      <c r="P3435" s="185">
        <v>3.5200000000000002E-5</v>
      </c>
      <c r="Q3435" s="173" t="s">
        <v>128</v>
      </c>
      <c r="R3435" s="173" t="s">
        <v>4152</v>
      </c>
      <c r="S3435" s="173" t="s">
        <v>4153</v>
      </c>
      <c r="T3435" s="173">
        <v>28893</v>
      </c>
      <c r="U3435" s="173">
        <v>84160</v>
      </c>
    </row>
    <row r="3436" spans="1:22" x14ac:dyDescent="0.2">
      <c r="A3436" s="173" t="s">
        <v>1093</v>
      </c>
      <c r="B3436" s="173" t="s">
        <v>11268</v>
      </c>
      <c r="C3436" s="173" t="s">
        <v>11267</v>
      </c>
      <c r="D3436" s="173">
        <v>5</v>
      </c>
      <c r="E3436" s="173">
        <v>173204298</v>
      </c>
      <c r="F3436" s="173" t="s">
        <v>143</v>
      </c>
      <c r="G3436" s="173" t="s">
        <v>144</v>
      </c>
      <c r="H3436" s="173">
        <v>0.88637197199999995</v>
      </c>
      <c r="I3436" s="179">
        <v>0.113073822</v>
      </c>
      <c r="J3436" s="179">
        <v>0.243111563</v>
      </c>
      <c r="K3436" s="179">
        <v>0.46511083399999997</v>
      </c>
      <c r="L3436" s="183">
        <v>6.4000000000000002E-9</v>
      </c>
      <c r="M3436" s="179">
        <v>20.73850088</v>
      </c>
      <c r="N3436" s="183">
        <v>5.2599999999999996E-6</v>
      </c>
      <c r="O3436" s="173">
        <v>14.602856060000001</v>
      </c>
      <c r="P3436" s="173">
        <v>1.3271299999999999E-4</v>
      </c>
      <c r="Q3436" s="173" t="s">
        <v>128</v>
      </c>
      <c r="R3436" s="173" t="s">
        <v>4494</v>
      </c>
      <c r="S3436" s="173" t="s">
        <v>4496</v>
      </c>
      <c r="T3436" s="173">
        <v>31086</v>
      </c>
      <c r="U3436" s="173">
        <v>9494</v>
      </c>
      <c r="V3436" s="173" t="s">
        <v>390</v>
      </c>
    </row>
    <row r="3437" spans="1:22" x14ac:dyDescent="0.2">
      <c r="A3437" s="173" t="s">
        <v>2691</v>
      </c>
      <c r="B3437" s="173" t="s">
        <v>13333</v>
      </c>
      <c r="C3437" s="173" t="s">
        <v>13332</v>
      </c>
      <c r="D3437" s="173">
        <v>5</v>
      </c>
      <c r="E3437" s="173">
        <v>172909619</v>
      </c>
      <c r="F3437" s="173" t="s">
        <v>143</v>
      </c>
      <c r="G3437" s="173" t="s">
        <v>144</v>
      </c>
      <c r="H3437" s="173">
        <v>0.82007314499999995</v>
      </c>
      <c r="I3437" s="179">
        <v>0.20888336499999999</v>
      </c>
      <c r="J3437" s="179">
        <v>0.23393071400000001</v>
      </c>
      <c r="K3437" s="179">
        <v>0.89292834300000001</v>
      </c>
      <c r="L3437" s="183">
        <v>1.3200000000000001E-5</v>
      </c>
      <c r="M3437" s="179">
        <v>20.3884206</v>
      </c>
      <c r="N3437" s="183">
        <v>6.3199999999999996E-6</v>
      </c>
      <c r="O3437" s="173">
        <v>16.58848824</v>
      </c>
      <c r="P3437" s="185">
        <v>4.6400000000000003E-5</v>
      </c>
      <c r="Q3437" s="173" t="s">
        <v>128</v>
      </c>
      <c r="R3437" s="173" t="s">
        <v>4857</v>
      </c>
      <c r="S3437" s="173" t="s">
        <v>4858</v>
      </c>
      <c r="T3437" s="173">
        <v>135080</v>
      </c>
      <c r="U3437" s="173">
        <v>97017</v>
      </c>
      <c r="V3437" s="173" t="s">
        <v>384</v>
      </c>
    </row>
    <row r="3438" spans="1:22" x14ac:dyDescent="0.2">
      <c r="A3438" s="173" t="s">
        <v>686</v>
      </c>
      <c r="B3438" s="173" t="s">
        <v>12266</v>
      </c>
      <c r="C3438" s="173" t="s">
        <v>12265</v>
      </c>
      <c r="D3438" s="173">
        <v>5</v>
      </c>
      <c r="E3438" s="173">
        <v>67915129</v>
      </c>
      <c r="F3438" s="173" t="s">
        <v>143</v>
      </c>
      <c r="G3438" s="173" t="s">
        <v>154</v>
      </c>
      <c r="H3438" s="173">
        <v>0.14699029199999999</v>
      </c>
      <c r="I3438" s="179">
        <v>0.110173207</v>
      </c>
      <c r="J3438" s="179">
        <v>0.22529529500000001</v>
      </c>
      <c r="K3438" s="179">
        <v>0.48901690199999998</v>
      </c>
      <c r="L3438" s="183">
        <v>3.8800000000000001E-6</v>
      </c>
      <c r="M3438" s="179">
        <v>20.572068000000002</v>
      </c>
      <c r="N3438" s="183">
        <v>5.7400000000000001E-6</v>
      </c>
      <c r="O3438" s="173">
        <v>19.938797109999999</v>
      </c>
      <c r="P3438" s="185">
        <v>7.9999999999999996E-6</v>
      </c>
      <c r="Q3438" s="173" t="s">
        <v>128</v>
      </c>
      <c r="R3438" s="173" t="s">
        <v>4518</v>
      </c>
      <c r="S3438" s="173" t="s">
        <v>4519</v>
      </c>
      <c r="T3438" s="173">
        <v>317480</v>
      </c>
      <c r="U3438" s="173">
        <v>348438</v>
      </c>
    </row>
    <row r="3439" spans="1:22" x14ac:dyDescent="0.2">
      <c r="A3439" s="173" t="s">
        <v>555</v>
      </c>
      <c r="B3439" s="173" t="s">
        <v>15601</v>
      </c>
      <c r="C3439" s="173" t="s">
        <v>15600</v>
      </c>
      <c r="D3439" s="173">
        <v>7</v>
      </c>
      <c r="E3439" s="173">
        <v>41226948</v>
      </c>
      <c r="F3439" s="173" t="s">
        <v>154</v>
      </c>
      <c r="G3439" s="173" t="s">
        <v>149</v>
      </c>
      <c r="H3439" s="173">
        <v>0.69647039600000005</v>
      </c>
      <c r="I3439" s="179">
        <v>-4.8636369999999998E-2</v>
      </c>
      <c r="J3439" s="179">
        <v>0.22184613</v>
      </c>
      <c r="K3439" s="179">
        <v>-0.219234702</v>
      </c>
      <c r="L3439" s="183">
        <v>1.8899999999999999E-5</v>
      </c>
      <c r="M3439" s="179">
        <v>20.06454823</v>
      </c>
      <c r="N3439" s="183">
        <v>7.4900000000000003E-6</v>
      </c>
      <c r="O3439" s="173">
        <v>14.21271479</v>
      </c>
      <c r="P3439" s="173">
        <v>1.6326399999999999E-4</v>
      </c>
      <c r="Q3439" s="173" t="s">
        <v>128</v>
      </c>
      <c r="R3439" s="173" t="s">
        <v>1041</v>
      </c>
      <c r="S3439" s="173" t="s">
        <v>1042</v>
      </c>
      <c r="T3439" s="173">
        <v>53849</v>
      </c>
      <c r="U3439" s="173">
        <v>497763</v>
      </c>
    </row>
    <row r="3440" spans="1:22" x14ac:dyDescent="0.2">
      <c r="A3440" s="173" t="s">
        <v>555</v>
      </c>
      <c r="B3440" s="173" t="s">
        <v>17375</v>
      </c>
      <c r="C3440" s="173" t="s">
        <v>17374</v>
      </c>
      <c r="D3440" s="173">
        <v>7</v>
      </c>
      <c r="E3440" s="173">
        <v>41227710</v>
      </c>
      <c r="F3440" s="173" t="s">
        <v>154</v>
      </c>
      <c r="G3440" s="173" t="s">
        <v>149</v>
      </c>
      <c r="H3440" s="173">
        <v>0.69677537499999997</v>
      </c>
      <c r="I3440" s="179">
        <v>-4.9902585999999999E-2</v>
      </c>
      <c r="J3440" s="179">
        <v>0.22184785900000001</v>
      </c>
      <c r="K3440" s="179">
        <v>-0.224940579</v>
      </c>
      <c r="L3440" s="183">
        <v>2.1100000000000001E-5</v>
      </c>
      <c r="M3440" s="179">
        <v>19.834035960000001</v>
      </c>
      <c r="N3440" s="183">
        <v>8.4500000000000004E-6</v>
      </c>
      <c r="O3440" s="173">
        <v>14.03733982</v>
      </c>
      <c r="P3440" s="173">
        <v>1.79216E-4</v>
      </c>
      <c r="Q3440" s="173" t="s">
        <v>128</v>
      </c>
      <c r="R3440" s="173" t="s">
        <v>1041</v>
      </c>
      <c r="S3440" s="173" t="s">
        <v>1042</v>
      </c>
      <c r="T3440" s="173">
        <v>54611</v>
      </c>
      <c r="U3440" s="173">
        <v>497001</v>
      </c>
    </row>
    <row r="3441" spans="1:22" x14ac:dyDescent="0.2">
      <c r="A3441" s="173" t="s">
        <v>788</v>
      </c>
      <c r="B3441" s="173" t="s">
        <v>19675</v>
      </c>
      <c r="C3441" s="173" t="s">
        <v>19674</v>
      </c>
      <c r="D3441" s="173">
        <v>2</v>
      </c>
      <c r="E3441" s="173">
        <v>52572093</v>
      </c>
      <c r="F3441" s="173" t="s">
        <v>154</v>
      </c>
      <c r="G3441" s="173" t="s">
        <v>144</v>
      </c>
      <c r="H3441" s="173">
        <v>0.87332420200000005</v>
      </c>
      <c r="I3441" s="179">
        <v>-0.22464985100000001</v>
      </c>
      <c r="J3441" s="179">
        <v>0.22987281400000001</v>
      </c>
      <c r="K3441" s="179">
        <v>-0.97727889999999995</v>
      </c>
      <c r="L3441" s="183">
        <v>8.72E-8</v>
      </c>
      <c r="M3441" s="179">
        <v>19.60931669</v>
      </c>
      <c r="N3441" s="183">
        <v>9.5000000000000005E-6</v>
      </c>
      <c r="O3441" s="173">
        <v>19.458144130000001</v>
      </c>
      <c r="P3441" s="185">
        <v>1.03E-5</v>
      </c>
      <c r="Q3441" s="173" t="s">
        <v>9023</v>
      </c>
      <c r="R3441" s="173" t="s">
        <v>8640</v>
      </c>
      <c r="S3441" s="173" t="s">
        <v>9024</v>
      </c>
      <c r="T3441" s="173">
        <v>1312419</v>
      </c>
      <c r="U3441" s="173">
        <v>25692</v>
      </c>
      <c r="V3441" s="173" t="s">
        <v>384</v>
      </c>
    </row>
    <row r="3442" spans="1:22" x14ac:dyDescent="0.2">
      <c r="A3442" s="173" t="s">
        <v>1330</v>
      </c>
      <c r="B3442" s="173" t="s">
        <v>4799</v>
      </c>
      <c r="C3442" s="173" t="s">
        <v>4798</v>
      </c>
      <c r="D3442" s="173">
        <v>4</v>
      </c>
      <c r="E3442" s="173">
        <v>175528204</v>
      </c>
      <c r="F3442" s="173" t="s">
        <v>154</v>
      </c>
      <c r="G3442" s="173" t="s">
        <v>143</v>
      </c>
      <c r="H3442" s="173">
        <v>0.47276758899999999</v>
      </c>
      <c r="I3442" s="179">
        <v>-0.14081417399999999</v>
      </c>
      <c r="J3442" s="179">
        <v>0.228077314</v>
      </c>
      <c r="K3442" s="179">
        <v>-0.61739666900000001</v>
      </c>
      <c r="L3442" s="183">
        <v>5.4700000000000001E-6</v>
      </c>
      <c r="M3442" s="179">
        <v>22.468171479999999</v>
      </c>
      <c r="N3442" s="183">
        <v>2.1399999999999998E-6</v>
      </c>
      <c r="O3442" s="173">
        <v>20.196633890000001</v>
      </c>
      <c r="P3442" s="185">
        <v>6.99E-6</v>
      </c>
      <c r="Q3442" s="173" t="s">
        <v>128</v>
      </c>
      <c r="R3442" s="173" t="s">
        <v>4800</v>
      </c>
      <c r="S3442" s="173" t="s">
        <v>4801</v>
      </c>
      <c r="T3442" s="173">
        <v>84155</v>
      </c>
      <c r="U3442" s="173">
        <v>34957</v>
      </c>
    </row>
    <row r="3443" spans="1:22" x14ac:dyDescent="0.2">
      <c r="A3443" s="173" t="s">
        <v>1907</v>
      </c>
      <c r="B3443" s="173" t="s">
        <v>17255</v>
      </c>
      <c r="C3443" s="173" t="s">
        <v>17254</v>
      </c>
      <c r="D3443" s="173">
        <v>5</v>
      </c>
      <c r="E3443" s="173">
        <v>5446206</v>
      </c>
      <c r="F3443" s="173" t="s">
        <v>149</v>
      </c>
      <c r="G3443" s="173" t="s">
        <v>154</v>
      </c>
      <c r="H3443" s="173">
        <v>0.53109342599999998</v>
      </c>
      <c r="I3443" s="179">
        <v>0.16547282199999999</v>
      </c>
      <c r="J3443" s="179">
        <v>0.22798313200000001</v>
      </c>
      <c r="K3443" s="179">
        <v>0.72581168699999998</v>
      </c>
      <c r="L3443" s="179">
        <v>1.3818000000000001E-3</v>
      </c>
      <c r="M3443" s="179">
        <v>19.84750008</v>
      </c>
      <c r="N3443" s="183">
        <v>8.3899999999999993E-6</v>
      </c>
      <c r="O3443" s="173">
        <v>18.076243609999999</v>
      </c>
      <c r="P3443" s="185">
        <v>2.12E-5</v>
      </c>
      <c r="Q3443" s="173" t="s">
        <v>3380</v>
      </c>
      <c r="R3443" s="173" t="s">
        <v>5271</v>
      </c>
      <c r="S3443" s="173" t="s">
        <v>3381</v>
      </c>
      <c r="T3443" s="173">
        <v>125791</v>
      </c>
      <c r="U3443" s="173">
        <v>864347</v>
      </c>
      <c r="V3443" s="173" t="s">
        <v>384</v>
      </c>
    </row>
    <row r="3444" spans="1:22" x14ac:dyDescent="0.2">
      <c r="A3444" s="173" t="s">
        <v>1907</v>
      </c>
      <c r="B3444" s="173" t="s">
        <v>15468</v>
      </c>
      <c r="C3444" s="173" t="s">
        <v>15467</v>
      </c>
      <c r="D3444" s="173">
        <v>5</v>
      </c>
      <c r="E3444" s="173">
        <v>5448263</v>
      </c>
      <c r="F3444" s="173" t="s">
        <v>143</v>
      </c>
      <c r="G3444" s="173" t="s">
        <v>144</v>
      </c>
      <c r="H3444" s="173">
        <v>0.53076115000000001</v>
      </c>
      <c r="I3444" s="179">
        <v>0.16506688799999999</v>
      </c>
      <c r="J3444" s="179">
        <v>0.227985674</v>
      </c>
      <c r="K3444" s="179">
        <v>0.72402307300000002</v>
      </c>
      <c r="L3444" s="179">
        <v>1.3723660000000001E-3</v>
      </c>
      <c r="M3444" s="179">
        <v>20.08050416</v>
      </c>
      <c r="N3444" s="183">
        <v>7.4200000000000001E-6</v>
      </c>
      <c r="O3444" s="173">
        <v>18.330602420000002</v>
      </c>
      <c r="P3444" s="185">
        <v>1.8600000000000001E-5</v>
      </c>
      <c r="Q3444" s="173" t="s">
        <v>3380</v>
      </c>
      <c r="R3444" s="173" t="s">
        <v>5271</v>
      </c>
      <c r="S3444" s="173" t="s">
        <v>3381</v>
      </c>
      <c r="T3444" s="173">
        <v>127848</v>
      </c>
      <c r="U3444" s="173">
        <v>862290</v>
      </c>
      <c r="V3444" s="173" t="s">
        <v>384</v>
      </c>
    </row>
    <row r="3445" spans="1:22" x14ac:dyDescent="0.2">
      <c r="A3445" s="173" t="s">
        <v>2</v>
      </c>
      <c r="B3445" s="173" t="s">
        <v>2799</v>
      </c>
      <c r="C3445" s="173" t="s">
        <v>2798</v>
      </c>
      <c r="D3445" s="173">
        <v>5</v>
      </c>
      <c r="E3445" s="173">
        <v>34619512</v>
      </c>
      <c r="F3445" s="173" t="s">
        <v>154</v>
      </c>
      <c r="G3445" s="173" t="s">
        <v>149</v>
      </c>
      <c r="H3445" s="173">
        <v>0.26373346800000003</v>
      </c>
      <c r="I3445" s="179">
        <v>-0.395976041</v>
      </c>
      <c r="J3445" s="179">
        <v>0.23673860699999999</v>
      </c>
      <c r="K3445" s="179">
        <v>-1.6726297670000001</v>
      </c>
      <c r="L3445" s="183">
        <v>2.0000000000000002E-5</v>
      </c>
      <c r="M3445" s="179">
        <v>23.656133789999998</v>
      </c>
      <c r="N3445" s="183">
        <v>1.15E-6</v>
      </c>
      <c r="O3445" s="173">
        <v>22.778841809999999</v>
      </c>
      <c r="P3445" s="185">
        <v>1.8199999999999999E-6</v>
      </c>
      <c r="Q3445" s="173" t="s">
        <v>128</v>
      </c>
      <c r="R3445" s="173" t="s">
        <v>2800</v>
      </c>
      <c r="S3445" s="173" t="s">
        <v>2801</v>
      </c>
      <c r="T3445" s="173">
        <v>494879</v>
      </c>
      <c r="U3445" s="173">
        <v>36920</v>
      </c>
    </row>
    <row r="3446" spans="1:22" x14ac:dyDescent="0.2">
      <c r="A3446" s="173" t="s">
        <v>1630</v>
      </c>
      <c r="B3446" s="173" t="s">
        <v>6015</v>
      </c>
      <c r="C3446" s="173" t="s">
        <v>6014</v>
      </c>
      <c r="D3446" s="173">
        <v>7</v>
      </c>
      <c r="E3446" s="173">
        <v>128791398</v>
      </c>
      <c r="F3446" s="173" t="s">
        <v>154</v>
      </c>
      <c r="G3446" s="173" t="s">
        <v>144</v>
      </c>
      <c r="H3446" s="173">
        <v>0.68182583600000002</v>
      </c>
      <c r="I3446" s="179">
        <v>0.60536506400000001</v>
      </c>
      <c r="J3446" s="179">
        <v>0.40829275999999998</v>
      </c>
      <c r="K3446" s="179">
        <v>1.48267401</v>
      </c>
      <c r="L3446" s="179">
        <v>0.13816104300000001</v>
      </c>
      <c r="M3446" s="179">
        <v>22.04619302</v>
      </c>
      <c r="N3446" s="183">
        <v>2.6599999999999999E-6</v>
      </c>
      <c r="O3446" s="173">
        <v>16.553914219999999</v>
      </c>
      <c r="P3446" s="185">
        <v>4.7299999999999998E-5</v>
      </c>
      <c r="Q3446" s="173" t="s">
        <v>1633</v>
      </c>
      <c r="R3446" s="173" t="s">
        <v>1634</v>
      </c>
      <c r="S3446" s="173" t="s">
        <v>1635</v>
      </c>
      <c r="T3446" s="173">
        <v>23348</v>
      </c>
      <c r="U3446" s="173">
        <v>37314</v>
      </c>
      <c r="V3446" s="173" t="s">
        <v>384</v>
      </c>
    </row>
    <row r="3447" spans="1:22" x14ac:dyDescent="0.2">
      <c r="A3447" s="173" t="s">
        <v>1630</v>
      </c>
      <c r="B3447" s="173" t="s">
        <v>11182</v>
      </c>
      <c r="C3447" s="173" t="s">
        <v>11181</v>
      </c>
      <c r="D3447" s="173">
        <v>7</v>
      </c>
      <c r="E3447" s="173">
        <v>128795167</v>
      </c>
      <c r="F3447" s="173" t="s">
        <v>149</v>
      </c>
      <c r="G3447" s="173" t="s">
        <v>144</v>
      </c>
      <c r="H3447" s="173">
        <v>0.66314561699999997</v>
      </c>
      <c r="I3447" s="179">
        <v>0.60625994100000002</v>
      </c>
      <c r="J3447" s="179">
        <v>0.40840493300000003</v>
      </c>
      <c r="K3447" s="179">
        <v>1.4844579280000001</v>
      </c>
      <c r="L3447" s="179">
        <v>0.137687477</v>
      </c>
      <c r="M3447" s="179">
        <v>20.753032820000001</v>
      </c>
      <c r="N3447" s="183">
        <v>5.22E-6</v>
      </c>
      <c r="O3447" s="173">
        <v>13.887438270000001</v>
      </c>
      <c r="P3447" s="173">
        <v>1.94091E-4</v>
      </c>
      <c r="Q3447" s="173" t="s">
        <v>1633</v>
      </c>
      <c r="R3447" s="173" t="s">
        <v>1634</v>
      </c>
      <c r="S3447" s="173" t="s">
        <v>1635</v>
      </c>
      <c r="T3447" s="173">
        <v>27117</v>
      </c>
      <c r="U3447" s="173">
        <v>33545</v>
      </c>
      <c r="V3447" s="173" t="s">
        <v>384</v>
      </c>
    </row>
    <row r="3448" spans="1:22" x14ac:dyDescent="0.2">
      <c r="A3448" s="173" t="s">
        <v>2574</v>
      </c>
      <c r="B3448" s="173" t="s">
        <v>11672</v>
      </c>
      <c r="C3448" s="173" t="s">
        <v>11671</v>
      </c>
      <c r="D3448" s="173">
        <v>8</v>
      </c>
      <c r="E3448" s="173">
        <v>130319673</v>
      </c>
      <c r="F3448" s="173" t="s">
        <v>149</v>
      </c>
      <c r="G3448" s="173" t="s">
        <v>154</v>
      </c>
      <c r="H3448" s="173">
        <v>0.74193685099999995</v>
      </c>
      <c r="I3448" s="179">
        <v>-7.3953875000000002E-2</v>
      </c>
      <c r="J3448" s="179">
        <v>0.27586131200000003</v>
      </c>
      <c r="K3448" s="179">
        <v>-0.26808353299999998</v>
      </c>
      <c r="L3448" s="179">
        <v>4.0577629999999998E-3</v>
      </c>
      <c r="M3448" s="179">
        <v>20.66680027</v>
      </c>
      <c r="N3448" s="183">
        <v>5.4700000000000001E-6</v>
      </c>
      <c r="O3448" s="173">
        <v>20.016212240000002</v>
      </c>
      <c r="P3448" s="185">
        <v>7.6799999999999993E-6</v>
      </c>
      <c r="Q3448" s="173" t="s">
        <v>128</v>
      </c>
      <c r="R3448" s="173" t="s">
        <v>11673</v>
      </c>
      <c r="S3448" s="173" t="s">
        <v>11674</v>
      </c>
      <c r="T3448" s="173">
        <v>66187</v>
      </c>
      <c r="U3448" s="173">
        <v>44266</v>
      </c>
    </row>
    <row r="3449" spans="1:22" x14ac:dyDescent="0.2">
      <c r="A3449" s="173" t="s">
        <v>2008</v>
      </c>
      <c r="B3449" s="173" t="s">
        <v>3360</v>
      </c>
      <c r="C3449" s="173" t="s">
        <v>3359</v>
      </c>
      <c r="D3449" s="173">
        <v>9</v>
      </c>
      <c r="E3449" s="173">
        <v>90813438</v>
      </c>
      <c r="F3449" s="173" t="s">
        <v>154</v>
      </c>
      <c r="G3449" s="173" t="s">
        <v>149</v>
      </c>
      <c r="H3449" s="173">
        <v>0.71654921199999999</v>
      </c>
      <c r="I3449" s="179">
        <v>9.1511122E-2</v>
      </c>
      <c r="J3449" s="179">
        <v>0.22542126100000001</v>
      </c>
      <c r="K3449" s="179">
        <v>0.40595603699999999</v>
      </c>
      <c r="L3449" s="183">
        <v>3.4E-5</v>
      </c>
      <c r="M3449" s="179">
        <v>23.25783822</v>
      </c>
      <c r="N3449" s="183">
        <v>1.42E-6</v>
      </c>
      <c r="O3449" s="173">
        <v>16.479697219999998</v>
      </c>
      <c r="P3449" s="185">
        <v>4.9200000000000003E-5</v>
      </c>
      <c r="Q3449" s="173" t="s">
        <v>128</v>
      </c>
      <c r="R3449" s="173" t="s">
        <v>2011</v>
      </c>
      <c r="S3449" s="173" t="s">
        <v>2012</v>
      </c>
      <c r="T3449" s="173">
        <v>63538</v>
      </c>
      <c r="U3449" s="173">
        <v>189858</v>
      </c>
    </row>
    <row r="3450" spans="1:22" x14ac:dyDescent="0.2">
      <c r="A3450" s="173" t="s">
        <v>2008</v>
      </c>
      <c r="B3450" s="173" t="s">
        <v>3485</v>
      </c>
      <c r="C3450" s="173" t="s">
        <v>3484</v>
      </c>
      <c r="D3450" s="173">
        <v>9</v>
      </c>
      <c r="E3450" s="173">
        <v>90815633</v>
      </c>
      <c r="F3450" s="173" t="s">
        <v>144</v>
      </c>
      <c r="G3450" s="173" t="s">
        <v>143</v>
      </c>
      <c r="H3450" s="173">
        <v>0.716705017</v>
      </c>
      <c r="I3450" s="179">
        <v>9.1160828999999999E-2</v>
      </c>
      <c r="J3450" s="179">
        <v>0.22542110800000001</v>
      </c>
      <c r="K3450" s="179">
        <v>0.40440236200000002</v>
      </c>
      <c r="L3450" s="183">
        <v>3.4999999999999997E-5</v>
      </c>
      <c r="M3450" s="179">
        <v>23.188815229999999</v>
      </c>
      <c r="N3450" s="183">
        <v>1.4699999999999999E-6</v>
      </c>
      <c r="O3450" s="173">
        <v>16.419066749999999</v>
      </c>
      <c r="P3450" s="185">
        <v>5.0800000000000002E-5</v>
      </c>
      <c r="Q3450" s="173" t="s">
        <v>128</v>
      </c>
      <c r="R3450" s="173" t="s">
        <v>2011</v>
      </c>
      <c r="S3450" s="173" t="s">
        <v>2012</v>
      </c>
      <c r="T3450" s="173">
        <v>65733</v>
      </c>
      <c r="U3450" s="173">
        <v>187663</v>
      </c>
    </row>
    <row r="3451" spans="1:22" x14ac:dyDescent="0.2">
      <c r="A3451" s="173" t="s">
        <v>2008</v>
      </c>
      <c r="B3451" s="173" t="s">
        <v>5316</v>
      </c>
      <c r="C3451" s="173" t="s">
        <v>5315</v>
      </c>
      <c r="D3451" s="173">
        <v>9</v>
      </c>
      <c r="E3451" s="173">
        <v>90817284</v>
      </c>
      <c r="F3451" s="173" t="s">
        <v>144</v>
      </c>
      <c r="G3451" s="173" t="s">
        <v>143</v>
      </c>
      <c r="H3451" s="173">
        <v>0.71955382499999998</v>
      </c>
      <c r="I3451" s="179">
        <v>9.0377557999999997E-2</v>
      </c>
      <c r="J3451" s="179">
        <v>0.225444326</v>
      </c>
      <c r="K3451" s="179">
        <v>0.40088637100000002</v>
      </c>
      <c r="L3451" s="183">
        <v>4.8000000000000001E-5</v>
      </c>
      <c r="M3451" s="179">
        <v>22.31179667</v>
      </c>
      <c r="N3451" s="183">
        <v>2.3199999999999998E-6</v>
      </c>
      <c r="O3451" s="173">
        <v>15.78963192</v>
      </c>
      <c r="P3451" s="185">
        <v>7.08E-5</v>
      </c>
      <c r="Q3451" s="173" t="s">
        <v>128</v>
      </c>
      <c r="R3451" s="173" t="s">
        <v>2011</v>
      </c>
      <c r="S3451" s="173" t="s">
        <v>2012</v>
      </c>
      <c r="T3451" s="173">
        <v>67384</v>
      </c>
      <c r="U3451" s="173">
        <v>186012</v>
      </c>
    </row>
    <row r="3452" spans="1:22" x14ac:dyDescent="0.2">
      <c r="A3452" s="173" t="s">
        <v>2008</v>
      </c>
      <c r="B3452" s="173" t="s">
        <v>5777</v>
      </c>
      <c r="C3452" s="173" t="s">
        <v>5776</v>
      </c>
      <c r="D3452" s="173">
        <v>9</v>
      </c>
      <c r="E3452" s="173">
        <v>90818251</v>
      </c>
      <c r="F3452" s="173" t="s">
        <v>154</v>
      </c>
      <c r="G3452" s="173" t="s">
        <v>144</v>
      </c>
      <c r="H3452" s="173">
        <v>0.71960784300000002</v>
      </c>
      <c r="I3452" s="179">
        <v>9.0447074000000002E-2</v>
      </c>
      <c r="J3452" s="179">
        <v>0.225444332</v>
      </c>
      <c r="K3452" s="179">
        <v>0.40119471299999998</v>
      </c>
      <c r="L3452" s="183">
        <v>5.1199999999999998E-5</v>
      </c>
      <c r="M3452" s="179">
        <v>22.13348882</v>
      </c>
      <c r="N3452" s="183">
        <v>2.5399999999999998E-6</v>
      </c>
      <c r="O3452" s="173">
        <v>15.647379340000001</v>
      </c>
      <c r="P3452" s="185">
        <v>7.6299999999999998E-5</v>
      </c>
      <c r="Q3452" s="173" t="s">
        <v>128</v>
      </c>
      <c r="R3452" s="173" t="s">
        <v>2011</v>
      </c>
      <c r="S3452" s="173" t="s">
        <v>2012</v>
      </c>
      <c r="T3452" s="173">
        <v>68351</v>
      </c>
      <c r="U3452" s="173">
        <v>185045</v>
      </c>
    </row>
    <row r="3453" spans="1:22" x14ac:dyDescent="0.2">
      <c r="A3453" s="173" t="s">
        <v>2008</v>
      </c>
      <c r="B3453" s="173" t="s">
        <v>6417</v>
      </c>
      <c r="C3453" s="173" t="s">
        <v>6416</v>
      </c>
      <c r="D3453" s="173">
        <v>9</v>
      </c>
      <c r="E3453" s="173">
        <v>90819841</v>
      </c>
      <c r="F3453" s="173" t="s">
        <v>144</v>
      </c>
      <c r="G3453" s="173" t="s">
        <v>143</v>
      </c>
      <c r="H3453" s="173">
        <v>0.71967320300000004</v>
      </c>
      <c r="I3453" s="179">
        <v>9.0946899999999997E-2</v>
      </c>
      <c r="J3453" s="179">
        <v>0.22544452700000001</v>
      </c>
      <c r="K3453" s="179">
        <v>0.40341143499999998</v>
      </c>
      <c r="L3453" s="183">
        <v>5.5600000000000003E-5</v>
      </c>
      <c r="M3453" s="179">
        <v>21.901634009999999</v>
      </c>
      <c r="N3453" s="183">
        <v>2.8700000000000001E-6</v>
      </c>
      <c r="O3453" s="173">
        <v>15.46215097</v>
      </c>
      <c r="P3453" s="185">
        <v>8.42E-5</v>
      </c>
      <c r="Q3453" s="173" t="s">
        <v>128</v>
      </c>
      <c r="R3453" s="173" t="s">
        <v>2011</v>
      </c>
      <c r="S3453" s="173" t="s">
        <v>2012</v>
      </c>
      <c r="T3453" s="173">
        <v>69941</v>
      </c>
      <c r="U3453" s="173">
        <v>183455</v>
      </c>
    </row>
    <row r="3454" spans="1:22" x14ac:dyDescent="0.2">
      <c r="A3454" s="173" t="s">
        <v>2008</v>
      </c>
      <c r="B3454" s="173" t="s">
        <v>6387</v>
      </c>
      <c r="C3454" s="173" t="s">
        <v>6386</v>
      </c>
      <c r="D3454" s="173">
        <v>9</v>
      </c>
      <c r="E3454" s="173">
        <v>90820082</v>
      </c>
      <c r="F3454" s="173" t="s">
        <v>154</v>
      </c>
      <c r="G3454" s="173" t="s">
        <v>143</v>
      </c>
      <c r="H3454" s="173">
        <v>0.719648501</v>
      </c>
      <c r="I3454" s="179">
        <v>9.1559544000000007E-2</v>
      </c>
      <c r="J3454" s="179">
        <v>0.225421865</v>
      </c>
      <c r="K3454" s="179">
        <v>0.40616975799999999</v>
      </c>
      <c r="L3454" s="183">
        <v>5.52E-5</v>
      </c>
      <c r="M3454" s="179">
        <v>21.914419389999999</v>
      </c>
      <c r="N3454" s="183">
        <v>2.8499999999999998E-6</v>
      </c>
      <c r="O3454" s="173">
        <v>15.470752320000001</v>
      </c>
      <c r="P3454" s="185">
        <v>8.3800000000000004E-5</v>
      </c>
      <c r="Q3454" s="173" t="s">
        <v>128</v>
      </c>
      <c r="R3454" s="173" t="s">
        <v>2011</v>
      </c>
      <c r="S3454" s="173" t="s">
        <v>2012</v>
      </c>
      <c r="T3454" s="173">
        <v>70182</v>
      </c>
      <c r="U3454" s="173">
        <v>183214</v>
      </c>
    </row>
    <row r="3455" spans="1:22" x14ac:dyDescent="0.2">
      <c r="A3455" s="173" t="s">
        <v>2008</v>
      </c>
      <c r="B3455" s="173" t="s">
        <v>13700</v>
      </c>
      <c r="C3455" s="173" t="s">
        <v>13699</v>
      </c>
      <c r="D3455" s="173">
        <v>9</v>
      </c>
      <c r="E3455" s="173">
        <v>90826427</v>
      </c>
      <c r="F3455" s="173" t="s">
        <v>143</v>
      </c>
      <c r="G3455" s="173" t="s">
        <v>149</v>
      </c>
      <c r="H3455" s="173">
        <v>0.63567781599999995</v>
      </c>
      <c r="I3455" s="179">
        <v>0.101961699</v>
      </c>
      <c r="J3455" s="179">
        <v>0.225422128</v>
      </c>
      <c r="K3455" s="179">
        <v>0.45231450699999998</v>
      </c>
      <c r="L3455" s="179">
        <v>1.1269600000000001E-4</v>
      </c>
      <c r="M3455" s="179">
        <v>20.330030529999998</v>
      </c>
      <c r="N3455" s="183">
        <v>6.5200000000000003E-6</v>
      </c>
      <c r="O3455" s="173">
        <v>11.90438365</v>
      </c>
      <c r="P3455" s="173">
        <v>5.6002000000000005E-4</v>
      </c>
      <c r="Q3455" s="173" t="s">
        <v>128</v>
      </c>
      <c r="R3455" s="173" t="s">
        <v>2011</v>
      </c>
      <c r="S3455" s="173" t="s">
        <v>2012</v>
      </c>
      <c r="T3455" s="173">
        <v>76527</v>
      </c>
      <c r="U3455" s="173">
        <v>176869</v>
      </c>
    </row>
    <row r="3456" spans="1:22" x14ac:dyDescent="0.2">
      <c r="A3456" s="173" t="s">
        <v>2008</v>
      </c>
      <c r="B3456" s="173" t="s">
        <v>13910</v>
      </c>
      <c r="C3456" s="173" t="s">
        <v>13909</v>
      </c>
      <c r="D3456" s="173">
        <v>9</v>
      </c>
      <c r="E3456" s="173">
        <v>90827005</v>
      </c>
      <c r="F3456" s="173" t="s">
        <v>144</v>
      </c>
      <c r="G3456" s="173" t="s">
        <v>143</v>
      </c>
      <c r="H3456" s="173">
        <v>0.63571337900000002</v>
      </c>
      <c r="I3456" s="179">
        <v>0.10196156300000001</v>
      </c>
      <c r="J3456" s="179">
        <v>0.22542214499999999</v>
      </c>
      <c r="K3456" s="179">
        <v>0.45231387099999998</v>
      </c>
      <c r="L3456" s="179">
        <v>1.1448E-4</v>
      </c>
      <c r="M3456" s="179">
        <v>20.29225362</v>
      </c>
      <c r="N3456" s="183">
        <v>6.6499999999999999E-6</v>
      </c>
      <c r="O3456" s="173">
        <v>11.88231298</v>
      </c>
      <c r="P3456" s="173">
        <v>5.6669499999999998E-4</v>
      </c>
      <c r="Q3456" s="173" t="s">
        <v>128</v>
      </c>
      <c r="R3456" s="173" t="s">
        <v>2011</v>
      </c>
      <c r="S3456" s="173" t="s">
        <v>2012</v>
      </c>
      <c r="T3456" s="173">
        <v>77105</v>
      </c>
      <c r="U3456" s="173">
        <v>176291</v>
      </c>
    </row>
    <row r="3457" spans="1:22" x14ac:dyDescent="0.2">
      <c r="A3457" s="173" t="s">
        <v>2008</v>
      </c>
      <c r="B3457" s="173" t="s">
        <v>17336</v>
      </c>
      <c r="C3457" s="173" t="s">
        <v>17335</v>
      </c>
      <c r="D3457" s="173">
        <v>9</v>
      </c>
      <c r="E3457" s="173">
        <v>90830359</v>
      </c>
      <c r="F3457" s="173" t="s">
        <v>149</v>
      </c>
      <c r="G3457" s="173" t="s">
        <v>154</v>
      </c>
      <c r="H3457" s="173">
        <v>0.63595943899999996</v>
      </c>
      <c r="I3457" s="179">
        <v>0.100897552</v>
      </c>
      <c r="J3457" s="179">
        <v>0.22542227100000001</v>
      </c>
      <c r="K3457" s="179">
        <v>0.44759354000000001</v>
      </c>
      <c r="L3457" s="179">
        <v>1.3540899999999999E-4</v>
      </c>
      <c r="M3457" s="179">
        <v>19.837285850000001</v>
      </c>
      <c r="N3457" s="183">
        <v>8.4300000000000006E-6</v>
      </c>
      <c r="O3457" s="173">
        <v>11.60409926</v>
      </c>
      <c r="P3457" s="173">
        <v>6.5806600000000001E-4</v>
      </c>
      <c r="Q3457" s="173" t="s">
        <v>128</v>
      </c>
      <c r="R3457" s="173" t="s">
        <v>2011</v>
      </c>
      <c r="S3457" s="173" t="s">
        <v>2012</v>
      </c>
      <c r="T3457" s="173">
        <v>80459</v>
      </c>
      <c r="U3457" s="173">
        <v>172937</v>
      </c>
    </row>
    <row r="3458" spans="1:22" x14ac:dyDescent="0.2">
      <c r="A3458" s="173" t="s">
        <v>1907</v>
      </c>
      <c r="B3458" s="173" t="s">
        <v>8250</v>
      </c>
      <c r="C3458" s="173" t="s">
        <v>8249</v>
      </c>
      <c r="D3458" s="173">
        <v>5</v>
      </c>
      <c r="E3458" s="173">
        <v>5462148</v>
      </c>
      <c r="F3458" s="173" t="s">
        <v>144</v>
      </c>
      <c r="G3458" s="173" t="s">
        <v>143</v>
      </c>
      <c r="H3458" s="173">
        <v>0.72909284900000004</v>
      </c>
      <c r="I3458" s="179">
        <v>0.17272168900000001</v>
      </c>
      <c r="J3458" s="179">
        <v>0.22798317600000001</v>
      </c>
      <c r="K3458" s="179">
        <v>0.75760717200000005</v>
      </c>
      <c r="L3458" s="179">
        <v>2.1385999999999999E-4</v>
      </c>
      <c r="M3458" s="179">
        <v>21.42323807</v>
      </c>
      <c r="N3458" s="183">
        <v>3.6799999999999999E-6</v>
      </c>
      <c r="O3458" s="173">
        <v>20.649654770000001</v>
      </c>
      <c r="P3458" s="185">
        <v>5.5099999999999998E-6</v>
      </c>
      <c r="Q3458" s="173" t="s">
        <v>3380</v>
      </c>
      <c r="R3458" s="173" t="s">
        <v>5271</v>
      </c>
      <c r="S3458" s="173" t="s">
        <v>3381</v>
      </c>
      <c r="T3458" s="173">
        <v>141733</v>
      </c>
      <c r="U3458" s="173">
        <v>848405</v>
      </c>
      <c r="V3458" s="173" t="s">
        <v>8251</v>
      </c>
    </row>
    <row r="3459" spans="1:22" x14ac:dyDescent="0.2">
      <c r="A3459" s="173" t="s">
        <v>1907</v>
      </c>
      <c r="B3459" s="173" t="s">
        <v>3379</v>
      </c>
      <c r="C3459" s="173" t="s">
        <v>3378</v>
      </c>
      <c r="D3459" s="173">
        <v>5</v>
      </c>
      <c r="E3459" s="173">
        <v>5535966</v>
      </c>
      <c r="F3459" s="173" t="s">
        <v>149</v>
      </c>
      <c r="G3459" s="173" t="s">
        <v>154</v>
      </c>
      <c r="H3459" s="173">
        <v>0.54986341800000005</v>
      </c>
      <c r="I3459" s="179">
        <v>0.160021519</v>
      </c>
      <c r="J3459" s="179">
        <v>0.22798349100000001</v>
      </c>
      <c r="K3459" s="179">
        <v>0.70189958900000005</v>
      </c>
      <c r="L3459" s="183">
        <v>9.4599999999999996E-5</v>
      </c>
      <c r="M3459" s="179">
        <v>23.234290319999999</v>
      </c>
      <c r="N3459" s="183">
        <v>1.4300000000000001E-6</v>
      </c>
      <c r="O3459" s="173">
        <v>17.085974440000001</v>
      </c>
      <c r="P3459" s="185">
        <v>3.57E-5</v>
      </c>
      <c r="Q3459" s="173" t="s">
        <v>128</v>
      </c>
      <c r="R3459" s="173" t="s">
        <v>3380</v>
      </c>
      <c r="S3459" s="173" t="s">
        <v>3381</v>
      </c>
      <c r="T3459" s="173">
        <v>45619</v>
      </c>
      <c r="U3459" s="173">
        <v>774587</v>
      </c>
    </row>
    <row r="3460" spans="1:22" x14ac:dyDescent="0.2">
      <c r="A3460" s="173" t="s">
        <v>1907</v>
      </c>
      <c r="B3460" s="173" t="s">
        <v>5697</v>
      </c>
      <c r="C3460" s="173" t="s">
        <v>5696</v>
      </c>
      <c r="D3460" s="173">
        <v>5</v>
      </c>
      <c r="E3460" s="173">
        <v>5536650</v>
      </c>
      <c r="F3460" s="173" t="s">
        <v>143</v>
      </c>
      <c r="G3460" s="173" t="s">
        <v>144</v>
      </c>
      <c r="H3460" s="173">
        <v>0.61615119200000001</v>
      </c>
      <c r="I3460" s="179">
        <v>0.17179705300000001</v>
      </c>
      <c r="J3460" s="179">
        <v>0.22798349100000001</v>
      </c>
      <c r="K3460" s="179">
        <v>0.75355041099999998</v>
      </c>
      <c r="L3460" s="179">
        <v>1.24411E-4</v>
      </c>
      <c r="M3460" s="179">
        <v>22.166420639999998</v>
      </c>
      <c r="N3460" s="183">
        <v>2.5000000000000002E-6</v>
      </c>
      <c r="O3460" s="173">
        <v>15.799854720000001</v>
      </c>
      <c r="P3460" s="185">
        <v>7.0400000000000004E-5</v>
      </c>
      <c r="Q3460" s="173" t="s">
        <v>128</v>
      </c>
      <c r="R3460" s="173" t="s">
        <v>3380</v>
      </c>
      <c r="S3460" s="173" t="s">
        <v>3381</v>
      </c>
      <c r="T3460" s="173">
        <v>46303</v>
      </c>
      <c r="U3460" s="173">
        <v>773903</v>
      </c>
    </row>
    <row r="3461" spans="1:22" x14ac:dyDescent="0.2">
      <c r="A3461" s="173" t="s">
        <v>1907</v>
      </c>
      <c r="B3461" s="173" t="s">
        <v>5341</v>
      </c>
      <c r="C3461" s="173" t="s">
        <v>5340</v>
      </c>
      <c r="D3461" s="173">
        <v>5</v>
      </c>
      <c r="E3461" s="173">
        <v>5537535</v>
      </c>
      <c r="F3461" s="173" t="s">
        <v>154</v>
      </c>
      <c r="G3461" s="173" t="s">
        <v>149</v>
      </c>
      <c r="H3461" s="173">
        <v>0.61723298699999996</v>
      </c>
      <c r="I3461" s="179">
        <v>0.17232518099999999</v>
      </c>
      <c r="J3461" s="179">
        <v>0.22798348299999999</v>
      </c>
      <c r="K3461" s="179">
        <v>0.75586695199999998</v>
      </c>
      <c r="L3461" s="179">
        <v>1.14116E-4</v>
      </c>
      <c r="M3461" s="179">
        <v>22.3023214</v>
      </c>
      <c r="N3461" s="183">
        <v>2.3300000000000001E-6</v>
      </c>
      <c r="O3461" s="173">
        <v>15.888279320000001</v>
      </c>
      <c r="P3461" s="185">
        <v>6.7199999999999994E-5</v>
      </c>
      <c r="Q3461" s="173" t="s">
        <v>128</v>
      </c>
      <c r="R3461" s="173" t="s">
        <v>3380</v>
      </c>
      <c r="S3461" s="173" t="s">
        <v>3381</v>
      </c>
      <c r="T3461" s="173">
        <v>47188</v>
      </c>
      <c r="U3461" s="173">
        <v>773018</v>
      </c>
    </row>
    <row r="3462" spans="1:22" x14ac:dyDescent="0.2">
      <c r="A3462" s="173" t="s">
        <v>1907</v>
      </c>
      <c r="B3462" s="173" t="s">
        <v>5473</v>
      </c>
      <c r="C3462" s="173" t="s">
        <v>5472</v>
      </c>
      <c r="D3462" s="173">
        <v>5</v>
      </c>
      <c r="E3462" s="173">
        <v>5537539</v>
      </c>
      <c r="F3462" s="173" t="s">
        <v>143</v>
      </c>
      <c r="G3462" s="173" t="s">
        <v>144</v>
      </c>
      <c r="H3462" s="173">
        <v>0.61731439799999999</v>
      </c>
      <c r="I3462" s="179">
        <v>0.172330013</v>
      </c>
      <c r="J3462" s="179">
        <v>0.22798348500000001</v>
      </c>
      <c r="K3462" s="179">
        <v>0.75588814199999999</v>
      </c>
      <c r="L3462" s="179">
        <v>1.15412E-4</v>
      </c>
      <c r="M3462" s="179">
        <v>22.262364269999999</v>
      </c>
      <c r="N3462" s="183">
        <v>2.3800000000000001E-6</v>
      </c>
      <c r="O3462" s="173">
        <v>15.860585560000001</v>
      </c>
      <c r="P3462" s="185">
        <v>6.8200000000000004E-5</v>
      </c>
      <c r="Q3462" s="173" t="s">
        <v>128</v>
      </c>
      <c r="R3462" s="173" t="s">
        <v>3380</v>
      </c>
      <c r="S3462" s="173" t="s">
        <v>3381</v>
      </c>
      <c r="T3462" s="173">
        <v>47192</v>
      </c>
      <c r="U3462" s="173">
        <v>773014</v>
      </c>
    </row>
    <row r="3463" spans="1:22" x14ac:dyDescent="0.2">
      <c r="A3463" s="173" t="s">
        <v>1907</v>
      </c>
      <c r="B3463" s="173" t="s">
        <v>5270</v>
      </c>
      <c r="C3463" s="173" t="s">
        <v>5269</v>
      </c>
      <c r="D3463" s="173">
        <v>5</v>
      </c>
      <c r="E3463" s="173">
        <v>5440963</v>
      </c>
      <c r="F3463" s="173" t="s">
        <v>143</v>
      </c>
      <c r="G3463" s="173" t="s">
        <v>144</v>
      </c>
      <c r="H3463" s="173">
        <v>0.27458515999999999</v>
      </c>
      <c r="I3463" s="179">
        <v>0.17848180599999999</v>
      </c>
      <c r="J3463" s="179">
        <v>0.22798432800000001</v>
      </c>
      <c r="K3463" s="179">
        <v>0.78286875</v>
      </c>
      <c r="L3463" s="179">
        <v>1.08291E-4</v>
      </c>
      <c r="M3463" s="179">
        <v>22.32465345</v>
      </c>
      <c r="N3463" s="183">
        <v>2.3E-6</v>
      </c>
      <c r="O3463" s="173">
        <v>21.45940444</v>
      </c>
      <c r="P3463" s="185">
        <v>3.6100000000000002E-6</v>
      </c>
      <c r="Q3463" s="173" t="s">
        <v>3380</v>
      </c>
      <c r="R3463" s="173" t="s">
        <v>5271</v>
      </c>
      <c r="S3463" s="173" t="s">
        <v>3381</v>
      </c>
      <c r="T3463" s="173">
        <v>120548</v>
      </c>
      <c r="U3463" s="173">
        <v>869590</v>
      </c>
      <c r="V3463" s="173" t="s">
        <v>384</v>
      </c>
    </row>
    <row r="3464" spans="1:22" x14ac:dyDescent="0.2">
      <c r="A3464" s="173" t="s">
        <v>1907</v>
      </c>
      <c r="B3464" s="173" t="s">
        <v>7379</v>
      </c>
      <c r="C3464" s="173" t="s">
        <v>7378</v>
      </c>
      <c r="D3464" s="173">
        <v>5</v>
      </c>
      <c r="E3464" s="173">
        <v>5473063</v>
      </c>
      <c r="F3464" s="173" t="s">
        <v>154</v>
      </c>
      <c r="G3464" s="173" t="s">
        <v>149</v>
      </c>
      <c r="H3464" s="173">
        <v>0.47128354500000003</v>
      </c>
      <c r="I3464" s="179">
        <v>0.15970264200000001</v>
      </c>
      <c r="J3464" s="179">
        <v>0.227982769</v>
      </c>
      <c r="K3464" s="179">
        <v>0.700503125</v>
      </c>
      <c r="L3464" s="179">
        <v>7.7742299999999996E-4</v>
      </c>
      <c r="M3464" s="179">
        <v>21.648253140000001</v>
      </c>
      <c r="N3464" s="183">
        <v>3.2799999999999999E-6</v>
      </c>
      <c r="O3464" s="173">
        <v>19.803025470000001</v>
      </c>
      <c r="P3464" s="185">
        <v>8.5799999999999992E-6</v>
      </c>
      <c r="Q3464" s="173" t="s">
        <v>3380</v>
      </c>
      <c r="R3464" s="173" t="s">
        <v>5271</v>
      </c>
      <c r="S3464" s="173" t="s">
        <v>3381</v>
      </c>
      <c r="T3464" s="173">
        <v>152648</v>
      </c>
      <c r="U3464" s="173">
        <v>837490</v>
      </c>
      <c r="V3464" s="173" t="s">
        <v>384</v>
      </c>
    </row>
    <row r="3465" spans="1:22" x14ac:dyDescent="0.2">
      <c r="A3465" s="173" t="s">
        <v>1907</v>
      </c>
      <c r="B3465" s="173" t="s">
        <v>8735</v>
      </c>
      <c r="C3465" s="173" t="s">
        <v>8734</v>
      </c>
      <c r="D3465" s="173">
        <v>5</v>
      </c>
      <c r="E3465" s="173">
        <v>5541566</v>
      </c>
      <c r="F3465" s="173" t="s">
        <v>154</v>
      </c>
      <c r="G3465" s="173" t="s">
        <v>149</v>
      </c>
      <c r="H3465" s="173">
        <v>0.62432160699999995</v>
      </c>
      <c r="I3465" s="179">
        <v>0.17414560900000001</v>
      </c>
      <c r="J3465" s="179">
        <v>0.22798199</v>
      </c>
      <c r="K3465" s="179">
        <v>0.76385686900000005</v>
      </c>
      <c r="L3465" s="179">
        <v>1.12345E-4</v>
      </c>
      <c r="M3465" s="179">
        <v>21.30438749</v>
      </c>
      <c r="N3465" s="183">
        <v>3.9199999999999997E-6</v>
      </c>
      <c r="O3465" s="173">
        <v>15.15325672</v>
      </c>
      <c r="P3465" s="185">
        <v>9.9099999999999996E-5</v>
      </c>
      <c r="Q3465" s="173" t="s">
        <v>128</v>
      </c>
      <c r="R3465" s="173" t="s">
        <v>3380</v>
      </c>
      <c r="S3465" s="173" t="s">
        <v>3381</v>
      </c>
      <c r="T3465" s="173">
        <v>51219</v>
      </c>
      <c r="U3465" s="173">
        <v>768987</v>
      </c>
    </row>
    <row r="3466" spans="1:22" x14ac:dyDescent="0.2">
      <c r="A3466" s="173" t="s">
        <v>1907</v>
      </c>
      <c r="B3466" s="173" t="s">
        <v>8961</v>
      </c>
      <c r="C3466" s="173" t="s">
        <v>8960</v>
      </c>
      <c r="D3466" s="173">
        <v>5</v>
      </c>
      <c r="E3466" s="173">
        <v>5542272</v>
      </c>
      <c r="F3466" s="173" t="s">
        <v>149</v>
      </c>
      <c r="G3466" s="173" t="s">
        <v>144</v>
      </c>
      <c r="H3466" s="173">
        <v>0.62521088000000002</v>
      </c>
      <c r="I3466" s="179">
        <v>0.17453014</v>
      </c>
      <c r="J3466" s="179">
        <v>0.227981975</v>
      </c>
      <c r="K3466" s="179">
        <v>0.76554359299999997</v>
      </c>
      <c r="L3466" s="179">
        <v>1.09038E-4</v>
      </c>
      <c r="M3466" s="179">
        <v>21.247945550000001</v>
      </c>
      <c r="N3466" s="183">
        <v>4.0400000000000003E-6</v>
      </c>
      <c r="O3466" s="173">
        <v>15.10781792</v>
      </c>
      <c r="P3466" s="173">
        <v>1.01542E-4</v>
      </c>
      <c r="Q3466" s="173" t="s">
        <v>128</v>
      </c>
      <c r="R3466" s="173" t="s">
        <v>3380</v>
      </c>
      <c r="S3466" s="173" t="s">
        <v>3381</v>
      </c>
      <c r="T3466" s="173">
        <v>51925</v>
      </c>
      <c r="U3466" s="173">
        <v>768281</v>
      </c>
    </row>
    <row r="3467" spans="1:22" x14ac:dyDescent="0.2">
      <c r="A3467" s="173" t="s">
        <v>1907</v>
      </c>
      <c r="B3467" s="173" t="s">
        <v>16876</v>
      </c>
      <c r="C3467" s="173" t="s">
        <v>16875</v>
      </c>
      <c r="D3467" s="173">
        <v>5</v>
      </c>
      <c r="E3467" s="173">
        <v>5458798</v>
      </c>
      <c r="F3467" s="173" t="s">
        <v>143</v>
      </c>
      <c r="G3467" s="173" t="s">
        <v>144</v>
      </c>
      <c r="H3467" s="173">
        <v>0.48524577099999999</v>
      </c>
      <c r="I3467" s="179">
        <v>0.15942414899999999</v>
      </c>
      <c r="J3467" s="179">
        <v>0.227983255</v>
      </c>
      <c r="K3467" s="179">
        <v>0.69928008100000005</v>
      </c>
      <c r="L3467" s="179">
        <v>1.4672870000000001E-3</v>
      </c>
      <c r="M3467" s="179">
        <v>19.893115009999999</v>
      </c>
      <c r="N3467" s="183">
        <v>8.1899999999999995E-6</v>
      </c>
      <c r="O3467" s="173">
        <v>18.068758330000001</v>
      </c>
      <c r="P3467" s="185">
        <v>2.1299999999999999E-5</v>
      </c>
      <c r="Q3467" s="173" t="s">
        <v>3380</v>
      </c>
      <c r="R3467" s="173" t="s">
        <v>5271</v>
      </c>
      <c r="S3467" s="173" t="s">
        <v>3381</v>
      </c>
      <c r="T3467" s="173">
        <v>138383</v>
      </c>
      <c r="U3467" s="173">
        <v>851755</v>
      </c>
      <c r="V3467" s="173" t="s">
        <v>384</v>
      </c>
    </row>
    <row r="3468" spans="1:22" x14ac:dyDescent="0.2">
      <c r="A3468" s="173" t="s">
        <v>1907</v>
      </c>
      <c r="B3468" s="173" t="s">
        <v>15063</v>
      </c>
      <c r="C3468" s="173" t="s">
        <v>15062</v>
      </c>
      <c r="D3468" s="173">
        <v>5</v>
      </c>
      <c r="E3468" s="173">
        <v>5460569</v>
      </c>
      <c r="F3468" s="173" t="s">
        <v>154</v>
      </c>
      <c r="G3468" s="173" t="s">
        <v>149</v>
      </c>
      <c r="H3468" s="173">
        <v>0.74410736300000002</v>
      </c>
      <c r="I3468" s="179">
        <v>0.16964575900000001</v>
      </c>
      <c r="J3468" s="179">
        <v>0.227983087</v>
      </c>
      <c r="K3468" s="179">
        <v>0.74411554700000004</v>
      </c>
      <c r="L3468" s="179">
        <v>2.37521E-4</v>
      </c>
      <c r="M3468" s="179">
        <v>20.135296090000001</v>
      </c>
      <c r="N3468" s="183">
        <v>7.2200000000000003E-6</v>
      </c>
      <c r="O3468" s="173">
        <v>19.324521919999999</v>
      </c>
      <c r="P3468" s="185">
        <v>1.1E-5</v>
      </c>
      <c r="Q3468" s="173" t="s">
        <v>3380</v>
      </c>
      <c r="R3468" s="173" t="s">
        <v>5271</v>
      </c>
      <c r="S3468" s="173" t="s">
        <v>3381</v>
      </c>
      <c r="T3468" s="173">
        <v>140154</v>
      </c>
      <c r="U3468" s="173">
        <v>849984</v>
      </c>
      <c r="V3468" s="173" t="s">
        <v>7389</v>
      </c>
    </row>
    <row r="3469" spans="1:22" x14ac:dyDescent="0.2">
      <c r="A3469" s="173" t="s">
        <v>625</v>
      </c>
      <c r="B3469" s="173" t="s">
        <v>5880</v>
      </c>
      <c r="C3469" s="173" t="s">
        <v>5879</v>
      </c>
      <c r="D3469" s="173">
        <v>4</v>
      </c>
      <c r="E3469" s="173">
        <v>22671199</v>
      </c>
      <c r="F3469" s="173" t="s">
        <v>144</v>
      </c>
      <c r="G3469" s="173" t="s">
        <v>143</v>
      </c>
      <c r="H3469" s="173">
        <v>0.72899961599999996</v>
      </c>
      <c r="I3469" s="179">
        <v>0.267726346</v>
      </c>
      <c r="J3469" s="179">
        <v>0.228820299</v>
      </c>
      <c r="K3469" s="179">
        <v>1.1700288240000001</v>
      </c>
      <c r="L3469" s="183">
        <v>1.4999999999999999E-7</v>
      </c>
      <c r="M3469" s="179">
        <v>22.08938401</v>
      </c>
      <c r="N3469" s="183">
        <v>2.6000000000000001E-6</v>
      </c>
      <c r="O3469" s="173">
        <v>17.40003535</v>
      </c>
      <c r="P3469" s="185">
        <v>3.0300000000000001E-5</v>
      </c>
      <c r="Q3469" s="173" t="s">
        <v>128</v>
      </c>
      <c r="R3469" s="173" t="s">
        <v>628</v>
      </c>
      <c r="S3469" s="173" t="s">
        <v>629</v>
      </c>
      <c r="T3469" s="173">
        <v>153522</v>
      </c>
      <c r="U3469" s="173">
        <v>23337</v>
      </c>
      <c r="V3469" s="173" t="s">
        <v>384</v>
      </c>
    </row>
    <row r="3470" spans="1:22" x14ac:dyDescent="0.2">
      <c r="A3470" s="173" t="s">
        <v>625</v>
      </c>
      <c r="B3470" s="173" t="s">
        <v>5095</v>
      </c>
      <c r="C3470" s="173" t="s">
        <v>5094</v>
      </c>
      <c r="D3470" s="173">
        <v>4</v>
      </c>
      <c r="E3470" s="173">
        <v>22659451</v>
      </c>
      <c r="F3470" s="173" t="s">
        <v>143</v>
      </c>
      <c r="G3470" s="173" t="s">
        <v>154</v>
      </c>
      <c r="H3470" s="173">
        <v>0.73008525599999996</v>
      </c>
      <c r="I3470" s="179">
        <v>0.26292247299999999</v>
      </c>
      <c r="J3470" s="179">
        <v>0.22882002400000001</v>
      </c>
      <c r="K3470" s="179">
        <v>1.149036124</v>
      </c>
      <c r="L3470" s="183">
        <v>1.14E-7</v>
      </c>
      <c r="M3470" s="179">
        <v>22.381486500000001</v>
      </c>
      <c r="N3470" s="183">
        <v>2.2400000000000002E-6</v>
      </c>
      <c r="O3470" s="173">
        <v>17.72434625</v>
      </c>
      <c r="P3470" s="185">
        <v>2.55E-5</v>
      </c>
      <c r="Q3470" s="173" t="s">
        <v>128</v>
      </c>
      <c r="R3470" s="173" t="s">
        <v>628</v>
      </c>
      <c r="S3470" s="173" t="s">
        <v>629</v>
      </c>
      <c r="T3470" s="173">
        <v>141774</v>
      </c>
      <c r="U3470" s="173">
        <v>35085</v>
      </c>
      <c r="V3470" s="173" t="s">
        <v>384</v>
      </c>
    </row>
    <row r="3471" spans="1:22" x14ac:dyDescent="0.2">
      <c r="A3471" s="173" t="s">
        <v>625</v>
      </c>
      <c r="B3471" s="173" t="s">
        <v>2975</v>
      </c>
      <c r="C3471" s="173" t="s">
        <v>2974</v>
      </c>
      <c r="D3471" s="173">
        <v>4</v>
      </c>
      <c r="E3471" s="173">
        <v>22656343</v>
      </c>
      <c r="F3471" s="173" t="s">
        <v>154</v>
      </c>
      <c r="G3471" s="173" t="s">
        <v>149</v>
      </c>
      <c r="H3471" s="173">
        <v>0.73039427099999998</v>
      </c>
      <c r="I3471" s="179">
        <v>0.26101027900000001</v>
      </c>
      <c r="J3471" s="179">
        <v>0.22882080199999999</v>
      </c>
      <c r="K3471" s="179">
        <v>1.1406754809999999</v>
      </c>
      <c r="L3471" s="183">
        <v>5.2600000000000001E-8</v>
      </c>
      <c r="M3471" s="179">
        <v>23.507358</v>
      </c>
      <c r="N3471" s="183">
        <v>1.24E-6</v>
      </c>
      <c r="O3471" s="173">
        <v>18.62913489</v>
      </c>
      <c r="P3471" s="185">
        <v>1.59E-5</v>
      </c>
      <c r="Q3471" s="173" t="s">
        <v>128</v>
      </c>
      <c r="R3471" s="173" t="s">
        <v>628</v>
      </c>
      <c r="S3471" s="173" t="s">
        <v>629</v>
      </c>
      <c r="T3471" s="173">
        <v>138666</v>
      </c>
      <c r="U3471" s="173">
        <v>38193</v>
      </c>
      <c r="V3471" s="173" t="s">
        <v>384</v>
      </c>
    </row>
    <row r="3472" spans="1:22" x14ac:dyDescent="0.2">
      <c r="A3472" s="173" t="s">
        <v>625</v>
      </c>
      <c r="B3472" s="173" t="s">
        <v>2473</v>
      </c>
      <c r="C3472" s="173" t="s">
        <v>2472</v>
      </c>
      <c r="D3472" s="173">
        <v>4</v>
      </c>
      <c r="E3472" s="173">
        <v>22654235</v>
      </c>
      <c r="F3472" s="173" t="s">
        <v>149</v>
      </c>
      <c r="G3472" s="173" t="s">
        <v>154</v>
      </c>
      <c r="H3472" s="173">
        <v>0.73148798500000001</v>
      </c>
      <c r="I3472" s="179">
        <v>0.26017101999999998</v>
      </c>
      <c r="J3472" s="179">
        <v>0.228820668</v>
      </c>
      <c r="K3472" s="179">
        <v>1.1370083950000001</v>
      </c>
      <c r="L3472" s="183">
        <v>3.8600000000000002E-8</v>
      </c>
      <c r="M3472" s="179">
        <v>23.916145849999999</v>
      </c>
      <c r="N3472" s="183">
        <v>1.0100000000000001E-6</v>
      </c>
      <c r="O3472" s="173">
        <v>18.98017613</v>
      </c>
      <c r="P3472" s="185">
        <v>1.3200000000000001E-5</v>
      </c>
      <c r="Q3472" s="173" t="s">
        <v>128</v>
      </c>
      <c r="R3472" s="173" t="s">
        <v>628</v>
      </c>
      <c r="S3472" s="173" t="s">
        <v>629</v>
      </c>
      <c r="T3472" s="173">
        <v>136558</v>
      </c>
      <c r="U3472" s="173">
        <v>40301</v>
      </c>
      <c r="V3472" s="173" t="s">
        <v>384</v>
      </c>
    </row>
    <row r="3473" spans="1:22" x14ac:dyDescent="0.2">
      <c r="A3473" s="173" t="s">
        <v>625</v>
      </c>
      <c r="B3473" s="173" t="s">
        <v>13802</v>
      </c>
      <c r="C3473" s="173" t="s">
        <v>13801</v>
      </c>
      <c r="D3473" s="173">
        <v>4</v>
      </c>
      <c r="E3473" s="173">
        <v>22654187</v>
      </c>
      <c r="F3473" s="173" t="s">
        <v>154</v>
      </c>
      <c r="G3473" s="173" t="s">
        <v>149</v>
      </c>
      <c r="H3473" s="173">
        <v>0.74954046500000004</v>
      </c>
      <c r="I3473" s="179">
        <v>0.264295269</v>
      </c>
      <c r="J3473" s="179">
        <v>0.22881990899999999</v>
      </c>
      <c r="K3473" s="179">
        <v>1.1550361570000001</v>
      </c>
      <c r="L3473" s="183">
        <v>2.3999999999999998E-7</v>
      </c>
      <c r="M3473" s="179">
        <v>20.311251169999998</v>
      </c>
      <c r="N3473" s="183">
        <v>6.5799999999999997E-6</v>
      </c>
      <c r="O3473" s="173">
        <v>16.52213798</v>
      </c>
      <c r="P3473" s="185">
        <v>4.8099999999999997E-5</v>
      </c>
      <c r="Q3473" s="173" t="s">
        <v>128</v>
      </c>
      <c r="R3473" s="173" t="s">
        <v>628</v>
      </c>
      <c r="S3473" s="173" t="s">
        <v>629</v>
      </c>
      <c r="T3473" s="173">
        <v>136510</v>
      </c>
      <c r="U3473" s="173">
        <v>40349</v>
      </c>
      <c r="V3473" s="173" t="s">
        <v>384</v>
      </c>
    </row>
    <row r="3474" spans="1:22" x14ac:dyDescent="0.2">
      <c r="A3474" s="173" t="s">
        <v>625</v>
      </c>
      <c r="B3474" s="173" t="s">
        <v>16408</v>
      </c>
      <c r="C3474" s="173" t="s">
        <v>16407</v>
      </c>
      <c r="D3474" s="173">
        <v>4</v>
      </c>
      <c r="E3474" s="173">
        <v>22638027</v>
      </c>
      <c r="F3474" s="173" t="s">
        <v>149</v>
      </c>
      <c r="G3474" s="173" t="s">
        <v>144</v>
      </c>
      <c r="H3474" s="173">
        <v>0.75764081100000003</v>
      </c>
      <c r="I3474" s="179">
        <v>0.25252308400000001</v>
      </c>
      <c r="J3474" s="179">
        <v>0.22882050800000001</v>
      </c>
      <c r="K3474" s="179">
        <v>1.1035858869999999</v>
      </c>
      <c r="L3474" s="183">
        <v>8.0400000000000005E-8</v>
      </c>
      <c r="M3474" s="179">
        <v>19.94949583</v>
      </c>
      <c r="N3474" s="183">
        <v>7.9500000000000001E-6</v>
      </c>
      <c r="O3474" s="173">
        <v>16.24299633</v>
      </c>
      <c r="P3474" s="185">
        <v>5.5699999999999999E-5</v>
      </c>
      <c r="Q3474" s="173" t="s">
        <v>128</v>
      </c>
      <c r="R3474" s="173" t="s">
        <v>628</v>
      </c>
      <c r="S3474" s="173" t="s">
        <v>629</v>
      </c>
      <c r="T3474" s="173">
        <v>120350</v>
      </c>
      <c r="U3474" s="173">
        <v>56509</v>
      </c>
      <c r="V3474" s="173" t="s">
        <v>384</v>
      </c>
    </row>
    <row r="3475" spans="1:22" x14ac:dyDescent="0.2">
      <c r="A3475" s="173" t="s">
        <v>2938</v>
      </c>
      <c r="B3475" s="173" t="s">
        <v>10319</v>
      </c>
      <c r="C3475" s="173" t="s">
        <v>10318</v>
      </c>
      <c r="D3475" s="173">
        <v>13</v>
      </c>
      <c r="E3475" s="173">
        <v>71298813</v>
      </c>
      <c r="F3475" s="173" t="s">
        <v>149</v>
      </c>
      <c r="G3475" s="173" t="s">
        <v>144</v>
      </c>
      <c r="H3475" s="173">
        <v>0.56769444400000002</v>
      </c>
      <c r="I3475" s="179">
        <v>-0.24564575999999999</v>
      </c>
      <c r="J3475" s="179">
        <v>0.25222287199999999</v>
      </c>
      <c r="K3475" s="179">
        <v>-0.97392341100000002</v>
      </c>
      <c r="L3475" s="179">
        <v>4.2605975999999997E-2</v>
      </c>
      <c r="M3475" s="179">
        <v>20.929333830000001</v>
      </c>
      <c r="N3475" s="183">
        <v>4.7700000000000001E-6</v>
      </c>
      <c r="O3475" s="173">
        <v>19.297880970000001</v>
      </c>
      <c r="P3475" s="185">
        <v>1.1199999999999999E-5</v>
      </c>
      <c r="Q3475" s="173" t="s">
        <v>128</v>
      </c>
      <c r="R3475" s="173" t="s">
        <v>4000</v>
      </c>
      <c r="S3475" s="173" t="s">
        <v>3999</v>
      </c>
      <c r="T3475" s="173">
        <v>584928</v>
      </c>
      <c r="U3475" s="173">
        <v>290459</v>
      </c>
    </row>
    <row r="3476" spans="1:22" x14ac:dyDescent="0.2">
      <c r="A3476" s="173" t="s">
        <v>724</v>
      </c>
      <c r="B3476" s="173" t="s">
        <v>5174</v>
      </c>
      <c r="C3476" s="173" t="s">
        <v>5173</v>
      </c>
      <c r="D3476" s="173">
        <v>15</v>
      </c>
      <c r="E3476" s="173">
        <v>90959585</v>
      </c>
      <c r="F3476" s="173" t="s">
        <v>149</v>
      </c>
      <c r="G3476" s="173" t="s">
        <v>154</v>
      </c>
      <c r="H3476" s="173">
        <v>0.30693377500000002</v>
      </c>
      <c r="I3476" s="179">
        <v>0.22055235000000001</v>
      </c>
      <c r="J3476" s="179">
        <v>0.23255631500000001</v>
      </c>
      <c r="K3476" s="179">
        <v>0.94838254899999996</v>
      </c>
      <c r="L3476" s="183">
        <v>7.1899999999999998E-6</v>
      </c>
      <c r="M3476" s="179">
        <v>22.35561534</v>
      </c>
      <c r="N3476" s="183">
        <v>2.2699999999999999E-6</v>
      </c>
      <c r="O3476" s="173">
        <v>19.150441749999999</v>
      </c>
      <c r="P3476" s="185">
        <v>1.2099999999999999E-5</v>
      </c>
      <c r="Q3476" s="173" t="s">
        <v>2920</v>
      </c>
      <c r="R3476" s="173" t="s">
        <v>2919</v>
      </c>
      <c r="S3476" s="173" t="s">
        <v>4720</v>
      </c>
      <c r="T3476" s="173">
        <v>54870</v>
      </c>
      <c r="U3476" s="173">
        <v>113532</v>
      </c>
      <c r="V3476" s="173" t="s">
        <v>384</v>
      </c>
    </row>
    <row r="3477" spans="1:22" x14ac:dyDescent="0.2">
      <c r="A3477" s="173" t="s">
        <v>1093</v>
      </c>
      <c r="B3477" s="173" t="s">
        <v>6176</v>
      </c>
      <c r="C3477" s="173" t="s">
        <v>6175</v>
      </c>
      <c r="D3477" s="173">
        <v>15</v>
      </c>
      <c r="E3477" s="173">
        <v>90910408</v>
      </c>
      <c r="F3477" s="173" t="s">
        <v>144</v>
      </c>
      <c r="G3477" s="173" t="s">
        <v>143</v>
      </c>
      <c r="H3477" s="173">
        <v>0.43017368299999997</v>
      </c>
      <c r="I3477" s="179">
        <v>0.16972839000000001</v>
      </c>
      <c r="J3477" s="179">
        <v>0.24302770600000001</v>
      </c>
      <c r="K3477" s="179">
        <v>0.69839111200000004</v>
      </c>
      <c r="L3477" s="183">
        <v>3.0000000000000001E-5</v>
      </c>
      <c r="M3477" s="179">
        <v>21.987095910000001</v>
      </c>
      <c r="N3477" s="183">
        <v>2.74E-6</v>
      </c>
      <c r="O3477" s="173">
        <v>17.74770513</v>
      </c>
      <c r="P3477" s="185">
        <v>2.5199999999999999E-5</v>
      </c>
      <c r="Q3477" s="173" t="s">
        <v>128</v>
      </c>
      <c r="R3477" s="173" t="s">
        <v>2919</v>
      </c>
      <c r="S3477" s="173" t="s">
        <v>2920</v>
      </c>
      <c r="T3477" s="173">
        <v>5693</v>
      </c>
      <c r="U3477" s="173">
        <v>21064</v>
      </c>
    </row>
    <row r="3478" spans="1:22" x14ac:dyDescent="0.2">
      <c r="A3478" s="173" t="s">
        <v>1093</v>
      </c>
      <c r="B3478" s="173" t="s">
        <v>6007</v>
      </c>
      <c r="C3478" s="173" t="s">
        <v>6006</v>
      </c>
      <c r="D3478" s="173">
        <v>15</v>
      </c>
      <c r="E3478" s="173">
        <v>90907876</v>
      </c>
      <c r="F3478" s="173" t="s">
        <v>149</v>
      </c>
      <c r="G3478" s="173" t="s">
        <v>154</v>
      </c>
      <c r="H3478" s="173">
        <v>0.42609736599999998</v>
      </c>
      <c r="I3478" s="179">
        <v>0.166874617</v>
      </c>
      <c r="J3478" s="179">
        <v>0.24302526699999999</v>
      </c>
      <c r="K3478" s="179">
        <v>0.68665542000000002</v>
      </c>
      <c r="L3478" s="183">
        <v>2.8799999999999999E-5</v>
      </c>
      <c r="M3478" s="179">
        <v>22.055350270000002</v>
      </c>
      <c r="N3478" s="183">
        <v>2.65E-6</v>
      </c>
      <c r="O3478" s="173">
        <v>17.622688579999998</v>
      </c>
      <c r="P3478" s="185">
        <v>2.69E-5</v>
      </c>
      <c r="Q3478" s="173" t="s">
        <v>128</v>
      </c>
      <c r="R3478" s="173" t="s">
        <v>2919</v>
      </c>
      <c r="S3478" s="173" t="s">
        <v>2920</v>
      </c>
      <c r="T3478" s="173">
        <v>3161</v>
      </c>
      <c r="U3478" s="173">
        <v>23596</v>
      </c>
    </row>
    <row r="3479" spans="1:22" x14ac:dyDescent="0.2">
      <c r="A3479" s="173" t="s">
        <v>1093</v>
      </c>
      <c r="B3479" s="173" t="s">
        <v>2918</v>
      </c>
      <c r="C3479" s="173" t="s">
        <v>2917</v>
      </c>
      <c r="D3479" s="173">
        <v>15</v>
      </c>
      <c r="E3479" s="173">
        <v>90908051</v>
      </c>
      <c r="F3479" s="173" t="s">
        <v>149</v>
      </c>
      <c r="G3479" s="173" t="s">
        <v>154</v>
      </c>
      <c r="H3479" s="173">
        <v>0.42772020399999999</v>
      </c>
      <c r="I3479" s="179">
        <v>0.166687955</v>
      </c>
      <c r="J3479" s="179">
        <v>0.24302459200000001</v>
      </c>
      <c r="K3479" s="179">
        <v>0.68588925000000001</v>
      </c>
      <c r="L3479" s="183">
        <v>1.5800000000000001E-5</v>
      </c>
      <c r="M3479" s="179">
        <v>23.562365839999998</v>
      </c>
      <c r="N3479" s="183">
        <v>1.2100000000000001E-6</v>
      </c>
      <c r="O3479" s="173">
        <v>19.001079489999999</v>
      </c>
      <c r="P3479" s="185">
        <v>1.31E-5</v>
      </c>
      <c r="Q3479" s="173" t="s">
        <v>128</v>
      </c>
      <c r="R3479" s="173" t="s">
        <v>2919</v>
      </c>
      <c r="S3479" s="173" t="s">
        <v>2920</v>
      </c>
      <c r="T3479" s="173">
        <v>3336</v>
      </c>
      <c r="U3479" s="173">
        <v>23421</v>
      </c>
    </row>
    <row r="3480" spans="1:22" x14ac:dyDescent="0.2">
      <c r="A3480" s="173" t="s">
        <v>1907</v>
      </c>
      <c r="B3480" s="173" t="s">
        <v>3913</v>
      </c>
      <c r="C3480" s="173" t="s">
        <v>3912</v>
      </c>
      <c r="D3480" s="173">
        <v>5</v>
      </c>
      <c r="E3480" s="173">
        <v>5533625</v>
      </c>
      <c r="F3480" s="173" t="s">
        <v>149</v>
      </c>
      <c r="G3480" s="173" t="s">
        <v>154</v>
      </c>
      <c r="H3480" s="173">
        <v>0.55246847399999999</v>
      </c>
      <c r="I3480" s="179">
        <v>0.15728530099999999</v>
      </c>
      <c r="J3480" s="179">
        <v>0.22798220299999999</v>
      </c>
      <c r="K3480" s="179">
        <v>0.68990166200000003</v>
      </c>
      <c r="L3480" s="179">
        <v>1.1893899999999999E-4</v>
      </c>
      <c r="M3480" s="179">
        <v>22.894642439999998</v>
      </c>
      <c r="N3480" s="183">
        <v>1.7099999999999999E-6</v>
      </c>
      <c r="O3480" s="173">
        <v>16.736884450000002</v>
      </c>
      <c r="P3480" s="185">
        <v>4.2899999999999999E-5</v>
      </c>
      <c r="Q3480" s="173" t="s">
        <v>128</v>
      </c>
      <c r="R3480" s="173" t="s">
        <v>3380</v>
      </c>
      <c r="S3480" s="173" t="s">
        <v>3381</v>
      </c>
      <c r="T3480" s="173">
        <v>43278</v>
      </c>
      <c r="U3480" s="173">
        <v>776928</v>
      </c>
    </row>
    <row r="3481" spans="1:22" x14ac:dyDescent="0.2">
      <c r="A3481" s="173" t="s">
        <v>1907</v>
      </c>
      <c r="B3481" s="173" t="s">
        <v>19855</v>
      </c>
      <c r="C3481" s="173" t="s">
        <v>19854</v>
      </c>
      <c r="D3481" s="173">
        <v>5</v>
      </c>
      <c r="E3481" s="173">
        <v>5533123</v>
      </c>
      <c r="F3481" s="173" t="s">
        <v>149</v>
      </c>
      <c r="G3481" s="173" t="s">
        <v>154</v>
      </c>
      <c r="H3481" s="173">
        <v>0.53502873900000003</v>
      </c>
      <c r="I3481" s="179">
        <v>0.145315214</v>
      </c>
      <c r="J3481" s="179">
        <v>0.22798263899999999</v>
      </c>
      <c r="K3481" s="179">
        <v>0.63739596300000001</v>
      </c>
      <c r="L3481" s="179">
        <v>3.4056800000000002E-4</v>
      </c>
      <c r="M3481" s="179">
        <v>19.590653060000001</v>
      </c>
      <c r="N3481" s="183">
        <v>9.5899999999999997E-6</v>
      </c>
      <c r="O3481" s="173">
        <v>13.59548348</v>
      </c>
      <c r="P3481" s="173">
        <v>2.2672999999999999E-4</v>
      </c>
      <c r="Q3481" s="173" t="s">
        <v>128</v>
      </c>
      <c r="R3481" s="173" t="s">
        <v>3380</v>
      </c>
      <c r="S3481" s="173" t="s">
        <v>3381</v>
      </c>
      <c r="T3481" s="173">
        <v>42776</v>
      </c>
      <c r="U3481" s="173">
        <v>777430</v>
      </c>
    </row>
    <row r="3482" spans="1:22" x14ac:dyDescent="0.2">
      <c r="A3482" s="173" t="s">
        <v>1062</v>
      </c>
      <c r="B3482" s="173" t="s">
        <v>15261</v>
      </c>
      <c r="C3482" s="173" t="s">
        <v>15260</v>
      </c>
      <c r="D3482" s="173">
        <v>4</v>
      </c>
      <c r="E3482" s="173">
        <v>56808242</v>
      </c>
      <c r="F3482" s="173" t="s">
        <v>149</v>
      </c>
      <c r="G3482" s="173" t="s">
        <v>154</v>
      </c>
      <c r="H3482" s="173">
        <v>0.32732487500000002</v>
      </c>
      <c r="I3482" s="179">
        <v>9.3980277000000001E-2</v>
      </c>
      <c r="J3482" s="179">
        <v>0.226778641</v>
      </c>
      <c r="K3482" s="179">
        <v>0.41441414900000001</v>
      </c>
      <c r="L3482" s="183">
        <v>6.6599999999999998E-6</v>
      </c>
      <c r="M3482" s="179">
        <v>20.110264010000002</v>
      </c>
      <c r="N3482" s="183">
        <v>7.3100000000000003E-6</v>
      </c>
      <c r="O3482" s="173">
        <v>16.053550999999999</v>
      </c>
      <c r="P3482" s="185">
        <v>6.1600000000000007E-5</v>
      </c>
      <c r="Q3482" s="173" t="s">
        <v>128</v>
      </c>
      <c r="R3482" s="173" t="s">
        <v>15262</v>
      </c>
      <c r="S3482" s="173" t="s">
        <v>11662</v>
      </c>
      <c r="T3482" s="173">
        <v>36998</v>
      </c>
      <c r="U3482" s="173">
        <v>6731</v>
      </c>
      <c r="V3482" s="173" t="s">
        <v>384</v>
      </c>
    </row>
    <row r="3483" spans="1:22" x14ac:dyDescent="0.2">
      <c r="A3483" s="173" t="s">
        <v>541</v>
      </c>
      <c r="B3483" s="173" t="s">
        <v>17112</v>
      </c>
      <c r="C3483" s="173" t="s">
        <v>17111</v>
      </c>
      <c r="D3483" s="173">
        <v>6</v>
      </c>
      <c r="E3483" s="173">
        <v>31316900</v>
      </c>
      <c r="F3483" s="173" t="s">
        <v>143</v>
      </c>
      <c r="G3483" s="173" t="s">
        <v>144</v>
      </c>
      <c r="H3483" s="173">
        <v>9.8348135000000003E-2</v>
      </c>
      <c r="I3483" s="179">
        <v>-0.31475841799999998</v>
      </c>
      <c r="J3483" s="179">
        <v>0.232482201</v>
      </c>
      <c r="K3483" s="179">
        <v>-1.353903297</v>
      </c>
      <c r="L3483" s="183">
        <v>2.1E-7</v>
      </c>
      <c r="M3483" s="179">
        <v>19.864475729999999</v>
      </c>
      <c r="N3483" s="183">
        <v>8.3100000000000001E-6</v>
      </c>
      <c r="O3483" s="173">
        <v>21.519013480000002</v>
      </c>
      <c r="P3483" s="185">
        <v>3.4999999999999999E-6</v>
      </c>
      <c r="Q3483" s="173" t="s">
        <v>128</v>
      </c>
      <c r="R3483" s="173" t="s">
        <v>7624</v>
      </c>
      <c r="S3483" s="173" t="s">
        <v>7625</v>
      </c>
      <c r="T3483" s="173">
        <v>76987</v>
      </c>
      <c r="U3483" s="173">
        <v>4742</v>
      </c>
    </row>
    <row r="3484" spans="1:22" x14ac:dyDescent="0.2">
      <c r="A3484" s="173" t="s">
        <v>94</v>
      </c>
      <c r="B3484" s="173" t="s">
        <v>5078</v>
      </c>
      <c r="C3484" s="173" t="s">
        <v>5077</v>
      </c>
      <c r="D3484" s="173">
        <v>17</v>
      </c>
      <c r="E3484" s="173">
        <v>74142222</v>
      </c>
      <c r="F3484" s="173" t="s">
        <v>154</v>
      </c>
      <c r="G3484" s="173" t="s">
        <v>143</v>
      </c>
      <c r="H3484" s="173">
        <v>7.3933582999999997E-2</v>
      </c>
      <c r="I3484" s="179">
        <v>0.132188208</v>
      </c>
      <c r="J3484" s="179">
        <v>0.24376574400000001</v>
      </c>
      <c r="K3484" s="179">
        <v>0.54227557000000004</v>
      </c>
      <c r="L3484" s="183">
        <v>1.2900000000000001E-13</v>
      </c>
      <c r="M3484" s="179">
        <v>22.384574700000002</v>
      </c>
      <c r="N3484" s="183">
        <v>2.2299999999999998E-6</v>
      </c>
      <c r="O3484" s="173">
        <v>23.913776009999999</v>
      </c>
      <c r="P3484" s="185">
        <v>1.0100000000000001E-6</v>
      </c>
      <c r="Q3484" s="173" t="s">
        <v>5079</v>
      </c>
      <c r="R3484" s="173" t="s">
        <v>5080</v>
      </c>
      <c r="S3484" s="173" t="s">
        <v>5081</v>
      </c>
      <c r="T3484" s="173">
        <v>4842</v>
      </c>
      <c r="U3484" s="173">
        <v>119063</v>
      </c>
      <c r="V3484" s="173" t="s">
        <v>464</v>
      </c>
    </row>
    <row r="3485" spans="1:22" x14ac:dyDescent="0.2">
      <c r="A3485" s="173" t="s">
        <v>1093</v>
      </c>
      <c r="B3485" s="173" t="s">
        <v>6473</v>
      </c>
      <c r="C3485" s="173" t="s">
        <v>6472</v>
      </c>
      <c r="D3485" s="173">
        <v>15</v>
      </c>
      <c r="E3485" s="173">
        <v>90911179</v>
      </c>
      <c r="F3485" s="173" t="s">
        <v>144</v>
      </c>
      <c r="G3485" s="173" t="s">
        <v>143</v>
      </c>
      <c r="H3485" s="173">
        <v>0.43022837400000002</v>
      </c>
      <c r="I3485" s="179">
        <v>0.16955785800000001</v>
      </c>
      <c r="J3485" s="179">
        <v>0.243027828</v>
      </c>
      <c r="K3485" s="179">
        <v>0.69768906600000002</v>
      </c>
      <c r="L3485" s="183">
        <v>3.1199999999999999E-5</v>
      </c>
      <c r="M3485" s="179">
        <v>21.88978268</v>
      </c>
      <c r="N3485" s="183">
        <v>2.8899999999999999E-6</v>
      </c>
      <c r="O3485" s="173">
        <v>17.66702111</v>
      </c>
      <c r="P3485" s="185">
        <v>2.6299999999999999E-5</v>
      </c>
      <c r="Q3485" s="173" t="s">
        <v>128</v>
      </c>
      <c r="R3485" s="173" t="s">
        <v>2919</v>
      </c>
      <c r="S3485" s="173" t="s">
        <v>2920</v>
      </c>
      <c r="T3485" s="173">
        <v>6464</v>
      </c>
      <c r="U3485" s="173">
        <v>20293</v>
      </c>
    </row>
    <row r="3486" spans="1:22" x14ac:dyDescent="0.2">
      <c r="A3486" s="173" t="s">
        <v>724</v>
      </c>
      <c r="B3486" s="173" t="s">
        <v>6086</v>
      </c>
      <c r="C3486" s="173" t="s">
        <v>6085</v>
      </c>
      <c r="D3486" s="173">
        <v>15</v>
      </c>
      <c r="E3486" s="173">
        <v>90961518</v>
      </c>
      <c r="F3486" s="173" t="s">
        <v>144</v>
      </c>
      <c r="G3486" s="173" t="s">
        <v>143</v>
      </c>
      <c r="H3486" s="173">
        <v>0.30668464099999998</v>
      </c>
      <c r="I3486" s="179">
        <v>0.22044425500000001</v>
      </c>
      <c r="J3486" s="179">
        <v>0.232554135</v>
      </c>
      <c r="K3486" s="179">
        <v>0.94792662000000005</v>
      </c>
      <c r="L3486" s="183">
        <v>8.6600000000000001E-6</v>
      </c>
      <c r="M3486" s="179">
        <v>22.027424010000001</v>
      </c>
      <c r="N3486" s="183">
        <v>2.6900000000000001E-6</v>
      </c>
      <c r="O3486" s="173">
        <v>18.93812638</v>
      </c>
      <c r="P3486" s="185">
        <v>1.3499999999999999E-5</v>
      </c>
      <c r="Q3486" s="173" t="s">
        <v>2920</v>
      </c>
      <c r="R3486" s="173" t="s">
        <v>2919</v>
      </c>
      <c r="S3486" s="173" t="s">
        <v>4720</v>
      </c>
      <c r="T3486" s="173">
        <v>56803</v>
      </c>
      <c r="U3486" s="173">
        <v>111599</v>
      </c>
      <c r="V3486" s="173" t="s">
        <v>384</v>
      </c>
    </row>
    <row r="3487" spans="1:22" x14ac:dyDescent="0.2">
      <c r="A3487" s="173" t="s">
        <v>666</v>
      </c>
      <c r="B3487" s="173" t="s">
        <v>13605</v>
      </c>
      <c r="C3487" s="173" t="s">
        <v>13604</v>
      </c>
      <c r="D3487" s="173">
        <v>19</v>
      </c>
      <c r="E3487" s="173">
        <v>55567588</v>
      </c>
      <c r="F3487" s="173" t="s">
        <v>154</v>
      </c>
      <c r="G3487" s="173" t="s">
        <v>149</v>
      </c>
      <c r="H3487" s="173">
        <v>0.84143243000000001</v>
      </c>
      <c r="I3487" s="179">
        <v>0.19095543500000001</v>
      </c>
      <c r="J3487" s="179">
        <v>0.22788671799999999</v>
      </c>
      <c r="K3487" s="179">
        <v>0.83794017200000004</v>
      </c>
      <c r="L3487" s="183">
        <v>2.0999999999999999E-8</v>
      </c>
      <c r="M3487" s="179">
        <v>20.34265641</v>
      </c>
      <c r="N3487" s="183">
        <v>6.4699999999999999E-6</v>
      </c>
      <c r="O3487" s="173">
        <v>17.238250279999999</v>
      </c>
      <c r="P3487" s="185">
        <v>3.3000000000000003E-5</v>
      </c>
      <c r="Q3487" s="173" t="s">
        <v>13451</v>
      </c>
      <c r="R3487" s="173" t="s">
        <v>13452</v>
      </c>
      <c r="S3487" s="173" t="s">
        <v>13453</v>
      </c>
      <c r="T3487" s="173">
        <v>17956</v>
      </c>
      <c r="U3487" s="173">
        <v>19632</v>
      </c>
      <c r="V3487" s="173" t="s">
        <v>384</v>
      </c>
    </row>
    <row r="3488" spans="1:22" x14ac:dyDescent="0.2">
      <c r="A3488" s="173" t="s">
        <v>686</v>
      </c>
      <c r="B3488" s="173" t="s">
        <v>12495</v>
      </c>
      <c r="C3488" s="173" t="s">
        <v>12494</v>
      </c>
      <c r="D3488" s="173">
        <v>5</v>
      </c>
      <c r="E3488" s="173">
        <v>67915241</v>
      </c>
      <c r="F3488" s="173" t="s">
        <v>149</v>
      </c>
      <c r="G3488" s="173" t="s">
        <v>144</v>
      </c>
      <c r="H3488" s="173">
        <v>0.111739715</v>
      </c>
      <c r="I3488" s="179">
        <v>0.114526401</v>
      </c>
      <c r="J3488" s="179">
        <v>0.22530166400000001</v>
      </c>
      <c r="K3488" s="179">
        <v>0.50832469999999996</v>
      </c>
      <c r="L3488" s="183">
        <v>1.55E-7</v>
      </c>
      <c r="M3488" s="179">
        <v>20.537495700000001</v>
      </c>
      <c r="N3488" s="183">
        <v>5.8499999999999999E-6</v>
      </c>
      <c r="O3488" s="173">
        <v>19.768735360000001</v>
      </c>
      <c r="P3488" s="185">
        <v>8.7399999999999993E-6</v>
      </c>
      <c r="Q3488" s="173" t="s">
        <v>128</v>
      </c>
      <c r="R3488" s="173" t="s">
        <v>4518</v>
      </c>
      <c r="S3488" s="173" t="s">
        <v>4519</v>
      </c>
      <c r="T3488" s="173">
        <v>317592</v>
      </c>
      <c r="U3488" s="173">
        <v>348326</v>
      </c>
    </row>
    <row r="3489" spans="1:22" x14ac:dyDescent="0.2">
      <c r="A3489" s="173" t="s">
        <v>70</v>
      </c>
      <c r="B3489" s="173" t="s">
        <v>12721</v>
      </c>
      <c r="C3489" s="173" t="s">
        <v>12720</v>
      </c>
      <c r="D3489" s="173">
        <v>11</v>
      </c>
      <c r="E3489" s="173">
        <v>15950703</v>
      </c>
      <c r="F3489" s="173" t="s">
        <v>144</v>
      </c>
      <c r="G3489" s="173" t="s">
        <v>154</v>
      </c>
      <c r="H3489" s="173">
        <v>0.62490157599999996</v>
      </c>
      <c r="I3489" s="179">
        <v>3.6306129999999999E-2</v>
      </c>
      <c r="J3489" s="179">
        <v>0.228089824</v>
      </c>
      <c r="K3489" s="179">
        <v>0.159174705</v>
      </c>
      <c r="L3489" s="179">
        <v>3.3398299999999999E-4</v>
      </c>
      <c r="M3489" s="179">
        <v>20.495242149999999</v>
      </c>
      <c r="N3489" s="183">
        <v>5.9800000000000003E-6</v>
      </c>
      <c r="O3489" s="173">
        <v>17.51623395</v>
      </c>
      <c r="P3489" s="185">
        <v>2.8500000000000002E-5</v>
      </c>
      <c r="Q3489" s="173" t="s">
        <v>128</v>
      </c>
      <c r="R3489" s="173" t="s">
        <v>9521</v>
      </c>
      <c r="S3489" s="173" t="s">
        <v>3970</v>
      </c>
      <c r="T3489" s="173">
        <v>223789</v>
      </c>
      <c r="U3489" s="173">
        <v>37291</v>
      </c>
    </row>
    <row r="3490" spans="1:22" x14ac:dyDescent="0.2">
      <c r="A3490" s="173" t="s">
        <v>70</v>
      </c>
      <c r="B3490" s="173" t="s">
        <v>15163</v>
      </c>
      <c r="C3490" s="173" t="s">
        <v>15162</v>
      </c>
      <c r="D3490" s="173">
        <v>11</v>
      </c>
      <c r="E3490" s="173">
        <v>15955304</v>
      </c>
      <c r="F3490" s="173" t="s">
        <v>143</v>
      </c>
      <c r="G3490" s="173" t="s">
        <v>144</v>
      </c>
      <c r="H3490" s="173">
        <v>0.61547510599999999</v>
      </c>
      <c r="I3490" s="179">
        <v>4.2299280000000002E-2</v>
      </c>
      <c r="J3490" s="179">
        <v>0.22808015200000001</v>
      </c>
      <c r="K3490" s="179">
        <v>0.185457961</v>
      </c>
      <c r="L3490" s="179">
        <v>2.9036099999999999E-4</v>
      </c>
      <c r="M3490" s="179">
        <v>20.119950370000002</v>
      </c>
      <c r="N3490" s="183">
        <v>7.2699999999999999E-6</v>
      </c>
      <c r="O3490" s="173">
        <v>17.001956199999999</v>
      </c>
      <c r="P3490" s="185">
        <v>3.7299999999999999E-5</v>
      </c>
      <c r="Q3490" s="173" t="s">
        <v>128</v>
      </c>
      <c r="R3490" s="173" t="s">
        <v>9521</v>
      </c>
      <c r="S3490" s="173" t="s">
        <v>3970</v>
      </c>
      <c r="T3490" s="173">
        <v>228390</v>
      </c>
      <c r="U3490" s="173">
        <v>32690</v>
      </c>
    </row>
    <row r="3491" spans="1:22" x14ac:dyDescent="0.2">
      <c r="A3491" s="173" t="s">
        <v>1630</v>
      </c>
      <c r="B3491" s="173" t="s">
        <v>3515</v>
      </c>
      <c r="C3491" s="173" t="s">
        <v>3514</v>
      </c>
      <c r="D3491" s="173">
        <v>18</v>
      </c>
      <c r="E3491" s="173">
        <v>4442867</v>
      </c>
      <c r="F3491" s="173" t="s">
        <v>143</v>
      </c>
      <c r="G3491" s="173" t="s">
        <v>144</v>
      </c>
      <c r="H3491" s="173">
        <v>0.26995165300000001</v>
      </c>
      <c r="I3491" s="179">
        <v>0.56977054400000005</v>
      </c>
      <c r="J3491" s="179">
        <v>0.40825758000000001</v>
      </c>
      <c r="K3491" s="179">
        <v>1.3956153469999999</v>
      </c>
      <c r="L3491" s="179">
        <v>0.16283035900000001</v>
      </c>
      <c r="M3491" s="179">
        <v>23.164457079999998</v>
      </c>
      <c r="N3491" s="183">
        <v>1.4899999999999999E-6</v>
      </c>
      <c r="O3491" s="173">
        <v>25.44655556</v>
      </c>
      <c r="P3491" s="185">
        <v>4.5499999999999998E-7</v>
      </c>
      <c r="Q3491" s="173" t="s">
        <v>2999</v>
      </c>
      <c r="R3491" s="173" t="s">
        <v>3000</v>
      </c>
      <c r="S3491" s="173" t="s">
        <v>3001</v>
      </c>
      <c r="T3491" s="173">
        <v>146867</v>
      </c>
      <c r="U3491" s="173">
        <v>700042</v>
      </c>
      <c r="V3491" s="173" t="s">
        <v>405</v>
      </c>
    </row>
    <row r="3492" spans="1:22" x14ac:dyDescent="0.2">
      <c r="A3492" s="173" t="s">
        <v>1630</v>
      </c>
      <c r="B3492" s="173" t="s">
        <v>3690</v>
      </c>
      <c r="C3492" s="173" t="s">
        <v>3689</v>
      </c>
      <c r="D3492" s="173">
        <v>18</v>
      </c>
      <c r="E3492" s="173">
        <v>4440419</v>
      </c>
      <c r="F3492" s="173" t="s">
        <v>144</v>
      </c>
      <c r="G3492" s="173" t="s">
        <v>149</v>
      </c>
      <c r="H3492" s="173">
        <v>0.26489917299999999</v>
      </c>
      <c r="I3492" s="179">
        <v>0.56646490599999999</v>
      </c>
      <c r="J3492" s="179">
        <v>0.408165997</v>
      </c>
      <c r="K3492" s="179">
        <v>1.3878297340000001</v>
      </c>
      <c r="L3492" s="179">
        <v>0.165188898</v>
      </c>
      <c r="M3492" s="179">
        <v>23.02949465</v>
      </c>
      <c r="N3492" s="183">
        <v>1.5999999999999999E-6</v>
      </c>
      <c r="O3492" s="173">
        <v>24.944259330000001</v>
      </c>
      <c r="P3492" s="185">
        <v>5.8999999999999996E-7</v>
      </c>
      <c r="Q3492" s="173" t="s">
        <v>2999</v>
      </c>
      <c r="R3492" s="173" t="s">
        <v>3000</v>
      </c>
      <c r="S3492" s="173" t="s">
        <v>3001</v>
      </c>
      <c r="T3492" s="173">
        <v>144419</v>
      </c>
      <c r="U3492" s="173">
        <v>702490</v>
      </c>
      <c r="V3492" s="173" t="s">
        <v>405</v>
      </c>
    </row>
    <row r="3493" spans="1:22" x14ac:dyDescent="0.2">
      <c r="A3493" s="173" t="s">
        <v>1337</v>
      </c>
      <c r="B3493" s="173" t="s">
        <v>20159</v>
      </c>
      <c r="C3493" s="173" t="s">
        <v>20158</v>
      </c>
      <c r="D3493" s="173">
        <v>3</v>
      </c>
      <c r="E3493" s="173">
        <v>11652417</v>
      </c>
      <c r="F3493" s="173" t="s">
        <v>144</v>
      </c>
      <c r="G3493" s="173" t="s">
        <v>143</v>
      </c>
      <c r="H3493" s="173">
        <v>0.60196318699999996</v>
      </c>
      <c r="I3493" s="179">
        <v>-0.10969285400000001</v>
      </c>
      <c r="J3493" s="179">
        <v>0.28508548700000003</v>
      </c>
      <c r="K3493" s="179">
        <v>-0.384771792</v>
      </c>
      <c r="L3493" s="179">
        <v>1.5296999999999999E-4</v>
      </c>
      <c r="M3493" s="179">
        <v>19.5567794</v>
      </c>
      <c r="N3493" s="183">
        <v>9.7699999999999996E-6</v>
      </c>
      <c r="O3493" s="173">
        <v>15.194266819999999</v>
      </c>
      <c r="P3493" s="185">
        <v>9.7E-5</v>
      </c>
      <c r="Q3493" s="173" t="s">
        <v>17960</v>
      </c>
      <c r="R3493" s="173" t="s">
        <v>17960</v>
      </c>
      <c r="S3493" s="173" t="s">
        <v>17961</v>
      </c>
      <c r="T3493" s="173">
        <v>6362</v>
      </c>
      <c r="U3493" s="173">
        <v>179498</v>
      </c>
      <c r="V3493" s="173" t="s">
        <v>3550</v>
      </c>
    </row>
    <row r="3494" spans="1:22" x14ac:dyDescent="0.2">
      <c r="A3494" s="173" t="s">
        <v>1680</v>
      </c>
      <c r="B3494" s="173" t="s">
        <v>10982</v>
      </c>
      <c r="C3494" s="173" t="s">
        <v>10981</v>
      </c>
      <c r="D3494" s="173">
        <v>5</v>
      </c>
      <c r="E3494" s="173">
        <v>39249988</v>
      </c>
      <c r="F3494" s="173" t="s">
        <v>143</v>
      </c>
      <c r="G3494" s="173" t="s">
        <v>144</v>
      </c>
      <c r="H3494" s="173">
        <v>0.91156401399999998</v>
      </c>
      <c r="I3494" s="179">
        <v>-8.7881866000000003E-2</v>
      </c>
      <c r="J3494" s="179">
        <v>0.33912829</v>
      </c>
      <c r="K3494" s="179">
        <v>-0.25914047400000001</v>
      </c>
      <c r="L3494" s="183">
        <v>5.2700000000000004E-10</v>
      </c>
      <c r="M3494" s="179">
        <v>20.796317670000001</v>
      </c>
      <c r="N3494" s="183">
        <v>5.1100000000000002E-6</v>
      </c>
      <c r="O3494" s="173">
        <v>19.42049651</v>
      </c>
      <c r="P3494" s="185">
        <v>1.0499999999999999E-5</v>
      </c>
      <c r="Q3494" s="173" t="s">
        <v>10983</v>
      </c>
      <c r="R3494" s="173" t="s">
        <v>10983</v>
      </c>
      <c r="S3494" s="173" t="s">
        <v>10984</v>
      </c>
      <c r="T3494" s="173">
        <v>30280</v>
      </c>
      <c r="U3494" s="173">
        <v>34258</v>
      </c>
      <c r="V3494" s="173" t="s">
        <v>407</v>
      </c>
    </row>
    <row r="3495" spans="1:22" x14ac:dyDescent="0.2">
      <c r="A3495" s="173" t="s">
        <v>94</v>
      </c>
      <c r="B3495" s="173" t="s">
        <v>14532</v>
      </c>
      <c r="C3495" s="173" t="s">
        <v>14531</v>
      </c>
      <c r="D3495" s="173">
        <v>11</v>
      </c>
      <c r="E3495" s="173">
        <v>13976488</v>
      </c>
      <c r="F3495" s="173" t="s">
        <v>143</v>
      </c>
      <c r="G3495" s="173" t="s">
        <v>144</v>
      </c>
      <c r="H3495" s="173">
        <v>0.86377383699999999</v>
      </c>
      <c r="I3495" s="179">
        <v>0.101490367</v>
      </c>
      <c r="J3495" s="179">
        <v>0.243452432</v>
      </c>
      <c r="K3495" s="179">
        <v>0.41687965999999999</v>
      </c>
      <c r="L3495" s="183">
        <v>4.6100000000000001E-7</v>
      </c>
      <c r="M3495" s="179">
        <v>20.209175739999999</v>
      </c>
      <c r="N3495" s="183">
        <v>6.9399999999999996E-6</v>
      </c>
      <c r="O3495" s="173">
        <v>14.177805510000001</v>
      </c>
      <c r="P3495" s="173">
        <v>1.6632100000000001E-4</v>
      </c>
      <c r="Q3495" s="173" t="s">
        <v>128</v>
      </c>
      <c r="R3495" s="173" t="s">
        <v>3309</v>
      </c>
      <c r="S3495" s="173" t="s">
        <v>3310</v>
      </c>
      <c r="T3495" s="173">
        <v>30078</v>
      </c>
      <c r="U3495" s="173">
        <v>7695</v>
      </c>
    </row>
    <row r="3496" spans="1:22" x14ac:dyDescent="0.2">
      <c r="A3496" s="173" t="s">
        <v>3072</v>
      </c>
      <c r="B3496" s="173" t="s">
        <v>16143</v>
      </c>
      <c r="C3496" s="173" t="s">
        <v>16142</v>
      </c>
      <c r="D3496" s="173">
        <v>20</v>
      </c>
      <c r="E3496" s="173">
        <v>17882452</v>
      </c>
      <c r="F3496" s="173" t="s">
        <v>143</v>
      </c>
      <c r="G3496" s="173" t="s">
        <v>144</v>
      </c>
      <c r="H3496" s="173">
        <v>0.64817550899999998</v>
      </c>
      <c r="I3496" s="179">
        <v>-0.139757255</v>
      </c>
      <c r="J3496" s="179">
        <v>0.227264561</v>
      </c>
      <c r="K3496" s="179">
        <v>-0.61495401599999999</v>
      </c>
      <c r="L3496" s="183">
        <v>1.4100000000000001E-5</v>
      </c>
      <c r="M3496" s="179">
        <v>19.985340090000001</v>
      </c>
      <c r="N3496" s="183">
        <v>7.7999999999999999E-6</v>
      </c>
      <c r="O3496" s="173">
        <v>17.88514189</v>
      </c>
      <c r="P3496" s="185">
        <v>2.3499999999999999E-5</v>
      </c>
      <c r="Q3496" s="173" t="s">
        <v>128</v>
      </c>
      <c r="R3496" s="173" t="s">
        <v>7581</v>
      </c>
      <c r="S3496" s="173" t="s">
        <v>7582</v>
      </c>
      <c r="T3496" s="173">
        <v>165935</v>
      </c>
      <c r="U3496" s="173">
        <v>39787</v>
      </c>
    </row>
    <row r="3497" spans="1:22" x14ac:dyDescent="0.2">
      <c r="A3497" s="173" t="s">
        <v>625</v>
      </c>
      <c r="B3497" s="173" t="s">
        <v>17119</v>
      </c>
      <c r="C3497" s="173" t="s">
        <v>17118</v>
      </c>
      <c r="D3497" s="173">
        <v>4</v>
      </c>
      <c r="E3497" s="173">
        <v>22639368</v>
      </c>
      <c r="F3497" s="173" t="s">
        <v>149</v>
      </c>
      <c r="G3497" s="173" t="s">
        <v>154</v>
      </c>
      <c r="H3497" s="173">
        <v>0.76331862699999997</v>
      </c>
      <c r="I3497" s="179">
        <v>0.25653777700000002</v>
      </c>
      <c r="J3497" s="179">
        <v>0.22881987400000001</v>
      </c>
      <c r="K3497" s="179">
        <v>1.1211341589999999</v>
      </c>
      <c r="L3497" s="183">
        <v>6.8200000000000002E-8</v>
      </c>
      <c r="M3497" s="179">
        <v>19.865744429999999</v>
      </c>
      <c r="N3497" s="183">
        <v>8.3100000000000001E-6</v>
      </c>
      <c r="O3497" s="173">
        <v>16.284618609999999</v>
      </c>
      <c r="P3497" s="185">
        <v>5.4500000000000003E-5</v>
      </c>
      <c r="Q3497" s="173" t="s">
        <v>128</v>
      </c>
      <c r="R3497" s="173" t="s">
        <v>628</v>
      </c>
      <c r="S3497" s="173" t="s">
        <v>629</v>
      </c>
      <c r="T3497" s="173">
        <v>121691</v>
      </c>
      <c r="U3497" s="173">
        <v>55168</v>
      </c>
      <c r="V3497" s="173" t="s">
        <v>384</v>
      </c>
    </row>
    <row r="3498" spans="1:22" x14ac:dyDescent="0.2">
      <c r="A3498" s="173" t="s">
        <v>625</v>
      </c>
      <c r="B3498" s="173" t="s">
        <v>4202</v>
      </c>
      <c r="C3498" s="173" t="s">
        <v>4201</v>
      </c>
      <c r="D3498" s="173">
        <v>4</v>
      </c>
      <c r="E3498" s="173">
        <v>22638095</v>
      </c>
      <c r="F3498" s="173" t="s">
        <v>149</v>
      </c>
      <c r="G3498" s="173" t="s">
        <v>154</v>
      </c>
      <c r="H3498" s="173">
        <v>0.74384861599999996</v>
      </c>
      <c r="I3498" s="179">
        <v>0.24766815</v>
      </c>
      <c r="J3498" s="179">
        <v>0.228820042</v>
      </c>
      <c r="K3498" s="179">
        <v>1.0823708809999999</v>
      </c>
      <c r="L3498" s="183">
        <v>1.6000000000000001E-8</v>
      </c>
      <c r="M3498" s="179">
        <v>22.72502536</v>
      </c>
      <c r="N3498" s="183">
        <v>1.8700000000000001E-6</v>
      </c>
      <c r="O3498" s="173">
        <v>18.152538830000001</v>
      </c>
      <c r="P3498" s="185">
        <v>2.0400000000000001E-5</v>
      </c>
      <c r="Q3498" s="173" t="s">
        <v>128</v>
      </c>
      <c r="R3498" s="173" t="s">
        <v>628</v>
      </c>
      <c r="S3498" s="173" t="s">
        <v>629</v>
      </c>
      <c r="T3498" s="173">
        <v>120418</v>
      </c>
      <c r="U3498" s="173">
        <v>56441</v>
      </c>
      <c r="V3498" s="173" t="s">
        <v>384</v>
      </c>
    </row>
    <row r="3499" spans="1:22" x14ac:dyDescent="0.2">
      <c r="A3499" s="173" t="s">
        <v>625</v>
      </c>
      <c r="B3499" s="173" t="s">
        <v>8927</v>
      </c>
      <c r="C3499" s="173" t="s">
        <v>8926</v>
      </c>
      <c r="D3499" s="173">
        <v>4</v>
      </c>
      <c r="E3499" s="173">
        <v>22636486</v>
      </c>
      <c r="F3499" s="173" t="s">
        <v>154</v>
      </c>
      <c r="G3499" s="173" t="s">
        <v>149</v>
      </c>
      <c r="H3499" s="173">
        <v>0.617551038</v>
      </c>
      <c r="I3499" s="179">
        <v>0.23352626900000001</v>
      </c>
      <c r="J3499" s="179">
        <v>0.228826164</v>
      </c>
      <c r="K3499" s="179">
        <v>1.0205400650000001</v>
      </c>
      <c r="L3499" s="183">
        <v>5.2799999999999996E-7</v>
      </c>
      <c r="M3499" s="179">
        <v>21.256263130000001</v>
      </c>
      <c r="N3499" s="183">
        <v>4.0199999999999996E-6</v>
      </c>
      <c r="O3499" s="173">
        <v>15.627049980000001</v>
      </c>
      <c r="P3499" s="185">
        <v>7.7100000000000004E-5</v>
      </c>
      <c r="Q3499" s="173" t="s">
        <v>128</v>
      </c>
      <c r="R3499" s="173" t="s">
        <v>628</v>
      </c>
      <c r="S3499" s="173" t="s">
        <v>629</v>
      </c>
      <c r="T3499" s="173">
        <v>118809</v>
      </c>
      <c r="U3499" s="173">
        <v>58050</v>
      </c>
      <c r="V3499" s="173" t="s">
        <v>390</v>
      </c>
    </row>
    <row r="3500" spans="1:22" x14ac:dyDescent="0.2">
      <c r="A3500" s="173" t="s">
        <v>625</v>
      </c>
      <c r="B3500" s="173" t="s">
        <v>6032</v>
      </c>
      <c r="C3500" s="173" t="s">
        <v>6031</v>
      </c>
      <c r="D3500" s="173">
        <v>4</v>
      </c>
      <c r="E3500" s="173">
        <v>22642781</v>
      </c>
      <c r="F3500" s="173" t="s">
        <v>149</v>
      </c>
      <c r="G3500" s="173" t="s">
        <v>154</v>
      </c>
      <c r="H3500" s="173">
        <v>0.76668137300000005</v>
      </c>
      <c r="I3500" s="179">
        <v>0.253697004</v>
      </c>
      <c r="J3500" s="179">
        <v>0.228820043</v>
      </c>
      <c r="K3500" s="179">
        <v>1.1087184510000001</v>
      </c>
      <c r="L3500" s="183">
        <v>1.4500000000000001E-8</v>
      </c>
      <c r="M3500" s="179">
        <v>22.038101600000001</v>
      </c>
      <c r="N3500" s="183">
        <v>2.6699999999999998E-6</v>
      </c>
      <c r="O3500" s="173">
        <v>17.986421759999999</v>
      </c>
      <c r="P3500" s="185">
        <v>2.2200000000000001E-5</v>
      </c>
      <c r="Q3500" s="173" t="s">
        <v>128</v>
      </c>
      <c r="R3500" s="173" t="s">
        <v>628</v>
      </c>
      <c r="S3500" s="173" t="s">
        <v>629</v>
      </c>
      <c r="T3500" s="173">
        <v>125104</v>
      </c>
      <c r="U3500" s="173">
        <v>51755</v>
      </c>
      <c r="V3500" s="173" t="s">
        <v>384</v>
      </c>
    </row>
    <row r="3501" spans="1:22" x14ac:dyDescent="0.2">
      <c r="A3501" s="173" t="s">
        <v>625</v>
      </c>
      <c r="B3501" s="173" t="s">
        <v>6397</v>
      </c>
      <c r="C3501" s="173" t="s">
        <v>6396</v>
      </c>
      <c r="D3501" s="173">
        <v>4</v>
      </c>
      <c r="E3501" s="173">
        <v>22646725</v>
      </c>
      <c r="F3501" s="173" t="s">
        <v>149</v>
      </c>
      <c r="G3501" s="173" t="s">
        <v>154</v>
      </c>
      <c r="H3501" s="173">
        <v>0.74892618200000005</v>
      </c>
      <c r="I3501" s="179">
        <v>0.25942538300000001</v>
      </c>
      <c r="J3501" s="179">
        <v>0.228819837</v>
      </c>
      <c r="K3501" s="179">
        <v>1.133753904</v>
      </c>
      <c r="L3501" s="183">
        <v>8.9000000000000003E-8</v>
      </c>
      <c r="M3501" s="179">
        <v>21.911237660000001</v>
      </c>
      <c r="N3501" s="183">
        <v>2.8600000000000001E-6</v>
      </c>
      <c r="O3501" s="173">
        <v>17.749202570000001</v>
      </c>
      <c r="P3501" s="185">
        <v>2.5199999999999999E-5</v>
      </c>
      <c r="Q3501" s="173" t="s">
        <v>128</v>
      </c>
      <c r="R3501" s="173" t="s">
        <v>628</v>
      </c>
      <c r="S3501" s="173" t="s">
        <v>629</v>
      </c>
      <c r="T3501" s="173">
        <v>129048</v>
      </c>
      <c r="U3501" s="173">
        <v>47811</v>
      </c>
      <c r="V3501" s="173" t="s">
        <v>384</v>
      </c>
    </row>
    <row r="3502" spans="1:22" x14ac:dyDescent="0.2">
      <c r="A3502" s="173" t="s">
        <v>625</v>
      </c>
      <c r="B3502" s="173" t="s">
        <v>1771</v>
      </c>
      <c r="C3502" s="173" t="s">
        <v>1770</v>
      </c>
      <c r="D3502" s="173">
        <v>4</v>
      </c>
      <c r="E3502" s="173">
        <v>22647759</v>
      </c>
      <c r="F3502" s="173" t="s">
        <v>154</v>
      </c>
      <c r="G3502" s="173" t="s">
        <v>143</v>
      </c>
      <c r="H3502" s="173">
        <v>0.73248202600000001</v>
      </c>
      <c r="I3502" s="179">
        <v>0.25524828999999999</v>
      </c>
      <c r="J3502" s="179">
        <v>0.22882058699999999</v>
      </c>
      <c r="K3502" s="179">
        <v>1.1154953000000001</v>
      </c>
      <c r="L3502" s="183">
        <v>2.2399999999999999E-8</v>
      </c>
      <c r="M3502" s="179">
        <v>24.696025760000001</v>
      </c>
      <c r="N3502" s="183">
        <v>6.7100000000000001E-7</v>
      </c>
      <c r="O3502" s="173">
        <v>19.656113650000002</v>
      </c>
      <c r="P3502" s="185">
        <v>9.2699999999999993E-6</v>
      </c>
      <c r="Q3502" s="173" t="s">
        <v>128</v>
      </c>
      <c r="R3502" s="173" t="s">
        <v>628</v>
      </c>
      <c r="S3502" s="173" t="s">
        <v>629</v>
      </c>
      <c r="T3502" s="173">
        <v>130082</v>
      </c>
      <c r="U3502" s="173">
        <v>46777</v>
      </c>
      <c r="V3502" s="173" t="s">
        <v>384</v>
      </c>
    </row>
    <row r="3503" spans="1:22" x14ac:dyDescent="0.2">
      <c r="A3503" s="173" t="s">
        <v>625</v>
      </c>
      <c r="B3503" s="173" t="s">
        <v>2471</v>
      </c>
      <c r="C3503" s="173" t="s">
        <v>2470</v>
      </c>
      <c r="D3503" s="173">
        <v>4</v>
      </c>
      <c r="E3503" s="173">
        <v>22651423</v>
      </c>
      <c r="F3503" s="173" t="s">
        <v>149</v>
      </c>
      <c r="G3503" s="173" t="s">
        <v>144</v>
      </c>
      <c r="H3503" s="173">
        <v>0.73171539799999996</v>
      </c>
      <c r="I3503" s="179">
        <v>0.257536084</v>
      </c>
      <c r="J3503" s="179">
        <v>0.22882074699999999</v>
      </c>
      <c r="K3503" s="179">
        <v>1.1254927189999999</v>
      </c>
      <c r="L3503" s="183">
        <v>3.8000000000000003E-8</v>
      </c>
      <c r="M3503" s="179">
        <v>23.904288619999999</v>
      </c>
      <c r="N3503" s="183">
        <v>1.0100000000000001E-6</v>
      </c>
      <c r="O3503" s="173">
        <v>18.981353240000001</v>
      </c>
      <c r="P3503" s="185">
        <v>1.3200000000000001E-5</v>
      </c>
      <c r="Q3503" s="173" t="s">
        <v>128</v>
      </c>
      <c r="R3503" s="173" t="s">
        <v>628</v>
      </c>
      <c r="S3503" s="173" t="s">
        <v>629</v>
      </c>
      <c r="T3503" s="173">
        <v>133746</v>
      </c>
      <c r="U3503" s="173">
        <v>43113</v>
      </c>
      <c r="V3503" s="173" t="s">
        <v>384</v>
      </c>
    </row>
    <row r="3504" spans="1:22" x14ac:dyDescent="0.2">
      <c r="A3504" s="173" t="s">
        <v>625</v>
      </c>
      <c r="B3504" s="173" t="s">
        <v>3648</v>
      </c>
      <c r="C3504" s="173" t="s">
        <v>3647</v>
      </c>
      <c r="D3504" s="173">
        <v>4</v>
      </c>
      <c r="E3504" s="173">
        <v>22659580</v>
      </c>
      <c r="F3504" s="173" t="s">
        <v>149</v>
      </c>
      <c r="G3504" s="173" t="s">
        <v>144</v>
      </c>
      <c r="H3504" s="173">
        <v>0.62979200300000004</v>
      </c>
      <c r="I3504" s="179">
        <v>0.243455966</v>
      </c>
      <c r="J3504" s="179">
        <v>0.228827315</v>
      </c>
      <c r="K3504" s="179">
        <v>1.0639287820000001</v>
      </c>
      <c r="L3504" s="183">
        <v>9.2900000000000002E-7</v>
      </c>
      <c r="M3504" s="179">
        <v>23.04615665</v>
      </c>
      <c r="N3504" s="183">
        <v>1.5799999999999999E-6</v>
      </c>
      <c r="O3504" s="173">
        <v>18.590001780000001</v>
      </c>
      <c r="P3504" s="185">
        <v>1.6200000000000001E-5</v>
      </c>
      <c r="Q3504" s="173" t="s">
        <v>128</v>
      </c>
      <c r="R3504" s="173" t="s">
        <v>628</v>
      </c>
      <c r="S3504" s="173" t="s">
        <v>629</v>
      </c>
      <c r="T3504" s="173">
        <v>141903</v>
      </c>
      <c r="U3504" s="173">
        <v>34956</v>
      </c>
      <c r="V3504" s="173" t="s">
        <v>384</v>
      </c>
    </row>
    <row r="3505" spans="1:22" x14ac:dyDescent="0.2">
      <c r="A3505" s="173" t="s">
        <v>625</v>
      </c>
      <c r="B3505" s="173" t="s">
        <v>2815</v>
      </c>
      <c r="C3505" s="173" t="s">
        <v>2814</v>
      </c>
      <c r="D3505" s="173">
        <v>4</v>
      </c>
      <c r="E3505" s="173">
        <v>22657315</v>
      </c>
      <c r="F3505" s="173" t="s">
        <v>149</v>
      </c>
      <c r="G3505" s="173" t="s">
        <v>144</v>
      </c>
      <c r="H3505" s="173">
        <v>0.73063494799999995</v>
      </c>
      <c r="I3505" s="179">
        <v>0.26215640899999998</v>
      </c>
      <c r="J3505" s="179">
        <v>0.22882079999999999</v>
      </c>
      <c r="K3505" s="179">
        <v>1.1456843489999999</v>
      </c>
      <c r="L3505" s="183">
        <v>4.8400000000000003E-8</v>
      </c>
      <c r="M3505" s="179">
        <v>23.651987640000002</v>
      </c>
      <c r="N3505" s="183">
        <v>1.15E-6</v>
      </c>
      <c r="O3505" s="173">
        <v>18.73166234</v>
      </c>
      <c r="P3505" s="185">
        <v>1.5E-5</v>
      </c>
      <c r="Q3505" s="173" t="s">
        <v>128</v>
      </c>
      <c r="R3505" s="173" t="s">
        <v>628</v>
      </c>
      <c r="S3505" s="173" t="s">
        <v>629</v>
      </c>
      <c r="T3505" s="173">
        <v>139638</v>
      </c>
      <c r="U3505" s="173">
        <v>37221</v>
      </c>
      <c r="V3505" s="173" t="s">
        <v>384</v>
      </c>
    </row>
    <row r="3506" spans="1:22" x14ac:dyDescent="0.2">
      <c r="A3506" s="173" t="s">
        <v>625</v>
      </c>
      <c r="B3506" s="173" t="s">
        <v>2130</v>
      </c>
      <c r="C3506" s="173" t="s">
        <v>2129</v>
      </c>
      <c r="D3506" s="173">
        <v>4</v>
      </c>
      <c r="E3506" s="173">
        <v>22656711</v>
      </c>
      <c r="F3506" s="173" t="s">
        <v>149</v>
      </c>
      <c r="G3506" s="173" t="s">
        <v>144</v>
      </c>
      <c r="H3506" s="173">
        <v>0.58341753200000002</v>
      </c>
      <c r="I3506" s="179">
        <v>0.21317597599999999</v>
      </c>
      <c r="J3506" s="179">
        <v>0.22881991600000001</v>
      </c>
      <c r="K3506" s="179">
        <v>0.931632087</v>
      </c>
      <c r="L3506" s="183">
        <v>1.29E-7</v>
      </c>
      <c r="M3506" s="179">
        <v>24.250580129999999</v>
      </c>
      <c r="N3506" s="183">
        <v>8.4600000000000003E-7</v>
      </c>
      <c r="O3506" s="173">
        <v>16.343660280000002</v>
      </c>
      <c r="P3506" s="185">
        <v>5.2800000000000003E-5</v>
      </c>
      <c r="Q3506" s="173" t="s">
        <v>128</v>
      </c>
      <c r="R3506" s="173" t="s">
        <v>628</v>
      </c>
      <c r="S3506" s="173" t="s">
        <v>629</v>
      </c>
      <c r="T3506" s="173">
        <v>139034</v>
      </c>
      <c r="U3506" s="173">
        <v>37825</v>
      </c>
      <c r="V3506" s="173" t="s">
        <v>384</v>
      </c>
    </row>
    <row r="3507" spans="1:22" x14ac:dyDescent="0.2">
      <c r="A3507" s="173" t="s">
        <v>625</v>
      </c>
      <c r="B3507" s="173" t="s">
        <v>2058</v>
      </c>
      <c r="C3507" s="173" t="s">
        <v>2057</v>
      </c>
      <c r="D3507" s="173">
        <v>4</v>
      </c>
      <c r="E3507" s="173">
        <v>22656164</v>
      </c>
      <c r="F3507" s="173" t="s">
        <v>143</v>
      </c>
      <c r="G3507" s="173" t="s">
        <v>144</v>
      </c>
      <c r="H3507" s="173">
        <v>0.59755344099999996</v>
      </c>
      <c r="I3507" s="179">
        <v>0.23432529699999999</v>
      </c>
      <c r="J3507" s="179">
        <v>0.22881990899999999</v>
      </c>
      <c r="K3507" s="179">
        <v>1.024059915</v>
      </c>
      <c r="L3507" s="183">
        <v>2.0100000000000001E-7</v>
      </c>
      <c r="M3507" s="179">
        <v>24.31353348</v>
      </c>
      <c r="N3507" s="183">
        <v>8.1900000000000001E-7</v>
      </c>
      <c r="O3507" s="173">
        <v>17.356379010000001</v>
      </c>
      <c r="P3507" s="185">
        <v>3.1000000000000001E-5</v>
      </c>
      <c r="Q3507" s="173" t="s">
        <v>128</v>
      </c>
      <c r="R3507" s="173" t="s">
        <v>628</v>
      </c>
      <c r="S3507" s="173" t="s">
        <v>629</v>
      </c>
      <c r="T3507" s="173">
        <v>138487</v>
      </c>
      <c r="U3507" s="173">
        <v>38372</v>
      </c>
      <c r="V3507" s="173" t="s">
        <v>384</v>
      </c>
    </row>
    <row r="3508" spans="1:22" x14ac:dyDescent="0.2">
      <c r="A3508" s="173" t="s">
        <v>625</v>
      </c>
      <c r="B3508" s="173" t="s">
        <v>10856</v>
      </c>
      <c r="C3508" s="173" t="s">
        <v>10855</v>
      </c>
      <c r="D3508" s="173">
        <v>4</v>
      </c>
      <c r="E3508" s="173">
        <v>22654530</v>
      </c>
      <c r="F3508" s="173" t="s">
        <v>154</v>
      </c>
      <c r="G3508" s="173" t="s">
        <v>149</v>
      </c>
      <c r="H3508" s="173">
        <v>0.74783583200000003</v>
      </c>
      <c r="I3508" s="179">
        <v>0.26342222500000001</v>
      </c>
      <c r="J3508" s="179">
        <v>0.22881992800000001</v>
      </c>
      <c r="K3508" s="179">
        <v>1.151220645</v>
      </c>
      <c r="L3508" s="183">
        <v>1.86E-7</v>
      </c>
      <c r="M3508" s="179">
        <v>20.820066019999999</v>
      </c>
      <c r="N3508" s="183">
        <v>5.0499999999999999E-6</v>
      </c>
      <c r="O3508" s="173">
        <v>16.860237919999999</v>
      </c>
      <c r="P3508" s="185">
        <v>4.0200000000000001E-5</v>
      </c>
      <c r="Q3508" s="173" t="s">
        <v>128</v>
      </c>
      <c r="R3508" s="173" t="s">
        <v>628</v>
      </c>
      <c r="S3508" s="173" t="s">
        <v>629</v>
      </c>
      <c r="T3508" s="173">
        <v>136853</v>
      </c>
      <c r="U3508" s="173">
        <v>40006</v>
      </c>
      <c r="V3508" s="173" t="s">
        <v>384</v>
      </c>
    </row>
    <row r="3509" spans="1:22" x14ac:dyDescent="0.2">
      <c r="A3509" s="173" t="s">
        <v>1907</v>
      </c>
      <c r="B3509" s="173" t="s">
        <v>8406</v>
      </c>
      <c r="C3509" s="173" t="s">
        <v>8405</v>
      </c>
      <c r="D3509" s="173">
        <v>5</v>
      </c>
      <c r="E3509" s="173">
        <v>5475305</v>
      </c>
      <c r="F3509" s="173" t="s">
        <v>143</v>
      </c>
      <c r="G3509" s="173" t="s">
        <v>144</v>
      </c>
      <c r="H3509" s="173">
        <v>0.74398183399999995</v>
      </c>
      <c r="I3509" s="179">
        <v>0.167210045</v>
      </c>
      <c r="J3509" s="179">
        <v>0.22798307600000001</v>
      </c>
      <c r="K3509" s="179">
        <v>0.73343183300000003</v>
      </c>
      <c r="L3509" s="179">
        <v>1.18146E-4</v>
      </c>
      <c r="M3509" s="179">
        <v>21.38947319</v>
      </c>
      <c r="N3509" s="183">
        <v>3.7500000000000001E-6</v>
      </c>
      <c r="O3509" s="173">
        <v>20.56284058</v>
      </c>
      <c r="P3509" s="185">
        <v>5.7699999999999998E-6</v>
      </c>
      <c r="Q3509" s="173" t="s">
        <v>3380</v>
      </c>
      <c r="R3509" s="173" t="s">
        <v>5271</v>
      </c>
      <c r="S3509" s="173" t="s">
        <v>3381</v>
      </c>
      <c r="T3509" s="173">
        <v>154890</v>
      </c>
      <c r="U3509" s="173">
        <v>835248</v>
      </c>
      <c r="V3509" s="173" t="s">
        <v>8407</v>
      </c>
    </row>
    <row r="3510" spans="1:22" x14ac:dyDescent="0.2">
      <c r="A3510" s="173" t="s">
        <v>1907</v>
      </c>
      <c r="B3510" s="173" t="s">
        <v>5864</v>
      </c>
      <c r="C3510" s="173" t="s">
        <v>5863</v>
      </c>
      <c r="D3510" s="173">
        <v>5</v>
      </c>
      <c r="E3510" s="173">
        <v>5536812</v>
      </c>
      <c r="F3510" s="173" t="s">
        <v>143</v>
      </c>
      <c r="G3510" s="173" t="s">
        <v>144</v>
      </c>
      <c r="H3510" s="173">
        <v>0.61633160300000001</v>
      </c>
      <c r="I3510" s="179">
        <v>0.17174589700000001</v>
      </c>
      <c r="J3510" s="179">
        <v>0.227983511</v>
      </c>
      <c r="K3510" s="179">
        <v>0.75332595499999999</v>
      </c>
      <c r="L3510" s="179">
        <v>1.2614500000000001E-4</v>
      </c>
      <c r="M3510" s="179">
        <v>22.09876362</v>
      </c>
      <c r="N3510" s="183">
        <v>2.5900000000000002E-6</v>
      </c>
      <c r="O3510" s="173">
        <v>15.74275121</v>
      </c>
      <c r="P3510" s="185">
        <v>7.2600000000000003E-5</v>
      </c>
      <c r="Q3510" s="173" t="s">
        <v>128</v>
      </c>
      <c r="R3510" s="173" t="s">
        <v>3380</v>
      </c>
      <c r="S3510" s="173" t="s">
        <v>3381</v>
      </c>
      <c r="T3510" s="173">
        <v>46465</v>
      </c>
      <c r="U3510" s="173">
        <v>773741</v>
      </c>
    </row>
    <row r="3511" spans="1:22" x14ac:dyDescent="0.2">
      <c r="A3511" s="173" t="s">
        <v>1907</v>
      </c>
      <c r="B3511" s="173" t="s">
        <v>5836</v>
      </c>
      <c r="C3511" s="173" t="s">
        <v>5835</v>
      </c>
      <c r="D3511" s="173">
        <v>5</v>
      </c>
      <c r="E3511" s="173">
        <v>5538106</v>
      </c>
      <c r="F3511" s="173" t="s">
        <v>143</v>
      </c>
      <c r="G3511" s="173" t="s">
        <v>144</v>
      </c>
      <c r="H3511" s="173">
        <v>0.61825019199999998</v>
      </c>
      <c r="I3511" s="179">
        <v>0.17233975600000001</v>
      </c>
      <c r="J3511" s="179">
        <v>0.22798355300000001</v>
      </c>
      <c r="K3511" s="179">
        <v>0.75593065500000001</v>
      </c>
      <c r="L3511" s="179">
        <v>1.17013E-4</v>
      </c>
      <c r="M3511" s="179">
        <v>22.111059130000001</v>
      </c>
      <c r="N3511" s="183">
        <v>2.57E-6</v>
      </c>
      <c r="O3511" s="173">
        <v>15.75209976</v>
      </c>
      <c r="P3511" s="185">
        <v>7.2200000000000007E-5</v>
      </c>
      <c r="Q3511" s="173" t="s">
        <v>128</v>
      </c>
      <c r="R3511" s="173" t="s">
        <v>3380</v>
      </c>
      <c r="S3511" s="173" t="s">
        <v>3381</v>
      </c>
      <c r="T3511" s="173">
        <v>47759</v>
      </c>
      <c r="U3511" s="173">
        <v>772447</v>
      </c>
    </row>
    <row r="3512" spans="1:22" x14ac:dyDescent="0.2">
      <c r="A3512" s="173" t="s">
        <v>1907</v>
      </c>
      <c r="B3512" s="173" t="s">
        <v>9358</v>
      </c>
      <c r="C3512" s="173" t="s">
        <v>9357</v>
      </c>
      <c r="D3512" s="173">
        <v>5</v>
      </c>
      <c r="E3512" s="173">
        <v>5541043</v>
      </c>
      <c r="F3512" s="173" t="s">
        <v>154</v>
      </c>
      <c r="G3512" s="173" t="s">
        <v>143</v>
      </c>
      <c r="H3512" s="173">
        <v>0.62313379499999999</v>
      </c>
      <c r="I3512" s="179">
        <v>0.155318505</v>
      </c>
      <c r="J3512" s="179">
        <v>0.22800185000000001</v>
      </c>
      <c r="K3512" s="179">
        <v>0.68121598500000002</v>
      </c>
      <c r="L3512" s="179">
        <v>1.2794099999999999E-4</v>
      </c>
      <c r="M3512" s="179">
        <v>21.155367089999999</v>
      </c>
      <c r="N3512" s="183">
        <v>4.2400000000000001E-6</v>
      </c>
      <c r="O3512" s="173">
        <v>15.20258508</v>
      </c>
      <c r="P3512" s="185">
        <v>9.6600000000000003E-5</v>
      </c>
      <c r="Q3512" s="173" t="s">
        <v>128</v>
      </c>
      <c r="R3512" s="173" t="s">
        <v>3380</v>
      </c>
      <c r="S3512" s="173" t="s">
        <v>3381</v>
      </c>
      <c r="T3512" s="173">
        <v>50696</v>
      </c>
      <c r="U3512" s="173">
        <v>769510</v>
      </c>
    </row>
    <row r="3513" spans="1:22" x14ac:dyDescent="0.2">
      <c r="A3513" s="173" t="s">
        <v>1907</v>
      </c>
      <c r="B3513" s="173" t="s">
        <v>12101</v>
      </c>
      <c r="C3513" s="173" t="s">
        <v>12100</v>
      </c>
      <c r="D3513" s="173">
        <v>5</v>
      </c>
      <c r="E3513" s="173">
        <v>5460619</v>
      </c>
      <c r="F3513" s="173" t="s">
        <v>144</v>
      </c>
      <c r="G3513" s="173" t="s">
        <v>154</v>
      </c>
      <c r="H3513" s="173">
        <v>0.74454594399999996</v>
      </c>
      <c r="I3513" s="179">
        <v>0.16959519100000001</v>
      </c>
      <c r="J3513" s="179">
        <v>0.22798313200000001</v>
      </c>
      <c r="K3513" s="179">
        <v>0.74389359300000002</v>
      </c>
      <c r="L3513" s="179">
        <v>1.9832899999999999E-4</v>
      </c>
      <c r="M3513" s="179">
        <v>20.6019048</v>
      </c>
      <c r="N3513" s="183">
        <v>5.6500000000000001E-6</v>
      </c>
      <c r="O3513" s="173">
        <v>19.750521370000001</v>
      </c>
      <c r="P3513" s="185">
        <v>8.8200000000000003E-6</v>
      </c>
      <c r="Q3513" s="173" t="s">
        <v>3380</v>
      </c>
      <c r="R3513" s="173" t="s">
        <v>5271</v>
      </c>
      <c r="S3513" s="173" t="s">
        <v>3381</v>
      </c>
      <c r="T3513" s="173">
        <v>140204</v>
      </c>
      <c r="U3513" s="173">
        <v>849934</v>
      </c>
      <c r="V3513" s="173" t="s">
        <v>8251</v>
      </c>
    </row>
    <row r="3514" spans="1:22" x14ac:dyDescent="0.2">
      <c r="A3514" s="173" t="s">
        <v>3620</v>
      </c>
      <c r="B3514" s="173" t="s">
        <v>12794</v>
      </c>
      <c r="C3514" s="173" t="s">
        <v>12793</v>
      </c>
      <c r="D3514" s="173">
        <v>3</v>
      </c>
      <c r="E3514" s="173">
        <v>68427792</v>
      </c>
      <c r="F3514" s="173" t="s">
        <v>149</v>
      </c>
      <c r="G3514" s="173" t="s">
        <v>144</v>
      </c>
      <c r="H3514" s="173">
        <v>0.78136130299999995</v>
      </c>
      <c r="I3514" s="179">
        <v>-5.7259731000000001E-2</v>
      </c>
      <c r="J3514" s="179">
        <v>0.22928653199999999</v>
      </c>
      <c r="K3514" s="179">
        <v>-0.249730023</v>
      </c>
      <c r="L3514" s="183">
        <v>2.6199999999999999E-6</v>
      </c>
      <c r="M3514" s="179">
        <v>20.480091139999999</v>
      </c>
      <c r="N3514" s="183">
        <v>6.0299999999999999E-6</v>
      </c>
      <c r="O3514" s="173">
        <v>14.92643224</v>
      </c>
      <c r="P3514" s="173">
        <v>1.11786E-4</v>
      </c>
      <c r="Q3514" s="173" t="s">
        <v>1197</v>
      </c>
      <c r="R3514" s="173" t="s">
        <v>1195</v>
      </c>
      <c r="S3514" s="173" t="s">
        <v>12795</v>
      </c>
      <c r="T3514" s="173">
        <v>429656</v>
      </c>
      <c r="U3514" s="173">
        <v>121995</v>
      </c>
      <c r="V3514" s="173" t="s">
        <v>384</v>
      </c>
    </row>
    <row r="3515" spans="1:22" x14ac:dyDescent="0.2">
      <c r="A3515" s="173" t="s">
        <v>831</v>
      </c>
      <c r="B3515" s="173" t="s">
        <v>8186</v>
      </c>
      <c r="C3515" s="173" t="s">
        <v>8185</v>
      </c>
      <c r="D3515" s="173">
        <v>6</v>
      </c>
      <c r="E3515" s="173">
        <v>37165385</v>
      </c>
      <c r="F3515" s="173" t="s">
        <v>144</v>
      </c>
      <c r="G3515" s="173" t="s">
        <v>143</v>
      </c>
      <c r="H3515" s="173">
        <v>0.10201114999999999</v>
      </c>
      <c r="I3515" s="179">
        <v>-2.9009832999999999E-2</v>
      </c>
      <c r="J3515" s="179">
        <v>0.22978859900000001</v>
      </c>
      <c r="K3515" s="179">
        <v>-0.12624574599999999</v>
      </c>
      <c r="L3515" s="183">
        <v>3.8500000000000001E-8</v>
      </c>
      <c r="M3515" s="179">
        <v>21.435684810000001</v>
      </c>
      <c r="N3515" s="183">
        <v>3.6600000000000001E-6</v>
      </c>
      <c r="O3515" s="173">
        <v>19.500837650000001</v>
      </c>
      <c r="P3515" s="185">
        <v>1.01E-5</v>
      </c>
      <c r="Q3515" s="173" t="s">
        <v>128</v>
      </c>
      <c r="R3515" s="173" t="s">
        <v>8187</v>
      </c>
      <c r="S3515" s="173" t="s">
        <v>8188</v>
      </c>
      <c r="T3515" s="173">
        <v>22181</v>
      </c>
      <c r="U3515" s="173">
        <v>14568</v>
      </c>
    </row>
    <row r="3516" spans="1:22" x14ac:dyDescent="0.2">
      <c r="A3516" s="173" t="s">
        <v>6</v>
      </c>
      <c r="B3516" s="173" t="s">
        <v>6970</v>
      </c>
      <c r="C3516" s="173" t="s">
        <v>6969</v>
      </c>
      <c r="D3516" s="173">
        <v>8</v>
      </c>
      <c r="E3516" s="173">
        <v>127069697</v>
      </c>
      <c r="F3516" s="173" t="s">
        <v>149</v>
      </c>
      <c r="G3516" s="173" t="s">
        <v>144</v>
      </c>
      <c r="H3516" s="173">
        <v>0.66064648199999998</v>
      </c>
      <c r="I3516" s="179">
        <v>0.46142177000000001</v>
      </c>
      <c r="J3516" s="179">
        <v>0.238524397</v>
      </c>
      <c r="K3516" s="179">
        <v>1.9344845909999999</v>
      </c>
      <c r="L3516" s="179">
        <v>1.944047E-3</v>
      </c>
      <c r="M3516" s="179">
        <v>21.745089050000001</v>
      </c>
      <c r="N3516" s="183">
        <v>3.1099999999999999E-6</v>
      </c>
      <c r="O3516" s="173">
        <v>14.39308647</v>
      </c>
      <c r="P3516" s="173">
        <v>1.4834599999999999E-4</v>
      </c>
      <c r="Q3516" s="173" t="s">
        <v>128</v>
      </c>
      <c r="R3516" s="173" t="s">
        <v>1154</v>
      </c>
      <c r="S3516" s="173" t="s">
        <v>1155</v>
      </c>
      <c r="T3516" s="173">
        <v>106256</v>
      </c>
      <c r="U3516" s="173">
        <v>268042</v>
      </c>
    </row>
    <row r="3517" spans="1:22" x14ac:dyDescent="0.2">
      <c r="A3517" s="173" t="s">
        <v>6</v>
      </c>
      <c r="B3517" s="173" t="s">
        <v>6375</v>
      </c>
      <c r="C3517" s="173" t="s">
        <v>6374</v>
      </c>
      <c r="D3517" s="173">
        <v>8</v>
      </c>
      <c r="E3517" s="173">
        <v>127069093</v>
      </c>
      <c r="F3517" s="173" t="s">
        <v>149</v>
      </c>
      <c r="G3517" s="173" t="s">
        <v>154</v>
      </c>
      <c r="H3517" s="173">
        <v>0.65263744700000004</v>
      </c>
      <c r="I3517" s="179">
        <v>0.46316117899999998</v>
      </c>
      <c r="J3517" s="179">
        <v>0.23852525999999999</v>
      </c>
      <c r="K3517" s="179">
        <v>1.941769936</v>
      </c>
      <c r="L3517" s="179">
        <v>1.871957E-3</v>
      </c>
      <c r="M3517" s="179">
        <v>21.913959129999999</v>
      </c>
      <c r="N3517" s="183">
        <v>2.8499999999999998E-6</v>
      </c>
      <c r="O3517" s="173">
        <v>13.959167649999999</v>
      </c>
      <c r="P3517" s="173">
        <v>1.8682400000000001E-4</v>
      </c>
      <c r="Q3517" s="173" t="s">
        <v>128</v>
      </c>
      <c r="R3517" s="173" t="s">
        <v>1154</v>
      </c>
      <c r="S3517" s="173" t="s">
        <v>1155</v>
      </c>
      <c r="T3517" s="173">
        <v>105652</v>
      </c>
      <c r="U3517" s="173">
        <v>268646</v>
      </c>
    </row>
    <row r="3518" spans="1:22" x14ac:dyDescent="0.2">
      <c r="A3518" s="173" t="s">
        <v>6</v>
      </c>
      <c r="B3518" s="173" t="s">
        <v>6683</v>
      </c>
      <c r="C3518" s="173" t="s">
        <v>6682</v>
      </c>
      <c r="D3518" s="173">
        <v>8</v>
      </c>
      <c r="E3518" s="173">
        <v>127067985</v>
      </c>
      <c r="F3518" s="173" t="s">
        <v>154</v>
      </c>
      <c r="G3518" s="173" t="s">
        <v>149</v>
      </c>
      <c r="H3518" s="173">
        <v>0.65282814300000003</v>
      </c>
      <c r="I3518" s="179">
        <v>0.46316485200000002</v>
      </c>
      <c r="J3518" s="179">
        <v>0.23853102600000001</v>
      </c>
      <c r="K3518" s="179">
        <v>1.9417383930000001</v>
      </c>
      <c r="L3518" s="179">
        <v>1.862173E-3</v>
      </c>
      <c r="M3518" s="179">
        <v>21.82363586</v>
      </c>
      <c r="N3518" s="183">
        <v>2.9900000000000002E-6</v>
      </c>
      <c r="O3518" s="173">
        <v>13.87027284</v>
      </c>
      <c r="P3518" s="173">
        <v>1.9587200000000001E-4</v>
      </c>
      <c r="Q3518" s="173" t="s">
        <v>128</v>
      </c>
      <c r="R3518" s="173" t="s">
        <v>1154</v>
      </c>
      <c r="S3518" s="173" t="s">
        <v>1155</v>
      </c>
      <c r="T3518" s="173">
        <v>104544</v>
      </c>
      <c r="U3518" s="173">
        <v>269754</v>
      </c>
    </row>
    <row r="3519" spans="1:22" x14ac:dyDescent="0.2">
      <c r="A3519" s="173" t="s">
        <v>643</v>
      </c>
      <c r="B3519" s="173" t="s">
        <v>11222</v>
      </c>
      <c r="C3519" s="173" t="s">
        <v>11221</v>
      </c>
      <c r="D3519" s="173">
        <v>3</v>
      </c>
      <c r="E3519" s="173">
        <v>112129658</v>
      </c>
      <c r="F3519" s="173" t="s">
        <v>154</v>
      </c>
      <c r="G3519" s="173" t="s">
        <v>143</v>
      </c>
      <c r="H3519" s="173">
        <v>0.87974038799999998</v>
      </c>
      <c r="I3519" s="179">
        <v>-0.11940377200000001</v>
      </c>
      <c r="J3519" s="179">
        <v>0.244750459</v>
      </c>
      <c r="K3519" s="179">
        <v>-0.487859237</v>
      </c>
      <c r="L3519" s="183">
        <v>1.85E-9</v>
      </c>
      <c r="M3519" s="179">
        <v>20.74609852</v>
      </c>
      <c r="N3519" s="183">
        <v>5.2399999999999998E-6</v>
      </c>
      <c r="O3519" s="173">
        <v>19.310862920000002</v>
      </c>
      <c r="P3519" s="185">
        <v>1.11E-5</v>
      </c>
      <c r="Q3519" s="173" t="s">
        <v>128</v>
      </c>
      <c r="R3519" s="173" t="s">
        <v>11223</v>
      </c>
      <c r="S3519" s="173" t="s">
        <v>11224</v>
      </c>
      <c r="T3519" s="173">
        <v>48000</v>
      </c>
      <c r="U3519" s="173">
        <v>53154</v>
      </c>
    </row>
    <row r="3520" spans="1:22" x14ac:dyDescent="0.2">
      <c r="A3520" s="173" t="s">
        <v>1630</v>
      </c>
      <c r="B3520" s="173" t="s">
        <v>11380</v>
      </c>
      <c r="C3520" s="173" t="s">
        <v>11379</v>
      </c>
      <c r="D3520" s="173">
        <v>10</v>
      </c>
      <c r="E3520" s="173">
        <v>98914749</v>
      </c>
      <c r="F3520" s="173" t="s">
        <v>144</v>
      </c>
      <c r="G3520" s="173" t="s">
        <v>154</v>
      </c>
      <c r="H3520" s="173">
        <v>0.85732401000000003</v>
      </c>
      <c r="I3520" s="179">
        <v>0.53105503700000001</v>
      </c>
      <c r="J3520" s="179">
        <v>0.40766813400000002</v>
      </c>
      <c r="K3520" s="179">
        <v>1.3026650660000001</v>
      </c>
      <c r="L3520" s="179">
        <v>0.19268913400000001</v>
      </c>
      <c r="M3520" s="179">
        <v>20.722409899999999</v>
      </c>
      <c r="N3520" s="183">
        <v>5.31E-6</v>
      </c>
      <c r="O3520" s="173">
        <v>16.91257186</v>
      </c>
      <c r="P3520" s="185">
        <v>3.9100000000000002E-5</v>
      </c>
      <c r="Q3520" s="173" t="s">
        <v>10420</v>
      </c>
      <c r="R3520" s="173" t="s">
        <v>10421</v>
      </c>
      <c r="S3520" s="173" t="s">
        <v>10422</v>
      </c>
      <c r="T3520" s="173">
        <v>51245</v>
      </c>
      <c r="U3520" s="173">
        <v>67180</v>
      </c>
      <c r="V3520" s="173" t="s">
        <v>384</v>
      </c>
    </row>
    <row r="3521" spans="1:22" x14ac:dyDescent="0.2">
      <c r="A3521" s="173" t="s">
        <v>1630</v>
      </c>
      <c r="B3521" s="173" t="s">
        <v>12959</v>
      </c>
      <c r="C3521" s="173" t="s">
        <v>12958</v>
      </c>
      <c r="D3521" s="173">
        <v>10</v>
      </c>
      <c r="E3521" s="173">
        <v>98914873</v>
      </c>
      <c r="F3521" s="173" t="s">
        <v>143</v>
      </c>
      <c r="G3521" s="173" t="s">
        <v>144</v>
      </c>
      <c r="H3521" s="173">
        <v>0.85840032700000002</v>
      </c>
      <c r="I3521" s="179">
        <v>0.53059649600000003</v>
      </c>
      <c r="J3521" s="179">
        <v>0.40766577799999998</v>
      </c>
      <c r="K3521" s="179">
        <v>1.3015478</v>
      </c>
      <c r="L3521" s="179">
        <v>0.19307101400000001</v>
      </c>
      <c r="M3521" s="179">
        <v>20.444005969999999</v>
      </c>
      <c r="N3521" s="183">
        <v>6.1399999999999997E-6</v>
      </c>
      <c r="O3521" s="173">
        <v>16.72513137</v>
      </c>
      <c r="P3521" s="185">
        <v>4.32E-5</v>
      </c>
      <c r="Q3521" s="173" t="s">
        <v>10420</v>
      </c>
      <c r="R3521" s="173" t="s">
        <v>10421</v>
      </c>
      <c r="S3521" s="173" t="s">
        <v>10422</v>
      </c>
      <c r="T3521" s="173">
        <v>51369</v>
      </c>
      <c r="U3521" s="173">
        <v>67056</v>
      </c>
      <c r="V3521" s="173" t="s">
        <v>384</v>
      </c>
    </row>
    <row r="3522" spans="1:22" x14ac:dyDescent="0.2">
      <c r="A3522" s="173" t="s">
        <v>6</v>
      </c>
      <c r="B3522" s="173" t="s">
        <v>4848</v>
      </c>
      <c r="C3522" s="173" t="s">
        <v>4847</v>
      </c>
      <c r="D3522" s="173">
        <v>8</v>
      </c>
      <c r="E3522" s="173">
        <v>127067073</v>
      </c>
      <c r="F3522" s="173" t="s">
        <v>143</v>
      </c>
      <c r="G3522" s="173" t="s">
        <v>144</v>
      </c>
      <c r="H3522" s="173">
        <v>0.65283439099999996</v>
      </c>
      <c r="I3522" s="179">
        <v>0.46113279099999999</v>
      </c>
      <c r="J3522" s="179">
        <v>0.23852525299999999</v>
      </c>
      <c r="K3522" s="179">
        <v>1.9332661229999999</v>
      </c>
      <c r="L3522" s="179">
        <v>1.607505E-3</v>
      </c>
      <c r="M3522" s="179">
        <v>22.44332485</v>
      </c>
      <c r="N3522" s="183">
        <v>2.1600000000000001E-6</v>
      </c>
      <c r="O3522" s="173">
        <v>14.2683176</v>
      </c>
      <c r="P3522" s="173">
        <v>1.5851099999999999E-4</v>
      </c>
      <c r="Q3522" s="173" t="s">
        <v>128</v>
      </c>
      <c r="R3522" s="173" t="s">
        <v>1154</v>
      </c>
      <c r="S3522" s="173" t="s">
        <v>1155</v>
      </c>
      <c r="T3522" s="173">
        <v>103632</v>
      </c>
      <c r="U3522" s="173">
        <v>270666</v>
      </c>
    </row>
    <row r="3523" spans="1:22" x14ac:dyDescent="0.2">
      <c r="A3523" s="173" t="s">
        <v>6</v>
      </c>
      <c r="B3523" s="173" t="s">
        <v>4870</v>
      </c>
      <c r="C3523" s="173" t="s">
        <v>4869</v>
      </c>
      <c r="D3523" s="173">
        <v>8</v>
      </c>
      <c r="E3523" s="173">
        <v>127067157</v>
      </c>
      <c r="F3523" s="173" t="s">
        <v>154</v>
      </c>
      <c r="G3523" s="173" t="s">
        <v>149</v>
      </c>
      <c r="H3523" s="173">
        <v>0.65281603200000005</v>
      </c>
      <c r="I3523" s="179">
        <v>0.46116115800000002</v>
      </c>
      <c r="J3523" s="179">
        <v>0.238525343</v>
      </c>
      <c r="K3523" s="179">
        <v>1.93338432</v>
      </c>
      <c r="L3523" s="179">
        <v>1.6109169999999999E-3</v>
      </c>
      <c r="M3523" s="179">
        <v>22.44171279</v>
      </c>
      <c r="N3523" s="183">
        <v>2.17E-6</v>
      </c>
      <c r="O3523" s="173">
        <v>14.269380870000001</v>
      </c>
      <c r="P3523" s="173">
        <v>1.5842100000000001E-4</v>
      </c>
      <c r="Q3523" s="173" t="s">
        <v>128</v>
      </c>
      <c r="R3523" s="173" t="s">
        <v>1154</v>
      </c>
      <c r="S3523" s="173" t="s">
        <v>1155</v>
      </c>
      <c r="T3523" s="173">
        <v>103716</v>
      </c>
      <c r="U3523" s="173">
        <v>270582</v>
      </c>
    </row>
    <row r="3524" spans="1:22" x14ac:dyDescent="0.2">
      <c r="A3524" s="173" t="s">
        <v>6</v>
      </c>
      <c r="B3524" s="173" t="s">
        <v>6685</v>
      </c>
      <c r="C3524" s="173" t="s">
        <v>6684</v>
      </c>
      <c r="D3524" s="173">
        <v>8</v>
      </c>
      <c r="E3524" s="173">
        <v>127068132</v>
      </c>
      <c r="F3524" s="173" t="s">
        <v>154</v>
      </c>
      <c r="G3524" s="173" t="s">
        <v>149</v>
      </c>
      <c r="H3524" s="173">
        <v>0.65274923100000004</v>
      </c>
      <c r="I3524" s="179">
        <v>0.46321110599999998</v>
      </c>
      <c r="J3524" s="179">
        <v>0.238530883</v>
      </c>
      <c r="K3524" s="179">
        <v>1.9419334720000001</v>
      </c>
      <c r="L3524" s="179">
        <v>1.870923E-3</v>
      </c>
      <c r="M3524" s="179">
        <v>21.824248610000001</v>
      </c>
      <c r="N3524" s="183">
        <v>2.9900000000000002E-6</v>
      </c>
      <c r="O3524" s="173">
        <v>13.87178759</v>
      </c>
      <c r="P3524" s="173">
        <v>1.9571399999999999E-4</v>
      </c>
      <c r="Q3524" s="173" t="s">
        <v>128</v>
      </c>
      <c r="R3524" s="173" t="s">
        <v>1154</v>
      </c>
      <c r="S3524" s="173" t="s">
        <v>1155</v>
      </c>
      <c r="T3524" s="173">
        <v>104691</v>
      </c>
      <c r="U3524" s="173">
        <v>269607</v>
      </c>
    </row>
    <row r="3525" spans="1:22" x14ac:dyDescent="0.2">
      <c r="A3525" s="173" t="s">
        <v>6</v>
      </c>
      <c r="B3525" s="173" t="s">
        <v>4987</v>
      </c>
      <c r="C3525" s="173" t="s">
        <v>4986</v>
      </c>
      <c r="D3525" s="173">
        <v>8</v>
      </c>
      <c r="E3525" s="173">
        <v>127068163</v>
      </c>
      <c r="F3525" s="173" t="s">
        <v>144</v>
      </c>
      <c r="G3525" s="173" t="s">
        <v>149</v>
      </c>
      <c r="H3525" s="173">
        <v>0.65408958100000003</v>
      </c>
      <c r="I3525" s="179">
        <v>0.46428584499999997</v>
      </c>
      <c r="J3525" s="179">
        <v>0.23853099699999999</v>
      </c>
      <c r="K3525" s="179">
        <v>1.9464382</v>
      </c>
      <c r="L3525" s="179">
        <v>1.59745E-3</v>
      </c>
      <c r="M3525" s="179">
        <v>22.401726669999999</v>
      </c>
      <c r="N3525" s="183">
        <v>2.21E-6</v>
      </c>
      <c r="O3525" s="173">
        <v>14.31879483</v>
      </c>
      <c r="P3525" s="173">
        <v>1.5431599999999999E-4</v>
      </c>
      <c r="Q3525" s="173" t="s">
        <v>128</v>
      </c>
      <c r="R3525" s="173" t="s">
        <v>1154</v>
      </c>
      <c r="S3525" s="173" t="s">
        <v>1155</v>
      </c>
      <c r="T3525" s="173">
        <v>104722</v>
      </c>
      <c r="U3525" s="173">
        <v>269576</v>
      </c>
    </row>
    <row r="3526" spans="1:22" x14ac:dyDescent="0.2">
      <c r="A3526" s="173" t="s">
        <v>6</v>
      </c>
      <c r="B3526" s="173" t="s">
        <v>6777</v>
      </c>
      <c r="C3526" s="173" t="s">
        <v>6776</v>
      </c>
      <c r="D3526" s="173">
        <v>8</v>
      </c>
      <c r="E3526" s="173">
        <v>127068262</v>
      </c>
      <c r="F3526" s="173" t="s">
        <v>143</v>
      </c>
      <c r="G3526" s="173" t="s">
        <v>144</v>
      </c>
      <c r="H3526" s="173">
        <v>0.65282737400000002</v>
      </c>
      <c r="I3526" s="179">
        <v>0.463367058</v>
      </c>
      <c r="J3526" s="179">
        <v>0.23853104</v>
      </c>
      <c r="K3526" s="179">
        <v>1.942585998</v>
      </c>
      <c r="L3526" s="179">
        <v>1.8879120000000001E-3</v>
      </c>
      <c r="M3526" s="179">
        <v>21.797165140000001</v>
      </c>
      <c r="N3526" s="183">
        <v>3.0299999999999998E-6</v>
      </c>
      <c r="O3526" s="173">
        <v>13.865685020000001</v>
      </c>
      <c r="P3526" s="173">
        <v>1.9635099999999999E-4</v>
      </c>
      <c r="Q3526" s="173" t="s">
        <v>128</v>
      </c>
      <c r="R3526" s="173" t="s">
        <v>1154</v>
      </c>
      <c r="S3526" s="173" t="s">
        <v>1155</v>
      </c>
      <c r="T3526" s="173">
        <v>104821</v>
      </c>
      <c r="U3526" s="173">
        <v>269477</v>
      </c>
    </row>
    <row r="3527" spans="1:22" x14ac:dyDescent="0.2">
      <c r="A3527" s="173" t="s">
        <v>2161</v>
      </c>
      <c r="B3527" s="173" t="s">
        <v>4722</v>
      </c>
      <c r="C3527" s="173" t="s">
        <v>4721</v>
      </c>
      <c r="D3527" s="173">
        <v>16</v>
      </c>
      <c r="E3527" s="173">
        <v>84910912</v>
      </c>
      <c r="F3527" s="173" t="s">
        <v>144</v>
      </c>
      <c r="G3527" s="173" t="s">
        <v>154</v>
      </c>
      <c r="H3527" s="173">
        <v>0.909280757</v>
      </c>
      <c r="I3527" s="179">
        <v>0.227801324</v>
      </c>
      <c r="J3527" s="179">
        <v>0.27630126399999999</v>
      </c>
      <c r="K3527" s="179">
        <v>0.82446717999999997</v>
      </c>
      <c r="L3527" s="183">
        <v>1.9800000000000001E-14</v>
      </c>
      <c r="M3527" s="179">
        <v>22.503043519999999</v>
      </c>
      <c r="N3527" s="183">
        <v>2.0999999999999998E-6</v>
      </c>
      <c r="O3527" s="173">
        <v>20.29187963</v>
      </c>
      <c r="P3527" s="185">
        <v>6.6499999999999999E-6</v>
      </c>
      <c r="Q3527" s="173" t="s">
        <v>2655</v>
      </c>
      <c r="R3527" s="173" t="s">
        <v>2656</v>
      </c>
      <c r="S3527" s="173" t="s">
        <v>2657</v>
      </c>
      <c r="T3527" s="173">
        <v>97385</v>
      </c>
      <c r="U3527" s="173">
        <v>97154</v>
      </c>
      <c r="V3527" s="173" t="s">
        <v>464</v>
      </c>
    </row>
    <row r="3528" spans="1:22" x14ac:dyDescent="0.2">
      <c r="A3528" s="173" t="s">
        <v>3592</v>
      </c>
      <c r="B3528" s="173" t="s">
        <v>17619</v>
      </c>
      <c r="C3528" s="173" t="s">
        <v>17618</v>
      </c>
      <c r="D3528" s="173">
        <v>9</v>
      </c>
      <c r="E3528" s="173">
        <v>78934888</v>
      </c>
      <c r="F3528" s="173" t="s">
        <v>154</v>
      </c>
      <c r="G3528" s="173" t="s">
        <v>149</v>
      </c>
      <c r="H3528" s="173">
        <v>0.24652095299999999</v>
      </c>
      <c r="I3528" s="179">
        <v>-0.25387750599999998</v>
      </c>
      <c r="J3528" s="179">
        <v>0.22525081899999999</v>
      </c>
      <c r="K3528" s="179">
        <v>-1.1270880489999999</v>
      </c>
      <c r="L3528" s="183">
        <v>8.6500000000000002E-5</v>
      </c>
      <c r="M3528" s="179">
        <v>19.812820609999999</v>
      </c>
      <c r="N3528" s="183">
        <v>8.5399999999999996E-6</v>
      </c>
      <c r="O3528" s="173">
        <v>17.02029323</v>
      </c>
      <c r="P3528" s="185">
        <v>3.6999999999999998E-5</v>
      </c>
      <c r="Q3528" s="173" t="s">
        <v>6674</v>
      </c>
      <c r="R3528" s="173" t="s">
        <v>6674</v>
      </c>
      <c r="S3528" s="173" t="s">
        <v>6675</v>
      </c>
      <c r="T3528" s="173">
        <v>124083</v>
      </c>
      <c r="U3528" s="173">
        <v>65544</v>
      </c>
      <c r="V3528" s="173" t="s">
        <v>560</v>
      </c>
    </row>
    <row r="3529" spans="1:22" x14ac:dyDescent="0.2">
      <c r="A3529" s="173" t="s">
        <v>7493</v>
      </c>
      <c r="B3529" s="173" t="s">
        <v>11841</v>
      </c>
      <c r="C3529" s="173" t="s">
        <v>11840</v>
      </c>
      <c r="D3529" s="173">
        <v>5</v>
      </c>
      <c r="E3529" s="173">
        <v>96677301</v>
      </c>
      <c r="F3529" s="173" t="s">
        <v>144</v>
      </c>
      <c r="G3529" s="173" t="s">
        <v>143</v>
      </c>
      <c r="H3529" s="173">
        <v>0.95065176900000004</v>
      </c>
      <c r="I3529" s="179">
        <v>0.28493598799999997</v>
      </c>
      <c r="J3529" s="179">
        <v>0.22677035800000001</v>
      </c>
      <c r="K3529" s="179">
        <v>1.256495734</v>
      </c>
      <c r="L3529" s="183">
        <v>7.9300000000000007E-15</v>
      </c>
      <c r="M3529" s="179">
        <v>20.640017929999999</v>
      </c>
      <c r="N3529" s="183">
        <v>5.5400000000000003E-6</v>
      </c>
      <c r="O3529" s="173">
        <v>19.42455558</v>
      </c>
      <c r="P3529" s="185">
        <v>1.0499999999999999E-5</v>
      </c>
      <c r="Q3529" s="173" t="s">
        <v>128</v>
      </c>
      <c r="R3529" s="173" t="s">
        <v>8321</v>
      </c>
      <c r="S3529" s="173" t="s">
        <v>8320</v>
      </c>
      <c r="T3529" s="173">
        <v>158296</v>
      </c>
      <c r="U3529" s="173">
        <v>163098</v>
      </c>
    </row>
    <row r="3530" spans="1:22" x14ac:dyDescent="0.2">
      <c r="A3530" s="173" t="s">
        <v>87</v>
      </c>
      <c r="B3530" s="173" t="s">
        <v>6924</v>
      </c>
      <c r="C3530" s="173" t="s">
        <v>6923</v>
      </c>
      <c r="D3530" s="173">
        <v>12</v>
      </c>
      <c r="E3530" s="173">
        <v>64621693</v>
      </c>
      <c r="F3530" s="173" t="s">
        <v>144</v>
      </c>
      <c r="G3530" s="173" t="s">
        <v>143</v>
      </c>
      <c r="H3530" s="173">
        <v>0.76016878099999996</v>
      </c>
      <c r="I3530" s="179">
        <v>-0.528053153</v>
      </c>
      <c r="J3530" s="179">
        <v>0.23682319499999999</v>
      </c>
      <c r="K3530" s="179">
        <v>-2.2297357880000002</v>
      </c>
      <c r="L3530" s="183">
        <v>8.4600000000000003E-6</v>
      </c>
      <c r="M3530" s="179">
        <v>21.766770600000001</v>
      </c>
      <c r="N3530" s="183">
        <v>3.0800000000000002E-6</v>
      </c>
      <c r="O3530" s="173">
        <v>19.222869330000002</v>
      </c>
      <c r="P3530" s="185">
        <v>1.1600000000000001E-5</v>
      </c>
      <c r="Q3530" s="173" t="s">
        <v>128</v>
      </c>
      <c r="R3530" s="173" t="s">
        <v>6402</v>
      </c>
      <c r="S3530" s="173" t="s">
        <v>6403</v>
      </c>
      <c r="T3530" s="173">
        <v>5617</v>
      </c>
      <c r="U3530" s="173">
        <v>39069</v>
      </c>
    </row>
    <row r="3531" spans="1:22" x14ac:dyDescent="0.2">
      <c r="A3531" s="173" t="s">
        <v>3072</v>
      </c>
      <c r="B3531" s="173" t="s">
        <v>8935</v>
      </c>
      <c r="C3531" s="173" t="s">
        <v>8934</v>
      </c>
      <c r="D3531" s="173">
        <v>4</v>
      </c>
      <c r="E3531" s="173">
        <v>81982312</v>
      </c>
      <c r="F3531" s="173" t="s">
        <v>144</v>
      </c>
      <c r="G3531" s="173" t="s">
        <v>143</v>
      </c>
      <c r="H3531" s="173">
        <v>0.30902989199999997</v>
      </c>
      <c r="I3531" s="179">
        <v>-0.15851897700000001</v>
      </c>
      <c r="J3531" s="179">
        <v>0.22722167099999999</v>
      </c>
      <c r="K3531" s="179">
        <v>-0.697640221</v>
      </c>
      <c r="L3531" s="183">
        <v>5.3099999999999998E-7</v>
      </c>
      <c r="M3531" s="179">
        <v>21.250401570000001</v>
      </c>
      <c r="N3531" s="183">
        <v>4.0300000000000004E-6</v>
      </c>
      <c r="O3531" s="173">
        <v>18.39824364</v>
      </c>
      <c r="P3531" s="185">
        <v>1.7900000000000001E-5</v>
      </c>
      <c r="Q3531" s="173" t="s">
        <v>128</v>
      </c>
      <c r="R3531" s="173" t="s">
        <v>3805</v>
      </c>
      <c r="S3531" s="173" t="s">
        <v>8936</v>
      </c>
      <c r="T3531" s="173">
        <v>3533</v>
      </c>
      <c r="U3531" s="173">
        <v>26211</v>
      </c>
    </row>
    <row r="3532" spans="1:22" x14ac:dyDescent="0.2">
      <c r="A3532" s="173" t="s">
        <v>607</v>
      </c>
      <c r="B3532" s="173" t="s">
        <v>2412</v>
      </c>
      <c r="C3532" s="173" t="s">
        <v>2411</v>
      </c>
      <c r="D3532" s="173">
        <v>17</v>
      </c>
      <c r="E3532" s="173">
        <v>57875554</v>
      </c>
      <c r="F3532" s="173" t="s">
        <v>144</v>
      </c>
      <c r="G3532" s="173" t="s">
        <v>143</v>
      </c>
      <c r="H3532" s="173">
        <v>0.26807468299999998</v>
      </c>
      <c r="I3532" s="179">
        <v>-1.0047429E-2</v>
      </c>
      <c r="J3532" s="179">
        <v>0.255073987</v>
      </c>
      <c r="K3532" s="179">
        <v>-3.9390253E-2</v>
      </c>
      <c r="L3532" s="183">
        <v>1.37E-6</v>
      </c>
      <c r="M3532" s="179">
        <v>23.954938689999999</v>
      </c>
      <c r="N3532" s="183">
        <v>9.8599999999999996E-7</v>
      </c>
      <c r="O3532" s="173">
        <v>17.23782164</v>
      </c>
      <c r="P3532" s="185">
        <v>3.3000000000000003E-5</v>
      </c>
      <c r="Q3532" s="173" t="s">
        <v>2413</v>
      </c>
      <c r="R3532" s="173" t="s">
        <v>2414</v>
      </c>
      <c r="S3532" s="173" t="s">
        <v>2415</v>
      </c>
      <c r="T3532" s="173">
        <v>90595</v>
      </c>
      <c r="U3532" s="173">
        <v>43072</v>
      </c>
      <c r="V3532" s="173" t="s">
        <v>384</v>
      </c>
    </row>
    <row r="3533" spans="1:22" x14ac:dyDescent="0.2">
      <c r="A3533" s="173" t="s">
        <v>724</v>
      </c>
      <c r="B3533" s="173" t="s">
        <v>12860</v>
      </c>
      <c r="C3533" s="173" t="s">
        <v>12859</v>
      </c>
      <c r="D3533" s="173">
        <v>16</v>
      </c>
      <c r="E3533" s="173">
        <v>84888988</v>
      </c>
      <c r="F3533" s="173" t="s">
        <v>149</v>
      </c>
      <c r="G3533" s="173" t="s">
        <v>154</v>
      </c>
      <c r="H3533" s="173">
        <v>0.757932045</v>
      </c>
      <c r="I3533" s="179">
        <v>0.222898866</v>
      </c>
      <c r="J3533" s="179">
        <v>0.23269194200000001</v>
      </c>
      <c r="K3533" s="179">
        <v>0.95791398500000002</v>
      </c>
      <c r="L3533" s="183">
        <v>3.4400000000000001E-6</v>
      </c>
      <c r="M3533" s="179">
        <v>20.466957780000001</v>
      </c>
      <c r="N3533" s="183">
        <v>6.0700000000000003E-6</v>
      </c>
      <c r="O3533" s="173">
        <v>19.464405419999999</v>
      </c>
      <c r="P3533" s="185">
        <v>1.0200000000000001E-5</v>
      </c>
      <c r="Q3533" s="173" t="s">
        <v>2655</v>
      </c>
      <c r="R3533" s="173" t="s">
        <v>2656</v>
      </c>
      <c r="S3533" s="173" t="s">
        <v>2657</v>
      </c>
      <c r="T3533" s="173">
        <v>75461</v>
      </c>
      <c r="U3533" s="173">
        <v>119078</v>
      </c>
      <c r="V3533" s="173" t="s">
        <v>384</v>
      </c>
    </row>
    <row r="3534" spans="1:22" x14ac:dyDescent="0.2">
      <c r="A3534" s="173" t="s">
        <v>1700</v>
      </c>
      <c r="B3534" s="173" t="s">
        <v>3702</v>
      </c>
      <c r="C3534" s="173" t="s">
        <v>3701</v>
      </c>
      <c r="D3534" s="173">
        <v>9</v>
      </c>
      <c r="E3534" s="173">
        <v>128185551</v>
      </c>
      <c r="F3534" s="173" t="s">
        <v>149</v>
      </c>
      <c r="G3534" s="173" t="s">
        <v>154</v>
      </c>
      <c r="H3534" s="173">
        <v>0.133631103</v>
      </c>
      <c r="I3534" s="179">
        <v>-0.43521718500000001</v>
      </c>
      <c r="J3534" s="179">
        <v>0.23077191</v>
      </c>
      <c r="K3534" s="179">
        <v>-1.885919237</v>
      </c>
      <c r="L3534" s="183">
        <v>5.5000000000000003E-8</v>
      </c>
      <c r="M3534" s="179">
        <v>23.025596149999998</v>
      </c>
      <c r="N3534" s="183">
        <v>1.5999999999999999E-6</v>
      </c>
      <c r="O3534" s="173">
        <v>20.027320790000001</v>
      </c>
      <c r="P3534" s="185">
        <v>7.6299999999999998E-6</v>
      </c>
      <c r="Q3534" s="173" t="s">
        <v>128</v>
      </c>
      <c r="R3534" s="173" t="s">
        <v>3703</v>
      </c>
      <c r="S3534" s="173" t="s">
        <v>3704</v>
      </c>
      <c r="T3534" s="173">
        <v>56065</v>
      </c>
      <c r="U3534" s="173">
        <v>14121</v>
      </c>
      <c r="V3534" s="173" t="s">
        <v>390</v>
      </c>
    </row>
    <row r="3535" spans="1:22" x14ac:dyDescent="0.2">
      <c r="A3535" s="173" t="s">
        <v>1700</v>
      </c>
      <c r="B3535" s="173" t="s">
        <v>4140</v>
      </c>
      <c r="C3535" s="173" t="s">
        <v>4139</v>
      </c>
      <c r="D3535" s="173">
        <v>9</v>
      </c>
      <c r="E3535" s="173">
        <v>128182850</v>
      </c>
      <c r="F3535" s="173" t="s">
        <v>154</v>
      </c>
      <c r="G3535" s="173" t="s">
        <v>149</v>
      </c>
      <c r="H3535" s="173">
        <v>0.13587149200000001</v>
      </c>
      <c r="I3535" s="179">
        <v>-0.44061101600000002</v>
      </c>
      <c r="J3535" s="179">
        <v>0.23077186599999999</v>
      </c>
      <c r="K3535" s="179">
        <v>-1.909292601</v>
      </c>
      <c r="L3535" s="183">
        <v>7.5300000000000006E-8</v>
      </c>
      <c r="M3535" s="179">
        <v>22.760750550000001</v>
      </c>
      <c r="N3535" s="183">
        <v>1.8300000000000001E-6</v>
      </c>
      <c r="O3535" s="173">
        <v>19.79216782</v>
      </c>
      <c r="P3535" s="185">
        <v>8.6300000000000004E-6</v>
      </c>
      <c r="Q3535" s="173" t="s">
        <v>128</v>
      </c>
      <c r="R3535" s="173" t="s">
        <v>3703</v>
      </c>
      <c r="S3535" s="173" t="s">
        <v>3704</v>
      </c>
      <c r="T3535" s="173">
        <v>53364</v>
      </c>
      <c r="U3535" s="173">
        <v>16822</v>
      </c>
    </row>
    <row r="3536" spans="1:22" x14ac:dyDescent="0.2">
      <c r="A3536" s="173" t="s">
        <v>1907</v>
      </c>
      <c r="B3536" s="173" t="s">
        <v>18651</v>
      </c>
      <c r="C3536" s="173" t="s">
        <v>18650</v>
      </c>
      <c r="D3536" s="173">
        <v>14</v>
      </c>
      <c r="E3536" s="173">
        <v>65303251</v>
      </c>
      <c r="F3536" s="173" t="s">
        <v>149</v>
      </c>
      <c r="G3536" s="173" t="s">
        <v>154</v>
      </c>
      <c r="H3536" s="173">
        <v>0.27804594399999999</v>
      </c>
      <c r="I3536" s="179">
        <v>0.13925022200000001</v>
      </c>
      <c r="J3536" s="179">
        <v>0.22788920800000001</v>
      </c>
      <c r="K3536" s="179">
        <v>0.61104351300000004</v>
      </c>
      <c r="L3536" s="179">
        <v>5.0588079999999997E-3</v>
      </c>
      <c r="M3536" s="179">
        <v>19.711524279999999</v>
      </c>
      <c r="N3536" s="183">
        <v>9.0100000000000001E-6</v>
      </c>
      <c r="O3536" s="173">
        <v>14.47900044</v>
      </c>
      <c r="P3536" s="173">
        <v>1.41731E-4</v>
      </c>
      <c r="Q3536" s="173" t="s">
        <v>128</v>
      </c>
      <c r="R3536" s="173" t="s">
        <v>18652</v>
      </c>
      <c r="S3536" s="173" t="s">
        <v>18653</v>
      </c>
      <c r="T3536" s="173">
        <v>13385</v>
      </c>
      <c r="U3536" s="173">
        <v>77827</v>
      </c>
      <c r="V3536" s="173" t="s">
        <v>405</v>
      </c>
    </row>
    <row r="3537" spans="1:22" x14ac:dyDescent="0.2">
      <c r="A3537" s="173" t="s">
        <v>2119</v>
      </c>
      <c r="B3537" s="173" t="s">
        <v>10718</v>
      </c>
      <c r="C3537" s="173" t="s">
        <v>10717</v>
      </c>
      <c r="D3537" s="173">
        <v>15</v>
      </c>
      <c r="E3537" s="173">
        <v>32437751</v>
      </c>
      <c r="F3537" s="173" t="s">
        <v>154</v>
      </c>
      <c r="G3537" s="173" t="s">
        <v>149</v>
      </c>
      <c r="H3537" s="173">
        <v>9.9521241999999996E-2</v>
      </c>
      <c r="I3537" s="179">
        <v>-0.34625387699999999</v>
      </c>
      <c r="J3537" s="179">
        <v>0.22626706299999999</v>
      </c>
      <c r="K3537" s="179">
        <v>-1.5302884670000001</v>
      </c>
      <c r="L3537" s="183">
        <v>1.05E-18</v>
      </c>
      <c r="M3537" s="179">
        <v>20.845509509999999</v>
      </c>
      <c r="N3537" s="183">
        <v>4.9799999999999998E-6</v>
      </c>
      <c r="O3537" s="173">
        <v>20.028185359999998</v>
      </c>
      <c r="P3537" s="185">
        <v>7.6299999999999998E-6</v>
      </c>
      <c r="Q3537" s="173" t="s">
        <v>10719</v>
      </c>
      <c r="R3537" s="173" t="s">
        <v>10720</v>
      </c>
      <c r="S3537" s="173" t="s">
        <v>10721</v>
      </c>
      <c r="T3537" s="173">
        <v>274876</v>
      </c>
      <c r="U3537" s="173">
        <v>244034</v>
      </c>
      <c r="V3537" s="173" t="s">
        <v>407</v>
      </c>
    </row>
    <row r="3538" spans="1:22" x14ac:dyDescent="0.2">
      <c r="A3538" s="173" t="s">
        <v>3806</v>
      </c>
      <c r="B3538" s="173" t="s">
        <v>10775</v>
      </c>
      <c r="C3538" s="173" t="s">
        <v>10774</v>
      </c>
      <c r="D3538" s="173">
        <v>10</v>
      </c>
      <c r="E3538" s="173">
        <v>1367079</v>
      </c>
      <c r="F3538" s="173" t="s">
        <v>154</v>
      </c>
      <c r="G3538" s="173" t="s">
        <v>149</v>
      </c>
      <c r="H3538" s="173">
        <v>0.40938466000000001</v>
      </c>
      <c r="I3538" s="179">
        <v>2.6661976E-2</v>
      </c>
      <c r="J3538" s="179">
        <v>0.22918845400000001</v>
      </c>
      <c r="K3538" s="179">
        <v>0.116332109</v>
      </c>
      <c r="L3538" s="179">
        <v>6.2187600000000005E-4</v>
      </c>
      <c r="M3538" s="179">
        <v>20.829191290000001</v>
      </c>
      <c r="N3538" s="183">
        <v>5.0200000000000002E-6</v>
      </c>
      <c r="O3538" s="173">
        <v>17.27721313</v>
      </c>
      <c r="P3538" s="185">
        <v>3.2299999999999999E-5</v>
      </c>
      <c r="Q3538" s="173" t="s">
        <v>1275</v>
      </c>
      <c r="R3538" s="173" t="s">
        <v>6141</v>
      </c>
      <c r="S3538" s="173" t="s">
        <v>1276</v>
      </c>
      <c r="T3538" s="173">
        <v>156467</v>
      </c>
      <c r="U3538" s="173">
        <v>201745</v>
      </c>
      <c r="V3538" s="173" t="s">
        <v>384</v>
      </c>
    </row>
    <row r="3539" spans="1:22" x14ac:dyDescent="0.2">
      <c r="A3539" s="173" t="s">
        <v>2670</v>
      </c>
      <c r="B3539" s="173" t="s">
        <v>7531</v>
      </c>
      <c r="C3539" s="173" t="s">
        <v>7530</v>
      </c>
      <c r="D3539" s="173">
        <v>5</v>
      </c>
      <c r="E3539" s="173">
        <v>123271726</v>
      </c>
      <c r="F3539" s="173" t="s">
        <v>154</v>
      </c>
      <c r="G3539" s="173" t="s">
        <v>143</v>
      </c>
      <c r="H3539" s="173">
        <v>0.35643934999999999</v>
      </c>
      <c r="I3539" s="179">
        <v>-0.164788517</v>
      </c>
      <c r="J3539" s="179">
        <v>0.22400846499999999</v>
      </c>
      <c r="K3539" s="179">
        <v>-0.73563522199999998</v>
      </c>
      <c r="L3539" s="179">
        <v>4.2684500000000002E-4</v>
      </c>
      <c r="M3539" s="179">
        <v>21.613033550000001</v>
      </c>
      <c r="N3539" s="183">
        <v>3.3400000000000002E-6</v>
      </c>
      <c r="O3539" s="173">
        <v>20.283738119999999</v>
      </c>
      <c r="P3539" s="185">
        <v>6.6800000000000004E-6</v>
      </c>
      <c r="Q3539" s="173" t="s">
        <v>128</v>
      </c>
      <c r="R3539" s="173" t="s">
        <v>2673</v>
      </c>
      <c r="S3539" s="173" t="s">
        <v>2674</v>
      </c>
      <c r="T3539" s="173">
        <v>318988</v>
      </c>
      <c r="U3539" s="173">
        <v>123760</v>
      </c>
    </row>
    <row r="3540" spans="1:22" x14ac:dyDescent="0.2">
      <c r="A3540" s="173" t="s">
        <v>2670</v>
      </c>
      <c r="B3540" s="173" t="s">
        <v>3579</v>
      </c>
      <c r="C3540" s="173" t="s">
        <v>3578</v>
      </c>
      <c r="D3540" s="173">
        <v>5</v>
      </c>
      <c r="E3540" s="173">
        <v>123261616</v>
      </c>
      <c r="F3540" s="173" t="s">
        <v>149</v>
      </c>
      <c r="G3540" s="173" t="s">
        <v>154</v>
      </c>
      <c r="H3540" s="173">
        <v>0.36788465999999997</v>
      </c>
      <c r="I3540" s="179">
        <v>-0.16936853900000001</v>
      </c>
      <c r="J3540" s="179">
        <v>0.22401437599999999</v>
      </c>
      <c r="K3540" s="179">
        <v>-0.756061023</v>
      </c>
      <c r="L3540" s="179">
        <v>3.3379699999999999E-4</v>
      </c>
      <c r="M3540" s="179">
        <v>23.096297060000001</v>
      </c>
      <c r="N3540" s="183">
        <v>1.5400000000000001E-6</v>
      </c>
      <c r="O3540" s="173">
        <v>21.646698180000001</v>
      </c>
      <c r="P3540" s="185">
        <v>3.2799999999999999E-6</v>
      </c>
      <c r="Q3540" s="173" t="s">
        <v>128</v>
      </c>
      <c r="R3540" s="173" t="s">
        <v>2673</v>
      </c>
      <c r="S3540" s="173" t="s">
        <v>2674</v>
      </c>
      <c r="T3540" s="173">
        <v>308878</v>
      </c>
      <c r="U3540" s="173">
        <v>133870</v>
      </c>
    </row>
    <row r="3541" spans="1:22" x14ac:dyDescent="0.2">
      <c r="A3541" s="173" t="s">
        <v>2670</v>
      </c>
      <c r="B3541" s="173" t="s">
        <v>5347</v>
      </c>
      <c r="C3541" s="173" t="s">
        <v>5346</v>
      </c>
      <c r="D3541" s="173">
        <v>5</v>
      </c>
      <c r="E3541" s="173">
        <v>123257699</v>
      </c>
      <c r="F3541" s="173" t="s">
        <v>154</v>
      </c>
      <c r="G3541" s="173" t="s">
        <v>144</v>
      </c>
      <c r="H3541" s="173">
        <v>0.38746511</v>
      </c>
      <c r="I3541" s="179">
        <v>-0.170608278</v>
      </c>
      <c r="J3541" s="179">
        <v>0.22401012100000001</v>
      </c>
      <c r="K3541" s="179">
        <v>-0.76160968500000004</v>
      </c>
      <c r="L3541" s="179">
        <v>2.8086499999999999E-4</v>
      </c>
      <c r="M3541" s="179">
        <v>22.294684310000001</v>
      </c>
      <c r="N3541" s="183">
        <v>2.34E-6</v>
      </c>
      <c r="O3541" s="173">
        <v>21.12456027</v>
      </c>
      <c r="P3541" s="185">
        <v>4.3000000000000003E-6</v>
      </c>
      <c r="Q3541" s="173" t="s">
        <v>128</v>
      </c>
      <c r="R3541" s="173" t="s">
        <v>2673</v>
      </c>
      <c r="S3541" s="173" t="s">
        <v>2674</v>
      </c>
      <c r="T3541" s="173">
        <v>304961</v>
      </c>
      <c r="U3541" s="173">
        <v>137787</v>
      </c>
    </row>
    <row r="3542" spans="1:22" x14ac:dyDescent="0.2">
      <c r="A3542" s="173" t="s">
        <v>2670</v>
      </c>
      <c r="B3542" s="173" t="s">
        <v>2672</v>
      </c>
      <c r="C3542" s="173" t="s">
        <v>2671</v>
      </c>
      <c r="D3542" s="173">
        <v>5</v>
      </c>
      <c r="E3542" s="173">
        <v>123256403</v>
      </c>
      <c r="F3542" s="173" t="s">
        <v>144</v>
      </c>
      <c r="G3542" s="173" t="s">
        <v>154</v>
      </c>
      <c r="H3542" s="173">
        <v>0.37087812399999998</v>
      </c>
      <c r="I3542" s="179">
        <v>-0.19715980899999999</v>
      </c>
      <c r="J3542" s="179">
        <v>0.22403324399999999</v>
      </c>
      <c r="K3542" s="179">
        <v>-0.88004710900000005</v>
      </c>
      <c r="L3542" s="179">
        <v>1.1883300000000001E-4</v>
      </c>
      <c r="M3542" s="179">
        <v>23.752933280000001</v>
      </c>
      <c r="N3542" s="183">
        <v>1.1000000000000001E-6</v>
      </c>
      <c r="O3542" s="173">
        <v>21.459565120000001</v>
      </c>
      <c r="P3542" s="185">
        <v>3.6100000000000002E-6</v>
      </c>
      <c r="Q3542" s="173" t="s">
        <v>128</v>
      </c>
      <c r="R3542" s="173" t="s">
        <v>2673</v>
      </c>
      <c r="S3542" s="173" t="s">
        <v>2674</v>
      </c>
      <c r="T3542" s="173">
        <v>303665</v>
      </c>
      <c r="U3542" s="173">
        <v>139083</v>
      </c>
    </row>
    <row r="3543" spans="1:22" x14ac:dyDescent="0.2">
      <c r="A3543" s="173" t="s">
        <v>1907</v>
      </c>
      <c r="B3543" s="173" t="s">
        <v>8905</v>
      </c>
      <c r="C3543" s="173" t="s">
        <v>8904</v>
      </c>
      <c r="D3543" s="173">
        <v>5</v>
      </c>
      <c r="E3543" s="173">
        <v>5542431</v>
      </c>
      <c r="F3543" s="173" t="s">
        <v>154</v>
      </c>
      <c r="G3543" s="173" t="s">
        <v>144</v>
      </c>
      <c r="H3543" s="173">
        <v>0.62547750899999999</v>
      </c>
      <c r="I3543" s="179">
        <v>0.17463372899999999</v>
      </c>
      <c r="J3543" s="179">
        <v>0.22798196100000001</v>
      </c>
      <c r="K3543" s="179">
        <v>0.76599801199999995</v>
      </c>
      <c r="L3543" s="179">
        <v>1.06483E-4</v>
      </c>
      <c r="M3543" s="179">
        <v>21.261995670000001</v>
      </c>
      <c r="N3543" s="183">
        <v>4.0099999999999997E-6</v>
      </c>
      <c r="O3543" s="173">
        <v>15.110457719999999</v>
      </c>
      <c r="P3543" s="173">
        <v>1.014E-4</v>
      </c>
      <c r="Q3543" s="173" t="s">
        <v>128</v>
      </c>
      <c r="R3543" s="173" t="s">
        <v>3380</v>
      </c>
      <c r="S3543" s="173" t="s">
        <v>3381</v>
      </c>
      <c r="T3543" s="173">
        <v>52084</v>
      </c>
      <c r="U3543" s="173">
        <v>768122</v>
      </c>
    </row>
    <row r="3544" spans="1:22" x14ac:dyDescent="0.2">
      <c r="A3544" s="173" t="s">
        <v>1907</v>
      </c>
      <c r="B3544" s="173" t="s">
        <v>8737</v>
      </c>
      <c r="C3544" s="173" t="s">
        <v>8736</v>
      </c>
      <c r="D3544" s="173">
        <v>5</v>
      </c>
      <c r="E3544" s="173">
        <v>5542503</v>
      </c>
      <c r="F3544" s="173" t="s">
        <v>149</v>
      </c>
      <c r="G3544" s="173" t="s">
        <v>143</v>
      </c>
      <c r="H3544" s="173">
        <v>0.62565244099999995</v>
      </c>
      <c r="I3544" s="179">
        <v>0.17453291700000001</v>
      </c>
      <c r="J3544" s="179">
        <v>0.22798191700000001</v>
      </c>
      <c r="K3544" s="179">
        <v>0.76555596599999998</v>
      </c>
      <c r="L3544" s="179">
        <v>1.03111E-4</v>
      </c>
      <c r="M3544" s="179">
        <v>21.303390310000001</v>
      </c>
      <c r="N3544" s="183">
        <v>3.9199999999999997E-6</v>
      </c>
      <c r="O3544" s="173">
        <v>15.139873740000001</v>
      </c>
      <c r="P3544" s="185">
        <v>9.98E-5</v>
      </c>
      <c r="Q3544" s="173" t="s">
        <v>128</v>
      </c>
      <c r="R3544" s="173" t="s">
        <v>3380</v>
      </c>
      <c r="S3544" s="173" t="s">
        <v>3381</v>
      </c>
      <c r="T3544" s="173">
        <v>52156</v>
      </c>
      <c r="U3544" s="173">
        <v>768050</v>
      </c>
    </row>
    <row r="3545" spans="1:22" x14ac:dyDescent="0.2">
      <c r="A3545" s="173" t="s">
        <v>1907</v>
      </c>
      <c r="B3545" s="173" t="s">
        <v>9387</v>
      </c>
      <c r="C3545" s="173" t="s">
        <v>9386</v>
      </c>
      <c r="D3545" s="173">
        <v>5</v>
      </c>
      <c r="E3545" s="173">
        <v>5541217</v>
      </c>
      <c r="F3545" s="173" t="s">
        <v>144</v>
      </c>
      <c r="G3545" s="173" t="s">
        <v>143</v>
      </c>
      <c r="H3545" s="173">
        <v>0.62333256400000003</v>
      </c>
      <c r="I3545" s="179">
        <v>0.15535010899999999</v>
      </c>
      <c r="J3545" s="179">
        <v>0.22798304799999999</v>
      </c>
      <c r="K3545" s="179">
        <v>0.68141079100000002</v>
      </c>
      <c r="L3545" s="179">
        <v>1.2688900000000001E-4</v>
      </c>
      <c r="M3545" s="179">
        <v>21.145596139999999</v>
      </c>
      <c r="N3545" s="183">
        <v>4.2599999999999999E-6</v>
      </c>
      <c r="O3545" s="173">
        <v>15.193448009999999</v>
      </c>
      <c r="P3545" s="185">
        <v>9.7E-5</v>
      </c>
      <c r="Q3545" s="173" t="s">
        <v>128</v>
      </c>
      <c r="R3545" s="173" t="s">
        <v>3380</v>
      </c>
      <c r="S3545" s="173" t="s">
        <v>3381</v>
      </c>
      <c r="T3545" s="173">
        <v>50870</v>
      </c>
      <c r="U3545" s="173">
        <v>769336</v>
      </c>
    </row>
    <row r="3546" spans="1:22" x14ac:dyDescent="0.2">
      <c r="A3546" s="173" t="s">
        <v>1907</v>
      </c>
      <c r="B3546" s="173" t="s">
        <v>8493</v>
      </c>
      <c r="C3546" s="173" t="s">
        <v>8492</v>
      </c>
      <c r="D3546" s="173">
        <v>5</v>
      </c>
      <c r="E3546" s="173">
        <v>5541252</v>
      </c>
      <c r="F3546" s="173" t="s">
        <v>143</v>
      </c>
      <c r="G3546" s="173" t="s">
        <v>144</v>
      </c>
      <c r="H3546" s="173">
        <v>0.62344665499999996</v>
      </c>
      <c r="I3546" s="179">
        <v>0.17394919</v>
      </c>
      <c r="J3546" s="179">
        <v>0.22798228100000001</v>
      </c>
      <c r="K3546" s="179">
        <v>0.76299434200000005</v>
      </c>
      <c r="L3546" s="179">
        <v>1.1479E-4</v>
      </c>
      <c r="M3546" s="179">
        <v>21.370364299999999</v>
      </c>
      <c r="N3546" s="183">
        <v>3.7900000000000001E-6</v>
      </c>
      <c r="O3546" s="173">
        <v>15.209553680000001</v>
      </c>
      <c r="P3546" s="185">
        <v>9.6199999999999994E-5</v>
      </c>
      <c r="Q3546" s="173" t="s">
        <v>128</v>
      </c>
      <c r="R3546" s="173" t="s">
        <v>3380</v>
      </c>
      <c r="S3546" s="173" t="s">
        <v>3381</v>
      </c>
      <c r="T3546" s="173">
        <v>50905</v>
      </c>
      <c r="U3546" s="173">
        <v>769301</v>
      </c>
    </row>
    <row r="3547" spans="1:22" x14ac:dyDescent="0.2">
      <c r="A3547" s="173" t="s">
        <v>1907</v>
      </c>
      <c r="B3547" s="173" t="s">
        <v>3467</v>
      </c>
      <c r="C3547" s="173" t="s">
        <v>3466</v>
      </c>
      <c r="D3547" s="173">
        <v>5</v>
      </c>
      <c r="E3547" s="173">
        <v>5535854</v>
      </c>
      <c r="F3547" s="173" t="s">
        <v>143</v>
      </c>
      <c r="G3547" s="173" t="s">
        <v>144</v>
      </c>
      <c r="H3547" s="173">
        <v>0.55001249500000005</v>
      </c>
      <c r="I3547" s="179">
        <v>0.15980325000000001</v>
      </c>
      <c r="J3547" s="179">
        <v>0.227983515</v>
      </c>
      <c r="K3547" s="179">
        <v>0.70094212700000003</v>
      </c>
      <c r="L3547" s="183">
        <v>9.6100000000000005E-5</v>
      </c>
      <c r="M3547" s="179">
        <v>23.20107819</v>
      </c>
      <c r="N3547" s="183">
        <v>1.46E-6</v>
      </c>
      <c r="O3547" s="173">
        <v>17.05347355</v>
      </c>
      <c r="P3547" s="185">
        <v>3.6300000000000001E-5</v>
      </c>
      <c r="Q3547" s="173" t="s">
        <v>128</v>
      </c>
      <c r="R3547" s="173" t="s">
        <v>3380</v>
      </c>
      <c r="S3547" s="173" t="s">
        <v>3381</v>
      </c>
      <c r="T3547" s="173">
        <v>45507</v>
      </c>
      <c r="U3547" s="173">
        <v>774699</v>
      </c>
    </row>
    <row r="3548" spans="1:22" x14ac:dyDescent="0.2">
      <c r="A3548" s="173" t="s">
        <v>1907</v>
      </c>
      <c r="B3548" s="173" t="s">
        <v>4436</v>
      </c>
      <c r="C3548" s="173" t="s">
        <v>4435</v>
      </c>
      <c r="D3548" s="173">
        <v>5</v>
      </c>
      <c r="E3548" s="173">
        <v>5534829</v>
      </c>
      <c r="F3548" s="173" t="s">
        <v>143</v>
      </c>
      <c r="G3548" s="173" t="s">
        <v>144</v>
      </c>
      <c r="H3548" s="173">
        <v>0.54986014999999999</v>
      </c>
      <c r="I3548" s="179">
        <v>0.15832159100000001</v>
      </c>
      <c r="J3548" s="179">
        <v>0.227983349</v>
      </c>
      <c r="K3548" s="179">
        <v>0.69444365600000002</v>
      </c>
      <c r="L3548" s="179">
        <v>1.2103399999999999E-4</v>
      </c>
      <c r="M3548" s="179">
        <v>22.62211744</v>
      </c>
      <c r="N3548" s="183">
        <v>1.9700000000000002E-6</v>
      </c>
      <c r="O3548" s="173">
        <v>16.571723550000002</v>
      </c>
      <c r="P3548" s="185">
        <v>4.6799999999999999E-5</v>
      </c>
      <c r="Q3548" s="173" t="s">
        <v>128</v>
      </c>
      <c r="R3548" s="173" t="s">
        <v>3380</v>
      </c>
      <c r="S3548" s="173" t="s">
        <v>3381</v>
      </c>
      <c r="T3548" s="173">
        <v>44482</v>
      </c>
      <c r="U3548" s="173">
        <v>775724</v>
      </c>
    </row>
    <row r="3549" spans="1:22" x14ac:dyDescent="0.2">
      <c r="A3549" s="173" t="s">
        <v>1907</v>
      </c>
      <c r="B3549" s="173" t="s">
        <v>4367</v>
      </c>
      <c r="C3549" s="173" t="s">
        <v>4366</v>
      </c>
      <c r="D3549" s="173">
        <v>5</v>
      </c>
      <c r="E3549" s="173">
        <v>5533077</v>
      </c>
      <c r="F3549" s="173" t="s">
        <v>143</v>
      </c>
      <c r="G3549" s="173" t="s">
        <v>144</v>
      </c>
      <c r="H3549" s="173">
        <v>0.55355834299999995</v>
      </c>
      <c r="I3549" s="179">
        <v>0.156912094</v>
      </c>
      <c r="J3549" s="179">
        <v>0.22798215799999999</v>
      </c>
      <c r="K3549" s="179">
        <v>0.68826480000000001</v>
      </c>
      <c r="L3549" s="179">
        <v>1.3003900000000001E-4</v>
      </c>
      <c r="M3549" s="179">
        <v>22.657692690000001</v>
      </c>
      <c r="N3549" s="183">
        <v>1.9400000000000001E-6</v>
      </c>
      <c r="O3549" s="173">
        <v>16.54034304</v>
      </c>
      <c r="P3549" s="185">
        <v>4.7599999999999998E-5</v>
      </c>
      <c r="Q3549" s="173" t="s">
        <v>128</v>
      </c>
      <c r="R3549" s="173" t="s">
        <v>3380</v>
      </c>
      <c r="S3549" s="173" t="s">
        <v>3381</v>
      </c>
      <c r="T3549" s="173">
        <v>42730</v>
      </c>
      <c r="U3549" s="173">
        <v>777476</v>
      </c>
    </row>
    <row r="3550" spans="1:22" x14ac:dyDescent="0.2">
      <c r="A3550" s="173" t="s">
        <v>1630</v>
      </c>
      <c r="B3550" s="173" t="s">
        <v>3650</v>
      </c>
      <c r="C3550" s="173" t="s">
        <v>3649</v>
      </c>
      <c r="D3550" s="173">
        <v>18</v>
      </c>
      <c r="E3550" s="173">
        <v>4440913</v>
      </c>
      <c r="F3550" s="173" t="s">
        <v>154</v>
      </c>
      <c r="G3550" s="173" t="s">
        <v>149</v>
      </c>
      <c r="H3550" s="173">
        <v>0.26549490599999997</v>
      </c>
      <c r="I3550" s="179">
        <v>0.56667440199999997</v>
      </c>
      <c r="J3550" s="179">
        <v>0.40817082799999999</v>
      </c>
      <c r="K3550" s="179">
        <v>1.3883265600000001</v>
      </c>
      <c r="L3550" s="179">
        <v>0.16503762799999999</v>
      </c>
      <c r="M3550" s="179">
        <v>23.050800949999999</v>
      </c>
      <c r="N3550" s="183">
        <v>1.5799999999999999E-6</v>
      </c>
      <c r="O3550" s="173">
        <v>24.844424100000001</v>
      </c>
      <c r="P3550" s="185">
        <v>6.2099999999999996E-7</v>
      </c>
      <c r="Q3550" s="173" t="s">
        <v>2999</v>
      </c>
      <c r="R3550" s="173" t="s">
        <v>3000</v>
      </c>
      <c r="S3550" s="173" t="s">
        <v>3001</v>
      </c>
      <c r="T3550" s="173">
        <v>144913</v>
      </c>
      <c r="U3550" s="173">
        <v>701996</v>
      </c>
      <c r="V3550" s="173" t="s">
        <v>405</v>
      </c>
    </row>
    <row r="3551" spans="1:22" x14ac:dyDescent="0.2">
      <c r="A3551" s="173" t="s">
        <v>1009</v>
      </c>
      <c r="B3551" s="173" t="s">
        <v>3541</v>
      </c>
      <c r="C3551" s="173" t="s">
        <v>3540</v>
      </c>
      <c r="D3551" s="173">
        <v>4</v>
      </c>
      <c r="E3551" s="173">
        <v>126171905</v>
      </c>
      <c r="F3551" s="173" t="s">
        <v>149</v>
      </c>
      <c r="G3551" s="173" t="s">
        <v>154</v>
      </c>
      <c r="H3551" s="173">
        <v>0.68630920799999995</v>
      </c>
      <c r="I3551" s="179">
        <v>0.33412259599999999</v>
      </c>
      <c r="J3551" s="179">
        <v>0.22882122499999999</v>
      </c>
      <c r="K3551" s="179">
        <v>1.460190576</v>
      </c>
      <c r="L3551" s="183">
        <v>3.2800000000000003E-7</v>
      </c>
      <c r="M3551" s="179">
        <v>23.117792770000001</v>
      </c>
      <c r="N3551" s="183">
        <v>1.5200000000000001E-6</v>
      </c>
      <c r="O3551" s="173">
        <v>19.441812509999998</v>
      </c>
      <c r="P3551" s="185">
        <v>1.04E-5</v>
      </c>
      <c r="Q3551" s="173" t="s">
        <v>128</v>
      </c>
      <c r="R3551" s="173" t="s">
        <v>3542</v>
      </c>
      <c r="S3551" s="173" t="s">
        <v>3543</v>
      </c>
      <c r="T3551" s="173">
        <v>538018</v>
      </c>
      <c r="U3551" s="173">
        <v>65661</v>
      </c>
    </row>
    <row r="3552" spans="1:22" x14ac:dyDescent="0.2">
      <c r="A3552" s="173" t="s">
        <v>711</v>
      </c>
      <c r="B3552" s="173" t="s">
        <v>17661</v>
      </c>
      <c r="C3552" s="173" t="s">
        <v>17660</v>
      </c>
      <c r="D3552" s="173">
        <v>2</v>
      </c>
      <c r="E3552" s="173">
        <v>208546880</v>
      </c>
      <c r="F3552" s="173" t="s">
        <v>154</v>
      </c>
      <c r="G3552" s="173" t="s">
        <v>149</v>
      </c>
      <c r="H3552" s="173">
        <v>0.36474769299999998</v>
      </c>
      <c r="I3552" s="179">
        <v>-9.2845124000000001E-2</v>
      </c>
      <c r="J3552" s="179">
        <v>0.23322167899999999</v>
      </c>
      <c r="K3552" s="179">
        <v>-0.398098171</v>
      </c>
      <c r="L3552" s="183">
        <v>8.8200000000000003E-5</v>
      </c>
      <c r="M3552" s="179">
        <v>19.805432719999999</v>
      </c>
      <c r="N3552" s="183">
        <v>8.5699999999999993E-6</v>
      </c>
      <c r="O3552" s="173">
        <v>15.25064394</v>
      </c>
      <c r="P3552" s="185">
        <v>9.4099999999999997E-5</v>
      </c>
      <c r="Q3552" s="173" t="s">
        <v>128</v>
      </c>
      <c r="R3552" s="173" t="s">
        <v>17662</v>
      </c>
      <c r="S3552" s="173" t="s">
        <v>17663</v>
      </c>
      <c r="T3552" s="173">
        <v>3034</v>
      </c>
      <c r="U3552" s="173">
        <v>29383</v>
      </c>
    </row>
    <row r="3553" spans="1:22" x14ac:dyDescent="0.2">
      <c r="A3553" s="173" t="s">
        <v>607</v>
      </c>
      <c r="B3553" s="173" t="s">
        <v>2731</v>
      </c>
      <c r="C3553" s="173" t="s">
        <v>2730</v>
      </c>
      <c r="D3553" s="173">
        <v>17</v>
      </c>
      <c r="E3553" s="173">
        <v>57889985</v>
      </c>
      <c r="F3553" s="173" t="s">
        <v>144</v>
      </c>
      <c r="G3553" s="173" t="s">
        <v>143</v>
      </c>
      <c r="H3553" s="173">
        <v>0.27142022300000002</v>
      </c>
      <c r="I3553" s="179">
        <v>-7.6368060000000003E-3</v>
      </c>
      <c r="J3553" s="179">
        <v>0.255062864</v>
      </c>
      <c r="K3553" s="179">
        <v>-2.9940879E-2</v>
      </c>
      <c r="L3553" s="183">
        <v>1.9400000000000001E-6</v>
      </c>
      <c r="M3553" s="179">
        <v>23.730619600000001</v>
      </c>
      <c r="N3553" s="183">
        <v>1.11E-6</v>
      </c>
      <c r="O3553" s="173">
        <v>17.1782836</v>
      </c>
      <c r="P3553" s="185">
        <v>3.4E-5</v>
      </c>
      <c r="Q3553" s="173" t="s">
        <v>2413</v>
      </c>
      <c r="R3553" s="173" t="s">
        <v>2414</v>
      </c>
      <c r="S3553" s="173" t="s">
        <v>2415</v>
      </c>
      <c r="T3553" s="173">
        <v>105026</v>
      </c>
      <c r="U3553" s="173">
        <v>28641</v>
      </c>
      <c r="V3553" s="173" t="s">
        <v>384</v>
      </c>
    </row>
    <row r="3554" spans="1:22" x14ac:dyDescent="0.2">
      <c r="A3554" s="173" t="s">
        <v>2553</v>
      </c>
      <c r="B3554" s="173" t="s">
        <v>16458</v>
      </c>
      <c r="C3554" s="173" t="s">
        <v>16457</v>
      </c>
      <c r="D3554" s="173">
        <v>5</v>
      </c>
      <c r="E3554" s="173">
        <v>423385</v>
      </c>
      <c r="F3554" s="173" t="s">
        <v>149</v>
      </c>
      <c r="G3554" s="173" t="s">
        <v>154</v>
      </c>
      <c r="H3554" s="173">
        <v>0.68509611699999995</v>
      </c>
      <c r="I3554" s="179">
        <v>-0.14313983499999999</v>
      </c>
      <c r="J3554" s="179">
        <v>0.22456193499999999</v>
      </c>
      <c r="K3554" s="179">
        <v>-0.63741806899999998</v>
      </c>
      <c r="L3554" s="179">
        <v>2.4759499999999998E-4</v>
      </c>
      <c r="M3554" s="179">
        <v>19.945787119999999</v>
      </c>
      <c r="N3554" s="183">
        <v>7.9699999999999999E-6</v>
      </c>
      <c r="O3554" s="173">
        <v>15.01636076</v>
      </c>
      <c r="P3554" s="173">
        <v>1.0658300000000001E-4</v>
      </c>
      <c r="Q3554" s="173" t="s">
        <v>16459</v>
      </c>
      <c r="R3554" s="173" t="s">
        <v>16460</v>
      </c>
      <c r="S3554" s="173" t="s">
        <v>16461</v>
      </c>
      <c r="T3554" s="173">
        <v>108296</v>
      </c>
      <c r="U3554" s="173">
        <v>18565</v>
      </c>
      <c r="V3554" s="173" t="s">
        <v>384</v>
      </c>
    </row>
    <row r="3555" spans="1:22" x14ac:dyDescent="0.2">
      <c r="A3555" s="173" t="s">
        <v>573</v>
      </c>
      <c r="B3555" s="173" t="s">
        <v>3402</v>
      </c>
      <c r="C3555" s="173" t="s">
        <v>3401</v>
      </c>
      <c r="D3555" s="173">
        <v>8</v>
      </c>
      <c r="E3555" s="173">
        <v>133458664</v>
      </c>
      <c r="F3555" s="173" t="s">
        <v>144</v>
      </c>
      <c r="G3555" s="173" t="s">
        <v>143</v>
      </c>
      <c r="H3555" s="173">
        <v>0.49935130700000002</v>
      </c>
      <c r="I3555" s="179">
        <v>0.46361844899999999</v>
      </c>
      <c r="J3555" s="179">
        <v>0.22793344800000001</v>
      </c>
      <c r="K3555" s="179">
        <v>2.0340079640000002</v>
      </c>
      <c r="L3555" s="179">
        <v>8.3829839999999996E-3</v>
      </c>
      <c r="M3555" s="179">
        <v>23.22723731</v>
      </c>
      <c r="N3555" s="183">
        <v>1.44E-6</v>
      </c>
      <c r="O3555" s="173">
        <v>21.282667589999999</v>
      </c>
      <c r="P3555" s="185">
        <v>3.9600000000000002E-6</v>
      </c>
      <c r="Q3555" s="173" t="s">
        <v>3403</v>
      </c>
      <c r="R3555" s="173" t="s">
        <v>3404</v>
      </c>
      <c r="S3555" s="173" t="s">
        <v>3405</v>
      </c>
      <c r="T3555" s="173">
        <v>341152</v>
      </c>
      <c r="U3555" s="173">
        <v>114080</v>
      </c>
      <c r="V3555" s="173" t="s">
        <v>407</v>
      </c>
    </row>
    <row r="3556" spans="1:22" x14ac:dyDescent="0.2">
      <c r="A3556" s="173" t="s">
        <v>1015</v>
      </c>
      <c r="B3556" s="173" t="s">
        <v>14808</v>
      </c>
      <c r="C3556" s="173" t="s">
        <v>14807</v>
      </c>
      <c r="D3556" s="173">
        <v>5</v>
      </c>
      <c r="E3556" s="173">
        <v>58093288</v>
      </c>
      <c r="F3556" s="173" t="s">
        <v>154</v>
      </c>
      <c r="G3556" s="173" t="s">
        <v>149</v>
      </c>
      <c r="H3556" s="173">
        <v>0.413349097</v>
      </c>
      <c r="I3556" s="179">
        <v>-0.22414135099999999</v>
      </c>
      <c r="J3556" s="179">
        <v>0.341153598</v>
      </c>
      <c r="K3556" s="179">
        <v>-0.65701007600000005</v>
      </c>
      <c r="L3556" s="179">
        <v>0.51117443799999995</v>
      </c>
      <c r="M3556" s="179">
        <v>20.165608469999999</v>
      </c>
      <c r="N3556" s="183">
        <v>7.0999999999999998E-6</v>
      </c>
      <c r="O3556" s="173">
        <v>19.378354250000001</v>
      </c>
      <c r="P3556" s="185">
        <v>1.0699999999999999E-5</v>
      </c>
      <c r="Q3556" s="173" t="s">
        <v>14809</v>
      </c>
      <c r="R3556" s="173" t="s">
        <v>14810</v>
      </c>
      <c r="S3556" s="173" t="s">
        <v>14811</v>
      </c>
      <c r="T3556" s="173">
        <v>239218</v>
      </c>
      <c r="U3556" s="173">
        <v>171577</v>
      </c>
      <c r="V3556" s="173" t="s">
        <v>384</v>
      </c>
    </row>
    <row r="3557" spans="1:22" x14ac:dyDescent="0.2">
      <c r="A3557" s="173" t="s">
        <v>7493</v>
      </c>
      <c r="B3557" s="173" t="s">
        <v>19167</v>
      </c>
      <c r="C3557" s="173" t="s">
        <v>19166</v>
      </c>
      <c r="D3557" s="173">
        <v>8</v>
      </c>
      <c r="E3557" s="173">
        <v>15025082</v>
      </c>
      <c r="F3557" s="173" t="s">
        <v>154</v>
      </c>
      <c r="G3557" s="173" t="s">
        <v>143</v>
      </c>
      <c r="H3557" s="173">
        <v>0.50746511000000005</v>
      </c>
      <c r="I3557" s="179">
        <v>0.27804866900000003</v>
      </c>
      <c r="J3557" s="179">
        <v>0.226779696</v>
      </c>
      <c r="K3557" s="179">
        <v>1.2260739140000001</v>
      </c>
      <c r="L3557" s="179">
        <v>1.0440148999999999E-2</v>
      </c>
      <c r="M3557" s="179">
        <v>19.656623620000001</v>
      </c>
      <c r="N3557" s="183">
        <v>9.2699999999999993E-6</v>
      </c>
      <c r="O3557" s="173">
        <v>14.19729341</v>
      </c>
      <c r="P3557" s="173">
        <v>1.6460699999999999E-4</v>
      </c>
      <c r="Q3557" s="173" t="s">
        <v>6553</v>
      </c>
      <c r="R3557" s="173" t="s">
        <v>6555</v>
      </c>
      <c r="S3557" s="173" t="s">
        <v>8667</v>
      </c>
      <c r="T3557" s="173">
        <v>314063</v>
      </c>
      <c r="U3557" s="173">
        <v>372513</v>
      </c>
      <c r="V3557" s="173" t="s">
        <v>384</v>
      </c>
    </row>
    <row r="3558" spans="1:22" x14ac:dyDescent="0.2">
      <c r="A3558" s="173" t="s">
        <v>7493</v>
      </c>
      <c r="B3558" s="173" t="s">
        <v>8715</v>
      </c>
      <c r="C3558" s="173" t="s">
        <v>8714</v>
      </c>
      <c r="D3558" s="173">
        <v>8</v>
      </c>
      <c r="E3558" s="173">
        <v>15022195</v>
      </c>
      <c r="F3558" s="173" t="s">
        <v>143</v>
      </c>
      <c r="G3558" s="173" t="s">
        <v>144</v>
      </c>
      <c r="H3558" s="173">
        <v>0.51053008499999997</v>
      </c>
      <c r="I3558" s="179">
        <v>0.27108789300000002</v>
      </c>
      <c r="J3558" s="179">
        <v>0.226779019</v>
      </c>
      <c r="K3558" s="179">
        <v>1.1953834830000001</v>
      </c>
      <c r="L3558" s="179">
        <v>6.6651899999999997E-3</v>
      </c>
      <c r="M3558" s="179">
        <v>21.308755519999998</v>
      </c>
      <c r="N3558" s="183">
        <v>3.9099999999999998E-6</v>
      </c>
      <c r="O3558" s="173">
        <v>15.15661186</v>
      </c>
      <c r="P3558" s="185">
        <v>9.8999999999999994E-5</v>
      </c>
      <c r="Q3558" s="173" t="s">
        <v>6553</v>
      </c>
      <c r="R3558" s="173" t="s">
        <v>6555</v>
      </c>
      <c r="S3558" s="173" t="s">
        <v>8667</v>
      </c>
      <c r="T3558" s="173">
        <v>311176</v>
      </c>
      <c r="U3558" s="173">
        <v>375400</v>
      </c>
      <c r="V3558" s="173" t="s">
        <v>384</v>
      </c>
    </row>
    <row r="3559" spans="1:22" x14ac:dyDescent="0.2">
      <c r="A3559" s="173" t="s">
        <v>7493</v>
      </c>
      <c r="B3559" s="173" t="s">
        <v>8666</v>
      </c>
      <c r="C3559" s="173" t="s">
        <v>8665</v>
      </c>
      <c r="D3559" s="173">
        <v>8</v>
      </c>
      <c r="E3559" s="173">
        <v>15022119</v>
      </c>
      <c r="F3559" s="173" t="s">
        <v>154</v>
      </c>
      <c r="G3559" s="173" t="s">
        <v>149</v>
      </c>
      <c r="H3559" s="173">
        <v>0.51040234500000004</v>
      </c>
      <c r="I3559" s="179">
        <v>0.27146303300000002</v>
      </c>
      <c r="J3559" s="179">
        <v>0.226779018</v>
      </c>
      <c r="K3559" s="179">
        <v>1.197037696</v>
      </c>
      <c r="L3559" s="179">
        <v>6.6335150000000004E-3</v>
      </c>
      <c r="M3559" s="179">
        <v>21.315847040000001</v>
      </c>
      <c r="N3559" s="183">
        <v>3.89E-6</v>
      </c>
      <c r="O3559" s="173">
        <v>15.15350662</v>
      </c>
      <c r="P3559" s="185">
        <v>9.9099999999999996E-5</v>
      </c>
      <c r="Q3559" s="173" t="s">
        <v>6553</v>
      </c>
      <c r="R3559" s="173" t="s">
        <v>6555</v>
      </c>
      <c r="S3559" s="173" t="s">
        <v>8667</v>
      </c>
      <c r="T3559" s="173">
        <v>311100</v>
      </c>
      <c r="U3559" s="173">
        <v>375476</v>
      </c>
      <c r="V3559" s="173" t="s">
        <v>384</v>
      </c>
    </row>
    <row r="3560" spans="1:22" x14ac:dyDescent="0.2">
      <c r="A3560" s="173" t="s">
        <v>4259</v>
      </c>
      <c r="B3560" s="173" t="s">
        <v>17906</v>
      </c>
      <c r="C3560" s="173" t="s">
        <v>17905</v>
      </c>
      <c r="D3560" s="173">
        <v>7</v>
      </c>
      <c r="E3560" s="173">
        <v>113996912</v>
      </c>
      <c r="F3560" s="173" t="s">
        <v>149</v>
      </c>
      <c r="G3560" s="173" t="s">
        <v>154</v>
      </c>
      <c r="H3560" s="173">
        <v>0.194443003</v>
      </c>
      <c r="I3560" s="179">
        <v>-3.8637629E-2</v>
      </c>
      <c r="J3560" s="179">
        <v>0.24259169799999999</v>
      </c>
      <c r="K3560" s="179">
        <v>-0.159270202</v>
      </c>
      <c r="L3560" s="183">
        <v>6.2900000000000003E-7</v>
      </c>
      <c r="M3560" s="179">
        <v>19.781319830000001</v>
      </c>
      <c r="N3560" s="183">
        <v>8.6799999999999999E-6</v>
      </c>
      <c r="O3560" s="173">
        <v>17.055453669999999</v>
      </c>
      <c r="P3560" s="185">
        <v>3.6300000000000001E-5</v>
      </c>
      <c r="Q3560" s="173" t="s">
        <v>2605</v>
      </c>
      <c r="R3560" s="173" t="s">
        <v>15947</v>
      </c>
      <c r="S3560" s="173" t="s">
        <v>2605</v>
      </c>
      <c r="T3560" s="173">
        <v>437830</v>
      </c>
      <c r="U3560" s="173">
        <v>58139</v>
      </c>
      <c r="V3560" s="173" t="s">
        <v>407</v>
      </c>
    </row>
    <row r="3561" spans="1:22" x14ac:dyDescent="0.2">
      <c r="A3561" s="173" t="s">
        <v>1645</v>
      </c>
      <c r="B3561" s="173" t="s">
        <v>12454</v>
      </c>
      <c r="C3561" s="173" t="s">
        <v>12453</v>
      </c>
      <c r="D3561" s="173">
        <v>4</v>
      </c>
      <c r="E3561" s="173">
        <v>186220378</v>
      </c>
      <c r="F3561" s="173" t="s">
        <v>154</v>
      </c>
      <c r="G3561" s="173" t="s">
        <v>149</v>
      </c>
      <c r="H3561" s="173">
        <v>0.72615080700000001</v>
      </c>
      <c r="I3561" s="179">
        <v>-1.1409252E-2</v>
      </c>
      <c r="J3561" s="179">
        <v>0.228367072</v>
      </c>
      <c r="K3561" s="179">
        <v>-4.9960145999999997E-2</v>
      </c>
      <c r="L3561" s="183">
        <v>5.3200000000000005E-7</v>
      </c>
      <c r="M3561" s="179">
        <v>20.540155550000001</v>
      </c>
      <c r="N3561" s="183">
        <v>5.84E-6</v>
      </c>
      <c r="O3561" s="173">
        <v>17.65468061</v>
      </c>
      <c r="P3561" s="185">
        <v>2.65E-5</v>
      </c>
      <c r="Q3561" s="173" t="s">
        <v>4256</v>
      </c>
      <c r="R3561" s="173" t="s">
        <v>4257</v>
      </c>
      <c r="S3561" s="173" t="s">
        <v>4258</v>
      </c>
      <c r="T3561" s="173">
        <v>95196</v>
      </c>
      <c r="U3561" s="173">
        <v>64653</v>
      </c>
      <c r="V3561" s="173" t="s">
        <v>405</v>
      </c>
    </row>
    <row r="3562" spans="1:22" x14ac:dyDescent="0.2">
      <c r="A3562" s="173" t="s">
        <v>625</v>
      </c>
      <c r="B3562" s="173" t="s">
        <v>4255</v>
      </c>
      <c r="C3562" s="173" t="s">
        <v>4254</v>
      </c>
      <c r="D3562" s="173">
        <v>4</v>
      </c>
      <c r="E3562" s="173">
        <v>186204090</v>
      </c>
      <c r="F3562" s="173" t="s">
        <v>149</v>
      </c>
      <c r="G3562" s="173" t="s">
        <v>154</v>
      </c>
      <c r="H3562" s="173">
        <v>0.71333025800000005</v>
      </c>
      <c r="I3562" s="179">
        <v>0.27299435999999999</v>
      </c>
      <c r="J3562" s="179">
        <v>0.22882233499999999</v>
      </c>
      <c r="K3562" s="179">
        <v>1.1930407059999999</v>
      </c>
      <c r="L3562" s="183">
        <v>6.92E-7</v>
      </c>
      <c r="M3562" s="179">
        <v>22.704336779999998</v>
      </c>
      <c r="N3562" s="183">
        <v>1.8899999999999999E-6</v>
      </c>
      <c r="O3562" s="173">
        <v>19.09758278</v>
      </c>
      <c r="P3562" s="185">
        <v>1.24E-5</v>
      </c>
      <c r="Q3562" s="173" t="s">
        <v>4256</v>
      </c>
      <c r="R3562" s="173" t="s">
        <v>4257</v>
      </c>
      <c r="S3562" s="173" t="s">
        <v>4258</v>
      </c>
      <c r="T3562" s="173">
        <v>78908</v>
      </c>
      <c r="U3562" s="173">
        <v>80941</v>
      </c>
      <c r="V3562" s="173" t="s">
        <v>405</v>
      </c>
    </row>
    <row r="3563" spans="1:22" x14ac:dyDescent="0.2">
      <c r="A3563" s="173" t="s">
        <v>508</v>
      </c>
      <c r="B3563" s="173" t="s">
        <v>19076</v>
      </c>
      <c r="C3563" s="173" t="s">
        <v>19075</v>
      </c>
      <c r="D3563" s="173">
        <v>10</v>
      </c>
      <c r="E3563" s="173">
        <v>7235805</v>
      </c>
      <c r="F3563" s="173" t="s">
        <v>154</v>
      </c>
      <c r="G3563" s="173" t="s">
        <v>149</v>
      </c>
      <c r="H3563" s="173">
        <v>0.401769031</v>
      </c>
      <c r="I3563" s="179">
        <v>9.6014593999999995E-2</v>
      </c>
      <c r="J3563" s="179">
        <v>0.22901042699999999</v>
      </c>
      <c r="K3563" s="179">
        <v>0.41925861199999997</v>
      </c>
      <c r="L3563" s="179">
        <v>6.83908E-4</v>
      </c>
      <c r="M3563" s="179">
        <v>19.665870739999999</v>
      </c>
      <c r="N3563" s="183">
        <v>9.2199999999999998E-6</v>
      </c>
      <c r="O3563" s="173">
        <v>15.13161667</v>
      </c>
      <c r="P3563" s="173">
        <v>1.0027E-4</v>
      </c>
      <c r="Q3563" s="173" t="s">
        <v>1848</v>
      </c>
      <c r="R3563" s="173" t="s">
        <v>7266</v>
      </c>
      <c r="S3563" s="173" t="s">
        <v>3809</v>
      </c>
      <c r="T3563" s="173">
        <v>7059</v>
      </c>
      <c r="U3563" s="173">
        <v>365426</v>
      </c>
      <c r="V3563" s="173" t="s">
        <v>384</v>
      </c>
    </row>
    <row r="3564" spans="1:22" x14ac:dyDescent="0.2">
      <c r="A3564" s="173" t="s">
        <v>508</v>
      </c>
      <c r="B3564" s="173" t="s">
        <v>8242</v>
      </c>
      <c r="C3564" s="173" t="s">
        <v>8241</v>
      </c>
      <c r="D3564" s="173">
        <v>10</v>
      </c>
      <c r="E3564" s="173">
        <v>7237730</v>
      </c>
      <c r="F3564" s="173" t="s">
        <v>149</v>
      </c>
      <c r="G3564" s="173" t="s">
        <v>154</v>
      </c>
      <c r="H3564" s="173">
        <v>0.34531901199999998</v>
      </c>
      <c r="I3564" s="179">
        <v>9.3563430000000003E-2</v>
      </c>
      <c r="J3564" s="179">
        <v>0.229010299</v>
      </c>
      <c r="K3564" s="179">
        <v>0.40855555500000001</v>
      </c>
      <c r="L3564" s="179">
        <v>2.9211900000000003E-4</v>
      </c>
      <c r="M3564" s="179">
        <v>21.424561629999999</v>
      </c>
      <c r="N3564" s="183">
        <v>3.6799999999999999E-6</v>
      </c>
      <c r="O3564" s="173">
        <v>16.92200806</v>
      </c>
      <c r="P3564" s="185">
        <v>3.8899999999999997E-5</v>
      </c>
      <c r="Q3564" s="173" t="s">
        <v>1848</v>
      </c>
      <c r="R3564" s="173" t="s">
        <v>7266</v>
      </c>
      <c r="S3564" s="173" t="s">
        <v>3809</v>
      </c>
      <c r="T3564" s="173">
        <v>8984</v>
      </c>
      <c r="U3564" s="173">
        <v>363501</v>
      </c>
      <c r="V3564" s="173" t="s">
        <v>384</v>
      </c>
    </row>
    <row r="3565" spans="1:22" x14ac:dyDescent="0.2">
      <c r="A3565" s="173" t="s">
        <v>508</v>
      </c>
      <c r="B3565" s="173" t="s">
        <v>15432</v>
      </c>
      <c r="C3565" s="173" t="s">
        <v>15431</v>
      </c>
      <c r="D3565" s="173">
        <v>10</v>
      </c>
      <c r="E3565" s="173">
        <v>7238015</v>
      </c>
      <c r="F3565" s="173" t="s">
        <v>154</v>
      </c>
      <c r="G3565" s="173" t="s">
        <v>144</v>
      </c>
      <c r="H3565" s="173">
        <v>0.40154805799999999</v>
      </c>
      <c r="I3565" s="179">
        <v>9.9713741999999994E-2</v>
      </c>
      <c r="J3565" s="179">
        <v>0.229010769</v>
      </c>
      <c r="K3565" s="179">
        <v>0.43541071199999998</v>
      </c>
      <c r="L3565" s="179">
        <v>4.7549099999999998E-4</v>
      </c>
      <c r="M3565" s="179">
        <v>20.087863280000001</v>
      </c>
      <c r="N3565" s="183">
        <v>7.4000000000000003E-6</v>
      </c>
      <c r="O3565" s="173">
        <v>15.145485819999999</v>
      </c>
      <c r="P3565" s="185">
        <v>9.9500000000000006E-5</v>
      </c>
      <c r="Q3565" s="173" t="s">
        <v>1848</v>
      </c>
      <c r="R3565" s="173" t="s">
        <v>7266</v>
      </c>
      <c r="S3565" s="173" t="s">
        <v>3809</v>
      </c>
      <c r="T3565" s="173">
        <v>9269</v>
      </c>
      <c r="U3565" s="173">
        <v>363216</v>
      </c>
      <c r="V3565" s="173" t="s">
        <v>384</v>
      </c>
    </row>
    <row r="3566" spans="1:22" x14ac:dyDescent="0.2">
      <c r="A3566" s="173" t="s">
        <v>508</v>
      </c>
      <c r="B3566" s="173" t="s">
        <v>7265</v>
      </c>
      <c r="C3566" s="173" t="s">
        <v>7264</v>
      </c>
      <c r="D3566" s="173">
        <v>10</v>
      </c>
      <c r="E3566" s="173">
        <v>7239044</v>
      </c>
      <c r="F3566" s="173" t="s">
        <v>154</v>
      </c>
      <c r="G3566" s="173" t="s">
        <v>144</v>
      </c>
      <c r="H3566" s="173">
        <v>0.34379969199999999</v>
      </c>
      <c r="I3566" s="179">
        <v>9.3960640999999998E-2</v>
      </c>
      <c r="J3566" s="179">
        <v>0.229010141</v>
      </c>
      <c r="K3566" s="179">
        <v>0.41029030999999999</v>
      </c>
      <c r="L3566" s="179">
        <v>2.5096500000000002E-4</v>
      </c>
      <c r="M3566" s="179">
        <v>21.664271670000002</v>
      </c>
      <c r="N3566" s="183">
        <v>3.2499999999999998E-6</v>
      </c>
      <c r="O3566" s="173">
        <v>16.91742052</v>
      </c>
      <c r="P3566" s="185">
        <v>3.8999999999999999E-5</v>
      </c>
      <c r="Q3566" s="173" t="s">
        <v>1848</v>
      </c>
      <c r="R3566" s="173" t="s">
        <v>7266</v>
      </c>
      <c r="S3566" s="173" t="s">
        <v>3809</v>
      </c>
      <c r="T3566" s="173">
        <v>10298</v>
      </c>
      <c r="U3566" s="173">
        <v>362187</v>
      </c>
      <c r="V3566" s="173" t="s">
        <v>384</v>
      </c>
    </row>
    <row r="3567" spans="1:22" x14ac:dyDescent="0.2">
      <c r="A3567" s="173" t="s">
        <v>731</v>
      </c>
      <c r="B3567" s="173" t="s">
        <v>5234</v>
      </c>
      <c r="C3567" s="173" t="s">
        <v>5233</v>
      </c>
      <c r="D3567" s="173">
        <v>2</v>
      </c>
      <c r="E3567" s="173">
        <v>3265089</v>
      </c>
      <c r="F3567" s="173" t="s">
        <v>149</v>
      </c>
      <c r="G3567" s="173" t="s">
        <v>154</v>
      </c>
      <c r="H3567" s="173">
        <v>0.28439725100000002</v>
      </c>
      <c r="I3567" s="179">
        <v>0.24469448499999999</v>
      </c>
      <c r="J3567" s="179">
        <v>0.22572134699999999</v>
      </c>
      <c r="K3567" s="179">
        <v>1.0840555759999999</v>
      </c>
      <c r="L3567" s="183">
        <v>9.9599999999999995E-6</v>
      </c>
      <c r="M3567" s="179">
        <v>22.334180289999999</v>
      </c>
      <c r="N3567" s="183">
        <v>2.2900000000000001E-6</v>
      </c>
      <c r="O3567" s="173">
        <v>16.848388459999999</v>
      </c>
      <c r="P3567" s="185">
        <v>4.0500000000000002E-5</v>
      </c>
      <c r="Q3567" s="173" t="s">
        <v>5235</v>
      </c>
      <c r="R3567" s="173" t="s">
        <v>5236</v>
      </c>
      <c r="S3567" s="173" t="s">
        <v>5237</v>
      </c>
      <c r="T3567" s="173">
        <v>135291</v>
      </c>
      <c r="U3567" s="173">
        <v>118356</v>
      </c>
      <c r="V3567" s="173" t="s">
        <v>384</v>
      </c>
    </row>
    <row r="3568" spans="1:22" x14ac:dyDescent="0.2">
      <c r="A3568" s="173" t="s">
        <v>731</v>
      </c>
      <c r="B3568" s="173" t="s">
        <v>11629</v>
      </c>
      <c r="C3568" s="173" t="s">
        <v>11628</v>
      </c>
      <c r="D3568" s="173">
        <v>2</v>
      </c>
      <c r="E3568" s="173">
        <v>3265710</v>
      </c>
      <c r="F3568" s="173" t="s">
        <v>149</v>
      </c>
      <c r="G3568" s="173" t="s">
        <v>143</v>
      </c>
      <c r="H3568" s="173">
        <v>0.284793829</v>
      </c>
      <c r="I3568" s="179">
        <v>0.25003693599999999</v>
      </c>
      <c r="J3568" s="179">
        <v>0.22575719</v>
      </c>
      <c r="K3568" s="179">
        <v>1.1075480550000001</v>
      </c>
      <c r="L3568" s="183">
        <v>2.1800000000000001E-5</v>
      </c>
      <c r="M3568" s="179">
        <v>20.673978569999999</v>
      </c>
      <c r="N3568" s="183">
        <v>5.4500000000000003E-6</v>
      </c>
      <c r="O3568" s="173">
        <v>15.52876549</v>
      </c>
      <c r="P3568" s="185">
        <v>8.1299999999999997E-5</v>
      </c>
      <c r="Q3568" s="173" t="s">
        <v>5235</v>
      </c>
      <c r="R3568" s="173" t="s">
        <v>5236</v>
      </c>
      <c r="S3568" s="173" t="s">
        <v>5237</v>
      </c>
      <c r="T3568" s="173">
        <v>135912</v>
      </c>
      <c r="U3568" s="173">
        <v>117735</v>
      </c>
      <c r="V3568" s="173" t="s">
        <v>384</v>
      </c>
    </row>
    <row r="3569" spans="1:22" x14ac:dyDescent="0.2">
      <c r="A3569" s="173" t="s">
        <v>673</v>
      </c>
      <c r="B3569" s="173" t="s">
        <v>14851</v>
      </c>
      <c r="C3569" s="173" t="s">
        <v>14850</v>
      </c>
      <c r="D3569" s="173">
        <v>5</v>
      </c>
      <c r="E3569" s="173">
        <v>114721062</v>
      </c>
      <c r="F3569" s="173" t="s">
        <v>143</v>
      </c>
      <c r="G3569" s="173" t="s">
        <v>144</v>
      </c>
      <c r="H3569" s="173">
        <v>0.807391003</v>
      </c>
      <c r="I3569" s="179">
        <v>-0.103300989</v>
      </c>
      <c r="J3569" s="179">
        <v>0.244274201</v>
      </c>
      <c r="K3569" s="179">
        <v>-0.42288947799999999</v>
      </c>
      <c r="L3569" s="183">
        <v>3.3899999999999997E-5</v>
      </c>
      <c r="M3569" s="179">
        <v>20.161865729999999</v>
      </c>
      <c r="N3569" s="183">
        <v>7.1199999999999996E-6</v>
      </c>
      <c r="O3569" s="173">
        <v>18.453000549999999</v>
      </c>
      <c r="P3569" s="185">
        <v>1.7399999999999999E-5</v>
      </c>
      <c r="Q3569" s="173" t="s">
        <v>128</v>
      </c>
      <c r="R3569" s="173" t="s">
        <v>14852</v>
      </c>
      <c r="S3569" s="173" t="s">
        <v>14853</v>
      </c>
      <c r="T3569" s="173">
        <v>88604</v>
      </c>
      <c r="U3569" s="173">
        <v>135545</v>
      </c>
      <c r="V3569" s="173" t="s">
        <v>407</v>
      </c>
    </row>
    <row r="3570" spans="1:22" x14ac:dyDescent="0.2">
      <c r="A3570" s="173" t="s">
        <v>7493</v>
      </c>
      <c r="B3570" s="173" t="s">
        <v>13177</v>
      </c>
      <c r="C3570" s="173" t="s">
        <v>13176</v>
      </c>
      <c r="D3570" s="173">
        <v>5</v>
      </c>
      <c r="E3570" s="173">
        <v>96679227</v>
      </c>
      <c r="F3570" s="173" t="s">
        <v>144</v>
      </c>
      <c r="G3570" s="173" t="s">
        <v>143</v>
      </c>
      <c r="H3570" s="173">
        <v>0.95029844299999999</v>
      </c>
      <c r="I3570" s="179">
        <v>0.28479840200000001</v>
      </c>
      <c r="J3570" s="179">
        <v>0.22677014700000001</v>
      </c>
      <c r="K3570" s="179">
        <v>1.2558901819999999</v>
      </c>
      <c r="L3570" s="183">
        <v>1.2900000000000001E-14</v>
      </c>
      <c r="M3570" s="179">
        <v>20.41347893</v>
      </c>
      <c r="N3570" s="183">
        <v>6.2400000000000004E-6</v>
      </c>
      <c r="O3570" s="173">
        <v>19.263138529999999</v>
      </c>
      <c r="P3570" s="185">
        <v>1.1399999999999999E-5</v>
      </c>
      <c r="Q3570" s="173" t="s">
        <v>128</v>
      </c>
      <c r="R3570" s="173" t="s">
        <v>8321</v>
      </c>
      <c r="S3570" s="173" t="s">
        <v>8320</v>
      </c>
      <c r="T3570" s="173">
        <v>160222</v>
      </c>
      <c r="U3570" s="173">
        <v>161172</v>
      </c>
    </row>
    <row r="3571" spans="1:22" x14ac:dyDescent="0.2">
      <c r="A3571" s="173" t="s">
        <v>7493</v>
      </c>
      <c r="B3571" s="173" t="s">
        <v>15843</v>
      </c>
      <c r="C3571" s="173" t="s">
        <v>15842</v>
      </c>
      <c r="D3571" s="173">
        <v>5</v>
      </c>
      <c r="E3571" s="173">
        <v>96670597</v>
      </c>
      <c r="F3571" s="173" t="s">
        <v>149</v>
      </c>
      <c r="G3571" s="173" t="s">
        <v>154</v>
      </c>
      <c r="H3571" s="173">
        <v>0.95132881599999997</v>
      </c>
      <c r="I3571" s="179">
        <v>0.280248202</v>
      </c>
      <c r="J3571" s="179">
        <v>0.22677033299999999</v>
      </c>
      <c r="K3571" s="179">
        <v>1.235823922</v>
      </c>
      <c r="L3571" s="183">
        <v>1.4900000000000002E-14</v>
      </c>
      <c r="M3571" s="179">
        <v>20.030242250000001</v>
      </c>
      <c r="N3571" s="183">
        <v>7.6199999999999999E-6</v>
      </c>
      <c r="O3571" s="173">
        <v>18.825696350000001</v>
      </c>
      <c r="P3571" s="185">
        <v>1.43E-5</v>
      </c>
      <c r="Q3571" s="173" t="s">
        <v>128</v>
      </c>
      <c r="R3571" s="173" t="s">
        <v>8321</v>
      </c>
      <c r="S3571" s="173" t="s">
        <v>8320</v>
      </c>
      <c r="T3571" s="173">
        <v>151592</v>
      </c>
      <c r="U3571" s="173">
        <v>169802</v>
      </c>
    </row>
    <row r="3572" spans="1:22" x14ac:dyDescent="0.2">
      <c r="A3572" s="173" t="s">
        <v>1630</v>
      </c>
      <c r="B3572" s="173" t="s">
        <v>9340</v>
      </c>
      <c r="C3572" s="173" t="s">
        <v>9339</v>
      </c>
      <c r="D3572" s="173">
        <v>7</v>
      </c>
      <c r="E3572" s="173">
        <v>128793560</v>
      </c>
      <c r="F3572" s="173" t="s">
        <v>149</v>
      </c>
      <c r="G3572" s="173" t="s">
        <v>143</v>
      </c>
      <c r="H3572" s="173">
        <v>0.67275317199999995</v>
      </c>
      <c r="I3572" s="179">
        <v>0.607922988</v>
      </c>
      <c r="J3572" s="179">
        <v>0.40840724499999997</v>
      </c>
      <c r="K3572" s="179">
        <v>1.488521556</v>
      </c>
      <c r="L3572" s="179">
        <v>0.13661340199999999</v>
      </c>
      <c r="M3572" s="179">
        <v>21.151996149999999</v>
      </c>
      <c r="N3572" s="183">
        <v>4.2400000000000001E-6</v>
      </c>
      <c r="O3572" s="173">
        <v>14.955992480000001</v>
      </c>
      <c r="P3572" s="173">
        <v>1.10048E-4</v>
      </c>
      <c r="Q3572" s="173" t="s">
        <v>1633</v>
      </c>
      <c r="R3572" s="173" t="s">
        <v>1634</v>
      </c>
      <c r="S3572" s="173" t="s">
        <v>1635</v>
      </c>
      <c r="T3572" s="173">
        <v>25510</v>
      </c>
      <c r="U3572" s="173">
        <v>35152</v>
      </c>
      <c r="V3572" s="173" t="s">
        <v>384</v>
      </c>
    </row>
    <row r="3573" spans="1:22" x14ac:dyDescent="0.2">
      <c r="A3573" s="173" t="s">
        <v>2538</v>
      </c>
      <c r="B3573" s="173" t="s">
        <v>16283</v>
      </c>
      <c r="C3573" s="173" t="s">
        <v>16282</v>
      </c>
      <c r="D3573" s="173">
        <v>11</v>
      </c>
      <c r="E3573" s="173">
        <v>19398389</v>
      </c>
      <c r="F3573" s="173" t="s">
        <v>144</v>
      </c>
      <c r="G3573" s="173" t="s">
        <v>143</v>
      </c>
      <c r="H3573" s="173">
        <v>0.90172577899999995</v>
      </c>
      <c r="I3573" s="179">
        <v>0.385096787</v>
      </c>
      <c r="J3573" s="179">
        <v>0.38160480800000002</v>
      </c>
      <c r="K3573" s="179">
        <v>1.0091507710000001</v>
      </c>
      <c r="L3573" s="179">
        <v>0.31290233200000001</v>
      </c>
      <c r="M3573" s="179">
        <v>19.96896272</v>
      </c>
      <c r="N3573" s="183">
        <v>7.8699999999999992E-6</v>
      </c>
      <c r="O3573" s="173">
        <v>16.696402540000001</v>
      </c>
      <c r="P3573" s="185">
        <v>4.3900000000000003E-5</v>
      </c>
      <c r="Q3573" s="173" t="s">
        <v>16284</v>
      </c>
      <c r="R3573" s="173" t="s">
        <v>16285</v>
      </c>
      <c r="S3573" s="173" t="s">
        <v>16286</v>
      </c>
      <c r="T3573" s="173">
        <v>135187</v>
      </c>
      <c r="U3573" s="173">
        <v>125830</v>
      </c>
      <c r="V3573" s="173" t="s">
        <v>405</v>
      </c>
    </row>
    <row r="3574" spans="1:22" x14ac:dyDescent="0.2">
      <c r="A3574" s="173" t="s">
        <v>788</v>
      </c>
      <c r="B3574" s="173" t="s">
        <v>14553</v>
      </c>
      <c r="C3574" s="173" t="s">
        <v>14552</v>
      </c>
      <c r="D3574" s="173">
        <v>2</v>
      </c>
      <c r="E3574" s="173">
        <v>18637324</v>
      </c>
      <c r="F3574" s="173" t="s">
        <v>144</v>
      </c>
      <c r="G3574" s="173" t="s">
        <v>143</v>
      </c>
      <c r="H3574" s="173">
        <v>0.775173683</v>
      </c>
      <c r="I3574" s="179">
        <v>-0.24072734500000001</v>
      </c>
      <c r="J3574" s="179">
        <v>0.229873364</v>
      </c>
      <c r="K3574" s="179">
        <v>-1.0472172179999999</v>
      </c>
      <c r="L3574" s="183">
        <v>1.5099999999999999E-5</v>
      </c>
      <c r="M3574" s="179">
        <v>20.205551369999998</v>
      </c>
      <c r="N3574" s="183">
        <v>6.9600000000000003E-6</v>
      </c>
      <c r="O3574" s="173">
        <v>13.63589664</v>
      </c>
      <c r="P3574" s="173">
        <v>2.21902E-4</v>
      </c>
      <c r="Q3574" s="173" t="s">
        <v>128</v>
      </c>
      <c r="R3574" s="173" t="s">
        <v>6347</v>
      </c>
      <c r="S3574" s="173" t="s">
        <v>6348</v>
      </c>
      <c r="T3574" s="173">
        <v>523099</v>
      </c>
      <c r="U3574" s="173">
        <v>98664</v>
      </c>
      <c r="V3574" s="173" t="s">
        <v>384</v>
      </c>
    </row>
    <row r="3575" spans="1:22" x14ac:dyDescent="0.2">
      <c r="A3575" s="173" t="s">
        <v>3208</v>
      </c>
      <c r="B3575" s="173" t="s">
        <v>5516</v>
      </c>
      <c r="C3575" s="173" t="s">
        <v>5515</v>
      </c>
      <c r="D3575" s="173">
        <v>11</v>
      </c>
      <c r="E3575" s="173">
        <v>78721450</v>
      </c>
      <c r="F3575" s="173" t="s">
        <v>154</v>
      </c>
      <c r="G3575" s="173" t="s">
        <v>149</v>
      </c>
      <c r="H3575" s="173">
        <v>0.40588754300000002</v>
      </c>
      <c r="I3575" s="179">
        <v>0.17467097200000001</v>
      </c>
      <c r="J3575" s="179">
        <v>0.226233665</v>
      </c>
      <c r="K3575" s="179">
        <v>0.77208213800000003</v>
      </c>
      <c r="L3575" s="179">
        <v>3.40401E-4</v>
      </c>
      <c r="M3575" s="179">
        <v>22.246842969999999</v>
      </c>
      <c r="N3575" s="183">
        <v>2.3999999999999999E-6</v>
      </c>
      <c r="O3575" s="173">
        <v>19.03158191</v>
      </c>
      <c r="P3575" s="185">
        <v>1.29E-5</v>
      </c>
      <c r="Q3575" s="173" t="s">
        <v>902</v>
      </c>
      <c r="R3575" s="173" t="s">
        <v>903</v>
      </c>
      <c r="S3575" s="173" t="s">
        <v>904</v>
      </c>
      <c r="T3575" s="173">
        <v>435541</v>
      </c>
      <c r="U3575" s="173">
        <v>391615</v>
      </c>
      <c r="V3575" s="173" t="s">
        <v>405</v>
      </c>
    </row>
    <row r="3576" spans="1:22" x14ac:dyDescent="0.2">
      <c r="A3576" s="173" t="s">
        <v>957</v>
      </c>
      <c r="B3576" s="173" t="s">
        <v>11024</v>
      </c>
      <c r="C3576" s="173" t="s">
        <v>11023</v>
      </c>
      <c r="D3576" s="173">
        <v>7</v>
      </c>
      <c r="E3576" s="173">
        <v>79410494</v>
      </c>
      <c r="F3576" s="173" t="s">
        <v>154</v>
      </c>
      <c r="G3576" s="173" t="s">
        <v>144</v>
      </c>
      <c r="H3576" s="173">
        <v>7.8782103000000006E-2</v>
      </c>
      <c r="I3576" s="179">
        <v>-0.22111710300000001</v>
      </c>
      <c r="J3576" s="179">
        <v>0.23914681500000001</v>
      </c>
      <c r="K3576" s="179">
        <v>-0.92460818600000005</v>
      </c>
      <c r="L3576" s="183">
        <v>3.5700000000000002E-14</v>
      </c>
      <c r="M3576" s="179">
        <v>20.783051489999998</v>
      </c>
      <c r="N3576" s="183">
        <v>5.1399999999999999E-6</v>
      </c>
      <c r="O3576" s="173">
        <v>15.358926540000001</v>
      </c>
      <c r="P3576" s="185">
        <v>8.8900000000000006E-5</v>
      </c>
      <c r="Q3576" s="173" t="s">
        <v>128</v>
      </c>
      <c r="R3576" s="173" t="s">
        <v>3895</v>
      </c>
      <c r="S3576" s="173" t="s">
        <v>3896</v>
      </c>
      <c r="T3576" s="173">
        <v>309970</v>
      </c>
      <c r="U3576" s="173">
        <v>353645</v>
      </c>
      <c r="V3576" s="173" t="s">
        <v>384</v>
      </c>
    </row>
    <row r="3577" spans="1:22" x14ac:dyDescent="0.2">
      <c r="A3577" s="173" t="s">
        <v>1896</v>
      </c>
      <c r="B3577" s="173" t="s">
        <v>8994</v>
      </c>
      <c r="C3577" s="173" t="s">
        <v>8993</v>
      </c>
      <c r="D3577" s="173">
        <v>3</v>
      </c>
      <c r="E3577" s="173">
        <v>124296919</v>
      </c>
      <c r="F3577" s="173" t="s">
        <v>149</v>
      </c>
      <c r="G3577" s="173" t="s">
        <v>144</v>
      </c>
      <c r="H3577" s="173">
        <v>0.64435082700000001</v>
      </c>
      <c r="I3577" s="179">
        <v>-0.43894392599999998</v>
      </c>
      <c r="J3577" s="179">
        <v>0.35379211500000002</v>
      </c>
      <c r="K3577" s="179">
        <v>-1.24068318</v>
      </c>
      <c r="L3577" s="179">
        <v>0.21472280999999999</v>
      </c>
      <c r="M3577" s="179">
        <v>21.237924700000001</v>
      </c>
      <c r="N3577" s="183">
        <v>4.0600000000000001E-6</v>
      </c>
      <c r="O3577" s="173">
        <v>10.78385574</v>
      </c>
      <c r="P3577" s="173">
        <v>1.023892E-3</v>
      </c>
      <c r="Q3577" s="173" t="s">
        <v>4570</v>
      </c>
      <c r="R3577" s="173" t="s">
        <v>4570</v>
      </c>
      <c r="S3577" s="173" t="s">
        <v>4570</v>
      </c>
      <c r="T3577" s="173">
        <v>58221</v>
      </c>
      <c r="U3577" s="173">
        <v>6586</v>
      </c>
      <c r="V3577" s="173" t="s">
        <v>8995</v>
      </c>
    </row>
    <row r="3578" spans="1:22" x14ac:dyDescent="0.2">
      <c r="A3578" s="173" t="s">
        <v>1896</v>
      </c>
      <c r="B3578" s="173" t="s">
        <v>7856</v>
      </c>
      <c r="C3578" s="173" t="s">
        <v>7855</v>
      </c>
      <c r="D3578" s="173">
        <v>3</v>
      </c>
      <c r="E3578" s="173">
        <v>124294872</v>
      </c>
      <c r="F3578" s="173" t="s">
        <v>144</v>
      </c>
      <c r="G3578" s="173" t="s">
        <v>143</v>
      </c>
      <c r="H3578" s="173">
        <v>0.64442772000000004</v>
      </c>
      <c r="I3578" s="179">
        <v>-0.43959388500000002</v>
      </c>
      <c r="J3578" s="179">
        <v>0.35381066999999999</v>
      </c>
      <c r="K3578" s="179">
        <v>-1.2424551370000001</v>
      </c>
      <c r="L3578" s="179">
        <v>0.21406868300000001</v>
      </c>
      <c r="M3578" s="179">
        <v>21.531700229999998</v>
      </c>
      <c r="N3578" s="183">
        <v>3.4800000000000001E-6</v>
      </c>
      <c r="O3578" s="173">
        <v>10.87539046</v>
      </c>
      <c r="P3578" s="173">
        <v>9.7450499999999997E-4</v>
      </c>
      <c r="Q3578" s="173" t="s">
        <v>4570</v>
      </c>
      <c r="R3578" s="173" t="s">
        <v>4570</v>
      </c>
      <c r="S3578" s="173" t="s">
        <v>4570</v>
      </c>
      <c r="T3578" s="173">
        <v>56174</v>
      </c>
      <c r="U3578" s="173">
        <v>8633</v>
      </c>
      <c r="V3578" s="173" t="s">
        <v>1730</v>
      </c>
    </row>
    <row r="3579" spans="1:22" x14ac:dyDescent="0.2">
      <c r="A3579" s="173" t="s">
        <v>2700</v>
      </c>
      <c r="B3579" s="173" t="s">
        <v>18299</v>
      </c>
      <c r="C3579" s="173" t="s">
        <v>18298</v>
      </c>
      <c r="D3579" s="173">
        <v>18</v>
      </c>
      <c r="E3579" s="173">
        <v>41538202</v>
      </c>
      <c r="F3579" s="173" t="s">
        <v>149</v>
      </c>
      <c r="G3579" s="173" t="s">
        <v>144</v>
      </c>
      <c r="H3579" s="173">
        <v>0.79573740900000001</v>
      </c>
      <c r="I3579" s="179">
        <v>-0.24303011599999999</v>
      </c>
      <c r="J3579" s="179">
        <v>0.230983673</v>
      </c>
      <c r="K3579" s="179">
        <v>-1.0521527909999999</v>
      </c>
      <c r="L3579" s="183">
        <v>1.1600000000000001E-5</v>
      </c>
      <c r="M3579" s="179">
        <v>19.745653449999999</v>
      </c>
      <c r="N3579" s="183">
        <v>8.85E-6</v>
      </c>
      <c r="O3579" s="173">
        <v>17.121339509999999</v>
      </c>
      <c r="P3579" s="185">
        <v>3.5099999999999999E-5</v>
      </c>
      <c r="Q3579" s="173" t="s">
        <v>128</v>
      </c>
      <c r="R3579" s="173" t="s">
        <v>8367</v>
      </c>
      <c r="S3579" s="173" t="s">
        <v>8368</v>
      </c>
      <c r="T3579" s="173">
        <v>680587</v>
      </c>
      <c r="U3579" s="173">
        <v>365197</v>
      </c>
    </row>
    <row r="3580" spans="1:22" x14ac:dyDescent="0.2">
      <c r="A3580" s="173" t="s">
        <v>3002</v>
      </c>
      <c r="B3580" s="173" t="s">
        <v>3004</v>
      </c>
      <c r="C3580" s="173" t="s">
        <v>3003</v>
      </c>
      <c r="D3580" s="173">
        <v>18</v>
      </c>
      <c r="E3580" s="173">
        <v>74969673</v>
      </c>
      <c r="F3580" s="173" t="s">
        <v>149</v>
      </c>
      <c r="G3580" s="173" t="s">
        <v>154</v>
      </c>
      <c r="H3580" s="173">
        <v>0.65693675500000004</v>
      </c>
      <c r="I3580" s="179">
        <v>-0.25648117300000001</v>
      </c>
      <c r="J3580" s="179">
        <v>0.28528747399999999</v>
      </c>
      <c r="K3580" s="179">
        <v>-0.89902711000000002</v>
      </c>
      <c r="L3580" s="183">
        <v>2.26E-5</v>
      </c>
      <c r="M3580" s="179">
        <v>23.492326680000001</v>
      </c>
      <c r="N3580" s="183">
        <v>1.2500000000000001E-6</v>
      </c>
      <c r="O3580" s="173">
        <v>20.98101127</v>
      </c>
      <c r="P3580" s="185">
        <v>4.6399999999999996E-6</v>
      </c>
      <c r="Q3580" s="173" t="s">
        <v>2083</v>
      </c>
      <c r="R3580" s="173" t="s">
        <v>2082</v>
      </c>
      <c r="S3580" s="173" t="s">
        <v>3005</v>
      </c>
      <c r="T3580" s="173">
        <v>124899</v>
      </c>
      <c r="U3580" s="173">
        <v>713579</v>
      </c>
      <c r="V3580" s="173" t="s">
        <v>384</v>
      </c>
    </row>
    <row r="3581" spans="1:22" x14ac:dyDescent="0.2">
      <c r="A3581" s="173" t="s">
        <v>686</v>
      </c>
      <c r="B3581" s="173" t="s">
        <v>18926</v>
      </c>
      <c r="C3581" s="173" t="s">
        <v>18925</v>
      </c>
      <c r="D3581" s="173">
        <v>12</v>
      </c>
      <c r="E3581" s="173">
        <v>20157929</v>
      </c>
      <c r="F3581" s="173" t="s">
        <v>144</v>
      </c>
      <c r="G3581" s="173" t="s">
        <v>143</v>
      </c>
      <c r="H3581" s="173">
        <v>0.309745098</v>
      </c>
      <c r="I3581" s="179">
        <v>0.12527411199999999</v>
      </c>
      <c r="J3581" s="179">
        <v>0.22533499400000001</v>
      </c>
      <c r="K3581" s="179">
        <v>0.55594610600000005</v>
      </c>
      <c r="L3581" s="183">
        <v>2.5599999999999999E-5</v>
      </c>
      <c r="M3581" s="179">
        <v>19.681126469999999</v>
      </c>
      <c r="N3581" s="183">
        <v>9.1500000000000005E-6</v>
      </c>
      <c r="O3581" s="173">
        <v>15.11332666</v>
      </c>
      <c r="P3581" s="173">
        <v>1.01246E-4</v>
      </c>
      <c r="Q3581" s="173" t="s">
        <v>128</v>
      </c>
      <c r="R3581" s="173" t="s">
        <v>4379</v>
      </c>
      <c r="S3581" s="173" t="s">
        <v>1804</v>
      </c>
      <c r="T3581" s="173">
        <v>482756</v>
      </c>
      <c r="U3581" s="173">
        <v>9689</v>
      </c>
    </row>
    <row r="3582" spans="1:22" x14ac:dyDescent="0.2">
      <c r="A3582" s="173" t="s">
        <v>686</v>
      </c>
      <c r="B3582" s="173" t="s">
        <v>16296</v>
      </c>
      <c r="C3582" s="173" t="s">
        <v>16295</v>
      </c>
      <c r="D3582" s="173">
        <v>12</v>
      </c>
      <c r="E3582" s="173">
        <v>20157483</v>
      </c>
      <c r="F3582" s="173" t="s">
        <v>144</v>
      </c>
      <c r="G3582" s="173" t="s">
        <v>143</v>
      </c>
      <c r="H3582" s="173">
        <v>0.30234525200000001</v>
      </c>
      <c r="I3582" s="179">
        <v>0.122746198</v>
      </c>
      <c r="J3582" s="179">
        <v>0.22533499300000001</v>
      </c>
      <c r="K3582" s="179">
        <v>0.54472763400000002</v>
      </c>
      <c r="L3582" s="183">
        <v>2.0800000000000001E-5</v>
      </c>
      <c r="M3582" s="179">
        <v>19.966010879999999</v>
      </c>
      <c r="N3582" s="183">
        <v>7.8800000000000008E-6</v>
      </c>
      <c r="O3582" s="173">
        <v>15.00799106</v>
      </c>
      <c r="P3582" s="173">
        <v>1.07057E-4</v>
      </c>
      <c r="Q3582" s="173" t="s">
        <v>128</v>
      </c>
      <c r="R3582" s="173" t="s">
        <v>4379</v>
      </c>
      <c r="S3582" s="173" t="s">
        <v>1804</v>
      </c>
      <c r="T3582" s="173">
        <v>482310</v>
      </c>
      <c r="U3582" s="173">
        <v>10135</v>
      </c>
    </row>
    <row r="3583" spans="1:22" x14ac:dyDescent="0.2">
      <c r="A3583" s="173" t="s">
        <v>686</v>
      </c>
      <c r="B3583" s="173" t="s">
        <v>4378</v>
      </c>
      <c r="C3583" s="173" t="s">
        <v>4377</v>
      </c>
      <c r="D3583" s="173">
        <v>12</v>
      </c>
      <c r="E3583" s="173">
        <v>20156847</v>
      </c>
      <c r="F3583" s="173" t="s">
        <v>154</v>
      </c>
      <c r="G3583" s="173" t="s">
        <v>143</v>
      </c>
      <c r="H3583" s="173">
        <v>0.32490071100000001</v>
      </c>
      <c r="I3583" s="179">
        <v>0.122664087</v>
      </c>
      <c r="J3583" s="179">
        <v>0.22533499200000001</v>
      </c>
      <c r="K3583" s="179">
        <v>0.54436324199999997</v>
      </c>
      <c r="L3583" s="183">
        <v>6.1700000000000002E-6</v>
      </c>
      <c r="M3583" s="179">
        <v>22.644746659999999</v>
      </c>
      <c r="N3583" s="183">
        <v>1.95E-6</v>
      </c>
      <c r="O3583" s="173">
        <v>16.524382110000001</v>
      </c>
      <c r="P3583" s="185">
        <v>4.8000000000000001E-5</v>
      </c>
      <c r="Q3583" s="173" t="s">
        <v>128</v>
      </c>
      <c r="R3583" s="173" t="s">
        <v>4379</v>
      </c>
      <c r="S3583" s="173" t="s">
        <v>1804</v>
      </c>
      <c r="T3583" s="173">
        <v>481674</v>
      </c>
      <c r="U3583" s="173">
        <v>10771</v>
      </c>
    </row>
    <row r="3584" spans="1:22" x14ac:dyDescent="0.2">
      <c r="A3584" s="173" t="s">
        <v>686</v>
      </c>
      <c r="B3584" s="173" t="s">
        <v>5397</v>
      </c>
      <c r="C3584" s="173" t="s">
        <v>5396</v>
      </c>
      <c r="D3584" s="173">
        <v>12</v>
      </c>
      <c r="E3584" s="173">
        <v>20156613</v>
      </c>
      <c r="F3584" s="173" t="s">
        <v>149</v>
      </c>
      <c r="G3584" s="173" t="s">
        <v>143</v>
      </c>
      <c r="H3584" s="173">
        <v>0.32550374900000001</v>
      </c>
      <c r="I3584" s="179">
        <v>0.122026039</v>
      </c>
      <c r="J3584" s="179">
        <v>0.22533499400000001</v>
      </c>
      <c r="K3584" s="179">
        <v>0.54153168399999996</v>
      </c>
      <c r="L3584" s="183">
        <v>7.8499999999999994E-6</v>
      </c>
      <c r="M3584" s="179">
        <v>22.276838269999999</v>
      </c>
      <c r="N3584" s="183">
        <v>2.3599999999999999E-6</v>
      </c>
      <c r="O3584" s="173">
        <v>16.281869969999999</v>
      </c>
      <c r="P3584" s="185">
        <v>5.4599999999999999E-5</v>
      </c>
      <c r="Q3584" s="173" t="s">
        <v>128</v>
      </c>
      <c r="R3584" s="173" t="s">
        <v>4379</v>
      </c>
      <c r="S3584" s="173" t="s">
        <v>1804</v>
      </c>
      <c r="T3584" s="173">
        <v>481440</v>
      </c>
      <c r="U3584" s="173">
        <v>11005</v>
      </c>
    </row>
    <row r="3585" spans="1:22" x14ac:dyDescent="0.2">
      <c r="A3585" s="173" t="s">
        <v>1794</v>
      </c>
      <c r="B3585" s="173" t="s">
        <v>17065</v>
      </c>
      <c r="C3585" s="173" t="s">
        <v>17064</v>
      </c>
      <c r="D3585" s="173">
        <v>3</v>
      </c>
      <c r="E3585" s="173">
        <v>14153194</v>
      </c>
      <c r="F3585" s="173" t="s">
        <v>144</v>
      </c>
      <c r="G3585" s="173" t="s">
        <v>143</v>
      </c>
      <c r="H3585" s="173">
        <v>0.56392666300000005</v>
      </c>
      <c r="I3585" s="179">
        <v>-0.391796427</v>
      </c>
      <c r="J3585" s="179">
        <v>0.261492328</v>
      </c>
      <c r="K3585" s="179">
        <v>-1.498309452</v>
      </c>
      <c r="L3585" s="179">
        <v>2.9857499999999998E-4</v>
      </c>
      <c r="M3585" s="179">
        <v>19.872915800000001</v>
      </c>
      <c r="N3585" s="183">
        <v>8.2800000000000003E-6</v>
      </c>
      <c r="O3585" s="173">
        <v>19.130281530000001</v>
      </c>
      <c r="P3585" s="185">
        <v>1.22E-5</v>
      </c>
      <c r="Q3585" s="173" t="s">
        <v>128</v>
      </c>
      <c r="R3585" s="173" t="s">
        <v>17066</v>
      </c>
      <c r="S3585" s="173" t="s">
        <v>17067</v>
      </c>
      <c r="T3585" s="173">
        <v>45713</v>
      </c>
      <c r="U3585" s="173">
        <v>382</v>
      </c>
      <c r="V3585" s="173" t="s">
        <v>411</v>
      </c>
    </row>
    <row r="3586" spans="1:22" x14ac:dyDescent="0.2">
      <c r="A3586" s="173" t="s">
        <v>508</v>
      </c>
      <c r="B3586" s="173" t="s">
        <v>2062</v>
      </c>
      <c r="C3586" s="173" t="s">
        <v>2061</v>
      </c>
      <c r="D3586" s="173">
        <v>7</v>
      </c>
      <c r="E3586" s="173">
        <v>41508880</v>
      </c>
      <c r="F3586" s="173" t="s">
        <v>144</v>
      </c>
      <c r="G3586" s="173" t="s">
        <v>154</v>
      </c>
      <c r="H3586" s="173">
        <v>0.50686034199999996</v>
      </c>
      <c r="I3586" s="179">
        <v>9.4110984999999994E-2</v>
      </c>
      <c r="J3586" s="179">
        <v>0.22920184499999999</v>
      </c>
      <c r="K3586" s="179">
        <v>0.41060308699999998</v>
      </c>
      <c r="L3586" s="183">
        <v>6.19E-6</v>
      </c>
      <c r="M3586" s="179">
        <v>19.79873151</v>
      </c>
      <c r="N3586" s="183">
        <v>8.6000000000000007E-6</v>
      </c>
      <c r="O3586" s="173">
        <v>17.87381504</v>
      </c>
      <c r="P3586" s="185">
        <v>2.3600000000000001E-5</v>
      </c>
      <c r="Q3586" s="173" t="s">
        <v>128</v>
      </c>
      <c r="R3586" s="173" t="s">
        <v>1041</v>
      </c>
      <c r="S3586" s="173" t="s">
        <v>1042</v>
      </c>
      <c r="T3586" s="173">
        <v>335781</v>
      </c>
      <c r="U3586" s="173">
        <v>215831</v>
      </c>
      <c r="V3586" s="173" t="s">
        <v>384</v>
      </c>
    </row>
    <row r="3587" spans="1:22" x14ac:dyDescent="0.2">
      <c r="A3587" s="173" t="s">
        <v>508</v>
      </c>
      <c r="B3587" s="173" t="s">
        <v>2062</v>
      </c>
      <c r="C3587" s="173" t="s">
        <v>2061</v>
      </c>
      <c r="D3587" s="173">
        <v>7</v>
      </c>
      <c r="E3587" s="173">
        <v>41508880</v>
      </c>
      <c r="F3587" s="173" t="s">
        <v>144</v>
      </c>
      <c r="G3587" s="173" t="s">
        <v>154</v>
      </c>
      <c r="H3587" s="173">
        <v>0.50686034199999996</v>
      </c>
      <c r="I3587" s="179">
        <v>9.4110984999999994E-2</v>
      </c>
      <c r="J3587" s="179">
        <v>0.22920184499999999</v>
      </c>
      <c r="K3587" s="179">
        <v>0.41060308699999998</v>
      </c>
      <c r="L3587" s="183">
        <v>6.19E-6</v>
      </c>
      <c r="M3587" s="179">
        <v>19.79873151</v>
      </c>
      <c r="N3587" s="183">
        <v>8.6000000000000007E-6</v>
      </c>
      <c r="O3587" s="173">
        <v>17.87381504</v>
      </c>
      <c r="P3587" s="185">
        <v>2.3600000000000001E-5</v>
      </c>
      <c r="Q3587" s="173" t="s">
        <v>128</v>
      </c>
      <c r="R3587" s="173" t="s">
        <v>1041</v>
      </c>
      <c r="S3587" s="173" t="s">
        <v>1042</v>
      </c>
      <c r="T3587" s="173">
        <v>335781</v>
      </c>
      <c r="U3587" s="173">
        <v>215831</v>
      </c>
      <c r="V3587" s="173" t="s">
        <v>384</v>
      </c>
    </row>
    <row r="3588" spans="1:22" x14ac:dyDescent="0.2">
      <c r="A3588" s="173" t="s">
        <v>1567</v>
      </c>
      <c r="B3588" s="173" t="s">
        <v>2062</v>
      </c>
      <c r="C3588" s="173" t="s">
        <v>2061</v>
      </c>
      <c r="D3588" s="173">
        <v>7</v>
      </c>
      <c r="E3588" s="173">
        <v>41508880</v>
      </c>
      <c r="F3588" s="173" t="s">
        <v>144</v>
      </c>
      <c r="G3588" s="173" t="s">
        <v>154</v>
      </c>
      <c r="H3588" s="173">
        <v>0.50686034199999996</v>
      </c>
      <c r="I3588" s="179">
        <v>-0.21616273599999999</v>
      </c>
      <c r="J3588" s="179">
        <v>0.22593746000000001</v>
      </c>
      <c r="K3588" s="179">
        <v>-0.95673703700000001</v>
      </c>
      <c r="L3588" s="183">
        <v>6.3200000000000005E-7</v>
      </c>
      <c r="M3588" s="179">
        <v>24.30896723</v>
      </c>
      <c r="N3588" s="183">
        <v>8.2099999999999995E-7</v>
      </c>
      <c r="O3588" s="173">
        <v>21.63026163</v>
      </c>
      <c r="P3588" s="185">
        <v>3.3100000000000001E-6</v>
      </c>
      <c r="Q3588" s="173" t="s">
        <v>128</v>
      </c>
      <c r="R3588" s="173" t="s">
        <v>1041</v>
      </c>
      <c r="S3588" s="173" t="s">
        <v>1042</v>
      </c>
      <c r="T3588" s="173">
        <v>335781</v>
      </c>
      <c r="U3588" s="173">
        <v>215831</v>
      </c>
      <c r="V3588" s="173" t="s">
        <v>384</v>
      </c>
    </row>
    <row r="3589" spans="1:22" x14ac:dyDescent="0.2">
      <c r="A3589" s="173" t="s">
        <v>1567</v>
      </c>
      <c r="B3589" s="173" t="s">
        <v>2062</v>
      </c>
      <c r="C3589" s="173" t="s">
        <v>2061</v>
      </c>
      <c r="D3589" s="173">
        <v>7</v>
      </c>
      <c r="E3589" s="173">
        <v>41508880</v>
      </c>
      <c r="F3589" s="173" t="s">
        <v>144</v>
      </c>
      <c r="G3589" s="173" t="s">
        <v>154</v>
      </c>
      <c r="H3589" s="173">
        <v>0.50686034199999996</v>
      </c>
      <c r="I3589" s="179">
        <v>-0.21616273599999999</v>
      </c>
      <c r="J3589" s="179">
        <v>0.22593746000000001</v>
      </c>
      <c r="K3589" s="179">
        <v>-0.95673703700000001</v>
      </c>
      <c r="L3589" s="183">
        <v>6.3200000000000005E-7</v>
      </c>
      <c r="M3589" s="179">
        <v>24.30896723</v>
      </c>
      <c r="N3589" s="183">
        <v>8.2099999999999995E-7</v>
      </c>
      <c r="O3589" s="173">
        <v>21.63026163</v>
      </c>
      <c r="P3589" s="185">
        <v>3.3100000000000001E-6</v>
      </c>
      <c r="Q3589" s="173" t="s">
        <v>128</v>
      </c>
      <c r="R3589" s="173" t="s">
        <v>1041</v>
      </c>
      <c r="S3589" s="173" t="s">
        <v>1042</v>
      </c>
      <c r="T3589" s="173">
        <v>335781</v>
      </c>
      <c r="U3589" s="173">
        <v>215831</v>
      </c>
      <c r="V3589" s="173" t="s">
        <v>384</v>
      </c>
    </row>
    <row r="3590" spans="1:22" x14ac:dyDescent="0.2">
      <c r="A3590" s="173" t="s">
        <v>1322</v>
      </c>
      <c r="B3590" s="173" t="s">
        <v>6316</v>
      </c>
      <c r="C3590" s="173" t="s">
        <v>6315</v>
      </c>
      <c r="D3590" s="173">
        <v>8</v>
      </c>
      <c r="E3590" s="173">
        <v>6709933</v>
      </c>
      <c r="F3590" s="173" t="s">
        <v>144</v>
      </c>
      <c r="G3590" s="173" t="s">
        <v>154</v>
      </c>
      <c r="H3590" s="173">
        <v>0.57094732800000003</v>
      </c>
      <c r="I3590" s="179">
        <v>-0.313616173</v>
      </c>
      <c r="J3590" s="179">
        <v>0.231883593</v>
      </c>
      <c r="K3590" s="179">
        <v>-1.3524724610000001</v>
      </c>
      <c r="L3590" s="179">
        <v>9.7750939999999998E-3</v>
      </c>
      <c r="M3590" s="179">
        <v>21.935498670000001</v>
      </c>
      <c r="N3590" s="183">
        <v>2.8200000000000001E-6</v>
      </c>
      <c r="O3590" s="173">
        <v>20.27598587</v>
      </c>
      <c r="P3590" s="185">
        <v>6.7000000000000002E-6</v>
      </c>
      <c r="Q3590" s="173" t="s">
        <v>128</v>
      </c>
      <c r="R3590" s="173" t="s">
        <v>5496</v>
      </c>
      <c r="S3590" s="173" t="s">
        <v>5497</v>
      </c>
      <c r="T3590" s="173">
        <v>9958</v>
      </c>
      <c r="U3590" s="173">
        <v>18163</v>
      </c>
    </row>
    <row r="3591" spans="1:22" x14ac:dyDescent="0.2">
      <c r="A3591" s="173" t="s">
        <v>106</v>
      </c>
      <c r="B3591" s="173" t="s">
        <v>10275</v>
      </c>
      <c r="C3591" s="173" t="s">
        <v>10274</v>
      </c>
      <c r="D3591" s="173">
        <v>6</v>
      </c>
      <c r="E3591" s="173">
        <v>67328940</v>
      </c>
      <c r="F3591" s="173" t="s">
        <v>149</v>
      </c>
      <c r="G3591" s="173" t="s">
        <v>144</v>
      </c>
      <c r="H3591" s="173">
        <v>0.11186639800000001</v>
      </c>
      <c r="I3591" s="179">
        <v>-0.17332566999999999</v>
      </c>
      <c r="J3591" s="179">
        <v>0.22683811000000001</v>
      </c>
      <c r="K3591" s="179">
        <v>-0.76409413800000003</v>
      </c>
      <c r="L3591" s="183">
        <v>2.8299999999999999E-8</v>
      </c>
      <c r="M3591" s="179">
        <v>20.940869060000001</v>
      </c>
      <c r="N3591" s="183">
        <v>4.7400000000000004E-6</v>
      </c>
      <c r="O3591" s="173">
        <v>20.542770990000001</v>
      </c>
      <c r="P3591" s="185">
        <v>5.8300000000000001E-6</v>
      </c>
      <c r="Q3591" s="173" t="s">
        <v>128</v>
      </c>
      <c r="R3591" s="173" t="s">
        <v>480</v>
      </c>
      <c r="S3591" s="173" t="s">
        <v>481</v>
      </c>
      <c r="T3591" s="173">
        <v>829564</v>
      </c>
      <c r="U3591" s="173">
        <v>1436302</v>
      </c>
    </row>
    <row r="3592" spans="1:22" x14ac:dyDescent="0.2">
      <c r="A3592" s="173" t="s">
        <v>106</v>
      </c>
      <c r="B3592" s="173" t="s">
        <v>6304</v>
      </c>
      <c r="C3592" s="173" t="s">
        <v>6303</v>
      </c>
      <c r="D3592" s="173">
        <v>6</v>
      </c>
      <c r="E3592" s="173">
        <v>67328689</v>
      </c>
      <c r="F3592" s="173" t="s">
        <v>143</v>
      </c>
      <c r="G3592" s="173" t="s">
        <v>149</v>
      </c>
      <c r="H3592" s="173">
        <v>0.23726566700000001</v>
      </c>
      <c r="I3592" s="179">
        <v>-0.180296816</v>
      </c>
      <c r="J3592" s="179">
        <v>0.22683767199999999</v>
      </c>
      <c r="K3592" s="179">
        <v>-0.79482748299999995</v>
      </c>
      <c r="L3592" s="183">
        <v>5.1399999999999999E-6</v>
      </c>
      <c r="M3592" s="179">
        <v>21.94073238</v>
      </c>
      <c r="N3592" s="183">
        <v>2.8100000000000002E-6</v>
      </c>
      <c r="O3592" s="173">
        <v>13.981828439999999</v>
      </c>
      <c r="P3592" s="173">
        <v>1.8458600000000001E-4</v>
      </c>
      <c r="Q3592" s="173" t="s">
        <v>128</v>
      </c>
      <c r="R3592" s="173" t="s">
        <v>480</v>
      </c>
      <c r="S3592" s="173" t="s">
        <v>481</v>
      </c>
      <c r="T3592" s="173">
        <v>829313</v>
      </c>
      <c r="U3592" s="173">
        <v>1436553</v>
      </c>
    </row>
    <row r="3593" spans="1:22" x14ac:dyDescent="0.2">
      <c r="A3593" s="173" t="s">
        <v>106</v>
      </c>
      <c r="B3593" s="173" t="s">
        <v>685</v>
      </c>
      <c r="C3593" s="173" t="s">
        <v>684</v>
      </c>
      <c r="D3593" s="173">
        <v>6</v>
      </c>
      <c r="E3593" s="173">
        <v>67326179</v>
      </c>
      <c r="F3593" s="173" t="s">
        <v>154</v>
      </c>
      <c r="G3593" s="173" t="s">
        <v>144</v>
      </c>
      <c r="H3593" s="173">
        <v>0.21248961899999999</v>
      </c>
      <c r="I3593" s="179">
        <v>-0.17406723099999999</v>
      </c>
      <c r="J3593" s="179">
        <v>0.22683608799999999</v>
      </c>
      <c r="K3593" s="179">
        <v>-0.76737009700000003</v>
      </c>
      <c r="L3593" s="183">
        <v>9.9800000000000002E-7</v>
      </c>
      <c r="M3593" s="179">
        <v>27.221664000000001</v>
      </c>
      <c r="N3593" s="183">
        <v>1.8099999999999999E-7</v>
      </c>
      <c r="O3593" s="173">
        <v>19.988004849999999</v>
      </c>
      <c r="P3593" s="185">
        <v>7.79E-6</v>
      </c>
      <c r="Q3593" s="173" t="s">
        <v>128</v>
      </c>
      <c r="R3593" s="173" t="s">
        <v>480</v>
      </c>
      <c r="S3593" s="173" t="s">
        <v>481</v>
      </c>
      <c r="T3593" s="173">
        <v>826803</v>
      </c>
      <c r="U3593" s="173">
        <v>1439063</v>
      </c>
    </row>
    <row r="3594" spans="1:22" x14ac:dyDescent="0.2">
      <c r="A3594" s="173" t="s">
        <v>555</v>
      </c>
      <c r="B3594" s="173" t="s">
        <v>3823</v>
      </c>
      <c r="C3594" s="173" t="s">
        <v>3822</v>
      </c>
      <c r="D3594" s="173">
        <v>6</v>
      </c>
      <c r="E3594" s="173">
        <v>25280677</v>
      </c>
      <c r="F3594" s="173" t="s">
        <v>143</v>
      </c>
      <c r="G3594" s="173" t="s">
        <v>144</v>
      </c>
      <c r="H3594" s="173">
        <v>0.80386120699999997</v>
      </c>
      <c r="I3594" s="179">
        <v>-5.0124924000000001E-2</v>
      </c>
      <c r="J3594" s="179">
        <v>0.221692941</v>
      </c>
      <c r="K3594" s="179">
        <v>-0.226100676</v>
      </c>
      <c r="L3594" s="183">
        <v>2.09E-5</v>
      </c>
      <c r="M3594" s="179">
        <v>22.940793960000001</v>
      </c>
      <c r="N3594" s="183">
        <v>1.6700000000000001E-6</v>
      </c>
      <c r="O3594" s="173">
        <v>21.796325400000001</v>
      </c>
      <c r="P3594" s="185">
        <v>3.0299999999999998E-6</v>
      </c>
      <c r="Q3594" s="173" t="s">
        <v>3824</v>
      </c>
      <c r="R3594" s="173" t="s">
        <v>3825</v>
      </c>
      <c r="S3594" s="173" t="s">
        <v>3826</v>
      </c>
      <c r="T3594" s="173">
        <v>19042</v>
      </c>
      <c r="U3594" s="173">
        <v>371751</v>
      </c>
      <c r="V3594" s="173" t="s">
        <v>384</v>
      </c>
    </row>
    <row r="3595" spans="1:22" x14ac:dyDescent="0.2">
      <c r="A3595" s="173" t="s">
        <v>1135</v>
      </c>
      <c r="B3595" s="173" t="s">
        <v>13010</v>
      </c>
      <c r="C3595" s="173" t="s">
        <v>13009</v>
      </c>
      <c r="D3595" s="173">
        <v>6</v>
      </c>
      <c r="E3595" s="173">
        <v>161201658</v>
      </c>
      <c r="F3595" s="173" t="s">
        <v>154</v>
      </c>
      <c r="G3595" s="173" t="s">
        <v>143</v>
      </c>
      <c r="H3595" s="173">
        <v>0.27273039199999999</v>
      </c>
      <c r="I3595" s="179">
        <v>0.27307769799999998</v>
      </c>
      <c r="J3595" s="179">
        <v>0.228886759</v>
      </c>
      <c r="K3595" s="179">
        <v>1.193069009</v>
      </c>
      <c r="L3595" s="179">
        <v>2.1211299999999999E-4</v>
      </c>
      <c r="M3595" s="179">
        <v>20.435098020000002</v>
      </c>
      <c r="N3595" s="183">
        <v>6.1700000000000002E-6</v>
      </c>
      <c r="O3595" s="173">
        <v>17.238111329999999</v>
      </c>
      <c r="P3595" s="185">
        <v>3.3000000000000003E-5</v>
      </c>
      <c r="Q3595" s="173" t="s">
        <v>128</v>
      </c>
      <c r="R3595" s="173" t="s">
        <v>1138</v>
      </c>
      <c r="S3595" s="173" t="s">
        <v>1139</v>
      </c>
      <c r="T3595" s="173">
        <v>26573</v>
      </c>
      <c r="U3595" s="173">
        <v>211100</v>
      </c>
      <c r="V3595" s="173" t="s">
        <v>384</v>
      </c>
    </row>
    <row r="3596" spans="1:22" x14ac:dyDescent="0.2">
      <c r="A3596" s="173" t="s">
        <v>3072</v>
      </c>
      <c r="B3596" s="173" t="s">
        <v>7580</v>
      </c>
      <c r="C3596" s="173" t="s">
        <v>7579</v>
      </c>
      <c r="D3596" s="173">
        <v>20</v>
      </c>
      <c r="E3596" s="173">
        <v>17879955</v>
      </c>
      <c r="F3596" s="173" t="s">
        <v>143</v>
      </c>
      <c r="G3596" s="173" t="s">
        <v>149</v>
      </c>
      <c r="H3596" s="173">
        <v>0.74383016099999999</v>
      </c>
      <c r="I3596" s="179">
        <v>-0.13391816500000001</v>
      </c>
      <c r="J3596" s="179">
        <v>0.227250905</v>
      </c>
      <c r="K3596" s="179">
        <v>-0.58929651199999999</v>
      </c>
      <c r="L3596" s="183">
        <v>1.35E-7</v>
      </c>
      <c r="M3596" s="179">
        <v>21.592574630000001</v>
      </c>
      <c r="N3596" s="183">
        <v>3.3699999999999999E-6</v>
      </c>
      <c r="O3596" s="173">
        <v>16.9146657</v>
      </c>
      <c r="P3596" s="185">
        <v>3.9100000000000002E-5</v>
      </c>
      <c r="Q3596" s="173" t="s">
        <v>128</v>
      </c>
      <c r="R3596" s="173" t="s">
        <v>7581</v>
      </c>
      <c r="S3596" s="173" t="s">
        <v>7582</v>
      </c>
      <c r="T3596" s="173">
        <v>163438</v>
      </c>
      <c r="U3596" s="173">
        <v>42284</v>
      </c>
    </row>
    <row r="3597" spans="1:22" x14ac:dyDescent="0.2">
      <c r="A3597" s="173" t="s">
        <v>75</v>
      </c>
      <c r="B3597" s="173" t="s">
        <v>20410</v>
      </c>
      <c r="C3597" s="173" t="s">
        <v>20409</v>
      </c>
      <c r="D3597" s="173">
        <v>6</v>
      </c>
      <c r="E3597" s="173">
        <v>117259191</v>
      </c>
      <c r="F3597" s="173" t="s">
        <v>154</v>
      </c>
      <c r="G3597" s="173" t="s">
        <v>149</v>
      </c>
      <c r="H3597" s="173">
        <v>0.65029450200000005</v>
      </c>
      <c r="I3597" s="179">
        <v>0.20939804100000001</v>
      </c>
      <c r="J3597" s="179">
        <v>0.23876694500000001</v>
      </c>
      <c r="K3597" s="179">
        <v>0.87699761300000001</v>
      </c>
      <c r="L3597" s="179">
        <v>1.5481729999999999E-3</v>
      </c>
      <c r="M3597" s="179">
        <v>19.530871650000002</v>
      </c>
      <c r="N3597" s="183">
        <v>9.9000000000000001E-6</v>
      </c>
      <c r="O3597" s="173">
        <v>19.536107340000001</v>
      </c>
      <c r="P3597" s="185">
        <v>9.8700000000000004E-6</v>
      </c>
      <c r="Q3597" s="173" t="s">
        <v>128</v>
      </c>
      <c r="R3597" s="173" t="s">
        <v>16220</v>
      </c>
      <c r="S3597" s="173" t="s">
        <v>6910</v>
      </c>
      <c r="T3597" s="173">
        <v>5865</v>
      </c>
      <c r="U3597" s="173">
        <v>327529</v>
      </c>
    </row>
    <row r="3598" spans="1:22" x14ac:dyDescent="0.2">
      <c r="A3598" s="173" t="s">
        <v>2700</v>
      </c>
      <c r="B3598" s="173" t="s">
        <v>10948</v>
      </c>
      <c r="C3598" s="173" t="s">
        <v>10947</v>
      </c>
      <c r="D3598" s="173">
        <v>5</v>
      </c>
      <c r="E3598" s="173">
        <v>50162734</v>
      </c>
      <c r="F3598" s="173" t="s">
        <v>144</v>
      </c>
      <c r="G3598" s="173" t="s">
        <v>143</v>
      </c>
      <c r="H3598" s="173">
        <v>0.79428210300000002</v>
      </c>
      <c r="I3598" s="179">
        <v>-0.182280096</v>
      </c>
      <c r="J3598" s="179">
        <v>0.230994057</v>
      </c>
      <c r="K3598" s="179">
        <v>-0.78911162700000004</v>
      </c>
      <c r="L3598" s="183">
        <v>1.3699999999999999E-5</v>
      </c>
      <c r="M3598" s="179">
        <v>20.7998613</v>
      </c>
      <c r="N3598" s="183">
        <v>5.1000000000000003E-6</v>
      </c>
      <c r="O3598" s="173">
        <v>20.289026740000001</v>
      </c>
      <c r="P3598" s="185">
        <v>6.6599999999999998E-6</v>
      </c>
      <c r="Q3598" s="173" t="s">
        <v>128</v>
      </c>
      <c r="R3598" s="173" t="s">
        <v>10949</v>
      </c>
      <c r="S3598" s="173" t="s">
        <v>2456</v>
      </c>
      <c r="T3598" s="173">
        <v>20378</v>
      </c>
      <c r="U3598" s="173">
        <v>102316</v>
      </c>
    </row>
    <row r="3599" spans="1:22" x14ac:dyDescent="0.2">
      <c r="A3599" s="173" t="s">
        <v>840</v>
      </c>
      <c r="B3599" s="173" t="s">
        <v>15330</v>
      </c>
      <c r="C3599" s="173" t="s">
        <v>15329</v>
      </c>
      <c r="D3599" s="173">
        <v>1</v>
      </c>
      <c r="E3599" s="173">
        <v>184808933</v>
      </c>
      <c r="F3599" s="173" t="s">
        <v>143</v>
      </c>
      <c r="G3599" s="173" t="s">
        <v>144</v>
      </c>
      <c r="H3599" s="173">
        <v>0.55827739300000001</v>
      </c>
      <c r="I3599" s="179">
        <v>-0.30779884499999999</v>
      </c>
      <c r="J3599" s="179">
        <v>0.26223431699999999</v>
      </c>
      <c r="K3599" s="179">
        <v>-1.173755015</v>
      </c>
      <c r="L3599" s="179">
        <v>9.7771199999999994E-4</v>
      </c>
      <c r="M3599" s="179">
        <v>20.100411990000001</v>
      </c>
      <c r="N3599" s="183">
        <v>7.3499999999999999E-6</v>
      </c>
      <c r="O3599" s="173">
        <v>17.20112516</v>
      </c>
      <c r="P3599" s="185">
        <v>3.3599999999999997E-5</v>
      </c>
      <c r="Q3599" s="173" t="s">
        <v>5463</v>
      </c>
      <c r="R3599" s="173" t="s">
        <v>5464</v>
      </c>
      <c r="S3599" s="173" t="s">
        <v>5465</v>
      </c>
      <c r="T3599" s="173">
        <v>84892</v>
      </c>
      <c r="U3599" s="173">
        <v>205617</v>
      </c>
      <c r="V3599" s="173" t="s">
        <v>384</v>
      </c>
    </row>
    <row r="3600" spans="1:22" x14ac:dyDescent="0.2">
      <c r="A3600" s="173" t="s">
        <v>50</v>
      </c>
      <c r="B3600" s="173" t="s">
        <v>11678</v>
      </c>
      <c r="C3600" s="173" t="s">
        <v>11677</v>
      </c>
      <c r="D3600" s="173">
        <v>13</v>
      </c>
      <c r="E3600" s="173">
        <v>44872270</v>
      </c>
      <c r="F3600" s="173" t="s">
        <v>149</v>
      </c>
      <c r="G3600" s="173" t="s">
        <v>143</v>
      </c>
      <c r="H3600" s="173">
        <v>0.91481622500000004</v>
      </c>
      <c r="I3600" s="179">
        <v>0.12865980499999999</v>
      </c>
      <c r="J3600" s="179">
        <v>0.23019226600000001</v>
      </c>
      <c r="K3600" s="179">
        <v>0.55892323200000005</v>
      </c>
      <c r="L3600" s="179">
        <v>3.95568E-4</v>
      </c>
      <c r="M3600" s="179">
        <v>20.665032920000002</v>
      </c>
      <c r="N3600" s="183">
        <v>5.4700000000000001E-6</v>
      </c>
      <c r="O3600" s="173">
        <v>15.407086270000001</v>
      </c>
      <c r="P3600" s="185">
        <v>8.6700000000000007E-5</v>
      </c>
      <c r="Q3600" s="173" t="s">
        <v>128</v>
      </c>
      <c r="R3600" s="173" t="s">
        <v>7292</v>
      </c>
      <c r="S3600" s="173" t="s">
        <v>7293</v>
      </c>
      <c r="T3600" s="173">
        <v>101934</v>
      </c>
      <c r="U3600" s="173">
        <v>75515</v>
      </c>
    </row>
    <row r="3601" spans="1:22" x14ac:dyDescent="0.2">
      <c r="A3601" s="173" t="s">
        <v>50</v>
      </c>
      <c r="B3601" s="173" t="s">
        <v>11678</v>
      </c>
      <c r="C3601" s="173" t="s">
        <v>11677</v>
      </c>
      <c r="D3601" s="173">
        <v>13</v>
      </c>
      <c r="E3601" s="173">
        <v>44872270</v>
      </c>
      <c r="F3601" s="173" t="s">
        <v>149</v>
      </c>
      <c r="G3601" s="173" t="s">
        <v>143</v>
      </c>
      <c r="H3601" s="173">
        <v>0.91481622500000004</v>
      </c>
      <c r="I3601" s="179">
        <v>0.12865980499999999</v>
      </c>
      <c r="J3601" s="179">
        <v>0.23019226600000001</v>
      </c>
      <c r="K3601" s="179">
        <v>0.55892323200000005</v>
      </c>
      <c r="L3601" s="179">
        <v>3.95568E-4</v>
      </c>
      <c r="M3601" s="179">
        <v>20.665032920000002</v>
      </c>
      <c r="N3601" s="183">
        <v>5.4700000000000001E-6</v>
      </c>
      <c r="O3601" s="173">
        <v>15.407086270000001</v>
      </c>
      <c r="P3601" s="185">
        <v>8.6700000000000007E-5</v>
      </c>
      <c r="Q3601" s="173" t="s">
        <v>128</v>
      </c>
      <c r="R3601" s="173" t="s">
        <v>7292</v>
      </c>
      <c r="S3601" s="173" t="s">
        <v>7293</v>
      </c>
      <c r="T3601" s="173">
        <v>101934</v>
      </c>
      <c r="U3601" s="173">
        <v>75515</v>
      </c>
    </row>
    <row r="3602" spans="1:22" x14ac:dyDescent="0.2">
      <c r="A3602" s="173" t="s">
        <v>2533</v>
      </c>
      <c r="B3602" s="173" t="s">
        <v>11678</v>
      </c>
      <c r="C3602" s="173" t="s">
        <v>11677</v>
      </c>
      <c r="D3602" s="173">
        <v>13</v>
      </c>
      <c r="E3602" s="173">
        <v>44872270</v>
      </c>
      <c r="F3602" s="173" t="s">
        <v>149</v>
      </c>
      <c r="G3602" s="173" t="s">
        <v>143</v>
      </c>
      <c r="H3602" s="173">
        <v>0.91481622500000004</v>
      </c>
      <c r="I3602" s="179">
        <v>6.5078879000000006E-2</v>
      </c>
      <c r="J3602" s="179">
        <v>0.22684077499999999</v>
      </c>
      <c r="K3602" s="179">
        <v>0.28689232999999997</v>
      </c>
      <c r="L3602" s="179">
        <v>4.9522900000000003E-4</v>
      </c>
      <c r="M3602" s="179">
        <v>19.664944330000001</v>
      </c>
      <c r="N3602" s="183">
        <v>9.2299999999999997E-6</v>
      </c>
      <c r="O3602" s="173">
        <v>13.480541840000001</v>
      </c>
      <c r="P3602" s="173">
        <v>2.4105E-4</v>
      </c>
      <c r="Q3602" s="173" t="s">
        <v>128</v>
      </c>
      <c r="R3602" s="173" t="s">
        <v>7292</v>
      </c>
      <c r="S3602" s="173" t="s">
        <v>7293</v>
      </c>
      <c r="T3602" s="173">
        <v>101934</v>
      </c>
      <c r="U3602" s="173">
        <v>75515</v>
      </c>
    </row>
    <row r="3603" spans="1:22" x14ac:dyDescent="0.2">
      <c r="A3603" s="173" t="s">
        <v>2533</v>
      </c>
      <c r="B3603" s="173" t="s">
        <v>11678</v>
      </c>
      <c r="C3603" s="173" t="s">
        <v>11677</v>
      </c>
      <c r="D3603" s="173">
        <v>13</v>
      </c>
      <c r="E3603" s="173">
        <v>44872270</v>
      </c>
      <c r="F3603" s="173" t="s">
        <v>149</v>
      </c>
      <c r="G3603" s="173" t="s">
        <v>143</v>
      </c>
      <c r="H3603" s="173">
        <v>0.91481622500000004</v>
      </c>
      <c r="I3603" s="179">
        <v>6.5078879000000006E-2</v>
      </c>
      <c r="J3603" s="179">
        <v>0.22684077499999999</v>
      </c>
      <c r="K3603" s="179">
        <v>0.28689232999999997</v>
      </c>
      <c r="L3603" s="179">
        <v>4.9522900000000003E-4</v>
      </c>
      <c r="M3603" s="179">
        <v>19.664944330000001</v>
      </c>
      <c r="N3603" s="183">
        <v>9.2299999999999997E-6</v>
      </c>
      <c r="O3603" s="173">
        <v>13.480541840000001</v>
      </c>
      <c r="P3603" s="173">
        <v>2.4105E-4</v>
      </c>
      <c r="Q3603" s="173" t="s">
        <v>128</v>
      </c>
      <c r="R3603" s="173" t="s">
        <v>7292</v>
      </c>
      <c r="S3603" s="173" t="s">
        <v>7293</v>
      </c>
      <c r="T3603" s="173">
        <v>101934</v>
      </c>
      <c r="U3603" s="173">
        <v>75515</v>
      </c>
    </row>
    <row r="3604" spans="1:22" x14ac:dyDescent="0.2">
      <c r="A3604" s="173" t="s">
        <v>7493</v>
      </c>
      <c r="B3604" s="173" t="s">
        <v>10148</v>
      </c>
      <c r="C3604" s="173" t="s">
        <v>10147</v>
      </c>
      <c r="D3604" s="173">
        <v>10</v>
      </c>
      <c r="E3604" s="173">
        <v>30262411</v>
      </c>
      <c r="F3604" s="173" t="s">
        <v>149</v>
      </c>
      <c r="G3604" s="173" t="s">
        <v>144</v>
      </c>
      <c r="H3604" s="173">
        <v>0.71609967299999999</v>
      </c>
      <c r="I3604" s="179">
        <v>0.28895276600000003</v>
      </c>
      <c r="J3604" s="179">
        <v>0.226787665</v>
      </c>
      <c r="K3604" s="179">
        <v>1.2741114739999999</v>
      </c>
      <c r="L3604" s="179">
        <v>2.0980400000000001E-4</v>
      </c>
      <c r="M3604" s="179">
        <v>20.96662984</v>
      </c>
      <c r="N3604" s="183">
        <v>4.6700000000000002E-6</v>
      </c>
      <c r="O3604" s="173">
        <v>17.506965470000001</v>
      </c>
      <c r="P3604" s="185">
        <v>2.8600000000000001E-5</v>
      </c>
      <c r="Q3604" s="173" t="s">
        <v>128</v>
      </c>
      <c r="R3604" s="173" t="s">
        <v>10149</v>
      </c>
      <c r="S3604" s="173" t="s">
        <v>10150</v>
      </c>
      <c r="T3604" s="173">
        <v>236481</v>
      </c>
      <c r="U3604" s="173">
        <v>39317</v>
      </c>
    </row>
    <row r="3605" spans="1:22" x14ac:dyDescent="0.2">
      <c r="A3605" s="173" t="s">
        <v>2008</v>
      </c>
      <c r="B3605" s="173" t="s">
        <v>15691</v>
      </c>
      <c r="C3605" s="173" t="s">
        <v>15690</v>
      </c>
      <c r="D3605" s="173">
        <v>9</v>
      </c>
      <c r="E3605" s="173">
        <v>90828930</v>
      </c>
      <c r="F3605" s="173" t="s">
        <v>143</v>
      </c>
      <c r="G3605" s="173" t="s">
        <v>144</v>
      </c>
      <c r="H3605" s="173">
        <v>0.63583189200000001</v>
      </c>
      <c r="I3605" s="179">
        <v>0.10150152699999999</v>
      </c>
      <c r="J3605" s="179">
        <v>0.22542214999999999</v>
      </c>
      <c r="K3605" s="179">
        <v>0.45027308700000002</v>
      </c>
      <c r="L3605" s="179">
        <v>1.2511099999999999E-4</v>
      </c>
      <c r="M3605" s="179">
        <v>20.05328626</v>
      </c>
      <c r="N3605" s="183">
        <v>7.5299999999999999E-6</v>
      </c>
      <c r="O3605" s="173">
        <v>11.737223070000001</v>
      </c>
      <c r="P3605" s="173">
        <v>6.1262399999999998E-4</v>
      </c>
      <c r="Q3605" s="173" t="s">
        <v>128</v>
      </c>
      <c r="R3605" s="173" t="s">
        <v>2011</v>
      </c>
      <c r="S3605" s="173" t="s">
        <v>2012</v>
      </c>
      <c r="T3605" s="173">
        <v>79030</v>
      </c>
      <c r="U3605" s="173">
        <v>174366</v>
      </c>
    </row>
    <row r="3606" spans="1:22" x14ac:dyDescent="0.2">
      <c r="A3606" s="173" t="s">
        <v>2008</v>
      </c>
      <c r="B3606" s="173" t="s">
        <v>3587</v>
      </c>
      <c r="C3606" s="173" t="s">
        <v>3586</v>
      </c>
      <c r="D3606" s="173">
        <v>9</v>
      </c>
      <c r="E3606" s="173">
        <v>90815532</v>
      </c>
      <c r="F3606" s="173" t="s">
        <v>144</v>
      </c>
      <c r="G3606" s="173" t="s">
        <v>143</v>
      </c>
      <c r="H3606" s="173">
        <v>0.71676057299999996</v>
      </c>
      <c r="I3606" s="179">
        <v>9.1488994000000004E-2</v>
      </c>
      <c r="J3606" s="179">
        <v>0.225421078</v>
      </c>
      <c r="K3606" s="179">
        <v>0.405858206</v>
      </c>
      <c r="L3606" s="183">
        <v>3.6199999999999999E-5</v>
      </c>
      <c r="M3606" s="179">
        <v>23.099036210000001</v>
      </c>
      <c r="N3606" s="183">
        <v>1.5400000000000001E-6</v>
      </c>
      <c r="O3606" s="173">
        <v>16.348114729999999</v>
      </c>
      <c r="P3606" s="185">
        <v>5.27E-5</v>
      </c>
      <c r="Q3606" s="173" t="s">
        <v>128</v>
      </c>
      <c r="R3606" s="173" t="s">
        <v>2011</v>
      </c>
      <c r="S3606" s="173" t="s">
        <v>2012</v>
      </c>
      <c r="T3606" s="173">
        <v>65632</v>
      </c>
      <c r="U3606" s="173">
        <v>187764</v>
      </c>
    </row>
    <row r="3607" spans="1:22" x14ac:dyDescent="0.2">
      <c r="A3607" s="173" t="s">
        <v>2008</v>
      </c>
      <c r="B3607" s="173" t="s">
        <v>3461</v>
      </c>
      <c r="C3607" s="173" t="s">
        <v>3460</v>
      </c>
      <c r="D3607" s="173">
        <v>9</v>
      </c>
      <c r="E3607" s="173">
        <v>90815688</v>
      </c>
      <c r="F3607" s="173" t="s">
        <v>144</v>
      </c>
      <c r="G3607" s="173" t="s">
        <v>154</v>
      </c>
      <c r="H3607" s="173">
        <v>0.716730969</v>
      </c>
      <c r="I3607" s="179">
        <v>9.1247303000000002E-2</v>
      </c>
      <c r="J3607" s="179">
        <v>0.225421127</v>
      </c>
      <c r="K3607" s="179">
        <v>0.40478594099999998</v>
      </c>
      <c r="L3607" s="183">
        <v>3.4799999999999999E-5</v>
      </c>
      <c r="M3607" s="179">
        <v>23.20457249</v>
      </c>
      <c r="N3607" s="183">
        <v>1.46E-6</v>
      </c>
      <c r="O3607" s="173">
        <v>16.42900251</v>
      </c>
      <c r="P3607" s="185">
        <v>5.0500000000000001E-5</v>
      </c>
      <c r="Q3607" s="173" t="s">
        <v>128</v>
      </c>
      <c r="R3607" s="173" t="s">
        <v>2011</v>
      </c>
      <c r="S3607" s="173" t="s">
        <v>2012</v>
      </c>
      <c r="T3607" s="173">
        <v>65788</v>
      </c>
      <c r="U3607" s="173">
        <v>187608</v>
      </c>
    </row>
    <row r="3608" spans="1:22" x14ac:dyDescent="0.2">
      <c r="A3608" s="173" t="s">
        <v>498</v>
      </c>
      <c r="B3608" s="173" t="s">
        <v>19948</v>
      </c>
      <c r="C3608" s="173" t="s">
        <v>19947</v>
      </c>
      <c r="D3608" s="173">
        <v>13</v>
      </c>
      <c r="E3608" s="173">
        <v>109747382</v>
      </c>
      <c r="F3608" s="173" t="s">
        <v>143</v>
      </c>
      <c r="G3608" s="173" t="s">
        <v>144</v>
      </c>
      <c r="H3608" s="173">
        <v>0.216951749</v>
      </c>
      <c r="I3608" s="179">
        <v>8.8811243999999998E-2</v>
      </c>
      <c r="J3608" s="179">
        <v>0.23295561300000001</v>
      </c>
      <c r="K3608" s="179">
        <v>0.38123676299999998</v>
      </c>
      <c r="L3608" s="179">
        <v>2.4706137999999999E-2</v>
      </c>
      <c r="M3608" s="179">
        <v>19.580531369999999</v>
      </c>
      <c r="N3608" s="183">
        <v>9.6399999999999992E-6</v>
      </c>
      <c r="O3608" s="173">
        <v>17.085471940000001</v>
      </c>
      <c r="P3608" s="185">
        <v>3.57E-5</v>
      </c>
      <c r="Q3608" s="173" t="s">
        <v>11550</v>
      </c>
      <c r="R3608" s="173" t="s">
        <v>11551</v>
      </c>
      <c r="S3608" s="173" t="s">
        <v>11552</v>
      </c>
      <c r="T3608" s="173">
        <v>786550</v>
      </c>
      <c r="U3608" s="173">
        <v>68870</v>
      </c>
      <c r="V3608" s="173" t="s">
        <v>384</v>
      </c>
    </row>
    <row r="3609" spans="1:22" x14ac:dyDescent="0.2">
      <c r="A3609" s="173" t="s">
        <v>1551</v>
      </c>
      <c r="B3609" s="173" t="s">
        <v>20105</v>
      </c>
      <c r="C3609" s="173" t="s">
        <v>20104</v>
      </c>
      <c r="D3609" s="173">
        <v>5</v>
      </c>
      <c r="E3609" s="173">
        <v>53459653</v>
      </c>
      <c r="F3609" s="173" t="s">
        <v>154</v>
      </c>
      <c r="G3609" s="173" t="s">
        <v>149</v>
      </c>
      <c r="H3609" s="173">
        <v>0.90615964999999998</v>
      </c>
      <c r="I3609" s="179">
        <v>-0.28977214000000001</v>
      </c>
      <c r="J3609" s="179">
        <v>0.22751623400000001</v>
      </c>
      <c r="K3609" s="179">
        <v>-1.2736328079999999</v>
      </c>
      <c r="L3609" s="183">
        <v>5.2899999999999997E-8</v>
      </c>
      <c r="M3609" s="179">
        <v>19.561800659999999</v>
      </c>
      <c r="N3609" s="183">
        <v>9.7399999999999999E-6</v>
      </c>
      <c r="O3609" s="173">
        <v>18.655520190000001</v>
      </c>
      <c r="P3609" s="185">
        <v>1.5699999999999999E-5</v>
      </c>
      <c r="Q3609" s="173" t="s">
        <v>5223</v>
      </c>
      <c r="R3609" s="173" t="s">
        <v>13711</v>
      </c>
      <c r="S3609" s="173" t="s">
        <v>13712</v>
      </c>
      <c r="T3609" s="173">
        <v>88240</v>
      </c>
      <c r="U3609" s="173">
        <v>157120</v>
      </c>
      <c r="V3609" s="173" t="s">
        <v>384</v>
      </c>
    </row>
    <row r="3610" spans="1:22" x14ac:dyDescent="0.2">
      <c r="A3610" s="173" t="s">
        <v>754</v>
      </c>
      <c r="B3610" s="173" t="s">
        <v>12725</v>
      </c>
      <c r="C3610" s="173" t="s">
        <v>12724</v>
      </c>
      <c r="D3610" s="173">
        <v>12</v>
      </c>
      <c r="E3610" s="173">
        <v>120175894</v>
      </c>
      <c r="F3610" s="173" t="s">
        <v>154</v>
      </c>
      <c r="G3610" s="173" t="s">
        <v>144</v>
      </c>
      <c r="H3610" s="173">
        <v>0.13949461699999999</v>
      </c>
      <c r="I3610" s="179">
        <v>-0.160962153</v>
      </c>
      <c r="J3610" s="179">
        <v>0.31088364499999999</v>
      </c>
      <c r="K3610" s="179">
        <v>-0.51775690100000005</v>
      </c>
      <c r="L3610" s="183">
        <v>4.0499999999999999E-8</v>
      </c>
      <c r="M3610" s="179">
        <v>20.495658299999999</v>
      </c>
      <c r="N3610" s="183">
        <v>5.9800000000000003E-6</v>
      </c>
      <c r="O3610" s="173">
        <v>16.863783640000001</v>
      </c>
      <c r="P3610" s="185">
        <v>4.0200000000000001E-5</v>
      </c>
      <c r="Q3610" s="173" t="s">
        <v>6498</v>
      </c>
      <c r="R3610" s="173" t="s">
        <v>6499</v>
      </c>
      <c r="S3610" s="173" t="s">
        <v>6500</v>
      </c>
      <c r="T3610" s="173">
        <v>24365</v>
      </c>
      <c r="U3610" s="173">
        <v>251753</v>
      </c>
      <c r="V3610" s="173" t="s">
        <v>384</v>
      </c>
    </row>
    <row r="3611" spans="1:22" x14ac:dyDescent="0.2">
      <c r="A3611" s="173" t="s">
        <v>754</v>
      </c>
      <c r="B3611" s="173" t="s">
        <v>9016</v>
      </c>
      <c r="C3611" s="173" t="s">
        <v>9015</v>
      </c>
      <c r="D3611" s="173">
        <v>12</v>
      </c>
      <c r="E3611" s="173">
        <v>120178285</v>
      </c>
      <c r="F3611" s="173" t="s">
        <v>154</v>
      </c>
      <c r="G3611" s="173" t="s">
        <v>149</v>
      </c>
      <c r="H3611" s="173">
        <v>0.148184064</v>
      </c>
      <c r="I3611" s="179">
        <v>-0.16974243999999999</v>
      </c>
      <c r="J3611" s="179">
        <v>0.31089005800000002</v>
      </c>
      <c r="K3611" s="179">
        <v>-0.54598864199999997</v>
      </c>
      <c r="L3611" s="183">
        <v>4.2400000000000002E-8</v>
      </c>
      <c r="M3611" s="179">
        <v>21.23085107</v>
      </c>
      <c r="N3611" s="183">
        <v>4.07E-6</v>
      </c>
      <c r="O3611" s="173">
        <v>16.922912790000002</v>
      </c>
      <c r="P3611" s="185">
        <v>3.8899999999999997E-5</v>
      </c>
      <c r="Q3611" s="173" t="s">
        <v>6498</v>
      </c>
      <c r="R3611" s="173" t="s">
        <v>6499</v>
      </c>
      <c r="S3611" s="173" t="s">
        <v>6500</v>
      </c>
      <c r="T3611" s="173">
        <v>26756</v>
      </c>
      <c r="U3611" s="173">
        <v>249362</v>
      </c>
      <c r="V3611" s="173" t="s">
        <v>384</v>
      </c>
    </row>
    <row r="3612" spans="1:22" x14ac:dyDescent="0.2">
      <c r="A3612" s="173" t="s">
        <v>754</v>
      </c>
      <c r="B3612" s="173" t="s">
        <v>7599</v>
      </c>
      <c r="C3612" s="173" t="s">
        <v>7598</v>
      </c>
      <c r="D3612" s="173">
        <v>12</v>
      </c>
      <c r="E3612" s="173">
        <v>120179590</v>
      </c>
      <c r="F3612" s="173" t="s">
        <v>154</v>
      </c>
      <c r="G3612" s="173" t="s">
        <v>144</v>
      </c>
      <c r="H3612" s="173">
        <v>0.148081411</v>
      </c>
      <c r="I3612" s="179">
        <v>-0.16693915400000001</v>
      </c>
      <c r="J3612" s="179">
        <v>0.31088861800000001</v>
      </c>
      <c r="K3612" s="179">
        <v>-0.53697415900000001</v>
      </c>
      <c r="L3612" s="183">
        <v>3.1300000000000002E-8</v>
      </c>
      <c r="M3612" s="179">
        <v>21.591920129999998</v>
      </c>
      <c r="N3612" s="183">
        <v>3.3699999999999999E-6</v>
      </c>
      <c r="O3612" s="173">
        <v>17.177269519999999</v>
      </c>
      <c r="P3612" s="185">
        <v>3.4E-5</v>
      </c>
      <c r="Q3612" s="173" t="s">
        <v>6498</v>
      </c>
      <c r="R3612" s="173" t="s">
        <v>6499</v>
      </c>
      <c r="S3612" s="173" t="s">
        <v>6500</v>
      </c>
      <c r="T3612" s="173">
        <v>28061</v>
      </c>
      <c r="U3612" s="173">
        <v>248057</v>
      </c>
      <c r="V3612" s="173" t="s">
        <v>384</v>
      </c>
    </row>
    <row r="3613" spans="1:22" x14ac:dyDescent="0.2">
      <c r="A3613" s="173" t="s">
        <v>625</v>
      </c>
      <c r="B3613" s="173" t="s">
        <v>16522</v>
      </c>
      <c r="C3613" s="173" t="s">
        <v>16521</v>
      </c>
      <c r="D3613" s="173">
        <v>1</v>
      </c>
      <c r="E3613" s="173">
        <v>101079182</v>
      </c>
      <c r="F3613" s="173" t="s">
        <v>154</v>
      </c>
      <c r="G3613" s="173" t="s">
        <v>149</v>
      </c>
      <c r="H3613" s="173">
        <v>0.85567416399999996</v>
      </c>
      <c r="I3613" s="179">
        <v>0.26214778799999999</v>
      </c>
      <c r="J3613" s="179">
        <v>0.23003319699999999</v>
      </c>
      <c r="K3613" s="179">
        <v>1.1396085039999999</v>
      </c>
      <c r="L3613" s="183">
        <v>1.5200000000000001E-6</v>
      </c>
      <c r="M3613" s="179">
        <v>19.936286490000001</v>
      </c>
      <c r="N3613" s="183">
        <v>8.0099999999999995E-6</v>
      </c>
      <c r="O3613" s="173">
        <v>15.92211741</v>
      </c>
      <c r="P3613" s="185">
        <v>6.6000000000000005E-5</v>
      </c>
      <c r="Q3613" s="173" t="s">
        <v>128</v>
      </c>
      <c r="R3613" s="173" t="s">
        <v>16523</v>
      </c>
      <c r="S3613" s="173" t="s">
        <v>16524</v>
      </c>
      <c r="T3613" s="173">
        <v>71599</v>
      </c>
      <c r="U3613" s="173">
        <v>13423</v>
      </c>
    </row>
    <row r="3614" spans="1:22" x14ac:dyDescent="0.2">
      <c r="A3614" s="173" t="s">
        <v>1293</v>
      </c>
      <c r="B3614" s="173" t="s">
        <v>17357</v>
      </c>
      <c r="C3614" s="173" t="s">
        <v>17356</v>
      </c>
      <c r="D3614" s="173">
        <v>10</v>
      </c>
      <c r="E3614" s="173">
        <v>86282334</v>
      </c>
      <c r="F3614" s="173" t="s">
        <v>143</v>
      </c>
      <c r="G3614" s="173" t="s">
        <v>144</v>
      </c>
      <c r="H3614" s="173">
        <v>0.81130286399999996</v>
      </c>
      <c r="I3614" s="179">
        <v>-0.75086085800000002</v>
      </c>
      <c r="J3614" s="179">
        <v>0.65441766999999995</v>
      </c>
      <c r="K3614" s="179">
        <v>-1.147372531</v>
      </c>
      <c r="L3614" s="179">
        <v>0.25122768899999998</v>
      </c>
      <c r="M3614" s="179">
        <v>19.834847669999998</v>
      </c>
      <c r="N3614" s="183">
        <v>8.4400000000000005E-6</v>
      </c>
      <c r="O3614" s="173">
        <v>17.448432839999999</v>
      </c>
      <c r="P3614" s="185">
        <v>2.9499999999999999E-5</v>
      </c>
      <c r="Q3614" s="173" t="s">
        <v>128</v>
      </c>
      <c r="R3614" s="173" t="s">
        <v>16468</v>
      </c>
      <c r="S3614" s="173" t="s">
        <v>16469</v>
      </c>
      <c r="T3614" s="173">
        <v>4057</v>
      </c>
      <c r="U3614" s="173">
        <v>670842</v>
      </c>
    </row>
    <row r="3615" spans="1:22" x14ac:dyDescent="0.2">
      <c r="A3615" s="173" t="s">
        <v>1630</v>
      </c>
      <c r="B3615" s="173" t="s">
        <v>10419</v>
      </c>
      <c r="C3615" s="173" t="s">
        <v>10418</v>
      </c>
      <c r="D3615" s="173">
        <v>10</v>
      </c>
      <c r="E3615" s="173">
        <v>98916782</v>
      </c>
      <c r="F3615" s="173" t="s">
        <v>144</v>
      </c>
      <c r="G3615" s="173" t="s">
        <v>143</v>
      </c>
      <c r="H3615" s="173">
        <v>0.85858775499999995</v>
      </c>
      <c r="I3615" s="179">
        <v>0.52904149600000006</v>
      </c>
      <c r="J3615" s="179">
        <v>0.407680129</v>
      </c>
      <c r="K3615" s="179">
        <v>1.297687716</v>
      </c>
      <c r="L3615" s="179">
        <v>0.19439466599999999</v>
      </c>
      <c r="M3615" s="179">
        <v>20.908783629999999</v>
      </c>
      <c r="N3615" s="183">
        <v>4.8199999999999996E-6</v>
      </c>
      <c r="O3615" s="173">
        <v>17.205422039999998</v>
      </c>
      <c r="P3615" s="185">
        <v>3.3500000000000001E-5</v>
      </c>
      <c r="Q3615" s="173" t="s">
        <v>10420</v>
      </c>
      <c r="R3615" s="173" t="s">
        <v>10421</v>
      </c>
      <c r="S3615" s="173" t="s">
        <v>10422</v>
      </c>
      <c r="T3615" s="173">
        <v>53278</v>
      </c>
      <c r="U3615" s="173">
        <v>65147</v>
      </c>
      <c r="V3615" s="173" t="s">
        <v>384</v>
      </c>
    </row>
    <row r="3616" spans="1:22" x14ac:dyDescent="0.2">
      <c r="A3616" s="173" t="s">
        <v>1630</v>
      </c>
      <c r="B3616" s="173" t="s">
        <v>16054</v>
      </c>
      <c r="C3616" s="173" t="s">
        <v>16053</v>
      </c>
      <c r="D3616" s="173">
        <v>10</v>
      </c>
      <c r="E3616" s="173">
        <v>98912996</v>
      </c>
      <c r="F3616" s="173" t="s">
        <v>143</v>
      </c>
      <c r="G3616" s="173" t="s">
        <v>144</v>
      </c>
      <c r="H3616" s="173">
        <v>0.85854902</v>
      </c>
      <c r="I3616" s="179">
        <v>0.53130725400000001</v>
      </c>
      <c r="J3616" s="179">
        <v>0.40765654099999998</v>
      </c>
      <c r="K3616" s="179">
        <v>1.3033208140000001</v>
      </c>
      <c r="L3616" s="179">
        <v>0.192465258</v>
      </c>
      <c r="M3616" s="179">
        <v>19.997210800000001</v>
      </c>
      <c r="N3616" s="183">
        <v>7.7600000000000002E-6</v>
      </c>
      <c r="O3616" s="173">
        <v>16.3108431</v>
      </c>
      <c r="P3616" s="185">
        <v>5.38E-5</v>
      </c>
      <c r="Q3616" s="173" t="s">
        <v>10420</v>
      </c>
      <c r="R3616" s="173" t="s">
        <v>10421</v>
      </c>
      <c r="S3616" s="173" t="s">
        <v>10422</v>
      </c>
      <c r="T3616" s="173">
        <v>49492</v>
      </c>
      <c r="U3616" s="173">
        <v>68933</v>
      </c>
      <c r="V3616" s="173" t="s">
        <v>384</v>
      </c>
    </row>
    <row r="3617" spans="1:22" x14ac:dyDescent="0.2">
      <c r="A3617" s="173" t="s">
        <v>2792</v>
      </c>
      <c r="B3617" s="173" t="s">
        <v>14388</v>
      </c>
      <c r="C3617" s="173" t="s">
        <v>14387</v>
      </c>
      <c r="D3617" s="173">
        <v>6</v>
      </c>
      <c r="E3617" s="173">
        <v>101889852</v>
      </c>
      <c r="F3617" s="173" t="s">
        <v>143</v>
      </c>
      <c r="G3617" s="173" t="s">
        <v>144</v>
      </c>
      <c r="H3617" s="173">
        <v>0.496315071</v>
      </c>
      <c r="I3617" s="179">
        <v>-0.116373246</v>
      </c>
      <c r="J3617" s="179">
        <v>0.227469909</v>
      </c>
      <c r="K3617" s="179">
        <v>-0.51159842</v>
      </c>
      <c r="L3617" s="179">
        <v>1.4917019999999999E-3</v>
      </c>
      <c r="M3617" s="179">
        <v>20.230200119999999</v>
      </c>
      <c r="N3617" s="183">
        <v>6.8700000000000003E-6</v>
      </c>
      <c r="O3617" s="173">
        <v>20.46774542</v>
      </c>
      <c r="P3617" s="185">
        <v>6.0599999999999996E-6</v>
      </c>
      <c r="Q3617" s="173" t="s">
        <v>4446</v>
      </c>
      <c r="R3617" s="173" t="s">
        <v>4445</v>
      </c>
      <c r="S3617" s="173" t="s">
        <v>7611</v>
      </c>
      <c r="T3617" s="173">
        <v>560604</v>
      </c>
      <c r="U3617" s="173">
        <v>3286115</v>
      </c>
      <c r="V3617" s="173" t="s">
        <v>407</v>
      </c>
    </row>
    <row r="3618" spans="1:22" x14ac:dyDescent="0.2">
      <c r="A3618" s="173" t="s">
        <v>929</v>
      </c>
      <c r="B3618" s="173" t="s">
        <v>16712</v>
      </c>
      <c r="C3618" s="173" t="s">
        <v>16711</v>
      </c>
      <c r="D3618" s="173">
        <v>10</v>
      </c>
      <c r="E3618" s="173">
        <v>81902315</v>
      </c>
      <c r="F3618" s="173" t="s">
        <v>144</v>
      </c>
      <c r="G3618" s="173" t="s">
        <v>143</v>
      </c>
      <c r="H3618" s="173">
        <v>0.52551672400000005</v>
      </c>
      <c r="I3618" s="179">
        <v>-0.34035275700000001</v>
      </c>
      <c r="J3618" s="179">
        <v>0.30602532999999998</v>
      </c>
      <c r="K3618" s="179">
        <v>-1.1121718490000001</v>
      </c>
      <c r="L3618" s="179">
        <v>1.164691E-3</v>
      </c>
      <c r="M3618" s="179">
        <v>19.911468190000001</v>
      </c>
      <c r="N3618" s="183">
        <v>8.1100000000000003E-6</v>
      </c>
      <c r="O3618" s="173">
        <v>17.05916058</v>
      </c>
      <c r="P3618" s="185">
        <v>3.6199999999999999E-5</v>
      </c>
      <c r="Q3618" s="173" t="s">
        <v>12230</v>
      </c>
      <c r="R3618" s="173" t="s">
        <v>12231</v>
      </c>
      <c r="S3618" s="173" t="s">
        <v>12232</v>
      </c>
      <c r="T3618" s="173">
        <v>50008</v>
      </c>
      <c r="U3618" s="173">
        <v>12564</v>
      </c>
      <c r="V3618" s="173" t="s">
        <v>384</v>
      </c>
    </row>
    <row r="3619" spans="1:22" x14ac:dyDescent="0.2">
      <c r="A3619" s="173" t="s">
        <v>1379</v>
      </c>
      <c r="B3619" s="173" t="s">
        <v>6237</v>
      </c>
      <c r="C3619" s="173" t="s">
        <v>6236</v>
      </c>
      <c r="D3619" s="173">
        <v>1</v>
      </c>
      <c r="E3619" s="173">
        <v>238045590</v>
      </c>
      <c r="F3619" s="173" t="s">
        <v>154</v>
      </c>
      <c r="G3619" s="173" t="s">
        <v>149</v>
      </c>
      <c r="H3619" s="173">
        <v>0.61285399799999996</v>
      </c>
      <c r="I3619" s="179">
        <v>-0.106755051</v>
      </c>
      <c r="J3619" s="179">
        <v>0.23339954700000001</v>
      </c>
      <c r="K3619" s="179">
        <v>-0.45739184999999999</v>
      </c>
      <c r="L3619" s="179">
        <v>4.20474E-4</v>
      </c>
      <c r="M3619" s="179">
        <v>21.971364680000001</v>
      </c>
      <c r="N3619" s="183">
        <v>2.7700000000000002E-6</v>
      </c>
      <c r="O3619" s="173">
        <v>17.889979520000001</v>
      </c>
      <c r="P3619" s="185">
        <v>2.34E-5</v>
      </c>
      <c r="Q3619" s="173" t="s">
        <v>6238</v>
      </c>
      <c r="R3619" s="173" t="s">
        <v>6239</v>
      </c>
      <c r="S3619" s="173" t="s">
        <v>6240</v>
      </c>
      <c r="T3619" s="173">
        <v>48302</v>
      </c>
      <c r="U3619" s="173">
        <v>86</v>
      </c>
      <c r="V3619" s="173" t="s">
        <v>6241</v>
      </c>
    </row>
    <row r="3620" spans="1:22" x14ac:dyDescent="0.2">
      <c r="A3620" s="173" t="s">
        <v>521</v>
      </c>
      <c r="B3620" s="173" t="s">
        <v>18917</v>
      </c>
      <c r="C3620" s="173" t="s">
        <v>18916</v>
      </c>
      <c r="D3620" s="173">
        <v>1</v>
      </c>
      <c r="E3620" s="173">
        <v>237906351</v>
      </c>
      <c r="F3620" s="173" t="s">
        <v>149</v>
      </c>
      <c r="G3620" s="173" t="s">
        <v>154</v>
      </c>
      <c r="H3620" s="173">
        <v>0.67395780500000002</v>
      </c>
      <c r="I3620" s="179">
        <v>0.172669504</v>
      </c>
      <c r="J3620" s="179">
        <v>0.24984658500000001</v>
      </c>
      <c r="K3620" s="179">
        <v>0.69110211700000002</v>
      </c>
      <c r="L3620" s="179">
        <v>4.3762E-4</v>
      </c>
      <c r="M3620" s="179">
        <v>19.683332050000001</v>
      </c>
      <c r="N3620" s="183">
        <v>9.1400000000000006E-6</v>
      </c>
      <c r="O3620" s="173">
        <v>15.92447333</v>
      </c>
      <c r="P3620" s="185">
        <v>6.5900000000000003E-5</v>
      </c>
      <c r="Q3620" s="173" t="s">
        <v>6239</v>
      </c>
      <c r="R3620" s="173" t="s">
        <v>18918</v>
      </c>
      <c r="S3620" s="173" t="s">
        <v>6238</v>
      </c>
      <c r="T3620" s="173">
        <v>271860</v>
      </c>
      <c r="U3620" s="173">
        <v>119123</v>
      </c>
      <c r="V3620" s="173" t="s">
        <v>560</v>
      </c>
    </row>
    <row r="3621" spans="1:22" x14ac:dyDescent="0.2">
      <c r="A3621" s="173" t="s">
        <v>1293</v>
      </c>
      <c r="B3621" s="173" t="s">
        <v>16467</v>
      </c>
      <c r="C3621" s="173" t="s">
        <v>16466</v>
      </c>
      <c r="D3621" s="173">
        <v>10</v>
      </c>
      <c r="E3621" s="173">
        <v>86281312</v>
      </c>
      <c r="F3621" s="173" t="s">
        <v>144</v>
      </c>
      <c r="G3621" s="173" t="s">
        <v>154</v>
      </c>
      <c r="H3621" s="173">
        <v>0.81228931199999999</v>
      </c>
      <c r="I3621" s="179">
        <v>-0.75026760100000001</v>
      </c>
      <c r="J3621" s="179">
        <v>0.65442218799999996</v>
      </c>
      <c r="K3621" s="179">
        <v>-1.146458075</v>
      </c>
      <c r="L3621" s="179">
        <v>0.25160566499999998</v>
      </c>
      <c r="M3621" s="179">
        <v>19.943807499999998</v>
      </c>
      <c r="N3621" s="183">
        <v>7.9799999999999998E-6</v>
      </c>
      <c r="O3621" s="173">
        <v>17.479835609999999</v>
      </c>
      <c r="P3621" s="185">
        <v>2.9E-5</v>
      </c>
      <c r="Q3621" s="173" t="s">
        <v>128</v>
      </c>
      <c r="R3621" s="173" t="s">
        <v>16468</v>
      </c>
      <c r="S3621" s="173" t="s">
        <v>16469</v>
      </c>
      <c r="T3621" s="173">
        <v>3035</v>
      </c>
      <c r="U3621" s="173">
        <v>671864</v>
      </c>
    </row>
    <row r="3622" spans="1:22" x14ac:dyDescent="0.2">
      <c r="A3622" s="173" t="s">
        <v>50</v>
      </c>
      <c r="B3622" s="173" t="s">
        <v>14254</v>
      </c>
      <c r="C3622" s="173" t="s">
        <v>14253</v>
      </c>
      <c r="D3622" s="173">
        <v>14</v>
      </c>
      <c r="E3622" s="173">
        <v>43586879</v>
      </c>
      <c r="F3622" s="173" t="s">
        <v>154</v>
      </c>
      <c r="G3622" s="173" t="s">
        <v>149</v>
      </c>
      <c r="H3622" s="173">
        <v>0.68290359499999997</v>
      </c>
      <c r="I3622" s="179">
        <v>0.13892310799999999</v>
      </c>
      <c r="J3622" s="179">
        <v>0.230381381</v>
      </c>
      <c r="K3622" s="179">
        <v>0.60301360800000003</v>
      </c>
      <c r="L3622" s="179">
        <v>6.3386110000000001E-3</v>
      </c>
      <c r="M3622" s="179">
        <v>20.246960860000002</v>
      </c>
      <c r="N3622" s="183">
        <v>6.81E-6</v>
      </c>
      <c r="O3622" s="173">
        <v>17.618523239999998</v>
      </c>
      <c r="P3622" s="185">
        <v>2.6999999999999999E-5</v>
      </c>
      <c r="Q3622" s="173" t="s">
        <v>128</v>
      </c>
      <c r="R3622" s="173" t="s">
        <v>632</v>
      </c>
      <c r="S3622" s="173" t="s">
        <v>633</v>
      </c>
      <c r="T3622" s="173">
        <v>1213127</v>
      </c>
      <c r="U3622" s="173">
        <v>1386474</v>
      </c>
    </row>
    <row r="3623" spans="1:22" x14ac:dyDescent="0.2">
      <c r="A3623" s="173" t="s">
        <v>1093</v>
      </c>
      <c r="B3623" s="173" t="s">
        <v>12754</v>
      </c>
      <c r="C3623" s="173" t="s">
        <v>12753</v>
      </c>
      <c r="D3623" s="173">
        <v>4</v>
      </c>
      <c r="E3623" s="173">
        <v>94936742</v>
      </c>
      <c r="F3623" s="173" t="s">
        <v>154</v>
      </c>
      <c r="G3623" s="173" t="s">
        <v>143</v>
      </c>
      <c r="H3623" s="173">
        <v>0.64340196100000002</v>
      </c>
      <c r="I3623" s="179">
        <v>0.21547602199999999</v>
      </c>
      <c r="J3623" s="179">
        <v>0.243072974</v>
      </c>
      <c r="K3623" s="179">
        <v>0.88646639000000005</v>
      </c>
      <c r="L3623" s="183">
        <v>6.7899999999999998E-7</v>
      </c>
      <c r="M3623" s="179">
        <v>20.48702883</v>
      </c>
      <c r="N3623" s="183">
        <v>6.0000000000000002E-6</v>
      </c>
      <c r="O3623" s="173">
        <v>13.24026555</v>
      </c>
      <c r="P3623" s="173">
        <v>2.7399899999999998E-4</v>
      </c>
      <c r="Q3623" s="173" t="s">
        <v>128</v>
      </c>
      <c r="R3623" s="173" t="s">
        <v>8307</v>
      </c>
      <c r="S3623" s="173" t="s">
        <v>8308</v>
      </c>
      <c r="T3623" s="173">
        <v>185600</v>
      </c>
      <c r="U3623" s="173">
        <v>102228</v>
      </c>
    </row>
    <row r="3624" spans="1:22" x14ac:dyDescent="0.2">
      <c r="A3624" s="173" t="s">
        <v>1093</v>
      </c>
      <c r="B3624" s="173" t="s">
        <v>10992</v>
      </c>
      <c r="C3624" s="173" t="s">
        <v>10991</v>
      </c>
      <c r="D3624" s="173">
        <v>4</v>
      </c>
      <c r="E3624" s="173">
        <v>94934856</v>
      </c>
      <c r="F3624" s="173" t="s">
        <v>144</v>
      </c>
      <c r="G3624" s="173" t="s">
        <v>149</v>
      </c>
      <c r="H3624" s="173">
        <v>0.64338648600000004</v>
      </c>
      <c r="I3624" s="179">
        <v>0.215344178</v>
      </c>
      <c r="J3624" s="179">
        <v>0.24307329799999999</v>
      </c>
      <c r="K3624" s="179">
        <v>0.88592280599999995</v>
      </c>
      <c r="L3624" s="183">
        <v>5.5199999999999997E-7</v>
      </c>
      <c r="M3624" s="179">
        <v>20.79581237</v>
      </c>
      <c r="N3624" s="183">
        <v>5.1100000000000002E-6</v>
      </c>
      <c r="O3624" s="173">
        <v>13.41364411</v>
      </c>
      <c r="P3624" s="173">
        <v>2.4980100000000002E-4</v>
      </c>
      <c r="Q3624" s="173" t="s">
        <v>128</v>
      </c>
      <c r="R3624" s="173" t="s">
        <v>8307</v>
      </c>
      <c r="S3624" s="173" t="s">
        <v>8308</v>
      </c>
      <c r="T3624" s="173">
        <v>183714</v>
      </c>
      <c r="U3624" s="173">
        <v>104114</v>
      </c>
    </row>
    <row r="3625" spans="1:22" x14ac:dyDescent="0.2">
      <c r="A3625" s="173" t="s">
        <v>1093</v>
      </c>
      <c r="B3625" s="173" t="s">
        <v>12486</v>
      </c>
      <c r="C3625" s="173" t="s">
        <v>12485</v>
      </c>
      <c r="D3625" s="173">
        <v>4</v>
      </c>
      <c r="E3625" s="173">
        <v>94929392</v>
      </c>
      <c r="F3625" s="173" t="s">
        <v>154</v>
      </c>
      <c r="G3625" s="173" t="s">
        <v>143</v>
      </c>
      <c r="H3625" s="173">
        <v>0.64374615499999999</v>
      </c>
      <c r="I3625" s="179">
        <v>0.215217771</v>
      </c>
      <c r="J3625" s="179">
        <v>0.24310299599999999</v>
      </c>
      <c r="K3625" s="179">
        <v>0.88529460299999996</v>
      </c>
      <c r="L3625" s="183">
        <v>6.5700000000000002E-7</v>
      </c>
      <c r="M3625" s="179">
        <v>20.541277019999999</v>
      </c>
      <c r="N3625" s="183">
        <v>5.84E-6</v>
      </c>
      <c r="O3625" s="173">
        <v>13.20947091</v>
      </c>
      <c r="P3625" s="173">
        <v>2.78538E-4</v>
      </c>
      <c r="Q3625" s="173" t="s">
        <v>128</v>
      </c>
      <c r="R3625" s="173" t="s">
        <v>8307</v>
      </c>
      <c r="S3625" s="173" t="s">
        <v>8308</v>
      </c>
      <c r="T3625" s="173">
        <v>178250</v>
      </c>
      <c r="U3625" s="173">
        <v>109578</v>
      </c>
    </row>
    <row r="3626" spans="1:22" x14ac:dyDescent="0.2">
      <c r="A3626" s="173" t="s">
        <v>1093</v>
      </c>
      <c r="B3626" s="173" t="s">
        <v>13275</v>
      </c>
      <c r="C3626" s="173" t="s">
        <v>13274</v>
      </c>
      <c r="D3626" s="173">
        <v>4</v>
      </c>
      <c r="E3626" s="173">
        <v>94926310</v>
      </c>
      <c r="F3626" s="173" t="s">
        <v>144</v>
      </c>
      <c r="G3626" s="173" t="s">
        <v>143</v>
      </c>
      <c r="H3626" s="173">
        <v>0.644206363</v>
      </c>
      <c r="I3626" s="179">
        <v>0.21452684499999999</v>
      </c>
      <c r="J3626" s="179">
        <v>0.24311956300000001</v>
      </c>
      <c r="K3626" s="179">
        <v>0.88239235800000004</v>
      </c>
      <c r="L3626" s="183">
        <v>7.2600000000000002E-7</v>
      </c>
      <c r="M3626" s="179">
        <v>20.402143580000001</v>
      </c>
      <c r="N3626" s="183">
        <v>6.28E-6</v>
      </c>
      <c r="O3626" s="173">
        <v>13.11259832</v>
      </c>
      <c r="P3626" s="173">
        <v>2.9331700000000002E-4</v>
      </c>
      <c r="Q3626" s="173" t="s">
        <v>128</v>
      </c>
      <c r="R3626" s="173" t="s">
        <v>8307</v>
      </c>
      <c r="S3626" s="173" t="s">
        <v>8308</v>
      </c>
      <c r="T3626" s="173">
        <v>175168</v>
      </c>
      <c r="U3626" s="173">
        <v>112660</v>
      </c>
    </row>
    <row r="3627" spans="1:22" x14ac:dyDescent="0.2">
      <c r="A3627" s="173" t="s">
        <v>1093</v>
      </c>
      <c r="B3627" s="173" t="s">
        <v>14671</v>
      </c>
      <c r="C3627" s="173" t="s">
        <v>14670</v>
      </c>
      <c r="D3627" s="173">
        <v>4</v>
      </c>
      <c r="E3627" s="173">
        <v>94920496</v>
      </c>
      <c r="F3627" s="173" t="s">
        <v>154</v>
      </c>
      <c r="G3627" s="173" t="s">
        <v>144</v>
      </c>
      <c r="H3627" s="173">
        <v>0.64450019199999997</v>
      </c>
      <c r="I3627" s="179">
        <v>0.21479598999999999</v>
      </c>
      <c r="J3627" s="179">
        <v>0.24314349699999999</v>
      </c>
      <c r="K3627" s="179">
        <v>0.88341244100000005</v>
      </c>
      <c r="L3627" s="183">
        <v>8.6799999999999999E-7</v>
      </c>
      <c r="M3627" s="179">
        <v>20.184391399999999</v>
      </c>
      <c r="N3627" s="183">
        <v>7.0299999999999996E-6</v>
      </c>
      <c r="O3627" s="173">
        <v>12.90980012</v>
      </c>
      <c r="P3627" s="173">
        <v>3.2686599999999998E-4</v>
      </c>
      <c r="Q3627" s="173" t="s">
        <v>128</v>
      </c>
      <c r="R3627" s="173" t="s">
        <v>8307</v>
      </c>
      <c r="S3627" s="173" t="s">
        <v>8308</v>
      </c>
      <c r="T3627" s="173">
        <v>169354</v>
      </c>
      <c r="U3627" s="173">
        <v>118474</v>
      </c>
    </row>
    <row r="3628" spans="1:22" x14ac:dyDescent="0.2">
      <c r="A3628" s="173" t="s">
        <v>1093</v>
      </c>
      <c r="B3628" s="173" t="s">
        <v>8306</v>
      </c>
      <c r="C3628" s="173" t="s">
        <v>8305</v>
      </c>
      <c r="D3628" s="173">
        <v>4</v>
      </c>
      <c r="E3628" s="173">
        <v>94919953</v>
      </c>
      <c r="F3628" s="173" t="s">
        <v>143</v>
      </c>
      <c r="G3628" s="173" t="s">
        <v>144</v>
      </c>
      <c r="H3628" s="173">
        <v>0.65109198400000001</v>
      </c>
      <c r="I3628" s="179">
        <v>0.21704211700000001</v>
      </c>
      <c r="J3628" s="179">
        <v>0.243113936</v>
      </c>
      <c r="K3628" s="179">
        <v>0.89275884599999999</v>
      </c>
      <c r="L3628" s="183">
        <v>3.6300000000000001E-7</v>
      </c>
      <c r="M3628" s="179">
        <v>21.407815979999999</v>
      </c>
      <c r="N3628" s="183">
        <v>3.7100000000000001E-6</v>
      </c>
      <c r="O3628" s="173">
        <v>13.889825999999999</v>
      </c>
      <c r="P3628" s="173">
        <v>1.93845E-4</v>
      </c>
      <c r="Q3628" s="173" t="s">
        <v>128</v>
      </c>
      <c r="R3628" s="173" t="s">
        <v>8307</v>
      </c>
      <c r="S3628" s="173" t="s">
        <v>8308</v>
      </c>
      <c r="T3628" s="173">
        <v>168811</v>
      </c>
      <c r="U3628" s="173">
        <v>119017</v>
      </c>
    </row>
    <row r="3629" spans="1:22" x14ac:dyDescent="0.2">
      <c r="A3629" s="173" t="s">
        <v>754</v>
      </c>
      <c r="B3629" s="173" t="s">
        <v>3636</v>
      </c>
      <c r="C3629" s="173" t="s">
        <v>3635</v>
      </c>
      <c r="D3629" s="173">
        <v>1</v>
      </c>
      <c r="E3629" s="173">
        <v>26501245</v>
      </c>
      <c r="F3629" s="173" t="s">
        <v>154</v>
      </c>
      <c r="G3629" s="173" t="s">
        <v>144</v>
      </c>
      <c r="H3629" s="173">
        <v>0.80588956199999995</v>
      </c>
      <c r="I3629" s="179">
        <v>-0.15949796199999999</v>
      </c>
      <c r="J3629" s="179">
        <v>0.31240633400000001</v>
      </c>
      <c r="K3629" s="179">
        <v>-0.51054650599999996</v>
      </c>
      <c r="L3629" s="183">
        <v>5.1000000000000003E-6</v>
      </c>
      <c r="M3629" s="179">
        <v>23.065190980000001</v>
      </c>
      <c r="N3629" s="183">
        <v>1.57E-6</v>
      </c>
      <c r="O3629" s="173">
        <v>16.222523549999998</v>
      </c>
      <c r="P3629" s="185">
        <v>5.63E-5</v>
      </c>
      <c r="Q3629" s="173" t="s">
        <v>128</v>
      </c>
      <c r="R3629" s="173" t="s">
        <v>3637</v>
      </c>
      <c r="S3629" s="173" t="s">
        <v>3638</v>
      </c>
      <c r="T3629" s="173">
        <v>3881</v>
      </c>
      <c r="U3629" s="173">
        <v>2735</v>
      </c>
    </row>
    <row r="3630" spans="1:22" x14ac:dyDescent="0.2">
      <c r="A3630" s="173" t="s">
        <v>498</v>
      </c>
      <c r="B3630" s="173" t="s">
        <v>6823</v>
      </c>
      <c r="C3630" s="173" t="s">
        <v>6822</v>
      </c>
      <c r="D3630" s="173">
        <v>13</v>
      </c>
      <c r="E3630" s="173">
        <v>99344093</v>
      </c>
      <c r="F3630" s="173" t="s">
        <v>154</v>
      </c>
      <c r="G3630" s="173" t="s">
        <v>149</v>
      </c>
      <c r="H3630" s="173">
        <v>0.23004036899999999</v>
      </c>
      <c r="I3630" s="179">
        <v>0.11278677600000001</v>
      </c>
      <c r="J3630" s="179">
        <v>0.23292383799999999</v>
      </c>
      <c r="K3630" s="179">
        <v>0.48422169599999998</v>
      </c>
      <c r="L3630" s="179">
        <v>1.0439416E-2</v>
      </c>
      <c r="M3630" s="179">
        <v>21.793528040000002</v>
      </c>
      <c r="N3630" s="183">
        <v>3.0400000000000001E-6</v>
      </c>
      <c r="O3630" s="173">
        <v>17.900812420000001</v>
      </c>
      <c r="P3630" s="185">
        <v>2.3300000000000001E-5</v>
      </c>
      <c r="Q3630" s="173" t="s">
        <v>6824</v>
      </c>
      <c r="R3630" s="173" t="s">
        <v>6825</v>
      </c>
      <c r="S3630" s="173" t="s">
        <v>6826</v>
      </c>
      <c r="T3630" s="173">
        <v>114688</v>
      </c>
      <c r="U3630" s="173">
        <v>101647</v>
      </c>
      <c r="V3630" s="173" t="s">
        <v>384</v>
      </c>
    </row>
    <row r="3631" spans="1:22" x14ac:dyDescent="0.2">
      <c r="A3631" s="173" t="s">
        <v>3806</v>
      </c>
      <c r="B3631" s="173" t="s">
        <v>11962</v>
      </c>
      <c r="C3631" s="173" t="s">
        <v>11961</v>
      </c>
      <c r="D3631" s="173">
        <v>10</v>
      </c>
      <c r="E3631" s="173">
        <v>1362129</v>
      </c>
      <c r="F3631" s="173" t="s">
        <v>149</v>
      </c>
      <c r="G3631" s="173" t="s">
        <v>143</v>
      </c>
      <c r="H3631" s="173">
        <v>0.411793733</v>
      </c>
      <c r="I3631" s="179">
        <v>1.7876609000000002E-2</v>
      </c>
      <c r="J3631" s="179">
        <v>0.229187897</v>
      </c>
      <c r="K3631" s="179">
        <v>7.7999796999999996E-2</v>
      </c>
      <c r="L3631" s="179">
        <v>6.7504999999999996E-4</v>
      </c>
      <c r="M3631" s="179">
        <v>20.623473300000001</v>
      </c>
      <c r="N3631" s="183">
        <v>5.5899999999999998E-6</v>
      </c>
      <c r="O3631" s="173">
        <v>16.336541799999999</v>
      </c>
      <c r="P3631" s="185">
        <v>5.3000000000000001E-5</v>
      </c>
      <c r="Q3631" s="173" t="s">
        <v>1275</v>
      </c>
      <c r="R3631" s="173" t="s">
        <v>6141</v>
      </c>
      <c r="S3631" s="173" t="s">
        <v>1276</v>
      </c>
      <c r="T3631" s="173">
        <v>151517</v>
      </c>
      <c r="U3631" s="173">
        <v>206695</v>
      </c>
      <c r="V3631" s="173" t="s">
        <v>384</v>
      </c>
    </row>
    <row r="3632" spans="1:22" x14ac:dyDescent="0.2">
      <c r="A3632" s="173" t="s">
        <v>3806</v>
      </c>
      <c r="B3632" s="173" t="s">
        <v>8230</v>
      </c>
      <c r="C3632" s="173" t="s">
        <v>8229</v>
      </c>
      <c r="D3632" s="173">
        <v>10</v>
      </c>
      <c r="E3632" s="173">
        <v>1356320</v>
      </c>
      <c r="F3632" s="173" t="s">
        <v>154</v>
      </c>
      <c r="G3632" s="173" t="s">
        <v>144</v>
      </c>
      <c r="H3632" s="173">
        <v>0.40187331799999998</v>
      </c>
      <c r="I3632" s="179">
        <v>2.1110317999999999E-2</v>
      </c>
      <c r="J3632" s="179">
        <v>0.229186791</v>
      </c>
      <c r="K3632" s="179">
        <v>9.2109661999999995E-2</v>
      </c>
      <c r="L3632" s="179">
        <v>4.4530399999999999E-4</v>
      </c>
      <c r="M3632" s="179">
        <v>21.424567920000001</v>
      </c>
      <c r="N3632" s="183">
        <v>3.6799999999999999E-6</v>
      </c>
      <c r="O3632" s="173">
        <v>16.923282459999999</v>
      </c>
      <c r="P3632" s="185">
        <v>3.8899999999999997E-5</v>
      </c>
      <c r="Q3632" s="173" t="s">
        <v>1275</v>
      </c>
      <c r="R3632" s="173" t="s">
        <v>6141</v>
      </c>
      <c r="S3632" s="173" t="s">
        <v>1276</v>
      </c>
      <c r="T3632" s="173">
        <v>145708</v>
      </c>
      <c r="U3632" s="173">
        <v>212504</v>
      </c>
      <c r="V3632" s="173" t="s">
        <v>384</v>
      </c>
    </row>
    <row r="3633" spans="1:22" x14ac:dyDescent="0.2">
      <c r="A3633" s="173" t="s">
        <v>498</v>
      </c>
      <c r="B3633" s="173" t="s">
        <v>8677</v>
      </c>
      <c r="C3633" s="173" t="s">
        <v>8676</v>
      </c>
      <c r="D3633" s="173">
        <v>6</v>
      </c>
      <c r="E3633" s="173">
        <v>13581176</v>
      </c>
      <c r="F3633" s="173" t="s">
        <v>149</v>
      </c>
      <c r="G3633" s="173" t="s">
        <v>154</v>
      </c>
      <c r="H3633" s="173">
        <v>0.70865340300000002</v>
      </c>
      <c r="I3633" s="179">
        <v>0.101081538</v>
      </c>
      <c r="J3633" s="179">
        <v>0.232856754</v>
      </c>
      <c r="K3633" s="179">
        <v>0.43409321899999997</v>
      </c>
      <c r="L3633" s="179">
        <v>2.29185E-4</v>
      </c>
      <c r="M3633" s="179">
        <v>21.316368650000001</v>
      </c>
      <c r="N3633" s="183">
        <v>3.89E-6</v>
      </c>
      <c r="O3633" s="173">
        <v>18.145823499999999</v>
      </c>
      <c r="P3633" s="185">
        <v>2.05E-5</v>
      </c>
      <c r="Q3633" s="173" t="s">
        <v>2521</v>
      </c>
      <c r="R3633" s="173" t="s">
        <v>8678</v>
      </c>
      <c r="S3633" s="173" t="s">
        <v>502</v>
      </c>
      <c r="T3633" s="173">
        <v>93307</v>
      </c>
      <c r="U3633" s="173">
        <v>34382</v>
      </c>
      <c r="V3633" s="173" t="s">
        <v>384</v>
      </c>
    </row>
    <row r="3634" spans="1:22" x14ac:dyDescent="0.2">
      <c r="A3634" s="173" t="s">
        <v>1170</v>
      </c>
      <c r="B3634" s="173" t="s">
        <v>3175</v>
      </c>
      <c r="C3634" s="173" t="s">
        <v>3174</v>
      </c>
      <c r="D3634" s="173">
        <v>13</v>
      </c>
      <c r="E3634" s="173">
        <v>107785430</v>
      </c>
      <c r="F3634" s="173" t="s">
        <v>154</v>
      </c>
      <c r="G3634" s="173" t="s">
        <v>143</v>
      </c>
      <c r="H3634" s="173">
        <v>0.65289369500000005</v>
      </c>
      <c r="I3634" s="179">
        <v>0.134683207</v>
      </c>
      <c r="J3634" s="179">
        <v>0.222020989</v>
      </c>
      <c r="K3634" s="179">
        <v>0.60662375800000001</v>
      </c>
      <c r="L3634" s="179">
        <v>1.6885638000000001E-2</v>
      </c>
      <c r="M3634" s="179">
        <v>20.568670529999999</v>
      </c>
      <c r="N3634" s="183">
        <v>5.75E-6</v>
      </c>
      <c r="O3634" s="173">
        <v>20.055706659999998</v>
      </c>
      <c r="P3634" s="185">
        <v>7.52E-6</v>
      </c>
      <c r="Q3634" s="173" t="s">
        <v>128</v>
      </c>
      <c r="R3634" s="173" t="s">
        <v>3137</v>
      </c>
      <c r="S3634" s="173" t="s">
        <v>3138</v>
      </c>
      <c r="T3634" s="173">
        <v>460902</v>
      </c>
      <c r="U3634" s="173">
        <v>35448</v>
      </c>
      <c r="V3634" s="173" t="s">
        <v>390</v>
      </c>
    </row>
    <row r="3635" spans="1:22" x14ac:dyDescent="0.2">
      <c r="A3635" s="173" t="s">
        <v>1170</v>
      </c>
      <c r="B3635" s="173" t="s">
        <v>3175</v>
      </c>
      <c r="C3635" s="173" t="s">
        <v>3174</v>
      </c>
      <c r="D3635" s="173">
        <v>13</v>
      </c>
      <c r="E3635" s="173">
        <v>107785430</v>
      </c>
      <c r="F3635" s="173" t="s">
        <v>154</v>
      </c>
      <c r="G3635" s="173" t="s">
        <v>143</v>
      </c>
      <c r="H3635" s="173">
        <v>0.65289369500000005</v>
      </c>
      <c r="I3635" s="179">
        <v>0.134683207</v>
      </c>
      <c r="J3635" s="179">
        <v>0.222020989</v>
      </c>
      <c r="K3635" s="179">
        <v>0.60662375800000001</v>
      </c>
      <c r="L3635" s="179">
        <v>1.6885638000000001E-2</v>
      </c>
      <c r="M3635" s="179">
        <v>20.568670529999999</v>
      </c>
      <c r="N3635" s="183">
        <v>5.75E-6</v>
      </c>
      <c r="O3635" s="173">
        <v>20.055706659999998</v>
      </c>
      <c r="P3635" s="185">
        <v>7.52E-6</v>
      </c>
      <c r="Q3635" s="173" t="s">
        <v>128</v>
      </c>
      <c r="R3635" s="173" t="s">
        <v>3137</v>
      </c>
      <c r="S3635" s="173" t="s">
        <v>3138</v>
      </c>
      <c r="T3635" s="173">
        <v>460902</v>
      </c>
      <c r="U3635" s="173">
        <v>35448</v>
      </c>
      <c r="V3635" s="173" t="s">
        <v>390</v>
      </c>
    </row>
    <row r="3636" spans="1:22" x14ac:dyDescent="0.2">
      <c r="A3636" s="173" t="s">
        <v>1763</v>
      </c>
      <c r="B3636" s="173" t="s">
        <v>3175</v>
      </c>
      <c r="C3636" s="173" t="s">
        <v>3174</v>
      </c>
      <c r="D3636" s="173">
        <v>13</v>
      </c>
      <c r="E3636" s="173">
        <v>107785430</v>
      </c>
      <c r="F3636" s="173" t="s">
        <v>154</v>
      </c>
      <c r="G3636" s="173" t="s">
        <v>143</v>
      </c>
      <c r="H3636" s="173">
        <v>0.65289369500000005</v>
      </c>
      <c r="I3636" s="179">
        <v>-8.3633233000000001E-2</v>
      </c>
      <c r="J3636" s="179">
        <v>0.23052030400000001</v>
      </c>
      <c r="K3636" s="179">
        <v>-0.36280202499999997</v>
      </c>
      <c r="L3636" s="179">
        <v>1.0451304E-2</v>
      </c>
      <c r="M3636" s="179">
        <v>23.401099840000001</v>
      </c>
      <c r="N3636" s="183">
        <v>1.3200000000000001E-6</v>
      </c>
      <c r="O3636" s="173">
        <v>19.964741929999999</v>
      </c>
      <c r="P3636" s="185">
        <v>7.8900000000000007E-6</v>
      </c>
      <c r="Q3636" s="173" t="s">
        <v>128</v>
      </c>
      <c r="R3636" s="173" t="s">
        <v>3137</v>
      </c>
      <c r="S3636" s="173" t="s">
        <v>3138</v>
      </c>
      <c r="T3636" s="173">
        <v>460902</v>
      </c>
      <c r="U3636" s="173">
        <v>35448</v>
      </c>
      <c r="V3636" s="173" t="s">
        <v>390</v>
      </c>
    </row>
    <row r="3637" spans="1:22" x14ac:dyDescent="0.2">
      <c r="A3637" s="173" t="s">
        <v>1763</v>
      </c>
      <c r="B3637" s="173" t="s">
        <v>3175</v>
      </c>
      <c r="C3637" s="173" t="s">
        <v>3174</v>
      </c>
      <c r="D3637" s="173">
        <v>13</v>
      </c>
      <c r="E3637" s="173">
        <v>107785430</v>
      </c>
      <c r="F3637" s="173" t="s">
        <v>154</v>
      </c>
      <c r="G3637" s="173" t="s">
        <v>143</v>
      </c>
      <c r="H3637" s="173">
        <v>0.65289369500000005</v>
      </c>
      <c r="I3637" s="179">
        <v>-8.3633233000000001E-2</v>
      </c>
      <c r="J3637" s="179">
        <v>0.23052030400000001</v>
      </c>
      <c r="K3637" s="179">
        <v>-0.36280202499999997</v>
      </c>
      <c r="L3637" s="179">
        <v>1.0451304E-2</v>
      </c>
      <c r="M3637" s="179">
        <v>23.401099840000001</v>
      </c>
      <c r="N3637" s="183">
        <v>1.3200000000000001E-6</v>
      </c>
      <c r="O3637" s="173">
        <v>19.964741929999999</v>
      </c>
      <c r="P3637" s="185">
        <v>7.8900000000000007E-6</v>
      </c>
      <c r="Q3637" s="173" t="s">
        <v>128</v>
      </c>
      <c r="R3637" s="173" t="s">
        <v>3137</v>
      </c>
      <c r="S3637" s="173" t="s">
        <v>3138</v>
      </c>
      <c r="T3637" s="173">
        <v>460902</v>
      </c>
      <c r="U3637" s="173">
        <v>35448</v>
      </c>
      <c r="V3637" s="173" t="s">
        <v>390</v>
      </c>
    </row>
    <row r="3638" spans="1:22" x14ac:dyDescent="0.2">
      <c r="A3638" s="173" t="s">
        <v>4158</v>
      </c>
      <c r="B3638" s="173" t="s">
        <v>11750</v>
      </c>
      <c r="C3638" s="173" t="s">
        <v>11749</v>
      </c>
      <c r="D3638" s="173">
        <v>10</v>
      </c>
      <c r="E3638" s="173">
        <v>106235467</v>
      </c>
      <c r="F3638" s="173" t="s">
        <v>149</v>
      </c>
      <c r="G3638" s="173" t="s">
        <v>144</v>
      </c>
      <c r="H3638" s="173">
        <v>0.53140945799999995</v>
      </c>
      <c r="I3638" s="179">
        <v>-0.29542572099999997</v>
      </c>
      <c r="J3638" s="179">
        <v>0.23585296</v>
      </c>
      <c r="K3638" s="179">
        <v>-1.2525843240000001</v>
      </c>
      <c r="L3638" s="179">
        <v>6.8689900000000004E-4</v>
      </c>
      <c r="M3638" s="179">
        <v>20.653556739999999</v>
      </c>
      <c r="N3638" s="183">
        <v>5.4999999999999999E-6</v>
      </c>
      <c r="O3638" s="173">
        <v>15.996868900000001</v>
      </c>
      <c r="P3638" s="185">
        <v>6.3399999999999996E-5</v>
      </c>
      <c r="Q3638" s="173" t="s">
        <v>11751</v>
      </c>
      <c r="R3638" s="173" t="s">
        <v>11752</v>
      </c>
      <c r="S3638" s="173" t="s">
        <v>11753</v>
      </c>
      <c r="T3638" s="173">
        <v>20619</v>
      </c>
      <c r="U3638" s="173">
        <v>165391</v>
      </c>
      <c r="V3638" s="173" t="s">
        <v>384</v>
      </c>
    </row>
    <row r="3639" spans="1:22" x14ac:dyDescent="0.2">
      <c r="A3639" s="173" t="s">
        <v>1630</v>
      </c>
      <c r="B3639" s="173" t="s">
        <v>3042</v>
      </c>
      <c r="C3639" s="173" t="s">
        <v>3041</v>
      </c>
      <c r="D3639" s="173">
        <v>18</v>
      </c>
      <c r="E3639" s="173">
        <v>4439291</v>
      </c>
      <c r="F3639" s="173" t="s">
        <v>149</v>
      </c>
      <c r="G3639" s="173" t="s">
        <v>154</v>
      </c>
      <c r="H3639" s="173">
        <v>0.26578364100000001</v>
      </c>
      <c r="I3639" s="179">
        <v>0.56636941299999999</v>
      </c>
      <c r="J3639" s="179">
        <v>0.40818100000000002</v>
      </c>
      <c r="K3639" s="179">
        <v>1.3875447729999999</v>
      </c>
      <c r="L3639" s="179">
        <v>0.16527570799999999</v>
      </c>
      <c r="M3639" s="179">
        <v>23.460592800000001</v>
      </c>
      <c r="N3639" s="183">
        <v>1.2699999999999999E-6</v>
      </c>
      <c r="O3639" s="173">
        <v>25.609771250000001</v>
      </c>
      <c r="P3639" s="185">
        <v>4.1800000000000001E-7</v>
      </c>
      <c r="Q3639" s="173" t="s">
        <v>2999</v>
      </c>
      <c r="R3639" s="173" t="s">
        <v>3000</v>
      </c>
      <c r="S3639" s="173" t="s">
        <v>3001</v>
      </c>
      <c r="T3639" s="173">
        <v>143291</v>
      </c>
      <c r="U3639" s="173">
        <v>703618</v>
      </c>
      <c r="V3639" s="173" t="s">
        <v>405</v>
      </c>
    </row>
    <row r="3640" spans="1:22" x14ac:dyDescent="0.2">
      <c r="A3640" s="173" t="s">
        <v>4158</v>
      </c>
      <c r="B3640" s="173" t="s">
        <v>8421</v>
      </c>
      <c r="C3640" s="173" t="s">
        <v>8420</v>
      </c>
      <c r="D3640" s="173">
        <v>9</v>
      </c>
      <c r="E3640" s="173">
        <v>136760639</v>
      </c>
      <c r="F3640" s="173" t="s">
        <v>154</v>
      </c>
      <c r="G3640" s="173" t="s">
        <v>149</v>
      </c>
      <c r="H3640" s="173">
        <v>0.64918031499999995</v>
      </c>
      <c r="I3640" s="179">
        <v>-0.316658096</v>
      </c>
      <c r="J3640" s="179">
        <v>0.23571869400000001</v>
      </c>
      <c r="K3640" s="179">
        <v>-1.343372864</v>
      </c>
      <c r="L3640" s="183">
        <v>2.8200000000000001E-5</v>
      </c>
      <c r="M3640" s="179">
        <v>21.385665039999999</v>
      </c>
      <c r="N3640" s="183">
        <v>3.76E-6</v>
      </c>
      <c r="O3640" s="173">
        <v>16.242906560000002</v>
      </c>
      <c r="P3640" s="185">
        <v>5.5699999999999999E-5</v>
      </c>
      <c r="Q3640" s="173" t="s">
        <v>8422</v>
      </c>
      <c r="R3640" s="173" t="s">
        <v>8423</v>
      </c>
      <c r="S3640" s="173" t="s">
        <v>8424</v>
      </c>
      <c r="T3640" s="173">
        <v>155562</v>
      </c>
      <c r="U3640" s="173">
        <v>129921</v>
      </c>
      <c r="V3640" s="173" t="s">
        <v>384</v>
      </c>
    </row>
    <row r="3641" spans="1:22" x14ac:dyDescent="0.2">
      <c r="A3641" s="173" t="s">
        <v>1680</v>
      </c>
      <c r="B3641" s="173" t="s">
        <v>2316</v>
      </c>
      <c r="C3641" s="173" t="s">
        <v>2315</v>
      </c>
      <c r="D3641" s="173">
        <v>19</v>
      </c>
      <c r="E3641" s="173">
        <v>49164740</v>
      </c>
      <c r="F3641" s="173" t="s">
        <v>149</v>
      </c>
      <c r="G3641" s="173" t="s">
        <v>154</v>
      </c>
      <c r="H3641" s="173">
        <v>0.54817012700000001</v>
      </c>
      <c r="I3641" s="179">
        <v>-5.0880469999999997E-2</v>
      </c>
      <c r="J3641" s="179">
        <v>0.33907072900000002</v>
      </c>
      <c r="K3641" s="179">
        <v>-0.150058573</v>
      </c>
      <c r="L3641" s="183">
        <v>1.61E-6</v>
      </c>
      <c r="M3641" s="179">
        <v>24.03123407</v>
      </c>
      <c r="N3641" s="183">
        <v>9.4799999999999997E-7</v>
      </c>
      <c r="O3641" s="173">
        <v>23.693155969999999</v>
      </c>
      <c r="P3641" s="185">
        <v>1.13E-6</v>
      </c>
      <c r="Q3641" s="173" t="s">
        <v>2317</v>
      </c>
      <c r="R3641" s="173" t="s">
        <v>2318</v>
      </c>
      <c r="S3641" s="173" t="s">
        <v>2319</v>
      </c>
      <c r="T3641" s="173">
        <v>15171</v>
      </c>
      <c r="U3641" s="173">
        <v>34487</v>
      </c>
      <c r="V3641" s="173" t="s">
        <v>2320</v>
      </c>
    </row>
    <row r="3642" spans="1:22" x14ac:dyDescent="0.2">
      <c r="A3642" s="173" t="s">
        <v>2008</v>
      </c>
      <c r="B3642" s="173" t="s">
        <v>3552</v>
      </c>
      <c r="C3642" s="173" t="s">
        <v>3551</v>
      </c>
      <c r="D3642" s="173">
        <v>9</v>
      </c>
      <c r="E3642" s="173">
        <v>90813464</v>
      </c>
      <c r="F3642" s="173" t="s">
        <v>149</v>
      </c>
      <c r="G3642" s="173" t="s">
        <v>154</v>
      </c>
      <c r="H3642" s="173">
        <v>0.71659294500000004</v>
      </c>
      <c r="I3642" s="179">
        <v>9.1351409999999994E-2</v>
      </c>
      <c r="J3642" s="179">
        <v>0.225443692</v>
      </c>
      <c r="K3642" s="179">
        <v>0.40520721100000001</v>
      </c>
      <c r="L3642" s="183">
        <v>3.5800000000000003E-5</v>
      </c>
      <c r="M3642" s="179">
        <v>23.12525613</v>
      </c>
      <c r="N3642" s="183">
        <v>1.5200000000000001E-6</v>
      </c>
      <c r="O3642" s="173">
        <v>16.362191469999999</v>
      </c>
      <c r="P3642" s="185">
        <v>5.2299999999999997E-5</v>
      </c>
      <c r="Q3642" s="173" t="s">
        <v>128</v>
      </c>
      <c r="R3642" s="173" t="s">
        <v>2011</v>
      </c>
      <c r="S3642" s="173" t="s">
        <v>2012</v>
      </c>
      <c r="T3642" s="173">
        <v>63564</v>
      </c>
      <c r="U3642" s="173">
        <v>189832</v>
      </c>
    </row>
    <row r="3643" spans="1:22" x14ac:dyDescent="0.2">
      <c r="A3643" s="173" t="s">
        <v>2008</v>
      </c>
      <c r="B3643" s="173" t="s">
        <v>3483</v>
      </c>
      <c r="C3643" s="173" t="s">
        <v>3482</v>
      </c>
      <c r="D3643" s="173">
        <v>9</v>
      </c>
      <c r="E3643" s="173">
        <v>90814012</v>
      </c>
      <c r="F3643" s="173" t="s">
        <v>144</v>
      </c>
      <c r="G3643" s="173" t="s">
        <v>143</v>
      </c>
      <c r="H3643" s="173">
        <v>0.71658564000000002</v>
      </c>
      <c r="I3643" s="179">
        <v>9.1497578999999996E-2</v>
      </c>
      <c r="J3643" s="179">
        <v>0.225421291</v>
      </c>
      <c r="K3643" s="179">
        <v>0.405895905</v>
      </c>
      <c r="L3643" s="183">
        <v>3.4999999999999997E-5</v>
      </c>
      <c r="M3643" s="179">
        <v>23.186665770000001</v>
      </c>
      <c r="N3643" s="183">
        <v>1.4699999999999999E-6</v>
      </c>
      <c r="O3643" s="173">
        <v>16.428206500000002</v>
      </c>
      <c r="P3643" s="185">
        <v>5.0500000000000001E-5</v>
      </c>
      <c r="Q3643" s="173" t="s">
        <v>128</v>
      </c>
      <c r="R3643" s="173" t="s">
        <v>2011</v>
      </c>
      <c r="S3643" s="173" t="s">
        <v>2012</v>
      </c>
      <c r="T3643" s="173">
        <v>64112</v>
      </c>
      <c r="U3643" s="173">
        <v>189284</v>
      </c>
    </row>
    <row r="3644" spans="1:22" x14ac:dyDescent="0.2">
      <c r="A3644" s="173" t="s">
        <v>2008</v>
      </c>
      <c r="B3644" s="173" t="s">
        <v>3726</v>
      </c>
      <c r="C3644" s="173" t="s">
        <v>3725</v>
      </c>
      <c r="D3644" s="173">
        <v>9</v>
      </c>
      <c r="E3644" s="173">
        <v>90816678</v>
      </c>
      <c r="F3644" s="173" t="s">
        <v>144</v>
      </c>
      <c r="G3644" s="173" t="s">
        <v>143</v>
      </c>
      <c r="H3644" s="173">
        <v>0.71684669400000001</v>
      </c>
      <c r="I3644" s="179">
        <v>9.1238760000000002E-2</v>
      </c>
      <c r="J3644" s="179">
        <v>0.22542119899999999</v>
      </c>
      <c r="K3644" s="179">
        <v>0.40474791100000002</v>
      </c>
      <c r="L3644" s="183">
        <v>3.7599999999999999E-5</v>
      </c>
      <c r="M3644" s="179">
        <v>23.015151979999999</v>
      </c>
      <c r="N3644" s="183">
        <v>1.61E-6</v>
      </c>
      <c r="O3644" s="173">
        <v>16.29434462</v>
      </c>
      <c r="P3644" s="185">
        <v>5.4200000000000003E-5</v>
      </c>
      <c r="Q3644" s="173" t="s">
        <v>128</v>
      </c>
      <c r="R3644" s="173" t="s">
        <v>2011</v>
      </c>
      <c r="S3644" s="173" t="s">
        <v>2012</v>
      </c>
      <c r="T3644" s="173">
        <v>66778</v>
      </c>
      <c r="U3644" s="173">
        <v>186618</v>
      </c>
    </row>
    <row r="3645" spans="1:22" x14ac:dyDescent="0.2">
      <c r="A3645" s="173" t="s">
        <v>2008</v>
      </c>
      <c r="B3645" s="173" t="s">
        <v>5450</v>
      </c>
      <c r="C3645" s="173" t="s">
        <v>5449</v>
      </c>
      <c r="D3645" s="173">
        <v>9</v>
      </c>
      <c r="E3645" s="173">
        <v>90817188</v>
      </c>
      <c r="F3645" s="173" t="s">
        <v>143</v>
      </c>
      <c r="G3645" s="173" t="s">
        <v>144</v>
      </c>
      <c r="H3645" s="173">
        <v>0.71947558599999994</v>
      </c>
      <c r="I3645" s="179">
        <v>9.0238216999999996E-2</v>
      </c>
      <c r="J3645" s="179">
        <v>0.225421915</v>
      </c>
      <c r="K3645" s="179">
        <v>0.400308092</v>
      </c>
      <c r="L3645" s="183">
        <v>4.88E-5</v>
      </c>
      <c r="M3645" s="179">
        <v>22.267265649999999</v>
      </c>
      <c r="N3645" s="183">
        <v>2.3700000000000002E-6</v>
      </c>
      <c r="O3645" s="173">
        <v>15.77657013</v>
      </c>
      <c r="P3645" s="185">
        <v>7.1299999999999998E-5</v>
      </c>
      <c r="Q3645" s="173" t="s">
        <v>128</v>
      </c>
      <c r="R3645" s="173" t="s">
        <v>2011</v>
      </c>
      <c r="S3645" s="173" t="s">
        <v>2012</v>
      </c>
      <c r="T3645" s="173">
        <v>67288</v>
      </c>
      <c r="U3645" s="173">
        <v>186108</v>
      </c>
    </row>
    <row r="3646" spans="1:22" x14ac:dyDescent="0.2">
      <c r="A3646" s="173" t="s">
        <v>2008</v>
      </c>
      <c r="B3646" s="173" t="s">
        <v>6463</v>
      </c>
      <c r="C3646" s="173" t="s">
        <v>6462</v>
      </c>
      <c r="D3646" s="173">
        <v>9</v>
      </c>
      <c r="E3646" s="173">
        <v>90819763</v>
      </c>
      <c r="F3646" s="173" t="s">
        <v>149</v>
      </c>
      <c r="G3646" s="173" t="s">
        <v>154</v>
      </c>
      <c r="H3646" s="173">
        <v>0.71968761999999997</v>
      </c>
      <c r="I3646" s="179">
        <v>9.0539939999999999E-2</v>
      </c>
      <c r="J3646" s="179">
        <v>0.22544434899999999</v>
      </c>
      <c r="K3646" s="179">
        <v>0.40160660399999998</v>
      </c>
      <c r="L3646" s="183">
        <v>5.5999999999999999E-5</v>
      </c>
      <c r="M3646" s="179">
        <v>21.888049049999999</v>
      </c>
      <c r="N3646" s="183">
        <v>2.8899999999999999E-6</v>
      </c>
      <c r="O3646" s="173">
        <v>15.452767570000001</v>
      </c>
      <c r="P3646" s="185">
        <v>8.4599999999999996E-5</v>
      </c>
      <c r="Q3646" s="173" t="s">
        <v>128</v>
      </c>
      <c r="R3646" s="173" t="s">
        <v>2011</v>
      </c>
      <c r="S3646" s="173" t="s">
        <v>2012</v>
      </c>
      <c r="T3646" s="173">
        <v>69863</v>
      </c>
      <c r="U3646" s="173">
        <v>183533</v>
      </c>
    </row>
    <row r="3647" spans="1:22" x14ac:dyDescent="0.2">
      <c r="A3647" s="173" t="s">
        <v>2189</v>
      </c>
      <c r="B3647" s="173" t="s">
        <v>6143</v>
      </c>
      <c r="C3647" s="173" t="s">
        <v>6142</v>
      </c>
      <c r="D3647" s="173">
        <v>1</v>
      </c>
      <c r="E3647" s="173">
        <v>192548045</v>
      </c>
      <c r="F3647" s="173" t="s">
        <v>149</v>
      </c>
      <c r="G3647" s="173" t="s">
        <v>154</v>
      </c>
      <c r="H3647" s="173">
        <v>0.43815657400000002</v>
      </c>
      <c r="I3647" s="179">
        <v>4.4436802999999997E-2</v>
      </c>
      <c r="J3647" s="179">
        <v>0.229034771</v>
      </c>
      <c r="K3647" s="179">
        <v>0.19401771700000001</v>
      </c>
      <c r="L3647" s="183">
        <v>5.4299999999999997E-6</v>
      </c>
      <c r="M3647" s="179">
        <v>21.998642400000001</v>
      </c>
      <c r="N3647" s="183">
        <v>2.7300000000000001E-6</v>
      </c>
      <c r="O3647" s="173">
        <v>9.5115671729999995</v>
      </c>
      <c r="P3647" s="173">
        <v>2.0418070000000001E-3</v>
      </c>
      <c r="Q3647" s="173" t="s">
        <v>6144</v>
      </c>
      <c r="R3647" s="173" t="s">
        <v>6145</v>
      </c>
      <c r="S3647" s="173" t="s">
        <v>6146</v>
      </c>
      <c r="T3647" s="173">
        <v>211631</v>
      </c>
      <c r="U3647" s="173">
        <v>57222</v>
      </c>
      <c r="V3647" s="173" t="s">
        <v>384</v>
      </c>
    </row>
    <row r="3648" spans="1:22" x14ac:dyDescent="0.2">
      <c r="A3648" s="173" t="s">
        <v>555</v>
      </c>
      <c r="B3648" s="173" t="s">
        <v>9491</v>
      </c>
      <c r="C3648" s="173" t="s">
        <v>9490</v>
      </c>
      <c r="D3648" s="173">
        <v>7</v>
      </c>
      <c r="E3648" s="173">
        <v>41216677</v>
      </c>
      <c r="F3648" s="173" t="s">
        <v>154</v>
      </c>
      <c r="G3648" s="173" t="s">
        <v>149</v>
      </c>
      <c r="H3648" s="173">
        <v>0.70382468300000001</v>
      </c>
      <c r="I3648" s="179">
        <v>-4.6256588000000001E-2</v>
      </c>
      <c r="J3648" s="179">
        <v>0.22184530299999999</v>
      </c>
      <c r="K3648" s="179">
        <v>-0.20850830400000001</v>
      </c>
      <c r="L3648" s="183">
        <v>9.1800000000000002E-6</v>
      </c>
      <c r="M3648" s="179">
        <v>21.121560120000002</v>
      </c>
      <c r="N3648" s="183">
        <v>4.3100000000000002E-6</v>
      </c>
      <c r="O3648" s="173">
        <v>15.474402469999999</v>
      </c>
      <c r="P3648" s="185">
        <v>8.3599999999999999E-5</v>
      </c>
      <c r="Q3648" s="173" t="s">
        <v>128</v>
      </c>
      <c r="R3648" s="173" t="s">
        <v>1041</v>
      </c>
      <c r="S3648" s="173" t="s">
        <v>1042</v>
      </c>
      <c r="T3648" s="173">
        <v>43578</v>
      </c>
      <c r="U3648" s="173">
        <v>508034</v>
      </c>
    </row>
    <row r="3649" spans="1:22" x14ac:dyDescent="0.2">
      <c r="A3649" s="173" t="s">
        <v>929</v>
      </c>
      <c r="B3649" s="173" t="s">
        <v>13376</v>
      </c>
      <c r="C3649" s="173" t="s">
        <v>13375</v>
      </c>
      <c r="D3649" s="173">
        <v>10</v>
      </c>
      <c r="E3649" s="173">
        <v>81900962</v>
      </c>
      <c r="F3649" s="173" t="s">
        <v>149</v>
      </c>
      <c r="G3649" s="173" t="s">
        <v>144</v>
      </c>
      <c r="H3649" s="173">
        <v>0.54589100300000004</v>
      </c>
      <c r="I3649" s="179">
        <v>-0.33524292999999999</v>
      </c>
      <c r="J3649" s="179">
        <v>0.306061421</v>
      </c>
      <c r="K3649" s="179">
        <v>-1.0953452699999999</v>
      </c>
      <c r="L3649" s="179">
        <v>1.119896E-3</v>
      </c>
      <c r="M3649" s="179">
        <v>20.38358066</v>
      </c>
      <c r="N3649" s="183">
        <v>6.3400000000000003E-6</v>
      </c>
      <c r="O3649" s="173">
        <v>18.560483359999999</v>
      </c>
      <c r="P3649" s="185">
        <v>1.6500000000000001E-5</v>
      </c>
      <c r="Q3649" s="173" t="s">
        <v>12230</v>
      </c>
      <c r="R3649" s="173" t="s">
        <v>12231</v>
      </c>
      <c r="S3649" s="173" t="s">
        <v>12232</v>
      </c>
      <c r="T3649" s="173">
        <v>48655</v>
      </c>
      <c r="U3649" s="173">
        <v>13917</v>
      </c>
      <c r="V3649" s="173" t="s">
        <v>384</v>
      </c>
    </row>
    <row r="3650" spans="1:22" x14ac:dyDescent="0.2">
      <c r="A3650" s="173" t="s">
        <v>929</v>
      </c>
      <c r="B3650" s="173" t="s">
        <v>12229</v>
      </c>
      <c r="C3650" s="173" t="s">
        <v>12228</v>
      </c>
      <c r="D3650" s="173">
        <v>10</v>
      </c>
      <c r="E3650" s="173">
        <v>81900959</v>
      </c>
      <c r="F3650" s="173" t="s">
        <v>149</v>
      </c>
      <c r="G3650" s="173" t="s">
        <v>154</v>
      </c>
      <c r="H3650" s="173">
        <v>0.54609015800000005</v>
      </c>
      <c r="I3650" s="179">
        <v>-0.33506766399999999</v>
      </c>
      <c r="J3650" s="179">
        <v>0.30606159199999999</v>
      </c>
      <c r="K3650" s="179">
        <v>-1.0947720089999999</v>
      </c>
      <c r="L3650" s="179">
        <v>1.0570410000000001E-3</v>
      </c>
      <c r="M3650" s="179">
        <v>20.57820134</v>
      </c>
      <c r="N3650" s="183">
        <v>5.7200000000000003E-6</v>
      </c>
      <c r="O3650" s="173">
        <v>18.77317218</v>
      </c>
      <c r="P3650" s="185">
        <v>1.47E-5</v>
      </c>
      <c r="Q3650" s="173" t="s">
        <v>12230</v>
      </c>
      <c r="R3650" s="173" t="s">
        <v>12231</v>
      </c>
      <c r="S3650" s="173" t="s">
        <v>12232</v>
      </c>
      <c r="T3650" s="173">
        <v>48652</v>
      </c>
      <c r="U3650" s="173">
        <v>13920</v>
      </c>
      <c r="V3650" s="173" t="s">
        <v>384</v>
      </c>
    </row>
    <row r="3651" spans="1:22" x14ac:dyDescent="0.2">
      <c r="A3651" s="173" t="s">
        <v>3937</v>
      </c>
      <c r="B3651" s="173" t="s">
        <v>12360</v>
      </c>
      <c r="C3651" s="173" t="s">
        <v>12359</v>
      </c>
      <c r="D3651" s="173">
        <v>21</v>
      </c>
      <c r="E3651" s="173">
        <v>16329821</v>
      </c>
      <c r="F3651" s="173" t="s">
        <v>144</v>
      </c>
      <c r="G3651" s="173" t="s">
        <v>143</v>
      </c>
      <c r="H3651" s="173">
        <v>0.32705430600000002</v>
      </c>
      <c r="I3651" s="179">
        <v>0.17652206400000001</v>
      </c>
      <c r="J3651" s="179">
        <v>0.237699193</v>
      </c>
      <c r="K3651" s="179">
        <v>0.74262794799999998</v>
      </c>
      <c r="L3651" s="179">
        <v>2.1531E-4</v>
      </c>
      <c r="M3651" s="179">
        <v>20.558765829999999</v>
      </c>
      <c r="N3651" s="183">
        <v>5.7799999999999997E-6</v>
      </c>
      <c r="O3651" s="173">
        <v>18.975753770000001</v>
      </c>
      <c r="P3651" s="185">
        <v>1.3200000000000001E-5</v>
      </c>
      <c r="Q3651" s="173" t="s">
        <v>128</v>
      </c>
      <c r="R3651" s="173" t="s">
        <v>12361</v>
      </c>
      <c r="S3651" s="173" t="s">
        <v>12362</v>
      </c>
      <c r="T3651" s="173">
        <v>314393</v>
      </c>
      <c r="U3651" s="173">
        <v>3734</v>
      </c>
    </row>
    <row r="3652" spans="1:22" x14ac:dyDescent="0.2">
      <c r="A3652" s="173" t="s">
        <v>541</v>
      </c>
      <c r="B3652" s="173" t="s">
        <v>18037</v>
      </c>
      <c r="C3652" s="173" t="s">
        <v>18036</v>
      </c>
      <c r="D3652" s="173">
        <v>21</v>
      </c>
      <c r="E3652" s="173">
        <v>18025678</v>
      </c>
      <c r="F3652" s="173" t="s">
        <v>154</v>
      </c>
      <c r="G3652" s="173" t="s">
        <v>149</v>
      </c>
      <c r="H3652" s="173">
        <v>0.15114196499999999</v>
      </c>
      <c r="I3652" s="179">
        <v>-0.33713526100000002</v>
      </c>
      <c r="J3652" s="179">
        <v>0.23257572100000001</v>
      </c>
      <c r="K3652" s="179">
        <v>-1.4495720350000001</v>
      </c>
      <c r="L3652" s="183">
        <v>4.6600000000000002E-7</v>
      </c>
      <c r="M3652" s="179">
        <v>19.769643640000002</v>
      </c>
      <c r="N3652" s="183">
        <v>8.7399999999999993E-6</v>
      </c>
      <c r="O3652" s="173">
        <v>15.73095792</v>
      </c>
      <c r="P3652" s="185">
        <v>7.2999999999999999E-5</v>
      </c>
      <c r="Q3652" s="173" t="s">
        <v>128</v>
      </c>
      <c r="R3652" s="173" t="s">
        <v>1250</v>
      </c>
      <c r="S3652" s="173" t="s">
        <v>1251</v>
      </c>
      <c r="T3652" s="173">
        <v>21632</v>
      </c>
      <c r="U3652" s="173">
        <v>785529</v>
      </c>
    </row>
    <row r="3653" spans="1:22" x14ac:dyDescent="0.2">
      <c r="A3653" s="173" t="s">
        <v>541</v>
      </c>
      <c r="B3653" s="173" t="s">
        <v>18731</v>
      </c>
      <c r="C3653" s="173" t="s">
        <v>18730</v>
      </c>
      <c r="D3653" s="173">
        <v>21</v>
      </c>
      <c r="E3653" s="173">
        <v>18028543</v>
      </c>
      <c r="F3653" s="173" t="s">
        <v>143</v>
      </c>
      <c r="G3653" s="173" t="s">
        <v>149</v>
      </c>
      <c r="H3653" s="173">
        <v>0.15145597799999999</v>
      </c>
      <c r="I3653" s="179">
        <v>-0.33327319500000002</v>
      </c>
      <c r="J3653" s="179">
        <v>0.23257908299999999</v>
      </c>
      <c r="K3653" s="179">
        <v>-1.432945688</v>
      </c>
      <c r="L3653" s="183">
        <v>4.4400000000000001E-7</v>
      </c>
      <c r="M3653" s="179">
        <v>19.70291456</v>
      </c>
      <c r="N3653" s="183">
        <v>9.0499999999999997E-6</v>
      </c>
      <c r="O3653" s="173">
        <v>15.721195659999999</v>
      </c>
      <c r="P3653" s="185">
        <v>7.3399999999999995E-5</v>
      </c>
      <c r="Q3653" s="173" t="s">
        <v>128</v>
      </c>
      <c r="R3653" s="173" t="s">
        <v>1250</v>
      </c>
      <c r="S3653" s="173" t="s">
        <v>1251</v>
      </c>
      <c r="T3653" s="173">
        <v>24497</v>
      </c>
      <c r="U3653" s="173">
        <v>782664</v>
      </c>
    </row>
    <row r="3654" spans="1:22" x14ac:dyDescent="0.2">
      <c r="A3654" s="173" t="s">
        <v>1272</v>
      </c>
      <c r="B3654" s="173" t="s">
        <v>8474</v>
      </c>
      <c r="C3654" s="173" t="s">
        <v>8473</v>
      </c>
      <c r="D3654" s="173">
        <v>21</v>
      </c>
      <c r="E3654" s="173">
        <v>23309707</v>
      </c>
      <c r="F3654" s="173" t="s">
        <v>144</v>
      </c>
      <c r="G3654" s="173" t="s">
        <v>143</v>
      </c>
      <c r="H3654" s="173">
        <v>0.23060419099999999</v>
      </c>
      <c r="I3654" s="179">
        <v>0.27371804900000002</v>
      </c>
      <c r="J3654" s="179">
        <v>0.229235511</v>
      </c>
      <c r="K3654" s="179">
        <v>1.194047326</v>
      </c>
      <c r="L3654" s="183">
        <v>7.2699999999999999E-6</v>
      </c>
      <c r="M3654" s="179">
        <v>21.37581848</v>
      </c>
      <c r="N3654" s="183">
        <v>3.7799999999999998E-6</v>
      </c>
      <c r="O3654" s="173">
        <v>19.442376530000001</v>
      </c>
      <c r="P3654" s="185">
        <v>1.04E-5</v>
      </c>
      <c r="Q3654" s="173" t="s">
        <v>128</v>
      </c>
      <c r="R3654" s="173" t="s">
        <v>2181</v>
      </c>
      <c r="S3654" s="173" t="s">
        <v>2182</v>
      </c>
      <c r="T3654" s="173">
        <v>139972</v>
      </c>
      <c r="U3654" s="173">
        <v>71769</v>
      </c>
    </row>
    <row r="3655" spans="1:22" x14ac:dyDescent="0.2">
      <c r="A3655" s="173" t="s">
        <v>724</v>
      </c>
      <c r="B3655" s="173" t="s">
        <v>18932</v>
      </c>
      <c r="C3655" s="173" t="s">
        <v>18931</v>
      </c>
      <c r="D3655" s="173">
        <v>21</v>
      </c>
      <c r="E3655" s="173">
        <v>26058659</v>
      </c>
      <c r="F3655" s="173" t="s">
        <v>144</v>
      </c>
      <c r="G3655" s="173" t="s">
        <v>149</v>
      </c>
      <c r="H3655" s="173">
        <v>0.40106362899999998</v>
      </c>
      <c r="I3655" s="179">
        <v>0.22366866499999999</v>
      </c>
      <c r="J3655" s="179">
        <v>0.23263168100000001</v>
      </c>
      <c r="K3655" s="179">
        <v>0.96147121400000002</v>
      </c>
      <c r="L3655" s="179">
        <v>2.7431200000000003E-4</v>
      </c>
      <c r="M3655" s="179">
        <v>19.682009669999999</v>
      </c>
      <c r="N3655" s="183">
        <v>9.1500000000000005E-6</v>
      </c>
      <c r="O3655" s="173">
        <v>16.060107469999998</v>
      </c>
      <c r="P3655" s="185">
        <v>6.1400000000000002E-5</v>
      </c>
      <c r="Q3655" s="173" t="s">
        <v>128</v>
      </c>
      <c r="R3655" s="173" t="s">
        <v>9248</v>
      </c>
      <c r="S3655" s="173" t="s">
        <v>9249</v>
      </c>
      <c r="T3655" s="173">
        <v>138403</v>
      </c>
      <c r="U3655" s="173">
        <v>154204</v>
      </c>
    </row>
    <row r="3656" spans="1:22" x14ac:dyDescent="0.2">
      <c r="A3656" s="173" t="s">
        <v>2437</v>
      </c>
      <c r="B3656" s="173" t="s">
        <v>5168</v>
      </c>
      <c r="C3656" s="173" t="s">
        <v>5167</v>
      </c>
      <c r="D3656" s="173">
        <v>21</v>
      </c>
      <c r="E3656" s="173">
        <v>28565435</v>
      </c>
      <c r="F3656" s="173" t="s">
        <v>144</v>
      </c>
      <c r="G3656" s="173" t="s">
        <v>143</v>
      </c>
      <c r="H3656" s="173">
        <v>0.80810034600000002</v>
      </c>
      <c r="I3656" s="179">
        <v>-2.2156034000000002E-2</v>
      </c>
      <c r="J3656" s="179">
        <v>0.27289160000000001</v>
      </c>
      <c r="K3656" s="179">
        <v>-8.1189870999999997E-2</v>
      </c>
      <c r="L3656" s="183">
        <v>1.61E-6</v>
      </c>
      <c r="M3656" s="179">
        <v>22.348755789999998</v>
      </c>
      <c r="N3656" s="183">
        <v>2.2699999999999999E-6</v>
      </c>
      <c r="O3656" s="173">
        <v>21.865670120000001</v>
      </c>
      <c r="P3656" s="185">
        <v>2.92E-6</v>
      </c>
      <c r="Q3656" s="173" t="s">
        <v>128</v>
      </c>
      <c r="R3656" s="173" t="s">
        <v>3524</v>
      </c>
      <c r="S3656" s="173" t="s">
        <v>3525</v>
      </c>
      <c r="T3656" s="173">
        <v>225996</v>
      </c>
      <c r="U3656" s="173">
        <v>529262</v>
      </c>
      <c r="V3656" s="173" t="s">
        <v>384</v>
      </c>
    </row>
    <row r="3657" spans="1:22" x14ac:dyDescent="0.2">
      <c r="A3657" s="173" t="s">
        <v>1907</v>
      </c>
      <c r="B3657" s="173" t="s">
        <v>15951</v>
      </c>
      <c r="C3657" s="173" t="s">
        <v>15950</v>
      </c>
      <c r="D3657" s="173">
        <v>21</v>
      </c>
      <c r="E3657" s="173">
        <v>29129186</v>
      </c>
      <c r="F3657" s="173" t="s">
        <v>144</v>
      </c>
      <c r="G3657" s="173" t="s">
        <v>143</v>
      </c>
      <c r="H3657" s="173">
        <v>0.67962379900000003</v>
      </c>
      <c r="I3657" s="179">
        <v>0.16866716100000001</v>
      </c>
      <c r="J3657" s="179">
        <v>0.227769838</v>
      </c>
      <c r="K3657" s="179">
        <v>0.74051578900000004</v>
      </c>
      <c r="L3657" s="179">
        <v>1.19441E-4</v>
      </c>
      <c r="M3657" s="179">
        <v>20.010994149999998</v>
      </c>
      <c r="N3657" s="183">
        <v>7.7000000000000008E-6</v>
      </c>
      <c r="O3657" s="173">
        <v>16.155282639999999</v>
      </c>
      <c r="P3657" s="185">
        <v>5.8400000000000003E-5</v>
      </c>
      <c r="Q3657" s="173" t="s">
        <v>128</v>
      </c>
      <c r="R3657" s="173" t="s">
        <v>3525</v>
      </c>
      <c r="S3657" s="173" t="s">
        <v>7896</v>
      </c>
      <c r="T3657" s="173">
        <v>5634</v>
      </c>
      <c r="U3657" s="173">
        <v>256495</v>
      </c>
    </row>
    <row r="3658" spans="1:22" x14ac:dyDescent="0.2">
      <c r="A3658" s="173" t="s">
        <v>1907</v>
      </c>
      <c r="B3658" s="173" t="s">
        <v>15028</v>
      </c>
      <c r="C3658" s="173" t="s">
        <v>15027</v>
      </c>
      <c r="D3658" s="173">
        <v>21</v>
      </c>
      <c r="E3658" s="173">
        <v>29130539</v>
      </c>
      <c r="F3658" s="173" t="s">
        <v>144</v>
      </c>
      <c r="G3658" s="173" t="s">
        <v>143</v>
      </c>
      <c r="H3658" s="173">
        <v>0.69460803500000001</v>
      </c>
      <c r="I3658" s="179">
        <v>0.162276792</v>
      </c>
      <c r="J3658" s="179">
        <v>0.22776347999999999</v>
      </c>
      <c r="K3658" s="179">
        <v>0.712479419</v>
      </c>
      <c r="L3658" s="183">
        <v>9.9099999999999996E-5</v>
      </c>
      <c r="M3658" s="179">
        <v>20.139951480000001</v>
      </c>
      <c r="N3658" s="183">
        <v>7.1999999999999997E-6</v>
      </c>
      <c r="O3658" s="173">
        <v>16.691248139999999</v>
      </c>
      <c r="P3658" s="185">
        <v>4.3999999999999999E-5</v>
      </c>
      <c r="Q3658" s="173" t="s">
        <v>128</v>
      </c>
      <c r="R3658" s="173" t="s">
        <v>3525</v>
      </c>
      <c r="S3658" s="173" t="s">
        <v>7896</v>
      </c>
      <c r="T3658" s="173">
        <v>6987</v>
      </c>
      <c r="U3658" s="173">
        <v>255142</v>
      </c>
    </row>
    <row r="3659" spans="1:22" x14ac:dyDescent="0.2">
      <c r="A3659" s="173" t="s">
        <v>573</v>
      </c>
      <c r="B3659" s="173" t="s">
        <v>12081</v>
      </c>
      <c r="C3659" s="173" t="s">
        <v>12080</v>
      </c>
      <c r="D3659" s="173">
        <v>21</v>
      </c>
      <c r="E3659" s="173">
        <v>29426844</v>
      </c>
      <c r="F3659" s="173" t="s">
        <v>143</v>
      </c>
      <c r="G3659" s="173" t="s">
        <v>149</v>
      </c>
      <c r="H3659" s="173">
        <v>0.85817445199999998</v>
      </c>
      <c r="I3659" s="179">
        <v>0.43300246999999997</v>
      </c>
      <c r="J3659" s="179">
        <v>0.22801671200000001</v>
      </c>
      <c r="K3659" s="179">
        <v>1.8989944480000001</v>
      </c>
      <c r="L3659" s="183">
        <v>2.8200000000000001E-8</v>
      </c>
      <c r="M3659" s="179">
        <v>20.60749697</v>
      </c>
      <c r="N3659" s="183">
        <v>5.6400000000000002E-6</v>
      </c>
      <c r="O3659" s="173">
        <v>19.571597749999999</v>
      </c>
      <c r="P3659" s="185">
        <v>9.6900000000000004E-6</v>
      </c>
      <c r="Q3659" s="173" t="s">
        <v>7895</v>
      </c>
      <c r="R3659" s="173" t="s">
        <v>7896</v>
      </c>
      <c r="S3659" s="173" t="s">
        <v>7895</v>
      </c>
      <c r="T3659" s="173">
        <v>31316</v>
      </c>
      <c r="U3659" s="173">
        <v>35877</v>
      </c>
      <c r="V3659" s="173" t="s">
        <v>407</v>
      </c>
    </row>
    <row r="3660" spans="1:22" x14ac:dyDescent="0.2">
      <c r="A3660" s="173" t="s">
        <v>573</v>
      </c>
      <c r="B3660" s="173" t="s">
        <v>9052</v>
      </c>
      <c r="C3660" s="173" t="s">
        <v>9051</v>
      </c>
      <c r="D3660" s="173">
        <v>21</v>
      </c>
      <c r="E3660" s="173">
        <v>29437749</v>
      </c>
      <c r="F3660" s="173" t="s">
        <v>149</v>
      </c>
      <c r="G3660" s="173" t="s">
        <v>144</v>
      </c>
      <c r="H3660" s="173">
        <v>0.86964475200000002</v>
      </c>
      <c r="I3660" s="179">
        <v>0.44052738699999999</v>
      </c>
      <c r="J3660" s="179">
        <v>0.228017468</v>
      </c>
      <c r="K3660" s="179">
        <v>1.931989647</v>
      </c>
      <c r="L3660" s="183">
        <v>1.2299999999999999E-8</v>
      </c>
      <c r="M3660" s="179">
        <v>21.220867370000001</v>
      </c>
      <c r="N3660" s="183">
        <v>4.0899999999999998E-6</v>
      </c>
      <c r="O3660" s="173">
        <v>19.393290610000001</v>
      </c>
      <c r="P3660" s="185">
        <v>1.06E-5</v>
      </c>
      <c r="Q3660" s="173" t="s">
        <v>7895</v>
      </c>
      <c r="R3660" s="173" t="s">
        <v>7896</v>
      </c>
      <c r="S3660" s="173" t="s">
        <v>7895</v>
      </c>
      <c r="T3660" s="173">
        <v>42221</v>
      </c>
      <c r="U3660" s="173">
        <v>24972</v>
      </c>
      <c r="V3660" s="173" t="s">
        <v>407</v>
      </c>
    </row>
    <row r="3661" spans="1:22" x14ac:dyDescent="0.2">
      <c r="A3661" s="173" t="s">
        <v>2050</v>
      </c>
      <c r="B3661" s="173" t="s">
        <v>11161</v>
      </c>
      <c r="C3661" s="173" t="s">
        <v>11160</v>
      </c>
      <c r="D3661" s="173">
        <v>21</v>
      </c>
      <c r="E3661" s="173">
        <v>30547602</v>
      </c>
      <c r="F3661" s="173" t="s">
        <v>143</v>
      </c>
      <c r="G3661" s="173" t="s">
        <v>144</v>
      </c>
      <c r="H3661" s="173">
        <v>0.49148644800000002</v>
      </c>
      <c r="I3661" s="179">
        <v>-0.29307929799999999</v>
      </c>
      <c r="J3661" s="179">
        <v>0.22920347899999999</v>
      </c>
      <c r="K3661" s="179">
        <v>-1.2786860799999999</v>
      </c>
      <c r="L3661" s="179">
        <v>1.73055E-4</v>
      </c>
      <c r="M3661" s="179">
        <v>20.75827632</v>
      </c>
      <c r="N3661" s="183">
        <v>5.2100000000000001E-6</v>
      </c>
      <c r="O3661" s="173">
        <v>17.536588120000001</v>
      </c>
      <c r="P3661" s="185">
        <v>2.8200000000000001E-5</v>
      </c>
      <c r="Q3661" s="173" t="s">
        <v>11162</v>
      </c>
      <c r="R3661" s="173" t="s">
        <v>11162</v>
      </c>
      <c r="S3661" s="173" t="s">
        <v>11163</v>
      </c>
      <c r="T3661" s="173">
        <v>65490</v>
      </c>
      <c r="U3661" s="173">
        <v>18212</v>
      </c>
      <c r="V3661" s="173" t="s">
        <v>11164</v>
      </c>
    </row>
    <row r="3662" spans="1:22" x14ac:dyDescent="0.2">
      <c r="A3662" s="173" t="s">
        <v>573</v>
      </c>
      <c r="B3662" s="173" t="s">
        <v>6936</v>
      </c>
      <c r="C3662" s="173" t="s">
        <v>6935</v>
      </c>
      <c r="D3662" s="173">
        <v>21</v>
      </c>
      <c r="E3662" s="173">
        <v>34359600</v>
      </c>
      <c r="F3662" s="173" t="s">
        <v>143</v>
      </c>
      <c r="G3662" s="173" t="s">
        <v>154</v>
      </c>
      <c r="H3662" s="173">
        <v>6.0675316999999999E-2</v>
      </c>
      <c r="I3662" s="179">
        <v>0.46085605699999999</v>
      </c>
      <c r="J3662" s="179">
        <v>0.228017785</v>
      </c>
      <c r="K3662" s="179">
        <v>2.0211408350000002</v>
      </c>
      <c r="L3662" s="183">
        <v>9.4499999999999997E-16</v>
      </c>
      <c r="M3662" s="179">
        <v>21.757801520000001</v>
      </c>
      <c r="N3662" s="183">
        <v>3.0900000000000001E-6</v>
      </c>
      <c r="O3662" s="173">
        <v>20.449256760000001</v>
      </c>
      <c r="P3662" s="185">
        <v>6.1199999999999999E-6</v>
      </c>
      <c r="Q3662" s="173" t="s">
        <v>128</v>
      </c>
      <c r="R3662" s="173" t="s">
        <v>6937</v>
      </c>
      <c r="S3662" s="173" t="s">
        <v>6938</v>
      </c>
      <c r="T3662" s="173">
        <v>26728</v>
      </c>
      <c r="U3662" s="173">
        <v>38615</v>
      </c>
    </row>
    <row r="3663" spans="1:22" x14ac:dyDescent="0.2">
      <c r="A3663" s="173" t="s">
        <v>899</v>
      </c>
      <c r="B3663" s="173" t="s">
        <v>20408</v>
      </c>
      <c r="C3663" s="173" t="s">
        <v>20407</v>
      </c>
      <c r="D3663" s="173">
        <v>21</v>
      </c>
      <c r="E3663" s="173">
        <v>38326102</v>
      </c>
      <c r="F3663" s="173" t="s">
        <v>154</v>
      </c>
      <c r="G3663" s="173" t="s">
        <v>149</v>
      </c>
      <c r="H3663" s="173">
        <v>0.404326413</v>
      </c>
      <c r="I3663" s="179">
        <v>-0.26277233900000002</v>
      </c>
      <c r="J3663" s="179">
        <v>0.22520859300000001</v>
      </c>
      <c r="K3663" s="179">
        <v>-1.166795349</v>
      </c>
      <c r="L3663" s="179">
        <v>2.37548E-4</v>
      </c>
      <c r="M3663" s="179">
        <v>19.531026740000001</v>
      </c>
      <c r="N3663" s="183">
        <v>9.9000000000000001E-6</v>
      </c>
      <c r="O3663" s="173">
        <v>16.293661960000001</v>
      </c>
      <c r="P3663" s="185">
        <v>5.4200000000000003E-5</v>
      </c>
      <c r="Q3663" s="173" t="s">
        <v>13589</v>
      </c>
      <c r="R3663" s="173" t="s">
        <v>13590</v>
      </c>
      <c r="S3663" s="173" t="s">
        <v>13591</v>
      </c>
      <c r="T3663" s="173">
        <v>203884</v>
      </c>
      <c r="U3663" s="173">
        <v>52347</v>
      </c>
      <c r="V3663" s="173" t="s">
        <v>384</v>
      </c>
    </row>
    <row r="3664" spans="1:22" x14ac:dyDescent="0.2">
      <c r="A3664" s="173" t="s">
        <v>50</v>
      </c>
      <c r="B3664" s="173" t="s">
        <v>1222</v>
      </c>
      <c r="C3664" s="173" t="s">
        <v>1221</v>
      </c>
      <c r="D3664" s="173">
        <v>21</v>
      </c>
      <c r="E3664" s="173">
        <v>39209644</v>
      </c>
      <c r="F3664" s="173" t="s">
        <v>149</v>
      </c>
      <c r="G3664" s="173" t="s">
        <v>154</v>
      </c>
      <c r="H3664" s="173">
        <v>0.43295549799999999</v>
      </c>
      <c r="I3664" s="179">
        <v>0.147349171</v>
      </c>
      <c r="J3664" s="179">
        <v>0.23030478600000001</v>
      </c>
      <c r="K3664" s="179">
        <v>0.63980073100000001</v>
      </c>
      <c r="L3664" s="183">
        <v>3.2199999999999997E-5</v>
      </c>
      <c r="M3664" s="179">
        <v>25.50990393</v>
      </c>
      <c r="N3664" s="183">
        <v>4.4000000000000002E-7</v>
      </c>
      <c r="O3664" s="173">
        <v>19.64817352</v>
      </c>
      <c r="P3664" s="185">
        <v>9.3100000000000006E-6</v>
      </c>
      <c r="Q3664" s="173" t="s">
        <v>1223</v>
      </c>
      <c r="R3664" s="173" t="s">
        <v>1224</v>
      </c>
      <c r="S3664" s="173" t="s">
        <v>1225</v>
      </c>
      <c r="T3664" s="173">
        <v>321965</v>
      </c>
      <c r="U3664" s="173">
        <v>216668</v>
      </c>
      <c r="V3664" s="173" t="s">
        <v>384</v>
      </c>
    </row>
    <row r="3665" spans="1:22" x14ac:dyDescent="0.2">
      <c r="A3665" s="173" t="s">
        <v>541</v>
      </c>
      <c r="B3665" s="173" t="s">
        <v>9374</v>
      </c>
      <c r="C3665" s="173" t="s">
        <v>9373</v>
      </c>
      <c r="D3665" s="173">
        <v>6</v>
      </c>
      <c r="E3665" s="173">
        <v>31285592</v>
      </c>
      <c r="F3665" s="173" t="s">
        <v>144</v>
      </c>
      <c r="G3665" s="173" t="s">
        <v>143</v>
      </c>
      <c r="H3665" s="173">
        <v>0.16441387900000001</v>
      </c>
      <c r="I3665" s="179">
        <v>-0.32881490299999999</v>
      </c>
      <c r="J3665" s="179">
        <v>0.23248317900000001</v>
      </c>
      <c r="K3665" s="179">
        <v>-1.4143599739999999</v>
      </c>
      <c r="L3665" s="183">
        <v>3.27E-6</v>
      </c>
      <c r="M3665" s="179">
        <v>21.142876999999999</v>
      </c>
      <c r="N3665" s="183">
        <v>4.2599999999999999E-6</v>
      </c>
      <c r="O3665" s="173">
        <v>20.057149630000001</v>
      </c>
      <c r="P3665" s="185">
        <v>7.52E-6</v>
      </c>
      <c r="Q3665" s="173" t="s">
        <v>128</v>
      </c>
      <c r="R3665" s="173" t="s">
        <v>7624</v>
      </c>
      <c r="S3665" s="173" t="s">
        <v>7625</v>
      </c>
      <c r="T3665" s="173">
        <v>45679</v>
      </c>
      <c r="U3665" s="173">
        <v>36050</v>
      </c>
    </row>
    <row r="3666" spans="1:22" x14ac:dyDescent="0.2">
      <c r="A3666" s="173" t="s">
        <v>541</v>
      </c>
      <c r="B3666" s="173" t="s">
        <v>13499</v>
      </c>
      <c r="C3666" s="173" t="s">
        <v>13498</v>
      </c>
      <c r="D3666" s="173">
        <v>6</v>
      </c>
      <c r="E3666" s="173">
        <v>31285710</v>
      </c>
      <c r="F3666" s="173" t="s">
        <v>149</v>
      </c>
      <c r="G3666" s="173" t="s">
        <v>154</v>
      </c>
      <c r="H3666" s="173">
        <v>0.16402604800000001</v>
      </c>
      <c r="I3666" s="179">
        <v>-0.32777230899999998</v>
      </c>
      <c r="J3666" s="179">
        <v>0.23248295699999999</v>
      </c>
      <c r="K3666" s="179">
        <v>-1.4098767219999999</v>
      </c>
      <c r="L3666" s="183">
        <v>4.7700000000000001E-6</v>
      </c>
      <c r="M3666" s="179">
        <v>20.363175550000001</v>
      </c>
      <c r="N3666" s="183">
        <v>6.4099999999999996E-6</v>
      </c>
      <c r="O3666" s="173">
        <v>19.307272999999999</v>
      </c>
      <c r="P3666" s="185">
        <v>1.11E-5</v>
      </c>
      <c r="Q3666" s="173" t="s">
        <v>128</v>
      </c>
      <c r="R3666" s="173" t="s">
        <v>7624</v>
      </c>
      <c r="S3666" s="173" t="s">
        <v>7625</v>
      </c>
      <c r="T3666" s="173">
        <v>45797</v>
      </c>
      <c r="U3666" s="173">
        <v>35932</v>
      </c>
    </row>
    <row r="3667" spans="1:22" x14ac:dyDescent="0.2">
      <c r="A3667" s="173" t="s">
        <v>541</v>
      </c>
      <c r="B3667" s="173" t="s">
        <v>14294</v>
      </c>
      <c r="C3667" s="173" t="s">
        <v>14293</v>
      </c>
      <c r="D3667" s="173">
        <v>6</v>
      </c>
      <c r="E3667" s="173">
        <v>31286247</v>
      </c>
      <c r="F3667" s="173" t="s">
        <v>144</v>
      </c>
      <c r="G3667" s="173" t="s">
        <v>143</v>
      </c>
      <c r="H3667" s="173">
        <v>0.16659063800000001</v>
      </c>
      <c r="I3667" s="179">
        <v>-0.327513903</v>
      </c>
      <c r="J3667" s="179">
        <v>0.232481875</v>
      </c>
      <c r="K3667" s="179">
        <v>-1.4087717710000001</v>
      </c>
      <c r="L3667" s="183">
        <v>5.6200000000000004E-6</v>
      </c>
      <c r="M3667" s="179">
        <v>20.236737170000001</v>
      </c>
      <c r="N3667" s="183">
        <v>6.8399999999999997E-6</v>
      </c>
      <c r="O3667" s="173">
        <v>19.34134139</v>
      </c>
      <c r="P3667" s="185">
        <v>1.0900000000000001E-5</v>
      </c>
      <c r="Q3667" s="173" t="s">
        <v>128</v>
      </c>
      <c r="R3667" s="173" t="s">
        <v>7624</v>
      </c>
      <c r="S3667" s="173" t="s">
        <v>7625</v>
      </c>
      <c r="T3667" s="173">
        <v>46334</v>
      </c>
      <c r="U3667" s="173">
        <v>35395</v>
      </c>
    </row>
    <row r="3668" spans="1:22" x14ac:dyDescent="0.2">
      <c r="A3668" s="173" t="s">
        <v>541</v>
      </c>
      <c r="B3668" s="173" t="s">
        <v>7623</v>
      </c>
      <c r="C3668" s="173" t="s">
        <v>7622</v>
      </c>
      <c r="D3668" s="173">
        <v>6</v>
      </c>
      <c r="E3668" s="173">
        <v>31286577</v>
      </c>
      <c r="F3668" s="173" t="s">
        <v>144</v>
      </c>
      <c r="G3668" s="173" t="s">
        <v>143</v>
      </c>
      <c r="H3668" s="173">
        <v>0.16591647400000001</v>
      </c>
      <c r="I3668" s="179">
        <v>-0.32508921499999999</v>
      </c>
      <c r="J3668" s="179">
        <v>0.23248313700000001</v>
      </c>
      <c r="K3668" s="179">
        <v>-1.398334602</v>
      </c>
      <c r="L3668" s="183">
        <v>2.7099999999999999E-6</v>
      </c>
      <c r="M3668" s="179">
        <v>21.580804329999999</v>
      </c>
      <c r="N3668" s="183">
        <v>3.3900000000000002E-6</v>
      </c>
      <c r="O3668" s="173">
        <v>20.574223480000001</v>
      </c>
      <c r="P3668" s="185">
        <v>5.7400000000000001E-6</v>
      </c>
      <c r="Q3668" s="173" t="s">
        <v>128</v>
      </c>
      <c r="R3668" s="173" t="s">
        <v>7624</v>
      </c>
      <c r="S3668" s="173" t="s">
        <v>7625</v>
      </c>
      <c r="T3668" s="173">
        <v>46664</v>
      </c>
      <c r="U3668" s="173">
        <v>35065</v>
      </c>
    </row>
    <row r="3669" spans="1:22" x14ac:dyDescent="0.2">
      <c r="A3669" s="173" t="s">
        <v>541</v>
      </c>
      <c r="B3669" s="173" t="s">
        <v>7963</v>
      </c>
      <c r="C3669" s="173" t="s">
        <v>7962</v>
      </c>
      <c r="D3669" s="173">
        <v>6</v>
      </c>
      <c r="E3669" s="173">
        <v>31286769</v>
      </c>
      <c r="F3669" s="173" t="s">
        <v>154</v>
      </c>
      <c r="G3669" s="173" t="s">
        <v>149</v>
      </c>
      <c r="H3669" s="173">
        <v>0.16305834299999999</v>
      </c>
      <c r="I3669" s="179">
        <v>-0.32840876499999999</v>
      </c>
      <c r="J3669" s="179">
        <v>0.23248323900000001</v>
      </c>
      <c r="K3669" s="179">
        <v>-1.4126126530000001</v>
      </c>
      <c r="L3669" s="183">
        <v>2.7199999999999998E-6</v>
      </c>
      <c r="M3669" s="179">
        <v>21.494598719999999</v>
      </c>
      <c r="N3669" s="183">
        <v>3.5499999999999999E-6</v>
      </c>
      <c r="O3669" s="173">
        <v>20.417921400000001</v>
      </c>
      <c r="P3669" s="185">
        <v>6.2199999999999997E-6</v>
      </c>
      <c r="Q3669" s="173" t="s">
        <v>128</v>
      </c>
      <c r="R3669" s="173" t="s">
        <v>7624</v>
      </c>
      <c r="S3669" s="173" t="s">
        <v>7625</v>
      </c>
      <c r="T3669" s="173">
        <v>46856</v>
      </c>
      <c r="U3669" s="173">
        <v>34873</v>
      </c>
    </row>
    <row r="3670" spans="1:22" x14ac:dyDescent="0.2">
      <c r="A3670" s="173" t="s">
        <v>541</v>
      </c>
      <c r="B3670" s="173" t="s">
        <v>9803</v>
      </c>
      <c r="C3670" s="173" t="s">
        <v>9802</v>
      </c>
      <c r="D3670" s="173">
        <v>6</v>
      </c>
      <c r="E3670" s="173">
        <v>31286917</v>
      </c>
      <c r="F3670" s="173" t="s">
        <v>149</v>
      </c>
      <c r="G3670" s="173" t="s">
        <v>154</v>
      </c>
      <c r="H3670" s="173">
        <v>0.16439436800000001</v>
      </c>
      <c r="I3670" s="179">
        <v>-0.32420880400000002</v>
      </c>
      <c r="J3670" s="179">
        <v>0.23248305699999999</v>
      </c>
      <c r="K3670" s="179">
        <v>-1.394548095</v>
      </c>
      <c r="L3670" s="183">
        <v>3.5599999999999998E-6</v>
      </c>
      <c r="M3670" s="179">
        <v>21.04534284</v>
      </c>
      <c r="N3670" s="183">
        <v>4.4900000000000002E-6</v>
      </c>
      <c r="O3670" s="173">
        <v>20.1033519</v>
      </c>
      <c r="P3670" s="185">
        <v>7.34E-6</v>
      </c>
      <c r="Q3670" s="173" t="s">
        <v>128</v>
      </c>
      <c r="R3670" s="173" t="s">
        <v>7624</v>
      </c>
      <c r="S3670" s="173" t="s">
        <v>7625</v>
      </c>
      <c r="T3670" s="173">
        <v>47004</v>
      </c>
      <c r="U3670" s="173">
        <v>34725</v>
      </c>
    </row>
    <row r="3671" spans="1:22" x14ac:dyDescent="0.2">
      <c r="A3671" s="173" t="s">
        <v>541</v>
      </c>
      <c r="B3671" s="173" t="s">
        <v>13169</v>
      </c>
      <c r="C3671" s="173" t="s">
        <v>13168</v>
      </c>
      <c r="D3671" s="173">
        <v>6</v>
      </c>
      <c r="E3671" s="173">
        <v>31287379</v>
      </c>
      <c r="F3671" s="173" t="s">
        <v>154</v>
      </c>
      <c r="G3671" s="173" t="s">
        <v>149</v>
      </c>
      <c r="H3671" s="173">
        <v>0.16675759300000001</v>
      </c>
      <c r="I3671" s="179">
        <v>-0.32434119500000003</v>
      </c>
      <c r="J3671" s="179">
        <v>0.23247426800000001</v>
      </c>
      <c r="K3671" s="179">
        <v>-1.3951703</v>
      </c>
      <c r="L3671" s="183">
        <v>4.9400000000000001E-6</v>
      </c>
      <c r="M3671" s="179">
        <v>20.413269270000001</v>
      </c>
      <c r="N3671" s="183">
        <v>6.2400000000000004E-6</v>
      </c>
      <c r="O3671" s="173">
        <v>19.324926550000001</v>
      </c>
      <c r="P3671" s="185">
        <v>1.1E-5</v>
      </c>
      <c r="Q3671" s="173" t="s">
        <v>128</v>
      </c>
      <c r="R3671" s="173" t="s">
        <v>7624</v>
      </c>
      <c r="S3671" s="173" t="s">
        <v>7625</v>
      </c>
      <c r="T3671" s="173">
        <v>47466</v>
      </c>
      <c r="U3671" s="173">
        <v>34263</v>
      </c>
    </row>
    <row r="3672" spans="1:22" x14ac:dyDescent="0.2">
      <c r="A3672" s="173" t="s">
        <v>541</v>
      </c>
      <c r="B3672" s="173" t="s">
        <v>14353</v>
      </c>
      <c r="C3672" s="173" t="s">
        <v>14352</v>
      </c>
      <c r="D3672" s="173">
        <v>6</v>
      </c>
      <c r="E3672" s="173">
        <v>31288136</v>
      </c>
      <c r="F3672" s="173" t="s">
        <v>144</v>
      </c>
      <c r="G3672" s="173" t="s">
        <v>154</v>
      </c>
      <c r="H3672" s="173">
        <v>0.16221770499999999</v>
      </c>
      <c r="I3672" s="179">
        <v>-0.327055812</v>
      </c>
      <c r="J3672" s="179">
        <v>0.23248354399999999</v>
      </c>
      <c r="K3672" s="179">
        <v>-1.406791237</v>
      </c>
      <c r="L3672" s="183">
        <v>3.89E-6</v>
      </c>
      <c r="M3672" s="179">
        <v>20.231848889999998</v>
      </c>
      <c r="N3672" s="183">
        <v>6.8600000000000004E-6</v>
      </c>
      <c r="O3672" s="173">
        <v>19.892821250000001</v>
      </c>
      <c r="P3672" s="185">
        <v>8.1899999999999995E-6</v>
      </c>
      <c r="Q3672" s="173" t="s">
        <v>128</v>
      </c>
      <c r="R3672" s="173" t="s">
        <v>7624</v>
      </c>
      <c r="S3672" s="173" t="s">
        <v>7625</v>
      </c>
      <c r="T3672" s="173">
        <v>48223</v>
      </c>
      <c r="U3672" s="173">
        <v>33506</v>
      </c>
    </row>
    <row r="3673" spans="1:22" x14ac:dyDescent="0.2">
      <c r="A3673" s="173" t="s">
        <v>541</v>
      </c>
      <c r="B3673" s="173" t="s">
        <v>16606</v>
      </c>
      <c r="C3673" s="173" t="s">
        <v>16605</v>
      </c>
      <c r="D3673" s="173">
        <v>6</v>
      </c>
      <c r="E3673" s="173">
        <v>31289292</v>
      </c>
      <c r="F3673" s="173" t="s">
        <v>143</v>
      </c>
      <c r="G3673" s="173" t="s">
        <v>144</v>
      </c>
      <c r="H3673" s="173">
        <v>0.141888601</v>
      </c>
      <c r="I3673" s="179">
        <v>-0.32406072299999999</v>
      </c>
      <c r="J3673" s="179">
        <v>0.23248152999999999</v>
      </c>
      <c r="K3673" s="179">
        <v>-1.3939202939999999</v>
      </c>
      <c r="L3673" s="183">
        <v>2.8499999999999998E-6</v>
      </c>
      <c r="M3673" s="179">
        <v>19.923733840000001</v>
      </c>
      <c r="N3673" s="183">
        <v>8.0600000000000008E-6</v>
      </c>
      <c r="O3673" s="173">
        <v>18.989931909999999</v>
      </c>
      <c r="P3673" s="185">
        <v>1.31E-5</v>
      </c>
      <c r="Q3673" s="173" t="s">
        <v>128</v>
      </c>
      <c r="R3673" s="173" t="s">
        <v>7624</v>
      </c>
      <c r="S3673" s="173" t="s">
        <v>7625</v>
      </c>
      <c r="T3673" s="173">
        <v>49379</v>
      </c>
      <c r="U3673" s="173">
        <v>32350</v>
      </c>
    </row>
    <row r="3674" spans="1:22" x14ac:dyDescent="0.2">
      <c r="A3674" s="173" t="s">
        <v>1867</v>
      </c>
      <c r="B3674" s="173" t="s">
        <v>11873</v>
      </c>
      <c r="C3674" s="173" t="s">
        <v>11872</v>
      </c>
      <c r="D3674" s="173">
        <v>16</v>
      </c>
      <c r="E3674" s="173">
        <v>31339625</v>
      </c>
      <c r="F3674" s="173" t="s">
        <v>144</v>
      </c>
      <c r="G3674" s="173" t="s">
        <v>143</v>
      </c>
      <c r="H3674" s="173">
        <v>0.51044790500000004</v>
      </c>
      <c r="I3674" s="179">
        <v>8.2440369999999992E-3</v>
      </c>
      <c r="J3674" s="179">
        <v>0.22486128599999999</v>
      </c>
      <c r="K3674" s="179">
        <v>3.6662767999999998E-2</v>
      </c>
      <c r="L3674" s="183">
        <v>4.2700000000000001E-5</v>
      </c>
      <c r="M3674" s="179">
        <v>20.637946809999999</v>
      </c>
      <c r="N3674" s="183">
        <v>5.5500000000000002E-6</v>
      </c>
      <c r="O3674" s="173">
        <v>10.898685670000001</v>
      </c>
      <c r="P3674" s="173">
        <v>9.6232499999999999E-4</v>
      </c>
      <c r="Q3674" s="173" t="s">
        <v>5407</v>
      </c>
      <c r="R3674" s="173" t="s">
        <v>5408</v>
      </c>
      <c r="S3674" s="173" t="s">
        <v>5409</v>
      </c>
      <c r="T3674" s="173">
        <v>103115</v>
      </c>
      <c r="U3674" s="173">
        <v>26829</v>
      </c>
      <c r="V3674" s="173" t="s">
        <v>7179</v>
      </c>
    </row>
    <row r="3675" spans="1:22" x14ac:dyDescent="0.2">
      <c r="A3675" s="173" t="s">
        <v>1391</v>
      </c>
      <c r="B3675" s="173" t="s">
        <v>11250</v>
      </c>
      <c r="C3675" s="173" t="s">
        <v>11249</v>
      </c>
      <c r="D3675" s="173">
        <v>21</v>
      </c>
      <c r="E3675" s="173">
        <v>41442648</v>
      </c>
      <c r="F3675" s="173" t="s">
        <v>143</v>
      </c>
      <c r="G3675" s="173" t="s">
        <v>144</v>
      </c>
      <c r="H3675" s="173">
        <v>0.216584102</v>
      </c>
      <c r="I3675" s="179">
        <v>-0.29208746499999999</v>
      </c>
      <c r="J3675" s="179">
        <v>0.25566389699999997</v>
      </c>
      <c r="K3675" s="179">
        <v>-1.1424666059999999</v>
      </c>
      <c r="L3675" s="183">
        <v>2.6699999999999998E-6</v>
      </c>
      <c r="M3675" s="179">
        <v>20.73867924</v>
      </c>
      <c r="N3675" s="183">
        <v>5.2599999999999996E-6</v>
      </c>
      <c r="O3675" s="173">
        <v>17.455923009999999</v>
      </c>
      <c r="P3675" s="185">
        <v>2.94E-5</v>
      </c>
      <c r="Q3675" s="173" t="s">
        <v>1453</v>
      </c>
      <c r="R3675" s="173" t="s">
        <v>5805</v>
      </c>
      <c r="S3675" s="173" t="s">
        <v>5806</v>
      </c>
      <c r="T3675" s="173">
        <v>141326</v>
      </c>
      <c r="U3675" s="173">
        <v>141630</v>
      </c>
      <c r="V3675" s="173" t="s">
        <v>384</v>
      </c>
    </row>
    <row r="3676" spans="1:22" x14ac:dyDescent="0.2">
      <c r="A3676" s="173" t="s">
        <v>14</v>
      </c>
      <c r="B3676" s="173" t="s">
        <v>5886</v>
      </c>
      <c r="C3676" s="173" t="s">
        <v>5885</v>
      </c>
      <c r="D3676" s="173">
        <v>21</v>
      </c>
      <c r="E3676" s="173">
        <v>41508214</v>
      </c>
      <c r="F3676" s="173" t="s">
        <v>143</v>
      </c>
      <c r="G3676" s="173" t="s">
        <v>149</v>
      </c>
      <c r="H3676" s="173">
        <v>0.296287678</v>
      </c>
      <c r="I3676" s="179">
        <v>-1.5137527E-2</v>
      </c>
      <c r="J3676" s="179">
        <v>0.229025219</v>
      </c>
      <c r="K3676" s="179">
        <v>-6.6095459999999995E-2</v>
      </c>
      <c r="L3676" s="183">
        <v>2.8900000000000001E-5</v>
      </c>
      <c r="M3676" s="179">
        <v>22.081430789999999</v>
      </c>
      <c r="N3676" s="183">
        <v>2.61E-6</v>
      </c>
      <c r="O3676" s="173">
        <v>18.86174858</v>
      </c>
      <c r="P3676" s="185">
        <v>1.4100000000000001E-5</v>
      </c>
      <c r="Q3676" s="173" t="s">
        <v>1453</v>
      </c>
      <c r="R3676" s="173" t="s">
        <v>5805</v>
      </c>
      <c r="S3676" s="173" t="s">
        <v>5806</v>
      </c>
      <c r="T3676" s="173">
        <v>206892</v>
      </c>
      <c r="U3676" s="173">
        <v>76064</v>
      </c>
      <c r="V3676" s="173" t="s">
        <v>384</v>
      </c>
    </row>
    <row r="3677" spans="1:22" x14ac:dyDescent="0.2">
      <c r="A3677" s="173" t="s">
        <v>2020</v>
      </c>
      <c r="B3677" s="173" t="s">
        <v>19715</v>
      </c>
      <c r="C3677" s="173" t="s">
        <v>19714</v>
      </c>
      <c r="D3677" s="173">
        <v>21</v>
      </c>
      <c r="E3677" s="173">
        <v>41766182</v>
      </c>
      <c r="F3677" s="173" t="s">
        <v>149</v>
      </c>
      <c r="G3677" s="173" t="s">
        <v>144</v>
      </c>
      <c r="H3677" s="173">
        <v>0.77745914999999999</v>
      </c>
      <c r="I3677" s="179">
        <v>6.5477609000000006E-2</v>
      </c>
      <c r="J3677" s="179">
        <v>0.22752544</v>
      </c>
      <c r="K3677" s="179">
        <v>0.287781483</v>
      </c>
      <c r="L3677" s="183">
        <v>1.5699999999999999E-5</v>
      </c>
      <c r="M3677" s="179">
        <v>19.60577176</v>
      </c>
      <c r="N3677" s="183">
        <v>9.5200000000000003E-6</v>
      </c>
      <c r="O3677" s="173">
        <v>18.279527959999999</v>
      </c>
      <c r="P3677" s="185">
        <v>1.91E-5</v>
      </c>
      <c r="Q3677" s="173" t="s">
        <v>1453</v>
      </c>
      <c r="R3677" s="173" t="s">
        <v>7710</v>
      </c>
      <c r="S3677" s="173" t="s">
        <v>5901</v>
      </c>
      <c r="T3677" s="173">
        <v>8897</v>
      </c>
      <c r="U3677" s="173">
        <v>224250</v>
      </c>
      <c r="V3677" s="173" t="s">
        <v>407</v>
      </c>
    </row>
    <row r="3678" spans="1:22" x14ac:dyDescent="0.2">
      <c r="A3678" s="173" t="s">
        <v>686</v>
      </c>
      <c r="B3678" s="173" t="s">
        <v>15187</v>
      </c>
      <c r="C3678" s="173" t="s">
        <v>15186</v>
      </c>
      <c r="D3678" s="173">
        <v>12</v>
      </c>
      <c r="E3678" s="173">
        <v>114679477</v>
      </c>
      <c r="F3678" s="173" t="s">
        <v>144</v>
      </c>
      <c r="G3678" s="173" t="s">
        <v>143</v>
      </c>
      <c r="H3678" s="173">
        <v>0.104472511</v>
      </c>
      <c r="I3678" s="179">
        <v>0.117886485</v>
      </c>
      <c r="J3678" s="179">
        <v>0.22533552100000001</v>
      </c>
      <c r="K3678" s="179">
        <v>0.52315979300000004</v>
      </c>
      <c r="L3678" s="183">
        <v>2.0500000000000002E-9</v>
      </c>
      <c r="M3678" s="179">
        <v>20.117179190000002</v>
      </c>
      <c r="N3678" s="183">
        <v>7.2799999999999998E-6</v>
      </c>
      <c r="O3678" s="173">
        <v>18.848458919999999</v>
      </c>
      <c r="P3678" s="185">
        <v>1.42E-5</v>
      </c>
      <c r="Q3678" s="173" t="s">
        <v>128</v>
      </c>
      <c r="R3678" s="173" t="s">
        <v>15009</v>
      </c>
      <c r="S3678" s="173" t="s">
        <v>15010</v>
      </c>
      <c r="T3678" s="173">
        <v>275301</v>
      </c>
      <c r="U3678" s="173">
        <v>112257</v>
      </c>
      <c r="V3678" s="173" t="s">
        <v>384</v>
      </c>
    </row>
    <row r="3679" spans="1:22" x14ac:dyDescent="0.2">
      <c r="A3679" s="173" t="s">
        <v>1269</v>
      </c>
      <c r="B3679" s="173" t="s">
        <v>12215</v>
      </c>
      <c r="C3679" s="173" t="s">
        <v>12214</v>
      </c>
      <c r="D3679" s="173">
        <v>21</v>
      </c>
      <c r="E3679" s="173">
        <v>42187416</v>
      </c>
      <c r="F3679" s="173" t="s">
        <v>143</v>
      </c>
      <c r="G3679" s="173" t="s">
        <v>144</v>
      </c>
      <c r="H3679" s="173">
        <v>8.5213379000000006E-2</v>
      </c>
      <c r="I3679" s="179">
        <v>5.0608014999999999E-2</v>
      </c>
      <c r="J3679" s="179">
        <v>0.22566768200000001</v>
      </c>
      <c r="K3679" s="179">
        <v>0.224259027</v>
      </c>
      <c r="L3679" s="183">
        <v>2.8300000000000001E-10</v>
      </c>
      <c r="M3679" s="179">
        <v>20.583862369999999</v>
      </c>
      <c r="N3679" s="183">
        <v>5.7100000000000004E-6</v>
      </c>
      <c r="O3679" s="173">
        <v>19.022107779999999</v>
      </c>
      <c r="P3679" s="185">
        <v>1.29E-5</v>
      </c>
      <c r="Q3679" s="173" t="s">
        <v>1453</v>
      </c>
      <c r="R3679" s="173" t="s">
        <v>5901</v>
      </c>
      <c r="S3679" s="173" t="s">
        <v>1454</v>
      </c>
      <c r="T3679" s="173">
        <v>184723</v>
      </c>
      <c r="U3679" s="173">
        <v>326010</v>
      </c>
      <c r="V3679" s="173" t="s">
        <v>407</v>
      </c>
    </row>
    <row r="3680" spans="1:22" x14ac:dyDescent="0.2">
      <c r="A3680" s="173" t="s">
        <v>6</v>
      </c>
      <c r="B3680" s="173" t="s">
        <v>13294</v>
      </c>
      <c r="C3680" s="173" t="s">
        <v>13293</v>
      </c>
      <c r="D3680" s="173">
        <v>21</v>
      </c>
      <c r="E3680" s="173">
        <v>42468533</v>
      </c>
      <c r="F3680" s="173" t="s">
        <v>144</v>
      </c>
      <c r="G3680" s="173" t="s">
        <v>143</v>
      </c>
      <c r="H3680" s="173">
        <v>0.84136149599999999</v>
      </c>
      <c r="I3680" s="179">
        <v>0.623959614</v>
      </c>
      <c r="J3680" s="179">
        <v>0.23867744099999999</v>
      </c>
      <c r="K3680" s="179">
        <v>2.6142379139999998</v>
      </c>
      <c r="L3680" s="183">
        <v>6.1099999999999995E-7</v>
      </c>
      <c r="M3680" s="179">
        <v>20.395139610000001</v>
      </c>
      <c r="N3680" s="183">
        <v>6.2999999999999998E-6</v>
      </c>
      <c r="O3680" s="173">
        <v>15.36123641</v>
      </c>
      <c r="P3680" s="185">
        <v>8.8800000000000004E-5</v>
      </c>
      <c r="Q3680" s="173" t="s">
        <v>128</v>
      </c>
      <c r="R3680" s="173" t="s">
        <v>1453</v>
      </c>
      <c r="S3680" s="173" t="s">
        <v>1454</v>
      </c>
      <c r="T3680" s="173">
        <v>249494</v>
      </c>
      <c r="U3680" s="173">
        <v>44893</v>
      </c>
    </row>
    <row r="3681" spans="1:22" x14ac:dyDescent="0.2">
      <c r="A3681" s="173" t="s">
        <v>6</v>
      </c>
      <c r="B3681" s="173" t="s">
        <v>1452</v>
      </c>
      <c r="C3681" s="173" t="s">
        <v>1451</v>
      </c>
      <c r="D3681" s="173">
        <v>21</v>
      </c>
      <c r="E3681" s="173">
        <v>42468840</v>
      </c>
      <c r="F3681" s="173" t="s">
        <v>154</v>
      </c>
      <c r="G3681" s="173" t="s">
        <v>144</v>
      </c>
      <c r="H3681" s="173">
        <v>0.82537226100000005</v>
      </c>
      <c r="I3681" s="179">
        <v>0.61996855699999998</v>
      </c>
      <c r="J3681" s="179">
        <v>0.23868493399999999</v>
      </c>
      <c r="K3681" s="179">
        <v>2.5974348169999999</v>
      </c>
      <c r="L3681" s="183">
        <v>7.4000000000000001E-8</v>
      </c>
      <c r="M3681" s="179">
        <v>25.10994796</v>
      </c>
      <c r="N3681" s="183">
        <v>5.4199999999999996E-7</v>
      </c>
      <c r="O3681" s="173">
        <v>18.556353510000001</v>
      </c>
      <c r="P3681" s="185">
        <v>1.6500000000000001E-5</v>
      </c>
      <c r="Q3681" s="173" t="s">
        <v>128</v>
      </c>
      <c r="R3681" s="173" t="s">
        <v>1453</v>
      </c>
      <c r="S3681" s="173" t="s">
        <v>1454</v>
      </c>
      <c r="T3681" s="173">
        <v>249801</v>
      </c>
      <c r="U3681" s="173">
        <v>44586</v>
      </c>
    </row>
    <row r="3682" spans="1:22" x14ac:dyDescent="0.2">
      <c r="A3682" s="173" t="s">
        <v>498</v>
      </c>
      <c r="B3682" s="173" t="s">
        <v>10743</v>
      </c>
      <c r="C3682" s="173" t="s">
        <v>10742</v>
      </c>
      <c r="D3682" s="173">
        <v>2</v>
      </c>
      <c r="E3682" s="173">
        <v>79332083</v>
      </c>
      <c r="F3682" s="173" t="s">
        <v>149</v>
      </c>
      <c r="G3682" s="173" t="s">
        <v>154</v>
      </c>
      <c r="H3682" s="173">
        <v>0.88713744699999997</v>
      </c>
      <c r="I3682" s="179">
        <v>0.12677624800000001</v>
      </c>
      <c r="J3682" s="179">
        <v>0.232889927</v>
      </c>
      <c r="K3682" s="179">
        <v>0.54436123599999997</v>
      </c>
      <c r="L3682" s="183">
        <v>2.44E-8</v>
      </c>
      <c r="M3682" s="179">
        <v>20.841135189999999</v>
      </c>
      <c r="N3682" s="183">
        <v>4.9899999999999997E-6</v>
      </c>
      <c r="O3682" s="173">
        <v>18.173796639999999</v>
      </c>
      <c r="P3682" s="185">
        <v>2.02E-5</v>
      </c>
      <c r="Q3682" s="173" t="s">
        <v>128</v>
      </c>
      <c r="R3682" s="173" t="s">
        <v>1599</v>
      </c>
      <c r="S3682" s="173" t="s">
        <v>1600</v>
      </c>
      <c r="T3682" s="173">
        <v>16933</v>
      </c>
      <c r="U3682" s="173">
        <v>15500</v>
      </c>
    </row>
    <row r="3683" spans="1:22" x14ac:dyDescent="0.2">
      <c r="A3683" s="173" t="s">
        <v>498</v>
      </c>
      <c r="B3683" s="173" t="s">
        <v>1598</v>
      </c>
      <c r="C3683" s="173" t="s">
        <v>1597</v>
      </c>
      <c r="D3683" s="173">
        <v>2</v>
      </c>
      <c r="E3683" s="173">
        <v>79337138</v>
      </c>
      <c r="F3683" s="173" t="s">
        <v>143</v>
      </c>
      <c r="G3683" s="173" t="s">
        <v>154</v>
      </c>
      <c r="H3683" s="173">
        <v>0.890745483</v>
      </c>
      <c r="I3683" s="179">
        <v>0.13808841499999999</v>
      </c>
      <c r="J3683" s="179">
        <v>0.232889973</v>
      </c>
      <c r="K3683" s="179">
        <v>0.59293413800000005</v>
      </c>
      <c r="L3683" s="183">
        <v>5.0400000000000002E-10</v>
      </c>
      <c r="M3683" s="179">
        <v>24.941395400000001</v>
      </c>
      <c r="N3683" s="183">
        <v>5.9100000000000004E-7</v>
      </c>
      <c r="O3683" s="173">
        <v>21.974688159999999</v>
      </c>
      <c r="P3683" s="185">
        <v>2.7599999999999998E-6</v>
      </c>
      <c r="Q3683" s="173" t="s">
        <v>128</v>
      </c>
      <c r="R3683" s="173" t="s">
        <v>1599</v>
      </c>
      <c r="S3683" s="173" t="s">
        <v>1600</v>
      </c>
      <c r="T3683" s="173">
        <v>21988</v>
      </c>
      <c r="U3683" s="173">
        <v>10445</v>
      </c>
    </row>
    <row r="3684" spans="1:22" x14ac:dyDescent="0.2">
      <c r="A3684" s="173" t="s">
        <v>498</v>
      </c>
      <c r="B3684" s="173" t="s">
        <v>1699</v>
      </c>
      <c r="C3684" s="173" t="s">
        <v>1698</v>
      </c>
      <c r="D3684" s="173">
        <v>2</v>
      </c>
      <c r="E3684" s="173">
        <v>79337182</v>
      </c>
      <c r="F3684" s="173" t="s">
        <v>143</v>
      </c>
      <c r="G3684" s="173" t="s">
        <v>149</v>
      </c>
      <c r="H3684" s="173">
        <v>0.89092377899999997</v>
      </c>
      <c r="I3684" s="179">
        <v>0.140523491</v>
      </c>
      <c r="J3684" s="179">
        <v>0.232889978</v>
      </c>
      <c r="K3684" s="179">
        <v>0.60339003099999999</v>
      </c>
      <c r="L3684" s="183">
        <v>5.4099999999999999E-10</v>
      </c>
      <c r="M3684" s="179">
        <v>24.812246340000002</v>
      </c>
      <c r="N3684" s="183">
        <v>6.3200000000000005E-7</v>
      </c>
      <c r="O3684" s="173">
        <v>21.911245430000001</v>
      </c>
      <c r="P3684" s="185">
        <v>2.8600000000000001E-6</v>
      </c>
      <c r="Q3684" s="173" t="s">
        <v>128</v>
      </c>
      <c r="R3684" s="173" t="s">
        <v>1599</v>
      </c>
      <c r="S3684" s="173" t="s">
        <v>1600</v>
      </c>
      <c r="T3684" s="173">
        <v>22032</v>
      </c>
      <c r="U3684" s="173">
        <v>10401</v>
      </c>
    </row>
    <row r="3685" spans="1:22" x14ac:dyDescent="0.2">
      <c r="A3685" s="173" t="s">
        <v>498</v>
      </c>
      <c r="B3685" s="173" t="s">
        <v>6063</v>
      </c>
      <c r="C3685" s="173" t="s">
        <v>6062</v>
      </c>
      <c r="D3685" s="173">
        <v>2</v>
      </c>
      <c r="E3685" s="173">
        <v>79339905</v>
      </c>
      <c r="F3685" s="173" t="s">
        <v>149</v>
      </c>
      <c r="G3685" s="173" t="s">
        <v>144</v>
      </c>
      <c r="H3685" s="173">
        <v>0.87998269900000003</v>
      </c>
      <c r="I3685" s="179">
        <v>0.13938919599999999</v>
      </c>
      <c r="J3685" s="179">
        <v>0.23288937200000001</v>
      </c>
      <c r="K3685" s="179">
        <v>0.59852106800000004</v>
      </c>
      <c r="L3685" s="183">
        <v>1.4899999999999999E-8</v>
      </c>
      <c r="M3685" s="179">
        <v>22.033413400000001</v>
      </c>
      <c r="N3685" s="183">
        <v>2.6800000000000002E-6</v>
      </c>
      <c r="O3685" s="173">
        <v>18.515494050000001</v>
      </c>
      <c r="P3685" s="185">
        <v>1.6900000000000001E-5</v>
      </c>
      <c r="Q3685" s="173" t="s">
        <v>128</v>
      </c>
      <c r="R3685" s="173" t="s">
        <v>1599</v>
      </c>
      <c r="S3685" s="173" t="s">
        <v>1600</v>
      </c>
      <c r="T3685" s="173">
        <v>24755</v>
      </c>
      <c r="U3685" s="173">
        <v>7678</v>
      </c>
    </row>
    <row r="3686" spans="1:22" x14ac:dyDescent="0.2">
      <c r="A3686" s="173" t="s">
        <v>498</v>
      </c>
      <c r="B3686" s="173" t="s">
        <v>6040</v>
      </c>
      <c r="C3686" s="173" t="s">
        <v>6039</v>
      </c>
      <c r="D3686" s="173">
        <v>2</v>
      </c>
      <c r="E3686" s="173">
        <v>79339925</v>
      </c>
      <c r="F3686" s="173" t="s">
        <v>154</v>
      </c>
      <c r="G3686" s="173" t="s">
        <v>144</v>
      </c>
      <c r="H3686" s="173">
        <v>0.87999615499999995</v>
      </c>
      <c r="I3686" s="179">
        <v>0.13939552699999999</v>
      </c>
      <c r="J3686" s="179">
        <v>0.23288937800000001</v>
      </c>
      <c r="K3686" s="179">
        <v>0.59854823999999995</v>
      </c>
      <c r="L3686" s="183">
        <v>1.4699999999999999E-8</v>
      </c>
      <c r="M3686" s="179">
        <v>22.03845476</v>
      </c>
      <c r="N3686" s="183">
        <v>2.6699999999999998E-6</v>
      </c>
      <c r="O3686" s="173">
        <v>18.51749745</v>
      </c>
      <c r="P3686" s="185">
        <v>1.6799999999999998E-5</v>
      </c>
      <c r="Q3686" s="173" t="s">
        <v>128</v>
      </c>
      <c r="R3686" s="173" t="s">
        <v>1599</v>
      </c>
      <c r="S3686" s="173" t="s">
        <v>1600</v>
      </c>
      <c r="T3686" s="173">
        <v>24775</v>
      </c>
      <c r="U3686" s="173">
        <v>7658</v>
      </c>
    </row>
    <row r="3687" spans="1:22" x14ac:dyDescent="0.2">
      <c r="A3687" s="173" t="s">
        <v>498</v>
      </c>
      <c r="B3687" s="173" t="s">
        <v>4868</v>
      </c>
      <c r="C3687" s="173" t="s">
        <v>4867</v>
      </c>
      <c r="D3687" s="173">
        <v>2</v>
      </c>
      <c r="E3687" s="173">
        <v>79328687</v>
      </c>
      <c r="F3687" s="173" t="s">
        <v>143</v>
      </c>
      <c r="G3687" s="173" t="s">
        <v>144</v>
      </c>
      <c r="H3687" s="173">
        <v>0.88203748599999998</v>
      </c>
      <c r="I3687" s="179">
        <v>0.130384422</v>
      </c>
      <c r="J3687" s="179">
        <v>0.23288980500000001</v>
      </c>
      <c r="K3687" s="179">
        <v>0.55985457299999997</v>
      </c>
      <c r="L3687" s="183">
        <v>5.3400000000000002E-9</v>
      </c>
      <c r="M3687" s="179">
        <v>22.442785709999999</v>
      </c>
      <c r="N3687" s="183">
        <v>2.1600000000000001E-6</v>
      </c>
      <c r="O3687" s="173">
        <v>18.801430759999999</v>
      </c>
      <c r="P3687" s="185">
        <v>1.45E-5</v>
      </c>
      <c r="Q3687" s="173" t="s">
        <v>128</v>
      </c>
      <c r="R3687" s="173" t="s">
        <v>1599</v>
      </c>
      <c r="S3687" s="173" t="s">
        <v>1600</v>
      </c>
      <c r="T3687" s="173">
        <v>13537</v>
      </c>
      <c r="U3687" s="173">
        <v>18896</v>
      </c>
    </row>
    <row r="3688" spans="1:22" x14ac:dyDescent="0.2">
      <c r="A3688" s="173" t="s">
        <v>2124</v>
      </c>
      <c r="B3688" s="173" t="s">
        <v>4171</v>
      </c>
      <c r="C3688" s="173" t="s">
        <v>4170</v>
      </c>
      <c r="D3688" s="173">
        <v>3</v>
      </c>
      <c r="E3688" s="173">
        <v>2865823</v>
      </c>
      <c r="F3688" s="173" t="s">
        <v>154</v>
      </c>
      <c r="G3688" s="173" t="s">
        <v>144</v>
      </c>
      <c r="H3688" s="173">
        <v>0.43211659000000002</v>
      </c>
      <c r="I3688" s="179">
        <v>-0.32859797699999999</v>
      </c>
      <c r="J3688" s="179">
        <v>0.224481556</v>
      </c>
      <c r="K3688" s="179">
        <v>-1.463808354</v>
      </c>
      <c r="L3688" s="183">
        <v>5.2599999999999998E-5</v>
      </c>
      <c r="M3688" s="179">
        <v>22.748295980000002</v>
      </c>
      <c r="N3688" s="183">
        <v>1.8500000000000001E-6</v>
      </c>
      <c r="O3688" s="173">
        <v>17.745358889999999</v>
      </c>
      <c r="P3688" s="185">
        <v>2.5299999999999998E-5</v>
      </c>
      <c r="Q3688" s="173" t="s">
        <v>2113</v>
      </c>
      <c r="R3688" s="173" t="s">
        <v>4172</v>
      </c>
      <c r="S3688" s="173" t="s">
        <v>2113</v>
      </c>
      <c r="T3688" s="173">
        <v>679898</v>
      </c>
      <c r="U3688" s="173">
        <v>68075</v>
      </c>
      <c r="V3688" s="173" t="s">
        <v>405</v>
      </c>
    </row>
    <row r="3689" spans="1:22" x14ac:dyDescent="0.2">
      <c r="A3689" s="173" t="s">
        <v>106</v>
      </c>
      <c r="B3689" s="173" t="s">
        <v>11786</v>
      </c>
      <c r="C3689" s="173" t="s">
        <v>11785</v>
      </c>
      <c r="D3689" s="173">
        <v>18</v>
      </c>
      <c r="E3689" s="173">
        <v>5540846</v>
      </c>
      <c r="F3689" s="173" t="s">
        <v>144</v>
      </c>
      <c r="G3689" s="173" t="s">
        <v>149</v>
      </c>
      <c r="H3689" s="173">
        <v>0.15200317199999999</v>
      </c>
      <c r="I3689" s="179">
        <v>-0.17143893599999999</v>
      </c>
      <c r="J3689" s="179">
        <v>0.22690793500000001</v>
      </c>
      <c r="K3689" s="179">
        <v>-0.75554403000000003</v>
      </c>
      <c r="L3689" s="183">
        <v>1.53E-6</v>
      </c>
      <c r="M3689" s="179">
        <v>20.64963762</v>
      </c>
      <c r="N3689" s="183">
        <v>5.5099999999999998E-6</v>
      </c>
      <c r="O3689" s="173">
        <v>19.665071529999999</v>
      </c>
      <c r="P3689" s="185">
        <v>9.2299999999999997E-6</v>
      </c>
      <c r="Q3689" s="173" t="s">
        <v>8709</v>
      </c>
      <c r="R3689" s="173" t="s">
        <v>8709</v>
      </c>
      <c r="S3689" s="173" t="s">
        <v>8711</v>
      </c>
      <c r="T3689" s="173">
        <v>291</v>
      </c>
      <c r="U3689" s="173">
        <v>207971</v>
      </c>
      <c r="V3689" s="173" t="s">
        <v>2646</v>
      </c>
    </row>
    <row r="3690" spans="1:22" x14ac:dyDescent="0.2">
      <c r="A3690" s="173" t="s">
        <v>106</v>
      </c>
      <c r="B3690" s="173" t="s">
        <v>11653</v>
      </c>
      <c r="C3690" s="173" t="s">
        <v>11652</v>
      </c>
      <c r="D3690" s="173">
        <v>18</v>
      </c>
      <c r="E3690" s="173">
        <v>5540834</v>
      </c>
      <c r="F3690" s="173" t="s">
        <v>143</v>
      </c>
      <c r="G3690" s="173" t="s">
        <v>144</v>
      </c>
      <c r="H3690" s="173">
        <v>0.152031526</v>
      </c>
      <c r="I3690" s="179">
        <v>-0.171447549</v>
      </c>
      <c r="J3690" s="179">
        <v>0.226907945</v>
      </c>
      <c r="K3690" s="179">
        <v>-0.75558195900000003</v>
      </c>
      <c r="L3690" s="183">
        <v>1.53E-6</v>
      </c>
      <c r="M3690" s="179">
        <v>20.66733408</v>
      </c>
      <c r="N3690" s="183">
        <v>5.4600000000000002E-6</v>
      </c>
      <c r="O3690" s="173">
        <v>19.688396520000001</v>
      </c>
      <c r="P3690" s="185">
        <v>9.1200000000000008E-6</v>
      </c>
      <c r="Q3690" s="173" t="s">
        <v>8709</v>
      </c>
      <c r="R3690" s="173" t="s">
        <v>8709</v>
      </c>
      <c r="S3690" s="173" t="s">
        <v>8711</v>
      </c>
      <c r="T3690" s="173">
        <v>279</v>
      </c>
      <c r="U3690" s="173">
        <v>207983</v>
      </c>
      <c r="V3690" s="173" t="s">
        <v>2646</v>
      </c>
    </row>
    <row r="3691" spans="1:22" x14ac:dyDescent="0.2">
      <c r="A3691" s="173" t="s">
        <v>4158</v>
      </c>
      <c r="B3691" s="173" t="s">
        <v>18253</v>
      </c>
      <c r="C3691" s="173" t="s">
        <v>18252</v>
      </c>
      <c r="D3691" s="173">
        <v>18</v>
      </c>
      <c r="E3691" s="173">
        <v>70592665</v>
      </c>
      <c r="F3691" s="173" t="s">
        <v>144</v>
      </c>
      <c r="G3691" s="173" t="s">
        <v>143</v>
      </c>
      <c r="H3691" s="173">
        <v>0.15855324900000001</v>
      </c>
      <c r="I3691" s="179">
        <v>-0.21362567499999999</v>
      </c>
      <c r="J3691" s="179">
        <v>0.23581777400000001</v>
      </c>
      <c r="K3691" s="179">
        <v>-0.90589301600000005</v>
      </c>
      <c r="L3691" s="183">
        <v>4.2799999999999997E-6</v>
      </c>
      <c r="M3691" s="179">
        <v>19.749317439999999</v>
      </c>
      <c r="N3691" s="183">
        <v>8.8300000000000002E-6</v>
      </c>
      <c r="O3691" s="173">
        <v>19.99425218</v>
      </c>
      <c r="P3691" s="185">
        <v>7.7700000000000001E-6</v>
      </c>
      <c r="Q3691" s="173" t="s">
        <v>128</v>
      </c>
      <c r="R3691" s="173" t="s">
        <v>16593</v>
      </c>
      <c r="S3691" s="173" t="s">
        <v>16594</v>
      </c>
      <c r="T3691" s="173">
        <v>44031</v>
      </c>
      <c r="U3691" s="173">
        <v>228627</v>
      </c>
    </row>
    <row r="3692" spans="1:22" x14ac:dyDescent="0.2">
      <c r="A3692" s="173" t="s">
        <v>498</v>
      </c>
      <c r="B3692" s="173" t="s">
        <v>2520</v>
      </c>
      <c r="C3692" s="173" t="s">
        <v>2519</v>
      </c>
      <c r="D3692" s="173">
        <v>6</v>
      </c>
      <c r="E3692" s="173">
        <v>13608292</v>
      </c>
      <c r="F3692" s="173" t="s">
        <v>149</v>
      </c>
      <c r="G3692" s="173" t="s">
        <v>154</v>
      </c>
      <c r="H3692" s="173">
        <v>0.72580920800000004</v>
      </c>
      <c r="I3692" s="179">
        <v>0.10578367499999999</v>
      </c>
      <c r="J3692" s="179">
        <v>0.232861238</v>
      </c>
      <c r="K3692" s="179">
        <v>0.45427772999999999</v>
      </c>
      <c r="L3692" s="183">
        <v>6.6400000000000001E-5</v>
      </c>
      <c r="M3692" s="179">
        <v>23.86572443</v>
      </c>
      <c r="N3692" s="183">
        <v>1.0300000000000001E-6</v>
      </c>
      <c r="O3692" s="173">
        <v>21.172659150000001</v>
      </c>
      <c r="P3692" s="185">
        <v>4.1999999999999996E-6</v>
      </c>
      <c r="Q3692" s="173" t="s">
        <v>2521</v>
      </c>
      <c r="R3692" s="173" t="s">
        <v>2521</v>
      </c>
      <c r="S3692" s="173" t="s">
        <v>502</v>
      </c>
      <c r="T3692" s="173">
        <v>2322</v>
      </c>
      <c r="U3692" s="173">
        <v>7266</v>
      </c>
      <c r="V3692" s="173" t="s">
        <v>2522</v>
      </c>
    </row>
    <row r="3693" spans="1:22" x14ac:dyDescent="0.2">
      <c r="A3693" s="173" t="s">
        <v>87</v>
      </c>
      <c r="B3693" s="173" t="s">
        <v>11609</v>
      </c>
      <c r="C3693" s="173" t="s">
        <v>11608</v>
      </c>
      <c r="D3693" s="173">
        <v>1</v>
      </c>
      <c r="E3693" s="173">
        <v>69557790</v>
      </c>
      <c r="F3693" s="173" t="s">
        <v>143</v>
      </c>
      <c r="G3693" s="173" t="s">
        <v>149</v>
      </c>
      <c r="H3693" s="173">
        <v>7.4851883999999994E-2</v>
      </c>
      <c r="I3693" s="179">
        <v>-0.50654462200000006</v>
      </c>
      <c r="J3693" s="179">
        <v>0.23793530299999999</v>
      </c>
      <c r="K3693" s="179">
        <v>-2.128917467</v>
      </c>
      <c r="L3693" s="183">
        <v>2.02E-10</v>
      </c>
      <c r="M3693" s="179">
        <v>20.677706560000001</v>
      </c>
      <c r="N3693" s="183">
        <v>5.4299999999999997E-6</v>
      </c>
      <c r="O3693" s="173">
        <v>19.742402850000001</v>
      </c>
      <c r="P3693" s="185">
        <v>8.8599999999999999E-6</v>
      </c>
      <c r="Q3693" s="173" t="s">
        <v>128</v>
      </c>
      <c r="R3693" s="173" t="s">
        <v>11610</v>
      </c>
      <c r="S3693" s="173" t="s">
        <v>6438</v>
      </c>
      <c r="T3693" s="173">
        <v>553480</v>
      </c>
      <c r="U3693" s="173">
        <v>475077</v>
      </c>
      <c r="V3693" s="173" t="s">
        <v>384</v>
      </c>
    </row>
    <row r="3694" spans="1:22" x14ac:dyDescent="0.2">
      <c r="A3694" s="173" t="s">
        <v>2354</v>
      </c>
      <c r="B3694" s="173" t="s">
        <v>16007</v>
      </c>
      <c r="C3694" s="173" t="s">
        <v>16006</v>
      </c>
      <c r="D3694" s="173">
        <v>15</v>
      </c>
      <c r="E3694" s="173">
        <v>73274669</v>
      </c>
      <c r="F3694" s="173" t="s">
        <v>143</v>
      </c>
      <c r="G3694" s="173" t="s">
        <v>144</v>
      </c>
      <c r="H3694" s="173">
        <v>0.55365273000000004</v>
      </c>
      <c r="I3694" s="179">
        <v>0.108091412</v>
      </c>
      <c r="J3694" s="179">
        <v>0.243968453</v>
      </c>
      <c r="K3694" s="179">
        <v>0.44305487300000002</v>
      </c>
      <c r="L3694" s="179">
        <v>2.43193E-4</v>
      </c>
      <c r="M3694" s="179">
        <v>20.00067713</v>
      </c>
      <c r="N3694" s="183">
        <v>7.7400000000000004E-6</v>
      </c>
      <c r="O3694" s="173">
        <v>18.18394919</v>
      </c>
      <c r="P3694" s="185">
        <v>2.0100000000000001E-5</v>
      </c>
      <c r="Q3694" s="173" t="s">
        <v>128</v>
      </c>
      <c r="R3694" s="173" t="s">
        <v>11973</v>
      </c>
      <c r="S3694" s="173" t="s">
        <v>11974</v>
      </c>
      <c r="T3694" s="173">
        <v>184129</v>
      </c>
      <c r="U3694" s="173">
        <v>70155</v>
      </c>
    </row>
    <row r="3695" spans="1:22" x14ac:dyDescent="0.2">
      <c r="A3695" s="173" t="s">
        <v>2077</v>
      </c>
      <c r="B3695" s="173" t="s">
        <v>5296</v>
      </c>
      <c r="C3695" s="173" t="s">
        <v>5295</v>
      </c>
      <c r="D3695" s="173">
        <v>2</v>
      </c>
      <c r="E3695" s="173">
        <v>1127616</v>
      </c>
      <c r="F3695" s="173" t="s">
        <v>144</v>
      </c>
      <c r="G3695" s="173" t="s">
        <v>143</v>
      </c>
      <c r="H3695" s="173">
        <v>0.70033458299999995</v>
      </c>
      <c r="I3695" s="179">
        <v>-4.5685357000000003E-2</v>
      </c>
      <c r="J3695" s="179">
        <v>0.22321798700000001</v>
      </c>
      <c r="K3695" s="179">
        <v>-0.20466700600000001</v>
      </c>
      <c r="L3695" s="183">
        <v>7.7600000000000002E-5</v>
      </c>
      <c r="M3695" s="179">
        <v>22.321646869999999</v>
      </c>
      <c r="N3695" s="183">
        <v>2.3099999999999999E-6</v>
      </c>
      <c r="O3695" s="173">
        <v>23.400766470000001</v>
      </c>
      <c r="P3695" s="185">
        <v>1.3200000000000001E-6</v>
      </c>
      <c r="Q3695" s="173" t="s">
        <v>5297</v>
      </c>
      <c r="R3695" s="173" t="s">
        <v>5298</v>
      </c>
      <c r="S3695" s="173" t="s">
        <v>5066</v>
      </c>
      <c r="T3695" s="173">
        <v>180538</v>
      </c>
      <c r="U3695" s="173">
        <v>289616</v>
      </c>
      <c r="V3695" s="173" t="s">
        <v>407</v>
      </c>
    </row>
    <row r="3696" spans="1:22" x14ac:dyDescent="0.2">
      <c r="A3696" s="173" t="s">
        <v>731</v>
      </c>
      <c r="B3696" s="173" t="s">
        <v>6082</v>
      </c>
      <c r="C3696" s="173" t="s">
        <v>6081</v>
      </c>
      <c r="D3696" s="173">
        <v>9</v>
      </c>
      <c r="E3696" s="173">
        <v>30226281</v>
      </c>
      <c r="F3696" s="173" t="s">
        <v>149</v>
      </c>
      <c r="G3696" s="173" t="s">
        <v>154</v>
      </c>
      <c r="H3696" s="173">
        <v>0.10181805100000001</v>
      </c>
      <c r="I3696" s="179">
        <v>0.22787704</v>
      </c>
      <c r="J3696" s="179">
        <v>0.22571855099999999</v>
      </c>
      <c r="K3696" s="179">
        <v>1.009562748</v>
      </c>
      <c r="L3696" s="183">
        <v>8.2499999999999994E-9</v>
      </c>
      <c r="M3696" s="179">
        <v>22.025810180000001</v>
      </c>
      <c r="N3696" s="183">
        <v>2.6900000000000001E-6</v>
      </c>
      <c r="O3696" s="173">
        <v>20.88029938</v>
      </c>
      <c r="P3696" s="185">
        <v>4.8899999999999998E-6</v>
      </c>
      <c r="Q3696" s="173" t="s">
        <v>128</v>
      </c>
      <c r="R3696" s="173" t="s">
        <v>734</v>
      </c>
      <c r="S3696" s="173" t="s">
        <v>735</v>
      </c>
      <c r="T3696" s="173">
        <v>1013283</v>
      </c>
      <c r="U3696" s="173">
        <v>162651</v>
      </c>
    </row>
    <row r="3697" spans="1:22" x14ac:dyDescent="0.2">
      <c r="A3697" s="173" t="s">
        <v>666</v>
      </c>
      <c r="B3697" s="173" t="s">
        <v>668</v>
      </c>
      <c r="C3697" s="173" t="s">
        <v>667</v>
      </c>
      <c r="D3697" s="173">
        <v>16</v>
      </c>
      <c r="E3697" s="173">
        <v>73298609</v>
      </c>
      <c r="F3697" s="173" t="s">
        <v>154</v>
      </c>
      <c r="G3697" s="173" t="s">
        <v>144</v>
      </c>
      <c r="H3697" s="173">
        <v>0.52368291</v>
      </c>
      <c r="I3697" s="179">
        <v>0.261644196</v>
      </c>
      <c r="J3697" s="179">
        <v>0.22791660899999999</v>
      </c>
      <c r="K3697" s="179">
        <v>1.1479821370000001</v>
      </c>
      <c r="L3697" s="183">
        <v>1.0900000000000001E-5</v>
      </c>
      <c r="M3697" s="179">
        <v>27.30687228</v>
      </c>
      <c r="N3697" s="183">
        <v>1.74E-7</v>
      </c>
      <c r="O3697" s="173">
        <v>22.721687840000001</v>
      </c>
      <c r="P3697" s="185">
        <v>1.8700000000000001E-6</v>
      </c>
      <c r="Q3697" s="173" t="s">
        <v>128</v>
      </c>
      <c r="R3697" s="173" t="s">
        <v>669</v>
      </c>
      <c r="S3697" s="173" t="s">
        <v>670</v>
      </c>
      <c r="T3697" s="173">
        <v>120263</v>
      </c>
      <c r="U3697" s="173">
        <v>122094</v>
      </c>
      <c r="V3697" s="173" t="s">
        <v>405</v>
      </c>
    </row>
    <row r="3698" spans="1:22" x14ac:dyDescent="0.2">
      <c r="A3698" s="173" t="s">
        <v>14</v>
      </c>
      <c r="B3698" s="173" t="s">
        <v>12414</v>
      </c>
      <c r="C3698" s="173" t="s">
        <v>12413</v>
      </c>
      <c r="D3698" s="173">
        <v>2</v>
      </c>
      <c r="E3698" s="173">
        <v>136522941</v>
      </c>
      <c r="F3698" s="173" t="s">
        <v>144</v>
      </c>
      <c r="G3698" s="173" t="s">
        <v>143</v>
      </c>
      <c r="H3698" s="173">
        <v>0.44310024999999997</v>
      </c>
      <c r="I3698" s="179">
        <v>-2.1881363000000001E-2</v>
      </c>
      <c r="J3698" s="179">
        <v>0.22892300300000001</v>
      </c>
      <c r="K3698" s="179">
        <v>-9.5583942000000005E-2</v>
      </c>
      <c r="L3698" s="179">
        <v>3.9498700000000002E-4</v>
      </c>
      <c r="M3698" s="179">
        <v>20.548237919999998</v>
      </c>
      <c r="N3698" s="183">
        <v>5.8100000000000003E-6</v>
      </c>
      <c r="O3698" s="173">
        <v>16.869308790000002</v>
      </c>
      <c r="P3698" s="185">
        <v>4.0000000000000003E-5</v>
      </c>
      <c r="Q3698" s="173" t="s">
        <v>4251</v>
      </c>
      <c r="R3698" s="173" t="s">
        <v>114</v>
      </c>
      <c r="S3698" s="173" t="s">
        <v>22</v>
      </c>
      <c r="T3698" s="173">
        <v>40101</v>
      </c>
      <c r="U3698" s="173">
        <v>22468</v>
      </c>
      <c r="V3698" s="173" t="s">
        <v>384</v>
      </c>
    </row>
    <row r="3699" spans="1:22" x14ac:dyDescent="0.2">
      <c r="A3699" s="173" t="s">
        <v>6</v>
      </c>
      <c r="B3699" s="173" t="s">
        <v>17883</v>
      </c>
      <c r="C3699" s="173" t="s">
        <v>17882</v>
      </c>
      <c r="D3699" s="173">
        <v>11</v>
      </c>
      <c r="E3699" s="173">
        <v>120101092</v>
      </c>
      <c r="F3699" s="173" t="s">
        <v>143</v>
      </c>
      <c r="G3699" s="173" t="s">
        <v>149</v>
      </c>
      <c r="H3699" s="173">
        <v>0.451423203</v>
      </c>
      <c r="I3699" s="179">
        <v>0.59947060299999999</v>
      </c>
      <c r="J3699" s="179">
        <v>0.238533049</v>
      </c>
      <c r="K3699" s="179">
        <v>2.5131553320000002</v>
      </c>
      <c r="L3699" s="183">
        <v>2.4600000000000002E-5</v>
      </c>
      <c r="M3699" s="179">
        <v>19.78386364</v>
      </c>
      <c r="N3699" s="183">
        <v>8.67E-6</v>
      </c>
      <c r="O3699" s="173">
        <v>11.6555085</v>
      </c>
      <c r="P3699" s="173">
        <v>6.4012699999999999E-4</v>
      </c>
      <c r="Q3699" s="173" t="s">
        <v>128</v>
      </c>
      <c r="R3699" s="173" t="s">
        <v>17884</v>
      </c>
      <c r="S3699" s="173" t="s">
        <v>1696</v>
      </c>
      <c r="T3699" s="173">
        <v>442</v>
      </c>
      <c r="U3699" s="173">
        <v>6256</v>
      </c>
      <c r="V3699" s="173" t="s">
        <v>411</v>
      </c>
    </row>
    <row r="3700" spans="1:22" x14ac:dyDescent="0.2">
      <c r="A3700" s="173" t="s">
        <v>899</v>
      </c>
      <c r="B3700" s="173" t="s">
        <v>13588</v>
      </c>
      <c r="C3700" s="173" t="s">
        <v>13587</v>
      </c>
      <c r="D3700" s="173">
        <v>21</v>
      </c>
      <c r="E3700" s="173">
        <v>38284097</v>
      </c>
      <c r="F3700" s="173" t="s">
        <v>144</v>
      </c>
      <c r="G3700" s="173" t="s">
        <v>143</v>
      </c>
      <c r="H3700" s="173">
        <v>0.39890071100000002</v>
      </c>
      <c r="I3700" s="179">
        <v>-0.25292210700000001</v>
      </c>
      <c r="J3700" s="179">
        <v>0.22523130699999999</v>
      </c>
      <c r="K3700" s="179">
        <v>-1.1229438309999999</v>
      </c>
      <c r="L3700" s="179">
        <v>1.6896700000000001E-4</v>
      </c>
      <c r="M3700" s="179">
        <v>20.348005000000001</v>
      </c>
      <c r="N3700" s="183">
        <v>6.46E-6</v>
      </c>
      <c r="O3700" s="173">
        <v>16.477065490000001</v>
      </c>
      <c r="P3700" s="185">
        <v>4.9200000000000003E-5</v>
      </c>
      <c r="Q3700" s="173" t="s">
        <v>13589</v>
      </c>
      <c r="R3700" s="173" t="s">
        <v>13590</v>
      </c>
      <c r="S3700" s="173" t="s">
        <v>13591</v>
      </c>
      <c r="T3700" s="173">
        <v>161879</v>
      </c>
      <c r="U3700" s="173">
        <v>94352</v>
      </c>
      <c r="V3700" s="173" t="s">
        <v>384</v>
      </c>
    </row>
    <row r="3701" spans="1:22" x14ac:dyDescent="0.2">
      <c r="A3701" s="173" t="s">
        <v>1794</v>
      </c>
      <c r="B3701" s="173" t="s">
        <v>17125</v>
      </c>
      <c r="C3701" s="173" t="s">
        <v>17124</v>
      </c>
      <c r="D3701" s="173">
        <v>14</v>
      </c>
      <c r="E3701" s="173">
        <v>52641585</v>
      </c>
      <c r="F3701" s="173" t="s">
        <v>144</v>
      </c>
      <c r="G3701" s="173" t="s">
        <v>143</v>
      </c>
      <c r="H3701" s="173">
        <v>0.54481468700000002</v>
      </c>
      <c r="I3701" s="179">
        <v>-0.35035169199999999</v>
      </c>
      <c r="J3701" s="179">
        <v>0.26034465200000001</v>
      </c>
      <c r="K3701" s="179">
        <v>-1.3457226360000001</v>
      </c>
      <c r="L3701" s="179">
        <v>1.1832861E-2</v>
      </c>
      <c r="M3701" s="179">
        <v>19.864730779999999</v>
      </c>
      <c r="N3701" s="183">
        <v>8.3100000000000001E-6</v>
      </c>
      <c r="O3701" s="173">
        <v>15.897172680000001</v>
      </c>
      <c r="P3701" s="185">
        <v>6.69E-5</v>
      </c>
      <c r="Q3701" s="173" t="s">
        <v>128</v>
      </c>
      <c r="R3701" s="173" t="s">
        <v>13116</v>
      </c>
      <c r="S3701" s="173" t="s">
        <v>13117</v>
      </c>
      <c r="T3701" s="173">
        <v>105639</v>
      </c>
      <c r="U3701" s="173">
        <v>92845</v>
      </c>
    </row>
    <row r="3702" spans="1:22" x14ac:dyDescent="0.2">
      <c r="A3702" s="173" t="s">
        <v>1896</v>
      </c>
      <c r="B3702" s="173" t="s">
        <v>16925</v>
      </c>
      <c r="C3702" s="173" t="s">
        <v>16924</v>
      </c>
      <c r="D3702" s="173">
        <v>1</v>
      </c>
      <c r="E3702" s="173">
        <v>15358307</v>
      </c>
      <c r="F3702" s="173" t="s">
        <v>143</v>
      </c>
      <c r="G3702" s="173" t="s">
        <v>144</v>
      </c>
      <c r="H3702" s="173">
        <v>0.67231314900000005</v>
      </c>
      <c r="I3702" s="179">
        <v>-0.41512479499999999</v>
      </c>
      <c r="J3702" s="179">
        <v>0.353392439</v>
      </c>
      <c r="K3702" s="179">
        <v>-1.174684995</v>
      </c>
      <c r="L3702" s="179">
        <v>0.24012076500000001</v>
      </c>
      <c r="M3702" s="179">
        <v>19.886721860000002</v>
      </c>
      <c r="N3702" s="183">
        <v>8.2199999999999992E-6</v>
      </c>
      <c r="O3702" s="173">
        <v>14.38496789</v>
      </c>
      <c r="P3702" s="173">
        <v>1.48987E-4</v>
      </c>
      <c r="Q3702" s="173" t="s">
        <v>3783</v>
      </c>
      <c r="R3702" s="173" t="s">
        <v>3782</v>
      </c>
      <c r="S3702" s="173" t="s">
        <v>16926</v>
      </c>
      <c r="T3702" s="173">
        <v>1206733</v>
      </c>
      <c r="U3702" s="173">
        <v>80003</v>
      </c>
      <c r="V3702" s="173" t="s">
        <v>384</v>
      </c>
    </row>
    <row r="3703" spans="1:22" x14ac:dyDescent="0.2">
      <c r="A3703" s="173" t="s">
        <v>508</v>
      </c>
      <c r="B3703" s="173" t="s">
        <v>17870</v>
      </c>
      <c r="C3703" s="173" t="s">
        <v>17869</v>
      </c>
      <c r="D3703" s="173">
        <v>17</v>
      </c>
      <c r="E3703" s="173">
        <v>48727364</v>
      </c>
      <c r="F3703" s="173" t="s">
        <v>154</v>
      </c>
      <c r="G3703" s="173" t="s">
        <v>149</v>
      </c>
      <c r="H3703" s="173">
        <v>0.421325163</v>
      </c>
      <c r="I3703" s="179">
        <v>0.12762628100000001</v>
      </c>
      <c r="J3703" s="179">
        <v>0.229219178</v>
      </c>
      <c r="K3703" s="179">
        <v>0.55678709900000001</v>
      </c>
      <c r="L3703" s="179">
        <v>6.3415900000000002E-4</v>
      </c>
      <c r="M3703" s="179">
        <v>19.786725969999999</v>
      </c>
      <c r="N3703" s="183">
        <v>8.6600000000000001E-6</v>
      </c>
      <c r="O3703" s="173">
        <v>18.47681227</v>
      </c>
      <c r="P3703" s="185">
        <v>1.7200000000000001E-5</v>
      </c>
      <c r="Q3703" s="173" t="s">
        <v>2906</v>
      </c>
      <c r="R3703" s="173" t="s">
        <v>2904</v>
      </c>
      <c r="S3703" s="173" t="s">
        <v>17871</v>
      </c>
      <c r="T3703" s="173">
        <v>22532</v>
      </c>
      <c r="U3703" s="173">
        <v>43186</v>
      </c>
      <c r="V3703" s="173" t="s">
        <v>384</v>
      </c>
    </row>
    <row r="3704" spans="1:22" x14ac:dyDescent="0.2">
      <c r="A3704" s="173" t="s">
        <v>1135</v>
      </c>
      <c r="B3704" s="173" t="s">
        <v>7391</v>
      </c>
      <c r="C3704" s="173" t="s">
        <v>7390</v>
      </c>
      <c r="D3704" s="173">
        <v>19</v>
      </c>
      <c r="E3704" s="173">
        <v>13635871</v>
      </c>
      <c r="F3704" s="173" t="s">
        <v>149</v>
      </c>
      <c r="G3704" s="173" t="s">
        <v>154</v>
      </c>
      <c r="H3704" s="173">
        <v>9.0790465000000001E-2</v>
      </c>
      <c r="I3704" s="179">
        <v>0.25903200700000001</v>
      </c>
      <c r="J3704" s="179">
        <v>0.228883583</v>
      </c>
      <c r="K3704" s="179">
        <v>1.131719465</v>
      </c>
      <c r="L3704" s="183">
        <v>1.3600000000000001E-12</v>
      </c>
      <c r="M3704" s="179">
        <v>21.636801680000001</v>
      </c>
      <c r="N3704" s="183">
        <v>3.2899999999999998E-6</v>
      </c>
      <c r="O3704" s="173">
        <v>20.88150486</v>
      </c>
      <c r="P3704" s="185">
        <v>4.8899999999999998E-6</v>
      </c>
      <c r="Q3704" s="173" t="s">
        <v>128</v>
      </c>
      <c r="R3704" s="173" t="s">
        <v>7106</v>
      </c>
      <c r="S3704" s="173" t="s">
        <v>7107</v>
      </c>
      <c r="T3704" s="173">
        <v>18597</v>
      </c>
      <c r="U3704" s="173">
        <v>206702</v>
      </c>
    </row>
    <row r="3705" spans="1:22" x14ac:dyDescent="0.2">
      <c r="A3705" s="173" t="s">
        <v>10</v>
      </c>
      <c r="B3705" s="173" t="s">
        <v>15661</v>
      </c>
      <c r="C3705" s="173" t="s">
        <v>15660</v>
      </c>
      <c r="D3705" s="173">
        <v>4</v>
      </c>
      <c r="E3705" s="173">
        <v>19712320</v>
      </c>
      <c r="F3705" s="173" t="s">
        <v>149</v>
      </c>
      <c r="G3705" s="173" t="s">
        <v>143</v>
      </c>
      <c r="H3705" s="173">
        <v>9.2718666000000005E-2</v>
      </c>
      <c r="I3705" s="179">
        <v>8.2444222999999997E-2</v>
      </c>
      <c r="J3705" s="179">
        <v>0.249791771</v>
      </c>
      <c r="K3705" s="179">
        <v>0.33005179600000001</v>
      </c>
      <c r="L3705" s="183">
        <v>4.3100000000000001E-14</v>
      </c>
      <c r="M3705" s="179">
        <v>20.055565850000001</v>
      </c>
      <c r="N3705" s="183">
        <v>7.52E-6</v>
      </c>
      <c r="O3705" s="173">
        <v>16.34501976</v>
      </c>
      <c r="P3705" s="185">
        <v>5.2800000000000003E-5</v>
      </c>
      <c r="Q3705" s="173" t="s">
        <v>128</v>
      </c>
      <c r="R3705" s="173" t="s">
        <v>2301</v>
      </c>
      <c r="S3705" s="173" t="s">
        <v>2302</v>
      </c>
      <c r="T3705" s="173">
        <v>1688822</v>
      </c>
      <c r="U3705" s="173">
        <v>541207</v>
      </c>
    </row>
    <row r="3706" spans="1:22" x14ac:dyDescent="0.2">
      <c r="A3706" s="173" t="s">
        <v>6</v>
      </c>
      <c r="B3706" s="173" t="s">
        <v>16568</v>
      </c>
      <c r="C3706" s="173" t="s">
        <v>16567</v>
      </c>
      <c r="D3706" s="173">
        <v>14</v>
      </c>
      <c r="E3706" s="173">
        <v>105670559</v>
      </c>
      <c r="F3706" s="173" t="s">
        <v>149</v>
      </c>
      <c r="G3706" s="173" t="s">
        <v>154</v>
      </c>
      <c r="H3706" s="173">
        <v>0.42329584799999997</v>
      </c>
      <c r="I3706" s="179">
        <v>0.563321446</v>
      </c>
      <c r="J3706" s="179">
        <v>0.23859772900000001</v>
      </c>
      <c r="K3706" s="179">
        <v>2.360967338</v>
      </c>
      <c r="L3706" s="179">
        <v>3.5318300000000002E-4</v>
      </c>
      <c r="M3706" s="179">
        <v>19.92911264</v>
      </c>
      <c r="N3706" s="183">
        <v>8.0399999999999993E-6</v>
      </c>
      <c r="O3706" s="173">
        <v>6.7865666869999997</v>
      </c>
      <c r="P3706" s="173">
        <v>9.1846380000000002E-3</v>
      </c>
      <c r="Q3706" s="173" t="s">
        <v>128</v>
      </c>
      <c r="R3706" s="173" t="s">
        <v>1007</v>
      </c>
      <c r="S3706" s="173" t="s">
        <v>1008</v>
      </c>
      <c r="T3706" s="173">
        <v>22899</v>
      </c>
      <c r="U3706" s="173">
        <v>5063</v>
      </c>
    </row>
    <row r="3707" spans="1:22" x14ac:dyDescent="0.2">
      <c r="A3707" s="173" t="s">
        <v>87</v>
      </c>
      <c r="B3707" s="173" t="s">
        <v>4705</v>
      </c>
      <c r="C3707" s="173" t="s">
        <v>4704</v>
      </c>
      <c r="D3707" s="173">
        <v>12</v>
      </c>
      <c r="E3707" s="173">
        <v>132259946</v>
      </c>
      <c r="F3707" s="173" t="s">
        <v>154</v>
      </c>
      <c r="G3707" s="173" t="s">
        <v>149</v>
      </c>
      <c r="H3707" s="173">
        <v>6.3235485999999994E-2</v>
      </c>
      <c r="I3707" s="179">
        <v>-0.52691967900000003</v>
      </c>
      <c r="J3707" s="179">
        <v>0.236823333</v>
      </c>
      <c r="K3707" s="179">
        <v>-2.2249483290000001</v>
      </c>
      <c r="L3707" s="183">
        <v>1.53E-16</v>
      </c>
      <c r="M3707" s="179">
        <v>22.51489329</v>
      </c>
      <c r="N3707" s="183">
        <v>2.0899999999999999E-6</v>
      </c>
      <c r="O3707" s="173">
        <v>20.318084299999999</v>
      </c>
      <c r="P3707" s="185">
        <v>6.5599999999999999E-6</v>
      </c>
      <c r="Q3707" s="173" t="s">
        <v>3747</v>
      </c>
      <c r="R3707" s="173" t="s">
        <v>3748</v>
      </c>
      <c r="S3707" s="173" t="s">
        <v>3749</v>
      </c>
      <c r="T3707" s="173">
        <v>407846</v>
      </c>
      <c r="U3707" s="173">
        <v>52991</v>
      </c>
      <c r="V3707" s="173" t="s">
        <v>384</v>
      </c>
    </row>
    <row r="3708" spans="1:22" x14ac:dyDescent="0.2">
      <c r="A3708" s="173" t="s">
        <v>3197</v>
      </c>
      <c r="B3708" s="173" t="s">
        <v>17691</v>
      </c>
      <c r="C3708" s="173" t="s">
        <v>17690</v>
      </c>
      <c r="D3708" s="173">
        <v>4</v>
      </c>
      <c r="E3708" s="173">
        <v>73059576</v>
      </c>
      <c r="F3708" s="173" t="s">
        <v>144</v>
      </c>
      <c r="G3708" s="173" t="s">
        <v>149</v>
      </c>
      <c r="H3708" s="173">
        <v>0.60661389899999996</v>
      </c>
      <c r="I3708" s="179">
        <v>0.122817658</v>
      </c>
      <c r="J3708" s="179">
        <v>0.24657596500000001</v>
      </c>
      <c r="K3708" s="179">
        <v>0.49809257699999998</v>
      </c>
      <c r="L3708" s="183">
        <v>1.4399999999999999E-5</v>
      </c>
      <c r="M3708" s="179">
        <v>19.804181620000001</v>
      </c>
      <c r="N3708" s="183">
        <v>8.5799999999999992E-6</v>
      </c>
      <c r="O3708" s="173">
        <v>17.32341869</v>
      </c>
      <c r="P3708" s="185">
        <v>3.15E-5</v>
      </c>
      <c r="Q3708" s="173" t="s">
        <v>128</v>
      </c>
      <c r="R3708" s="173" t="s">
        <v>12291</v>
      </c>
      <c r="S3708" s="173" t="s">
        <v>12292</v>
      </c>
      <c r="T3708" s="173">
        <v>45658</v>
      </c>
      <c r="U3708" s="173">
        <v>87109</v>
      </c>
    </row>
    <row r="3709" spans="1:22" x14ac:dyDescent="0.2">
      <c r="A3709" s="173" t="s">
        <v>1630</v>
      </c>
      <c r="B3709" s="173" t="s">
        <v>7890</v>
      </c>
      <c r="C3709" s="173" t="s">
        <v>7889</v>
      </c>
      <c r="D3709" s="173">
        <v>16</v>
      </c>
      <c r="E3709" s="173">
        <v>77043538</v>
      </c>
      <c r="F3709" s="173" t="s">
        <v>154</v>
      </c>
      <c r="G3709" s="173" t="s">
        <v>144</v>
      </c>
      <c r="H3709" s="173">
        <v>0.16375951599999999</v>
      </c>
      <c r="I3709" s="179">
        <v>0.56953792400000003</v>
      </c>
      <c r="J3709" s="179">
        <v>0.40798212700000003</v>
      </c>
      <c r="K3709" s="179">
        <v>1.3959874379999999</v>
      </c>
      <c r="L3709" s="179">
        <v>0.16271827799999999</v>
      </c>
      <c r="M3709" s="179">
        <v>21.518084770000002</v>
      </c>
      <c r="N3709" s="183">
        <v>3.5099999999999999E-6</v>
      </c>
      <c r="O3709" s="173">
        <v>19.4879748</v>
      </c>
      <c r="P3709" s="185">
        <v>1.01E-5</v>
      </c>
      <c r="Q3709" s="173" t="s">
        <v>128</v>
      </c>
      <c r="R3709" s="173" t="s">
        <v>7891</v>
      </c>
      <c r="S3709" s="173" t="s">
        <v>7892</v>
      </c>
      <c r="T3709" s="173">
        <v>140622</v>
      </c>
      <c r="U3709" s="173">
        <v>181277</v>
      </c>
    </row>
    <row r="3710" spans="1:22" x14ac:dyDescent="0.2">
      <c r="A3710" s="173" t="s">
        <v>1630</v>
      </c>
      <c r="B3710" s="173" t="s">
        <v>8700</v>
      </c>
      <c r="C3710" s="173" t="s">
        <v>8699</v>
      </c>
      <c r="D3710" s="173">
        <v>16</v>
      </c>
      <c r="E3710" s="173">
        <v>77043626</v>
      </c>
      <c r="F3710" s="173" t="s">
        <v>144</v>
      </c>
      <c r="G3710" s="173" t="s">
        <v>149</v>
      </c>
      <c r="H3710" s="173">
        <v>0.16321366800000001</v>
      </c>
      <c r="I3710" s="179">
        <v>0.56755841600000001</v>
      </c>
      <c r="J3710" s="179">
        <v>0.40797566400000002</v>
      </c>
      <c r="K3710" s="179">
        <v>1.3911575270000001</v>
      </c>
      <c r="L3710" s="179">
        <v>0.164177664</v>
      </c>
      <c r="M3710" s="179">
        <v>21.31340556</v>
      </c>
      <c r="N3710" s="183">
        <v>3.8999999999999999E-6</v>
      </c>
      <c r="O3710" s="173">
        <v>19.285557149999999</v>
      </c>
      <c r="P3710" s="185">
        <v>1.13E-5</v>
      </c>
      <c r="Q3710" s="173" t="s">
        <v>128</v>
      </c>
      <c r="R3710" s="173" t="s">
        <v>7891</v>
      </c>
      <c r="S3710" s="173" t="s">
        <v>7892</v>
      </c>
      <c r="T3710" s="173">
        <v>140710</v>
      </c>
      <c r="U3710" s="173">
        <v>181189</v>
      </c>
    </row>
    <row r="3711" spans="1:22" x14ac:dyDescent="0.2">
      <c r="A3711" s="173" t="s">
        <v>1630</v>
      </c>
      <c r="B3711" s="173" t="s">
        <v>8986</v>
      </c>
      <c r="C3711" s="173" t="s">
        <v>8985</v>
      </c>
      <c r="D3711" s="173">
        <v>16</v>
      </c>
      <c r="E3711" s="173">
        <v>77044263</v>
      </c>
      <c r="F3711" s="173" t="s">
        <v>143</v>
      </c>
      <c r="G3711" s="173" t="s">
        <v>144</v>
      </c>
      <c r="H3711" s="173">
        <v>0.163024318</v>
      </c>
      <c r="I3711" s="179">
        <v>0.57000670499999995</v>
      </c>
      <c r="J3711" s="179">
        <v>0.40799002400000001</v>
      </c>
      <c r="K3711" s="179">
        <v>1.397109419</v>
      </c>
      <c r="L3711" s="179">
        <v>0.16238067</v>
      </c>
      <c r="M3711" s="179">
        <v>21.23559873</v>
      </c>
      <c r="N3711" s="183">
        <v>4.0600000000000001E-6</v>
      </c>
      <c r="O3711" s="173">
        <v>18.906162330000001</v>
      </c>
      <c r="P3711" s="185">
        <v>1.3699999999999999E-5</v>
      </c>
      <c r="Q3711" s="173" t="s">
        <v>128</v>
      </c>
      <c r="R3711" s="173" t="s">
        <v>7891</v>
      </c>
      <c r="S3711" s="173" t="s">
        <v>7892</v>
      </c>
      <c r="T3711" s="173">
        <v>141347</v>
      </c>
      <c r="U3711" s="173">
        <v>180552</v>
      </c>
    </row>
    <row r="3712" spans="1:22" x14ac:dyDescent="0.2">
      <c r="A3712" s="173" t="s">
        <v>1630</v>
      </c>
      <c r="B3712" s="173" t="s">
        <v>12099</v>
      </c>
      <c r="C3712" s="173" t="s">
        <v>12098</v>
      </c>
      <c r="D3712" s="173">
        <v>16</v>
      </c>
      <c r="E3712" s="173">
        <v>77046300</v>
      </c>
      <c r="F3712" s="173" t="s">
        <v>149</v>
      </c>
      <c r="G3712" s="173" t="s">
        <v>144</v>
      </c>
      <c r="H3712" s="173">
        <v>0.159228758</v>
      </c>
      <c r="I3712" s="179">
        <v>0.57478473399999996</v>
      </c>
      <c r="J3712" s="179">
        <v>0.40800446400000001</v>
      </c>
      <c r="K3712" s="179">
        <v>1.4087707009999999</v>
      </c>
      <c r="L3712" s="179">
        <v>0.158902981</v>
      </c>
      <c r="M3712" s="179">
        <v>20.601853179999999</v>
      </c>
      <c r="N3712" s="183">
        <v>5.6500000000000001E-6</v>
      </c>
      <c r="O3712" s="173">
        <v>17.06047817</v>
      </c>
      <c r="P3712" s="185">
        <v>3.6199999999999999E-5</v>
      </c>
      <c r="Q3712" s="173" t="s">
        <v>128</v>
      </c>
      <c r="R3712" s="173" t="s">
        <v>7891</v>
      </c>
      <c r="S3712" s="173" t="s">
        <v>7892</v>
      </c>
      <c r="T3712" s="173">
        <v>143384</v>
      </c>
      <c r="U3712" s="173">
        <v>178515</v>
      </c>
    </row>
    <row r="3713" spans="1:22" x14ac:dyDescent="0.2">
      <c r="A3713" s="173" t="s">
        <v>731</v>
      </c>
      <c r="B3713" s="173" t="s">
        <v>18672</v>
      </c>
      <c r="C3713" s="173" t="s">
        <v>18671</v>
      </c>
      <c r="D3713" s="173">
        <v>5</v>
      </c>
      <c r="E3713" s="173">
        <v>178958678</v>
      </c>
      <c r="F3713" s="173" t="s">
        <v>143</v>
      </c>
      <c r="G3713" s="173" t="s">
        <v>144</v>
      </c>
      <c r="H3713" s="173">
        <v>0.85718156499999998</v>
      </c>
      <c r="I3713" s="179">
        <v>0.26057362499999998</v>
      </c>
      <c r="J3713" s="179">
        <v>0.225795564</v>
      </c>
      <c r="K3713" s="179">
        <v>1.154024553</v>
      </c>
      <c r="L3713" s="183">
        <v>8.6300000000000004E-7</v>
      </c>
      <c r="M3713" s="179">
        <v>19.70775321</v>
      </c>
      <c r="N3713" s="183">
        <v>9.02E-6</v>
      </c>
      <c r="O3713" s="173">
        <v>15.505365830000001</v>
      </c>
      <c r="P3713" s="185">
        <v>8.2299999999999995E-5</v>
      </c>
      <c r="Q3713" s="173" t="s">
        <v>128</v>
      </c>
      <c r="R3713" s="173" t="s">
        <v>14016</v>
      </c>
      <c r="S3713" s="173" t="s">
        <v>14017</v>
      </c>
      <c r="T3713" s="173">
        <v>186247</v>
      </c>
      <c r="U3713" s="173">
        <v>18883</v>
      </c>
    </row>
    <row r="3714" spans="1:22" x14ac:dyDescent="0.2">
      <c r="A3714" s="173" t="s">
        <v>3002</v>
      </c>
      <c r="B3714" s="173" t="s">
        <v>12126</v>
      </c>
      <c r="C3714" s="173" t="s">
        <v>12125</v>
      </c>
      <c r="D3714" s="173">
        <v>18</v>
      </c>
      <c r="E3714" s="173">
        <v>74969662</v>
      </c>
      <c r="F3714" s="173" t="s">
        <v>144</v>
      </c>
      <c r="G3714" s="173" t="s">
        <v>143</v>
      </c>
      <c r="H3714" s="173">
        <v>0.68764196499999997</v>
      </c>
      <c r="I3714" s="179">
        <v>-0.26063622600000003</v>
      </c>
      <c r="J3714" s="179">
        <v>0.28528457600000001</v>
      </c>
      <c r="K3714" s="179">
        <v>-0.91360083199999997</v>
      </c>
      <c r="L3714" s="183">
        <v>5.02E-5</v>
      </c>
      <c r="M3714" s="179">
        <v>20.596299670000001</v>
      </c>
      <c r="N3714" s="183">
        <v>5.6699999999999999E-6</v>
      </c>
      <c r="O3714" s="173">
        <v>18.174328939999999</v>
      </c>
      <c r="P3714" s="185">
        <v>2.02E-5</v>
      </c>
      <c r="Q3714" s="173" t="s">
        <v>2083</v>
      </c>
      <c r="R3714" s="173" t="s">
        <v>2082</v>
      </c>
      <c r="S3714" s="173" t="s">
        <v>3005</v>
      </c>
      <c r="T3714" s="173">
        <v>124888</v>
      </c>
      <c r="U3714" s="173">
        <v>713590</v>
      </c>
      <c r="V3714" s="173" t="s">
        <v>384</v>
      </c>
    </row>
    <row r="3715" spans="1:22" x14ac:dyDescent="0.2">
      <c r="A3715" s="173" t="s">
        <v>831</v>
      </c>
      <c r="B3715" s="173" t="s">
        <v>19230</v>
      </c>
      <c r="C3715" s="173" t="s">
        <v>19229</v>
      </c>
      <c r="D3715" s="173">
        <v>6</v>
      </c>
      <c r="E3715" s="173">
        <v>92443090</v>
      </c>
      <c r="F3715" s="173" t="s">
        <v>144</v>
      </c>
      <c r="G3715" s="173" t="s">
        <v>143</v>
      </c>
      <c r="H3715" s="173">
        <v>0.383136005</v>
      </c>
      <c r="I3715" s="179">
        <v>1.1866237E-2</v>
      </c>
      <c r="J3715" s="179">
        <v>0.229788775</v>
      </c>
      <c r="K3715" s="179">
        <v>5.1639759E-2</v>
      </c>
      <c r="L3715" s="179">
        <v>8.5034499999999996E-4</v>
      </c>
      <c r="M3715" s="179">
        <v>19.650531480000001</v>
      </c>
      <c r="N3715" s="183">
        <v>9.3000000000000007E-6</v>
      </c>
      <c r="O3715" s="173">
        <v>16.665156960000001</v>
      </c>
      <c r="P3715" s="185">
        <v>4.46E-5</v>
      </c>
      <c r="Q3715" s="173" t="s">
        <v>128</v>
      </c>
      <c r="R3715" s="173" t="s">
        <v>6678</v>
      </c>
      <c r="S3715" s="173" t="s">
        <v>6679</v>
      </c>
      <c r="T3715" s="173">
        <v>42944</v>
      </c>
      <c r="U3715" s="173">
        <v>1506649</v>
      </c>
    </row>
    <row r="3716" spans="1:22" x14ac:dyDescent="0.2">
      <c r="A3716" s="173" t="s">
        <v>3208</v>
      </c>
      <c r="B3716" s="173" t="s">
        <v>15704</v>
      </c>
      <c r="C3716" s="173" t="s">
        <v>15703</v>
      </c>
      <c r="D3716" s="173">
        <v>11</v>
      </c>
      <c r="E3716" s="173">
        <v>78721345</v>
      </c>
      <c r="F3716" s="173" t="s">
        <v>154</v>
      </c>
      <c r="G3716" s="173" t="s">
        <v>149</v>
      </c>
      <c r="H3716" s="173">
        <v>0.41645405600000002</v>
      </c>
      <c r="I3716" s="179">
        <v>0.17749848700000001</v>
      </c>
      <c r="J3716" s="179">
        <v>0.226235087</v>
      </c>
      <c r="K3716" s="179">
        <v>0.78457541399999997</v>
      </c>
      <c r="L3716" s="179">
        <v>6.5298999999999999E-4</v>
      </c>
      <c r="M3716" s="179">
        <v>20.051782979999999</v>
      </c>
      <c r="N3716" s="183">
        <v>7.5399999999999998E-6</v>
      </c>
      <c r="O3716" s="173">
        <v>17.127373599999999</v>
      </c>
      <c r="P3716" s="185">
        <v>3.4999999999999997E-5</v>
      </c>
      <c r="Q3716" s="173" t="s">
        <v>902</v>
      </c>
      <c r="R3716" s="173" t="s">
        <v>903</v>
      </c>
      <c r="S3716" s="173" t="s">
        <v>904</v>
      </c>
      <c r="T3716" s="173">
        <v>435436</v>
      </c>
      <c r="U3716" s="173">
        <v>391720</v>
      </c>
      <c r="V3716" s="173" t="s">
        <v>405</v>
      </c>
    </row>
    <row r="3717" spans="1:22" x14ac:dyDescent="0.2">
      <c r="A3717" s="173" t="s">
        <v>966</v>
      </c>
      <c r="B3717" s="173" t="s">
        <v>11461</v>
      </c>
      <c r="C3717" s="173" t="s">
        <v>11460</v>
      </c>
      <c r="D3717" s="173">
        <v>17</v>
      </c>
      <c r="E3717" s="173">
        <v>53923800</v>
      </c>
      <c r="F3717" s="173" t="s">
        <v>144</v>
      </c>
      <c r="G3717" s="173" t="s">
        <v>143</v>
      </c>
      <c r="H3717" s="173">
        <v>0.31906670500000001</v>
      </c>
      <c r="I3717" s="179">
        <v>-0.40018963600000002</v>
      </c>
      <c r="J3717" s="179">
        <v>0.22582524200000001</v>
      </c>
      <c r="K3717" s="179">
        <v>-1.7721209229999999</v>
      </c>
      <c r="L3717" s="179">
        <v>1.08377E-4</v>
      </c>
      <c r="M3717" s="179">
        <v>20.703569399999999</v>
      </c>
      <c r="N3717" s="183">
        <v>5.3600000000000004E-6</v>
      </c>
      <c r="O3717" s="173">
        <v>17.974859649999999</v>
      </c>
      <c r="P3717" s="185">
        <v>2.2399999999999999E-5</v>
      </c>
      <c r="Q3717" s="173" t="s">
        <v>128</v>
      </c>
      <c r="R3717" s="173" t="s">
        <v>2611</v>
      </c>
      <c r="S3717" s="173" t="s">
        <v>2612</v>
      </c>
      <c r="T3717" s="173">
        <v>23349</v>
      </c>
      <c r="U3717" s="173">
        <v>307035</v>
      </c>
    </row>
    <row r="3718" spans="1:22" x14ac:dyDescent="0.2">
      <c r="A3718" s="173" t="s">
        <v>1247</v>
      </c>
      <c r="B3718" s="173" t="s">
        <v>2869</v>
      </c>
      <c r="C3718" s="173" t="s">
        <v>2868</v>
      </c>
      <c r="D3718" s="173">
        <v>11</v>
      </c>
      <c r="E3718" s="173">
        <v>116045281</v>
      </c>
      <c r="F3718" s="173" t="s">
        <v>154</v>
      </c>
      <c r="G3718" s="173" t="s">
        <v>149</v>
      </c>
      <c r="H3718" s="173">
        <v>0.62194454099999996</v>
      </c>
      <c r="I3718" s="179">
        <v>0.18130866700000001</v>
      </c>
      <c r="J3718" s="179">
        <v>0.22955847600000001</v>
      </c>
      <c r="K3718" s="179">
        <v>0.78981473599999996</v>
      </c>
      <c r="L3718" s="183">
        <v>2.4300000000000001E-5</v>
      </c>
      <c r="M3718" s="179">
        <v>23.600672159999998</v>
      </c>
      <c r="N3718" s="183">
        <v>1.19E-6</v>
      </c>
      <c r="O3718" s="173">
        <v>17.255813839999998</v>
      </c>
      <c r="P3718" s="185">
        <v>3.2700000000000002E-5</v>
      </c>
      <c r="Q3718" s="173" t="s">
        <v>128</v>
      </c>
      <c r="R3718" s="173" t="s">
        <v>2870</v>
      </c>
      <c r="S3718" s="173" t="s">
        <v>2871</v>
      </c>
      <c r="T3718" s="173">
        <v>414363</v>
      </c>
      <c r="U3718" s="173">
        <v>464857</v>
      </c>
    </row>
    <row r="3719" spans="1:22" x14ac:dyDescent="0.2">
      <c r="A3719" s="173" t="s">
        <v>1093</v>
      </c>
      <c r="B3719" s="173" t="s">
        <v>14038</v>
      </c>
      <c r="C3719" s="173" t="s">
        <v>14037</v>
      </c>
      <c r="D3719" s="173">
        <v>3</v>
      </c>
      <c r="E3719" s="173">
        <v>64995005</v>
      </c>
      <c r="F3719" s="173" t="s">
        <v>149</v>
      </c>
      <c r="G3719" s="173" t="s">
        <v>154</v>
      </c>
      <c r="H3719" s="173">
        <v>0.489790273</v>
      </c>
      <c r="I3719" s="179">
        <v>0.19793079299999999</v>
      </c>
      <c r="J3719" s="179">
        <v>0.24420771599999999</v>
      </c>
      <c r="K3719" s="179">
        <v>0.810501798</v>
      </c>
      <c r="L3719" s="179">
        <v>2.18104E-4</v>
      </c>
      <c r="M3719" s="179">
        <v>20.273178160000001</v>
      </c>
      <c r="N3719" s="183">
        <v>6.7100000000000001E-6</v>
      </c>
      <c r="O3719" s="173">
        <v>16.486483610000001</v>
      </c>
      <c r="P3719" s="185">
        <v>4.8999999999999998E-5</v>
      </c>
      <c r="Q3719" s="173" t="s">
        <v>2434</v>
      </c>
      <c r="R3719" s="173" t="s">
        <v>2435</v>
      </c>
      <c r="S3719" s="173" t="s">
        <v>2436</v>
      </c>
      <c r="T3719" s="173">
        <v>321640</v>
      </c>
      <c r="U3719" s="173">
        <v>344900</v>
      </c>
      <c r="V3719" s="173" t="s">
        <v>384</v>
      </c>
    </row>
    <row r="3720" spans="1:22" x14ac:dyDescent="0.2">
      <c r="A3720" s="173" t="s">
        <v>625</v>
      </c>
      <c r="B3720" s="173" t="s">
        <v>11509</v>
      </c>
      <c r="C3720" s="173" t="s">
        <v>11508</v>
      </c>
      <c r="D3720" s="173">
        <v>3</v>
      </c>
      <c r="E3720" s="173">
        <v>66074522</v>
      </c>
      <c r="F3720" s="173" t="s">
        <v>144</v>
      </c>
      <c r="G3720" s="173" t="s">
        <v>154</v>
      </c>
      <c r="H3720" s="173">
        <v>0.51711466699999997</v>
      </c>
      <c r="I3720" s="179">
        <v>0.24440167500000001</v>
      </c>
      <c r="J3720" s="179">
        <v>0.23007851100000001</v>
      </c>
      <c r="K3720" s="179">
        <v>1.0622533759999999</v>
      </c>
      <c r="L3720" s="179">
        <v>1.0471600000000001E-4</v>
      </c>
      <c r="M3720" s="179">
        <v>20.69577207</v>
      </c>
      <c r="N3720" s="183">
        <v>5.3800000000000002E-6</v>
      </c>
      <c r="O3720" s="173">
        <v>20.689451729999998</v>
      </c>
      <c r="P3720" s="185">
        <v>5.4E-6</v>
      </c>
      <c r="Q3720" s="173" t="s">
        <v>128</v>
      </c>
      <c r="R3720" s="173" t="s">
        <v>2436</v>
      </c>
      <c r="S3720" s="173" t="s">
        <v>11510</v>
      </c>
      <c r="T3720" s="173">
        <v>50013</v>
      </c>
      <c r="U3720" s="173">
        <v>44762</v>
      </c>
    </row>
    <row r="3721" spans="1:22" x14ac:dyDescent="0.2">
      <c r="A3721" s="173" t="s">
        <v>5219</v>
      </c>
      <c r="B3721" s="173" t="s">
        <v>16145</v>
      </c>
      <c r="C3721" s="173" t="s">
        <v>16144</v>
      </c>
      <c r="D3721" s="173">
        <v>3</v>
      </c>
      <c r="E3721" s="173">
        <v>66085432</v>
      </c>
      <c r="F3721" s="173" t="s">
        <v>154</v>
      </c>
      <c r="G3721" s="173" t="s">
        <v>149</v>
      </c>
      <c r="H3721" s="173">
        <v>0.40996847400000003</v>
      </c>
      <c r="I3721" s="179">
        <v>0.30309916799999997</v>
      </c>
      <c r="J3721" s="179">
        <v>0.24404851699999999</v>
      </c>
      <c r="K3721" s="179">
        <v>1.2419627529999999</v>
      </c>
      <c r="L3721" s="179">
        <v>1.2137E-4</v>
      </c>
      <c r="M3721" s="179">
        <v>19.986821219999999</v>
      </c>
      <c r="N3721" s="183">
        <v>7.7999999999999999E-6</v>
      </c>
      <c r="O3721" s="173">
        <v>18.862962710000001</v>
      </c>
      <c r="P3721" s="185">
        <v>1.4E-5</v>
      </c>
      <c r="Q3721" s="173" t="s">
        <v>128</v>
      </c>
      <c r="R3721" s="173" t="s">
        <v>2436</v>
      </c>
      <c r="S3721" s="173" t="s">
        <v>11510</v>
      </c>
      <c r="T3721" s="173">
        <v>60923</v>
      </c>
      <c r="U3721" s="173">
        <v>33852</v>
      </c>
    </row>
    <row r="3722" spans="1:22" x14ac:dyDescent="0.2">
      <c r="A3722" s="173" t="s">
        <v>731</v>
      </c>
      <c r="B3722" s="173" t="s">
        <v>14015</v>
      </c>
      <c r="C3722" s="173" t="s">
        <v>14014</v>
      </c>
      <c r="D3722" s="173">
        <v>5</v>
      </c>
      <c r="E3722" s="173">
        <v>178959249</v>
      </c>
      <c r="F3722" s="173" t="s">
        <v>144</v>
      </c>
      <c r="G3722" s="173" t="s">
        <v>143</v>
      </c>
      <c r="H3722" s="173">
        <v>0.85529036899999999</v>
      </c>
      <c r="I3722" s="179">
        <v>0.25969275600000002</v>
      </c>
      <c r="J3722" s="179">
        <v>0.22579402100000001</v>
      </c>
      <c r="K3722" s="179">
        <v>1.1501312299999999</v>
      </c>
      <c r="L3722" s="183">
        <v>6.1500000000000004E-7</v>
      </c>
      <c r="M3722" s="179">
        <v>20.27827602</v>
      </c>
      <c r="N3722" s="183">
        <v>6.7000000000000002E-6</v>
      </c>
      <c r="O3722" s="173">
        <v>15.62882087</v>
      </c>
      <c r="P3722" s="185">
        <v>7.7100000000000004E-5</v>
      </c>
      <c r="Q3722" s="173" t="s">
        <v>128</v>
      </c>
      <c r="R3722" s="173" t="s">
        <v>14016</v>
      </c>
      <c r="S3722" s="173" t="s">
        <v>14017</v>
      </c>
      <c r="T3722" s="173">
        <v>186818</v>
      </c>
      <c r="U3722" s="173">
        <v>18312</v>
      </c>
    </row>
    <row r="3723" spans="1:22" x14ac:dyDescent="0.2">
      <c r="A3723" s="173" t="s">
        <v>1182</v>
      </c>
      <c r="B3723" s="173" t="s">
        <v>5568</v>
      </c>
      <c r="C3723" s="173" t="s">
        <v>5567</v>
      </c>
      <c r="D3723" s="173">
        <v>19</v>
      </c>
      <c r="E3723" s="173">
        <v>8663570</v>
      </c>
      <c r="F3723" s="173" t="s">
        <v>143</v>
      </c>
      <c r="G3723" s="173" t="s">
        <v>149</v>
      </c>
      <c r="H3723" s="173">
        <v>0.51513360200000002</v>
      </c>
      <c r="I3723" s="179">
        <v>0.18246738500000001</v>
      </c>
      <c r="J3723" s="179">
        <v>0.24212857500000001</v>
      </c>
      <c r="K3723" s="179">
        <v>0.75359707200000003</v>
      </c>
      <c r="L3723" s="183">
        <v>3.7800000000000001E-8</v>
      </c>
      <c r="M3723" s="179">
        <v>22.220230860000001</v>
      </c>
      <c r="N3723" s="183">
        <v>2.43E-6</v>
      </c>
      <c r="O3723" s="173">
        <v>14.73258689</v>
      </c>
      <c r="P3723" s="173">
        <v>1.23886E-4</v>
      </c>
      <c r="Q3723" s="173" t="s">
        <v>1494</v>
      </c>
      <c r="R3723" s="173" t="s">
        <v>1494</v>
      </c>
      <c r="S3723" s="173" t="s">
        <v>1495</v>
      </c>
      <c r="T3723" s="173">
        <v>6490</v>
      </c>
      <c r="U3723" s="173">
        <v>144176</v>
      </c>
      <c r="V3723" s="173" t="s">
        <v>405</v>
      </c>
    </row>
    <row r="3724" spans="1:22" x14ac:dyDescent="0.2">
      <c r="A3724" s="173" t="s">
        <v>508</v>
      </c>
      <c r="B3724" s="173" t="s">
        <v>17709</v>
      </c>
      <c r="C3724" s="173" t="s">
        <v>17708</v>
      </c>
      <c r="D3724" s="173">
        <v>17</v>
      </c>
      <c r="E3724" s="173">
        <v>46277617</v>
      </c>
      <c r="F3724" s="173" t="s">
        <v>143</v>
      </c>
      <c r="G3724" s="173" t="s">
        <v>154</v>
      </c>
      <c r="H3724" s="173">
        <v>0.89055036499999995</v>
      </c>
      <c r="I3724" s="179">
        <v>0.129602412</v>
      </c>
      <c r="J3724" s="179">
        <v>0.229196542</v>
      </c>
      <c r="K3724" s="179">
        <v>0.56546408199999998</v>
      </c>
      <c r="L3724" s="183">
        <v>2.3199999999999999E-8</v>
      </c>
      <c r="M3724" s="179">
        <v>19.80131789</v>
      </c>
      <c r="N3724" s="183">
        <v>8.5900000000000008E-6</v>
      </c>
      <c r="O3724" s="173">
        <v>16.77419282</v>
      </c>
      <c r="P3724" s="185">
        <v>4.21E-5</v>
      </c>
      <c r="Q3724" s="173" t="s">
        <v>3890</v>
      </c>
      <c r="R3724" s="173" t="s">
        <v>3892</v>
      </c>
      <c r="S3724" s="173" t="s">
        <v>7863</v>
      </c>
      <c r="T3724" s="173">
        <v>43744</v>
      </c>
      <c r="U3724" s="173">
        <v>94091</v>
      </c>
      <c r="V3724" s="173" t="s">
        <v>429</v>
      </c>
    </row>
    <row r="3725" spans="1:22" x14ac:dyDescent="0.2">
      <c r="A3725" s="173" t="s">
        <v>2020</v>
      </c>
      <c r="B3725" s="173" t="s">
        <v>7295</v>
      </c>
      <c r="C3725" s="173" t="s">
        <v>7294</v>
      </c>
      <c r="D3725" s="173">
        <v>14</v>
      </c>
      <c r="E3725" s="173">
        <v>33665787</v>
      </c>
      <c r="F3725" s="173" t="s">
        <v>144</v>
      </c>
      <c r="G3725" s="173" t="s">
        <v>143</v>
      </c>
      <c r="H3725" s="173">
        <v>0.28689763600000001</v>
      </c>
      <c r="I3725" s="179">
        <v>3.7248326999999998E-2</v>
      </c>
      <c r="J3725" s="179">
        <v>0.227628785</v>
      </c>
      <c r="K3725" s="179">
        <v>0.16363628</v>
      </c>
      <c r="L3725" s="179">
        <v>5.9472040000000002E-3</v>
      </c>
      <c r="M3725" s="179">
        <v>21.659087490000001</v>
      </c>
      <c r="N3725" s="183">
        <v>3.2600000000000001E-6</v>
      </c>
      <c r="O3725" s="173">
        <v>19.631274210000001</v>
      </c>
      <c r="P3725" s="185">
        <v>9.3899999999999999E-6</v>
      </c>
      <c r="Q3725" s="173" t="s">
        <v>1189</v>
      </c>
      <c r="R3725" s="173" t="s">
        <v>1190</v>
      </c>
      <c r="S3725" s="173" t="s">
        <v>1191</v>
      </c>
      <c r="T3725" s="173">
        <v>363519</v>
      </c>
      <c r="U3725" s="173">
        <v>512355</v>
      </c>
      <c r="V3725" s="173" t="s">
        <v>384</v>
      </c>
    </row>
    <row r="3726" spans="1:22" x14ac:dyDescent="0.2">
      <c r="A3726" s="173" t="s">
        <v>2119</v>
      </c>
      <c r="B3726" s="173" t="s">
        <v>3273</v>
      </c>
      <c r="C3726" s="173" t="s">
        <v>3272</v>
      </c>
      <c r="D3726" s="173">
        <v>3</v>
      </c>
      <c r="E3726" s="173">
        <v>193463012</v>
      </c>
      <c r="F3726" s="173" t="s">
        <v>144</v>
      </c>
      <c r="G3726" s="173" t="s">
        <v>154</v>
      </c>
      <c r="H3726" s="173">
        <v>0.21305363299999999</v>
      </c>
      <c r="I3726" s="179">
        <v>-0.38126374499999999</v>
      </c>
      <c r="J3726" s="179">
        <v>0.22744536800000001</v>
      </c>
      <c r="K3726" s="179">
        <v>-1.6762871399999999</v>
      </c>
      <c r="L3726" s="183">
        <v>1.91E-7</v>
      </c>
      <c r="M3726" s="179">
        <v>23.327082130000001</v>
      </c>
      <c r="N3726" s="183">
        <v>1.37E-6</v>
      </c>
      <c r="O3726" s="173">
        <v>16.465332360000001</v>
      </c>
      <c r="P3726" s="185">
        <v>4.9499999999999997E-5</v>
      </c>
      <c r="Q3726" s="173" t="s">
        <v>128</v>
      </c>
      <c r="R3726" s="173" t="s">
        <v>2122</v>
      </c>
      <c r="S3726" s="173" t="s">
        <v>2123</v>
      </c>
      <c r="T3726" s="173">
        <v>47412</v>
      </c>
      <c r="U3726" s="173">
        <v>212148</v>
      </c>
    </row>
    <row r="3727" spans="1:22" x14ac:dyDescent="0.2">
      <c r="A3727" s="173" t="s">
        <v>1233</v>
      </c>
      <c r="B3727" s="173" t="s">
        <v>16592</v>
      </c>
      <c r="C3727" s="173" t="s">
        <v>16591</v>
      </c>
      <c r="D3727" s="173">
        <v>18</v>
      </c>
      <c r="E3727" s="173">
        <v>70714417</v>
      </c>
      <c r="F3727" s="173" t="s">
        <v>154</v>
      </c>
      <c r="G3727" s="173" t="s">
        <v>143</v>
      </c>
      <c r="H3727" s="173">
        <v>0.54185265299999996</v>
      </c>
      <c r="I3727" s="179">
        <v>-0.22934316099999999</v>
      </c>
      <c r="J3727" s="179">
        <v>0.314374663</v>
      </c>
      <c r="K3727" s="179">
        <v>-0.72952177100000004</v>
      </c>
      <c r="L3727" s="183">
        <v>4.34E-6</v>
      </c>
      <c r="M3727" s="179">
        <v>19.926601900000001</v>
      </c>
      <c r="N3727" s="183">
        <v>8.0499999999999992E-6</v>
      </c>
      <c r="O3727" s="173">
        <v>16.80739032</v>
      </c>
      <c r="P3727" s="185">
        <v>4.1399999999999997E-5</v>
      </c>
      <c r="Q3727" s="173" t="s">
        <v>128</v>
      </c>
      <c r="R3727" s="173" t="s">
        <v>16593</v>
      </c>
      <c r="S3727" s="173" t="s">
        <v>16594</v>
      </c>
      <c r="T3727" s="173">
        <v>165783</v>
      </c>
      <c r="U3727" s="173">
        <v>106875</v>
      </c>
    </row>
    <row r="3728" spans="1:22" x14ac:dyDescent="0.2">
      <c r="A3728" s="173" t="s">
        <v>899</v>
      </c>
      <c r="B3728" s="173" t="s">
        <v>18804</v>
      </c>
      <c r="C3728" s="173" t="s">
        <v>18803</v>
      </c>
      <c r="D3728" s="173">
        <v>16</v>
      </c>
      <c r="E3728" s="173">
        <v>297671</v>
      </c>
      <c r="F3728" s="173" t="s">
        <v>154</v>
      </c>
      <c r="G3728" s="173" t="s">
        <v>143</v>
      </c>
      <c r="H3728" s="173">
        <v>0.48854411800000003</v>
      </c>
      <c r="I3728" s="179">
        <v>-0.285268415</v>
      </c>
      <c r="J3728" s="179">
        <v>0.224954821</v>
      </c>
      <c r="K3728" s="179">
        <v>-1.2681142519999999</v>
      </c>
      <c r="L3728" s="179">
        <v>1.79493E-4</v>
      </c>
      <c r="M3728" s="179">
        <v>19.690713559999999</v>
      </c>
      <c r="N3728" s="183">
        <v>9.0999999999999993E-6</v>
      </c>
      <c r="O3728" s="173">
        <v>17.385439179999999</v>
      </c>
      <c r="P3728" s="185">
        <v>3.0499999999999999E-5</v>
      </c>
      <c r="Q3728" s="173" t="s">
        <v>16847</v>
      </c>
      <c r="R3728" s="173" t="s">
        <v>16848</v>
      </c>
      <c r="S3728" s="173" t="s">
        <v>16849</v>
      </c>
      <c r="T3728" s="173">
        <v>18190</v>
      </c>
      <c r="U3728" s="173">
        <v>20628</v>
      </c>
      <c r="V3728" s="173" t="s">
        <v>384</v>
      </c>
    </row>
    <row r="3729" spans="1:22" x14ac:dyDescent="0.2">
      <c r="A3729" s="173" t="s">
        <v>2020</v>
      </c>
      <c r="B3729" s="173" t="s">
        <v>4560</v>
      </c>
      <c r="C3729" s="173" t="s">
        <v>4559</v>
      </c>
      <c r="D3729" s="173">
        <v>14</v>
      </c>
      <c r="E3729" s="173">
        <v>33680506</v>
      </c>
      <c r="F3729" s="173" t="s">
        <v>144</v>
      </c>
      <c r="G3729" s="173" t="s">
        <v>154</v>
      </c>
      <c r="H3729" s="173">
        <v>0.28574846199999998</v>
      </c>
      <c r="I3729" s="179">
        <v>3.2828240000000002E-2</v>
      </c>
      <c r="J3729" s="179">
        <v>0.22763170599999999</v>
      </c>
      <c r="K3729" s="179">
        <v>0.14421646399999999</v>
      </c>
      <c r="L3729" s="179">
        <v>4.7068179999999998E-3</v>
      </c>
      <c r="M3729" s="179">
        <v>22.564893380000001</v>
      </c>
      <c r="N3729" s="183">
        <v>2.03E-6</v>
      </c>
      <c r="O3729" s="173">
        <v>20.569749600000002</v>
      </c>
      <c r="P3729" s="185">
        <v>5.75E-6</v>
      </c>
      <c r="Q3729" s="173" t="s">
        <v>1189</v>
      </c>
      <c r="R3729" s="173" t="s">
        <v>1190</v>
      </c>
      <c r="S3729" s="173" t="s">
        <v>1191</v>
      </c>
      <c r="T3729" s="173">
        <v>378238</v>
      </c>
      <c r="U3729" s="173">
        <v>497636</v>
      </c>
      <c r="V3729" s="173" t="s">
        <v>384</v>
      </c>
    </row>
    <row r="3730" spans="1:22" x14ac:dyDescent="0.2">
      <c r="A3730" s="173" t="s">
        <v>1170</v>
      </c>
      <c r="B3730" s="173" t="s">
        <v>1675</v>
      </c>
      <c r="C3730" s="173" t="s">
        <v>1674</v>
      </c>
      <c r="D3730" s="173">
        <v>5</v>
      </c>
      <c r="E3730" s="173">
        <v>2459148</v>
      </c>
      <c r="F3730" s="173" t="s">
        <v>149</v>
      </c>
      <c r="G3730" s="173" t="s">
        <v>143</v>
      </c>
      <c r="H3730" s="173">
        <v>8.1686081999999993E-2</v>
      </c>
      <c r="I3730" s="179">
        <v>0.17328874599999999</v>
      </c>
      <c r="J3730" s="179">
        <v>0.222003015</v>
      </c>
      <c r="K3730" s="179">
        <v>0.78056933500000003</v>
      </c>
      <c r="L3730" s="183">
        <v>3.6500000000000003E-11</v>
      </c>
      <c r="M3730" s="179">
        <v>24.84228019</v>
      </c>
      <c r="N3730" s="183">
        <v>6.2200000000000004E-7</v>
      </c>
      <c r="O3730" s="173">
        <v>23.612124099999999</v>
      </c>
      <c r="P3730" s="185">
        <v>1.1799999999999999E-6</v>
      </c>
      <c r="Q3730" s="173" t="s">
        <v>128</v>
      </c>
      <c r="R3730" s="173" t="s">
        <v>1676</v>
      </c>
      <c r="S3730" s="173" t="s">
        <v>1677</v>
      </c>
      <c r="T3730" s="173">
        <v>146833</v>
      </c>
      <c r="U3730" s="173">
        <v>253556</v>
      </c>
    </row>
    <row r="3731" spans="1:22" x14ac:dyDescent="0.2">
      <c r="A3731" s="173" t="s">
        <v>54</v>
      </c>
      <c r="B3731" s="173" t="s">
        <v>6559</v>
      </c>
      <c r="C3731" s="173" t="s">
        <v>6558</v>
      </c>
      <c r="D3731" s="173">
        <v>4</v>
      </c>
      <c r="E3731" s="173">
        <v>70036321</v>
      </c>
      <c r="F3731" s="173" t="s">
        <v>143</v>
      </c>
      <c r="G3731" s="173" t="s">
        <v>154</v>
      </c>
      <c r="H3731" s="173">
        <v>0.74064369500000005</v>
      </c>
      <c r="I3731" s="179">
        <v>-0.15961581699999999</v>
      </c>
      <c r="J3731" s="179">
        <v>0.224789509</v>
      </c>
      <c r="K3731" s="179">
        <v>-0.71006790900000005</v>
      </c>
      <c r="L3731" s="183">
        <v>4.9100000000000003E-8</v>
      </c>
      <c r="M3731" s="179">
        <v>21.871664150000001</v>
      </c>
      <c r="N3731" s="183">
        <v>2.92E-6</v>
      </c>
      <c r="O3731" s="173">
        <v>19.14051679</v>
      </c>
      <c r="P3731" s="185">
        <v>1.2099999999999999E-5</v>
      </c>
      <c r="Q3731" s="173" t="s">
        <v>128</v>
      </c>
      <c r="R3731" s="173" t="s">
        <v>6560</v>
      </c>
      <c r="S3731" s="173" t="s">
        <v>6561</v>
      </c>
      <c r="T3731" s="173">
        <v>57616</v>
      </c>
      <c r="U3731" s="173">
        <v>11496</v>
      </c>
    </row>
    <row r="3732" spans="1:22" x14ac:dyDescent="0.2">
      <c r="A3732" s="173" t="s">
        <v>1867</v>
      </c>
      <c r="B3732" s="173" t="s">
        <v>12325</v>
      </c>
      <c r="C3732" s="173" t="s">
        <v>12324</v>
      </c>
      <c r="D3732" s="173">
        <v>4</v>
      </c>
      <c r="E3732" s="173">
        <v>105892971</v>
      </c>
      <c r="F3732" s="173" t="s">
        <v>143</v>
      </c>
      <c r="G3732" s="173" t="s">
        <v>144</v>
      </c>
      <c r="H3732" s="173">
        <v>0.140819204</v>
      </c>
      <c r="I3732" s="179">
        <v>-1.0137322000000001E-2</v>
      </c>
      <c r="J3732" s="179">
        <v>0.22491235900000001</v>
      </c>
      <c r="K3732" s="179">
        <v>-4.5072322999999997E-2</v>
      </c>
      <c r="L3732" s="183">
        <v>2.7299999999999999E-11</v>
      </c>
      <c r="M3732" s="179">
        <v>20.562237939999999</v>
      </c>
      <c r="N3732" s="183">
        <v>5.7699999999999998E-6</v>
      </c>
      <c r="O3732" s="173">
        <v>16.23880458</v>
      </c>
      <c r="P3732" s="185">
        <v>5.5800000000000001E-5</v>
      </c>
      <c r="Q3732" s="173" t="s">
        <v>128</v>
      </c>
      <c r="R3732" s="173" t="s">
        <v>5468</v>
      </c>
      <c r="S3732" s="173" t="s">
        <v>5469</v>
      </c>
      <c r="T3732" s="173">
        <v>274222</v>
      </c>
      <c r="U3732" s="173">
        <v>174060</v>
      </c>
    </row>
    <row r="3733" spans="1:22" x14ac:dyDescent="0.2">
      <c r="A3733" s="173" t="s">
        <v>2124</v>
      </c>
      <c r="B3733" s="173" t="s">
        <v>14093</v>
      </c>
      <c r="C3733" s="173" t="s">
        <v>14092</v>
      </c>
      <c r="D3733" s="173">
        <v>14</v>
      </c>
      <c r="E3733" s="173">
        <v>79032827</v>
      </c>
      <c r="F3733" s="173" t="s">
        <v>144</v>
      </c>
      <c r="G3733" s="173" t="s">
        <v>154</v>
      </c>
      <c r="H3733" s="173">
        <v>5.2106498000000001E-2</v>
      </c>
      <c r="I3733" s="179">
        <v>-0.332897257</v>
      </c>
      <c r="J3733" s="179">
        <v>0.22333442100000001</v>
      </c>
      <c r="K3733" s="179">
        <v>-1.4905774709999999</v>
      </c>
      <c r="L3733" s="183">
        <v>5.1200000000000002E-8</v>
      </c>
      <c r="M3733" s="179">
        <v>20.262492989999998</v>
      </c>
      <c r="N3733" s="183">
        <v>6.7499999999999997E-6</v>
      </c>
      <c r="O3733" s="173">
        <v>17.948452240000002</v>
      </c>
      <c r="P3733" s="185">
        <v>2.27E-5</v>
      </c>
      <c r="Q3733" s="173" t="s">
        <v>10161</v>
      </c>
      <c r="R3733" s="173" t="s">
        <v>10162</v>
      </c>
      <c r="S3733" s="173" t="s">
        <v>10163</v>
      </c>
      <c r="T3733" s="173">
        <v>632530</v>
      </c>
      <c r="U3733" s="173">
        <v>633497</v>
      </c>
      <c r="V3733" s="173" t="s">
        <v>405</v>
      </c>
    </row>
    <row r="3734" spans="1:22" x14ac:dyDescent="0.2">
      <c r="A3734" s="173" t="s">
        <v>1182</v>
      </c>
      <c r="B3734" s="173" t="s">
        <v>5724</v>
      </c>
      <c r="C3734" s="173" t="s">
        <v>5723</v>
      </c>
      <c r="D3734" s="173">
        <v>4</v>
      </c>
      <c r="E3734" s="173">
        <v>689743</v>
      </c>
      <c r="F3734" s="173" t="s">
        <v>144</v>
      </c>
      <c r="G3734" s="173" t="s">
        <v>143</v>
      </c>
      <c r="H3734" s="173">
        <v>0.51558708200000003</v>
      </c>
      <c r="I3734" s="179">
        <v>0.188739659</v>
      </c>
      <c r="J3734" s="179">
        <v>0.24215410900000001</v>
      </c>
      <c r="K3734" s="179">
        <v>0.77941959999999999</v>
      </c>
      <c r="L3734" s="183">
        <v>1.9800000000000001E-6</v>
      </c>
      <c r="M3734" s="179">
        <v>22.153226870000001</v>
      </c>
      <c r="N3734" s="183">
        <v>2.52E-6</v>
      </c>
      <c r="O3734" s="173">
        <v>21.524305349999999</v>
      </c>
      <c r="P3734" s="185">
        <v>3.49E-6</v>
      </c>
      <c r="Q3734" s="173" t="s">
        <v>128</v>
      </c>
      <c r="R3734" s="173" t="s">
        <v>1185</v>
      </c>
      <c r="S3734" s="173" t="s">
        <v>1186</v>
      </c>
      <c r="T3734" s="173">
        <v>6513</v>
      </c>
      <c r="U3734" s="173">
        <v>9786</v>
      </c>
      <c r="V3734" s="173" t="s">
        <v>384</v>
      </c>
    </row>
    <row r="3735" spans="1:22" x14ac:dyDescent="0.2">
      <c r="A3735" s="173" t="s">
        <v>1182</v>
      </c>
      <c r="B3735" s="173" t="s">
        <v>4424</v>
      </c>
      <c r="C3735" s="173" t="s">
        <v>4423</v>
      </c>
      <c r="D3735" s="173">
        <v>7</v>
      </c>
      <c r="E3735" s="173">
        <v>33031968</v>
      </c>
      <c r="F3735" s="173" t="s">
        <v>143</v>
      </c>
      <c r="G3735" s="173" t="s">
        <v>144</v>
      </c>
      <c r="H3735" s="173">
        <v>0.133544887</v>
      </c>
      <c r="I3735" s="179">
        <v>0.21759094600000001</v>
      </c>
      <c r="J3735" s="179">
        <v>0.242245607</v>
      </c>
      <c r="K3735" s="179">
        <v>0.89822452600000002</v>
      </c>
      <c r="L3735" s="183">
        <v>2.1999999999999999E-12</v>
      </c>
      <c r="M3735" s="179">
        <v>22.625166369999999</v>
      </c>
      <c r="N3735" s="183">
        <v>1.9700000000000002E-6</v>
      </c>
      <c r="O3735" s="173">
        <v>17.314621429999999</v>
      </c>
      <c r="P3735" s="185">
        <v>3.1699999999999998E-5</v>
      </c>
      <c r="Q3735" s="173" t="s">
        <v>4241</v>
      </c>
      <c r="R3735" s="173" t="s">
        <v>4242</v>
      </c>
      <c r="S3735" s="173" t="s">
        <v>4243</v>
      </c>
      <c r="T3735" s="173">
        <v>49186</v>
      </c>
      <c r="U3735" s="173">
        <v>21756</v>
      </c>
      <c r="V3735" s="173" t="s">
        <v>384</v>
      </c>
    </row>
    <row r="3736" spans="1:22" x14ac:dyDescent="0.2">
      <c r="A3736" s="173" t="s">
        <v>724</v>
      </c>
      <c r="B3736" s="173" t="s">
        <v>4627</v>
      </c>
      <c r="C3736" s="173" t="s">
        <v>4626</v>
      </c>
      <c r="D3736" s="173">
        <v>11</v>
      </c>
      <c r="E3736" s="173">
        <v>38202179</v>
      </c>
      <c r="F3736" s="173" t="s">
        <v>143</v>
      </c>
      <c r="G3736" s="173" t="s">
        <v>144</v>
      </c>
      <c r="H3736" s="173">
        <v>0.94454219500000003</v>
      </c>
      <c r="I3736" s="179">
        <v>0.24007614199999999</v>
      </c>
      <c r="J3736" s="179">
        <v>0.23259887100000001</v>
      </c>
      <c r="K3736" s="179">
        <v>1.0321466370000001</v>
      </c>
      <c r="L3736" s="183">
        <v>1.04E-14</v>
      </c>
      <c r="M3736" s="179">
        <v>22.537740939999999</v>
      </c>
      <c r="N3736" s="183">
        <v>2.0600000000000002E-6</v>
      </c>
      <c r="O3736" s="173">
        <v>17.666957700000001</v>
      </c>
      <c r="P3736" s="185">
        <v>2.6299999999999999E-5</v>
      </c>
      <c r="Q3736" s="173" t="s">
        <v>128</v>
      </c>
      <c r="R3736" s="173" t="s">
        <v>4215</v>
      </c>
      <c r="S3736" s="173" t="s">
        <v>4216</v>
      </c>
      <c r="T3736" s="173">
        <v>225966</v>
      </c>
      <c r="U3736" s="173">
        <v>437634</v>
      </c>
    </row>
    <row r="3737" spans="1:22" x14ac:dyDescent="0.2">
      <c r="A3737" s="173" t="s">
        <v>724</v>
      </c>
      <c r="B3737" s="173" t="s">
        <v>4668</v>
      </c>
      <c r="C3737" s="173" t="s">
        <v>4667</v>
      </c>
      <c r="D3737" s="173">
        <v>11</v>
      </c>
      <c r="E3737" s="173">
        <v>38202291</v>
      </c>
      <c r="F3737" s="173" t="s">
        <v>143</v>
      </c>
      <c r="G3737" s="173" t="s">
        <v>144</v>
      </c>
      <c r="H3737" s="173">
        <v>0.94453911999999995</v>
      </c>
      <c r="I3737" s="179">
        <v>0.24007335699999999</v>
      </c>
      <c r="J3737" s="179">
        <v>0.23259887200000001</v>
      </c>
      <c r="K3737" s="179">
        <v>1.032134656</v>
      </c>
      <c r="L3737" s="183">
        <v>1.07E-14</v>
      </c>
      <c r="M3737" s="179">
        <v>22.51699275</v>
      </c>
      <c r="N3737" s="183">
        <v>2.08E-6</v>
      </c>
      <c r="O3737" s="173">
        <v>17.651221110000002</v>
      </c>
      <c r="P3737" s="185">
        <v>2.65E-5</v>
      </c>
      <c r="Q3737" s="173" t="s">
        <v>128</v>
      </c>
      <c r="R3737" s="173" t="s">
        <v>4215</v>
      </c>
      <c r="S3737" s="173" t="s">
        <v>4216</v>
      </c>
      <c r="T3737" s="173">
        <v>226078</v>
      </c>
      <c r="U3737" s="173">
        <v>437522</v>
      </c>
    </row>
    <row r="3738" spans="1:22" x14ac:dyDescent="0.2">
      <c r="A3738" s="173" t="s">
        <v>724</v>
      </c>
      <c r="B3738" s="173" t="s">
        <v>4693</v>
      </c>
      <c r="C3738" s="173" t="s">
        <v>4692</v>
      </c>
      <c r="D3738" s="173">
        <v>11</v>
      </c>
      <c r="E3738" s="173">
        <v>38202498</v>
      </c>
      <c r="F3738" s="173" t="s">
        <v>143</v>
      </c>
      <c r="G3738" s="173" t="s">
        <v>144</v>
      </c>
      <c r="H3738" s="173">
        <v>0.94454575200000002</v>
      </c>
      <c r="I3738" s="179">
        <v>0.24005573799999999</v>
      </c>
      <c r="J3738" s="179">
        <v>0.23259887100000001</v>
      </c>
      <c r="K3738" s="179">
        <v>1.0320589149999999</v>
      </c>
      <c r="L3738" s="183">
        <v>1.08E-14</v>
      </c>
      <c r="M3738" s="179">
        <v>22.507697660000002</v>
      </c>
      <c r="N3738" s="183">
        <v>2.0899999999999999E-6</v>
      </c>
      <c r="O3738" s="173">
        <v>17.645169679999999</v>
      </c>
      <c r="P3738" s="185">
        <v>2.6599999999999999E-5</v>
      </c>
      <c r="Q3738" s="173" t="s">
        <v>128</v>
      </c>
      <c r="R3738" s="173" t="s">
        <v>4215</v>
      </c>
      <c r="S3738" s="173" t="s">
        <v>4216</v>
      </c>
      <c r="T3738" s="173">
        <v>226285</v>
      </c>
      <c r="U3738" s="173">
        <v>437315</v>
      </c>
    </row>
    <row r="3739" spans="1:22" x14ac:dyDescent="0.2">
      <c r="A3739" s="173" t="s">
        <v>2077</v>
      </c>
      <c r="B3739" s="173" t="s">
        <v>12800</v>
      </c>
      <c r="C3739" s="173" t="s">
        <v>12799</v>
      </c>
      <c r="D3739" s="173">
        <v>8</v>
      </c>
      <c r="E3739" s="173">
        <v>84596299</v>
      </c>
      <c r="F3739" s="173" t="s">
        <v>149</v>
      </c>
      <c r="G3739" s="173" t="s">
        <v>154</v>
      </c>
      <c r="H3739" s="173">
        <v>0.32428815799999999</v>
      </c>
      <c r="I3739" s="179">
        <v>-2.2895977000000001E-2</v>
      </c>
      <c r="J3739" s="179">
        <v>0.22331573900000001</v>
      </c>
      <c r="K3739" s="179">
        <v>-0.102527377</v>
      </c>
      <c r="L3739" s="179">
        <v>7.4954330000000001E-3</v>
      </c>
      <c r="M3739" s="179">
        <v>20.478045959999999</v>
      </c>
      <c r="N3739" s="183">
        <v>6.0299999999999999E-6</v>
      </c>
      <c r="O3739" s="173">
        <v>13.787964779999999</v>
      </c>
      <c r="P3739" s="173">
        <v>2.0464300000000001E-4</v>
      </c>
      <c r="Q3739" s="173" t="s">
        <v>128</v>
      </c>
      <c r="R3739" s="173" t="s">
        <v>7545</v>
      </c>
      <c r="S3739" s="173" t="s">
        <v>7546</v>
      </c>
      <c r="T3739" s="173">
        <v>275167</v>
      </c>
      <c r="U3739" s="173">
        <v>499153</v>
      </c>
      <c r="V3739" s="173" t="s">
        <v>384</v>
      </c>
    </row>
    <row r="3740" spans="1:22" x14ac:dyDescent="0.2">
      <c r="A3740" s="173" t="s">
        <v>2437</v>
      </c>
      <c r="B3740" s="173" t="s">
        <v>4621</v>
      </c>
      <c r="C3740" s="173" t="s">
        <v>4620</v>
      </c>
      <c r="D3740" s="173">
        <v>3</v>
      </c>
      <c r="E3740" s="173">
        <v>176681399</v>
      </c>
      <c r="F3740" s="173" t="s">
        <v>154</v>
      </c>
      <c r="G3740" s="173" t="s">
        <v>144</v>
      </c>
      <c r="H3740" s="173">
        <v>0.46717243400000003</v>
      </c>
      <c r="I3740" s="179">
        <v>-2.7141700000000001E-2</v>
      </c>
      <c r="J3740" s="179">
        <v>0.27380471699999998</v>
      </c>
      <c r="K3740" s="179">
        <v>-9.9127947999999994E-2</v>
      </c>
      <c r="L3740" s="179">
        <v>1.47539E-4</v>
      </c>
      <c r="M3740" s="179">
        <v>22.541697490000001</v>
      </c>
      <c r="N3740" s="183">
        <v>2.0600000000000002E-6</v>
      </c>
      <c r="O3740" s="173">
        <v>18.224572779999999</v>
      </c>
      <c r="P3740" s="185">
        <v>1.9599999999999999E-5</v>
      </c>
      <c r="Q3740" s="173" t="s">
        <v>128</v>
      </c>
      <c r="R3740" s="173" t="s">
        <v>2769</v>
      </c>
      <c r="S3740" s="173" t="s">
        <v>2770</v>
      </c>
      <c r="T3740" s="173">
        <v>146610</v>
      </c>
      <c r="U3740" s="173">
        <v>55743</v>
      </c>
    </row>
    <row r="3741" spans="1:22" x14ac:dyDescent="0.2">
      <c r="A3741" s="173" t="s">
        <v>957</v>
      </c>
      <c r="B3741" s="173" t="s">
        <v>11978</v>
      </c>
      <c r="C3741" s="173" t="s">
        <v>11977</v>
      </c>
      <c r="D3741" s="173">
        <v>17</v>
      </c>
      <c r="E3741" s="173">
        <v>1193163</v>
      </c>
      <c r="F3741" s="173" t="s">
        <v>154</v>
      </c>
      <c r="G3741" s="173" t="s">
        <v>149</v>
      </c>
      <c r="H3741" s="173">
        <v>0.400840158</v>
      </c>
      <c r="I3741" s="179">
        <v>-0.2189461</v>
      </c>
      <c r="J3741" s="179">
        <v>0.23933853499999999</v>
      </c>
      <c r="K3741" s="179">
        <v>-0.91479669399999997</v>
      </c>
      <c r="L3741" s="179">
        <v>3.2669300000000002E-4</v>
      </c>
      <c r="M3741" s="179">
        <v>20.622276660000001</v>
      </c>
      <c r="N3741" s="183">
        <v>5.5899999999999998E-6</v>
      </c>
      <c r="O3741" s="173">
        <v>20.930557759999999</v>
      </c>
      <c r="P3741" s="185">
        <v>4.7600000000000002E-6</v>
      </c>
      <c r="Q3741" s="173" t="s">
        <v>3838</v>
      </c>
      <c r="R3741" s="173" t="s">
        <v>3839</v>
      </c>
      <c r="S3741" s="173" t="s">
        <v>3840</v>
      </c>
      <c r="T3741" s="173">
        <v>18598</v>
      </c>
      <c r="U3741" s="173">
        <v>54670</v>
      </c>
      <c r="V3741" s="173" t="s">
        <v>384</v>
      </c>
    </row>
    <row r="3742" spans="1:22" x14ac:dyDescent="0.2">
      <c r="A3742" s="173" t="s">
        <v>46</v>
      </c>
      <c r="B3742" s="173" t="s">
        <v>16560</v>
      </c>
      <c r="C3742" s="173" t="s">
        <v>16559</v>
      </c>
      <c r="D3742" s="173">
        <v>10</v>
      </c>
      <c r="E3742" s="173">
        <v>44254906</v>
      </c>
      <c r="F3742" s="173" t="s">
        <v>154</v>
      </c>
      <c r="G3742" s="173" t="s">
        <v>149</v>
      </c>
      <c r="H3742" s="173">
        <v>6.6423010000000005E-2</v>
      </c>
      <c r="I3742" s="179">
        <v>4.3960095999999997E-2</v>
      </c>
      <c r="J3742" s="179">
        <v>0.23234032900000001</v>
      </c>
      <c r="K3742" s="179">
        <v>0.18920561899999999</v>
      </c>
      <c r="L3742" s="183">
        <v>2.5700000000000002E-12</v>
      </c>
      <c r="M3742" s="179">
        <v>19.93177317</v>
      </c>
      <c r="N3742" s="183">
        <v>8.0299999999999994E-6</v>
      </c>
      <c r="O3742" s="173">
        <v>15.80065093</v>
      </c>
      <c r="P3742" s="185">
        <v>7.0400000000000004E-5</v>
      </c>
      <c r="Q3742" s="173" t="s">
        <v>128</v>
      </c>
      <c r="R3742" s="173" t="s">
        <v>16561</v>
      </c>
      <c r="S3742" s="173" t="s">
        <v>16562</v>
      </c>
      <c r="T3742" s="173">
        <v>84759</v>
      </c>
      <c r="U3742" s="173">
        <v>18108</v>
      </c>
    </row>
    <row r="3743" spans="1:22" x14ac:dyDescent="0.2">
      <c r="A3743" s="173" t="s">
        <v>98</v>
      </c>
      <c r="B3743" s="173" t="s">
        <v>14773</v>
      </c>
      <c r="C3743" s="173" t="s">
        <v>14772</v>
      </c>
      <c r="D3743" s="173">
        <v>4</v>
      </c>
      <c r="E3743" s="173">
        <v>188074352</v>
      </c>
      <c r="F3743" s="173" t="s">
        <v>143</v>
      </c>
      <c r="G3743" s="173" t="s">
        <v>144</v>
      </c>
      <c r="H3743" s="173">
        <v>0.11052047299999999</v>
      </c>
      <c r="I3743" s="179">
        <v>0.467183666</v>
      </c>
      <c r="J3743" s="179">
        <v>0.228129944</v>
      </c>
      <c r="K3743" s="179">
        <v>2.0478840169999999</v>
      </c>
      <c r="L3743" s="183">
        <v>2.9500000000000002E-11</v>
      </c>
      <c r="M3743" s="179">
        <v>20.17150985</v>
      </c>
      <c r="N3743" s="183">
        <v>7.08E-6</v>
      </c>
      <c r="O3743" s="173">
        <v>19.545846399999999</v>
      </c>
      <c r="P3743" s="185">
        <v>9.8200000000000008E-6</v>
      </c>
      <c r="Q3743" s="173" t="s">
        <v>128</v>
      </c>
      <c r="R3743" s="173" t="s">
        <v>8527</v>
      </c>
      <c r="S3743" s="173" t="s">
        <v>8528</v>
      </c>
      <c r="T3743" s="173">
        <v>429365</v>
      </c>
      <c r="U3743" s="173">
        <v>150884</v>
      </c>
    </row>
    <row r="3744" spans="1:22" x14ac:dyDescent="0.2">
      <c r="A3744" s="173" t="s">
        <v>2938</v>
      </c>
      <c r="B3744" s="173" t="s">
        <v>8234</v>
      </c>
      <c r="C3744" s="173" t="s">
        <v>8233</v>
      </c>
      <c r="D3744" s="173">
        <v>4</v>
      </c>
      <c r="E3744" s="173">
        <v>23927672</v>
      </c>
      <c r="F3744" s="173" t="s">
        <v>154</v>
      </c>
      <c r="G3744" s="173" t="s">
        <v>149</v>
      </c>
      <c r="H3744" s="173">
        <v>0.20563513999999999</v>
      </c>
      <c r="I3744" s="179">
        <v>-0.26648406800000002</v>
      </c>
      <c r="J3744" s="179">
        <v>0.25221386699999998</v>
      </c>
      <c r="K3744" s="179">
        <v>-1.0565797610000001</v>
      </c>
      <c r="L3744" s="183">
        <v>1.6600000000000001E-9</v>
      </c>
      <c r="M3744" s="179">
        <v>21.426259330000001</v>
      </c>
      <c r="N3744" s="183">
        <v>3.6799999999999999E-6</v>
      </c>
      <c r="O3744" s="173">
        <v>20.107559559999999</v>
      </c>
      <c r="P3744" s="185">
        <v>7.3200000000000002E-6</v>
      </c>
      <c r="Q3744" s="173" t="s">
        <v>8235</v>
      </c>
      <c r="R3744" s="173" t="s">
        <v>8235</v>
      </c>
      <c r="S3744" s="173" t="s">
        <v>8236</v>
      </c>
      <c r="T3744" s="173">
        <v>35972</v>
      </c>
      <c r="U3744" s="173">
        <v>594142</v>
      </c>
      <c r="V3744" s="173" t="s">
        <v>407</v>
      </c>
    </row>
    <row r="3745" spans="1:22" x14ac:dyDescent="0.2">
      <c r="A3745" s="173" t="s">
        <v>98</v>
      </c>
      <c r="B3745" s="173" t="s">
        <v>12144</v>
      </c>
      <c r="C3745" s="173" t="s">
        <v>12143</v>
      </c>
      <c r="D3745" s="173">
        <v>4</v>
      </c>
      <c r="E3745" s="173">
        <v>188078296</v>
      </c>
      <c r="F3745" s="173" t="s">
        <v>154</v>
      </c>
      <c r="G3745" s="173" t="s">
        <v>143</v>
      </c>
      <c r="H3745" s="173">
        <v>0.104804402</v>
      </c>
      <c r="I3745" s="179">
        <v>0.46364232900000002</v>
      </c>
      <c r="J3745" s="179">
        <v>0.228132683</v>
      </c>
      <c r="K3745" s="179">
        <v>2.0323362810000001</v>
      </c>
      <c r="L3745" s="183">
        <v>7.3100000000000002E-12</v>
      </c>
      <c r="M3745" s="179">
        <v>20.592287020000001</v>
      </c>
      <c r="N3745" s="183">
        <v>5.6799999999999998E-6</v>
      </c>
      <c r="O3745" s="173">
        <v>19.862744410000001</v>
      </c>
      <c r="P3745" s="185">
        <v>8.32E-6</v>
      </c>
      <c r="Q3745" s="173" t="s">
        <v>128</v>
      </c>
      <c r="R3745" s="173" t="s">
        <v>8527</v>
      </c>
      <c r="S3745" s="173" t="s">
        <v>8528</v>
      </c>
      <c r="T3745" s="173">
        <v>433309</v>
      </c>
      <c r="U3745" s="173">
        <v>146940</v>
      </c>
    </row>
    <row r="3746" spans="1:22" x14ac:dyDescent="0.2">
      <c r="A3746" s="173" t="s">
        <v>2354</v>
      </c>
      <c r="B3746" s="173" t="s">
        <v>11972</v>
      </c>
      <c r="C3746" s="173" t="s">
        <v>11971</v>
      </c>
      <c r="D3746" s="173">
        <v>15</v>
      </c>
      <c r="E3746" s="173">
        <v>73260649</v>
      </c>
      <c r="F3746" s="173" t="s">
        <v>143</v>
      </c>
      <c r="G3746" s="173" t="s">
        <v>149</v>
      </c>
      <c r="H3746" s="173">
        <v>0.55354652100000001</v>
      </c>
      <c r="I3746" s="179">
        <v>0.106492924</v>
      </c>
      <c r="J3746" s="179">
        <v>0.24387078000000001</v>
      </c>
      <c r="K3746" s="179">
        <v>0.43667766899999999</v>
      </c>
      <c r="L3746" s="179">
        <v>2.01745E-4</v>
      </c>
      <c r="M3746" s="179">
        <v>20.62289633</v>
      </c>
      <c r="N3746" s="183">
        <v>5.5899999999999998E-6</v>
      </c>
      <c r="O3746" s="173">
        <v>18.638048000000001</v>
      </c>
      <c r="P3746" s="185">
        <v>1.5800000000000001E-5</v>
      </c>
      <c r="Q3746" s="173" t="s">
        <v>128</v>
      </c>
      <c r="R3746" s="173" t="s">
        <v>11973</v>
      </c>
      <c r="S3746" s="173" t="s">
        <v>11974</v>
      </c>
      <c r="T3746" s="173">
        <v>170109</v>
      </c>
      <c r="U3746" s="173">
        <v>84175</v>
      </c>
    </row>
    <row r="3747" spans="1:22" x14ac:dyDescent="0.2">
      <c r="A3747" s="173" t="s">
        <v>966</v>
      </c>
      <c r="B3747" s="173" t="s">
        <v>13949</v>
      </c>
      <c r="C3747" s="173" t="s">
        <v>13948</v>
      </c>
      <c r="D3747" s="173">
        <v>17</v>
      </c>
      <c r="E3747" s="173">
        <v>53923717</v>
      </c>
      <c r="F3747" s="173" t="s">
        <v>154</v>
      </c>
      <c r="G3747" s="173" t="s">
        <v>144</v>
      </c>
      <c r="H3747" s="173">
        <v>0.31854930799999998</v>
      </c>
      <c r="I3747" s="179">
        <v>-0.399651164</v>
      </c>
      <c r="J3747" s="179">
        <v>0.22582824200000001</v>
      </c>
      <c r="K3747" s="179">
        <v>-1.769712945</v>
      </c>
      <c r="L3747" s="179">
        <v>1.23774E-4</v>
      </c>
      <c r="M3747" s="179">
        <v>20.285997439999999</v>
      </c>
      <c r="N3747" s="183">
        <v>6.6699999999999997E-6</v>
      </c>
      <c r="O3747" s="173">
        <v>17.68664149</v>
      </c>
      <c r="P3747" s="185">
        <v>2.5999999999999998E-5</v>
      </c>
      <c r="Q3747" s="173" t="s">
        <v>128</v>
      </c>
      <c r="R3747" s="173" t="s">
        <v>2611</v>
      </c>
      <c r="S3747" s="173" t="s">
        <v>2612</v>
      </c>
      <c r="T3747" s="173">
        <v>23266</v>
      </c>
      <c r="U3747" s="173">
        <v>307118</v>
      </c>
    </row>
    <row r="3748" spans="1:22" x14ac:dyDescent="0.2">
      <c r="A3748" s="173" t="s">
        <v>986</v>
      </c>
      <c r="B3748" s="173" t="s">
        <v>11115</v>
      </c>
      <c r="C3748" s="173" t="s">
        <v>11114</v>
      </c>
      <c r="D3748" s="173">
        <v>5</v>
      </c>
      <c r="E3748" s="173">
        <v>90387619</v>
      </c>
      <c r="F3748" s="173" t="s">
        <v>144</v>
      </c>
      <c r="G3748" s="173" t="s">
        <v>143</v>
      </c>
      <c r="H3748" s="173">
        <v>0.30711908900000001</v>
      </c>
      <c r="I3748" s="179">
        <v>-0.67165677499999998</v>
      </c>
      <c r="J3748" s="179">
        <v>0.437537607</v>
      </c>
      <c r="K3748" s="179">
        <v>-1.5350835300000001</v>
      </c>
      <c r="L3748" s="179">
        <v>0.124763311</v>
      </c>
      <c r="M3748" s="179">
        <v>20.76436086</v>
      </c>
      <c r="N3748" s="183">
        <v>5.1900000000000003E-6</v>
      </c>
      <c r="O3748" s="173">
        <v>14.569768639999999</v>
      </c>
      <c r="P3748" s="173">
        <v>1.3506400000000001E-4</v>
      </c>
      <c r="Q3748" s="173" t="s">
        <v>10686</v>
      </c>
      <c r="R3748" s="173" t="s">
        <v>10687</v>
      </c>
      <c r="S3748" s="173" t="s">
        <v>10688</v>
      </c>
      <c r="T3748" s="173">
        <v>562218</v>
      </c>
      <c r="U3748" s="173">
        <v>211183</v>
      </c>
      <c r="V3748" s="173" t="s">
        <v>560</v>
      </c>
    </row>
    <row r="3749" spans="1:22" x14ac:dyDescent="0.2">
      <c r="A3749" s="173" t="s">
        <v>2020</v>
      </c>
      <c r="B3749" s="173" t="s">
        <v>5585</v>
      </c>
      <c r="C3749" s="173" t="s">
        <v>5584</v>
      </c>
      <c r="D3749" s="173">
        <v>14</v>
      </c>
      <c r="E3749" s="173">
        <v>33682402</v>
      </c>
      <c r="F3749" s="173" t="s">
        <v>144</v>
      </c>
      <c r="G3749" s="173" t="s">
        <v>143</v>
      </c>
      <c r="H3749" s="173">
        <v>0.28519540599999998</v>
      </c>
      <c r="I3749" s="179">
        <v>3.2833653999999997E-2</v>
      </c>
      <c r="J3749" s="179">
        <v>0.227630687</v>
      </c>
      <c r="K3749" s="179">
        <v>0.14424089600000001</v>
      </c>
      <c r="L3749" s="179">
        <v>5.0318480000000002E-3</v>
      </c>
      <c r="M3749" s="179">
        <v>22.209582319999999</v>
      </c>
      <c r="N3749" s="183">
        <v>2.4399999999999999E-6</v>
      </c>
      <c r="O3749" s="173">
        <v>20.230832889999999</v>
      </c>
      <c r="P3749" s="185">
        <v>6.8600000000000004E-6</v>
      </c>
      <c r="Q3749" s="173" t="s">
        <v>1189</v>
      </c>
      <c r="R3749" s="173" t="s">
        <v>1190</v>
      </c>
      <c r="S3749" s="173" t="s">
        <v>1191</v>
      </c>
      <c r="T3749" s="173">
        <v>380134</v>
      </c>
      <c r="U3749" s="173">
        <v>495740</v>
      </c>
      <c r="V3749" s="173" t="s">
        <v>384</v>
      </c>
    </row>
    <row r="3750" spans="1:22" x14ac:dyDescent="0.2">
      <c r="A3750" s="173" t="s">
        <v>817</v>
      </c>
      <c r="B3750" s="173" t="s">
        <v>11262</v>
      </c>
      <c r="C3750" s="173" t="s">
        <v>11261</v>
      </c>
      <c r="D3750" s="173">
        <v>4</v>
      </c>
      <c r="E3750" s="173">
        <v>81228936</v>
      </c>
      <c r="F3750" s="173" t="s">
        <v>154</v>
      </c>
      <c r="G3750" s="173" t="s">
        <v>149</v>
      </c>
      <c r="H3750" s="173">
        <v>0.72263619800000001</v>
      </c>
      <c r="I3750" s="179">
        <v>0.182627448</v>
      </c>
      <c r="J3750" s="179">
        <v>0.25617247799999998</v>
      </c>
      <c r="K3750" s="179">
        <v>0.71290815200000002</v>
      </c>
      <c r="L3750" s="183">
        <v>4.5000000000000001E-6</v>
      </c>
      <c r="M3750" s="179">
        <v>20.739008470000002</v>
      </c>
      <c r="N3750" s="183">
        <v>5.2599999999999996E-6</v>
      </c>
      <c r="O3750" s="173">
        <v>20.67423209</v>
      </c>
      <c r="P3750" s="185">
        <v>5.4399999999999996E-6</v>
      </c>
      <c r="Q3750" s="173" t="s">
        <v>128</v>
      </c>
      <c r="R3750" s="173" t="s">
        <v>1963</v>
      </c>
      <c r="S3750" s="173" t="s">
        <v>1964</v>
      </c>
      <c r="T3750" s="173">
        <v>16765</v>
      </c>
      <c r="U3750" s="173">
        <v>27937</v>
      </c>
    </row>
    <row r="3751" spans="1:22" x14ac:dyDescent="0.2">
      <c r="A3751" s="173" t="s">
        <v>817</v>
      </c>
      <c r="B3751" s="173" t="s">
        <v>7831</v>
      </c>
      <c r="C3751" s="173" t="s">
        <v>7830</v>
      </c>
      <c r="D3751" s="173">
        <v>4</v>
      </c>
      <c r="E3751" s="173">
        <v>81395105</v>
      </c>
      <c r="F3751" s="173" t="s">
        <v>143</v>
      </c>
      <c r="G3751" s="173" t="s">
        <v>149</v>
      </c>
      <c r="H3751" s="173">
        <v>0.37917320300000001</v>
      </c>
      <c r="I3751" s="179">
        <v>0.22389266299999999</v>
      </c>
      <c r="J3751" s="179">
        <v>0.25616264999999999</v>
      </c>
      <c r="K3751" s="179">
        <v>0.87402540100000004</v>
      </c>
      <c r="L3751" s="183">
        <v>5.3600000000000004E-6</v>
      </c>
      <c r="M3751" s="179">
        <v>21.535495269999998</v>
      </c>
      <c r="N3751" s="183">
        <v>3.4699999999999998E-6</v>
      </c>
      <c r="O3751" s="173">
        <v>18.019734849999999</v>
      </c>
      <c r="P3751" s="185">
        <v>2.19E-5</v>
      </c>
      <c r="Q3751" s="173" t="s">
        <v>1964</v>
      </c>
      <c r="R3751" s="173" t="s">
        <v>1963</v>
      </c>
      <c r="S3751" s="173" t="s">
        <v>3805</v>
      </c>
      <c r="T3751" s="173">
        <v>182934</v>
      </c>
      <c r="U3751" s="173">
        <v>557013</v>
      </c>
      <c r="V3751" s="173" t="s">
        <v>405</v>
      </c>
    </row>
    <row r="3752" spans="1:22" x14ac:dyDescent="0.2">
      <c r="A3752" s="173" t="s">
        <v>1119</v>
      </c>
      <c r="B3752" s="173" t="s">
        <v>11082</v>
      </c>
      <c r="C3752" s="173" t="s">
        <v>11081</v>
      </c>
      <c r="D3752" s="173">
        <v>3</v>
      </c>
      <c r="E3752" s="173">
        <v>116522350</v>
      </c>
      <c r="F3752" s="173" t="s">
        <v>149</v>
      </c>
      <c r="G3752" s="173" t="s">
        <v>154</v>
      </c>
      <c r="H3752" s="173">
        <v>0.24528460199999999</v>
      </c>
      <c r="I3752" s="179">
        <v>2.7380143999999999E-2</v>
      </c>
      <c r="J3752" s="179">
        <v>0.26153576499999998</v>
      </c>
      <c r="K3752" s="179">
        <v>0.10468986700000001</v>
      </c>
      <c r="L3752" s="183">
        <v>1.8600000000000001E-5</v>
      </c>
      <c r="M3752" s="179">
        <v>20.77626003</v>
      </c>
      <c r="N3752" s="183">
        <v>5.1599999999999997E-6</v>
      </c>
      <c r="O3752" s="173">
        <v>20.011579269999999</v>
      </c>
      <c r="P3752" s="185">
        <v>7.7000000000000008E-6</v>
      </c>
      <c r="Q3752" s="173" t="s">
        <v>128</v>
      </c>
      <c r="R3752" s="173" t="s">
        <v>4984</v>
      </c>
      <c r="S3752" s="173" t="s">
        <v>4985</v>
      </c>
      <c r="T3752" s="173">
        <v>86463</v>
      </c>
      <c r="U3752" s="173">
        <v>46773</v>
      </c>
    </row>
    <row r="3753" spans="1:22" x14ac:dyDescent="0.2">
      <c r="A3753" s="173" t="s">
        <v>2354</v>
      </c>
      <c r="B3753" s="173" t="s">
        <v>16005</v>
      </c>
      <c r="C3753" s="173" t="s">
        <v>16004</v>
      </c>
      <c r="D3753" s="173">
        <v>15</v>
      </c>
      <c r="E3753" s="173">
        <v>73274642</v>
      </c>
      <c r="F3753" s="173" t="s">
        <v>144</v>
      </c>
      <c r="G3753" s="173" t="s">
        <v>143</v>
      </c>
      <c r="H3753" s="173">
        <v>0.55364965399999999</v>
      </c>
      <c r="I3753" s="179">
        <v>0.10809903899999999</v>
      </c>
      <c r="J3753" s="179">
        <v>0.243968449</v>
      </c>
      <c r="K3753" s="179">
        <v>0.44308614200000002</v>
      </c>
      <c r="L3753" s="179">
        <v>2.4329399999999999E-4</v>
      </c>
      <c r="M3753" s="179">
        <v>20.000244729999999</v>
      </c>
      <c r="N3753" s="183">
        <v>7.7400000000000004E-6</v>
      </c>
      <c r="O3753" s="173">
        <v>18.18290292</v>
      </c>
      <c r="P3753" s="185">
        <v>2.0100000000000001E-5</v>
      </c>
      <c r="Q3753" s="173" t="s">
        <v>128</v>
      </c>
      <c r="R3753" s="173" t="s">
        <v>11973</v>
      </c>
      <c r="S3753" s="173" t="s">
        <v>11974</v>
      </c>
      <c r="T3753" s="173">
        <v>184102</v>
      </c>
      <c r="U3753" s="173">
        <v>70182</v>
      </c>
    </row>
    <row r="3754" spans="1:22" x14ac:dyDescent="0.2">
      <c r="A3754" s="173" t="s">
        <v>625</v>
      </c>
      <c r="B3754" s="173" t="s">
        <v>12272</v>
      </c>
      <c r="C3754" s="173" t="s">
        <v>12271</v>
      </c>
      <c r="D3754" s="173">
        <v>4</v>
      </c>
      <c r="E3754" s="173">
        <v>139474728</v>
      </c>
      <c r="F3754" s="173" t="s">
        <v>144</v>
      </c>
      <c r="G3754" s="173" t="s">
        <v>143</v>
      </c>
      <c r="H3754" s="173">
        <v>0.91505122999999999</v>
      </c>
      <c r="I3754" s="179">
        <v>0.227683688</v>
      </c>
      <c r="J3754" s="179">
        <v>0.228819884</v>
      </c>
      <c r="K3754" s="179">
        <v>0.99503453799999997</v>
      </c>
      <c r="L3754" s="183">
        <v>2.45E-15</v>
      </c>
      <c r="M3754" s="179">
        <v>20.573087770000001</v>
      </c>
      <c r="N3754" s="183">
        <v>5.7400000000000001E-6</v>
      </c>
      <c r="O3754" s="173">
        <v>16.94466259</v>
      </c>
      <c r="P3754" s="185">
        <v>3.8500000000000001E-5</v>
      </c>
      <c r="Q3754" s="173" t="s">
        <v>128</v>
      </c>
      <c r="R3754" s="173" t="s">
        <v>12273</v>
      </c>
      <c r="S3754" s="173" t="s">
        <v>12274</v>
      </c>
      <c r="T3754" s="173">
        <v>129230</v>
      </c>
      <c r="U3754" s="173">
        <v>266382</v>
      </c>
    </row>
    <row r="3755" spans="1:22" x14ac:dyDescent="0.2">
      <c r="A3755" s="173" t="s">
        <v>98</v>
      </c>
      <c r="B3755" s="173" t="s">
        <v>19596</v>
      </c>
      <c r="C3755" s="173" t="s">
        <v>19595</v>
      </c>
      <c r="D3755" s="173">
        <v>4</v>
      </c>
      <c r="E3755" s="173">
        <v>188074305</v>
      </c>
      <c r="F3755" s="173" t="s">
        <v>154</v>
      </c>
      <c r="G3755" s="173" t="s">
        <v>149</v>
      </c>
      <c r="H3755" s="173">
        <v>0.106906863</v>
      </c>
      <c r="I3755" s="179">
        <v>0.46248994799999998</v>
      </c>
      <c r="J3755" s="179">
        <v>0.22813088100000001</v>
      </c>
      <c r="K3755" s="179">
        <v>2.0273009329999998</v>
      </c>
      <c r="L3755" s="183">
        <v>2.7E-11</v>
      </c>
      <c r="M3755" s="179">
        <v>19.617307619999998</v>
      </c>
      <c r="N3755" s="183">
        <v>9.4599999999999992E-6</v>
      </c>
      <c r="O3755" s="173">
        <v>19.09140086</v>
      </c>
      <c r="P3755" s="185">
        <v>1.2500000000000001E-5</v>
      </c>
      <c r="Q3755" s="173" t="s">
        <v>128</v>
      </c>
      <c r="R3755" s="173" t="s">
        <v>8527</v>
      </c>
      <c r="S3755" s="173" t="s">
        <v>8528</v>
      </c>
      <c r="T3755" s="173">
        <v>429318</v>
      </c>
      <c r="U3755" s="173">
        <v>150931</v>
      </c>
    </row>
    <row r="3756" spans="1:22" x14ac:dyDescent="0.2">
      <c r="A3756" s="173" t="s">
        <v>3072</v>
      </c>
      <c r="B3756" s="173" t="s">
        <v>7083</v>
      </c>
      <c r="C3756" s="173" t="s">
        <v>7082</v>
      </c>
      <c r="D3756" s="173">
        <v>14</v>
      </c>
      <c r="E3756" s="173">
        <v>81557109</v>
      </c>
      <c r="F3756" s="173" t="s">
        <v>144</v>
      </c>
      <c r="G3756" s="173" t="s">
        <v>143</v>
      </c>
      <c r="H3756" s="173">
        <v>0.205054018</v>
      </c>
      <c r="I3756" s="179">
        <v>-0.15104429899999999</v>
      </c>
      <c r="J3756" s="179">
        <v>0.227271216</v>
      </c>
      <c r="K3756" s="179">
        <v>-0.66459933299999996</v>
      </c>
      <c r="L3756" s="179">
        <v>1.7690379999999999E-3</v>
      </c>
      <c r="M3756" s="179">
        <v>21.712993090000001</v>
      </c>
      <c r="N3756" s="183">
        <v>3.1700000000000001E-6</v>
      </c>
      <c r="O3756" s="173">
        <v>19.448213200000001</v>
      </c>
      <c r="P3756" s="185">
        <v>1.03E-5</v>
      </c>
      <c r="Q3756" s="173" t="s">
        <v>7084</v>
      </c>
      <c r="R3756" s="173" t="s">
        <v>7085</v>
      </c>
      <c r="S3756" s="173" t="s">
        <v>7086</v>
      </c>
      <c r="T3756" s="173">
        <v>151225</v>
      </c>
      <c r="U3756" s="173">
        <v>84686</v>
      </c>
      <c r="V3756" s="173" t="s">
        <v>384</v>
      </c>
    </row>
    <row r="3757" spans="1:22" x14ac:dyDescent="0.2">
      <c r="A3757" s="173" t="s">
        <v>2077</v>
      </c>
      <c r="B3757" s="173" t="s">
        <v>7544</v>
      </c>
      <c r="C3757" s="173" t="s">
        <v>7543</v>
      </c>
      <c r="D3757" s="173">
        <v>8</v>
      </c>
      <c r="E3757" s="173">
        <v>84604426</v>
      </c>
      <c r="F3757" s="173" t="s">
        <v>144</v>
      </c>
      <c r="G3757" s="173" t="s">
        <v>143</v>
      </c>
      <c r="H3757" s="173">
        <v>0.31787860400000001</v>
      </c>
      <c r="I3757" s="179">
        <v>-1.4141779E-2</v>
      </c>
      <c r="J3757" s="179">
        <v>0.22331545</v>
      </c>
      <c r="K3757" s="179">
        <v>-6.3326467999999997E-2</v>
      </c>
      <c r="L3757" s="179">
        <v>6.2235579999999997E-3</v>
      </c>
      <c r="M3757" s="179">
        <v>21.609694090000001</v>
      </c>
      <c r="N3757" s="183">
        <v>3.3400000000000002E-6</v>
      </c>
      <c r="O3757" s="173">
        <v>14.913770489999999</v>
      </c>
      <c r="P3757" s="173">
        <v>1.12539E-4</v>
      </c>
      <c r="Q3757" s="173" t="s">
        <v>128</v>
      </c>
      <c r="R3757" s="173" t="s">
        <v>7545</v>
      </c>
      <c r="S3757" s="173" t="s">
        <v>7546</v>
      </c>
      <c r="T3757" s="173">
        <v>283294</v>
      </c>
      <c r="U3757" s="173">
        <v>491026</v>
      </c>
      <c r="V3757" s="173" t="s">
        <v>384</v>
      </c>
    </row>
    <row r="3758" spans="1:22" x14ac:dyDescent="0.2">
      <c r="A3758" s="173" t="s">
        <v>1774</v>
      </c>
      <c r="B3758" s="173" t="s">
        <v>1776</v>
      </c>
      <c r="C3758" s="173" t="s">
        <v>1775</v>
      </c>
      <c r="D3758" s="173">
        <v>3</v>
      </c>
      <c r="E3758" s="173">
        <v>29499388</v>
      </c>
      <c r="F3758" s="173" t="s">
        <v>143</v>
      </c>
      <c r="G3758" s="173" t="s">
        <v>144</v>
      </c>
      <c r="H3758" s="173">
        <v>0.13582324100000001</v>
      </c>
      <c r="I3758" s="179">
        <v>-0.49184491800000002</v>
      </c>
      <c r="J3758" s="179">
        <v>0.22775105800000001</v>
      </c>
      <c r="K3758" s="179">
        <v>-2.1595724820000002</v>
      </c>
      <c r="L3758" s="183">
        <v>1.65E-10</v>
      </c>
      <c r="M3758" s="179">
        <v>24.687889569999999</v>
      </c>
      <c r="N3758" s="183">
        <v>6.7400000000000003E-7</v>
      </c>
      <c r="O3758" s="173">
        <v>23.072403940000001</v>
      </c>
      <c r="P3758" s="185">
        <v>1.5600000000000001E-6</v>
      </c>
      <c r="Q3758" s="173" t="s">
        <v>1777</v>
      </c>
      <c r="R3758" s="173" t="s">
        <v>1778</v>
      </c>
      <c r="S3758" s="173" t="s">
        <v>1779</v>
      </c>
      <c r="T3758" s="173">
        <v>176958</v>
      </c>
      <c r="U3758" s="173">
        <v>468913</v>
      </c>
      <c r="V3758" s="173" t="s">
        <v>405</v>
      </c>
    </row>
    <row r="3759" spans="1:22" x14ac:dyDescent="0.2">
      <c r="A3759" s="173" t="s">
        <v>98</v>
      </c>
      <c r="B3759" s="173" t="s">
        <v>19598</v>
      </c>
      <c r="C3759" s="173" t="s">
        <v>19597</v>
      </c>
      <c r="D3759" s="173">
        <v>4</v>
      </c>
      <c r="E3759" s="173">
        <v>188074314</v>
      </c>
      <c r="F3759" s="173" t="s">
        <v>154</v>
      </c>
      <c r="G3759" s="173" t="s">
        <v>144</v>
      </c>
      <c r="H3759" s="173">
        <v>0.10690311399999999</v>
      </c>
      <c r="I3759" s="179">
        <v>0.46249630800000002</v>
      </c>
      <c r="J3759" s="179">
        <v>0.228130896</v>
      </c>
      <c r="K3759" s="179">
        <v>2.0273286760000002</v>
      </c>
      <c r="L3759" s="183">
        <v>2.7E-11</v>
      </c>
      <c r="M3759" s="179">
        <v>19.616567830000001</v>
      </c>
      <c r="N3759" s="183">
        <v>9.4599999999999992E-6</v>
      </c>
      <c r="O3759" s="173">
        <v>19.089887170000001</v>
      </c>
      <c r="P3759" s="185">
        <v>1.2500000000000001E-5</v>
      </c>
      <c r="Q3759" s="173" t="s">
        <v>128</v>
      </c>
      <c r="R3759" s="173" t="s">
        <v>8527</v>
      </c>
      <c r="S3759" s="173" t="s">
        <v>8528</v>
      </c>
      <c r="T3759" s="173">
        <v>429327</v>
      </c>
      <c r="U3759" s="173">
        <v>150922</v>
      </c>
    </row>
    <row r="3760" spans="1:22" x14ac:dyDescent="0.2">
      <c r="A3760" s="173" t="s">
        <v>1896</v>
      </c>
      <c r="B3760" s="173" t="s">
        <v>2956</v>
      </c>
      <c r="C3760" s="173" t="s">
        <v>2955</v>
      </c>
      <c r="D3760" s="173">
        <v>3</v>
      </c>
      <c r="E3760" s="173">
        <v>140573048</v>
      </c>
      <c r="F3760" s="173" t="s">
        <v>149</v>
      </c>
      <c r="G3760" s="173" t="s">
        <v>154</v>
      </c>
      <c r="H3760" s="173">
        <v>0.72639167599999999</v>
      </c>
      <c r="I3760" s="179">
        <v>-0.448404994</v>
      </c>
      <c r="J3760" s="179">
        <v>0.354004082</v>
      </c>
      <c r="K3760" s="179">
        <v>-1.2666661690000001</v>
      </c>
      <c r="L3760" s="179">
        <v>0.20527468200000001</v>
      </c>
      <c r="M3760" s="179">
        <v>23.52444491</v>
      </c>
      <c r="N3760" s="183">
        <v>1.2300000000000001E-6</v>
      </c>
      <c r="O3760" s="173">
        <v>16.16705099</v>
      </c>
      <c r="P3760" s="185">
        <v>5.8E-5</v>
      </c>
      <c r="Q3760" s="173" t="s">
        <v>128</v>
      </c>
      <c r="R3760" s="173" t="s">
        <v>1899</v>
      </c>
      <c r="S3760" s="173" t="s">
        <v>1900</v>
      </c>
      <c r="T3760" s="173">
        <v>153056</v>
      </c>
      <c r="U3760" s="173">
        <v>87613</v>
      </c>
    </row>
    <row r="3761" spans="1:22" x14ac:dyDescent="0.2">
      <c r="A3761" s="173" t="s">
        <v>748</v>
      </c>
      <c r="B3761" s="173" t="s">
        <v>18836</v>
      </c>
      <c r="C3761" s="173" t="s">
        <v>18835</v>
      </c>
      <c r="D3761" s="173">
        <v>5</v>
      </c>
      <c r="E3761" s="173">
        <v>145769655</v>
      </c>
      <c r="F3761" s="173" t="s">
        <v>144</v>
      </c>
      <c r="G3761" s="173" t="s">
        <v>143</v>
      </c>
      <c r="H3761" s="173">
        <v>0.20727989199999999</v>
      </c>
      <c r="I3761" s="179">
        <v>0.23947152699999999</v>
      </c>
      <c r="J3761" s="179">
        <v>0.22718493400000001</v>
      </c>
      <c r="K3761" s="179">
        <v>1.0540818999999999</v>
      </c>
      <c r="L3761" s="183">
        <v>4.9299999999999999E-5</v>
      </c>
      <c r="M3761" s="179">
        <v>19.688800440000001</v>
      </c>
      <c r="N3761" s="183">
        <v>9.1099999999999992E-6</v>
      </c>
      <c r="O3761" s="173">
        <v>17.66454748</v>
      </c>
      <c r="P3761" s="185">
        <v>2.6299999999999999E-5</v>
      </c>
      <c r="Q3761" s="173" t="s">
        <v>128</v>
      </c>
      <c r="R3761" s="173" t="s">
        <v>18837</v>
      </c>
      <c r="S3761" s="173" t="s">
        <v>18838</v>
      </c>
      <c r="T3761" s="173">
        <v>49572</v>
      </c>
      <c r="U3761" s="173">
        <v>57217</v>
      </c>
    </row>
    <row r="3762" spans="1:22" x14ac:dyDescent="0.2">
      <c r="A3762" s="173" t="s">
        <v>2303</v>
      </c>
      <c r="B3762" s="173" t="s">
        <v>18516</v>
      </c>
      <c r="C3762" s="173" t="s">
        <v>18515</v>
      </c>
      <c r="D3762" s="173">
        <v>8</v>
      </c>
      <c r="E3762" s="173">
        <v>57757769</v>
      </c>
      <c r="F3762" s="173" t="s">
        <v>149</v>
      </c>
      <c r="G3762" s="173" t="s">
        <v>154</v>
      </c>
      <c r="H3762" s="173">
        <v>0.47682266400000001</v>
      </c>
      <c r="I3762" s="179">
        <v>-4.239544E-2</v>
      </c>
      <c r="J3762" s="179">
        <v>0.234952884</v>
      </c>
      <c r="K3762" s="179">
        <v>-0.180442303</v>
      </c>
      <c r="L3762" s="179">
        <v>1.9844634E-2</v>
      </c>
      <c r="M3762" s="179">
        <v>19.725372889999999</v>
      </c>
      <c r="N3762" s="183">
        <v>8.9400000000000008E-6</v>
      </c>
      <c r="O3762" s="173">
        <v>18.892199919999999</v>
      </c>
      <c r="P3762" s="185">
        <v>1.38E-5</v>
      </c>
      <c r="Q3762" s="173" t="s">
        <v>128</v>
      </c>
      <c r="R3762" s="173" t="s">
        <v>14843</v>
      </c>
      <c r="S3762" s="173" t="s">
        <v>14844</v>
      </c>
      <c r="T3762" s="173">
        <v>285387</v>
      </c>
      <c r="U3762" s="173">
        <v>112718</v>
      </c>
    </row>
    <row r="3763" spans="1:22" x14ac:dyDescent="0.2">
      <c r="A3763" s="173" t="s">
        <v>2050</v>
      </c>
      <c r="B3763" s="173" t="s">
        <v>11908</v>
      </c>
      <c r="C3763" s="173" t="s">
        <v>11907</v>
      </c>
      <c r="D3763" s="173">
        <v>4</v>
      </c>
      <c r="E3763" s="173">
        <v>169751502</v>
      </c>
      <c r="F3763" s="173" t="s">
        <v>144</v>
      </c>
      <c r="G3763" s="173" t="s">
        <v>154</v>
      </c>
      <c r="H3763" s="173">
        <v>0.51766080400000003</v>
      </c>
      <c r="I3763" s="179">
        <v>-0.27728172800000001</v>
      </c>
      <c r="J3763" s="179">
        <v>0.229004597</v>
      </c>
      <c r="K3763" s="179">
        <v>-1.210812931</v>
      </c>
      <c r="L3763" s="183">
        <v>9.2599999999999994E-6</v>
      </c>
      <c r="M3763" s="179">
        <v>20.63175232</v>
      </c>
      <c r="N3763" s="183">
        <v>5.57E-6</v>
      </c>
      <c r="O3763" s="173">
        <v>18.373166789999999</v>
      </c>
      <c r="P3763" s="185">
        <v>1.8199999999999999E-5</v>
      </c>
      <c r="Q3763" s="173" t="s">
        <v>11909</v>
      </c>
      <c r="R3763" s="173" t="s">
        <v>11910</v>
      </c>
      <c r="S3763" s="173" t="s">
        <v>11909</v>
      </c>
      <c r="T3763" s="173">
        <v>349837</v>
      </c>
      <c r="U3763" s="173">
        <v>1653</v>
      </c>
      <c r="V3763" s="173" t="s">
        <v>11911</v>
      </c>
    </row>
    <row r="3764" spans="1:22" x14ac:dyDescent="0.2">
      <c r="A3764" s="173" t="s">
        <v>5388</v>
      </c>
      <c r="B3764" s="173" t="s">
        <v>14874</v>
      </c>
      <c r="C3764" s="173" t="s">
        <v>14873</v>
      </c>
      <c r="D3764" s="173">
        <v>5</v>
      </c>
      <c r="E3764" s="173">
        <v>70960360</v>
      </c>
      <c r="F3764" s="173" t="s">
        <v>149</v>
      </c>
      <c r="G3764" s="173" t="s">
        <v>154</v>
      </c>
      <c r="H3764" s="173">
        <v>0.112631776</v>
      </c>
      <c r="I3764" s="179">
        <v>0.116926719</v>
      </c>
      <c r="J3764" s="179">
        <v>0.26733760400000001</v>
      </c>
      <c r="K3764" s="179">
        <v>0.43737475399999998</v>
      </c>
      <c r="L3764" s="183">
        <v>2.5399999999999999E-8</v>
      </c>
      <c r="M3764" s="179">
        <v>20.159198589999999</v>
      </c>
      <c r="N3764" s="183">
        <v>7.1300000000000003E-6</v>
      </c>
      <c r="O3764" s="173">
        <v>15.38154074</v>
      </c>
      <c r="P3764" s="185">
        <v>8.7800000000000006E-5</v>
      </c>
      <c r="Q3764" s="173" t="s">
        <v>128</v>
      </c>
      <c r="R3764" s="173" t="s">
        <v>14875</v>
      </c>
      <c r="S3764" s="173" t="s">
        <v>14876</v>
      </c>
      <c r="T3764" s="173">
        <v>5830</v>
      </c>
      <c r="U3764" s="173">
        <v>54629</v>
      </c>
    </row>
    <row r="3765" spans="1:22" x14ac:dyDescent="0.2">
      <c r="A3765" s="173" t="s">
        <v>1093</v>
      </c>
      <c r="B3765" s="173" t="s">
        <v>17300</v>
      </c>
      <c r="C3765" s="173" t="s">
        <v>17299</v>
      </c>
      <c r="D3765" s="173">
        <v>16</v>
      </c>
      <c r="E3765" s="173">
        <v>24409224</v>
      </c>
      <c r="F3765" s="173" t="s">
        <v>143</v>
      </c>
      <c r="G3765" s="173" t="s">
        <v>144</v>
      </c>
      <c r="H3765" s="173">
        <v>0.602002115</v>
      </c>
      <c r="I3765" s="179">
        <v>0.207171518</v>
      </c>
      <c r="J3765" s="179">
        <v>0.24314427699999999</v>
      </c>
      <c r="K3765" s="179">
        <v>0.85205179600000003</v>
      </c>
      <c r="L3765" s="183">
        <v>4.7299999999999998E-5</v>
      </c>
      <c r="M3765" s="179">
        <v>19.841922910000001</v>
      </c>
      <c r="N3765" s="183">
        <v>8.4100000000000008E-6</v>
      </c>
      <c r="O3765" s="173">
        <v>12.633453729999999</v>
      </c>
      <c r="P3765" s="173">
        <v>3.78904E-4</v>
      </c>
      <c r="Q3765" s="173" t="s">
        <v>128</v>
      </c>
      <c r="R3765" s="173" t="s">
        <v>9578</v>
      </c>
      <c r="S3765" s="173" t="s">
        <v>9579</v>
      </c>
      <c r="T3765" s="173">
        <v>35487</v>
      </c>
      <c r="U3765" s="173">
        <v>141683</v>
      </c>
    </row>
    <row r="3766" spans="1:22" x14ac:dyDescent="0.2">
      <c r="A3766" s="173" t="s">
        <v>541</v>
      </c>
      <c r="B3766" s="173" t="s">
        <v>15310</v>
      </c>
      <c r="C3766" s="173" t="s">
        <v>15309</v>
      </c>
      <c r="D3766" s="173">
        <v>6</v>
      </c>
      <c r="E3766" s="173">
        <v>31288781</v>
      </c>
      <c r="F3766" s="173" t="s">
        <v>149</v>
      </c>
      <c r="G3766" s="173" t="s">
        <v>144</v>
      </c>
      <c r="H3766" s="173">
        <v>7.6909937999999997E-2</v>
      </c>
      <c r="I3766" s="179">
        <v>-0.32686182499999999</v>
      </c>
      <c r="J3766" s="179">
        <v>0.232481928</v>
      </c>
      <c r="K3766" s="179">
        <v>-1.4059665960000001</v>
      </c>
      <c r="L3766" s="183">
        <v>1.8E-9</v>
      </c>
      <c r="M3766" s="179">
        <v>20.100411170000001</v>
      </c>
      <c r="N3766" s="183">
        <v>7.3499999999999999E-6</v>
      </c>
      <c r="O3766" s="173">
        <v>21.076037960000001</v>
      </c>
      <c r="P3766" s="185">
        <v>4.4100000000000001E-6</v>
      </c>
      <c r="Q3766" s="173" t="s">
        <v>128</v>
      </c>
      <c r="R3766" s="173" t="s">
        <v>7624</v>
      </c>
      <c r="S3766" s="173" t="s">
        <v>7625</v>
      </c>
      <c r="T3766" s="173">
        <v>48868</v>
      </c>
      <c r="U3766" s="173">
        <v>32861</v>
      </c>
    </row>
    <row r="3767" spans="1:22" x14ac:dyDescent="0.2">
      <c r="A3767" s="173" t="s">
        <v>541</v>
      </c>
      <c r="B3767" s="173" t="s">
        <v>15791</v>
      </c>
      <c r="C3767" s="173" t="s">
        <v>15790</v>
      </c>
      <c r="D3767" s="173">
        <v>6</v>
      </c>
      <c r="E3767" s="173">
        <v>31288799</v>
      </c>
      <c r="F3767" s="173" t="s">
        <v>149</v>
      </c>
      <c r="G3767" s="173" t="s">
        <v>154</v>
      </c>
      <c r="H3767" s="173">
        <v>7.6832276000000005E-2</v>
      </c>
      <c r="I3767" s="179">
        <v>-0.32688118599999999</v>
      </c>
      <c r="J3767" s="179">
        <v>0.23248181800000001</v>
      </c>
      <c r="K3767" s="179">
        <v>-1.4060505400000001</v>
      </c>
      <c r="L3767" s="183">
        <v>1.9500000000000001E-9</v>
      </c>
      <c r="M3767" s="179">
        <v>20.03646371</v>
      </c>
      <c r="N3767" s="183">
        <v>7.6000000000000001E-6</v>
      </c>
      <c r="O3767" s="173">
        <v>20.986078079999999</v>
      </c>
      <c r="P3767" s="185">
        <v>4.6299999999999997E-6</v>
      </c>
      <c r="Q3767" s="173" t="s">
        <v>128</v>
      </c>
      <c r="R3767" s="173" t="s">
        <v>7624</v>
      </c>
      <c r="S3767" s="173" t="s">
        <v>7625</v>
      </c>
      <c r="T3767" s="173">
        <v>48886</v>
      </c>
      <c r="U3767" s="173">
        <v>32843</v>
      </c>
    </row>
    <row r="3768" spans="1:22" x14ac:dyDescent="0.2">
      <c r="A3768" s="173" t="s">
        <v>541</v>
      </c>
      <c r="B3768" s="173" t="s">
        <v>15248</v>
      </c>
      <c r="C3768" s="173" t="s">
        <v>15247</v>
      </c>
      <c r="D3768" s="173">
        <v>6</v>
      </c>
      <c r="E3768" s="173">
        <v>31289940</v>
      </c>
      <c r="F3768" s="173" t="s">
        <v>144</v>
      </c>
      <c r="G3768" s="173" t="s">
        <v>143</v>
      </c>
      <c r="H3768" s="173">
        <v>0.142403787</v>
      </c>
      <c r="I3768" s="179">
        <v>-0.32553633799999998</v>
      </c>
      <c r="J3768" s="179">
        <v>0.232480256</v>
      </c>
      <c r="K3768" s="179">
        <v>-1.400275205</v>
      </c>
      <c r="L3768" s="183">
        <v>2.5500000000000001E-6</v>
      </c>
      <c r="M3768" s="179">
        <v>20.10947406</v>
      </c>
      <c r="N3768" s="183">
        <v>7.3100000000000003E-6</v>
      </c>
      <c r="O3768" s="173">
        <v>19.1250362</v>
      </c>
      <c r="P3768" s="185">
        <v>1.22E-5</v>
      </c>
      <c r="Q3768" s="173" t="s">
        <v>128</v>
      </c>
      <c r="R3768" s="173" t="s">
        <v>7624</v>
      </c>
      <c r="S3768" s="173" t="s">
        <v>7625</v>
      </c>
      <c r="T3768" s="173">
        <v>50027</v>
      </c>
      <c r="U3768" s="173">
        <v>31702</v>
      </c>
    </row>
    <row r="3769" spans="1:22" x14ac:dyDescent="0.2">
      <c r="A3769" s="173" t="s">
        <v>541</v>
      </c>
      <c r="B3769" s="173" t="s">
        <v>16932</v>
      </c>
      <c r="C3769" s="173" t="s">
        <v>16931</v>
      </c>
      <c r="D3769" s="173">
        <v>6</v>
      </c>
      <c r="E3769" s="173">
        <v>31290806</v>
      </c>
      <c r="F3769" s="173" t="s">
        <v>154</v>
      </c>
      <c r="G3769" s="173" t="s">
        <v>149</v>
      </c>
      <c r="H3769" s="173">
        <v>0.141450404</v>
      </c>
      <c r="I3769" s="179">
        <v>-0.32389561900000002</v>
      </c>
      <c r="J3769" s="179">
        <v>0.23248269099999999</v>
      </c>
      <c r="K3769" s="179">
        <v>-1.393203156</v>
      </c>
      <c r="L3769" s="183">
        <v>2.79E-6</v>
      </c>
      <c r="M3769" s="179">
        <v>19.883457100000001</v>
      </c>
      <c r="N3769" s="183">
        <v>8.2300000000000008E-6</v>
      </c>
      <c r="O3769" s="173">
        <v>19.050107669999999</v>
      </c>
      <c r="P3769" s="185">
        <v>1.27E-5</v>
      </c>
      <c r="Q3769" s="173" t="s">
        <v>128</v>
      </c>
      <c r="R3769" s="173" t="s">
        <v>7624</v>
      </c>
      <c r="S3769" s="173" t="s">
        <v>7625</v>
      </c>
      <c r="T3769" s="173">
        <v>50893</v>
      </c>
      <c r="U3769" s="173">
        <v>30836</v>
      </c>
    </row>
    <row r="3770" spans="1:22" x14ac:dyDescent="0.2">
      <c r="A3770" s="173" t="s">
        <v>590</v>
      </c>
      <c r="B3770" s="173" t="s">
        <v>20053</v>
      </c>
      <c r="C3770" s="173" t="s">
        <v>20052</v>
      </c>
      <c r="D3770" s="173">
        <v>6</v>
      </c>
      <c r="E3770" s="173">
        <v>6425334</v>
      </c>
      <c r="F3770" s="173" t="s">
        <v>144</v>
      </c>
      <c r="G3770" s="173" t="s">
        <v>143</v>
      </c>
      <c r="H3770" s="173">
        <v>0.223876778</v>
      </c>
      <c r="I3770" s="179">
        <v>7.4855661000000004E-2</v>
      </c>
      <c r="J3770" s="179">
        <v>0.22301473499999999</v>
      </c>
      <c r="K3770" s="179">
        <v>0.33565342999999997</v>
      </c>
      <c r="L3770" s="183">
        <v>8.8999999999999995E-5</v>
      </c>
      <c r="M3770" s="179">
        <v>19.56954185</v>
      </c>
      <c r="N3770" s="183">
        <v>9.7000000000000003E-6</v>
      </c>
      <c r="O3770" s="173">
        <v>13.00218521</v>
      </c>
      <c r="P3770" s="173">
        <v>3.1112799999999998E-4</v>
      </c>
      <c r="Q3770" s="173" t="s">
        <v>593</v>
      </c>
      <c r="R3770" s="173" t="s">
        <v>594</v>
      </c>
      <c r="S3770" s="173" t="s">
        <v>595</v>
      </c>
      <c r="T3770" s="173">
        <v>104410</v>
      </c>
      <c r="U3770" s="173">
        <v>163599</v>
      </c>
      <c r="V3770" s="173" t="s">
        <v>384</v>
      </c>
    </row>
    <row r="3771" spans="1:22" x14ac:dyDescent="0.2">
      <c r="A3771" s="173" t="s">
        <v>1182</v>
      </c>
      <c r="B3771" s="173" t="s">
        <v>2640</v>
      </c>
      <c r="C3771" s="173" t="s">
        <v>2639</v>
      </c>
      <c r="D3771" s="173">
        <v>6</v>
      </c>
      <c r="E3771" s="173">
        <v>8339903</v>
      </c>
      <c r="F3771" s="173" t="s">
        <v>143</v>
      </c>
      <c r="G3771" s="173" t="s">
        <v>154</v>
      </c>
      <c r="H3771" s="173">
        <v>6.3700499999999993E-2</v>
      </c>
      <c r="I3771" s="179">
        <v>0.21813786600000001</v>
      </c>
      <c r="J3771" s="179">
        <v>0.24216146899999999</v>
      </c>
      <c r="K3771" s="179">
        <v>0.90079510900000004</v>
      </c>
      <c r="L3771" s="183">
        <v>3.35E-15</v>
      </c>
      <c r="M3771" s="179">
        <v>23.770098900000001</v>
      </c>
      <c r="N3771" s="183">
        <v>1.0899999999999999E-6</v>
      </c>
      <c r="O3771" s="173">
        <v>17.72309873</v>
      </c>
      <c r="P3771" s="185">
        <v>2.5599999999999999E-5</v>
      </c>
      <c r="Q3771" s="173" t="s">
        <v>128</v>
      </c>
      <c r="R3771" s="173" t="s">
        <v>1761</v>
      </c>
      <c r="S3771" s="173" t="s">
        <v>1762</v>
      </c>
      <c r="T3771" s="173">
        <v>237075</v>
      </c>
      <c r="U3771" s="173">
        <v>73396</v>
      </c>
    </row>
    <row r="3772" spans="1:22" x14ac:dyDescent="0.2">
      <c r="A3772" s="173" t="s">
        <v>1038</v>
      </c>
      <c r="B3772" s="173" t="s">
        <v>7886</v>
      </c>
      <c r="C3772" s="173" t="s">
        <v>7885</v>
      </c>
      <c r="D3772" s="173">
        <v>7</v>
      </c>
      <c r="E3772" s="173">
        <v>41270362</v>
      </c>
      <c r="F3772" s="173" t="s">
        <v>149</v>
      </c>
      <c r="G3772" s="173" t="s">
        <v>154</v>
      </c>
      <c r="H3772" s="173">
        <v>0.48431353300000002</v>
      </c>
      <c r="I3772" s="179">
        <v>1.5392380000000001E-3</v>
      </c>
      <c r="J3772" s="179">
        <v>0.22746145200000001</v>
      </c>
      <c r="K3772" s="179">
        <v>6.7670300000000003E-3</v>
      </c>
      <c r="L3772" s="183">
        <v>4.3699999999999998E-5</v>
      </c>
      <c r="M3772" s="179">
        <v>21.514635519999999</v>
      </c>
      <c r="N3772" s="183">
        <v>3.5099999999999999E-6</v>
      </c>
      <c r="O3772" s="173">
        <v>18.839238609999999</v>
      </c>
      <c r="P3772" s="185">
        <v>1.42E-5</v>
      </c>
      <c r="Q3772" s="173" t="s">
        <v>128</v>
      </c>
      <c r="R3772" s="173" t="s">
        <v>1041</v>
      </c>
      <c r="S3772" s="173" t="s">
        <v>1042</v>
      </c>
      <c r="T3772" s="173">
        <v>97263</v>
      </c>
      <c r="U3772" s="173">
        <v>454349</v>
      </c>
    </row>
    <row r="3773" spans="1:22" x14ac:dyDescent="0.2">
      <c r="A3773" s="173" t="s">
        <v>1074</v>
      </c>
      <c r="B3773" s="173" t="s">
        <v>2064</v>
      </c>
      <c r="C3773" s="173" t="s">
        <v>2063</v>
      </c>
      <c r="D3773" s="173">
        <v>3</v>
      </c>
      <c r="E3773" s="173">
        <v>122547219</v>
      </c>
      <c r="F3773" s="173" t="s">
        <v>154</v>
      </c>
      <c r="G3773" s="173" t="s">
        <v>144</v>
      </c>
      <c r="H3773" s="173">
        <v>0.380079585</v>
      </c>
      <c r="I3773" s="179">
        <v>-0.24960855500000001</v>
      </c>
      <c r="J3773" s="179">
        <v>0.22883054899999999</v>
      </c>
      <c r="K3773" s="179">
        <v>-1.0908008410000001</v>
      </c>
      <c r="L3773" s="183">
        <v>1.8E-5</v>
      </c>
      <c r="M3773" s="179">
        <v>24.306315869999999</v>
      </c>
      <c r="N3773" s="183">
        <v>8.2200000000000003E-7</v>
      </c>
      <c r="O3773" s="173">
        <v>18.430290159999998</v>
      </c>
      <c r="P3773" s="185">
        <v>1.7600000000000001E-5</v>
      </c>
      <c r="Q3773" s="173" t="s">
        <v>1088</v>
      </c>
      <c r="R3773" s="173" t="s">
        <v>1089</v>
      </c>
      <c r="S3773" s="173" t="s">
        <v>1090</v>
      </c>
      <c r="T3773" s="173">
        <v>34545</v>
      </c>
      <c r="U3773" s="173">
        <v>58140</v>
      </c>
      <c r="V3773" s="173" t="s">
        <v>384</v>
      </c>
    </row>
    <row r="3774" spans="1:22" x14ac:dyDescent="0.2">
      <c r="A3774" s="173" t="s">
        <v>1630</v>
      </c>
      <c r="B3774" s="173" t="s">
        <v>9786</v>
      </c>
      <c r="C3774" s="173" t="s">
        <v>9785</v>
      </c>
      <c r="D3774" s="173">
        <v>7</v>
      </c>
      <c r="E3774" s="173">
        <v>128795557</v>
      </c>
      <c r="F3774" s="173" t="s">
        <v>143</v>
      </c>
      <c r="G3774" s="173" t="s">
        <v>149</v>
      </c>
      <c r="H3774" s="173">
        <v>0.65585476700000001</v>
      </c>
      <c r="I3774" s="179">
        <v>0.59886006199999997</v>
      </c>
      <c r="J3774" s="179">
        <v>0.40828613800000002</v>
      </c>
      <c r="K3774" s="179">
        <v>1.4667656010000001</v>
      </c>
      <c r="L3774" s="179">
        <v>0.14243982999999999</v>
      </c>
      <c r="M3774" s="179">
        <v>21.051971219999999</v>
      </c>
      <c r="N3774" s="183">
        <v>4.4700000000000004E-6</v>
      </c>
      <c r="O3774" s="173">
        <v>13.51665358</v>
      </c>
      <c r="P3774" s="173">
        <v>2.3645599999999999E-4</v>
      </c>
      <c r="Q3774" s="173" t="s">
        <v>1633</v>
      </c>
      <c r="R3774" s="173" t="s">
        <v>1634</v>
      </c>
      <c r="S3774" s="173" t="s">
        <v>1635</v>
      </c>
      <c r="T3774" s="173">
        <v>27507</v>
      </c>
      <c r="U3774" s="173">
        <v>33155</v>
      </c>
      <c r="V3774" s="173" t="s">
        <v>384</v>
      </c>
    </row>
    <row r="3775" spans="1:22" x14ac:dyDescent="0.2">
      <c r="A3775" s="173" t="s">
        <v>748</v>
      </c>
      <c r="B3775" s="173" t="s">
        <v>17920</v>
      </c>
      <c r="C3775" s="173" t="s">
        <v>17919</v>
      </c>
      <c r="D3775" s="173">
        <v>1</v>
      </c>
      <c r="E3775" s="173">
        <v>116725599</v>
      </c>
      <c r="F3775" s="173" t="s">
        <v>144</v>
      </c>
      <c r="G3775" s="173" t="s">
        <v>154</v>
      </c>
      <c r="H3775" s="173">
        <v>0.410103518</v>
      </c>
      <c r="I3775" s="179">
        <v>0.226342766</v>
      </c>
      <c r="J3775" s="179">
        <v>0.22822864500000001</v>
      </c>
      <c r="K3775" s="179">
        <v>0.99173688800000004</v>
      </c>
      <c r="L3775" s="179">
        <v>7.8803E-4</v>
      </c>
      <c r="M3775" s="179">
        <v>19.779245119999999</v>
      </c>
      <c r="N3775" s="183">
        <v>8.6899999999999998E-6</v>
      </c>
      <c r="O3775" s="173">
        <v>18.380832420000001</v>
      </c>
      <c r="P3775" s="185">
        <v>1.8099999999999999E-5</v>
      </c>
      <c r="Q3775" s="173" t="s">
        <v>128</v>
      </c>
      <c r="R3775" s="173" t="s">
        <v>13264</v>
      </c>
      <c r="S3775" s="173" t="s">
        <v>13265</v>
      </c>
      <c r="T3775" s="173">
        <v>47738</v>
      </c>
      <c r="U3775" s="173">
        <v>190195</v>
      </c>
    </row>
    <row r="3776" spans="1:22" x14ac:dyDescent="0.2">
      <c r="A3776" s="173" t="s">
        <v>7493</v>
      </c>
      <c r="B3776" s="173" t="s">
        <v>16454</v>
      </c>
      <c r="C3776" s="173" t="s">
        <v>16453</v>
      </c>
      <c r="D3776" s="173">
        <v>6</v>
      </c>
      <c r="E3776" s="173">
        <v>157206807</v>
      </c>
      <c r="F3776" s="173" t="s">
        <v>143</v>
      </c>
      <c r="G3776" s="173" t="s">
        <v>149</v>
      </c>
      <c r="H3776" s="173">
        <v>9.9660322999999995E-2</v>
      </c>
      <c r="I3776" s="179">
        <v>0.26021358500000003</v>
      </c>
      <c r="J3776" s="179">
        <v>0.226732183</v>
      </c>
      <c r="K3776" s="179">
        <v>1.147669386</v>
      </c>
      <c r="L3776" s="183">
        <v>7.2600000000000002E-8</v>
      </c>
      <c r="M3776" s="179">
        <v>19.945010960000001</v>
      </c>
      <c r="N3776" s="183">
        <v>7.9699999999999999E-6</v>
      </c>
      <c r="O3776" s="173">
        <v>15.378552940000001</v>
      </c>
      <c r="P3776" s="185">
        <v>8.7999999999999998E-5</v>
      </c>
      <c r="Q3776" s="173" t="s">
        <v>11279</v>
      </c>
      <c r="R3776" s="173" t="s">
        <v>11280</v>
      </c>
      <c r="S3776" s="173" t="s">
        <v>11281</v>
      </c>
      <c r="T3776" s="173">
        <v>105942</v>
      </c>
      <c r="U3776" s="173">
        <v>503246</v>
      </c>
      <c r="V3776" s="173" t="s">
        <v>407</v>
      </c>
    </row>
    <row r="3777" spans="1:22" x14ac:dyDescent="0.2">
      <c r="A3777" s="173" t="s">
        <v>7493</v>
      </c>
      <c r="B3777" s="173" t="s">
        <v>12911</v>
      </c>
      <c r="C3777" s="173" t="s">
        <v>12910</v>
      </c>
      <c r="D3777" s="173">
        <v>6</v>
      </c>
      <c r="E3777" s="173">
        <v>157199901</v>
      </c>
      <c r="F3777" s="173" t="s">
        <v>144</v>
      </c>
      <c r="G3777" s="173" t="s">
        <v>143</v>
      </c>
      <c r="H3777" s="173">
        <v>9.7990868999999994E-2</v>
      </c>
      <c r="I3777" s="179">
        <v>0.25941385</v>
      </c>
      <c r="J3777" s="179">
        <v>0.226732023</v>
      </c>
      <c r="K3777" s="179">
        <v>1.144142969</v>
      </c>
      <c r="L3777" s="183">
        <v>3.7E-8</v>
      </c>
      <c r="M3777" s="179">
        <v>20.452514870000002</v>
      </c>
      <c r="N3777" s="183">
        <v>6.1099999999999999E-6</v>
      </c>
      <c r="O3777" s="173">
        <v>15.828778099999999</v>
      </c>
      <c r="P3777" s="185">
        <v>6.9300000000000004E-5</v>
      </c>
      <c r="Q3777" s="173" t="s">
        <v>11279</v>
      </c>
      <c r="R3777" s="173" t="s">
        <v>11280</v>
      </c>
      <c r="S3777" s="173" t="s">
        <v>11281</v>
      </c>
      <c r="T3777" s="173">
        <v>99036</v>
      </c>
      <c r="U3777" s="173">
        <v>510152</v>
      </c>
      <c r="V3777" s="173" t="s">
        <v>407</v>
      </c>
    </row>
    <row r="3778" spans="1:22" x14ac:dyDescent="0.2">
      <c r="A3778" s="173" t="s">
        <v>7493</v>
      </c>
      <c r="B3778" s="173" t="s">
        <v>11278</v>
      </c>
      <c r="C3778" s="173" t="s">
        <v>11277</v>
      </c>
      <c r="D3778" s="173">
        <v>6</v>
      </c>
      <c r="E3778" s="173">
        <v>157200971</v>
      </c>
      <c r="F3778" s="173" t="s">
        <v>144</v>
      </c>
      <c r="G3778" s="173" t="s">
        <v>154</v>
      </c>
      <c r="H3778" s="173">
        <v>0.102458862</v>
      </c>
      <c r="I3778" s="179">
        <v>0.264842574</v>
      </c>
      <c r="J3778" s="179">
        <v>0.22673184699999999</v>
      </c>
      <c r="K3778" s="179">
        <v>1.168087224</v>
      </c>
      <c r="L3778" s="183">
        <v>4.2200000000000001E-8</v>
      </c>
      <c r="M3778" s="179">
        <v>20.736705990000001</v>
      </c>
      <c r="N3778" s="183">
        <v>5.2700000000000004E-6</v>
      </c>
      <c r="O3778" s="173">
        <v>15.82588178</v>
      </c>
      <c r="P3778" s="185">
        <v>6.9400000000000006E-5</v>
      </c>
      <c r="Q3778" s="173" t="s">
        <v>11279</v>
      </c>
      <c r="R3778" s="173" t="s">
        <v>11280</v>
      </c>
      <c r="S3778" s="173" t="s">
        <v>11281</v>
      </c>
      <c r="T3778" s="173">
        <v>100106</v>
      </c>
      <c r="U3778" s="173">
        <v>509082</v>
      </c>
      <c r="V3778" s="173" t="s">
        <v>407</v>
      </c>
    </row>
    <row r="3779" spans="1:22" x14ac:dyDescent="0.2">
      <c r="A3779" s="173" t="s">
        <v>1907</v>
      </c>
      <c r="B3779" s="173" t="s">
        <v>20412</v>
      </c>
      <c r="C3779" s="173" t="s">
        <v>20411</v>
      </c>
      <c r="D3779" s="173">
        <v>8</v>
      </c>
      <c r="E3779" s="173">
        <v>73167384</v>
      </c>
      <c r="F3779" s="173" t="s">
        <v>149</v>
      </c>
      <c r="G3779" s="173" t="s">
        <v>143</v>
      </c>
      <c r="H3779" s="173">
        <v>0.19365849700000001</v>
      </c>
      <c r="I3779" s="179">
        <v>0.18828003600000001</v>
      </c>
      <c r="J3779" s="179">
        <v>0.22783219599999999</v>
      </c>
      <c r="K3779" s="179">
        <v>0.82639784699999996</v>
      </c>
      <c r="L3779" s="179">
        <v>1.745747E-3</v>
      </c>
      <c r="M3779" s="179">
        <v>19.53009535</v>
      </c>
      <c r="N3779" s="183">
        <v>9.9000000000000001E-6</v>
      </c>
      <c r="O3779" s="173">
        <v>19.50614169</v>
      </c>
      <c r="P3779" s="185">
        <v>1.0000000000000001E-5</v>
      </c>
      <c r="Q3779" s="173" t="s">
        <v>128</v>
      </c>
      <c r="R3779" s="173" t="s">
        <v>20413</v>
      </c>
      <c r="S3779" s="173" t="s">
        <v>20414</v>
      </c>
      <c r="T3779" s="173">
        <v>3515</v>
      </c>
      <c r="U3779" s="173">
        <v>282241</v>
      </c>
    </row>
    <row r="3780" spans="1:22" x14ac:dyDescent="0.2">
      <c r="A3780" s="173" t="s">
        <v>1680</v>
      </c>
      <c r="B3780" s="173" t="s">
        <v>8377</v>
      </c>
      <c r="C3780" s="173" t="s">
        <v>8376</v>
      </c>
      <c r="D3780" s="173">
        <v>11</v>
      </c>
      <c r="E3780" s="173">
        <v>5395769</v>
      </c>
      <c r="F3780" s="173" t="s">
        <v>143</v>
      </c>
      <c r="G3780" s="173" t="s">
        <v>144</v>
      </c>
      <c r="H3780" s="173">
        <v>0.11930853499999999</v>
      </c>
      <c r="I3780" s="179">
        <v>-8.3088423999999994E-2</v>
      </c>
      <c r="J3780" s="179">
        <v>0.33916069599999998</v>
      </c>
      <c r="K3780" s="179">
        <v>-0.24498246800000001</v>
      </c>
      <c r="L3780" s="183">
        <v>2.1500000000000001E-8</v>
      </c>
      <c r="M3780" s="179">
        <v>21.393026710000001</v>
      </c>
      <c r="N3780" s="183">
        <v>3.7400000000000002E-6</v>
      </c>
      <c r="O3780" s="173">
        <v>18.456606000000001</v>
      </c>
      <c r="P3780" s="185">
        <v>1.7399999999999999E-5</v>
      </c>
      <c r="Q3780" s="173" t="s">
        <v>6578</v>
      </c>
      <c r="R3780" s="173" t="s">
        <v>6579</v>
      </c>
      <c r="S3780" s="173" t="s">
        <v>6580</v>
      </c>
      <c r="T3780" s="173">
        <v>22093</v>
      </c>
      <c r="U3780" s="173">
        <v>14837</v>
      </c>
      <c r="V3780" s="173" t="s">
        <v>384</v>
      </c>
    </row>
    <row r="3781" spans="1:22" x14ac:dyDescent="0.2">
      <c r="A3781" s="173" t="s">
        <v>731</v>
      </c>
      <c r="B3781" s="173" t="s">
        <v>5145</v>
      </c>
      <c r="C3781" s="173" t="s">
        <v>5144</v>
      </c>
      <c r="D3781" s="173">
        <v>9</v>
      </c>
      <c r="E3781" s="173">
        <v>30261644</v>
      </c>
      <c r="F3781" s="173" t="s">
        <v>143</v>
      </c>
      <c r="G3781" s="173" t="s">
        <v>154</v>
      </c>
      <c r="H3781" s="173">
        <v>0.11597914300000001</v>
      </c>
      <c r="I3781" s="179">
        <v>0.24131955799999999</v>
      </c>
      <c r="J3781" s="179">
        <v>0.22571454899999999</v>
      </c>
      <c r="K3781" s="179">
        <v>1.069136034</v>
      </c>
      <c r="L3781" s="183">
        <v>6.9899999999999997E-8</v>
      </c>
      <c r="M3781" s="179">
        <v>22.361964780000001</v>
      </c>
      <c r="N3781" s="183">
        <v>2.26E-6</v>
      </c>
      <c r="O3781" s="173">
        <v>21.184554819999999</v>
      </c>
      <c r="P3781" s="185">
        <v>4.1699999999999999E-6</v>
      </c>
      <c r="Q3781" s="173" t="s">
        <v>128</v>
      </c>
      <c r="R3781" s="173" t="s">
        <v>734</v>
      </c>
      <c r="S3781" s="173" t="s">
        <v>735</v>
      </c>
      <c r="T3781" s="173">
        <v>1048646</v>
      </c>
      <c r="U3781" s="173">
        <v>127288</v>
      </c>
    </row>
    <row r="3782" spans="1:22" x14ac:dyDescent="0.2">
      <c r="A3782" s="173" t="s">
        <v>1015</v>
      </c>
      <c r="B3782" s="173" t="s">
        <v>8840</v>
      </c>
      <c r="C3782" s="173" t="s">
        <v>8839</v>
      </c>
      <c r="D3782" s="173">
        <v>4</v>
      </c>
      <c r="E3782" s="173">
        <v>79228003</v>
      </c>
      <c r="F3782" s="173" t="s">
        <v>154</v>
      </c>
      <c r="G3782" s="173" t="s">
        <v>144</v>
      </c>
      <c r="H3782" s="173">
        <v>4.5567859000000002E-2</v>
      </c>
      <c r="I3782" s="179">
        <v>-0.17982055299999999</v>
      </c>
      <c r="J3782" s="179">
        <v>0.34178403899999998</v>
      </c>
      <c r="K3782" s="179">
        <v>-0.52612331899999998</v>
      </c>
      <c r="L3782" s="179">
        <v>0.598802528</v>
      </c>
      <c r="M3782" s="179">
        <v>21.281604290000001</v>
      </c>
      <c r="N3782" s="183">
        <v>3.9700000000000001E-6</v>
      </c>
      <c r="O3782" s="173">
        <v>16.27482397</v>
      </c>
      <c r="P3782" s="185">
        <v>5.4799999999999997E-5</v>
      </c>
      <c r="Q3782" s="173" t="s">
        <v>8841</v>
      </c>
      <c r="R3782" s="173" t="s">
        <v>8842</v>
      </c>
      <c r="S3782" s="173" t="s">
        <v>8843</v>
      </c>
      <c r="T3782" s="173">
        <v>17799</v>
      </c>
      <c r="U3782" s="173">
        <v>244738</v>
      </c>
      <c r="V3782" s="173" t="s">
        <v>384</v>
      </c>
    </row>
    <row r="3783" spans="1:22" x14ac:dyDescent="0.2">
      <c r="A3783" s="173" t="s">
        <v>840</v>
      </c>
      <c r="B3783" s="173" t="s">
        <v>1426</v>
      </c>
      <c r="C3783" s="173" t="s">
        <v>1425</v>
      </c>
      <c r="D3783" s="173">
        <v>6</v>
      </c>
      <c r="E3783" s="173">
        <v>70575414</v>
      </c>
      <c r="F3783" s="173" t="s">
        <v>149</v>
      </c>
      <c r="G3783" s="173" t="s">
        <v>144</v>
      </c>
      <c r="H3783" s="173">
        <v>0.72869925000000002</v>
      </c>
      <c r="I3783" s="179">
        <v>-0.311992932</v>
      </c>
      <c r="J3783" s="179">
        <v>0.26064883599999999</v>
      </c>
      <c r="K3783" s="179">
        <v>-1.1969857100000001</v>
      </c>
      <c r="L3783" s="179">
        <v>1.36267E-4</v>
      </c>
      <c r="M3783" s="179">
        <v>25.160991849999998</v>
      </c>
      <c r="N3783" s="183">
        <v>5.2699999999999999E-7</v>
      </c>
      <c r="O3783" s="173">
        <v>24.264910669999999</v>
      </c>
      <c r="P3783" s="185">
        <v>8.4E-7</v>
      </c>
      <c r="Q3783" s="173" t="s">
        <v>128</v>
      </c>
      <c r="R3783" s="173" t="s">
        <v>844</v>
      </c>
      <c r="S3783" s="173" t="s">
        <v>843</v>
      </c>
      <c r="T3783" s="173">
        <v>68365</v>
      </c>
      <c r="U3783" s="173">
        <v>1033</v>
      </c>
      <c r="V3783" s="173" t="s">
        <v>390</v>
      </c>
    </row>
    <row r="3784" spans="1:22" x14ac:dyDescent="0.2">
      <c r="A3784" s="173" t="s">
        <v>6</v>
      </c>
      <c r="B3784" s="173" t="s">
        <v>9366</v>
      </c>
      <c r="C3784" s="173" t="s">
        <v>9365</v>
      </c>
      <c r="D3784" s="173">
        <v>7</v>
      </c>
      <c r="E3784" s="173">
        <v>15155094</v>
      </c>
      <c r="F3784" s="173" t="s">
        <v>143</v>
      </c>
      <c r="G3784" s="173" t="s">
        <v>144</v>
      </c>
      <c r="H3784" s="173">
        <v>0.355389081</v>
      </c>
      <c r="I3784" s="179">
        <v>0.52985638400000001</v>
      </c>
      <c r="J3784" s="179">
        <v>0.238557559</v>
      </c>
      <c r="K3784" s="179">
        <v>2.221084029</v>
      </c>
      <c r="L3784" s="183">
        <v>3.0800000000000002E-10</v>
      </c>
      <c r="M3784" s="179">
        <v>21.149800190000001</v>
      </c>
      <c r="N3784" s="183">
        <v>4.25E-6</v>
      </c>
      <c r="O3784" s="173">
        <v>7.8104023590000002</v>
      </c>
      <c r="P3784" s="173">
        <v>5.1946340000000001E-3</v>
      </c>
      <c r="Q3784" s="173" t="s">
        <v>128</v>
      </c>
      <c r="R3784" s="173" t="s">
        <v>2492</v>
      </c>
      <c r="S3784" s="173" t="s">
        <v>2493</v>
      </c>
      <c r="T3784" s="173">
        <v>274019</v>
      </c>
      <c r="U3784" s="173">
        <v>84848</v>
      </c>
    </row>
    <row r="3785" spans="1:22" x14ac:dyDescent="0.2">
      <c r="A3785" s="173" t="s">
        <v>1680</v>
      </c>
      <c r="B3785" s="173" t="s">
        <v>8576</v>
      </c>
      <c r="C3785" s="173" t="s">
        <v>8575</v>
      </c>
      <c r="D3785" s="173">
        <v>11</v>
      </c>
      <c r="E3785" s="173">
        <v>5395947</v>
      </c>
      <c r="F3785" s="173" t="s">
        <v>144</v>
      </c>
      <c r="G3785" s="173" t="s">
        <v>149</v>
      </c>
      <c r="H3785" s="173">
        <v>0.119182622</v>
      </c>
      <c r="I3785" s="179">
        <v>-8.2973412999999996E-2</v>
      </c>
      <c r="J3785" s="179">
        <v>0.339160878</v>
      </c>
      <c r="K3785" s="179">
        <v>-0.24464322999999999</v>
      </c>
      <c r="L3785" s="183">
        <v>2.1299999999999999E-8</v>
      </c>
      <c r="M3785" s="179">
        <v>21.341433250000001</v>
      </c>
      <c r="N3785" s="183">
        <v>3.8399999999999997E-6</v>
      </c>
      <c r="O3785" s="173">
        <v>18.414733909999999</v>
      </c>
      <c r="P3785" s="185">
        <v>1.7799999999999999E-5</v>
      </c>
      <c r="Q3785" s="173" t="s">
        <v>6578</v>
      </c>
      <c r="R3785" s="173" t="s">
        <v>6579</v>
      </c>
      <c r="S3785" s="173" t="s">
        <v>6580</v>
      </c>
      <c r="T3785" s="173">
        <v>22271</v>
      </c>
      <c r="U3785" s="173">
        <v>14659</v>
      </c>
      <c r="V3785" s="173" t="s">
        <v>384</v>
      </c>
    </row>
    <row r="3786" spans="1:22" x14ac:dyDescent="0.2">
      <c r="A3786" s="173" t="s">
        <v>602</v>
      </c>
      <c r="B3786" s="173" t="s">
        <v>19357</v>
      </c>
      <c r="C3786" s="173" t="s">
        <v>19356</v>
      </c>
      <c r="D3786" s="173">
        <v>6</v>
      </c>
      <c r="E3786" s="173">
        <v>153579206</v>
      </c>
      <c r="F3786" s="173" t="s">
        <v>144</v>
      </c>
      <c r="G3786" s="173" t="s">
        <v>143</v>
      </c>
      <c r="H3786" s="173">
        <v>0.50638264099999997</v>
      </c>
      <c r="I3786" s="179">
        <v>-4.8954609000000003E-2</v>
      </c>
      <c r="J3786" s="179">
        <v>0.227934107</v>
      </c>
      <c r="K3786" s="179">
        <v>-0.21477526999999999</v>
      </c>
      <c r="L3786" s="179">
        <v>1.5334420000000001E-3</v>
      </c>
      <c r="M3786" s="179">
        <v>19.638957099999999</v>
      </c>
      <c r="N3786" s="183">
        <v>9.3500000000000003E-6</v>
      </c>
      <c r="O3786" s="173">
        <v>19.350349550000001</v>
      </c>
      <c r="P3786" s="185">
        <v>1.0900000000000001E-5</v>
      </c>
      <c r="Q3786" s="173" t="s">
        <v>128</v>
      </c>
      <c r="R3786" s="173" t="s">
        <v>10937</v>
      </c>
      <c r="S3786" s="173" t="s">
        <v>827</v>
      </c>
      <c r="T3786" s="173">
        <v>126817</v>
      </c>
      <c r="U3786" s="173">
        <v>162405</v>
      </c>
    </row>
    <row r="3787" spans="1:22" x14ac:dyDescent="0.2">
      <c r="A3787" s="173" t="s">
        <v>46</v>
      </c>
      <c r="B3787" s="173" t="s">
        <v>12031</v>
      </c>
      <c r="C3787" s="173" t="s">
        <v>12030</v>
      </c>
      <c r="D3787" s="173">
        <v>19</v>
      </c>
      <c r="E3787" s="173">
        <v>11718045</v>
      </c>
      <c r="F3787" s="173" t="s">
        <v>143</v>
      </c>
      <c r="G3787" s="173" t="s">
        <v>144</v>
      </c>
      <c r="H3787" s="173">
        <v>0.30881805099999998</v>
      </c>
      <c r="I3787" s="179">
        <v>3.6146606999999997E-2</v>
      </c>
      <c r="J3787" s="179">
        <v>0.23227498199999999</v>
      </c>
      <c r="K3787" s="179">
        <v>0.15561989100000001</v>
      </c>
      <c r="L3787" s="183">
        <v>8.0900000000000005E-6</v>
      </c>
      <c r="M3787" s="179">
        <v>20.61823205</v>
      </c>
      <c r="N3787" s="183">
        <v>5.6099999999999997E-6</v>
      </c>
      <c r="O3787" s="173">
        <v>17.72117802</v>
      </c>
      <c r="P3787" s="185">
        <v>2.5599999999999999E-5</v>
      </c>
      <c r="Q3787" s="173" t="s">
        <v>4734</v>
      </c>
      <c r="R3787" s="173" t="s">
        <v>8327</v>
      </c>
      <c r="S3787" s="173" t="s">
        <v>4735</v>
      </c>
      <c r="T3787" s="173">
        <v>28222</v>
      </c>
      <c r="U3787" s="173">
        <v>66767</v>
      </c>
      <c r="V3787" s="173" t="s">
        <v>384</v>
      </c>
    </row>
    <row r="3788" spans="1:22" x14ac:dyDescent="0.2">
      <c r="A3788" s="173" t="s">
        <v>1135</v>
      </c>
      <c r="B3788" s="173" t="s">
        <v>7357</v>
      </c>
      <c r="C3788" s="173" t="s">
        <v>7356</v>
      </c>
      <c r="D3788" s="173">
        <v>19</v>
      </c>
      <c r="E3788" s="173">
        <v>13635909</v>
      </c>
      <c r="F3788" s="173" t="s">
        <v>144</v>
      </c>
      <c r="G3788" s="173" t="s">
        <v>143</v>
      </c>
      <c r="H3788" s="173">
        <v>9.0800557000000004E-2</v>
      </c>
      <c r="I3788" s="179">
        <v>0.25906404900000002</v>
      </c>
      <c r="J3788" s="179">
        <v>0.228883584</v>
      </c>
      <c r="K3788" s="179">
        <v>1.1318594580000001</v>
      </c>
      <c r="L3788" s="183">
        <v>1.3600000000000001E-12</v>
      </c>
      <c r="M3788" s="179">
        <v>21.643183610000001</v>
      </c>
      <c r="N3788" s="183">
        <v>3.2799999999999999E-6</v>
      </c>
      <c r="O3788" s="173">
        <v>20.888318720000001</v>
      </c>
      <c r="P3788" s="185">
        <v>4.87E-6</v>
      </c>
      <c r="Q3788" s="173" t="s">
        <v>128</v>
      </c>
      <c r="R3788" s="173" t="s">
        <v>7106</v>
      </c>
      <c r="S3788" s="173" t="s">
        <v>7107</v>
      </c>
      <c r="T3788" s="173">
        <v>18635</v>
      </c>
      <c r="U3788" s="173">
        <v>206664</v>
      </c>
    </row>
    <row r="3789" spans="1:22" x14ac:dyDescent="0.2">
      <c r="A3789" s="173" t="s">
        <v>748</v>
      </c>
      <c r="B3789" s="173" t="s">
        <v>4529</v>
      </c>
      <c r="C3789" s="173" t="s">
        <v>4528</v>
      </c>
      <c r="D3789" s="173">
        <v>14</v>
      </c>
      <c r="E3789" s="173">
        <v>29187404</v>
      </c>
      <c r="F3789" s="173" t="s">
        <v>154</v>
      </c>
      <c r="G3789" s="173" t="s">
        <v>149</v>
      </c>
      <c r="H3789" s="173">
        <v>0.60681170699999998</v>
      </c>
      <c r="I3789" s="179">
        <v>0.25038103099999998</v>
      </c>
      <c r="J3789" s="179">
        <v>0.227080277</v>
      </c>
      <c r="K3789" s="179">
        <v>1.102610205</v>
      </c>
      <c r="L3789" s="179">
        <v>4.3166300000000001E-3</v>
      </c>
      <c r="M3789" s="179">
        <v>22.58567</v>
      </c>
      <c r="N3789" s="183">
        <v>2.0099999999999998E-6</v>
      </c>
      <c r="O3789" s="173">
        <v>14.364519789999999</v>
      </c>
      <c r="P3789" s="173">
        <v>1.5061400000000001E-4</v>
      </c>
      <c r="Q3789" s="173" t="s">
        <v>128</v>
      </c>
      <c r="R3789" s="173" t="s">
        <v>1918</v>
      </c>
      <c r="S3789" s="173" t="s">
        <v>4274</v>
      </c>
      <c r="T3789" s="173">
        <v>1078562</v>
      </c>
      <c r="U3789" s="173">
        <v>7043</v>
      </c>
    </row>
    <row r="3790" spans="1:22" x14ac:dyDescent="0.2">
      <c r="A3790" s="173" t="s">
        <v>686</v>
      </c>
      <c r="B3790" s="173" t="s">
        <v>15122</v>
      </c>
      <c r="C3790" s="173" t="s">
        <v>15121</v>
      </c>
      <c r="D3790" s="173">
        <v>1</v>
      </c>
      <c r="E3790" s="173">
        <v>233960603</v>
      </c>
      <c r="F3790" s="173" t="s">
        <v>154</v>
      </c>
      <c r="G3790" s="173" t="s">
        <v>144</v>
      </c>
      <c r="H3790" s="173">
        <v>0.76455171099999997</v>
      </c>
      <c r="I3790" s="179">
        <v>9.1702823000000003E-2</v>
      </c>
      <c r="J3790" s="179">
        <v>0.226449911</v>
      </c>
      <c r="K3790" s="179">
        <v>0.40495852999999998</v>
      </c>
      <c r="L3790" s="179">
        <v>1.6997E-4</v>
      </c>
      <c r="M3790" s="179">
        <v>20.122194539999999</v>
      </c>
      <c r="N3790" s="183">
        <v>7.2599999999999999E-6</v>
      </c>
      <c r="O3790" s="173">
        <v>18.595324980000001</v>
      </c>
      <c r="P3790" s="185">
        <v>1.6200000000000001E-5</v>
      </c>
      <c r="Q3790" s="173" t="s">
        <v>128</v>
      </c>
      <c r="R3790" s="173" t="s">
        <v>545</v>
      </c>
      <c r="S3790" s="173" t="s">
        <v>544</v>
      </c>
      <c r="T3790" s="173">
        <v>152345</v>
      </c>
      <c r="U3790" s="173">
        <v>79854</v>
      </c>
    </row>
    <row r="3791" spans="1:22" x14ac:dyDescent="0.2">
      <c r="A3791" s="173" t="s">
        <v>1015</v>
      </c>
      <c r="B3791" s="173" t="s">
        <v>15772</v>
      </c>
      <c r="C3791" s="173" t="s">
        <v>15771</v>
      </c>
      <c r="D3791" s="173">
        <v>3</v>
      </c>
      <c r="E3791" s="173">
        <v>69630753</v>
      </c>
      <c r="F3791" s="173" t="s">
        <v>149</v>
      </c>
      <c r="G3791" s="173" t="s">
        <v>154</v>
      </c>
      <c r="H3791" s="173">
        <v>0.787613322</v>
      </c>
      <c r="I3791" s="179">
        <v>-0.18386746300000001</v>
      </c>
      <c r="J3791" s="179">
        <v>0.34034485399999997</v>
      </c>
      <c r="K3791" s="179">
        <v>-0.54023870500000004</v>
      </c>
      <c r="L3791" s="179">
        <v>0.58903242300000003</v>
      </c>
      <c r="M3791" s="179">
        <v>20.038037379999999</v>
      </c>
      <c r="N3791" s="183">
        <v>7.5900000000000002E-6</v>
      </c>
      <c r="O3791" s="173">
        <v>19.84206021</v>
      </c>
      <c r="P3791" s="185">
        <v>8.4100000000000008E-6</v>
      </c>
      <c r="Q3791" s="173" t="s">
        <v>128</v>
      </c>
      <c r="R3791" s="173" t="s">
        <v>15773</v>
      </c>
      <c r="S3791" s="173" t="s">
        <v>15774</v>
      </c>
      <c r="T3791" s="173">
        <v>195298</v>
      </c>
      <c r="U3791" s="173">
        <v>157832</v>
      </c>
    </row>
    <row r="3792" spans="1:22" x14ac:dyDescent="0.2">
      <c r="A3792" s="173" t="s">
        <v>2050</v>
      </c>
      <c r="B3792" s="173" t="s">
        <v>19467</v>
      </c>
      <c r="C3792" s="173" t="s">
        <v>19466</v>
      </c>
      <c r="D3792" s="173">
        <v>19</v>
      </c>
      <c r="E3792" s="173">
        <v>57223110</v>
      </c>
      <c r="F3792" s="173" t="s">
        <v>143</v>
      </c>
      <c r="G3792" s="173" t="s">
        <v>144</v>
      </c>
      <c r="H3792" s="173">
        <v>5.8150230999999997E-2</v>
      </c>
      <c r="I3792" s="179">
        <v>-0.26865750599999999</v>
      </c>
      <c r="J3792" s="179">
        <v>0.229061971</v>
      </c>
      <c r="K3792" s="179">
        <v>-1.172859485</v>
      </c>
      <c r="L3792" s="183">
        <v>3.47E-18</v>
      </c>
      <c r="M3792" s="179">
        <v>19.630524560000001</v>
      </c>
      <c r="N3792" s="183">
        <v>9.3999999999999998E-6</v>
      </c>
      <c r="O3792" s="173">
        <v>17.599115640000001</v>
      </c>
      <c r="P3792" s="185">
        <v>2.73E-5</v>
      </c>
      <c r="Q3792" s="173" t="s">
        <v>128</v>
      </c>
      <c r="R3792" s="173" t="s">
        <v>15717</v>
      </c>
      <c r="S3792" s="173" t="s">
        <v>15718</v>
      </c>
      <c r="T3792" s="173">
        <v>39987</v>
      </c>
      <c r="U3792" s="173">
        <v>53579</v>
      </c>
      <c r="V3792" s="173" t="s">
        <v>384</v>
      </c>
    </row>
    <row r="3793" spans="1:22" x14ac:dyDescent="0.2">
      <c r="A3793" s="173" t="s">
        <v>530</v>
      </c>
      <c r="B3793" s="173" t="s">
        <v>19852</v>
      </c>
      <c r="C3793" s="173" t="s">
        <v>19851</v>
      </c>
      <c r="D3793" s="173">
        <v>2</v>
      </c>
      <c r="E3793" s="173">
        <v>30265008</v>
      </c>
      <c r="F3793" s="173" t="s">
        <v>149</v>
      </c>
      <c r="G3793" s="173" t="s">
        <v>144</v>
      </c>
      <c r="H3793" s="173">
        <v>6.3393117999999998E-2</v>
      </c>
      <c r="I3793" s="179">
        <v>0.20833285000000001</v>
      </c>
      <c r="J3793" s="179">
        <v>0.24579636099999999</v>
      </c>
      <c r="K3793" s="179">
        <v>0.84758313399999996</v>
      </c>
      <c r="L3793" s="183">
        <v>1.01E-13</v>
      </c>
      <c r="M3793" s="179">
        <v>19.591768760000001</v>
      </c>
      <c r="N3793" s="183">
        <v>9.5899999999999997E-6</v>
      </c>
      <c r="O3793" s="173">
        <v>15.45733843</v>
      </c>
      <c r="P3793" s="185">
        <v>8.4400000000000005E-5</v>
      </c>
      <c r="Q3793" s="173" t="s">
        <v>128</v>
      </c>
      <c r="R3793" s="173" t="s">
        <v>1228</v>
      </c>
      <c r="S3793" s="173" t="s">
        <v>19853</v>
      </c>
      <c r="T3793" s="173">
        <v>120531</v>
      </c>
      <c r="U3793" s="173">
        <v>104741</v>
      </c>
      <c r="V3793" s="173" t="s">
        <v>560</v>
      </c>
    </row>
    <row r="3794" spans="1:22" x14ac:dyDescent="0.2">
      <c r="A3794" s="173" t="s">
        <v>731</v>
      </c>
      <c r="B3794" s="173" t="s">
        <v>5027</v>
      </c>
      <c r="C3794" s="173" t="s">
        <v>5026</v>
      </c>
      <c r="D3794" s="173">
        <v>9</v>
      </c>
      <c r="E3794" s="173">
        <v>30262828</v>
      </c>
      <c r="F3794" s="173" t="s">
        <v>154</v>
      </c>
      <c r="G3794" s="173" t="s">
        <v>149</v>
      </c>
      <c r="H3794" s="173">
        <v>0.116328527</v>
      </c>
      <c r="I3794" s="179">
        <v>0.24148781699999999</v>
      </c>
      <c r="J3794" s="179">
        <v>0.225714778</v>
      </c>
      <c r="K3794" s="179">
        <v>1.0698804</v>
      </c>
      <c r="L3794" s="183">
        <v>7.3000000000000005E-8</v>
      </c>
      <c r="M3794" s="179">
        <v>22.398155819999999</v>
      </c>
      <c r="N3794" s="183">
        <v>2.2199999999999999E-6</v>
      </c>
      <c r="O3794" s="173">
        <v>21.178739119999999</v>
      </c>
      <c r="P3794" s="185">
        <v>4.1799999999999998E-6</v>
      </c>
      <c r="Q3794" s="173" t="s">
        <v>128</v>
      </c>
      <c r="R3794" s="173" t="s">
        <v>734</v>
      </c>
      <c r="S3794" s="173" t="s">
        <v>735</v>
      </c>
      <c r="T3794" s="173">
        <v>1049830</v>
      </c>
      <c r="U3794" s="173">
        <v>126104</v>
      </c>
    </row>
    <row r="3795" spans="1:22" x14ac:dyDescent="0.2">
      <c r="A3795" s="173" t="s">
        <v>1062</v>
      </c>
      <c r="B3795" s="173" t="s">
        <v>4547</v>
      </c>
      <c r="C3795" s="173" t="s">
        <v>4546</v>
      </c>
      <c r="D3795" s="173">
        <v>11</v>
      </c>
      <c r="E3795" s="173">
        <v>114292912</v>
      </c>
      <c r="F3795" s="173" t="s">
        <v>143</v>
      </c>
      <c r="G3795" s="173" t="s">
        <v>144</v>
      </c>
      <c r="H3795" s="173">
        <v>0.41131478300000002</v>
      </c>
      <c r="I3795" s="179">
        <v>0.11696804700000001</v>
      </c>
      <c r="J3795" s="179">
        <v>0.226850208</v>
      </c>
      <c r="K3795" s="179">
        <v>0.51561798700000006</v>
      </c>
      <c r="L3795" s="179">
        <v>3.7422699999999998E-4</v>
      </c>
      <c r="M3795" s="179">
        <v>22.57167282</v>
      </c>
      <c r="N3795" s="183">
        <v>2.0200000000000001E-6</v>
      </c>
      <c r="O3795" s="173">
        <v>22.051424650000001</v>
      </c>
      <c r="P3795" s="185">
        <v>2.65E-6</v>
      </c>
      <c r="Q3795" s="173" t="s">
        <v>128</v>
      </c>
      <c r="R3795" s="173" t="s">
        <v>3932</v>
      </c>
      <c r="S3795" s="173" t="s">
        <v>3933</v>
      </c>
      <c r="T3795" s="173">
        <v>11580</v>
      </c>
      <c r="U3795" s="173">
        <v>17195</v>
      </c>
    </row>
    <row r="3796" spans="1:22" x14ac:dyDescent="0.2">
      <c r="A3796" s="173" t="s">
        <v>3197</v>
      </c>
      <c r="B3796" s="173" t="s">
        <v>17713</v>
      </c>
      <c r="C3796" s="173" t="s">
        <v>17712</v>
      </c>
      <c r="D3796" s="173">
        <v>4</v>
      </c>
      <c r="E3796" s="173">
        <v>73059390</v>
      </c>
      <c r="F3796" s="173" t="s">
        <v>143</v>
      </c>
      <c r="G3796" s="173" t="s">
        <v>144</v>
      </c>
      <c r="H3796" s="173">
        <v>0.60661178400000004</v>
      </c>
      <c r="I3796" s="179">
        <v>0.122839849</v>
      </c>
      <c r="J3796" s="179">
        <v>0.24657595299999999</v>
      </c>
      <c r="K3796" s="179">
        <v>0.49818259599999998</v>
      </c>
      <c r="L3796" s="183">
        <v>1.43E-5</v>
      </c>
      <c r="M3796" s="179">
        <v>19.802870160000001</v>
      </c>
      <c r="N3796" s="183">
        <v>8.5900000000000008E-6</v>
      </c>
      <c r="O3796" s="173">
        <v>17.323444869999999</v>
      </c>
      <c r="P3796" s="185">
        <v>3.15E-5</v>
      </c>
      <c r="Q3796" s="173" t="s">
        <v>128</v>
      </c>
      <c r="R3796" s="173" t="s">
        <v>12291</v>
      </c>
      <c r="S3796" s="173" t="s">
        <v>12292</v>
      </c>
      <c r="T3796" s="173">
        <v>45472</v>
      </c>
      <c r="U3796" s="173">
        <v>87295</v>
      </c>
    </row>
    <row r="3797" spans="1:22" x14ac:dyDescent="0.2">
      <c r="A3797" s="173" t="s">
        <v>1680</v>
      </c>
      <c r="B3797" s="173" t="s">
        <v>8199</v>
      </c>
      <c r="C3797" s="173" t="s">
        <v>8198</v>
      </c>
      <c r="D3797" s="173">
        <v>11</v>
      </c>
      <c r="E3797" s="173">
        <v>5395676</v>
      </c>
      <c r="F3797" s="173" t="s">
        <v>154</v>
      </c>
      <c r="G3797" s="173" t="s">
        <v>144</v>
      </c>
      <c r="H3797" s="173">
        <v>0.119415705</v>
      </c>
      <c r="I3797" s="179">
        <v>-8.3149601000000004E-2</v>
      </c>
      <c r="J3797" s="179">
        <v>0.33916055899999997</v>
      </c>
      <c r="K3797" s="179">
        <v>-0.24516294199999999</v>
      </c>
      <c r="L3797" s="183">
        <v>2.18E-8</v>
      </c>
      <c r="M3797" s="179">
        <v>21.434632929999999</v>
      </c>
      <c r="N3797" s="183">
        <v>3.6600000000000001E-6</v>
      </c>
      <c r="O3797" s="173">
        <v>18.491454359999999</v>
      </c>
      <c r="P3797" s="185">
        <v>1.7099999999999999E-5</v>
      </c>
      <c r="Q3797" s="173" t="s">
        <v>6578</v>
      </c>
      <c r="R3797" s="173" t="s">
        <v>6579</v>
      </c>
      <c r="S3797" s="173" t="s">
        <v>6580</v>
      </c>
      <c r="T3797" s="173">
        <v>22000</v>
      </c>
      <c r="U3797" s="173">
        <v>14930</v>
      </c>
      <c r="V3797" s="173" t="s">
        <v>384</v>
      </c>
    </row>
    <row r="3798" spans="1:22" x14ac:dyDescent="0.2">
      <c r="A3798" s="173" t="s">
        <v>986</v>
      </c>
      <c r="B3798" s="173" t="s">
        <v>11008</v>
      </c>
      <c r="C3798" s="173" t="s">
        <v>11007</v>
      </c>
      <c r="D3798" s="173">
        <v>5</v>
      </c>
      <c r="E3798" s="173">
        <v>90390935</v>
      </c>
      <c r="F3798" s="173" t="s">
        <v>149</v>
      </c>
      <c r="G3798" s="173" t="s">
        <v>154</v>
      </c>
      <c r="H3798" s="173">
        <v>0.307543925</v>
      </c>
      <c r="I3798" s="179">
        <v>-0.67282617</v>
      </c>
      <c r="J3798" s="179">
        <v>0.437535593</v>
      </c>
      <c r="K3798" s="179">
        <v>-1.5377632830000001</v>
      </c>
      <c r="L3798" s="179">
        <v>0.12410650400000001</v>
      </c>
      <c r="M3798" s="179">
        <v>20.789396119999999</v>
      </c>
      <c r="N3798" s="183">
        <v>5.13E-6</v>
      </c>
      <c r="O3798" s="173">
        <v>14.39103879</v>
      </c>
      <c r="P3798" s="173">
        <v>1.4850700000000001E-4</v>
      </c>
      <c r="Q3798" s="173" t="s">
        <v>10686</v>
      </c>
      <c r="R3798" s="173" t="s">
        <v>10687</v>
      </c>
      <c r="S3798" s="173" t="s">
        <v>10688</v>
      </c>
      <c r="T3798" s="173">
        <v>565534</v>
      </c>
      <c r="U3798" s="173">
        <v>207867</v>
      </c>
      <c r="V3798" s="173" t="s">
        <v>464</v>
      </c>
    </row>
    <row r="3799" spans="1:22" x14ac:dyDescent="0.2">
      <c r="A3799" s="173" t="s">
        <v>754</v>
      </c>
      <c r="B3799" s="173" t="s">
        <v>9236</v>
      </c>
      <c r="C3799" s="173" t="s">
        <v>9235</v>
      </c>
      <c r="D3799" s="173">
        <v>1</v>
      </c>
      <c r="E3799" s="173">
        <v>26492987</v>
      </c>
      <c r="F3799" s="173" t="s">
        <v>143</v>
      </c>
      <c r="G3799" s="173" t="s">
        <v>149</v>
      </c>
      <c r="H3799" s="173">
        <v>0.75111447499999995</v>
      </c>
      <c r="I3799" s="179">
        <v>-0.14974005800000001</v>
      </c>
      <c r="J3799" s="179">
        <v>0.31242248</v>
      </c>
      <c r="K3799" s="179">
        <v>-0.479287079</v>
      </c>
      <c r="L3799" s="183">
        <v>5.1499999999999998E-5</v>
      </c>
      <c r="M3799" s="179">
        <v>21.18177725</v>
      </c>
      <c r="N3799" s="183">
        <v>4.1799999999999998E-6</v>
      </c>
      <c r="O3799" s="173">
        <v>13.60120865</v>
      </c>
      <c r="P3799" s="173">
        <v>2.2604E-4</v>
      </c>
      <c r="Q3799" s="173" t="s">
        <v>128</v>
      </c>
      <c r="R3799" s="173" t="s">
        <v>4412</v>
      </c>
      <c r="S3799" s="173" t="s">
        <v>3637</v>
      </c>
      <c r="T3799" s="173">
        <v>3868</v>
      </c>
      <c r="U3799" s="173">
        <v>3400</v>
      </c>
      <c r="V3799" s="173" t="s">
        <v>384</v>
      </c>
    </row>
    <row r="3800" spans="1:22" x14ac:dyDescent="0.2">
      <c r="A3800" s="173" t="s">
        <v>1038</v>
      </c>
      <c r="B3800" s="173" t="s">
        <v>12222</v>
      </c>
      <c r="C3800" s="173" t="s">
        <v>12221</v>
      </c>
      <c r="D3800" s="173">
        <v>4</v>
      </c>
      <c r="E3800" s="173">
        <v>125882086</v>
      </c>
      <c r="F3800" s="173" t="s">
        <v>143</v>
      </c>
      <c r="G3800" s="173" t="s">
        <v>154</v>
      </c>
      <c r="H3800" s="173">
        <v>0.47609553999999998</v>
      </c>
      <c r="I3800" s="179">
        <v>3.1917230999999997E-2</v>
      </c>
      <c r="J3800" s="179">
        <v>0.227495213</v>
      </c>
      <c r="K3800" s="179">
        <v>0.14029847100000001</v>
      </c>
      <c r="L3800" s="183">
        <v>2.7900000000000001E-5</v>
      </c>
      <c r="M3800" s="179">
        <v>20.578480939999999</v>
      </c>
      <c r="N3800" s="183">
        <v>5.7200000000000003E-6</v>
      </c>
      <c r="O3800" s="173">
        <v>19.67248944</v>
      </c>
      <c r="P3800" s="185">
        <v>9.1900000000000001E-6</v>
      </c>
      <c r="Q3800" s="173" t="s">
        <v>128</v>
      </c>
      <c r="R3800" s="173" t="s">
        <v>3542</v>
      </c>
      <c r="S3800" s="173" t="s">
        <v>3543</v>
      </c>
      <c r="T3800" s="173">
        <v>248199</v>
      </c>
      <c r="U3800" s="173">
        <v>355480</v>
      </c>
    </row>
    <row r="3801" spans="1:22" x14ac:dyDescent="0.2">
      <c r="A3801" s="173" t="s">
        <v>1645</v>
      </c>
      <c r="B3801" s="173" t="s">
        <v>14154</v>
      </c>
      <c r="C3801" s="173" t="s">
        <v>14153</v>
      </c>
      <c r="D3801" s="173">
        <v>14</v>
      </c>
      <c r="E3801" s="173">
        <v>86387052</v>
      </c>
      <c r="F3801" s="173" t="s">
        <v>144</v>
      </c>
      <c r="G3801" s="173" t="s">
        <v>143</v>
      </c>
      <c r="H3801" s="173">
        <v>0.77807227999999995</v>
      </c>
      <c r="I3801" s="179">
        <v>-7.8445779999999996E-3</v>
      </c>
      <c r="J3801" s="179">
        <v>0.22852039599999999</v>
      </c>
      <c r="K3801" s="179">
        <v>-3.4327692E-2</v>
      </c>
      <c r="L3801" s="179">
        <v>3.4120520000000001E-3</v>
      </c>
      <c r="M3801" s="179">
        <v>20.253539759999999</v>
      </c>
      <c r="N3801" s="183">
        <v>6.7800000000000003E-6</v>
      </c>
      <c r="O3801" s="173">
        <v>16.626278190000001</v>
      </c>
      <c r="P3801" s="185">
        <v>4.5500000000000001E-5</v>
      </c>
      <c r="Q3801" s="173" t="s">
        <v>128</v>
      </c>
      <c r="R3801" s="173" t="s">
        <v>14155</v>
      </c>
      <c r="S3801" s="173" t="s">
        <v>10245</v>
      </c>
      <c r="T3801" s="173">
        <v>292012</v>
      </c>
      <c r="U3801" s="173">
        <v>13969</v>
      </c>
    </row>
    <row r="3802" spans="1:22" x14ac:dyDescent="0.2">
      <c r="A3802" s="173" t="s">
        <v>1170</v>
      </c>
      <c r="B3802" s="173" t="s">
        <v>11036</v>
      </c>
      <c r="C3802" s="173" t="s">
        <v>11035</v>
      </c>
      <c r="D3802" s="173">
        <v>14</v>
      </c>
      <c r="E3802" s="173">
        <v>33345632</v>
      </c>
      <c r="F3802" s="173" t="s">
        <v>144</v>
      </c>
      <c r="G3802" s="173" t="s">
        <v>143</v>
      </c>
      <c r="H3802" s="173">
        <v>0.26901028500000002</v>
      </c>
      <c r="I3802" s="179">
        <v>0.109809661</v>
      </c>
      <c r="J3802" s="179">
        <v>0.22210481300000001</v>
      </c>
      <c r="K3802" s="179">
        <v>0.49440468799999998</v>
      </c>
      <c r="L3802" s="179">
        <v>6.9921059999999997E-3</v>
      </c>
      <c r="M3802" s="179">
        <v>20.7821347</v>
      </c>
      <c r="N3802" s="183">
        <v>5.1499999999999998E-6</v>
      </c>
      <c r="O3802" s="173">
        <v>19.899592890000001</v>
      </c>
      <c r="P3802" s="185">
        <v>8.1599999999999998E-6</v>
      </c>
      <c r="Q3802" s="173" t="s">
        <v>128</v>
      </c>
      <c r="R3802" s="173" t="s">
        <v>1190</v>
      </c>
      <c r="S3802" s="173" t="s">
        <v>1189</v>
      </c>
      <c r="T3802" s="173">
        <v>43364</v>
      </c>
      <c r="U3802" s="173">
        <v>62826</v>
      </c>
    </row>
    <row r="3803" spans="1:22" x14ac:dyDescent="0.2">
      <c r="A3803" s="173" t="s">
        <v>625</v>
      </c>
      <c r="B3803" s="173" t="s">
        <v>11256</v>
      </c>
      <c r="C3803" s="173" t="s">
        <v>11255</v>
      </c>
      <c r="D3803" s="173">
        <v>7</v>
      </c>
      <c r="E3803" s="173">
        <v>19420555</v>
      </c>
      <c r="F3803" s="173" t="s">
        <v>149</v>
      </c>
      <c r="G3803" s="173" t="s">
        <v>143</v>
      </c>
      <c r="H3803" s="173">
        <v>0.86148318000000002</v>
      </c>
      <c r="I3803" s="179">
        <v>0.25508609300000001</v>
      </c>
      <c r="J3803" s="179">
        <v>0.22879469599999999</v>
      </c>
      <c r="K3803" s="179">
        <v>1.114912619</v>
      </c>
      <c r="L3803" s="183">
        <v>9.6300000000000009E-10</v>
      </c>
      <c r="M3803" s="179">
        <v>20.73953758</v>
      </c>
      <c r="N3803" s="183">
        <v>5.2599999999999996E-6</v>
      </c>
      <c r="O3803" s="173">
        <v>16.3522754</v>
      </c>
      <c r="P3803" s="185">
        <v>5.2599999999999998E-5</v>
      </c>
      <c r="Q3803" s="173" t="s">
        <v>128</v>
      </c>
      <c r="R3803" s="173" t="s">
        <v>3106</v>
      </c>
      <c r="S3803" s="173" t="s">
        <v>3107</v>
      </c>
      <c r="T3803" s="173">
        <v>235511</v>
      </c>
      <c r="U3803" s="173">
        <v>314529</v>
      </c>
      <c r="V3803" s="173" t="s">
        <v>390</v>
      </c>
    </row>
    <row r="3804" spans="1:22" x14ac:dyDescent="0.2">
      <c r="A3804" s="173" t="s">
        <v>2027</v>
      </c>
      <c r="B3804" s="173" t="s">
        <v>17292</v>
      </c>
      <c r="C3804" s="173" t="s">
        <v>17291</v>
      </c>
      <c r="D3804" s="173">
        <v>7</v>
      </c>
      <c r="E3804" s="173">
        <v>26371769</v>
      </c>
      <c r="F3804" s="173" t="s">
        <v>143</v>
      </c>
      <c r="G3804" s="173" t="s">
        <v>144</v>
      </c>
      <c r="H3804" s="173">
        <v>0.12347203</v>
      </c>
      <c r="I3804" s="179">
        <v>2.914874E-3</v>
      </c>
      <c r="J3804" s="179">
        <v>0.22564324299999999</v>
      </c>
      <c r="K3804" s="179">
        <v>1.2918066000000001E-2</v>
      </c>
      <c r="L3804" s="183">
        <v>1.63E-9</v>
      </c>
      <c r="M3804" s="179">
        <v>19.843396250000001</v>
      </c>
      <c r="N3804" s="183">
        <v>8.4100000000000008E-6</v>
      </c>
      <c r="O3804" s="173">
        <v>15.560805480000001</v>
      </c>
      <c r="P3804" s="185">
        <v>7.9900000000000004E-5</v>
      </c>
      <c r="Q3804" s="173" t="s">
        <v>7018</v>
      </c>
      <c r="R3804" s="173" t="s">
        <v>7019</v>
      </c>
      <c r="S3804" s="173" t="s">
        <v>7018</v>
      </c>
      <c r="T3804" s="173">
        <v>118542</v>
      </c>
      <c r="U3804" s="173">
        <v>28734</v>
      </c>
      <c r="V3804" s="173" t="s">
        <v>407</v>
      </c>
    </row>
    <row r="3805" spans="1:22" x14ac:dyDescent="0.2">
      <c r="A3805" s="173" t="s">
        <v>521</v>
      </c>
      <c r="B3805" s="173" t="s">
        <v>1101</v>
      </c>
      <c r="C3805" s="173" t="s">
        <v>1100</v>
      </c>
      <c r="D3805" s="173">
        <v>8</v>
      </c>
      <c r="E3805" s="173">
        <v>13320913</v>
      </c>
      <c r="F3805" s="173" t="s">
        <v>143</v>
      </c>
      <c r="G3805" s="173" t="s">
        <v>144</v>
      </c>
      <c r="H3805" s="173">
        <v>0.42649653999999998</v>
      </c>
      <c r="I3805" s="179">
        <v>0.16146417399999999</v>
      </c>
      <c r="J3805" s="179">
        <v>0.24876208699999999</v>
      </c>
      <c r="K3805" s="179">
        <v>0.64907066899999999</v>
      </c>
      <c r="L3805" s="179">
        <v>6.939013E-3</v>
      </c>
      <c r="M3805" s="179">
        <v>25.746941450000001</v>
      </c>
      <c r="N3805" s="183">
        <v>3.89E-7</v>
      </c>
      <c r="O3805" s="173">
        <v>24.71006161</v>
      </c>
      <c r="P3805" s="185">
        <v>6.6599999999999996E-7</v>
      </c>
      <c r="Q3805" s="173" t="s">
        <v>524</v>
      </c>
      <c r="R3805" s="173" t="s">
        <v>524</v>
      </c>
      <c r="S3805" s="173" t="s">
        <v>525</v>
      </c>
      <c r="T3805" s="173">
        <v>186620</v>
      </c>
      <c r="U3805" s="173">
        <v>103438</v>
      </c>
      <c r="V3805" s="173" t="s">
        <v>407</v>
      </c>
    </row>
    <row r="3806" spans="1:22" x14ac:dyDescent="0.2">
      <c r="A3806" s="173" t="s">
        <v>521</v>
      </c>
      <c r="B3806" s="173" t="s">
        <v>672</v>
      </c>
      <c r="C3806" s="173" t="s">
        <v>671</v>
      </c>
      <c r="D3806" s="173">
        <v>8</v>
      </c>
      <c r="E3806" s="173">
        <v>13320306</v>
      </c>
      <c r="F3806" s="173" t="s">
        <v>154</v>
      </c>
      <c r="G3806" s="173" t="s">
        <v>149</v>
      </c>
      <c r="H3806" s="173">
        <v>0.42052700900000001</v>
      </c>
      <c r="I3806" s="179">
        <v>0.16593582700000001</v>
      </c>
      <c r="J3806" s="179">
        <v>0.24878584500000001</v>
      </c>
      <c r="K3806" s="179">
        <v>0.66698258799999999</v>
      </c>
      <c r="L3806" s="179">
        <v>5.4657799999999999E-3</v>
      </c>
      <c r="M3806" s="179">
        <v>27.30782181</v>
      </c>
      <c r="N3806" s="183">
        <v>1.74E-7</v>
      </c>
      <c r="O3806" s="173">
        <v>26.303832249999999</v>
      </c>
      <c r="P3806" s="185">
        <v>2.9200000000000002E-7</v>
      </c>
      <c r="Q3806" s="173" t="s">
        <v>524</v>
      </c>
      <c r="R3806" s="173" t="s">
        <v>524</v>
      </c>
      <c r="S3806" s="173" t="s">
        <v>525</v>
      </c>
      <c r="T3806" s="173">
        <v>186013</v>
      </c>
      <c r="U3806" s="173">
        <v>104045</v>
      </c>
      <c r="V3806" s="173" t="s">
        <v>407</v>
      </c>
    </row>
    <row r="3807" spans="1:22" x14ac:dyDescent="0.2">
      <c r="A3807" s="173" t="s">
        <v>521</v>
      </c>
      <c r="B3807" s="173" t="s">
        <v>919</v>
      </c>
      <c r="C3807" s="173" t="s">
        <v>918</v>
      </c>
      <c r="D3807" s="173">
        <v>8</v>
      </c>
      <c r="E3807" s="173">
        <v>13319482</v>
      </c>
      <c r="F3807" s="173" t="s">
        <v>154</v>
      </c>
      <c r="G3807" s="173" t="s">
        <v>149</v>
      </c>
      <c r="H3807" s="173">
        <v>0.41721751200000001</v>
      </c>
      <c r="I3807" s="179">
        <v>0.163256977</v>
      </c>
      <c r="J3807" s="179">
        <v>0.248763717</v>
      </c>
      <c r="K3807" s="179">
        <v>0.65627326500000005</v>
      </c>
      <c r="L3807" s="179">
        <v>6.3909199999999996E-3</v>
      </c>
      <c r="M3807" s="179">
        <v>26.289293369999999</v>
      </c>
      <c r="N3807" s="183">
        <v>2.9400000000000001E-7</v>
      </c>
      <c r="O3807" s="173">
        <v>25.236473149999998</v>
      </c>
      <c r="P3807" s="185">
        <v>5.0699999999999997E-7</v>
      </c>
      <c r="Q3807" s="173" t="s">
        <v>524</v>
      </c>
      <c r="R3807" s="173" t="s">
        <v>524</v>
      </c>
      <c r="S3807" s="173" t="s">
        <v>525</v>
      </c>
      <c r="T3807" s="173">
        <v>185189</v>
      </c>
      <c r="U3807" s="173">
        <v>104869</v>
      </c>
      <c r="V3807" s="173" t="s">
        <v>407</v>
      </c>
    </row>
    <row r="3808" spans="1:22" x14ac:dyDescent="0.2">
      <c r="A3808" s="173" t="s">
        <v>521</v>
      </c>
      <c r="B3808" s="173" t="s">
        <v>915</v>
      </c>
      <c r="C3808" s="173" t="s">
        <v>914</v>
      </c>
      <c r="D3808" s="173">
        <v>8</v>
      </c>
      <c r="E3808" s="173">
        <v>13319400</v>
      </c>
      <c r="F3808" s="173" t="s">
        <v>149</v>
      </c>
      <c r="G3808" s="173" t="s">
        <v>143</v>
      </c>
      <c r="H3808" s="173">
        <v>0.41709025399999999</v>
      </c>
      <c r="I3808" s="179">
        <v>0.163308482</v>
      </c>
      <c r="J3808" s="179">
        <v>0.24876359100000001</v>
      </c>
      <c r="K3808" s="179">
        <v>0.656480642</v>
      </c>
      <c r="L3808" s="179">
        <v>6.3481279999999998E-3</v>
      </c>
      <c r="M3808" s="179">
        <v>26.331557400000001</v>
      </c>
      <c r="N3808" s="183">
        <v>2.8799999999999998E-7</v>
      </c>
      <c r="O3808" s="173">
        <v>25.295081580000002</v>
      </c>
      <c r="P3808" s="185">
        <v>4.9200000000000001E-7</v>
      </c>
      <c r="Q3808" s="173" t="s">
        <v>524</v>
      </c>
      <c r="R3808" s="173" t="s">
        <v>524</v>
      </c>
      <c r="S3808" s="173" t="s">
        <v>525</v>
      </c>
      <c r="T3808" s="173">
        <v>185107</v>
      </c>
      <c r="U3808" s="173">
        <v>104951</v>
      </c>
      <c r="V3808" s="173" t="s">
        <v>407</v>
      </c>
    </row>
    <row r="3809" spans="1:22" x14ac:dyDescent="0.2">
      <c r="A3809" s="173" t="s">
        <v>521</v>
      </c>
      <c r="B3809" s="173" t="s">
        <v>888</v>
      </c>
      <c r="C3809" s="173" t="s">
        <v>887</v>
      </c>
      <c r="D3809" s="173">
        <v>8</v>
      </c>
      <c r="E3809" s="173">
        <v>13319128</v>
      </c>
      <c r="F3809" s="173" t="s">
        <v>154</v>
      </c>
      <c r="G3809" s="173" t="s">
        <v>149</v>
      </c>
      <c r="H3809" s="173">
        <v>0.417096309</v>
      </c>
      <c r="I3809" s="179">
        <v>0.16329496499999999</v>
      </c>
      <c r="J3809" s="179">
        <v>0.24870376899999999</v>
      </c>
      <c r="K3809" s="179">
        <v>0.65658420200000001</v>
      </c>
      <c r="L3809" s="179">
        <v>6.2576630000000001E-3</v>
      </c>
      <c r="M3809" s="179">
        <v>26.41682265</v>
      </c>
      <c r="N3809" s="183">
        <v>2.7500000000000001E-7</v>
      </c>
      <c r="O3809" s="173">
        <v>25.348623979999999</v>
      </c>
      <c r="P3809" s="185">
        <v>4.7800000000000002E-7</v>
      </c>
      <c r="Q3809" s="173" t="s">
        <v>524</v>
      </c>
      <c r="R3809" s="173" t="s">
        <v>524</v>
      </c>
      <c r="S3809" s="173" t="s">
        <v>525</v>
      </c>
      <c r="T3809" s="173">
        <v>184835</v>
      </c>
      <c r="U3809" s="173">
        <v>105223</v>
      </c>
      <c r="V3809" s="173" t="s">
        <v>407</v>
      </c>
    </row>
    <row r="3810" spans="1:22" x14ac:dyDescent="0.2">
      <c r="A3810" s="173" t="s">
        <v>521</v>
      </c>
      <c r="B3810" s="173" t="s">
        <v>1471</v>
      </c>
      <c r="C3810" s="173" t="s">
        <v>1470</v>
      </c>
      <c r="D3810" s="173">
        <v>8</v>
      </c>
      <c r="E3810" s="173">
        <v>13318835</v>
      </c>
      <c r="F3810" s="173" t="s">
        <v>143</v>
      </c>
      <c r="G3810" s="173" t="s">
        <v>144</v>
      </c>
      <c r="H3810" s="173">
        <v>0.43422154899999998</v>
      </c>
      <c r="I3810" s="179">
        <v>0.16646043499999999</v>
      </c>
      <c r="J3810" s="179">
        <v>0.24876255899999999</v>
      </c>
      <c r="K3810" s="179">
        <v>0.66915389199999997</v>
      </c>
      <c r="L3810" s="179">
        <v>7.503371E-3</v>
      </c>
      <c r="M3810" s="179">
        <v>25.09322577</v>
      </c>
      <c r="N3810" s="183">
        <v>5.4600000000000005E-7</v>
      </c>
      <c r="O3810" s="173">
        <v>24.100660950000002</v>
      </c>
      <c r="P3810" s="185">
        <v>9.1399999999999995E-7</v>
      </c>
      <c r="Q3810" s="173" t="s">
        <v>524</v>
      </c>
      <c r="R3810" s="173" t="s">
        <v>524</v>
      </c>
      <c r="S3810" s="173" t="s">
        <v>525</v>
      </c>
      <c r="T3810" s="173">
        <v>184542</v>
      </c>
      <c r="U3810" s="173">
        <v>105516</v>
      </c>
      <c r="V3810" s="173" t="s">
        <v>407</v>
      </c>
    </row>
    <row r="3811" spans="1:22" x14ac:dyDescent="0.2">
      <c r="A3811" s="173" t="s">
        <v>521</v>
      </c>
      <c r="B3811" s="173" t="s">
        <v>2134</v>
      </c>
      <c r="C3811" s="173" t="s">
        <v>2133</v>
      </c>
      <c r="D3811" s="173">
        <v>8</v>
      </c>
      <c r="E3811" s="173">
        <v>13315533</v>
      </c>
      <c r="F3811" s="173" t="s">
        <v>149</v>
      </c>
      <c r="G3811" s="173" t="s">
        <v>144</v>
      </c>
      <c r="H3811" s="173">
        <v>0.48422299099999999</v>
      </c>
      <c r="I3811" s="179">
        <v>0.14372564199999999</v>
      </c>
      <c r="J3811" s="179">
        <v>0.24879948299999999</v>
      </c>
      <c r="K3811" s="179">
        <v>0.57767661100000001</v>
      </c>
      <c r="L3811" s="179">
        <v>7.5784909999999997E-3</v>
      </c>
      <c r="M3811" s="179">
        <v>24.248278079999999</v>
      </c>
      <c r="N3811" s="183">
        <v>8.47E-7</v>
      </c>
      <c r="O3811" s="173">
        <v>21.644943439999999</v>
      </c>
      <c r="P3811" s="185">
        <v>3.2799999999999999E-6</v>
      </c>
      <c r="Q3811" s="173" t="s">
        <v>524</v>
      </c>
      <c r="R3811" s="173" t="s">
        <v>524</v>
      </c>
      <c r="S3811" s="173" t="s">
        <v>525</v>
      </c>
      <c r="T3811" s="173">
        <v>181240</v>
      </c>
      <c r="U3811" s="173">
        <v>108818</v>
      </c>
      <c r="V3811" s="173" t="s">
        <v>407</v>
      </c>
    </row>
    <row r="3812" spans="1:22" x14ac:dyDescent="0.2">
      <c r="A3812" s="173" t="s">
        <v>521</v>
      </c>
      <c r="B3812" s="173" t="s">
        <v>6633</v>
      </c>
      <c r="C3812" s="173" t="s">
        <v>6632</v>
      </c>
      <c r="D3812" s="173">
        <v>8</v>
      </c>
      <c r="E3812" s="173">
        <v>13314346</v>
      </c>
      <c r="F3812" s="173" t="s">
        <v>149</v>
      </c>
      <c r="G3812" s="173" t="s">
        <v>144</v>
      </c>
      <c r="H3812" s="173">
        <v>0.43968627500000002</v>
      </c>
      <c r="I3812" s="179">
        <v>0.16168827299999999</v>
      </c>
      <c r="J3812" s="179">
        <v>0.24877394799999999</v>
      </c>
      <c r="K3812" s="179">
        <v>0.64994053500000004</v>
      </c>
      <c r="L3812" s="179">
        <v>1.141227E-2</v>
      </c>
      <c r="M3812" s="179">
        <v>21.844438920000002</v>
      </c>
      <c r="N3812" s="183">
        <v>2.96E-6</v>
      </c>
      <c r="O3812" s="173">
        <v>20.253870599999999</v>
      </c>
      <c r="P3812" s="185">
        <v>6.7800000000000003E-6</v>
      </c>
      <c r="Q3812" s="173" t="s">
        <v>524</v>
      </c>
      <c r="R3812" s="173" t="s">
        <v>524</v>
      </c>
      <c r="S3812" s="173" t="s">
        <v>525</v>
      </c>
      <c r="T3812" s="173">
        <v>180053</v>
      </c>
      <c r="U3812" s="173">
        <v>110005</v>
      </c>
      <c r="V3812" s="173" t="s">
        <v>407</v>
      </c>
    </row>
    <row r="3813" spans="1:22" x14ac:dyDescent="0.2">
      <c r="A3813" s="173" t="s">
        <v>521</v>
      </c>
      <c r="B3813" s="173" t="s">
        <v>14864</v>
      </c>
      <c r="C3813" s="173" t="s">
        <v>14863</v>
      </c>
      <c r="D3813" s="173">
        <v>8</v>
      </c>
      <c r="E3813" s="173">
        <v>13314269</v>
      </c>
      <c r="F3813" s="173" t="s">
        <v>154</v>
      </c>
      <c r="G3813" s="173" t="s">
        <v>144</v>
      </c>
      <c r="H3813" s="173">
        <v>0.47267589399999999</v>
      </c>
      <c r="I3813" s="179">
        <v>0.15468269500000001</v>
      </c>
      <c r="J3813" s="179">
        <v>0.24877170800000001</v>
      </c>
      <c r="K3813" s="179">
        <v>0.62178571999999999</v>
      </c>
      <c r="L3813" s="179">
        <v>1.5183864E-2</v>
      </c>
      <c r="M3813" s="179">
        <v>20.161942570000001</v>
      </c>
      <c r="N3813" s="183">
        <v>7.1199999999999996E-6</v>
      </c>
      <c r="O3813" s="173">
        <v>18.409332620000001</v>
      </c>
      <c r="P3813" s="185">
        <v>1.7799999999999999E-5</v>
      </c>
      <c r="Q3813" s="173" t="s">
        <v>524</v>
      </c>
      <c r="R3813" s="173" t="s">
        <v>524</v>
      </c>
      <c r="S3813" s="173" t="s">
        <v>525</v>
      </c>
      <c r="T3813" s="173">
        <v>179976</v>
      </c>
      <c r="U3813" s="173">
        <v>110082</v>
      </c>
      <c r="V3813" s="173" t="s">
        <v>407</v>
      </c>
    </row>
    <row r="3814" spans="1:22" x14ac:dyDescent="0.2">
      <c r="A3814" s="173" t="s">
        <v>2124</v>
      </c>
      <c r="B3814" s="173" t="s">
        <v>13639</v>
      </c>
      <c r="C3814" s="173" t="s">
        <v>13638</v>
      </c>
      <c r="D3814" s="173">
        <v>14</v>
      </c>
      <c r="E3814" s="173">
        <v>101249741</v>
      </c>
      <c r="F3814" s="173" t="s">
        <v>143</v>
      </c>
      <c r="G3814" s="173" t="s">
        <v>149</v>
      </c>
      <c r="H3814" s="173">
        <v>0.375258074</v>
      </c>
      <c r="I3814" s="179">
        <v>-0.36472870800000001</v>
      </c>
      <c r="J3814" s="179">
        <v>0.22333429499999999</v>
      </c>
      <c r="K3814" s="179">
        <v>-1.6331065899999999</v>
      </c>
      <c r="L3814" s="179">
        <v>1.2578374E-2</v>
      </c>
      <c r="M3814" s="179">
        <v>20.337912580000001</v>
      </c>
      <c r="N3814" s="183">
        <v>6.4899999999999997E-6</v>
      </c>
      <c r="O3814" s="173">
        <v>18.191518769999998</v>
      </c>
      <c r="P3814" s="185">
        <v>2.0000000000000002E-5</v>
      </c>
      <c r="Q3814" s="173" t="s">
        <v>128</v>
      </c>
      <c r="R3814" s="173" t="s">
        <v>13640</v>
      </c>
      <c r="S3814" s="173" t="s">
        <v>13641</v>
      </c>
      <c r="T3814" s="173">
        <v>45180</v>
      </c>
      <c r="U3814" s="173">
        <v>31086</v>
      </c>
    </row>
    <row r="3815" spans="1:22" x14ac:dyDescent="0.2">
      <c r="A3815" s="173" t="s">
        <v>573</v>
      </c>
      <c r="B3815" s="173" t="s">
        <v>16660</v>
      </c>
      <c r="C3815" s="173" t="s">
        <v>16659</v>
      </c>
      <c r="D3815" s="173">
        <v>21</v>
      </c>
      <c r="E3815" s="173">
        <v>29444754</v>
      </c>
      <c r="F3815" s="173" t="s">
        <v>154</v>
      </c>
      <c r="G3815" s="173" t="s">
        <v>149</v>
      </c>
      <c r="H3815" s="173">
        <v>0.85923875400000005</v>
      </c>
      <c r="I3815" s="179">
        <v>0.43842112300000002</v>
      </c>
      <c r="J3815" s="179">
        <v>0.22801727499999999</v>
      </c>
      <c r="K3815" s="179">
        <v>1.9227539789999999</v>
      </c>
      <c r="L3815" s="183">
        <v>9.1199999999999996E-8</v>
      </c>
      <c r="M3815" s="179">
        <v>19.92189003</v>
      </c>
      <c r="N3815" s="183">
        <v>8.0700000000000007E-6</v>
      </c>
      <c r="O3815" s="173">
        <v>18.766303489999999</v>
      </c>
      <c r="P3815" s="185">
        <v>1.4800000000000001E-5</v>
      </c>
      <c r="Q3815" s="173" t="s">
        <v>7895</v>
      </c>
      <c r="R3815" s="173" t="s">
        <v>7896</v>
      </c>
      <c r="S3815" s="173" t="s">
        <v>7895</v>
      </c>
      <c r="T3815" s="173">
        <v>49226</v>
      </c>
      <c r="U3815" s="173">
        <v>17967</v>
      </c>
      <c r="V3815" s="173" t="s">
        <v>407</v>
      </c>
    </row>
    <row r="3816" spans="1:22" x14ac:dyDescent="0.2">
      <c r="A3816" s="173" t="s">
        <v>498</v>
      </c>
      <c r="B3816" s="173" t="s">
        <v>14924</v>
      </c>
      <c r="C3816" s="173" t="s">
        <v>14923</v>
      </c>
      <c r="D3816" s="173">
        <v>8</v>
      </c>
      <c r="E3816" s="173">
        <v>11433909</v>
      </c>
      <c r="F3816" s="173" t="s">
        <v>149</v>
      </c>
      <c r="G3816" s="173" t="s">
        <v>154</v>
      </c>
      <c r="H3816" s="173">
        <v>0.25804209900000002</v>
      </c>
      <c r="I3816" s="179">
        <v>0.10923057</v>
      </c>
      <c r="J3816" s="179">
        <v>0.23288208199999999</v>
      </c>
      <c r="K3816" s="179">
        <v>0.46903810400000001</v>
      </c>
      <c r="L3816" s="179">
        <v>1.7544660000000001E-3</v>
      </c>
      <c r="M3816" s="179">
        <v>20.153735650000002</v>
      </c>
      <c r="N3816" s="183">
        <v>7.1500000000000002E-6</v>
      </c>
      <c r="O3816" s="173">
        <v>12.3629505</v>
      </c>
      <c r="P3816" s="173">
        <v>4.3793800000000002E-4</v>
      </c>
      <c r="Q3816" s="173" t="s">
        <v>128</v>
      </c>
      <c r="R3816" s="173" t="s">
        <v>10168</v>
      </c>
      <c r="S3816" s="173" t="s">
        <v>14925</v>
      </c>
      <c r="T3816" s="173">
        <v>11796</v>
      </c>
      <c r="U3816" s="173">
        <v>134</v>
      </c>
      <c r="V3816" s="173" t="s">
        <v>390</v>
      </c>
    </row>
    <row r="3817" spans="1:22" x14ac:dyDescent="0.2">
      <c r="A3817" s="173" t="s">
        <v>2077</v>
      </c>
      <c r="B3817" s="173" t="s">
        <v>2079</v>
      </c>
      <c r="C3817" s="173" t="s">
        <v>2078</v>
      </c>
      <c r="D3817" s="173">
        <v>4</v>
      </c>
      <c r="E3817" s="173">
        <v>58670132</v>
      </c>
      <c r="F3817" s="173" t="s">
        <v>143</v>
      </c>
      <c r="G3817" s="173" t="s">
        <v>144</v>
      </c>
      <c r="H3817" s="173">
        <v>0.82669627099999998</v>
      </c>
      <c r="I3817" s="179">
        <v>-3.3960031000000002E-2</v>
      </c>
      <c r="J3817" s="179">
        <v>0.223201015</v>
      </c>
      <c r="K3817" s="179">
        <v>-0.15214998399999999</v>
      </c>
      <c r="L3817" s="183">
        <v>2.7700000000000003E-10</v>
      </c>
      <c r="M3817" s="179">
        <v>24.2945609</v>
      </c>
      <c r="N3817" s="183">
        <v>8.2699999999999998E-7</v>
      </c>
      <c r="O3817" s="173">
        <v>16.88760078</v>
      </c>
      <c r="P3817" s="185">
        <v>3.9700000000000003E-5</v>
      </c>
      <c r="Q3817" s="173" t="s">
        <v>128</v>
      </c>
      <c r="R3817" s="173" t="s">
        <v>757</v>
      </c>
      <c r="S3817" s="173" t="s">
        <v>758</v>
      </c>
      <c r="T3817" s="173">
        <v>337980</v>
      </c>
      <c r="U3817" s="173">
        <v>720547</v>
      </c>
    </row>
    <row r="3818" spans="1:22" x14ac:dyDescent="0.2">
      <c r="A3818" s="173" t="s">
        <v>465</v>
      </c>
      <c r="B3818" s="173" t="s">
        <v>16119</v>
      </c>
      <c r="C3818" s="173" t="s">
        <v>16118</v>
      </c>
      <c r="D3818" s="173">
        <v>14</v>
      </c>
      <c r="E3818" s="173">
        <v>43744918</v>
      </c>
      <c r="F3818" s="173" t="s">
        <v>154</v>
      </c>
      <c r="G3818" s="173" t="s">
        <v>144</v>
      </c>
      <c r="H3818" s="173">
        <v>0.15296030399999999</v>
      </c>
      <c r="I3818" s="179">
        <v>-2.5179106999999999E-2</v>
      </c>
      <c r="J3818" s="179">
        <v>0.25463943500000003</v>
      </c>
      <c r="K3818" s="179">
        <v>-9.8881413000000001E-2</v>
      </c>
      <c r="L3818" s="179">
        <v>1.722038E-3</v>
      </c>
      <c r="M3818" s="179">
        <v>19.988861549999999</v>
      </c>
      <c r="N3818" s="183">
        <v>7.79E-6</v>
      </c>
      <c r="O3818" s="173">
        <v>18.919199460000002</v>
      </c>
      <c r="P3818" s="185">
        <v>1.36E-5</v>
      </c>
      <c r="Q3818" s="173" t="s">
        <v>128</v>
      </c>
      <c r="R3818" s="173" t="s">
        <v>632</v>
      </c>
      <c r="S3818" s="173" t="s">
        <v>633</v>
      </c>
      <c r="T3818" s="173">
        <v>1371166</v>
      </c>
      <c r="U3818" s="173">
        <v>1228435</v>
      </c>
    </row>
    <row r="3819" spans="1:22" x14ac:dyDescent="0.2">
      <c r="A3819" s="173" t="s">
        <v>2553</v>
      </c>
      <c r="B3819" s="173" t="s">
        <v>13892</v>
      </c>
      <c r="C3819" s="173" t="s">
        <v>13891</v>
      </c>
      <c r="D3819" s="173">
        <v>4</v>
      </c>
      <c r="E3819" s="173">
        <v>107370685</v>
      </c>
      <c r="F3819" s="173" t="s">
        <v>143</v>
      </c>
      <c r="G3819" s="173" t="s">
        <v>144</v>
      </c>
      <c r="H3819" s="173">
        <v>0.23974442500000001</v>
      </c>
      <c r="I3819" s="179">
        <v>-0.21425134600000001</v>
      </c>
      <c r="J3819" s="179">
        <v>0.22433418799999999</v>
      </c>
      <c r="K3819" s="179">
        <v>-0.95505437000000004</v>
      </c>
      <c r="L3819" s="183">
        <v>5.9499999999999997E-8</v>
      </c>
      <c r="M3819" s="179">
        <v>20.296950280000001</v>
      </c>
      <c r="N3819" s="183">
        <v>6.63E-6</v>
      </c>
      <c r="O3819" s="173">
        <v>12.92785125</v>
      </c>
      <c r="P3819" s="173">
        <v>3.2372899999999998E-4</v>
      </c>
      <c r="Q3819" s="173" t="s">
        <v>128</v>
      </c>
      <c r="R3819" s="173" t="s">
        <v>13893</v>
      </c>
      <c r="S3819" s="173" t="s">
        <v>13894</v>
      </c>
      <c r="T3819" s="173">
        <v>82093</v>
      </c>
      <c r="U3819" s="173">
        <v>472273</v>
      </c>
      <c r="V3819" s="173" t="s">
        <v>384</v>
      </c>
    </row>
    <row r="3820" spans="1:22" x14ac:dyDescent="0.2">
      <c r="A3820" s="173" t="s">
        <v>711</v>
      </c>
      <c r="B3820" s="173" t="s">
        <v>6569</v>
      </c>
      <c r="C3820" s="173" t="s">
        <v>6568</v>
      </c>
      <c r="D3820" s="173">
        <v>19</v>
      </c>
      <c r="E3820" s="173">
        <v>32946043</v>
      </c>
      <c r="F3820" s="173" t="s">
        <v>143</v>
      </c>
      <c r="G3820" s="173" t="s">
        <v>149</v>
      </c>
      <c r="H3820" s="173">
        <v>0.30972712400000002</v>
      </c>
      <c r="I3820" s="179">
        <v>-0.19116363</v>
      </c>
      <c r="J3820" s="179">
        <v>0.233197352</v>
      </c>
      <c r="K3820" s="179">
        <v>-0.81975043000000003</v>
      </c>
      <c r="L3820" s="183">
        <v>6.0700000000000003E-6</v>
      </c>
      <c r="M3820" s="179">
        <v>21.859531560000001</v>
      </c>
      <c r="N3820" s="183">
        <v>2.9299999999999999E-6</v>
      </c>
      <c r="O3820" s="173">
        <v>17.121617969999999</v>
      </c>
      <c r="P3820" s="185">
        <v>3.5099999999999999E-5</v>
      </c>
      <c r="Q3820" s="173" t="s">
        <v>3984</v>
      </c>
      <c r="R3820" s="173" t="s">
        <v>3985</v>
      </c>
      <c r="S3820" s="173" t="s">
        <v>3986</v>
      </c>
      <c r="T3820" s="173">
        <v>49598</v>
      </c>
      <c r="U3820" s="173">
        <v>126050</v>
      </c>
      <c r="V3820" s="173" t="s">
        <v>384</v>
      </c>
    </row>
    <row r="3821" spans="1:22" x14ac:dyDescent="0.2">
      <c r="A3821" s="173" t="s">
        <v>724</v>
      </c>
      <c r="B3821" s="173" t="s">
        <v>7815</v>
      </c>
      <c r="C3821" s="173" t="s">
        <v>7814</v>
      </c>
      <c r="D3821" s="173">
        <v>15</v>
      </c>
      <c r="E3821" s="173">
        <v>90964891</v>
      </c>
      <c r="F3821" s="173" t="s">
        <v>154</v>
      </c>
      <c r="G3821" s="173" t="s">
        <v>149</v>
      </c>
      <c r="H3821" s="173">
        <v>0.30589302200000001</v>
      </c>
      <c r="I3821" s="179">
        <v>0.20023650000000001</v>
      </c>
      <c r="J3821" s="179">
        <v>0.23255690500000001</v>
      </c>
      <c r="K3821" s="179">
        <v>0.86102152099999996</v>
      </c>
      <c r="L3821" s="183">
        <v>1.04E-5</v>
      </c>
      <c r="M3821" s="179">
        <v>21.540669399999999</v>
      </c>
      <c r="N3821" s="183">
        <v>3.4599999999999999E-6</v>
      </c>
      <c r="O3821" s="173">
        <v>18.639996929999999</v>
      </c>
      <c r="P3821" s="185">
        <v>1.5800000000000001E-5</v>
      </c>
      <c r="Q3821" s="173" t="s">
        <v>2920</v>
      </c>
      <c r="R3821" s="173" t="s">
        <v>2919</v>
      </c>
      <c r="S3821" s="173" t="s">
        <v>4720</v>
      </c>
      <c r="T3821" s="173">
        <v>60176</v>
      </c>
      <c r="U3821" s="173">
        <v>108226</v>
      </c>
      <c r="V3821" s="173" t="s">
        <v>384</v>
      </c>
    </row>
    <row r="3822" spans="1:22" x14ac:dyDescent="0.2">
      <c r="A3822" s="173" t="s">
        <v>1119</v>
      </c>
      <c r="B3822" s="173" t="s">
        <v>20042</v>
      </c>
      <c r="C3822" s="173" t="s">
        <v>20041</v>
      </c>
      <c r="D3822" s="173">
        <v>17</v>
      </c>
      <c r="E3822" s="173">
        <v>52886529</v>
      </c>
      <c r="F3822" s="173" t="s">
        <v>149</v>
      </c>
      <c r="G3822" s="173" t="s">
        <v>154</v>
      </c>
      <c r="H3822" s="173">
        <v>0.69716849299999994</v>
      </c>
      <c r="I3822" s="179">
        <v>3.1537882000000003E-2</v>
      </c>
      <c r="J3822" s="179">
        <v>0.26066144400000002</v>
      </c>
      <c r="K3822" s="179">
        <v>0.120991741</v>
      </c>
      <c r="L3822" s="179">
        <v>1.4963300000000001E-4</v>
      </c>
      <c r="M3822" s="179">
        <v>19.571820450000001</v>
      </c>
      <c r="N3822" s="183">
        <v>9.6900000000000004E-6</v>
      </c>
      <c r="O3822" s="173">
        <v>13.62104779</v>
      </c>
      <c r="P3822" s="173">
        <v>2.2366399999999999E-4</v>
      </c>
      <c r="Q3822" s="173" t="s">
        <v>128</v>
      </c>
      <c r="R3822" s="173" t="s">
        <v>5748</v>
      </c>
      <c r="S3822" s="173" t="s">
        <v>5749</v>
      </c>
      <c r="T3822" s="173">
        <v>983956</v>
      </c>
      <c r="U3822" s="173">
        <v>91522</v>
      </c>
    </row>
    <row r="3823" spans="1:22" x14ac:dyDescent="0.2">
      <c r="A3823" s="173" t="s">
        <v>1119</v>
      </c>
      <c r="B3823" s="173" t="s">
        <v>18418</v>
      </c>
      <c r="C3823" s="173" t="s">
        <v>18417</v>
      </c>
      <c r="D3823" s="173">
        <v>17</v>
      </c>
      <c r="E3823" s="173">
        <v>52887148</v>
      </c>
      <c r="F3823" s="173" t="s">
        <v>149</v>
      </c>
      <c r="G3823" s="173" t="s">
        <v>154</v>
      </c>
      <c r="H3823" s="173">
        <v>0.69712985400000005</v>
      </c>
      <c r="I3823" s="179">
        <v>3.1499415000000003E-2</v>
      </c>
      <c r="J3823" s="179">
        <v>0.260661115</v>
      </c>
      <c r="K3823" s="179">
        <v>0.12084431900000001</v>
      </c>
      <c r="L3823" s="179">
        <v>1.3914400000000001E-4</v>
      </c>
      <c r="M3823" s="179">
        <v>19.735540029999999</v>
      </c>
      <c r="N3823" s="183">
        <v>8.8899999999999996E-6</v>
      </c>
      <c r="O3823" s="173">
        <v>13.748351270000001</v>
      </c>
      <c r="P3823" s="173">
        <v>2.0900399999999999E-4</v>
      </c>
      <c r="Q3823" s="173" t="s">
        <v>128</v>
      </c>
      <c r="R3823" s="173" t="s">
        <v>5748</v>
      </c>
      <c r="S3823" s="173" t="s">
        <v>5749</v>
      </c>
      <c r="T3823" s="173">
        <v>984575</v>
      </c>
      <c r="U3823" s="173">
        <v>90903</v>
      </c>
    </row>
    <row r="3824" spans="1:22" x14ac:dyDescent="0.2">
      <c r="A3824" s="173" t="s">
        <v>1119</v>
      </c>
      <c r="B3824" s="173" t="s">
        <v>14982</v>
      </c>
      <c r="C3824" s="173" t="s">
        <v>14981</v>
      </c>
      <c r="D3824" s="173">
        <v>17</v>
      </c>
      <c r="E3824" s="173">
        <v>52891415</v>
      </c>
      <c r="F3824" s="173" t="s">
        <v>154</v>
      </c>
      <c r="G3824" s="173" t="s">
        <v>149</v>
      </c>
      <c r="H3824" s="173">
        <v>0.696299212</v>
      </c>
      <c r="I3824" s="179">
        <v>3.2420659999999997E-2</v>
      </c>
      <c r="J3824" s="179">
        <v>0.26066732599999998</v>
      </c>
      <c r="K3824" s="179">
        <v>0.12437561799999999</v>
      </c>
      <c r="L3824" s="179">
        <v>1.19875E-4</v>
      </c>
      <c r="M3824" s="179">
        <v>20.14644011</v>
      </c>
      <c r="N3824" s="183">
        <v>7.17E-6</v>
      </c>
      <c r="O3824" s="173">
        <v>14.01651931</v>
      </c>
      <c r="P3824" s="173">
        <v>1.8121200000000001E-4</v>
      </c>
      <c r="Q3824" s="173" t="s">
        <v>128</v>
      </c>
      <c r="R3824" s="173" t="s">
        <v>5748</v>
      </c>
      <c r="S3824" s="173" t="s">
        <v>5749</v>
      </c>
      <c r="T3824" s="173">
        <v>988842</v>
      </c>
      <c r="U3824" s="173">
        <v>86636</v>
      </c>
    </row>
    <row r="3825" spans="1:22" x14ac:dyDescent="0.2">
      <c r="A3825" s="173" t="s">
        <v>1119</v>
      </c>
      <c r="B3825" s="173" t="s">
        <v>12148</v>
      </c>
      <c r="C3825" s="173" t="s">
        <v>12147</v>
      </c>
      <c r="D3825" s="173">
        <v>17</v>
      </c>
      <c r="E3825" s="173">
        <v>52898034</v>
      </c>
      <c r="F3825" s="173" t="s">
        <v>149</v>
      </c>
      <c r="G3825" s="173" t="s">
        <v>154</v>
      </c>
      <c r="H3825" s="173">
        <v>0.69560207600000001</v>
      </c>
      <c r="I3825" s="179">
        <v>3.2911204999999999E-2</v>
      </c>
      <c r="J3825" s="179">
        <v>0.26065801100000002</v>
      </c>
      <c r="K3825" s="179">
        <v>0.12626201300000001</v>
      </c>
      <c r="L3825" s="183">
        <v>9.2E-5</v>
      </c>
      <c r="M3825" s="179">
        <v>20.594508210000001</v>
      </c>
      <c r="N3825" s="183">
        <v>5.6799999999999998E-6</v>
      </c>
      <c r="O3825" s="173">
        <v>14.273314389999999</v>
      </c>
      <c r="P3825" s="173">
        <v>1.5809E-4</v>
      </c>
      <c r="Q3825" s="173" t="s">
        <v>128</v>
      </c>
      <c r="R3825" s="173" t="s">
        <v>5748</v>
      </c>
      <c r="S3825" s="173" t="s">
        <v>5749</v>
      </c>
      <c r="T3825" s="173">
        <v>995461</v>
      </c>
      <c r="U3825" s="173">
        <v>80017</v>
      </c>
    </row>
    <row r="3826" spans="1:22" x14ac:dyDescent="0.2">
      <c r="A3826" s="173" t="s">
        <v>10</v>
      </c>
      <c r="B3826" s="173" t="s">
        <v>1303</v>
      </c>
      <c r="C3826" s="173" t="s">
        <v>1302</v>
      </c>
      <c r="D3826" s="173">
        <v>16</v>
      </c>
      <c r="E3826" s="173">
        <v>4605561</v>
      </c>
      <c r="F3826" s="173" t="s">
        <v>144</v>
      </c>
      <c r="G3826" s="173" t="s">
        <v>143</v>
      </c>
      <c r="H3826" s="173">
        <v>0.184517878</v>
      </c>
      <c r="I3826" s="179">
        <v>8.9173681000000005E-2</v>
      </c>
      <c r="J3826" s="179">
        <v>0.249759907</v>
      </c>
      <c r="K3826" s="179">
        <v>0.357037612</v>
      </c>
      <c r="L3826" s="183">
        <v>7.1900000000000002E-8</v>
      </c>
      <c r="M3826" s="179">
        <v>25.33127498</v>
      </c>
      <c r="N3826" s="183">
        <v>4.8299999999999997E-7</v>
      </c>
      <c r="O3826" s="173">
        <v>20.746922959999999</v>
      </c>
      <c r="P3826" s="185">
        <v>5.2399999999999998E-6</v>
      </c>
      <c r="Q3826" s="173" t="s">
        <v>128</v>
      </c>
      <c r="R3826" s="173" t="s">
        <v>1304</v>
      </c>
      <c r="S3826" s="173" t="s">
        <v>1305</v>
      </c>
      <c r="T3826" s="173">
        <v>16745</v>
      </c>
      <c r="U3826" s="173">
        <v>929</v>
      </c>
      <c r="V3826" s="173" t="s">
        <v>1306</v>
      </c>
    </row>
    <row r="3827" spans="1:22" x14ac:dyDescent="0.2">
      <c r="A3827" s="173" t="s">
        <v>1379</v>
      </c>
      <c r="B3827" s="173" t="s">
        <v>20289</v>
      </c>
      <c r="C3827" s="173" t="s">
        <v>20288</v>
      </c>
      <c r="D3827" s="173">
        <v>4</v>
      </c>
      <c r="E3827" s="173">
        <v>181716232</v>
      </c>
      <c r="F3827" s="173" t="s">
        <v>144</v>
      </c>
      <c r="G3827" s="173" t="s">
        <v>143</v>
      </c>
      <c r="H3827" s="173">
        <v>0.19990897699999999</v>
      </c>
      <c r="I3827" s="179">
        <v>-3.0773281999999999E-2</v>
      </c>
      <c r="J3827" s="179">
        <v>0.232401416</v>
      </c>
      <c r="K3827" s="179">
        <v>-0.13241434599999999</v>
      </c>
      <c r="L3827" s="183">
        <v>1.7399999999999999E-11</v>
      </c>
      <c r="M3827" s="179">
        <v>19.544845479999999</v>
      </c>
      <c r="N3827" s="183">
        <v>9.8300000000000008E-6</v>
      </c>
      <c r="O3827" s="173">
        <v>14.58828709</v>
      </c>
      <c r="P3827" s="173">
        <v>1.33743E-4</v>
      </c>
      <c r="Q3827" s="173" t="s">
        <v>128</v>
      </c>
      <c r="R3827" s="173" t="s">
        <v>3663</v>
      </c>
      <c r="S3827" s="173" t="s">
        <v>3664</v>
      </c>
      <c r="T3827" s="173">
        <v>2804328</v>
      </c>
      <c r="U3827" s="173">
        <v>269010</v>
      </c>
    </row>
    <row r="3828" spans="1:22" x14ac:dyDescent="0.2">
      <c r="A3828" s="173" t="s">
        <v>2670</v>
      </c>
      <c r="B3828" s="173" t="s">
        <v>7705</v>
      </c>
      <c r="C3828" s="173" t="s">
        <v>7704</v>
      </c>
      <c r="D3828" s="173">
        <v>5</v>
      </c>
      <c r="E3828" s="173">
        <v>123249841</v>
      </c>
      <c r="F3828" s="173" t="s">
        <v>143</v>
      </c>
      <c r="G3828" s="173" t="s">
        <v>144</v>
      </c>
      <c r="H3828" s="173">
        <v>0.40156286000000002</v>
      </c>
      <c r="I3828" s="179">
        <v>-0.200459895</v>
      </c>
      <c r="J3828" s="179">
        <v>0.22400885700000001</v>
      </c>
      <c r="K3828" s="179">
        <v>-0.89487486500000002</v>
      </c>
      <c r="L3828" s="179">
        <v>1.61421E-4</v>
      </c>
      <c r="M3828" s="179">
        <v>21.56725308</v>
      </c>
      <c r="N3828" s="183">
        <v>3.4199999999999999E-6</v>
      </c>
      <c r="O3828" s="173">
        <v>18.255533410000002</v>
      </c>
      <c r="P3828" s="185">
        <v>1.9300000000000002E-5</v>
      </c>
      <c r="Q3828" s="173" t="s">
        <v>128</v>
      </c>
      <c r="R3828" s="173" t="s">
        <v>2673</v>
      </c>
      <c r="S3828" s="173" t="s">
        <v>2674</v>
      </c>
      <c r="T3828" s="173">
        <v>297103</v>
      </c>
      <c r="U3828" s="173">
        <v>145645</v>
      </c>
    </row>
    <row r="3829" spans="1:22" x14ac:dyDescent="0.2">
      <c r="A3829" s="173" t="s">
        <v>561</v>
      </c>
      <c r="B3829" s="173" t="s">
        <v>4329</v>
      </c>
      <c r="C3829" s="173" t="s">
        <v>4328</v>
      </c>
      <c r="D3829" s="173">
        <v>5</v>
      </c>
      <c r="E3829" s="173">
        <v>64313879</v>
      </c>
      <c r="F3829" s="173" t="s">
        <v>144</v>
      </c>
      <c r="G3829" s="173" t="s">
        <v>143</v>
      </c>
      <c r="H3829" s="173">
        <v>0.88089254100000003</v>
      </c>
      <c r="I3829" s="179">
        <v>-0.32845675400000002</v>
      </c>
      <c r="J3829" s="179">
        <v>0.34221152300000002</v>
      </c>
      <c r="K3829" s="179">
        <v>-0.95980623700000001</v>
      </c>
      <c r="L3829" s="179">
        <v>0.33715274299999998</v>
      </c>
      <c r="M3829" s="179">
        <v>22.675952070000001</v>
      </c>
      <c r="N3829" s="183">
        <v>1.9199999999999998E-6</v>
      </c>
      <c r="O3829" s="173">
        <v>11.89206409</v>
      </c>
      <c r="P3829" s="173">
        <v>5.6373600000000001E-4</v>
      </c>
      <c r="Q3829" s="173" t="s">
        <v>997</v>
      </c>
      <c r="R3829" s="173" t="s">
        <v>997</v>
      </c>
      <c r="S3829" s="173" t="s">
        <v>998</v>
      </c>
      <c r="T3829" s="173">
        <v>171363</v>
      </c>
      <c r="U3829" s="173">
        <v>130683</v>
      </c>
      <c r="V3829" s="173" t="s">
        <v>464</v>
      </c>
    </row>
    <row r="3830" spans="1:22" x14ac:dyDescent="0.2">
      <c r="A3830" s="173" t="s">
        <v>1322</v>
      </c>
      <c r="B3830" s="173" t="s">
        <v>18372</v>
      </c>
      <c r="C3830" s="173" t="s">
        <v>18371</v>
      </c>
      <c r="D3830" s="173">
        <v>1</v>
      </c>
      <c r="E3830" s="173">
        <v>85050406</v>
      </c>
      <c r="F3830" s="173" t="s">
        <v>144</v>
      </c>
      <c r="G3830" s="173" t="s">
        <v>143</v>
      </c>
      <c r="H3830" s="173">
        <v>0.210840734</v>
      </c>
      <c r="I3830" s="179">
        <v>-0.30592079700000002</v>
      </c>
      <c r="J3830" s="179">
        <v>0.23293993499999999</v>
      </c>
      <c r="K3830" s="179">
        <v>-1.313303348</v>
      </c>
      <c r="L3830" s="183">
        <v>5.13E-5</v>
      </c>
      <c r="M3830" s="179">
        <v>19.738895419999999</v>
      </c>
      <c r="N3830" s="183">
        <v>8.8799999999999997E-6</v>
      </c>
      <c r="O3830" s="173">
        <v>14.50074998</v>
      </c>
      <c r="P3830" s="173">
        <v>1.40104E-4</v>
      </c>
      <c r="Q3830" s="173" t="s">
        <v>128</v>
      </c>
      <c r="R3830" s="173" t="s">
        <v>18373</v>
      </c>
      <c r="S3830" s="173" t="s">
        <v>18374</v>
      </c>
      <c r="T3830" s="173">
        <v>10243</v>
      </c>
      <c r="U3830" s="173">
        <v>13240</v>
      </c>
    </row>
    <row r="3831" spans="1:22" x14ac:dyDescent="0.2">
      <c r="A3831" s="173" t="s">
        <v>2354</v>
      </c>
      <c r="B3831" s="173" t="s">
        <v>12876</v>
      </c>
      <c r="C3831" s="173" t="s">
        <v>12875</v>
      </c>
      <c r="D3831" s="173">
        <v>8</v>
      </c>
      <c r="E3831" s="173">
        <v>6634857</v>
      </c>
      <c r="F3831" s="173" t="s">
        <v>154</v>
      </c>
      <c r="G3831" s="173" t="s">
        <v>144</v>
      </c>
      <c r="H3831" s="173">
        <v>0.30112178000000001</v>
      </c>
      <c r="I3831" s="179">
        <v>0.102490445</v>
      </c>
      <c r="J3831" s="179">
        <v>0.24395509100000001</v>
      </c>
      <c r="K3831" s="179">
        <v>0.42012013300000001</v>
      </c>
      <c r="L3831" s="179">
        <v>6.1320799999999998E-3</v>
      </c>
      <c r="M3831" s="179">
        <v>20.463408569999999</v>
      </c>
      <c r="N3831" s="183">
        <v>6.0800000000000002E-6</v>
      </c>
      <c r="O3831" s="173">
        <v>19.18269128</v>
      </c>
      <c r="P3831" s="185">
        <v>1.19E-5</v>
      </c>
      <c r="Q3831" s="173" t="s">
        <v>128</v>
      </c>
      <c r="R3831" s="173" t="s">
        <v>6126</v>
      </c>
      <c r="S3831" s="173" t="s">
        <v>6127</v>
      </c>
      <c r="T3831" s="173">
        <v>15836</v>
      </c>
      <c r="U3831" s="173">
        <v>31183</v>
      </c>
    </row>
    <row r="3832" spans="1:22" x14ac:dyDescent="0.2">
      <c r="A3832" s="173" t="s">
        <v>2354</v>
      </c>
      <c r="B3832" s="173" t="s">
        <v>11839</v>
      </c>
      <c r="C3832" s="173" t="s">
        <v>11838</v>
      </c>
      <c r="D3832" s="173">
        <v>8</v>
      </c>
      <c r="E3832" s="173">
        <v>6634591</v>
      </c>
      <c r="F3832" s="173" t="s">
        <v>143</v>
      </c>
      <c r="G3832" s="173" t="s">
        <v>144</v>
      </c>
      <c r="H3832" s="173">
        <v>0.30904113799999999</v>
      </c>
      <c r="I3832" s="179">
        <v>0.10542354800000001</v>
      </c>
      <c r="J3832" s="179">
        <v>0.243946253</v>
      </c>
      <c r="K3832" s="179">
        <v>0.432158916</v>
      </c>
      <c r="L3832" s="179">
        <v>5.7081900000000001E-3</v>
      </c>
      <c r="M3832" s="179">
        <v>20.642213139999999</v>
      </c>
      <c r="N3832" s="183">
        <v>5.5400000000000003E-6</v>
      </c>
      <c r="O3832" s="173">
        <v>19.349957530000001</v>
      </c>
      <c r="P3832" s="185">
        <v>1.0900000000000001E-5</v>
      </c>
      <c r="Q3832" s="173" t="s">
        <v>128</v>
      </c>
      <c r="R3832" s="173" t="s">
        <v>6126</v>
      </c>
      <c r="S3832" s="173" t="s">
        <v>6127</v>
      </c>
      <c r="T3832" s="173">
        <v>15570</v>
      </c>
      <c r="U3832" s="173">
        <v>31449</v>
      </c>
    </row>
    <row r="3833" spans="1:22" x14ac:dyDescent="0.2">
      <c r="A3833" s="173" t="s">
        <v>2354</v>
      </c>
      <c r="B3833" s="173" t="s">
        <v>6125</v>
      </c>
      <c r="C3833" s="173" t="s">
        <v>6124</v>
      </c>
      <c r="D3833" s="173">
        <v>8</v>
      </c>
      <c r="E3833" s="173">
        <v>6634774</v>
      </c>
      <c r="F3833" s="173" t="s">
        <v>144</v>
      </c>
      <c r="G3833" s="173" t="s">
        <v>143</v>
      </c>
      <c r="H3833" s="173">
        <v>0.29943790799999997</v>
      </c>
      <c r="I3833" s="179">
        <v>0.103227438</v>
      </c>
      <c r="J3833" s="179">
        <v>0.243950948</v>
      </c>
      <c r="K3833" s="179">
        <v>0.42314833800000001</v>
      </c>
      <c r="L3833" s="179">
        <v>4.7922759999999998E-3</v>
      </c>
      <c r="M3833" s="179">
        <v>22.001881879999999</v>
      </c>
      <c r="N3833" s="183">
        <v>2.7199999999999998E-6</v>
      </c>
      <c r="O3833" s="173">
        <v>20.740197510000002</v>
      </c>
      <c r="P3833" s="185">
        <v>5.2599999999999996E-6</v>
      </c>
      <c r="Q3833" s="173" t="s">
        <v>128</v>
      </c>
      <c r="R3833" s="173" t="s">
        <v>6126</v>
      </c>
      <c r="S3833" s="173" t="s">
        <v>6127</v>
      </c>
      <c r="T3833" s="173">
        <v>15753</v>
      </c>
      <c r="U3833" s="173">
        <v>31266</v>
      </c>
    </row>
    <row r="3834" spans="1:22" x14ac:dyDescent="0.2">
      <c r="A3834" s="173" t="s">
        <v>1182</v>
      </c>
      <c r="B3834" s="173" t="s">
        <v>18984</v>
      </c>
      <c r="C3834" s="173" t="s">
        <v>18983</v>
      </c>
      <c r="D3834" s="173">
        <v>8</v>
      </c>
      <c r="E3834" s="173">
        <v>21245800</v>
      </c>
      <c r="F3834" s="173" t="s">
        <v>154</v>
      </c>
      <c r="G3834" s="173" t="s">
        <v>143</v>
      </c>
      <c r="H3834" s="173">
        <v>0.13361841599999999</v>
      </c>
      <c r="I3834" s="179">
        <v>0.17927620899999999</v>
      </c>
      <c r="J3834" s="179">
        <v>0.24217055500000001</v>
      </c>
      <c r="K3834" s="179">
        <v>0.74028904600000001</v>
      </c>
      <c r="L3834" s="179">
        <v>2.4634800000000002E-4</v>
      </c>
      <c r="M3834" s="179">
        <v>19.675681220000001</v>
      </c>
      <c r="N3834" s="183">
        <v>9.1800000000000002E-6</v>
      </c>
      <c r="O3834" s="173">
        <v>16.772207030000001</v>
      </c>
      <c r="P3834" s="185">
        <v>4.21E-5</v>
      </c>
      <c r="Q3834" s="173" t="s">
        <v>128</v>
      </c>
      <c r="R3834" s="173" t="s">
        <v>4674</v>
      </c>
      <c r="S3834" s="173" t="s">
        <v>4673</v>
      </c>
      <c r="T3834" s="173">
        <v>78840</v>
      </c>
      <c r="U3834" s="173">
        <v>303729</v>
      </c>
    </row>
    <row r="3835" spans="1:22" x14ac:dyDescent="0.2">
      <c r="A3835" s="173" t="s">
        <v>3592</v>
      </c>
      <c r="B3835" s="173" t="s">
        <v>14315</v>
      </c>
      <c r="C3835" s="173" t="s">
        <v>14314</v>
      </c>
      <c r="D3835" s="173">
        <v>5</v>
      </c>
      <c r="E3835" s="173">
        <v>177705831</v>
      </c>
      <c r="F3835" s="173" t="s">
        <v>154</v>
      </c>
      <c r="G3835" s="173" t="s">
        <v>149</v>
      </c>
      <c r="H3835" s="173">
        <v>0.66361947300000002</v>
      </c>
      <c r="I3835" s="179">
        <v>-0.268591519</v>
      </c>
      <c r="J3835" s="179">
        <v>0.22531909899999999</v>
      </c>
      <c r="K3835" s="179">
        <v>-1.1920495019999999</v>
      </c>
      <c r="L3835" s="179">
        <v>4.7110300000000001E-4</v>
      </c>
      <c r="M3835" s="179">
        <v>20.236444519999999</v>
      </c>
      <c r="N3835" s="183">
        <v>6.8399999999999997E-6</v>
      </c>
      <c r="O3835" s="173">
        <v>19.281591420000002</v>
      </c>
      <c r="P3835" s="185">
        <v>1.13E-5</v>
      </c>
      <c r="Q3835" s="173" t="s">
        <v>14316</v>
      </c>
      <c r="R3835" s="173" t="s">
        <v>14317</v>
      </c>
      <c r="S3835" s="173" t="s">
        <v>14318</v>
      </c>
      <c r="T3835" s="173">
        <v>46008</v>
      </c>
      <c r="U3835" s="173">
        <v>323833</v>
      </c>
      <c r="V3835" s="173" t="s">
        <v>384</v>
      </c>
    </row>
    <row r="3836" spans="1:22" x14ac:dyDescent="0.2">
      <c r="A3836" s="173" t="s">
        <v>561</v>
      </c>
      <c r="B3836" s="173" t="s">
        <v>996</v>
      </c>
      <c r="C3836" s="173" t="s">
        <v>995</v>
      </c>
      <c r="D3836" s="173">
        <v>5</v>
      </c>
      <c r="E3836" s="173">
        <v>64314865</v>
      </c>
      <c r="F3836" s="173" t="s">
        <v>143</v>
      </c>
      <c r="G3836" s="173" t="s">
        <v>144</v>
      </c>
      <c r="H3836" s="173">
        <v>0.87733371800000004</v>
      </c>
      <c r="I3836" s="179">
        <v>-0.34528336900000001</v>
      </c>
      <c r="J3836" s="179">
        <v>0.34245483599999998</v>
      </c>
      <c r="K3836" s="179">
        <v>-1.00825958</v>
      </c>
      <c r="L3836" s="179">
        <v>0.31332986200000001</v>
      </c>
      <c r="M3836" s="179">
        <v>26.057488540000001</v>
      </c>
      <c r="N3836" s="183">
        <v>3.3099999999999999E-7</v>
      </c>
      <c r="O3836" s="173">
        <v>13.7774526</v>
      </c>
      <c r="P3836" s="173">
        <v>2.0579100000000001E-4</v>
      </c>
      <c r="Q3836" s="173" t="s">
        <v>128</v>
      </c>
      <c r="R3836" s="173" t="s">
        <v>997</v>
      </c>
      <c r="S3836" s="173" t="s">
        <v>998</v>
      </c>
      <c r="T3836" s="173">
        <v>275</v>
      </c>
      <c r="U3836" s="173">
        <v>129697</v>
      </c>
      <c r="V3836" s="173" t="s">
        <v>411</v>
      </c>
    </row>
    <row r="3837" spans="1:22" x14ac:dyDescent="0.2">
      <c r="A3837" s="173" t="s">
        <v>561</v>
      </c>
      <c r="B3837" s="173" t="s">
        <v>4208</v>
      </c>
      <c r="C3837" s="173" t="s">
        <v>4207</v>
      </c>
      <c r="D3837" s="173">
        <v>5</v>
      </c>
      <c r="E3837" s="173">
        <v>64315448</v>
      </c>
      <c r="F3837" s="173" t="s">
        <v>149</v>
      </c>
      <c r="G3837" s="173" t="s">
        <v>154</v>
      </c>
      <c r="H3837" s="173">
        <v>0.88374481000000005</v>
      </c>
      <c r="I3837" s="179">
        <v>-0.33029396100000002</v>
      </c>
      <c r="J3837" s="179">
        <v>0.34217655800000002</v>
      </c>
      <c r="K3837" s="179">
        <v>-0.96527349200000001</v>
      </c>
      <c r="L3837" s="179">
        <v>0.33440784499999998</v>
      </c>
      <c r="M3837" s="179">
        <v>22.7216688</v>
      </c>
      <c r="N3837" s="183">
        <v>1.8700000000000001E-6</v>
      </c>
      <c r="O3837" s="173">
        <v>11.28063715</v>
      </c>
      <c r="P3837" s="173">
        <v>7.8319700000000002E-4</v>
      </c>
      <c r="Q3837" s="173" t="s">
        <v>128</v>
      </c>
      <c r="R3837" s="173" t="s">
        <v>997</v>
      </c>
      <c r="S3837" s="173" t="s">
        <v>998</v>
      </c>
      <c r="T3837" s="173">
        <v>858</v>
      </c>
      <c r="U3837" s="173">
        <v>129114</v>
      </c>
    </row>
    <row r="3838" spans="1:22" x14ac:dyDescent="0.2">
      <c r="A3838" s="173" t="s">
        <v>561</v>
      </c>
      <c r="B3838" s="173" t="s">
        <v>5486</v>
      </c>
      <c r="C3838" s="173" t="s">
        <v>5485</v>
      </c>
      <c r="D3838" s="173">
        <v>5</v>
      </c>
      <c r="E3838" s="173">
        <v>64315793</v>
      </c>
      <c r="F3838" s="173" t="s">
        <v>154</v>
      </c>
      <c r="G3838" s="173" t="s">
        <v>149</v>
      </c>
      <c r="H3838" s="173">
        <v>0.88354690499999999</v>
      </c>
      <c r="I3838" s="179">
        <v>-0.33046594200000001</v>
      </c>
      <c r="J3838" s="179">
        <v>0.34216422000000002</v>
      </c>
      <c r="K3838" s="179">
        <v>-0.96581092599999996</v>
      </c>
      <c r="L3838" s="179">
        <v>0.33413880000000001</v>
      </c>
      <c r="M3838" s="179">
        <v>22.252462000000001</v>
      </c>
      <c r="N3838" s="183">
        <v>2.39E-6</v>
      </c>
      <c r="O3838" s="173">
        <v>11.151814699999999</v>
      </c>
      <c r="P3838" s="173">
        <v>8.39495E-4</v>
      </c>
      <c r="Q3838" s="173" t="s">
        <v>128</v>
      </c>
      <c r="R3838" s="173" t="s">
        <v>997</v>
      </c>
      <c r="S3838" s="173" t="s">
        <v>998</v>
      </c>
      <c r="T3838" s="173">
        <v>1203</v>
      </c>
      <c r="U3838" s="173">
        <v>128769</v>
      </c>
    </row>
    <row r="3839" spans="1:22" x14ac:dyDescent="0.2">
      <c r="A3839" s="173" t="s">
        <v>561</v>
      </c>
      <c r="B3839" s="173" t="s">
        <v>7638</v>
      </c>
      <c r="C3839" s="173" t="s">
        <v>7637</v>
      </c>
      <c r="D3839" s="173">
        <v>5</v>
      </c>
      <c r="E3839" s="173">
        <v>64315937</v>
      </c>
      <c r="F3839" s="173" t="s">
        <v>149</v>
      </c>
      <c r="G3839" s="173" t="s">
        <v>143</v>
      </c>
      <c r="H3839" s="173">
        <v>0.88321597500000004</v>
      </c>
      <c r="I3839" s="179">
        <v>-0.33070054100000001</v>
      </c>
      <c r="J3839" s="179">
        <v>0.34214685700000003</v>
      </c>
      <c r="K3839" s="179">
        <v>-0.966545604</v>
      </c>
      <c r="L3839" s="179">
        <v>0.333771239</v>
      </c>
      <c r="M3839" s="179">
        <v>21.579977599999999</v>
      </c>
      <c r="N3839" s="183">
        <v>3.3900000000000002E-6</v>
      </c>
      <c r="O3839" s="173">
        <v>10.802827219999999</v>
      </c>
      <c r="P3839" s="173">
        <v>1.013452E-3</v>
      </c>
      <c r="Q3839" s="173" t="s">
        <v>128</v>
      </c>
      <c r="R3839" s="173" t="s">
        <v>997</v>
      </c>
      <c r="S3839" s="173" t="s">
        <v>998</v>
      </c>
      <c r="T3839" s="173">
        <v>1347</v>
      </c>
      <c r="U3839" s="173">
        <v>128625</v>
      </c>
    </row>
    <row r="3840" spans="1:22" x14ac:dyDescent="0.2">
      <c r="A3840" s="173" t="s">
        <v>1567</v>
      </c>
      <c r="B3840" s="173" t="s">
        <v>10804</v>
      </c>
      <c r="C3840" s="173" t="s">
        <v>10803</v>
      </c>
      <c r="D3840" s="173">
        <v>19</v>
      </c>
      <c r="E3840" s="173">
        <v>22719997</v>
      </c>
      <c r="F3840" s="173" t="s">
        <v>144</v>
      </c>
      <c r="G3840" s="173" t="s">
        <v>149</v>
      </c>
      <c r="H3840" s="173">
        <v>0.75811322599999997</v>
      </c>
      <c r="I3840" s="179">
        <v>-0.213526469</v>
      </c>
      <c r="J3840" s="179">
        <v>0.22601336599999999</v>
      </c>
      <c r="K3840" s="179">
        <v>-0.94475151099999999</v>
      </c>
      <c r="L3840" s="183">
        <v>1.2699999999999999E-6</v>
      </c>
      <c r="M3840" s="179">
        <v>20.82963771</v>
      </c>
      <c r="N3840" s="183">
        <v>5.0200000000000002E-6</v>
      </c>
      <c r="O3840" s="173">
        <v>19.008024939999999</v>
      </c>
      <c r="P3840" s="185">
        <v>1.2999999999999999E-5</v>
      </c>
      <c r="Q3840" s="173" t="s">
        <v>128</v>
      </c>
      <c r="R3840" s="173" t="s">
        <v>10805</v>
      </c>
      <c r="S3840" s="173" t="s">
        <v>10806</v>
      </c>
      <c r="T3840" s="173">
        <v>3701</v>
      </c>
      <c r="U3840" s="173">
        <v>59061</v>
      </c>
    </row>
    <row r="3841" spans="1:22" x14ac:dyDescent="0.2">
      <c r="A3841" s="173" t="s">
        <v>2189</v>
      </c>
      <c r="B3841" s="173" t="s">
        <v>12023</v>
      </c>
      <c r="C3841" s="173" t="s">
        <v>12022</v>
      </c>
      <c r="D3841" s="173">
        <v>8</v>
      </c>
      <c r="E3841" s="173">
        <v>105668650</v>
      </c>
      <c r="F3841" s="173" t="s">
        <v>149</v>
      </c>
      <c r="G3841" s="173" t="s">
        <v>144</v>
      </c>
      <c r="H3841" s="173">
        <v>0.75118887000000001</v>
      </c>
      <c r="I3841" s="179">
        <v>-1.6975306999999999E-2</v>
      </c>
      <c r="J3841" s="179">
        <v>0.22794481899999999</v>
      </c>
      <c r="K3841" s="179">
        <v>-7.4471124E-2</v>
      </c>
      <c r="L3841" s="179">
        <v>3.1348970000000002E-3</v>
      </c>
      <c r="M3841" s="179">
        <v>20.616267969999999</v>
      </c>
      <c r="N3841" s="183">
        <v>5.6099999999999997E-6</v>
      </c>
      <c r="O3841" s="173">
        <v>18.292784619999999</v>
      </c>
      <c r="P3841" s="185">
        <v>1.8899999999999999E-5</v>
      </c>
      <c r="Q3841" s="173" t="s">
        <v>128</v>
      </c>
      <c r="R3841" s="173" t="s">
        <v>6313</v>
      </c>
      <c r="S3841" s="173" t="s">
        <v>6314</v>
      </c>
      <c r="T3841" s="173">
        <v>67398</v>
      </c>
      <c r="U3841" s="173">
        <v>662496</v>
      </c>
    </row>
    <row r="3842" spans="1:22" x14ac:dyDescent="0.2">
      <c r="A3842" s="173" t="s">
        <v>6</v>
      </c>
      <c r="B3842" s="173" t="s">
        <v>17881</v>
      </c>
      <c r="C3842" s="173" t="s">
        <v>17880</v>
      </c>
      <c r="D3842" s="173">
        <v>10</v>
      </c>
      <c r="E3842" s="173">
        <v>132955745</v>
      </c>
      <c r="F3842" s="173" t="s">
        <v>154</v>
      </c>
      <c r="G3842" s="173" t="s">
        <v>149</v>
      </c>
      <c r="H3842" s="173">
        <v>0.31558727399999997</v>
      </c>
      <c r="I3842" s="179">
        <v>0.53389660299999997</v>
      </c>
      <c r="J3842" s="179">
        <v>0.238771494</v>
      </c>
      <c r="K3842" s="179">
        <v>2.236014838</v>
      </c>
      <c r="L3842" s="183">
        <v>1.8300000000000001E-5</v>
      </c>
      <c r="M3842" s="179">
        <v>19.784207439999999</v>
      </c>
      <c r="N3842" s="183">
        <v>8.67E-6</v>
      </c>
      <c r="O3842" s="173">
        <v>16.033463739999998</v>
      </c>
      <c r="P3842" s="185">
        <v>6.2199999999999994E-5</v>
      </c>
      <c r="Q3842" s="173" t="s">
        <v>8038</v>
      </c>
      <c r="R3842" s="173" t="s">
        <v>8039</v>
      </c>
      <c r="S3842" s="173" t="s">
        <v>8040</v>
      </c>
      <c r="T3842" s="173">
        <v>61705</v>
      </c>
      <c r="U3842" s="173">
        <v>648988</v>
      </c>
      <c r="V3842" s="173" t="s">
        <v>384</v>
      </c>
    </row>
    <row r="3843" spans="1:22" x14ac:dyDescent="0.2">
      <c r="A3843" s="173" t="s">
        <v>1907</v>
      </c>
      <c r="B3843" s="173" t="s">
        <v>16088</v>
      </c>
      <c r="C3843" s="173" t="s">
        <v>16087</v>
      </c>
      <c r="D3843" s="173">
        <v>5</v>
      </c>
      <c r="E3843" s="173">
        <v>5490960</v>
      </c>
      <c r="F3843" s="173" t="s">
        <v>144</v>
      </c>
      <c r="G3843" s="173" t="s">
        <v>143</v>
      </c>
      <c r="H3843" s="173">
        <v>0.51980565199999995</v>
      </c>
      <c r="I3843" s="179">
        <v>0.15813243599999999</v>
      </c>
      <c r="J3843" s="179">
        <v>0.22798312600000001</v>
      </c>
      <c r="K3843" s="179">
        <v>0.69361465099999997</v>
      </c>
      <c r="L3843" s="179">
        <v>7.90853E-4</v>
      </c>
      <c r="M3843" s="179">
        <v>19.991764</v>
      </c>
      <c r="N3843" s="183">
        <v>7.7800000000000001E-6</v>
      </c>
      <c r="O3843" s="173">
        <v>17.401846590000002</v>
      </c>
      <c r="P3843" s="185">
        <v>3.0300000000000001E-5</v>
      </c>
      <c r="Q3843" s="173" t="s">
        <v>128</v>
      </c>
      <c r="R3843" s="173" t="s">
        <v>3380</v>
      </c>
      <c r="S3843" s="173" t="s">
        <v>3381</v>
      </c>
      <c r="T3843" s="173">
        <v>613</v>
      </c>
      <c r="U3843" s="173">
        <v>819593</v>
      </c>
    </row>
    <row r="3844" spans="1:22" x14ac:dyDescent="0.2">
      <c r="A3844" s="173" t="s">
        <v>1907</v>
      </c>
      <c r="B3844" s="173" t="s">
        <v>16419</v>
      </c>
      <c r="C3844" s="173" t="s">
        <v>16418</v>
      </c>
      <c r="D3844" s="173">
        <v>5</v>
      </c>
      <c r="E3844" s="173">
        <v>5440443</v>
      </c>
      <c r="F3844" s="173" t="s">
        <v>149</v>
      </c>
      <c r="G3844" s="173" t="s">
        <v>143</v>
      </c>
      <c r="H3844" s="173">
        <v>0.53438437100000002</v>
      </c>
      <c r="I3844" s="179">
        <v>0.175734266</v>
      </c>
      <c r="J3844" s="179">
        <v>0.22798268099999999</v>
      </c>
      <c r="K3844" s="179">
        <v>0.77082287800000004</v>
      </c>
      <c r="L3844" s="179">
        <v>1.0867279999999999E-3</v>
      </c>
      <c r="M3844" s="179">
        <v>19.950415119999999</v>
      </c>
      <c r="N3844" s="183">
        <v>7.9500000000000001E-6</v>
      </c>
      <c r="O3844" s="173">
        <v>18.162978379999998</v>
      </c>
      <c r="P3844" s="185">
        <v>2.0299999999999999E-5</v>
      </c>
      <c r="Q3844" s="173" t="s">
        <v>3380</v>
      </c>
      <c r="R3844" s="173" t="s">
        <v>5271</v>
      </c>
      <c r="S3844" s="173" t="s">
        <v>3381</v>
      </c>
      <c r="T3844" s="173">
        <v>120028</v>
      </c>
      <c r="U3844" s="173">
        <v>870110</v>
      </c>
      <c r="V3844" s="173" t="s">
        <v>384</v>
      </c>
    </row>
    <row r="3845" spans="1:22" x14ac:dyDescent="0.2">
      <c r="A3845" s="173" t="s">
        <v>754</v>
      </c>
      <c r="B3845" s="173" t="s">
        <v>12946</v>
      </c>
      <c r="C3845" s="173" t="s">
        <v>12945</v>
      </c>
      <c r="D3845" s="173">
        <v>2</v>
      </c>
      <c r="E3845" s="173">
        <v>88390232</v>
      </c>
      <c r="F3845" s="173" t="s">
        <v>144</v>
      </c>
      <c r="G3845" s="173" t="s">
        <v>143</v>
      </c>
      <c r="H3845" s="173">
        <v>0.16301489799999999</v>
      </c>
      <c r="I3845" s="179">
        <v>-0.14285373100000001</v>
      </c>
      <c r="J3845" s="179">
        <v>0.31084727499999998</v>
      </c>
      <c r="K3845" s="179">
        <v>-0.45956243699999999</v>
      </c>
      <c r="L3845" s="183">
        <v>1.7600000000000001E-6</v>
      </c>
      <c r="M3845" s="179">
        <v>20.446984990000001</v>
      </c>
      <c r="N3845" s="183">
        <v>6.1299999999999998E-6</v>
      </c>
      <c r="O3845" s="173">
        <v>18.32353166</v>
      </c>
      <c r="P3845" s="185">
        <v>1.8600000000000001E-5</v>
      </c>
      <c r="Q3845" s="173" t="s">
        <v>11726</v>
      </c>
      <c r="R3845" s="173" t="s">
        <v>11727</v>
      </c>
      <c r="S3845" s="173" t="s">
        <v>11728</v>
      </c>
      <c r="T3845" s="173">
        <v>8114</v>
      </c>
      <c r="U3845" s="173">
        <v>32275</v>
      </c>
      <c r="V3845" s="173" t="s">
        <v>384</v>
      </c>
    </row>
    <row r="3846" spans="1:22" x14ac:dyDescent="0.2">
      <c r="A3846" s="173" t="s">
        <v>1907</v>
      </c>
      <c r="B3846" s="173" t="s">
        <v>7272</v>
      </c>
      <c r="C3846" s="173" t="s">
        <v>7271</v>
      </c>
      <c r="D3846" s="173">
        <v>5</v>
      </c>
      <c r="E3846" s="173">
        <v>5539894</v>
      </c>
      <c r="F3846" s="173" t="s">
        <v>149</v>
      </c>
      <c r="G3846" s="173" t="s">
        <v>154</v>
      </c>
      <c r="H3846" s="173">
        <v>0.62057093399999996</v>
      </c>
      <c r="I3846" s="179">
        <v>0.17238336200000001</v>
      </c>
      <c r="J3846" s="179">
        <v>0.227979138</v>
      </c>
      <c r="K3846" s="179">
        <v>0.75613656699999998</v>
      </c>
      <c r="L3846" s="179">
        <v>1.2595099999999999E-4</v>
      </c>
      <c r="M3846" s="179">
        <v>21.661323459999998</v>
      </c>
      <c r="N3846" s="183">
        <v>3.2499999999999998E-6</v>
      </c>
      <c r="O3846" s="173">
        <v>15.43799263</v>
      </c>
      <c r="P3846" s="185">
        <v>8.53E-5</v>
      </c>
      <c r="Q3846" s="173" t="s">
        <v>128</v>
      </c>
      <c r="R3846" s="173" t="s">
        <v>3380</v>
      </c>
      <c r="S3846" s="173" t="s">
        <v>3381</v>
      </c>
      <c r="T3846" s="173">
        <v>49547</v>
      </c>
      <c r="U3846" s="173">
        <v>770659</v>
      </c>
    </row>
    <row r="3847" spans="1:22" x14ac:dyDescent="0.2">
      <c r="A3847" s="173" t="s">
        <v>79</v>
      </c>
      <c r="B3847" s="173" t="s">
        <v>11437</v>
      </c>
      <c r="C3847" s="173" t="s">
        <v>11436</v>
      </c>
      <c r="D3847" s="173">
        <v>3</v>
      </c>
      <c r="E3847" s="173">
        <v>118981604</v>
      </c>
      <c r="F3847" s="173" t="s">
        <v>143</v>
      </c>
      <c r="G3847" s="173" t="s">
        <v>154</v>
      </c>
      <c r="H3847" s="173">
        <v>0.90908996500000006</v>
      </c>
      <c r="I3847" s="179">
        <v>-6.1802164E-2</v>
      </c>
      <c r="J3847" s="179">
        <v>0.23152265699999999</v>
      </c>
      <c r="K3847" s="179">
        <v>-0.266937867</v>
      </c>
      <c r="L3847" s="183">
        <v>3.0300000000000001E-11</v>
      </c>
      <c r="M3847" s="179">
        <v>20.709680129999999</v>
      </c>
      <c r="N3847" s="183">
        <v>5.3399999999999997E-6</v>
      </c>
      <c r="O3847" s="173">
        <v>17.045257450000001</v>
      </c>
      <c r="P3847" s="185">
        <v>3.65E-5</v>
      </c>
      <c r="Q3847" s="173" t="s">
        <v>2357</v>
      </c>
      <c r="R3847" s="173" t="s">
        <v>2358</v>
      </c>
      <c r="S3847" s="173" t="s">
        <v>2359</v>
      </c>
      <c r="T3847" s="173">
        <v>21852</v>
      </c>
      <c r="U3847" s="173">
        <v>31615</v>
      </c>
      <c r="V3847" s="173" t="s">
        <v>384</v>
      </c>
    </row>
    <row r="3848" spans="1:22" x14ac:dyDescent="0.2">
      <c r="A3848" s="173" t="s">
        <v>1093</v>
      </c>
      <c r="B3848" s="173" t="s">
        <v>13495</v>
      </c>
      <c r="C3848" s="173" t="s">
        <v>13494</v>
      </c>
      <c r="D3848" s="173">
        <v>1</v>
      </c>
      <c r="E3848" s="173">
        <v>214831679</v>
      </c>
      <c r="F3848" s="173" t="s">
        <v>149</v>
      </c>
      <c r="G3848" s="173" t="s">
        <v>154</v>
      </c>
      <c r="H3848" s="173">
        <v>0.67692502899999996</v>
      </c>
      <c r="I3848" s="179">
        <v>0.19738612799999999</v>
      </c>
      <c r="J3848" s="179">
        <v>0.244178275</v>
      </c>
      <c r="K3848" s="179">
        <v>0.80836891799999999</v>
      </c>
      <c r="L3848" s="179">
        <v>2.0966100000000001E-4</v>
      </c>
      <c r="M3848" s="179">
        <v>20.363434989999998</v>
      </c>
      <c r="N3848" s="183">
        <v>6.3999999999999997E-6</v>
      </c>
      <c r="O3848" s="173">
        <v>15.29559167</v>
      </c>
      <c r="P3848" s="185">
        <v>9.1899999999999998E-5</v>
      </c>
      <c r="Q3848" s="173" t="s">
        <v>2418</v>
      </c>
      <c r="R3848" s="173" t="s">
        <v>2419</v>
      </c>
      <c r="S3848" s="173" t="s">
        <v>2420</v>
      </c>
      <c r="T3848" s="173">
        <v>106655</v>
      </c>
      <c r="U3848" s="173">
        <v>347205</v>
      </c>
      <c r="V3848" s="173" t="s">
        <v>384</v>
      </c>
    </row>
    <row r="3849" spans="1:22" x14ac:dyDescent="0.2">
      <c r="A3849" s="173" t="s">
        <v>508</v>
      </c>
      <c r="B3849" s="173" t="s">
        <v>20406</v>
      </c>
      <c r="C3849" s="173" t="s">
        <v>20405</v>
      </c>
      <c r="D3849" s="173">
        <v>17</v>
      </c>
      <c r="E3849" s="173">
        <v>46324960</v>
      </c>
      <c r="F3849" s="173" t="s">
        <v>144</v>
      </c>
      <c r="G3849" s="173" t="s">
        <v>143</v>
      </c>
      <c r="H3849" s="173">
        <v>0.89041061099999996</v>
      </c>
      <c r="I3849" s="179">
        <v>0.129155516</v>
      </c>
      <c r="J3849" s="179">
        <v>0.229215206</v>
      </c>
      <c r="K3849" s="179">
        <v>0.56346835900000003</v>
      </c>
      <c r="L3849" s="183">
        <v>2.9799999999999999E-8</v>
      </c>
      <c r="M3849" s="179">
        <v>19.529775170000001</v>
      </c>
      <c r="N3849" s="183">
        <v>9.9000000000000001E-6</v>
      </c>
      <c r="O3849" s="173">
        <v>16.37830323</v>
      </c>
      <c r="P3849" s="185">
        <v>5.1900000000000001E-5</v>
      </c>
      <c r="Q3849" s="173" t="s">
        <v>3890</v>
      </c>
      <c r="R3849" s="173" t="s">
        <v>3892</v>
      </c>
      <c r="S3849" s="173" t="s">
        <v>7863</v>
      </c>
      <c r="T3849" s="173">
        <v>91087</v>
      </c>
      <c r="U3849" s="173">
        <v>46748</v>
      </c>
      <c r="V3849" s="173" t="s">
        <v>407</v>
      </c>
    </row>
    <row r="3850" spans="1:22" x14ac:dyDescent="0.2">
      <c r="A3850" s="173" t="s">
        <v>508</v>
      </c>
      <c r="B3850" s="173" t="s">
        <v>14576</v>
      </c>
      <c r="C3850" s="173" t="s">
        <v>14575</v>
      </c>
      <c r="D3850" s="173">
        <v>17</v>
      </c>
      <c r="E3850" s="173">
        <v>46319648</v>
      </c>
      <c r="F3850" s="173" t="s">
        <v>143</v>
      </c>
      <c r="G3850" s="173" t="s">
        <v>144</v>
      </c>
      <c r="H3850" s="173">
        <v>0.89089782799999995</v>
      </c>
      <c r="I3850" s="179">
        <v>0.13194738</v>
      </c>
      <c r="J3850" s="179">
        <v>0.22921569899999999</v>
      </c>
      <c r="K3850" s="179">
        <v>0.57564722199999996</v>
      </c>
      <c r="L3850" s="183">
        <v>1.9799999999999999E-8</v>
      </c>
      <c r="M3850" s="179">
        <v>20.199294559999998</v>
      </c>
      <c r="N3850" s="183">
        <v>6.9800000000000001E-6</v>
      </c>
      <c r="O3850" s="173">
        <v>16.704336609999999</v>
      </c>
      <c r="P3850" s="185">
        <v>4.3699999999999998E-5</v>
      </c>
      <c r="Q3850" s="173" t="s">
        <v>3890</v>
      </c>
      <c r="R3850" s="173" t="s">
        <v>3892</v>
      </c>
      <c r="S3850" s="173" t="s">
        <v>7863</v>
      </c>
      <c r="T3850" s="173">
        <v>85775</v>
      </c>
      <c r="U3850" s="173">
        <v>52060</v>
      </c>
      <c r="V3850" s="173" t="s">
        <v>407</v>
      </c>
    </row>
    <row r="3851" spans="1:22" x14ac:dyDescent="0.2">
      <c r="A3851" s="173" t="s">
        <v>508</v>
      </c>
      <c r="B3851" s="173" t="s">
        <v>13414</v>
      </c>
      <c r="C3851" s="173" t="s">
        <v>13413</v>
      </c>
      <c r="D3851" s="173">
        <v>17</v>
      </c>
      <c r="E3851" s="173">
        <v>46310412</v>
      </c>
      <c r="F3851" s="173" t="s">
        <v>154</v>
      </c>
      <c r="G3851" s="173" t="s">
        <v>149</v>
      </c>
      <c r="H3851" s="173">
        <v>0.89067214500000003</v>
      </c>
      <c r="I3851" s="179">
        <v>0.131748173</v>
      </c>
      <c r="J3851" s="179">
        <v>0.22920852799999999</v>
      </c>
      <c r="K3851" s="179">
        <v>0.57479612099999999</v>
      </c>
      <c r="L3851" s="183">
        <v>1.74E-8</v>
      </c>
      <c r="M3851" s="179">
        <v>20.375822190000001</v>
      </c>
      <c r="N3851" s="183">
        <v>6.3600000000000001E-6</v>
      </c>
      <c r="O3851" s="173">
        <v>16.871576770000001</v>
      </c>
      <c r="P3851" s="185">
        <v>4.0000000000000003E-5</v>
      </c>
      <c r="Q3851" s="173" t="s">
        <v>3890</v>
      </c>
      <c r="R3851" s="173" t="s">
        <v>3892</v>
      </c>
      <c r="S3851" s="173" t="s">
        <v>7863</v>
      </c>
      <c r="T3851" s="173">
        <v>76539</v>
      </c>
      <c r="U3851" s="173">
        <v>61296</v>
      </c>
      <c r="V3851" s="173" t="s">
        <v>407</v>
      </c>
    </row>
    <row r="3852" spans="1:22" x14ac:dyDescent="0.2">
      <c r="A3852" s="173" t="s">
        <v>91</v>
      </c>
      <c r="B3852" s="173" t="s">
        <v>2720</v>
      </c>
      <c r="C3852" s="173" t="s">
        <v>2719</v>
      </c>
      <c r="D3852" s="173">
        <v>5</v>
      </c>
      <c r="E3852" s="173">
        <v>109428276</v>
      </c>
      <c r="F3852" s="173" t="s">
        <v>154</v>
      </c>
      <c r="G3852" s="173" t="s">
        <v>149</v>
      </c>
      <c r="H3852" s="173">
        <v>0.28159006199999997</v>
      </c>
      <c r="I3852" s="179">
        <v>-0.14823006499999999</v>
      </c>
      <c r="J3852" s="179">
        <v>0.22639974400000001</v>
      </c>
      <c r="K3852" s="179">
        <v>-0.65472717499999999</v>
      </c>
      <c r="L3852" s="183">
        <v>2.6599999999999999E-6</v>
      </c>
      <c r="M3852" s="179">
        <v>23.734701430000001</v>
      </c>
      <c r="N3852" s="183">
        <v>1.11E-6</v>
      </c>
      <c r="O3852" s="173">
        <v>15.678616140000001</v>
      </c>
      <c r="P3852" s="185">
        <v>7.5099999999999996E-5</v>
      </c>
      <c r="Q3852" s="173" t="s">
        <v>128</v>
      </c>
      <c r="R3852" s="173" t="s">
        <v>2721</v>
      </c>
      <c r="S3852" s="173" t="s">
        <v>2722</v>
      </c>
      <c r="T3852" s="173">
        <v>207672</v>
      </c>
      <c r="U3852" s="173">
        <v>326921</v>
      </c>
    </row>
    <row r="3853" spans="1:22" x14ac:dyDescent="0.2">
      <c r="A3853" s="173" t="s">
        <v>686</v>
      </c>
      <c r="B3853" s="173" t="s">
        <v>13621</v>
      </c>
      <c r="C3853" s="173" t="s">
        <v>13620</v>
      </c>
      <c r="D3853" s="173">
        <v>15</v>
      </c>
      <c r="E3853" s="173">
        <v>101602558</v>
      </c>
      <c r="F3853" s="173" t="s">
        <v>144</v>
      </c>
      <c r="G3853" s="173" t="s">
        <v>149</v>
      </c>
      <c r="H3853" s="173">
        <v>0.455626105</v>
      </c>
      <c r="I3853" s="179">
        <v>0.121370462</v>
      </c>
      <c r="J3853" s="179">
        <v>0.225296257</v>
      </c>
      <c r="K3853" s="179">
        <v>0.53871495199999997</v>
      </c>
      <c r="L3853" s="179">
        <v>1.0357399999999999E-4</v>
      </c>
      <c r="M3853" s="179">
        <v>20.33954031</v>
      </c>
      <c r="N3853" s="183">
        <v>6.4799999999999998E-6</v>
      </c>
      <c r="O3853" s="173">
        <v>19.646629099999998</v>
      </c>
      <c r="P3853" s="185">
        <v>9.3200000000000006E-6</v>
      </c>
      <c r="Q3853" s="173" t="s">
        <v>1116</v>
      </c>
      <c r="R3853" s="173" t="s">
        <v>1117</v>
      </c>
      <c r="S3853" s="173" t="s">
        <v>1118</v>
      </c>
      <c r="T3853" s="173">
        <v>143070</v>
      </c>
      <c r="U3853" s="173">
        <v>113369</v>
      </c>
      <c r="V3853" s="173" t="s">
        <v>464</v>
      </c>
    </row>
    <row r="3854" spans="1:22" x14ac:dyDescent="0.2">
      <c r="A3854" s="173" t="s">
        <v>686</v>
      </c>
      <c r="B3854" s="173" t="s">
        <v>12440</v>
      </c>
      <c r="C3854" s="173" t="s">
        <v>12439</v>
      </c>
      <c r="D3854" s="173">
        <v>5</v>
      </c>
      <c r="E3854" s="173">
        <v>67926988</v>
      </c>
      <c r="F3854" s="173" t="s">
        <v>143</v>
      </c>
      <c r="G3854" s="173" t="s">
        <v>144</v>
      </c>
      <c r="H3854" s="173">
        <v>0.11218714</v>
      </c>
      <c r="I3854" s="179">
        <v>0.109342787</v>
      </c>
      <c r="J3854" s="179">
        <v>0.22529121499999999</v>
      </c>
      <c r="K3854" s="179">
        <v>0.485339772</v>
      </c>
      <c r="L3854" s="183">
        <v>1.66E-7</v>
      </c>
      <c r="M3854" s="179">
        <v>20.542503279999998</v>
      </c>
      <c r="N3854" s="183">
        <v>5.8300000000000001E-6</v>
      </c>
      <c r="O3854" s="173">
        <v>19.772750309999999</v>
      </c>
      <c r="P3854" s="185">
        <v>8.7199999999999995E-6</v>
      </c>
      <c r="Q3854" s="173" t="s">
        <v>128</v>
      </c>
      <c r="R3854" s="173" t="s">
        <v>4518</v>
      </c>
      <c r="S3854" s="173" t="s">
        <v>4519</v>
      </c>
      <c r="T3854" s="173">
        <v>329339</v>
      </c>
      <c r="U3854" s="173">
        <v>336579</v>
      </c>
    </row>
    <row r="3855" spans="1:22" x14ac:dyDescent="0.2">
      <c r="A3855" s="173" t="s">
        <v>1272</v>
      </c>
      <c r="B3855" s="173" t="s">
        <v>8795</v>
      </c>
      <c r="C3855" s="173" t="s">
        <v>8794</v>
      </c>
      <c r="D3855" s="173">
        <v>8</v>
      </c>
      <c r="E3855" s="173">
        <v>71165929</v>
      </c>
      <c r="F3855" s="173" t="s">
        <v>143</v>
      </c>
      <c r="G3855" s="173" t="s">
        <v>144</v>
      </c>
      <c r="H3855" s="173">
        <v>0.48150634399999998</v>
      </c>
      <c r="I3855" s="179">
        <v>0.28822253599999997</v>
      </c>
      <c r="J3855" s="179">
        <v>0.22920257199999999</v>
      </c>
      <c r="K3855" s="179">
        <v>1.2575013129999999</v>
      </c>
      <c r="L3855" s="179">
        <v>8.9844320000000005E-3</v>
      </c>
      <c r="M3855" s="179">
        <v>21.292440370000001</v>
      </c>
      <c r="N3855" s="183">
        <v>3.9400000000000004E-6</v>
      </c>
      <c r="O3855" s="173">
        <v>14.784600080000001</v>
      </c>
      <c r="P3855" s="173">
        <v>1.20516E-4</v>
      </c>
      <c r="Q3855" s="173" t="s">
        <v>5558</v>
      </c>
      <c r="R3855" s="173" t="s">
        <v>5559</v>
      </c>
      <c r="S3855" s="173" t="s">
        <v>5560</v>
      </c>
      <c r="T3855" s="173">
        <v>182367</v>
      </c>
      <c r="U3855" s="173">
        <v>217439</v>
      </c>
      <c r="V3855" s="173" t="s">
        <v>407</v>
      </c>
    </row>
    <row r="3856" spans="1:22" x14ac:dyDescent="0.2">
      <c r="A3856" s="173" t="s">
        <v>1272</v>
      </c>
      <c r="B3856" s="173" t="s">
        <v>8572</v>
      </c>
      <c r="C3856" s="173" t="s">
        <v>8571</v>
      </c>
      <c r="D3856" s="173">
        <v>8</v>
      </c>
      <c r="E3856" s="173">
        <v>71145689</v>
      </c>
      <c r="F3856" s="173" t="s">
        <v>149</v>
      </c>
      <c r="G3856" s="173" t="s">
        <v>154</v>
      </c>
      <c r="H3856" s="173">
        <v>0.482073529</v>
      </c>
      <c r="I3856" s="179">
        <v>0.28606485999999998</v>
      </c>
      <c r="J3856" s="179">
        <v>0.22920210199999999</v>
      </c>
      <c r="K3856" s="179">
        <v>1.248090039</v>
      </c>
      <c r="L3856" s="179">
        <v>8.9201899999999997E-3</v>
      </c>
      <c r="M3856" s="179">
        <v>21.345913020000001</v>
      </c>
      <c r="N3856" s="183">
        <v>3.8299999999999998E-6</v>
      </c>
      <c r="O3856" s="173">
        <v>14.824824980000001</v>
      </c>
      <c r="P3856" s="173">
        <v>1.17972E-4</v>
      </c>
      <c r="Q3856" s="173" t="s">
        <v>5558</v>
      </c>
      <c r="R3856" s="173" t="s">
        <v>5559</v>
      </c>
      <c r="S3856" s="173" t="s">
        <v>5560</v>
      </c>
      <c r="T3856" s="173">
        <v>162127</v>
      </c>
      <c r="U3856" s="173">
        <v>237679</v>
      </c>
      <c r="V3856" s="173" t="s">
        <v>407</v>
      </c>
    </row>
    <row r="3857" spans="1:22" x14ac:dyDescent="0.2">
      <c r="A3857" s="173" t="s">
        <v>1009</v>
      </c>
      <c r="B3857" s="173" t="s">
        <v>13025</v>
      </c>
      <c r="C3857" s="173" t="s">
        <v>13024</v>
      </c>
      <c r="D3857" s="173">
        <v>5</v>
      </c>
      <c r="E3857" s="173">
        <v>73206306</v>
      </c>
      <c r="F3857" s="173" t="s">
        <v>154</v>
      </c>
      <c r="G3857" s="173" t="s">
        <v>149</v>
      </c>
      <c r="H3857" s="173">
        <v>0.61793060399999999</v>
      </c>
      <c r="I3857" s="179">
        <v>0.29960408700000002</v>
      </c>
      <c r="J3857" s="179">
        <v>0.22892098599999999</v>
      </c>
      <c r="K3857" s="179">
        <v>1.3087663679999999</v>
      </c>
      <c r="L3857" s="179">
        <v>4.5983599999999998E-4</v>
      </c>
      <c r="M3857" s="179">
        <v>20.43163131</v>
      </c>
      <c r="N3857" s="183">
        <v>6.1800000000000001E-6</v>
      </c>
      <c r="O3857" s="173">
        <v>19.614656010000001</v>
      </c>
      <c r="P3857" s="185">
        <v>9.4700000000000008E-6</v>
      </c>
      <c r="Q3857" s="173" t="s">
        <v>8191</v>
      </c>
      <c r="R3857" s="173" t="s">
        <v>8192</v>
      </c>
      <c r="S3857" s="173" t="s">
        <v>8193</v>
      </c>
      <c r="T3857" s="173">
        <v>327104</v>
      </c>
      <c r="U3857" s="173">
        <v>395928</v>
      </c>
      <c r="V3857" s="173" t="s">
        <v>384</v>
      </c>
    </row>
    <row r="3858" spans="1:22" x14ac:dyDescent="0.2">
      <c r="A3858" s="173" t="s">
        <v>1009</v>
      </c>
      <c r="B3858" s="173" t="s">
        <v>8190</v>
      </c>
      <c r="C3858" s="173" t="s">
        <v>8189</v>
      </c>
      <c r="D3858" s="173">
        <v>5</v>
      </c>
      <c r="E3858" s="173">
        <v>73206587</v>
      </c>
      <c r="F3858" s="173" t="s">
        <v>149</v>
      </c>
      <c r="G3858" s="173" t="s">
        <v>154</v>
      </c>
      <c r="H3858" s="173">
        <v>0.61342820099999995</v>
      </c>
      <c r="I3858" s="179">
        <v>0.300588466</v>
      </c>
      <c r="J3858" s="179">
        <v>0.22892100200000001</v>
      </c>
      <c r="K3858" s="179">
        <v>1.3130663549999999</v>
      </c>
      <c r="L3858" s="179">
        <v>3.3148200000000002E-4</v>
      </c>
      <c r="M3858" s="179">
        <v>21.436817619999999</v>
      </c>
      <c r="N3858" s="183">
        <v>3.6600000000000001E-6</v>
      </c>
      <c r="O3858" s="173">
        <v>20.74598567</v>
      </c>
      <c r="P3858" s="185">
        <v>5.2399999999999998E-6</v>
      </c>
      <c r="Q3858" s="173" t="s">
        <v>8191</v>
      </c>
      <c r="R3858" s="173" t="s">
        <v>8192</v>
      </c>
      <c r="S3858" s="173" t="s">
        <v>8193</v>
      </c>
      <c r="T3858" s="173">
        <v>327385</v>
      </c>
      <c r="U3858" s="173">
        <v>395647</v>
      </c>
      <c r="V3858" s="173" t="s">
        <v>384</v>
      </c>
    </row>
    <row r="3859" spans="1:22" x14ac:dyDescent="0.2">
      <c r="A3859" s="173" t="s">
        <v>1907</v>
      </c>
      <c r="B3859" s="173" t="s">
        <v>9151</v>
      </c>
      <c r="C3859" s="173" t="s">
        <v>9150</v>
      </c>
      <c r="D3859" s="173">
        <v>5</v>
      </c>
      <c r="E3859" s="173">
        <v>5540788</v>
      </c>
      <c r="F3859" s="173" t="s">
        <v>149</v>
      </c>
      <c r="G3859" s="173" t="s">
        <v>144</v>
      </c>
      <c r="H3859" s="173">
        <v>0.62277018500000003</v>
      </c>
      <c r="I3859" s="179">
        <v>0.155220054</v>
      </c>
      <c r="J3859" s="179">
        <v>0.227983191</v>
      </c>
      <c r="K3859" s="179">
        <v>0.680839902</v>
      </c>
      <c r="L3859" s="179">
        <v>1.28656E-4</v>
      </c>
      <c r="M3859" s="179">
        <v>21.19758057</v>
      </c>
      <c r="N3859" s="183">
        <v>4.1400000000000002E-6</v>
      </c>
      <c r="O3859" s="173">
        <v>15.239641750000001</v>
      </c>
      <c r="P3859" s="185">
        <v>9.4699999999999998E-5</v>
      </c>
      <c r="Q3859" s="173" t="s">
        <v>128</v>
      </c>
      <c r="R3859" s="173" t="s">
        <v>3380</v>
      </c>
      <c r="S3859" s="173" t="s">
        <v>3381</v>
      </c>
      <c r="T3859" s="173">
        <v>50441</v>
      </c>
      <c r="U3859" s="173">
        <v>769765</v>
      </c>
    </row>
    <row r="3860" spans="1:22" x14ac:dyDescent="0.2">
      <c r="A3860" s="173" t="s">
        <v>1907</v>
      </c>
      <c r="B3860" s="173" t="s">
        <v>7918</v>
      </c>
      <c r="C3860" s="173" t="s">
        <v>7917</v>
      </c>
      <c r="D3860" s="173">
        <v>5</v>
      </c>
      <c r="E3860" s="173">
        <v>5540342</v>
      </c>
      <c r="F3860" s="173" t="s">
        <v>149</v>
      </c>
      <c r="G3860" s="173" t="s">
        <v>143</v>
      </c>
      <c r="H3860" s="173">
        <v>0.62147299099999997</v>
      </c>
      <c r="I3860" s="179">
        <v>0.17277905199999999</v>
      </c>
      <c r="J3860" s="179">
        <v>0.22798375600000001</v>
      </c>
      <c r="K3860" s="179">
        <v>0.75785685700000005</v>
      </c>
      <c r="L3860" s="179">
        <v>1.25074E-4</v>
      </c>
      <c r="M3860" s="179">
        <v>21.512368330000001</v>
      </c>
      <c r="N3860" s="183">
        <v>3.5200000000000002E-6</v>
      </c>
      <c r="O3860" s="173">
        <v>15.32786501</v>
      </c>
      <c r="P3860" s="185">
        <v>9.0400000000000002E-5</v>
      </c>
      <c r="Q3860" s="173" t="s">
        <v>128</v>
      </c>
      <c r="R3860" s="173" t="s">
        <v>3380</v>
      </c>
      <c r="S3860" s="173" t="s">
        <v>3381</v>
      </c>
      <c r="T3860" s="173">
        <v>49995</v>
      </c>
      <c r="U3860" s="173">
        <v>770211</v>
      </c>
    </row>
    <row r="3861" spans="1:22" x14ac:dyDescent="0.2">
      <c r="A3861" s="173" t="s">
        <v>1907</v>
      </c>
      <c r="B3861" s="173" t="s">
        <v>7817</v>
      </c>
      <c r="C3861" s="173" t="s">
        <v>7816</v>
      </c>
      <c r="D3861" s="173">
        <v>5</v>
      </c>
      <c r="E3861" s="173">
        <v>5540234</v>
      </c>
      <c r="F3861" s="173" t="s">
        <v>149</v>
      </c>
      <c r="G3861" s="173" t="s">
        <v>154</v>
      </c>
      <c r="H3861" s="173">
        <v>0.62134284900000003</v>
      </c>
      <c r="I3861" s="179">
        <v>0.172706938</v>
      </c>
      <c r="J3861" s="179">
        <v>0.22798373699999999</v>
      </c>
      <c r="K3861" s="179">
        <v>0.75754060700000003</v>
      </c>
      <c r="L3861" s="179">
        <v>1.2499500000000001E-4</v>
      </c>
      <c r="M3861" s="179">
        <v>21.542811520000001</v>
      </c>
      <c r="N3861" s="183">
        <v>3.4599999999999999E-6</v>
      </c>
      <c r="O3861" s="173">
        <v>15.350341459999999</v>
      </c>
      <c r="P3861" s="185">
        <v>8.9300000000000002E-5</v>
      </c>
      <c r="Q3861" s="173" t="s">
        <v>128</v>
      </c>
      <c r="R3861" s="173" t="s">
        <v>3380</v>
      </c>
      <c r="S3861" s="173" t="s">
        <v>3381</v>
      </c>
      <c r="T3861" s="173">
        <v>49887</v>
      </c>
      <c r="U3861" s="173">
        <v>770319</v>
      </c>
    </row>
    <row r="3862" spans="1:22" x14ac:dyDescent="0.2">
      <c r="A3862" s="173" t="s">
        <v>1907</v>
      </c>
      <c r="B3862" s="173" t="s">
        <v>7015</v>
      </c>
      <c r="C3862" s="173" t="s">
        <v>7014</v>
      </c>
      <c r="D3862" s="173">
        <v>5</v>
      </c>
      <c r="E3862" s="173">
        <v>5539552</v>
      </c>
      <c r="F3862" s="173" t="s">
        <v>149</v>
      </c>
      <c r="G3862" s="173" t="s">
        <v>154</v>
      </c>
      <c r="H3862" s="173">
        <v>0.62026047699999998</v>
      </c>
      <c r="I3862" s="179">
        <v>0.17231817799999999</v>
      </c>
      <c r="J3862" s="179">
        <v>0.22798368499999999</v>
      </c>
      <c r="K3862" s="179">
        <v>0.75583556799999996</v>
      </c>
      <c r="L3862" s="179">
        <v>1.2407499999999999E-4</v>
      </c>
      <c r="M3862" s="179">
        <v>21.732233619999999</v>
      </c>
      <c r="N3862" s="183">
        <v>3.1300000000000001E-6</v>
      </c>
      <c r="O3862" s="173">
        <v>15.487640710000001</v>
      </c>
      <c r="P3862" s="185">
        <v>8.2999999999999998E-5</v>
      </c>
      <c r="Q3862" s="173" t="s">
        <v>128</v>
      </c>
      <c r="R3862" s="173" t="s">
        <v>3380</v>
      </c>
      <c r="S3862" s="173" t="s">
        <v>3381</v>
      </c>
      <c r="T3862" s="173">
        <v>49205</v>
      </c>
      <c r="U3862" s="173">
        <v>771001</v>
      </c>
    </row>
    <row r="3863" spans="1:22" x14ac:dyDescent="0.2">
      <c r="A3863" s="173" t="s">
        <v>3072</v>
      </c>
      <c r="B3863" s="173" t="s">
        <v>3074</v>
      </c>
      <c r="C3863" s="173" t="s">
        <v>3073</v>
      </c>
      <c r="D3863" s="173">
        <v>8</v>
      </c>
      <c r="E3863" s="173">
        <v>23421696</v>
      </c>
      <c r="F3863" s="173" t="s">
        <v>144</v>
      </c>
      <c r="G3863" s="173" t="s">
        <v>143</v>
      </c>
      <c r="H3863" s="173">
        <v>0.21899106099999999</v>
      </c>
      <c r="I3863" s="179">
        <v>-0.12547857300000001</v>
      </c>
      <c r="J3863" s="179">
        <v>0.22717395900000001</v>
      </c>
      <c r="K3863" s="179">
        <v>-0.55234576000000002</v>
      </c>
      <c r="L3863" s="179">
        <v>1.9018290000000001E-3</v>
      </c>
      <c r="M3863" s="179">
        <v>23.44153682</v>
      </c>
      <c r="N3863" s="183">
        <v>1.2899999999999999E-6</v>
      </c>
      <c r="O3863" s="173">
        <v>21.470680779999999</v>
      </c>
      <c r="P3863" s="185">
        <v>3.5899999999999999E-6</v>
      </c>
      <c r="Q3863" s="173" t="s">
        <v>3075</v>
      </c>
      <c r="R3863" s="173" t="s">
        <v>3076</v>
      </c>
      <c r="S3863" s="173" t="s">
        <v>3077</v>
      </c>
      <c r="T3863" s="173">
        <v>106452</v>
      </c>
      <c r="U3863" s="173">
        <v>114509</v>
      </c>
      <c r="V3863" s="173" t="s">
        <v>384</v>
      </c>
    </row>
    <row r="3864" spans="1:22" x14ac:dyDescent="0.2">
      <c r="A3864" s="173" t="s">
        <v>966</v>
      </c>
      <c r="B3864" s="173" t="s">
        <v>20225</v>
      </c>
      <c r="C3864" s="173" t="s">
        <v>20224</v>
      </c>
      <c r="D3864" s="173">
        <v>8</v>
      </c>
      <c r="E3864" s="173">
        <v>109701553</v>
      </c>
      <c r="F3864" s="173" t="s">
        <v>144</v>
      </c>
      <c r="G3864" s="173" t="s">
        <v>143</v>
      </c>
      <c r="H3864" s="173">
        <v>0.83094319500000002</v>
      </c>
      <c r="I3864" s="179">
        <v>-0.39826012500000002</v>
      </c>
      <c r="J3864" s="179">
        <v>0.225432411</v>
      </c>
      <c r="K3864" s="179">
        <v>-1.766649806</v>
      </c>
      <c r="L3864" s="179">
        <v>7.1798399999999996E-4</v>
      </c>
      <c r="M3864" s="179">
        <v>19.548885030000001</v>
      </c>
      <c r="N3864" s="183">
        <v>9.8099999999999992E-6</v>
      </c>
      <c r="O3864" s="173">
        <v>14.48636312</v>
      </c>
      <c r="P3864" s="173">
        <v>1.41178E-4</v>
      </c>
      <c r="Q3864" s="173" t="s">
        <v>17001</v>
      </c>
      <c r="R3864" s="173" t="s">
        <v>17002</v>
      </c>
      <c r="S3864" s="173" t="s">
        <v>17001</v>
      </c>
      <c r="T3864" s="173">
        <v>200136</v>
      </c>
      <c r="U3864" s="173">
        <v>89651</v>
      </c>
      <c r="V3864" s="173" t="s">
        <v>464</v>
      </c>
    </row>
    <row r="3865" spans="1:22" x14ac:dyDescent="0.2">
      <c r="A3865" s="173" t="s">
        <v>966</v>
      </c>
      <c r="B3865" s="173" t="s">
        <v>17000</v>
      </c>
      <c r="C3865" s="173" t="s">
        <v>16999</v>
      </c>
      <c r="D3865" s="173">
        <v>8</v>
      </c>
      <c r="E3865" s="173">
        <v>109698140</v>
      </c>
      <c r="F3865" s="173" t="s">
        <v>143</v>
      </c>
      <c r="G3865" s="173" t="s">
        <v>154</v>
      </c>
      <c r="H3865" s="173">
        <v>0.83410496000000001</v>
      </c>
      <c r="I3865" s="179">
        <v>-0.40058147199999999</v>
      </c>
      <c r="J3865" s="179">
        <v>0.22543017200000001</v>
      </c>
      <c r="K3865" s="179">
        <v>-1.776964762</v>
      </c>
      <c r="L3865" s="179">
        <v>5.2261899999999999E-4</v>
      </c>
      <c r="M3865" s="179">
        <v>19.879568970000001</v>
      </c>
      <c r="N3865" s="183">
        <v>8.2500000000000006E-6</v>
      </c>
      <c r="O3865" s="173">
        <v>14.761482839999999</v>
      </c>
      <c r="P3865" s="173">
        <v>1.22002E-4</v>
      </c>
      <c r="Q3865" s="173" t="s">
        <v>17001</v>
      </c>
      <c r="R3865" s="173" t="s">
        <v>17002</v>
      </c>
      <c r="S3865" s="173" t="s">
        <v>17001</v>
      </c>
      <c r="T3865" s="173">
        <v>196723</v>
      </c>
      <c r="U3865" s="173">
        <v>93064</v>
      </c>
      <c r="V3865" s="173" t="s">
        <v>464</v>
      </c>
    </row>
    <row r="3866" spans="1:22" x14ac:dyDescent="0.2">
      <c r="A3866" s="173" t="s">
        <v>1907</v>
      </c>
      <c r="B3866" s="173" t="s">
        <v>16716</v>
      </c>
      <c r="C3866" s="173" t="s">
        <v>16715</v>
      </c>
      <c r="D3866" s="173">
        <v>5</v>
      </c>
      <c r="E3866" s="173">
        <v>5545390</v>
      </c>
      <c r="F3866" s="173" t="s">
        <v>154</v>
      </c>
      <c r="G3866" s="173" t="s">
        <v>149</v>
      </c>
      <c r="H3866" s="173">
        <v>0.63270809299999997</v>
      </c>
      <c r="I3866" s="179">
        <v>0.179359504</v>
      </c>
      <c r="J3866" s="179">
        <v>0.227981772</v>
      </c>
      <c r="K3866" s="179">
        <v>0.78672738900000005</v>
      </c>
      <c r="L3866" s="183">
        <v>9.5199999999999997E-5</v>
      </c>
      <c r="M3866" s="179">
        <v>19.911887830000001</v>
      </c>
      <c r="N3866" s="183">
        <v>8.1100000000000003E-6</v>
      </c>
      <c r="O3866" s="173">
        <v>14.199230439999999</v>
      </c>
      <c r="P3866" s="173">
        <v>1.6443799999999999E-4</v>
      </c>
      <c r="Q3866" s="173" t="s">
        <v>128</v>
      </c>
      <c r="R3866" s="173" t="s">
        <v>3380</v>
      </c>
      <c r="S3866" s="173" t="s">
        <v>3381</v>
      </c>
      <c r="T3866" s="173">
        <v>55043</v>
      </c>
      <c r="U3866" s="173">
        <v>765163</v>
      </c>
    </row>
    <row r="3867" spans="1:22" x14ac:dyDescent="0.2">
      <c r="A3867" s="173" t="s">
        <v>1907</v>
      </c>
      <c r="B3867" s="173" t="s">
        <v>8967</v>
      </c>
      <c r="C3867" s="173" t="s">
        <v>8966</v>
      </c>
      <c r="D3867" s="173">
        <v>5</v>
      </c>
      <c r="E3867" s="173">
        <v>5542448</v>
      </c>
      <c r="F3867" s="173" t="s">
        <v>149</v>
      </c>
      <c r="G3867" s="173" t="s">
        <v>154</v>
      </c>
      <c r="H3867" s="173">
        <v>0.62528921599999998</v>
      </c>
      <c r="I3867" s="179">
        <v>0.17468335900000001</v>
      </c>
      <c r="J3867" s="179">
        <v>0.22798194399999999</v>
      </c>
      <c r="K3867" s="179">
        <v>0.76621576499999999</v>
      </c>
      <c r="L3867" s="179">
        <v>1.05795E-4</v>
      </c>
      <c r="M3867" s="179">
        <v>21.240166519999999</v>
      </c>
      <c r="N3867" s="183">
        <v>4.0500000000000002E-6</v>
      </c>
      <c r="O3867" s="173">
        <v>15.08826247</v>
      </c>
      <c r="P3867" s="173">
        <v>1.02599E-4</v>
      </c>
      <c r="Q3867" s="173" t="s">
        <v>128</v>
      </c>
      <c r="R3867" s="173" t="s">
        <v>3380</v>
      </c>
      <c r="S3867" s="173" t="s">
        <v>3381</v>
      </c>
      <c r="T3867" s="173">
        <v>52101</v>
      </c>
      <c r="U3867" s="173">
        <v>768105</v>
      </c>
    </row>
    <row r="3868" spans="1:22" x14ac:dyDescent="0.2">
      <c r="A3868" s="173" t="s">
        <v>1907</v>
      </c>
      <c r="B3868" s="173" t="s">
        <v>9149</v>
      </c>
      <c r="C3868" s="173" t="s">
        <v>9148</v>
      </c>
      <c r="D3868" s="173">
        <v>5</v>
      </c>
      <c r="E3868" s="173">
        <v>5540730</v>
      </c>
      <c r="F3868" s="173" t="s">
        <v>154</v>
      </c>
      <c r="G3868" s="173" t="s">
        <v>143</v>
      </c>
      <c r="H3868" s="173">
        <v>0.62256920400000004</v>
      </c>
      <c r="I3868" s="179">
        <v>0.15519585</v>
      </c>
      <c r="J3868" s="179">
        <v>0.227983249</v>
      </c>
      <c r="K3868" s="179">
        <v>0.68073356500000004</v>
      </c>
      <c r="L3868" s="179">
        <v>1.3024900000000001E-4</v>
      </c>
      <c r="M3868" s="179">
        <v>21.19765705</v>
      </c>
      <c r="N3868" s="183">
        <v>4.1400000000000002E-6</v>
      </c>
      <c r="O3868" s="173">
        <v>15.241559179999999</v>
      </c>
      <c r="P3868" s="185">
        <v>9.4599999999999996E-5</v>
      </c>
      <c r="Q3868" s="173" t="s">
        <v>128</v>
      </c>
      <c r="R3868" s="173" t="s">
        <v>3380</v>
      </c>
      <c r="S3868" s="173" t="s">
        <v>3381</v>
      </c>
      <c r="T3868" s="173">
        <v>50383</v>
      </c>
      <c r="U3868" s="173">
        <v>769823</v>
      </c>
    </row>
    <row r="3869" spans="1:22" x14ac:dyDescent="0.2">
      <c r="A3869" s="173" t="s">
        <v>1907</v>
      </c>
      <c r="B3869" s="173" t="s">
        <v>9112</v>
      </c>
      <c r="C3869" s="173" t="s">
        <v>9111</v>
      </c>
      <c r="D3869" s="173">
        <v>5</v>
      </c>
      <c r="E3869" s="173">
        <v>5540609</v>
      </c>
      <c r="F3869" s="173" t="s">
        <v>149</v>
      </c>
      <c r="G3869" s="173" t="s">
        <v>143</v>
      </c>
      <c r="H3869" s="173">
        <v>0.62226912700000003</v>
      </c>
      <c r="I3869" s="179">
        <v>0.155142684</v>
      </c>
      <c r="J3869" s="179">
        <v>0.227983354</v>
      </c>
      <c r="K3869" s="179">
        <v>0.68050005199999997</v>
      </c>
      <c r="L3869" s="179">
        <v>1.3231000000000001E-4</v>
      </c>
      <c r="M3869" s="179">
        <v>21.20509362</v>
      </c>
      <c r="N3869" s="183">
        <v>4.1300000000000003E-6</v>
      </c>
      <c r="O3869" s="173">
        <v>15.2518242</v>
      </c>
      <c r="P3869" s="185">
        <v>9.4099999999999997E-5</v>
      </c>
      <c r="Q3869" s="173" t="s">
        <v>128</v>
      </c>
      <c r="R3869" s="173" t="s">
        <v>3380</v>
      </c>
      <c r="S3869" s="173" t="s">
        <v>3381</v>
      </c>
      <c r="T3869" s="173">
        <v>50262</v>
      </c>
      <c r="U3869" s="173">
        <v>769944</v>
      </c>
    </row>
    <row r="3870" spans="1:22" x14ac:dyDescent="0.2">
      <c r="A3870" s="173" t="s">
        <v>1907</v>
      </c>
      <c r="B3870" s="173" t="s">
        <v>8965</v>
      </c>
      <c r="C3870" s="173" t="s">
        <v>8964</v>
      </c>
      <c r="D3870" s="173">
        <v>5</v>
      </c>
      <c r="E3870" s="173">
        <v>5540538</v>
      </c>
      <c r="F3870" s="173" t="s">
        <v>149</v>
      </c>
      <c r="G3870" s="173" t="s">
        <v>154</v>
      </c>
      <c r="H3870" s="173">
        <v>0.62193108399999997</v>
      </c>
      <c r="I3870" s="179">
        <v>0.156756012</v>
      </c>
      <c r="J3870" s="179">
        <v>0.22798378599999999</v>
      </c>
      <c r="K3870" s="179">
        <v>0.68757526599999996</v>
      </c>
      <c r="L3870" s="179">
        <v>1.2592899999999999E-4</v>
      </c>
      <c r="M3870" s="179">
        <v>21.242722530000002</v>
      </c>
      <c r="N3870" s="183">
        <v>4.0500000000000002E-6</v>
      </c>
      <c r="O3870" s="173">
        <v>15.282790840000001</v>
      </c>
      <c r="P3870" s="185">
        <v>9.2600000000000001E-5</v>
      </c>
      <c r="Q3870" s="173" t="s">
        <v>128</v>
      </c>
      <c r="R3870" s="173" t="s">
        <v>3380</v>
      </c>
      <c r="S3870" s="173" t="s">
        <v>3381</v>
      </c>
      <c r="T3870" s="173">
        <v>50191</v>
      </c>
      <c r="U3870" s="173">
        <v>770015</v>
      </c>
    </row>
    <row r="3871" spans="1:22" x14ac:dyDescent="0.2">
      <c r="A3871" s="173" t="s">
        <v>508</v>
      </c>
      <c r="B3871" s="173" t="s">
        <v>14232</v>
      </c>
      <c r="C3871" s="173" t="s">
        <v>14231</v>
      </c>
      <c r="D3871" s="173">
        <v>17</v>
      </c>
      <c r="E3871" s="173">
        <v>46317885</v>
      </c>
      <c r="F3871" s="173" t="s">
        <v>154</v>
      </c>
      <c r="G3871" s="173" t="s">
        <v>149</v>
      </c>
      <c r="H3871" s="173">
        <v>0.89084755900000001</v>
      </c>
      <c r="I3871" s="179">
        <v>0.13198749100000001</v>
      </c>
      <c r="J3871" s="179">
        <v>0.22921569999999999</v>
      </c>
      <c r="K3871" s="179">
        <v>0.57582221099999997</v>
      </c>
      <c r="L3871" s="183">
        <v>1.9000000000000001E-8</v>
      </c>
      <c r="M3871" s="179">
        <v>20.248231350000001</v>
      </c>
      <c r="N3871" s="183">
        <v>6.8000000000000001E-6</v>
      </c>
      <c r="O3871" s="173">
        <v>16.749661929999998</v>
      </c>
      <c r="P3871" s="185">
        <v>4.2599999999999999E-5</v>
      </c>
      <c r="Q3871" s="173" t="s">
        <v>3890</v>
      </c>
      <c r="R3871" s="173" t="s">
        <v>3892</v>
      </c>
      <c r="S3871" s="173" t="s">
        <v>7863</v>
      </c>
      <c r="T3871" s="173">
        <v>84012</v>
      </c>
      <c r="U3871" s="173">
        <v>53823</v>
      </c>
      <c r="V3871" s="173" t="s">
        <v>407</v>
      </c>
    </row>
    <row r="3872" spans="1:22" x14ac:dyDescent="0.2">
      <c r="A3872" s="173" t="s">
        <v>46</v>
      </c>
      <c r="B3872" s="173" t="s">
        <v>779</v>
      </c>
      <c r="C3872" s="173" t="s">
        <v>778</v>
      </c>
      <c r="D3872" s="173">
        <v>5</v>
      </c>
      <c r="E3872" s="173">
        <v>20252104</v>
      </c>
      <c r="F3872" s="173" t="s">
        <v>143</v>
      </c>
      <c r="G3872" s="173" t="s">
        <v>144</v>
      </c>
      <c r="H3872" s="173">
        <v>0.91506526300000002</v>
      </c>
      <c r="I3872" s="179">
        <v>3.0719535999999999E-2</v>
      </c>
      <c r="J3872" s="179">
        <v>0.23236242200000001</v>
      </c>
      <c r="K3872" s="179">
        <v>0.13220526899999999</v>
      </c>
      <c r="L3872" s="183">
        <v>9.9999999999999994E-12</v>
      </c>
      <c r="M3872" s="179">
        <v>26.803885810000001</v>
      </c>
      <c r="N3872" s="183">
        <v>2.2499999999999999E-7</v>
      </c>
      <c r="O3872" s="173">
        <v>24.72914274</v>
      </c>
      <c r="P3872" s="185">
        <v>6.6000000000000003E-7</v>
      </c>
      <c r="Q3872" s="173" t="s">
        <v>48</v>
      </c>
      <c r="R3872" s="173" t="s">
        <v>48</v>
      </c>
      <c r="S3872" s="173" t="s">
        <v>49</v>
      </c>
      <c r="T3872" s="173">
        <v>263751</v>
      </c>
      <c r="U3872" s="173">
        <v>1207484</v>
      </c>
      <c r="V3872" s="173" t="s">
        <v>407</v>
      </c>
    </row>
    <row r="3873" spans="1:22" x14ac:dyDescent="0.2">
      <c r="A3873" s="173" t="s">
        <v>3072</v>
      </c>
      <c r="B3873" s="173" t="s">
        <v>3367</v>
      </c>
      <c r="C3873" s="173" t="s">
        <v>3366</v>
      </c>
      <c r="D3873" s="173">
        <v>8</v>
      </c>
      <c r="E3873" s="173">
        <v>23421639</v>
      </c>
      <c r="F3873" s="173" t="s">
        <v>154</v>
      </c>
      <c r="G3873" s="173" t="s">
        <v>149</v>
      </c>
      <c r="H3873" s="173">
        <v>0.21879786600000001</v>
      </c>
      <c r="I3873" s="179">
        <v>-0.123994804</v>
      </c>
      <c r="J3873" s="179">
        <v>0.22717398799999999</v>
      </c>
      <c r="K3873" s="179">
        <v>-0.54581426600000005</v>
      </c>
      <c r="L3873" s="179">
        <v>1.9807510000000002E-3</v>
      </c>
      <c r="M3873" s="179">
        <v>23.242345459999999</v>
      </c>
      <c r="N3873" s="183">
        <v>1.4300000000000001E-6</v>
      </c>
      <c r="O3873" s="173">
        <v>21.29990162</v>
      </c>
      <c r="P3873" s="185">
        <v>3.9299999999999996E-6</v>
      </c>
      <c r="Q3873" s="173" t="s">
        <v>3075</v>
      </c>
      <c r="R3873" s="173" t="s">
        <v>3076</v>
      </c>
      <c r="S3873" s="173" t="s">
        <v>3077</v>
      </c>
      <c r="T3873" s="173">
        <v>106395</v>
      </c>
      <c r="U3873" s="173">
        <v>114566</v>
      </c>
      <c r="V3873" s="173" t="s">
        <v>384</v>
      </c>
    </row>
    <row r="3874" spans="1:22" x14ac:dyDescent="0.2">
      <c r="A3874" s="173" t="s">
        <v>817</v>
      </c>
      <c r="B3874" s="173" t="s">
        <v>12418</v>
      </c>
      <c r="C3874" s="173" t="s">
        <v>12417</v>
      </c>
      <c r="D3874" s="173">
        <v>7</v>
      </c>
      <c r="E3874" s="173">
        <v>5001539</v>
      </c>
      <c r="F3874" s="173" t="s">
        <v>143</v>
      </c>
      <c r="G3874" s="173" t="s">
        <v>144</v>
      </c>
      <c r="H3874" s="173">
        <v>0.80998414100000005</v>
      </c>
      <c r="I3874" s="179">
        <v>0.23486490099999999</v>
      </c>
      <c r="J3874" s="179">
        <v>0.25620633700000001</v>
      </c>
      <c r="K3874" s="179">
        <v>0.91670215399999999</v>
      </c>
      <c r="L3874" s="183">
        <v>4.0800000000000001E-8</v>
      </c>
      <c r="M3874" s="179">
        <v>20.550794079999999</v>
      </c>
      <c r="N3874" s="183">
        <v>5.8100000000000003E-6</v>
      </c>
      <c r="O3874" s="173">
        <v>18.958679180000001</v>
      </c>
      <c r="P3874" s="185">
        <v>1.34E-5</v>
      </c>
      <c r="Q3874" s="173" t="s">
        <v>128</v>
      </c>
      <c r="R3874" s="173" t="s">
        <v>12419</v>
      </c>
      <c r="S3874" s="173" t="s">
        <v>12420</v>
      </c>
      <c r="T3874" s="173">
        <v>2695</v>
      </c>
      <c r="U3874" s="173">
        <v>12076</v>
      </c>
    </row>
    <row r="3875" spans="1:22" x14ac:dyDescent="0.2">
      <c r="A3875" s="173" t="s">
        <v>87</v>
      </c>
      <c r="B3875" s="173" t="s">
        <v>13597</v>
      </c>
      <c r="C3875" s="173" t="s">
        <v>13596</v>
      </c>
      <c r="D3875" s="173">
        <v>12</v>
      </c>
      <c r="E3875" s="173">
        <v>64646877</v>
      </c>
      <c r="F3875" s="173" t="s">
        <v>154</v>
      </c>
      <c r="G3875" s="173" t="s">
        <v>143</v>
      </c>
      <c r="H3875" s="173">
        <v>0.75892935399999994</v>
      </c>
      <c r="I3875" s="179">
        <v>-0.52925978200000001</v>
      </c>
      <c r="J3875" s="179">
        <v>0.23682329699999999</v>
      </c>
      <c r="K3875" s="179">
        <v>-2.2348298880000002</v>
      </c>
      <c r="L3875" s="183">
        <v>2.0800000000000001E-5</v>
      </c>
      <c r="M3875" s="179">
        <v>20.3463514</v>
      </c>
      <c r="N3875" s="183">
        <v>6.46E-6</v>
      </c>
      <c r="O3875" s="173">
        <v>17.97750271</v>
      </c>
      <c r="P3875" s="185">
        <v>2.2399999999999999E-5</v>
      </c>
      <c r="Q3875" s="173" t="s">
        <v>128</v>
      </c>
      <c r="R3875" s="173" t="s">
        <v>6402</v>
      </c>
      <c r="S3875" s="173" t="s">
        <v>6403</v>
      </c>
      <c r="T3875" s="173">
        <v>30801</v>
      </c>
      <c r="U3875" s="173">
        <v>13885</v>
      </c>
    </row>
    <row r="3876" spans="1:22" x14ac:dyDescent="0.2">
      <c r="A3876" s="173" t="s">
        <v>87</v>
      </c>
      <c r="B3876" s="173" t="s">
        <v>15534</v>
      </c>
      <c r="C3876" s="173" t="s">
        <v>15533</v>
      </c>
      <c r="D3876" s="173">
        <v>12</v>
      </c>
      <c r="E3876" s="173">
        <v>64644340</v>
      </c>
      <c r="F3876" s="173" t="s">
        <v>149</v>
      </c>
      <c r="G3876" s="173" t="s">
        <v>154</v>
      </c>
      <c r="H3876" s="173">
        <v>0.75941147600000003</v>
      </c>
      <c r="I3876" s="179">
        <v>-0.53036668200000003</v>
      </c>
      <c r="J3876" s="179">
        <v>0.23682294500000001</v>
      </c>
      <c r="K3876" s="179">
        <v>-2.2395071610000001</v>
      </c>
      <c r="L3876" s="183">
        <v>2.3300000000000001E-5</v>
      </c>
      <c r="M3876" s="179">
        <v>20.07281888</v>
      </c>
      <c r="N3876" s="183">
        <v>7.4499999999999998E-6</v>
      </c>
      <c r="O3876" s="173">
        <v>17.79815704</v>
      </c>
      <c r="P3876" s="185">
        <v>2.4600000000000002E-5</v>
      </c>
      <c r="Q3876" s="173" t="s">
        <v>128</v>
      </c>
      <c r="R3876" s="173" t="s">
        <v>6402</v>
      </c>
      <c r="S3876" s="173" t="s">
        <v>6403</v>
      </c>
      <c r="T3876" s="173">
        <v>28264</v>
      </c>
      <c r="U3876" s="173">
        <v>16422</v>
      </c>
    </row>
    <row r="3877" spans="1:22" x14ac:dyDescent="0.2">
      <c r="A3877" s="173" t="s">
        <v>1269</v>
      </c>
      <c r="B3877" s="173" t="s">
        <v>19263</v>
      </c>
      <c r="C3877" s="173" t="s">
        <v>19262</v>
      </c>
      <c r="D3877" s="173">
        <v>8</v>
      </c>
      <c r="E3877" s="173">
        <v>88087905</v>
      </c>
      <c r="F3877" s="173" t="s">
        <v>149</v>
      </c>
      <c r="G3877" s="173" t="s">
        <v>154</v>
      </c>
      <c r="H3877" s="173">
        <v>8.5748749999999999E-2</v>
      </c>
      <c r="I3877" s="179">
        <v>1.2864736999999999E-2</v>
      </c>
      <c r="J3877" s="179">
        <v>0.22547566199999999</v>
      </c>
      <c r="K3877" s="179">
        <v>5.7055989000000001E-2</v>
      </c>
      <c r="L3877" s="183">
        <v>2.51E-5</v>
      </c>
      <c r="M3877" s="179">
        <v>19.648681549999999</v>
      </c>
      <c r="N3877" s="183">
        <v>9.3100000000000006E-6</v>
      </c>
      <c r="O3877" s="173">
        <v>17.337167149999999</v>
      </c>
      <c r="P3877" s="185">
        <v>3.1300000000000002E-5</v>
      </c>
      <c r="Q3877" s="173" t="s">
        <v>19264</v>
      </c>
      <c r="R3877" s="173" t="s">
        <v>19265</v>
      </c>
      <c r="S3877" s="173" t="s">
        <v>19266</v>
      </c>
      <c r="T3877" s="173">
        <v>332002</v>
      </c>
      <c r="U3877" s="173">
        <v>795065</v>
      </c>
      <c r="V3877" s="173" t="s">
        <v>384</v>
      </c>
    </row>
    <row r="3878" spans="1:22" x14ac:dyDescent="0.2">
      <c r="A3878" s="173" t="s">
        <v>840</v>
      </c>
      <c r="B3878" s="173" t="s">
        <v>7071</v>
      </c>
      <c r="C3878" s="173" t="s">
        <v>7070</v>
      </c>
      <c r="D3878" s="173">
        <v>17</v>
      </c>
      <c r="E3878" s="173">
        <v>25912209</v>
      </c>
      <c r="F3878" s="173" t="s">
        <v>144</v>
      </c>
      <c r="G3878" s="173" t="s">
        <v>143</v>
      </c>
      <c r="H3878" s="173">
        <v>0.401151961</v>
      </c>
      <c r="I3878" s="179">
        <v>-0.31307984900000002</v>
      </c>
      <c r="J3878" s="179">
        <v>0.26082576200000002</v>
      </c>
      <c r="K3878" s="179">
        <v>-1.2003409759999999</v>
      </c>
      <c r="L3878" s="179">
        <v>2.6111999999999999E-4</v>
      </c>
      <c r="M3878" s="179">
        <v>21.724720600000001</v>
      </c>
      <c r="N3878" s="183">
        <v>3.1499999999999999E-6</v>
      </c>
      <c r="O3878" s="173">
        <v>19.463547089999999</v>
      </c>
      <c r="P3878" s="185">
        <v>1.03E-5</v>
      </c>
      <c r="Q3878" s="173" t="s">
        <v>3788</v>
      </c>
      <c r="R3878" s="173" t="s">
        <v>3789</v>
      </c>
      <c r="S3878" s="173" t="s">
        <v>3790</v>
      </c>
      <c r="T3878" s="173">
        <v>153560</v>
      </c>
      <c r="U3878" s="173">
        <v>45964</v>
      </c>
      <c r="V3878" s="173" t="s">
        <v>2646</v>
      </c>
    </row>
    <row r="3879" spans="1:22" x14ac:dyDescent="0.2">
      <c r="A3879" s="173" t="s">
        <v>840</v>
      </c>
      <c r="B3879" s="173" t="s">
        <v>9397</v>
      </c>
      <c r="C3879" s="173" t="s">
        <v>9396</v>
      </c>
      <c r="D3879" s="173">
        <v>17</v>
      </c>
      <c r="E3879" s="173">
        <v>25913760</v>
      </c>
      <c r="F3879" s="173" t="s">
        <v>144</v>
      </c>
      <c r="G3879" s="173" t="s">
        <v>143</v>
      </c>
      <c r="H3879" s="173">
        <v>0.40332699</v>
      </c>
      <c r="I3879" s="179">
        <v>-0.31284386199999997</v>
      </c>
      <c r="J3879" s="179">
        <v>0.26083442099999998</v>
      </c>
      <c r="K3879" s="179">
        <v>-1.199396388</v>
      </c>
      <c r="L3879" s="179">
        <v>3.1701500000000003E-4</v>
      </c>
      <c r="M3879" s="179">
        <v>21.144471769999999</v>
      </c>
      <c r="N3879" s="183">
        <v>4.2599999999999999E-6</v>
      </c>
      <c r="O3879" s="173">
        <v>18.8653701</v>
      </c>
      <c r="P3879" s="185">
        <v>1.4E-5</v>
      </c>
      <c r="Q3879" s="173" t="s">
        <v>3788</v>
      </c>
      <c r="R3879" s="173" t="s">
        <v>3789</v>
      </c>
      <c r="S3879" s="173" t="s">
        <v>3790</v>
      </c>
      <c r="T3879" s="173">
        <v>155111</v>
      </c>
      <c r="U3879" s="173">
        <v>44413</v>
      </c>
      <c r="V3879" s="173" t="s">
        <v>2646</v>
      </c>
    </row>
    <row r="3880" spans="1:22" x14ac:dyDescent="0.2">
      <c r="A3880" s="173" t="s">
        <v>840</v>
      </c>
      <c r="B3880" s="173" t="s">
        <v>5491</v>
      </c>
      <c r="C3880" s="173" t="s">
        <v>5490</v>
      </c>
      <c r="D3880" s="173">
        <v>17</v>
      </c>
      <c r="E3880" s="173">
        <v>25919845</v>
      </c>
      <c r="F3880" s="173" t="s">
        <v>154</v>
      </c>
      <c r="G3880" s="173" t="s">
        <v>149</v>
      </c>
      <c r="H3880" s="173">
        <v>0.39988638999999998</v>
      </c>
      <c r="I3880" s="179">
        <v>-0.307997152</v>
      </c>
      <c r="J3880" s="179">
        <v>0.260821103</v>
      </c>
      <c r="K3880" s="179">
        <v>-1.180875119</v>
      </c>
      <c r="L3880" s="179">
        <v>2.1790899999999999E-4</v>
      </c>
      <c r="M3880" s="179">
        <v>22.251572920000001</v>
      </c>
      <c r="N3880" s="183">
        <v>2.39E-6</v>
      </c>
      <c r="O3880" s="173">
        <v>20.04810324</v>
      </c>
      <c r="P3880" s="185">
        <v>7.5499999999999997E-6</v>
      </c>
      <c r="Q3880" s="173" t="s">
        <v>3788</v>
      </c>
      <c r="R3880" s="173" t="s">
        <v>3789</v>
      </c>
      <c r="S3880" s="173" t="s">
        <v>3790</v>
      </c>
      <c r="T3880" s="173">
        <v>161196</v>
      </c>
      <c r="U3880" s="173">
        <v>38328</v>
      </c>
      <c r="V3880" s="173" t="s">
        <v>384</v>
      </c>
    </row>
    <row r="3881" spans="1:22" x14ac:dyDescent="0.2">
      <c r="A3881" s="173" t="s">
        <v>840</v>
      </c>
      <c r="B3881" s="173" t="s">
        <v>20420</v>
      </c>
      <c r="C3881" s="173" t="s">
        <v>20419</v>
      </c>
      <c r="D3881" s="173">
        <v>17</v>
      </c>
      <c r="E3881" s="173">
        <v>25881319</v>
      </c>
      <c r="F3881" s="173" t="s">
        <v>143</v>
      </c>
      <c r="G3881" s="173" t="s">
        <v>144</v>
      </c>
      <c r="H3881" s="173">
        <v>0.61758958100000005</v>
      </c>
      <c r="I3881" s="179">
        <v>-0.31633534299999999</v>
      </c>
      <c r="J3881" s="179">
        <v>0.26082865199999999</v>
      </c>
      <c r="K3881" s="179">
        <v>-1.212809026</v>
      </c>
      <c r="L3881" s="179">
        <v>3.0751699999999999E-4</v>
      </c>
      <c r="M3881" s="179">
        <v>19.530686589999998</v>
      </c>
      <c r="N3881" s="183">
        <v>9.9000000000000001E-6</v>
      </c>
      <c r="O3881" s="173">
        <v>17.358573639999999</v>
      </c>
      <c r="P3881" s="185">
        <v>3.0899999999999999E-5</v>
      </c>
      <c r="Q3881" s="173" t="s">
        <v>3788</v>
      </c>
      <c r="R3881" s="173" t="s">
        <v>3789</v>
      </c>
      <c r="S3881" s="173" t="s">
        <v>3790</v>
      </c>
      <c r="T3881" s="173">
        <v>122670</v>
      </c>
      <c r="U3881" s="173">
        <v>76854</v>
      </c>
      <c r="V3881" s="173" t="s">
        <v>407</v>
      </c>
    </row>
    <row r="3882" spans="1:22" x14ac:dyDescent="0.2">
      <c r="A3882" s="173" t="s">
        <v>840</v>
      </c>
      <c r="B3882" s="173" t="s">
        <v>8364</v>
      </c>
      <c r="C3882" s="173" t="s">
        <v>8363</v>
      </c>
      <c r="D3882" s="173">
        <v>17</v>
      </c>
      <c r="E3882" s="173">
        <v>25883037</v>
      </c>
      <c r="F3882" s="173" t="s">
        <v>144</v>
      </c>
      <c r="G3882" s="173" t="s">
        <v>143</v>
      </c>
      <c r="H3882" s="173">
        <v>0.60346904999999995</v>
      </c>
      <c r="I3882" s="179">
        <v>-0.31072188699999997</v>
      </c>
      <c r="J3882" s="179">
        <v>0.26082955000000002</v>
      </c>
      <c r="K3882" s="179">
        <v>-1.191283299</v>
      </c>
      <c r="L3882" s="179">
        <v>1.8689800000000001E-4</v>
      </c>
      <c r="M3882" s="179">
        <v>21.40128614</v>
      </c>
      <c r="N3882" s="183">
        <v>3.7299999999999999E-6</v>
      </c>
      <c r="O3882" s="173">
        <v>18.433562689999999</v>
      </c>
      <c r="P3882" s="185">
        <v>1.7600000000000001E-5</v>
      </c>
      <c r="Q3882" s="173" t="s">
        <v>3788</v>
      </c>
      <c r="R3882" s="173" t="s">
        <v>3789</v>
      </c>
      <c r="S3882" s="173" t="s">
        <v>3790</v>
      </c>
      <c r="T3882" s="173">
        <v>124388</v>
      </c>
      <c r="U3882" s="173">
        <v>75136</v>
      </c>
      <c r="V3882" s="173" t="s">
        <v>407</v>
      </c>
    </row>
    <row r="3883" spans="1:22" x14ac:dyDescent="0.2">
      <c r="A3883" s="173" t="s">
        <v>840</v>
      </c>
      <c r="B3883" s="173" t="s">
        <v>12128</v>
      </c>
      <c r="C3883" s="173" t="s">
        <v>12127</v>
      </c>
      <c r="D3883" s="173">
        <v>17</v>
      </c>
      <c r="E3883" s="173">
        <v>25887203</v>
      </c>
      <c r="F3883" s="173" t="s">
        <v>144</v>
      </c>
      <c r="G3883" s="173" t="s">
        <v>149</v>
      </c>
      <c r="H3883" s="173">
        <v>0.60670838100000002</v>
      </c>
      <c r="I3883" s="179">
        <v>-0.31463765599999999</v>
      </c>
      <c r="J3883" s="179">
        <v>0.26083023300000002</v>
      </c>
      <c r="K3883" s="179">
        <v>-1.206292892</v>
      </c>
      <c r="L3883" s="179">
        <v>2.7407199999999999E-4</v>
      </c>
      <c r="M3883" s="179">
        <v>20.597545440000001</v>
      </c>
      <c r="N3883" s="183">
        <v>5.6699999999999999E-6</v>
      </c>
      <c r="O3883" s="173">
        <v>17.846472670000001</v>
      </c>
      <c r="P3883" s="185">
        <v>2.3900000000000002E-5</v>
      </c>
      <c r="Q3883" s="173" t="s">
        <v>3788</v>
      </c>
      <c r="R3883" s="173" t="s">
        <v>3789</v>
      </c>
      <c r="S3883" s="173" t="s">
        <v>3790</v>
      </c>
      <c r="T3883" s="173">
        <v>128554</v>
      </c>
      <c r="U3883" s="173">
        <v>70970</v>
      </c>
      <c r="V3883" s="173" t="s">
        <v>5636</v>
      </c>
    </row>
    <row r="3884" spans="1:22" x14ac:dyDescent="0.2">
      <c r="A3884" s="173" t="s">
        <v>840</v>
      </c>
      <c r="B3884" s="173" t="s">
        <v>17950</v>
      </c>
      <c r="C3884" s="173" t="s">
        <v>17949</v>
      </c>
      <c r="D3884" s="173">
        <v>17</v>
      </c>
      <c r="E3884" s="173">
        <v>25887530</v>
      </c>
      <c r="F3884" s="173" t="s">
        <v>144</v>
      </c>
      <c r="G3884" s="173" t="s">
        <v>154</v>
      </c>
      <c r="H3884" s="173">
        <v>0.61791109200000005</v>
      </c>
      <c r="I3884" s="179">
        <v>-0.32202510699999998</v>
      </c>
      <c r="J3884" s="179">
        <v>0.26082396400000002</v>
      </c>
      <c r="K3884" s="179">
        <v>-1.234645397</v>
      </c>
      <c r="L3884" s="179">
        <v>3.8627600000000001E-4</v>
      </c>
      <c r="M3884" s="179">
        <v>19.777444240000001</v>
      </c>
      <c r="N3884" s="183">
        <v>8.6999999999999997E-6</v>
      </c>
      <c r="O3884" s="173">
        <v>17.544693079999998</v>
      </c>
      <c r="P3884" s="185">
        <v>2.8099999999999999E-5</v>
      </c>
      <c r="Q3884" s="173" t="s">
        <v>3788</v>
      </c>
      <c r="R3884" s="173" t="s">
        <v>3789</v>
      </c>
      <c r="S3884" s="173" t="s">
        <v>3790</v>
      </c>
      <c r="T3884" s="173">
        <v>128881</v>
      </c>
      <c r="U3884" s="173">
        <v>70643</v>
      </c>
      <c r="V3884" s="173" t="s">
        <v>407</v>
      </c>
    </row>
    <row r="3885" spans="1:22" x14ac:dyDescent="0.2">
      <c r="A3885" s="173" t="s">
        <v>840</v>
      </c>
      <c r="B3885" s="173" t="s">
        <v>11554</v>
      </c>
      <c r="C3885" s="173" t="s">
        <v>11553</v>
      </c>
      <c r="D3885" s="173">
        <v>17</v>
      </c>
      <c r="E3885" s="173">
        <v>25888702</v>
      </c>
      <c r="F3885" s="173" t="s">
        <v>149</v>
      </c>
      <c r="G3885" s="173" t="s">
        <v>144</v>
      </c>
      <c r="H3885" s="173">
        <v>0.60690667099999995</v>
      </c>
      <c r="I3885" s="179">
        <v>-0.31389578299999998</v>
      </c>
      <c r="J3885" s="179">
        <v>0.26085217599999999</v>
      </c>
      <c r="K3885" s="179">
        <v>-1.203347384</v>
      </c>
      <c r="L3885" s="179">
        <v>2.6382800000000002E-4</v>
      </c>
      <c r="M3885" s="179">
        <v>20.693820670000001</v>
      </c>
      <c r="N3885" s="183">
        <v>5.3900000000000001E-6</v>
      </c>
      <c r="O3885" s="173">
        <v>17.857389420000001</v>
      </c>
      <c r="P3885" s="185">
        <v>2.3799999999999999E-5</v>
      </c>
      <c r="Q3885" s="173" t="s">
        <v>3788</v>
      </c>
      <c r="R3885" s="173" t="s">
        <v>3789</v>
      </c>
      <c r="S3885" s="173" t="s">
        <v>3790</v>
      </c>
      <c r="T3885" s="173">
        <v>130053</v>
      </c>
      <c r="U3885" s="173">
        <v>69471</v>
      </c>
      <c r="V3885" s="173" t="s">
        <v>407</v>
      </c>
    </row>
    <row r="3886" spans="1:22" x14ac:dyDescent="0.2">
      <c r="A3886" s="173" t="s">
        <v>840</v>
      </c>
      <c r="B3886" s="173" t="s">
        <v>3787</v>
      </c>
      <c r="C3886" s="173" t="s">
        <v>3786</v>
      </c>
      <c r="D3886" s="173">
        <v>17</v>
      </c>
      <c r="E3886" s="173">
        <v>25910452</v>
      </c>
      <c r="F3886" s="173" t="s">
        <v>144</v>
      </c>
      <c r="G3886" s="173" t="s">
        <v>143</v>
      </c>
      <c r="H3886" s="173">
        <v>0.40318127599999998</v>
      </c>
      <c r="I3886" s="179">
        <v>-0.30912036100000001</v>
      </c>
      <c r="J3886" s="179">
        <v>0.26082732800000002</v>
      </c>
      <c r="K3886" s="179">
        <v>-1.18515327</v>
      </c>
      <c r="L3886" s="179">
        <v>1.7918099999999999E-4</v>
      </c>
      <c r="M3886" s="179">
        <v>22.978085350000001</v>
      </c>
      <c r="N3886" s="183">
        <v>1.64E-6</v>
      </c>
      <c r="O3886" s="173">
        <v>20.537527390000001</v>
      </c>
      <c r="P3886" s="185">
        <v>5.8499999999999999E-6</v>
      </c>
      <c r="Q3886" s="173" t="s">
        <v>3788</v>
      </c>
      <c r="R3886" s="173" t="s">
        <v>3789</v>
      </c>
      <c r="S3886" s="173" t="s">
        <v>3790</v>
      </c>
      <c r="T3886" s="173">
        <v>151803</v>
      </c>
      <c r="U3886" s="173">
        <v>47721</v>
      </c>
      <c r="V3886" s="173" t="s">
        <v>407</v>
      </c>
    </row>
    <row r="3887" spans="1:22" x14ac:dyDescent="0.2">
      <c r="A3887" s="173" t="s">
        <v>840</v>
      </c>
      <c r="B3887" s="173" t="s">
        <v>11102</v>
      </c>
      <c r="C3887" s="173" t="s">
        <v>11101</v>
      </c>
      <c r="D3887" s="173">
        <v>17</v>
      </c>
      <c r="E3887" s="173">
        <v>25890399</v>
      </c>
      <c r="F3887" s="173" t="s">
        <v>154</v>
      </c>
      <c r="G3887" s="173" t="s">
        <v>149</v>
      </c>
      <c r="H3887" s="173">
        <v>0.60623500600000002</v>
      </c>
      <c r="I3887" s="179">
        <v>-0.31293068099999999</v>
      </c>
      <c r="J3887" s="179">
        <v>0.26085621799999997</v>
      </c>
      <c r="K3887" s="179">
        <v>-1.1996289899999999</v>
      </c>
      <c r="L3887" s="179">
        <v>2.5357299999999999E-4</v>
      </c>
      <c r="M3887" s="179">
        <v>20.771689680000001</v>
      </c>
      <c r="N3887" s="183">
        <v>5.1699999999999996E-6</v>
      </c>
      <c r="O3887" s="173">
        <v>17.82817962</v>
      </c>
      <c r="P3887" s="185">
        <v>2.4199999999999999E-5</v>
      </c>
      <c r="Q3887" s="173" t="s">
        <v>3788</v>
      </c>
      <c r="R3887" s="173" t="s">
        <v>3789</v>
      </c>
      <c r="S3887" s="173" t="s">
        <v>3790</v>
      </c>
      <c r="T3887" s="173">
        <v>131750</v>
      </c>
      <c r="U3887" s="173">
        <v>67774</v>
      </c>
      <c r="V3887" s="173" t="s">
        <v>407</v>
      </c>
    </row>
    <row r="3888" spans="1:22" x14ac:dyDescent="0.2">
      <c r="A3888" s="173" t="s">
        <v>840</v>
      </c>
      <c r="B3888" s="173" t="s">
        <v>11100</v>
      </c>
      <c r="C3888" s="173" t="s">
        <v>11099</v>
      </c>
      <c r="D3888" s="173">
        <v>17</v>
      </c>
      <c r="E3888" s="173">
        <v>25888671</v>
      </c>
      <c r="F3888" s="173" t="s">
        <v>149</v>
      </c>
      <c r="G3888" s="173" t="s">
        <v>154</v>
      </c>
      <c r="H3888" s="173">
        <v>0.60680151900000001</v>
      </c>
      <c r="I3888" s="179">
        <v>-0.31324348400000002</v>
      </c>
      <c r="J3888" s="179">
        <v>0.26083015700000001</v>
      </c>
      <c r="K3888" s="179">
        <v>-1.200948106</v>
      </c>
      <c r="L3888" s="179">
        <v>2.5606700000000001E-4</v>
      </c>
      <c r="M3888" s="179">
        <v>20.773391709999999</v>
      </c>
      <c r="N3888" s="183">
        <v>5.1699999999999996E-6</v>
      </c>
      <c r="O3888" s="173">
        <v>17.89650855</v>
      </c>
      <c r="P3888" s="185">
        <v>2.3300000000000001E-5</v>
      </c>
      <c r="Q3888" s="173" t="s">
        <v>3788</v>
      </c>
      <c r="R3888" s="173" t="s">
        <v>3789</v>
      </c>
      <c r="S3888" s="173" t="s">
        <v>3790</v>
      </c>
      <c r="T3888" s="173">
        <v>130022</v>
      </c>
      <c r="U3888" s="173">
        <v>69502</v>
      </c>
      <c r="V3888" s="173" t="s">
        <v>407</v>
      </c>
    </row>
    <row r="3889" spans="1:22" x14ac:dyDescent="0.2">
      <c r="A3889" s="173" t="s">
        <v>840</v>
      </c>
      <c r="B3889" s="173" t="s">
        <v>9795</v>
      </c>
      <c r="C3889" s="173" t="s">
        <v>9794</v>
      </c>
      <c r="D3889" s="173">
        <v>17</v>
      </c>
      <c r="E3889" s="173">
        <v>25887541</v>
      </c>
      <c r="F3889" s="173" t="s">
        <v>154</v>
      </c>
      <c r="G3889" s="173" t="s">
        <v>149</v>
      </c>
      <c r="H3889" s="173">
        <v>0.60655863099999996</v>
      </c>
      <c r="I3889" s="179">
        <v>-0.312837847</v>
      </c>
      <c r="J3889" s="179">
        <v>0.260856268</v>
      </c>
      <c r="K3889" s="179">
        <v>-1.1992728779999999</v>
      </c>
      <c r="L3889" s="179">
        <v>2.36679E-4</v>
      </c>
      <c r="M3889" s="179">
        <v>21.053377869999998</v>
      </c>
      <c r="N3889" s="183">
        <v>4.4700000000000004E-6</v>
      </c>
      <c r="O3889" s="173">
        <v>18.148262129999999</v>
      </c>
      <c r="P3889" s="185">
        <v>2.0400000000000001E-5</v>
      </c>
      <c r="Q3889" s="173" t="s">
        <v>3788</v>
      </c>
      <c r="R3889" s="173" t="s">
        <v>3789</v>
      </c>
      <c r="S3889" s="173" t="s">
        <v>3790</v>
      </c>
      <c r="T3889" s="173">
        <v>128892</v>
      </c>
      <c r="U3889" s="173">
        <v>70632</v>
      </c>
      <c r="V3889" s="173" t="s">
        <v>407</v>
      </c>
    </row>
    <row r="3890" spans="1:22" x14ac:dyDescent="0.2">
      <c r="A3890" s="173" t="s">
        <v>2354</v>
      </c>
      <c r="B3890" s="173" t="s">
        <v>5531</v>
      </c>
      <c r="C3890" s="173" t="s">
        <v>5530</v>
      </c>
      <c r="D3890" s="173">
        <v>2</v>
      </c>
      <c r="E3890" s="173">
        <v>7856399</v>
      </c>
      <c r="F3890" s="173" t="s">
        <v>143</v>
      </c>
      <c r="G3890" s="173" t="s">
        <v>144</v>
      </c>
      <c r="H3890" s="173">
        <v>0.81782708599999998</v>
      </c>
      <c r="I3890" s="179">
        <v>7.9908533000000004E-2</v>
      </c>
      <c r="J3890" s="179">
        <v>0.24399863199999999</v>
      </c>
      <c r="K3890" s="179">
        <v>0.32749582399999999</v>
      </c>
      <c r="L3890" s="183">
        <v>2.4900000000000002E-7</v>
      </c>
      <c r="M3890" s="179">
        <v>22.238281130000001</v>
      </c>
      <c r="N3890" s="183">
        <v>2.4099999999999998E-6</v>
      </c>
      <c r="O3890" s="173">
        <v>14.69451084</v>
      </c>
      <c r="P3890" s="173">
        <v>1.2641400000000001E-4</v>
      </c>
      <c r="Q3890" s="173" t="s">
        <v>128</v>
      </c>
      <c r="R3890" s="173" t="s">
        <v>3243</v>
      </c>
      <c r="S3890" s="173" t="s">
        <v>3244</v>
      </c>
      <c r="T3890" s="173">
        <v>266018</v>
      </c>
      <c r="U3890" s="173">
        <v>170498</v>
      </c>
    </row>
    <row r="3891" spans="1:22" x14ac:dyDescent="0.2">
      <c r="A3891" s="173" t="s">
        <v>2533</v>
      </c>
      <c r="B3891" s="173" t="s">
        <v>17549</v>
      </c>
      <c r="C3891" s="173" t="s">
        <v>17548</v>
      </c>
      <c r="D3891" s="173">
        <v>5</v>
      </c>
      <c r="E3891" s="173">
        <v>73739416</v>
      </c>
      <c r="F3891" s="173" t="s">
        <v>144</v>
      </c>
      <c r="G3891" s="173" t="s">
        <v>143</v>
      </c>
      <c r="H3891" s="173">
        <v>0.39362966199999999</v>
      </c>
      <c r="I3891" s="179">
        <v>4.1822775999999999E-2</v>
      </c>
      <c r="J3891" s="179">
        <v>0.22702904800000001</v>
      </c>
      <c r="K3891" s="179">
        <v>0.184217729</v>
      </c>
      <c r="L3891" s="179">
        <v>8.7705300000000003E-4</v>
      </c>
      <c r="M3891" s="179">
        <v>19.816451050000001</v>
      </c>
      <c r="N3891" s="183">
        <v>8.5199999999999997E-6</v>
      </c>
      <c r="O3891" s="173">
        <v>19.809555840000002</v>
      </c>
      <c r="P3891" s="185">
        <v>8.5599999999999994E-6</v>
      </c>
      <c r="Q3891" s="173" t="s">
        <v>17550</v>
      </c>
      <c r="R3891" s="173" t="s">
        <v>17551</v>
      </c>
      <c r="S3891" s="173" t="s">
        <v>17552</v>
      </c>
      <c r="T3891" s="173">
        <v>115234</v>
      </c>
      <c r="U3891" s="173">
        <v>183814</v>
      </c>
      <c r="V3891" s="173" t="s">
        <v>384</v>
      </c>
    </row>
    <row r="3892" spans="1:22" x14ac:dyDescent="0.2">
      <c r="A3892" s="173" t="s">
        <v>2020</v>
      </c>
      <c r="B3892" s="173" t="s">
        <v>9079</v>
      </c>
      <c r="C3892" s="173" t="s">
        <v>9078</v>
      </c>
      <c r="D3892" s="173">
        <v>5</v>
      </c>
      <c r="E3892" s="173">
        <v>106209483</v>
      </c>
      <c r="F3892" s="173" t="s">
        <v>154</v>
      </c>
      <c r="G3892" s="173" t="s">
        <v>144</v>
      </c>
      <c r="H3892" s="173">
        <v>0.160701749</v>
      </c>
      <c r="I3892" s="179">
        <v>7.7389511999999994E-2</v>
      </c>
      <c r="J3892" s="179">
        <v>0.227370088</v>
      </c>
      <c r="K3892" s="179">
        <v>0.34036804399999998</v>
      </c>
      <c r="L3892" s="183">
        <v>2.9000000000000002E-6</v>
      </c>
      <c r="M3892" s="179">
        <v>21.214976830000001</v>
      </c>
      <c r="N3892" s="183">
        <v>4.1099999999999996E-6</v>
      </c>
      <c r="O3892" s="173">
        <v>16.83183884</v>
      </c>
      <c r="P3892" s="185">
        <v>4.0800000000000002E-5</v>
      </c>
      <c r="Q3892" s="173" t="s">
        <v>281</v>
      </c>
      <c r="R3892" s="173" t="s">
        <v>280</v>
      </c>
      <c r="S3892" s="173" t="s">
        <v>4187</v>
      </c>
      <c r="T3892" s="173">
        <v>1773684</v>
      </c>
      <c r="U3892" s="173">
        <v>503106</v>
      </c>
      <c r="V3892" s="173" t="s">
        <v>384</v>
      </c>
    </row>
    <row r="3893" spans="1:22" x14ac:dyDescent="0.2">
      <c r="A3893" s="173" t="s">
        <v>2020</v>
      </c>
      <c r="B3893" s="173" t="s">
        <v>4525</v>
      </c>
      <c r="C3893" s="173" t="s">
        <v>4524</v>
      </c>
      <c r="D3893" s="173">
        <v>5</v>
      </c>
      <c r="E3893" s="173">
        <v>106195975</v>
      </c>
      <c r="F3893" s="173" t="s">
        <v>154</v>
      </c>
      <c r="G3893" s="173" t="s">
        <v>149</v>
      </c>
      <c r="H3893" s="173">
        <v>0.15677806599999999</v>
      </c>
      <c r="I3893" s="179">
        <v>7.6712743999999999E-2</v>
      </c>
      <c r="J3893" s="179">
        <v>0.227370194</v>
      </c>
      <c r="K3893" s="179">
        <v>0.33739138099999999</v>
      </c>
      <c r="L3893" s="183">
        <v>1.6700000000000001E-6</v>
      </c>
      <c r="M3893" s="179">
        <v>22.584923960000001</v>
      </c>
      <c r="N3893" s="183">
        <v>2.0099999999999998E-6</v>
      </c>
      <c r="O3893" s="173">
        <v>18.040548600000001</v>
      </c>
      <c r="P3893" s="185">
        <v>2.16E-5</v>
      </c>
      <c r="Q3893" s="173" t="s">
        <v>281</v>
      </c>
      <c r="R3893" s="173" t="s">
        <v>280</v>
      </c>
      <c r="S3893" s="173" t="s">
        <v>4187</v>
      </c>
      <c r="T3893" s="173">
        <v>1760176</v>
      </c>
      <c r="U3893" s="173">
        <v>516614</v>
      </c>
      <c r="V3893" s="173" t="s">
        <v>384</v>
      </c>
    </row>
    <row r="3894" spans="1:22" x14ac:dyDescent="0.2">
      <c r="A3894" s="173" t="s">
        <v>2020</v>
      </c>
      <c r="B3894" s="173" t="s">
        <v>4623</v>
      </c>
      <c r="C3894" s="173" t="s">
        <v>4622</v>
      </c>
      <c r="D3894" s="173">
        <v>5</v>
      </c>
      <c r="E3894" s="173">
        <v>106195983</v>
      </c>
      <c r="F3894" s="173" t="s">
        <v>149</v>
      </c>
      <c r="G3894" s="173" t="s">
        <v>143</v>
      </c>
      <c r="H3894" s="173">
        <v>0.15677287600000001</v>
      </c>
      <c r="I3894" s="179">
        <v>7.6866033E-2</v>
      </c>
      <c r="J3894" s="179">
        <v>0.227370185</v>
      </c>
      <c r="K3894" s="179">
        <v>0.33806557999999998</v>
      </c>
      <c r="L3894" s="183">
        <v>1.7E-6</v>
      </c>
      <c r="M3894" s="179">
        <v>22.53621656</v>
      </c>
      <c r="N3894" s="183">
        <v>2.0600000000000002E-6</v>
      </c>
      <c r="O3894" s="173">
        <v>17.999098799999999</v>
      </c>
      <c r="P3894" s="185">
        <v>2.2099999999999998E-5</v>
      </c>
      <c r="Q3894" s="173" t="s">
        <v>281</v>
      </c>
      <c r="R3894" s="173" t="s">
        <v>280</v>
      </c>
      <c r="S3894" s="173" t="s">
        <v>4187</v>
      </c>
      <c r="T3894" s="173">
        <v>1760184</v>
      </c>
      <c r="U3894" s="173">
        <v>516606</v>
      </c>
      <c r="V3894" s="173" t="s">
        <v>384</v>
      </c>
    </row>
    <row r="3895" spans="1:22" x14ac:dyDescent="0.2">
      <c r="A3895" s="173" t="s">
        <v>2020</v>
      </c>
      <c r="B3895" s="173" t="s">
        <v>4186</v>
      </c>
      <c r="C3895" s="173" t="s">
        <v>4185</v>
      </c>
      <c r="D3895" s="173">
        <v>5</v>
      </c>
      <c r="E3895" s="173">
        <v>106199975</v>
      </c>
      <c r="F3895" s="173" t="s">
        <v>154</v>
      </c>
      <c r="G3895" s="173" t="s">
        <v>149</v>
      </c>
      <c r="H3895" s="173">
        <v>0.15778815800000001</v>
      </c>
      <c r="I3895" s="179">
        <v>7.4419104999999999E-2</v>
      </c>
      <c r="J3895" s="179">
        <v>0.22736804399999999</v>
      </c>
      <c r="K3895" s="179">
        <v>0.32730679000000001</v>
      </c>
      <c r="L3895" s="183">
        <v>1.57E-6</v>
      </c>
      <c r="M3895" s="179">
        <v>22.734099780000001</v>
      </c>
      <c r="N3895" s="183">
        <v>1.86E-6</v>
      </c>
      <c r="O3895" s="173">
        <v>18.172487780000001</v>
      </c>
      <c r="P3895" s="185">
        <v>2.02E-5</v>
      </c>
      <c r="Q3895" s="173" t="s">
        <v>281</v>
      </c>
      <c r="R3895" s="173" t="s">
        <v>280</v>
      </c>
      <c r="S3895" s="173" t="s">
        <v>4187</v>
      </c>
      <c r="T3895" s="173">
        <v>1764176</v>
      </c>
      <c r="U3895" s="173">
        <v>512614</v>
      </c>
      <c r="V3895" s="173" t="s">
        <v>384</v>
      </c>
    </row>
    <row r="3896" spans="1:22" x14ac:dyDescent="0.2">
      <c r="A3896" s="173" t="s">
        <v>1322</v>
      </c>
      <c r="B3896" s="173" t="s">
        <v>17181</v>
      </c>
      <c r="C3896" s="173" t="s">
        <v>17180</v>
      </c>
      <c r="D3896" s="173">
        <v>8</v>
      </c>
      <c r="E3896" s="173">
        <v>6710502</v>
      </c>
      <c r="F3896" s="173" t="s">
        <v>143</v>
      </c>
      <c r="G3896" s="173" t="s">
        <v>154</v>
      </c>
      <c r="H3896" s="173">
        <v>0.44356497499999997</v>
      </c>
      <c r="I3896" s="179">
        <v>-0.29152186800000002</v>
      </c>
      <c r="J3896" s="179">
        <v>0.23188353</v>
      </c>
      <c r="K3896" s="179">
        <v>-1.257190918</v>
      </c>
      <c r="L3896" s="179">
        <v>1.8035671E-2</v>
      </c>
      <c r="M3896" s="179">
        <v>19.85583883</v>
      </c>
      <c r="N3896" s="183">
        <v>8.3499999999999997E-6</v>
      </c>
      <c r="O3896" s="173">
        <v>19.039536309999999</v>
      </c>
      <c r="P3896" s="185">
        <v>1.2799999999999999E-5</v>
      </c>
      <c r="Q3896" s="173" t="s">
        <v>128</v>
      </c>
      <c r="R3896" s="173" t="s">
        <v>5496</v>
      </c>
      <c r="S3896" s="173" t="s">
        <v>5497</v>
      </c>
      <c r="T3896" s="173">
        <v>10527</v>
      </c>
      <c r="U3896" s="173">
        <v>17594</v>
      </c>
    </row>
    <row r="3897" spans="1:22" x14ac:dyDescent="0.2">
      <c r="A3897" s="173" t="s">
        <v>1322</v>
      </c>
      <c r="B3897" s="173" t="s">
        <v>9000</v>
      </c>
      <c r="C3897" s="173" t="s">
        <v>8999</v>
      </c>
      <c r="D3897" s="173">
        <v>8</v>
      </c>
      <c r="E3897" s="173">
        <v>6709922</v>
      </c>
      <c r="F3897" s="173" t="s">
        <v>144</v>
      </c>
      <c r="G3897" s="173" t="s">
        <v>154</v>
      </c>
      <c r="H3897" s="173">
        <v>0.53896414800000003</v>
      </c>
      <c r="I3897" s="179">
        <v>-0.30219291100000001</v>
      </c>
      <c r="J3897" s="179">
        <v>0.231883653</v>
      </c>
      <c r="K3897" s="179">
        <v>-1.3032092049999999</v>
      </c>
      <c r="L3897" s="179">
        <v>1.3710368000000001E-2</v>
      </c>
      <c r="M3897" s="179">
        <v>21.2325163</v>
      </c>
      <c r="N3897" s="183">
        <v>4.07E-6</v>
      </c>
      <c r="O3897" s="173">
        <v>21.154530050000002</v>
      </c>
      <c r="P3897" s="185">
        <v>4.2400000000000001E-6</v>
      </c>
      <c r="Q3897" s="173" t="s">
        <v>128</v>
      </c>
      <c r="R3897" s="173" t="s">
        <v>5496</v>
      </c>
      <c r="S3897" s="173" t="s">
        <v>5497</v>
      </c>
      <c r="T3897" s="173">
        <v>9947</v>
      </c>
      <c r="U3897" s="173">
        <v>18174</v>
      </c>
    </row>
    <row r="3898" spans="1:22" x14ac:dyDescent="0.2">
      <c r="A3898" s="173" t="s">
        <v>1322</v>
      </c>
      <c r="B3898" s="173" t="s">
        <v>5495</v>
      </c>
      <c r="C3898" s="173" t="s">
        <v>5494</v>
      </c>
      <c r="D3898" s="173">
        <v>8</v>
      </c>
      <c r="E3898" s="173">
        <v>6708924</v>
      </c>
      <c r="F3898" s="173" t="s">
        <v>143</v>
      </c>
      <c r="G3898" s="173" t="s">
        <v>154</v>
      </c>
      <c r="H3898" s="173">
        <v>0.55145722799999997</v>
      </c>
      <c r="I3898" s="179">
        <v>-0.311755108</v>
      </c>
      <c r="J3898" s="179">
        <v>0.23188745299999999</v>
      </c>
      <c r="K3898" s="179">
        <v>-1.344424219</v>
      </c>
      <c r="L3898" s="179">
        <v>1.0662101E-2</v>
      </c>
      <c r="M3898" s="179">
        <v>22.247299269999999</v>
      </c>
      <c r="N3898" s="183">
        <v>2.3999999999999999E-6</v>
      </c>
      <c r="O3898" s="173">
        <v>22.630015</v>
      </c>
      <c r="P3898" s="185">
        <v>1.9599999999999999E-6</v>
      </c>
      <c r="Q3898" s="173" t="s">
        <v>128</v>
      </c>
      <c r="R3898" s="173" t="s">
        <v>5496</v>
      </c>
      <c r="S3898" s="173" t="s">
        <v>5497</v>
      </c>
      <c r="T3898" s="173">
        <v>8949</v>
      </c>
      <c r="U3898" s="173">
        <v>19172</v>
      </c>
    </row>
    <row r="3899" spans="1:22" x14ac:dyDescent="0.2">
      <c r="A3899" s="173" t="s">
        <v>555</v>
      </c>
      <c r="B3899" s="173" t="s">
        <v>15250</v>
      </c>
      <c r="C3899" s="173" t="s">
        <v>15249</v>
      </c>
      <c r="D3899" s="173">
        <v>7</v>
      </c>
      <c r="E3899" s="173">
        <v>41224937</v>
      </c>
      <c r="F3899" s="173" t="s">
        <v>143</v>
      </c>
      <c r="G3899" s="173" t="s">
        <v>144</v>
      </c>
      <c r="H3899" s="173">
        <v>0.69611034199999999</v>
      </c>
      <c r="I3899" s="179">
        <v>-4.8386853000000001E-2</v>
      </c>
      <c r="J3899" s="179">
        <v>0.22185080200000001</v>
      </c>
      <c r="K3899" s="179">
        <v>-0.21810537799999999</v>
      </c>
      <c r="L3899" s="183">
        <v>1.8300000000000001E-5</v>
      </c>
      <c r="M3899" s="179">
        <v>20.111382849999998</v>
      </c>
      <c r="N3899" s="183">
        <v>7.3100000000000003E-6</v>
      </c>
      <c r="O3899" s="173">
        <v>14.245717490000001</v>
      </c>
      <c r="P3899" s="173">
        <v>1.6042500000000001E-4</v>
      </c>
      <c r="Q3899" s="173" t="s">
        <v>128</v>
      </c>
      <c r="R3899" s="173" t="s">
        <v>1041</v>
      </c>
      <c r="S3899" s="173" t="s">
        <v>1042</v>
      </c>
      <c r="T3899" s="173">
        <v>51838</v>
      </c>
      <c r="U3899" s="173">
        <v>499774</v>
      </c>
    </row>
    <row r="3900" spans="1:22" x14ac:dyDescent="0.2">
      <c r="A3900" s="173" t="s">
        <v>555</v>
      </c>
      <c r="B3900" s="173" t="s">
        <v>15402</v>
      </c>
      <c r="C3900" s="173" t="s">
        <v>15401</v>
      </c>
      <c r="D3900" s="173">
        <v>7</v>
      </c>
      <c r="E3900" s="173">
        <v>41226502</v>
      </c>
      <c r="F3900" s="173" t="s">
        <v>149</v>
      </c>
      <c r="G3900" s="173" t="s">
        <v>154</v>
      </c>
      <c r="H3900" s="173">
        <v>0.69639955799999997</v>
      </c>
      <c r="I3900" s="179">
        <v>-4.8626796E-2</v>
      </c>
      <c r="J3900" s="179">
        <v>0.22184633400000001</v>
      </c>
      <c r="K3900" s="179">
        <v>-0.21919134300000001</v>
      </c>
      <c r="L3900" s="183">
        <v>1.8700000000000001E-5</v>
      </c>
      <c r="M3900" s="179">
        <v>20.090584880000002</v>
      </c>
      <c r="N3900" s="183">
        <v>7.3900000000000004E-6</v>
      </c>
      <c r="O3900" s="173">
        <v>14.23260295</v>
      </c>
      <c r="P3900" s="173">
        <v>1.61547E-4</v>
      </c>
      <c r="Q3900" s="173" t="s">
        <v>128</v>
      </c>
      <c r="R3900" s="173" t="s">
        <v>1041</v>
      </c>
      <c r="S3900" s="173" t="s">
        <v>1042</v>
      </c>
      <c r="T3900" s="173">
        <v>53403</v>
      </c>
      <c r="U3900" s="173">
        <v>498209</v>
      </c>
    </row>
    <row r="3901" spans="1:22" x14ac:dyDescent="0.2">
      <c r="A3901" s="173" t="s">
        <v>754</v>
      </c>
      <c r="B3901" s="173" t="s">
        <v>12866</v>
      </c>
      <c r="C3901" s="173" t="s">
        <v>12865</v>
      </c>
      <c r="D3901" s="173">
        <v>8</v>
      </c>
      <c r="E3901" s="173">
        <v>50489782</v>
      </c>
      <c r="F3901" s="173" t="s">
        <v>144</v>
      </c>
      <c r="G3901" s="173" t="s">
        <v>143</v>
      </c>
      <c r="H3901" s="173">
        <v>3.0912052999999998E-2</v>
      </c>
      <c r="I3901" s="179">
        <v>-0.16574045100000001</v>
      </c>
      <c r="J3901" s="179">
        <v>0.31092879000000001</v>
      </c>
      <c r="K3901" s="179">
        <v>-0.53304954699999996</v>
      </c>
      <c r="L3901" s="183">
        <v>1.1499999999999999E-12</v>
      </c>
      <c r="M3901" s="179">
        <v>20.464484479999999</v>
      </c>
      <c r="N3901" s="183">
        <v>6.0700000000000003E-6</v>
      </c>
      <c r="O3901" s="173">
        <v>19.786082820000001</v>
      </c>
      <c r="P3901" s="185">
        <v>8.6600000000000001E-6</v>
      </c>
      <c r="Q3901" s="173" t="s">
        <v>128</v>
      </c>
      <c r="R3901" s="173" t="s">
        <v>12867</v>
      </c>
      <c r="S3901" s="173" t="s">
        <v>12868</v>
      </c>
      <c r="T3901" s="173">
        <v>65043</v>
      </c>
      <c r="U3901" s="173">
        <v>332503</v>
      </c>
    </row>
    <row r="3902" spans="1:22" x14ac:dyDescent="0.2">
      <c r="A3902" s="173" t="s">
        <v>508</v>
      </c>
      <c r="B3902" s="173" t="s">
        <v>12161</v>
      </c>
      <c r="C3902" s="173" t="s">
        <v>12160</v>
      </c>
      <c r="D3902" s="173">
        <v>17</v>
      </c>
      <c r="E3902" s="173">
        <v>46325799</v>
      </c>
      <c r="F3902" s="173" t="s">
        <v>149</v>
      </c>
      <c r="G3902" s="173" t="s">
        <v>154</v>
      </c>
      <c r="H3902" s="173">
        <v>0.89147741300000005</v>
      </c>
      <c r="I3902" s="179">
        <v>0.129173594</v>
      </c>
      <c r="J3902" s="179">
        <v>0.22921757000000001</v>
      </c>
      <c r="K3902" s="179">
        <v>0.56354141700000004</v>
      </c>
      <c r="L3902" s="183">
        <v>1.0099999999999999E-8</v>
      </c>
      <c r="M3902" s="179">
        <v>20.591024669999999</v>
      </c>
      <c r="N3902" s="183">
        <v>5.6899999999999997E-6</v>
      </c>
      <c r="O3902" s="173">
        <v>17.09337176</v>
      </c>
      <c r="P3902" s="185">
        <v>3.5599999999999998E-5</v>
      </c>
      <c r="Q3902" s="173" t="s">
        <v>3890</v>
      </c>
      <c r="R3902" s="173" t="s">
        <v>3892</v>
      </c>
      <c r="S3902" s="173" t="s">
        <v>7863</v>
      </c>
      <c r="T3902" s="173">
        <v>91926</v>
      </c>
      <c r="U3902" s="173">
        <v>45909</v>
      </c>
      <c r="V3902" s="173" t="s">
        <v>407</v>
      </c>
    </row>
    <row r="3903" spans="1:22" x14ac:dyDescent="0.2">
      <c r="A3903" s="173" t="s">
        <v>1119</v>
      </c>
      <c r="B3903" s="173" t="s">
        <v>5747</v>
      </c>
      <c r="C3903" s="173" t="s">
        <v>5746</v>
      </c>
      <c r="D3903" s="173">
        <v>17</v>
      </c>
      <c r="E3903" s="173">
        <v>52906468</v>
      </c>
      <c r="F3903" s="173" t="s">
        <v>154</v>
      </c>
      <c r="G3903" s="173" t="s">
        <v>149</v>
      </c>
      <c r="H3903" s="173">
        <v>0.69374259900000002</v>
      </c>
      <c r="I3903" s="179">
        <v>3.055451E-2</v>
      </c>
      <c r="J3903" s="179">
        <v>0.26065828200000002</v>
      </c>
      <c r="K3903" s="179">
        <v>0.117220562</v>
      </c>
      <c r="L3903" s="183">
        <v>4.49E-5</v>
      </c>
      <c r="M3903" s="179">
        <v>22.149469079999999</v>
      </c>
      <c r="N3903" s="183">
        <v>2.52E-6</v>
      </c>
      <c r="O3903" s="173">
        <v>15.54479883</v>
      </c>
      <c r="P3903" s="185">
        <v>8.0599999999999994E-5</v>
      </c>
      <c r="Q3903" s="173" t="s">
        <v>128</v>
      </c>
      <c r="R3903" s="173" t="s">
        <v>5748</v>
      </c>
      <c r="S3903" s="173" t="s">
        <v>5749</v>
      </c>
      <c r="T3903" s="173">
        <v>1003895</v>
      </c>
      <c r="U3903" s="173">
        <v>71583</v>
      </c>
    </row>
    <row r="3904" spans="1:22" x14ac:dyDescent="0.2">
      <c r="A3904" s="173" t="s">
        <v>1119</v>
      </c>
      <c r="B3904" s="173" t="s">
        <v>12043</v>
      </c>
      <c r="C3904" s="173" t="s">
        <v>12042</v>
      </c>
      <c r="D3904" s="173">
        <v>17</v>
      </c>
      <c r="E3904" s="173">
        <v>52898659</v>
      </c>
      <c r="F3904" s="173" t="s">
        <v>143</v>
      </c>
      <c r="G3904" s="173" t="s">
        <v>144</v>
      </c>
      <c r="H3904" s="173">
        <v>0.69548625500000005</v>
      </c>
      <c r="I3904" s="179">
        <v>3.2825071999999997E-2</v>
      </c>
      <c r="J3904" s="179">
        <v>0.26066165099999999</v>
      </c>
      <c r="K3904" s="179">
        <v>0.125929809</v>
      </c>
      <c r="L3904" s="183">
        <v>8.9499999999999994E-5</v>
      </c>
      <c r="M3904" s="179">
        <v>20.61809465</v>
      </c>
      <c r="N3904" s="183">
        <v>5.6099999999999997E-6</v>
      </c>
      <c r="O3904" s="173">
        <v>14.351686279999999</v>
      </c>
      <c r="P3904" s="173">
        <v>1.5164399999999999E-4</v>
      </c>
      <c r="Q3904" s="173" t="s">
        <v>128</v>
      </c>
      <c r="R3904" s="173" t="s">
        <v>5748</v>
      </c>
      <c r="S3904" s="173" t="s">
        <v>5749</v>
      </c>
      <c r="T3904" s="173">
        <v>996086</v>
      </c>
      <c r="U3904" s="173">
        <v>79392</v>
      </c>
    </row>
    <row r="3905" spans="1:22" x14ac:dyDescent="0.2">
      <c r="A3905" s="173" t="s">
        <v>1119</v>
      </c>
      <c r="B3905" s="173" t="s">
        <v>19677</v>
      </c>
      <c r="C3905" s="173" t="s">
        <v>19676</v>
      </c>
      <c r="D3905" s="173">
        <v>17</v>
      </c>
      <c r="E3905" s="173">
        <v>52886687</v>
      </c>
      <c r="F3905" s="173" t="s">
        <v>144</v>
      </c>
      <c r="G3905" s="173" t="s">
        <v>143</v>
      </c>
      <c r="H3905" s="173">
        <v>0.697133699</v>
      </c>
      <c r="I3905" s="179">
        <v>3.1552806000000003E-2</v>
      </c>
      <c r="J3905" s="179">
        <v>0.26066198699999998</v>
      </c>
      <c r="K3905" s="179">
        <v>0.121048745</v>
      </c>
      <c r="L3905" s="179">
        <v>1.47272E-4</v>
      </c>
      <c r="M3905" s="179">
        <v>19.609948339999999</v>
      </c>
      <c r="N3905" s="183">
        <v>9.5000000000000005E-6</v>
      </c>
      <c r="O3905" s="173">
        <v>13.65120422</v>
      </c>
      <c r="P3905" s="173">
        <v>2.2010000000000001E-4</v>
      </c>
      <c r="Q3905" s="173" t="s">
        <v>128</v>
      </c>
      <c r="R3905" s="173" t="s">
        <v>5748</v>
      </c>
      <c r="S3905" s="173" t="s">
        <v>5749</v>
      </c>
      <c r="T3905" s="173">
        <v>984114</v>
      </c>
      <c r="U3905" s="173">
        <v>91364</v>
      </c>
    </row>
    <row r="3906" spans="1:22" x14ac:dyDescent="0.2">
      <c r="A3906" s="173" t="s">
        <v>1182</v>
      </c>
      <c r="B3906" s="173" t="s">
        <v>4922</v>
      </c>
      <c r="C3906" s="173" t="s">
        <v>4921</v>
      </c>
      <c r="D3906" s="173">
        <v>8</v>
      </c>
      <c r="E3906" s="173">
        <v>21232877</v>
      </c>
      <c r="F3906" s="173" t="s">
        <v>143</v>
      </c>
      <c r="G3906" s="173" t="s">
        <v>144</v>
      </c>
      <c r="H3906" s="173">
        <v>0.155949058</v>
      </c>
      <c r="I3906" s="179">
        <v>0.19130085699999999</v>
      </c>
      <c r="J3906" s="179">
        <v>0.24216428800000001</v>
      </c>
      <c r="K3906" s="179">
        <v>0.78996312400000002</v>
      </c>
      <c r="L3906" s="179">
        <v>3.42791E-4</v>
      </c>
      <c r="M3906" s="179">
        <v>22.424580290000002</v>
      </c>
      <c r="N3906" s="183">
        <v>2.1900000000000002E-6</v>
      </c>
      <c r="O3906" s="173">
        <v>18.187490260000001</v>
      </c>
      <c r="P3906" s="185">
        <v>2.0000000000000002E-5</v>
      </c>
      <c r="Q3906" s="173" t="s">
        <v>128</v>
      </c>
      <c r="R3906" s="173" t="s">
        <v>4674</v>
      </c>
      <c r="S3906" s="173" t="s">
        <v>4673</v>
      </c>
      <c r="T3906" s="173">
        <v>65917</v>
      </c>
      <c r="U3906" s="173">
        <v>316652</v>
      </c>
    </row>
    <row r="3907" spans="1:22" x14ac:dyDescent="0.2">
      <c r="A3907" s="173" t="s">
        <v>2781</v>
      </c>
      <c r="B3907" s="173" t="s">
        <v>18840</v>
      </c>
      <c r="C3907" s="173" t="s">
        <v>18839</v>
      </c>
      <c r="D3907" s="173">
        <v>8</v>
      </c>
      <c r="E3907" s="173">
        <v>70595154</v>
      </c>
      <c r="F3907" s="173" t="s">
        <v>154</v>
      </c>
      <c r="G3907" s="173" t="s">
        <v>149</v>
      </c>
      <c r="H3907" s="173">
        <v>0.37817262600000001</v>
      </c>
      <c r="I3907" s="179">
        <v>7.6821101000000003E-2</v>
      </c>
      <c r="J3907" s="179">
        <v>0.22602870899999999</v>
      </c>
      <c r="K3907" s="179">
        <v>0.33987320100000001</v>
      </c>
      <c r="L3907" s="179">
        <v>1.4710576E-2</v>
      </c>
      <c r="M3907" s="179">
        <v>19.690422640000001</v>
      </c>
      <c r="N3907" s="183">
        <v>9.1099999999999992E-6</v>
      </c>
      <c r="O3907" s="173">
        <v>18.80827158</v>
      </c>
      <c r="P3907" s="185">
        <v>1.45E-5</v>
      </c>
      <c r="Q3907" s="173" t="s">
        <v>4352</v>
      </c>
      <c r="R3907" s="173" t="s">
        <v>4351</v>
      </c>
      <c r="S3907" s="173" t="s">
        <v>5559</v>
      </c>
      <c r="T3907" s="173">
        <v>22007</v>
      </c>
      <c r="U3907" s="173">
        <v>368731</v>
      </c>
      <c r="V3907" s="173" t="s">
        <v>464</v>
      </c>
    </row>
    <row r="3908" spans="1:22" x14ac:dyDescent="0.2">
      <c r="A3908" s="173" t="s">
        <v>530</v>
      </c>
      <c r="B3908" s="173" t="s">
        <v>20176</v>
      </c>
      <c r="C3908" s="173" t="s">
        <v>20175</v>
      </c>
      <c r="D3908" s="173">
        <v>7</v>
      </c>
      <c r="E3908" s="173">
        <v>75961550</v>
      </c>
      <c r="F3908" s="173" t="s">
        <v>149</v>
      </c>
      <c r="G3908" s="173" t="s">
        <v>154</v>
      </c>
      <c r="H3908" s="173">
        <v>0.80209323300000002</v>
      </c>
      <c r="I3908" s="179">
        <v>0.21289343199999999</v>
      </c>
      <c r="J3908" s="179">
        <v>0.245710495</v>
      </c>
      <c r="K3908" s="179">
        <v>0.86644012500000001</v>
      </c>
      <c r="L3908" s="183">
        <v>7.06E-7</v>
      </c>
      <c r="M3908" s="179">
        <v>19.55314126</v>
      </c>
      <c r="N3908" s="183">
        <v>9.7799999999999995E-6</v>
      </c>
      <c r="O3908" s="173">
        <v>11.984516360000001</v>
      </c>
      <c r="P3908" s="173">
        <v>5.3644399999999996E-4</v>
      </c>
      <c r="Q3908" s="173" t="s">
        <v>20177</v>
      </c>
      <c r="R3908" s="173" t="s">
        <v>20178</v>
      </c>
      <c r="S3908" s="173" t="s">
        <v>20179</v>
      </c>
      <c r="T3908" s="173">
        <v>27936</v>
      </c>
      <c r="U3908" s="173">
        <v>57095</v>
      </c>
      <c r="V3908" s="173" t="s">
        <v>384</v>
      </c>
    </row>
    <row r="3909" spans="1:22" x14ac:dyDescent="0.2">
      <c r="A3909" s="173" t="s">
        <v>2020</v>
      </c>
      <c r="B3909" s="173" t="s">
        <v>4381</v>
      </c>
      <c r="C3909" s="173" t="s">
        <v>4380</v>
      </c>
      <c r="D3909" s="173">
        <v>5</v>
      </c>
      <c r="E3909" s="173">
        <v>106199712</v>
      </c>
      <c r="F3909" s="173" t="s">
        <v>144</v>
      </c>
      <c r="G3909" s="173" t="s">
        <v>143</v>
      </c>
      <c r="H3909" s="173">
        <v>0.15764725099999999</v>
      </c>
      <c r="I3909" s="179">
        <v>7.6815607999999994E-2</v>
      </c>
      <c r="J3909" s="179">
        <v>0.22736915299999999</v>
      </c>
      <c r="K3909" s="179">
        <v>0.33784533700000002</v>
      </c>
      <c r="L3909" s="183">
        <v>1.73E-6</v>
      </c>
      <c r="M3909" s="179">
        <v>22.64787445</v>
      </c>
      <c r="N3909" s="183">
        <v>1.95E-6</v>
      </c>
      <c r="O3909" s="173">
        <v>18.11604913</v>
      </c>
      <c r="P3909" s="185">
        <v>2.0800000000000001E-5</v>
      </c>
      <c r="Q3909" s="173" t="s">
        <v>281</v>
      </c>
      <c r="R3909" s="173" t="s">
        <v>280</v>
      </c>
      <c r="S3909" s="173" t="s">
        <v>4187</v>
      </c>
      <c r="T3909" s="173">
        <v>1763913</v>
      </c>
      <c r="U3909" s="173">
        <v>512877</v>
      </c>
      <c r="V3909" s="173" t="s">
        <v>384</v>
      </c>
    </row>
    <row r="3910" spans="1:22" x14ac:dyDescent="0.2">
      <c r="A3910" s="173" t="s">
        <v>1247</v>
      </c>
      <c r="B3910" s="173" t="s">
        <v>11795</v>
      </c>
      <c r="C3910" s="173" t="s">
        <v>11794</v>
      </c>
      <c r="D3910" s="173">
        <v>7</v>
      </c>
      <c r="E3910" s="173">
        <v>52432938</v>
      </c>
      <c r="F3910" s="173" t="s">
        <v>149</v>
      </c>
      <c r="G3910" s="173" t="s">
        <v>154</v>
      </c>
      <c r="H3910" s="173">
        <v>0.68688158399999999</v>
      </c>
      <c r="I3910" s="179">
        <v>0.204067573</v>
      </c>
      <c r="J3910" s="179">
        <v>0.22967564600000001</v>
      </c>
      <c r="K3910" s="179">
        <v>0.88850331699999996</v>
      </c>
      <c r="L3910" s="183">
        <v>2.6599999999999999E-5</v>
      </c>
      <c r="M3910" s="179">
        <v>20.646675770000002</v>
      </c>
      <c r="N3910" s="183">
        <v>5.5199999999999997E-6</v>
      </c>
      <c r="O3910" s="173">
        <v>17.211122929999998</v>
      </c>
      <c r="P3910" s="185">
        <v>3.3399999999999999E-5</v>
      </c>
      <c r="Q3910" s="173" t="s">
        <v>128</v>
      </c>
      <c r="R3910" s="173" t="s">
        <v>1413</v>
      </c>
      <c r="S3910" s="173" t="s">
        <v>1414</v>
      </c>
      <c r="T3910" s="173">
        <v>1048380</v>
      </c>
      <c r="U3910" s="173">
        <v>670410</v>
      </c>
    </row>
    <row r="3911" spans="1:22" x14ac:dyDescent="0.2">
      <c r="A3911" s="173" t="s">
        <v>1907</v>
      </c>
      <c r="B3911" s="173" t="s">
        <v>12790</v>
      </c>
      <c r="C3911" s="173" t="s">
        <v>12789</v>
      </c>
      <c r="D3911" s="173">
        <v>5</v>
      </c>
      <c r="E3911" s="173">
        <v>5492718</v>
      </c>
      <c r="F3911" s="173" t="s">
        <v>143</v>
      </c>
      <c r="G3911" s="173" t="s">
        <v>149</v>
      </c>
      <c r="H3911" s="173">
        <v>0.48356901200000002</v>
      </c>
      <c r="I3911" s="179">
        <v>0.15239339900000001</v>
      </c>
      <c r="J3911" s="179">
        <v>0.22798357699999999</v>
      </c>
      <c r="K3911" s="179">
        <v>0.66844025100000004</v>
      </c>
      <c r="L3911" s="179">
        <v>7.5469299999999997E-4</v>
      </c>
      <c r="M3911" s="179">
        <v>20.47724247</v>
      </c>
      <c r="N3911" s="183">
        <v>6.0299999999999999E-6</v>
      </c>
      <c r="O3911" s="173">
        <v>18.53228447</v>
      </c>
      <c r="P3911" s="185">
        <v>1.6699999999999999E-5</v>
      </c>
      <c r="Q3911" s="173" t="s">
        <v>128</v>
      </c>
      <c r="R3911" s="173" t="s">
        <v>3380</v>
      </c>
      <c r="S3911" s="173" t="s">
        <v>3381</v>
      </c>
      <c r="T3911" s="173">
        <v>2371</v>
      </c>
      <c r="U3911" s="173">
        <v>817835</v>
      </c>
    </row>
    <row r="3912" spans="1:22" x14ac:dyDescent="0.2">
      <c r="A3912" s="173" t="s">
        <v>806</v>
      </c>
      <c r="B3912" s="173" t="s">
        <v>2704</v>
      </c>
      <c r="C3912" s="173" t="s">
        <v>2703</v>
      </c>
      <c r="D3912" s="173">
        <v>7</v>
      </c>
      <c r="E3912" s="173">
        <v>21733475</v>
      </c>
      <c r="F3912" s="173" t="s">
        <v>144</v>
      </c>
      <c r="G3912" s="173" t="s">
        <v>143</v>
      </c>
      <c r="H3912" s="173">
        <v>0.50728267999999999</v>
      </c>
      <c r="I3912" s="179">
        <v>-0.43353602699999999</v>
      </c>
      <c r="J3912" s="179">
        <v>0.24252364500000001</v>
      </c>
      <c r="K3912" s="179">
        <v>-1.7876031290000001</v>
      </c>
      <c r="L3912" s="183">
        <v>1.2500000000000001E-6</v>
      </c>
      <c r="M3912" s="179">
        <v>23.73547323</v>
      </c>
      <c r="N3912" s="183">
        <v>1.11E-6</v>
      </c>
      <c r="O3912" s="173">
        <v>17.545307179999998</v>
      </c>
      <c r="P3912" s="185">
        <v>2.8099999999999999E-5</v>
      </c>
      <c r="Q3912" s="173" t="s">
        <v>2705</v>
      </c>
      <c r="R3912" s="173" t="s">
        <v>2706</v>
      </c>
      <c r="S3912" s="173" t="s">
        <v>2707</v>
      </c>
      <c r="T3912" s="173">
        <v>179035</v>
      </c>
      <c r="U3912" s="173">
        <v>207041</v>
      </c>
      <c r="V3912" s="173" t="s">
        <v>384</v>
      </c>
    </row>
    <row r="3913" spans="1:22" x14ac:dyDescent="0.2">
      <c r="A3913" s="173" t="s">
        <v>91</v>
      </c>
      <c r="B3913" s="173" t="s">
        <v>16870</v>
      </c>
      <c r="C3913" s="173" t="s">
        <v>16869</v>
      </c>
      <c r="D3913" s="173">
        <v>5</v>
      </c>
      <c r="E3913" s="173">
        <v>109425843</v>
      </c>
      <c r="F3913" s="173" t="s">
        <v>143</v>
      </c>
      <c r="G3913" s="173" t="s">
        <v>144</v>
      </c>
      <c r="H3913" s="173">
        <v>0.30563514000000003</v>
      </c>
      <c r="I3913" s="179">
        <v>-0.166680574</v>
      </c>
      <c r="J3913" s="179">
        <v>0.22640012700000001</v>
      </c>
      <c r="K3913" s="179">
        <v>-0.73622120199999996</v>
      </c>
      <c r="L3913" s="183">
        <v>2.4000000000000001E-5</v>
      </c>
      <c r="M3913" s="179">
        <v>19.895270910000001</v>
      </c>
      <c r="N3913" s="183">
        <v>8.1799999999999996E-6</v>
      </c>
      <c r="O3913" s="173">
        <v>12.628617269999999</v>
      </c>
      <c r="P3913" s="173">
        <v>3.7988600000000001E-4</v>
      </c>
      <c r="Q3913" s="173" t="s">
        <v>128</v>
      </c>
      <c r="R3913" s="173" t="s">
        <v>2721</v>
      </c>
      <c r="S3913" s="173" t="s">
        <v>2722</v>
      </c>
      <c r="T3913" s="173">
        <v>205239</v>
      </c>
      <c r="U3913" s="173">
        <v>329354</v>
      </c>
    </row>
    <row r="3914" spans="1:22" x14ac:dyDescent="0.2">
      <c r="A3914" s="173" t="s">
        <v>561</v>
      </c>
      <c r="B3914" s="173" t="s">
        <v>7661</v>
      </c>
      <c r="C3914" s="173" t="s">
        <v>7660</v>
      </c>
      <c r="D3914" s="173">
        <v>5</v>
      </c>
      <c r="E3914" s="173">
        <v>64312446</v>
      </c>
      <c r="F3914" s="173" t="s">
        <v>154</v>
      </c>
      <c r="G3914" s="173" t="s">
        <v>149</v>
      </c>
      <c r="H3914" s="173">
        <v>0.880729239</v>
      </c>
      <c r="I3914" s="179">
        <v>-0.32767797199999998</v>
      </c>
      <c r="J3914" s="179">
        <v>0.34218490699999998</v>
      </c>
      <c r="K3914" s="179">
        <v>-0.95760498400000005</v>
      </c>
      <c r="L3914" s="179">
        <v>0.33826198499999999</v>
      </c>
      <c r="M3914" s="179">
        <v>21.57407654</v>
      </c>
      <c r="N3914" s="183">
        <v>3.4000000000000001E-6</v>
      </c>
      <c r="O3914" s="173">
        <v>11.283275550000001</v>
      </c>
      <c r="P3914" s="173">
        <v>7.8208399999999995E-4</v>
      </c>
      <c r="Q3914" s="173" t="s">
        <v>997</v>
      </c>
      <c r="R3914" s="173" t="s">
        <v>997</v>
      </c>
      <c r="S3914" s="173" t="s">
        <v>998</v>
      </c>
      <c r="T3914" s="173">
        <v>169930</v>
      </c>
      <c r="U3914" s="173">
        <v>132116</v>
      </c>
      <c r="V3914" s="173" t="s">
        <v>464</v>
      </c>
    </row>
    <row r="3915" spans="1:22" x14ac:dyDescent="0.2">
      <c r="A3915" s="173" t="s">
        <v>561</v>
      </c>
      <c r="B3915" s="173" t="s">
        <v>5035</v>
      </c>
      <c r="C3915" s="173" t="s">
        <v>5034</v>
      </c>
      <c r="D3915" s="173">
        <v>5</v>
      </c>
      <c r="E3915" s="173">
        <v>64313114</v>
      </c>
      <c r="F3915" s="173" t="s">
        <v>154</v>
      </c>
      <c r="G3915" s="173" t="s">
        <v>149</v>
      </c>
      <c r="H3915" s="173">
        <v>0.88081276399999997</v>
      </c>
      <c r="I3915" s="179">
        <v>-0.32818318400000002</v>
      </c>
      <c r="J3915" s="179">
        <v>0.34220425500000001</v>
      </c>
      <c r="K3915" s="179">
        <v>-0.95902718899999995</v>
      </c>
      <c r="L3915" s="179">
        <v>0.33754504800000001</v>
      </c>
      <c r="M3915" s="179">
        <v>22.391709429999999</v>
      </c>
      <c r="N3915" s="183">
        <v>2.2199999999999999E-6</v>
      </c>
      <c r="O3915" s="173">
        <v>11.72924051</v>
      </c>
      <c r="P3915" s="173">
        <v>6.1525700000000002E-4</v>
      </c>
      <c r="Q3915" s="173" t="s">
        <v>997</v>
      </c>
      <c r="R3915" s="173" t="s">
        <v>997</v>
      </c>
      <c r="S3915" s="173" t="s">
        <v>998</v>
      </c>
      <c r="T3915" s="173">
        <v>170598</v>
      </c>
      <c r="U3915" s="173">
        <v>131448</v>
      </c>
      <c r="V3915" s="173" t="s">
        <v>464</v>
      </c>
    </row>
    <row r="3916" spans="1:22" x14ac:dyDescent="0.2">
      <c r="A3916" s="173" t="s">
        <v>2354</v>
      </c>
      <c r="B3916" s="173" t="s">
        <v>5529</v>
      </c>
      <c r="C3916" s="173" t="s">
        <v>5528</v>
      </c>
      <c r="D3916" s="173">
        <v>2</v>
      </c>
      <c r="E3916" s="173">
        <v>7856356</v>
      </c>
      <c r="F3916" s="173" t="s">
        <v>144</v>
      </c>
      <c r="G3916" s="173" t="s">
        <v>143</v>
      </c>
      <c r="H3916" s="173">
        <v>0.81782506700000002</v>
      </c>
      <c r="I3916" s="179">
        <v>7.9938519999999999E-2</v>
      </c>
      <c r="J3916" s="179">
        <v>0.243998628</v>
      </c>
      <c r="K3916" s="179">
        <v>0.32761873000000002</v>
      </c>
      <c r="L3916" s="183">
        <v>2.4900000000000002E-7</v>
      </c>
      <c r="M3916" s="179">
        <v>22.237962400000001</v>
      </c>
      <c r="N3916" s="183">
        <v>2.4099999999999998E-6</v>
      </c>
      <c r="O3916" s="173">
        <v>14.695566660000001</v>
      </c>
      <c r="P3916" s="173">
        <v>1.2634300000000001E-4</v>
      </c>
      <c r="Q3916" s="173" t="s">
        <v>128</v>
      </c>
      <c r="R3916" s="173" t="s">
        <v>3243</v>
      </c>
      <c r="S3916" s="173" t="s">
        <v>3244</v>
      </c>
      <c r="T3916" s="173">
        <v>265975</v>
      </c>
      <c r="U3916" s="173">
        <v>170541</v>
      </c>
    </row>
    <row r="3917" spans="1:22" x14ac:dyDescent="0.2">
      <c r="A3917" s="173" t="s">
        <v>754</v>
      </c>
      <c r="B3917" s="173" t="s">
        <v>11725</v>
      </c>
      <c r="C3917" s="173" t="s">
        <v>11724</v>
      </c>
      <c r="D3917" s="173">
        <v>2</v>
      </c>
      <c r="E3917" s="173">
        <v>88389989</v>
      </c>
      <c r="F3917" s="173" t="s">
        <v>143</v>
      </c>
      <c r="G3917" s="173" t="s">
        <v>144</v>
      </c>
      <c r="H3917" s="173">
        <v>5.21089E-2</v>
      </c>
      <c r="I3917" s="179">
        <v>-0.14152991700000001</v>
      </c>
      <c r="J3917" s="179">
        <v>0.31087545799999999</v>
      </c>
      <c r="K3917" s="179">
        <v>-0.45526243</v>
      </c>
      <c r="L3917" s="183">
        <v>3.5600000000000002E-16</v>
      </c>
      <c r="M3917" s="179">
        <v>20.657315570000002</v>
      </c>
      <c r="N3917" s="183">
        <v>5.49E-6</v>
      </c>
      <c r="O3917" s="173">
        <v>16.93708595</v>
      </c>
      <c r="P3917" s="185">
        <v>3.8600000000000003E-5</v>
      </c>
      <c r="Q3917" s="173" t="s">
        <v>11726</v>
      </c>
      <c r="R3917" s="173" t="s">
        <v>11727</v>
      </c>
      <c r="S3917" s="173" t="s">
        <v>11728</v>
      </c>
      <c r="T3917" s="173">
        <v>7871</v>
      </c>
      <c r="U3917" s="173">
        <v>32518</v>
      </c>
      <c r="V3917" s="173" t="s">
        <v>384</v>
      </c>
    </row>
    <row r="3918" spans="1:22" x14ac:dyDescent="0.2">
      <c r="A3918" s="173" t="s">
        <v>1170</v>
      </c>
      <c r="B3918" s="173" t="s">
        <v>18420</v>
      </c>
      <c r="C3918" s="173" t="s">
        <v>18419</v>
      </c>
      <c r="D3918" s="173">
        <v>2</v>
      </c>
      <c r="E3918" s="173">
        <v>17559846</v>
      </c>
      <c r="F3918" s="173" t="s">
        <v>154</v>
      </c>
      <c r="G3918" s="173" t="s">
        <v>144</v>
      </c>
      <c r="H3918" s="173">
        <v>0.221229431</v>
      </c>
      <c r="I3918" s="179">
        <v>0.144775455</v>
      </c>
      <c r="J3918" s="179">
        <v>0.22202108800000001</v>
      </c>
      <c r="K3918" s="179">
        <v>0.65207974999999996</v>
      </c>
      <c r="L3918" s="183">
        <v>5.0900000000000004E-6</v>
      </c>
      <c r="M3918" s="179">
        <v>19.733913179999998</v>
      </c>
      <c r="N3918" s="183">
        <v>8.8999999999999995E-6</v>
      </c>
      <c r="O3918" s="173">
        <v>12.985469030000001</v>
      </c>
      <c r="P3918" s="173">
        <v>3.13918E-4</v>
      </c>
      <c r="Q3918" s="173" t="s">
        <v>128</v>
      </c>
      <c r="R3918" s="173" t="s">
        <v>2347</v>
      </c>
      <c r="S3918" s="173" t="s">
        <v>18421</v>
      </c>
      <c r="T3918" s="173">
        <v>712712</v>
      </c>
      <c r="U3918" s="173">
        <v>132004</v>
      </c>
      <c r="V3918" s="173" t="s">
        <v>384</v>
      </c>
    </row>
    <row r="3919" spans="1:22" x14ac:dyDescent="0.2">
      <c r="A3919" s="173" t="s">
        <v>1322</v>
      </c>
      <c r="B3919" s="173" t="s">
        <v>7393</v>
      </c>
      <c r="C3919" s="173" t="s">
        <v>7392</v>
      </c>
      <c r="D3919" s="173">
        <v>8</v>
      </c>
      <c r="E3919" s="173">
        <v>6710357</v>
      </c>
      <c r="F3919" s="173" t="s">
        <v>149</v>
      </c>
      <c r="G3919" s="173" t="s">
        <v>154</v>
      </c>
      <c r="H3919" s="173">
        <v>0.54371808899999996</v>
      </c>
      <c r="I3919" s="179">
        <v>-0.30407933700000001</v>
      </c>
      <c r="J3919" s="179">
        <v>0.231884701</v>
      </c>
      <c r="K3919" s="179">
        <v>-1.311338501</v>
      </c>
      <c r="L3919" s="179">
        <v>1.3602006E-2</v>
      </c>
      <c r="M3919" s="179">
        <v>21.63854847</v>
      </c>
      <c r="N3919" s="183">
        <v>3.2899999999999998E-6</v>
      </c>
      <c r="O3919" s="173">
        <v>21.616438219999999</v>
      </c>
      <c r="P3919" s="185">
        <v>3.3299999999999999E-6</v>
      </c>
      <c r="Q3919" s="173" t="s">
        <v>128</v>
      </c>
      <c r="R3919" s="173" t="s">
        <v>5496</v>
      </c>
      <c r="S3919" s="173" t="s">
        <v>5497</v>
      </c>
      <c r="T3919" s="173">
        <v>10382</v>
      </c>
      <c r="U3919" s="173">
        <v>17739</v>
      </c>
    </row>
    <row r="3920" spans="1:22" x14ac:dyDescent="0.2">
      <c r="A3920" s="173" t="s">
        <v>3072</v>
      </c>
      <c r="B3920" s="173" t="s">
        <v>18301</v>
      </c>
      <c r="C3920" s="173" t="s">
        <v>18300</v>
      </c>
      <c r="D3920" s="173">
        <v>8</v>
      </c>
      <c r="E3920" s="173">
        <v>23420626</v>
      </c>
      <c r="F3920" s="173" t="s">
        <v>144</v>
      </c>
      <c r="G3920" s="173" t="s">
        <v>143</v>
      </c>
      <c r="H3920" s="173">
        <v>0.233015955</v>
      </c>
      <c r="I3920" s="179">
        <v>-0.121642774</v>
      </c>
      <c r="J3920" s="179">
        <v>0.22717272699999999</v>
      </c>
      <c r="K3920" s="179">
        <v>-0.53546381099999996</v>
      </c>
      <c r="L3920" s="179">
        <v>5.2228559999999997E-3</v>
      </c>
      <c r="M3920" s="179">
        <v>19.74545243</v>
      </c>
      <c r="N3920" s="183">
        <v>8.85E-6</v>
      </c>
      <c r="O3920" s="173">
        <v>18.413129829999999</v>
      </c>
      <c r="P3920" s="185">
        <v>1.7799999999999999E-5</v>
      </c>
      <c r="Q3920" s="173" t="s">
        <v>3075</v>
      </c>
      <c r="R3920" s="173" t="s">
        <v>3076</v>
      </c>
      <c r="S3920" s="173" t="s">
        <v>3077</v>
      </c>
      <c r="T3920" s="173">
        <v>105382</v>
      </c>
      <c r="U3920" s="173">
        <v>115579</v>
      </c>
      <c r="V3920" s="173" t="s">
        <v>384</v>
      </c>
    </row>
    <row r="3921" spans="1:22" x14ac:dyDescent="0.2">
      <c r="A3921" s="173" t="s">
        <v>602</v>
      </c>
      <c r="B3921" s="173" t="s">
        <v>11924</v>
      </c>
      <c r="C3921" s="173" t="s">
        <v>11923</v>
      </c>
      <c r="D3921" s="173">
        <v>19</v>
      </c>
      <c r="E3921" s="173">
        <v>51412326</v>
      </c>
      <c r="F3921" s="173" t="s">
        <v>154</v>
      </c>
      <c r="G3921" s="173" t="s">
        <v>144</v>
      </c>
      <c r="H3921" s="173">
        <v>0.21597587500000001</v>
      </c>
      <c r="I3921" s="179">
        <v>-4.2703848000000003E-2</v>
      </c>
      <c r="J3921" s="179">
        <v>0.22792536499999999</v>
      </c>
      <c r="K3921" s="179">
        <v>-0.18735891199999999</v>
      </c>
      <c r="L3921" s="183">
        <v>4.1799999999999997E-8</v>
      </c>
      <c r="M3921" s="179">
        <v>20.629726290000001</v>
      </c>
      <c r="N3921" s="183">
        <v>5.57E-6</v>
      </c>
      <c r="O3921" s="173">
        <v>16.755034340000002</v>
      </c>
      <c r="P3921" s="185">
        <v>4.2500000000000003E-5</v>
      </c>
      <c r="Q3921" s="173" t="s">
        <v>11925</v>
      </c>
      <c r="R3921" s="173" t="s">
        <v>11926</v>
      </c>
      <c r="S3921" s="173" t="s">
        <v>11927</v>
      </c>
      <c r="T3921" s="173">
        <v>12672</v>
      </c>
      <c r="U3921" s="173">
        <v>34232</v>
      </c>
      <c r="V3921" s="173" t="s">
        <v>3128</v>
      </c>
    </row>
    <row r="3922" spans="1:22" x14ac:dyDescent="0.2">
      <c r="A3922" s="173" t="s">
        <v>2354</v>
      </c>
      <c r="B3922" s="173" t="s">
        <v>7005</v>
      </c>
      <c r="C3922" s="173" t="s">
        <v>7004</v>
      </c>
      <c r="D3922" s="173">
        <v>8</v>
      </c>
      <c r="E3922" s="173">
        <v>6634847</v>
      </c>
      <c r="F3922" s="173" t="s">
        <v>154</v>
      </c>
      <c r="G3922" s="173" t="s">
        <v>149</v>
      </c>
      <c r="H3922" s="173">
        <v>0.29976124599999998</v>
      </c>
      <c r="I3922" s="179">
        <v>0.10307706599999999</v>
      </c>
      <c r="J3922" s="179">
        <v>0.243950317</v>
      </c>
      <c r="K3922" s="179">
        <v>0.42253302500000001</v>
      </c>
      <c r="L3922" s="179">
        <v>4.8666559999999996E-3</v>
      </c>
      <c r="M3922" s="179">
        <v>21.7369482</v>
      </c>
      <c r="N3922" s="183">
        <v>3.1300000000000001E-6</v>
      </c>
      <c r="O3922" s="173">
        <v>20.432160679999999</v>
      </c>
      <c r="P3922" s="185">
        <v>6.1800000000000001E-6</v>
      </c>
      <c r="Q3922" s="173" t="s">
        <v>128</v>
      </c>
      <c r="R3922" s="173" t="s">
        <v>6126</v>
      </c>
      <c r="S3922" s="173" t="s">
        <v>6127</v>
      </c>
      <c r="T3922" s="173">
        <v>15826</v>
      </c>
      <c r="U3922" s="173">
        <v>31193</v>
      </c>
    </row>
    <row r="3923" spans="1:22" x14ac:dyDescent="0.2">
      <c r="A3923" s="173" t="s">
        <v>2691</v>
      </c>
      <c r="B3923" s="173" t="s">
        <v>18155</v>
      </c>
      <c r="C3923" s="173" t="s">
        <v>18154</v>
      </c>
      <c r="D3923" s="173">
        <v>8</v>
      </c>
      <c r="E3923" s="173">
        <v>25027644</v>
      </c>
      <c r="F3923" s="173" t="s">
        <v>149</v>
      </c>
      <c r="G3923" s="173" t="s">
        <v>143</v>
      </c>
      <c r="H3923" s="173">
        <v>0.30981132300000003</v>
      </c>
      <c r="I3923" s="179">
        <v>0.17862961199999999</v>
      </c>
      <c r="J3923" s="179">
        <v>0.23385578400000001</v>
      </c>
      <c r="K3923" s="179">
        <v>0.76384517299999999</v>
      </c>
      <c r="L3923" s="179">
        <v>7.5820430000000001E-3</v>
      </c>
      <c r="M3923" s="179">
        <v>19.760734859999999</v>
      </c>
      <c r="N3923" s="183">
        <v>8.7800000000000006E-6</v>
      </c>
      <c r="O3923" s="173">
        <v>17.392213810000001</v>
      </c>
      <c r="P3923" s="185">
        <v>3.04E-5</v>
      </c>
      <c r="Q3923" s="173" t="s">
        <v>128</v>
      </c>
      <c r="R3923" s="173" t="s">
        <v>18156</v>
      </c>
      <c r="S3923" s="173" t="s">
        <v>18157</v>
      </c>
      <c r="T3923" s="173">
        <v>213261</v>
      </c>
      <c r="U3923" s="173">
        <v>14593</v>
      </c>
    </row>
    <row r="3924" spans="1:22" x14ac:dyDescent="0.2">
      <c r="A3924" s="173" t="s">
        <v>7493</v>
      </c>
      <c r="B3924" s="173" t="s">
        <v>14227</v>
      </c>
      <c r="C3924" s="173" t="s">
        <v>14226</v>
      </c>
      <c r="D3924" s="173">
        <v>4</v>
      </c>
      <c r="E3924" s="173">
        <v>4193025</v>
      </c>
      <c r="F3924" s="173" t="s">
        <v>154</v>
      </c>
      <c r="G3924" s="173" t="s">
        <v>149</v>
      </c>
      <c r="H3924" s="173">
        <v>0.19482160700000001</v>
      </c>
      <c r="I3924" s="179">
        <v>0.27179066600000001</v>
      </c>
      <c r="J3924" s="179">
        <v>0.22676686099999999</v>
      </c>
      <c r="K3924" s="179">
        <v>1.1985466709999999</v>
      </c>
      <c r="L3924" s="183">
        <v>6.6099999999999999E-10</v>
      </c>
      <c r="M3924" s="179">
        <v>20.249058359999999</v>
      </c>
      <c r="N3924" s="183">
        <v>6.8000000000000001E-6</v>
      </c>
      <c r="O3924" s="173">
        <v>14.89114288</v>
      </c>
      <c r="P3924" s="173">
        <v>1.13896E-4</v>
      </c>
      <c r="Q3924" s="173" t="s">
        <v>14228</v>
      </c>
      <c r="R3924" s="173" t="s">
        <v>14229</v>
      </c>
      <c r="S3924" s="173" t="s">
        <v>14230</v>
      </c>
      <c r="T3924" s="173">
        <v>235870</v>
      </c>
      <c r="U3924" s="173">
        <v>44243</v>
      </c>
      <c r="V3924" s="173" t="s">
        <v>384</v>
      </c>
    </row>
    <row r="3925" spans="1:22" x14ac:dyDescent="0.2">
      <c r="A3925" s="173" t="s">
        <v>1794</v>
      </c>
      <c r="B3925" s="173" t="s">
        <v>18749</v>
      </c>
      <c r="C3925" s="173" t="s">
        <v>18748</v>
      </c>
      <c r="D3925" s="173">
        <v>9</v>
      </c>
      <c r="E3925" s="173">
        <v>134632638</v>
      </c>
      <c r="F3925" s="173" t="s">
        <v>149</v>
      </c>
      <c r="G3925" s="173" t="s">
        <v>154</v>
      </c>
      <c r="H3925" s="173">
        <v>0.29976826200000001</v>
      </c>
      <c r="I3925" s="179">
        <v>-0.36291765999999998</v>
      </c>
      <c r="J3925" s="179">
        <v>0.260403153</v>
      </c>
      <c r="K3925" s="179">
        <v>-1.393676135</v>
      </c>
      <c r="L3925" s="179">
        <v>1.50965E-4</v>
      </c>
      <c r="M3925" s="179">
        <v>19.702700960000001</v>
      </c>
      <c r="N3925" s="183">
        <v>9.0499999999999997E-6</v>
      </c>
      <c r="O3925" s="173">
        <v>18.096818169999999</v>
      </c>
      <c r="P3925" s="185">
        <v>2.0999999999999999E-5</v>
      </c>
      <c r="Q3925" s="173" t="s">
        <v>128</v>
      </c>
      <c r="R3925" s="173" t="s">
        <v>1382</v>
      </c>
      <c r="S3925" s="173" t="s">
        <v>1384</v>
      </c>
      <c r="T3925" s="173">
        <v>17307</v>
      </c>
      <c r="U3925" s="173">
        <v>102858</v>
      </c>
    </row>
    <row r="3926" spans="1:22" x14ac:dyDescent="0.2">
      <c r="A3926" s="173" t="s">
        <v>748</v>
      </c>
      <c r="B3926" s="173" t="s">
        <v>9038</v>
      </c>
      <c r="C3926" s="173" t="s">
        <v>9037</v>
      </c>
      <c r="D3926" s="173">
        <v>1</v>
      </c>
      <c r="E3926" s="173">
        <v>42008077</v>
      </c>
      <c r="F3926" s="173" t="s">
        <v>154</v>
      </c>
      <c r="G3926" s="173" t="s">
        <v>144</v>
      </c>
      <c r="H3926" s="173">
        <v>0.46104536699999998</v>
      </c>
      <c r="I3926" s="179">
        <v>0.23082942200000001</v>
      </c>
      <c r="J3926" s="179">
        <v>0.22822943000000001</v>
      </c>
      <c r="K3926" s="179">
        <v>1.0113920110000001</v>
      </c>
      <c r="L3926" s="179">
        <v>2.9153499999999999E-4</v>
      </c>
      <c r="M3926" s="179">
        <v>21.228455440000001</v>
      </c>
      <c r="N3926" s="183">
        <v>4.0799999999999999E-6</v>
      </c>
      <c r="O3926" s="173">
        <v>20.389762640000001</v>
      </c>
      <c r="P3926" s="185">
        <v>6.3199999999999996E-6</v>
      </c>
      <c r="Q3926" s="173" t="s">
        <v>3237</v>
      </c>
      <c r="R3926" s="173" t="s">
        <v>3238</v>
      </c>
      <c r="S3926" s="173" t="s">
        <v>3237</v>
      </c>
      <c r="T3926" s="173">
        <v>57723</v>
      </c>
      <c r="U3926" s="173">
        <v>304782</v>
      </c>
      <c r="V3926" s="173" t="s">
        <v>2320</v>
      </c>
    </row>
    <row r="3927" spans="1:22" x14ac:dyDescent="0.2">
      <c r="A3927" s="173" t="s">
        <v>6</v>
      </c>
      <c r="B3927" s="173" t="s">
        <v>13544</v>
      </c>
      <c r="C3927" s="173" t="s">
        <v>13543</v>
      </c>
      <c r="D3927" s="173">
        <v>10</v>
      </c>
      <c r="E3927" s="173">
        <v>132952038</v>
      </c>
      <c r="F3927" s="173" t="s">
        <v>143</v>
      </c>
      <c r="G3927" s="173" t="s">
        <v>144</v>
      </c>
      <c r="H3927" s="173">
        <v>0.66688398699999996</v>
      </c>
      <c r="I3927" s="179">
        <v>0.53916260299999996</v>
      </c>
      <c r="J3927" s="179">
        <v>0.23872316800000001</v>
      </c>
      <c r="K3927" s="179">
        <v>2.2585265080000001</v>
      </c>
      <c r="L3927" s="183">
        <v>1.5800000000000001E-5</v>
      </c>
      <c r="M3927" s="179">
        <v>20.35382297</v>
      </c>
      <c r="N3927" s="183">
        <v>6.4400000000000002E-6</v>
      </c>
      <c r="O3927" s="173">
        <v>15.301651120000001</v>
      </c>
      <c r="P3927" s="185">
        <v>9.1600000000000004E-5</v>
      </c>
      <c r="Q3927" s="173" t="s">
        <v>8038</v>
      </c>
      <c r="R3927" s="173" t="s">
        <v>8039</v>
      </c>
      <c r="S3927" s="173" t="s">
        <v>8040</v>
      </c>
      <c r="T3927" s="173">
        <v>57998</v>
      </c>
      <c r="U3927" s="173">
        <v>652695</v>
      </c>
      <c r="V3927" s="173" t="s">
        <v>384</v>
      </c>
    </row>
    <row r="3928" spans="1:22" x14ac:dyDescent="0.2">
      <c r="A3928" s="173" t="s">
        <v>2189</v>
      </c>
      <c r="B3928" s="173" t="s">
        <v>15266</v>
      </c>
      <c r="C3928" s="173" t="s">
        <v>15265</v>
      </c>
      <c r="D3928" s="173">
        <v>1</v>
      </c>
      <c r="E3928" s="173">
        <v>116232765</v>
      </c>
      <c r="F3928" s="173" t="s">
        <v>144</v>
      </c>
      <c r="G3928" s="173" t="s">
        <v>143</v>
      </c>
      <c r="H3928" s="173">
        <v>0.82477489400000004</v>
      </c>
      <c r="I3928" s="179">
        <v>-1.0078001E-2</v>
      </c>
      <c r="J3928" s="179">
        <v>0.229038198</v>
      </c>
      <c r="K3928" s="179">
        <v>-4.4001395999999998E-2</v>
      </c>
      <c r="L3928" s="183">
        <v>2.6100000000000002E-7</v>
      </c>
      <c r="M3928" s="179">
        <v>20.108984549999999</v>
      </c>
      <c r="N3928" s="183">
        <v>7.3200000000000002E-6</v>
      </c>
      <c r="O3928" s="173">
        <v>19.041642849999999</v>
      </c>
      <c r="P3928" s="185">
        <v>1.2799999999999999E-5</v>
      </c>
      <c r="Q3928" s="173" t="s">
        <v>612</v>
      </c>
      <c r="R3928" s="173" t="s">
        <v>610</v>
      </c>
      <c r="S3928" s="173" t="s">
        <v>6454</v>
      </c>
      <c r="T3928" s="173">
        <v>351908</v>
      </c>
      <c r="U3928" s="173">
        <v>9860</v>
      </c>
      <c r="V3928" s="173" t="s">
        <v>384</v>
      </c>
    </row>
    <row r="3929" spans="1:22" x14ac:dyDescent="0.2">
      <c r="A3929" s="173" t="s">
        <v>2189</v>
      </c>
      <c r="B3929" s="173" t="s">
        <v>14986</v>
      </c>
      <c r="C3929" s="173" t="s">
        <v>14985</v>
      </c>
      <c r="D3929" s="173">
        <v>1</v>
      </c>
      <c r="E3929" s="173">
        <v>116260532</v>
      </c>
      <c r="F3929" s="173" t="s">
        <v>143</v>
      </c>
      <c r="G3929" s="173" t="s">
        <v>149</v>
      </c>
      <c r="H3929" s="173">
        <v>0.64341445600000002</v>
      </c>
      <c r="I3929" s="179">
        <v>-4.3429465E-2</v>
      </c>
      <c r="J3929" s="179">
        <v>0.229038819</v>
      </c>
      <c r="K3929" s="179">
        <v>-0.189616175</v>
      </c>
      <c r="L3929" s="179">
        <v>1.1663190000000001E-3</v>
      </c>
      <c r="M3929" s="179">
        <v>20.144397349999998</v>
      </c>
      <c r="N3929" s="183">
        <v>7.1799999999999999E-6</v>
      </c>
      <c r="O3929" s="173">
        <v>21.379708059999999</v>
      </c>
      <c r="P3929" s="185">
        <v>3.7699999999999999E-6</v>
      </c>
      <c r="Q3929" s="173" t="s">
        <v>6454</v>
      </c>
      <c r="R3929" s="173" t="s">
        <v>612</v>
      </c>
      <c r="S3929" s="173" t="s">
        <v>6455</v>
      </c>
      <c r="T3929" s="173">
        <v>19687</v>
      </c>
      <c r="U3929" s="173">
        <v>118466</v>
      </c>
      <c r="V3929" s="173" t="s">
        <v>384</v>
      </c>
    </row>
    <row r="3930" spans="1:22" x14ac:dyDescent="0.2">
      <c r="A3930" s="173" t="s">
        <v>2189</v>
      </c>
      <c r="B3930" s="173" t="s">
        <v>6453</v>
      </c>
      <c r="C3930" s="173" t="s">
        <v>6452</v>
      </c>
      <c r="D3930" s="173">
        <v>1</v>
      </c>
      <c r="E3930" s="173">
        <v>116255129</v>
      </c>
      <c r="F3930" s="173" t="s">
        <v>154</v>
      </c>
      <c r="G3930" s="173" t="s">
        <v>149</v>
      </c>
      <c r="H3930" s="173">
        <v>0.64746520600000002</v>
      </c>
      <c r="I3930" s="179">
        <v>-4.0349645000000003E-2</v>
      </c>
      <c r="J3930" s="179">
        <v>0.22903779199999999</v>
      </c>
      <c r="K3930" s="179">
        <v>-0.176170251</v>
      </c>
      <c r="L3930" s="179">
        <v>5.9934300000000001E-4</v>
      </c>
      <c r="M3930" s="179">
        <v>21.888360280000001</v>
      </c>
      <c r="N3930" s="183">
        <v>2.8899999999999999E-6</v>
      </c>
      <c r="O3930" s="173">
        <v>23.22470483</v>
      </c>
      <c r="P3930" s="185">
        <v>1.44E-6</v>
      </c>
      <c r="Q3930" s="173" t="s">
        <v>6454</v>
      </c>
      <c r="R3930" s="173" t="s">
        <v>612</v>
      </c>
      <c r="S3930" s="173" t="s">
        <v>6455</v>
      </c>
      <c r="T3930" s="173">
        <v>14284</v>
      </c>
      <c r="U3930" s="173">
        <v>123869</v>
      </c>
      <c r="V3930" s="173" t="s">
        <v>384</v>
      </c>
    </row>
    <row r="3931" spans="1:22" x14ac:dyDescent="0.2">
      <c r="A3931" s="173" t="s">
        <v>2189</v>
      </c>
      <c r="B3931" s="173" t="s">
        <v>16791</v>
      </c>
      <c r="C3931" s="173" t="s">
        <v>16790</v>
      </c>
      <c r="D3931" s="173">
        <v>1</v>
      </c>
      <c r="E3931" s="173">
        <v>116259062</v>
      </c>
      <c r="F3931" s="173" t="s">
        <v>149</v>
      </c>
      <c r="G3931" s="173" t="s">
        <v>154</v>
      </c>
      <c r="H3931" s="173">
        <v>0.643326701</v>
      </c>
      <c r="I3931" s="179">
        <v>-4.1140427E-2</v>
      </c>
      <c r="J3931" s="179">
        <v>0.22904345300000001</v>
      </c>
      <c r="K3931" s="179">
        <v>-0.17961843499999999</v>
      </c>
      <c r="L3931" s="179">
        <v>1.222196E-3</v>
      </c>
      <c r="M3931" s="179">
        <v>19.903064830000002</v>
      </c>
      <c r="N3931" s="183">
        <v>8.1499999999999999E-6</v>
      </c>
      <c r="O3931" s="173">
        <v>21.196673140000001</v>
      </c>
      <c r="P3931" s="185">
        <v>4.1400000000000002E-6</v>
      </c>
      <c r="Q3931" s="173" t="s">
        <v>6454</v>
      </c>
      <c r="R3931" s="173" t="s">
        <v>612</v>
      </c>
      <c r="S3931" s="173" t="s">
        <v>6455</v>
      </c>
      <c r="T3931" s="173">
        <v>18217</v>
      </c>
      <c r="U3931" s="173">
        <v>119936</v>
      </c>
      <c r="V3931" s="173" t="s">
        <v>384</v>
      </c>
    </row>
    <row r="3932" spans="1:22" x14ac:dyDescent="0.2">
      <c r="A3932" s="173" t="s">
        <v>2</v>
      </c>
      <c r="B3932" s="173" t="s">
        <v>19758</v>
      </c>
      <c r="C3932" s="173" t="s">
        <v>19757</v>
      </c>
      <c r="D3932" s="173">
        <v>19</v>
      </c>
      <c r="E3932" s="173">
        <v>49845244</v>
      </c>
      <c r="F3932" s="173" t="s">
        <v>143</v>
      </c>
      <c r="G3932" s="173" t="s">
        <v>149</v>
      </c>
      <c r="H3932" s="173">
        <v>0.23582843100000001</v>
      </c>
      <c r="I3932" s="179">
        <v>-0.35884496799999999</v>
      </c>
      <c r="J3932" s="179">
        <v>0.236410283</v>
      </c>
      <c r="K3932" s="179">
        <v>-1.517890693</v>
      </c>
      <c r="L3932" s="183">
        <v>6.3799999999999999E-6</v>
      </c>
      <c r="M3932" s="179">
        <v>19.600515510000001</v>
      </c>
      <c r="N3932" s="183">
        <v>9.5400000000000001E-6</v>
      </c>
      <c r="O3932" s="173">
        <v>19.17353095</v>
      </c>
      <c r="P3932" s="185">
        <v>1.19E-5</v>
      </c>
      <c r="Q3932" s="173" t="s">
        <v>9441</v>
      </c>
      <c r="R3932" s="173" t="s">
        <v>9439</v>
      </c>
      <c r="S3932" s="173" t="s">
        <v>14013</v>
      </c>
      <c r="T3932" s="173">
        <v>1383</v>
      </c>
      <c r="U3932" s="173">
        <v>21742</v>
      </c>
      <c r="V3932" s="173" t="s">
        <v>560</v>
      </c>
    </row>
    <row r="3933" spans="1:22" x14ac:dyDescent="0.2">
      <c r="A3933" s="173" t="s">
        <v>2</v>
      </c>
      <c r="B3933" s="173" t="s">
        <v>17463</v>
      </c>
      <c r="C3933" s="173" t="s">
        <v>17462</v>
      </c>
      <c r="D3933" s="173">
        <v>19</v>
      </c>
      <c r="E3933" s="173">
        <v>49847916</v>
      </c>
      <c r="F3933" s="173" t="s">
        <v>149</v>
      </c>
      <c r="G3933" s="173" t="s">
        <v>154</v>
      </c>
      <c r="H3933" s="173">
        <v>0.23550374900000001</v>
      </c>
      <c r="I3933" s="179">
        <v>-0.36117969900000002</v>
      </c>
      <c r="J3933" s="179">
        <v>0.23641131500000001</v>
      </c>
      <c r="K3933" s="179">
        <v>-1.5277597839999999</v>
      </c>
      <c r="L3933" s="183">
        <v>5.57E-6</v>
      </c>
      <c r="M3933" s="179">
        <v>19.823632190000001</v>
      </c>
      <c r="N3933" s="183">
        <v>8.49E-6</v>
      </c>
      <c r="O3933" s="173">
        <v>19.476408719999998</v>
      </c>
      <c r="P3933" s="185">
        <v>1.0200000000000001E-5</v>
      </c>
      <c r="Q3933" s="173" t="s">
        <v>9441</v>
      </c>
      <c r="R3933" s="173" t="s">
        <v>9439</v>
      </c>
      <c r="S3933" s="173" t="s">
        <v>14013</v>
      </c>
      <c r="T3933" s="173">
        <v>4055</v>
      </c>
      <c r="U3933" s="173">
        <v>19070</v>
      </c>
      <c r="V3933" s="173" t="s">
        <v>560</v>
      </c>
    </row>
    <row r="3934" spans="1:22" x14ac:dyDescent="0.2">
      <c r="A3934" s="173" t="s">
        <v>2189</v>
      </c>
      <c r="B3934" s="173" t="s">
        <v>8033</v>
      </c>
      <c r="C3934" s="173" t="s">
        <v>8032</v>
      </c>
      <c r="D3934" s="173">
        <v>1</v>
      </c>
      <c r="E3934" s="173">
        <v>116256004</v>
      </c>
      <c r="F3934" s="173" t="s">
        <v>143</v>
      </c>
      <c r="G3934" s="173" t="s">
        <v>144</v>
      </c>
      <c r="H3934" s="173">
        <v>0.64715647799999998</v>
      </c>
      <c r="I3934" s="179">
        <v>-4.0398701000000002E-2</v>
      </c>
      <c r="J3934" s="179">
        <v>0.22903923800000001</v>
      </c>
      <c r="K3934" s="179">
        <v>-0.17638331700000001</v>
      </c>
      <c r="L3934" s="179">
        <v>6.8055999999999998E-4</v>
      </c>
      <c r="M3934" s="179">
        <v>21.46976184</v>
      </c>
      <c r="N3934" s="183">
        <v>3.5899999999999999E-6</v>
      </c>
      <c r="O3934" s="173">
        <v>22.781978250000002</v>
      </c>
      <c r="P3934" s="185">
        <v>1.81E-6</v>
      </c>
      <c r="Q3934" s="173" t="s">
        <v>6454</v>
      </c>
      <c r="R3934" s="173" t="s">
        <v>612</v>
      </c>
      <c r="S3934" s="173" t="s">
        <v>6455</v>
      </c>
      <c r="T3934" s="173">
        <v>15159</v>
      </c>
      <c r="U3934" s="173">
        <v>122994</v>
      </c>
      <c r="V3934" s="173" t="s">
        <v>384</v>
      </c>
    </row>
    <row r="3935" spans="1:22" x14ac:dyDescent="0.2">
      <c r="A3935" s="173" t="s">
        <v>1794</v>
      </c>
      <c r="B3935" s="173" t="s">
        <v>15893</v>
      </c>
      <c r="C3935" s="173" t="s">
        <v>15892</v>
      </c>
      <c r="D3935" s="173">
        <v>9</v>
      </c>
      <c r="E3935" s="173">
        <v>134632087</v>
      </c>
      <c r="F3935" s="173" t="s">
        <v>144</v>
      </c>
      <c r="G3935" s="173" t="s">
        <v>143</v>
      </c>
      <c r="H3935" s="173">
        <v>0.29907872000000002</v>
      </c>
      <c r="I3935" s="179">
        <v>-0.36298819399999999</v>
      </c>
      <c r="J3935" s="179">
        <v>0.26033413</v>
      </c>
      <c r="K3935" s="179">
        <v>-1.3943165820000001</v>
      </c>
      <c r="L3935" s="179">
        <v>1.34053E-4</v>
      </c>
      <c r="M3935" s="179">
        <v>20.024998830000001</v>
      </c>
      <c r="N3935" s="183">
        <v>7.6399999999999997E-6</v>
      </c>
      <c r="O3935" s="173">
        <v>18.408223360000001</v>
      </c>
      <c r="P3935" s="185">
        <v>1.7799999999999999E-5</v>
      </c>
      <c r="Q3935" s="173" t="s">
        <v>128</v>
      </c>
      <c r="R3935" s="173" t="s">
        <v>1382</v>
      </c>
      <c r="S3935" s="173" t="s">
        <v>1384</v>
      </c>
      <c r="T3935" s="173">
        <v>16756</v>
      </c>
      <c r="U3935" s="173">
        <v>103409</v>
      </c>
    </row>
    <row r="3936" spans="1:22" x14ac:dyDescent="0.2">
      <c r="A3936" s="173" t="s">
        <v>840</v>
      </c>
      <c r="B3936" s="173" t="s">
        <v>8933</v>
      </c>
      <c r="C3936" s="173" t="s">
        <v>8932</v>
      </c>
      <c r="D3936" s="173">
        <v>10</v>
      </c>
      <c r="E3936" s="173">
        <v>124452866</v>
      </c>
      <c r="F3936" s="173" t="s">
        <v>144</v>
      </c>
      <c r="G3936" s="173" t="s">
        <v>143</v>
      </c>
      <c r="H3936" s="173">
        <v>0.25359380999999998</v>
      </c>
      <c r="I3936" s="179">
        <v>-0.30514674899999999</v>
      </c>
      <c r="J3936" s="179">
        <v>0.26066764599999998</v>
      </c>
      <c r="K3936" s="179">
        <v>-1.170635302</v>
      </c>
      <c r="L3936" s="179">
        <v>1.4452900000000001E-4</v>
      </c>
      <c r="M3936" s="179">
        <v>21.253415799999999</v>
      </c>
      <c r="N3936" s="183">
        <v>4.0199999999999996E-6</v>
      </c>
      <c r="O3936" s="173">
        <v>19.871183859999999</v>
      </c>
      <c r="P3936" s="185">
        <v>8.2800000000000003E-6</v>
      </c>
      <c r="Q3936" s="173" t="s">
        <v>128</v>
      </c>
      <c r="R3936" s="173" t="s">
        <v>4778</v>
      </c>
      <c r="S3936" s="173" t="s">
        <v>4779</v>
      </c>
      <c r="T3936" s="173">
        <v>49614</v>
      </c>
      <c r="U3936" s="173">
        <v>4358</v>
      </c>
    </row>
    <row r="3937" spans="1:22" x14ac:dyDescent="0.2">
      <c r="A3937" s="173" t="s">
        <v>3197</v>
      </c>
      <c r="B3937" s="173" t="s">
        <v>14140</v>
      </c>
      <c r="C3937" s="173" t="s">
        <v>14139</v>
      </c>
      <c r="D3937" s="173">
        <v>1</v>
      </c>
      <c r="E3937" s="173">
        <v>116104038</v>
      </c>
      <c r="F3937" s="173" t="s">
        <v>154</v>
      </c>
      <c r="G3937" s="173" t="s">
        <v>143</v>
      </c>
      <c r="H3937" s="173">
        <v>0.62818406400000004</v>
      </c>
      <c r="I3937" s="179">
        <v>0.12729073099999999</v>
      </c>
      <c r="J3937" s="179">
        <v>0.24775322</v>
      </c>
      <c r="K3937" s="179">
        <v>0.51378032799999995</v>
      </c>
      <c r="L3937" s="179">
        <v>8.25937E-4</v>
      </c>
      <c r="M3937" s="179">
        <v>20.257687499999999</v>
      </c>
      <c r="N3937" s="183">
        <v>6.7700000000000004E-6</v>
      </c>
      <c r="O3937" s="173">
        <v>19.054436710000001</v>
      </c>
      <c r="P3937" s="185">
        <v>1.27E-5</v>
      </c>
      <c r="Q3937" s="173" t="s">
        <v>128</v>
      </c>
      <c r="R3937" s="173" t="s">
        <v>610</v>
      </c>
      <c r="S3937" s="173" t="s">
        <v>612</v>
      </c>
      <c r="T3937" s="173">
        <v>223181</v>
      </c>
      <c r="U3937" s="173">
        <v>80535</v>
      </c>
    </row>
    <row r="3938" spans="1:22" x14ac:dyDescent="0.2">
      <c r="A3938" s="173" t="s">
        <v>1170</v>
      </c>
      <c r="B3938" s="173" t="s">
        <v>13082</v>
      </c>
      <c r="C3938" s="173" t="s">
        <v>13081</v>
      </c>
      <c r="D3938" s="173">
        <v>5</v>
      </c>
      <c r="E3938" s="173">
        <v>88231408</v>
      </c>
      <c r="F3938" s="173" t="s">
        <v>144</v>
      </c>
      <c r="G3938" s="173" t="s">
        <v>143</v>
      </c>
      <c r="H3938" s="173">
        <v>0.14052979600000001</v>
      </c>
      <c r="I3938" s="179">
        <v>0.15310760800000001</v>
      </c>
      <c r="J3938" s="179">
        <v>0.222014821</v>
      </c>
      <c r="K3938" s="179">
        <v>0.689627871</v>
      </c>
      <c r="L3938" s="183">
        <v>6.5400000000000002E-9</v>
      </c>
      <c r="M3938" s="179">
        <v>20.424826509999999</v>
      </c>
      <c r="N3938" s="183">
        <v>6.1999999999999999E-6</v>
      </c>
      <c r="O3938" s="173">
        <v>9.4785117779999997</v>
      </c>
      <c r="P3938" s="173">
        <v>2.0789250000000001E-3</v>
      </c>
      <c r="Q3938" s="173" t="s">
        <v>13083</v>
      </c>
      <c r="R3938" s="173" t="s">
        <v>13084</v>
      </c>
      <c r="S3938" s="173" t="s">
        <v>13085</v>
      </c>
      <c r="T3938" s="173">
        <v>31486</v>
      </c>
      <c r="U3938" s="173">
        <v>1081029</v>
      </c>
      <c r="V3938" s="173" t="s">
        <v>384</v>
      </c>
    </row>
    <row r="3939" spans="1:22" x14ac:dyDescent="0.2">
      <c r="A3939" s="173" t="s">
        <v>1170</v>
      </c>
      <c r="B3939" s="173" t="s">
        <v>14823</v>
      </c>
      <c r="C3939" s="173" t="s">
        <v>14822</v>
      </c>
      <c r="D3939" s="173">
        <v>5</v>
      </c>
      <c r="E3939" s="173">
        <v>88232915</v>
      </c>
      <c r="F3939" s="173" t="s">
        <v>144</v>
      </c>
      <c r="G3939" s="173" t="s">
        <v>154</v>
      </c>
      <c r="H3939" s="173">
        <v>0.14129940399999999</v>
      </c>
      <c r="I3939" s="179">
        <v>0.15049663699999999</v>
      </c>
      <c r="J3939" s="179">
        <v>0.22201452899999999</v>
      </c>
      <c r="K3939" s="179">
        <v>0.67786841399999997</v>
      </c>
      <c r="L3939" s="183">
        <v>8.5199999999999995E-9</v>
      </c>
      <c r="M3939" s="179">
        <v>20.16353745</v>
      </c>
      <c r="N3939" s="183">
        <v>7.1099999999999997E-6</v>
      </c>
      <c r="O3939" s="173">
        <v>9.3249148260000005</v>
      </c>
      <c r="P3939" s="173">
        <v>2.260588E-3</v>
      </c>
      <c r="Q3939" s="173" t="s">
        <v>13083</v>
      </c>
      <c r="R3939" s="173" t="s">
        <v>13084</v>
      </c>
      <c r="S3939" s="173" t="s">
        <v>13085</v>
      </c>
      <c r="T3939" s="173">
        <v>32993</v>
      </c>
      <c r="U3939" s="173">
        <v>1079522</v>
      </c>
      <c r="V3939" s="173" t="s">
        <v>384</v>
      </c>
    </row>
    <row r="3940" spans="1:22" x14ac:dyDescent="0.2">
      <c r="A3940" s="173" t="s">
        <v>966</v>
      </c>
      <c r="B3940" s="173" t="s">
        <v>17705</v>
      </c>
      <c r="C3940" s="173" t="s">
        <v>17704</v>
      </c>
      <c r="D3940" s="173">
        <v>8</v>
      </c>
      <c r="E3940" s="173">
        <v>109699382</v>
      </c>
      <c r="F3940" s="173" t="s">
        <v>144</v>
      </c>
      <c r="G3940" s="173" t="s">
        <v>143</v>
      </c>
      <c r="H3940" s="173">
        <v>0.832843522</v>
      </c>
      <c r="I3940" s="179">
        <v>-0.40020586499999999</v>
      </c>
      <c r="J3940" s="179">
        <v>0.22542963199999999</v>
      </c>
      <c r="K3940" s="179">
        <v>-1.7753028310000001</v>
      </c>
      <c r="L3940" s="179">
        <v>5.9106600000000001E-4</v>
      </c>
      <c r="M3940" s="179">
        <v>19.80284447</v>
      </c>
      <c r="N3940" s="183">
        <v>8.5900000000000008E-6</v>
      </c>
      <c r="O3940" s="173">
        <v>14.690814850000001</v>
      </c>
      <c r="P3940" s="173">
        <v>1.2666199999999999E-4</v>
      </c>
      <c r="Q3940" s="173" t="s">
        <v>17001</v>
      </c>
      <c r="R3940" s="173" t="s">
        <v>17002</v>
      </c>
      <c r="S3940" s="173" t="s">
        <v>17001</v>
      </c>
      <c r="T3940" s="173">
        <v>197965</v>
      </c>
      <c r="U3940" s="173">
        <v>91822</v>
      </c>
      <c r="V3940" s="173" t="s">
        <v>464</v>
      </c>
    </row>
    <row r="3941" spans="1:22" x14ac:dyDescent="0.2">
      <c r="A3941" s="173" t="s">
        <v>966</v>
      </c>
      <c r="B3941" s="173" t="s">
        <v>18079</v>
      </c>
      <c r="C3941" s="173" t="s">
        <v>18078</v>
      </c>
      <c r="D3941" s="173">
        <v>8</v>
      </c>
      <c r="E3941" s="173">
        <v>109700590</v>
      </c>
      <c r="F3941" s="173" t="s">
        <v>149</v>
      </c>
      <c r="G3941" s="173" t="s">
        <v>154</v>
      </c>
      <c r="H3941" s="173">
        <v>0.83150211500000004</v>
      </c>
      <c r="I3941" s="179">
        <v>-0.39991943000000002</v>
      </c>
      <c r="J3941" s="179">
        <v>0.22542967</v>
      </c>
      <c r="K3941" s="179">
        <v>-1.7740319229999999</v>
      </c>
      <c r="L3941" s="179">
        <v>6.6474800000000005E-4</v>
      </c>
      <c r="M3941" s="179">
        <v>19.76735854</v>
      </c>
      <c r="N3941" s="183">
        <v>8.7499999999999992E-6</v>
      </c>
      <c r="O3941" s="173">
        <v>14.65019697</v>
      </c>
      <c r="P3941" s="173">
        <v>1.2942100000000001E-4</v>
      </c>
      <c r="Q3941" s="173" t="s">
        <v>17001</v>
      </c>
      <c r="R3941" s="173" t="s">
        <v>17002</v>
      </c>
      <c r="S3941" s="173" t="s">
        <v>17001</v>
      </c>
      <c r="T3941" s="173">
        <v>199173</v>
      </c>
      <c r="U3941" s="173">
        <v>90614</v>
      </c>
      <c r="V3941" s="173" t="s">
        <v>464</v>
      </c>
    </row>
    <row r="3942" spans="1:22" x14ac:dyDescent="0.2">
      <c r="A3942" s="173" t="s">
        <v>3492</v>
      </c>
      <c r="B3942" s="173" t="s">
        <v>17373</v>
      </c>
      <c r="C3942" s="173" t="s">
        <v>17372</v>
      </c>
      <c r="D3942" s="173">
        <v>18</v>
      </c>
      <c r="E3942" s="173">
        <v>77147661</v>
      </c>
      <c r="F3942" s="173" t="s">
        <v>144</v>
      </c>
      <c r="G3942" s="173" t="s">
        <v>154</v>
      </c>
      <c r="H3942" s="173">
        <v>0.260099097</v>
      </c>
      <c r="I3942" s="179">
        <v>5.5051579000000003E-2</v>
      </c>
      <c r="J3942" s="179">
        <v>0.22630666299999999</v>
      </c>
      <c r="K3942" s="179">
        <v>0.24326097399999999</v>
      </c>
      <c r="L3942" s="183">
        <v>1.3200000000000001E-5</v>
      </c>
      <c r="M3942" s="179">
        <v>19.836044040000001</v>
      </c>
      <c r="N3942" s="183">
        <v>8.4400000000000005E-6</v>
      </c>
      <c r="O3942" s="173">
        <v>18.51355006</v>
      </c>
      <c r="P3942" s="185">
        <v>1.6900000000000001E-5</v>
      </c>
      <c r="Q3942" s="173" t="s">
        <v>128</v>
      </c>
      <c r="R3942" s="173" t="s">
        <v>4040</v>
      </c>
      <c r="S3942" s="173" t="s">
        <v>4041</v>
      </c>
      <c r="T3942" s="173">
        <v>9379</v>
      </c>
      <c r="U3942" s="173">
        <v>8110</v>
      </c>
    </row>
    <row r="3943" spans="1:22" x14ac:dyDescent="0.2">
      <c r="A3943" s="173" t="s">
        <v>6</v>
      </c>
      <c r="B3943" s="173" t="s">
        <v>8610</v>
      </c>
      <c r="C3943" s="173" t="s">
        <v>8609</v>
      </c>
      <c r="D3943" s="173">
        <v>14</v>
      </c>
      <c r="E3943" s="173">
        <v>105676048</v>
      </c>
      <c r="F3943" s="173" t="s">
        <v>144</v>
      </c>
      <c r="G3943" s="173" t="s">
        <v>154</v>
      </c>
      <c r="H3943" s="173">
        <v>0.38595703599999998</v>
      </c>
      <c r="I3943" s="179">
        <v>0.57624786900000002</v>
      </c>
      <c r="J3943" s="179">
        <v>0.23859413099999999</v>
      </c>
      <c r="K3943" s="179">
        <v>2.4151804000000001</v>
      </c>
      <c r="L3943" s="179">
        <v>2.3183599999999999E-4</v>
      </c>
      <c r="M3943" s="179">
        <v>21.335185429999999</v>
      </c>
      <c r="N3943" s="183">
        <v>3.8600000000000003E-6</v>
      </c>
      <c r="O3943" s="173">
        <v>8.4339938389999993</v>
      </c>
      <c r="P3943" s="173">
        <v>3.682706E-3</v>
      </c>
      <c r="Q3943" s="173" t="s">
        <v>1008</v>
      </c>
      <c r="R3943" s="173" t="s">
        <v>1007</v>
      </c>
      <c r="S3943" s="173" t="s">
        <v>1725</v>
      </c>
      <c r="T3943" s="173">
        <v>28388</v>
      </c>
      <c r="U3943" s="173">
        <v>38830</v>
      </c>
      <c r="V3943" s="173" t="s">
        <v>3083</v>
      </c>
    </row>
    <row r="3944" spans="1:22" x14ac:dyDescent="0.2">
      <c r="A3944" s="173" t="s">
        <v>75</v>
      </c>
      <c r="B3944" s="173" t="s">
        <v>2616</v>
      </c>
      <c r="C3944" s="173" t="s">
        <v>2615</v>
      </c>
      <c r="D3944" s="173">
        <v>1</v>
      </c>
      <c r="E3944" s="173">
        <v>202694784</v>
      </c>
      <c r="F3944" s="173" t="s">
        <v>144</v>
      </c>
      <c r="G3944" s="173" t="s">
        <v>143</v>
      </c>
      <c r="H3944" s="173">
        <v>5.2972703000000003E-2</v>
      </c>
      <c r="I3944" s="179">
        <v>0.22947483900000001</v>
      </c>
      <c r="J3944" s="179">
        <v>0.239944413</v>
      </c>
      <c r="K3944" s="179">
        <v>0.956366669</v>
      </c>
      <c r="L3944" s="183">
        <v>2.0099999999999999E-15</v>
      </c>
      <c r="M3944" s="179">
        <v>23.79236208</v>
      </c>
      <c r="N3944" s="183">
        <v>1.0699999999999999E-6</v>
      </c>
      <c r="O3944" s="173">
        <v>22.174889780000001</v>
      </c>
      <c r="P3944" s="185">
        <v>2.4899999999999999E-6</v>
      </c>
      <c r="Q3944" s="173" t="s">
        <v>1134</v>
      </c>
      <c r="R3944" s="173" t="s">
        <v>1133</v>
      </c>
      <c r="S3944" s="173" t="s">
        <v>2617</v>
      </c>
      <c r="T3944" s="173">
        <v>15233</v>
      </c>
      <c r="U3944" s="173">
        <v>85289</v>
      </c>
      <c r="V3944" s="173" t="s">
        <v>2618</v>
      </c>
    </row>
    <row r="3945" spans="1:22" x14ac:dyDescent="0.2">
      <c r="A3945" s="173" t="s">
        <v>643</v>
      </c>
      <c r="B3945" s="173" t="s">
        <v>16578</v>
      </c>
      <c r="C3945" s="173" t="s">
        <v>16577</v>
      </c>
      <c r="D3945" s="173">
        <v>14</v>
      </c>
      <c r="E3945" s="173">
        <v>60528039</v>
      </c>
      <c r="F3945" s="173" t="s">
        <v>144</v>
      </c>
      <c r="G3945" s="173" t="s">
        <v>143</v>
      </c>
      <c r="H3945" s="173">
        <v>0.88307372200000001</v>
      </c>
      <c r="I3945" s="179">
        <v>-0.14633624100000001</v>
      </c>
      <c r="J3945" s="179">
        <v>0.24368229999999999</v>
      </c>
      <c r="K3945" s="179">
        <v>-0.60052059800000002</v>
      </c>
      <c r="L3945" s="179">
        <v>1.3608000000000001E-4</v>
      </c>
      <c r="M3945" s="179">
        <v>19.9272083</v>
      </c>
      <c r="N3945" s="183">
        <v>8.0399999999999993E-6</v>
      </c>
      <c r="O3945" s="173">
        <v>18.30428723</v>
      </c>
      <c r="P3945" s="185">
        <v>1.88E-5</v>
      </c>
      <c r="Q3945" s="173" t="s">
        <v>8224</v>
      </c>
      <c r="R3945" s="173" t="s">
        <v>8225</v>
      </c>
      <c r="S3945" s="173" t="s">
        <v>8226</v>
      </c>
      <c r="T3945" s="173">
        <v>190482</v>
      </c>
      <c r="U3945" s="173">
        <v>30589</v>
      </c>
      <c r="V3945" s="173" t="s">
        <v>560</v>
      </c>
    </row>
    <row r="3946" spans="1:22" x14ac:dyDescent="0.2">
      <c r="A3946" s="173" t="s">
        <v>643</v>
      </c>
      <c r="B3946" s="173" t="s">
        <v>10739</v>
      </c>
      <c r="C3946" s="173" t="s">
        <v>10738</v>
      </c>
      <c r="D3946" s="173">
        <v>14</v>
      </c>
      <c r="E3946" s="173">
        <v>60530838</v>
      </c>
      <c r="F3946" s="173" t="s">
        <v>149</v>
      </c>
      <c r="G3946" s="173" t="s">
        <v>154</v>
      </c>
      <c r="H3946" s="173">
        <v>0.884671761</v>
      </c>
      <c r="I3946" s="179">
        <v>-0.14960461899999999</v>
      </c>
      <c r="J3946" s="179">
        <v>0.243681801</v>
      </c>
      <c r="K3946" s="179">
        <v>-0.61393431200000004</v>
      </c>
      <c r="L3946" s="183">
        <v>8.7700000000000004E-5</v>
      </c>
      <c r="M3946" s="179">
        <v>20.842361310000001</v>
      </c>
      <c r="N3946" s="183">
        <v>4.9899999999999997E-6</v>
      </c>
      <c r="O3946" s="173">
        <v>19.23702931</v>
      </c>
      <c r="P3946" s="185">
        <v>1.15E-5</v>
      </c>
      <c r="Q3946" s="173" t="s">
        <v>128</v>
      </c>
      <c r="R3946" s="173" t="s">
        <v>8224</v>
      </c>
      <c r="S3946" s="173" t="s">
        <v>8226</v>
      </c>
      <c r="T3946" s="173">
        <v>561</v>
      </c>
      <c r="U3946" s="173">
        <v>27790</v>
      </c>
      <c r="V3946" s="173" t="s">
        <v>7666</v>
      </c>
    </row>
    <row r="3947" spans="1:22" x14ac:dyDescent="0.2">
      <c r="A3947" s="173" t="s">
        <v>14</v>
      </c>
      <c r="B3947" s="173" t="s">
        <v>13438</v>
      </c>
      <c r="C3947" s="173" t="s">
        <v>13437</v>
      </c>
      <c r="D3947" s="173">
        <v>2</v>
      </c>
      <c r="E3947" s="173">
        <v>136614255</v>
      </c>
      <c r="F3947" s="173" t="s">
        <v>144</v>
      </c>
      <c r="G3947" s="173" t="s">
        <v>143</v>
      </c>
      <c r="H3947" s="173">
        <v>0.40676143799999998</v>
      </c>
      <c r="I3947" s="179">
        <v>-2.4841952E-2</v>
      </c>
      <c r="J3947" s="179">
        <v>0.22892309999999999</v>
      </c>
      <c r="K3947" s="179">
        <v>-0.108516583</v>
      </c>
      <c r="L3947" s="179">
        <v>3.3994400000000001E-4</v>
      </c>
      <c r="M3947" s="179">
        <v>20.375136529999999</v>
      </c>
      <c r="N3947" s="183">
        <v>6.37E-6</v>
      </c>
      <c r="O3947" s="173">
        <v>17.612193659999999</v>
      </c>
      <c r="P3947" s="185">
        <v>2.7100000000000001E-5</v>
      </c>
      <c r="Q3947" s="173" t="s">
        <v>113</v>
      </c>
      <c r="R3947" s="173" t="s">
        <v>22</v>
      </c>
      <c r="S3947" s="173" t="s">
        <v>23</v>
      </c>
      <c r="T3947" s="173">
        <v>19505</v>
      </c>
      <c r="U3947" s="173">
        <v>49195</v>
      </c>
      <c r="V3947" s="173" t="s">
        <v>384</v>
      </c>
    </row>
    <row r="3948" spans="1:22" x14ac:dyDescent="0.2">
      <c r="A3948" s="173" t="s">
        <v>643</v>
      </c>
      <c r="B3948" s="173" t="s">
        <v>13659</v>
      </c>
      <c r="C3948" s="173" t="s">
        <v>13658</v>
      </c>
      <c r="D3948" s="173">
        <v>4</v>
      </c>
      <c r="E3948" s="173">
        <v>3252109</v>
      </c>
      <c r="F3948" s="173" t="s">
        <v>143</v>
      </c>
      <c r="G3948" s="173" t="s">
        <v>144</v>
      </c>
      <c r="H3948" s="173">
        <v>0.12687668199999999</v>
      </c>
      <c r="I3948" s="179">
        <v>-0.20429038499999999</v>
      </c>
      <c r="J3948" s="179">
        <v>0.24360611300000001</v>
      </c>
      <c r="K3948" s="179">
        <v>-0.83860943799999998</v>
      </c>
      <c r="L3948" s="183">
        <v>2.6199999999999999E-13</v>
      </c>
      <c r="M3948" s="179">
        <v>20.336678899999999</v>
      </c>
      <c r="N3948" s="183">
        <v>6.4899999999999997E-6</v>
      </c>
      <c r="O3948" s="173">
        <v>15.96747083</v>
      </c>
      <c r="P3948" s="185">
        <v>6.4399999999999993E-5</v>
      </c>
      <c r="Q3948" s="173" t="s">
        <v>11987</v>
      </c>
      <c r="R3948" s="173" t="s">
        <v>11985</v>
      </c>
      <c r="S3948" s="173" t="s">
        <v>13660</v>
      </c>
      <c r="T3948" s="173">
        <v>6422</v>
      </c>
      <c r="U3948" s="173">
        <v>63764</v>
      </c>
      <c r="V3948" s="173" t="s">
        <v>384</v>
      </c>
    </row>
    <row r="3949" spans="1:22" x14ac:dyDescent="0.2">
      <c r="A3949" s="173" t="s">
        <v>643</v>
      </c>
      <c r="B3949" s="173" t="s">
        <v>13659</v>
      </c>
      <c r="C3949" s="173" t="s">
        <v>13658</v>
      </c>
      <c r="D3949" s="173">
        <v>4</v>
      </c>
      <c r="E3949" s="173">
        <v>3252109</v>
      </c>
      <c r="F3949" s="173" t="s">
        <v>143</v>
      </c>
      <c r="G3949" s="173" t="s">
        <v>144</v>
      </c>
      <c r="H3949" s="173">
        <v>0.12687668199999999</v>
      </c>
      <c r="I3949" s="179">
        <v>-0.20429038499999999</v>
      </c>
      <c r="J3949" s="179">
        <v>0.24360611300000001</v>
      </c>
      <c r="K3949" s="179">
        <v>-0.83860943799999998</v>
      </c>
      <c r="L3949" s="183">
        <v>2.6199999999999999E-13</v>
      </c>
      <c r="M3949" s="179">
        <v>20.336678899999999</v>
      </c>
      <c r="N3949" s="183">
        <v>6.4899999999999997E-6</v>
      </c>
      <c r="O3949" s="173">
        <v>15.96747083</v>
      </c>
      <c r="P3949" s="185">
        <v>6.4399999999999993E-5</v>
      </c>
      <c r="Q3949" s="173" t="s">
        <v>11987</v>
      </c>
      <c r="R3949" s="173" t="s">
        <v>11985</v>
      </c>
      <c r="S3949" s="173" t="s">
        <v>13660</v>
      </c>
      <c r="T3949" s="173">
        <v>6422</v>
      </c>
      <c r="U3949" s="173">
        <v>63764</v>
      </c>
      <c r="V3949" s="173" t="s">
        <v>384</v>
      </c>
    </row>
    <row r="3950" spans="1:22" x14ac:dyDescent="0.2">
      <c r="A3950" s="173" t="s">
        <v>106</v>
      </c>
      <c r="B3950" s="173" t="s">
        <v>13659</v>
      </c>
      <c r="C3950" s="173" t="s">
        <v>13658</v>
      </c>
      <c r="D3950" s="173">
        <v>4</v>
      </c>
      <c r="E3950" s="173">
        <v>3252109</v>
      </c>
      <c r="F3950" s="173" t="s">
        <v>143</v>
      </c>
      <c r="G3950" s="173" t="s">
        <v>144</v>
      </c>
      <c r="H3950" s="173">
        <v>0.12687668199999999</v>
      </c>
      <c r="I3950" s="179">
        <v>-0.230202147</v>
      </c>
      <c r="J3950" s="179">
        <v>0.22695293899999999</v>
      </c>
      <c r="K3950" s="179">
        <v>-1.0143166610000001</v>
      </c>
      <c r="L3950" s="183">
        <v>1.09E-12</v>
      </c>
      <c r="M3950" s="179">
        <v>19.790441690000002</v>
      </c>
      <c r="N3950" s="183">
        <v>8.6400000000000003E-6</v>
      </c>
      <c r="O3950" s="173">
        <v>16.857380710000001</v>
      </c>
      <c r="P3950" s="185">
        <v>4.0299999999999997E-5</v>
      </c>
      <c r="Q3950" s="173" t="s">
        <v>11987</v>
      </c>
      <c r="R3950" s="173" t="s">
        <v>11985</v>
      </c>
      <c r="S3950" s="173" t="s">
        <v>13660</v>
      </c>
      <c r="T3950" s="173">
        <v>6422</v>
      </c>
      <c r="U3950" s="173">
        <v>63764</v>
      </c>
      <c r="V3950" s="173" t="s">
        <v>384</v>
      </c>
    </row>
    <row r="3951" spans="1:22" x14ac:dyDescent="0.2">
      <c r="A3951" s="173" t="s">
        <v>106</v>
      </c>
      <c r="B3951" s="173" t="s">
        <v>13659</v>
      </c>
      <c r="C3951" s="173" t="s">
        <v>13658</v>
      </c>
      <c r="D3951" s="173">
        <v>4</v>
      </c>
      <c r="E3951" s="173">
        <v>3252109</v>
      </c>
      <c r="F3951" s="173" t="s">
        <v>143</v>
      </c>
      <c r="G3951" s="173" t="s">
        <v>144</v>
      </c>
      <c r="H3951" s="173">
        <v>0.12687668199999999</v>
      </c>
      <c r="I3951" s="179">
        <v>-0.230202147</v>
      </c>
      <c r="J3951" s="179">
        <v>0.22695293899999999</v>
      </c>
      <c r="K3951" s="179">
        <v>-1.0143166610000001</v>
      </c>
      <c r="L3951" s="183">
        <v>1.09E-12</v>
      </c>
      <c r="M3951" s="179">
        <v>19.790441690000002</v>
      </c>
      <c r="N3951" s="183">
        <v>8.6400000000000003E-6</v>
      </c>
      <c r="O3951" s="173">
        <v>16.857380710000001</v>
      </c>
      <c r="P3951" s="185">
        <v>4.0299999999999997E-5</v>
      </c>
      <c r="Q3951" s="173" t="s">
        <v>11987</v>
      </c>
      <c r="R3951" s="173" t="s">
        <v>11985</v>
      </c>
      <c r="S3951" s="173" t="s">
        <v>13660</v>
      </c>
      <c r="T3951" s="173">
        <v>6422</v>
      </c>
      <c r="U3951" s="173">
        <v>63764</v>
      </c>
      <c r="V3951" s="173" t="s">
        <v>384</v>
      </c>
    </row>
    <row r="3952" spans="1:22" x14ac:dyDescent="0.2">
      <c r="A3952" s="173" t="s">
        <v>70</v>
      </c>
      <c r="B3952" s="173" t="s">
        <v>13349</v>
      </c>
      <c r="C3952" s="173" t="s">
        <v>13348</v>
      </c>
      <c r="D3952" s="173">
        <v>11</v>
      </c>
      <c r="E3952" s="173">
        <v>15944610</v>
      </c>
      <c r="F3952" s="173" t="s">
        <v>149</v>
      </c>
      <c r="G3952" s="173" t="s">
        <v>154</v>
      </c>
      <c r="H3952" s="173">
        <v>0.635996636</v>
      </c>
      <c r="I3952" s="179">
        <v>3.2183916999999999E-2</v>
      </c>
      <c r="J3952" s="179">
        <v>0.22808029699999999</v>
      </c>
      <c r="K3952" s="179">
        <v>0.14110783399999999</v>
      </c>
      <c r="L3952" s="179">
        <v>4.6919000000000003E-4</v>
      </c>
      <c r="M3952" s="179">
        <v>20.386597550000001</v>
      </c>
      <c r="N3952" s="183">
        <v>6.3300000000000004E-6</v>
      </c>
      <c r="O3952" s="173">
        <v>17.615942100000002</v>
      </c>
      <c r="P3952" s="185">
        <v>2.6999999999999999E-5</v>
      </c>
      <c r="Q3952" s="173" t="s">
        <v>128</v>
      </c>
      <c r="R3952" s="173" t="s">
        <v>9521</v>
      </c>
      <c r="S3952" s="173" t="s">
        <v>3970</v>
      </c>
      <c r="T3952" s="173">
        <v>217696</v>
      </c>
      <c r="U3952" s="173">
        <v>43384</v>
      </c>
      <c r="V3952" s="173" t="s">
        <v>384</v>
      </c>
    </row>
    <row r="3953" spans="1:22" x14ac:dyDescent="0.2">
      <c r="A3953" s="173" t="s">
        <v>1907</v>
      </c>
      <c r="B3953" s="173" t="s">
        <v>6920</v>
      </c>
      <c r="C3953" s="173" t="s">
        <v>6919</v>
      </c>
      <c r="D3953" s="173">
        <v>5</v>
      </c>
      <c r="E3953" s="173">
        <v>5539460</v>
      </c>
      <c r="F3953" s="173" t="s">
        <v>143</v>
      </c>
      <c r="G3953" s="173" t="s">
        <v>144</v>
      </c>
      <c r="H3953" s="173">
        <v>0.62007074200000001</v>
      </c>
      <c r="I3953" s="179">
        <v>0.172275277</v>
      </c>
      <c r="J3953" s="179">
        <v>0.227983677</v>
      </c>
      <c r="K3953" s="179">
        <v>0.75564741999999996</v>
      </c>
      <c r="L3953" s="179">
        <v>1.2328999999999999E-4</v>
      </c>
      <c r="M3953" s="179">
        <v>21.76676762</v>
      </c>
      <c r="N3953" s="183">
        <v>3.0800000000000002E-6</v>
      </c>
      <c r="O3953" s="173">
        <v>15.510683370000001</v>
      </c>
      <c r="P3953" s="185">
        <v>8.2000000000000001E-5</v>
      </c>
      <c r="Q3953" s="173" t="s">
        <v>128</v>
      </c>
      <c r="R3953" s="173" t="s">
        <v>3380</v>
      </c>
      <c r="S3953" s="173" t="s">
        <v>3381</v>
      </c>
      <c r="T3953" s="173">
        <v>49113</v>
      </c>
      <c r="U3953" s="173">
        <v>771093</v>
      </c>
    </row>
    <row r="3954" spans="1:22" x14ac:dyDescent="0.2">
      <c r="A3954" s="173" t="s">
        <v>70</v>
      </c>
      <c r="B3954" s="173" t="s">
        <v>9520</v>
      </c>
      <c r="C3954" s="173" t="s">
        <v>9519</v>
      </c>
      <c r="D3954" s="173">
        <v>11</v>
      </c>
      <c r="E3954" s="173">
        <v>15944456</v>
      </c>
      <c r="F3954" s="173" t="s">
        <v>144</v>
      </c>
      <c r="G3954" s="173" t="s">
        <v>154</v>
      </c>
      <c r="H3954" s="173">
        <v>0.63817897000000001</v>
      </c>
      <c r="I3954" s="179">
        <v>3.483398E-2</v>
      </c>
      <c r="J3954" s="179">
        <v>0.22808026000000001</v>
      </c>
      <c r="K3954" s="179">
        <v>0.15272685</v>
      </c>
      <c r="L3954" s="179">
        <v>3.7667400000000002E-4</v>
      </c>
      <c r="M3954" s="179">
        <v>21.11649538</v>
      </c>
      <c r="N3954" s="183">
        <v>4.3200000000000001E-6</v>
      </c>
      <c r="O3954" s="173">
        <v>18.235411679999999</v>
      </c>
      <c r="P3954" s="185">
        <v>1.95E-5</v>
      </c>
      <c r="Q3954" s="173" t="s">
        <v>128</v>
      </c>
      <c r="R3954" s="173" t="s">
        <v>9521</v>
      </c>
      <c r="S3954" s="173" t="s">
        <v>3970</v>
      </c>
      <c r="T3954" s="173">
        <v>217542</v>
      </c>
      <c r="U3954" s="173">
        <v>43538</v>
      </c>
      <c r="V3954" s="173" t="s">
        <v>384</v>
      </c>
    </row>
    <row r="3955" spans="1:22" x14ac:dyDescent="0.2">
      <c r="A3955" s="173" t="s">
        <v>1645</v>
      </c>
      <c r="B3955" s="173" t="s">
        <v>10846</v>
      </c>
      <c r="C3955" s="173" t="s">
        <v>10845</v>
      </c>
      <c r="D3955" s="173">
        <v>4</v>
      </c>
      <c r="E3955" s="173">
        <v>186191488</v>
      </c>
      <c r="F3955" s="173" t="s">
        <v>144</v>
      </c>
      <c r="G3955" s="173" t="s">
        <v>149</v>
      </c>
      <c r="H3955" s="173">
        <v>0.74112802799999999</v>
      </c>
      <c r="I3955" s="179">
        <v>-1.8079419999999999E-2</v>
      </c>
      <c r="J3955" s="179">
        <v>0.22836688999999999</v>
      </c>
      <c r="K3955" s="179">
        <v>-7.9168305999999994E-2</v>
      </c>
      <c r="L3955" s="183">
        <v>8.9299999999999996E-7</v>
      </c>
      <c r="M3955" s="179">
        <v>20.81878038</v>
      </c>
      <c r="N3955" s="183">
        <v>5.0499999999999999E-6</v>
      </c>
      <c r="O3955" s="173">
        <v>17.516878819999999</v>
      </c>
      <c r="P3955" s="185">
        <v>2.8500000000000002E-5</v>
      </c>
      <c r="Q3955" s="173" t="s">
        <v>4256</v>
      </c>
      <c r="R3955" s="173" t="s">
        <v>4257</v>
      </c>
      <c r="S3955" s="173" t="s">
        <v>4258</v>
      </c>
      <c r="T3955" s="173">
        <v>66306</v>
      </c>
      <c r="U3955" s="173">
        <v>93543</v>
      </c>
      <c r="V3955" s="173" t="s">
        <v>405</v>
      </c>
    </row>
    <row r="3956" spans="1:22" x14ac:dyDescent="0.2">
      <c r="A3956" s="173" t="s">
        <v>625</v>
      </c>
      <c r="B3956" s="173" t="s">
        <v>18234</v>
      </c>
      <c r="C3956" s="173" t="s">
        <v>18233</v>
      </c>
      <c r="D3956" s="173">
        <v>4</v>
      </c>
      <c r="E3956" s="173">
        <v>186135214</v>
      </c>
      <c r="F3956" s="173" t="s">
        <v>149</v>
      </c>
      <c r="G3956" s="173" t="s">
        <v>154</v>
      </c>
      <c r="H3956" s="173">
        <v>0.66172933499999997</v>
      </c>
      <c r="I3956" s="179">
        <v>0.27874541000000003</v>
      </c>
      <c r="J3956" s="179">
        <v>0.22881985799999999</v>
      </c>
      <c r="K3956" s="179">
        <v>1.2181871470000001</v>
      </c>
      <c r="L3956" s="183">
        <v>7.0600000000000002E-6</v>
      </c>
      <c r="M3956" s="179">
        <v>19.752395199999999</v>
      </c>
      <c r="N3956" s="183">
        <v>8.8200000000000003E-6</v>
      </c>
      <c r="O3956" s="173">
        <v>14.83980747</v>
      </c>
      <c r="P3956" s="173">
        <v>1.17039E-4</v>
      </c>
      <c r="Q3956" s="173" t="s">
        <v>4256</v>
      </c>
      <c r="R3956" s="173" t="s">
        <v>4257</v>
      </c>
      <c r="S3956" s="173" t="s">
        <v>4258</v>
      </c>
      <c r="T3956" s="173">
        <v>10032</v>
      </c>
      <c r="U3956" s="173">
        <v>149817</v>
      </c>
      <c r="V3956" s="173" t="s">
        <v>405</v>
      </c>
    </row>
    <row r="3957" spans="1:22" x14ac:dyDescent="0.2">
      <c r="A3957" s="173" t="s">
        <v>2077</v>
      </c>
      <c r="B3957" s="173" t="s">
        <v>13552</v>
      </c>
      <c r="C3957" s="173" t="s">
        <v>13551</v>
      </c>
      <c r="D3957" s="173">
        <v>4</v>
      </c>
      <c r="E3957" s="173">
        <v>58649095</v>
      </c>
      <c r="F3957" s="173" t="s">
        <v>143</v>
      </c>
      <c r="G3957" s="173" t="s">
        <v>144</v>
      </c>
      <c r="H3957" s="173">
        <v>0.175379854</v>
      </c>
      <c r="I3957" s="179">
        <v>-1.9246842E-2</v>
      </c>
      <c r="J3957" s="179">
        <v>0.22320310500000001</v>
      </c>
      <c r="K3957" s="179">
        <v>-8.6230169999999995E-2</v>
      </c>
      <c r="L3957" s="183">
        <v>7.7099999999999992E-9</v>
      </c>
      <c r="M3957" s="179">
        <v>20.35280517</v>
      </c>
      <c r="N3957" s="183">
        <v>6.4400000000000002E-6</v>
      </c>
      <c r="O3957" s="173">
        <v>13.0745498</v>
      </c>
      <c r="P3957" s="173">
        <v>2.9933500000000002E-4</v>
      </c>
      <c r="Q3957" s="173" t="s">
        <v>128</v>
      </c>
      <c r="R3957" s="173" t="s">
        <v>757</v>
      </c>
      <c r="S3957" s="173" t="s">
        <v>758</v>
      </c>
      <c r="T3957" s="173">
        <v>316943</v>
      </c>
      <c r="U3957" s="173">
        <v>741584</v>
      </c>
    </row>
    <row r="3958" spans="1:22" x14ac:dyDescent="0.2">
      <c r="A3958" s="173" t="s">
        <v>1700</v>
      </c>
      <c r="B3958" s="173" t="s">
        <v>15633</v>
      </c>
      <c r="C3958" s="173" t="s">
        <v>15632</v>
      </c>
      <c r="D3958" s="173">
        <v>1</v>
      </c>
      <c r="E3958" s="173">
        <v>77926779</v>
      </c>
      <c r="F3958" s="173" t="s">
        <v>149</v>
      </c>
      <c r="G3958" s="173" t="s">
        <v>154</v>
      </c>
      <c r="H3958" s="173">
        <v>0.37988119999999997</v>
      </c>
      <c r="I3958" s="179">
        <v>-0.48569051400000002</v>
      </c>
      <c r="J3958" s="179">
        <v>0.23185214200000001</v>
      </c>
      <c r="K3958" s="179">
        <v>-2.0948286729999999</v>
      </c>
      <c r="L3958" s="179">
        <v>2.6641700000000002E-4</v>
      </c>
      <c r="M3958" s="179">
        <v>20.061680330000002</v>
      </c>
      <c r="N3958" s="183">
        <v>7.5000000000000002E-6</v>
      </c>
      <c r="O3958" s="173">
        <v>13.094621249999999</v>
      </c>
      <c r="P3958" s="173">
        <v>2.9614499999999999E-4</v>
      </c>
      <c r="Q3958" s="173" t="s">
        <v>4067</v>
      </c>
      <c r="R3958" s="173" t="s">
        <v>4068</v>
      </c>
      <c r="S3958" s="173" t="s">
        <v>4069</v>
      </c>
      <c r="T3958" s="173">
        <v>241647</v>
      </c>
      <c r="U3958" s="173">
        <v>101321</v>
      </c>
      <c r="V3958" s="173" t="s">
        <v>384</v>
      </c>
    </row>
    <row r="3959" spans="1:22" x14ac:dyDescent="0.2">
      <c r="A3959" s="173" t="s">
        <v>673</v>
      </c>
      <c r="B3959" s="173" t="s">
        <v>675</v>
      </c>
      <c r="C3959" s="173" t="s">
        <v>674</v>
      </c>
      <c r="D3959" s="173">
        <v>6</v>
      </c>
      <c r="E3959" s="173">
        <v>32380208</v>
      </c>
      <c r="F3959" s="173" t="s">
        <v>143</v>
      </c>
      <c r="G3959" s="173" t="s">
        <v>144</v>
      </c>
      <c r="H3959" s="173">
        <v>0.129810073</v>
      </c>
      <c r="I3959" s="179">
        <v>-7.2084553999999995E-2</v>
      </c>
      <c r="J3959" s="179">
        <v>0.24435053100000001</v>
      </c>
      <c r="K3959" s="179">
        <v>-0.29500469499999998</v>
      </c>
      <c r="L3959" s="183">
        <v>2.7500000000000001E-8</v>
      </c>
      <c r="M3959" s="179">
        <v>27.265786599999998</v>
      </c>
      <c r="N3959" s="183">
        <v>1.7700000000000001E-7</v>
      </c>
      <c r="O3959" s="173">
        <v>23.481572570000001</v>
      </c>
      <c r="P3959" s="185">
        <v>1.26E-6</v>
      </c>
      <c r="Q3959" s="173" t="s">
        <v>128</v>
      </c>
      <c r="R3959" s="173" t="s">
        <v>676</v>
      </c>
      <c r="S3959" s="173" t="s">
        <v>677</v>
      </c>
      <c r="T3959" s="173">
        <v>4702</v>
      </c>
      <c r="U3959" s="173">
        <v>27410</v>
      </c>
    </row>
    <row r="3960" spans="1:22" x14ac:dyDescent="0.2">
      <c r="A3960" s="173" t="s">
        <v>14</v>
      </c>
      <c r="B3960" s="173" t="s">
        <v>15567</v>
      </c>
      <c r="C3960" s="173" t="s">
        <v>15566</v>
      </c>
      <c r="D3960" s="173">
        <v>2</v>
      </c>
      <c r="E3960" s="173">
        <v>136437507</v>
      </c>
      <c r="F3960" s="173" t="s">
        <v>143</v>
      </c>
      <c r="G3960" s="173" t="s">
        <v>144</v>
      </c>
      <c r="H3960" s="173">
        <v>0.69743540900000001</v>
      </c>
      <c r="I3960" s="179">
        <v>-3.1514818E-2</v>
      </c>
      <c r="J3960" s="179">
        <v>0.22892367699999999</v>
      </c>
      <c r="K3960" s="179">
        <v>-0.137665173</v>
      </c>
      <c r="L3960" s="183">
        <v>6.0000000000000002E-5</v>
      </c>
      <c r="M3960" s="179">
        <v>20.067840990000001</v>
      </c>
      <c r="N3960" s="183">
        <v>7.4699999999999996E-6</v>
      </c>
      <c r="O3960" s="173">
        <v>14.140862090000001</v>
      </c>
      <c r="P3960" s="173">
        <v>1.69619E-4</v>
      </c>
      <c r="Q3960" s="173" t="s">
        <v>114</v>
      </c>
      <c r="R3960" s="173" t="s">
        <v>20</v>
      </c>
      <c r="S3960" s="173" t="s">
        <v>4251</v>
      </c>
      <c r="T3960" s="173">
        <v>14459</v>
      </c>
      <c r="U3960" s="173">
        <v>61681</v>
      </c>
      <c r="V3960" s="173" t="s">
        <v>384</v>
      </c>
    </row>
    <row r="3961" spans="1:22" x14ac:dyDescent="0.2">
      <c r="A3961" s="173" t="s">
        <v>14</v>
      </c>
      <c r="B3961" s="173" t="s">
        <v>16570</v>
      </c>
      <c r="C3961" s="173" t="s">
        <v>16569</v>
      </c>
      <c r="D3961" s="173">
        <v>2</v>
      </c>
      <c r="E3961" s="173">
        <v>136439090</v>
      </c>
      <c r="F3961" s="173" t="s">
        <v>154</v>
      </c>
      <c r="G3961" s="173" t="s">
        <v>149</v>
      </c>
      <c r="H3961" s="173">
        <v>0.69743685099999997</v>
      </c>
      <c r="I3961" s="179">
        <v>-3.1355315000000002E-2</v>
      </c>
      <c r="J3961" s="179">
        <v>0.22892367299999999</v>
      </c>
      <c r="K3961" s="179">
        <v>-0.136968425</v>
      </c>
      <c r="L3961" s="183">
        <v>6.3499999999999999E-5</v>
      </c>
      <c r="M3961" s="179">
        <v>19.928153829999999</v>
      </c>
      <c r="N3961" s="183">
        <v>8.0399999999999993E-6</v>
      </c>
      <c r="O3961" s="173">
        <v>14.045016540000001</v>
      </c>
      <c r="P3961" s="173">
        <v>1.78486E-4</v>
      </c>
      <c r="Q3961" s="173" t="s">
        <v>114</v>
      </c>
      <c r="R3961" s="173" t="s">
        <v>20</v>
      </c>
      <c r="S3961" s="173" t="s">
        <v>4251</v>
      </c>
      <c r="T3961" s="173">
        <v>16042</v>
      </c>
      <c r="U3961" s="173">
        <v>60098</v>
      </c>
      <c r="V3961" s="173" t="s">
        <v>384</v>
      </c>
    </row>
    <row r="3962" spans="1:22" x14ac:dyDescent="0.2">
      <c r="A3962" s="173" t="s">
        <v>14</v>
      </c>
      <c r="B3962" s="173" t="s">
        <v>14713</v>
      </c>
      <c r="C3962" s="173" t="s">
        <v>14712</v>
      </c>
      <c r="D3962" s="173">
        <v>2</v>
      </c>
      <c r="E3962" s="173">
        <v>136439517</v>
      </c>
      <c r="F3962" s="173" t="s">
        <v>143</v>
      </c>
      <c r="G3962" s="173" t="s">
        <v>154</v>
      </c>
      <c r="H3962" s="173">
        <v>0.70352787400000005</v>
      </c>
      <c r="I3962" s="179">
        <v>-2.08687E-2</v>
      </c>
      <c r="J3962" s="179">
        <v>0.22892380300000001</v>
      </c>
      <c r="K3962" s="179">
        <v>-9.1160025000000006E-2</v>
      </c>
      <c r="L3962" s="183">
        <v>5.0699999999999999E-5</v>
      </c>
      <c r="M3962" s="179">
        <v>20.177677970000001</v>
      </c>
      <c r="N3962" s="183">
        <v>7.0600000000000002E-6</v>
      </c>
      <c r="O3962" s="173">
        <v>13.970526420000001</v>
      </c>
      <c r="P3962" s="173">
        <v>1.85699E-4</v>
      </c>
      <c r="Q3962" s="173" t="s">
        <v>114</v>
      </c>
      <c r="R3962" s="173" t="s">
        <v>20</v>
      </c>
      <c r="S3962" s="173" t="s">
        <v>4251</v>
      </c>
      <c r="T3962" s="173">
        <v>16469</v>
      </c>
      <c r="U3962" s="173">
        <v>59671</v>
      </c>
      <c r="V3962" s="173" t="s">
        <v>384</v>
      </c>
    </row>
    <row r="3963" spans="1:22" x14ac:dyDescent="0.2">
      <c r="A3963" s="173" t="s">
        <v>14</v>
      </c>
      <c r="B3963" s="173" t="s">
        <v>15802</v>
      </c>
      <c r="C3963" s="173" t="s">
        <v>15801</v>
      </c>
      <c r="D3963" s="173">
        <v>2</v>
      </c>
      <c r="E3963" s="173">
        <v>136430866</v>
      </c>
      <c r="F3963" s="173" t="s">
        <v>149</v>
      </c>
      <c r="G3963" s="173" t="s">
        <v>143</v>
      </c>
      <c r="H3963" s="173">
        <v>0.69755151900000001</v>
      </c>
      <c r="I3963" s="179">
        <v>-3.1653067999999999E-2</v>
      </c>
      <c r="J3963" s="179">
        <v>0.22892362499999999</v>
      </c>
      <c r="K3963" s="179">
        <v>-0.13826912199999999</v>
      </c>
      <c r="L3963" s="183">
        <v>6.1299999999999999E-5</v>
      </c>
      <c r="M3963" s="179">
        <v>20.03686776</v>
      </c>
      <c r="N3963" s="183">
        <v>7.6000000000000001E-6</v>
      </c>
      <c r="O3963" s="173">
        <v>14.12162305</v>
      </c>
      <c r="P3963" s="173">
        <v>1.7136300000000001E-4</v>
      </c>
      <c r="Q3963" s="173" t="s">
        <v>114</v>
      </c>
      <c r="R3963" s="173" t="s">
        <v>20</v>
      </c>
      <c r="S3963" s="173" t="s">
        <v>4251</v>
      </c>
      <c r="T3963" s="173">
        <v>7818</v>
      </c>
      <c r="U3963" s="173">
        <v>68322</v>
      </c>
      <c r="V3963" s="173" t="s">
        <v>384</v>
      </c>
    </row>
    <row r="3964" spans="1:22" x14ac:dyDescent="0.2">
      <c r="A3964" s="173" t="s">
        <v>14</v>
      </c>
      <c r="B3964" s="173" t="s">
        <v>15822</v>
      </c>
      <c r="C3964" s="173" t="s">
        <v>15821</v>
      </c>
      <c r="D3964" s="173">
        <v>2</v>
      </c>
      <c r="E3964" s="173">
        <v>136432103</v>
      </c>
      <c r="F3964" s="173" t="s">
        <v>144</v>
      </c>
      <c r="G3964" s="173" t="s">
        <v>143</v>
      </c>
      <c r="H3964" s="173">
        <v>0.69751095699999999</v>
      </c>
      <c r="I3964" s="179">
        <v>-3.1556703999999998E-2</v>
      </c>
      <c r="J3964" s="179">
        <v>0.228923666</v>
      </c>
      <c r="K3964" s="179">
        <v>-0.137848151</v>
      </c>
      <c r="L3964" s="183">
        <v>6.1199999999999997E-5</v>
      </c>
      <c r="M3964" s="179">
        <v>20.034595199999998</v>
      </c>
      <c r="N3964" s="183">
        <v>7.61E-6</v>
      </c>
      <c r="O3964" s="173">
        <v>14.11844235</v>
      </c>
      <c r="P3964" s="173">
        <v>1.7165299999999999E-4</v>
      </c>
      <c r="Q3964" s="173" t="s">
        <v>114</v>
      </c>
      <c r="R3964" s="173" t="s">
        <v>20</v>
      </c>
      <c r="S3964" s="173" t="s">
        <v>4251</v>
      </c>
      <c r="T3964" s="173">
        <v>9055</v>
      </c>
      <c r="U3964" s="173">
        <v>67085</v>
      </c>
      <c r="V3964" s="173" t="s">
        <v>384</v>
      </c>
    </row>
    <row r="3965" spans="1:22" x14ac:dyDescent="0.2">
      <c r="A3965" s="173" t="s">
        <v>14</v>
      </c>
      <c r="B3965" s="173" t="s">
        <v>11742</v>
      </c>
      <c r="C3965" s="173" t="s">
        <v>11741</v>
      </c>
      <c r="D3965" s="173">
        <v>2</v>
      </c>
      <c r="E3965" s="173">
        <v>136444123</v>
      </c>
      <c r="F3965" s="173" t="s">
        <v>154</v>
      </c>
      <c r="G3965" s="173" t="s">
        <v>149</v>
      </c>
      <c r="H3965" s="173">
        <v>0.69770732400000002</v>
      </c>
      <c r="I3965" s="179">
        <v>-3.2145253999999998E-2</v>
      </c>
      <c r="J3965" s="179">
        <v>0.228922661</v>
      </c>
      <c r="K3965" s="179">
        <v>-0.14041971</v>
      </c>
      <c r="L3965" s="183">
        <v>4.49E-5</v>
      </c>
      <c r="M3965" s="179">
        <v>20.653193380000001</v>
      </c>
      <c r="N3965" s="183">
        <v>5.4999999999999999E-6</v>
      </c>
      <c r="O3965" s="173">
        <v>14.55041598</v>
      </c>
      <c r="P3965" s="173">
        <v>1.3645899999999999E-4</v>
      </c>
      <c r="Q3965" s="173" t="s">
        <v>114</v>
      </c>
      <c r="R3965" s="173" t="s">
        <v>20</v>
      </c>
      <c r="S3965" s="173" t="s">
        <v>4251</v>
      </c>
      <c r="T3965" s="173">
        <v>21075</v>
      </c>
      <c r="U3965" s="173">
        <v>55065</v>
      </c>
      <c r="V3965" s="173" t="s">
        <v>384</v>
      </c>
    </row>
    <row r="3966" spans="1:22" x14ac:dyDescent="0.2">
      <c r="A3966" s="173" t="s">
        <v>14</v>
      </c>
      <c r="B3966" s="173" t="s">
        <v>11274</v>
      </c>
      <c r="C3966" s="173" t="s">
        <v>11273</v>
      </c>
      <c r="D3966" s="173">
        <v>2</v>
      </c>
      <c r="E3966" s="173">
        <v>136445526</v>
      </c>
      <c r="F3966" s="173" t="s">
        <v>154</v>
      </c>
      <c r="G3966" s="173" t="s">
        <v>149</v>
      </c>
      <c r="H3966" s="173">
        <v>0.69766493699999999</v>
      </c>
      <c r="I3966" s="179">
        <v>-3.1698716000000002E-2</v>
      </c>
      <c r="J3966" s="179">
        <v>0.228922711</v>
      </c>
      <c r="K3966" s="179">
        <v>-0.138469076</v>
      </c>
      <c r="L3966" s="183">
        <v>4.32E-5</v>
      </c>
      <c r="M3966" s="179">
        <v>20.73567272</v>
      </c>
      <c r="N3966" s="183">
        <v>5.2700000000000004E-6</v>
      </c>
      <c r="O3966" s="173">
        <v>14.610088490000001</v>
      </c>
      <c r="P3966" s="173">
        <v>1.3220500000000001E-4</v>
      </c>
      <c r="Q3966" s="173" t="s">
        <v>114</v>
      </c>
      <c r="R3966" s="173" t="s">
        <v>20</v>
      </c>
      <c r="S3966" s="173" t="s">
        <v>4251</v>
      </c>
      <c r="T3966" s="173">
        <v>22478</v>
      </c>
      <c r="U3966" s="173">
        <v>53662</v>
      </c>
      <c r="V3966" s="173" t="s">
        <v>384</v>
      </c>
    </row>
    <row r="3967" spans="1:22" x14ac:dyDescent="0.2">
      <c r="A3967" s="173" t="s">
        <v>14</v>
      </c>
      <c r="B3967" s="173" t="s">
        <v>11201</v>
      </c>
      <c r="C3967" s="173" t="s">
        <v>11200</v>
      </c>
      <c r="D3967" s="173">
        <v>2</v>
      </c>
      <c r="E3967" s="173">
        <v>136445869</v>
      </c>
      <c r="F3967" s="173" t="s">
        <v>144</v>
      </c>
      <c r="G3967" s="173" t="s">
        <v>143</v>
      </c>
      <c r="H3967" s="173">
        <v>0.69765445999999998</v>
      </c>
      <c r="I3967" s="179">
        <v>-3.1623347000000003E-2</v>
      </c>
      <c r="J3967" s="179">
        <v>0.228922717</v>
      </c>
      <c r="K3967" s="179">
        <v>-0.13813983799999999</v>
      </c>
      <c r="L3967" s="183">
        <v>4.2899999999999999E-5</v>
      </c>
      <c r="M3967" s="179">
        <v>20.75122957</v>
      </c>
      <c r="N3967" s="183">
        <v>5.2299999999999999E-6</v>
      </c>
      <c r="O3967" s="173">
        <v>14.621640429999999</v>
      </c>
      <c r="P3967" s="173">
        <v>1.31397E-4</v>
      </c>
      <c r="Q3967" s="173" t="s">
        <v>114</v>
      </c>
      <c r="R3967" s="173" t="s">
        <v>20</v>
      </c>
      <c r="S3967" s="173" t="s">
        <v>4251</v>
      </c>
      <c r="T3967" s="173">
        <v>22821</v>
      </c>
      <c r="U3967" s="173">
        <v>53319</v>
      </c>
      <c r="V3967" s="173" t="s">
        <v>384</v>
      </c>
    </row>
    <row r="3968" spans="1:22" x14ac:dyDescent="0.2">
      <c r="A3968" s="173" t="s">
        <v>1322</v>
      </c>
      <c r="B3968" s="173" t="s">
        <v>11343</v>
      </c>
      <c r="C3968" s="173" t="s">
        <v>11342</v>
      </c>
      <c r="D3968" s="173">
        <v>17</v>
      </c>
      <c r="E3968" s="173">
        <v>30022725</v>
      </c>
      <c r="F3968" s="173" t="s">
        <v>144</v>
      </c>
      <c r="G3968" s="173" t="s">
        <v>143</v>
      </c>
      <c r="H3968" s="173">
        <v>0.38849375200000003</v>
      </c>
      <c r="I3968" s="179">
        <v>-0.323096614</v>
      </c>
      <c r="J3968" s="179">
        <v>0.232135016</v>
      </c>
      <c r="K3968" s="179">
        <v>-1.3918478110000001</v>
      </c>
      <c r="L3968" s="179">
        <v>4.5547900000000001E-4</v>
      </c>
      <c r="M3968" s="179">
        <v>20.730948909999999</v>
      </c>
      <c r="N3968" s="183">
        <v>5.2900000000000002E-6</v>
      </c>
      <c r="O3968" s="173">
        <v>18.03873364</v>
      </c>
      <c r="P3968" s="185">
        <v>2.16E-5</v>
      </c>
      <c r="Q3968" s="173" t="s">
        <v>128</v>
      </c>
      <c r="R3968" s="173" t="s">
        <v>11344</v>
      </c>
      <c r="S3968" s="173" t="s">
        <v>11345</v>
      </c>
      <c r="T3968" s="173">
        <v>120185</v>
      </c>
      <c r="U3968" s="173">
        <v>156158</v>
      </c>
    </row>
    <row r="3969" spans="1:22" x14ac:dyDescent="0.2">
      <c r="A3969" s="173" t="s">
        <v>817</v>
      </c>
      <c r="B3969" s="173" t="s">
        <v>12356</v>
      </c>
      <c r="C3969" s="173" t="s">
        <v>12355</v>
      </c>
      <c r="D3969" s="173">
        <v>6</v>
      </c>
      <c r="E3969" s="173">
        <v>2877680</v>
      </c>
      <c r="F3969" s="173" t="s">
        <v>149</v>
      </c>
      <c r="G3969" s="173" t="s">
        <v>154</v>
      </c>
      <c r="H3969" s="173">
        <v>0.60958275699999998</v>
      </c>
      <c r="I3969" s="179">
        <v>0.15826909</v>
      </c>
      <c r="J3969" s="179">
        <v>0.25620568500000002</v>
      </c>
      <c r="K3969" s="179">
        <v>0.61774230299999999</v>
      </c>
      <c r="L3969" s="179">
        <v>3.5990399999999997E-4</v>
      </c>
      <c r="M3969" s="179">
        <v>20.559762320000001</v>
      </c>
      <c r="N3969" s="183">
        <v>5.7799999999999997E-6</v>
      </c>
      <c r="O3969" s="173">
        <v>16.506882510000001</v>
      </c>
      <c r="P3969" s="185">
        <v>4.85E-5</v>
      </c>
      <c r="Q3969" s="173" t="s">
        <v>128</v>
      </c>
      <c r="R3969" s="173" t="s">
        <v>821</v>
      </c>
      <c r="S3969" s="173" t="s">
        <v>820</v>
      </c>
      <c r="T3969" s="173">
        <v>936</v>
      </c>
      <c r="U3969" s="173">
        <v>6541</v>
      </c>
      <c r="V3969" s="173" t="s">
        <v>390</v>
      </c>
    </row>
    <row r="3970" spans="1:22" x14ac:dyDescent="0.2">
      <c r="A3970" s="173" t="s">
        <v>817</v>
      </c>
      <c r="B3970" s="173" t="s">
        <v>10099</v>
      </c>
      <c r="C3970" s="173" t="s">
        <v>10098</v>
      </c>
      <c r="D3970" s="173">
        <v>6</v>
      </c>
      <c r="E3970" s="173">
        <v>2877967</v>
      </c>
      <c r="F3970" s="173" t="s">
        <v>154</v>
      </c>
      <c r="G3970" s="173" t="s">
        <v>149</v>
      </c>
      <c r="H3970" s="173">
        <v>0.57004873099999998</v>
      </c>
      <c r="I3970" s="179">
        <v>0.156799039</v>
      </c>
      <c r="J3970" s="179">
        <v>0.25620585699999998</v>
      </c>
      <c r="K3970" s="179">
        <v>0.61200411399999999</v>
      </c>
      <c r="L3970" s="179">
        <v>3.5502599999999999E-4</v>
      </c>
      <c r="M3970" s="179">
        <v>20.981893849999999</v>
      </c>
      <c r="N3970" s="183">
        <v>4.6399999999999996E-6</v>
      </c>
      <c r="O3970" s="173">
        <v>15.09353793</v>
      </c>
      <c r="P3970" s="173">
        <v>1.0231299999999999E-4</v>
      </c>
      <c r="Q3970" s="173" t="s">
        <v>128</v>
      </c>
      <c r="R3970" s="173" t="s">
        <v>821</v>
      </c>
      <c r="S3970" s="173" t="s">
        <v>820</v>
      </c>
      <c r="T3970" s="173">
        <v>1223</v>
      </c>
      <c r="U3970" s="173">
        <v>6254</v>
      </c>
      <c r="V3970" s="173" t="s">
        <v>390</v>
      </c>
    </row>
    <row r="3971" spans="1:22" x14ac:dyDescent="0.2">
      <c r="A3971" s="173" t="s">
        <v>817</v>
      </c>
      <c r="B3971" s="173" t="s">
        <v>12862</v>
      </c>
      <c r="C3971" s="173" t="s">
        <v>12861</v>
      </c>
      <c r="D3971" s="173">
        <v>6</v>
      </c>
      <c r="E3971" s="173">
        <v>2877989</v>
      </c>
      <c r="F3971" s="173" t="s">
        <v>154</v>
      </c>
      <c r="G3971" s="173" t="s">
        <v>149</v>
      </c>
      <c r="H3971" s="173">
        <v>0.58325691999999996</v>
      </c>
      <c r="I3971" s="179">
        <v>0.15316712900000001</v>
      </c>
      <c r="J3971" s="179">
        <v>0.25621560999999998</v>
      </c>
      <c r="K3971" s="179">
        <v>0.59780560999999999</v>
      </c>
      <c r="L3971" s="179">
        <v>4.5030299999999999E-4</v>
      </c>
      <c r="M3971" s="179">
        <v>20.465364990000001</v>
      </c>
      <c r="N3971" s="183">
        <v>6.0700000000000003E-6</v>
      </c>
      <c r="O3971" s="173">
        <v>15.542876120000001</v>
      </c>
      <c r="P3971" s="185">
        <v>8.0699999999999996E-5</v>
      </c>
      <c r="Q3971" s="173" t="s">
        <v>128</v>
      </c>
      <c r="R3971" s="173" t="s">
        <v>821</v>
      </c>
      <c r="S3971" s="173" t="s">
        <v>820</v>
      </c>
      <c r="T3971" s="173">
        <v>1245</v>
      </c>
      <c r="U3971" s="173">
        <v>6232</v>
      </c>
      <c r="V3971" s="173" t="s">
        <v>390</v>
      </c>
    </row>
    <row r="3972" spans="1:22" x14ac:dyDescent="0.2">
      <c r="A3972" s="173" t="s">
        <v>817</v>
      </c>
      <c r="B3972" s="173" t="s">
        <v>2477</v>
      </c>
      <c r="C3972" s="173" t="s">
        <v>2476</v>
      </c>
      <c r="D3972" s="173">
        <v>6</v>
      </c>
      <c r="E3972" s="173">
        <v>2879441</v>
      </c>
      <c r="F3972" s="173" t="s">
        <v>154</v>
      </c>
      <c r="G3972" s="173" t="s">
        <v>144</v>
      </c>
      <c r="H3972" s="173">
        <v>0.59410428699999995</v>
      </c>
      <c r="I3972" s="179">
        <v>0.15437308</v>
      </c>
      <c r="J3972" s="179">
        <v>0.25620667000000003</v>
      </c>
      <c r="K3972" s="179">
        <v>0.60253341500000002</v>
      </c>
      <c r="L3972" s="179">
        <v>1.8403899999999999E-4</v>
      </c>
      <c r="M3972" s="179">
        <v>23.90024425</v>
      </c>
      <c r="N3972" s="183">
        <v>1.0100000000000001E-6</v>
      </c>
      <c r="O3972" s="173">
        <v>18.908391550000001</v>
      </c>
      <c r="P3972" s="185">
        <v>1.3699999999999999E-5</v>
      </c>
      <c r="Q3972" s="173" t="s">
        <v>128</v>
      </c>
      <c r="R3972" s="173" t="s">
        <v>821</v>
      </c>
      <c r="S3972" s="173" t="s">
        <v>820</v>
      </c>
      <c r="T3972" s="173">
        <v>2697</v>
      </c>
      <c r="U3972" s="173">
        <v>4780</v>
      </c>
    </row>
    <row r="3973" spans="1:22" x14ac:dyDescent="0.2">
      <c r="A3973" s="173" t="s">
        <v>817</v>
      </c>
      <c r="B3973" s="173" t="s">
        <v>10223</v>
      </c>
      <c r="C3973" s="173" t="s">
        <v>10222</v>
      </c>
      <c r="D3973" s="173">
        <v>6</v>
      </c>
      <c r="E3973" s="173">
        <v>2883234</v>
      </c>
      <c r="F3973" s="173" t="s">
        <v>144</v>
      </c>
      <c r="G3973" s="173" t="s">
        <v>149</v>
      </c>
      <c r="H3973" s="173">
        <v>0.60169252200000001</v>
      </c>
      <c r="I3973" s="179">
        <v>0.15575848</v>
      </c>
      <c r="J3973" s="179">
        <v>0.256205181</v>
      </c>
      <c r="K3973" s="179">
        <v>0.60794430200000005</v>
      </c>
      <c r="L3973" s="179">
        <v>5.36185E-4</v>
      </c>
      <c r="M3973" s="179">
        <v>20.95352686</v>
      </c>
      <c r="N3973" s="183">
        <v>4.7099999999999998E-6</v>
      </c>
      <c r="O3973" s="173">
        <v>16.467919340000002</v>
      </c>
      <c r="P3973" s="185">
        <v>4.9499999999999997E-5</v>
      </c>
      <c r="Q3973" s="173" t="s">
        <v>128</v>
      </c>
      <c r="R3973" s="173" t="s">
        <v>821</v>
      </c>
      <c r="S3973" s="173" t="s">
        <v>820</v>
      </c>
      <c r="T3973" s="173">
        <v>6490</v>
      </c>
      <c r="U3973" s="173">
        <v>987</v>
      </c>
      <c r="V3973" s="173" t="s">
        <v>390</v>
      </c>
    </row>
    <row r="3974" spans="1:22" x14ac:dyDescent="0.2">
      <c r="A3974" s="173" t="s">
        <v>817</v>
      </c>
      <c r="B3974" s="173" t="s">
        <v>4797</v>
      </c>
      <c r="C3974" s="173" t="s">
        <v>4796</v>
      </c>
      <c r="D3974" s="173">
        <v>6</v>
      </c>
      <c r="E3974" s="173">
        <v>2883315</v>
      </c>
      <c r="F3974" s="173" t="s">
        <v>149</v>
      </c>
      <c r="G3974" s="173" t="s">
        <v>154</v>
      </c>
      <c r="H3974" s="173">
        <v>0.64265109600000003</v>
      </c>
      <c r="I3974" s="179">
        <v>0.15521364800000001</v>
      </c>
      <c r="J3974" s="179">
        <v>0.25619999399999999</v>
      </c>
      <c r="K3974" s="179">
        <v>0.60583002200000002</v>
      </c>
      <c r="L3974" s="179">
        <v>2.6673400000000002E-4</v>
      </c>
      <c r="M3974" s="179">
        <v>22.466398000000002</v>
      </c>
      <c r="N3974" s="183">
        <v>2.1399999999999998E-6</v>
      </c>
      <c r="O3974" s="173">
        <v>18.445680729999999</v>
      </c>
      <c r="P3974" s="185">
        <v>1.7499999999999998E-5</v>
      </c>
      <c r="Q3974" s="173" t="s">
        <v>128</v>
      </c>
      <c r="R3974" s="173" t="s">
        <v>821</v>
      </c>
      <c r="S3974" s="173" t="s">
        <v>820</v>
      </c>
      <c r="T3974" s="173">
        <v>6571</v>
      </c>
      <c r="U3974" s="173">
        <v>906</v>
      </c>
      <c r="V3974" s="173" t="s">
        <v>390</v>
      </c>
    </row>
    <row r="3975" spans="1:22" x14ac:dyDescent="0.2">
      <c r="A3975" s="173" t="s">
        <v>817</v>
      </c>
      <c r="B3975" s="173" t="s">
        <v>3342</v>
      </c>
      <c r="C3975" s="173" t="s">
        <v>3341</v>
      </c>
      <c r="D3975" s="173">
        <v>6</v>
      </c>
      <c r="E3975" s="173">
        <v>2886355</v>
      </c>
      <c r="F3975" s="173" t="s">
        <v>144</v>
      </c>
      <c r="G3975" s="173" t="s">
        <v>143</v>
      </c>
      <c r="H3975" s="173">
        <v>0.60234063800000004</v>
      </c>
      <c r="I3975" s="179">
        <v>0.151896065</v>
      </c>
      <c r="J3975" s="179">
        <v>0.25619687200000002</v>
      </c>
      <c r="K3975" s="179">
        <v>0.59288805600000005</v>
      </c>
      <c r="L3975" s="179">
        <v>3.1922500000000002E-4</v>
      </c>
      <c r="M3975" s="179">
        <v>23.27222415</v>
      </c>
      <c r="N3975" s="183">
        <v>1.4100000000000001E-6</v>
      </c>
      <c r="O3975" s="173">
        <v>17.544032600000001</v>
      </c>
      <c r="P3975" s="185">
        <v>2.8099999999999999E-5</v>
      </c>
      <c r="Q3975" s="173" t="s">
        <v>820</v>
      </c>
      <c r="R3975" s="173" t="s">
        <v>821</v>
      </c>
      <c r="S3975" s="173" t="s">
        <v>822</v>
      </c>
      <c r="T3975" s="173">
        <v>9611</v>
      </c>
      <c r="U3975" s="173">
        <v>1144</v>
      </c>
      <c r="V3975" s="173" t="s">
        <v>384</v>
      </c>
    </row>
    <row r="3976" spans="1:22" x14ac:dyDescent="0.2">
      <c r="A3976" s="173" t="s">
        <v>817</v>
      </c>
      <c r="B3976" s="173" t="s">
        <v>8298</v>
      </c>
      <c r="C3976" s="173" t="s">
        <v>8297</v>
      </c>
      <c r="D3976" s="173">
        <v>6</v>
      </c>
      <c r="E3976" s="173">
        <v>2886795</v>
      </c>
      <c r="F3976" s="173" t="s">
        <v>154</v>
      </c>
      <c r="G3976" s="173" t="s">
        <v>149</v>
      </c>
      <c r="H3976" s="173">
        <v>0.60935284499999998</v>
      </c>
      <c r="I3976" s="179">
        <v>0.15429224599999999</v>
      </c>
      <c r="J3976" s="179">
        <v>0.25620615699999999</v>
      </c>
      <c r="K3976" s="179">
        <v>0.60221911699999997</v>
      </c>
      <c r="L3976" s="179">
        <v>5.8177599999999999E-4</v>
      </c>
      <c r="M3976" s="179">
        <v>21.40876037</v>
      </c>
      <c r="N3976" s="183">
        <v>3.7100000000000001E-6</v>
      </c>
      <c r="O3976" s="173">
        <v>16.639354650000001</v>
      </c>
      <c r="P3976" s="185">
        <v>4.5200000000000001E-5</v>
      </c>
      <c r="Q3976" s="173" t="s">
        <v>820</v>
      </c>
      <c r="R3976" s="173" t="s">
        <v>821</v>
      </c>
      <c r="S3976" s="173" t="s">
        <v>822</v>
      </c>
      <c r="T3976" s="173">
        <v>10051</v>
      </c>
      <c r="U3976" s="173">
        <v>704</v>
      </c>
      <c r="V3976" s="173" t="s">
        <v>384</v>
      </c>
    </row>
    <row r="3977" spans="1:22" x14ac:dyDescent="0.2">
      <c r="A3977" s="173" t="s">
        <v>817</v>
      </c>
      <c r="B3977" s="173" t="s">
        <v>7797</v>
      </c>
      <c r="C3977" s="173" t="s">
        <v>7796</v>
      </c>
      <c r="D3977" s="173">
        <v>6</v>
      </c>
      <c r="E3977" s="173">
        <v>2887040</v>
      </c>
      <c r="F3977" s="173" t="s">
        <v>154</v>
      </c>
      <c r="G3977" s="173" t="s">
        <v>149</v>
      </c>
      <c r="H3977" s="173">
        <v>0.60140071100000003</v>
      </c>
      <c r="I3977" s="179">
        <v>0.155017606</v>
      </c>
      <c r="J3977" s="179">
        <v>0.25622882200000002</v>
      </c>
      <c r="K3977" s="179">
        <v>0.604996757</v>
      </c>
      <c r="L3977" s="179">
        <v>5.4581400000000004E-4</v>
      </c>
      <c r="M3977" s="179">
        <v>21.547070999999999</v>
      </c>
      <c r="N3977" s="183">
        <v>3.45E-6</v>
      </c>
      <c r="O3977" s="173">
        <v>16.195110100000001</v>
      </c>
      <c r="P3977" s="185">
        <v>5.7099999999999999E-5</v>
      </c>
      <c r="Q3977" s="173" t="s">
        <v>820</v>
      </c>
      <c r="R3977" s="173" t="s">
        <v>821</v>
      </c>
      <c r="S3977" s="173" t="s">
        <v>822</v>
      </c>
      <c r="T3977" s="173">
        <v>10296</v>
      </c>
      <c r="U3977" s="173">
        <v>459</v>
      </c>
      <c r="V3977" s="173" t="s">
        <v>823</v>
      </c>
    </row>
    <row r="3978" spans="1:22" x14ac:dyDescent="0.2">
      <c r="A3978" s="173" t="s">
        <v>817</v>
      </c>
      <c r="B3978" s="173" t="s">
        <v>819</v>
      </c>
      <c r="C3978" s="173" t="s">
        <v>818</v>
      </c>
      <c r="D3978" s="173">
        <v>6</v>
      </c>
      <c r="E3978" s="173">
        <v>2887261</v>
      </c>
      <c r="F3978" s="173" t="s">
        <v>144</v>
      </c>
      <c r="G3978" s="173" t="s">
        <v>143</v>
      </c>
      <c r="H3978" s="173">
        <v>0.61168637100000001</v>
      </c>
      <c r="I3978" s="179">
        <v>0.14874188999999999</v>
      </c>
      <c r="J3978" s="179">
        <v>0.25621812399999999</v>
      </c>
      <c r="K3978" s="179">
        <v>0.58052837099999999</v>
      </c>
      <c r="L3978" s="179">
        <v>1.3964500000000001E-4</v>
      </c>
      <c r="M3978" s="179">
        <v>26.588735450000001</v>
      </c>
      <c r="N3978" s="183">
        <v>2.5199999999999998E-7</v>
      </c>
      <c r="O3978" s="173">
        <v>20.75431734</v>
      </c>
      <c r="P3978" s="185">
        <v>5.22E-6</v>
      </c>
      <c r="Q3978" s="173" t="s">
        <v>820</v>
      </c>
      <c r="R3978" s="173" t="s">
        <v>821</v>
      </c>
      <c r="S3978" s="173" t="s">
        <v>822</v>
      </c>
      <c r="T3978" s="173">
        <v>10517</v>
      </c>
      <c r="U3978" s="173">
        <v>238</v>
      </c>
      <c r="V3978" s="173" t="s">
        <v>823</v>
      </c>
    </row>
    <row r="3979" spans="1:22" x14ac:dyDescent="0.2">
      <c r="A3979" s="173" t="s">
        <v>817</v>
      </c>
      <c r="B3979" s="173" t="s">
        <v>876</v>
      </c>
      <c r="C3979" s="173" t="s">
        <v>875</v>
      </c>
      <c r="D3979" s="173">
        <v>6</v>
      </c>
      <c r="E3979" s="173">
        <v>2887409</v>
      </c>
      <c r="F3979" s="173" t="s">
        <v>144</v>
      </c>
      <c r="G3979" s="173" t="s">
        <v>143</v>
      </c>
      <c r="H3979" s="173">
        <v>0.61236803200000001</v>
      </c>
      <c r="I3979" s="179">
        <v>0.14762478800000001</v>
      </c>
      <c r="J3979" s="179">
        <v>0.256198492</v>
      </c>
      <c r="K3979" s="179">
        <v>0.57621255800000004</v>
      </c>
      <c r="L3979" s="179">
        <v>1.44664E-4</v>
      </c>
      <c r="M3979" s="179">
        <v>26.4443749</v>
      </c>
      <c r="N3979" s="183">
        <v>2.7099999999999998E-7</v>
      </c>
      <c r="O3979" s="173">
        <v>20.656149259999999</v>
      </c>
      <c r="P3979" s="185">
        <v>5.4999999999999999E-6</v>
      </c>
      <c r="Q3979" s="173" t="s">
        <v>820</v>
      </c>
      <c r="R3979" s="173" t="s">
        <v>821</v>
      </c>
      <c r="S3979" s="173" t="s">
        <v>822</v>
      </c>
      <c r="T3979" s="173">
        <v>10665</v>
      </c>
      <c r="U3979" s="173">
        <v>90</v>
      </c>
      <c r="V3979" s="173" t="s">
        <v>823</v>
      </c>
    </row>
    <row r="3980" spans="1:22" x14ac:dyDescent="0.2">
      <c r="A3980" s="173" t="s">
        <v>817</v>
      </c>
      <c r="B3980" s="173" t="s">
        <v>939</v>
      </c>
      <c r="C3980" s="173" t="s">
        <v>938</v>
      </c>
      <c r="D3980" s="173">
        <v>6</v>
      </c>
      <c r="E3980" s="173">
        <v>2887652</v>
      </c>
      <c r="F3980" s="173" t="s">
        <v>143</v>
      </c>
      <c r="G3980" s="173" t="s">
        <v>144</v>
      </c>
      <c r="H3980" s="173">
        <v>0.61287562500000003</v>
      </c>
      <c r="I3980" s="179">
        <v>0.147930746</v>
      </c>
      <c r="J3980" s="179">
        <v>0.25619855499999999</v>
      </c>
      <c r="K3980" s="179">
        <v>0.577406635</v>
      </c>
      <c r="L3980" s="179">
        <v>1.5573400000000001E-4</v>
      </c>
      <c r="M3980" s="179">
        <v>26.260608489999999</v>
      </c>
      <c r="N3980" s="183">
        <v>2.9799999999999999E-7</v>
      </c>
      <c r="O3980" s="173">
        <v>20.517359379999998</v>
      </c>
      <c r="P3980" s="185">
        <v>5.9100000000000002E-6</v>
      </c>
      <c r="Q3980" s="173" t="s">
        <v>820</v>
      </c>
      <c r="R3980" s="173" t="s">
        <v>821</v>
      </c>
      <c r="S3980" s="173" t="s">
        <v>848</v>
      </c>
      <c r="T3980" s="173">
        <v>10908</v>
      </c>
      <c r="U3980" s="173">
        <v>60740</v>
      </c>
      <c r="V3980" s="173" t="s">
        <v>940</v>
      </c>
    </row>
    <row r="3981" spans="1:22" x14ac:dyDescent="0.2">
      <c r="A3981" s="173" t="s">
        <v>817</v>
      </c>
      <c r="B3981" s="173" t="s">
        <v>7898</v>
      </c>
      <c r="C3981" s="173" t="s">
        <v>7897</v>
      </c>
      <c r="D3981" s="173">
        <v>6</v>
      </c>
      <c r="E3981" s="173">
        <v>2887860</v>
      </c>
      <c r="F3981" s="173" t="s">
        <v>154</v>
      </c>
      <c r="G3981" s="173" t="s">
        <v>149</v>
      </c>
      <c r="H3981" s="173">
        <v>0.60460217199999999</v>
      </c>
      <c r="I3981" s="179">
        <v>0.15077088899999999</v>
      </c>
      <c r="J3981" s="179">
        <v>0.25610381700000001</v>
      </c>
      <c r="K3981" s="179">
        <v>0.58871004400000004</v>
      </c>
      <c r="L3981" s="179">
        <v>5.5950699999999999E-4</v>
      </c>
      <c r="M3981" s="179">
        <v>21.51356389</v>
      </c>
      <c r="N3981" s="183">
        <v>3.5099999999999999E-6</v>
      </c>
      <c r="O3981" s="173">
        <v>16.300107430000001</v>
      </c>
      <c r="P3981" s="185">
        <v>5.41E-5</v>
      </c>
      <c r="Q3981" s="173" t="s">
        <v>820</v>
      </c>
      <c r="R3981" s="173" t="s">
        <v>821</v>
      </c>
      <c r="S3981" s="173" t="s">
        <v>848</v>
      </c>
      <c r="T3981" s="173">
        <v>11116</v>
      </c>
      <c r="U3981" s="173">
        <v>60532</v>
      </c>
      <c r="V3981" s="173" t="s">
        <v>940</v>
      </c>
    </row>
    <row r="3982" spans="1:22" x14ac:dyDescent="0.2">
      <c r="A3982" s="173" t="s">
        <v>817</v>
      </c>
      <c r="B3982" s="173" t="s">
        <v>1988</v>
      </c>
      <c r="C3982" s="173" t="s">
        <v>1987</v>
      </c>
      <c r="D3982" s="173">
        <v>6</v>
      </c>
      <c r="E3982" s="173">
        <v>2887937</v>
      </c>
      <c r="F3982" s="173" t="s">
        <v>149</v>
      </c>
      <c r="G3982" s="173" t="s">
        <v>154</v>
      </c>
      <c r="H3982" s="173">
        <v>0.62279132999999998</v>
      </c>
      <c r="I3982" s="179">
        <v>0.15115646499999999</v>
      </c>
      <c r="J3982" s="179">
        <v>0.256205768</v>
      </c>
      <c r="K3982" s="179">
        <v>0.58998072599999996</v>
      </c>
      <c r="L3982" s="179">
        <v>2.69442E-4</v>
      </c>
      <c r="M3982" s="179">
        <v>24.416946840000001</v>
      </c>
      <c r="N3982" s="183">
        <v>7.7599999999999996E-7</v>
      </c>
      <c r="O3982" s="173">
        <v>19.943749220000001</v>
      </c>
      <c r="P3982" s="185">
        <v>7.9799999999999998E-6</v>
      </c>
      <c r="Q3982" s="173" t="s">
        <v>820</v>
      </c>
      <c r="R3982" s="173" t="s">
        <v>821</v>
      </c>
      <c r="S3982" s="173" t="s">
        <v>848</v>
      </c>
      <c r="T3982" s="173">
        <v>11193</v>
      </c>
      <c r="U3982" s="173">
        <v>60455</v>
      </c>
      <c r="V3982" s="173" t="s">
        <v>940</v>
      </c>
    </row>
    <row r="3983" spans="1:22" x14ac:dyDescent="0.2">
      <c r="A3983" s="173" t="s">
        <v>817</v>
      </c>
      <c r="B3983" s="173" t="s">
        <v>976</v>
      </c>
      <c r="C3983" s="173" t="s">
        <v>975</v>
      </c>
      <c r="D3983" s="173">
        <v>6</v>
      </c>
      <c r="E3983" s="173">
        <v>2887945</v>
      </c>
      <c r="F3983" s="173" t="s">
        <v>143</v>
      </c>
      <c r="G3983" s="173" t="s">
        <v>144</v>
      </c>
      <c r="H3983" s="173">
        <v>0.61356795500000005</v>
      </c>
      <c r="I3983" s="179">
        <v>0.14895361100000001</v>
      </c>
      <c r="J3983" s="179">
        <v>0.25619813699999999</v>
      </c>
      <c r="K3983" s="179">
        <v>0.581400056</v>
      </c>
      <c r="L3983" s="179">
        <v>1.5774499999999999E-4</v>
      </c>
      <c r="M3983" s="179">
        <v>26.127609159999999</v>
      </c>
      <c r="N3983" s="183">
        <v>3.2000000000000001E-7</v>
      </c>
      <c r="O3983" s="173">
        <v>20.422365280000001</v>
      </c>
      <c r="P3983" s="185">
        <v>6.2099999999999998E-6</v>
      </c>
      <c r="Q3983" s="173" t="s">
        <v>820</v>
      </c>
      <c r="R3983" s="173" t="s">
        <v>821</v>
      </c>
      <c r="S3983" s="173" t="s">
        <v>848</v>
      </c>
      <c r="T3983" s="173">
        <v>11201</v>
      </c>
      <c r="U3983" s="173">
        <v>60447</v>
      </c>
      <c r="V3983" s="173" t="s">
        <v>940</v>
      </c>
    </row>
    <row r="3984" spans="1:22" x14ac:dyDescent="0.2">
      <c r="A3984" s="173" t="s">
        <v>817</v>
      </c>
      <c r="B3984" s="173" t="s">
        <v>3759</v>
      </c>
      <c r="C3984" s="173" t="s">
        <v>3758</v>
      </c>
      <c r="D3984" s="173">
        <v>6</v>
      </c>
      <c r="E3984" s="173">
        <v>2888863</v>
      </c>
      <c r="F3984" s="173" t="s">
        <v>149</v>
      </c>
      <c r="G3984" s="173" t="s">
        <v>143</v>
      </c>
      <c r="H3984" s="173">
        <v>0.63349182999999998</v>
      </c>
      <c r="I3984" s="179">
        <v>0.14738361799999999</v>
      </c>
      <c r="J3984" s="179">
        <v>0.25620616699999998</v>
      </c>
      <c r="K3984" s="179">
        <v>0.57525398299999997</v>
      </c>
      <c r="L3984" s="179">
        <v>3.6148499999999999E-4</v>
      </c>
      <c r="M3984" s="179">
        <v>22.993470819999999</v>
      </c>
      <c r="N3984" s="183">
        <v>1.6300000000000001E-6</v>
      </c>
      <c r="O3984" s="173">
        <v>19.41274396</v>
      </c>
      <c r="P3984" s="185">
        <v>1.0499999999999999E-5</v>
      </c>
      <c r="Q3984" s="173" t="s">
        <v>820</v>
      </c>
      <c r="R3984" s="173" t="s">
        <v>821</v>
      </c>
      <c r="S3984" s="173" t="s">
        <v>848</v>
      </c>
      <c r="T3984" s="173">
        <v>12119</v>
      </c>
      <c r="U3984" s="173">
        <v>59529</v>
      </c>
      <c r="V3984" s="173" t="s">
        <v>940</v>
      </c>
    </row>
    <row r="3985" spans="1:22" x14ac:dyDescent="0.2">
      <c r="A3985" s="173" t="s">
        <v>831</v>
      </c>
      <c r="B3985" s="173" t="s">
        <v>10966</v>
      </c>
      <c r="C3985" s="173" t="s">
        <v>10965</v>
      </c>
      <c r="D3985" s="173">
        <v>6</v>
      </c>
      <c r="E3985" s="173">
        <v>2893008</v>
      </c>
      <c r="F3985" s="173" t="s">
        <v>143</v>
      </c>
      <c r="G3985" s="173" t="s">
        <v>144</v>
      </c>
      <c r="H3985" s="173">
        <v>0.71369117599999998</v>
      </c>
      <c r="I3985" s="179">
        <v>-1.5221508999999999E-2</v>
      </c>
      <c r="J3985" s="179">
        <v>0.22979013500000001</v>
      </c>
      <c r="K3985" s="179">
        <v>-6.6240914999999997E-2</v>
      </c>
      <c r="L3985" s="179">
        <v>2.28867E-4</v>
      </c>
      <c r="M3985" s="179">
        <v>20.794542889999999</v>
      </c>
      <c r="N3985" s="183">
        <v>5.1100000000000002E-6</v>
      </c>
      <c r="O3985" s="173">
        <v>19.454075240000002</v>
      </c>
      <c r="P3985" s="185">
        <v>1.03E-5</v>
      </c>
      <c r="Q3985" s="173" t="s">
        <v>820</v>
      </c>
      <c r="R3985" s="173" t="s">
        <v>821</v>
      </c>
      <c r="S3985" s="173" t="s">
        <v>848</v>
      </c>
      <c r="T3985" s="173">
        <v>16264</v>
      </c>
      <c r="U3985" s="173">
        <v>55384</v>
      </c>
      <c r="V3985" s="173" t="s">
        <v>384</v>
      </c>
    </row>
    <row r="3986" spans="1:22" x14ac:dyDescent="0.2">
      <c r="A3986" s="173" t="s">
        <v>831</v>
      </c>
      <c r="B3986" s="173" t="s">
        <v>2932</v>
      </c>
      <c r="C3986" s="173" t="s">
        <v>2931</v>
      </c>
      <c r="D3986" s="173">
        <v>6</v>
      </c>
      <c r="E3986" s="173">
        <v>2898596</v>
      </c>
      <c r="F3986" s="173" t="s">
        <v>143</v>
      </c>
      <c r="G3986" s="173" t="s">
        <v>144</v>
      </c>
      <c r="H3986" s="173">
        <v>0.69350269099999995</v>
      </c>
      <c r="I3986" s="179">
        <v>6.6627250000000004E-3</v>
      </c>
      <c r="J3986" s="179">
        <v>0.229783662</v>
      </c>
      <c r="K3986" s="179">
        <v>2.8995641999999999E-2</v>
      </c>
      <c r="L3986" s="179">
        <v>1.0527E-4</v>
      </c>
      <c r="M3986" s="179">
        <v>23.533477900000001</v>
      </c>
      <c r="N3986" s="183">
        <v>1.2300000000000001E-6</v>
      </c>
      <c r="O3986" s="173">
        <v>22.190936610000001</v>
      </c>
      <c r="P3986" s="185">
        <v>2.4700000000000001E-6</v>
      </c>
      <c r="Q3986" s="173" t="s">
        <v>820</v>
      </c>
      <c r="R3986" s="173" t="s">
        <v>821</v>
      </c>
      <c r="S3986" s="173" t="s">
        <v>848</v>
      </c>
      <c r="T3986" s="173">
        <v>21852</v>
      </c>
      <c r="U3986" s="173">
        <v>49796</v>
      </c>
      <c r="V3986" s="173" t="s">
        <v>384</v>
      </c>
    </row>
    <row r="3987" spans="1:22" x14ac:dyDescent="0.2">
      <c r="A3987" s="173" t="s">
        <v>831</v>
      </c>
      <c r="B3987" s="173" t="s">
        <v>847</v>
      </c>
      <c r="C3987" s="173" t="s">
        <v>846</v>
      </c>
      <c r="D3987" s="173">
        <v>6</v>
      </c>
      <c r="E3987" s="173">
        <v>2902331</v>
      </c>
      <c r="F3987" s="173" t="s">
        <v>143</v>
      </c>
      <c r="G3987" s="173" t="s">
        <v>154</v>
      </c>
      <c r="H3987" s="173">
        <v>0.70812350999999996</v>
      </c>
      <c r="I3987" s="179">
        <v>-7.7390710000000001E-3</v>
      </c>
      <c r="J3987" s="179">
        <v>0.22978862899999999</v>
      </c>
      <c r="K3987" s="179">
        <v>-3.3679085999999997E-2</v>
      </c>
      <c r="L3987" s="183">
        <v>2.87E-5</v>
      </c>
      <c r="M3987" s="179">
        <v>26.514609750000002</v>
      </c>
      <c r="N3987" s="183">
        <v>2.6199999999999999E-7</v>
      </c>
      <c r="O3987" s="173">
        <v>24.12523685</v>
      </c>
      <c r="P3987" s="185">
        <v>9.0299999999999997E-7</v>
      </c>
      <c r="Q3987" s="173" t="s">
        <v>822</v>
      </c>
      <c r="R3987" s="173" t="s">
        <v>820</v>
      </c>
      <c r="S3987" s="173" t="s">
        <v>848</v>
      </c>
      <c r="T3987" s="173">
        <v>1421</v>
      </c>
      <c r="U3987" s="173">
        <v>46061</v>
      </c>
      <c r="V3987" s="173" t="s">
        <v>849</v>
      </c>
    </row>
    <row r="3988" spans="1:22" x14ac:dyDescent="0.2">
      <c r="A3988" s="173" t="s">
        <v>824</v>
      </c>
      <c r="B3988" s="173" t="s">
        <v>19629</v>
      </c>
      <c r="C3988" s="173" t="s">
        <v>19628</v>
      </c>
      <c r="D3988" s="173">
        <v>10</v>
      </c>
      <c r="E3988" s="173">
        <v>110068411</v>
      </c>
      <c r="F3988" s="173" t="s">
        <v>144</v>
      </c>
      <c r="G3988" s="173" t="s">
        <v>143</v>
      </c>
      <c r="H3988" s="173">
        <v>0.43067445199999999</v>
      </c>
      <c r="I3988" s="179">
        <v>9.8786098000000003E-2</v>
      </c>
      <c r="J3988" s="179">
        <v>0.22956627800000001</v>
      </c>
      <c r="K3988" s="179">
        <v>0.43031624000000002</v>
      </c>
      <c r="L3988" s="179">
        <v>9.5536899999999997E-4</v>
      </c>
      <c r="M3988" s="179">
        <v>19.613464889999999</v>
      </c>
      <c r="N3988" s="183">
        <v>9.4800000000000007E-6</v>
      </c>
      <c r="O3988" s="173">
        <v>15.44777833</v>
      </c>
      <c r="P3988" s="185">
        <v>8.4800000000000001E-5</v>
      </c>
      <c r="Q3988" s="173" t="s">
        <v>128</v>
      </c>
      <c r="R3988" s="173" t="s">
        <v>19195</v>
      </c>
      <c r="S3988" s="173" t="s">
        <v>19196</v>
      </c>
      <c r="T3988" s="173">
        <v>239360</v>
      </c>
      <c r="U3988" s="173">
        <v>1556112</v>
      </c>
    </row>
    <row r="3989" spans="1:22" x14ac:dyDescent="0.2">
      <c r="A3989" s="173" t="s">
        <v>14</v>
      </c>
      <c r="B3989" s="173" t="s">
        <v>10254</v>
      </c>
      <c r="C3989" s="173" t="s">
        <v>10253</v>
      </c>
      <c r="D3989" s="173">
        <v>2</v>
      </c>
      <c r="E3989" s="173">
        <v>136511575</v>
      </c>
      <c r="F3989" s="173" t="s">
        <v>143</v>
      </c>
      <c r="G3989" s="173" t="s">
        <v>144</v>
      </c>
      <c r="H3989" s="173">
        <v>0.44916099599999998</v>
      </c>
      <c r="I3989" s="179">
        <v>-2.8377447E-2</v>
      </c>
      <c r="J3989" s="179">
        <v>0.228922548</v>
      </c>
      <c r="K3989" s="179">
        <v>-0.12396090899999999</v>
      </c>
      <c r="L3989" s="179">
        <v>3.68661E-4</v>
      </c>
      <c r="M3989" s="179">
        <v>20.944264010000001</v>
      </c>
      <c r="N3989" s="183">
        <v>4.7299999999999996E-6</v>
      </c>
      <c r="O3989" s="173">
        <v>17.5542032</v>
      </c>
      <c r="P3989" s="185">
        <v>2.7900000000000001E-5</v>
      </c>
      <c r="Q3989" s="173" t="s">
        <v>4251</v>
      </c>
      <c r="R3989" s="173" t="s">
        <v>114</v>
      </c>
      <c r="S3989" s="173" t="s">
        <v>22</v>
      </c>
      <c r="T3989" s="173">
        <v>28735</v>
      </c>
      <c r="U3989" s="173">
        <v>33834</v>
      </c>
      <c r="V3989" s="173" t="s">
        <v>384</v>
      </c>
    </row>
    <row r="3990" spans="1:22" x14ac:dyDescent="0.2">
      <c r="A3990" s="173" t="s">
        <v>754</v>
      </c>
      <c r="B3990" s="173" t="s">
        <v>12806</v>
      </c>
      <c r="C3990" s="173" t="s">
        <v>12805</v>
      </c>
      <c r="D3990" s="173">
        <v>3</v>
      </c>
      <c r="E3990" s="173">
        <v>151846834</v>
      </c>
      <c r="F3990" s="173" t="s">
        <v>154</v>
      </c>
      <c r="G3990" s="173" t="s">
        <v>143</v>
      </c>
      <c r="H3990" s="173">
        <v>0.17962841199999999</v>
      </c>
      <c r="I3990" s="179">
        <v>-0.11581332599999999</v>
      </c>
      <c r="J3990" s="179">
        <v>0.311967944</v>
      </c>
      <c r="K3990" s="179">
        <v>-0.37123469999999997</v>
      </c>
      <c r="L3990" s="183">
        <v>2.72E-7</v>
      </c>
      <c r="M3990" s="179">
        <v>20.475072690000001</v>
      </c>
      <c r="N3990" s="183">
        <v>6.0399999999999998E-6</v>
      </c>
      <c r="O3990" s="173">
        <v>18.964003739999999</v>
      </c>
      <c r="P3990" s="185">
        <v>1.33E-5</v>
      </c>
      <c r="Q3990" s="173" t="s">
        <v>128</v>
      </c>
      <c r="R3990" s="173" t="s">
        <v>12195</v>
      </c>
      <c r="S3990" s="173" t="s">
        <v>12196</v>
      </c>
      <c r="T3990" s="173">
        <v>200871</v>
      </c>
      <c r="U3990" s="173">
        <v>30418</v>
      </c>
    </row>
    <row r="3991" spans="1:22" x14ac:dyDescent="0.2">
      <c r="A3991" s="173" t="s">
        <v>754</v>
      </c>
      <c r="B3991" s="173" t="s">
        <v>19839</v>
      </c>
      <c r="C3991" s="173" t="s">
        <v>19838</v>
      </c>
      <c r="D3991" s="173">
        <v>3</v>
      </c>
      <c r="E3991" s="173">
        <v>151846639</v>
      </c>
      <c r="F3991" s="173" t="s">
        <v>149</v>
      </c>
      <c r="G3991" s="173" t="s">
        <v>143</v>
      </c>
      <c r="H3991" s="173">
        <v>0.18345049999999999</v>
      </c>
      <c r="I3991" s="179">
        <v>-0.12528931900000001</v>
      </c>
      <c r="J3991" s="179">
        <v>0.31198540499999999</v>
      </c>
      <c r="K3991" s="179">
        <v>-0.40158711400000002</v>
      </c>
      <c r="L3991" s="183">
        <v>7.7199999999999998E-7</v>
      </c>
      <c r="M3991" s="179">
        <v>19.593637829999999</v>
      </c>
      <c r="N3991" s="183">
        <v>9.5799999999999998E-6</v>
      </c>
      <c r="O3991" s="173">
        <v>18.54712606</v>
      </c>
      <c r="P3991" s="185">
        <v>1.66E-5</v>
      </c>
      <c r="Q3991" s="173" t="s">
        <v>128</v>
      </c>
      <c r="R3991" s="173" t="s">
        <v>12195</v>
      </c>
      <c r="S3991" s="173" t="s">
        <v>12196</v>
      </c>
      <c r="T3991" s="173">
        <v>200676</v>
      </c>
      <c r="U3991" s="173">
        <v>30613</v>
      </c>
    </row>
    <row r="3992" spans="1:22" x14ac:dyDescent="0.2">
      <c r="A3992" s="173" t="s">
        <v>754</v>
      </c>
      <c r="B3992" s="173" t="s">
        <v>12194</v>
      </c>
      <c r="C3992" s="173" t="s">
        <v>12193</v>
      </c>
      <c r="D3992" s="173">
        <v>3</v>
      </c>
      <c r="E3992" s="173">
        <v>151845816</v>
      </c>
      <c r="F3992" s="173" t="s">
        <v>144</v>
      </c>
      <c r="G3992" s="173" t="s">
        <v>149</v>
      </c>
      <c r="H3992" s="173">
        <v>0.179733276</v>
      </c>
      <c r="I3992" s="179">
        <v>-0.115643888</v>
      </c>
      <c r="J3992" s="179">
        <v>0.31196813000000001</v>
      </c>
      <c r="K3992" s="179">
        <v>-0.370691353</v>
      </c>
      <c r="L3992" s="183">
        <v>2.5400000000000002E-7</v>
      </c>
      <c r="M3992" s="179">
        <v>20.587983390000002</v>
      </c>
      <c r="N3992" s="183">
        <v>5.6999999999999996E-6</v>
      </c>
      <c r="O3992" s="173">
        <v>19.057810480000001</v>
      </c>
      <c r="P3992" s="185">
        <v>1.27E-5</v>
      </c>
      <c r="Q3992" s="173" t="s">
        <v>128</v>
      </c>
      <c r="R3992" s="173" t="s">
        <v>12195</v>
      </c>
      <c r="S3992" s="173" t="s">
        <v>12196</v>
      </c>
      <c r="T3992" s="173">
        <v>199853</v>
      </c>
      <c r="U3992" s="173">
        <v>31436</v>
      </c>
    </row>
    <row r="3993" spans="1:22" x14ac:dyDescent="0.2">
      <c r="A3993" s="173" t="s">
        <v>754</v>
      </c>
      <c r="B3993" s="173" t="s">
        <v>18165</v>
      </c>
      <c r="C3993" s="173" t="s">
        <v>18164</v>
      </c>
      <c r="D3993" s="173">
        <v>3</v>
      </c>
      <c r="E3993" s="173">
        <v>151842875</v>
      </c>
      <c r="F3993" s="173" t="s">
        <v>154</v>
      </c>
      <c r="G3993" s="173" t="s">
        <v>149</v>
      </c>
      <c r="H3993" s="173">
        <v>0.18366416799999999</v>
      </c>
      <c r="I3993" s="179">
        <v>-0.124444163</v>
      </c>
      <c r="J3993" s="179">
        <v>0.311964346</v>
      </c>
      <c r="K3993" s="179">
        <v>-0.39890508299999999</v>
      </c>
      <c r="L3993" s="183">
        <v>6.8700000000000005E-7</v>
      </c>
      <c r="M3993" s="179">
        <v>19.760326930000002</v>
      </c>
      <c r="N3993" s="183">
        <v>8.7800000000000006E-6</v>
      </c>
      <c r="O3993" s="173">
        <v>18.71193409</v>
      </c>
      <c r="P3993" s="185">
        <v>1.52E-5</v>
      </c>
      <c r="Q3993" s="173" t="s">
        <v>128</v>
      </c>
      <c r="R3993" s="173" t="s">
        <v>12195</v>
      </c>
      <c r="S3993" s="173" t="s">
        <v>12196</v>
      </c>
      <c r="T3993" s="173">
        <v>196912</v>
      </c>
      <c r="U3993" s="173">
        <v>34377</v>
      </c>
    </row>
    <row r="3994" spans="1:22" x14ac:dyDescent="0.2">
      <c r="A3994" s="173" t="s">
        <v>1330</v>
      </c>
      <c r="B3994" s="173" t="s">
        <v>14023</v>
      </c>
      <c r="C3994" s="173" t="s">
        <v>14022</v>
      </c>
      <c r="D3994" s="173">
        <v>1</v>
      </c>
      <c r="E3994" s="173">
        <v>158704433</v>
      </c>
      <c r="F3994" s="173" t="s">
        <v>143</v>
      </c>
      <c r="G3994" s="173" t="s">
        <v>144</v>
      </c>
      <c r="H3994" s="173">
        <v>0.448613706</v>
      </c>
      <c r="I3994" s="179">
        <v>-0.169199128</v>
      </c>
      <c r="J3994" s="179">
        <v>0.229614549</v>
      </c>
      <c r="K3994" s="179">
        <v>-0.73688330400000002</v>
      </c>
      <c r="L3994" s="179">
        <v>1.387716E-3</v>
      </c>
      <c r="M3994" s="179">
        <v>20.276724640000001</v>
      </c>
      <c r="N3994" s="183">
        <v>6.7000000000000002E-6</v>
      </c>
      <c r="O3994" s="173">
        <v>17.85816346</v>
      </c>
      <c r="P3994" s="185">
        <v>2.3799999999999999E-5</v>
      </c>
      <c r="Q3994" s="173" t="s">
        <v>128</v>
      </c>
      <c r="R3994" s="173" t="s">
        <v>11836</v>
      </c>
      <c r="S3994" s="173" t="s">
        <v>11837</v>
      </c>
      <c r="T3994" s="173">
        <v>16528</v>
      </c>
      <c r="U3994" s="173">
        <v>20172</v>
      </c>
    </row>
    <row r="3995" spans="1:22" x14ac:dyDescent="0.2">
      <c r="A3995" s="173" t="s">
        <v>2670</v>
      </c>
      <c r="B3995" s="173" t="s">
        <v>6457</v>
      </c>
      <c r="C3995" s="173" t="s">
        <v>6456</v>
      </c>
      <c r="D3995" s="173">
        <v>5</v>
      </c>
      <c r="E3995" s="173">
        <v>123282397</v>
      </c>
      <c r="F3995" s="173" t="s">
        <v>143</v>
      </c>
      <c r="G3995" s="173" t="s">
        <v>144</v>
      </c>
      <c r="H3995" s="173">
        <v>0.34817743200000001</v>
      </c>
      <c r="I3995" s="179">
        <v>-0.18104210900000001</v>
      </c>
      <c r="J3995" s="179">
        <v>0.22401143100000001</v>
      </c>
      <c r="K3995" s="179">
        <v>-0.80818246100000002</v>
      </c>
      <c r="L3995" s="179">
        <v>3.5103599999999999E-4</v>
      </c>
      <c r="M3995" s="179">
        <v>21.889939900000002</v>
      </c>
      <c r="N3995" s="183">
        <v>2.8899999999999999E-6</v>
      </c>
      <c r="O3995" s="173">
        <v>20.10538459</v>
      </c>
      <c r="P3995" s="185">
        <v>7.3300000000000001E-6</v>
      </c>
      <c r="Q3995" s="173" t="s">
        <v>128</v>
      </c>
      <c r="R3995" s="173" t="s">
        <v>2673</v>
      </c>
      <c r="S3995" s="173" t="s">
        <v>2674</v>
      </c>
      <c r="T3995" s="173">
        <v>329659</v>
      </c>
      <c r="U3995" s="173">
        <v>113089</v>
      </c>
    </row>
    <row r="3996" spans="1:22" x14ac:dyDescent="0.2">
      <c r="A3996" s="173" t="s">
        <v>2670</v>
      </c>
      <c r="B3996" s="173" t="s">
        <v>7229</v>
      </c>
      <c r="C3996" s="173" t="s">
        <v>7228</v>
      </c>
      <c r="D3996" s="173">
        <v>5</v>
      </c>
      <c r="E3996" s="173">
        <v>123284918</v>
      </c>
      <c r="F3996" s="173" t="s">
        <v>149</v>
      </c>
      <c r="G3996" s="173" t="s">
        <v>154</v>
      </c>
      <c r="H3996" s="173">
        <v>0.35852921999999998</v>
      </c>
      <c r="I3996" s="179">
        <v>-0.16052752300000001</v>
      </c>
      <c r="J3996" s="179">
        <v>0.22400884600000001</v>
      </c>
      <c r="K3996" s="179">
        <v>-0.71661242800000002</v>
      </c>
      <c r="L3996" s="179">
        <v>4.31037E-4</v>
      </c>
      <c r="M3996" s="179">
        <v>21.665973439999998</v>
      </c>
      <c r="N3996" s="183">
        <v>3.2399999999999999E-6</v>
      </c>
      <c r="O3996" s="173">
        <v>20.793144699999999</v>
      </c>
      <c r="P3996" s="185">
        <v>5.1200000000000001E-6</v>
      </c>
      <c r="Q3996" s="173" t="s">
        <v>128</v>
      </c>
      <c r="R3996" s="173" t="s">
        <v>2673</v>
      </c>
      <c r="S3996" s="173" t="s">
        <v>2674</v>
      </c>
      <c r="T3996" s="173">
        <v>332180</v>
      </c>
      <c r="U3996" s="173">
        <v>110568</v>
      </c>
    </row>
    <row r="3997" spans="1:22" x14ac:dyDescent="0.2">
      <c r="A3997" s="173" t="s">
        <v>2670</v>
      </c>
      <c r="B3997" s="173" t="s">
        <v>5195</v>
      </c>
      <c r="C3997" s="173" t="s">
        <v>5194</v>
      </c>
      <c r="D3997" s="173">
        <v>5</v>
      </c>
      <c r="E3997" s="173">
        <v>123287402</v>
      </c>
      <c r="F3997" s="173" t="s">
        <v>144</v>
      </c>
      <c r="G3997" s="173" t="s">
        <v>143</v>
      </c>
      <c r="H3997" s="173">
        <v>0.35327710499999998</v>
      </c>
      <c r="I3997" s="179">
        <v>-0.17569564200000001</v>
      </c>
      <c r="J3997" s="179">
        <v>0.22400697999999999</v>
      </c>
      <c r="K3997" s="179">
        <v>-0.784331102</v>
      </c>
      <c r="L3997" s="179">
        <v>3.9916000000000002E-4</v>
      </c>
      <c r="M3997" s="179">
        <v>22.34181212</v>
      </c>
      <c r="N3997" s="183">
        <v>2.2800000000000002E-6</v>
      </c>
      <c r="O3997" s="173">
        <v>21.01968733</v>
      </c>
      <c r="P3997" s="185">
        <v>4.5499999999999996E-6</v>
      </c>
      <c r="Q3997" s="173" t="s">
        <v>128</v>
      </c>
      <c r="R3997" s="173" t="s">
        <v>2673</v>
      </c>
      <c r="S3997" s="173" t="s">
        <v>2674</v>
      </c>
      <c r="T3997" s="173">
        <v>334664</v>
      </c>
      <c r="U3997" s="173">
        <v>108084</v>
      </c>
    </row>
    <row r="3998" spans="1:22" x14ac:dyDescent="0.2">
      <c r="A3998" s="173" t="s">
        <v>1093</v>
      </c>
      <c r="B3998" s="173" t="s">
        <v>10175</v>
      </c>
      <c r="C3998" s="173" t="s">
        <v>10174</v>
      </c>
      <c r="D3998" s="173">
        <v>1</v>
      </c>
      <c r="E3998" s="173">
        <v>214826364</v>
      </c>
      <c r="F3998" s="173" t="s">
        <v>144</v>
      </c>
      <c r="G3998" s="173" t="s">
        <v>143</v>
      </c>
      <c r="H3998" s="173">
        <v>0.59828767800000004</v>
      </c>
      <c r="I3998" s="179">
        <v>0.16700491100000001</v>
      </c>
      <c r="J3998" s="179">
        <v>0.244181222</v>
      </c>
      <c r="K3998" s="179">
        <v>0.68393838600000001</v>
      </c>
      <c r="L3998" s="179">
        <v>2.7637000000000001E-4</v>
      </c>
      <c r="M3998" s="179">
        <v>20.965987630000001</v>
      </c>
      <c r="N3998" s="183">
        <v>4.6800000000000001E-6</v>
      </c>
      <c r="O3998" s="173">
        <v>14.17161535</v>
      </c>
      <c r="P3998" s="173">
        <v>1.6686899999999999E-4</v>
      </c>
      <c r="Q3998" s="173" t="s">
        <v>2418</v>
      </c>
      <c r="R3998" s="173" t="s">
        <v>2419</v>
      </c>
      <c r="S3998" s="173" t="s">
        <v>2420</v>
      </c>
      <c r="T3998" s="173">
        <v>101340</v>
      </c>
      <c r="U3998" s="173">
        <v>352520</v>
      </c>
      <c r="V3998" s="173" t="s">
        <v>384</v>
      </c>
    </row>
    <row r="3999" spans="1:22" x14ac:dyDescent="0.2">
      <c r="A3999" s="173" t="s">
        <v>1093</v>
      </c>
      <c r="B3999" s="173" t="s">
        <v>13073</v>
      </c>
      <c r="C3999" s="173" t="s">
        <v>13072</v>
      </c>
      <c r="D3999" s="173">
        <v>1</v>
      </c>
      <c r="E3999" s="173">
        <v>214826196</v>
      </c>
      <c r="F3999" s="173" t="s">
        <v>144</v>
      </c>
      <c r="G3999" s="173" t="s">
        <v>143</v>
      </c>
      <c r="H3999" s="173">
        <v>0.618576028</v>
      </c>
      <c r="I3999" s="179">
        <v>0.16571281600000001</v>
      </c>
      <c r="J3999" s="179">
        <v>0.24418215700000001</v>
      </c>
      <c r="K3999" s="179">
        <v>0.67864424899999998</v>
      </c>
      <c r="L3999" s="179">
        <v>1.9272500000000001E-4</v>
      </c>
      <c r="M3999" s="179">
        <v>20.428880249999999</v>
      </c>
      <c r="N3999" s="183">
        <v>6.19E-6</v>
      </c>
      <c r="O3999" s="173">
        <v>13.38359138</v>
      </c>
      <c r="P3999" s="173">
        <v>2.53835E-4</v>
      </c>
      <c r="Q3999" s="173" t="s">
        <v>2418</v>
      </c>
      <c r="R3999" s="173" t="s">
        <v>2419</v>
      </c>
      <c r="S3999" s="173" t="s">
        <v>2420</v>
      </c>
      <c r="T3999" s="173">
        <v>101172</v>
      </c>
      <c r="U3999" s="173">
        <v>352688</v>
      </c>
      <c r="V3999" s="173" t="s">
        <v>2807</v>
      </c>
    </row>
    <row r="4000" spans="1:22" x14ac:dyDescent="0.2">
      <c r="A4000" s="173" t="s">
        <v>530</v>
      </c>
      <c r="B4000" s="173" t="s">
        <v>9012</v>
      </c>
      <c r="C4000" s="173" t="s">
        <v>9011</v>
      </c>
      <c r="D4000" s="173">
        <v>8</v>
      </c>
      <c r="E4000" s="173">
        <v>571448</v>
      </c>
      <c r="F4000" s="173" t="s">
        <v>143</v>
      </c>
      <c r="G4000" s="173" t="s">
        <v>149</v>
      </c>
      <c r="H4000" s="173">
        <v>0.28811495599999998</v>
      </c>
      <c r="I4000" s="179">
        <v>0.239528033</v>
      </c>
      <c r="J4000" s="179">
        <v>0.24576139899999999</v>
      </c>
      <c r="K4000" s="179">
        <v>0.97463651299999998</v>
      </c>
      <c r="L4000" s="179">
        <v>6.3004920000000004E-3</v>
      </c>
      <c r="M4000" s="179">
        <v>21.23151154</v>
      </c>
      <c r="N4000" s="183">
        <v>4.07E-6</v>
      </c>
      <c r="O4000" s="173">
        <v>19.523059119999999</v>
      </c>
      <c r="P4000" s="185">
        <v>9.9399999999999997E-6</v>
      </c>
      <c r="Q4000" s="173" t="s">
        <v>7664</v>
      </c>
      <c r="R4000" s="173" t="s">
        <v>7665</v>
      </c>
      <c r="S4000" s="173" t="s">
        <v>7664</v>
      </c>
      <c r="T4000" s="173">
        <v>75667</v>
      </c>
      <c r="U4000" s="173">
        <v>42751</v>
      </c>
      <c r="V4000" s="173" t="s">
        <v>464</v>
      </c>
    </row>
    <row r="4001" spans="1:22" x14ac:dyDescent="0.2">
      <c r="A4001" s="173" t="s">
        <v>2553</v>
      </c>
      <c r="B4001" s="173" t="s">
        <v>10077</v>
      </c>
      <c r="C4001" s="173" t="s">
        <v>10076</v>
      </c>
      <c r="D4001" s="173">
        <v>12</v>
      </c>
      <c r="E4001" s="173">
        <v>63218992</v>
      </c>
      <c r="F4001" s="173" t="s">
        <v>143</v>
      </c>
      <c r="G4001" s="173" t="s">
        <v>149</v>
      </c>
      <c r="H4001" s="173">
        <v>0.80633496699999996</v>
      </c>
      <c r="I4001" s="179">
        <v>-0.13708495100000001</v>
      </c>
      <c r="J4001" s="179">
        <v>0.224300842</v>
      </c>
      <c r="K4001" s="179">
        <v>-0.61116556600000005</v>
      </c>
      <c r="L4001" s="183">
        <v>5.2900000000000004E-7</v>
      </c>
      <c r="M4001" s="179">
        <v>20.98308755</v>
      </c>
      <c r="N4001" s="183">
        <v>4.6299999999999997E-6</v>
      </c>
      <c r="O4001" s="173">
        <v>21.193794480000001</v>
      </c>
      <c r="P4001" s="185">
        <v>4.1500000000000001E-6</v>
      </c>
      <c r="Q4001" s="173" t="s">
        <v>10078</v>
      </c>
      <c r="R4001" s="173" t="s">
        <v>10079</v>
      </c>
      <c r="S4001" s="173" t="s">
        <v>2536</v>
      </c>
      <c r="T4001" s="173">
        <v>221443</v>
      </c>
      <c r="U4001" s="173">
        <v>317546</v>
      </c>
      <c r="V4001" s="173" t="s">
        <v>384</v>
      </c>
    </row>
    <row r="4002" spans="1:22" x14ac:dyDescent="0.2">
      <c r="A4002" s="173" t="s">
        <v>3208</v>
      </c>
      <c r="B4002" s="173" t="s">
        <v>15597</v>
      </c>
      <c r="C4002" s="173" t="s">
        <v>15596</v>
      </c>
      <c r="D4002" s="173">
        <v>3</v>
      </c>
      <c r="E4002" s="173">
        <v>167793498</v>
      </c>
      <c r="F4002" s="173" t="s">
        <v>154</v>
      </c>
      <c r="G4002" s="173" t="s">
        <v>149</v>
      </c>
      <c r="H4002" s="173">
        <v>0.33977710500000002</v>
      </c>
      <c r="I4002" s="179">
        <v>0.160578688</v>
      </c>
      <c r="J4002" s="179">
        <v>0.22762077</v>
      </c>
      <c r="K4002" s="179">
        <v>0.70546588700000001</v>
      </c>
      <c r="L4002" s="183">
        <v>7.0099999999999998E-6</v>
      </c>
      <c r="M4002" s="179">
        <v>20.066810820000001</v>
      </c>
      <c r="N4002" s="183">
        <v>7.4800000000000004E-6</v>
      </c>
      <c r="O4002" s="173">
        <v>10.39614534</v>
      </c>
      <c r="P4002" s="173">
        <v>1.2627859999999999E-3</v>
      </c>
      <c r="Q4002" s="173" t="s">
        <v>5948</v>
      </c>
      <c r="R4002" s="173" t="s">
        <v>5947</v>
      </c>
      <c r="S4002" s="173" t="s">
        <v>6603</v>
      </c>
      <c r="T4002" s="173">
        <v>151701</v>
      </c>
      <c r="U4002" s="173">
        <v>173811</v>
      </c>
      <c r="V4002" s="173" t="s">
        <v>384</v>
      </c>
    </row>
    <row r="4003" spans="1:22" x14ac:dyDescent="0.2">
      <c r="A4003" s="173" t="s">
        <v>2189</v>
      </c>
      <c r="B4003" s="173" t="s">
        <v>18684</v>
      </c>
      <c r="C4003" s="173" t="s">
        <v>18683</v>
      </c>
      <c r="D4003" s="173">
        <v>8</v>
      </c>
      <c r="E4003" s="173">
        <v>143427178</v>
      </c>
      <c r="F4003" s="173" t="s">
        <v>154</v>
      </c>
      <c r="G4003" s="173" t="s">
        <v>144</v>
      </c>
      <c r="H4003" s="173">
        <v>0.31976499400000002</v>
      </c>
      <c r="I4003" s="179">
        <v>-1.9496849E-2</v>
      </c>
      <c r="J4003" s="179">
        <v>0.22794466099999999</v>
      </c>
      <c r="K4003" s="179">
        <v>-8.5533255000000002E-2</v>
      </c>
      <c r="L4003" s="179">
        <v>8.0087439999999999E-3</v>
      </c>
      <c r="M4003" s="179">
        <v>19.70589824</v>
      </c>
      <c r="N4003" s="183">
        <v>9.0299999999999999E-6</v>
      </c>
      <c r="O4003" s="173">
        <v>18.49990386</v>
      </c>
      <c r="P4003" s="185">
        <v>1.7E-5</v>
      </c>
      <c r="Q4003" s="173" t="s">
        <v>2643</v>
      </c>
      <c r="R4003" s="173" t="s">
        <v>2644</v>
      </c>
      <c r="S4003" s="173" t="s">
        <v>2645</v>
      </c>
      <c r="T4003" s="173">
        <v>136814</v>
      </c>
      <c r="U4003" s="173">
        <v>118198</v>
      </c>
      <c r="V4003" s="173" t="s">
        <v>18685</v>
      </c>
    </row>
    <row r="4004" spans="1:22" x14ac:dyDescent="0.2">
      <c r="A4004" s="173" t="s">
        <v>87</v>
      </c>
      <c r="B4004" s="173" t="s">
        <v>88</v>
      </c>
      <c r="C4004" s="173" t="s">
        <v>416</v>
      </c>
      <c r="D4004" s="173">
        <v>2</v>
      </c>
      <c r="E4004" s="173">
        <v>103335441</v>
      </c>
      <c r="F4004" s="173" t="s">
        <v>143</v>
      </c>
      <c r="G4004" s="173" t="s">
        <v>144</v>
      </c>
      <c r="H4004" s="173">
        <v>5.3165609000000003E-2</v>
      </c>
      <c r="I4004" s="179">
        <v>-0.49759998300000002</v>
      </c>
      <c r="J4004" s="179">
        <v>0.23688677499999999</v>
      </c>
      <c r="K4004" s="179">
        <v>-2.100581526</v>
      </c>
      <c r="L4004" s="183">
        <v>1.3000000000000001E-27</v>
      </c>
      <c r="M4004" s="179">
        <v>31.03670086</v>
      </c>
      <c r="N4004" s="183">
        <v>2.5300000000000002E-8</v>
      </c>
      <c r="O4004" s="173">
        <v>29.110904260000002</v>
      </c>
      <c r="P4004" s="185">
        <v>6.8400000000000004E-8</v>
      </c>
      <c r="Q4004" s="173" t="s">
        <v>115</v>
      </c>
      <c r="R4004" s="173" t="s">
        <v>89</v>
      </c>
      <c r="S4004" s="173" t="s">
        <v>90</v>
      </c>
      <c r="T4004" s="173">
        <v>7632</v>
      </c>
      <c r="U4004" s="173">
        <v>17923</v>
      </c>
      <c r="V4004" s="173" t="s">
        <v>417</v>
      </c>
    </row>
    <row r="4005" spans="1:22" x14ac:dyDescent="0.2">
      <c r="A4005" s="173" t="s">
        <v>3197</v>
      </c>
      <c r="B4005" s="173" t="s">
        <v>19253</v>
      </c>
      <c r="C4005" s="173" t="s">
        <v>19252</v>
      </c>
      <c r="D4005" s="173">
        <v>1</v>
      </c>
      <c r="E4005" s="173">
        <v>153196879</v>
      </c>
      <c r="F4005" s="173" t="s">
        <v>154</v>
      </c>
      <c r="G4005" s="173" t="s">
        <v>144</v>
      </c>
      <c r="H4005" s="173">
        <v>0.118073337</v>
      </c>
      <c r="I4005" s="179">
        <v>0.10393856</v>
      </c>
      <c r="J4005" s="179">
        <v>0.247787655</v>
      </c>
      <c r="K4005" s="179">
        <v>0.41946625500000001</v>
      </c>
      <c r="L4005" s="183">
        <v>3.8099999999999998E-7</v>
      </c>
      <c r="M4005" s="179">
        <v>19.64704768</v>
      </c>
      <c r="N4005" s="183">
        <v>9.3100000000000006E-6</v>
      </c>
      <c r="O4005" s="173">
        <v>17.878872529999999</v>
      </c>
      <c r="P4005" s="185">
        <v>2.3499999999999999E-5</v>
      </c>
      <c r="Q4005" s="173" t="s">
        <v>128</v>
      </c>
      <c r="R4005" s="173" t="s">
        <v>8460</v>
      </c>
      <c r="S4005" s="173" t="s">
        <v>8461</v>
      </c>
      <c r="T4005" s="173">
        <v>5086</v>
      </c>
      <c r="U4005" s="173">
        <v>35299</v>
      </c>
    </row>
    <row r="4006" spans="1:22" x14ac:dyDescent="0.2">
      <c r="A4006" s="173" t="s">
        <v>70</v>
      </c>
      <c r="B4006" s="173" t="s">
        <v>9817</v>
      </c>
      <c r="C4006" s="173" t="s">
        <v>9816</v>
      </c>
      <c r="D4006" s="173">
        <v>2</v>
      </c>
      <c r="E4006" s="173">
        <v>154446148</v>
      </c>
      <c r="F4006" s="173" t="s">
        <v>154</v>
      </c>
      <c r="G4006" s="173" t="s">
        <v>149</v>
      </c>
      <c r="H4006" s="173">
        <v>0.32732045399999998</v>
      </c>
      <c r="I4006" s="179">
        <v>3.8569730000000003E-2</v>
      </c>
      <c r="J4006" s="179">
        <v>0.22815427799999999</v>
      </c>
      <c r="K4006" s="179">
        <v>0.16905109400000001</v>
      </c>
      <c r="L4006" s="179">
        <v>2.0719E-4</v>
      </c>
      <c r="M4006" s="179">
        <v>21.042805909999998</v>
      </c>
      <c r="N4006" s="183">
        <v>4.4900000000000002E-6</v>
      </c>
      <c r="O4006" s="173">
        <v>19.626574160000001</v>
      </c>
      <c r="P4006" s="185">
        <v>9.4199999999999996E-6</v>
      </c>
      <c r="Q4006" s="173" t="s">
        <v>128</v>
      </c>
      <c r="R4006" s="173" t="s">
        <v>72</v>
      </c>
      <c r="S4006" s="173" t="s">
        <v>73</v>
      </c>
      <c r="T4006" s="173">
        <v>110826</v>
      </c>
      <c r="U4006" s="173">
        <v>282262</v>
      </c>
    </row>
    <row r="4007" spans="1:22" x14ac:dyDescent="0.2">
      <c r="A4007" s="173" t="s">
        <v>3603</v>
      </c>
      <c r="B4007" s="173" t="s">
        <v>14653</v>
      </c>
      <c r="C4007" s="173" t="s">
        <v>14652</v>
      </c>
      <c r="D4007" s="173">
        <v>20</v>
      </c>
      <c r="E4007" s="173">
        <v>12939126</v>
      </c>
      <c r="F4007" s="173" t="s">
        <v>144</v>
      </c>
      <c r="G4007" s="173" t="s">
        <v>143</v>
      </c>
      <c r="H4007" s="173">
        <v>6.7430987999999997E-2</v>
      </c>
      <c r="I4007" s="179">
        <v>-0.25023224100000002</v>
      </c>
      <c r="J4007" s="179">
        <v>0.226968747</v>
      </c>
      <c r="K4007" s="179">
        <v>-1.102496463</v>
      </c>
      <c r="L4007" s="183">
        <v>5.0900000000000003E-15</v>
      </c>
      <c r="M4007" s="179">
        <v>20.188853460000001</v>
      </c>
      <c r="N4007" s="183">
        <v>7.0199999999999997E-6</v>
      </c>
      <c r="O4007" s="173">
        <v>23.456414689999999</v>
      </c>
      <c r="P4007" s="185">
        <v>1.28E-6</v>
      </c>
      <c r="Q4007" s="173" t="s">
        <v>128</v>
      </c>
      <c r="R4007" s="173" t="s">
        <v>1684</v>
      </c>
      <c r="S4007" s="173" t="s">
        <v>1683</v>
      </c>
      <c r="T4007" s="173">
        <v>5959</v>
      </c>
      <c r="U4007" s="173">
        <v>50500</v>
      </c>
    </row>
    <row r="4008" spans="1:22" x14ac:dyDescent="0.2">
      <c r="A4008" s="173" t="s">
        <v>929</v>
      </c>
      <c r="B4008" s="173" t="s">
        <v>2370</v>
      </c>
      <c r="C4008" s="173" t="s">
        <v>2369</v>
      </c>
      <c r="D4008" s="173">
        <v>2</v>
      </c>
      <c r="E4008" s="173">
        <v>239191607</v>
      </c>
      <c r="F4008" s="173" t="s">
        <v>149</v>
      </c>
      <c r="G4008" s="173" t="s">
        <v>154</v>
      </c>
      <c r="H4008" s="173">
        <v>0.12027518299999999</v>
      </c>
      <c r="I4008" s="179">
        <v>-0.31227137399999999</v>
      </c>
      <c r="J4008" s="179">
        <v>0.30589053999999999</v>
      </c>
      <c r="K4008" s="179">
        <v>-1.0208598579999999</v>
      </c>
      <c r="L4008" s="183">
        <v>6.1399999999999996E-14</v>
      </c>
      <c r="M4008" s="179">
        <v>23.99138387</v>
      </c>
      <c r="N4008" s="183">
        <v>9.6800000000000009E-7</v>
      </c>
      <c r="O4008" s="173">
        <v>18.08973451</v>
      </c>
      <c r="P4008" s="185">
        <v>2.1100000000000001E-5</v>
      </c>
      <c r="Q4008" s="173" t="s">
        <v>932</v>
      </c>
      <c r="R4008" s="173" t="s">
        <v>2371</v>
      </c>
      <c r="S4008" s="173" t="s">
        <v>933</v>
      </c>
      <c r="T4008" s="173">
        <v>42842</v>
      </c>
      <c r="U4008" s="173">
        <v>37577</v>
      </c>
      <c r="V4008" s="173" t="s">
        <v>384</v>
      </c>
    </row>
    <row r="4009" spans="1:22" x14ac:dyDescent="0.2">
      <c r="A4009" s="173" t="s">
        <v>731</v>
      </c>
      <c r="B4009" s="173" t="s">
        <v>13216</v>
      </c>
      <c r="C4009" s="173" t="s">
        <v>13215</v>
      </c>
      <c r="D4009" s="173">
        <v>9</v>
      </c>
      <c r="E4009" s="173">
        <v>30236381</v>
      </c>
      <c r="F4009" s="173" t="s">
        <v>149</v>
      </c>
      <c r="G4009" s="173" t="s">
        <v>154</v>
      </c>
      <c r="H4009" s="173">
        <v>0.10065446</v>
      </c>
      <c r="I4009" s="179">
        <v>0.23005874600000001</v>
      </c>
      <c r="J4009" s="179">
        <v>0.22571822499999999</v>
      </c>
      <c r="K4009" s="179">
        <v>1.0192298179999999</v>
      </c>
      <c r="L4009" s="183">
        <v>2.55E-8</v>
      </c>
      <c r="M4009" s="179">
        <v>20.40689003</v>
      </c>
      <c r="N4009" s="183">
        <v>6.2600000000000002E-6</v>
      </c>
      <c r="O4009" s="173">
        <v>19.152468559999999</v>
      </c>
      <c r="P4009" s="185">
        <v>1.2099999999999999E-5</v>
      </c>
      <c r="Q4009" s="173" t="s">
        <v>128</v>
      </c>
      <c r="R4009" s="173" t="s">
        <v>734</v>
      </c>
      <c r="S4009" s="173" t="s">
        <v>735</v>
      </c>
      <c r="T4009" s="173">
        <v>1023383</v>
      </c>
      <c r="U4009" s="173">
        <v>152551</v>
      </c>
    </row>
    <row r="4010" spans="1:22" x14ac:dyDescent="0.2">
      <c r="A4010" s="173" t="s">
        <v>602</v>
      </c>
      <c r="B4010" s="173" t="s">
        <v>1803</v>
      </c>
      <c r="C4010" s="173" t="s">
        <v>1802</v>
      </c>
      <c r="D4010" s="173">
        <v>12</v>
      </c>
      <c r="E4010" s="173">
        <v>20496263</v>
      </c>
      <c r="F4010" s="173" t="s">
        <v>144</v>
      </c>
      <c r="G4010" s="173" t="s">
        <v>143</v>
      </c>
      <c r="H4010" s="173">
        <v>9.3983564000000006E-2</v>
      </c>
      <c r="I4010" s="179">
        <v>1.4077266E-2</v>
      </c>
      <c r="J4010" s="179">
        <v>0.22795884599999999</v>
      </c>
      <c r="K4010" s="179">
        <v>6.1753540000000003E-2</v>
      </c>
      <c r="L4010" s="183">
        <v>2.8299999999999998E-15</v>
      </c>
      <c r="M4010" s="179">
        <v>24.666195729999998</v>
      </c>
      <c r="N4010" s="183">
        <v>6.8199999999999999E-7</v>
      </c>
      <c r="O4010" s="173">
        <v>21.516425040000001</v>
      </c>
      <c r="P4010" s="185">
        <v>3.5099999999999999E-6</v>
      </c>
      <c r="Q4010" s="173" t="s">
        <v>128</v>
      </c>
      <c r="R4010" s="173" t="s">
        <v>1804</v>
      </c>
      <c r="S4010" s="173" t="s">
        <v>1805</v>
      </c>
      <c r="T4010" s="173">
        <v>244461</v>
      </c>
      <c r="U4010" s="173">
        <v>25915</v>
      </c>
    </row>
    <row r="4011" spans="1:22" x14ac:dyDescent="0.2">
      <c r="A4011" s="173" t="s">
        <v>899</v>
      </c>
      <c r="B4011" s="173" t="s">
        <v>13459</v>
      </c>
      <c r="C4011" s="173" t="s">
        <v>13458</v>
      </c>
      <c r="D4011" s="173">
        <v>10</v>
      </c>
      <c r="E4011" s="173">
        <v>4973113</v>
      </c>
      <c r="F4011" s="173" t="s">
        <v>149</v>
      </c>
      <c r="G4011" s="173" t="s">
        <v>144</v>
      </c>
      <c r="H4011" s="173">
        <v>9.3001825999999996E-2</v>
      </c>
      <c r="I4011" s="179">
        <v>-0.22016401699999999</v>
      </c>
      <c r="J4011" s="179">
        <v>0.22526987100000001</v>
      </c>
      <c r="K4011" s="179">
        <v>-0.97733450300000002</v>
      </c>
      <c r="L4011" s="183">
        <v>5.0799999999999998E-8</v>
      </c>
      <c r="M4011" s="179">
        <v>20.369775449999999</v>
      </c>
      <c r="N4011" s="183">
        <v>6.3799999999999999E-6</v>
      </c>
      <c r="O4011" s="173">
        <v>19.794296920000001</v>
      </c>
      <c r="P4011" s="185">
        <v>8.6200000000000005E-6</v>
      </c>
      <c r="Q4011" s="173" t="s">
        <v>128</v>
      </c>
      <c r="R4011" s="173" t="s">
        <v>7140</v>
      </c>
      <c r="S4011" s="173" t="s">
        <v>7141</v>
      </c>
      <c r="T4011" s="173">
        <v>14648</v>
      </c>
      <c r="U4011" s="173">
        <v>32340</v>
      </c>
    </row>
    <row r="4012" spans="1:22" x14ac:dyDescent="0.2">
      <c r="A4012" s="173" t="s">
        <v>806</v>
      </c>
      <c r="B4012" s="173" t="s">
        <v>4850</v>
      </c>
      <c r="C4012" s="173" t="s">
        <v>4849</v>
      </c>
      <c r="D4012" s="173">
        <v>7</v>
      </c>
      <c r="E4012" s="173">
        <v>34103847</v>
      </c>
      <c r="F4012" s="173" t="s">
        <v>144</v>
      </c>
      <c r="G4012" s="173" t="s">
        <v>143</v>
      </c>
      <c r="H4012" s="173">
        <v>0.16233362200000001</v>
      </c>
      <c r="I4012" s="179">
        <v>-0.373002999</v>
      </c>
      <c r="J4012" s="179">
        <v>0.242524091</v>
      </c>
      <c r="K4012" s="179">
        <v>-1.5380039050000001</v>
      </c>
      <c r="L4012" s="183">
        <v>6.6199999999999997E-8</v>
      </c>
      <c r="M4012" s="179">
        <v>22.444300810000001</v>
      </c>
      <c r="N4012" s="183">
        <v>2.1600000000000001E-6</v>
      </c>
      <c r="O4012" s="173">
        <v>20.272752780000001</v>
      </c>
      <c r="P4012" s="185">
        <v>6.72E-6</v>
      </c>
      <c r="Q4012" s="173" t="s">
        <v>3038</v>
      </c>
      <c r="R4012" s="173" t="s">
        <v>3039</v>
      </c>
      <c r="S4012" s="173" t="s">
        <v>3040</v>
      </c>
      <c r="T4012" s="173">
        <v>427321</v>
      </c>
      <c r="U4012" s="173">
        <v>282276</v>
      </c>
      <c r="V4012" s="173" t="s">
        <v>384</v>
      </c>
    </row>
    <row r="4013" spans="1:22" x14ac:dyDescent="0.2">
      <c r="A4013" s="173" t="s">
        <v>106</v>
      </c>
      <c r="B4013" s="173" t="s">
        <v>13615</v>
      </c>
      <c r="C4013" s="173" t="s">
        <v>13614</v>
      </c>
      <c r="D4013" s="173">
        <v>3</v>
      </c>
      <c r="E4013" s="173">
        <v>27588131</v>
      </c>
      <c r="F4013" s="173" t="s">
        <v>144</v>
      </c>
      <c r="G4013" s="173" t="s">
        <v>143</v>
      </c>
      <c r="H4013" s="173">
        <v>4.5946751000000001E-2</v>
      </c>
      <c r="I4013" s="179">
        <v>-0.190443011</v>
      </c>
      <c r="J4013" s="179">
        <v>0.228230666</v>
      </c>
      <c r="K4013" s="179">
        <v>-0.834432175</v>
      </c>
      <c r="L4013" s="183">
        <v>1.3200000000000001E-17</v>
      </c>
      <c r="M4013" s="179">
        <v>20.343888310000001</v>
      </c>
      <c r="N4013" s="183">
        <v>6.4699999999999999E-6</v>
      </c>
      <c r="O4013" s="173">
        <v>20.783231950000001</v>
      </c>
      <c r="P4013" s="185">
        <v>5.1399999999999999E-6</v>
      </c>
      <c r="Q4013" s="173" t="s">
        <v>128</v>
      </c>
      <c r="R4013" s="173" t="s">
        <v>13616</v>
      </c>
      <c r="S4013" s="173" t="s">
        <v>13617</v>
      </c>
      <c r="T4013" s="173">
        <v>62220</v>
      </c>
      <c r="U4013" s="173">
        <v>169308</v>
      </c>
    </row>
    <row r="4014" spans="1:22" x14ac:dyDescent="0.2">
      <c r="A4014" s="173" t="s">
        <v>3843</v>
      </c>
      <c r="B4014" s="173" t="s">
        <v>20439</v>
      </c>
      <c r="C4014" s="173" t="s">
        <v>20438</v>
      </c>
      <c r="D4014" s="173">
        <v>8</v>
      </c>
      <c r="E4014" s="173">
        <v>124454489</v>
      </c>
      <c r="F4014" s="173" t="s">
        <v>154</v>
      </c>
      <c r="G4014" s="173" t="s">
        <v>149</v>
      </c>
      <c r="H4014" s="173">
        <v>0.45142618200000001</v>
      </c>
      <c r="I4014" s="179">
        <v>-0.21336412900000001</v>
      </c>
      <c r="J4014" s="179">
        <v>0.22948100900000001</v>
      </c>
      <c r="K4014" s="179">
        <v>-0.92976813199999997</v>
      </c>
      <c r="L4014" s="179">
        <v>1.8285343999999999E-2</v>
      </c>
      <c r="M4014" s="179">
        <v>19.529271340000001</v>
      </c>
      <c r="N4014" s="183">
        <v>9.91E-6</v>
      </c>
      <c r="O4014" s="173">
        <v>18.581139279999999</v>
      </c>
      <c r="P4014" s="185">
        <v>1.63E-5</v>
      </c>
      <c r="Q4014" s="173" t="s">
        <v>16091</v>
      </c>
      <c r="R4014" s="173" t="s">
        <v>16091</v>
      </c>
      <c r="S4014" s="173" t="s">
        <v>15604</v>
      </c>
      <c r="T4014" s="173">
        <v>9</v>
      </c>
      <c r="U4014" s="173">
        <v>55637</v>
      </c>
      <c r="V4014" s="173" t="s">
        <v>10676</v>
      </c>
    </row>
    <row r="4015" spans="1:22" x14ac:dyDescent="0.2">
      <c r="A4015" s="173" t="s">
        <v>1455</v>
      </c>
      <c r="B4015" s="173" t="s">
        <v>11520</v>
      </c>
      <c r="C4015" s="173" t="s">
        <v>11519</v>
      </c>
      <c r="D4015" s="173">
        <v>9</v>
      </c>
      <c r="E4015" s="173">
        <v>95829015</v>
      </c>
      <c r="F4015" s="173" t="s">
        <v>154</v>
      </c>
      <c r="G4015" s="173" t="s">
        <v>149</v>
      </c>
      <c r="H4015" s="173">
        <v>0.11042368299999999</v>
      </c>
      <c r="I4015" s="179">
        <v>0.257303805</v>
      </c>
      <c r="J4015" s="179">
        <v>0.23181739900000001</v>
      </c>
      <c r="K4015" s="179">
        <v>1.1099417300000001</v>
      </c>
      <c r="L4015" s="183">
        <v>7.19E-10</v>
      </c>
      <c r="M4015" s="179">
        <v>20.696017080000001</v>
      </c>
      <c r="N4015" s="183">
        <v>5.3800000000000002E-6</v>
      </c>
      <c r="O4015" s="173">
        <v>19.85830648</v>
      </c>
      <c r="P4015" s="185">
        <v>8.3399999999999998E-6</v>
      </c>
      <c r="Q4015" s="173" t="s">
        <v>6432</v>
      </c>
      <c r="R4015" s="173" t="s">
        <v>6433</v>
      </c>
      <c r="S4015" s="173" t="s">
        <v>6434</v>
      </c>
      <c r="T4015" s="173">
        <v>30497</v>
      </c>
      <c r="U4015" s="173">
        <v>29389</v>
      </c>
      <c r="V4015" s="173" t="s">
        <v>405</v>
      </c>
    </row>
    <row r="4016" spans="1:22" x14ac:dyDescent="0.2">
      <c r="A4016" s="173" t="s">
        <v>2077</v>
      </c>
      <c r="B4016" s="173" t="s">
        <v>14480</v>
      </c>
      <c r="C4016" s="173" t="s">
        <v>14479</v>
      </c>
      <c r="D4016" s="173">
        <v>2</v>
      </c>
      <c r="E4016" s="173">
        <v>1060840</v>
      </c>
      <c r="F4016" s="173" t="s">
        <v>144</v>
      </c>
      <c r="G4016" s="173" t="s">
        <v>154</v>
      </c>
      <c r="H4016" s="173">
        <v>0.137863706</v>
      </c>
      <c r="I4016" s="179">
        <v>-5.4886175000000002E-2</v>
      </c>
      <c r="J4016" s="179">
        <v>0.223221527</v>
      </c>
      <c r="K4016" s="179">
        <v>-0.245882087</v>
      </c>
      <c r="L4016" s="183">
        <v>9.5999999999999991E-7</v>
      </c>
      <c r="M4016" s="179">
        <v>20.217399310000001</v>
      </c>
      <c r="N4016" s="183">
        <v>6.9099999999999999E-6</v>
      </c>
      <c r="O4016" s="173">
        <v>20.287257619999998</v>
      </c>
      <c r="P4016" s="185">
        <v>6.6599999999999998E-6</v>
      </c>
      <c r="Q4016" s="173" t="s">
        <v>5297</v>
      </c>
      <c r="R4016" s="173" t="s">
        <v>5298</v>
      </c>
      <c r="S4016" s="173" t="s">
        <v>5066</v>
      </c>
      <c r="T4016" s="173">
        <v>113762</v>
      </c>
      <c r="U4016" s="173">
        <v>356392</v>
      </c>
      <c r="V4016" s="173" t="s">
        <v>407</v>
      </c>
    </row>
    <row r="4017" spans="1:22" x14ac:dyDescent="0.2">
      <c r="A4017" s="173" t="s">
        <v>3197</v>
      </c>
      <c r="B4017" s="173" t="s">
        <v>19557</v>
      </c>
      <c r="C4017" s="173" t="s">
        <v>19556</v>
      </c>
      <c r="D4017" s="173">
        <v>1</v>
      </c>
      <c r="E4017" s="173">
        <v>116114206</v>
      </c>
      <c r="F4017" s="173" t="s">
        <v>143</v>
      </c>
      <c r="G4017" s="173" t="s">
        <v>144</v>
      </c>
      <c r="H4017" s="173">
        <v>0.59172722</v>
      </c>
      <c r="I4017" s="179">
        <v>0.12245046399999999</v>
      </c>
      <c r="J4017" s="179">
        <v>0.247722795</v>
      </c>
      <c r="K4017" s="179">
        <v>0.49430438500000001</v>
      </c>
      <c r="L4017" s="179">
        <v>7.4971499999999997E-4</v>
      </c>
      <c r="M4017" s="179">
        <v>19.622179389999999</v>
      </c>
      <c r="N4017" s="183">
        <v>9.4399999999999994E-6</v>
      </c>
      <c r="O4017" s="173">
        <v>16.298290179999999</v>
      </c>
      <c r="P4017" s="185">
        <v>5.41E-5</v>
      </c>
      <c r="Q4017" s="173" t="s">
        <v>128</v>
      </c>
      <c r="R4017" s="173" t="s">
        <v>610</v>
      </c>
      <c r="S4017" s="173" t="s">
        <v>612</v>
      </c>
      <c r="T4017" s="173">
        <v>233349</v>
      </c>
      <c r="U4017" s="173">
        <v>70367</v>
      </c>
    </row>
    <row r="4018" spans="1:22" x14ac:dyDescent="0.2">
      <c r="A4018" s="173" t="s">
        <v>1373</v>
      </c>
      <c r="B4018" s="173" t="s">
        <v>8552</v>
      </c>
      <c r="C4018" s="173" t="s">
        <v>8551</v>
      </c>
      <c r="D4018" s="173">
        <v>8</v>
      </c>
      <c r="E4018" s="173">
        <v>3329606</v>
      </c>
      <c r="F4018" s="173" t="s">
        <v>144</v>
      </c>
      <c r="G4018" s="173" t="s">
        <v>149</v>
      </c>
      <c r="H4018" s="173">
        <v>0.50459630899999997</v>
      </c>
      <c r="I4018" s="179">
        <v>0.391180429</v>
      </c>
      <c r="J4018" s="179">
        <v>0.22313202700000001</v>
      </c>
      <c r="K4018" s="179">
        <v>1.753134389</v>
      </c>
      <c r="L4018" s="179">
        <v>9.7248690000000006E-3</v>
      </c>
      <c r="M4018" s="179">
        <v>21.351024949999999</v>
      </c>
      <c r="N4018" s="183">
        <v>3.8199999999999998E-6</v>
      </c>
      <c r="O4018" s="173">
        <v>20.55418908</v>
      </c>
      <c r="P4018" s="185">
        <v>5.8000000000000004E-6</v>
      </c>
      <c r="Q4018" s="173" t="s">
        <v>1376</v>
      </c>
      <c r="R4018" s="173" t="s">
        <v>1377</v>
      </c>
      <c r="S4018" s="173" t="s">
        <v>1378</v>
      </c>
      <c r="T4018" s="173">
        <v>743615</v>
      </c>
      <c r="U4018" s="173">
        <v>2931470</v>
      </c>
      <c r="V4018" s="173" t="s">
        <v>405</v>
      </c>
    </row>
    <row r="4019" spans="1:22" x14ac:dyDescent="0.2">
      <c r="A4019" s="173" t="s">
        <v>1280</v>
      </c>
      <c r="B4019" s="173" t="s">
        <v>12969</v>
      </c>
      <c r="C4019" s="173" t="s">
        <v>12968</v>
      </c>
      <c r="D4019" s="173">
        <v>8</v>
      </c>
      <c r="E4019" s="173">
        <v>17754291</v>
      </c>
      <c r="F4019" s="173" t="s">
        <v>149</v>
      </c>
      <c r="G4019" s="173" t="s">
        <v>154</v>
      </c>
      <c r="H4019" s="173">
        <v>0.32414801999999998</v>
      </c>
      <c r="I4019" s="179">
        <v>0.107480849</v>
      </c>
      <c r="J4019" s="179">
        <v>0.22879160700000001</v>
      </c>
      <c r="K4019" s="179">
        <v>0.46977618799999998</v>
      </c>
      <c r="L4019" s="179">
        <v>1.00548E-4</v>
      </c>
      <c r="M4019" s="179">
        <v>20.441766959999999</v>
      </c>
      <c r="N4019" s="183">
        <v>6.1500000000000004E-6</v>
      </c>
      <c r="O4019" s="173">
        <v>4.2892216569999997</v>
      </c>
      <c r="P4019" s="173">
        <v>3.8354720000000002E-2</v>
      </c>
      <c r="Q4019" s="173" t="s">
        <v>128</v>
      </c>
      <c r="R4019" s="173" t="s">
        <v>11851</v>
      </c>
      <c r="S4019" s="173" t="s">
        <v>12970</v>
      </c>
      <c r="T4019" s="173">
        <v>1244</v>
      </c>
      <c r="U4019" s="173">
        <v>26074</v>
      </c>
      <c r="V4019" s="173" t="s">
        <v>3550</v>
      </c>
    </row>
    <row r="4020" spans="1:22" x14ac:dyDescent="0.2">
      <c r="A4020" s="173" t="s">
        <v>1175</v>
      </c>
      <c r="B4020" s="173" t="s">
        <v>8534</v>
      </c>
      <c r="C4020" s="173" t="s">
        <v>8533</v>
      </c>
      <c r="D4020" s="173">
        <v>3</v>
      </c>
      <c r="E4020" s="173">
        <v>171005565</v>
      </c>
      <c r="F4020" s="173" t="s">
        <v>143</v>
      </c>
      <c r="G4020" s="173" t="s">
        <v>154</v>
      </c>
      <c r="H4020" s="173">
        <v>3.4330930000000003E-2</v>
      </c>
      <c r="I4020" s="179">
        <v>1.9984790000000001E-3</v>
      </c>
      <c r="J4020" s="179">
        <v>0.23082130000000001</v>
      </c>
      <c r="K4020" s="179">
        <v>8.6581230000000002E-3</v>
      </c>
      <c r="L4020" s="183">
        <v>1.29E-25</v>
      </c>
      <c r="M4020" s="179">
        <v>21.356992380000001</v>
      </c>
      <c r="N4020" s="183">
        <v>3.8099999999999999E-6</v>
      </c>
      <c r="O4020" s="173">
        <v>20.985914919999999</v>
      </c>
      <c r="P4020" s="185">
        <v>4.6299999999999997E-6</v>
      </c>
      <c r="Q4020" s="173" t="s">
        <v>4063</v>
      </c>
      <c r="R4020" s="173" t="s">
        <v>4064</v>
      </c>
      <c r="S4020" s="173" t="s">
        <v>4063</v>
      </c>
      <c r="T4020" s="173">
        <v>181017</v>
      </c>
      <c r="U4020" s="173">
        <v>59153</v>
      </c>
      <c r="V4020" s="173" t="s">
        <v>464</v>
      </c>
    </row>
    <row r="4021" spans="1:22" x14ac:dyDescent="0.2">
      <c r="A4021" s="173" t="s">
        <v>561</v>
      </c>
      <c r="B4021" s="173" t="s">
        <v>9447</v>
      </c>
      <c r="C4021" s="173" t="s">
        <v>9446</v>
      </c>
      <c r="D4021" s="173">
        <v>1</v>
      </c>
      <c r="E4021" s="173">
        <v>18431171</v>
      </c>
      <c r="F4021" s="173" t="s">
        <v>154</v>
      </c>
      <c r="G4021" s="173" t="s">
        <v>149</v>
      </c>
      <c r="H4021" s="173">
        <v>0.14555517100000001</v>
      </c>
      <c r="I4021" s="179">
        <v>-0.33231275199999999</v>
      </c>
      <c r="J4021" s="179">
        <v>0.34199638799999998</v>
      </c>
      <c r="K4021" s="179">
        <v>-0.97168497399999998</v>
      </c>
      <c r="L4021" s="179">
        <v>0.33120729399999999</v>
      </c>
      <c r="M4021" s="179">
        <v>21.131013169999999</v>
      </c>
      <c r="N4021" s="183">
        <v>4.2899999999999996E-6</v>
      </c>
      <c r="O4021" s="173">
        <v>14.05865249</v>
      </c>
      <c r="P4021" s="173">
        <v>1.77197E-4</v>
      </c>
      <c r="Q4021" s="173" t="s">
        <v>128</v>
      </c>
      <c r="R4021" s="173" t="s">
        <v>9173</v>
      </c>
      <c r="S4021" s="173" t="s">
        <v>9174</v>
      </c>
      <c r="T4021" s="173">
        <v>30266</v>
      </c>
      <c r="U4021" s="173">
        <v>3068</v>
      </c>
    </row>
    <row r="4022" spans="1:22" x14ac:dyDescent="0.2">
      <c r="A4022" s="173" t="s">
        <v>824</v>
      </c>
      <c r="B4022" s="173" t="s">
        <v>13859</v>
      </c>
      <c r="C4022" s="173" t="s">
        <v>13858</v>
      </c>
      <c r="D4022" s="173">
        <v>9</v>
      </c>
      <c r="E4022" s="173">
        <v>20783663</v>
      </c>
      <c r="F4022" s="173" t="s">
        <v>143</v>
      </c>
      <c r="G4022" s="173" t="s">
        <v>149</v>
      </c>
      <c r="H4022" s="173">
        <v>0.42324221499999998</v>
      </c>
      <c r="I4022" s="179">
        <v>0.106141713</v>
      </c>
      <c r="J4022" s="179">
        <v>0.22949979200000001</v>
      </c>
      <c r="K4022" s="179">
        <v>0.46249154100000001</v>
      </c>
      <c r="L4022" s="179">
        <v>7.4664800000000004E-4</v>
      </c>
      <c r="M4022" s="179">
        <v>20.2995184</v>
      </c>
      <c r="N4022" s="183">
        <v>6.6200000000000001E-6</v>
      </c>
      <c r="O4022" s="173">
        <v>18.09693863</v>
      </c>
      <c r="P4022" s="185">
        <v>2.0999999999999999E-5</v>
      </c>
      <c r="Q4022" s="173" t="s">
        <v>5523</v>
      </c>
      <c r="R4022" s="173" t="s">
        <v>6780</v>
      </c>
      <c r="S4022" s="173" t="s">
        <v>5524</v>
      </c>
      <c r="T4022" s="173">
        <v>67476</v>
      </c>
      <c r="U4022" s="173">
        <v>3262</v>
      </c>
      <c r="V4022" s="173" t="s">
        <v>384</v>
      </c>
    </row>
    <row r="4023" spans="1:22" x14ac:dyDescent="0.2">
      <c r="A4023" s="173" t="s">
        <v>1119</v>
      </c>
      <c r="B4023" s="173" t="s">
        <v>4280</v>
      </c>
      <c r="C4023" s="173" t="s">
        <v>4279</v>
      </c>
      <c r="D4023" s="173">
        <v>4</v>
      </c>
      <c r="E4023" s="173">
        <v>22231739</v>
      </c>
      <c r="F4023" s="173" t="s">
        <v>149</v>
      </c>
      <c r="G4023" s="173" t="s">
        <v>154</v>
      </c>
      <c r="H4023" s="173">
        <v>0.188316705</v>
      </c>
      <c r="I4023" s="179">
        <v>1.4090943999999999E-2</v>
      </c>
      <c r="J4023" s="179">
        <v>0.26042031799999998</v>
      </c>
      <c r="K4023" s="179">
        <v>5.4108468E-2</v>
      </c>
      <c r="L4023" s="183">
        <v>2.1600000000000002E-8</v>
      </c>
      <c r="M4023" s="179">
        <v>22.70040169</v>
      </c>
      <c r="N4023" s="183">
        <v>1.8899999999999999E-6</v>
      </c>
      <c r="O4023" s="173">
        <v>24.141538700000002</v>
      </c>
      <c r="P4023" s="185">
        <v>8.9500000000000001E-7</v>
      </c>
      <c r="Q4023" s="173" t="s">
        <v>128</v>
      </c>
      <c r="R4023" s="173" t="s">
        <v>3820</v>
      </c>
      <c r="S4023" s="173" t="s">
        <v>3821</v>
      </c>
      <c r="T4023" s="173">
        <v>281365</v>
      </c>
      <c r="U4023" s="173">
        <v>97250</v>
      </c>
    </row>
    <row r="4024" spans="1:22" x14ac:dyDescent="0.2">
      <c r="A4024" s="173" t="s">
        <v>686</v>
      </c>
      <c r="B4024" s="173" t="s">
        <v>4110</v>
      </c>
      <c r="C4024" s="173" t="s">
        <v>4109</v>
      </c>
      <c r="D4024" s="173">
        <v>13</v>
      </c>
      <c r="E4024" s="173">
        <v>99862194</v>
      </c>
      <c r="F4024" s="173" t="s">
        <v>154</v>
      </c>
      <c r="G4024" s="173" t="s">
        <v>149</v>
      </c>
      <c r="H4024" s="173">
        <v>0.47598721599999999</v>
      </c>
      <c r="I4024" s="179">
        <v>0.13532775499999999</v>
      </c>
      <c r="J4024" s="179">
        <v>0.22541169799999999</v>
      </c>
      <c r="K4024" s="179">
        <v>0.600358171</v>
      </c>
      <c r="L4024" s="179">
        <v>4.1993982999999999E-2</v>
      </c>
      <c r="M4024" s="179">
        <v>22.791093889999999</v>
      </c>
      <c r="N4024" s="183">
        <v>1.81E-6</v>
      </c>
      <c r="O4024" s="173">
        <v>20.74162784</v>
      </c>
      <c r="P4024" s="185">
        <v>5.2599999999999996E-6</v>
      </c>
      <c r="Q4024" s="173" t="s">
        <v>689</v>
      </c>
      <c r="R4024" s="173" t="s">
        <v>1478</v>
      </c>
      <c r="S4024" s="173" t="s">
        <v>690</v>
      </c>
      <c r="T4024" s="173">
        <v>9183</v>
      </c>
      <c r="U4024" s="173">
        <v>44772</v>
      </c>
      <c r="V4024" s="173" t="s">
        <v>405</v>
      </c>
    </row>
    <row r="4025" spans="1:22" x14ac:dyDescent="0.2">
      <c r="A4025" s="173" t="s">
        <v>508</v>
      </c>
      <c r="B4025" s="173" t="s">
        <v>5882</v>
      </c>
      <c r="C4025" s="173" t="s">
        <v>5881</v>
      </c>
      <c r="D4025" s="173">
        <v>16</v>
      </c>
      <c r="E4025" s="173">
        <v>69519005</v>
      </c>
      <c r="F4025" s="173" t="s">
        <v>143</v>
      </c>
      <c r="G4025" s="173" t="s">
        <v>144</v>
      </c>
      <c r="H4025" s="173">
        <v>0.27542973900000001</v>
      </c>
      <c r="I4025" s="179">
        <v>0.151570655</v>
      </c>
      <c r="J4025" s="179">
        <v>0.228989736</v>
      </c>
      <c r="K4025" s="179">
        <v>0.661910259</v>
      </c>
      <c r="L4025" s="183">
        <v>7.1999999999999997E-6</v>
      </c>
      <c r="M4025" s="179">
        <v>22.091659270000001</v>
      </c>
      <c r="N4025" s="183">
        <v>2.6000000000000001E-6</v>
      </c>
      <c r="O4025" s="173">
        <v>18.454949630000002</v>
      </c>
      <c r="P4025" s="185">
        <v>1.7399999999999999E-5</v>
      </c>
      <c r="Q4025" s="173" t="s">
        <v>128</v>
      </c>
      <c r="R4025" s="173" t="s">
        <v>705</v>
      </c>
      <c r="S4025" s="173" t="s">
        <v>706</v>
      </c>
      <c r="T4025" s="173">
        <v>18838</v>
      </c>
      <c r="U4025" s="173">
        <v>80705</v>
      </c>
    </row>
    <row r="4026" spans="1:22" x14ac:dyDescent="0.2">
      <c r="A4026" s="173" t="s">
        <v>590</v>
      </c>
      <c r="B4026" s="173" t="s">
        <v>15883</v>
      </c>
      <c r="C4026" s="173" t="s">
        <v>15882</v>
      </c>
      <c r="D4026" s="173">
        <v>6</v>
      </c>
      <c r="E4026" s="173">
        <v>6409106</v>
      </c>
      <c r="F4026" s="173" t="s">
        <v>154</v>
      </c>
      <c r="G4026" s="173" t="s">
        <v>144</v>
      </c>
      <c r="H4026" s="173">
        <v>0.170318531</v>
      </c>
      <c r="I4026" s="179">
        <v>0.113864207</v>
      </c>
      <c r="J4026" s="179">
        <v>0.22301483999999999</v>
      </c>
      <c r="K4026" s="179">
        <v>0.51056784899999996</v>
      </c>
      <c r="L4026" s="183">
        <v>5.7599999999999999E-6</v>
      </c>
      <c r="M4026" s="179">
        <v>20.026921699999999</v>
      </c>
      <c r="N4026" s="183">
        <v>7.6399999999999997E-6</v>
      </c>
      <c r="O4026" s="173">
        <v>14.5749461</v>
      </c>
      <c r="P4026" s="173">
        <v>1.3469400000000001E-4</v>
      </c>
      <c r="Q4026" s="173" t="s">
        <v>593</v>
      </c>
      <c r="R4026" s="173" t="s">
        <v>594</v>
      </c>
      <c r="S4026" s="173" t="s">
        <v>595</v>
      </c>
      <c r="T4026" s="173">
        <v>88182</v>
      </c>
      <c r="U4026" s="173">
        <v>179827</v>
      </c>
      <c r="V4026" s="173" t="s">
        <v>384</v>
      </c>
    </row>
    <row r="4027" spans="1:22" x14ac:dyDescent="0.2">
      <c r="A4027" s="173" t="s">
        <v>957</v>
      </c>
      <c r="B4027" s="173" t="s">
        <v>18905</v>
      </c>
      <c r="C4027" s="173" t="s">
        <v>18904</v>
      </c>
      <c r="D4027" s="173">
        <v>16</v>
      </c>
      <c r="E4027" s="173">
        <v>6121115</v>
      </c>
      <c r="F4027" s="173" t="s">
        <v>144</v>
      </c>
      <c r="G4027" s="173" t="s">
        <v>154</v>
      </c>
      <c r="H4027" s="173">
        <v>0.43984284899999998</v>
      </c>
      <c r="I4027" s="179">
        <v>-0.21177752799999999</v>
      </c>
      <c r="J4027" s="179">
        <v>0.23908046599999999</v>
      </c>
      <c r="K4027" s="179">
        <v>-0.885800213</v>
      </c>
      <c r="L4027" s="183">
        <v>7.4099999999999999E-5</v>
      </c>
      <c r="M4027" s="179">
        <v>19.68391682</v>
      </c>
      <c r="N4027" s="183">
        <v>9.1400000000000006E-6</v>
      </c>
      <c r="O4027" s="173">
        <v>11.96677345</v>
      </c>
      <c r="P4027" s="173">
        <v>5.4157599999999999E-4</v>
      </c>
      <c r="Q4027" s="173" t="s">
        <v>4028</v>
      </c>
      <c r="R4027" s="173" t="s">
        <v>4029</v>
      </c>
      <c r="S4027" s="173" t="s">
        <v>4028</v>
      </c>
      <c r="T4027" s="173">
        <v>438548</v>
      </c>
      <c r="U4027" s="173">
        <v>702694</v>
      </c>
      <c r="V4027" s="173" t="s">
        <v>405</v>
      </c>
    </row>
    <row r="4028" spans="1:22" x14ac:dyDescent="0.2">
      <c r="A4028" s="173" t="s">
        <v>579</v>
      </c>
      <c r="B4028" s="173" t="s">
        <v>4908</v>
      </c>
      <c r="C4028" s="173" t="s">
        <v>4907</v>
      </c>
      <c r="D4028" s="173">
        <v>19</v>
      </c>
      <c r="E4028" s="173">
        <v>2488786</v>
      </c>
      <c r="F4028" s="173" t="s">
        <v>143</v>
      </c>
      <c r="G4028" s="173" t="s">
        <v>144</v>
      </c>
      <c r="H4028" s="173">
        <v>5.8288351000000002E-2</v>
      </c>
      <c r="I4028" s="179">
        <v>-0.15960355400000001</v>
      </c>
      <c r="J4028" s="179">
        <v>0.228513148</v>
      </c>
      <c r="K4028" s="179">
        <v>-0.69844363899999995</v>
      </c>
      <c r="L4028" s="183">
        <v>1.04E-19</v>
      </c>
      <c r="M4028" s="179">
        <v>22.432718600000001</v>
      </c>
      <c r="N4028" s="183">
        <v>2.1799999999999999E-6</v>
      </c>
      <c r="O4028" s="173">
        <v>20.380451489999999</v>
      </c>
      <c r="P4028" s="185">
        <v>6.3500000000000002E-6</v>
      </c>
      <c r="Q4028" s="173" t="s">
        <v>128</v>
      </c>
      <c r="R4028" s="173" t="s">
        <v>3476</v>
      </c>
      <c r="S4028" s="173" t="s">
        <v>3477</v>
      </c>
      <c r="T4028" s="173">
        <v>10529</v>
      </c>
      <c r="U4028" s="173">
        <v>22431</v>
      </c>
    </row>
    <row r="4029" spans="1:22" x14ac:dyDescent="0.2">
      <c r="A4029" s="173" t="s">
        <v>521</v>
      </c>
      <c r="B4029" s="173" t="s">
        <v>1933</v>
      </c>
      <c r="C4029" s="173" t="s">
        <v>1932</v>
      </c>
      <c r="D4029" s="173">
        <v>8</v>
      </c>
      <c r="E4029" s="173">
        <v>13324194</v>
      </c>
      <c r="F4029" s="173" t="s">
        <v>154</v>
      </c>
      <c r="G4029" s="173" t="s">
        <v>143</v>
      </c>
      <c r="H4029" s="173">
        <v>0.51285620899999995</v>
      </c>
      <c r="I4029" s="179">
        <v>0.14945096499999999</v>
      </c>
      <c r="J4029" s="179">
        <v>0.24878960899999999</v>
      </c>
      <c r="K4029" s="179">
        <v>0.600712248</v>
      </c>
      <c r="L4029" s="179">
        <v>6.9396930000000003E-3</v>
      </c>
      <c r="M4029" s="179">
        <v>24.47670475</v>
      </c>
      <c r="N4029" s="183">
        <v>7.5199999999999996E-7</v>
      </c>
      <c r="O4029" s="173">
        <v>21.768804029999998</v>
      </c>
      <c r="P4029" s="185">
        <v>3.0800000000000002E-6</v>
      </c>
      <c r="Q4029" s="173" t="s">
        <v>524</v>
      </c>
      <c r="R4029" s="173" t="s">
        <v>524</v>
      </c>
      <c r="S4029" s="173" t="s">
        <v>525</v>
      </c>
      <c r="T4029" s="173">
        <v>189901</v>
      </c>
      <c r="U4029" s="173">
        <v>100157</v>
      </c>
      <c r="V4029" s="173" t="s">
        <v>405</v>
      </c>
    </row>
    <row r="4030" spans="1:22" x14ac:dyDescent="0.2">
      <c r="A4030" s="173" t="s">
        <v>3197</v>
      </c>
      <c r="B4030" s="173" t="s">
        <v>19534</v>
      </c>
      <c r="C4030" s="173" t="s">
        <v>19533</v>
      </c>
      <c r="D4030" s="173">
        <v>1</v>
      </c>
      <c r="E4030" s="173">
        <v>116109913</v>
      </c>
      <c r="F4030" s="173" t="s">
        <v>143</v>
      </c>
      <c r="G4030" s="173" t="s">
        <v>149</v>
      </c>
      <c r="H4030" s="173">
        <v>0.591106786</v>
      </c>
      <c r="I4030" s="179">
        <v>0.122739342</v>
      </c>
      <c r="J4030" s="179">
        <v>0.24777634400000001</v>
      </c>
      <c r="K4030" s="179">
        <v>0.49536344199999999</v>
      </c>
      <c r="L4030" s="179">
        <v>7.5386300000000002E-4</v>
      </c>
      <c r="M4030" s="179">
        <v>19.623610559999999</v>
      </c>
      <c r="N4030" s="183">
        <v>9.4299999999999995E-6</v>
      </c>
      <c r="O4030" s="173">
        <v>16.330946489999999</v>
      </c>
      <c r="P4030" s="185">
        <v>5.3199999999999999E-5</v>
      </c>
      <c r="Q4030" s="173" t="s">
        <v>128</v>
      </c>
      <c r="R4030" s="173" t="s">
        <v>610</v>
      </c>
      <c r="S4030" s="173" t="s">
        <v>612</v>
      </c>
      <c r="T4030" s="173">
        <v>229056</v>
      </c>
      <c r="U4030" s="173">
        <v>74660</v>
      </c>
    </row>
    <row r="4031" spans="1:22" x14ac:dyDescent="0.2">
      <c r="A4031" s="173" t="s">
        <v>2027</v>
      </c>
      <c r="B4031" s="173" t="s">
        <v>5779</v>
      </c>
      <c r="C4031" s="173" t="s">
        <v>5778</v>
      </c>
      <c r="D4031" s="173">
        <v>4</v>
      </c>
      <c r="E4031" s="173">
        <v>121937677</v>
      </c>
      <c r="F4031" s="173" t="s">
        <v>143</v>
      </c>
      <c r="G4031" s="173" t="s">
        <v>149</v>
      </c>
      <c r="H4031" s="173">
        <v>0.492127643</v>
      </c>
      <c r="I4031" s="179">
        <v>-1.9005016999999999E-2</v>
      </c>
      <c r="J4031" s="179">
        <v>0.22567142700000001</v>
      </c>
      <c r="K4031" s="179">
        <v>-8.4215433000000006E-2</v>
      </c>
      <c r="L4031" s="183">
        <v>5.0100000000000003E-6</v>
      </c>
      <c r="M4031" s="179">
        <v>22.13770036</v>
      </c>
      <c r="N4031" s="183">
        <v>2.5399999999999998E-6</v>
      </c>
      <c r="O4031" s="173">
        <v>18.555748229999999</v>
      </c>
      <c r="P4031" s="185">
        <v>1.6500000000000001E-5</v>
      </c>
      <c r="Q4031" s="173" t="s">
        <v>128</v>
      </c>
      <c r="R4031" s="173" t="s">
        <v>4956</v>
      </c>
      <c r="S4031" s="173" t="s">
        <v>4957</v>
      </c>
      <c r="T4031" s="173">
        <v>93656</v>
      </c>
      <c r="U4031" s="173">
        <v>19104</v>
      </c>
    </row>
    <row r="4032" spans="1:22" x14ac:dyDescent="0.2">
      <c r="A4032" s="173" t="s">
        <v>98</v>
      </c>
      <c r="B4032" s="173" t="s">
        <v>14798</v>
      </c>
      <c r="C4032" s="173" t="s">
        <v>14797</v>
      </c>
      <c r="D4032" s="173">
        <v>10</v>
      </c>
      <c r="E4032" s="173">
        <v>81337366</v>
      </c>
      <c r="F4032" s="173" t="s">
        <v>154</v>
      </c>
      <c r="G4032" s="173" t="s">
        <v>149</v>
      </c>
      <c r="H4032" s="173">
        <v>0.31644655900000002</v>
      </c>
      <c r="I4032" s="179">
        <v>0.47442616900000001</v>
      </c>
      <c r="J4032" s="179">
        <v>0.22845126800000001</v>
      </c>
      <c r="K4032" s="179">
        <v>2.0767062159999998</v>
      </c>
      <c r="L4032" s="179">
        <v>1.04715E-4</v>
      </c>
      <c r="M4032" s="179">
        <v>20.167637079999999</v>
      </c>
      <c r="N4032" s="183">
        <v>7.0899999999999999E-6</v>
      </c>
      <c r="O4032" s="173">
        <v>17.923697440000002</v>
      </c>
      <c r="P4032" s="185">
        <v>2.3E-5</v>
      </c>
      <c r="Q4032" s="173" t="s">
        <v>128</v>
      </c>
      <c r="R4032" s="173" t="s">
        <v>1069</v>
      </c>
      <c r="S4032" s="173" t="s">
        <v>656</v>
      </c>
      <c r="T4032" s="173">
        <v>17149</v>
      </c>
      <c r="U4032" s="173">
        <v>33328</v>
      </c>
    </row>
    <row r="4033" spans="1:22" x14ac:dyDescent="0.2">
      <c r="A4033" s="173" t="s">
        <v>3678</v>
      </c>
      <c r="B4033" s="173" t="s">
        <v>17977</v>
      </c>
      <c r="C4033" s="173" t="s">
        <v>17976</v>
      </c>
      <c r="D4033" s="173">
        <v>4</v>
      </c>
      <c r="E4033" s="173">
        <v>121811427</v>
      </c>
      <c r="F4033" s="173" t="s">
        <v>143</v>
      </c>
      <c r="G4033" s="173" t="s">
        <v>144</v>
      </c>
      <c r="H4033" s="173">
        <v>0.18087024199999999</v>
      </c>
      <c r="I4033" s="179">
        <v>4.3636858000000001E-2</v>
      </c>
      <c r="J4033" s="179">
        <v>0.22618423500000001</v>
      </c>
      <c r="K4033" s="179">
        <v>0.19292617000000001</v>
      </c>
      <c r="L4033" s="183">
        <v>1.06E-7</v>
      </c>
      <c r="M4033" s="179">
        <v>19.776162469999999</v>
      </c>
      <c r="N4033" s="183">
        <v>8.7099999999999996E-6</v>
      </c>
      <c r="O4033" s="173">
        <v>18.17906808</v>
      </c>
      <c r="P4033" s="185">
        <v>2.0100000000000001E-5</v>
      </c>
      <c r="Q4033" s="173" t="s">
        <v>4956</v>
      </c>
      <c r="R4033" s="173" t="s">
        <v>11993</v>
      </c>
      <c r="S4033" s="173" t="s">
        <v>4957</v>
      </c>
      <c r="T4033" s="173">
        <v>823414</v>
      </c>
      <c r="U4033" s="173">
        <v>145354</v>
      </c>
      <c r="V4033" s="173" t="s">
        <v>405</v>
      </c>
    </row>
    <row r="4034" spans="1:22" x14ac:dyDescent="0.2">
      <c r="A4034" s="173" t="s">
        <v>831</v>
      </c>
      <c r="B4034" s="173" t="s">
        <v>20325</v>
      </c>
      <c r="C4034" s="173" t="s">
        <v>20324</v>
      </c>
      <c r="D4034" s="173">
        <v>4</v>
      </c>
      <c r="E4034" s="173">
        <v>121790033</v>
      </c>
      <c r="F4034" s="173" t="s">
        <v>149</v>
      </c>
      <c r="G4034" s="173" t="s">
        <v>154</v>
      </c>
      <c r="H4034" s="173">
        <v>0.39016166899999999</v>
      </c>
      <c r="I4034" s="179">
        <v>4.9343110000000003E-3</v>
      </c>
      <c r="J4034" s="179">
        <v>0.229779439</v>
      </c>
      <c r="K4034" s="179">
        <v>2.1474119999999999E-2</v>
      </c>
      <c r="L4034" s="183">
        <v>3.4600000000000001E-5</v>
      </c>
      <c r="M4034" s="179">
        <v>19.5393078</v>
      </c>
      <c r="N4034" s="183">
        <v>9.8600000000000005E-6</v>
      </c>
      <c r="O4034" s="173">
        <v>18.80448848</v>
      </c>
      <c r="P4034" s="185">
        <v>1.45E-5</v>
      </c>
      <c r="Q4034" s="173" t="s">
        <v>4956</v>
      </c>
      <c r="R4034" s="173" t="s">
        <v>11993</v>
      </c>
      <c r="S4034" s="173" t="s">
        <v>4957</v>
      </c>
      <c r="T4034" s="173">
        <v>802020</v>
      </c>
      <c r="U4034" s="173">
        <v>166748</v>
      </c>
      <c r="V4034" s="173" t="s">
        <v>405</v>
      </c>
    </row>
    <row r="4035" spans="1:22" x14ac:dyDescent="0.2">
      <c r="A4035" s="173" t="s">
        <v>2124</v>
      </c>
      <c r="B4035" s="173" t="s">
        <v>15270</v>
      </c>
      <c r="C4035" s="173" t="s">
        <v>15269</v>
      </c>
      <c r="D4035" s="173">
        <v>22</v>
      </c>
      <c r="E4035" s="173">
        <v>40565542</v>
      </c>
      <c r="F4035" s="173" t="s">
        <v>143</v>
      </c>
      <c r="G4035" s="173" t="s">
        <v>144</v>
      </c>
      <c r="H4035" s="173">
        <v>0.10995396</v>
      </c>
      <c r="I4035" s="179">
        <v>-0.34666692500000001</v>
      </c>
      <c r="J4035" s="179">
        <v>0.22341465999999999</v>
      </c>
      <c r="K4035" s="179">
        <v>-1.5516749249999999</v>
      </c>
      <c r="L4035" s="183">
        <v>2.9399999999999999E-8</v>
      </c>
      <c r="M4035" s="179">
        <v>20.10651872</v>
      </c>
      <c r="N4035" s="183">
        <v>7.3200000000000002E-6</v>
      </c>
      <c r="O4035" s="173">
        <v>18.87646221</v>
      </c>
      <c r="P4035" s="185">
        <v>1.3900000000000001E-5</v>
      </c>
      <c r="Q4035" s="173" t="s">
        <v>9381</v>
      </c>
      <c r="R4035" s="173" t="s">
        <v>9382</v>
      </c>
      <c r="S4035" s="173" t="s">
        <v>9381</v>
      </c>
      <c r="T4035" s="173">
        <v>132961</v>
      </c>
      <c r="U4035" s="173">
        <v>8386</v>
      </c>
      <c r="V4035" s="173" t="s">
        <v>407</v>
      </c>
    </row>
    <row r="4036" spans="1:22" x14ac:dyDescent="0.2">
      <c r="A4036" s="173" t="s">
        <v>2020</v>
      </c>
      <c r="B4036" s="173" t="s">
        <v>14058</v>
      </c>
      <c r="C4036" s="173" t="s">
        <v>14057</v>
      </c>
      <c r="D4036" s="173">
        <v>4</v>
      </c>
      <c r="E4036" s="173">
        <v>95676440</v>
      </c>
      <c r="F4036" s="173" t="s">
        <v>144</v>
      </c>
      <c r="G4036" s="173" t="s">
        <v>143</v>
      </c>
      <c r="H4036" s="173">
        <v>0.65224115699999996</v>
      </c>
      <c r="I4036" s="179">
        <v>8.6902756999999997E-2</v>
      </c>
      <c r="J4036" s="179">
        <v>0.22755155899999999</v>
      </c>
      <c r="K4036" s="179">
        <v>0.38190358699999999</v>
      </c>
      <c r="L4036" s="183">
        <v>2.3599999999999999E-6</v>
      </c>
      <c r="M4036" s="179">
        <v>20.26977535</v>
      </c>
      <c r="N4036" s="183">
        <v>6.7299999999999999E-6</v>
      </c>
      <c r="O4036" s="173">
        <v>17.67732075</v>
      </c>
      <c r="P4036" s="185">
        <v>2.62E-5</v>
      </c>
      <c r="Q4036" s="173" t="s">
        <v>14059</v>
      </c>
      <c r="R4036" s="173" t="s">
        <v>10787</v>
      </c>
      <c r="S4036" s="173" t="s">
        <v>14060</v>
      </c>
      <c r="T4036" s="173">
        <v>87062</v>
      </c>
      <c r="U4036" s="173">
        <v>2687</v>
      </c>
      <c r="V4036" s="173" t="s">
        <v>384</v>
      </c>
    </row>
    <row r="4037" spans="1:22" x14ac:dyDescent="0.2">
      <c r="A4037" s="173" t="s">
        <v>5388</v>
      </c>
      <c r="B4037" s="173" t="s">
        <v>17069</v>
      </c>
      <c r="C4037" s="173" t="s">
        <v>17068</v>
      </c>
      <c r="D4037" s="173">
        <v>5</v>
      </c>
      <c r="E4037" s="173">
        <v>70960756</v>
      </c>
      <c r="F4037" s="173" t="s">
        <v>143</v>
      </c>
      <c r="G4037" s="173" t="s">
        <v>144</v>
      </c>
      <c r="H4037" s="173">
        <v>0.11269694299999999</v>
      </c>
      <c r="I4037" s="179">
        <v>0.115851102</v>
      </c>
      <c r="J4037" s="179">
        <v>0.26733765100000001</v>
      </c>
      <c r="K4037" s="179">
        <v>0.433351237</v>
      </c>
      <c r="L4037" s="183">
        <v>3.1100000000000001E-8</v>
      </c>
      <c r="M4037" s="179">
        <v>19.868940179999999</v>
      </c>
      <c r="N4037" s="183">
        <v>8.2900000000000002E-6</v>
      </c>
      <c r="O4037" s="173">
        <v>15.17218016</v>
      </c>
      <c r="P4037" s="185">
        <v>9.8099999999999999E-5</v>
      </c>
      <c r="Q4037" s="173" t="s">
        <v>128</v>
      </c>
      <c r="R4037" s="173" t="s">
        <v>14875</v>
      </c>
      <c r="S4037" s="173" t="s">
        <v>14876</v>
      </c>
      <c r="T4037" s="173">
        <v>6226</v>
      </c>
      <c r="U4037" s="173">
        <v>54233</v>
      </c>
    </row>
    <row r="4038" spans="1:22" x14ac:dyDescent="0.2">
      <c r="A4038" s="173" t="s">
        <v>2077</v>
      </c>
      <c r="B4038" s="173" t="s">
        <v>7021</v>
      </c>
      <c r="C4038" s="173" t="s">
        <v>7020</v>
      </c>
      <c r="D4038" s="173">
        <v>4</v>
      </c>
      <c r="E4038" s="173">
        <v>58600961</v>
      </c>
      <c r="F4038" s="173" t="s">
        <v>149</v>
      </c>
      <c r="G4038" s="173" t="s">
        <v>144</v>
      </c>
      <c r="H4038" s="173">
        <v>0.167418012</v>
      </c>
      <c r="I4038" s="179">
        <v>-2.2708203E-2</v>
      </c>
      <c r="J4038" s="179">
        <v>0.223204179</v>
      </c>
      <c r="K4038" s="179">
        <v>-0.101737357</v>
      </c>
      <c r="L4038" s="183">
        <v>5.6100000000000003E-10</v>
      </c>
      <c r="M4038" s="179">
        <v>21.732852139999999</v>
      </c>
      <c r="N4038" s="183">
        <v>3.1300000000000001E-6</v>
      </c>
      <c r="O4038" s="173">
        <v>14.3454453</v>
      </c>
      <c r="P4038" s="173">
        <v>1.5214699999999999E-4</v>
      </c>
      <c r="Q4038" s="173" t="s">
        <v>128</v>
      </c>
      <c r="R4038" s="173" t="s">
        <v>757</v>
      </c>
      <c r="S4038" s="173" t="s">
        <v>758</v>
      </c>
      <c r="T4038" s="173">
        <v>268809</v>
      </c>
      <c r="U4038" s="173">
        <v>789718</v>
      </c>
    </row>
    <row r="4039" spans="1:22" x14ac:dyDescent="0.2">
      <c r="A4039" s="173" t="s">
        <v>2077</v>
      </c>
      <c r="B4039" s="173" t="s">
        <v>8050</v>
      </c>
      <c r="C4039" s="173" t="s">
        <v>8049</v>
      </c>
      <c r="D4039" s="173">
        <v>4</v>
      </c>
      <c r="E4039" s="173">
        <v>58600927</v>
      </c>
      <c r="F4039" s="173" t="s">
        <v>154</v>
      </c>
      <c r="G4039" s="173" t="s">
        <v>144</v>
      </c>
      <c r="H4039" s="173">
        <v>0.167024702</v>
      </c>
      <c r="I4039" s="179">
        <v>-2.2753973E-2</v>
      </c>
      <c r="J4039" s="179">
        <v>0.223204969</v>
      </c>
      <c r="K4039" s="179">
        <v>-0.10194205200000001</v>
      </c>
      <c r="L4039" s="183">
        <v>6.9E-10</v>
      </c>
      <c r="M4039" s="179">
        <v>21.47378617</v>
      </c>
      <c r="N4039" s="183">
        <v>3.5899999999999999E-6</v>
      </c>
      <c r="O4039" s="173">
        <v>14.145950989999999</v>
      </c>
      <c r="P4039" s="173">
        <v>1.69161E-4</v>
      </c>
      <c r="Q4039" s="173" t="s">
        <v>128</v>
      </c>
      <c r="R4039" s="173" t="s">
        <v>757</v>
      </c>
      <c r="S4039" s="173" t="s">
        <v>758</v>
      </c>
      <c r="T4039" s="173">
        <v>268775</v>
      </c>
      <c r="U4039" s="173">
        <v>789752</v>
      </c>
    </row>
    <row r="4040" spans="1:22" x14ac:dyDescent="0.2">
      <c r="A4040" s="173" t="s">
        <v>2077</v>
      </c>
      <c r="B4040" s="173" t="s">
        <v>8213</v>
      </c>
      <c r="C4040" s="173" t="s">
        <v>8212</v>
      </c>
      <c r="D4040" s="173">
        <v>4</v>
      </c>
      <c r="E4040" s="173">
        <v>58600897</v>
      </c>
      <c r="F4040" s="173" t="s">
        <v>144</v>
      </c>
      <c r="G4040" s="173" t="s">
        <v>143</v>
      </c>
      <c r="H4040" s="173">
        <v>0.16700288399999999</v>
      </c>
      <c r="I4040" s="179">
        <v>-2.2942691000000001E-2</v>
      </c>
      <c r="J4040" s="179">
        <v>0.22320495100000001</v>
      </c>
      <c r="K4040" s="179">
        <v>-0.102787554</v>
      </c>
      <c r="L4040" s="183">
        <v>7.0199999999999995E-10</v>
      </c>
      <c r="M4040" s="179">
        <v>21.43362557</v>
      </c>
      <c r="N4040" s="183">
        <v>3.6600000000000001E-6</v>
      </c>
      <c r="O4040" s="173">
        <v>14.118672760000001</v>
      </c>
      <c r="P4040" s="173">
        <v>1.7163200000000001E-4</v>
      </c>
      <c r="Q4040" s="173" t="s">
        <v>128</v>
      </c>
      <c r="R4040" s="173" t="s">
        <v>757</v>
      </c>
      <c r="S4040" s="173" t="s">
        <v>758</v>
      </c>
      <c r="T4040" s="173">
        <v>268745</v>
      </c>
      <c r="U4040" s="173">
        <v>789782</v>
      </c>
    </row>
    <row r="4041" spans="1:22" x14ac:dyDescent="0.2">
      <c r="A4041" s="173" t="s">
        <v>2077</v>
      </c>
      <c r="B4041" s="173" t="s">
        <v>16060</v>
      </c>
      <c r="C4041" s="173" t="s">
        <v>16059</v>
      </c>
      <c r="D4041" s="173">
        <v>4</v>
      </c>
      <c r="E4041" s="173">
        <v>58611362</v>
      </c>
      <c r="F4041" s="173" t="s">
        <v>144</v>
      </c>
      <c r="G4041" s="173" t="s">
        <v>143</v>
      </c>
      <c r="H4041" s="173">
        <v>0.171963956</v>
      </c>
      <c r="I4041" s="179">
        <v>-2.0021171000000001E-2</v>
      </c>
      <c r="J4041" s="179">
        <v>0.22320571</v>
      </c>
      <c r="K4041" s="179">
        <v>-8.9698291999999999E-2</v>
      </c>
      <c r="L4041" s="183">
        <v>1.04E-8</v>
      </c>
      <c r="M4041" s="179">
        <v>19.99527114</v>
      </c>
      <c r="N4041" s="183">
        <v>7.7600000000000002E-6</v>
      </c>
      <c r="O4041" s="173">
        <v>12.905990299999999</v>
      </c>
      <c r="P4041" s="173">
        <v>3.2753200000000001E-4</v>
      </c>
      <c r="Q4041" s="173" t="s">
        <v>128</v>
      </c>
      <c r="R4041" s="173" t="s">
        <v>757</v>
      </c>
      <c r="S4041" s="173" t="s">
        <v>758</v>
      </c>
      <c r="T4041" s="173">
        <v>279210</v>
      </c>
      <c r="U4041" s="173">
        <v>779317</v>
      </c>
    </row>
    <row r="4042" spans="1:22" x14ac:dyDescent="0.2">
      <c r="A4042" s="173" t="s">
        <v>2077</v>
      </c>
      <c r="B4042" s="173" t="s">
        <v>12176</v>
      </c>
      <c r="C4042" s="173" t="s">
        <v>12175</v>
      </c>
      <c r="D4042" s="173">
        <v>4</v>
      </c>
      <c r="E4042" s="173">
        <v>58612519</v>
      </c>
      <c r="F4042" s="173" t="s">
        <v>144</v>
      </c>
      <c r="G4042" s="173" t="s">
        <v>143</v>
      </c>
      <c r="H4042" s="173">
        <v>0.168185217</v>
      </c>
      <c r="I4042" s="179">
        <v>-2.3703133000000001E-2</v>
      </c>
      <c r="J4042" s="179">
        <v>0.22320516900000001</v>
      </c>
      <c r="K4042" s="179">
        <v>-0.106194372</v>
      </c>
      <c r="L4042" s="183">
        <v>4.7399999999999998E-9</v>
      </c>
      <c r="M4042" s="179">
        <v>20.590614949999999</v>
      </c>
      <c r="N4042" s="183">
        <v>5.6899999999999997E-6</v>
      </c>
      <c r="O4042" s="173">
        <v>13.344685780000001</v>
      </c>
      <c r="P4042" s="173">
        <v>2.5915600000000002E-4</v>
      </c>
      <c r="Q4042" s="173" t="s">
        <v>128</v>
      </c>
      <c r="R4042" s="173" t="s">
        <v>757</v>
      </c>
      <c r="S4042" s="173" t="s">
        <v>758</v>
      </c>
      <c r="T4042" s="173">
        <v>280367</v>
      </c>
      <c r="U4042" s="173">
        <v>778160</v>
      </c>
    </row>
    <row r="4043" spans="1:22" x14ac:dyDescent="0.2">
      <c r="A4043" s="173" t="s">
        <v>2077</v>
      </c>
      <c r="B4043" s="173" t="s">
        <v>12021</v>
      </c>
      <c r="C4043" s="173" t="s">
        <v>12020</v>
      </c>
      <c r="D4043" s="173">
        <v>4</v>
      </c>
      <c r="E4043" s="173">
        <v>58614444</v>
      </c>
      <c r="F4043" s="173" t="s">
        <v>149</v>
      </c>
      <c r="G4043" s="173" t="s">
        <v>154</v>
      </c>
      <c r="H4043" s="173">
        <v>0.16827758600000001</v>
      </c>
      <c r="I4043" s="179">
        <v>-2.3656064000000001E-2</v>
      </c>
      <c r="J4043" s="179">
        <v>0.22320538100000001</v>
      </c>
      <c r="K4043" s="179">
        <v>-0.105983393</v>
      </c>
      <c r="L4043" s="183">
        <v>5.1600000000000004E-9</v>
      </c>
      <c r="M4043" s="179">
        <v>20.619674459999999</v>
      </c>
      <c r="N4043" s="183">
        <v>5.5999999999999997E-6</v>
      </c>
      <c r="O4043" s="173">
        <v>13.360867300000001</v>
      </c>
      <c r="P4043" s="173">
        <v>2.5692899999999998E-4</v>
      </c>
      <c r="Q4043" s="173" t="s">
        <v>128</v>
      </c>
      <c r="R4043" s="173" t="s">
        <v>757</v>
      </c>
      <c r="S4043" s="173" t="s">
        <v>758</v>
      </c>
      <c r="T4043" s="173">
        <v>282292</v>
      </c>
      <c r="U4043" s="173">
        <v>776235</v>
      </c>
    </row>
    <row r="4044" spans="1:22" x14ac:dyDescent="0.2">
      <c r="A4044" s="173" t="s">
        <v>2077</v>
      </c>
      <c r="B4044" s="173" t="s">
        <v>14639</v>
      </c>
      <c r="C4044" s="173" t="s">
        <v>14638</v>
      </c>
      <c r="D4044" s="173">
        <v>4</v>
      </c>
      <c r="E4044" s="173">
        <v>58615143</v>
      </c>
      <c r="F4044" s="173" t="s">
        <v>143</v>
      </c>
      <c r="G4044" s="173" t="s">
        <v>154</v>
      </c>
      <c r="H4044" s="173">
        <v>0.17208131500000001</v>
      </c>
      <c r="I4044" s="179">
        <v>-1.9868841000000002E-2</v>
      </c>
      <c r="J4044" s="179">
        <v>0.22320563600000001</v>
      </c>
      <c r="K4044" s="179">
        <v>-8.9015857000000004E-2</v>
      </c>
      <c r="L4044" s="183">
        <v>1.04E-8</v>
      </c>
      <c r="M4044" s="179">
        <v>20.190141910000001</v>
      </c>
      <c r="N4044" s="183">
        <v>7.0099999999999998E-6</v>
      </c>
      <c r="O4044" s="173">
        <v>13.047835600000001</v>
      </c>
      <c r="P4044" s="173">
        <v>3.0363500000000002E-4</v>
      </c>
      <c r="Q4044" s="173" t="s">
        <v>128</v>
      </c>
      <c r="R4044" s="173" t="s">
        <v>757</v>
      </c>
      <c r="S4044" s="173" t="s">
        <v>758</v>
      </c>
      <c r="T4044" s="173">
        <v>282991</v>
      </c>
      <c r="U4044" s="173">
        <v>775536</v>
      </c>
    </row>
    <row r="4045" spans="1:22" x14ac:dyDescent="0.2">
      <c r="A4045" s="173" t="s">
        <v>2538</v>
      </c>
      <c r="B4045" s="173" t="s">
        <v>2544</v>
      </c>
      <c r="C4045" s="173" t="s">
        <v>2543</v>
      </c>
      <c r="D4045" s="173">
        <v>5</v>
      </c>
      <c r="E4045" s="173">
        <v>101133910</v>
      </c>
      <c r="F4045" s="173" t="s">
        <v>154</v>
      </c>
      <c r="G4045" s="173" t="s">
        <v>149</v>
      </c>
      <c r="H4045" s="173">
        <v>0.67218031499999997</v>
      </c>
      <c r="I4045" s="179">
        <v>0.41718215800000003</v>
      </c>
      <c r="J4045" s="179">
        <v>0.38189379400000001</v>
      </c>
      <c r="K4045" s="179">
        <v>1.0924036050000001</v>
      </c>
      <c r="L4045" s="179">
        <v>0.27465573900000001</v>
      </c>
      <c r="M4045" s="179">
        <v>23.851001830000001</v>
      </c>
      <c r="N4045" s="183">
        <v>1.04E-6</v>
      </c>
      <c r="O4045" s="173">
        <v>16.059723519999999</v>
      </c>
      <c r="P4045" s="185">
        <v>6.1400000000000002E-5</v>
      </c>
      <c r="Q4045" s="173" t="s">
        <v>128</v>
      </c>
      <c r="R4045" s="173" t="s">
        <v>2541</v>
      </c>
      <c r="S4045" s="173" t="s">
        <v>2542</v>
      </c>
      <c r="T4045" s="173">
        <v>894921</v>
      </c>
      <c r="U4045" s="173">
        <v>435781</v>
      </c>
      <c r="V4045" s="173" t="s">
        <v>405</v>
      </c>
    </row>
    <row r="4046" spans="1:22" x14ac:dyDescent="0.2">
      <c r="A4046" s="173" t="s">
        <v>2077</v>
      </c>
      <c r="B4046" s="173" t="s">
        <v>11943</v>
      </c>
      <c r="C4046" s="173" t="s">
        <v>11942</v>
      </c>
      <c r="D4046" s="173">
        <v>4</v>
      </c>
      <c r="E4046" s="173">
        <v>58615425</v>
      </c>
      <c r="F4046" s="173" t="s">
        <v>144</v>
      </c>
      <c r="G4046" s="173" t="s">
        <v>143</v>
      </c>
      <c r="H4046" s="173">
        <v>0.168331219</v>
      </c>
      <c r="I4046" s="179">
        <v>-2.4615160000000001E-2</v>
      </c>
      <c r="J4046" s="179">
        <v>0.22317979099999999</v>
      </c>
      <c r="K4046" s="179">
        <v>-0.110292959</v>
      </c>
      <c r="L4046" s="183">
        <v>5.0600000000000003E-9</v>
      </c>
      <c r="M4046" s="179">
        <v>20.631646839999998</v>
      </c>
      <c r="N4046" s="183">
        <v>5.57E-6</v>
      </c>
      <c r="O4046" s="173">
        <v>13.3743722</v>
      </c>
      <c r="P4046" s="173">
        <v>2.5508600000000002E-4</v>
      </c>
      <c r="Q4046" s="173" t="s">
        <v>128</v>
      </c>
      <c r="R4046" s="173" t="s">
        <v>757</v>
      </c>
      <c r="S4046" s="173" t="s">
        <v>758</v>
      </c>
      <c r="T4046" s="173">
        <v>283273</v>
      </c>
      <c r="U4046" s="173">
        <v>775254</v>
      </c>
    </row>
    <row r="4047" spans="1:22" x14ac:dyDescent="0.2">
      <c r="A4047" s="173" t="s">
        <v>2077</v>
      </c>
      <c r="B4047" s="173" t="s">
        <v>12386</v>
      </c>
      <c r="C4047" s="173" t="s">
        <v>12385</v>
      </c>
      <c r="D4047" s="173">
        <v>4</v>
      </c>
      <c r="E4047" s="173">
        <v>58616162</v>
      </c>
      <c r="F4047" s="173" t="s">
        <v>149</v>
      </c>
      <c r="G4047" s="173" t="s">
        <v>154</v>
      </c>
      <c r="H4047" s="173">
        <v>0.16841205300000001</v>
      </c>
      <c r="I4047" s="179">
        <v>-2.3835782E-2</v>
      </c>
      <c r="J4047" s="179">
        <v>0.223205446</v>
      </c>
      <c r="K4047" s="179">
        <v>-0.106788534</v>
      </c>
      <c r="L4047" s="183">
        <v>5.3499999999999999E-9</v>
      </c>
      <c r="M4047" s="179">
        <v>20.55648733</v>
      </c>
      <c r="N4047" s="183">
        <v>5.7899999999999996E-6</v>
      </c>
      <c r="O4047" s="173">
        <v>13.316164029999999</v>
      </c>
      <c r="P4047" s="173">
        <v>2.6312800000000001E-4</v>
      </c>
      <c r="Q4047" s="173" t="s">
        <v>128</v>
      </c>
      <c r="R4047" s="173" t="s">
        <v>757</v>
      </c>
      <c r="S4047" s="173" t="s">
        <v>758</v>
      </c>
      <c r="T4047" s="173">
        <v>284010</v>
      </c>
      <c r="U4047" s="173">
        <v>774517</v>
      </c>
    </row>
    <row r="4048" spans="1:22" x14ac:dyDescent="0.2">
      <c r="A4048" s="173" t="s">
        <v>2077</v>
      </c>
      <c r="B4048" s="173" t="s">
        <v>11880</v>
      </c>
      <c r="C4048" s="173" t="s">
        <v>11879</v>
      </c>
      <c r="D4048" s="173">
        <v>4</v>
      </c>
      <c r="E4048" s="173">
        <v>58619159</v>
      </c>
      <c r="F4048" s="173" t="s">
        <v>154</v>
      </c>
      <c r="G4048" s="173" t="s">
        <v>149</v>
      </c>
      <c r="H4048" s="173">
        <v>0.16861053400000001</v>
      </c>
      <c r="I4048" s="179">
        <v>-2.4115155999999999E-2</v>
      </c>
      <c r="J4048" s="179">
        <v>0.22320543300000001</v>
      </c>
      <c r="K4048" s="179">
        <v>-0.108040183</v>
      </c>
      <c r="L4048" s="183">
        <v>4.8E-9</v>
      </c>
      <c r="M4048" s="179">
        <v>20.638035739999999</v>
      </c>
      <c r="N4048" s="183">
        <v>5.5500000000000002E-6</v>
      </c>
      <c r="O4048" s="173">
        <v>13.39401666</v>
      </c>
      <c r="P4048" s="173">
        <v>2.5242800000000002E-4</v>
      </c>
      <c r="Q4048" s="173" t="s">
        <v>128</v>
      </c>
      <c r="R4048" s="173" t="s">
        <v>757</v>
      </c>
      <c r="S4048" s="173" t="s">
        <v>758</v>
      </c>
      <c r="T4048" s="173">
        <v>287007</v>
      </c>
      <c r="U4048" s="173">
        <v>771520</v>
      </c>
    </row>
    <row r="4049" spans="1:22" x14ac:dyDescent="0.2">
      <c r="A4049" s="173" t="s">
        <v>2077</v>
      </c>
      <c r="B4049" s="173" t="s">
        <v>10964</v>
      </c>
      <c r="C4049" s="173" t="s">
        <v>10963</v>
      </c>
      <c r="D4049" s="173">
        <v>4</v>
      </c>
      <c r="E4049" s="173">
        <v>58644403</v>
      </c>
      <c r="F4049" s="173" t="s">
        <v>154</v>
      </c>
      <c r="G4049" s="173" t="s">
        <v>149</v>
      </c>
      <c r="H4049" s="173">
        <v>0.169827951</v>
      </c>
      <c r="I4049" s="179">
        <v>-2.0773488999999999E-2</v>
      </c>
      <c r="J4049" s="179">
        <v>0.223204125</v>
      </c>
      <c r="K4049" s="179">
        <v>-9.3069466000000003E-2</v>
      </c>
      <c r="L4049" s="183">
        <v>3.9199999999999997E-9</v>
      </c>
      <c r="M4049" s="179">
        <v>20.80064814</v>
      </c>
      <c r="N4049" s="183">
        <v>5.1000000000000003E-6</v>
      </c>
      <c r="O4049" s="173">
        <v>13.41860735</v>
      </c>
      <c r="P4049" s="173">
        <v>2.4914099999999998E-4</v>
      </c>
      <c r="Q4049" s="173" t="s">
        <v>128</v>
      </c>
      <c r="R4049" s="173" t="s">
        <v>757</v>
      </c>
      <c r="S4049" s="173" t="s">
        <v>758</v>
      </c>
      <c r="T4049" s="173">
        <v>312251</v>
      </c>
      <c r="U4049" s="173">
        <v>746276</v>
      </c>
    </row>
    <row r="4050" spans="1:22" x14ac:dyDescent="0.2">
      <c r="A4050" s="173" t="s">
        <v>2077</v>
      </c>
      <c r="B4050" s="173" t="s">
        <v>10381</v>
      </c>
      <c r="C4050" s="173" t="s">
        <v>10380</v>
      </c>
      <c r="D4050" s="173">
        <v>4</v>
      </c>
      <c r="E4050" s="173">
        <v>58641807</v>
      </c>
      <c r="F4050" s="173" t="s">
        <v>149</v>
      </c>
      <c r="G4050" s="173" t="s">
        <v>144</v>
      </c>
      <c r="H4050" s="173">
        <v>0.17453883100000001</v>
      </c>
      <c r="I4050" s="179">
        <v>-2.2918812E-2</v>
      </c>
      <c r="J4050" s="179">
        <v>0.22320462899999999</v>
      </c>
      <c r="K4050" s="179">
        <v>-0.102680718</v>
      </c>
      <c r="L4050" s="183">
        <v>5.7100000000000003E-9</v>
      </c>
      <c r="M4050" s="179">
        <v>20.918534569999998</v>
      </c>
      <c r="N4050" s="183">
        <v>4.7899999999999999E-6</v>
      </c>
      <c r="O4050" s="173">
        <v>13.745665710000001</v>
      </c>
      <c r="P4050" s="173">
        <v>2.0930300000000001E-4</v>
      </c>
      <c r="Q4050" s="173" t="s">
        <v>128</v>
      </c>
      <c r="R4050" s="173" t="s">
        <v>757</v>
      </c>
      <c r="S4050" s="173" t="s">
        <v>758</v>
      </c>
      <c r="T4050" s="173">
        <v>309655</v>
      </c>
      <c r="U4050" s="173">
        <v>748872</v>
      </c>
    </row>
    <row r="4051" spans="1:22" x14ac:dyDescent="0.2">
      <c r="A4051" s="173" t="s">
        <v>2077</v>
      </c>
      <c r="B4051" s="173" t="s">
        <v>10431</v>
      </c>
      <c r="C4051" s="173" t="s">
        <v>10430</v>
      </c>
      <c r="D4051" s="173">
        <v>4</v>
      </c>
      <c r="E4051" s="173">
        <v>58641235</v>
      </c>
      <c r="F4051" s="173" t="s">
        <v>149</v>
      </c>
      <c r="G4051" s="173" t="s">
        <v>143</v>
      </c>
      <c r="H4051" s="173">
        <v>0.174545752</v>
      </c>
      <c r="I4051" s="179">
        <v>-2.3738603E-2</v>
      </c>
      <c r="J4051" s="179">
        <v>0.223204442</v>
      </c>
      <c r="K4051" s="179">
        <v>-0.10635363</v>
      </c>
      <c r="L4051" s="183">
        <v>5.7299999999999999E-9</v>
      </c>
      <c r="M4051" s="179">
        <v>20.907589529999999</v>
      </c>
      <c r="N4051" s="183">
        <v>4.8199999999999996E-6</v>
      </c>
      <c r="O4051" s="173">
        <v>13.739971219999999</v>
      </c>
      <c r="P4051" s="173">
        <v>2.09939E-4</v>
      </c>
      <c r="Q4051" s="173" t="s">
        <v>128</v>
      </c>
      <c r="R4051" s="173" t="s">
        <v>757</v>
      </c>
      <c r="S4051" s="173" t="s">
        <v>758</v>
      </c>
      <c r="T4051" s="173">
        <v>309083</v>
      </c>
      <c r="U4051" s="173">
        <v>749444</v>
      </c>
    </row>
    <row r="4052" spans="1:22" x14ac:dyDescent="0.2">
      <c r="A4052" s="173" t="s">
        <v>2077</v>
      </c>
      <c r="B4052" s="173" t="s">
        <v>18641</v>
      </c>
      <c r="C4052" s="173" t="s">
        <v>18640</v>
      </c>
      <c r="D4052" s="173">
        <v>4</v>
      </c>
      <c r="E4052" s="173">
        <v>58641159</v>
      </c>
      <c r="F4052" s="173" t="s">
        <v>149</v>
      </c>
      <c r="G4052" s="173" t="s">
        <v>144</v>
      </c>
      <c r="H4052" s="173">
        <v>0.208957805</v>
      </c>
      <c r="I4052" s="179">
        <v>-2.5753134E-2</v>
      </c>
      <c r="J4052" s="179">
        <v>0.22320765200000001</v>
      </c>
      <c r="K4052" s="179">
        <v>-0.115377469</v>
      </c>
      <c r="L4052" s="183">
        <v>7.9899999999999994E-8</v>
      </c>
      <c r="M4052" s="179">
        <v>19.71289251</v>
      </c>
      <c r="N4052" s="183">
        <v>9.0000000000000002E-6</v>
      </c>
      <c r="O4052" s="173">
        <v>12.468608100000001</v>
      </c>
      <c r="P4052" s="173">
        <v>4.1384800000000003E-4</v>
      </c>
      <c r="Q4052" s="173" t="s">
        <v>128</v>
      </c>
      <c r="R4052" s="173" t="s">
        <v>757</v>
      </c>
      <c r="S4052" s="173" t="s">
        <v>758</v>
      </c>
      <c r="T4052" s="173">
        <v>309007</v>
      </c>
      <c r="U4052" s="173">
        <v>749520</v>
      </c>
    </row>
    <row r="4053" spans="1:22" x14ac:dyDescent="0.2">
      <c r="A4053" s="173" t="s">
        <v>2077</v>
      </c>
      <c r="B4053" s="173" t="s">
        <v>14836</v>
      </c>
      <c r="C4053" s="173" t="s">
        <v>14835</v>
      </c>
      <c r="D4053" s="173">
        <v>4</v>
      </c>
      <c r="E4053" s="173">
        <v>58638527</v>
      </c>
      <c r="F4053" s="173" t="s">
        <v>149</v>
      </c>
      <c r="G4053" s="173" t="s">
        <v>143</v>
      </c>
      <c r="H4053" s="173">
        <v>0.173161765</v>
      </c>
      <c r="I4053" s="179">
        <v>-1.8029013E-2</v>
      </c>
      <c r="J4053" s="179">
        <v>0.22320558900000001</v>
      </c>
      <c r="K4053" s="179">
        <v>-8.0773123000000002E-2</v>
      </c>
      <c r="L4053" s="183">
        <v>9.0300000000000005E-9</v>
      </c>
      <c r="M4053" s="179">
        <v>20.162352479999999</v>
      </c>
      <c r="N4053" s="183">
        <v>7.1099999999999997E-6</v>
      </c>
      <c r="O4053" s="173">
        <v>12.91795391</v>
      </c>
      <c r="P4053" s="173">
        <v>3.25445E-4</v>
      </c>
      <c r="Q4053" s="173" t="s">
        <v>128</v>
      </c>
      <c r="R4053" s="173" t="s">
        <v>757</v>
      </c>
      <c r="S4053" s="173" t="s">
        <v>758</v>
      </c>
      <c r="T4053" s="173">
        <v>306375</v>
      </c>
      <c r="U4053" s="173">
        <v>752152</v>
      </c>
    </row>
    <row r="4054" spans="1:22" x14ac:dyDescent="0.2">
      <c r="A4054" s="173" t="s">
        <v>2077</v>
      </c>
      <c r="B4054" s="173" t="s">
        <v>4918</v>
      </c>
      <c r="C4054" s="173" t="s">
        <v>4917</v>
      </c>
      <c r="D4054" s="173">
        <v>4</v>
      </c>
      <c r="E4054" s="173">
        <v>58638471</v>
      </c>
      <c r="F4054" s="173" t="s">
        <v>149</v>
      </c>
      <c r="G4054" s="173" t="s">
        <v>154</v>
      </c>
      <c r="H4054" s="173">
        <v>0.18343569800000001</v>
      </c>
      <c r="I4054" s="179">
        <v>-1.3652095E-2</v>
      </c>
      <c r="J4054" s="179">
        <v>0.22320425999999999</v>
      </c>
      <c r="K4054" s="179">
        <v>-6.1164130999999997E-2</v>
      </c>
      <c r="L4054" s="183">
        <v>3.41E-9</v>
      </c>
      <c r="M4054" s="179">
        <v>22.426489029999999</v>
      </c>
      <c r="N4054" s="183">
        <v>2.1799999999999999E-6</v>
      </c>
      <c r="O4054" s="173">
        <v>15.10115629</v>
      </c>
      <c r="P4054" s="173">
        <v>1.01901E-4</v>
      </c>
      <c r="Q4054" s="173" t="s">
        <v>128</v>
      </c>
      <c r="R4054" s="173" t="s">
        <v>757</v>
      </c>
      <c r="S4054" s="173" t="s">
        <v>758</v>
      </c>
      <c r="T4054" s="173">
        <v>306319</v>
      </c>
      <c r="U4054" s="173">
        <v>752208</v>
      </c>
    </row>
    <row r="4055" spans="1:22" x14ac:dyDescent="0.2">
      <c r="A4055" s="173" t="s">
        <v>2077</v>
      </c>
      <c r="B4055" s="173" t="s">
        <v>10880</v>
      </c>
      <c r="C4055" s="173" t="s">
        <v>10879</v>
      </c>
      <c r="D4055" s="173">
        <v>4</v>
      </c>
      <c r="E4055" s="173">
        <v>58631880</v>
      </c>
      <c r="F4055" s="173" t="s">
        <v>154</v>
      </c>
      <c r="G4055" s="173" t="s">
        <v>149</v>
      </c>
      <c r="H4055" s="173">
        <v>0.18341724300000001</v>
      </c>
      <c r="I4055" s="179">
        <v>-1.5562820999999999E-2</v>
      </c>
      <c r="J4055" s="179">
        <v>0.22320193399999999</v>
      </c>
      <c r="K4055" s="179">
        <v>-6.9725298000000005E-2</v>
      </c>
      <c r="L4055" s="183">
        <v>1.2299999999999999E-8</v>
      </c>
      <c r="M4055" s="179">
        <v>20.816316369999999</v>
      </c>
      <c r="N4055" s="183">
        <v>5.0599999999999998E-6</v>
      </c>
      <c r="O4055" s="173">
        <v>13.591565920000001</v>
      </c>
      <c r="P4055" s="173">
        <v>2.27204E-4</v>
      </c>
      <c r="Q4055" s="173" t="s">
        <v>128</v>
      </c>
      <c r="R4055" s="173" t="s">
        <v>757</v>
      </c>
      <c r="S4055" s="173" t="s">
        <v>758</v>
      </c>
      <c r="T4055" s="173">
        <v>299728</v>
      </c>
      <c r="U4055" s="173">
        <v>758799</v>
      </c>
    </row>
    <row r="4056" spans="1:22" x14ac:dyDescent="0.2">
      <c r="A4056" s="173" t="s">
        <v>2077</v>
      </c>
      <c r="B4056" s="173" t="s">
        <v>15811</v>
      </c>
      <c r="C4056" s="173" t="s">
        <v>15810</v>
      </c>
      <c r="D4056" s="173">
        <v>4</v>
      </c>
      <c r="E4056" s="173">
        <v>58631756</v>
      </c>
      <c r="F4056" s="173" t="s">
        <v>149</v>
      </c>
      <c r="G4056" s="173" t="s">
        <v>144</v>
      </c>
      <c r="H4056" s="173">
        <v>0.17266743600000001</v>
      </c>
      <c r="I4056" s="179">
        <v>-2.0488391000000002E-2</v>
      </c>
      <c r="J4056" s="179">
        <v>0.22320557399999999</v>
      </c>
      <c r="K4056" s="179">
        <v>-9.1791573000000001E-2</v>
      </c>
      <c r="L4056" s="183">
        <v>1.03E-8</v>
      </c>
      <c r="M4056" s="179">
        <v>20.034761540000002</v>
      </c>
      <c r="N4056" s="183">
        <v>7.6000000000000001E-6</v>
      </c>
      <c r="O4056" s="173">
        <v>12.91076754</v>
      </c>
      <c r="P4056" s="173">
        <v>3.2669699999999998E-4</v>
      </c>
      <c r="Q4056" s="173" t="s">
        <v>128</v>
      </c>
      <c r="R4056" s="173" t="s">
        <v>757</v>
      </c>
      <c r="S4056" s="173" t="s">
        <v>758</v>
      </c>
      <c r="T4056" s="173">
        <v>299604</v>
      </c>
      <c r="U4056" s="173">
        <v>758923</v>
      </c>
    </row>
    <row r="4057" spans="1:22" x14ac:dyDescent="0.2">
      <c r="A4057" s="173" t="s">
        <v>899</v>
      </c>
      <c r="B4057" s="173" t="s">
        <v>11782</v>
      </c>
      <c r="C4057" s="173" t="s">
        <v>11781</v>
      </c>
      <c r="D4057" s="173">
        <v>10</v>
      </c>
      <c r="E4057" s="173">
        <v>4981201</v>
      </c>
      <c r="F4057" s="173" t="s">
        <v>144</v>
      </c>
      <c r="G4057" s="173" t="s">
        <v>149</v>
      </c>
      <c r="H4057" s="173">
        <v>9.3004613999999999E-2</v>
      </c>
      <c r="I4057" s="179">
        <v>-0.218575941</v>
      </c>
      <c r="J4057" s="179">
        <v>0.225270522</v>
      </c>
      <c r="K4057" s="179">
        <v>-0.97028203499999999</v>
      </c>
      <c r="L4057" s="183">
        <v>3.9400000000000002E-8</v>
      </c>
      <c r="M4057" s="179">
        <v>20.650867760000001</v>
      </c>
      <c r="N4057" s="183">
        <v>5.5099999999999998E-6</v>
      </c>
      <c r="O4057" s="173">
        <v>20.11482462</v>
      </c>
      <c r="P4057" s="185">
        <v>7.2899999999999997E-6</v>
      </c>
      <c r="Q4057" s="173" t="s">
        <v>128</v>
      </c>
      <c r="R4057" s="173" t="s">
        <v>7140</v>
      </c>
      <c r="S4057" s="173" t="s">
        <v>7141</v>
      </c>
      <c r="T4057" s="173">
        <v>22736</v>
      </c>
      <c r="U4057" s="173">
        <v>24252</v>
      </c>
    </row>
    <row r="4058" spans="1:22" x14ac:dyDescent="0.2">
      <c r="A4058" s="173" t="s">
        <v>98</v>
      </c>
      <c r="B4058" s="173" t="s">
        <v>13539</v>
      </c>
      <c r="C4058" s="173" t="s">
        <v>13538</v>
      </c>
      <c r="D4058" s="173">
        <v>5</v>
      </c>
      <c r="E4058" s="173">
        <v>107509545</v>
      </c>
      <c r="F4058" s="173" t="s">
        <v>154</v>
      </c>
      <c r="G4058" s="173" t="s">
        <v>144</v>
      </c>
      <c r="H4058" s="173">
        <v>0.14564840400000001</v>
      </c>
      <c r="I4058" s="179">
        <v>0.48825539200000001</v>
      </c>
      <c r="J4058" s="179">
        <v>0.22827829299999999</v>
      </c>
      <c r="K4058" s="179">
        <v>2.1388603599999998</v>
      </c>
      <c r="L4058" s="183">
        <v>1.8700000000000001E-6</v>
      </c>
      <c r="M4058" s="179">
        <v>20.354276639999998</v>
      </c>
      <c r="N4058" s="183">
        <v>6.4300000000000003E-6</v>
      </c>
      <c r="O4058" s="173">
        <v>18.439991469999999</v>
      </c>
      <c r="P4058" s="185">
        <v>1.7499999999999998E-5</v>
      </c>
      <c r="Q4058" s="173" t="s">
        <v>6980</v>
      </c>
      <c r="R4058" s="173" t="s">
        <v>4187</v>
      </c>
      <c r="S4058" s="173" t="s">
        <v>6981</v>
      </c>
      <c r="T4058" s="173">
        <v>502949</v>
      </c>
      <c r="U4058" s="173">
        <v>553980</v>
      </c>
      <c r="V4058" s="173" t="s">
        <v>464</v>
      </c>
    </row>
    <row r="4059" spans="1:22" x14ac:dyDescent="0.2">
      <c r="A4059" s="173" t="s">
        <v>1567</v>
      </c>
      <c r="B4059" s="173" t="s">
        <v>19218</v>
      </c>
      <c r="C4059" s="173" t="s">
        <v>19217</v>
      </c>
      <c r="D4059" s="173">
        <v>4</v>
      </c>
      <c r="E4059" s="173">
        <v>184649129</v>
      </c>
      <c r="F4059" s="173" t="s">
        <v>149</v>
      </c>
      <c r="G4059" s="173" t="s">
        <v>154</v>
      </c>
      <c r="H4059" s="173">
        <v>0.13521164899999999</v>
      </c>
      <c r="I4059" s="179">
        <v>-0.192178877</v>
      </c>
      <c r="J4059" s="179">
        <v>0.22598765900000001</v>
      </c>
      <c r="K4059" s="179">
        <v>-0.85039545100000002</v>
      </c>
      <c r="L4059" s="183">
        <v>2.9300000000000002E-10</v>
      </c>
      <c r="M4059" s="179">
        <v>19.651514840000001</v>
      </c>
      <c r="N4059" s="183">
        <v>9.2900000000000008E-6</v>
      </c>
      <c r="O4059" s="173">
        <v>20.189834279999999</v>
      </c>
      <c r="P4059" s="185">
        <v>7.0099999999999998E-6</v>
      </c>
      <c r="Q4059" s="173" t="s">
        <v>128</v>
      </c>
      <c r="R4059" s="173" t="s">
        <v>5361</v>
      </c>
      <c r="S4059" s="173" t="s">
        <v>5362</v>
      </c>
      <c r="T4059" s="173">
        <v>14382</v>
      </c>
      <c r="U4059" s="173">
        <v>70045</v>
      </c>
      <c r="V4059" s="173" t="s">
        <v>384</v>
      </c>
    </row>
    <row r="4060" spans="1:22" x14ac:dyDescent="0.2">
      <c r="A4060" s="173" t="s">
        <v>2077</v>
      </c>
      <c r="B4060" s="173" t="s">
        <v>15426</v>
      </c>
      <c r="C4060" s="173" t="s">
        <v>15425</v>
      </c>
      <c r="D4060" s="173">
        <v>2</v>
      </c>
      <c r="E4060" s="173">
        <v>1069905</v>
      </c>
      <c r="F4060" s="173" t="s">
        <v>144</v>
      </c>
      <c r="G4060" s="173" t="s">
        <v>143</v>
      </c>
      <c r="H4060" s="173">
        <v>0.12232228000000001</v>
      </c>
      <c r="I4060" s="179">
        <v>-5.2448778000000001E-2</v>
      </c>
      <c r="J4060" s="179">
        <v>0.22322165199999999</v>
      </c>
      <c r="K4060" s="179">
        <v>-0.23496277099999999</v>
      </c>
      <c r="L4060" s="183">
        <v>1.86E-7</v>
      </c>
      <c r="M4060" s="179">
        <v>20.090249020000002</v>
      </c>
      <c r="N4060" s="183">
        <v>7.3900000000000004E-6</v>
      </c>
      <c r="O4060" s="173">
        <v>19.989259409999999</v>
      </c>
      <c r="P4060" s="185">
        <v>7.79E-6</v>
      </c>
      <c r="Q4060" s="173" t="s">
        <v>5297</v>
      </c>
      <c r="R4060" s="173" t="s">
        <v>5298</v>
      </c>
      <c r="S4060" s="173" t="s">
        <v>5066</v>
      </c>
      <c r="T4060" s="173">
        <v>122827</v>
      </c>
      <c r="U4060" s="173">
        <v>347327</v>
      </c>
      <c r="V4060" s="173" t="s">
        <v>407</v>
      </c>
    </row>
    <row r="4061" spans="1:22" x14ac:dyDescent="0.2">
      <c r="A4061" s="173" t="s">
        <v>966</v>
      </c>
      <c r="B4061" s="173" t="s">
        <v>3396</v>
      </c>
      <c r="C4061" s="173" t="s">
        <v>3395</v>
      </c>
      <c r="D4061" s="173">
        <v>7</v>
      </c>
      <c r="E4061" s="173">
        <v>150353232</v>
      </c>
      <c r="F4061" s="173" t="s">
        <v>149</v>
      </c>
      <c r="G4061" s="173" t="s">
        <v>154</v>
      </c>
      <c r="H4061" s="173">
        <v>0.12554575200000001</v>
      </c>
      <c r="I4061" s="179">
        <v>-0.39889803800000001</v>
      </c>
      <c r="J4061" s="179">
        <v>0.225525895</v>
      </c>
      <c r="K4061" s="179">
        <v>-1.768746057</v>
      </c>
      <c r="L4061" s="183">
        <v>8.3999999999999999E-10</v>
      </c>
      <c r="M4061" s="179">
        <v>23.22835194</v>
      </c>
      <c r="N4061" s="183">
        <v>1.44E-6</v>
      </c>
      <c r="O4061" s="173">
        <v>22.694176349999999</v>
      </c>
      <c r="P4061" s="185">
        <v>1.9E-6</v>
      </c>
      <c r="Q4061" s="173" t="s">
        <v>128</v>
      </c>
      <c r="R4061" s="173" t="s">
        <v>3397</v>
      </c>
      <c r="S4061" s="173" t="s">
        <v>3398</v>
      </c>
      <c r="T4061" s="173">
        <v>23496</v>
      </c>
      <c r="U4061" s="173">
        <v>29561</v>
      </c>
    </row>
    <row r="4062" spans="1:22" x14ac:dyDescent="0.2">
      <c r="A4062" s="173" t="s">
        <v>106</v>
      </c>
      <c r="B4062" s="173" t="s">
        <v>5580</v>
      </c>
      <c r="C4062" s="173" t="s">
        <v>5579</v>
      </c>
      <c r="D4062" s="173">
        <v>19</v>
      </c>
      <c r="E4062" s="173">
        <v>6732241</v>
      </c>
      <c r="F4062" s="173" t="s">
        <v>154</v>
      </c>
      <c r="G4062" s="173" t="s">
        <v>149</v>
      </c>
      <c r="H4062" s="173">
        <v>0.252795559</v>
      </c>
      <c r="I4062" s="179">
        <v>-0.155024043</v>
      </c>
      <c r="J4062" s="179">
        <v>0.22678833000000001</v>
      </c>
      <c r="K4062" s="179">
        <v>-0.683562699</v>
      </c>
      <c r="L4062" s="183">
        <v>2.3699999999999999E-7</v>
      </c>
      <c r="M4062" s="179">
        <v>22.220315110000001</v>
      </c>
      <c r="N4062" s="183">
        <v>2.43E-6</v>
      </c>
      <c r="O4062" s="173">
        <v>20.175450909999999</v>
      </c>
      <c r="P4062" s="185">
        <v>7.0700000000000001E-6</v>
      </c>
      <c r="Q4062" s="173" t="s">
        <v>5581</v>
      </c>
      <c r="R4062" s="173" t="s">
        <v>5582</v>
      </c>
      <c r="S4062" s="173" t="s">
        <v>5583</v>
      </c>
      <c r="T4062" s="173">
        <v>11548</v>
      </c>
      <c r="U4062" s="173">
        <v>4481</v>
      </c>
      <c r="V4062" s="173" t="s">
        <v>384</v>
      </c>
    </row>
    <row r="4063" spans="1:22" x14ac:dyDescent="0.2">
      <c r="A4063" s="173" t="s">
        <v>2691</v>
      </c>
      <c r="B4063" s="173" t="s">
        <v>4856</v>
      </c>
      <c r="C4063" s="173" t="s">
        <v>4855</v>
      </c>
      <c r="D4063" s="173">
        <v>5</v>
      </c>
      <c r="E4063" s="173">
        <v>172910246</v>
      </c>
      <c r="F4063" s="173" t="s">
        <v>143</v>
      </c>
      <c r="G4063" s="173" t="s">
        <v>144</v>
      </c>
      <c r="H4063" s="173">
        <v>0.15951374500000001</v>
      </c>
      <c r="I4063" s="179">
        <v>0.21133402800000001</v>
      </c>
      <c r="J4063" s="179">
        <v>0.233930051</v>
      </c>
      <c r="K4063" s="179">
        <v>0.90340692300000003</v>
      </c>
      <c r="L4063" s="183">
        <v>1.44E-6</v>
      </c>
      <c r="M4063" s="179">
        <v>22.44539889</v>
      </c>
      <c r="N4063" s="183">
        <v>2.1600000000000001E-6</v>
      </c>
      <c r="O4063" s="173">
        <v>18.162168040000001</v>
      </c>
      <c r="P4063" s="185">
        <v>2.0299999999999999E-5</v>
      </c>
      <c r="Q4063" s="173" t="s">
        <v>128</v>
      </c>
      <c r="R4063" s="173" t="s">
        <v>4857</v>
      </c>
      <c r="S4063" s="173" t="s">
        <v>4858</v>
      </c>
      <c r="T4063" s="173">
        <v>135707</v>
      </c>
      <c r="U4063" s="173">
        <v>96390</v>
      </c>
      <c r="V4063" s="173" t="s">
        <v>384</v>
      </c>
    </row>
    <row r="4064" spans="1:22" x14ac:dyDescent="0.2">
      <c r="A4064" s="173" t="s">
        <v>98</v>
      </c>
      <c r="B4064" s="173" t="s">
        <v>745</v>
      </c>
      <c r="C4064" s="173" t="s">
        <v>744</v>
      </c>
      <c r="D4064" s="173">
        <v>7</v>
      </c>
      <c r="E4064" s="173">
        <v>11926203</v>
      </c>
      <c r="F4064" s="173" t="s">
        <v>149</v>
      </c>
      <c r="G4064" s="173" t="s">
        <v>154</v>
      </c>
      <c r="H4064" s="173">
        <v>0.53478681299999997</v>
      </c>
      <c r="I4064" s="179">
        <v>0.47304564999999998</v>
      </c>
      <c r="J4064" s="179">
        <v>0.22817003</v>
      </c>
      <c r="K4064" s="179">
        <v>2.0732155319999999</v>
      </c>
      <c r="L4064" s="183">
        <v>6.4999999999999996E-6</v>
      </c>
      <c r="M4064" s="179">
        <v>26.944114469999999</v>
      </c>
      <c r="N4064" s="183">
        <v>2.0900000000000001E-7</v>
      </c>
      <c r="O4064" s="173">
        <v>23.893716479999998</v>
      </c>
      <c r="P4064" s="185">
        <v>1.02E-6</v>
      </c>
      <c r="Q4064" s="173" t="s">
        <v>128</v>
      </c>
      <c r="R4064" s="173" t="s">
        <v>100</v>
      </c>
      <c r="S4064" s="173" t="s">
        <v>101</v>
      </c>
      <c r="T4064" s="173">
        <v>54379</v>
      </c>
      <c r="U4064" s="173">
        <v>324644</v>
      </c>
    </row>
    <row r="4065" spans="1:22" x14ac:dyDescent="0.2">
      <c r="A4065" s="173" t="s">
        <v>806</v>
      </c>
      <c r="B4065" s="173" t="s">
        <v>6782</v>
      </c>
      <c r="C4065" s="173" t="s">
        <v>6781</v>
      </c>
      <c r="D4065" s="173">
        <v>2</v>
      </c>
      <c r="E4065" s="173">
        <v>42280300</v>
      </c>
      <c r="F4065" s="173" t="s">
        <v>144</v>
      </c>
      <c r="G4065" s="173" t="s">
        <v>143</v>
      </c>
      <c r="H4065" s="173">
        <v>0.172961745</v>
      </c>
      <c r="I4065" s="179">
        <v>-0.42483525500000002</v>
      </c>
      <c r="J4065" s="179">
        <v>0.24250377000000001</v>
      </c>
      <c r="K4065" s="179">
        <v>-1.7518707259999999</v>
      </c>
      <c r="L4065" s="183">
        <v>1.3799999999999999E-6</v>
      </c>
      <c r="M4065" s="179">
        <v>21.798310990000001</v>
      </c>
      <c r="N4065" s="183">
        <v>3.0299999999999998E-6</v>
      </c>
      <c r="O4065" s="173">
        <v>18.71100968</v>
      </c>
      <c r="P4065" s="185">
        <v>1.52E-5</v>
      </c>
      <c r="Q4065" s="173" t="s">
        <v>872</v>
      </c>
      <c r="R4065" s="173" t="s">
        <v>873</v>
      </c>
      <c r="S4065" s="173" t="s">
        <v>874</v>
      </c>
      <c r="T4065" s="173">
        <v>99357</v>
      </c>
      <c r="U4065" s="173">
        <v>89274</v>
      </c>
      <c r="V4065" s="173" t="s">
        <v>384</v>
      </c>
    </row>
    <row r="4066" spans="1:22" x14ac:dyDescent="0.2">
      <c r="A4066" s="173" t="s">
        <v>2354</v>
      </c>
      <c r="B4066" s="173" t="s">
        <v>13339</v>
      </c>
      <c r="C4066" s="173" t="s">
        <v>13338</v>
      </c>
      <c r="D4066" s="173">
        <v>2</v>
      </c>
      <c r="E4066" s="173">
        <v>7867536</v>
      </c>
      <c r="F4066" s="173" t="s">
        <v>149</v>
      </c>
      <c r="G4066" s="173" t="s">
        <v>154</v>
      </c>
      <c r="H4066" s="173">
        <v>0.12915253700000001</v>
      </c>
      <c r="I4066" s="179">
        <v>9.7086783999999995E-2</v>
      </c>
      <c r="J4066" s="179">
        <v>0.24399621899999999</v>
      </c>
      <c r="K4066" s="179">
        <v>0.39790281999999999</v>
      </c>
      <c r="L4066" s="183">
        <v>4.73E-8</v>
      </c>
      <c r="M4066" s="179">
        <v>20.384495510000001</v>
      </c>
      <c r="N4066" s="183">
        <v>6.3300000000000004E-6</v>
      </c>
      <c r="O4066" s="173">
        <v>14.757987200000001</v>
      </c>
      <c r="P4066" s="173">
        <v>1.2222900000000001E-4</v>
      </c>
      <c r="Q4066" s="173" t="s">
        <v>128</v>
      </c>
      <c r="R4066" s="173" t="s">
        <v>3243</v>
      </c>
      <c r="S4066" s="173" t="s">
        <v>3244</v>
      </c>
      <c r="T4066" s="173">
        <v>277155</v>
      </c>
      <c r="U4066" s="173">
        <v>159361</v>
      </c>
      <c r="V4066" s="173" t="s">
        <v>384</v>
      </c>
    </row>
    <row r="4067" spans="1:22" x14ac:dyDescent="0.2">
      <c r="A4067" s="173" t="s">
        <v>70</v>
      </c>
      <c r="B4067" s="173" t="s">
        <v>7610</v>
      </c>
      <c r="C4067" s="173" t="s">
        <v>7609</v>
      </c>
      <c r="D4067" s="173">
        <v>6</v>
      </c>
      <c r="E4067" s="173">
        <v>102043787</v>
      </c>
      <c r="F4067" s="173" t="s">
        <v>143</v>
      </c>
      <c r="G4067" s="173" t="s">
        <v>144</v>
      </c>
      <c r="H4067" s="173">
        <v>5.5020952999999997E-2</v>
      </c>
      <c r="I4067" s="179">
        <v>2.1472784000000002E-2</v>
      </c>
      <c r="J4067" s="179">
        <v>0.22806584199999999</v>
      </c>
      <c r="K4067" s="179">
        <v>9.4151689999999996E-2</v>
      </c>
      <c r="L4067" s="183">
        <v>1.61E-12</v>
      </c>
      <c r="M4067" s="179">
        <v>21.590488260000001</v>
      </c>
      <c r="N4067" s="183">
        <v>3.3799999999999998E-6</v>
      </c>
      <c r="O4067" s="173">
        <v>19.35624799</v>
      </c>
      <c r="P4067" s="185">
        <v>1.08E-5</v>
      </c>
      <c r="Q4067" s="173" t="s">
        <v>4446</v>
      </c>
      <c r="R4067" s="173" t="s">
        <v>4445</v>
      </c>
      <c r="S4067" s="173" t="s">
        <v>7611</v>
      </c>
      <c r="T4067" s="173">
        <v>714539</v>
      </c>
      <c r="U4067" s="173">
        <v>3132180</v>
      </c>
      <c r="V4067" s="173" t="s">
        <v>405</v>
      </c>
    </row>
    <row r="4068" spans="1:22" x14ac:dyDescent="0.2">
      <c r="A4068" s="173" t="s">
        <v>590</v>
      </c>
      <c r="B4068" s="173" t="s">
        <v>13847</v>
      </c>
      <c r="C4068" s="173" t="s">
        <v>13846</v>
      </c>
      <c r="D4068" s="173">
        <v>4</v>
      </c>
      <c r="E4068" s="173">
        <v>147990799</v>
      </c>
      <c r="F4068" s="173" t="s">
        <v>144</v>
      </c>
      <c r="G4068" s="173" t="s">
        <v>143</v>
      </c>
      <c r="H4068" s="173">
        <v>0.15690590200000001</v>
      </c>
      <c r="I4068" s="179">
        <v>0.12210322699999999</v>
      </c>
      <c r="J4068" s="179">
        <v>0.22314620199999999</v>
      </c>
      <c r="K4068" s="179">
        <v>0.54718935599999996</v>
      </c>
      <c r="L4068" s="183">
        <v>6.8299999999999998E-9</v>
      </c>
      <c r="M4068" s="179">
        <v>20.303184460000001</v>
      </c>
      <c r="N4068" s="183">
        <v>6.6100000000000002E-6</v>
      </c>
      <c r="O4068" s="173">
        <v>17.933327439999999</v>
      </c>
      <c r="P4068" s="185">
        <v>2.2900000000000001E-5</v>
      </c>
      <c r="Q4068" s="173" t="s">
        <v>128</v>
      </c>
      <c r="R4068" s="173" t="s">
        <v>13775</v>
      </c>
      <c r="S4068" s="173" t="s">
        <v>13776</v>
      </c>
      <c r="T4068" s="173">
        <v>123761</v>
      </c>
      <c r="U4068" s="173">
        <v>411269</v>
      </c>
      <c r="V4068" s="173" t="s">
        <v>390</v>
      </c>
    </row>
    <row r="4069" spans="1:22" x14ac:dyDescent="0.2">
      <c r="A4069" s="173" t="s">
        <v>63</v>
      </c>
      <c r="B4069" s="173" t="s">
        <v>16980</v>
      </c>
      <c r="C4069" s="173" t="s">
        <v>16979</v>
      </c>
      <c r="D4069" s="173">
        <v>3</v>
      </c>
      <c r="E4069" s="173">
        <v>86970013</v>
      </c>
      <c r="F4069" s="173" t="s">
        <v>154</v>
      </c>
      <c r="G4069" s="173" t="s">
        <v>144</v>
      </c>
      <c r="H4069" s="173">
        <v>0.36936187999999998</v>
      </c>
      <c r="I4069" s="179">
        <v>0.61882014200000002</v>
      </c>
      <c r="J4069" s="179">
        <v>0.24466848799999999</v>
      </c>
      <c r="K4069" s="179">
        <v>2.5292188109999998</v>
      </c>
      <c r="L4069" s="183">
        <v>8.8499999999999996E-5</v>
      </c>
      <c r="M4069" s="179">
        <v>19.880886109999999</v>
      </c>
      <c r="N4069" s="183">
        <v>8.2400000000000007E-6</v>
      </c>
      <c r="O4069" s="173">
        <v>19.649022370000001</v>
      </c>
      <c r="P4069" s="185">
        <v>9.3100000000000006E-6</v>
      </c>
      <c r="Q4069" s="173" t="s">
        <v>128</v>
      </c>
      <c r="R4069" s="173" t="s">
        <v>15023</v>
      </c>
      <c r="S4069" s="173" t="s">
        <v>15024</v>
      </c>
      <c r="T4069" s="173">
        <v>423867</v>
      </c>
      <c r="U4069" s="173">
        <v>17105</v>
      </c>
      <c r="V4069" s="173" t="s">
        <v>405</v>
      </c>
    </row>
    <row r="4070" spans="1:22" x14ac:dyDescent="0.2">
      <c r="A4070" s="173" t="s">
        <v>1896</v>
      </c>
      <c r="B4070" s="173" t="s">
        <v>12009</v>
      </c>
      <c r="C4070" s="173" t="s">
        <v>12008</v>
      </c>
      <c r="D4070" s="173">
        <v>3</v>
      </c>
      <c r="E4070" s="173">
        <v>140621480</v>
      </c>
      <c r="F4070" s="173" t="s">
        <v>149</v>
      </c>
      <c r="G4070" s="173" t="s">
        <v>154</v>
      </c>
      <c r="H4070" s="173">
        <v>0.20045934300000001</v>
      </c>
      <c r="I4070" s="179">
        <v>-0.46665583300000002</v>
      </c>
      <c r="J4070" s="179">
        <v>0.354109646</v>
      </c>
      <c r="K4070" s="179">
        <v>-1.317828639</v>
      </c>
      <c r="L4070" s="179">
        <v>0.187561019</v>
      </c>
      <c r="M4070" s="179">
        <v>20.621566720000001</v>
      </c>
      <c r="N4070" s="183">
        <v>5.5999999999999997E-6</v>
      </c>
      <c r="O4070" s="173">
        <v>13.1178454</v>
      </c>
      <c r="P4070" s="173">
        <v>2.92496E-4</v>
      </c>
      <c r="Q4070" s="173" t="s">
        <v>128</v>
      </c>
      <c r="R4070" s="173" t="s">
        <v>1899</v>
      </c>
      <c r="S4070" s="173" t="s">
        <v>1900</v>
      </c>
      <c r="T4070" s="173">
        <v>201488</v>
      </c>
      <c r="U4070" s="173">
        <v>39181</v>
      </c>
    </row>
    <row r="4071" spans="1:22" x14ac:dyDescent="0.2">
      <c r="A4071" s="173" t="s">
        <v>754</v>
      </c>
      <c r="B4071" s="173" t="s">
        <v>1246</v>
      </c>
      <c r="C4071" s="173" t="s">
        <v>1245</v>
      </c>
      <c r="D4071" s="173">
        <v>4</v>
      </c>
      <c r="E4071" s="173">
        <v>58662146</v>
      </c>
      <c r="F4071" s="173" t="s">
        <v>154</v>
      </c>
      <c r="G4071" s="173" t="s">
        <v>149</v>
      </c>
      <c r="H4071" s="173">
        <v>0.245028739</v>
      </c>
      <c r="I4071" s="179">
        <v>-0.146059521</v>
      </c>
      <c r="J4071" s="179">
        <v>0.311113046</v>
      </c>
      <c r="K4071" s="179">
        <v>-0.46947411100000003</v>
      </c>
      <c r="L4071" s="183">
        <v>1.12E-7</v>
      </c>
      <c r="M4071" s="179">
        <v>25.48349498</v>
      </c>
      <c r="N4071" s="183">
        <v>4.46E-7</v>
      </c>
      <c r="O4071" s="173">
        <v>25.0376926</v>
      </c>
      <c r="P4071" s="185">
        <v>5.6199999999999998E-7</v>
      </c>
      <c r="Q4071" s="173" t="s">
        <v>128</v>
      </c>
      <c r="R4071" s="173" t="s">
        <v>757</v>
      </c>
      <c r="S4071" s="173" t="s">
        <v>758</v>
      </c>
      <c r="T4071" s="173">
        <v>329994</v>
      </c>
      <c r="U4071" s="173">
        <v>728533</v>
      </c>
    </row>
    <row r="4072" spans="1:22" x14ac:dyDescent="0.2">
      <c r="A4072" s="173" t="s">
        <v>3937</v>
      </c>
      <c r="B4072" s="173" t="s">
        <v>18368</v>
      </c>
      <c r="C4072" s="173" t="s">
        <v>18367</v>
      </c>
      <c r="D4072" s="173">
        <v>8</v>
      </c>
      <c r="E4072" s="173">
        <v>90852580</v>
      </c>
      <c r="F4072" s="173" t="s">
        <v>154</v>
      </c>
      <c r="G4072" s="173" t="s">
        <v>149</v>
      </c>
      <c r="H4072" s="173">
        <v>0.17956401399999999</v>
      </c>
      <c r="I4072" s="179">
        <v>0.192388425</v>
      </c>
      <c r="J4072" s="179">
        <v>0.23768850999999999</v>
      </c>
      <c r="K4072" s="179">
        <v>0.80941407399999998</v>
      </c>
      <c r="L4072" s="179">
        <v>2.599999E-3</v>
      </c>
      <c r="M4072" s="179">
        <v>19.740817570000001</v>
      </c>
      <c r="N4072" s="183">
        <v>8.8699999999999998E-6</v>
      </c>
      <c r="O4072" s="173">
        <v>19.18687435</v>
      </c>
      <c r="P4072" s="185">
        <v>1.19E-5</v>
      </c>
      <c r="Q4072" s="173" t="s">
        <v>128</v>
      </c>
      <c r="R4072" s="173" t="s">
        <v>4574</v>
      </c>
      <c r="S4072" s="173" t="s">
        <v>4576</v>
      </c>
      <c r="T4072" s="173">
        <v>49288</v>
      </c>
      <c r="U4072" s="173">
        <v>61515</v>
      </c>
    </row>
    <row r="4073" spans="1:22" x14ac:dyDescent="0.2">
      <c r="A4073" s="173" t="s">
        <v>1269</v>
      </c>
      <c r="B4073" s="173" t="s">
        <v>1504</v>
      </c>
      <c r="C4073" s="173" t="s">
        <v>1503</v>
      </c>
      <c r="D4073" s="173">
        <v>7</v>
      </c>
      <c r="E4073" s="173">
        <v>154998178</v>
      </c>
      <c r="F4073" s="173" t="s">
        <v>144</v>
      </c>
      <c r="G4073" s="173" t="s">
        <v>143</v>
      </c>
      <c r="H4073" s="173">
        <v>0.62510284500000002</v>
      </c>
      <c r="I4073" s="179">
        <v>7.4189740000000001E-3</v>
      </c>
      <c r="J4073" s="179">
        <v>0.22558302199999999</v>
      </c>
      <c r="K4073" s="179">
        <v>3.2887998000000002E-2</v>
      </c>
      <c r="L4073" s="183">
        <v>2.3499999999999999E-6</v>
      </c>
      <c r="M4073" s="179">
        <v>25.05107594</v>
      </c>
      <c r="N4073" s="183">
        <v>5.5799999999999999E-7</v>
      </c>
      <c r="O4073" s="173">
        <v>18.61545018</v>
      </c>
      <c r="P4073" s="185">
        <v>1.5999999999999999E-5</v>
      </c>
      <c r="Q4073" s="173" t="s">
        <v>128</v>
      </c>
      <c r="R4073" s="173" t="s">
        <v>1065</v>
      </c>
      <c r="S4073" s="173" t="s">
        <v>1066</v>
      </c>
      <c r="T4073" s="173">
        <v>119076</v>
      </c>
      <c r="U4073" s="173">
        <v>91303</v>
      </c>
    </row>
    <row r="4074" spans="1:22" x14ac:dyDescent="0.2">
      <c r="A4074" s="173" t="s">
        <v>854</v>
      </c>
      <c r="B4074" s="173" t="s">
        <v>906</v>
      </c>
      <c r="C4074" s="173" t="s">
        <v>905</v>
      </c>
      <c r="D4074" s="173">
        <v>20</v>
      </c>
      <c r="E4074" s="173">
        <v>16562108</v>
      </c>
      <c r="F4074" s="173" t="s">
        <v>149</v>
      </c>
      <c r="G4074" s="173" t="s">
        <v>154</v>
      </c>
      <c r="H4074" s="173">
        <v>0.144348328</v>
      </c>
      <c r="I4074" s="179">
        <v>-0.16644560799999999</v>
      </c>
      <c r="J4074" s="179">
        <v>0.223093921</v>
      </c>
      <c r="K4074" s="179">
        <v>-0.74607863699999999</v>
      </c>
      <c r="L4074" s="183">
        <v>1.1600000000000001E-11</v>
      </c>
      <c r="M4074" s="179">
        <v>26.360904590000001</v>
      </c>
      <c r="N4074" s="183">
        <v>2.8299999999999998E-7</v>
      </c>
      <c r="O4074" s="173">
        <v>25.379153559999999</v>
      </c>
      <c r="P4074" s="185">
        <v>4.7100000000000002E-7</v>
      </c>
      <c r="Q4074" s="173" t="s">
        <v>128</v>
      </c>
      <c r="R4074" s="173" t="s">
        <v>857</v>
      </c>
      <c r="S4074" s="173" t="s">
        <v>858</v>
      </c>
      <c r="T4074" s="173">
        <v>8029</v>
      </c>
      <c r="U4074" s="173">
        <v>148500</v>
      </c>
    </row>
    <row r="4075" spans="1:22" x14ac:dyDescent="0.2">
      <c r="A4075" s="173" t="s">
        <v>2496</v>
      </c>
      <c r="B4075" s="173" t="s">
        <v>5739</v>
      </c>
      <c r="C4075" s="173" t="s">
        <v>5738</v>
      </c>
      <c r="D4075" s="173">
        <v>1</v>
      </c>
      <c r="E4075" s="173">
        <v>197774749</v>
      </c>
      <c r="F4075" s="173" t="s">
        <v>154</v>
      </c>
      <c r="G4075" s="173" t="s">
        <v>149</v>
      </c>
      <c r="H4075" s="173">
        <v>0.16193464099999999</v>
      </c>
      <c r="I4075" s="179">
        <v>-7.8344495E-2</v>
      </c>
      <c r="J4075" s="179">
        <v>0.234873163</v>
      </c>
      <c r="K4075" s="179">
        <v>-0.33356086200000001</v>
      </c>
      <c r="L4075" s="183">
        <v>7.2899999999999997E-6</v>
      </c>
      <c r="M4075" s="179">
        <v>22.149809980000001</v>
      </c>
      <c r="N4075" s="183">
        <v>2.52E-6</v>
      </c>
      <c r="O4075" s="173">
        <v>21.820000480000001</v>
      </c>
      <c r="P4075" s="185">
        <v>2.9900000000000002E-6</v>
      </c>
      <c r="Q4075" s="173" t="s">
        <v>128</v>
      </c>
      <c r="R4075" s="173" t="s">
        <v>5740</v>
      </c>
      <c r="S4075" s="173" t="s">
        <v>5741</v>
      </c>
      <c r="T4075" s="173">
        <v>30126</v>
      </c>
      <c r="U4075" s="173">
        <v>96932</v>
      </c>
    </row>
    <row r="4076" spans="1:22" x14ac:dyDescent="0.2">
      <c r="A4076" s="173" t="s">
        <v>840</v>
      </c>
      <c r="B4076" s="173" t="s">
        <v>11226</v>
      </c>
      <c r="C4076" s="173" t="s">
        <v>11225</v>
      </c>
      <c r="D4076" s="173">
        <v>6</v>
      </c>
      <c r="E4076" s="173">
        <v>12456145</v>
      </c>
      <c r="F4076" s="173" t="s">
        <v>143</v>
      </c>
      <c r="G4076" s="173" t="s">
        <v>144</v>
      </c>
      <c r="H4076" s="173">
        <v>0.29270963100000003</v>
      </c>
      <c r="I4076" s="179">
        <v>-0.27616197599999998</v>
      </c>
      <c r="J4076" s="179">
        <v>0.26065148700000002</v>
      </c>
      <c r="K4076" s="179">
        <v>-1.059506619</v>
      </c>
      <c r="L4076" s="179">
        <v>1.2722800000000001E-4</v>
      </c>
      <c r="M4076" s="179">
        <v>20.747345370000001</v>
      </c>
      <c r="N4076" s="183">
        <v>5.2399999999999998E-6</v>
      </c>
      <c r="O4076" s="173">
        <v>15.6003954</v>
      </c>
      <c r="P4076" s="185">
        <v>7.8200000000000003E-5</v>
      </c>
      <c r="Q4076" s="173" t="s">
        <v>128</v>
      </c>
      <c r="R4076" s="173" t="s">
        <v>11227</v>
      </c>
      <c r="S4076" s="173" t="s">
        <v>11228</v>
      </c>
      <c r="T4076" s="173">
        <v>158718</v>
      </c>
      <c r="U4076" s="173">
        <v>260742</v>
      </c>
    </row>
    <row r="4077" spans="1:22" x14ac:dyDescent="0.2">
      <c r="A4077" s="173" t="s">
        <v>1038</v>
      </c>
      <c r="B4077" s="173" t="s">
        <v>5429</v>
      </c>
      <c r="C4077" s="173" t="s">
        <v>5428</v>
      </c>
      <c r="D4077" s="173">
        <v>18</v>
      </c>
      <c r="E4077" s="173">
        <v>61154043</v>
      </c>
      <c r="F4077" s="173" t="s">
        <v>149</v>
      </c>
      <c r="G4077" s="173" t="s">
        <v>154</v>
      </c>
      <c r="H4077" s="173">
        <v>0.362536044</v>
      </c>
      <c r="I4077" s="179">
        <v>6.7920540000000001E-2</v>
      </c>
      <c r="J4077" s="179">
        <v>0.227552948</v>
      </c>
      <c r="K4077" s="179">
        <v>0.298482358</v>
      </c>
      <c r="L4077" s="179">
        <v>1.3118299999999999E-4</v>
      </c>
      <c r="M4077" s="179">
        <v>22.265520500000001</v>
      </c>
      <c r="N4077" s="183">
        <v>2.3700000000000002E-6</v>
      </c>
      <c r="O4077" s="173">
        <v>19.810110179999999</v>
      </c>
      <c r="P4077" s="185">
        <v>8.5499999999999995E-6</v>
      </c>
      <c r="Q4077" s="173" t="s">
        <v>2214</v>
      </c>
      <c r="R4077" s="173" t="s">
        <v>2215</v>
      </c>
      <c r="S4077" s="173" t="s">
        <v>2216</v>
      </c>
      <c r="T4077" s="173">
        <v>64291</v>
      </c>
      <c r="U4077" s="173">
        <v>69349</v>
      </c>
      <c r="V4077" s="173" t="s">
        <v>405</v>
      </c>
    </row>
    <row r="4078" spans="1:22" x14ac:dyDescent="0.2">
      <c r="A4078" s="173" t="s">
        <v>1337</v>
      </c>
      <c r="B4078" s="173" t="s">
        <v>19793</v>
      </c>
      <c r="C4078" s="173" t="s">
        <v>19792</v>
      </c>
      <c r="D4078" s="173">
        <v>10</v>
      </c>
      <c r="E4078" s="173">
        <v>84048950</v>
      </c>
      <c r="F4078" s="173" t="s">
        <v>154</v>
      </c>
      <c r="G4078" s="173" t="s">
        <v>149</v>
      </c>
      <c r="H4078" s="173">
        <v>0.48669473299999999</v>
      </c>
      <c r="I4078" s="179">
        <v>-0.116630704</v>
      </c>
      <c r="J4078" s="179">
        <v>0.28401790100000002</v>
      </c>
      <c r="K4078" s="179">
        <v>-0.41064560999999999</v>
      </c>
      <c r="L4078" s="179">
        <v>1.181152E-3</v>
      </c>
      <c r="M4078" s="179">
        <v>19.597909510000001</v>
      </c>
      <c r="N4078" s="183">
        <v>9.5599999999999999E-6</v>
      </c>
      <c r="O4078" s="173">
        <v>14.837859099999999</v>
      </c>
      <c r="P4078" s="173">
        <v>1.1716E-4</v>
      </c>
      <c r="Q4078" s="173" t="s">
        <v>1340</v>
      </c>
      <c r="R4078" s="173" t="s">
        <v>1341</v>
      </c>
      <c r="S4078" s="173" t="s">
        <v>1342</v>
      </c>
      <c r="T4078" s="173">
        <v>56274</v>
      </c>
      <c r="U4078" s="173">
        <v>1383211</v>
      </c>
      <c r="V4078" s="173" t="s">
        <v>405</v>
      </c>
    </row>
    <row r="4079" spans="1:22" x14ac:dyDescent="0.2">
      <c r="A4079" s="173" t="s">
        <v>1272</v>
      </c>
      <c r="B4079" s="173" t="s">
        <v>12384</v>
      </c>
      <c r="C4079" s="173" t="s">
        <v>12383</v>
      </c>
      <c r="D4079" s="173">
        <v>10</v>
      </c>
      <c r="E4079" s="173">
        <v>1760186</v>
      </c>
      <c r="F4079" s="173" t="s">
        <v>154</v>
      </c>
      <c r="G4079" s="173" t="s">
        <v>149</v>
      </c>
      <c r="H4079" s="173">
        <v>0.12572962300000001</v>
      </c>
      <c r="I4079" s="179">
        <v>0.27175032900000001</v>
      </c>
      <c r="J4079" s="179">
        <v>0.22924897299999999</v>
      </c>
      <c r="K4079" s="179">
        <v>1.1853938749999999</v>
      </c>
      <c r="L4079" s="183">
        <v>6.0100000000000005E-7</v>
      </c>
      <c r="M4079" s="179">
        <v>20.556887270000001</v>
      </c>
      <c r="N4079" s="183">
        <v>5.7899999999999996E-6</v>
      </c>
      <c r="O4079" s="173">
        <v>19.582562500000002</v>
      </c>
      <c r="P4079" s="185">
        <v>9.6299999999999993E-6</v>
      </c>
      <c r="Q4079" s="173" t="s">
        <v>1275</v>
      </c>
      <c r="R4079" s="173" t="s">
        <v>1276</v>
      </c>
      <c r="S4079" s="173" t="s">
        <v>1277</v>
      </c>
      <c r="T4079" s="173">
        <v>161007</v>
      </c>
      <c r="U4079" s="173">
        <v>287480</v>
      </c>
      <c r="V4079" s="173" t="s">
        <v>384</v>
      </c>
    </row>
    <row r="4080" spans="1:22" x14ac:dyDescent="0.2">
      <c r="A4080" s="173" t="s">
        <v>3843</v>
      </c>
      <c r="B4080" s="173" t="s">
        <v>18871</v>
      </c>
      <c r="C4080" s="173" t="s">
        <v>18870</v>
      </c>
      <c r="D4080" s="173">
        <v>8</v>
      </c>
      <c r="E4080" s="173">
        <v>124451511</v>
      </c>
      <c r="F4080" s="173" t="s">
        <v>149</v>
      </c>
      <c r="G4080" s="173" t="s">
        <v>154</v>
      </c>
      <c r="H4080" s="173">
        <v>0.45141974200000001</v>
      </c>
      <c r="I4080" s="179">
        <v>-0.213338103</v>
      </c>
      <c r="J4080" s="179">
        <v>0.229461736</v>
      </c>
      <c r="K4080" s="179">
        <v>-0.92973280199999997</v>
      </c>
      <c r="L4080" s="179">
        <v>1.7777978999999999E-2</v>
      </c>
      <c r="M4080" s="179">
        <v>19.68757553</v>
      </c>
      <c r="N4080" s="183">
        <v>9.1200000000000008E-6</v>
      </c>
      <c r="O4080" s="173">
        <v>18.73636832</v>
      </c>
      <c r="P4080" s="185">
        <v>1.5E-5</v>
      </c>
      <c r="Q4080" s="173" t="s">
        <v>16091</v>
      </c>
      <c r="R4080" s="173" t="s">
        <v>16092</v>
      </c>
      <c r="S4080" s="173" t="s">
        <v>15604</v>
      </c>
      <c r="T4080" s="173">
        <v>42806</v>
      </c>
      <c r="U4080" s="173">
        <v>58615</v>
      </c>
      <c r="V4080" s="173" t="s">
        <v>560</v>
      </c>
    </row>
    <row r="4081" spans="1:22" x14ac:dyDescent="0.2">
      <c r="A4081" s="173" t="s">
        <v>1164</v>
      </c>
      <c r="B4081" s="173" t="s">
        <v>19313</v>
      </c>
      <c r="C4081" s="173" t="s">
        <v>19312</v>
      </c>
      <c r="D4081" s="173">
        <v>21</v>
      </c>
      <c r="E4081" s="173">
        <v>22418731</v>
      </c>
      <c r="F4081" s="173" t="s">
        <v>143</v>
      </c>
      <c r="G4081" s="173" t="s">
        <v>144</v>
      </c>
      <c r="H4081" s="173">
        <v>0.23463177599999999</v>
      </c>
      <c r="I4081" s="179">
        <v>-0.34989452399999998</v>
      </c>
      <c r="J4081" s="179">
        <v>0.28586065999999999</v>
      </c>
      <c r="K4081" s="179">
        <v>-1.2240037640000001</v>
      </c>
      <c r="L4081" s="183">
        <v>2.4300000000000001E-5</v>
      </c>
      <c r="M4081" s="179">
        <v>19.64398246</v>
      </c>
      <c r="N4081" s="183">
        <v>9.3300000000000005E-6</v>
      </c>
      <c r="O4081" s="173">
        <v>21.233381359999999</v>
      </c>
      <c r="P4081" s="185">
        <v>4.07E-6</v>
      </c>
      <c r="Q4081" s="173" t="s">
        <v>5098</v>
      </c>
      <c r="R4081" s="173" t="s">
        <v>5099</v>
      </c>
      <c r="S4081" s="173" t="s">
        <v>5100</v>
      </c>
      <c r="T4081" s="173">
        <v>243305</v>
      </c>
      <c r="U4081" s="173">
        <v>676881</v>
      </c>
      <c r="V4081" s="173" t="s">
        <v>407</v>
      </c>
    </row>
    <row r="4082" spans="1:22" x14ac:dyDescent="0.2">
      <c r="A4082" s="173" t="s">
        <v>1794</v>
      </c>
      <c r="B4082" s="173" t="s">
        <v>17804</v>
      </c>
      <c r="C4082" s="173" t="s">
        <v>17803</v>
      </c>
      <c r="D4082" s="173">
        <v>14</v>
      </c>
      <c r="E4082" s="173">
        <v>52635029</v>
      </c>
      <c r="F4082" s="173" t="s">
        <v>149</v>
      </c>
      <c r="G4082" s="173" t="s">
        <v>154</v>
      </c>
      <c r="H4082" s="173">
        <v>0.545668877</v>
      </c>
      <c r="I4082" s="179">
        <v>-0.35199273599999997</v>
      </c>
      <c r="J4082" s="179">
        <v>0.26034570299999998</v>
      </c>
      <c r="K4082" s="179">
        <v>-1.3520205350000001</v>
      </c>
      <c r="L4082" s="179">
        <v>1.1858442E-2</v>
      </c>
      <c r="M4082" s="179">
        <v>19.79521853</v>
      </c>
      <c r="N4082" s="183">
        <v>8.6200000000000005E-6</v>
      </c>
      <c r="O4082" s="173">
        <v>15.81497139</v>
      </c>
      <c r="P4082" s="185">
        <v>6.9800000000000003E-5</v>
      </c>
      <c r="Q4082" s="173" t="s">
        <v>128</v>
      </c>
      <c r="R4082" s="173" t="s">
        <v>13116</v>
      </c>
      <c r="S4082" s="173" t="s">
        <v>13117</v>
      </c>
      <c r="T4082" s="173">
        <v>99083</v>
      </c>
      <c r="U4082" s="173">
        <v>99401</v>
      </c>
    </row>
    <row r="4083" spans="1:22" x14ac:dyDescent="0.2">
      <c r="A4083" s="173" t="s">
        <v>1455</v>
      </c>
      <c r="B4083" s="173" t="s">
        <v>7948</v>
      </c>
      <c r="C4083" s="173" t="s">
        <v>7947</v>
      </c>
      <c r="D4083" s="173">
        <v>11</v>
      </c>
      <c r="E4083" s="173">
        <v>20544421</v>
      </c>
      <c r="F4083" s="173" t="s">
        <v>143</v>
      </c>
      <c r="G4083" s="173" t="s">
        <v>144</v>
      </c>
      <c r="H4083" s="173">
        <v>0.20808631299999999</v>
      </c>
      <c r="I4083" s="179">
        <v>0.26409347900000002</v>
      </c>
      <c r="J4083" s="179">
        <v>0.23180104900000001</v>
      </c>
      <c r="K4083" s="179">
        <v>1.1393109749999999</v>
      </c>
      <c r="L4083" s="183">
        <v>1.13E-5</v>
      </c>
      <c r="M4083" s="179">
        <v>21.505270750000001</v>
      </c>
      <c r="N4083" s="183">
        <v>3.5300000000000001E-6</v>
      </c>
      <c r="O4083" s="173">
        <v>20.557046620000001</v>
      </c>
      <c r="P4083" s="185">
        <v>5.7899999999999996E-6</v>
      </c>
      <c r="Q4083" s="173" t="s">
        <v>128</v>
      </c>
      <c r="R4083" s="173" t="s">
        <v>4314</v>
      </c>
      <c r="S4083" s="173" t="s">
        <v>4316</v>
      </c>
      <c r="T4083" s="173">
        <v>13542</v>
      </c>
      <c r="U4083" s="173">
        <v>76524</v>
      </c>
    </row>
    <row r="4084" spans="1:22" x14ac:dyDescent="0.2">
      <c r="A4084" s="173" t="s">
        <v>1630</v>
      </c>
      <c r="B4084" s="173" t="s">
        <v>13851</v>
      </c>
      <c r="C4084" s="173" t="s">
        <v>13850</v>
      </c>
      <c r="D4084" s="173">
        <v>7</v>
      </c>
      <c r="E4084" s="173">
        <v>128797002</v>
      </c>
      <c r="F4084" s="173" t="s">
        <v>149</v>
      </c>
      <c r="G4084" s="173" t="s">
        <v>154</v>
      </c>
      <c r="H4084" s="173">
        <v>0.318668493</v>
      </c>
      <c r="I4084" s="179">
        <v>0.56371737899999996</v>
      </c>
      <c r="J4084" s="179">
        <v>0.40813064799999998</v>
      </c>
      <c r="K4084" s="179">
        <v>1.3812179550000001</v>
      </c>
      <c r="L4084" s="179">
        <v>0.16721195599999999</v>
      </c>
      <c r="M4084" s="179">
        <v>20.301647429999999</v>
      </c>
      <c r="N4084" s="183">
        <v>6.6100000000000002E-6</v>
      </c>
      <c r="O4084" s="173">
        <v>10.763540300000001</v>
      </c>
      <c r="P4084" s="173">
        <v>1.0351920000000001E-3</v>
      </c>
      <c r="Q4084" s="173" t="s">
        <v>1633</v>
      </c>
      <c r="R4084" s="173" t="s">
        <v>1634</v>
      </c>
      <c r="S4084" s="173" t="s">
        <v>1635</v>
      </c>
      <c r="T4084" s="173">
        <v>28952</v>
      </c>
      <c r="U4084" s="173">
        <v>31710</v>
      </c>
      <c r="V4084" s="173" t="s">
        <v>384</v>
      </c>
    </row>
    <row r="4085" spans="1:22" x14ac:dyDescent="0.2">
      <c r="A4085" s="173" t="s">
        <v>840</v>
      </c>
      <c r="B4085" s="173" t="s">
        <v>10071</v>
      </c>
      <c r="C4085" s="173" t="s">
        <v>10070</v>
      </c>
      <c r="D4085" s="173">
        <v>16</v>
      </c>
      <c r="E4085" s="173">
        <v>49630762</v>
      </c>
      <c r="F4085" s="173" t="s">
        <v>154</v>
      </c>
      <c r="G4085" s="173" t="s">
        <v>149</v>
      </c>
      <c r="H4085" s="173">
        <v>0.21102595199999999</v>
      </c>
      <c r="I4085" s="179">
        <v>-0.313018299</v>
      </c>
      <c r="J4085" s="179">
        <v>0.26063219100000001</v>
      </c>
      <c r="K4085" s="179">
        <v>-1.2009963100000001</v>
      </c>
      <c r="L4085" s="183">
        <v>3.7799999999999998E-6</v>
      </c>
      <c r="M4085" s="179">
        <v>20.989419640000001</v>
      </c>
      <c r="N4085" s="183">
        <v>4.6199999999999998E-6</v>
      </c>
      <c r="O4085" s="173">
        <v>20.81815572</v>
      </c>
      <c r="P4085" s="185">
        <v>5.0499999999999999E-6</v>
      </c>
      <c r="Q4085" s="173" t="s">
        <v>6359</v>
      </c>
      <c r="R4085" s="173" t="s">
        <v>6360</v>
      </c>
      <c r="S4085" s="173" t="s">
        <v>6361</v>
      </c>
      <c r="T4085" s="173">
        <v>78266</v>
      </c>
      <c r="U4085" s="173">
        <v>428354</v>
      </c>
      <c r="V4085" s="173" t="s">
        <v>384</v>
      </c>
    </row>
    <row r="4086" spans="1:22" x14ac:dyDescent="0.2">
      <c r="A4086" s="173" t="s">
        <v>3843</v>
      </c>
      <c r="B4086" s="173" t="s">
        <v>18786</v>
      </c>
      <c r="C4086" s="173" t="s">
        <v>18785</v>
      </c>
      <c r="D4086" s="173">
        <v>8</v>
      </c>
      <c r="E4086" s="173">
        <v>124439026</v>
      </c>
      <c r="F4086" s="173" t="s">
        <v>143</v>
      </c>
      <c r="G4086" s="173" t="s">
        <v>144</v>
      </c>
      <c r="H4086" s="173">
        <v>0.45107324100000001</v>
      </c>
      <c r="I4086" s="179">
        <v>-0.212860991</v>
      </c>
      <c r="J4086" s="179">
        <v>0.22946095</v>
      </c>
      <c r="K4086" s="179">
        <v>-0.92765671299999997</v>
      </c>
      <c r="L4086" s="179">
        <v>1.7384187999999998E-2</v>
      </c>
      <c r="M4086" s="179">
        <v>19.696235720000001</v>
      </c>
      <c r="N4086" s="183">
        <v>9.0799999999999995E-6</v>
      </c>
      <c r="O4086" s="173">
        <v>18.76904175</v>
      </c>
      <c r="P4086" s="185">
        <v>1.4800000000000001E-5</v>
      </c>
      <c r="Q4086" s="173" t="s">
        <v>16091</v>
      </c>
      <c r="R4086" s="173" t="s">
        <v>16092</v>
      </c>
      <c r="S4086" s="173" t="s">
        <v>15604</v>
      </c>
      <c r="T4086" s="173">
        <v>30321</v>
      </c>
      <c r="U4086" s="173">
        <v>71100</v>
      </c>
      <c r="V4086" s="173" t="s">
        <v>384</v>
      </c>
    </row>
    <row r="4087" spans="1:22" x14ac:dyDescent="0.2">
      <c r="A4087" s="173" t="s">
        <v>579</v>
      </c>
      <c r="B4087" s="173" t="s">
        <v>11341</v>
      </c>
      <c r="C4087" s="173" t="s">
        <v>11340</v>
      </c>
      <c r="D4087" s="173">
        <v>19</v>
      </c>
      <c r="E4087" s="173">
        <v>2488732</v>
      </c>
      <c r="F4087" s="173" t="s">
        <v>143</v>
      </c>
      <c r="G4087" s="173" t="s">
        <v>154</v>
      </c>
      <c r="H4087" s="173">
        <v>6.2870242000000007E-2</v>
      </c>
      <c r="I4087" s="179">
        <v>-0.16208598699999999</v>
      </c>
      <c r="J4087" s="179">
        <v>0.22851180900000001</v>
      </c>
      <c r="K4087" s="179">
        <v>-0.70931120599999997</v>
      </c>
      <c r="L4087" s="183">
        <v>3.8099999999999999E-17</v>
      </c>
      <c r="M4087" s="179">
        <v>20.72975885</v>
      </c>
      <c r="N4087" s="183">
        <v>5.2900000000000002E-6</v>
      </c>
      <c r="O4087" s="173">
        <v>18.949906420000001</v>
      </c>
      <c r="P4087" s="185">
        <v>1.34E-5</v>
      </c>
      <c r="Q4087" s="173" t="s">
        <v>128</v>
      </c>
      <c r="R4087" s="173" t="s">
        <v>3476</v>
      </c>
      <c r="S4087" s="173" t="s">
        <v>3477</v>
      </c>
      <c r="T4087" s="173">
        <v>10475</v>
      </c>
      <c r="U4087" s="173">
        <v>22485</v>
      </c>
    </row>
    <row r="4088" spans="1:22" x14ac:dyDescent="0.2">
      <c r="A4088" s="173" t="s">
        <v>98</v>
      </c>
      <c r="B4088" s="173" t="s">
        <v>2211</v>
      </c>
      <c r="C4088" s="173" t="s">
        <v>2210</v>
      </c>
      <c r="D4088" s="173">
        <v>10</v>
      </c>
      <c r="E4088" s="173">
        <v>81355918</v>
      </c>
      <c r="F4088" s="173" t="s">
        <v>154</v>
      </c>
      <c r="G4088" s="173" t="s">
        <v>144</v>
      </c>
      <c r="H4088" s="173">
        <v>0.40568810100000002</v>
      </c>
      <c r="I4088" s="179">
        <v>0.43616215000000003</v>
      </c>
      <c r="J4088" s="179">
        <v>0.22845280200000001</v>
      </c>
      <c r="K4088" s="179">
        <v>1.909200263</v>
      </c>
      <c r="L4088" s="183">
        <v>9.1199999999999994E-5</v>
      </c>
      <c r="M4088" s="179">
        <v>24.129956530000001</v>
      </c>
      <c r="N4088" s="183">
        <v>8.9999999999999996E-7</v>
      </c>
      <c r="O4088" s="173">
        <v>21.950438720000001</v>
      </c>
      <c r="P4088" s="185">
        <v>2.7999999999999999E-6</v>
      </c>
      <c r="Q4088" s="173" t="s">
        <v>128</v>
      </c>
      <c r="R4088" s="173" t="s">
        <v>1069</v>
      </c>
      <c r="S4088" s="173" t="s">
        <v>656</v>
      </c>
      <c r="T4088" s="173">
        <v>35701</v>
      </c>
      <c r="U4088" s="173">
        <v>14776</v>
      </c>
    </row>
    <row r="4089" spans="1:22" x14ac:dyDescent="0.2">
      <c r="A4089" s="173" t="s">
        <v>3843</v>
      </c>
      <c r="B4089" s="173" t="s">
        <v>19404</v>
      </c>
      <c r="C4089" s="173" t="s">
        <v>19403</v>
      </c>
      <c r="D4089" s="173">
        <v>8</v>
      </c>
      <c r="E4089" s="173">
        <v>124454966</v>
      </c>
      <c r="F4089" s="173" t="s">
        <v>154</v>
      </c>
      <c r="G4089" s="173" t="s">
        <v>149</v>
      </c>
      <c r="H4089" s="173">
        <v>0.45138581300000002</v>
      </c>
      <c r="I4089" s="179">
        <v>-0.21336989200000001</v>
      </c>
      <c r="J4089" s="179">
        <v>0.22946213900000001</v>
      </c>
      <c r="K4089" s="179">
        <v>-0.92986970499999999</v>
      </c>
      <c r="L4089" s="179">
        <v>1.7952523000000001E-2</v>
      </c>
      <c r="M4089" s="179">
        <v>19.635803769999999</v>
      </c>
      <c r="N4089" s="183">
        <v>9.3700000000000001E-6</v>
      </c>
      <c r="O4089" s="173">
        <v>18.68367061</v>
      </c>
      <c r="P4089" s="185">
        <v>1.5400000000000002E-5</v>
      </c>
      <c r="Q4089" s="173" t="s">
        <v>16091</v>
      </c>
      <c r="R4089" s="173" t="s">
        <v>16091</v>
      </c>
      <c r="S4089" s="173" t="s">
        <v>15604</v>
      </c>
      <c r="T4089" s="173">
        <v>486</v>
      </c>
      <c r="U4089" s="173">
        <v>55160</v>
      </c>
      <c r="V4089" s="173" t="s">
        <v>10676</v>
      </c>
    </row>
    <row r="4090" spans="1:22" x14ac:dyDescent="0.2">
      <c r="A4090" s="173" t="s">
        <v>465</v>
      </c>
      <c r="B4090" s="173" t="s">
        <v>1746</v>
      </c>
      <c r="C4090" s="173" t="s">
        <v>1745</v>
      </c>
      <c r="D4090" s="173">
        <v>6</v>
      </c>
      <c r="E4090" s="173">
        <v>139650285</v>
      </c>
      <c r="F4090" s="173" t="s">
        <v>154</v>
      </c>
      <c r="G4090" s="173" t="s">
        <v>149</v>
      </c>
      <c r="H4090" s="173">
        <v>0.18415157600000001</v>
      </c>
      <c r="I4090" s="179">
        <v>2.1969339000000001E-2</v>
      </c>
      <c r="J4090" s="179">
        <v>0.25454320899999999</v>
      </c>
      <c r="K4090" s="179">
        <v>8.6308879000000005E-2</v>
      </c>
      <c r="L4090" s="183">
        <v>5.5000000000000003E-8</v>
      </c>
      <c r="M4090" s="179">
        <v>24.748261549999999</v>
      </c>
      <c r="N4090" s="183">
        <v>6.5300000000000004E-7</v>
      </c>
      <c r="O4090" s="173">
        <v>17.348182489999999</v>
      </c>
      <c r="P4090" s="185">
        <v>3.1099999999999997E-5</v>
      </c>
      <c r="Q4090" s="173" t="s">
        <v>128</v>
      </c>
      <c r="R4090" s="173" t="s">
        <v>468</v>
      </c>
      <c r="S4090" s="173" t="s">
        <v>469</v>
      </c>
      <c r="T4090" s="173">
        <v>37077</v>
      </c>
      <c r="U4090" s="173">
        <v>43106</v>
      </c>
    </row>
    <row r="4091" spans="1:22" x14ac:dyDescent="0.2">
      <c r="A4091" s="173" t="s">
        <v>1567</v>
      </c>
      <c r="B4091" s="173" t="s">
        <v>5360</v>
      </c>
      <c r="C4091" s="173" t="s">
        <v>5359</v>
      </c>
      <c r="D4091" s="173">
        <v>4</v>
      </c>
      <c r="E4091" s="173">
        <v>184645968</v>
      </c>
      <c r="F4091" s="173" t="s">
        <v>154</v>
      </c>
      <c r="G4091" s="173" t="s">
        <v>143</v>
      </c>
      <c r="H4091" s="173">
        <v>0.14991782000000001</v>
      </c>
      <c r="I4091" s="179">
        <v>-0.19193432599999999</v>
      </c>
      <c r="J4091" s="179">
        <v>0.22598797000000001</v>
      </c>
      <c r="K4091" s="179">
        <v>-0.84931213500000002</v>
      </c>
      <c r="L4091" s="183">
        <v>3.4499999999999997E-11</v>
      </c>
      <c r="M4091" s="179">
        <v>22.296237139999999</v>
      </c>
      <c r="N4091" s="183">
        <v>2.34E-6</v>
      </c>
      <c r="O4091" s="173">
        <v>22.2857685</v>
      </c>
      <c r="P4091" s="185">
        <v>2.3499999999999999E-6</v>
      </c>
      <c r="Q4091" s="173" t="s">
        <v>128</v>
      </c>
      <c r="R4091" s="173" t="s">
        <v>5361</v>
      </c>
      <c r="S4091" s="173" t="s">
        <v>5362</v>
      </c>
      <c r="T4091" s="173">
        <v>11221</v>
      </c>
      <c r="U4091" s="173">
        <v>73206</v>
      </c>
      <c r="V4091" s="173" t="s">
        <v>390</v>
      </c>
    </row>
    <row r="4092" spans="1:22" x14ac:dyDescent="0.2">
      <c r="A4092" s="173" t="s">
        <v>854</v>
      </c>
      <c r="B4092" s="173" t="s">
        <v>856</v>
      </c>
      <c r="C4092" s="173" t="s">
        <v>855</v>
      </c>
      <c r="D4092" s="173">
        <v>20</v>
      </c>
      <c r="E4092" s="173">
        <v>16562460</v>
      </c>
      <c r="F4092" s="173" t="s">
        <v>154</v>
      </c>
      <c r="G4092" s="173" t="s">
        <v>149</v>
      </c>
      <c r="H4092" s="173">
        <v>0.14455901600000001</v>
      </c>
      <c r="I4092" s="179">
        <v>-0.16628074100000001</v>
      </c>
      <c r="J4092" s="179">
        <v>0.22309398699999999</v>
      </c>
      <c r="K4092" s="179">
        <v>-0.74533941199999998</v>
      </c>
      <c r="L4092" s="183">
        <v>1.0599999999999999E-11</v>
      </c>
      <c r="M4092" s="179">
        <v>26.473965450000001</v>
      </c>
      <c r="N4092" s="183">
        <v>2.67E-7</v>
      </c>
      <c r="O4092" s="173">
        <v>25.427720709999999</v>
      </c>
      <c r="P4092" s="185">
        <v>4.5900000000000002E-7</v>
      </c>
      <c r="Q4092" s="173" t="s">
        <v>128</v>
      </c>
      <c r="R4092" s="173" t="s">
        <v>857</v>
      </c>
      <c r="S4092" s="173" t="s">
        <v>858</v>
      </c>
      <c r="T4092" s="173">
        <v>8381</v>
      </c>
      <c r="U4092" s="173">
        <v>148148</v>
      </c>
    </row>
    <row r="4093" spans="1:22" x14ac:dyDescent="0.2">
      <c r="A4093" s="173" t="s">
        <v>748</v>
      </c>
      <c r="B4093" s="173" t="s">
        <v>16123</v>
      </c>
      <c r="C4093" s="173" t="s">
        <v>16122</v>
      </c>
      <c r="D4093" s="173">
        <v>14</v>
      </c>
      <c r="E4093" s="173">
        <v>29177443</v>
      </c>
      <c r="F4093" s="173" t="s">
        <v>149</v>
      </c>
      <c r="G4093" s="173" t="s">
        <v>154</v>
      </c>
      <c r="H4093" s="173">
        <v>0.61558938900000004</v>
      </c>
      <c r="I4093" s="179">
        <v>0.25027696799999999</v>
      </c>
      <c r="J4093" s="179">
        <v>0.22708012899999999</v>
      </c>
      <c r="K4093" s="179">
        <v>1.1021526589999999</v>
      </c>
      <c r="L4093" s="179">
        <v>7.2385130000000002E-3</v>
      </c>
      <c r="M4093" s="179">
        <v>19.988746290000002</v>
      </c>
      <c r="N4093" s="183">
        <v>7.79E-6</v>
      </c>
      <c r="O4093" s="173">
        <v>12.885092090000001</v>
      </c>
      <c r="P4093" s="173">
        <v>3.3121000000000002E-4</v>
      </c>
      <c r="Q4093" s="173" t="s">
        <v>128</v>
      </c>
      <c r="R4093" s="173" t="s">
        <v>1918</v>
      </c>
      <c r="S4093" s="173" t="s">
        <v>4274</v>
      </c>
      <c r="T4093" s="173">
        <v>1068601</v>
      </c>
      <c r="U4093" s="173">
        <v>17004</v>
      </c>
    </row>
    <row r="4094" spans="1:22" x14ac:dyDescent="0.2">
      <c r="A4094" s="173" t="s">
        <v>966</v>
      </c>
      <c r="B4094" s="173" t="s">
        <v>4091</v>
      </c>
      <c r="C4094" s="173" t="s">
        <v>4090</v>
      </c>
      <c r="D4094" s="173">
        <v>7</v>
      </c>
      <c r="E4094" s="173">
        <v>150348714</v>
      </c>
      <c r="F4094" s="173" t="s">
        <v>143</v>
      </c>
      <c r="G4094" s="173" t="s">
        <v>144</v>
      </c>
      <c r="H4094" s="173">
        <v>0.12450990000000001</v>
      </c>
      <c r="I4094" s="179">
        <v>-0.39849018899999999</v>
      </c>
      <c r="J4094" s="179">
        <v>0.22550682499999999</v>
      </c>
      <c r="K4094" s="179">
        <v>-1.7670870430000001</v>
      </c>
      <c r="L4094" s="183">
        <v>1.09E-9</v>
      </c>
      <c r="M4094" s="179">
        <v>22.795150769999999</v>
      </c>
      <c r="N4094" s="183">
        <v>1.7999999999999999E-6</v>
      </c>
      <c r="O4094" s="173">
        <v>22.345925690000001</v>
      </c>
      <c r="P4094" s="185">
        <v>2.2800000000000002E-6</v>
      </c>
      <c r="Q4094" s="173" t="s">
        <v>128</v>
      </c>
      <c r="R4094" s="173" t="s">
        <v>3397</v>
      </c>
      <c r="S4094" s="173" t="s">
        <v>3398</v>
      </c>
      <c r="T4094" s="173">
        <v>18978</v>
      </c>
      <c r="U4094" s="173">
        <v>34079</v>
      </c>
    </row>
    <row r="4095" spans="1:22" x14ac:dyDescent="0.2">
      <c r="A4095" s="173" t="s">
        <v>899</v>
      </c>
      <c r="B4095" s="173" t="s">
        <v>10396</v>
      </c>
      <c r="C4095" s="173" t="s">
        <v>10395</v>
      </c>
      <c r="D4095" s="173">
        <v>10</v>
      </c>
      <c r="E4095" s="173">
        <v>4981775</v>
      </c>
      <c r="F4095" s="173" t="s">
        <v>154</v>
      </c>
      <c r="G4095" s="173" t="s">
        <v>143</v>
      </c>
      <c r="H4095" s="173">
        <v>9.6461265000000004E-2</v>
      </c>
      <c r="I4095" s="179">
        <v>-0.22612199999999999</v>
      </c>
      <c r="J4095" s="179">
        <v>0.225259143</v>
      </c>
      <c r="K4095" s="179">
        <v>-1.0038305110000001</v>
      </c>
      <c r="L4095" s="183">
        <v>5.1E-8</v>
      </c>
      <c r="M4095" s="179">
        <v>20.915778280000001</v>
      </c>
      <c r="N4095" s="183">
        <v>4.7999999999999998E-6</v>
      </c>
      <c r="O4095" s="173">
        <v>20.396557990000002</v>
      </c>
      <c r="P4095" s="185">
        <v>6.2899999999999999E-6</v>
      </c>
      <c r="Q4095" s="173" t="s">
        <v>128</v>
      </c>
      <c r="R4095" s="173" t="s">
        <v>7140</v>
      </c>
      <c r="S4095" s="173" t="s">
        <v>7141</v>
      </c>
      <c r="T4095" s="173">
        <v>23310</v>
      </c>
      <c r="U4095" s="173">
        <v>23678</v>
      </c>
    </row>
    <row r="4096" spans="1:22" x14ac:dyDescent="0.2">
      <c r="A4096" s="173" t="s">
        <v>929</v>
      </c>
      <c r="B4096" s="173" t="s">
        <v>9008</v>
      </c>
      <c r="C4096" s="173" t="s">
        <v>9007</v>
      </c>
      <c r="D4096" s="173">
        <v>10</v>
      </c>
      <c r="E4096" s="173">
        <v>1547150</v>
      </c>
      <c r="F4096" s="173" t="s">
        <v>154</v>
      </c>
      <c r="G4096" s="173" t="s">
        <v>149</v>
      </c>
      <c r="H4096" s="173">
        <v>6.5378988999999998E-2</v>
      </c>
      <c r="I4096" s="179">
        <v>-0.34436351500000001</v>
      </c>
      <c r="J4096" s="179">
        <v>0.30604891099999998</v>
      </c>
      <c r="K4096" s="179">
        <v>-1.125191115</v>
      </c>
      <c r="L4096" s="183">
        <v>7.3400000000000002E-15</v>
      </c>
      <c r="M4096" s="179">
        <v>21.232795979999999</v>
      </c>
      <c r="N4096" s="183">
        <v>4.07E-6</v>
      </c>
      <c r="O4096" s="173">
        <v>18.49639311</v>
      </c>
      <c r="P4096" s="185">
        <v>1.7E-5</v>
      </c>
      <c r="Q4096" s="173" t="s">
        <v>1275</v>
      </c>
      <c r="R4096" s="173" t="s">
        <v>6141</v>
      </c>
      <c r="S4096" s="173" t="s">
        <v>1276</v>
      </c>
      <c r="T4096" s="173">
        <v>336538</v>
      </c>
      <c r="U4096" s="173">
        <v>21674</v>
      </c>
      <c r="V4096" s="173" t="s">
        <v>384</v>
      </c>
    </row>
    <row r="4097" spans="1:22" x14ac:dyDescent="0.2">
      <c r="A4097" s="173" t="s">
        <v>748</v>
      </c>
      <c r="B4097" s="173" t="s">
        <v>4476</v>
      </c>
      <c r="C4097" s="173" t="s">
        <v>4475</v>
      </c>
      <c r="D4097" s="173">
        <v>12</v>
      </c>
      <c r="E4097" s="173">
        <v>12204140</v>
      </c>
      <c r="F4097" s="173" t="s">
        <v>149</v>
      </c>
      <c r="G4097" s="173" t="s">
        <v>143</v>
      </c>
      <c r="H4097" s="173">
        <v>0.30988206499999998</v>
      </c>
      <c r="I4097" s="179">
        <v>0.25878612699999998</v>
      </c>
      <c r="J4097" s="179">
        <v>0.22708241400000001</v>
      </c>
      <c r="K4097" s="179">
        <v>1.1396132459999999</v>
      </c>
      <c r="L4097" s="183">
        <v>8.6099999999999999E-7</v>
      </c>
      <c r="M4097" s="179">
        <v>22.601380859999999</v>
      </c>
      <c r="N4097" s="183">
        <v>1.99E-6</v>
      </c>
      <c r="O4097" s="173">
        <v>18.608695409999999</v>
      </c>
      <c r="P4097" s="185">
        <v>1.5999999999999999E-5</v>
      </c>
      <c r="Q4097" s="173" t="s">
        <v>128</v>
      </c>
      <c r="R4097" s="173" t="s">
        <v>4477</v>
      </c>
      <c r="S4097" s="173" t="s">
        <v>4478</v>
      </c>
      <c r="T4097" s="173">
        <v>155815</v>
      </c>
      <c r="U4097" s="173">
        <v>19737</v>
      </c>
      <c r="V4097" s="173" t="s">
        <v>407</v>
      </c>
    </row>
    <row r="4098" spans="1:22" x14ac:dyDescent="0.2">
      <c r="A4098" s="173" t="s">
        <v>5388</v>
      </c>
      <c r="B4098" s="173" t="s">
        <v>8012</v>
      </c>
      <c r="C4098" s="173" t="s">
        <v>8011</v>
      </c>
      <c r="D4098" s="173">
        <v>2</v>
      </c>
      <c r="E4098" s="173">
        <v>67790707</v>
      </c>
      <c r="F4098" s="173" t="s">
        <v>149</v>
      </c>
      <c r="G4098" s="173" t="s">
        <v>154</v>
      </c>
      <c r="H4098" s="173">
        <v>0.243390042</v>
      </c>
      <c r="I4098" s="179">
        <v>7.9976375000000002E-2</v>
      </c>
      <c r="J4098" s="179">
        <v>0.26733879900000002</v>
      </c>
      <c r="K4098" s="179">
        <v>0.29915737999999997</v>
      </c>
      <c r="L4098" s="183">
        <v>1.3900000000000001E-5</v>
      </c>
      <c r="M4098" s="179">
        <v>21.480720789999999</v>
      </c>
      <c r="N4098" s="183">
        <v>3.5700000000000001E-6</v>
      </c>
      <c r="O4098" s="173">
        <v>19.229577689999999</v>
      </c>
      <c r="P4098" s="185">
        <v>1.1600000000000001E-5</v>
      </c>
      <c r="Q4098" s="173" t="s">
        <v>128</v>
      </c>
      <c r="R4098" s="173" t="s">
        <v>3200</v>
      </c>
      <c r="S4098" s="173" t="s">
        <v>3201</v>
      </c>
      <c r="T4098" s="173">
        <v>153174</v>
      </c>
      <c r="U4098" s="173">
        <v>232478</v>
      </c>
      <c r="V4098" s="173" t="s">
        <v>585</v>
      </c>
    </row>
    <row r="4099" spans="1:22" x14ac:dyDescent="0.2">
      <c r="A4099" s="173" t="s">
        <v>2303</v>
      </c>
      <c r="B4099" s="173" t="s">
        <v>6877</v>
      </c>
      <c r="C4099" s="173" t="s">
        <v>6876</v>
      </c>
      <c r="D4099" s="173">
        <v>13</v>
      </c>
      <c r="E4099" s="173">
        <v>105185060</v>
      </c>
      <c r="F4099" s="173" t="s">
        <v>143</v>
      </c>
      <c r="G4099" s="173" t="s">
        <v>144</v>
      </c>
      <c r="H4099" s="173">
        <v>4.7337562E-2</v>
      </c>
      <c r="I4099" s="179">
        <v>-5.5148547999999999E-2</v>
      </c>
      <c r="J4099" s="179">
        <v>0.23498581399999999</v>
      </c>
      <c r="K4099" s="179">
        <v>-0.23468884100000001</v>
      </c>
      <c r="L4099" s="183">
        <v>1.1600000000000001E-5</v>
      </c>
      <c r="M4099" s="179">
        <v>21.776411450000001</v>
      </c>
      <c r="N4099" s="183">
        <v>3.0599999999999999E-6</v>
      </c>
      <c r="O4099" s="173">
        <v>21.291442329999999</v>
      </c>
      <c r="P4099" s="185">
        <v>3.9400000000000004E-6</v>
      </c>
      <c r="Q4099" s="173" t="s">
        <v>128</v>
      </c>
      <c r="R4099" s="173" t="s">
        <v>1474</v>
      </c>
      <c r="S4099" s="173" t="s">
        <v>1475</v>
      </c>
      <c r="T4099" s="173">
        <v>1105025</v>
      </c>
      <c r="U4099" s="173">
        <v>926345</v>
      </c>
    </row>
    <row r="4100" spans="1:22" x14ac:dyDescent="0.2">
      <c r="A4100" s="173" t="s">
        <v>817</v>
      </c>
      <c r="B4100" s="173" t="s">
        <v>3804</v>
      </c>
      <c r="C4100" s="173" t="s">
        <v>3803</v>
      </c>
      <c r="D4100" s="173">
        <v>4</v>
      </c>
      <c r="E4100" s="173">
        <v>81398598</v>
      </c>
      <c r="F4100" s="173" t="s">
        <v>154</v>
      </c>
      <c r="G4100" s="173" t="s">
        <v>144</v>
      </c>
      <c r="H4100" s="173">
        <v>0.38650499799999999</v>
      </c>
      <c r="I4100" s="179">
        <v>0.23096681499999999</v>
      </c>
      <c r="J4100" s="179">
        <v>0.25618027799999998</v>
      </c>
      <c r="K4100" s="179">
        <v>0.90157922000000001</v>
      </c>
      <c r="L4100" s="183">
        <v>2.2900000000000001E-6</v>
      </c>
      <c r="M4100" s="179">
        <v>22.961895550000001</v>
      </c>
      <c r="N4100" s="183">
        <v>1.6500000000000001E-6</v>
      </c>
      <c r="O4100" s="173">
        <v>18.59629807</v>
      </c>
      <c r="P4100" s="185">
        <v>1.6200000000000001E-5</v>
      </c>
      <c r="Q4100" s="173" t="s">
        <v>1964</v>
      </c>
      <c r="R4100" s="173" t="s">
        <v>1963</v>
      </c>
      <c r="S4100" s="173" t="s">
        <v>3805</v>
      </c>
      <c r="T4100" s="173">
        <v>186427</v>
      </c>
      <c r="U4100" s="173">
        <v>553520</v>
      </c>
      <c r="V4100" s="173" t="s">
        <v>407</v>
      </c>
    </row>
    <row r="4101" spans="1:22" x14ac:dyDescent="0.2">
      <c r="A4101" s="173" t="s">
        <v>508</v>
      </c>
      <c r="B4101" s="173" t="s">
        <v>18592</v>
      </c>
      <c r="C4101" s="173" t="s">
        <v>18591</v>
      </c>
      <c r="D4101" s="173">
        <v>16</v>
      </c>
      <c r="E4101" s="173">
        <v>69525862</v>
      </c>
      <c r="F4101" s="173" t="s">
        <v>144</v>
      </c>
      <c r="G4101" s="173" t="s">
        <v>143</v>
      </c>
      <c r="H4101" s="173">
        <v>0.26732545200000002</v>
      </c>
      <c r="I4101" s="179">
        <v>0.151547977</v>
      </c>
      <c r="J4101" s="179">
        <v>0.22898052299999999</v>
      </c>
      <c r="K4101" s="179">
        <v>0.66183784999999995</v>
      </c>
      <c r="L4101" s="183">
        <v>1.59E-5</v>
      </c>
      <c r="M4101" s="179">
        <v>19.716661349999999</v>
      </c>
      <c r="N4101" s="183">
        <v>8.9800000000000004E-6</v>
      </c>
      <c r="O4101" s="173">
        <v>16.22016713</v>
      </c>
      <c r="P4101" s="185">
        <v>5.6400000000000002E-5</v>
      </c>
      <c r="Q4101" s="173" t="s">
        <v>128</v>
      </c>
      <c r="R4101" s="173" t="s">
        <v>705</v>
      </c>
      <c r="S4101" s="173" t="s">
        <v>706</v>
      </c>
      <c r="T4101" s="173">
        <v>25695</v>
      </c>
      <c r="U4101" s="173">
        <v>73848</v>
      </c>
    </row>
    <row r="4102" spans="1:22" x14ac:dyDescent="0.2">
      <c r="A4102" s="173" t="s">
        <v>1280</v>
      </c>
      <c r="B4102" s="173" t="s">
        <v>14578</v>
      </c>
      <c r="C4102" s="173" t="s">
        <v>14577</v>
      </c>
      <c r="D4102" s="173">
        <v>3</v>
      </c>
      <c r="E4102" s="173">
        <v>76969203</v>
      </c>
      <c r="F4102" s="173" t="s">
        <v>149</v>
      </c>
      <c r="G4102" s="173" t="s">
        <v>154</v>
      </c>
      <c r="H4102" s="173">
        <v>0.16283439099999999</v>
      </c>
      <c r="I4102" s="179">
        <v>0.230505724</v>
      </c>
      <c r="J4102" s="179">
        <v>0.229645193</v>
      </c>
      <c r="K4102" s="179">
        <v>1.003747221</v>
      </c>
      <c r="L4102" s="183">
        <v>1.11E-6</v>
      </c>
      <c r="M4102" s="179">
        <v>20.198692869999999</v>
      </c>
      <c r="N4102" s="183">
        <v>6.9800000000000001E-6</v>
      </c>
      <c r="O4102" s="173">
        <v>19.79821445</v>
      </c>
      <c r="P4102" s="185">
        <v>8.6100000000000006E-6</v>
      </c>
      <c r="Q4102" s="173" t="s">
        <v>128</v>
      </c>
      <c r="R4102" s="173" t="s">
        <v>1283</v>
      </c>
      <c r="S4102" s="173" t="s">
        <v>1284</v>
      </c>
      <c r="T4102" s="173">
        <v>1134469</v>
      </c>
      <c r="U4102" s="173">
        <v>120090</v>
      </c>
      <c r="V4102" s="173" t="s">
        <v>405</v>
      </c>
    </row>
    <row r="4103" spans="1:22" x14ac:dyDescent="0.2">
      <c r="A4103" s="173" t="s">
        <v>1164</v>
      </c>
      <c r="B4103" s="173" t="s">
        <v>12236</v>
      </c>
      <c r="C4103" s="173" t="s">
        <v>12235</v>
      </c>
      <c r="D4103" s="173">
        <v>21</v>
      </c>
      <c r="E4103" s="173">
        <v>22417828</v>
      </c>
      <c r="F4103" s="173" t="s">
        <v>143</v>
      </c>
      <c r="G4103" s="173" t="s">
        <v>144</v>
      </c>
      <c r="H4103" s="173">
        <v>0.24231180299999999</v>
      </c>
      <c r="I4103" s="179">
        <v>-0.36270060500000001</v>
      </c>
      <c r="J4103" s="179">
        <v>0.28593246500000002</v>
      </c>
      <c r="K4103" s="179">
        <v>-1.2684834700000001</v>
      </c>
      <c r="L4103" s="183">
        <v>2.1299999999999999E-5</v>
      </c>
      <c r="M4103" s="179">
        <v>20.580187380000002</v>
      </c>
      <c r="N4103" s="183">
        <v>5.7200000000000003E-6</v>
      </c>
      <c r="O4103" s="173">
        <v>22.358142780000001</v>
      </c>
      <c r="P4103" s="185">
        <v>2.26E-6</v>
      </c>
      <c r="Q4103" s="173" t="s">
        <v>5098</v>
      </c>
      <c r="R4103" s="173" t="s">
        <v>5099</v>
      </c>
      <c r="S4103" s="173" t="s">
        <v>5100</v>
      </c>
      <c r="T4103" s="173">
        <v>242402</v>
      </c>
      <c r="U4103" s="173">
        <v>677784</v>
      </c>
      <c r="V4103" s="173" t="s">
        <v>407</v>
      </c>
    </row>
    <row r="4104" spans="1:22" x14ac:dyDescent="0.2">
      <c r="A4104" s="173" t="s">
        <v>98</v>
      </c>
      <c r="B4104" s="173" t="s">
        <v>6639</v>
      </c>
      <c r="C4104" s="173" t="s">
        <v>6638</v>
      </c>
      <c r="D4104" s="173">
        <v>1</v>
      </c>
      <c r="E4104" s="173">
        <v>70657185</v>
      </c>
      <c r="F4104" s="173" t="s">
        <v>143</v>
      </c>
      <c r="G4104" s="173" t="s">
        <v>144</v>
      </c>
      <c r="H4104" s="173">
        <v>0.27330517100000001</v>
      </c>
      <c r="I4104" s="179">
        <v>0.423016106</v>
      </c>
      <c r="J4104" s="179">
        <v>0.229259765</v>
      </c>
      <c r="K4104" s="179">
        <v>1.845138881</v>
      </c>
      <c r="L4104" s="183">
        <v>1.99E-6</v>
      </c>
      <c r="M4104" s="179">
        <v>21.84320078</v>
      </c>
      <c r="N4104" s="183">
        <v>2.96E-6</v>
      </c>
      <c r="O4104" s="173">
        <v>17.099486779999999</v>
      </c>
      <c r="P4104" s="185">
        <v>3.5500000000000002E-5</v>
      </c>
      <c r="Q4104" s="173" t="s">
        <v>6437</v>
      </c>
      <c r="R4104" s="173" t="s">
        <v>6438</v>
      </c>
      <c r="S4104" s="173" t="s">
        <v>6439</v>
      </c>
      <c r="T4104" s="173">
        <v>68014</v>
      </c>
      <c r="U4104" s="173">
        <v>14179</v>
      </c>
      <c r="V4104" s="173" t="s">
        <v>384</v>
      </c>
    </row>
    <row r="4105" spans="1:22" x14ac:dyDescent="0.2">
      <c r="A4105" s="173" t="s">
        <v>3843</v>
      </c>
      <c r="B4105" s="173" t="s">
        <v>19192</v>
      </c>
      <c r="C4105" s="173" t="s">
        <v>19191</v>
      </c>
      <c r="D4105" s="173">
        <v>8</v>
      </c>
      <c r="E4105" s="173">
        <v>124461666</v>
      </c>
      <c r="F4105" s="173" t="s">
        <v>143</v>
      </c>
      <c r="G4105" s="173" t="s">
        <v>149</v>
      </c>
      <c r="H4105" s="173">
        <v>0.46319982700000001</v>
      </c>
      <c r="I4105" s="179">
        <v>-0.21458802699999999</v>
      </c>
      <c r="J4105" s="179">
        <v>0.22946197400000001</v>
      </c>
      <c r="K4105" s="179">
        <v>-0.93517903499999999</v>
      </c>
      <c r="L4105" s="179">
        <v>1.5279422000000001E-2</v>
      </c>
      <c r="M4105" s="179">
        <v>19.65398635</v>
      </c>
      <c r="N4105" s="183">
        <v>9.2799999999999992E-6</v>
      </c>
      <c r="O4105" s="173">
        <v>18.817349879999998</v>
      </c>
      <c r="P4105" s="185">
        <v>1.4399999999999999E-5</v>
      </c>
      <c r="Q4105" s="173" t="s">
        <v>128</v>
      </c>
      <c r="R4105" s="173" t="s">
        <v>16091</v>
      </c>
      <c r="S4105" s="173" t="s">
        <v>15604</v>
      </c>
      <c r="T4105" s="173">
        <v>1336</v>
      </c>
      <c r="U4105" s="173">
        <v>48460</v>
      </c>
      <c r="V4105" s="173" t="s">
        <v>7666</v>
      </c>
    </row>
    <row r="4106" spans="1:22" x14ac:dyDescent="0.2">
      <c r="A4106" s="173" t="s">
        <v>620</v>
      </c>
      <c r="B4106" s="173" t="s">
        <v>10211</v>
      </c>
      <c r="C4106" s="173" t="s">
        <v>10210</v>
      </c>
      <c r="D4106" s="173">
        <v>8</v>
      </c>
      <c r="E4106" s="173">
        <v>59382169</v>
      </c>
      <c r="F4106" s="173" t="s">
        <v>143</v>
      </c>
      <c r="G4106" s="173" t="s">
        <v>144</v>
      </c>
      <c r="H4106" s="173">
        <v>0.213375913</v>
      </c>
      <c r="I4106" s="179">
        <v>-0.17635287299999999</v>
      </c>
      <c r="J4106" s="179">
        <v>0.23213835499999999</v>
      </c>
      <c r="K4106" s="179">
        <v>-0.759688645</v>
      </c>
      <c r="L4106" s="179">
        <v>3.3464300000000001E-3</v>
      </c>
      <c r="M4106" s="179">
        <v>20.952716859999999</v>
      </c>
      <c r="N4106" s="183">
        <v>4.7099999999999998E-6</v>
      </c>
      <c r="O4106" s="173">
        <v>20.225672230000001</v>
      </c>
      <c r="P4106" s="185">
        <v>6.8800000000000002E-6</v>
      </c>
      <c r="Q4106" s="173" t="s">
        <v>128</v>
      </c>
      <c r="R4106" s="173" t="s">
        <v>10212</v>
      </c>
      <c r="S4106" s="173" t="s">
        <v>10213</v>
      </c>
      <c r="T4106" s="173">
        <v>18109</v>
      </c>
      <c r="U4106" s="173">
        <v>20567</v>
      </c>
    </row>
    <row r="4107" spans="1:22" x14ac:dyDescent="0.2">
      <c r="A4107" s="173" t="s">
        <v>2574</v>
      </c>
      <c r="B4107" s="173" t="s">
        <v>20075</v>
      </c>
      <c r="C4107" s="173" t="s">
        <v>20074</v>
      </c>
      <c r="D4107" s="173">
        <v>8</v>
      </c>
      <c r="E4107" s="173">
        <v>103285838</v>
      </c>
      <c r="F4107" s="173" t="s">
        <v>144</v>
      </c>
      <c r="G4107" s="173" t="s">
        <v>149</v>
      </c>
      <c r="H4107" s="173">
        <v>5.1863418000000001E-2</v>
      </c>
      <c r="I4107" s="179">
        <v>-4.7882754999999999E-2</v>
      </c>
      <c r="J4107" s="179">
        <v>0.27580958</v>
      </c>
      <c r="K4107" s="179">
        <v>-0.17360802</v>
      </c>
      <c r="L4107" s="183">
        <v>1.8899999999999999E-9</v>
      </c>
      <c r="M4107" s="179">
        <v>19.565180089999998</v>
      </c>
      <c r="N4107" s="183">
        <v>9.7200000000000001E-6</v>
      </c>
      <c r="O4107" s="173">
        <v>17.04844675</v>
      </c>
      <c r="P4107" s="185">
        <v>3.6399999999999997E-5</v>
      </c>
      <c r="Q4107" s="173" t="s">
        <v>11431</v>
      </c>
      <c r="R4107" s="173" t="s">
        <v>11432</v>
      </c>
      <c r="S4107" s="173" t="s">
        <v>11433</v>
      </c>
      <c r="T4107" s="173">
        <v>21436</v>
      </c>
      <c r="U4107" s="173">
        <v>278009</v>
      </c>
      <c r="V4107" s="173" t="s">
        <v>560</v>
      </c>
    </row>
    <row r="4108" spans="1:22" x14ac:dyDescent="0.2">
      <c r="A4108" s="173" t="s">
        <v>1272</v>
      </c>
      <c r="B4108" s="173" t="s">
        <v>19727</v>
      </c>
      <c r="C4108" s="173" t="s">
        <v>19726</v>
      </c>
      <c r="D4108" s="173">
        <v>2</v>
      </c>
      <c r="E4108" s="173">
        <v>230508800</v>
      </c>
      <c r="F4108" s="173" t="s">
        <v>154</v>
      </c>
      <c r="G4108" s="173" t="s">
        <v>149</v>
      </c>
      <c r="H4108" s="173">
        <v>0.39114061900000002</v>
      </c>
      <c r="I4108" s="179">
        <v>0.27896709800000002</v>
      </c>
      <c r="J4108" s="179">
        <v>0.229150772</v>
      </c>
      <c r="K4108" s="179">
        <v>1.217395408</v>
      </c>
      <c r="L4108" s="179">
        <v>2.5815300000000001E-4</v>
      </c>
      <c r="M4108" s="179">
        <v>19.605105389999999</v>
      </c>
      <c r="N4108" s="183">
        <v>9.5200000000000003E-6</v>
      </c>
      <c r="O4108" s="173">
        <v>15.137427499999999</v>
      </c>
      <c r="P4108" s="185">
        <v>1E-4</v>
      </c>
      <c r="Q4108" s="173" t="s">
        <v>2306</v>
      </c>
      <c r="R4108" s="173" t="s">
        <v>2307</v>
      </c>
      <c r="S4108" s="173" t="s">
        <v>2308</v>
      </c>
      <c r="T4108" s="173">
        <v>372743</v>
      </c>
      <c r="U4108" s="173">
        <v>119752</v>
      </c>
      <c r="V4108" s="173" t="s">
        <v>384</v>
      </c>
    </row>
    <row r="4109" spans="1:22" x14ac:dyDescent="0.2">
      <c r="A4109" s="173" t="s">
        <v>731</v>
      </c>
      <c r="B4109" s="173" t="s">
        <v>2443</v>
      </c>
      <c r="C4109" s="173" t="s">
        <v>2442</v>
      </c>
      <c r="D4109" s="173">
        <v>9</v>
      </c>
      <c r="E4109" s="173">
        <v>30199424</v>
      </c>
      <c r="F4109" s="173" t="s">
        <v>144</v>
      </c>
      <c r="G4109" s="173" t="s">
        <v>149</v>
      </c>
      <c r="H4109" s="173">
        <v>0.12293483299999999</v>
      </c>
      <c r="I4109" s="179">
        <v>0.22547589500000001</v>
      </c>
      <c r="J4109" s="179">
        <v>0.22572009300000001</v>
      </c>
      <c r="K4109" s="179">
        <v>0.99891813799999996</v>
      </c>
      <c r="L4109" s="183">
        <v>4.58E-8</v>
      </c>
      <c r="M4109" s="179">
        <v>23.93682905</v>
      </c>
      <c r="N4109" s="183">
        <v>9.95E-7</v>
      </c>
      <c r="O4109" s="173">
        <v>22.27380836</v>
      </c>
      <c r="P4109" s="185">
        <v>2.3599999999999999E-6</v>
      </c>
      <c r="Q4109" s="173" t="s">
        <v>128</v>
      </c>
      <c r="R4109" s="173" t="s">
        <v>734</v>
      </c>
      <c r="S4109" s="173" t="s">
        <v>735</v>
      </c>
      <c r="T4109" s="173">
        <v>986426</v>
      </c>
      <c r="U4109" s="173">
        <v>189508</v>
      </c>
    </row>
    <row r="4110" spans="1:22" x14ac:dyDescent="0.2">
      <c r="A4110" s="173" t="s">
        <v>1119</v>
      </c>
      <c r="B4110" s="173" t="s">
        <v>5387</v>
      </c>
      <c r="C4110" s="173" t="s">
        <v>5386</v>
      </c>
      <c r="D4110" s="173">
        <v>4</v>
      </c>
      <c r="E4110" s="173">
        <v>22234901</v>
      </c>
      <c r="F4110" s="173" t="s">
        <v>143</v>
      </c>
      <c r="G4110" s="173" t="s">
        <v>144</v>
      </c>
      <c r="H4110" s="173">
        <v>0.181667147</v>
      </c>
      <c r="I4110" s="179">
        <v>1.1596962000000001E-2</v>
      </c>
      <c r="J4110" s="179">
        <v>0.260406095</v>
      </c>
      <c r="K4110" s="179">
        <v>4.4534140999999999E-2</v>
      </c>
      <c r="L4110" s="183">
        <v>1.55E-8</v>
      </c>
      <c r="M4110" s="179">
        <v>22.283961430000002</v>
      </c>
      <c r="N4110" s="183">
        <v>2.3499999999999999E-6</v>
      </c>
      <c r="O4110" s="173">
        <v>23.537364199999999</v>
      </c>
      <c r="P4110" s="185">
        <v>1.2300000000000001E-6</v>
      </c>
      <c r="Q4110" s="173" t="s">
        <v>128</v>
      </c>
      <c r="R4110" s="173" t="s">
        <v>3820</v>
      </c>
      <c r="S4110" s="173" t="s">
        <v>3821</v>
      </c>
      <c r="T4110" s="173">
        <v>284527</v>
      </c>
      <c r="U4110" s="173">
        <v>94088</v>
      </c>
    </row>
    <row r="4111" spans="1:22" x14ac:dyDescent="0.2">
      <c r="A4111" s="173" t="s">
        <v>573</v>
      </c>
      <c r="B4111" s="173" t="s">
        <v>11441</v>
      </c>
      <c r="C4111" s="173" t="s">
        <v>11440</v>
      </c>
      <c r="D4111" s="173">
        <v>3</v>
      </c>
      <c r="E4111" s="173">
        <v>50234126</v>
      </c>
      <c r="F4111" s="173" t="s">
        <v>143</v>
      </c>
      <c r="G4111" s="173" t="s">
        <v>144</v>
      </c>
      <c r="H4111" s="173">
        <v>0.63081439800000005</v>
      </c>
      <c r="I4111" s="179">
        <v>0.47222891900000002</v>
      </c>
      <c r="J4111" s="179">
        <v>0.22919056099999999</v>
      </c>
      <c r="K4111" s="179">
        <v>2.0604204450000001</v>
      </c>
      <c r="L4111" s="179">
        <v>1.12346E-4</v>
      </c>
      <c r="M4111" s="179">
        <v>20.708589</v>
      </c>
      <c r="N4111" s="183">
        <v>5.3499999999999996E-6</v>
      </c>
      <c r="O4111" s="173">
        <v>18.134829029999999</v>
      </c>
      <c r="P4111" s="185">
        <v>2.0599999999999999E-5</v>
      </c>
      <c r="Q4111" s="173" t="s">
        <v>1829</v>
      </c>
      <c r="R4111" s="173" t="s">
        <v>11442</v>
      </c>
      <c r="S4111" s="173" t="s">
        <v>1828</v>
      </c>
      <c r="T4111" s="173">
        <v>7618</v>
      </c>
      <c r="U4111" s="173">
        <v>8552</v>
      </c>
      <c r="V4111" s="173" t="s">
        <v>972</v>
      </c>
    </row>
    <row r="4112" spans="1:22" x14ac:dyDescent="0.2">
      <c r="A4112" s="173" t="s">
        <v>966</v>
      </c>
      <c r="B4112" s="173" t="s">
        <v>3796</v>
      </c>
      <c r="C4112" s="173" t="s">
        <v>3795</v>
      </c>
      <c r="D4112" s="173">
        <v>7</v>
      </c>
      <c r="E4112" s="173">
        <v>150357053</v>
      </c>
      <c r="F4112" s="173" t="s">
        <v>144</v>
      </c>
      <c r="G4112" s="173" t="s">
        <v>149</v>
      </c>
      <c r="H4112" s="173">
        <v>0.126066609</v>
      </c>
      <c r="I4112" s="179">
        <v>-0.39922091700000001</v>
      </c>
      <c r="J4112" s="179">
        <v>0.22552562100000001</v>
      </c>
      <c r="K4112" s="179">
        <v>-1.7701798820000001</v>
      </c>
      <c r="L4112" s="183">
        <v>9.4499999999999994E-10</v>
      </c>
      <c r="M4112" s="179">
        <v>22.963694090000001</v>
      </c>
      <c r="N4112" s="183">
        <v>1.6500000000000001E-6</v>
      </c>
      <c r="O4112" s="173">
        <v>22.385902049999999</v>
      </c>
      <c r="P4112" s="185">
        <v>2.2299999999999998E-6</v>
      </c>
      <c r="Q4112" s="173" t="s">
        <v>128</v>
      </c>
      <c r="R4112" s="173" t="s">
        <v>3397</v>
      </c>
      <c r="S4112" s="173" t="s">
        <v>3398</v>
      </c>
      <c r="T4112" s="173">
        <v>27317</v>
      </c>
      <c r="U4112" s="173">
        <v>25740</v>
      </c>
    </row>
    <row r="4113" spans="1:22" x14ac:dyDescent="0.2">
      <c r="A4113" s="173" t="s">
        <v>1567</v>
      </c>
      <c r="B4113" s="173" t="s">
        <v>20101</v>
      </c>
      <c r="C4113" s="173" t="s">
        <v>20100</v>
      </c>
      <c r="D4113" s="173">
        <v>1</v>
      </c>
      <c r="E4113" s="173">
        <v>151423038</v>
      </c>
      <c r="F4113" s="173" t="s">
        <v>143</v>
      </c>
      <c r="G4113" s="173" t="s">
        <v>154</v>
      </c>
      <c r="H4113" s="173">
        <v>0.17720232599999999</v>
      </c>
      <c r="I4113" s="179">
        <v>-0.198688909</v>
      </c>
      <c r="J4113" s="179">
        <v>0.22736379800000001</v>
      </c>
      <c r="K4113" s="179">
        <v>-0.87388102899999998</v>
      </c>
      <c r="L4113" s="183">
        <v>2.4899999999999999E-5</v>
      </c>
      <c r="M4113" s="179">
        <v>19.56287288</v>
      </c>
      <c r="N4113" s="183">
        <v>9.73E-6</v>
      </c>
      <c r="O4113" s="173">
        <v>18.070238570000001</v>
      </c>
      <c r="P4113" s="185">
        <v>2.1299999999999999E-5</v>
      </c>
      <c r="Q4113" s="173" t="s">
        <v>20102</v>
      </c>
      <c r="R4113" s="173" t="s">
        <v>20102</v>
      </c>
      <c r="S4113" s="173" t="s">
        <v>20103</v>
      </c>
      <c r="T4113" s="173">
        <v>8357</v>
      </c>
      <c r="U4113" s="173">
        <v>60823</v>
      </c>
      <c r="V4113" s="173" t="s">
        <v>849</v>
      </c>
    </row>
    <row r="4114" spans="1:22" x14ac:dyDescent="0.2">
      <c r="A4114" s="173" t="s">
        <v>2691</v>
      </c>
      <c r="B4114" s="173" t="s">
        <v>4890</v>
      </c>
      <c r="C4114" s="173" t="s">
        <v>4889</v>
      </c>
      <c r="D4114" s="173">
        <v>5</v>
      </c>
      <c r="E4114" s="173">
        <v>172910159</v>
      </c>
      <c r="F4114" s="173" t="s">
        <v>154</v>
      </c>
      <c r="G4114" s="173" t="s">
        <v>149</v>
      </c>
      <c r="H4114" s="173">
        <v>0.15932679699999999</v>
      </c>
      <c r="I4114" s="179">
        <v>0.211842843</v>
      </c>
      <c r="J4114" s="179">
        <v>0.233929265</v>
      </c>
      <c r="K4114" s="179">
        <v>0.90558503999999995</v>
      </c>
      <c r="L4114" s="183">
        <v>1.4500000000000001E-6</v>
      </c>
      <c r="M4114" s="179">
        <v>22.434124579999999</v>
      </c>
      <c r="N4114" s="183">
        <v>2.17E-6</v>
      </c>
      <c r="O4114" s="173">
        <v>18.183043059999999</v>
      </c>
      <c r="P4114" s="185">
        <v>2.0100000000000001E-5</v>
      </c>
      <c r="Q4114" s="173" t="s">
        <v>128</v>
      </c>
      <c r="R4114" s="173" t="s">
        <v>4857</v>
      </c>
      <c r="S4114" s="173" t="s">
        <v>4858</v>
      </c>
      <c r="T4114" s="173">
        <v>135620</v>
      </c>
      <c r="U4114" s="173">
        <v>96477</v>
      </c>
      <c r="V4114" s="173" t="s">
        <v>384</v>
      </c>
    </row>
    <row r="4115" spans="1:22" x14ac:dyDescent="0.2">
      <c r="A4115" s="173" t="s">
        <v>929</v>
      </c>
      <c r="B4115" s="173" t="s">
        <v>16412</v>
      </c>
      <c r="C4115" s="173" t="s">
        <v>16411</v>
      </c>
      <c r="D4115" s="173">
        <v>2</v>
      </c>
      <c r="E4115" s="173">
        <v>239182123</v>
      </c>
      <c r="F4115" s="173" t="s">
        <v>149</v>
      </c>
      <c r="G4115" s="173" t="s">
        <v>154</v>
      </c>
      <c r="H4115" s="173">
        <v>6.4650807000000005E-2</v>
      </c>
      <c r="I4115" s="179">
        <v>-0.34024908199999998</v>
      </c>
      <c r="J4115" s="179">
        <v>0.30586876299999999</v>
      </c>
      <c r="K4115" s="179">
        <v>-1.112402192</v>
      </c>
      <c r="L4115" s="183">
        <v>1.31E-13</v>
      </c>
      <c r="M4115" s="179">
        <v>19.950498190000001</v>
      </c>
      <c r="N4115" s="183">
        <v>7.9500000000000001E-6</v>
      </c>
      <c r="O4115" s="173">
        <v>17.063191979999999</v>
      </c>
      <c r="P4115" s="185">
        <v>3.6199999999999999E-5</v>
      </c>
      <c r="Q4115" s="173" t="s">
        <v>932</v>
      </c>
      <c r="R4115" s="173" t="s">
        <v>2371</v>
      </c>
      <c r="S4115" s="173" t="s">
        <v>933</v>
      </c>
      <c r="T4115" s="173">
        <v>33358</v>
      </c>
      <c r="U4115" s="173">
        <v>47061</v>
      </c>
      <c r="V4115" s="173" t="s">
        <v>384</v>
      </c>
    </row>
    <row r="4116" spans="1:22" x14ac:dyDescent="0.2">
      <c r="A4116" s="173" t="s">
        <v>1182</v>
      </c>
      <c r="B4116" s="173" t="s">
        <v>15102</v>
      </c>
      <c r="C4116" s="173" t="s">
        <v>15101</v>
      </c>
      <c r="D4116" s="173">
        <v>7</v>
      </c>
      <c r="E4116" s="173">
        <v>119432845</v>
      </c>
      <c r="F4116" s="173" t="s">
        <v>154</v>
      </c>
      <c r="G4116" s="173" t="s">
        <v>144</v>
      </c>
      <c r="H4116" s="173">
        <v>0.39942877700000001</v>
      </c>
      <c r="I4116" s="179">
        <v>0.20085615300000001</v>
      </c>
      <c r="J4116" s="179">
        <v>0.24223871599999999</v>
      </c>
      <c r="K4116" s="179">
        <v>0.82916619000000003</v>
      </c>
      <c r="L4116" s="183">
        <v>2.73E-5</v>
      </c>
      <c r="M4116" s="179">
        <v>20.126628620000002</v>
      </c>
      <c r="N4116" s="183">
        <v>7.25E-6</v>
      </c>
      <c r="O4116" s="173">
        <v>15.046610510000001</v>
      </c>
      <c r="P4116" s="173">
        <v>1.04888E-4</v>
      </c>
      <c r="Q4116" s="173" t="s">
        <v>11714</v>
      </c>
      <c r="R4116" s="173" t="s">
        <v>11715</v>
      </c>
      <c r="S4116" s="173" t="s">
        <v>15103</v>
      </c>
      <c r="T4116" s="173">
        <v>1550061</v>
      </c>
      <c r="U4116" s="173">
        <v>480876</v>
      </c>
      <c r="V4116" s="173" t="s">
        <v>384</v>
      </c>
    </row>
    <row r="4117" spans="1:22" x14ac:dyDescent="0.2">
      <c r="A4117" s="173" t="s">
        <v>966</v>
      </c>
      <c r="B4117" s="173" t="s">
        <v>2026</v>
      </c>
      <c r="C4117" s="173" t="s">
        <v>2025</v>
      </c>
      <c r="D4117" s="173">
        <v>4</v>
      </c>
      <c r="E4117" s="173">
        <v>131679228</v>
      </c>
      <c r="F4117" s="173" t="s">
        <v>154</v>
      </c>
      <c r="G4117" s="173" t="s">
        <v>143</v>
      </c>
      <c r="H4117" s="173">
        <v>0.30542022299999999</v>
      </c>
      <c r="I4117" s="179">
        <v>-0.39556783099999998</v>
      </c>
      <c r="J4117" s="179">
        <v>0.22547008299999999</v>
      </c>
      <c r="K4117" s="179">
        <v>-1.754413832</v>
      </c>
      <c r="L4117" s="183">
        <v>4.2100000000000002E-7</v>
      </c>
      <c r="M4117" s="179">
        <v>24.348716069999998</v>
      </c>
      <c r="N4117" s="183">
        <v>8.0400000000000005E-7</v>
      </c>
      <c r="O4117" s="173">
        <v>22.783968059999999</v>
      </c>
      <c r="P4117" s="185">
        <v>1.81E-6</v>
      </c>
      <c r="Q4117" s="173" t="s">
        <v>128</v>
      </c>
      <c r="R4117" s="173" t="s">
        <v>2001</v>
      </c>
      <c r="S4117" s="173" t="s">
        <v>2002</v>
      </c>
      <c r="T4117" s="173">
        <v>986595</v>
      </c>
      <c r="U4117" s="173">
        <v>1006764</v>
      </c>
    </row>
    <row r="4118" spans="1:22" x14ac:dyDescent="0.2">
      <c r="A4118" s="173" t="s">
        <v>1119</v>
      </c>
      <c r="B4118" s="173" t="s">
        <v>3819</v>
      </c>
      <c r="C4118" s="173" t="s">
        <v>3818</v>
      </c>
      <c r="D4118" s="173">
        <v>4</v>
      </c>
      <c r="E4118" s="173">
        <v>22233059</v>
      </c>
      <c r="F4118" s="173" t="s">
        <v>149</v>
      </c>
      <c r="G4118" s="173" t="s">
        <v>154</v>
      </c>
      <c r="H4118" s="173">
        <v>0.18833093000000001</v>
      </c>
      <c r="I4118" s="179">
        <v>1.5766652999999999E-2</v>
      </c>
      <c r="J4118" s="179">
        <v>0.26039754900000001</v>
      </c>
      <c r="K4118" s="179">
        <v>6.0548393999999998E-2</v>
      </c>
      <c r="L4118" s="183">
        <v>1.77E-8</v>
      </c>
      <c r="M4118" s="179">
        <v>22.954018179999998</v>
      </c>
      <c r="N4118" s="183">
        <v>1.66E-6</v>
      </c>
      <c r="O4118" s="173">
        <v>24.407872579999999</v>
      </c>
      <c r="P4118" s="185">
        <v>7.7899999999999997E-7</v>
      </c>
      <c r="Q4118" s="173" t="s">
        <v>128</v>
      </c>
      <c r="R4118" s="173" t="s">
        <v>3820</v>
      </c>
      <c r="S4118" s="173" t="s">
        <v>3821</v>
      </c>
      <c r="T4118" s="173">
        <v>282685</v>
      </c>
      <c r="U4118" s="173">
        <v>95930</v>
      </c>
    </row>
    <row r="4119" spans="1:22" x14ac:dyDescent="0.2">
      <c r="A4119" s="173" t="s">
        <v>966</v>
      </c>
      <c r="B4119" s="173" t="s">
        <v>4991</v>
      </c>
      <c r="C4119" s="173" t="s">
        <v>4990</v>
      </c>
      <c r="D4119" s="173">
        <v>7</v>
      </c>
      <c r="E4119" s="173">
        <v>150343781</v>
      </c>
      <c r="F4119" s="173" t="s">
        <v>154</v>
      </c>
      <c r="G4119" s="173" t="s">
        <v>149</v>
      </c>
      <c r="H4119" s="173">
        <v>0.12504325299999999</v>
      </c>
      <c r="I4119" s="179">
        <v>-0.39857672900000002</v>
      </c>
      <c r="J4119" s="179">
        <v>0.22550746999999999</v>
      </c>
      <c r="K4119" s="179">
        <v>-1.767465745</v>
      </c>
      <c r="L4119" s="183">
        <v>1.5E-9</v>
      </c>
      <c r="M4119" s="179">
        <v>22.399998310000001</v>
      </c>
      <c r="N4119" s="183">
        <v>2.21E-6</v>
      </c>
      <c r="O4119" s="173">
        <v>21.915112489999999</v>
      </c>
      <c r="P4119" s="185">
        <v>2.8499999999999998E-6</v>
      </c>
      <c r="Q4119" s="173" t="s">
        <v>128</v>
      </c>
      <c r="R4119" s="173" t="s">
        <v>3397</v>
      </c>
      <c r="S4119" s="173" t="s">
        <v>3398</v>
      </c>
      <c r="T4119" s="173">
        <v>14045</v>
      </c>
      <c r="U4119" s="173">
        <v>39012</v>
      </c>
    </row>
    <row r="4120" spans="1:22" x14ac:dyDescent="0.2">
      <c r="A4120" s="173" t="s">
        <v>2303</v>
      </c>
      <c r="B4120" s="173" t="s">
        <v>19832</v>
      </c>
      <c r="C4120" s="173" t="s">
        <v>19831</v>
      </c>
      <c r="D4120" s="173">
        <v>5</v>
      </c>
      <c r="E4120" s="173">
        <v>136048928</v>
      </c>
      <c r="F4120" s="173" t="s">
        <v>149</v>
      </c>
      <c r="G4120" s="173" t="s">
        <v>154</v>
      </c>
      <c r="H4120" s="173">
        <v>0.170796905</v>
      </c>
      <c r="I4120" s="179">
        <v>-3.9402290999999999E-2</v>
      </c>
      <c r="J4120" s="179">
        <v>0.23510868600000001</v>
      </c>
      <c r="K4120" s="179">
        <v>-0.16759181500000001</v>
      </c>
      <c r="L4120" s="183">
        <v>1.52E-5</v>
      </c>
      <c r="M4120" s="179">
        <v>19.594042139999999</v>
      </c>
      <c r="N4120" s="183">
        <v>9.5799999999999998E-6</v>
      </c>
      <c r="O4120" s="173">
        <v>18.288128889999999</v>
      </c>
      <c r="P4120" s="185">
        <v>1.9000000000000001E-5</v>
      </c>
      <c r="Q4120" s="173" t="s">
        <v>128</v>
      </c>
      <c r="R4120" s="173" t="s">
        <v>5834</v>
      </c>
      <c r="S4120" s="173" t="s">
        <v>2400</v>
      </c>
      <c r="T4120" s="173">
        <v>347764</v>
      </c>
      <c r="U4120" s="173">
        <v>262058</v>
      </c>
    </row>
    <row r="4121" spans="1:22" x14ac:dyDescent="0.2">
      <c r="A4121" s="173" t="s">
        <v>686</v>
      </c>
      <c r="B4121" s="173" t="s">
        <v>3087</v>
      </c>
      <c r="C4121" s="173" t="s">
        <v>3086</v>
      </c>
      <c r="D4121" s="173">
        <v>13</v>
      </c>
      <c r="E4121" s="173">
        <v>99860835</v>
      </c>
      <c r="F4121" s="173" t="s">
        <v>149</v>
      </c>
      <c r="G4121" s="173" t="s">
        <v>143</v>
      </c>
      <c r="H4121" s="173">
        <v>0.46969079200000002</v>
      </c>
      <c r="I4121" s="179">
        <v>0.13844542900000001</v>
      </c>
      <c r="J4121" s="179">
        <v>0.22541894300000001</v>
      </c>
      <c r="K4121" s="179">
        <v>0.61416945300000003</v>
      </c>
      <c r="L4121" s="179">
        <v>3.7741889000000001E-2</v>
      </c>
      <c r="M4121" s="179">
        <v>23.444971509999998</v>
      </c>
      <c r="N4121" s="183">
        <v>1.2899999999999999E-6</v>
      </c>
      <c r="O4121" s="173">
        <v>20.981367410000001</v>
      </c>
      <c r="P4121" s="185">
        <v>4.6399999999999996E-6</v>
      </c>
      <c r="Q4121" s="173" t="s">
        <v>689</v>
      </c>
      <c r="R4121" s="173" t="s">
        <v>1478</v>
      </c>
      <c r="S4121" s="173" t="s">
        <v>690</v>
      </c>
      <c r="T4121" s="173">
        <v>7824</v>
      </c>
      <c r="U4121" s="173">
        <v>46131</v>
      </c>
      <c r="V4121" s="173" t="s">
        <v>405</v>
      </c>
    </row>
    <row r="4122" spans="1:22" x14ac:dyDescent="0.2">
      <c r="A4122" s="173" t="s">
        <v>1074</v>
      </c>
      <c r="B4122" s="173" t="s">
        <v>7916</v>
      </c>
      <c r="C4122" s="173" t="s">
        <v>7915</v>
      </c>
      <c r="D4122" s="173">
        <v>3</v>
      </c>
      <c r="E4122" s="173">
        <v>122501845</v>
      </c>
      <c r="F4122" s="173" t="s">
        <v>149</v>
      </c>
      <c r="G4122" s="173" t="s">
        <v>154</v>
      </c>
      <c r="H4122" s="173">
        <v>0.38721597499999999</v>
      </c>
      <c r="I4122" s="179">
        <v>-0.24468422300000001</v>
      </c>
      <c r="J4122" s="179">
        <v>0.228830441</v>
      </c>
      <c r="K4122" s="179">
        <v>-1.069281785</v>
      </c>
      <c r="L4122" s="183">
        <v>6.1099999999999994E-5</v>
      </c>
      <c r="M4122" s="179">
        <v>21.51161085</v>
      </c>
      <c r="N4122" s="183">
        <v>3.5200000000000002E-6</v>
      </c>
      <c r="O4122" s="173">
        <v>16.30341409</v>
      </c>
      <c r="P4122" s="185">
        <v>5.3999999999999998E-5</v>
      </c>
      <c r="Q4122" s="173" t="s">
        <v>1089</v>
      </c>
      <c r="R4122" s="173" t="s">
        <v>4006</v>
      </c>
      <c r="S4122" s="173" t="s">
        <v>1088</v>
      </c>
      <c r="T4122" s="173">
        <v>52158</v>
      </c>
      <c r="U4122" s="173">
        <v>12055</v>
      </c>
      <c r="V4122" s="173" t="s">
        <v>405</v>
      </c>
    </row>
    <row r="4123" spans="1:22" x14ac:dyDescent="0.2">
      <c r="A4123" s="173" t="s">
        <v>1164</v>
      </c>
      <c r="B4123" s="173" t="s">
        <v>20430</v>
      </c>
      <c r="C4123" s="173" t="s">
        <v>20429</v>
      </c>
      <c r="D4123" s="173">
        <v>21</v>
      </c>
      <c r="E4123" s="173">
        <v>22422419</v>
      </c>
      <c r="F4123" s="173" t="s">
        <v>149</v>
      </c>
      <c r="G4123" s="173" t="s">
        <v>154</v>
      </c>
      <c r="H4123" s="173">
        <v>0.23224173400000001</v>
      </c>
      <c r="I4123" s="179">
        <v>-0.35339790399999998</v>
      </c>
      <c r="J4123" s="179">
        <v>0.285863178</v>
      </c>
      <c r="K4123" s="179">
        <v>-1.2362484300000001</v>
      </c>
      <c r="L4123" s="183">
        <v>1.84E-5</v>
      </c>
      <c r="M4123" s="179">
        <v>19.52868088</v>
      </c>
      <c r="N4123" s="183">
        <v>9.91E-6</v>
      </c>
      <c r="O4123" s="173">
        <v>21.171517810000001</v>
      </c>
      <c r="P4123" s="185">
        <v>4.1999999999999996E-6</v>
      </c>
      <c r="Q4123" s="173" t="s">
        <v>5098</v>
      </c>
      <c r="R4123" s="173" t="s">
        <v>5099</v>
      </c>
      <c r="S4123" s="173" t="s">
        <v>5100</v>
      </c>
      <c r="T4123" s="173">
        <v>246993</v>
      </c>
      <c r="U4123" s="173">
        <v>673193</v>
      </c>
      <c r="V4123" s="173" t="s">
        <v>407</v>
      </c>
    </row>
    <row r="4124" spans="1:22" x14ac:dyDescent="0.2">
      <c r="A4124" s="173" t="s">
        <v>3197</v>
      </c>
      <c r="B4124" s="173" t="s">
        <v>3199</v>
      </c>
      <c r="C4124" s="173" t="s">
        <v>3198</v>
      </c>
      <c r="D4124" s="173">
        <v>2</v>
      </c>
      <c r="E4124" s="173">
        <v>67922839</v>
      </c>
      <c r="F4124" s="173" t="s">
        <v>144</v>
      </c>
      <c r="G4124" s="173" t="s">
        <v>143</v>
      </c>
      <c r="H4124" s="173">
        <v>0.13552402899999999</v>
      </c>
      <c r="I4124" s="179">
        <v>0.10615654099999999</v>
      </c>
      <c r="J4124" s="179">
        <v>0.246605351</v>
      </c>
      <c r="K4124" s="179">
        <v>0.430471361</v>
      </c>
      <c r="L4124" s="183">
        <v>1.72E-7</v>
      </c>
      <c r="M4124" s="179">
        <v>23.380482300000001</v>
      </c>
      <c r="N4124" s="183">
        <v>1.33E-6</v>
      </c>
      <c r="O4124" s="173">
        <v>23.511414930000001</v>
      </c>
      <c r="P4124" s="185">
        <v>1.24E-6</v>
      </c>
      <c r="Q4124" s="173" t="s">
        <v>128</v>
      </c>
      <c r="R4124" s="173" t="s">
        <v>3200</v>
      </c>
      <c r="S4124" s="173" t="s">
        <v>3201</v>
      </c>
      <c r="T4124" s="173">
        <v>285306</v>
      </c>
      <c r="U4124" s="173">
        <v>100346</v>
      </c>
    </row>
    <row r="4125" spans="1:22" x14ac:dyDescent="0.2">
      <c r="A4125" s="173" t="s">
        <v>806</v>
      </c>
      <c r="B4125" s="173" t="s">
        <v>9465</v>
      </c>
      <c r="C4125" s="173" t="s">
        <v>9464</v>
      </c>
      <c r="D4125" s="173">
        <v>2</v>
      </c>
      <c r="E4125" s="173">
        <v>42279624</v>
      </c>
      <c r="F4125" s="173" t="s">
        <v>154</v>
      </c>
      <c r="G4125" s="173" t="s">
        <v>149</v>
      </c>
      <c r="H4125" s="173">
        <v>0.17046309100000001</v>
      </c>
      <c r="I4125" s="179">
        <v>-0.42129815999999998</v>
      </c>
      <c r="J4125" s="179">
        <v>0.242502895</v>
      </c>
      <c r="K4125" s="179">
        <v>-1.7372912599999999</v>
      </c>
      <c r="L4125" s="183">
        <v>1.5200000000000001E-6</v>
      </c>
      <c r="M4125" s="179">
        <v>21.126849100000001</v>
      </c>
      <c r="N4125" s="183">
        <v>4.3000000000000003E-6</v>
      </c>
      <c r="O4125" s="173">
        <v>18.046180589999999</v>
      </c>
      <c r="P4125" s="185">
        <v>2.16E-5</v>
      </c>
      <c r="Q4125" s="173" t="s">
        <v>872</v>
      </c>
      <c r="R4125" s="173" t="s">
        <v>873</v>
      </c>
      <c r="S4125" s="173" t="s">
        <v>874</v>
      </c>
      <c r="T4125" s="173">
        <v>98681</v>
      </c>
      <c r="U4125" s="173">
        <v>89950</v>
      </c>
      <c r="V4125" s="173" t="s">
        <v>384</v>
      </c>
    </row>
    <row r="4126" spans="1:22" x14ac:dyDescent="0.2">
      <c r="A4126" s="173" t="s">
        <v>1950</v>
      </c>
      <c r="B4126" s="173" t="s">
        <v>3373</v>
      </c>
      <c r="C4126" s="173" t="s">
        <v>3372</v>
      </c>
      <c r="D4126" s="173">
        <v>2</v>
      </c>
      <c r="E4126" s="173">
        <v>5459408</v>
      </c>
      <c r="F4126" s="173" t="s">
        <v>144</v>
      </c>
      <c r="G4126" s="173" t="s">
        <v>143</v>
      </c>
      <c r="H4126" s="173">
        <v>0.25868963900000003</v>
      </c>
      <c r="I4126" s="179">
        <v>0.38881512899999998</v>
      </c>
      <c r="J4126" s="179">
        <v>0.22597113499999999</v>
      </c>
      <c r="K4126" s="179">
        <v>1.7206406919999999</v>
      </c>
      <c r="L4126" s="183">
        <v>3.3500000000000001E-6</v>
      </c>
      <c r="M4126" s="179">
        <v>23.24096084</v>
      </c>
      <c r="N4126" s="183">
        <v>1.4300000000000001E-6</v>
      </c>
      <c r="O4126" s="173">
        <v>19.21388172</v>
      </c>
      <c r="P4126" s="185">
        <v>1.17E-5</v>
      </c>
      <c r="Q4126" s="173" t="s">
        <v>128</v>
      </c>
      <c r="R4126" s="173" t="s">
        <v>1953</v>
      </c>
      <c r="S4126" s="173" t="s">
        <v>1954</v>
      </c>
      <c r="T4126" s="173">
        <v>755596</v>
      </c>
      <c r="U4126" s="173">
        <v>314864</v>
      </c>
    </row>
    <row r="4127" spans="1:22" x14ac:dyDescent="0.2">
      <c r="A4127" s="173" t="s">
        <v>731</v>
      </c>
      <c r="B4127" s="173" t="s">
        <v>5023</v>
      </c>
      <c r="C4127" s="173" t="s">
        <v>5022</v>
      </c>
      <c r="D4127" s="173">
        <v>9</v>
      </c>
      <c r="E4127" s="173">
        <v>30256885</v>
      </c>
      <c r="F4127" s="173" t="s">
        <v>144</v>
      </c>
      <c r="G4127" s="173" t="s">
        <v>143</v>
      </c>
      <c r="H4127" s="173">
        <v>0.117618704</v>
      </c>
      <c r="I4127" s="179">
        <v>0.242354615</v>
      </c>
      <c r="J4127" s="179">
        <v>0.22571743999999999</v>
      </c>
      <c r="K4127" s="179">
        <v>1.0737079730000001</v>
      </c>
      <c r="L4127" s="183">
        <v>8.1899999999999999E-8</v>
      </c>
      <c r="M4127" s="179">
        <v>22.391922780000002</v>
      </c>
      <c r="N4127" s="183">
        <v>2.2199999999999999E-6</v>
      </c>
      <c r="O4127" s="173">
        <v>21.20684687</v>
      </c>
      <c r="P4127" s="185">
        <v>4.1200000000000004E-6</v>
      </c>
      <c r="Q4127" s="173" t="s">
        <v>128</v>
      </c>
      <c r="R4127" s="173" t="s">
        <v>734</v>
      </c>
      <c r="S4127" s="173" t="s">
        <v>735</v>
      </c>
      <c r="T4127" s="173">
        <v>1043887</v>
      </c>
      <c r="U4127" s="173">
        <v>132047</v>
      </c>
    </row>
    <row r="4128" spans="1:22" x14ac:dyDescent="0.2">
      <c r="A4128" s="173" t="s">
        <v>899</v>
      </c>
      <c r="B4128" s="173" t="s">
        <v>10481</v>
      </c>
      <c r="C4128" s="173" t="s">
        <v>10480</v>
      </c>
      <c r="D4128" s="173">
        <v>10</v>
      </c>
      <c r="E4128" s="173">
        <v>4978541</v>
      </c>
      <c r="F4128" s="173" t="s">
        <v>143</v>
      </c>
      <c r="G4128" s="173" t="s">
        <v>144</v>
      </c>
      <c r="H4128" s="173">
        <v>9.6227412999999998E-2</v>
      </c>
      <c r="I4128" s="179">
        <v>-0.22641726500000001</v>
      </c>
      <c r="J4128" s="179">
        <v>0.22525899699999999</v>
      </c>
      <c r="K4128" s="179">
        <v>-1.0051419420000001</v>
      </c>
      <c r="L4128" s="183">
        <v>5.1200000000000002E-8</v>
      </c>
      <c r="M4128" s="179">
        <v>20.895077910000001</v>
      </c>
      <c r="N4128" s="183">
        <v>4.8500000000000002E-6</v>
      </c>
      <c r="O4128" s="173">
        <v>20.336825610000002</v>
      </c>
      <c r="P4128" s="185">
        <v>6.4899999999999997E-6</v>
      </c>
      <c r="Q4128" s="173" t="s">
        <v>128</v>
      </c>
      <c r="R4128" s="173" t="s">
        <v>7140</v>
      </c>
      <c r="S4128" s="173" t="s">
        <v>7141</v>
      </c>
      <c r="T4128" s="173">
        <v>20076</v>
      </c>
      <c r="U4128" s="173">
        <v>26912</v>
      </c>
    </row>
    <row r="4129" spans="1:22" x14ac:dyDescent="0.2">
      <c r="A4129" s="173" t="s">
        <v>3603</v>
      </c>
      <c r="B4129" s="173" t="s">
        <v>8720</v>
      </c>
      <c r="C4129" s="173" t="s">
        <v>8719</v>
      </c>
      <c r="D4129" s="173">
        <v>20</v>
      </c>
      <c r="E4129" s="173">
        <v>12939100</v>
      </c>
      <c r="F4129" s="173" t="s">
        <v>143</v>
      </c>
      <c r="G4129" s="173" t="s">
        <v>144</v>
      </c>
      <c r="H4129" s="173">
        <v>6.7908688999999994E-2</v>
      </c>
      <c r="I4129" s="179">
        <v>-0.34496137300000002</v>
      </c>
      <c r="J4129" s="179">
        <v>0.22696909500000001</v>
      </c>
      <c r="K4129" s="179">
        <v>-1.519860547</v>
      </c>
      <c r="L4129" s="183">
        <v>4.64E-17</v>
      </c>
      <c r="M4129" s="179">
        <v>21.309108349999999</v>
      </c>
      <c r="N4129" s="183">
        <v>3.9099999999999998E-6</v>
      </c>
      <c r="O4129" s="173">
        <v>21.71198639</v>
      </c>
      <c r="P4129" s="185">
        <v>3.1700000000000001E-6</v>
      </c>
      <c r="Q4129" s="173" t="s">
        <v>128</v>
      </c>
      <c r="R4129" s="173" t="s">
        <v>1684</v>
      </c>
      <c r="S4129" s="173" t="s">
        <v>1683</v>
      </c>
      <c r="T4129" s="173">
        <v>5933</v>
      </c>
      <c r="U4129" s="173">
        <v>50526</v>
      </c>
    </row>
    <row r="4130" spans="1:22" x14ac:dyDescent="0.2">
      <c r="A4130" s="173" t="s">
        <v>909</v>
      </c>
      <c r="B4130" s="173" t="s">
        <v>13693</v>
      </c>
      <c r="C4130" s="173" t="s">
        <v>13692</v>
      </c>
      <c r="D4130" s="173">
        <v>1</v>
      </c>
      <c r="E4130" s="173">
        <v>104952441</v>
      </c>
      <c r="F4130" s="173" t="s">
        <v>143</v>
      </c>
      <c r="G4130" s="173" t="s">
        <v>144</v>
      </c>
      <c r="H4130" s="173">
        <v>0.143195982</v>
      </c>
      <c r="I4130" s="179">
        <v>-0.44803352200000002</v>
      </c>
      <c r="J4130" s="179">
        <v>0.23640371099999999</v>
      </c>
      <c r="K4130" s="179">
        <v>-1.89520511</v>
      </c>
      <c r="L4130" s="183">
        <v>3.7299999999999999E-6</v>
      </c>
      <c r="M4130" s="179">
        <v>20.328898760000001</v>
      </c>
      <c r="N4130" s="183">
        <v>6.5200000000000003E-6</v>
      </c>
      <c r="O4130" s="173">
        <v>20.078752439999999</v>
      </c>
      <c r="P4130" s="185">
        <v>7.43E-6</v>
      </c>
      <c r="Q4130" s="173" t="s">
        <v>128</v>
      </c>
      <c r="R4130" s="173" t="s">
        <v>13694</v>
      </c>
      <c r="S4130" s="173" t="s">
        <v>11953</v>
      </c>
      <c r="T4130" s="173">
        <v>332748</v>
      </c>
      <c r="U4130" s="173">
        <v>1179874</v>
      </c>
    </row>
    <row r="4131" spans="1:22" x14ac:dyDescent="0.2">
      <c r="A4131" s="173" t="s">
        <v>2723</v>
      </c>
      <c r="B4131" s="173" t="s">
        <v>5900</v>
      </c>
      <c r="C4131" s="173" t="s">
        <v>5899</v>
      </c>
      <c r="D4131" s="173">
        <v>21</v>
      </c>
      <c r="E4131" s="173">
        <v>42099687</v>
      </c>
      <c r="F4131" s="173" t="s">
        <v>154</v>
      </c>
      <c r="G4131" s="173" t="s">
        <v>149</v>
      </c>
      <c r="H4131" s="173">
        <v>7.9842656999999997E-2</v>
      </c>
      <c r="I4131" s="179">
        <v>-0.24801304800000001</v>
      </c>
      <c r="J4131" s="179">
        <v>0.228724749</v>
      </c>
      <c r="K4131" s="179">
        <v>-1.0843297409999999</v>
      </c>
      <c r="L4131" s="183">
        <v>1.23E-11</v>
      </c>
      <c r="M4131" s="179">
        <v>22.081429100000001</v>
      </c>
      <c r="N4131" s="183">
        <v>2.61E-6</v>
      </c>
      <c r="O4131" s="173">
        <v>19.92538897</v>
      </c>
      <c r="P4131" s="185">
        <v>8.0499999999999992E-6</v>
      </c>
      <c r="Q4131" s="173" t="s">
        <v>1453</v>
      </c>
      <c r="R4131" s="173" t="s">
        <v>5901</v>
      </c>
      <c r="S4131" s="173" t="s">
        <v>1454</v>
      </c>
      <c r="T4131" s="173">
        <v>96994</v>
      </c>
      <c r="U4131" s="173">
        <v>413739</v>
      </c>
      <c r="V4131" s="173" t="s">
        <v>407</v>
      </c>
    </row>
    <row r="4132" spans="1:22" x14ac:dyDescent="0.2">
      <c r="A4132" s="173" t="s">
        <v>2077</v>
      </c>
      <c r="B4132" s="173" t="s">
        <v>16584</v>
      </c>
      <c r="C4132" s="173" t="s">
        <v>16583</v>
      </c>
      <c r="D4132" s="173">
        <v>8</v>
      </c>
      <c r="E4132" s="173">
        <v>2526799</v>
      </c>
      <c r="F4132" s="173" t="s">
        <v>143</v>
      </c>
      <c r="G4132" s="173" t="s">
        <v>144</v>
      </c>
      <c r="H4132" s="173">
        <v>0.35210428700000002</v>
      </c>
      <c r="I4132" s="179">
        <v>-4.0236650999999998E-2</v>
      </c>
      <c r="J4132" s="179">
        <v>0.22331725599999999</v>
      </c>
      <c r="K4132" s="179">
        <v>-0.18017707999999999</v>
      </c>
      <c r="L4132" s="179">
        <v>3.4456140000000001E-3</v>
      </c>
      <c r="M4132" s="179">
        <v>19.929052049999999</v>
      </c>
      <c r="N4132" s="183">
        <v>8.0399999999999993E-6</v>
      </c>
      <c r="O4132" s="173">
        <v>14.82094375</v>
      </c>
      <c r="P4132" s="173">
        <v>1.1821500000000001E-4</v>
      </c>
      <c r="Q4132" s="173" t="s">
        <v>1377</v>
      </c>
      <c r="R4132" s="173" t="s">
        <v>1377</v>
      </c>
      <c r="S4132" s="173" t="s">
        <v>1377</v>
      </c>
      <c r="T4132" s="173">
        <v>46346</v>
      </c>
      <c r="U4132" s="173">
        <v>27255</v>
      </c>
      <c r="V4132" s="173" t="s">
        <v>1730</v>
      </c>
    </row>
    <row r="4133" spans="1:22" x14ac:dyDescent="0.2">
      <c r="A4133" s="173" t="s">
        <v>966</v>
      </c>
      <c r="B4133" s="173" t="s">
        <v>4395</v>
      </c>
      <c r="C4133" s="173" t="s">
        <v>4394</v>
      </c>
      <c r="D4133" s="173">
        <v>7</v>
      </c>
      <c r="E4133" s="173">
        <v>150348393</v>
      </c>
      <c r="F4133" s="173" t="s">
        <v>149</v>
      </c>
      <c r="G4133" s="173" t="s">
        <v>144</v>
      </c>
      <c r="H4133" s="173">
        <v>0.124937332</v>
      </c>
      <c r="I4133" s="179">
        <v>-0.39797515100000003</v>
      </c>
      <c r="J4133" s="179">
        <v>0.22550701000000001</v>
      </c>
      <c r="K4133" s="179">
        <v>-1.764801686</v>
      </c>
      <c r="L4133" s="183">
        <v>1.37E-9</v>
      </c>
      <c r="M4133" s="179">
        <v>22.635654850000002</v>
      </c>
      <c r="N4133" s="183">
        <v>1.9599999999999999E-6</v>
      </c>
      <c r="O4133" s="173">
        <v>22.181608170000001</v>
      </c>
      <c r="P4133" s="185">
        <v>2.48E-6</v>
      </c>
      <c r="Q4133" s="173" t="s">
        <v>128</v>
      </c>
      <c r="R4133" s="173" t="s">
        <v>3397</v>
      </c>
      <c r="S4133" s="173" t="s">
        <v>3398</v>
      </c>
      <c r="T4133" s="173">
        <v>18657</v>
      </c>
      <c r="U4133" s="173">
        <v>34400</v>
      </c>
    </row>
    <row r="4134" spans="1:22" x14ac:dyDescent="0.2">
      <c r="A4134" s="173" t="s">
        <v>1164</v>
      </c>
      <c r="B4134" s="173" t="s">
        <v>2270</v>
      </c>
      <c r="C4134" s="173" t="s">
        <v>2269</v>
      </c>
      <c r="D4134" s="173">
        <v>2</v>
      </c>
      <c r="E4134" s="173">
        <v>179744913</v>
      </c>
      <c r="F4134" s="173" t="s">
        <v>143</v>
      </c>
      <c r="G4134" s="173" t="s">
        <v>154</v>
      </c>
      <c r="H4134" s="173">
        <v>0.62625173000000001</v>
      </c>
      <c r="I4134" s="179">
        <v>-0.357806609</v>
      </c>
      <c r="J4134" s="179">
        <v>0.28565947200000003</v>
      </c>
      <c r="K4134" s="179">
        <v>-1.2525634349999999</v>
      </c>
      <c r="L4134" s="183">
        <v>4.5899999999999998E-5</v>
      </c>
      <c r="M4134" s="179">
        <v>24.072098279999999</v>
      </c>
      <c r="N4134" s="183">
        <v>9.2800000000000005E-7</v>
      </c>
      <c r="O4134" s="173">
        <v>18.21973727</v>
      </c>
      <c r="P4134" s="185">
        <v>1.9700000000000001E-5</v>
      </c>
      <c r="Q4134" s="173" t="s">
        <v>1355</v>
      </c>
      <c r="R4134" s="173" t="s">
        <v>1356</v>
      </c>
      <c r="S4134" s="173" t="s">
        <v>1357</v>
      </c>
      <c r="T4134" s="173">
        <v>72763</v>
      </c>
      <c r="U4134" s="173">
        <v>221505</v>
      </c>
      <c r="V4134" s="173" t="s">
        <v>407</v>
      </c>
    </row>
    <row r="4135" spans="1:22" x14ac:dyDescent="0.2">
      <c r="A4135" s="173" t="s">
        <v>1182</v>
      </c>
      <c r="B4135" s="173" t="s">
        <v>18751</v>
      </c>
      <c r="C4135" s="173" t="s">
        <v>18750</v>
      </c>
      <c r="D4135" s="173">
        <v>5</v>
      </c>
      <c r="E4135" s="173">
        <v>2080129</v>
      </c>
      <c r="F4135" s="173" t="s">
        <v>149</v>
      </c>
      <c r="G4135" s="173" t="s">
        <v>154</v>
      </c>
      <c r="H4135" s="173">
        <v>0.40533477499999998</v>
      </c>
      <c r="I4135" s="179">
        <v>0.17547722599999999</v>
      </c>
      <c r="J4135" s="179">
        <v>0.24224289900000001</v>
      </c>
      <c r="K4135" s="179">
        <v>0.72438542500000003</v>
      </c>
      <c r="L4135" s="179">
        <v>5.3720199999999997E-4</v>
      </c>
      <c r="M4135" s="179">
        <v>19.700624099999999</v>
      </c>
      <c r="N4135" s="183">
        <v>9.0599999999999997E-6</v>
      </c>
      <c r="O4135" s="173">
        <v>17.827628390000001</v>
      </c>
      <c r="P4135" s="185">
        <v>2.4199999999999999E-5</v>
      </c>
      <c r="Q4135" s="173" t="s">
        <v>128</v>
      </c>
      <c r="R4135" s="173" t="s">
        <v>6342</v>
      </c>
      <c r="S4135" s="173" t="s">
        <v>1676</v>
      </c>
      <c r="T4135" s="173">
        <v>179525</v>
      </c>
      <c r="U4135" s="173">
        <v>223704</v>
      </c>
      <c r="V4135" s="173" t="s">
        <v>405</v>
      </c>
    </row>
    <row r="4136" spans="1:22" x14ac:dyDescent="0.2">
      <c r="A4136" s="173" t="s">
        <v>817</v>
      </c>
      <c r="B4136" s="173" t="s">
        <v>16825</v>
      </c>
      <c r="C4136" s="173" t="s">
        <v>16824</v>
      </c>
      <c r="D4136" s="173">
        <v>5</v>
      </c>
      <c r="E4136" s="173">
        <v>139608386</v>
      </c>
      <c r="F4136" s="173" t="s">
        <v>154</v>
      </c>
      <c r="G4136" s="173" t="s">
        <v>144</v>
      </c>
      <c r="H4136" s="173">
        <v>0.228118032</v>
      </c>
      <c r="I4136" s="179">
        <v>0.15480961600000001</v>
      </c>
      <c r="J4136" s="179">
        <v>0.25612837900000002</v>
      </c>
      <c r="K4136" s="179">
        <v>0.60442195600000004</v>
      </c>
      <c r="L4136" s="183">
        <v>4.7599999999999998E-5</v>
      </c>
      <c r="M4136" s="179">
        <v>19.899630250000001</v>
      </c>
      <c r="N4136" s="183">
        <v>8.1599999999999998E-6</v>
      </c>
      <c r="O4136" s="173">
        <v>17.406983180000001</v>
      </c>
      <c r="P4136" s="185">
        <v>3.0199999999999999E-5</v>
      </c>
      <c r="Q4136" s="173" t="s">
        <v>12295</v>
      </c>
      <c r="R4136" s="173" t="s">
        <v>12296</v>
      </c>
      <c r="S4136" s="173" t="s">
        <v>4544</v>
      </c>
      <c r="T4136" s="173">
        <v>60016</v>
      </c>
      <c r="U4136" s="173">
        <v>16248</v>
      </c>
      <c r="V4136" s="173" t="s">
        <v>384</v>
      </c>
    </row>
    <row r="4137" spans="1:22" x14ac:dyDescent="0.2">
      <c r="A4137" s="173" t="s">
        <v>2189</v>
      </c>
      <c r="B4137" s="173" t="s">
        <v>14355</v>
      </c>
      <c r="C4137" s="173" t="s">
        <v>14354</v>
      </c>
      <c r="D4137" s="173">
        <v>3</v>
      </c>
      <c r="E4137" s="173">
        <v>25963364</v>
      </c>
      <c r="F4137" s="173" t="s">
        <v>154</v>
      </c>
      <c r="G4137" s="173" t="s">
        <v>149</v>
      </c>
      <c r="H4137" s="173">
        <v>9.0446751000000006E-2</v>
      </c>
      <c r="I4137" s="179">
        <v>-3.8969566999999997E-2</v>
      </c>
      <c r="J4137" s="179">
        <v>0.229026117</v>
      </c>
      <c r="K4137" s="179">
        <v>-0.17015337699999999</v>
      </c>
      <c r="L4137" s="183">
        <v>6.9599999999999997E-11</v>
      </c>
      <c r="M4137" s="179">
        <v>20.231808579999999</v>
      </c>
      <c r="N4137" s="183">
        <v>6.8600000000000004E-6</v>
      </c>
      <c r="O4137" s="173">
        <v>17.86837169</v>
      </c>
      <c r="P4137" s="185">
        <v>2.37E-5</v>
      </c>
      <c r="Q4137" s="173" t="s">
        <v>128</v>
      </c>
      <c r="R4137" s="173" t="s">
        <v>9413</v>
      </c>
      <c r="S4137" s="173" t="s">
        <v>9414</v>
      </c>
      <c r="T4137" s="173">
        <v>48178</v>
      </c>
      <c r="U4137" s="173">
        <v>700932</v>
      </c>
    </row>
    <row r="4138" spans="1:22" x14ac:dyDescent="0.2">
      <c r="A4138" s="173" t="s">
        <v>498</v>
      </c>
      <c r="B4138" s="173" t="s">
        <v>10589</v>
      </c>
      <c r="C4138" s="173" t="s">
        <v>10588</v>
      </c>
      <c r="D4138" s="173">
        <v>15</v>
      </c>
      <c r="E4138" s="173">
        <v>61768429</v>
      </c>
      <c r="F4138" s="173" t="s">
        <v>149</v>
      </c>
      <c r="G4138" s="173" t="s">
        <v>154</v>
      </c>
      <c r="H4138" s="173">
        <v>5.2356209000000001E-2</v>
      </c>
      <c r="I4138" s="179">
        <v>0.12533976099999999</v>
      </c>
      <c r="J4138" s="179">
        <v>0.232855856</v>
      </c>
      <c r="K4138" s="179">
        <v>0.53827188500000001</v>
      </c>
      <c r="L4138" s="183">
        <v>1.59E-21</v>
      </c>
      <c r="M4138" s="179">
        <v>20.87412449</v>
      </c>
      <c r="N4138" s="183">
        <v>4.8999999999999997E-6</v>
      </c>
      <c r="O4138" s="173">
        <v>18.47417184</v>
      </c>
      <c r="P4138" s="185">
        <v>1.7200000000000001E-5</v>
      </c>
      <c r="Q4138" s="173" t="s">
        <v>128</v>
      </c>
      <c r="R4138" s="173" t="s">
        <v>10087</v>
      </c>
      <c r="S4138" s="173" t="s">
        <v>10089</v>
      </c>
      <c r="T4138" s="173">
        <v>246927</v>
      </c>
      <c r="U4138" s="173">
        <v>376160</v>
      </c>
    </row>
    <row r="4139" spans="1:22" x14ac:dyDescent="0.2">
      <c r="A4139" s="173" t="s">
        <v>2077</v>
      </c>
      <c r="B4139" s="173" t="s">
        <v>9988</v>
      </c>
      <c r="C4139" s="173" t="s">
        <v>9987</v>
      </c>
      <c r="D4139" s="173">
        <v>2</v>
      </c>
      <c r="E4139" s="173">
        <v>1054851</v>
      </c>
      <c r="F4139" s="173" t="s">
        <v>149</v>
      </c>
      <c r="G4139" s="173" t="s">
        <v>144</v>
      </c>
      <c r="H4139" s="173">
        <v>0.140120723</v>
      </c>
      <c r="I4139" s="179">
        <v>-5.3232948000000002E-2</v>
      </c>
      <c r="J4139" s="179">
        <v>0.22321886199999999</v>
      </c>
      <c r="K4139" s="179">
        <v>-0.23847871700000001</v>
      </c>
      <c r="L4139" s="183">
        <v>4.8100000000000003E-7</v>
      </c>
      <c r="M4139" s="179">
        <v>21.010403920000002</v>
      </c>
      <c r="N4139" s="183">
        <v>4.5700000000000003E-6</v>
      </c>
      <c r="O4139" s="173">
        <v>20.90958569</v>
      </c>
      <c r="P4139" s="185">
        <v>4.8099999999999997E-6</v>
      </c>
      <c r="Q4139" s="173" t="s">
        <v>5297</v>
      </c>
      <c r="R4139" s="173" t="s">
        <v>5298</v>
      </c>
      <c r="S4139" s="173" t="s">
        <v>5066</v>
      </c>
      <c r="T4139" s="173">
        <v>107773</v>
      </c>
      <c r="U4139" s="173">
        <v>362381</v>
      </c>
      <c r="V4139" s="173" t="s">
        <v>407</v>
      </c>
    </row>
    <row r="4140" spans="1:22" x14ac:dyDescent="0.2">
      <c r="A4140" s="173" t="s">
        <v>465</v>
      </c>
      <c r="B4140" s="173" t="s">
        <v>550</v>
      </c>
      <c r="C4140" s="173" t="s">
        <v>549</v>
      </c>
      <c r="D4140" s="173">
        <v>6</v>
      </c>
      <c r="E4140" s="173">
        <v>139653129</v>
      </c>
      <c r="F4140" s="173" t="s">
        <v>149</v>
      </c>
      <c r="G4140" s="173" t="s">
        <v>154</v>
      </c>
      <c r="H4140" s="173">
        <v>0.24533919600000001</v>
      </c>
      <c r="I4140" s="179">
        <v>3.0782355000000001E-2</v>
      </c>
      <c r="J4140" s="179">
        <v>0.25454851299999998</v>
      </c>
      <c r="K4140" s="179">
        <v>0.120929228</v>
      </c>
      <c r="L4140" s="183">
        <v>1.1000000000000001E-7</v>
      </c>
      <c r="M4140" s="179">
        <v>28.439361860000002</v>
      </c>
      <c r="N4140" s="183">
        <v>9.6699999999999999E-8</v>
      </c>
      <c r="O4140" s="173">
        <v>16.34291159</v>
      </c>
      <c r="P4140" s="185">
        <v>5.2899999999999998E-5</v>
      </c>
      <c r="Q4140" s="173" t="s">
        <v>128</v>
      </c>
      <c r="R4140" s="173" t="s">
        <v>468</v>
      </c>
      <c r="S4140" s="173" t="s">
        <v>469</v>
      </c>
      <c r="T4140" s="173">
        <v>39921</v>
      </c>
      <c r="U4140" s="173">
        <v>40262</v>
      </c>
    </row>
    <row r="4141" spans="1:22" x14ac:dyDescent="0.2">
      <c r="A4141" s="173" t="s">
        <v>2189</v>
      </c>
      <c r="B4141" s="173" t="s">
        <v>13969</v>
      </c>
      <c r="C4141" s="173" t="s">
        <v>13968</v>
      </c>
      <c r="D4141" s="173">
        <v>6</v>
      </c>
      <c r="E4141" s="173">
        <v>80631631</v>
      </c>
      <c r="F4141" s="173" t="s">
        <v>144</v>
      </c>
      <c r="G4141" s="173" t="s">
        <v>154</v>
      </c>
      <c r="H4141" s="173">
        <v>0.16086034199999999</v>
      </c>
      <c r="I4141" s="179">
        <v>-3.4470777000000001E-2</v>
      </c>
      <c r="J4141" s="179">
        <v>0.22794245099999999</v>
      </c>
      <c r="K4141" s="179">
        <v>-0.15122579</v>
      </c>
      <c r="L4141" s="183">
        <v>2.65E-5</v>
      </c>
      <c r="M4141" s="179">
        <v>20.283420379999999</v>
      </c>
      <c r="N4141" s="183">
        <v>6.6800000000000004E-6</v>
      </c>
      <c r="O4141" s="173">
        <v>19.69866682</v>
      </c>
      <c r="P4141" s="185">
        <v>9.0699999999999996E-6</v>
      </c>
      <c r="Q4141" s="173" t="s">
        <v>9400</v>
      </c>
      <c r="R4141" s="173" t="s">
        <v>9401</v>
      </c>
      <c r="S4141" s="173" t="s">
        <v>9402</v>
      </c>
      <c r="T4141" s="173">
        <v>109668</v>
      </c>
      <c r="U4141" s="173">
        <v>82690</v>
      </c>
      <c r="V4141" s="173" t="s">
        <v>384</v>
      </c>
    </row>
    <row r="4142" spans="1:22" x14ac:dyDescent="0.2">
      <c r="A4142" s="173" t="s">
        <v>94</v>
      </c>
      <c r="B4142" s="173" t="s">
        <v>10227</v>
      </c>
      <c r="C4142" s="173" t="s">
        <v>10226</v>
      </c>
      <c r="D4142" s="173">
        <v>5</v>
      </c>
      <c r="E4142" s="173">
        <v>171567330</v>
      </c>
      <c r="F4142" s="173" t="s">
        <v>154</v>
      </c>
      <c r="G4142" s="173" t="s">
        <v>149</v>
      </c>
      <c r="H4142" s="173">
        <v>0.18269723199999999</v>
      </c>
      <c r="I4142" s="179">
        <v>0.114226413</v>
      </c>
      <c r="J4142" s="179">
        <v>0.24358553899999999</v>
      </c>
      <c r="K4142" s="179">
        <v>0.46893757899999999</v>
      </c>
      <c r="L4142" s="183">
        <v>2.3300000000000001E-5</v>
      </c>
      <c r="M4142" s="179">
        <v>20.95081472</v>
      </c>
      <c r="N4142" s="183">
        <v>4.7099999999999998E-6</v>
      </c>
      <c r="O4142" s="173">
        <v>19.58572994</v>
      </c>
      <c r="P4142" s="185">
        <v>9.6199999999999994E-6</v>
      </c>
      <c r="Q4142" s="173" t="s">
        <v>8389</v>
      </c>
      <c r="R4142" s="173" t="s">
        <v>8390</v>
      </c>
      <c r="S4142" s="173" t="s">
        <v>8391</v>
      </c>
      <c r="T4142" s="173">
        <v>133453</v>
      </c>
      <c r="U4142" s="173">
        <v>53845</v>
      </c>
      <c r="V4142" s="173" t="s">
        <v>384</v>
      </c>
    </row>
    <row r="4143" spans="1:22" x14ac:dyDescent="0.2">
      <c r="A4143" s="173" t="s">
        <v>3843</v>
      </c>
      <c r="B4143" s="173" t="s">
        <v>12680</v>
      </c>
      <c r="C4143" s="173" t="s">
        <v>12679</v>
      </c>
      <c r="D4143" s="173">
        <v>3</v>
      </c>
      <c r="E4143" s="173">
        <v>14479888</v>
      </c>
      <c r="F4143" s="173" t="s">
        <v>144</v>
      </c>
      <c r="G4143" s="173" t="s">
        <v>143</v>
      </c>
      <c r="H4143" s="173">
        <v>0.252754229</v>
      </c>
      <c r="I4143" s="179">
        <v>-0.21828892</v>
      </c>
      <c r="J4143" s="179">
        <v>0.23023776100000001</v>
      </c>
      <c r="K4143" s="179">
        <v>-0.948102165</v>
      </c>
      <c r="L4143" s="183">
        <v>3.3300000000000003E-5</v>
      </c>
      <c r="M4143" s="179">
        <v>20.503364000000001</v>
      </c>
      <c r="N4143" s="183">
        <v>5.9499999999999998E-6</v>
      </c>
      <c r="O4143" s="173">
        <v>19.42485405</v>
      </c>
      <c r="P4143" s="185">
        <v>1.0499999999999999E-5</v>
      </c>
      <c r="Q4143" s="173" t="s">
        <v>12681</v>
      </c>
      <c r="R4143" s="173" t="s">
        <v>11157</v>
      </c>
      <c r="S4143" s="173" t="s">
        <v>12682</v>
      </c>
      <c r="T4143" s="173">
        <v>85820</v>
      </c>
      <c r="U4143" s="173">
        <v>50730</v>
      </c>
      <c r="V4143" s="173" t="s">
        <v>384</v>
      </c>
    </row>
    <row r="4144" spans="1:22" x14ac:dyDescent="0.2">
      <c r="A4144" s="173" t="s">
        <v>3197</v>
      </c>
      <c r="B4144" s="173" t="s">
        <v>19251</v>
      </c>
      <c r="C4144" s="173" t="s">
        <v>19250</v>
      </c>
      <c r="D4144" s="173">
        <v>1</v>
      </c>
      <c r="E4144" s="173">
        <v>116109523</v>
      </c>
      <c r="F4144" s="173" t="s">
        <v>154</v>
      </c>
      <c r="G4144" s="173" t="s">
        <v>143</v>
      </c>
      <c r="H4144" s="173">
        <v>0.59104431000000002</v>
      </c>
      <c r="I4144" s="179">
        <v>0.122732446</v>
      </c>
      <c r="J4144" s="179">
        <v>0.24777622199999999</v>
      </c>
      <c r="K4144" s="179">
        <v>0.49533585099999999</v>
      </c>
      <c r="L4144" s="179">
        <v>7.4695800000000004E-4</v>
      </c>
      <c r="M4144" s="179">
        <v>19.648083570000001</v>
      </c>
      <c r="N4144" s="183">
        <v>9.3100000000000006E-6</v>
      </c>
      <c r="O4144" s="173">
        <v>16.350759780000001</v>
      </c>
      <c r="P4144" s="185">
        <v>5.2599999999999998E-5</v>
      </c>
      <c r="Q4144" s="173" t="s">
        <v>128</v>
      </c>
      <c r="R4144" s="173" t="s">
        <v>610</v>
      </c>
      <c r="S4144" s="173" t="s">
        <v>612</v>
      </c>
      <c r="T4144" s="173">
        <v>228666</v>
      </c>
      <c r="U4144" s="173">
        <v>75050</v>
      </c>
    </row>
    <row r="4145" spans="1:22" x14ac:dyDescent="0.2">
      <c r="A4145" s="173" t="s">
        <v>1119</v>
      </c>
      <c r="B4145" s="173" t="s">
        <v>17843</v>
      </c>
      <c r="C4145" s="173" t="s">
        <v>17842</v>
      </c>
      <c r="D4145" s="173">
        <v>4</v>
      </c>
      <c r="E4145" s="173">
        <v>131755864</v>
      </c>
      <c r="F4145" s="173" t="s">
        <v>149</v>
      </c>
      <c r="G4145" s="173" t="s">
        <v>154</v>
      </c>
      <c r="H4145" s="173">
        <v>0.14032093400000001</v>
      </c>
      <c r="I4145" s="179">
        <v>4.9904703000000002E-2</v>
      </c>
      <c r="J4145" s="179">
        <v>0.26040784900000002</v>
      </c>
      <c r="K4145" s="179">
        <v>0.19164054899999999</v>
      </c>
      <c r="L4145" s="183">
        <v>8.37E-10</v>
      </c>
      <c r="M4145" s="179">
        <v>19.791689099999999</v>
      </c>
      <c r="N4145" s="183">
        <v>8.6400000000000003E-6</v>
      </c>
      <c r="O4145" s="173">
        <v>17.319988729999999</v>
      </c>
      <c r="P4145" s="185">
        <v>3.1600000000000002E-5</v>
      </c>
      <c r="Q4145" s="173" t="s">
        <v>128</v>
      </c>
      <c r="R4145" s="173" t="s">
        <v>2001</v>
      </c>
      <c r="S4145" s="173" t="s">
        <v>2002</v>
      </c>
      <c r="T4145" s="173">
        <v>1063231</v>
      </c>
      <c r="U4145" s="173">
        <v>930128</v>
      </c>
    </row>
    <row r="4146" spans="1:22" x14ac:dyDescent="0.2">
      <c r="A4146" s="173" t="s">
        <v>98</v>
      </c>
      <c r="B4146" s="173" t="s">
        <v>2487</v>
      </c>
      <c r="C4146" s="173" t="s">
        <v>2486</v>
      </c>
      <c r="D4146" s="173">
        <v>10</v>
      </c>
      <c r="E4146" s="173">
        <v>81356522</v>
      </c>
      <c r="F4146" s="173" t="s">
        <v>154</v>
      </c>
      <c r="G4146" s="173" t="s">
        <v>144</v>
      </c>
      <c r="H4146" s="173">
        <v>0.40575941900000001</v>
      </c>
      <c r="I4146" s="179">
        <v>0.43652396999999998</v>
      </c>
      <c r="J4146" s="179">
        <v>0.22845125399999999</v>
      </c>
      <c r="K4146" s="179">
        <v>1.9107969920000001</v>
      </c>
      <c r="L4146" s="183">
        <v>9.8300000000000004E-5</v>
      </c>
      <c r="M4146" s="179">
        <v>23.911904499999999</v>
      </c>
      <c r="N4146" s="183">
        <v>1.0100000000000001E-6</v>
      </c>
      <c r="O4146" s="173">
        <v>21.746331319999999</v>
      </c>
      <c r="P4146" s="185">
        <v>3.1099999999999999E-6</v>
      </c>
      <c r="Q4146" s="173" t="s">
        <v>128</v>
      </c>
      <c r="R4146" s="173" t="s">
        <v>1069</v>
      </c>
      <c r="S4146" s="173" t="s">
        <v>656</v>
      </c>
      <c r="T4146" s="173">
        <v>36305</v>
      </c>
      <c r="U4146" s="173">
        <v>14172</v>
      </c>
    </row>
    <row r="4147" spans="1:22" x14ac:dyDescent="0.2">
      <c r="A4147" s="173" t="s">
        <v>899</v>
      </c>
      <c r="B4147" s="173" t="s">
        <v>15235</v>
      </c>
      <c r="C4147" s="173" t="s">
        <v>15234</v>
      </c>
      <c r="D4147" s="173">
        <v>10</v>
      </c>
      <c r="E4147" s="173">
        <v>4985193</v>
      </c>
      <c r="F4147" s="173" t="s">
        <v>149</v>
      </c>
      <c r="G4147" s="173" t="s">
        <v>154</v>
      </c>
      <c r="H4147" s="173">
        <v>9.7013072000000006E-2</v>
      </c>
      <c r="I4147" s="179">
        <v>-0.202185068</v>
      </c>
      <c r="J4147" s="179">
        <v>0.22526443500000001</v>
      </c>
      <c r="K4147" s="179">
        <v>-0.897545445</v>
      </c>
      <c r="L4147" s="183">
        <v>9.1899999999999996E-8</v>
      </c>
      <c r="M4147" s="179">
        <v>20.112827509999999</v>
      </c>
      <c r="N4147" s="183">
        <v>7.3000000000000004E-6</v>
      </c>
      <c r="O4147" s="173">
        <v>19.498579719999999</v>
      </c>
      <c r="P4147" s="185">
        <v>1.01E-5</v>
      </c>
      <c r="Q4147" s="173" t="s">
        <v>128</v>
      </c>
      <c r="R4147" s="173" t="s">
        <v>7140</v>
      </c>
      <c r="S4147" s="173" t="s">
        <v>7141</v>
      </c>
      <c r="T4147" s="173">
        <v>26728</v>
      </c>
      <c r="U4147" s="173">
        <v>20260</v>
      </c>
    </row>
    <row r="4148" spans="1:22" x14ac:dyDescent="0.2">
      <c r="A4148" s="173" t="s">
        <v>966</v>
      </c>
      <c r="B4148" s="173" t="s">
        <v>4365</v>
      </c>
      <c r="C4148" s="173" t="s">
        <v>4364</v>
      </c>
      <c r="D4148" s="173">
        <v>7</v>
      </c>
      <c r="E4148" s="173">
        <v>150348420</v>
      </c>
      <c r="F4148" s="173" t="s">
        <v>144</v>
      </c>
      <c r="G4148" s="173" t="s">
        <v>143</v>
      </c>
      <c r="H4148" s="173">
        <v>0.12501114999999999</v>
      </c>
      <c r="I4148" s="179">
        <v>-0.39837805399999998</v>
      </c>
      <c r="J4148" s="179">
        <v>0.225506924</v>
      </c>
      <c r="K4148" s="179">
        <v>-1.766589008</v>
      </c>
      <c r="L4148" s="183">
        <v>1.39E-9</v>
      </c>
      <c r="M4148" s="179">
        <v>22.649768550000001</v>
      </c>
      <c r="N4148" s="183">
        <v>1.9400000000000001E-6</v>
      </c>
      <c r="O4148" s="173">
        <v>22.186400460000002</v>
      </c>
      <c r="P4148" s="185">
        <v>2.4700000000000001E-6</v>
      </c>
      <c r="Q4148" s="173" t="s">
        <v>128</v>
      </c>
      <c r="R4148" s="173" t="s">
        <v>3397</v>
      </c>
      <c r="S4148" s="173" t="s">
        <v>3398</v>
      </c>
      <c r="T4148" s="173">
        <v>18684</v>
      </c>
      <c r="U4148" s="173">
        <v>34373</v>
      </c>
    </row>
    <row r="4149" spans="1:22" x14ac:dyDescent="0.2">
      <c r="A4149" s="173" t="s">
        <v>1062</v>
      </c>
      <c r="B4149" s="173" t="s">
        <v>19891</v>
      </c>
      <c r="C4149" s="173" t="s">
        <v>19890</v>
      </c>
      <c r="D4149" s="173">
        <v>18</v>
      </c>
      <c r="E4149" s="173">
        <v>74351282</v>
      </c>
      <c r="F4149" s="173" t="s">
        <v>149</v>
      </c>
      <c r="G4149" s="173" t="s">
        <v>154</v>
      </c>
      <c r="H4149" s="173">
        <v>0.324158785</v>
      </c>
      <c r="I4149" s="179">
        <v>0.110930792</v>
      </c>
      <c r="J4149" s="179">
        <v>0.22681073700000001</v>
      </c>
      <c r="K4149" s="179">
        <v>0.48908968400000002</v>
      </c>
      <c r="L4149" s="179">
        <v>2.4418500000000001E-4</v>
      </c>
      <c r="M4149" s="179">
        <v>19.586597479999998</v>
      </c>
      <c r="N4149" s="183">
        <v>9.6099999999999995E-6</v>
      </c>
      <c r="O4149" s="173">
        <v>18.492789340000002</v>
      </c>
      <c r="P4149" s="185">
        <v>1.7099999999999999E-5</v>
      </c>
      <c r="Q4149" s="173" t="s">
        <v>128</v>
      </c>
      <c r="R4149" s="173" t="s">
        <v>1423</v>
      </c>
      <c r="S4149" s="173" t="s">
        <v>1424</v>
      </c>
      <c r="T4149" s="173">
        <v>314</v>
      </c>
      <c r="U4149" s="173">
        <v>50703</v>
      </c>
      <c r="V4149" s="173" t="s">
        <v>390</v>
      </c>
    </row>
    <row r="4150" spans="1:22" x14ac:dyDescent="0.2">
      <c r="A4150" s="173" t="s">
        <v>731</v>
      </c>
      <c r="B4150" s="173" t="s">
        <v>777</v>
      </c>
      <c r="C4150" s="173" t="s">
        <v>776</v>
      </c>
      <c r="D4150" s="173">
        <v>18</v>
      </c>
      <c r="E4150" s="173">
        <v>64795173</v>
      </c>
      <c r="F4150" s="173" t="s">
        <v>144</v>
      </c>
      <c r="G4150" s="173" t="s">
        <v>143</v>
      </c>
      <c r="H4150" s="173">
        <v>0.19857910400000001</v>
      </c>
      <c r="I4150" s="179">
        <v>0.28067439999999999</v>
      </c>
      <c r="J4150" s="179">
        <v>0.22575149899999999</v>
      </c>
      <c r="K4150" s="179">
        <v>1.243289198</v>
      </c>
      <c r="L4150" s="183">
        <v>1.22E-5</v>
      </c>
      <c r="M4150" s="179">
        <v>20.311136879999999</v>
      </c>
      <c r="N4150" s="183">
        <v>6.5799999999999997E-6</v>
      </c>
      <c r="O4150" s="173">
        <v>17.693978820000002</v>
      </c>
      <c r="P4150" s="185">
        <v>2.5899999999999999E-5</v>
      </c>
      <c r="Q4150" s="173" t="s">
        <v>128</v>
      </c>
      <c r="R4150" s="173" t="s">
        <v>111</v>
      </c>
      <c r="S4150" s="173" t="s">
        <v>112</v>
      </c>
      <c r="T4150" s="173">
        <v>46250</v>
      </c>
      <c r="U4150" s="173">
        <v>378645</v>
      </c>
    </row>
    <row r="4151" spans="1:22" x14ac:dyDescent="0.2">
      <c r="A4151" s="173" t="s">
        <v>731</v>
      </c>
      <c r="B4151" s="173" t="s">
        <v>777</v>
      </c>
      <c r="C4151" s="173" t="s">
        <v>776</v>
      </c>
      <c r="D4151" s="173">
        <v>18</v>
      </c>
      <c r="E4151" s="173">
        <v>64795173</v>
      </c>
      <c r="F4151" s="173" t="s">
        <v>144</v>
      </c>
      <c r="G4151" s="173" t="s">
        <v>143</v>
      </c>
      <c r="H4151" s="173">
        <v>0.19857910400000001</v>
      </c>
      <c r="I4151" s="179">
        <v>0.28067439999999999</v>
      </c>
      <c r="J4151" s="179">
        <v>0.22575149899999999</v>
      </c>
      <c r="K4151" s="179">
        <v>1.243289198</v>
      </c>
      <c r="L4151" s="183">
        <v>1.22E-5</v>
      </c>
      <c r="M4151" s="179">
        <v>20.311136879999999</v>
      </c>
      <c r="N4151" s="183">
        <v>6.5799999999999997E-6</v>
      </c>
      <c r="O4151" s="173">
        <v>17.693978820000002</v>
      </c>
      <c r="P4151" s="185">
        <v>2.5899999999999999E-5</v>
      </c>
      <c r="Q4151" s="173" t="s">
        <v>128</v>
      </c>
      <c r="R4151" s="173" t="s">
        <v>111</v>
      </c>
      <c r="S4151" s="173" t="s">
        <v>112</v>
      </c>
      <c r="T4151" s="173">
        <v>46250</v>
      </c>
      <c r="U4151" s="173">
        <v>378645</v>
      </c>
    </row>
    <row r="4152" spans="1:22" x14ac:dyDescent="0.2">
      <c r="A4152" s="173" t="s">
        <v>109</v>
      </c>
      <c r="B4152" s="173" t="s">
        <v>777</v>
      </c>
      <c r="C4152" s="173" t="s">
        <v>776</v>
      </c>
      <c r="D4152" s="173">
        <v>18</v>
      </c>
      <c r="E4152" s="173">
        <v>64795173</v>
      </c>
      <c r="F4152" s="173" t="s">
        <v>144</v>
      </c>
      <c r="G4152" s="173" t="s">
        <v>143</v>
      </c>
      <c r="H4152" s="173">
        <v>0.19857910400000001</v>
      </c>
      <c r="I4152" s="179">
        <v>3.2418783E-2</v>
      </c>
      <c r="J4152" s="179">
        <v>0.22992844100000001</v>
      </c>
      <c r="K4152" s="179">
        <v>0.14099509700000001</v>
      </c>
      <c r="L4152" s="183">
        <v>4.8699999999999995E-7</v>
      </c>
      <c r="M4152" s="179">
        <v>26.823965189999999</v>
      </c>
      <c r="N4152" s="183">
        <v>2.23E-7</v>
      </c>
      <c r="O4152" s="173">
        <v>22.052748279999999</v>
      </c>
      <c r="P4152" s="185">
        <v>2.65E-6</v>
      </c>
      <c r="Q4152" s="173" t="s">
        <v>128</v>
      </c>
      <c r="R4152" s="173" t="s">
        <v>111</v>
      </c>
      <c r="S4152" s="173" t="s">
        <v>112</v>
      </c>
      <c r="T4152" s="173">
        <v>46250</v>
      </c>
      <c r="U4152" s="173">
        <v>378645</v>
      </c>
    </row>
    <row r="4153" spans="1:22" x14ac:dyDescent="0.2">
      <c r="A4153" s="173" t="s">
        <v>109</v>
      </c>
      <c r="B4153" s="173" t="s">
        <v>777</v>
      </c>
      <c r="C4153" s="173" t="s">
        <v>776</v>
      </c>
      <c r="D4153" s="173">
        <v>18</v>
      </c>
      <c r="E4153" s="173">
        <v>64795173</v>
      </c>
      <c r="F4153" s="173" t="s">
        <v>144</v>
      </c>
      <c r="G4153" s="173" t="s">
        <v>143</v>
      </c>
      <c r="H4153" s="173">
        <v>0.19857910400000001</v>
      </c>
      <c r="I4153" s="179">
        <v>3.2418783E-2</v>
      </c>
      <c r="J4153" s="179">
        <v>0.22992844100000001</v>
      </c>
      <c r="K4153" s="179">
        <v>0.14099509700000001</v>
      </c>
      <c r="L4153" s="183">
        <v>4.8699999999999995E-7</v>
      </c>
      <c r="M4153" s="179">
        <v>26.823965189999999</v>
      </c>
      <c r="N4153" s="183">
        <v>2.23E-7</v>
      </c>
      <c r="O4153" s="173">
        <v>22.052748279999999</v>
      </c>
      <c r="P4153" s="185">
        <v>2.65E-6</v>
      </c>
      <c r="Q4153" s="173" t="s">
        <v>128</v>
      </c>
      <c r="R4153" s="173" t="s">
        <v>111</v>
      </c>
      <c r="S4153" s="173" t="s">
        <v>112</v>
      </c>
      <c r="T4153" s="173">
        <v>46250</v>
      </c>
      <c r="U4153" s="173">
        <v>378645</v>
      </c>
    </row>
    <row r="4154" spans="1:22" x14ac:dyDescent="0.2">
      <c r="A4154" s="173" t="s">
        <v>2781</v>
      </c>
      <c r="B4154" s="173" t="s">
        <v>6962</v>
      </c>
      <c r="C4154" s="173" t="s">
        <v>6961</v>
      </c>
      <c r="D4154" s="173">
        <v>7</v>
      </c>
      <c r="E4154" s="173">
        <v>106426104</v>
      </c>
      <c r="F4154" s="173" t="s">
        <v>154</v>
      </c>
      <c r="G4154" s="173" t="s">
        <v>149</v>
      </c>
      <c r="H4154" s="173">
        <v>0.37850509399999999</v>
      </c>
      <c r="I4154" s="179">
        <v>9.4511102E-2</v>
      </c>
      <c r="J4154" s="179">
        <v>0.22619705800000001</v>
      </c>
      <c r="K4154" s="179">
        <v>0.41782639599999999</v>
      </c>
      <c r="L4154" s="183">
        <v>3.26E-5</v>
      </c>
      <c r="M4154" s="179">
        <v>21.751403939999999</v>
      </c>
      <c r="N4154" s="183">
        <v>3.1E-6</v>
      </c>
      <c r="O4154" s="173">
        <v>19.237674479999999</v>
      </c>
      <c r="P4154" s="185">
        <v>1.15E-5</v>
      </c>
      <c r="Q4154" s="173" t="s">
        <v>128</v>
      </c>
      <c r="R4154" s="173" t="s">
        <v>6963</v>
      </c>
      <c r="S4154" s="173" t="s">
        <v>6964</v>
      </c>
      <c r="T4154" s="173">
        <v>124470</v>
      </c>
      <c r="U4154" s="173">
        <v>79618</v>
      </c>
    </row>
    <row r="4155" spans="1:22" x14ac:dyDescent="0.2">
      <c r="A4155" s="173" t="s">
        <v>1135</v>
      </c>
      <c r="B4155" s="173" t="s">
        <v>7226</v>
      </c>
      <c r="C4155" s="173" t="s">
        <v>7225</v>
      </c>
      <c r="D4155" s="173">
        <v>16</v>
      </c>
      <c r="E4155" s="173">
        <v>8559834</v>
      </c>
      <c r="F4155" s="173" t="s">
        <v>154</v>
      </c>
      <c r="G4155" s="173" t="s">
        <v>149</v>
      </c>
      <c r="H4155" s="173">
        <v>0.11133362199999999</v>
      </c>
      <c r="I4155" s="179">
        <v>0.30703901</v>
      </c>
      <c r="J4155" s="179">
        <v>0.22886779600000001</v>
      </c>
      <c r="K4155" s="179">
        <v>1.3415561949999999</v>
      </c>
      <c r="L4155" s="183">
        <v>1.43E-10</v>
      </c>
      <c r="M4155" s="179">
        <v>21.670584399999999</v>
      </c>
      <c r="N4155" s="183">
        <v>3.2399999999999999E-6</v>
      </c>
      <c r="O4155" s="173">
        <v>19.834435469999999</v>
      </c>
      <c r="P4155" s="185">
        <v>8.4400000000000005E-6</v>
      </c>
      <c r="Q4155" s="173" t="s">
        <v>128</v>
      </c>
      <c r="R4155" s="173" t="s">
        <v>4028</v>
      </c>
      <c r="S4155" s="173" t="s">
        <v>7227</v>
      </c>
      <c r="T4155" s="173">
        <v>796494</v>
      </c>
      <c r="U4155" s="173">
        <v>16716</v>
      </c>
    </row>
    <row r="4156" spans="1:22" x14ac:dyDescent="0.2">
      <c r="A4156" s="173" t="s">
        <v>2538</v>
      </c>
      <c r="B4156" s="173" t="s">
        <v>15749</v>
      </c>
      <c r="C4156" s="173" t="s">
        <v>15748</v>
      </c>
      <c r="D4156" s="173">
        <v>7</v>
      </c>
      <c r="E4156" s="173">
        <v>30351332</v>
      </c>
      <c r="F4156" s="173" t="s">
        <v>149</v>
      </c>
      <c r="G4156" s="173" t="s">
        <v>154</v>
      </c>
      <c r="H4156" s="173">
        <v>0.16751422499999999</v>
      </c>
      <c r="I4156" s="179">
        <v>0.36880932900000002</v>
      </c>
      <c r="J4156" s="179">
        <v>0.381831056</v>
      </c>
      <c r="K4156" s="179">
        <v>0.96589662600000004</v>
      </c>
      <c r="L4156" s="179">
        <v>0.33409591100000002</v>
      </c>
      <c r="M4156" s="179">
        <v>20.041560929999999</v>
      </c>
      <c r="N4156" s="183">
        <v>7.5800000000000003E-6</v>
      </c>
      <c r="O4156" s="173">
        <v>9.4908751339999995</v>
      </c>
      <c r="P4156" s="173">
        <v>2.064963E-3</v>
      </c>
      <c r="Q4156" s="173" t="s">
        <v>11236</v>
      </c>
      <c r="R4156" s="173" t="s">
        <v>11237</v>
      </c>
      <c r="S4156" s="173" t="s">
        <v>11238</v>
      </c>
      <c r="T4156" s="173">
        <v>21826</v>
      </c>
      <c r="U4156" s="173">
        <v>58333</v>
      </c>
      <c r="V4156" s="173" t="s">
        <v>384</v>
      </c>
    </row>
    <row r="4157" spans="1:22" x14ac:dyDescent="0.2">
      <c r="A4157" s="173" t="s">
        <v>10</v>
      </c>
      <c r="B4157" s="173" t="s">
        <v>11117</v>
      </c>
      <c r="C4157" s="173" t="s">
        <v>11116</v>
      </c>
      <c r="D4157" s="173">
        <v>9</v>
      </c>
      <c r="E4157" s="173">
        <v>20167772</v>
      </c>
      <c r="F4157" s="173" t="s">
        <v>154</v>
      </c>
      <c r="G4157" s="173" t="s">
        <v>143</v>
      </c>
      <c r="H4157" s="173">
        <v>0.15193675500000001</v>
      </c>
      <c r="I4157" s="179">
        <v>7.3706902000000005E-2</v>
      </c>
      <c r="J4157" s="179">
        <v>0.24987480500000001</v>
      </c>
      <c r="K4157" s="179">
        <v>0.29497532500000001</v>
      </c>
      <c r="L4157" s="183">
        <v>3.5299999999999998E-8</v>
      </c>
      <c r="M4157" s="179">
        <v>20.76441951</v>
      </c>
      <c r="N4157" s="183">
        <v>5.1900000000000003E-6</v>
      </c>
      <c r="O4157" s="173">
        <v>14.68285096</v>
      </c>
      <c r="P4157" s="173">
        <v>1.27198E-4</v>
      </c>
      <c r="Q4157" s="173" t="s">
        <v>128</v>
      </c>
      <c r="R4157" s="173" t="s">
        <v>2386</v>
      </c>
      <c r="S4157" s="173" t="s">
        <v>2387</v>
      </c>
      <c r="T4157" s="173">
        <v>380755</v>
      </c>
      <c r="U4157" s="173">
        <v>173890</v>
      </c>
      <c r="V4157" s="173" t="s">
        <v>407</v>
      </c>
    </row>
    <row r="4158" spans="1:22" x14ac:dyDescent="0.2">
      <c r="A4158" s="173" t="s">
        <v>966</v>
      </c>
      <c r="B4158" s="173" t="s">
        <v>4912</v>
      </c>
      <c r="C4158" s="173" t="s">
        <v>4911</v>
      </c>
      <c r="D4158" s="173">
        <v>7</v>
      </c>
      <c r="E4158" s="173">
        <v>150348709</v>
      </c>
      <c r="F4158" s="173" t="s">
        <v>144</v>
      </c>
      <c r="G4158" s="173" t="s">
        <v>143</v>
      </c>
      <c r="H4158" s="173">
        <v>0.124598904</v>
      </c>
      <c r="I4158" s="179">
        <v>-0.39850063000000002</v>
      </c>
      <c r="J4158" s="179">
        <v>0.22550673299999999</v>
      </c>
      <c r="K4158" s="179">
        <v>-1.7671340630000001</v>
      </c>
      <c r="L4158" s="183">
        <v>1.4800000000000001E-9</v>
      </c>
      <c r="M4158" s="179">
        <v>22.431864470000001</v>
      </c>
      <c r="N4158" s="183">
        <v>2.1799999999999999E-6</v>
      </c>
      <c r="O4158" s="173">
        <v>21.98680311</v>
      </c>
      <c r="P4158" s="185">
        <v>2.7499999999999999E-6</v>
      </c>
      <c r="Q4158" s="173" t="s">
        <v>128</v>
      </c>
      <c r="R4158" s="173" t="s">
        <v>3397</v>
      </c>
      <c r="S4158" s="173" t="s">
        <v>3398</v>
      </c>
      <c r="T4158" s="173">
        <v>18973</v>
      </c>
      <c r="U4158" s="173">
        <v>34084</v>
      </c>
    </row>
    <row r="4159" spans="1:22" x14ac:dyDescent="0.2">
      <c r="A4159" s="173" t="s">
        <v>3603</v>
      </c>
      <c r="B4159" s="173" t="s">
        <v>19863</v>
      </c>
      <c r="C4159" s="173" t="s">
        <v>19862</v>
      </c>
      <c r="D4159" s="173">
        <v>12</v>
      </c>
      <c r="E4159" s="173">
        <v>109656521</v>
      </c>
      <c r="F4159" s="173" t="s">
        <v>149</v>
      </c>
      <c r="G4159" s="173" t="s">
        <v>154</v>
      </c>
      <c r="H4159" s="173">
        <v>0.33493329500000002</v>
      </c>
      <c r="I4159" s="179">
        <v>-0.32880783899999999</v>
      </c>
      <c r="J4159" s="179">
        <v>0.22698515</v>
      </c>
      <c r="K4159" s="179">
        <v>-1.448587445</v>
      </c>
      <c r="L4159" s="179">
        <v>1.2216399999999999E-4</v>
      </c>
      <c r="M4159" s="179">
        <v>19.58956388</v>
      </c>
      <c r="N4159" s="183">
        <v>9.5999999999999996E-6</v>
      </c>
      <c r="O4159" s="173">
        <v>19.616170629999999</v>
      </c>
      <c r="P4159" s="185">
        <v>9.4700000000000008E-6</v>
      </c>
      <c r="Q4159" s="173" t="s">
        <v>19864</v>
      </c>
      <c r="R4159" s="173" t="s">
        <v>19865</v>
      </c>
      <c r="S4159" s="173" t="s">
        <v>19866</v>
      </c>
      <c r="T4159" s="173">
        <v>107723</v>
      </c>
      <c r="U4159" s="173">
        <v>59261</v>
      </c>
      <c r="V4159" s="173" t="s">
        <v>384</v>
      </c>
    </row>
    <row r="4160" spans="1:22" x14ac:dyDescent="0.2">
      <c r="A4160" s="173" t="s">
        <v>1164</v>
      </c>
      <c r="B4160" s="173" t="s">
        <v>10259</v>
      </c>
      <c r="C4160" s="173" t="s">
        <v>10258</v>
      </c>
      <c r="D4160" s="173">
        <v>21</v>
      </c>
      <c r="E4160" s="173">
        <v>22421695</v>
      </c>
      <c r="F4160" s="173" t="s">
        <v>144</v>
      </c>
      <c r="G4160" s="173" t="s">
        <v>143</v>
      </c>
      <c r="H4160" s="173">
        <v>0.177232891</v>
      </c>
      <c r="I4160" s="179">
        <v>-0.34282558800000001</v>
      </c>
      <c r="J4160" s="179">
        <v>0.28580815199999998</v>
      </c>
      <c r="K4160" s="179">
        <v>-1.199495486</v>
      </c>
      <c r="L4160" s="183">
        <v>5.4700000000000001E-7</v>
      </c>
      <c r="M4160" s="179">
        <v>20.943447630000001</v>
      </c>
      <c r="N4160" s="183">
        <v>4.7299999999999996E-6</v>
      </c>
      <c r="O4160" s="173">
        <v>22.175746870000001</v>
      </c>
      <c r="P4160" s="185">
        <v>2.4899999999999999E-6</v>
      </c>
      <c r="Q4160" s="173" t="s">
        <v>5098</v>
      </c>
      <c r="R4160" s="173" t="s">
        <v>5099</v>
      </c>
      <c r="S4160" s="173" t="s">
        <v>5100</v>
      </c>
      <c r="T4160" s="173">
        <v>246269</v>
      </c>
      <c r="U4160" s="173">
        <v>673917</v>
      </c>
      <c r="V4160" s="173" t="s">
        <v>407</v>
      </c>
    </row>
    <row r="4161" spans="1:22" x14ac:dyDescent="0.2">
      <c r="A4161" s="173" t="s">
        <v>3197</v>
      </c>
      <c r="B4161" s="173" t="s">
        <v>18649</v>
      </c>
      <c r="C4161" s="173" t="s">
        <v>18648</v>
      </c>
      <c r="D4161" s="173">
        <v>1</v>
      </c>
      <c r="E4161" s="173">
        <v>116116296</v>
      </c>
      <c r="F4161" s="173" t="s">
        <v>144</v>
      </c>
      <c r="G4161" s="173" t="s">
        <v>143</v>
      </c>
      <c r="H4161" s="173">
        <v>0.59164763600000003</v>
      </c>
      <c r="I4161" s="179">
        <v>0.122595762</v>
      </c>
      <c r="J4161" s="179">
        <v>0.24772269199999999</v>
      </c>
      <c r="K4161" s="179">
        <v>0.49489112299999999</v>
      </c>
      <c r="L4161" s="179">
        <v>7.4078700000000002E-4</v>
      </c>
      <c r="M4161" s="179">
        <v>19.710144119999999</v>
      </c>
      <c r="N4161" s="183">
        <v>9.0100000000000001E-6</v>
      </c>
      <c r="O4161" s="173">
        <v>16.37973852</v>
      </c>
      <c r="P4161" s="185">
        <v>5.1799999999999999E-5</v>
      </c>
      <c r="Q4161" s="173" t="s">
        <v>128</v>
      </c>
      <c r="R4161" s="173" t="s">
        <v>610</v>
      </c>
      <c r="S4161" s="173" t="s">
        <v>612</v>
      </c>
      <c r="T4161" s="173">
        <v>235439</v>
      </c>
      <c r="U4161" s="173">
        <v>68277</v>
      </c>
    </row>
    <row r="4162" spans="1:22" x14ac:dyDescent="0.2">
      <c r="A4162" s="173" t="s">
        <v>1280</v>
      </c>
      <c r="B4162" s="173" t="s">
        <v>5794</v>
      </c>
      <c r="C4162" s="173" t="s">
        <v>5793</v>
      </c>
      <c r="D4162" s="173">
        <v>1</v>
      </c>
      <c r="E4162" s="173">
        <v>32527628</v>
      </c>
      <c r="F4162" s="173" t="s">
        <v>154</v>
      </c>
      <c r="G4162" s="173" t="s">
        <v>149</v>
      </c>
      <c r="H4162" s="173">
        <v>0.14514619400000001</v>
      </c>
      <c r="I4162" s="179">
        <v>0.23728573999999999</v>
      </c>
      <c r="J4162" s="179">
        <v>0.23018419800000001</v>
      </c>
      <c r="K4162" s="179">
        <v>1.0308515579999999</v>
      </c>
      <c r="L4162" s="183">
        <v>1.3000000000000001E-9</v>
      </c>
      <c r="M4162" s="179">
        <v>22.124921879999999</v>
      </c>
      <c r="N4162" s="183">
        <v>2.5500000000000001E-6</v>
      </c>
      <c r="O4162" s="173">
        <v>19.93926995</v>
      </c>
      <c r="P4162" s="185">
        <v>7.9899999999999997E-6</v>
      </c>
      <c r="Q4162" s="173" t="s">
        <v>128</v>
      </c>
      <c r="R4162" s="173" t="s">
        <v>5795</v>
      </c>
      <c r="S4162" s="173" t="s">
        <v>5796</v>
      </c>
      <c r="T4162" s="173">
        <v>1168</v>
      </c>
      <c r="U4162" s="173">
        <v>10003</v>
      </c>
    </row>
    <row r="4163" spans="1:22" x14ac:dyDescent="0.2">
      <c r="A4163" s="173" t="s">
        <v>2189</v>
      </c>
      <c r="B4163" s="173" t="s">
        <v>15645</v>
      </c>
      <c r="C4163" s="173" t="s">
        <v>15644</v>
      </c>
      <c r="D4163" s="173">
        <v>8</v>
      </c>
      <c r="E4163" s="173">
        <v>143407082</v>
      </c>
      <c r="F4163" s="173" t="s">
        <v>154</v>
      </c>
      <c r="G4163" s="173" t="s">
        <v>149</v>
      </c>
      <c r="H4163" s="173">
        <v>0.256591503</v>
      </c>
      <c r="I4163" s="179">
        <v>-3.3410337999999998E-2</v>
      </c>
      <c r="J4163" s="179">
        <v>0.22794483099999999</v>
      </c>
      <c r="K4163" s="179">
        <v>-0.14657203499999999</v>
      </c>
      <c r="L4163" s="179">
        <v>5.7086810000000002E-3</v>
      </c>
      <c r="M4163" s="179">
        <v>20.059830420000001</v>
      </c>
      <c r="N4163" s="183">
        <v>7.5100000000000001E-6</v>
      </c>
      <c r="O4163" s="173">
        <v>21.063868299999999</v>
      </c>
      <c r="P4163" s="185">
        <v>4.4399999999999998E-6</v>
      </c>
      <c r="Q4163" s="173" t="s">
        <v>2643</v>
      </c>
      <c r="R4163" s="173" t="s">
        <v>2644</v>
      </c>
      <c r="S4163" s="173" t="s">
        <v>2645</v>
      </c>
      <c r="T4163" s="173">
        <v>116718</v>
      </c>
      <c r="U4163" s="173">
        <v>138294</v>
      </c>
      <c r="V4163" s="173" t="s">
        <v>560</v>
      </c>
    </row>
    <row r="4164" spans="1:22" x14ac:dyDescent="0.2">
      <c r="A4164" s="173" t="s">
        <v>1794</v>
      </c>
      <c r="B4164" s="173" t="s">
        <v>17433</v>
      </c>
      <c r="C4164" s="173" t="s">
        <v>17432</v>
      </c>
      <c r="D4164" s="173">
        <v>14</v>
      </c>
      <c r="E4164" s="173">
        <v>52641667</v>
      </c>
      <c r="F4164" s="173" t="s">
        <v>144</v>
      </c>
      <c r="G4164" s="173" t="s">
        <v>143</v>
      </c>
      <c r="H4164" s="173">
        <v>0.544430411</v>
      </c>
      <c r="I4164" s="179">
        <v>-0.35194173000000001</v>
      </c>
      <c r="J4164" s="179">
        <v>0.260345137</v>
      </c>
      <c r="K4164" s="179">
        <v>-1.351827557</v>
      </c>
      <c r="L4164" s="179">
        <v>1.1833389E-2</v>
      </c>
      <c r="M4164" s="179">
        <v>19.828873389999998</v>
      </c>
      <c r="N4164" s="183">
        <v>8.4700000000000002E-6</v>
      </c>
      <c r="O4164" s="173">
        <v>15.824615209999999</v>
      </c>
      <c r="P4164" s="185">
        <v>6.9499999999999995E-5</v>
      </c>
      <c r="Q4164" s="173" t="s">
        <v>128</v>
      </c>
      <c r="R4164" s="173" t="s">
        <v>13116</v>
      </c>
      <c r="S4164" s="173" t="s">
        <v>13117</v>
      </c>
      <c r="T4164" s="173">
        <v>105721</v>
      </c>
      <c r="U4164" s="173">
        <v>92763</v>
      </c>
    </row>
    <row r="4165" spans="1:22" x14ac:dyDescent="0.2">
      <c r="A4165" s="173" t="s">
        <v>748</v>
      </c>
      <c r="B4165" s="173" t="s">
        <v>15913</v>
      </c>
      <c r="C4165" s="173" t="s">
        <v>15912</v>
      </c>
      <c r="D4165" s="173">
        <v>14</v>
      </c>
      <c r="E4165" s="173">
        <v>29177726</v>
      </c>
      <c r="F4165" s="173" t="s">
        <v>154</v>
      </c>
      <c r="G4165" s="173" t="s">
        <v>149</v>
      </c>
      <c r="H4165" s="173">
        <v>0.61767031900000002</v>
      </c>
      <c r="I4165" s="179">
        <v>0.25194348500000002</v>
      </c>
      <c r="J4165" s="179">
        <v>0.227082855</v>
      </c>
      <c r="K4165" s="179">
        <v>1.1094782350000001</v>
      </c>
      <c r="L4165" s="179">
        <v>7.2938459999999997E-3</v>
      </c>
      <c r="M4165" s="179">
        <v>20.01957415</v>
      </c>
      <c r="N4165" s="183">
        <v>7.6699999999999994E-6</v>
      </c>
      <c r="O4165" s="173">
        <v>12.98940376</v>
      </c>
      <c r="P4165" s="173">
        <v>3.1325899999999998E-4</v>
      </c>
      <c r="Q4165" s="173" t="s">
        <v>128</v>
      </c>
      <c r="R4165" s="173" t="s">
        <v>1918</v>
      </c>
      <c r="S4165" s="173" t="s">
        <v>4274</v>
      </c>
      <c r="T4165" s="173">
        <v>1068884</v>
      </c>
      <c r="U4165" s="173">
        <v>16721</v>
      </c>
    </row>
    <row r="4166" spans="1:22" x14ac:dyDescent="0.2">
      <c r="A4166" s="173" t="s">
        <v>731</v>
      </c>
      <c r="B4166" s="173" t="s">
        <v>4645</v>
      </c>
      <c r="C4166" s="173" t="s">
        <v>4644</v>
      </c>
      <c r="D4166" s="173">
        <v>9</v>
      </c>
      <c r="E4166" s="173">
        <v>30264676</v>
      </c>
      <c r="F4166" s="173" t="s">
        <v>144</v>
      </c>
      <c r="G4166" s="173" t="s">
        <v>143</v>
      </c>
      <c r="H4166" s="173">
        <v>0.11641137999999999</v>
      </c>
      <c r="I4166" s="179">
        <v>0.24116742199999999</v>
      </c>
      <c r="J4166" s="179">
        <v>0.22571465900000001</v>
      </c>
      <c r="K4166" s="179">
        <v>1.068461495</v>
      </c>
      <c r="L4166" s="183">
        <v>6.4399999999999994E-8</v>
      </c>
      <c r="M4166" s="179">
        <v>22.524417379999999</v>
      </c>
      <c r="N4166" s="183">
        <v>2.0700000000000001E-6</v>
      </c>
      <c r="O4166" s="173">
        <v>21.290864970000001</v>
      </c>
      <c r="P4166" s="185">
        <v>3.9500000000000003E-6</v>
      </c>
      <c r="Q4166" s="173" t="s">
        <v>128</v>
      </c>
      <c r="R4166" s="173" t="s">
        <v>734</v>
      </c>
      <c r="S4166" s="173" t="s">
        <v>735</v>
      </c>
      <c r="T4166" s="173">
        <v>1051678</v>
      </c>
      <c r="U4166" s="173">
        <v>124256</v>
      </c>
    </row>
    <row r="4167" spans="1:22" x14ac:dyDescent="0.2">
      <c r="A4167" s="173" t="s">
        <v>561</v>
      </c>
      <c r="B4167" s="173" t="s">
        <v>10368</v>
      </c>
      <c r="C4167" s="173" t="s">
        <v>10367</v>
      </c>
      <c r="D4167" s="173">
        <v>8</v>
      </c>
      <c r="E4167" s="173">
        <v>48172962</v>
      </c>
      <c r="F4167" s="173" t="s">
        <v>144</v>
      </c>
      <c r="G4167" s="173" t="s">
        <v>143</v>
      </c>
      <c r="H4167" s="173">
        <v>0.20841657099999999</v>
      </c>
      <c r="I4167" s="179">
        <v>-0.35764785399999999</v>
      </c>
      <c r="J4167" s="179">
        <v>0.34253609099999999</v>
      </c>
      <c r="K4167" s="179">
        <v>-1.044117288</v>
      </c>
      <c r="L4167" s="179">
        <v>0.29643112900000002</v>
      </c>
      <c r="M4167" s="179">
        <v>20.918929649999999</v>
      </c>
      <c r="N4167" s="183">
        <v>4.7899999999999999E-6</v>
      </c>
      <c r="O4167" s="173">
        <v>14.72197815</v>
      </c>
      <c r="P4167" s="173">
        <v>1.2458599999999999E-4</v>
      </c>
      <c r="Q4167" s="173" t="s">
        <v>128</v>
      </c>
      <c r="R4167" s="173" t="s">
        <v>10369</v>
      </c>
      <c r="S4167" s="173" t="s">
        <v>10370</v>
      </c>
      <c r="T4167" s="173">
        <v>68523</v>
      </c>
      <c r="U4167" s="173">
        <v>507</v>
      </c>
      <c r="V4167" s="173" t="s">
        <v>390</v>
      </c>
    </row>
    <row r="4168" spans="1:22" x14ac:dyDescent="0.2">
      <c r="A4168" s="173" t="s">
        <v>561</v>
      </c>
      <c r="B4168" s="173" t="s">
        <v>10537</v>
      </c>
      <c r="C4168" s="173" t="s">
        <v>10536</v>
      </c>
      <c r="D4168" s="173">
        <v>1</v>
      </c>
      <c r="E4168" s="173">
        <v>18430942</v>
      </c>
      <c r="F4168" s="173" t="s">
        <v>143</v>
      </c>
      <c r="G4168" s="173" t="s">
        <v>149</v>
      </c>
      <c r="H4168" s="173">
        <v>0.146726836</v>
      </c>
      <c r="I4168" s="179">
        <v>-0.332301819</v>
      </c>
      <c r="J4168" s="179">
        <v>0.34198467599999999</v>
      </c>
      <c r="K4168" s="179">
        <v>-0.97168628400000001</v>
      </c>
      <c r="L4168" s="179">
        <v>0.33120664300000002</v>
      </c>
      <c r="M4168" s="179">
        <v>20.883370410000001</v>
      </c>
      <c r="N4168" s="183">
        <v>4.8799999999999999E-6</v>
      </c>
      <c r="O4168" s="173">
        <v>13.89223833</v>
      </c>
      <c r="P4168" s="173">
        <v>1.9359600000000001E-4</v>
      </c>
      <c r="Q4168" s="173" t="s">
        <v>128</v>
      </c>
      <c r="R4168" s="173" t="s">
        <v>9173</v>
      </c>
      <c r="S4168" s="173" t="s">
        <v>9174</v>
      </c>
      <c r="T4168" s="173">
        <v>30037</v>
      </c>
      <c r="U4168" s="173">
        <v>3297</v>
      </c>
    </row>
    <row r="4169" spans="1:22" x14ac:dyDescent="0.2">
      <c r="A4169" s="173" t="s">
        <v>530</v>
      </c>
      <c r="B4169" s="173" t="s">
        <v>19255</v>
      </c>
      <c r="C4169" s="173" t="s">
        <v>19254</v>
      </c>
      <c r="D4169" s="173">
        <v>5</v>
      </c>
      <c r="E4169" s="173">
        <v>5557864</v>
      </c>
      <c r="F4169" s="173" t="s">
        <v>154</v>
      </c>
      <c r="G4169" s="173" t="s">
        <v>149</v>
      </c>
      <c r="H4169" s="173">
        <v>0.12469425200000001</v>
      </c>
      <c r="I4169" s="179">
        <v>0.20691333000000001</v>
      </c>
      <c r="J4169" s="179">
        <v>0.24577193</v>
      </c>
      <c r="K4169" s="179">
        <v>0.84189162900000003</v>
      </c>
      <c r="L4169" s="183">
        <v>3.1599999999999998E-8</v>
      </c>
      <c r="M4169" s="179">
        <v>19.64719371</v>
      </c>
      <c r="N4169" s="183">
        <v>9.3100000000000006E-6</v>
      </c>
      <c r="O4169" s="173">
        <v>14.69176631</v>
      </c>
      <c r="P4169" s="173">
        <v>1.2659800000000001E-4</v>
      </c>
      <c r="Q4169" s="173" t="s">
        <v>128</v>
      </c>
      <c r="R4169" s="173" t="s">
        <v>3380</v>
      </c>
      <c r="S4169" s="173" t="s">
        <v>3381</v>
      </c>
      <c r="T4169" s="173">
        <v>67517</v>
      </c>
      <c r="U4169" s="173">
        <v>752689</v>
      </c>
    </row>
    <row r="4170" spans="1:22" x14ac:dyDescent="0.2">
      <c r="A4170" s="173" t="s">
        <v>1293</v>
      </c>
      <c r="B4170" s="173" t="s">
        <v>11426</v>
      </c>
      <c r="C4170" s="173" t="s">
        <v>11425</v>
      </c>
      <c r="D4170" s="173">
        <v>7</v>
      </c>
      <c r="E4170" s="173">
        <v>73043068</v>
      </c>
      <c r="F4170" s="173" t="s">
        <v>144</v>
      </c>
      <c r="G4170" s="173" t="s">
        <v>154</v>
      </c>
      <c r="H4170" s="173">
        <v>0.28488129600000001</v>
      </c>
      <c r="I4170" s="179">
        <v>-0.78476074100000004</v>
      </c>
      <c r="J4170" s="179">
        <v>0.65505643300000005</v>
      </c>
      <c r="K4170" s="179">
        <v>-1.1980047840000001</v>
      </c>
      <c r="L4170" s="179">
        <v>0.23091515500000001</v>
      </c>
      <c r="M4170" s="179">
        <v>20.711519790000001</v>
      </c>
      <c r="N4170" s="183">
        <v>5.3399999999999997E-6</v>
      </c>
      <c r="O4170" s="173">
        <v>12.10620872</v>
      </c>
      <c r="P4170" s="173">
        <v>5.0254200000000003E-4</v>
      </c>
      <c r="Q4170" s="173" t="s">
        <v>128</v>
      </c>
      <c r="R4170" s="173" t="s">
        <v>11427</v>
      </c>
      <c r="S4170" s="173" t="s">
        <v>11428</v>
      </c>
      <c r="T4170" s="173">
        <v>4195</v>
      </c>
      <c r="U4170" s="173">
        <v>39105</v>
      </c>
    </row>
    <row r="4171" spans="1:22" x14ac:dyDescent="0.2">
      <c r="A4171" s="173" t="s">
        <v>2792</v>
      </c>
      <c r="B4171" s="173" t="s">
        <v>3554</v>
      </c>
      <c r="C4171" s="173" t="s">
        <v>3553</v>
      </c>
      <c r="D4171" s="173">
        <v>4</v>
      </c>
      <c r="E4171" s="173">
        <v>183081835</v>
      </c>
      <c r="F4171" s="173" t="s">
        <v>149</v>
      </c>
      <c r="G4171" s="173" t="s">
        <v>154</v>
      </c>
      <c r="H4171" s="173">
        <v>0.56920963099999999</v>
      </c>
      <c r="I4171" s="179">
        <v>-0.1183338</v>
      </c>
      <c r="J4171" s="179">
        <v>0.22745411900000001</v>
      </c>
      <c r="K4171" s="179">
        <v>-0.52025349300000001</v>
      </c>
      <c r="L4171" s="183">
        <v>4.0099999999999997E-6</v>
      </c>
      <c r="M4171" s="179">
        <v>23.114562299999999</v>
      </c>
      <c r="N4171" s="183">
        <v>1.53E-6</v>
      </c>
      <c r="O4171" s="173">
        <v>20.924080700000001</v>
      </c>
      <c r="P4171" s="185">
        <v>4.78E-6</v>
      </c>
      <c r="Q4171" s="173" t="s">
        <v>128</v>
      </c>
      <c r="R4171" s="173" t="s">
        <v>3555</v>
      </c>
      <c r="S4171" s="173" t="s">
        <v>3556</v>
      </c>
      <c r="T4171" s="173">
        <v>16167</v>
      </c>
      <c r="U4171" s="173">
        <v>8610</v>
      </c>
      <c r="V4171" s="173" t="s">
        <v>407</v>
      </c>
    </row>
    <row r="4172" spans="1:22" x14ac:dyDescent="0.2">
      <c r="A4172" s="173" t="s">
        <v>541</v>
      </c>
      <c r="B4172" s="173" t="s">
        <v>12872</v>
      </c>
      <c r="C4172" s="173" t="s">
        <v>12871</v>
      </c>
      <c r="D4172" s="173">
        <v>20</v>
      </c>
      <c r="E4172" s="173">
        <v>31516210</v>
      </c>
      <c r="F4172" s="173" t="s">
        <v>143</v>
      </c>
      <c r="G4172" s="173" t="s">
        <v>144</v>
      </c>
      <c r="H4172" s="173">
        <v>0.15667012699999999</v>
      </c>
      <c r="I4172" s="179">
        <v>-0.342213991</v>
      </c>
      <c r="J4172" s="179">
        <v>0.232477303</v>
      </c>
      <c r="K4172" s="179">
        <v>-1.472031834</v>
      </c>
      <c r="L4172" s="183">
        <v>3.3900000000000001E-9</v>
      </c>
      <c r="M4172" s="179">
        <v>20.463801660000001</v>
      </c>
      <c r="N4172" s="183">
        <v>6.0800000000000002E-6</v>
      </c>
      <c r="O4172" s="173">
        <v>15.90994017</v>
      </c>
      <c r="P4172" s="185">
        <v>6.6400000000000001E-5</v>
      </c>
      <c r="Q4172" s="173" t="s">
        <v>128</v>
      </c>
      <c r="R4172" s="173" t="s">
        <v>12873</v>
      </c>
      <c r="S4172" s="173" t="s">
        <v>12874</v>
      </c>
      <c r="T4172" s="173">
        <v>77999</v>
      </c>
      <c r="U4172" s="173">
        <v>55370</v>
      </c>
      <c r="V4172" s="173" t="s">
        <v>464</v>
      </c>
    </row>
    <row r="4173" spans="1:22" x14ac:dyDescent="0.2">
      <c r="A4173" s="173" t="s">
        <v>521</v>
      </c>
      <c r="B4173" s="173" t="s">
        <v>17405</v>
      </c>
      <c r="C4173" s="173" t="s">
        <v>17404</v>
      </c>
      <c r="D4173" s="173">
        <v>8</v>
      </c>
      <c r="E4173" s="173">
        <v>6662868</v>
      </c>
      <c r="F4173" s="173" t="s">
        <v>154</v>
      </c>
      <c r="G4173" s="173" t="s">
        <v>143</v>
      </c>
      <c r="H4173" s="173">
        <v>0.19808294900000001</v>
      </c>
      <c r="I4173" s="179">
        <v>0.154186188</v>
      </c>
      <c r="J4173" s="179">
        <v>0.248785637</v>
      </c>
      <c r="K4173" s="179">
        <v>0.61975518299999999</v>
      </c>
      <c r="L4173" s="179">
        <v>1.511442E-3</v>
      </c>
      <c r="M4173" s="179">
        <v>19.83177946</v>
      </c>
      <c r="N4173" s="183">
        <v>8.4600000000000003E-6</v>
      </c>
      <c r="O4173" s="173">
        <v>18.095925059999999</v>
      </c>
      <c r="P4173" s="185">
        <v>2.0999999999999999E-5</v>
      </c>
      <c r="Q4173" s="173" t="s">
        <v>128</v>
      </c>
      <c r="R4173" s="173" t="s">
        <v>6126</v>
      </c>
      <c r="S4173" s="173" t="s">
        <v>6127</v>
      </c>
      <c r="T4173" s="173">
        <v>43847</v>
      </c>
      <c r="U4173" s="173">
        <v>3172</v>
      </c>
      <c r="V4173" s="173" t="s">
        <v>397</v>
      </c>
    </row>
    <row r="4174" spans="1:22" x14ac:dyDescent="0.2">
      <c r="A4174" s="173" t="s">
        <v>1164</v>
      </c>
      <c r="B4174" s="173" t="s">
        <v>17671</v>
      </c>
      <c r="C4174" s="173" t="s">
        <v>17670</v>
      </c>
      <c r="D4174" s="173">
        <v>21</v>
      </c>
      <c r="E4174" s="173">
        <v>22389690</v>
      </c>
      <c r="F4174" s="173" t="s">
        <v>154</v>
      </c>
      <c r="G4174" s="173" t="s">
        <v>144</v>
      </c>
      <c r="H4174" s="173">
        <v>0.15466839700000001</v>
      </c>
      <c r="I4174" s="179">
        <v>-0.32286698400000002</v>
      </c>
      <c r="J4174" s="179">
        <v>0.285916646</v>
      </c>
      <c r="K4174" s="179">
        <v>-1.1292346520000001</v>
      </c>
      <c r="L4174" s="183">
        <v>7.6199999999999994E-8</v>
      </c>
      <c r="M4174" s="179">
        <v>19.805429650000001</v>
      </c>
      <c r="N4174" s="183">
        <v>8.5699999999999993E-6</v>
      </c>
      <c r="O4174" s="173">
        <v>20.129752710000002</v>
      </c>
      <c r="P4174" s="185">
        <v>7.2400000000000001E-6</v>
      </c>
      <c r="Q4174" s="173" t="s">
        <v>5098</v>
      </c>
      <c r="R4174" s="173" t="s">
        <v>5099</v>
      </c>
      <c r="S4174" s="173" t="s">
        <v>5100</v>
      </c>
      <c r="T4174" s="173">
        <v>214264</v>
      </c>
      <c r="U4174" s="173">
        <v>705922</v>
      </c>
      <c r="V4174" s="173" t="s">
        <v>407</v>
      </c>
    </row>
    <row r="4175" spans="1:22" x14ac:dyDescent="0.2">
      <c r="A4175" s="173" t="s">
        <v>929</v>
      </c>
      <c r="B4175" s="173" t="s">
        <v>2778</v>
      </c>
      <c r="C4175" s="173" t="s">
        <v>2777</v>
      </c>
      <c r="D4175" s="173">
        <v>2</v>
      </c>
      <c r="E4175" s="173">
        <v>239193578</v>
      </c>
      <c r="F4175" s="173" t="s">
        <v>154</v>
      </c>
      <c r="G4175" s="173" t="s">
        <v>149</v>
      </c>
      <c r="H4175" s="173">
        <v>0.118756344</v>
      </c>
      <c r="I4175" s="179">
        <v>-0.31263301300000002</v>
      </c>
      <c r="J4175" s="179">
        <v>0.30589103299999998</v>
      </c>
      <c r="K4175" s="179">
        <v>-1.0220404620000001</v>
      </c>
      <c r="L4175" s="183">
        <v>7.1499999999999998E-14</v>
      </c>
      <c r="M4175" s="179">
        <v>23.672234370000002</v>
      </c>
      <c r="N4175" s="183">
        <v>1.1400000000000001E-6</v>
      </c>
      <c r="O4175" s="173">
        <v>18.007371150000001</v>
      </c>
      <c r="P4175" s="185">
        <v>2.1999999999999999E-5</v>
      </c>
      <c r="Q4175" s="173" t="s">
        <v>932</v>
      </c>
      <c r="R4175" s="173" t="s">
        <v>2371</v>
      </c>
      <c r="S4175" s="173" t="s">
        <v>933</v>
      </c>
      <c r="T4175" s="173">
        <v>44813</v>
      </c>
      <c r="U4175" s="173">
        <v>35606</v>
      </c>
      <c r="V4175" s="173" t="s">
        <v>384</v>
      </c>
    </row>
    <row r="4176" spans="1:22" x14ac:dyDescent="0.2">
      <c r="A4176" s="173" t="s">
        <v>2</v>
      </c>
      <c r="B4176" s="173" t="s">
        <v>9438</v>
      </c>
      <c r="C4176" s="173" t="s">
        <v>9437</v>
      </c>
      <c r="D4176" s="173">
        <v>19</v>
      </c>
      <c r="E4176" s="173">
        <v>49838891</v>
      </c>
      <c r="F4176" s="173" t="s">
        <v>154</v>
      </c>
      <c r="G4176" s="173" t="s">
        <v>143</v>
      </c>
      <c r="H4176" s="173">
        <v>0.75792272199999999</v>
      </c>
      <c r="I4176" s="179">
        <v>-0.36145213799999998</v>
      </c>
      <c r="J4176" s="179">
        <v>0.23640820600000001</v>
      </c>
      <c r="K4176" s="179">
        <v>-1.528932285</v>
      </c>
      <c r="L4176" s="183">
        <v>2.1299999999999999E-6</v>
      </c>
      <c r="M4176" s="179">
        <v>21.132677810000001</v>
      </c>
      <c r="N4176" s="183">
        <v>4.2899999999999996E-6</v>
      </c>
      <c r="O4176" s="173">
        <v>20.156828000000001</v>
      </c>
      <c r="P4176" s="185">
        <v>7.1300000000000003E-6</v>
      </c>
      <c r="Q4176" s="173" t="s">
        <v>9439</v>
      </c>
      <c r="R4176" s="173" t="s">
        <v>9440</v>
      </c>
      <c r="S4176" s="173" t="s">
        <v>9441</v>
      </c>
      <c r="T4176" s="173">
        <v>10417</v>
      </c>
      <c r="U4176" s="173">
        <v>4961</v>
      </c>
      <c r="V4176" s="173" t="s">
        <v>384</v>
      </c>
    </row>
    <row r="4177" spans="1:22" x14ac:dyDescent="0.2">
      <c r="A4177" s="173" t="s">
        <v>2533</v>
      </c>
      <c r="B4177" s="173" t="s">
        <v>3569</v>
      </c>
      <c r="C4177" s="173" t="s">
        <v>3568</v>
      </c>
      <c r="D4177" s="173">
        <v>12</v>
      </c>
      <c r="E4177" s="173">
        <v>58302778</v>
      </c>
      <c r="F4177" s="173" t="s">
        <v>143</v>
      </c>
      <c r="G4177" s="173" t="s">
        <v>154</v>
      </c>
      <c r="H4177" s="173">
        <v>0.102752115</v>
      </c>
      <c r="I4177" s="179">
        <v>8.0943303999999994E-2</v>
      </c>
      <c r="J4177" s="179">
        <v>0.226908674</v>
      </c>
      <c r="K4177" s="179">
        <v>0.35672194699999998</v>
      </c>
      <c r="L4177" s="183">
        <v>1.9500000000000001E-11</v>
      </c>
      <c r="M4177" s="179">
        <v>23.115294120000001</v>
      </c>
      <c r="N4177" s="183">
        <v>1.53E-6</v>
      </c>
      <c r="O4177" s="173">
        <v>19.843789059999999</v>
      </c>
      <c r="P4177" s="185">
        <v>8.3999999999999992E-6</v>
      </c>
      <c r="Q4177" s="173" t="s">
        <v>128</v>
      </c>
      <c r="R4177" s="173" t="s">
        <v>3570</v>
      </c>
      <c r="S4177" s="173" t="s">
        <v>3571</v>
      </c>
      <c r="T4177" s="173">
        <v>62031</v>
      </c>
      <c r="U4177" s="173">
        <v>22453</v>
      </c>
    </row>
    <row r="4178" spans="1:22" x14ac:dyDescent="0.2">
      <c r="A4178" s="173" t="s">
        <v>1630</v>
      </c>
      <c r="B4178" s="173" t="s">
        <v>5205</v>
      </c>
      <c r="C4178" s="173" t="s">
        <v>5204</v>
      </c>
      <c r="D4178" s="173">
        <v>7</v>
      </c>
      <c r="E4178" s="173">
        <v>128792356</v>
      </c>
      <c r="F4178" s="173" t="s">
        <v>154</v>
      </c>
      <c r="G4178" s="173" t="s">
        <v>149</v>
      </c>
      <c r="H4178" s="173">
        <v>0.31812706699999999</v>
      </c>
      <c r="I4178" s="179">
        <v>0.60529994200000004</v>
      </c>
      <c r="J4178" s="179">
        <v>0.40847725699999998</v>
      </c>
      <c r="K4178" s="179">
        <v>1.4818449069999999</v>
      </c>
      <c r="L4178" s="179">
        <v>0.13838156700000001</v>
      </c>
      <c r="M4178" s="179">
        <v>22.3458799</v>
      </c>
      <c r="N4178" s="183">
        <v>2.2800000000000002E-6</v>
      </c>
      <c r="O4178" s="173">
        <v>15.998504049999999</v>
      </c>
      <c r="P4178" s="185">
        <v>6.3399999999999996E-5</v>
      </c>
      <c r="Q4178" s="173" t="s">
        <v>1633</v>
      </c>
      <c r="R4178" s="173" t="s">
        <v>1634</v>
      </c>
      <c r="S4178" s="173" t="s">
        <v>1635</v>
      </c>
      <c r="T4178" s="173">
        <v>24306</v>
      </c>
      <c r="U4178" s="173">
        <v>36356</v>
      </c>
      <c r="V4178" s="173" t="s">
        <v>384</v>
      </c>
    </row>
    <row r="4179" spans="1:22" x14ac:dyDescent="0.2">
      <c r="A4179" s="173" t="s">
        <v>3292</v>
      </c>
      <c r="B4179" s="173" t="s">
        <v>5961</v>
      </c>
      <c r="C4179" s="173" t="s">
        <v>5960</v>
      </c>
      <c r="D4179" s="173">
        <v>3</v>
      </c>
      <c r="E4179" s="173">
        <v>41525798</v>
      </c>
      <c r="F4179" s="173" t="s">
        <v>143</v>
      </c>
      <c r="G4179" s="173" t="s">
        <v>149</v>
      </c>
      <c r="H4179" s="173">
        <v>0.30071039999999999</v>
      </c>
      <c r="I4179" s="179">
        <v>0.48210879400000001</v>
      </c>
      <c r="J4179" s="179">
        <v>0.249533686</v>
      </c>
      <c r="K4179" s="179">
        <v>1.9320389200000001</v>
      </c>
      <c r="L4179" s="183">
        <v>2.8E-5</v>
      </c>
      <c r="M4179" s="179">
        <v>22.05928437</v>
      </c>
      <c r="N4179" s="183">
        <v>2.6400000000000001E-6</v>
      </c>
      <c r="O4179" s="173">
        <v>17.074056980000002</v>
      </c>
      <c r="P4179" s="185">
        <v>3.6000000000000001E-5</v>
      </c>
      <c r="Q4179" s="173" t="s">
        <v>3295</v>
      </c>
      <c r="R4179" s="173" t="s">
        <v>3296</v>
      </c>
      <c r="S4179" s="173" t="s">
        <v>3297</v>
      </c>
      <c r="T4179" s="173">
        <v>243854</v>
      </c>
      <c r="U4179" s="173">
        <v>602893</v>
      </c>
      <c r="V4179" s="173" t="s">
        <v>384</v>
      </c>
    </row>
    <row r="4180" spans="1:22" x14ac:dyDescent="0.2">
      <c r="A4180" s="173" t="s">
        <v>2119</v>
      </c>
      <c r="B4180" s="173" t="s">
        <v>9066</v>
      </c>
      <c r="C4180" s="173" t="s">
        <v>9065</v>
      </c>
      <c r="D4180" s="173">
        <v>16</v>
      </c>
      <c r="E4180" s="173">
        <v>11213021</v>
      </c>
      <c r="F4180" s="173" t="s">
        <v>149</v>
      </c>
      <c r="G4180" s="173" t="s">
        <v>143</v>
      </c>
      <c r="H4180" s="173">
        <v>0.13090196100000001</v>
      </c>
      <c r="I4180" s="179">
        <v>-0.32764893899999997</v>
      </c>
      <c r="J4180" s="179">
        <v>0.22616987399999999</v>
      </c>
      <c r="K4180" s="179">
        <v>-1.4486851519999999</v>
      </c>
      <c r="L4180" s="183">
        <v>6.7200000000000006E-8</v>
      </c>
      <c r="M4180" s="179">
        <v>21.217237650000001</v>
      </c>
      <c r="N4180" s="183">
        <v>4.0999999999999997E-6</v>
      </c>
      <c r="O4180" s="173">
        <v>19.222097909999999</v>
      </c>
      <c r="P4180" s="185">
        <v>1.1600000000000001E-5</v>
      </c>
      <c r="Q4180" s="173" t="s">
        <v>9067</v>
      </c>
      <c r="R4180" s="173" t="s">
        <v>9068</v>
      </c>
      <c r="S4180" s="173" t="s">
        <v>9069</v>
      </c>
      <c r="T4180" s="173">
        <v>176764</v>
      </c>
      <c r="U4180" s="173">
        <v>135252</v>
      </c>
      <c r="V4180" s="173" t="s">
        <v>464</v>
      </c>
    </row>
    <row r="4181" spans="1:22" x14ac:dyDescent="0.2">
      <c r="A4181" s="173" t="s">
        <v>731</v>
      </c>
      <c r="B4181" s="173" t="s">
        <v>9784</v>
      </c>
      <c r="C4181" s="173" t="s">
        <v>9783</v>
      </c>
      <c r="D4181" s="173">
        <v>4</v>
      </c>
      <c r="E4181" s="173">
        <v>99868574</v>
      </c>
      <c r="F4181" s="173" t="s">
        <v>144</v>
      </c>
      <c r="G4181" s="173" t="s">
        <v>143</v>
      </c>
      <c r="H4181" s="173">
        <v>0.29806987699999998</v>
      </c>
      <c r="I4181" s="179">
        <v>0.29856969300000002</v>
      </c>
      <c r="J4181" s="179">
        <v>0.22568285499999999</v>
      </c>
      <c r="K4181" s="179">
        <v>1.3229613419999999</v>
      </c>
      <c r="L4181" s="183">
        <v>2.79E-7</v>
      </c>
      <c r="M4181" s="179">
        <v>21.053673270000001</v>
      </c>
      <c r="N4181" s="183">
        <v>4.4700000000000004E-6</v>
      </c>
      <c r="O4181" s="173">
        <v>14.6815266</v>
      </c>
      <c r="P4181" s="173">
        <v>1.2728800000000001E-4</v>
      </c>
      <c r="Q4181" s="173" t="s">
        <v>128</v>
      </c>
      <c r="R4181" s="173" t="s">
        <v>7993</v>
      </c>
      <c r="S4181" s="173" t="s">
        <v>7994</v>
      </c>
      <c r="T4181" s="173">
        <v>16786</v>
      </c>
      <c r="U4181" s="173">
        <v>48213</v>
      </c>
    </row>
    <row r="4182" spans="1:22" x14ac:dyDescent="0.2">
      <c r="A4182" s="173" t="s">
        <v>98</v>
      </c>
      <c r="B4182" s="173" t="s">
        <v>1861</v>
      </c>
      <c r="C4182" s="173" t="s">
        <v>1860</v>
      </c>
      <c r="D4182" s="173">
        <v>10</v>
      </c>
      <c r="E4182" s="173">
        <v>81353921</v>
      </c>
      <c r="F4182" s="173" t="s">
        <v>149</v>
      </c>
      <c r="G4182" s="173" t="s">
        <v>154</v>
      </c>
      <c r="H4182" s="173">
        <v>0.40711370600000002</v>
      </c>
      <c r="I4182" s="179">
        <v>0.44370103100000002</v>
      </c>
      <c r="J4182" s="179">
        <v>0.22845438300000001</v>
      </c>
      <c r="K4182" s="179">
        <v>1.9421865570000001</v>
      </c>
      <c r="L4182" s="183">
        <v>7.8200000000000003E-5</v>
      </c>
      <c r="M4182" s="179">
        <v>24.54779336</v>
      </c>
      <c r="N4182" s="183">
        <v>7.2500000000000005E-7</v>
      </c>
      <c r="O4182" s="173">
        <v>22.372948040000001</v>
      </c>
      <c r="P4182" s="185">
        <v>2.2500000000000001E-6</v>
      </c>
      <c r="Q4182" s="173" t="s">
        <v>128</v>
      </c>
      <c r="R4182" s="173" t="s">
        <v>1069</v>
      </c>
      <c r="S4182" s="173" t="s">
        <v>656</v>
      </c>
      <c r="T4182" s="173">
        <v>33704</v>
      </c>
      <c r="U4182" s="173">
        <v>16773</v>
      </c>
    </row>
    <row r="4183" spans="1:22" x14ac:dyDescent="0.2">
      <c r="A4183" s="173" t="s">
        <v>899</v>
      </c>
      <c r="B4183" s="173" t="s">
        <v>14034</v>
      </c>
      <c r="C4183" s="173" t="s">
        <v>14033</v>
      </c>
      <c r="D4183" s="173">
        <v>10</v>
      </c>
      <c r="E4183" s="173">
        <v>4978256</v>
      </c>
      <c r="F4183" s="173" t="s">
        <v>154</v>
      </c>
      <c r="G4183" s="173" t="s">
        <v>144</v>
      </c>
      <c r="H4183" s="173">
        <v>9.2923971999999994E-2</v>
      </c>
      <c r="I4183" s="179">
        <v>-0.21920617000000001</v>
      </c>
      <c r="J4183" s="179">
        <v>0.225264722</v>
      </c>
      <c r="K4183" s="179">
        <v>-0.97310474599999996</v>
      </c>
      <c r="L4183" s="183">
        <v>5.32E-8</v>
      </c>
      <c r="M4183" s="179">
        <v>20.27532721</v>
      </c>
      <c r="N4183" s="183">
        <v>6.7100000000000001E-6</v>
      </c>
      <c r="O4183" s="173">
        <v>19.74711933</v>
      </c>
      <c r="P4183" s="185">
        <v>8.8400000000000001E-6</v>
      </c>
      <c r="Q4183" s="173" t="s">
        <v>128</v>
      </c>
      <c r="R4183" s="173" t="s">
        <v>7140</v>
      </c>
      <c r="S4183" s="173" t="s">
        <v>7141</v>
      </c>
      <c r="T4183" s="173">
        <v>19791</v>
      </c>
      <c r="U4183" s="173">
        <v>27197</v>
      </c>
    </row>
    <row r="4184" spans="1:22" x14ac:dyDescent="0.2">
      <c r="A4184" s="173" t="s">
        <v>1373</v>
      </c>
      <c r="B4184" s="173" t="s">
        <v>2530</v>
      </c>
      <c r="C4184" s="173" t="s">
        <v>2529</v>
      </c>
      <c r="D4184" s="173">
        <v>8</v>
      </c>
      <c r="E4184" s="173">
        <v>3329848</v>
      </c>
      <c r="F4184" s="173" t="s">
        <v>144</v>
      </c>
      <c r="G4184" s="173" t="s">
        <v>143</v>
      </c>
      <c r="H4184" s="173">
        <v>0.53644454100000005</v>
      </c>
      <c r="I4184" s="179">
        <v>0.40520986199999998</v>
      </c>
      <c r="J4184" s="179">
        <v>0.22313381199999999</v>
      </c>
      <c r="K4184" s="179">
        <v>1.81599489</v>
      </c>
      <c r="L4184" s="179">
        <v>6.9715180000000003E-3</v>
      </c>
      <c r="M4184" s="179">
        <v>23.85273806</v>
      </c>
      <c r="N4184" s="183">
        <v>1.04E-6</v>
      </c>
      <c r="O4184" s="173">
        <v>22.766095140000001</v>
      </c>
      <c r="P4184" s="185">
        <v>1.8300000000000001E-6</v>
      </c>
      <c r="Q4184" s="173" t="s">
        <v>1376</v>
      </c>
      <c r="R4184" s="173" t="s">
        <v>1377</v>
      </c>
      <c r="S4184" s="173" t="s">
        <v>1378</v>
      </c>
      <c r="T4184" s="173">
        <v>743857</v>
      </c>
      <c r="U4184" s="173">
        <v>2931228</v>
      </c>
      <c r="V4184" s="173" t="s">
        <v>405</v>
      </c>
    </row>
    <row r="4185" spans="1:22" x14ac:dyDescent="0.2">
      <c r="A4185" s="173" t="s">
        <v>98</v>
      </c>
      <c r="B4185" s="173" t="s">
        <v>4371</v>
      </c>
      <c r="C4185" s="173" t="s">
        <v>4370</v>
      </c>
      <c r="D4185" s="173">
        <v>10</v>
      </c>
      <c r="E4185" s="173">
        <v>81352490</v>
      </c>
      <c r="F4185" s="173" t="s">
        <v>149</v>
      </c>
      <c r="G4185" s="173" t="s">
        <v>154</v>
      </c>
      <c r="H4185" s="173">
        <v>0.41136707</v>
      </c>
      <c r="I4185" s="179">
        <v>0.43673806100000001</v>
      </c>
      <c r="J4185" s="179">
        <v>0.22845279800000001</v>
      </c>
      <c r="K4185" s="179">
        <v>1.9117212159999999</v>
      </c>
      <c r="L4185" s="179">
        <v>1.47949E-4</v>
      </c>
      <c r="M4185" s="179">
        <v>22.65189152</v>
      </c>
      <c r="N4185" s="183">
        <v>1.9400000000000001E-6</v>
      </c>
      <c r="O4185" s="173">
        <v>20.568512389999999</v>
      </c>
      <c r="P4185" s="185">
        <v>5.75E-6</v>
      </c>
      <c r="Q4185" s="173" t="s">
        <v>128</v>
      </c>
      <c r="R4185" s="173" t="s">
        <v>1069</v>
      </c>
      <c r="S4185" s="173" t="s">
        <v>656</v>
      </c>
      <c r="T4185" s="173">
        <v>32273</v>
      </c>
      <c r="U4185" s="173">
        <v>18204</v>
      </c>
    </row>
    <row r="4186" spans="1:22" x14ac:dyDescent="0.2">
      <c r="A4186" s="173" t="s">
        <v>3843</v>
      </c>
      <c r="B4186" s="173" t="s">
        <v>18975</v>
      </c>
      <c r="C4186" s="173" t="s">
        <v>18974</v>
      </c>
      <c r="D4186" s="173">
        <v>8</v>
      </c>
      <c r="E4186" s="173">
        <v>124461272</v>
      </c>
      <c r="F4186" s="173" t="s">
        <v>144</v>
      </c>
      <c r="G4186" s="173" t="s">
        <v>154</v>
      </c>
      <c r="H4186" s="173">
        <v>0.45182573999999998</v>
      </c>
      <c r="I4186" s="179">
        <v>-0.213616845</v>
      </c>
      <c r="J4186" s="179">
        <v>0.22945923400000001</v>
      </c>
      <c r="K4186" s="179">
        <v>-0.93095771999999999</v>
      </c>
      <c r="L4186" s="179">
        <v>1.7713458000000001E-2</v>
      </c>
      <c r="M4186" s="179">
        <v>19.676943990000002</v>
      </c>
      <c r="N4186" s="183">
        <v>9.1700000000000003E-6</v>
      </c>
      <c r="O4186" s="173">
        <v>18.73477634</v>
      </c>
      <c r="P4186" s="185">
        <v>1.5E-5</v>
      </c>
      <c r="Q4186" s="173" t="s">
        <v>128</v>
      </c>
      <c r="R4186" s="173" t="s">
        <v>16091</v>
      </c>
      <c r="S4186" s="173" t="s">
        <v>15604</v>
      </c>
      <c r="T4186" s="173">
        <v>942</v>
      </c>
      <c r="U4186" s="173">
        <v>48854</v>
      </c>
      <c r="V4186" s="173" t="s">
        <v>7666</v>
      </c>
    </row>
    <row r="4187" spans="1:22" x14ac:dyDescent="0.2">
      <c r="A4187" s="173" t="s">
        <v>1373</v>
      </c>
      <c r="B4187" s="173" t="s">
        <v>2634</v>
      </c>
      <c r="C4187" s="173" t="s">
        <v>2633</v>
      </c>
      <c r="D4187" s="173">
        <v>8</v>
      </c>
      <c r="E4187" s="173">
        <v>3329509</v>
      </c>
      <c r="F4187" s="173" t="s">
        <v>143</v>
      </c>
      <c r="G4187" s="173" t="s">
        <v>144</v>
      </c>
      <c r="H4187" s="173">
        <v>0.53882852699999995</v>
      </c>
      <c r="I4187" s="179">
        <v>0.409817981</v>
      </c>
      <c r="J4187" s="179">
        <v>0.22313403800000001</v>
      </c>
      <c r="K4187" s="179">
        <v>1.8366448440000001</v>
      </c>
      <c r="L4187" s="179">
        <v>6.8496379999999999E-3</v>
      </c>
      <c r="M4187" s="179">
        <v>23.771284380000001</v>
      </c>
      <c r="N4187" s="183">
        <v>1.08E-6</v>
      </c>
      <c r="O4187" s="173">
        <v>22.826923449999999</v>
      </c>
      <c r="P4187" s="185">
        <v>1.77E-6</v>
      </c>
      <c r="Q4187" s="173" t="s">
        <v>1376</v>
      </c>
      <c r="R4187" s="173" t="s">
        <v>1377</v>
      </c>
      <c r="S4187" s="173" t="s">
        <v>1378</v>
      </c>
      <c r="T4187" s="173">
        <v>743518</v>
      </c>
      <c r="U4187" s="173">
        <v>2931567</v>
      </c>
      <c r="V4187" s="173" t="s">
        <v>405</v>
      </c>
    </row>
    <row r="4188" spans="1:22" x14ac:dyDescent="0.2">
      <c r="A4188" s="173" t="s">
        <v>63</v>
      </c>
      <c r="B4188" s="173" t="s">
        <v>529</v>
      </c>
      <c r="C4188" s="173" t="s">
        <v>528</v>
      </c>
      <c r="D4188" s="173">
        <v>6</v>
      </c>
      <c r="E4188" s="173">
        <v>96415634</v>
      </c>
      <c r="F4188" s="173" t="s">
        <v>143</v>
      </c>
      <c r="G4188" s="173" t="s">
        <v>144</v>
      </c>
      <c r="H4188" s="173">
        <v>0.20134832799999999</v>
      </c>
      <c r="I4188" s="179">
        <v>0.63210793700000001</v>
      </c>
      <c r="J4188" s="179">
        <v>0.24350717199999999</v>
      </c>
      <c r="K4188" s="179">
        <v>2.595849362</v>
      </c>
      <c r="L4188" s="183">
        <v>9.850000000000001E-7</v>
      </c>
      <c r="M4188" s="179">
        <v>28.573045879999999</v>
      </c>
      <c r="N4188" s="183">
        <v>9.02E-8</v>
      </c>
      <c r="O4188" s="173">
        <v>24.862179139999999</v>
      </c>
      <c r="P4188" s="185">
        <v>6.1600000000000001E-7</v>
      </c>
      <c r="Q4188" s="173" t="s">
        <v>128</v>
      </c>
      <c r="R4188" s="173" t="s">
        <v>65</v>
      </c>
      <c r="S4188" s="173" t="s">
        <v>66</v>
      </c>
      <c r="T4188" s="173">
        <v>358306</v>
      </c>
      <c r="U4188" s="173">
        <v>48210</v>
      </c>
      <c r="V4188" s="173" t="s">
        <v>384</v>
      </c>
    </row>
    <row r="4189" spans="1:22" x14ac:dyDescent="0.2">
      <c r="A4189" s="173" t="s">
        <v>724</v>
      </c>
      <c r="B4189" s="173" t="s">
        <v>10221</v>
      </c>
      <c r="C4189" s="173" t="s">
        <v>10220</v>
      </c>
      <c r="D4189" s="173">
        <v>11</v>
      </c>
      <c r="E4189" s="173">
        <v>44723373</v>
      </c>
      <c r="F4189" s="173" t="s">
        <v>154</v>
      </c>
      <c r="G4189" s="173" t="s">
        <v>149</v>
      </c>
      <c r="H4189" s="173">
        <v>0.10434755900000001</v>
      </c>
      <c r="I4189" s="179">
        <v>0.23566305700000001</v>
      </c>
      <c r="J4189" s="179">
        <v>0.232605373</v>
      </c>
      <c r="K4189" s="179">
        <v>1.013145373</v>
      </c>
      <c r="L4189" s="183">
        <v>1.9799999999999999E-8</v>
      </c>
      <c r="M4189" s="179">
        <v>20.949946789999998</v>
      </c>
      <c r="N4189" s="183">
        <v>4.7099999999999998E-6</v>
      </c>
      <c r="O4189" s="173">
        <v>20.723053849999999</v>
      </c>
      <c r="P4189" s="185">
        <v>5.31E-6</v>
      </c>
      <c r="Q4189" s="173" t="s">
        <v>128</v>
      </c>
      <c r="R4189" s="173" t="s">
        <v>727</v>
      </c>
      <c r="S4189" s="173" t="s">
        <v>728</v>
      </c>
      <c r="T4189" s="173">
        <v>82058</v>
      </c>
      <c r="U4189" s="173">
        <v>62602</v>
      </c>
      <c r="V4189" s="173" t="s">
        <v>390</v>
      </c>
    </row>
    <row r="4190" spans="1:22" x14ac:dyDescent="0.2">
      <c r="A4190" s="173" t="s">
        <v>1272</v>
      </c>
      <c r="B4190" s="173" t="s">
        <v>20131</v>
      </c>
      <c r="C4190" s="173" t="s">
        <v>20130</v>
      </c>
      <c r="D4190" s="173">
        <v>2</v>
      </c>
      <c r="E4190" s="173">
        <v>230508778</v>
      </c>
      <c r="F4190" s="173" t="s">
        <v>154</v>
      </c>
      <c r="G4190" s="173" t="s">
        <v>149</v>
      </c>
      <c r="H4190" s="173">
        <v>0.39127720100000002</v>
      </c>
      <c r="I4190" s="179">
        <v>0.278885577</v>
      </c>
      <c r="J4190" s="179">
        <v>0.229150772</v>
      </c>
      <c r="K4190" s="179">
        <v>1.217039658</v>
      </c>
      <c r="L4190" s="179">
        <v>2.63114E-4</v>
      </c>
      <c r="M4190" s="179">
        <v>19.558930180000001</v>
      </c>
      <c r="N4190" s="183">
        <v>9.7499999999999998E-6</v>
      </c>
      <c r="O4190" s="173">
        <v>15.102078369999999</v>
      </c>
      <c r="P4190" s="173">
        <v>1.01851E-4</v>
      </c>
      <c r="Q4190" s="173" t="s">
        <v>2306</v>
      </c>
      <c r="R4190" s="173" t="s">
        <v>2307</v>
      </c>
      <c r="S4190" s="173" t="s">
        <v>2308</v>
      </c>
      <c r="T4190" s="173">
        <v>372721</v>
      </c>
      <c r="U4190" s="173">
        <v>119774</v>
      </c>
      <c r="V4190" s="173" t="s">
        <v>384</v>
      </c>
    </row>
    <row r="4191" spans="1:22" x14ac:dyDescent="0.2">
      <c r="A4191" s="173" t="s">
        <v>98</v>
      </c>
      <c r="B4191" s="173" t="s">
        <v>6879</v>
      </c>
      <c r="C4191" s="173" t="s">
        <v>6878</v>
      </c>
      <c r="D4191" s="173">
        <v>10</v>
      </c>
      <c r="E4191" s="173">
        <v>81360043</v>
      </c>
      <c r="F4191" s="173" t="s">
        <v>154</v>
      </c>
      <c r="G4191" s="173" t="s">
        <v>143</v>
      </c>
      <c r="H4191" s="173">
        <v>0.36522318300000001</v>
      </c>
      <c r="I4191" s="179">
        <v>0.452106909</v>
      </c>
      <c r="J4191" s="179">
        <v>0.22844788899999999</v>
      </c>
      <c r="K4191" s="179">
        <v>1.979037371</v>
      </c>
      <c r="L4191" s="179">
        <v>1.2077499999999999E-4</v>
      </c>
      <c r="M4191" s="179">
        <v>21.776615100000001</v>
      </c>
      <c r="N4191" s="183">
        <v>3.0599999999999999E-6</v>
      </c>
      <c r="O4191" s="173">
        <v>18.959367360000002</v>
      </c>
      <c r="P4191" s="185">
        <v>1.34E-5</v>
      </c>
      <c r="Q4191" s="173" t="s">
        <v>128</v>
      </c>
      <c r="R4191" s="173" t="s">
        <v>1069</v>
      </c>
      <c r="S4191" s="173" t="s">
        <v>656</v>
      </c>
      <c r="T4191" s="173">
        <v>39826</v>
      </c>
      <c r="U4191" s="173">
        <v>10651</v>
      </c>
    </row>
    <row r="4192" spans="1:22" x14ac:dyDescent="0.2">
      <c r="A4192" s="173" t="s">
        <v>824</v>
      </c>
      <c r="B4192" s="173" t="s">
        <v>11310</v>
      </c>
      <c r="C4192" s="173" t="s">
        <v>11309</v>
      </c>
      <c r="D4192" s="173">
        <v>11</v>
      </c>
      <c r="E4192" s="173">
        <v>21046622</v>
      </c>
      <c r="F4192" s="173" t="s">
        <v>144</v>
      </c>
      <c r="G4192" s="173" t="s">
        <v>143</v>
      </c>
      <c r="H4192" s="173">
        <v>6.9636870000000003E-2</v>
      </c>
      <c r="I4192" s="179">
        <v>8.5665023000000007E-2</v>
      </c>
      <c r="J4192" s="179">
        <v>0.229506879</v>
      </c>
      <c r="K4192" s="179">
        <v>0.37325688699999998</v>
      </c>
      <c r="L4192" s="183">
        <v>3.8899999999999998E-12</v>
      </c>
      <c r="M4192" s="179">
        <v>20.733491180000001</v>
      </c>
      <c r="N4192" s="183">
        <v>5.2800000000000003E-6</v>
      </c>
      <c r="O4192" s="173">
        <v>19.515684780000001</v>
      </c>
      <c r="P4192" s="185">
        <v>9.9799999999999993E-6</v>
      </c>
      <c r="Q4192" s="173" t="s">
        <v>11311</v>
      </c>
      <c r="R4192" s="173" t="s">
        <v>4316</v>
      </c>
      <c r="S4192" s="173" t="s">
        <v>11312</v>
      </c>
      <c r="T4192" s="173">
        <v>370012</v>
      </c>
      <c r="U4192" s="173">
        <v>1168099</v>
      </c>
      <c r="V4192" s="173" t="s">
        <v>384</v>
      </c>
    </row>
    <row r="4193" spans="1:22" x14ac:dyDescent="0.2">
      <c r="A4193" s="173" t="s">
        <v>98</v>
      </c>
      <c r="B4193" s="173" t="s">
        <v>13386</v>
      </c>
      <c r="C4193" s="173" t="s">
        <v>13385</v>
      </c>
      <c r="D4193" s="173">
        <v>9</v>
      </c>
      <c r="E4193" s="173">
        <v>81179413</v>
      </c>
      <c r="F4193" s="173" t="s">
        <v>154</v>
      </c>
      <c r="G4193" s="173" t="s">
        <v>149</v>
      </c>
      <c r="H4193" s="173">
        <v>8.4433390999999997E-2</v>
      </c>
      <c r="I4193" s="179">
        <v>0.49701180099999998</v>
      </c>
      <c r="J4193" s="179">
        <v>0.22817486400000001</v>
      </c>
      <c r="K4193" s="179">
        <v>2.1782057539999999</v>
      </c>
      <c r="L4193" s="183">
        <v>1.5300000000000001E-11</v>
      </c>
      <c r="M4193" s="179">
        <v>20.381392940000001</v>
      </c>
      <c r="N4193" s="183">
        <v>6.3400000000000003E-6</v>
      </c>
      <c r="O4193" s="173">
        <v>19.974150130000002</v>
      </c>
      <c r="P4193" s="185">
        <v>7.8499999999999994E-6</v>
      </c>
      <c r="Q4193" s="173" t="s">
        <v>128</v>
      </c>
      <c r="R4193" s="173" t="s">
        <v>13387</v>
      </c>
      <c r="S4193" s="173" t="s">
        <v>13388</v>
      </c>
      <c r="T4193" s="173">
        <v>234404</v>
      </c>
      <c r="U4193" s="173">
        <v>570924</v>
      </c>
    </row>
    <row r="4194" spans="1:22" x14ac:dyDescent="0.2">
      <c r="A4194" s="173" t="s">
        <v>561</v>
      </c>
      <c r="B4194" s="173" t="s">
        <v>9172</v>
      </c>
      <c r="C4194" s="173" t="s">
        <v>9171</v>
      </c>
      <c r="D4194" s="173">
        <v>1</v>
      </c>
      <c r="E4194" s="173">
        <v>18431303</v>
      </c>
      <c r="F4194" s="173" t="s">
        <v>143</v>
      </c>
      <c r="G4194" s="173" t="s">
        <v>144</v>
      </c>
      <c r="H4194" s="173">
        <v>0.145045175</v>
      </c>
      <c r="I4194" s="179">
        <v>-0.332297432</v>
      </c>
      <c r="J4194" s="179">
        <v>0.34200050300000001</v>
      </c>
      <c r="K4194" s="179">
        <v>-0.97162848800000001</v>
      </c>
      <c r="L4194" s="179">
        <v>0.33123540499999998</v>
      </c>
      <c r="M4194" s="179">
        <v>21.19302776</v>
      </c>
      <c r="N4194" s="183">
        <v>4.1500000000000001E-6</v>
      </c>
      <c r="O4194" s="173">
        <v>14.1070338</v>
      </c>
      <c r="P4194" s="173">
        <v>1.72697E-4</v>
      </c>
      <c r="Q4194" s="173" t="s">
        <v>128</v>
      </c>
      <c r="R4194" s="173" t="s">
        <v>9173</v>
      </c>
      <c r="S4194" s="173" t="s">
        <v>9174</v>
      </c>
      <c r="T4194" s="173">
        <v>30398</v>
      </c>
      <c r="U4194" s="173">
        <v>2936</v>
      </c>
    </row>
    <row r="4195" spans="1:22" x14ac:dyDescent="0.2">
      <c r="A4195" s="173" t="s">
        <v>91</v>
      </c>
      <c r="B4195" s="173" t="s">
        <v>3863</v>
      </c>
      <c r="C4195" s="173" t="s">
        <v>3862</v>
      </c>
      <c r="D4195" s="173">
        <v>5</v>
      </c>
      <c r="E4195" s="173">
        <v>126091841</v>
      </c>
      <c r="F4195" s="173" t="s">
        <v>144</v>
      </c>
      <c r="G4195" s="173" t="s">
        <v>143</v>
      </c>
      <c r="H4195" s="173">
        <v>0.466071607</v>
      </c>
      <c r="I4195" s="179">
        <v>-6.2622321999999994E-2</v>
      </c>
      <c r="J4195" s="179">
        <v>0.226388009</v>
      </c>
      <c r="K4195" s="179">
        <v>-0.27661501500000002</v>
      </c>
      <c r="L4195" s="179">
        <v>6.3587799999999999E-4</v>
      </c>
      <c r="M4195" s="179">
        <v>22.928065920000002</v>
      </c>
      <c r="N4195" s="183">
        <v>1.68E-6</v>
      </c>
      <c r="O4195" s="173">
        <v>21.807038330000001</v>
      </c>
      <c r="P4195" s="185">
        <v>3.01E-6</v>
      </c>
      <c r="Q4195" s="173" t="s">
        <v>2247</v>
      </c>
      <c r="R4195" s="173" t="s">
        <v>2246</v>
      </c>
      <c r="S4195" s="173" t="s">
        <v>3864</v>
      </c>
      <c r="T4195" s="173">
        <v>119867</v>
      </c>
      <c r="U4195" s="173">
        <v>20473</v>
      </c>
      <c r="V4195" s="173" t="s">
        <v>384</v>
      </c>
    </row>
    <row r="4196" spans="1:22" x14ac:dyDescent="0.2">
      <c r="A4196" s="173" t="s">
        <v>1551</v>
      </c>
      <c r="B4196" s="173" t="s">
        <v>19300</v>
      </c>
      <c r="C4196" s="173" t="s">
        <v>19299</v>
      </c>
      <c r="D4196" s="173">
        <v>16</v>
      </c>
      <c r="E4196" s="173">
        <v>64929260</v>
      </c>
      <c r="F4196" s="173" t="s">
        <v>144</v>
      </c>
      <c r="G4196" s="173" t="s">
        <v>143</v>
      </c>
      <c r="H4196" s="173">
        <v>0.15285592100000001</v>
      </c>
      <c r="I4196" s="179">
        <v>-0.28027473200000003</v>
      </c>
      <c r="J4196" s="179">
        <v>0.22742306800000001</v>
      </c>
      <c r="K4196" s="179">
        <v>-1.2323935909999999</v>
      </c>
      <c r="L4196" s="183">
        <v>9.1500000000000003E-7</v>
      </c>
      <c r="M4196" s="179">
        <v>19.642975400000001</v>
      </c>
      <c r="N4196" s="183">
        <v>9.3300000000000005E-6</v>
      </c>
      <c r="O4196" s="173">
        <v>19.201298699999999</v>
      </c>
      <c r="P4196" s="185">
        <v>1.1800000000000001E-5</v>
      </c>
      <c r="Q4196" s="173" t="s">
        <v>128</v>
      </c>
      <c r="R4196" s="173" t="s">
        <v>10668</v>
      </c>
      <c r="S4196" s="173" t="s">
        <v>10669</v>
      </c>
      <c r="T4196" s="173">
        <v>2858521</v>
      </c>
      <c r="U4196" s="173">
        <v>48396</v>
      </c>
    </row>
    <row r="4197" spans="1:22" x14ac:dyDescent="0.2">
      <c r="A4197" s="173" t="s">
        <v>748</v>
      </c>
      <c r="B4197" s="173" t="s">
        <v>4369</v>
      </c>
      <c r="C4197" s="173" t="s">
        <v>4368</v>
      </c>
      <c r="D4197" s="173">
        <v>14</v>
      </c>
      <c r="E4197" s="173">
        <v>29186491</v>
      </c>
      <c r="F4197" s="173" t="s">
        <v>149</v>
      </c>
      <c r="G4197" s="173" t="s">
        <v>154</v>
      </c>
      <c r="H4197" s="173">
        <v>0.60726182200000001</v>
      </c>
      <c r="I4197" s="179">
        <v>0.248915215</v>
      </c>
      <c r="J4197" s="179">
        <v>0.227080279</v>
      </c>
      <c r="K4197" s="179">
        <v>1.0961551389999999</v>
      </c>
      <c r="L4197" s="179">
        <v>4.2137809999999998E-3</v>
      </c>
      <c r="M4197" s="179">
        <v>22.655813120000001</v>
      </c>
      <c r="N4197" s="183">
        <v>1.9400000000000001E-6</v>
      </c>
      <c r="O4197" s="173">
        <v>14.40963365</v>
      </c>
      <c r="P4197" s="173">
        <v>1.4704799999999999E-4</v>
      </c>
      <c r="Q4197" s="173" t="s">
        <v>128</v>
      </c>
      <c r="R4197" s="173" t="s">
        <v>1918</v>
      </c>
      <c r="S4197" s="173" t="s">
        <v>4274</v>
      </c>
      <c r="T4197" s="173">
        <v>1077649</v>
      </c>
      <c r="U4197" s="173">
        <v>7956</v>
      </c>
    </row>
    <row r="4198" spans="1:22" x14ac:dyDescent="0.2">
      <c r="A4198" s="173" t="s">
        <v>46</v>
      </c>
      <c r="B4198" s="173" t="s">
        <v>11168</v>
      </c>
      <c r="C4198" s="173" t="s">
        <v>11167</v>
      </c>
      <c r="D4198" s="173">
        <v>19</v>
      </c>
      <c r="E4198" s="173">
        <v>11714535</v>
      </c>
      <c r="F4198" s="173" t="s">
        <v>149</v>
      </c>
      <c r="G4198" s="173" t="s">
        <v>143</v>
      </c>
      <c r="H4198" s="173">
        <v>0.30890926600000002</v>
      </c>
      <c r="I4198" s="179">
        <v>3.6811154999999998E-2</v>
      </c>
      <c r="J4198" s="179">
        <v>0.23227260799999999</v>
      </c>
      <c r="K4198" s="179">
        <v>0.158482548</v>
      </c>
      <c r="L4198" s="183">
        <v>7.52E-6</v>
      </c>
      <c r="M4198" s="179">
        <v>20.758949510000001</v>
      </c>
      <c r="N4198" s="183">
        <v>5.2100000000000001E-6</v>
      </c>
      <c r="O4198" s="173">
        <v>17.868437780000001</v>
      </c>
      <c r="P4198" s="185">
        <v>2.37E-5</v>
      </c>
      <c r="Q4198" s="173" t="s">
        <v>4734</v>
      </c>
      <c r="R4198" s="173" t="s">
        <v>8327</v>
      </c>
      <c r="S4198" s="173" t="s">
        <v>4735</v>
      </c>
      <c r="T4198" s="173">
        <v>24712</v>
      </c>
      <c r="U4198" s="173">
        <v>70277</v>
      </c>
      <c r="V4198" s="173" t="s">
        <v>384</v>
      </c>
    </row>
    <row r="4199" spans="1:22" x14ac:dyDescent="0.2">
      <c r="A4199" s="173" t="s">
        <v>929</v>
      </c>
      <c r="B4199" s="173" t="s">
        <v>11049</v>
      </c>
      <c r="C4199" s="173" t="s">
        <v>11048</v>
      </c>
      <c r="D4199" s="173">
        <v>2</v>
      </c>
      <c r="E4199" s="173">
        <v>239183774</v>
      </c>
      <c r="F4199" s="173" t="s">
        <v>154</v>
      </c>
      <c r="G4199" s="173" t="s">
        <v>149</v>
      </c>
      <c r="H4199" s="173">
        <v>7.8626777999999994E-2</v>
      </c>
      <c r="I4199" s="179">
        <v>-0.337792496</v>
      </c>
      <c r="J4199" s="179">
        <v>0.30586790899999999</v>
      </c>
      <c r="K4199" s="179">
        <v>-1.1043737680000001</v>
      </c>
      <c r="L4199" s="183">
        <v>3.6600000000000003E-14</v>
      </c>
      <c r="M4199" s="179">
        <v>20.7808624</v>
      </c>
      <c r="N4199" s="183">
        <v>5.1499999999999998E-6</v>
      </c>
      <c r="O4199" s="173">
        <v>17.576472200000001</v>
      </c>
      <c r="P4199" s="185">
        <v>2.76E-5</v>
      </c>
      <c r="Q4199" s="173" t="s">
        <v>932</v>
      </c>
      <c r="R4199" s="173" t="s">
        <v>2371</v>
      </c>
      <c r="S4199" s="173" t="s">
        <v>933</v>
      </c>
      <c r="T4199" s="173">
        <v>35009</v>
      </c>
      <c r="U4199" s="173">
        <v>45410</v>
      </c>
      <c r="V4199" s="173" t="s">
        <v>384</v>
      </c>
    </row>
    <row r="4200" spans="1:22" x14ac:dyDescent="0.2">
      <c r="A4200" s="173" t="s">
        <v>3197</v>
      </c>
      <c r="B4200" s="173" t="s">
        <v>18884</v>
      </c>
      <c r="C4200" s="173" t="s">
        <v>18883</v>
      </c>
      <c r="D4200" s="173">
        <v>1</v>
      </c>
      <c r="E4200" s="173">
        <v>153196223</v>
      </c>
      <c r="F4200" s="173" t="s">
        <v>154</v>
      </c>
      <c r="G4200" s="173" t="s">
        <v>149</v>
      </c>
      <c r="H4200" s="173">
        <v>0.11797231800000001</v>
      </c>
      <c r="I4200" s="179">
        <v>0.103783006</v>
      </c>
      <c r="J4200" s="179">
        <v>0.24777742899999999</v>
      </c>
      <c r="K4200" s="179">
        <v>0.41885577200000002</v>
      </c>
      <c r="L4200" s="183">
        <v>3.6100000000000002E-7</v>
      </c>
      <c r="M4200" s="179">
        <v>19.685669690000001</v>
      </c>
      <c r="N4200" s="183">
        <v>9.1300000000000007E-6</v>
      </c>
      <c r="O4200" s="173">
        <v>17.908408250000001</v>
      </c>
      <c r="P4200" s="185">
        <v>2.3200000000000001E-5</v>
      </c>
      <c r="Q4200" s="173" t="s">
        <v>128</v>
      </c>
      <c r="R4200" s="173" t="s">
        <v>8460</v>
      </c>
      <c r="S4200" s="173" t="s">
        <v>8461</v>
      </c>
      <c r="T4200" s="173">
        <v>4430</v>
      </c>
      <c r="U4200" s="173">
        <v>35955</v>
      </c>
    </row>
    <row r="4201" spans="1:22" x14ac:dyDescent="0.2">
      <c r="A4201" s="173" t="s">
        <v>70</v>
      </c>
      <c r="B4201" s="173" t="s">
        <v>74</v>
      </c>
      <c r="C4201" s="173" t="s">
        <v>425</v>
      </c>
      <c r="D4201" s="173">
        <v>2</v>
      </c>
      <c r="E4201" s="173">
        <v>154487777</v>
      </c>
      <c r="F4201" s="173" t="s">
        <v>149</v>
      </c>
      <c r="G4201" s="173" t="s">
        <v>144</v>
      </c>
      <c r="H4201" s="173">
        <v>0.33659506</v>
      </c>
      <c r="I4201" s="179">
        <v>5.2102767000000001E-2</v>
      </c>
      <c r="J4201" s="179">
        <v>0.22815151</v>
      </c>
      <c r="K4201" s="179">
        <v>0.22836915199999999</v>
      </c>
      <c r="L4201" s="183">
        <v>1.9099999999999999E-6</v>
      </c>
      <c r="M4201" s="179">
        <v>30.642417519999999</v>
      </c>
      <c r="N4201" s="183">
        <v>3.1E-8</v>
      </c>
      <c r="O4201" s="173">
        <v>28.466214480000001</v>
      </c>
      <c r="P4201" s="185">
        <v>9.53E-8</v>
      </c>
      <c r="Q4201" s="173" t="s">
        <v>128</v>
      </c>
      <c r="R4201" s="173" t="s">
        <v>72</v>
      </c>
      <c r="S4201" s="173" t="s">
        <v>73</v>
      </c>
      <c r="T4201" s="173">
        <v>152455</v>
      </c>
      <c r="U4201" s="173">
        <v>240633</v>
      </c>
    </row>
    <row r="4202" spans="1:22" x14ac:dyDescent="0.2">
      <c r="A4202" s="173" t="s">
        <v>1015</v>
      </c>
      <c r="B4202" s="173" t="s">
        <v>15933</v>
      </c>
      <c r="C4202" s="173" t="s">
        <v>15932</v>
      </c>
      <c r="D4202" s="173">
        <v>5</v>
      </c>
      <c r="E4202" s="173">
        <v>58089867</v>
      </c>
      <c r="F4202" s="173" t="s">
        <v>154</v>
      </c>
      <c r="G4202" s="173" t="s">
        <v>149</v>
      </c>
      <c r="H4202" s="173">
        <v>0.39846895399999999</v>
      </c>
      <c r="I4202" s="179">
        <v>-0.21230280700000001</v>
      </c>
      <c r="J4202" s="179">
        <v>0.34100098200000001</v>
      </c>
      <c r="K4202" s="179">
        <v>-0.62258708299999999</v>
      </c>
      <c r="L4202" s="179">
        <v>0.53355590200000003</v>
      </c>
      <c r="M4202" s="179">
        <v>20.0160874</v>
      </c>
      <c r="N4202" s="183">
        <v>7.6799999999999993E-6</v>
      </c>
      <c r="O4202" s="173">
        <v>19.510504510000001</v>
      </c>
      <c r="P4202" s="185">
        <v>1.0000000000000001E-5</v>
      </c>
      <c r="Q4202" s="173" t="s">
        <v>14809</v>
      </c>
      <c r="R4202" s="173" t="s">
        <v>14810</v>
      </c>
      <c r="S4202" s="173" t="s">
        <v>14811</v>
      </c>
      <c r="T4202" s="173">
        <v>235797</v>
      </c>
      <c r="U4202" s="173">
        <v>174998</v>
      </c>
      <c r="V4202" s="173" t="s">
        <v>384</v>
      </c>
    </row>
    <row r="4203" spans="1:22" x14ac:dyDescent="0.2">
      <c r="A4203" s="173" t="s">
        <v>14</v>
      </c>
      <c r="B4203" s="173" t="s">
        <v>18123</v>
      </c>
      <c r="C4203" s="173" t="s">
        <v>18122</v>
      </c>
      <c r="D4203" s="173">
        <v>14</v>
      </c>
      <c r="E4203" s="173">
        <v>31312446</v>
      </c>
      <c r="F4203" s="173" t="s">
        <v>143</v>
      </c>
      <c r="G4203" s="173" t="s">
        <v>144</v>
      </c>
      <c r="H4203" s="173">
        <v>0.17608458299999999</v>
      </c>
      <c r="I4203" s="179">
        <v>2.7601660000000001E-3</v>
      </c>
      <c r="J4203" s="179">
        <v>0.22901875999999999</v>
      </c>
      <c r="K4203" s="179">
        <v>1.2052139E-2</v>
      </c>
      <c r="L4203" s="179">
        <v>8.5501100000000003E-4</v>
      </c>
      <c r="M4203" s="179">
        <v>19.76121238</v>
      </c>
      <c r="N4203" s="183">
        <v>8.7700000000000007E-6</v>
      </c>
      <c r="O4203" s="173">
        <v>16.283786840000001</v>
      </c>
      <c r="P4203" s="185">
        <v>5.4500000000000003E-5</v>
      </c>
      <c r="Q4203" s="173" t="s">
        <v>128</v>
      </c>
      <c r="R4203" s="173" t="s">
        <v>6868</v>
      </c>
      <c r="S4203" s="173" t="s">
        <v>6867</v>
      </c>
      <c r="T4203" s="173">
        <v>107413</v>
      </c>
      <c r="U4203" s="173">
        <v>31294</v>
      </c>
    </row>
    <row r="4204" spans="1:22" x14ac:dyDescent="0.2">
      <c r="A4204" s="173" t="s">
        <v>1175</v>
      </c>
      <c r="B4204" s="173" t="s">
        <v>8337</v>
      </c>
      <c r="C4204" s="173" t="s">
        <v>8336</v>
      </c>
      <c r="D4204" s="173">
        <v>3</v>
      </c>
      <c r="E4204" s="173">
        <v>171005672</v>
      </c>
      <c r="F4204" s="173" t="s">
        <v>144</v>
      </c>
      <c r="G4204" s="173" t="s">
        <v>149</v>
      </c>
      <c r="H4204" s="173">
        <v>3.4320837999999999E-2</v>
      </c>
      <c r="I4204" s="179">
        <v>2.0920090000000001E-3</v>
      </c>
      <c r="J4204" s="179">
        <v>0.23082129900000001</v>
      </c>
      <c r="K4204" s="179">
        <v>9.0633280000000007E-3</v>
      </c>
      <c r="L4204" s="183">
        <v>1.1100000000000001E-25</v>
      </c>
      <c r="M4204" s="179">
        <v>21.404834309999998</v>
      </c>
      <c r="N4204" s="183">
        <v>3.72E-6</v>
      </c>
      <c r="O4204" s="173">
        <v>21.042653699999999</v>
      </c>
      <c r="P4204" s="185">
        <v>4.4900000000000002E-6</v>
      </c>
      <c r="Q4204" s="173" t="s">
        <v>4063</v>
      </c>
      <c r="R4204" s="173" t="s">
        <v>4064</v>
      </c>
      <c r="S4204" s="173" t="s">
        <v>4063</v>
      </c>
      <c r="T4204" s="173">
        <v>181124</v>
      </c>
      <c r="U4204" s="173">
        <v>59046</v>
      </c>
      <c r="V4204" s="173" t="s">
        <v>560</v>
      </c>
    </row>
    <row r="4205" spans="1:22" x14ac:dyDescent="0.2">
      <c r="A4205" s="173" t="s">
        <v>26</v>
      </c>
      <c r="B4205" s="173" t="s">
        <v>35</v>
      </c>
      <c r="C4205" s="173" t="s">
        <v>424</v>
      </c>
      <c r="D4205" s="173">
        <v>18</v>
      </c>
      <c r="E4205" s="173">
        <v>60758816</v>
      </c>
      <c r="F4205" s="173" t="s">
        <v>143</v>
      </c>
      <c r="G4205" s="173" t="s">
        <v>154</v>
      </c>
      <c r="H4205" s="173">
        <v>0.63656507100000004</v>
      </c>
      <c r="I4205" s="179">
        <v>-5.7394758999999997E-2</v>
      </c>
      <c r="J4205" s="179">
        <v>0.23943092399999999</v>
      </c>
      <c r="K4205" s="179">
        <v>-0.239713225</v>
      </c>
      <c r="L4205" s="183">
        <v>5.4500000000000003E-6</v>
      </c>
      <c r="M4205" s="179">
        <v>30.771230500000001</v>
      </c>
      <c r="N4205" s="183">
        <v>2.9000000000000002E-8</v>
      </c>
      <c r="O4205" s="173">
        <v>27.083824490000001</v>
      </c>
      <c r="P4205" s="185">
        <v>1.9500000000000001E-7</v>
      </c>
      <c r="Q4205" s="173" t="s">
        <v>128</v>
      </c>
      <c r="R4205" s="173" t="s">
        <v>28</v>
      </c>
      <c r="S4205" s="173" t="s">
        <v>29</v>
      </c>
      <c r="T4205" s="173">
        <v>111140</v>
      </c>
      <c r="U4205" s="173">
        <v>31762</v>
      </c>
      <c r="V4205" s="173" t="s">
        <v>384</v>
      </c>
    </row>
    <row r="4206" spans="1:22" x14ac:dyDescent="0.2">
      <c r="A4206" s="173" t="s">
        <v>806</v>
      </c>
      <c r="B4206" s="173" t="s">
        <v>6862</v>
      </c>
      <c r="C4206" s="173" t="s">
        <v>6861</v>
      </c>
      <c r="D4206" s="173">
        <v>2</v>
      </c>
      <c r="E4206" s="173">
        <v>42280358</v>
      </c>
      <c r="F4206" s="173" t="s">
        <v>154</v>
      </c>
      <c r="G4206" s="173" t="s">
        <v>149</v>
      </c>
      <c r="H4206" s="173">
        <v>0.17291157200000001</v>
      </c>
      <c r="I4206" s="179">
        <v>-0.42496884200000001</v>
      </c>
      <c r="J4206" s="179">
        <v>0.242503784</v>
      </c>
      <c r="K4206" s="179">
        <v>-1.7524214899999999</v>
      </c>
      <c r="L4206" s="183">
        <v>1.3999999999999999E-6</v>
      </c>
      <c r="M4206" s="179">
        <v>21.777495630000001</v>
      </c>
      <c r="N4206" s="183">
        <v>3.0599999999999999E-6</v>
      </c>
      <c r="O4206" s="173">
        <v>18.69114532</v>
      </c>
      <c r="P4206" s="185">
        <v>1.5400000000000002E-5</v>
      </c>
      <c r="Q4206" s="173" t="s">
        <v>872</v>
      </c>
      <c r="R4206" s="173" t="s">
        <v>873</v>
      </c>
      <c r="S4206" s="173" t="s">
        <v>874</v>
      </c>
      <c r="T4206" s="173">
        <v>99415</v>
      </c>
      <c r="U4206" s="173">
        <v>89216</v>
      </c>
      <c r="V4206" s="173" t="s">
        <v>384</v>
      </c>
    </row>
    <row r="4207" spans="1:22" x14ac:dyDescent="0.2">
      <c r="A4207" s="173" t="s">
        <v>7493</v>
      </c>
      <c r="B4207" s="173" t="s">
        <v>8754</v>
      </c>
      <c r="C4207" s="173" t="s">
        <v>8753</v>
      </c>
      <c r="D4207" s="173">
        <v>3</v>
      </c>
      <c r="E4207" s="173">
        <v>195257650</v>
      </c>
      <c r="F4207" s="173" t="s">
        <v>154</v>
      </c>
      <c r="G4207" s="173" t="s">
        <v>149</v>
      </c>
      <c r="H4207" s="173">
        <v>0.24510649800000001</v>
      </c>
      <c r="I4207" s="179">
        <v>0.24713821699999999</v>
      </c>
      <c r="J4207" s="179">
        <v>0.22780038499999999</v>
      </c>
      <c r="K4207" s="179">
        <v>1.0848893740000001</v>
      </c>
      <c r="L4207" s="183">
        <v>1.3799999999999999E-6</v>
      </c>
      <c r="M4207" s="179">
        <v>21.298216830000001</v>
      </c>
      <c r="N4207" s="183">
        <v>3.9299999999999996E-6</v>
      </c>
      <c r="O4207" s="173">
        <v>17.221850119999999</v>
      </c>
      <c r="P4207" s="185">
        <v>3.3300000000000003E-5</v>
      </c>
      <c r="Q4207" s="173" t="s">
        <v>8103</v>
      </c>
      <c r="R4207" s="173" t="s">
        <v>8104</v>
      </c>
      <c r="S4207" s="173" t="s">
        <v>8105</v>
      </c>
      <c r="T4207" s="173">
        <v>93833</v>
      </c>
      <c r="U4207" s="173">
        <v>37922</v>
      </c>
      <c r="V4207" s="173" t="s">
        <v>384</v>
      </c>
    </row>
    <row r="4208" spans="1:22" x14ac:dyDescent="0.2">
      <c r="A4208" s="173" t="s">
        <v>7493</v>
      </c>
      <c r="B4208" s="173" t="s">
        <v>8102</v>
      </c>
      <c r="C4208" s="173" t="s">
        <v>8101</v>
      </c>
      <c r="D4208" s="173">
        <v>3</v>
      </c>
      <c r="E4208" s="173">
        <v>195248557</v>
      </c>
      <c r="F4208" s="173" t="s">
        <v>154</v>
      </c>
      <c r="G4208" s="173" t="s">
        <v>149</v>
      </c>
      <c r="H4208" s="173">
        <v>0.223824779</v>
      </c>
      <c r="I4208" s="179">
        <v>0.23246388100000001</v>
      </c>
      <c r="J4208" s="179">
        <v>0.22780171099999999</v>
      </c>
      <c r="K4208" s="179">
        <v>1.0204659140000001</v>
      </c>
      <c r="L4208" s="183">
        <v>7.5799999999999998E-7</v>
      </c>
      <c r="M4208" s="179">
        <v>21.456369710000001</v>
      </c>
      <c r="N4208" s="183">
        <v>3.6200000000000001E-6</v>
      </c>
      <c r="O4208" s="173">
        <v>17.828217810000002</v>
      </c>
      <c r="P4208" s="185">
        <v>2.4199999999999999E-5</v>
      </c>
      <c r="Q4208" s="173" t="s">
        <v>8103</v>
      </c>
      <c r="R4208" s="173" t="s">
        <v>8104</v>
      </c>
      <c r="S4208" s="173" t="s">
        <v>8105</v>
      </c>
      <c r="T4208" s="173">
        <v>84740</v>
      </c>
      <c r="U4208" s="173">
        <v>47015</v>
      </c>
      <c r="V4208" s="173" t="s">
        <v>384</v>
      </c>
    </row>
    <row r="4209" spans="1:36" x14ac:dyDescent="0.2">
      <c r="A4209" s="173" t="s">
        <v>966</v>
      </c>
      <c r="B4209" s="173" t="s">
        <v>3630</v>
      </c>
      <c r="C4209" s="173" t="s">
        <v>3629</v>
      </c>
      <c r="D4209" s="173">
        <v>7</v>
      </c>
      <c r="E4209" s="173">
        <v>150350510</v>
      </c>
      <c r="F4209" s="173" t="s">
        <v>143</v>
      </c>
      <c r="G4209" s="173" t="s">
        <v>144</v>
      </c>
      <c r="H4209" s="173">
        <v>0.124997597</v>
      </c>
      <c r="I4209" s="179">
        <v>-0.39867156100000001</v>
      </c>
      <c r="J4209" s="179">
        <v>0.22552572500000001</v>
      </c>
      <c r="K4209" s="179">
        <v>-1.7677431729999999</v>
      </c>
      <c r="L4209" s="183">
        <v>1.01E-9</v>
      </c>
      <c r="M4209" s="179">
        <v>23.057801090000002</v>
      </c>
      <c r="N4209" s="183">
        <v>1.57E-6</v>
      </c>
      <c r="O4209" s="173">
        <v>22.5744191</v>
      </c>
      <c r="P4209" s="185">
        <v>2.0200000000000001E-6</v>
      </c>
      <c r="Q4209" s="173" t="s">
        <v>128</v>
      </c>
      <c r="R4209" s="173" t="s">
        <v>3397</v>
      </c>
      <c r="S4209" s="173" t="s">
        <v>3398</v>
      </c>
      <c r="T4209" s="173">
        <v>20774</v>
      </c>
      <c r="U4209" s="173">
        <v>32283</v>
      </c>
    </row>
    <row r="4210" spans="1:36" x14ac:dyDescent="0.2">
      <c r="A4210" s="173" t="s">
        <v>10</v>
      </c>
      <c r="B4210" s="173" t="s">
        <v>8439</v>
      </c>
      <c r="C4210" s="173" t="s">
        <v>8438</v>
      </c>
      <c r="D4210" s="173">
        <v>9</v>
      </c>
      <c r="E4210" s="173">
        <v>20167602</v>
      </c>
      <c r="F4210" s="173" t="s">
        <v>154</v>
      </c>
      <c r="G4210" s="173" t="s">
        <v>149</v>
      </c>
      <c r="H4210" s="173">
        <v>0.152017397</v>
      </c>
      <c r="I4210" s="179">
        <v>7.0514710999999994E-2</v>
      </c>
      <c r="J4210" s="179">
        <v>0.24987467599999999</v>
      </c>
      <c r="K4210" s="179">
        <v>0.28220031000000001</v>
      </c>
      <c r="L4210" s="183">
        <v>2.03E-8</v>
      </c>
      <c r="M4210" s="179">
        <v>21.378466679999999</v>
      </c>
      <c r="N4210" s="183">
        <v>3.7699999999999999E-6</v>
      </c>
      <c r="O4210" s="173">
        <v>15.18413194</v>
      </c>
      <c r="P4210" s="185">
        <v>9.7499999999999998E-5</v>
      </c>
      <c r="Q4210" s="173" t="s">
        <v>128</v>
      </c>
      <c r="R4210" s="173" t="s">
        <v>2386</v>
      </c>
      <c r="S4210" s="173" t="s">
        <v>2387</v>
      </c>
      <c r="T4210" s="173">
        <v>380585</v>
      </c>
      <c r="U4210" s="173">
        <v>174060</v>
      </c>
      <c r="V4210" s="173" t="s">
        <v>407</v>
      </c>
    </row>
    <row r="4211" spans="1:36" x14ac:dyDescent="0.2">
      <c r="A4211" s="173" t="s">
        <v>573</v>
      </c>
      <c r="B4211" s="173" t="s">
        <v>18693</v>
      </c>
      <c r="C4211" s="173" t="s">
        <v>18692</v>
      </c>
      <c r="D4211" s="173">
        <v>2</v>
      </c>
      <c r="E4211" s="173">
        <v>80157134</v>
      </c>
      <c r="F4211" s="173" t="s">
        <v>144</v>
      </c>
      <c r="G4211" s="173" t="s">
        <v>143</v>
      </c>
      <c r="H4211" s="173">
        <v>0.124212418</v>
      </c>
      <c r="I4211" s="179">
        <v>0.45295712900000001</v>
      </c>
      <c r="J4211" s="179">
        <v>0.22805871</v>
      </c>
      <c r="K4211" s="179">
        <v>1.9861426449999999</v>
      </c>
      <c r="L4211" s="183">
        <v>2.04E-7</v>
      </c>
      <c r="M4211" s="179">
        <v>19.707153739999999</v>
      </c>
      <c r="N4211" s="183">
        <v>9.0299999999999999E-6</v>
      </c>
      <c r="O4211" s="173">
        <v>17.571348390000001</v>
      </c>
      <c r="P4211" s="185">
        <v>2.7699999999999999E-5</v>
      </c>
      <c r="Q4211" s="173" t="s">
        <v>714</v>
      </c>
      <c r="R4211" s="173" t="s">
        <v>715</v>
      </c>
      <c r="S4211" s="173" t="s">
        <v>716</v>
      </c>
      <c r="T4211" s="173">
        <v>63425</v>
      </c>
      <c r="U4211" s="173">
        <v>371868</v>
      </c>
      <c r="V4211" s="173" t="s">
        <v>407</v>
      </c>
    </row>
    <row r="4212" spans="1:36" x14ac:dyDescent="0.2">
      <c r="A4212" s="173" t="s">
        <v>2700</v>
      </c>
      <c r="B4212" s="173" t="s">
        <v>9875</v>
      </c>
      <c r="C4212" s="173" t="s">
        <v>9874</v>
      </c>
      <c r="D4212" s="173">
        <v>18</v>
      </c>
      <c r="E4212" s="173">
        <v>58509556</v>
      </c>
      <c r="F4212" s="173" t="s">
        <v>143</v>
      </c>
      <c r="G4212" s="173" t="s">
        <v>144</v>
      </c>
      <c r="H4212" s="173">
        <v>0.46892752799999998</v>
      </c>
      <c r="I4212" s="179">
        <v>-0.230783026</v>
      </c>
      <c r="J4212" s="179">
        <v>0.23098338199999999</v>
      </c>
      <c r="K4212" s="179">
        <v>-0.99913259600000004</v>
      </c>
      <c r="L4212" s="179">
        <v>2.19328E-4</v>
      </c>
      <c r="M4212" s="179">
        <v>21.028599929999999</v>
      </c>
      <c r="N4212" s="183">
        <v>4.5199999999999999E-6</v>
      </c>
      <c r="O4212" s="173">
        <v>17.64811323</v>
      </c>
      <c r="P4212" s="185">
        <v>2.6599999999999999E-5</v>
      </c>
      <c r="Q4212" s="173" t="s">
        <v>128</v>
      </c>
      <c r="R4212" s="173" t="s">
        <v>8697</v>
      </c>
      <c r="S4212" s="173" t="s">
        <v>8698</v>
      </c>
      <c r="T4212" s="173">
        <v>469555</v>
      </c>
      <c r="U4212" s="173">
        <v>491258</v>
      </c>
    </row>
    <row r="4213" spans="1:36" x14ac:dyDescent="0.2">
      <c r="A4213" s="173" t="s">
        <v>817</v>
      </c>
      <c r="B4213" s="173" t="s">
        <v>9652</v>
      </c>
      <c r="C4213" s="173" t="s">
        <v>9651</v>
      </c>
      <c r="D4213" s="173">
        <v>14</v>
      </c>
      <c r="E4213" s="173">
        <v>84274400</v>
      </c>
      <c r="F4213" s="173" t="s">
        <v>149</v>
      </c>
      <c r="G4213" s="173" t="s">
        <v>143</v>
      </c>
      <c r="H4213" s="173">
        <v>0.32725653599999999</v>
      </c>
      <c r="I4213" s="179">
        <v>0.20911790399999999</v>
      </c>
      <c r="J4213" s="179">
        <v>0.25644455700000002</v>
      </c>
      <c r="K4213" s="179">
        <v>0.81545073899999998</v>
      </c>
      <c r="L4213" s="179">
        <v>2.1504139999999998E-3</v>
      </c>
      <c r="M4213" s="179">
        <v>21.088859790000001</v>
      </c>
      <c r="N4213" s="183">
        <v>4.3800000000000004E-6</v>
      </c>
      <c r="O4213" s="173">
        <v>14.800424209999999</v>
      </c>
      <c r="P4213" s="173">
        <v>1.19509E-4</v>
      </c>
      <c r="Q4213" s="173" t="s">
        <v>128</v>
      </c>
      <c r="R4213" s="173" t="s">
        <v>9653</v>
      </c>
      <c r="S4213" s="173" t="s">
        <v>9654</v>
      </c>
      <c r="T4213" s="173">
        <v>2184995</v>
      </c>
      <c r="U4213" s="173">
        <v>1463875</v>
      </c>
    </row>
    <row r="4214" spans="1:36" x14ac:dyDescent="0.2">
      <c r="A4214" s="173" t="s">
        <v>929</v>
      </c>
      <c r="B4214" s="173" t="s">
        <v>15057</v>
      </c>
      <c r="C4214" s="173" t="s">
        <v>15056</v>
      </c>
      <c r="D4214" s="173">
        <v>2</v>
      </c>
      <c r="E4214" s="173">
        <v>239182434</v>
      </c>
      <c r="F4214" s="173" t="s">
        <v>149</v>
      </c>
      <c r="G4214" s="173" t="s">
        <v>144</v>
      </c>
      <c r="H4214" s="173">
        <v>6.5916089999999997E-2</v>
      </c>
      <c r="I4214" s="179">
        <v>-0.33991041300000002</v>
      </c>
      <c r="J4214" s="179">
        <v>0.30586851700000001</v>
      </c>
      <c r="K4214" s="179">
        <v>-1.111295849</v>
      </c>
      <c r="L4214" s="183">
        <v>9.7900000000000004E-14</v>
      </c>
      <c r="M4214" s="179">
        <v>20.134954570000001</v>
      </c>
      <c r="N4214" s="183">
        <v>7.2200000000000003E-6</v>
      </c>
      <c r="O4214" s="173">
        <v>17.255352680000001</v>
      </c>
      <c r="P4214" s="185">
        <v>3.2700000000000002E-5</v>
      </c>
      <c r="Q4214" s="173" t="s">
        <v>932</v>
      </c>
      <c r="R4214" s="173" t="s">
        <v>2371</v>
      </c>
      <c r="S4214" s="173" t="s">
        <v>933</v>
      </c>
      <c r="T4214" s="173">
        <v>33669</v>
      </c>
      <c r="U4214" s="173">
        <v>46750</v>
      </c>
      <c r="V4214" s="173" t="s">
        <v>384</v>
      </c>
    </row>
    <row r="4215" spans="1:36" x14ac:dyDescent="0.2">
      <c r="A4215" s="173" t="s">
        <v>2189</v>
      </c>
      <c r="B4215" s="173" t="s">
        <v>2879</v>
      </c>
      <c r="C4215" s="173" t="s">
        <v>2878</v>
      </c>
      <c r="D4215" s="173">
        <v>8</v>
      </c>
      <c r="E4215" s="173">
        <v>143440498</v>
      </c>
      <c r="F4215" s="173" t="s">
        <v>154</v>
      </c>
      <c r="G4215" s="173" t="s">
        <v>144</v>
      </c>
      <c r="H4215" s="173">
        <v>0.274371588</v>
      </c>
      <c r="I4215" s="179">
        <v>-1.7859437999999998E-2</v>
      </c>
      <c r="J4215" s="179">
        <v>0.227921712</v>
      </c>
      <c r="K4215" s="179">
        <v>-7.8357772000000006E-2</v>
      </c>
      <c r="L4215" s="179">
        <v>2.7677259999999999E-3</v>
      </c>
      <c r="M4215" s="179">
        <v>23.570445110000001</v>
      </c>
      <c r="N4215" s="183">
        <v>1.1999999999999999E-6</v>
      </c>
      <c r="O4215" s="173">
        <v>22.92124961</v>
      </c>
      <c r="P4215" s="185">
        <v>1.6899999999999999E-6</v>
      </c>
      <c r="Q4215" s="173" t="s">
        <v>2643</v>
      </c>
      <c r="R4215" s="173" t="s">
        <v>2644</v>
      </c>
      <c r="S4215" s="173" t="s">
        <v>2645</v>
      </c>
      <c r="T4215" s="173">
        <v>150134</v>
      </c>
      <c r="U4215" s="173">
        <v>104878</v>
      </c>
      <c r="V4215" s="173" t="s">
        <v>405</v>
      </c>
    </row>
    <row r="4216" spans="1:36" x14ac:dyDescent="0.2">
      <c r="A4216" s="173" t="s">
        <v>54</v>
      </c>
      <c r="B4216" s="173" t="s">
        <v>55</v>
      </c>
      <c r="C4216" s="173" t="s">
        <v>427</v>
      </c>
      <c r="D4216" s="173">
        <v>17</v>
      </c>
      <c r="E4216" s="173">
        <v>36577210</v>
      </c>
      <c r="F4216" s="173" t="s">
        <v>154</v>
      </c>
      <c r="G4216" s="173" t="s">
        <v>149</v>
      </c>
      <c r="H4216" s="173">
        <v>0.235102268</v>
      </c>
      <c r="I4216" s="179">
        <v>-8.8642266999999997E-2</v>
      </c>
      <c r="J4216" s="179">
        <v>0.22512121800000001</v>
      </c>
      <c r="K4216" s="179">
        <v>-0.39375349700000001</v>
      </c>
      <c r="L4216" s="183">
        <v>4.5900000000000002E-7</v>
      </c>
      <c r="M4216" s="179">
        <v>30.544424639999999</v>
      </c>
      <c r="N4216" s="183">
        <v>3.2600000000000001E-8</v>
      </c>
      <c r="O4216" s="173">
        <v>28.773441519999999</v>
      </c>
      <c r="P4216" s="185">
        <v>8.1400000000000001E-8</v>
      </c>
      <c r="Q4216" s="173" t="s">
        <v>128</v>
      </c>
      <c r="R4216" s="173" t="s">
        <v>56</v>
      </c>
      <c r="S4216" s="173" t="s">
        <v>57</v>
      </c>
      <c r="T4216" s="173">
        <v>15364</v>
      </c>
      <c r="U4216" s="173">
        <v>7509</v>
      </c>
      <c r="V4216" s="173" t="s">
        <v>405</v>
      </c>
    </row>
    <row r="4217" spans="1:36" x14ac:dyDescent="0.2">
      <c r="A4217" s="173" t="s">
        <v>46</v>
      </c>
      <c r="B4217" s="173" t="s">
        <v>13243</v>
      </c>
      <c r="C4217" s="173" t="s">
        <v>13242</v>
      </c>
      <c r="D4217" s="173">
        <v>19</v>
      </c>
      <c r="E4217" s="173">
        <v>11720987</v>
      </c>
      <c r="F4217" s="173" t="s">
        <v>144</v>
      </c>
      <c r="G4217" s="173" t="s">
        <v>149</v>
      </c>
      <c r="H4217" s="173">
        <v>0.30797068399999999</v>
      </c>
      <c r="I4217" s="179">
        <v>3.6103548999999999E-2</v>
      </c>
      <c r="J4217" s="179">
        <v>0.232275237</v>
      </c>
      <c r="K4217" s="179">
        <v>0.155434343</v>
      </c>
      <c r="L4217" s="183">
        <v>9.2299999999999997E-6</v>
      </c>
      <c r="M4217" s="179">
        <v>20.405327530000001</v>
      </c>
      <c r="N4217" s="183">
        <v>6.2700000000000001E-6</v>
      </c>
      <c r="O4217" s="173">
        <v>17.54056361</v>
      </c>
      <c r="P4217" s="185">
        <v>2.8099999999999999E-5</v>
      </c>
      <c r="Q4217" s="173" t="s">
        <v>4734</v>
      </c>
      <c r="R4217" s="173" t="s">
        <v>8327</v>
      </c>
      <c r="S4217" s="173" t="s">
        <v>4735</v>
      </c>
      <c r="T4217" s="173">
        <v>31164</v>
      </c>
      <c r="U4217" s="173">
        <v>63825</v>
      </c>
      <c r="V4217" s="173" t="s">
        <v>384</v>
      </c>
    </row>
    <row r="4218" spans="1:36" x14ac:dyDescent="0.2">
      <c r="A4218" s="173" t="s">
        <v>10</v>
      </c>
      <c r="B4218" s="173" t="s">
        <v>15088</v>
      </c>
      <c r="C4218" s="173" t="s">
        <v>15087</v>
      </c>
      <c r="D4218" s="173">
        <v>16</v>
      </c>
      <c r="E4218" s="173">
        <v>4597844</v>
      </c>
      <c r="F4218" s="173" t="s">
        <v>143</v>
      </c>
      <c r="G4218" s="173" t="s">
        <v>144</v>
      </c>
      <c r="H4218" s="173">
        <v>0.20623856199999999</v>
      </c>
      <c r="I4218" s="179">
        <v>0.114146437</v>
      </c>
      <c r="J4218" s="179">
        <v>0.24976632800000001</v>
      </c>
      <c r="K4218" s="179">
        <v>0.45701291399999999</v>
      </c>
      <c r="L4218" s="183">
        <v>1.5400000000000001E-6</v>
      </c>
      <c r="M4218" s="179">
        <v>20.129686230000001</v>
      </c>
      <c r="N4218" s="183">
        <v>7.2400000000000001E-6</v>
      </c>
      <c r="O4218" s="173">
        <v>13.82116995</v>
      </c>
      <c r="P4218" s="173">
        <v>2.01058E-4</v>
      </c>
      <c r="Q4218" s="173" t="s">
        <v>128</v>
      </c>
      <c r="R4218" s="173" t="s">
        <v>1304</v>
      </c>
      <c r="S4218" s="173" t="s">
        <v>1305</v>
      </c>
      <c r="T4218" s="173">
        <v>9028</v>
      </c>
      <c r="U4218" s="173">
        <v>8646</v>
      </c>
      <c r="V4218" s="173" t="s">
        <v>405</v>
      </c>
    </row>
    <row r="4219" spans="1:36" x14ac:dyDescent="0.2">
      <c r="A4219" s="173" t="s">
        <v>1774</v>
      </c>
      <c r="B4219" s="173" t="s">
        <v>19526</v>
      </c>
      <c r="C4219" s="173" t="s">
        <v>19525</v>
      </c>
      <c r="D4219" s="173">
        <v>19</v>
      </c>
      <c r="E4219" s="173">
        <v>8164923</v>
      </c>
      <c r="F4219" s="173" t="s">
        <v>149</v>
      </c>
      <c r="G4219" s="173" t="s">
        <v>154</v>
      </c>
      <c r="H4219" s="173">
        <v>0.33721232200000001</v>
      </c>
      <c r="I4219" s="179">
        <v>-0.46968647400000002</v>
      </c>
      <c r="J4219" s="179">
        <v>0.22626184199999999</v>
      </c>
      <c r="K4219" s="179">
        <v>-2.0758536630000002</v>
      </c>
      <c r="L4219" s="183">
        <v>3.5800000000000003E-5</v>
      </c>
      <c r="M4219" s="179">
        <v>19.623244150000001</v>
      </c>
      <c r="N4219" s="183">
        <v>9.4299999999999995E-6</v>
      </c>
      <c r="O4219" s="173">
        <v>17.355397480000001</v>
      </c>
      <c r="P4219" s="185">
        <v>3.1000000000000001E-5</v>
      </c>
      <c r="Q4219" s="173" t="s">
        <v>3014</v>
      </c>
      <c r="R4219" s="173" t="s">
        <v>3015</v>
      </c>
      <c r="S4219" s="173" t="s">
        <v>3016</v>
      </c>
      <c r="T4219" s="173">
        <v>37376</v>
      </c>
      <c r="U4219" s="173">
        <v>109293</v>
      </c>
      <c r="V4219" s="173" t="s">
        <v>384</v>
      </c>
    </row>
    <row r="4220" spans="1:36" x14ac:dyDescent="0.2">
      <c r="A4220" s="173" t="s">
        <v>555</v>
      </c>
      <c r="B4220" s="173" t="s">
        <v>14840</v>
      </c>
      <c r="C4220" s="173" t="s">
        <v>14839</v>
      </c>
      <c r="D4220" s="173">
        <v>10</v>
      </c>
      <c r="E4220" s="173">
        <v>132154475</v>
      </c>
      <c r="F4220" s="173" t="s">
        <v>149</v>
      </c>
      <c r="G4220" s="173" t="s">
        <v>154</v>
      </c>
      <c r="H4220" s="173">
        <v>0.78524481000000002</v>
      </c>
      <c r="I4220" s="179">
        <v>-9.0740692999999997E-2</v>
      </c>
      <c r="J4220" s="179">
        <v>0.22174289899999999</v>
      </c>
      <c r="K4220" s="179">
        <v>-0.40921577999999997</v>
      </c>
      <c r="L4220" s="183">
        <v>1.4399999999999999E-5</v>
      </c>
      <c r="M4220" s="179">
        <v>20.159746819999999</v>
      </c>
      <c r="N4220" s="183">
        <v>7.1199999999999996E-6</v>
      </c>
      <c r="O4220" s="173">
        <v>16.570474279999999</v>
      </c>
      <c r="P4220" s="185">
        <v>4.6900000000000002E-5</v>
      </c>
      <c r="Q4220" s="173" t="s">
        <v>128</v>
      </c>
      <c r="R4220" s="173" t="s">
        <v>558</v>
      </c>
      <c r="S4220" s="173" t="s">
        <v>559</v>
      </c>
      <c r="T4220" s="173">
        <v>175829</v>
      </c>
      <c r="U4220" s="173">
        <v>606375</v>
      </c>
      <c r="V4220" s="173" t="s">
        <v>560</v>
      </c>
    </row>
    <row r="4221" spans="1:36" s="180" customFormat="1" x14ac:dyDescent="0.2">
      <c r="A4221" s="173" t="s">
        <v>1135</v>
      </c>
      <c r="B4221" s="173" t="s">
        <v>11424</v>
      </c>
      <c r="C4221" s="173" t="s">
        <v>11423</v>
      </c>
      <c r="D4221" s="173">
        <v>15</v>
      </c>
      <c r="E4221" s="173">
        <v>66898535</v>
      </c>
      <c r="F4221" s="173" t="s">
        <v>143</v>
      </c>
      <c r="G4221" s="173" t="s">
        <v>144</v>
      </c>
      <c r="H4221" s="173">
        <v>0.246049404</v>
      </c>
      <c r="I4221" s="179">
        <v>0.25988418099999999</v>
      </c>
      <c r="J4221" s="179">
        <v>0.22889168100000001</v>
      </c>
      <c r="K4221" s="179">
        <v>1.135402472</v>
      </c>
      <c r="L4221" s="183">
        <v>8.8300000000000002E-6</v>
      </c>
      <c r="M4221" s="179">
        <v>20.711605840000001</v>
      </c>
      <c r="N4221" s="183">
        <v>5.3399999999999997E-6</v>
      </c>
      <c r="O4221" s="173">
        <v>19.414937370000001</v>
      </c>
      <c r="P4221" s="185">
        <v>1.0499999999999999E-5</v>
      </c>
      <c r="Q4221" s="173" t="s">
        <v>7353</v>
      </c>
      <c r="R4221" s="173" t="s">
        <v>7354</v>
      </c>
      <c r="S4221" s="173" t="s">
        <v>7355</v>
      </c>
      <c r="T4221" s="173">
        <v>40218</v>
      </c>
      <c r="U4221" s="173">
        <v>96138</v>
      </c>
      <c r="V4221" s="173" t="s">
        <v>384</v>
      </c>
      <c r="W4221" s="173"/>
      <c r="X4221" s="173"/>
      <c r="Y4221" s="173"/>
      <c r="Z4221" s="173"/>
      <c r="AA4221" s="173"/>
      <c r="AB4221" s="173"/>
      <c r="AC4221" s="173"/>
      <c r="AD4221" s="173"/>
      <c r="AE4221" s="173"/>
      <c r="AF4221" s="173"/>
      <c r="AG4221" s="173"/>
      <c r="AH4221" s="173"/>
      <c r="AI4221" s="173"/>
      <c r="AJ4221" s="173"/>
    </row>
    <row r="4222" spans="1:36" x14ac:dyDescent="0.2">
      <c r="A4222" s="173" t="s">
        <v>1774</v>
      </c>
      <c r="B4222" s="173" t="s">
        <v>12488</v>
      </c>
      <c r="C4222" s="173" t="s">
        <v>12487</v>
      </c>
      <c r="D4222" s="173">
        <v>19</v>
      </c>
      <c r="E4222" s="173">
        <v>8162973</v>
      </c>
      <c r="F4222" s="173" t="s">
        <v>154</v>
      </c>
      <c r="G4222" s="173" t="s">
        <v>149</v>
      </c>
      <c r="H4222" s="173">
        <v>0.33801576300000002</v>
      </c>
      <c r="I4222" s="179">
        <v>-0.47016012200000001</v>
      </c>
      <c r="J4222" s="179">
        <v>0.22626181500000001</v>
      </c>
      <c r="K4222" s="179">
        <v>-2.0779472750000001</v>
      </c>
      <c r="L4222" s="183">
        <v>2.3E-5</v>
      </c>
      <c r="M4222" s="179">
        <v>20.535302890000001</v>
      </c>
      <c r="N4222" s="183">
        <v>5.8499999999999999E-6</v>
      </c>
      <c r="O4222" s="173">
        <v>18.198316649999999</v>
      </c>
      <c r="P4222" s="185">
        <v>1.9899999999999999E-5</v>
      </c>
      <c r="Q4222" s="173" t="s">
        <v>3014</v>
      </c>
      <c r="R4222" s="173" t="s">
        <v>3015</v>
      </c>
      <c r="S4222" s="173" t="s">
        <v>3016</v>
      </c>
      <c r="T4222" s="173">
        <v>35426</v>
      </c>
      <c r="U4222" s="173">
        <v>111243</v>
      </c>
      <c r="V4222" s="173" t="s">
        <v>384</v>
      </c>
    </row>
    <row r="4223" spans="1:36" x14ac:dyDescent="0.2">
      <c r="A4223" s="173" t="s">
        <v>731</v>
      </c>
      <c r="B4223" s="173" t="s">
        <v>5335</v>
      </c>
      <c r="C4223" s="173" t="s">
        <v>5334</v>
      </c>
      <c r="D4223" s="173">
        <v>9</v>
      </c>
      <c r="E4223" s="173">
        <v>30213746</v>
      </c>
      <c r="F4223" s="173" t="s">
        <v>149</v>
      </c>
      <c r="G4223" s="173" t="s">
        <v>143</v>
      </c>
      <c r="H4223" s="173">
        <v>0.119247597</v>
      </c>
      <c r="I4223" s="179">
        <v>0.225091389</v>
      </c>
      <c r="J4223" s="179">
        <v>0.225716949</v>
      </c>
      <c r="K4223" s="179">
        <v>0.99722856599999998</v>
      </c>
      <c r="L4223" s="183">
        <v>3.8299999999999999E-8</v>
      </c>
      <c r="M4223" s="179">
        <v>22.303583669999998</v>
      </c>
      <c r="N4223" s="183">
        <v>2.3300000000000001E-6</v>
      </c>
      <c r="O4223" s="173">
        <v>21.599405579999999</v>
      </c>
      <c r="P4223" s="185">
        <v>3.36E-6</v>
      </c>
      <c r="Q4223" s="173" t="s">
        <v>128</v>
      </c>
      <c r="R4223" s="173" t="s">
        <v>734</v>
      </c>
      <c r="S4223" s="173" t="s">
        <v>735</v>
      </c>
      <c r="T4223" s="173">
        <v>1000748</v>
      </c>
      <c r="U4223" s="173">
        <v>175186</v>
      </c>
    </row>
    <row r="4224" spans="1:36" x14ac:dyDescent="0.2">
      <c r="A4224" s="173" t="s">
        <v>1093</v>
      </c>
      <c r="B4224" s="173" t="s">
        <v>11172</v>
      </c>
      <c r="C4224" s="173" t="s">
        <v>11171</v>
      </c>
      <c r="D4224" s="173">
        <v>16</v>
      </c>
      <c r="E4224" s="173">
        <v>24410846</v>
      </c>
      <c r="F4224" s="173" t="s">
        <v>143</v>
      </c>
      <c r="G4224" s="173" t="s">
        <v>149</v>
      </c>
      <c r="H4224" s="173">
        <v>0.61631968500000001</v>
      </c>
      <c r="I4224" s="179">
        <v>0.21227752499999999</v>
      </c>
      <c r="J4224" s="179">
        <v>0.24314655199999999</v>
      </c>
      <c r="K4224" s="179">
        <v>0.87304353499999998</v>
      </c>
      <c r="L4224" s="183">
        <v>3.4199999999999998E-5</v>
      </c>
      <c r="M4224" s="179">
        <v>20.759082880000001</v>
      </c>
      <c r="N4224" s="183">
        <v>5.2100000000000001E-6</v>
      </c>
      <c r="O4224" s="173">
        <v>12.94371832</v>
      </c>
      <c r="P4224" s="173">
        <v>3.20997E-4</v>
      </c>
      <c r="Q4224" s="173" t="s">
        <v>128</v>
      </c>
      <c r="R4224" s="173" t="s">
        <v>9578</v>
      </c>
      <c r="S4224" s="173" t="s">
        <v>9579</v>
      </c>
      <c r="T4224" s="173">
        <v>37109</v>
      </c>
      <c r="U4224" s="173">
        <v>140061</v>
      </c>
    </row>
    <row r="4225" spans="1:36" x14ac:dyDescent="0.2">
      <c r="A4225" s="173" t="s">
        <v>2189</v>
      </c>
      <c r="B4225" s="173" t="s">
        <v>3011</v>
      </c>
      <c r="C4225" s="173" t="s">
        <v>3010</v>
      </c>
      <c r="D4225" s="173">
        <v>8</v>
      </c>
      <c r="E4225" s="173">
        <v>143441403</v>
      </c>
      <c r="F4225" s="173" t="s">
        <v>144</v>
      </c>
      <c r="G4225" s="173" t="s">
        <v>143</v>
      </c>
      <c r="H4225" s="173">
        <v>0.27420866999999999</v>
      </c>
      <c r="I4225" s="179">
        <v>-1.7490644E-2</v>
      </c>
      <c r="J4225" s="179">
        <v>0.227922069</v>
      </c>
      <c r="K4225" s="179">
        <v>-7.6739580000000002E-2</v>
      </c>
      <c r="L4225" s="179">
        <v>2.817684E-3</v>
      </c>
      <c r="M4225" s="179">
        <v>23.478082560000001</v>
      </c>
      <c r="N4225" s="183">
        <v>1.26E-6</v>
      </c>
      <c r="O4225" s="173">
        <v>22.832929889999999</v>
      </c>
      <c r="P4225" s="185">
        <v>1.77E-6</v>
      </c>
      <c r="Q4225" s="173" t="s">
        <v>2643</v>
      </c>
      <c r="R4225" s="173" t="s">
        <v>2644</v>
      </c>
      <c r="S4225" s="173" t="s">
        <v>2645</v>
      </c>
      <c r="T4225" s="173">
        <v>151039</v>
      </c>
      <c r="U4225" s="173">
        <v>103973</v>
      </c>
      <c r="V4225" s="173" t="s">
        <v>405</v>
      </c>
    </row>
    <row r="4226" spans="1:36" x14ac:dyDescent="0.2">
      <c r="A4226" s="173" t="s">
        <v>1630</v>
      </c>
      <c r="B4226" s="173" t="s">
        <v>5484</v>
      </c>
      <c r="C4226" s="173" t="s">
        <v>5483</v>
      </c>
      <c r="D4226" s="173">
        <v>7</v>
      </c>
      <c r="E4226" s="173">
        <v>128792380</v>
      </c>
      <c r="F4226" s="173" t="s">
        <v>149</v>
      </c>
      <c r="G4226" s="173" t="s">
        <v>143</v>
      </c>
      <c r="H4226" s="173">
        <v>0.318712995</v>
      </c>
      <c r="I4226" s="179">
        <v>0.60509841099999995</v>
      </c>
      <c r="J4226" s="179">
        <v>0.40847392900000001</v>
      </c>
      <c r="K4226" s="179">
        <v>1.481363601</v>
      </c>
      <c r="L4226" s="179">
        <v>0.13850970900000001</v>
      </c>
      <c r="M4226" s="179">
        <v>22.25455225</v>
      </c>
      <c r="N4226" s="183">
        <v>2.39E-6</v>
      </c>
      <c r="O4226" s="173">
        <v>15.893978880000001</v>
      </c>
      <c r="P4226" s="185">
        <v>6.7000000000000002E-5</v>
      </c>
      <c r="Q4226" s="173" t="s">
        <v>1633</v>
      </c>
      <c r="R4226" s="173" t="s">
        <v>1634</v>
      </c>
      <c r="S4226" s="173" t="s">
        <v>1635</v>
      </c>
      <c r="T4226" s="173">
        <v>24330</v>
      </c>
      <c r="U4226" s="173">
        <v>36332</v>
      </c>
      <c r="V4226" s="173" t="s">
        <v>384</v>
      </c>
    </row>
    <row r="4227" spans="1:36" x14ac:dyDescent="0.2">
      <c r="A4227" s="173" t="s">
        <v>1093</v>
      </c>
      <c r="B4227" s="173" t="s">
        <v>12422</v>
      </c>
      <c r="C4227" s="173" t="s">
        <v>12421</v>
      </c>
      <c r="D4227" s="173">
        <v>16</v>
      </c>
      <c r="E4227" s="173">
        <v>24403947</v>
      </c>
      <c r="F4227" s="173" t="s">
        <v>154</v>
      </c>
      <c r="G4227" s="173" t="s">
        <v>149</v>
      </c>
      <c r="H4227" s="173">
        <v>0.58449154199999998</v>
      </c>
      <c r="I4227" s="179">
        <v>0.21220435400000001</v>
      </c>
      <c r="J4227" s="179">
        <v>0.24289536</v>
      </c>
      <c r="K4227" s="179">
        <v>0.87364515200000004</v>
      </c>
      <c r="L4227" s="183">
        <v>3.4799999999999999E-5</v>
      </c>
      <c r="M4227" s="179">
        <v>20.548832260000001</v>
      </c>
      <c r="N4227" s="183">
        <v>5.8100000000000003E-6</v>
      </c>
      <c r="O4227" s="173">
        <v>14.202142869999999</v>
      </c>
      <c r="P4227" s="173">
        <v>1.6418300000000001E-4</v>
      </c>
      <c r="Q4227" s="173" t="s">
        <v>128</v>
      </c>
      <c r="R4227" s="173" t="s">
        <v>9578</v>
      </c>
      <c r="S4227" s="173" t="s">
        <v>9579</v>
      </c>
      <c r="T4227" s="173">
        <v>30210</v>
      </c>
      <c r="U4227" s="173">
        <v>146960</v>
      </c>
    </row>
    <row r="4228" spans="1:36" x14ac:dyDescent="0.2">
      <c r="A4228" s="173" t="s">
        <v>6</v>
      </c>
      <c r="B4228" s="173" t="s">
        <v>1079</v>
      </c>
      <c r="C4228" s="173" t="s">
        <v>1078</v>
      </c>
      <c r="D4228" s="173">
        <v>14</v>
      </c>
      <c r="E4228" s="173">
        <v>105670695</v>
      </c>
      <c r="F4228" s="173" t="s">
        <v>154</v>
      </c>
      <c r="G4228" s="173" t="s">
        <v>149</v>
      </c>
      <c r="H4228" s="173">
        <v>0.45259640499999998</v>
      </c>
      <c r="I4228" s="179">
        <v>0.54765776499999996</v>
      </c>
      <c r="J4228" s="179">
        <v>0.23859588400000001</v>
      </c>
      <c r="K4228" s="179">
        <v>2.2953361779999999</v>
      </c>
      <c r="L4228" s="179">
        <v>1.2639199999999999E-4</v>
      </c>
      <c r="M4228" s="179">
        <v>25.826927730000001</v>
      </c>
      <c r="N4228" s="183">
        <v>3.7300000000000002E-7</v>
      </c>
      <c r="O4228" s="173">
        <v>9.5491662430000002</v>
      </c>
      <c r="P4228" s="173">
        <v>2.000403E-3</v>
      </c>
      <c r="Q4228" s="173" t="s">
        <v>128</v>
      </c>
      <c r="R4228" s="173" t="s">
        <v>1007</v>
      </c>
      <c r="S4228" s="173" t="s">
        <v>1008</v>
      </c>
      <c r="T4228" s="173">
        <v>23035</v>
      </c>
      <c r="U4228" s="173">
        <v>4927</v>
      </c>
    </row>
    <row r="4229" spans="1:36" x14ac:dyDescent="0.2">
      <c r="A4229" s="173" t="s">
        <v>2189</v>
      </c>
      <c r="B4229" s="173" t="s">
        <v>2191</v>
      </c>
      <c r="C4229" s="173" t="s">
        <v>2190</v>
      </c>
      <c r="D4229" s="173">
        <v>6</v>
      </c>
      <c r="E4229" s="173">
        <v>120625643</v>
      </c>
      <c r="F4229" s="173" t="s">
        <v>144</v>
      </c>
      <c r="G4229" s="173" t="s">
        <v>143</v>
      </c>
      <c r="H4229" s="173">
        <v>0.12821664699999999</v>
      </c>
      <c r="I4229" s="179">
        <v>-8.2890140000000008E-3</v>
      </c>
      <c r="J4229" s="179">
        <v>0.22794025500000001</v>
      </c>
      <c r="K4229" s="179">
        <v>-3.6364855000000001E-2</v>
      </c>
      <c r="L4229" s="183">
        <v>1.11E-7</v>
      </c>
      <c r="M4229" s="179">
        <v>24.151244160000001</v>
      </c>
      <c r="N4229" s="183">
        <v>8.9100000000000002E-7</v>
      </c>
      <c r="O4229" s="173">
        <v>22.139471270000001</v>
      </c>
      <c r="P4229" s="185">
        <v>2.5399999999999998E-6</v>
      </c>
      <c r="Q4229" s="173" t="s">
        <v>128</v>
      </c>
      <c r="R4229" s="173" t="s">
        <v>2192</v>
      </c>
      <c r="S4229" s="173" t="s">
        <v>2193</v>
      </c>
      <c r="T4229" s="173">
        <v>289240</v>
      </c>
      <c r="U4229" s="173">
        <v>774996</v>
      </c>
    </row>
    <row r="4230" spans="1:36" x14ac:dyDescent="0.2">
      <c r="A4230" s="173" t="s">
        <v>5219</v>
      </c>
      <c r="B4230" s="173" t="s">
        <v>8938</v>
      </c>
      <c r="C4230" s="173" t="s">
        <v>8937</v>
      </c>
      <c r="D4230" s="173">
        <v>5</v>
      </c>
      <c r="E4230" s="173">
        <v>123380736</v>
      </c>
      <c r="F4230" s="173" t="s">
        <v>144</v>
      </c>
      <c r="G4230" s="173" t="s">
        <v>143</v>
      </c>
      <c r="H4230" s="173">
        <v>0.15326239899999999</v>
      </c>
      <c r="I4230" s="179">
        <v>0.28956405600000001</v>
      </c>
      <c r="J4230" s="179">
        <v>0.24261982000000001</v>
      </c>
      <c r="K4230" s="179">
        <v>1.193488876</v>
      </c>
      <c r="L4230" s="183">
        <v>1.15E-6</v>
      </c>
      <c r="M4230" s="179">
        <v>21.250037580000001</v>
      </c>
      <c r="N4230" s="183">
        <v>4.0300000000000004E-6</v>
      </c>
      <c r="O4230" s="173">
        <v>16.775701430000002</v>
      </c>
      <c r="P4230" s="185">
        <v>4.21E-5</v>
      </c>
      <c r="Q4230" s="173" t="s">
        <v>128</v>
      </c>
      <c r="R4230" s="173" t="s">
        <v>2673</v>
      </c>
      <c r="S4230" s="173" t="s">
        <v>2674</v>
      </c>
      <c r="T4230" s="173">
        <v>427998</v>
      </c>
      <c r="U4230" s="173">
        <v>14750</v>
      </c>
    </row>
    <row r="4231" spans="1:36" x14ac:dyDescent="0.2">
      <c r="A4231" s="173" t="s">
        <v>2553</v>
      </c>
      <c r="B4231" s="173" t="s">
        <v>12240</v>
      </c>
      <c r="C4231" s="173" t="s">
        <v>12239</v>
      </c>
      <c r="D4231" s="173">
        <v>11</v>
      </c>
      <c r="E4231" s="173">
        <v>9877509</v>
      </c>
      <c r="F4231" s="173" t="s">
        <v>144</v>
      </c>
      <c r="G4231" s="173" t="s">
        <v>154</v>
      </c>
      <c r="H4231" s="173">
        <v>0.35285169199999999</v>
      </c>
      <c r="I4231" s="179">
        <v>-0.14599764800000001</v>
      </c>
      <c r="J4231" s="179">
        <v>0.224293942</v>
      </c>
      <c r="K4231" s="179">
        <v>-0.65092104699999997</v>
      </c>
      <c r="L4231" s="179">
        <v>3.6924599999999999E-4</v>
      </c>
      <c r="M4231" s="179">
        <v>20.581104310000001</v>
      </c>
      <c r="N4231" s="183">
        <v>5.7200000000000003E-6</v>
      </c>
      <c r="O4231" s="173">
        <v>18.43553051</v>
      </c>
      <c r="P4231" s="185">
        <v>1.7600000000000001E-5</v>
      </c>
      <c r="Q4231" s="173" t="s">
        <v>4715</v>
      </c>
      <c r="R4231" s="173" t="s">
        <v>4716</v>
      </c>
      <c r="S4231" s="173" t="s">
        <v>4717</v>
      </c>
      <c r="T4231" s="173">
        <v>44643</v>
      </c>
      <c r="U4231" s="173">
        <v>449017</v>
      </c>
      <c r="V4231" s="173" t="s">
        <v>384</v>
      </c>
    </row>
    <row r="4232" spans="1:36" x14ac:dyDescent="0.2">
      <c r="A4232" s="173" t="s">
        <v>2553</v>
      </c>
      <c r="B4232" s="173" t="s">
        <v>11805</v>
      </c>
      <c r="C4232" s="173" t="s">
        <v>11804</v>
      </c>
      <c r="D4232" s="173">
        <v>11</v>
      </c>
      <c r="E4232" s="173">
        <v>9875519</v>
      </c>
      <c r="F4232" s="173" t="s">
        <v>149</v>
      </c>
      <c r="G4232" s="173" t="s">
        <v>154</v>
      </c>
      <c r="H4232" s="173">
        <v>0.35585697799999999</v>
      </c>
      <c r="I4232" s="179">
        <v>-0.14727156499999999</v>
      </c>
      <c r="J4232" s="179">
        <v>0.224293518</v>
      </c>
      <c r="K4232" s="179">
        <v>-0.65660196599999998</v>
      </c>
      <c r="L4232" s="179">
        <v>3.7591099999999999E-4</v>
      </c>
      <c r="M4232" s="179">
        <v>20.647213279999999</v>
      </c>
      <c r="N4232" s="183">
        <v>5.5199999999999997E-6</v>
      </c>
      <c r="O4232" s="173">
        <v>18.280330150000001</v>
      </c>
      <c r="P4232" s="185">
        <v>1.91E-5</v>
      </c>
      <c r="Q4232" s="173" t="s">
        <v>4715</v>
      </c>
      <c r="R4232" s="173" t="s">
        <v>4716</v>
      </c>
      <c r="S4232" s="173" t="s">
        <v>4717</v>
      </c>
      <c r="T4232" s="173">
        <v>42653</v>
      </c>
      <c r="U4232" s="173">
        <v>451007</v>
      </c>
      <c r="V4232" s="173" t="s">
        <v>384</v>
      </c>
    </row>
    <row r="4233" spans="1:36" x14ac:dyDescent="0.2">
      <c r="A4233" s="173" t="s">
        <v>46</v>
      </c>
      <c r="B4233" s="173" t="s">
        <v>3089</v>
      </c>
      <c r="C4233" s="173" t="s">
        <v>3088</v>
      </c>
      <c r="D4233" s="173">
        <v>2</v>
      </c>
      <c r="E4233" s="173">
        <v>186623330</v>
      </c>
      <c r="F4233" s="173" t="s">
        <v>149</v>
      </c>
      <c r="G4233" s="173" t="s">
        <v>154</v>
      </c>
      <c r="H4233" s="173">
        <v>0.61083217999999995</v>
      </c>
      <c r="I4233" s="179">
        <v>9.2450378999999999E-2</v>
      </c>
      <c r="J4233" s="179">
        <v>0.232247654</v>
      </c>
      <c r="K4233" s="179">
        <v>0.39806808500000002</v>
      </c>
      <c r="L4233" s="183">
        <v>6.7999999999999999E-5</v>
      </c>
      <c r="M4233" s="179">
        <v>23.444198369999999</v>
      </c>
      <c r="N4233" s="183">
        <v>1.2899999999999999E-6</v>
      </c>
      <c r="O4233" s="173">
        <v>20.654889560000001</v>
      </c>
      <c r="P4233" s="185">
        <v>5.4999999999999999E-6</v>
      </c>
      <c r="Q4233" s="173" t="s">
        <v>3090</v>
      </c>
      <c r="R4233" s="173" t="s">
        <v>3091</v>
      </c>
      <c r="S4233" s="173" t="s">
        <v>3092</v>
      </c>
      <c r="T4233" s="173">
        <v>18126</v>
      </c>
      <c r="U4233" s="173">
        <v>25087</v>
      </c>
      <c r="V4233" s="173" t="s">
        <v>384</v>
      </c>
    </row>
    <row r="4234" spans="1:36" x14ac:dyDescent="0.2">
      <c r="A4234" s="173" t="s">
        <v>2189</v>
      </c>
      <c r="B4234" s="173" t="s">
        <v>10021</v>
      </c>
      <c r="C4234" s="173" t="s">
        <v>10020</v>
      </c>
      <c r="D4234" s="173">
        <v>6</v>
      </c>
      <c r="E4234" s="173">
        <v>80636401</v>
      </c>
      <c r="F4234" s="173" t="s">
        <v>143</v>
      </c>
      <c r="G4234" s="173" t="s">
        <v>149</v>
      </c>
      <c r="H4234" s="173">
        <v>0.15899259900000001</v>
      </c>
      <c r="I4234" s="179">
        <v>-3.5133945999999999E-2</v>
      </c>
      <c r="J4234" s="179">
        <v>0.22794113599999999</v>
      </c>
      <c r="K4234" s="179">
        <v>-0.154136049</v>
      </c>
      <c r="L4234" s="183">
        <v>1.5999999999999999E-5</v>
      </c>
      <c r="M4234" s="179">
        <v>20.999082430000001</v>
      </c>
      <c r="N4234" s="183">
        <v>4.6E-6</v>
      </c>
      <c r="O4234" s="173">
        <v>20.271718539999998</v>
      </c>
      <c r="P4234" s="185">
        <v>6.72E-6</v>
      </c>
      <c r="Q4234" s="173" t="s">
        <v>9400</v>
      </c>
      <c r="R4234" s="173" t="s">
        <v>9401</v>
      </c>
      <c r="S4234" s="173" t="s">
        <v>9402</v>
      </c>
      <c r="T4234" s="173">
        <v>114438</v>
      </c>
      <c r="U4234" s="173">
        <v>77920</v>
      </c>
      <c r="V4234" s="173" t="s">
        <v>384</v>
      </c>
    </row>
    <row r="4235" spans="1:36" x14ac:dyDescent="0.2">
      <c r="A4235" s="173" t="s">
        <v>1794</v>
      </c>
      <c r="B4235" s="173" t="s">
        <v>19463</v>
      </c>
      <c r="C4235" s="173" t="s">
        <v>19462</v>
      </c>
      <c r="D4235" s="173">
        <v>14</v>
      </c>
      <c r="E4235" s="173">
        <v>52633744</v>
      </c>
      <c r="F4235" s="173" t="s">
        <v>154</v>
      </c>
      <c r="G4235" s="173" t="s">
        <v>149</v>
      </c>
      <c r="H4235" s="173">
        <v>0.54581382199999995</v>
      </c>
      <c r="I4235" s="179">
        <v>-0.35240480899999999</v>
      </c>
      <c r="J4235" s="179">
        <v>0.26034577599999997</v>
      </c>
      <c r="K4235" s="179">
        <v>-1.3536029460000001</v>
      </c>
      <c r="L4235" s="179">
        <v>1.2182322000000001E-2</v>
      </c>
      <c r="M4235" s="179">
        <v>19.631327509999998</v>
      </c>
      <c r="N4235" s="183">
        <v>9.3899999999999999E-6</v>
      </c>
      <c r="O4235" s="173">
        <v>15.68274145</v>
      </c>
      <c r="P4235" s="185">
        <v>7.4900000000000005E-5</v>
      </c>
      <c r="Q4235" s="173" t="s">
        <v>128</v>
      </c>
      <c r="R4235" s="173" t="s">
        <v>13116</v>
      </c>
      <c r="S4235" s="173" t="s">
        <v>13117</v>
      </c>
      <c r="T4235" s="173">
        <v>97798</v>
      </c>
      <c r="U4235" s="173">
        <v>100686</v>
      </c>
    </row>
    <row r="4236" spans="1:36" x14ac:dyDescent="0.2">
      <c r="A4236" s="173" t="s">
        <v>899</v>
      </c>
      <c r="B4236" s="173" t="s">
        <v>9674</v>
      </c>
      <c r="C4236" s="173" t="s">
        <v>9673</v>
      </c>
      <c r="D4236" s="173">
        <v>10</v>
      </c>
      <c r="E4236" s="173">
        <v>4975353</v>
      </c>
      <c r="F4236" s="173" t="s">
        <v>149</v>
      </c>
      <c r="G4236" s="173" t="s">
        <v>144</v>
      </c>
      <c r="H4236" s="173">
        <v>9.6448001000000005E-2</v>
      </c>
      <c r="I4236" s="179">
        <v>-0.22715001800000001</v>
      </c>
      <c r="J4236" s="179">
        <v>0.22525084400000001</v>
      </c>
      <c r="K4236" s="179">
        <v>-1.0084313709999999</v>
      </c>
      <c r="L4236" s="183">
        <v>4.66E-8</v>
      </c>
      <c r="M4236" s="179">
        <v>21.084642240000001</v>
      </c>
      <c r="N4236" s="183">
        <v>4.3900000000000003E-6</v>
      </c>
      <c r="O4236" s="173">
        <v>20.466287950000002</v>
      </c>
      <c r="P4236" s="185">
        <v>6.0700000000000003E-6</v>
      </c>
      <c r="Q4236" s="173" t="s">
        <v>128</v>
      </c>
      <c r="R4236" s="173" t="s">
        <v>7140</v>
      </c>
      <c r="S4236" s="173" t="s">
        <v>7141</v>
      </c>
      <c r="T4236" s="173">
        <v>16888</v>
      </c>
      <c r="U4236" s="173">
        <v>30100</v>
      </c>
    </row>
    <row r="4237" spans="1:36" x14ac:dyDescent="0.2">
      <c r="A4237" s="173" t="s">
        <v>2119</v>
      </c>
      <c r="B4237" s="173" t="s">
        <v>16238</v>
      </c>
      <c r="C4237" s="173" t="s">
        <v>16237</v>
      </c>
      <c r="D4237" s="173">
        <v>16</v>
      </c>
      <c r="E4237" s="173">
        <v>11207817</v>
      </c>
      <c r="F4237" s="173" t="s">
        <v>149</v>
      </c>
      <c r="G4237" s="173" t="s">
        <v>144</v>
      </c>
      <c r="H4237" s="173">
        <v>0.124099193</v>
      </c>
      <c r="I4237" s="179">
        <v>-0.33118551499999999</v>
      </c>
      <c r="J4237" s="179">
        <v>0.226168751</v>
      </c>
      <c r="K4237" s="179">
        <v>-1.464329239</v>
      </c>
      <c r="L4237" s="183">
        <v>1.43E-7</v>
      </c>
      <c r="M4237" s="179">
        <v>19.975372360000001</v>
      </c>
      <c r="N4237" s="183">
        <v>7.8399999999999995E-6</v>
      </c>
      <c r="O4237" s="173">
        <v>17.682554509999999</v>
      </c>
      <c r="P4237" s="185">
        <v>2.6100000000000001E-5</v>
      </c>
      <c r="Q4237" s="173" t="s">
        <v>9067</v>
      </c>
      <c r="R4237" s="173" t="s">
        <v>9068</v>
      </c>
      <c r="S4237" s="173" t="s">
        <v>9069</v>
      </c>
      <c r="T4237" s="173">
        <v>171560</v>
      </c>
      <c r="U4237" s="173">
        <v>140456</v>
      </c>
      <c r="V4237" s="173" t="s">
        <v>464</v>
      </c>
    </row>
    <row r="4238" spans="1:36" x14ac:dyDescent="0.2">
      <c r="A4238" s="173" t="s">
        <v>788</v>
      </c>
      <c r="B4238" s="173" t="s">
        <v>11078</v>
      </c>
      <c r="C4238" s="173" t="s">
        <v>11077</v>
      </c>
      <c r="D4238" s="173">
        <v>4</v>
      </c>
      <c r="E4238" s="173">
        <v>152761633</v>
      </c>
      <c r="F4238" s="173" t="s">
        <v>149</v>
      </c>
      <c r="G4238" s="173" t="s">
        <v>144</v>
      </c>
      <c r="H4238" s="173">
        <v>0.334865052</v>
      </c>
      <c r="I4238" s="179">
        <v>-0.23484289</v>
      </c>
      <c r="J4238" s="179">
        <v>0.22994068400000001</v>
      </c>
      <c r="K4238" s="179">
        <v>-1.0213194379999999</v>
      </c>
      <c r="L4238" s="183">
        <v>2.5799999999999999E-6</v>
      </c>
      <c r="M4238" s="179">
        <v>20.776844749999999</v>
      </c>
      <c r="N4238" s="183">
        <v>5.1599999999999997E-6</v>
      </c>
      <c r="O4238" s="173">
        <v>15.66332455</v>
      </c>
      <c r="P4238" s="185">
        <v>7.5699999999999997E-5</v>
      </c>
      <c r="Q4238" s="173" t="s">
        <v>128</v>
      </c>
      <c r="R4238" s="173" t="s">
        <v>9019</v>
      </c>
      <c r="S4238" s="173" t="s">
        <v>9020</v>
      </c>
      <c r="T4238" s="173">
        <v>79458</v>
      </c>
      <c r="U4238" s="173">
        <v>260271</v>
      </c>
      <c r="V4238" s="173" t="s">
        <v>1810</v>
      </c>
    </row>
    <row r="4239" spans="1:36" x14ac:dyDescent="0.2">
      <c r="A4239" s="173" t="s">
        <v>788</v>
      </c>
      <c r="B4239" s="173" t="s">
        <v>11130</v>
      </c>
      <c r="C4239" s="173" t="s">
        <v>11129</v>
      </c>
      <c r="D4239" s="173">
        <v>4</v>
      </c>
      <c r="E4239" s="173">
        <v>152758061</v>
      </c>
      <c r="F4239" s="173" t="s">
        <v>143</v>
      </c>
      <c r="G4239" s="173" t="s">
        <v>149</v>
      </c>
      <c r="H4239" s="173">
        <v>0.336788158</v>
      </c>
      <c r="I4239" s="179">
        <v>-0.23212560700000001</v>
      </c>
      <c r="J4239" s="179">
        <v>0.22994040900000001</v>
      </c>
      <c r="K4239" s="179">
        <v>-1.009503327</v>
      </c>
      <c r="L4239" s="183">
        <v>1.6700000000000001E-6</v>
      </c>
      <c r="M4239" s="179">
        <v>20.765290820000001</v>
      </c>
      <c r="N4239" s="183">
        <v>5.1900000000000003E-6</v>
      </c>
      <c r="O4239" s="173">
        <v>15.54849454</v>
      </c>
      <c r="P4239" s="185">
        <v>8.0400000000000003E-5</v>
      </c>
      <c r="Q4239" s="173" t="s">
        <v>128</v>
      </c>
      <c r="R4239" s="173" t="s">
        <v>9019</v>
      </c>
      <c r="S4239" s="173" t="s">
        <v>9020</v>
      </c>
      <c r="T4239" s="173">
        <v>75886</v>
      </c>
      <c r="U4239" s="173">
        <v>263843</v>
      </c>
      <c r="V4239" s="173" t="s">
        <v>1810</v>
      </c>
    </row>
    <row r="4240" spans="1:36" s="180" customFormat="1" x14ac:dyDescent="0.2">
      <c r="A4240" s="173" t="s">
        <v>788</v>
      </c>
      <c r="B4240" s="173" t="s">
        <v>15540</v>
      </c>
      <c r="C4240" s="173" t="s">
        <v>15539</v>
      </c>
      <c r="D4240" s="173">
        <v>4</v>
      </c>
      <c r="E4240" s="173">
        <v>152759751</v>
      </c>
      <c r="F4240" s="173" t="s">
        <v>154</v>
      </c>
      <c r="G4240" s="173" t="s">
        <v>149</v>
      </c>
      <c r="H4240" s="173">
        <v>0.33555805500000002</v>
      </c>
      <c r="I4240" s="179">
        <v>-0.233458956</v>
      </c>
      <c r="J4240" s="179">
        <v>0.229940543</v>
      </c>
      <c r="K4240" s="179">
        <v>-1.015301403</v>
      </c>
      <c r="L4240" s="183">
        <v>3.0299999999999998E-6</v>
      </c>
      <c r="M4240" s="179">
        <v>20.07484135</v>
      </c>
      <c r="N4240" s="183">
        <v>7.4499999999999998E-6</v>
      </c>
      <c r="O4240" s="173">
        <v>15.09831578</v>
      </c>
      <c r="P4240" s="173">
        <v>1.02054E-4</v>
      </c>
      <c r="Q4240" s="173" t="s">
        <v>128</v>
      </c>
      <c r="R4240" s="173" t="s">
        <v>9019</v>
      </c>
      <c r="S4240" s="173" t="s">
        <v>9020</v>
      </c>
      <c r="T4240" s="173">
        <v>77576</v>
      </c>
      <c r="U4240" s="173">
        <v>262153</v>
      </c>
      <c r="V4240" s="173" t="s">
        <v>1810</v>
      </c>
      <c r="W4240" s="173"/>
      <c r="X4240" s="173"/>
      <c r="Y4240" s="173"/>
      <c r="Z4240" s="173"/>
      <c r="AA4240" s="173"/>
      <c r="AB4240" s="173"/>
      <c r="AC4240" s="173"/>
      <c r="AD4240" s="173"/>
      <c r="AE4240" s="173"/>
      <c r="AF4240" s="173"/>
      <c r="AG4240" s="173"/>
      <c r="AH4240" s="173"/>
      <c r="AI4240" s="173"/>
      <c r="AJ4240" s="173"/>
    </row>
    <row r="4241" spans="1:22" x14ac:dyDescent="0.2">
      <c r="A4241" s="173" t="s">
        <v>788</v>
      </c>
      <c r="B4241" s="173" t="s">
        <v>15657</v>
      </c>
      <c r="C4241" s="173" t="s">
        <v>15656</v>
      </c>
      <c r="D4241" s="173">
        <v>4</v>
      </c>
      <c r="E4241" s="173">
        <v>152759925</v>
      </c>
      <c r="F4241" s="173" t="s">
        <v>154</v>
      </c>
      <c r="G4241" s="173" t="s">
        <v>143</v>
      </c>
      <c r="H4241" s="173">
        <v>0.33548058400000003</v>
      </c>
      <c r="I4241" s="179">
        <v>-0.233606332</v>
      </c>
      <c r="J4241" s="179">
        <v>0.22994055499999999</v>
      </c>
      <c r="K4241" s="179">
        <v>-1.0159422849999999</v>
      </c>
      <c r="L4241" s="183">
        <v>3.1300000000000001E-6</v>
      </c>
      <c r="M4241" s="179">
        <v>20.058155939999999</v>
      </c>
      <c r="N4241" s="183">
        <v>7.5100000000000001E-6</v>
      </c>
      <c r="O4241" s="173">
        <v>15.091320619999999</v>
      </c>
      <c r="P4241" s="173">
        <v>1.02433E-4</v>
      </c>
      <c r="Q4241" s="173" t="s">
        <v>128</v>
      </c>
      <c r="R4241" s="173" t="s">
        <v>9019</v>
      </c>
      <c r="S4241" s="173" t="s">
        <v>9020</v>
      </c>
      <c r="T4241" s="173">
        <v>77750</v>
      </c>
      <c r="U4241" s="173">
        <v>261979</v>
      </c>
      <c r="V4241" s="173" t="s">
        <v>1810</v>
      </c>
    </row>
    <row r="4242" spans="1:22" x14ac:dyDescent="0.2">
      <c r="A4242" s="173" t="s">
        <v>788</v>
      </c>
      <c r="B4242" s="173" t="s">
        <v>12767</v>
      </c>
      <c r="C4242" s="173" t="s">
        <v>12766</v>
      </c>
      <c r="D4242" s="173">
        <v>4</v>
      </c>
      <c r="E4242" s="173">
        <v>152760129</v>
      </c>
      <c r="F4242" s="173" t="s">
        <v>143</v>
      </c>
      <c r="G4242" s="173" t="s">
        <v>144</v>
      </c>
      <c r="H4242" s="173">
        <v>0.33575557499999997</v>
      </c>
      <c r="I4242" s="179">
        <v>-0.23374987</v>
      </c>
      <c r="J4242" s="179">
        <v>0.22994057700000001</v>
      </c>
      <c r="K4242" s="179">
        <v>-1.0165664240000001</v>
      </c>
      <c r="L4242" s="183">
        <v>2.5100000000000001E-6</v>
      </c>
      <c r="M4242" s="179">
        <v>20.48598015</v>
      </c>
      <c r="N4242" s="183">
        <v>6.0100000000000001E-6</v>
      </c>
      <c r="O4242" s="173">
        <v>15.36851208</v>
      </c>
      <c r="P4242" s="185">
        <v>8.8499999999999996E-5</v>
      </c>
      <c r="Q4242" s="173" t="s">
        <v>128</v>
      </c>
      <c r="R4242" s="173" t="s">
        <v>9019</v>
      </c>
      <c r="S4242" s="173" t="s">
        <v>9020</v>
      </c>
      <c r="T4242" s="173">
        <v>77954</v>
      </c>
      <c r="U4242" s="173">
        <v>261775</v>
      </c>
      <c r="V4242" s="173" t="s">
        <v>1810</v>
      </c>
    </row>
    <row r="4243" spans="1:22" x14ac:dyDescent="0.2">
      <c r="A4243" s="173" t="s">
        <v>1074</v>
      </c>
      <c r="B4243" s="173" t="s">
        <v>19113</v>
      </c>
      <c r="C4243" s="173" t="s">
        <v>19112</v>
      </c>
      <c r="D4243" s="173">
        <v>14</v>
      </c>
      <c r="E4243" s="173">
        <v>97612700</v>
      </c>
      <c r="F4243" s="173" t="s">
        <v>149</v>
      </c>
      <c r="G4243" s="173" t="s">
        <v>143</v>
      </c>
      <c r="H4243" s="173">
        <v>9.3871492000000001E-2</v>
      </c>
      <c r="I4243" s="179">
        <v>-0.27302378900000002</v>
      </c>
      <c r="J4243" s="179">
        <v>0.22796876299999999</v>
      </c>
      <c r="K4243" s="179">
        <v>-1.1976368399999999</v>
      </c>
      <c r="L4243" s="183">
        <v>4.9899999999999997E-6</v>
      </c>
      <c r="M4243" s="179">
        <v>19.662547929999999</v>
      </c>
      <c r="N4243" s="183">
        <v>9.2399999999999996E-6</v>
      </c>
      <c r="O4243" s="173">
        <v>17.70390304</v>
      </c>
      <c r="P4243" s="185">
        <v>2.58E-5</v>
      </c>
      <c r="Q4243" s="173" t="s">
        <v>128</v>
      </c>
      <c r="R4243" s="173" t="s">
        <v>19114</v>
      </c>
      <c r="S4243" s="173" t="s">
        <v>19115</v>
      </c>
      <c r="T4243" s="173">
        <v>200969</v>
      </c>
      <c r="U4243" s="173">
        <v>312452</v>
      </c>
    </row>
    <row r="4244" spans="1:22" x14ac:dyDescent="0.2">
      <c r="A4244" s="173" t="s">
        <v>63</v>
      </c>
      <c r="B4244" s="173" t="s">
        <v>14472</v>
      </c>
      <c r="C4244" s="173" t="s">
        <v>14471</v>
      </c>
      <c r="D4244" s="173">
        <v>3</v>
      </c>
      <c r="E4244" s="173">
        <v>113903081</v>
      </c>
      <c r="F4244" s="173" t="s">
        <v>143</v>
      </c>
      <c r="G4244" s="173" t="s">
        <v>144</v>
      </c>
      <c r="H4244" s="173">
        <v>3.3303537000000001E-2</v>
      </c>
      <c r="I4244" s="179">
        <v>0.60640773100000001</v>
      </c>
      <c r="J4244" s="179">
        <v>0.24466453599999999</v>
      </c>
      <c r="K4244" s="179">
        <v>2.4785272950000001</v>
      </c>
      <c r="L4244" s="183">
        <v>1.1200000000000001E-23</v>
      </c>
      <c r="M4244" s="179">
        <v>20.219024659999999</v>
      </c>
      <c r="N4244" s="183">
        <v>6.9099999999999999E-6</v>
      </c>
      <c r="O4244" s="173">
        <v>16.607456339999999</v>
      </c>
      <c r="P4244" s="185">
        <v>4.6E-5</v>
      </c>
      <c r="Q4244" s="173" t="s">
        <v>9138</v>
      </c>
      <c r="R4244" s="173" t="s">
        <v>9138</v>
      </c>
      <c r="S4244" s="173" t="s">
        <v>9139</v>
      </c>
      <c r="T4244" s="173">
        <v>5182</v>
      </c>
      <c r="U4244" s="173">
        <v>50398</v>
      </c>
      <c r="V4244" s="173" t="s">
        <v>405</v>
      </c>
    </row>
    <row r="4245" spans="1:22" x14ac:dyDescent="0.2">
      <c r="A4245" s="173" t="s">
        <v>643</v>
      </c>
      <c r="B4245" s="173" t="s">
        <v>11984</v>
      </c>
      <c r="C4245" s="173" t="s">
        <v>11983</v>
      </c>
      <c r="D4245" s="173">
        <v>4</v>
      </c>
      <c r="E4245" s="173">
        <v>3188265</v>
      </c>
      <c r="F4245" s="173" t="s">
        <v>154</v>
      </c>
      <c r="G4245" s="173" t="s">
        <v>149</v>
      </c>
      <c r="H4245" s="173">
        <v>0.111875529</v>
      </c>
      <c r="I4245" s="179">
        <v>-0.14149633</v>
      </c>
      <c r="J4245" s="179">
        <v>0.24360294499999999</v>
      </c>
      <c r="K4245" s="179">
        <v>-0.58084818900000001</v>
      </c>
      <c r="L4245" s="183">
        <v>7.1E-14</v>
      </c>
      <c r="M4245" s="179">
        <v>20.62493181</v>
      </c>
      <c r="N4245" s="183">
        <v>5.5899999999999998E-6</v>
      </c>
      <c r="O4245" s="173">
        <v>13.31593322</v>
      </c>
      <c r="P4245" s="173">
        <v>2.6316000000000002E-4</v>
      </c>
      <c r="Q4245" s="173" t="s">
        <v>11985</v>
      </c>
      <c r="R4245" s="173" t="s">
        <v>11986</v>
      </c>
      <c r="S4245" s="173" t="s">
        <v>11987</v>
      </c>
      <c r="T4245" s="173">
        <v>112024</v>
      </c>
      <c r="U4245" s="173">
        <v>57830</v>
      </c>
      <c r="V4245" s="173" t="s">
        <v>384</v>
      </c>
    </row>
    <row r="4246" spans="1:22" x14ac:dyDescent="0.2">
      <c r="A4246" s="173" t="s">
        <v>643</v>
      </c>
      <c r="B4246" s="173" t="s">
        <v>18091</v>
      </c>
      <c r="C4246" s="173" t="s">
        <v>18090</v>
      </c>
      <c r="D4246" s="173">
        <v>4</v>
      </c>
      <c r="E4246" s="173">
        <v>3180283</v>
      </c>
      <c r="F4246" s="173" t="s">
        <v>144</v>
      </c>
      <c r="G4246" s="173" t="s">
        <v>143</v>
      </c>
      <c r="H4246" s="173">
        <v>0.10964705900000001</v>
      </c>
      <c r="I4246" s="179">
        <v>-0.146318436</v>
      </c>
      <c r="J4246" s="179">
        <v>0.24361250800000001</v>
      </c>
      <c r="K4246" s="179">
        <v>-0.600619554</v>
      </c>
      <c r="L4246" s="183">
        <v>1.6900000000000001E-13</v>
      </c>
      <c r="M4246" s="179">
        <v>19.766857210000001</v>
      </c>
      <c r="N4246" s="183">
        <v>8.7499999999999992E-6</v>
      </c>
      <c r="O4246" s="173">
        <v>12.781774629999999</v>
      </c>
      <c r="P4246" s="173">
        <v>3.5001299999999998E-4</v>
      </c>
      <c r="Q4246" s="173" t="s">
        <v>11985</v>
      </c>
      <c r="R4246" s="173" t="s">
        <v>11986</v>
      </c>
      <c r="S4246" s="173" t="s">
        <v>11987</v>
      </c>
      <c r="T4246" s="173">
        <v>104042</v>
      </c>
      <c r="U4246" s="173">
        <v>65812</v>
      </c>
      <c r="V4246" s="173" t="s">
        <v>384</v>
      </c>
    </row>
    <row r="4247" spans="1:22" x14ac:dyDescent="0.2">
      <c r="A4247" s="173" t="s">
        <v>643</v>
      </c>
      <c r="B4247" s="173" t="s">
        <v>18471</v>
      </c>
      <c r="C4247" s="173" t="s">
        <v>18470</v>
      </c>
      <c r="D4247" s="173">
        <v>4</v>
      </c>
      <c r="E4247" s="173">
        <v>3177259</v>
      </c>
      <c r="F4247" s="173" t="s">
        <v>143</v>
      </c>
      <c r="G4247" s="173" t="s">
        <v>144</v>
      </c>
      <c r="H4247" s="173">
        <v>0.112070934</v>
      </c>
      <c r="I4247" s="179">
        <v>-0.14494612200000001</v>
      </c>
      <c r="J4247" s="179">
        <v>0.24361133800000001</v>
      </c>
      <c r="K4247" s="179">
        <v>-0.59498922600000004</v>
      </c>
      <c r="L4247" s="183">
        <v>2.7000000000000001E-13</v>
      </c>
      <c r="M4247" s="179">
        <v>19.73090062</v>
      </c>
      <c r="N4247" s="183">
        <v>8.9099999999999994E-6</v>
      </c>
      <c r="O4247" s="173">
        <v>12.833939640000001</v>
      </c>
      <c r="P4247" s="173">
        <v>3.4038800000000001E-4</v>
      </c>
      <c r="Q4247" s="173" t="s">
        <v>11985</v>
      </c>
      <c r="R4247" s="173" t="s">
        <v>11986</v>
      </c>
      <c r="S4247" s="173" t="s">
        <v>11987</v>
      </c>
      <c r="T4247" s="173">
        <v>101018</v>
      </c>
      <c r="U4247" s="173">
        <v>68836</v>
      </c>
      <c r="V4247" s="173" t="s">
        <v>384</v>
      </c>
    </row>
    <row r="4248" spans="1:22" x14ac:dyDescent="0.2">
      <c r="A4248" s="173" t="s">
        <v>643</v>
      </c>
      <c r="B4248" s="173" t="s">
        <v>12691</v>
      </c>
      <c r="C4248" s="173" t="s">
        <v>12690</v>
      </c>
      <c r="D4248" s="173">
        <v>4</v>
      </c>
      <c r="E4248" s="173">
        <v>3189812</v>
      </c>
      <c r="F4248" s="173" t="s">
        <v>149</v>
      </c>
      <c r="G4248" s="173" t="s">
        <v>154</v>
      </c>
      <c r="H4248" s="173">
        <v>0.111740773</v>
      </c>
      <c r="I4248" s="179">
        <v>-0.14117882900000001</v>
      </c>
      <c r="J4248" s="179">
        <v>0.24360303899999999</v>
      </c>
      <c r="K4248" s="179">
        <v>-0.57954461199999996</v>
      </c>
      <c r="L4248" s="183">
        <v>8.6699999999999999E-14</v>
      </c>
      <c r="M4248" s="179">
        <v>20.501182190000002</v>
      </c>
      <c r="N4248" s="183">
        <v>5.9599999999999997E-6</v>
      </c>
      <c r="O4248" s="173">
        <v>13.27321729</v>
      </c>
      <c r="P4248" s="173">
        <v>2.69225E-4</v>
      </c>
      <c r="Q4248" s="173" t="s">
        <v>11985</v>
      </c>
      <c r="R4248" s="173" t="s">
        <v>11986</v>
      </c>
      <c r="S4248" s="173" t="s">
        <v>11987</v>
      </c>
      <c r="T4248" s="173">
        <v>113571</v>
      </c>
      <c r="U4248" s="173">
        <v>56283</v>
      </c>
      <c r="V4248" s="173" t="s">
        <v>384</v>
      </c>
    </row>
    <row r="4249" spans="1:22" x14ac:dyDescent="0.2">
      <c r="A4249" s="173" t="s">
        <v>643</v>
      </c>
      <c r="B4249" s="173" t="s">
        <v>20314</v>
      </c>
      <c r="C4249" s="173" t="s">
        <v>20313</v>
      </c>
      <c r="D4249" s="173">
        <v>4</v>
      </c>
      <c r="E4249" s="173">
        <v>3189547</v>
      </c>
      <c r="F4249" s="173" t="s">
        <v>154</v>
      </c>
      <c r="G4249" s="173" t="s">
        <v>143</v>
      </c>
      <c r="H4249" s="173">
        <v>0.110965782</v>
      </c>
      <c r="I4249" s="179">
        <v>-0.144023345</v>
      </c>
      <c r="J4249" s="179">
        <v>0.24359541800000001</v>
      </c>
      <c r="K4249" s="179">
        <v>-0.59123995900000004</v>
      </c>
      <c r="L4249" s="183">
        <v>3.3299999999999999E-13</v>
      </c>
      <c r="M4249" s="179">
        <v>19.54071381</v>
      </c>
      <c r="N4249" s="183">
        <v>9.8500000000000006E-6</v>
      </c>
      <c r="O4249" s="173">
        <v>12.70495113</v>
      </c>
      <c r="P4249" s="173">
        <v>3.6468900000000002E-4</v>
      </c>
      <c r="Q4249" s="173" t="s">
        <v>11985</v>
      </c>
      <c r="R4249" s="173" t="s">
        <v>11986</v>
      </c>
      <c r="S4249" s="173" t="s">
        <v>11987</v>
      </c>
      <c r="T4249" s="173">
        <v>113306</v>
      </c>
      <c r="U4249" s="173">
        <v>56548</v>
      </c>
      <c r="V4249" s="173" t="s">
        <v>2807</v>
      </c>
    </row>
    <row r="4250" spans="1:22" x14ac:dyDescent="0.2">
      <c r="A4250" s="173" t="s">
        <v>643</v>
      </c>
      <c r="B4250" s="173" t="s">
        <v>18135</v>
      </c>
      <c r="C4250" s="173" t="s">
        <v>18134</v>
      </c>
      <c r="D4250" s="173">
        <v>4</v>
      </c>
      <c r="E4250" s="173">
        <v>3161846</v>
      </c>
      <c r="F4250" s="173" t="s">
        <v>149</v>
      </c>
      <c r="G4250" s="173" t="s">
        <v>154</v>
      </c>
      <c r="H4250" s="173">
        <v>0.111448097</v>
      </c>
      <c r="I4250" s="179">
        <v>-0.14351118099999999</v>
      </c>
      <c r="J4250" s="179">
        <v>0.243595752</v>
      </c>
      <c r="K4250" s="179">
        <v>-0.58913663199999999</v>
      </c>
      <c r="L4250" s="183">
        <v>2.2099999999999999E-13</v>
      </c>
      <c r="M4250" s="179">
        <v>19.76241409</v>
      </c>
      <c r="N4250" s="183">
        <v>8.7700000000000007E-6</v>
      </c>
      <c r="O4250" s="173">
        <v>12.93481819</v>
      </c>
      <c r="P4250" s="173">
        <v>3.2252700000000002E-4</v>
      </c>
      <c r="Q4250" s="173" t="s">
        <v>11985</v>
      </c>
      <c r="R4250" s="173" t="s">
        <v>11986</v>
      </c>
      <c r="S4250" s="173" t="s">
        <v>11987</v>
      </c>
      <c r="T4250" s="173">
        <v>85605</v>
      </c>
      <c r="U4250" s="173">
        <v>84249</v>
      </c>
      <c r="V4250" s="173" t="s">
        <v>384</v>
      </c>
    </row>
    <row r="4251" spans="1:22" x14ac:dyDescent="0.2">
      <c r="A4251" s="173" t="s">
        <v>2553</v>
      </c>
      <c r="B4251" s="173" t="s">
        <v>20061</v>
      </c>
      <c r="C4251" s="173" t="s">
        <v>20060</v>
      </c>
      <c r="D4251" s="173">
        <v>8</v>
      </c>
      <c r="E4251" s="173">
        <v>16047872</v>
      </c>
      <c r="F4251" s="173" t="s">
        <v>144</v>
      </c>
      <c r="G4251" s="173" t="s">
        <v>143</v>
      </c>
      <c r="H4251" s="173">
        <v>0.443981546</v>
      </c>
      <c r="I4251" s="179">
        <v>-0.12884769800000001</v>
      </c>
      <c r="J4251" s="179">
        <v>0.22431887</v>
      </c>
      <c r="K4251" s="179">
        <v>-0.57439527099999999</v>
      </c>
      <c r="L4251" s="179">
        <v>1.4504328E-2</v>
      </c>
      <c r="M4251" s="179">
        <v>19.568799120000001</v>
      </c>
      <c r="N4251" s="183">
        <v>9.7000000000000003E-6</v>
      </c>
      <c r="O4251" s="173">
        <v>16.732797139999999</v>
      </c>
      <c r="P4251" s="185">
        <v>4.3000000000000002E-5</v>
      </c>
      <c r="Q4251" s="173" t="s">
        <v>13542</v>
      </c>
      <c r="R4251" s="173" t="s">
        <v>8667</v>
      </c>
      <c r="S4251" s="173" t="s">
        <v>13750</v>
      </c>
      <c r="T4251" s="173">
        <v>423714</v>
      </c>
      <c r="U4251" s="173">
        <v>802461</v>
      </c>
      <c r="V4251" s="173" t="s">
        <v>407</v>
      </c>
    </row>
    <row r="4252" spans="1:22" x14ac:dyDescent="0.2">
      <c r="A4252" s="173" t="s">
        <v>2553</v>
      </c>
      <c r="B4252" s="173" t="s">
        <v>18603</v>
      </c>
      <c r="C4252" s="173" t="s">
        <v>18602</v>
      </c>
      <c r="D4252" s="173">
        <v>7</v>
      </c>
      <c r="E4252" s="173">
        <v>101850104</v>
      </c>
      <c r="F4252" s="173" t="s">
        <v>143</v>
      </c>
      <c r="G4252" s="173" t="s">
        <v>144</v>
      </c>
      <c r="H4252" s="173">
        <v>0.82047722000000001</v>
      </c>
      <c r="I4252" s="179">
        <v>-0.107306648</v>
      </c>
      <c r="J4252" s="179">
        <v>0.22430328399999999</v>
      </c>
      <c r="K4252" s="179">
        <v>-0.47839980799999998</v>
      </c>
      <c r="L4252" s="183">
        <v>3.6600000000000002E-7</v>
      </c>
      <c r="M4252" s="179">
        <v>19.717938409999999</v>
      </c>
      <c r="N4252" s="183">
        <v>8.9800000000000004E-6</v>
      </c>
      <c r="O4252" s="173">
        <v>17.33038466</v>
      </c>
      <c r="P4252" s="185">
        <v>3.1399999999999998E-5</v>
      </c>
      <c r="Q4252" s="173" t="s">
        <v>5185</v>
      </c>
      <c r="R4252" s="173" t="s">
        <v>5186</v>
      </c>
      <c r="S4252" s="173" t="s">
        <v>5187</v>
      </c>
      <c r="T4252" s="173">
        <v>577528</v>
      </c>
      <c r="U4252" s="173">
        <v>78248</v>
      </c>
      <c r="V4252" s="173" t="s">
        <v>384</v>
      </c>
    </row>
    <row r="4253" spans="1:22" x14ac:dyDescent="0.2">
      <c r="A4253" s="173" t="s">
        <v>14</v>
      </c>
      <c r="B4253" s="173" t="s">
        <v>12842</v>
      </c>
      <c r="C4253" s="173" t="s">
        <v>12841</v>
      </c>
      <c r="D4253" s="173">
        <v>21</v>
      </c>
      <c r="E4253" s="173">
        <v>41478192</v>
      </c>
      <c r="F4253" s="173" t="s">
        <v>154</v>
      </c>
      <c r="G4253" s="173" t="s">
        <v>149</v>
      </c>
      <c r="H4253" s="173">
        <v>0.18917281799999999</v>
      </c>
      <c r="I4253" s="179">
        <v>9.1364500000000004E-4</v>
      </c>
      <c r="J4253" s="179">
        <v>0.229018841</v>
      </c>
      <c r="K4253" s="179">
        <v>3.9893860000000001E-3</v>
      </c>
      <c r="L4253" s="183">
        <v>4.2300000000000002E-7</v>
      </c>
      <c r="M4253" s="179">
        <v>20.466683199999999</v>
      </c>
      <c r="N4253" s="183">
        <v>6.0700000000000003E-6</v>
      </c>
      <c r="O4253" s="173">
        <v>18.619693349999999</v>
      </c>
      <c r="P4253" s="185">
        <v>1.5999999999999999E-5</v>
      </c>
      <c r="Q4253" s="173" t="s">
        <v>1453</v>
      </c>
      <c r="R4253" s="173" t="s">
        <v>5805</v>
      </c>
      <c r="S4253" s="173" t="s">
        <v>5806</v>
      </c>
      <c r="T4253" s="173">
        <v>176870</v>
      </c>
      <c r="U4253" s="173">
        <v>106086</v>
      </c>
      <c r="V4253" s="173" t="s">
        <v>384</v>
      </c>
    </row>
    <row r="4254" spans="1:22" x14ac:dyDescent="0.2">
      <c r="A4254" s="173" t="s">
        <v>840</v>
      </c>
      <c r="B4254" s="173" t="s">
        <v>4777</v>
      </c>
      <c r="C4254" s="173" t="s">
        <v>4776</v>
      </c>
      <c r="D4254" s="173">
        <v>10</v>
      </c>
      <c r="E4254" s="173">
        <v>124449348</v>
      </c>
      <c r="F4254" s="173" t="s">
        <v>143</v>
      </c>
      <c r="G4254" s="173" t="s">
        <v>154</v>
      </c>
      <c r="H4254" s="173">
        <v>0.245286332</v>
      </c>
      <c r="I4254" s="179">
        <v>-0.29224230699999998</v>
      </c>
      <c r="J4254" s="179">
        <v>0.26068327200000002</v>
      </c>
      <c r="K4254" s="179">
        <v>-1.1210627520000001</v>
      </c>
      <c r="L4254" s="183">
        <v>4.5500000000000001E-5</v>
      </c>
      <c r="M4254" s="179">
        <v>22.47425445</v>
      </c>
      <c r="N4254" s="183">
        <v>2.1299999999999999E-6</v>
      </c>
      <c r="O4254" s="173">
        <v>21.407350730000001</v>
      </c>
      <c r="P4254" s="185">
        <v>3.7100000000000001E-6</v>
      </c>
      <c r="Q4254" s="173" t="s">
        <v>128</v>
      </c>
      <c r="R4254" s="173" t="s">
        <v>4778</v>
      </c>
      <c r="S4254" s="173" t="s">
        <v>4779</v>
      </c>
      <c r="T4254" s="173">
        <v>46096</v>
      </c>
      <c r="U4254" s="173">
        <v>7876</v>
      </c>
    </row>
    <row r="4255" spans="1:22" x14ac:dyDescent="0.2">
      <c r="A4255" s="173" t="s">
        <v>498</v>
      </c>
      <c r="B4255" s="173" t="s">
        <v>4480</v>
      </c>
      <c r="C4255" s="173" t="s">
        <v>4479</v>
      </c>
      <c r="D4255" s="173">
        <v>6</v>
      </c>
      <c r="E4255" s="173">
        <v>13718126</v>
      </c>
      <c r="F4255" s="173" t="s">
        <v>144</v>
      </c>
      <c r="G4255" s="173" t="s">
        <v>143</v>
      </c>
      <c r="H4255" s="173">
        <v>0.52222078000000005</v>
      </c>
      <c r="I4255" s="179">
        <v>9.5563575999999997E-2</v>
      </c>
      <c r="J4255" s="179">
        <v>0.23286046799999999</v>
      </c>
      <c r="K4255" s="179">
        <v>0.41038986500000002</v>
      </c>
      <c r="L4255" s="179">
        <v>8.51587E-4</v>
      </c>
      <c r="M4255" s="179">
        <v>22.605346569999998</v>
      </c>
      <c r="N4255" s="183">
        <v>1.99E-6</v>
      </c>
      <c r="O4255" s="173">
        <v>20.994904869999999</v>
      </c>
      <c r="P4255" s="185">
        <v>4.6099999999999999E-6</v>
      </c>
      <c r="Q4255" s="173" t="s">
        <v>128</v>
      </c>
      <c r="R4255" s="173" t="s">
        <v>501</v>
      </c>
      <c r="S4255" s="173" t="s">
        <v>503</v>
      </c>
      <c r="T4255" s="173">
        <v>6330</v>
      </c>
      <c r="U4255" s="173">
        <v>68654</v>
      </c>
    </row>
    <row r="4256" spans="1:22" x14ac:dyDescent="0.2">
      <c r="A4256" s="173" t="s">
        <v>771</v>
      </c>
      <c r="B4256" s="173" t="s">
        <v>5587</v>
      </c>
      <c r="C4256" s="173" t="s">
        <v>5586</v>
      </c>
      <c r="D4256" s="173">
        <v>21</v>
      </c>
      <c r="E4256" s="173">
        <v>15585377</v>
      </c>
      <c r="F4256" s="173" t="s">
        <v>154</v>
      </c>
      <c r="G4256" s="173" t="s">
        <v>143</v>
      </c>
      <c r="H4256" s="173">
        <v>9.7428584999999998E-2</v>
      </c>
      <c r="I4256" s="179">
        <v>-0.10559379000000001</v>
      </c>
      <c r="J4256" s="179">
        <v>0.22766679100000001</v>
      </c>
      <c r="K4256" s="179">
        <v>-0.46380848600000002</v>
      </c>
      <c r="L4256" s="183">
        <v>2.3400000000000001E-11</v>
      </c>
      <c r="M4256" s="179">
        <v>22.213119169999999</v>
      </c>
      <c r="N4256" s="183">
        <v>2.4399999999999999E-6</v>
      </c>
      <c r="O4256" s="173">
        <v>19.15727377</v>
      </c>
      <c r="P4256" s="185">
        <v>1.2E-5</v>
      </c>
      <c r="Q4256" s="173" t="s">
        <v>128</v>
      </c>
      <c r="R4256" s="173" t="s">
        <v>5030</v>
      </c>
      <c r="S4256" s="173" t="s">
        <v>5031</v>
      </c>
      <c r="T4256" s="173">
        <v>2165</v>
      </c>
      <c r="U4256" s="173">
        <v>3073</v>
      </c>
    </row>
    <row r="4257" spans="1:36" x14ac:dyDescent="0.2">
      <c r="A4257" s="173" t="s">
        <v>1093</v>
      </c>
      <c r="B4257" s="173" t="s">
        <v>18503</v>
      </c>
      <c r="C4257" s="173" t="s">
        <v>18502</v>
      </c>
      <c r="D4257" s="173">
        <v>1</v>
      </c>
      <c r="E4257" s="173">
        <v>214829916</v>
      </c>
      <c r="F4257" s="173" t="s">
        <v>149</v>
      </c>
      <c r="G4257" s="173" t="s">
        <v>144</v>
      </c>
      <c r="H4257" s="173">
        <v>0.67833285300000001</v>
      </c>
      <c r="I4257" s="179">
        <v>0.186965083</v>
      </c>
      <c r="J4257" s="179">
        <v>0.24418160799999999</v>
      </c>
      <c r="K4257" s="179">
        <v>0.76568044899999999</v>
      </c>
      <c r="L4257" s="179">
        <v>2.73687E-4</v>
      </c>
      <c r="M4257" s="179">
        <v>19.728207820000002</v>
      </c>
      <c r="N4257" s="183">
        <v>8.9299999999999992E-6</v>
      </c>
      <c r="O4257" s="173">
        <v>14.409751099999999</v>
      </c>
      <c r="P4257" s="173">
        <v>1.4703900000000001E-4</v>
      </c>
      <c r="Q4257" s="173" t="s">
        <v>2418</v>
      </c>
      <c r="R4257" s="173" t="s">
        <v>2419</v>
      </c>
      <c r="S4257" s="173" t="s">
        <v>2420</v>
      </c>
      <c r="T4257" s="173">
        <v>104892</v>
      </c>
      <c r="U4257" s="173">
        <v>348968</v>
      </c>
      <c r="V4257" s="173" t="s">
        <v>384</v>
      </c>
    </row>
    <row r="4258" spans="1:36" x14ac:dyDescent="0.2">
      <c r="A4258" s="173" t="s">
        <v>498</v>
      </c>
      <c r="B4258" s="173" t="s">
        <v>5182</v>
      </c>
      <c r="C4258" s="173" t="s">
        <v>5181</v>
      </c>
      <c r="D4258" s="173">
        <v>6</v>
      </c>
      <c r="E4258" s="173">
        <v>13719129</v>
      </c>
      <c r="F4258" s="173" t="s">
        <v>154</v>
      </c>
      <c r="G4258" s="173" t="s">
        <v>149</v>
      </c>
      <c r="H4258" s="173">
        <v>0.52238340999999999</v>
      </c>
      <c r="I4258" s="179">
        <v>9.5245986000000005E-2</v>
      </c>
      <c r="J4258" s="179">
        <v>0.23286052900000001</v>
      </c>
      <c r="K4258" s="179">
        <v>0.40902589499999997</v>
      </c>
      <c r="L4258" s="179">
        <v>9.1627799999999997E-4</v>
      </c>
      <c r="M4258" s="179">
        <v>22.355334160000002</v>
      </c>
      <c r="N4258" s="183">
        <v>2.2699999999999999E-6</v>
      </c>
      <c r="O4258" s="173">
        <v>20.75159519</v>
      </c>
      <c r="P4258" s="185">
        <v>5.2299999999999999E-6</v>
      </c>
      <c r="Q4258" s="173" t="s">
        <v>128</v>
      </c>
      <c r="R4258" s="173" t="s">
        <v>501</v>
      </c>
      <c r="S4258" s="173" t="s">
        <v>503</v>
      </c>
      <c r="T4258" s="173">
        <v>7333</v>
      </c>
      <c r="U4258" s="173">
        <v>67651</v>
      </c>
    </row>
    <row r="4259" spans="1:36" x14ac:dyDescent="0.2">
      <c r="A4259" s="173" t="s">
        <v>106</v>
      </c>
      <c r="B4259" s="173" t="s">
        <v>479</v>
      </c>
      <c r="C4259" s="173" t="s">
        <v>478</v>
      </c>
      <c r="D4259" s="173">
        <v>6</v>
      </c>
      <c r="E4259" s="173">
        <v>67314668</v>
      </c>
      <c r="F4259" s="173" t="s">
        <v>154</v>
      </c>
      <c r="G4259" s="173" t="s">
        <v>143</v>
      </c>
      <c r="H4259" s="173">
        <v>0.15673846599999999</v>
      </c>
      <c r="I4259" s="179">
        <v>-0.19309219599999999</v>
      </c>
      <c r="J4259" s="179">
        <v>0.22683748500000001</v>
      </c>
      <c r="K4259" s="179">
        <v>-0.851235835</v>
      </c>
      <c r="L4259" s="183">
        <v>8.3000000000000002E-8</v>
      </c>
      <c r="M4259" s="179">
        <v>29.145313860000002</v>
      </c>
      <c r="N4259" s="183">
        <v>6.7099999999999999E-8</v>
      </c>
      <c r="O4259" s="173">
        <v>23.150038729999999</v>
      </c>
      <c r="P4259" s="185">
        <v>1.5E-6</v>
      </c>
      <c r="Q4259" s="173" t="s">
        <v>128</v>
      </c>
      <c r="R4259" s="173" t="s">
        <v>480</v>
      </c>
      <c r="S4259" s="173" t="s">
        <v>481</v>
      </c>
      <c r="T4259" s="173">
        <v>815292</v>
      </c>
      <c r="U4259" s="173">
        <v>1450574</v>
      </c>
    </row>
    <row r="4260" spans="1:36" x14ac:dyDescent="0.2">
      <c r="A4260" s="173" t="s">
        <v>2008</v>
      </c>
      <c r="B4260" s="173" t="s">
        <v>6365</v>
      </c>
      <c r="C4260" s="173" t="s">
        <v>6364</v>
      </c>
      <c r="D4260" s="173">
        <v>9</v>
      </c>
      <c r="E4260" s="173">
        <v>90819493</v>
      </c>
      <c r="F4260" s="173" t="s">
        <v>143</v>
      </c>
      <c r="G4260" s="173" t="s">
        <v>144</v>
      </c>
      <c r="H4260" s="173">
        <v>0.71967666299999999</v>
      </c>
      <c r="I4260" s="179">
        <v>9.0527446999999997E-2</v>
      </c>
      <c r="J4260" s="179">
        <v>0.22544434599999999</v>
      </c>
      <c r="K4260" s="179">
        <v>0.40155119700000003</v>
      </c>
      <c r="L4260" s="183">
        <v>5.5300000000000002E-5</v>
      </c>
      <c r="M4260" s="179">
        <v>21.920182969999999</v>
      </c>
      <c r="N4260" s="183">
        <v>2.8399999999999999E-6</v>
      </c>
      <c r="O4260" s="173">
        <v>15.47826422</v>
      </c>
      <c r="P4260" s="185">
        <v>8.3499999999999997E-5</v>
      </c>
      <c r="Q4260" s="173" t="s">
        <v>128</v>
      </c>
      <c r="R4260" s="173" t="s">
        <v>2011</v>
      </c>
      <c r="S4260" s="173" t="s">
        <v>2012</v>
      </c>
      <c r="T4260" s="173">
        <v>69593</v>
      </c>
      <c r="U4260" s="173">
        <v>183803</v>
      </c>
    </row>
    <row r="4261" spans="1:36" x14ac:dyDescent="0.2">
      <c r="A4261" s="173" t="s">
        <v>1322</v>
      </c>
      <c r="B4261" s="173" t="s">
        <v>14699</v>
      </c>
      <c r="C4261" s="173" t="s">
        <v>14698</v>
      </c>
      <c r="D4261" s="173">
        <v>3</v>
      </c>
      <c r="E4261" s="173">
        <v>193587895</v>
      </c>
      <c r="F4261" s="173" t="s">
        <v>154</v>
      </c>
      <c r="G4261" s="173" t="s">
        <v>149</v>
      </c>
      <c r="H4261" s="173">
        <v>6.3905998000000006E-2</v>
      </c>
      <c r="I4261" s="179">
        <v>-0.30993381199999998</v>
      </c>
      <c r="J4261" s="179">
        <v>0.233316832</v>
      </c>
      <c r="K4261" s="179">
        <v>-1.3283817099999999</v>
      </c>
      <c r="L4261" s="183">
        <v>1.37E-13</v>
      </c>
      <c r="M4261" s="179">
        <v>20.179671030000002</v>
      </c>
      <c r="N4261" s="183">
        <v>7.0500000000000003E-6</v>
      </c>
      <c r="O4261" s="173">
        <v>19.336871429999999</v>
      </c>
      <c r="P4261" s="185">
        <v>1.1E-5</v>
      </c>
      <c r="Q4261" s="173" t="s">
        <v>128</v>
      </c>
      <c r="R4261" s="173" t="s">
        <v>2122</v>
      </c>
      <c r="S4261" s="173" t="s">
        <v>2123</v>
      </c>
      <c r="T4261" s="173">
        <v>172295</v>
      </c>
      <c r="U4261" s="173">
        <v>87265</v>
      </c>
    </row>
    <row r="4262" spans="1:36" x14ac:dyDescent="0.2">
      <c r="A4262" s="173" t="s">
        <v>2553</v>
      </c>
      <c r="B4262" s="173" t="s">
        <v>16586</v>
      </c>
      <c r="C4262" s="173" t="s">
        <v>16585</v>
      </c>
      <c r="D4262" s="173">
        <v>7</v>
      </c>
      <c r="E4262" s="173">
        <v>101860931</v>
      </c>
      <c r="F4262" s="173" t="s">
        <v>143</v>
      </c>
      <c r="G4262" s="173" t="s">
        <v>149</v>
      </c>
      <c r="H4262" s="173">
        <v>0.77383198799999997</v>
      </c>
      <c r="I4262" s="179">
        <v>-0.11762557899999999</v>
      </c>
      <c r="J4262" s="179">
        <v>0.22430138399999999</v>
      </c>
      <c r="K4262" s="179">
        <v>-0.52440861900000002</v>
      </c>
      <c r="L4262" s="183">
        <v>2.21E-6</v>
      </c>
      <c r="M4262" s="179">
        <v>19.928005590000001</v>
      </c>
      <c r="N4262" s="183">
        <v>8.0399999999999993E-6</v>
      </c>
      <c r="O4262" s="173">
        <v>16.149792489999999</v>
      </c>
      <c r="P4262" s="185">
        <v>5.8499999999999999E-5</v>
      </c>
      <c r="Q4262" s="173" t="s">
        <v>5185</v>
      </c>
      <c r="R4262" s="173" t="s">
        <v>5186</v>
      </c>
      <c r="S4262" s="173" t="s">
        <v>5187</v>
      </c>
      <c r="T4262" s="173">
        <v>588355</v>
      </c>
      <c r="U4262" s="173">
        <v>67421</v>
      </c>
      <c r="V4262" s="173" t="s">
        <v>384</v>
      </c>
    </row>
    <row r="4263" spans="1:36" x14ac:dyDescent="0.2">
      <c r="A4263" s="173" t="s">
        <v>54</v>
      </c>
      <c r="B4263" s="173" t="s">
        <v>58</v>
      </c>
      <c r="C4263" s="173" t="s">
        <v>431</v>
      </c>
      <c r="D4263" s="173">
        <v>17</v>
      </c>
      <c r="E4263" s="173">
        <v>36577310</v>
      </c>
      <c r="F4263" s="173" t="s">
        <v>154</v>
      </c>
      <c r="G4263" s="173" t="s">
        <v>143</v>
      </c>
      <c r="H4263" s="173">
        <v>0.24642560599999999</v>
      </c>
      <c r="I4263" s="179">
        <v>-0.119073262</v>
      </c>
      <c r="J4263" s="179">
        <v>0.22512114699999999</v>
      </c>
      <c r="K4263" s="179">
        <v>-0.52892970399999995</v>
      </c>
      <c r="L4263" s="183">
        <v>7.5700000000000002E-7</v>
      </c>
      <c r="M4263" s="179">
        <v>30.34736015</v>
      </c>
      <c r="N4263" s="183">
        <v>3.6099999999999999E-8</v>
      </c>
      <c r="O4263" s="173">
        <v>27.653279250000001</v>
      </c>
      <c r="P4263" s="185">
        <v>1.4499999999999999E-7</v>
      </c>
      <c r="Q4263" s="173" t="s">
        <v>128</v>
      </c>
      <c r="R4263" s="173" t="s">
        <v>56</v>
      </c>
      <c r="S4263" s="173" t="s">
        <v>57</v>
      </c>
      <c r="T4263" s="173">
        <v>15464</v>
      </c>
      <c r="U4263" s="173">
        <v>7409</v>
      </c>
      <c r="V4263" s="173" t="s">
        <v>405</v>
      </c>
    </row>
    <row r="4264" spans="1:36" x14ac:dyDescent="0.2">
      <c r="A4264" s="180" t="s">
        <v>63</v>
      </c>
      <c r="B4264" s="180" t="s">
        <v>9309</v>
      </c>
      <c r="C4264" s="180" t="s">
        <v>9308</v>
      </c>
      <c r="D4264" s="180">
        <v>3</v>
      </c>
      <c r="E4264" s="180">
        <v>151153536</v>
      </c>
      <c r="F4264" s="180" t="s">
        <v>143</v>
      </c>
      <c r="G4264" s="180" t="s">
        <v>149</v>
      </c>
      <c r="H4264" s="180">
        <v>2.6746923999999998E-2</v>
      </c>
      <c r="I4264" s="179">
        <v>0.62618410300000005</v>
      </c>
      <c r="J4264" s="179">
        <v>0.24466110899999999</v>
      </c>
      <c r="K4264" s="179">
        <v>2.5593937069999999</v>
      </c>
      <c r="L4264" s="183">
        <v>3.9700000000000001E-29</v>
      </c>
      <c r="M4264" s="179">
        <v>21.161354630000002</v>
      </c>
      <c r="N4264" s="183">
        <v>4.2200000000000003E-6</v>
      </c>
      <c r="O4264" s="180">
        <v>21.21260058</v>
      </c>
      <c r="P4264" s="184">
        <v>4.1099999999999996E-6</v>
      </c>
      <c r="Q4264" s="180" t="s">
        <v>9310</v>
      </c>
      <c r="R4264" s="180" t="s">
        <v>9311</v>
      </c>
      <c r="S4264" s="180" t="s">
        <v>9312</v>
      </c>
      <c r="T4264" s="180">
        <v>50936</v>
      </c>
      <c r="U4264" s="180">
        <v>241</v>
      </c>
      <c r="V4264" s="180" t="s">
        <v>9313</v>
      </c>
      <c r="W4264" s="180"/>
      <c r="X4264" s="180"/>
      <c r="Y4264" s="180"/>
      <c r="Z4264" s="180"/>
      <c r="AA4264" s="180"/>
      <c r="AB4264" s="180"/>
      <c r="AC4264" s="180"/>
      <c r="AD4264" s="180"/>
      <c r="AE4264" s="180"/>
      <c r="AF4264" s="180"/>
      <c r="AG4264" s="180"/>
      <c r="AH4264" s="180"/>
      <c r="AI4264" s="180"/>
      <c r="AJ4264" s="180"/>
    </row>
    <row r="4265" spans="1:36" x14ac:dyDescent="0.2">
      <c r="A4265" s="173" t="s">
        <v>2027</v>
      </c>
      <c r="B4265" s="173" t="s">
        <v>9097</v>
      </c>
      <c r="C4265" s="173" t="s">
        <v>9096</v>
      </c>
      <c r="D4265" s="173">
        <v>4</v>
      </c>
      <c r="E4265" s="173">
        <v>121958697</v>
      </c>
      <c r="F4265" s="173" t="s">
        <v>144</v>
      </c>
      <c r="G4265" s="173" t="s">
        <v>143</v>
      </c>
      <c r="H4265" s="173">
        <v>0.49324721300000002</v>
      </c>
      <c r="I4265" s="179">
        <v>-1.4466400000000001E-2</v>
      </c>
      <c r="J4265" s="179">
        <v>0.22565663399999999</v>
      </c>
      <c r="K4265" s="179">
        <v>-6.4108022000000001E-2</v>
      </c>
      <c r="L4265" s="183">
        <v>1.1399999999999999E-5</v>
      </c>
      <c r="M4265" s="179">
        <v>21.2094904</v>
      </c>
      <c r="N4265" s="183">
        <v>4.1200000000000004E-6</v>
      </c>
      <c r="O4265" s="173">
        <v>17.91307347</v>
      </c>
      <c r="P4265" s="185">
        <v>2.3099999999999999E-5</v>
      </c>
      <c r="Q4265" s="173" t="s">
        <v>4957</v>
      </c>
      <c r="R4265" s="173" t="s">
        <v>4956</v>
      </c>
      <c r="S4265" s="173" t="s">
        <v>9098</v>
      </c>
      <c r="T4265" s="173">
        <v>114676</v>
      </c>
      <c r="U4265" s="173">
        <v>93866</v>
      </c>
      <c r="V4265" s="173" t="s">
        <v>1638</v>
      </c>
    </row>
    <row r="4266" spans="1:36" x14ac:dyDescent="0.2">
      <c r="A4266" s="173" t="s">
        <v>1272</v>
      </c>
      <c r="B4266" s="173" t="s">
        <v>14771</v>
      </c>
      <c r="C4266" s="173" t="s">
        <v>14770</v>
      </c>
      <c r="D4266" s="173">
        <v>5</v>
      </c>
      <c r="E4266" s="173">
        <v>34052269</v>
      </c>
      <c r="F4266" s="173" t="s">
        <v>154</v>
      </c>
      <c r="G4266" s="173" t="s">
        <v>143</v>
      </c>
      <c r="H4266" s="173">
        <v>0.80010092300000002</v>
      </c>
      <c r="I4266" s="179">
        <v>0.261035393</v>
      </c>
      <c r="J4266" s="179">
        <v>0.22905134999999999</v>
      </c>
      <c r="K4266" s="179">
        <v>1.1396370010000001</v>
      </c>
      <c r="L4266" s="183">
        <v>4.8000000000000001E-5</v>
      </c>
      <c r="M4266" s="179">
        <v>20.170820729999999</v>
      </c>
      <c r="N4266" s="183">
        <v>7.08E-6</v>
      </c>
      <c r="O4266" s="173">
        <v>18.157229520000001</v>
      </c>
      <c r="P4266" s="185">
        <v>2.0299999999999999E-5</v>
      </c>
      <c r="Q4266" s="173" t="s">
        <v>2800</v>
      </c>
      <c r="R4266" s="173" t="s">
        <v>9618</v>
      </c>
      <c r="S4266" s="173" t="s">
        <v>2801</v>
      </c>
      <c r="T4266" s="173">
        <v>8898</v>
      </c>
      <c r="U4266" s="173">
        <v>604163</v>
      </c>
      <c r="V4266" s="173" t="s">
        <v>407</v>
      </c>
    </row>
    <row r="4267" spans="1:36" x14ac:dyDescent="0.2">
      <c r="A4267" s="173" t="s">
        <v>2574</v>
      </c>
      <c r="B4267" s="173" t="s">
        <v>12346</v>
      </c>
      <c r="C4267" s="173" t="s">
        <v>12345</v>
      </c>
      <c r="D4267" s="173">
        <v>8</v>
      </c>
      <c r="E4267" s="173">
        <v>103284093</v>
      </c>
      <c r="F4267" s="173" t="s">
        <v>154</v>
      </c>
      <c r="G4267" s="173" t="s">
        <v>149</v>
      </c>
      <c r="H4267" s="173">
        <v>5.7789696000000002E-2</v>
      </c>
      <c r="I4267" s="179">
        <v>-4.6500526E-2</v>
      </c>
      <c r="J4267" s="179">
        <v>0.27580715300000003</v>
      </c>
      <c r="K4267" s="179">
        <v>-0.16859797000000001</v>
      </c>
      <c r="L4267" s="183">
        <v>6.1200000000000004E-9</v>
      </c>
      <c r="M4267" s="179">
        <v>20.560782360000001</v>
      </c>
      <c r="N4267" s="183">
        <v>5.7799999999999997E-6</v>
      </c>
      <c r="O4267" s="173">
        <v>17.921275860000002</v>
      </c>
      <c r="P4267" s="185">
        <v>2.3E-5</v>
      </c>
      <c r="Q4267" s="173" t="s">
        <v>11431</v>
      </c>
      <c r="R4267" s="173" t="s">
        <v>11432</v>
      </c>
      <c r="S4267" s="173" t="s">
        <v>11433</v>
      </c>
      <c r="T4267" s="173">
        <v>19691</v>
      </c>
      <c r="U4267" s="173">
        <v>279754</v>
      </c>
      <c r="V4267" s="173" t="s">
        <v>464</v>
      </c>
    </row>
    <row r="4268" spans="1:36" x14ac:dyDescent="0.2">
      <c r="A4268" s="173" t="s">
        <v>2574</v>
      </c>
      <c r="B4268" s="173" t="s">
        <v>5137</v>
      </c>
      <c r="C4268" s="173" t="s">
        <v>5136</v>
      </c>
      <c r="D4268" s="173">
        <v>12</v>
      </c>
      <c r="E4268" s="173">
        <v>22637867</v>
      </c>
      <c r="F4268" s="173" t="s">
        <v>154</v>
      </c>
      <c r="G4268" s="173" t="s">
        <v>143</v>
      </c>
      <c r="H4268" s="173">
        <v>0.110503845</v>
      </c>
      <c r="I4268" s="179">
        <v>-3.2784872E-2</v>
      </c>
      <c r="J4268" s="179">
        <v>0.276162095</v>
      </c>
      <c r="K4268" s="179">
        <v>-0.11871604700000001</v>
      </c>
      <c r="L4268" s="183">
        <v>2.5200000000000001E-11</v>
      </c>
      <c r="M4268" s="179">
        <v>22.357344600000001</v>
      </c>
      <c r="N4268" s="183">
        <v>2.26E-6</v>
      </c>
      <c r="O4268" s="173">
        <v>15.71247792</v>
      </c>
      <c r="P4268" s="185">
        <v>7.3700000000000002E-5</v>
      </c>
      <c r="Q4268" s="173" t="s">
        <v>1880</v>
      </c>
      <c r="R4268" s="173" t="s">
        <v>1879</v>
      </c>
      <c r="S4268" s="173" t="s">
        <v>2577</v>
      </c>
      <c r="T4268" s="173">
        <v>150219</v>
      </c>
      <c r="U4268" s="173">
        <v>104073</v>
      </c>
      <c r="V4268" s="173" t="s">
        <v>384</v>
      </c>
    </row>
    <row r="4269" spans="1:36" x14ac:dyDescent="0.2">
      <c r="A4269" s="173" t="s">
        <v>2574</v>
      </c>
      <c r="B4269" s="173" t="s">
        <v>2576</v>
      </c>
      <c r="C4269" s="173" t="s">
        <v>2575</v>
      </c>
      <c r="D4269" s="173">
        <v>12</v>
      </c>
      <c r="E4269" s="173">
        <v>22637968</v>
      </c>
      <c r="F4269" s="173" t="s">
        <v>144</v>
      </c>
      <c r="G4269" s="173" t="s">
        <v>143</v>
      </c>
      <c r="H4269" s="173">
        <v>0.112661284</v>
      </c>
      <c r="I4269" s="179">
        <v>-2.4894257999999999E-2</v>
      </c>
      <c r="J4269" s="179">
        <v>0.276206112</v>
      </c>
      <c r="K4269" s="179">
        <v>-9.0129280000000006E-2</v>
      </c>
      <c r="L4269" s="183">
        <v>7.0200000000000004E-12</v>
      </c>
      <c r="M4269" s="179">
        <v>23.815550479999999</v>
      </c>
      <c r="N4269" s="183">
        <v>1.06E-6</v>
      </c>
      <c r="O4269" s="173">
        <v>16.436700290000001</v>
      </c>
      <c r="P4269" s="185">
        <v>5.0300000000000003E-5</v>
      </c>
      <c r="Q4269" s="173" t="s">
        <v>1880</v>
      </c>
      <c r="R4269" s="173" t="s">
        <v>1879</v>
      </c>
      <c r="S4269" s="173" t="s">
        <v>2577</v>
      </c>
      <c r="T4269" s="173">
        <v>150320</v>
      </c>
      <c r="U4269" s="173">
        <v>103972</v>
      </c>
      <c r="V4269" s="173" t="s">
        <v>384</v>
      </c>
    </row>
    <row r="4270" spans="1:36" x14ac:dyDescent="0.2">
      <c r="A4270" s="173" t="s">
        <v>909</v>
      </c>
      <c r="B4270" s="173" t="s">
        <v>20331</v>
      </c>
      <c r="C4270" s="173" t="s">
        <v>20330</v>
      </c>
      <c r="D4270" s="173">
        <v>4</v>
      </c>
      <c r="E4270" s="173">
        <v>152065197</v>
      </c>
      <c r="F4270" s="173" t="s">
        <v>154</v>
      </c>
      <c r="G4270" s="173" t="s">
        <v>149</v>
      </c>
      <c r="H4270" s="173">
        <v>0.12073529400000001</v>
      </c>
      <c r="I4270" s="179">
        <v>-0.45590382000000002</v>
      </c>
      <c r="J4270" s="179">
        <v>0.23514818900000001</v>
      </c>
      <c r="K4270" s="179">
        <v>-1.9387936670000001</v>
      </c>
      <c r="L4270" s="183">
        <v>2.8200000000000001E-10</v>
      </c>
      <c r="M4270" s="179">
        <v>19.538971449999998</v>
      </c>
      <c r="N4270" s="183">
        <v>9.8600000000000005E-6</v>
      </c>
      <c r="O4270" s="173">
        <v>17.176751929999998</v>
      </c>
      <c r="P4270" s="185">
        <v>3.4100000000000002E-5</v>
      </c>
      <c r="Q4270" s="173" t="s">
        <v>19347</v>
      </c>
      <c r="R4270" s="173" t="s">
        <v>19348</v>
      </c>
      <c r="S4270" s="173" t="s">
        <v>19349</v>
      </c>
      <c r="T4270" s="173">
        <v>39393</v>
      </c>
      <c r="U4270" s="173">
        <v>133127</v>
      </c>
      <c r="V4270" s="173" t="s">
        <v>20332</v>
      </c>
    </row>
    <row r="4271" spans="1:36" x14ac:dyDescent="0.2">
      <c r="A4271" s="173" t="s">
        <v>771</v>
      </c>
      <c r="B4271" s="173" t="s">
        <v>9323</v>
      </c>
      <c r="C4271" s="173" t="s">
        <v>9322</v>
      </c>
      <c r="D4271" s="173">
        <v>21</v>
      </c>
      <c r="E4271" s="173">
        <v>15581287</v>
      </c>
      <c r="F4271" s="173" t="s">
        <v>149</v>
      </c>
      <c r="G4271" s="173" t="s">
        <v>144</v>
      </c>
      <c r="H4271" s="173">
        <v>9.8820549999999993E-2</v>
      </c>
      <c r="I4271" s="179">
        <v>-0.105531519</v>
      </c>
      <c r="J4271" s="179">
        <v>0.22766993799999999</v>
      </c>
      <c r="K4271" s="179">
        <v>-0.46352856399999998</v>
      </c>
      <c r="L4271" s="183">
        <v>1.2400000000000001E-10</v>
      </c>
      <c r="M4271" s="179">
        <v>21.15691056</v>
      </c>
      <c r="N4271" s="183">
        <v>4.2300000000000002E-6</v>
      </c>
      <c r="O4271" s="173">
        <v>18.178687499999999</v>
      </c>
      <c r="P4271" s="185">
        <v>2.0100000000000001E-5</v>
      </c>
      <c r="Q4271" s="173" t="s">
        <v>5030</v>
      </c>
      <c r="R4271" s="173" t="s">
        <v>5030</v>
      </c>
      <c r="S4271" s="173" t="s">
        <v>5031</v>
      </c>
      <c r="T4271" s="173">
        <v>2017</v>
      </c>
      <c r="U4271" s="173">
        <v>7163</v>
      </c>
      <c r="V4271" s="173" t="s">
        <v>407</v>
      </c>
    </row>
    <row r="4272" spans="1:36" x14ac:dyDescent="0.2">
      <c r="A4272" s="173" t="s">
        <v>2286</v>
      </c>
      <c r="B4272" s="173" t="s">
        <v>17665</v>
      </c>
      <c r="C4272" s="173" t="s">
        <v>17664</v>
      </c>
      <c r="D4272" s="173">
        <v>1</v>
      </c>
      <c r="E4272" s="173">
        <v>146767494</v>
      </c>
      <c r="F4272" s="173" t="s">
        <v>154</v>
      </c>
      <c r="G4272" s="173" t="s">
        <v>144</v>
      </c>
      <c r="H4272" s="173">
        <v>0.85916282200000005</v>
      </c>
      <c r="I4272" s="179">
        <v>0.163400344</v>
      </c>
      <c r="J4272" s="179">
        <v>0.228787094</v>
      </c>
      <c r="K4272" s="179">
        <v>0.71420262999999995</v>
      </c>
      <c r="L4272" s="183">
        <v>3.67E-6</v>
      </c>
      <c r="M4272" s="179">
        <v>19.80527215</v>
      </c>
      <c r="N4272" s="183">
        <v>8.5699999999999993E-6</v>
      </c>
      <c r="O4272" s="173">
        <v>15.70923329</v>
      </c>
      <c r="P4272" s="185">
        <v>7.3899999999999994E-5</v>
      </c>
      <c r="Q4272" s="173" t="s">
        <v>128</v>
      </c>
      <c r="R4272" s="173" t="s">
        <v>4199</v>
      </c>
      <c r="S4272" s="173" t="s">
        <v>4200</v>
      </c>
      <c r="T4272" s="173">
        <v>47</v>
      </c>
      <c r="U4272" s="173">
        <v>86419</v>
      </c>
      <c r="V4272" s="173" t="s">
        <v>411</v>
      </c>
    </row>
    <row r="4273" spans="1:22" x14ac:dyDescent="0.2">
      <c r="A4273" s="173" t="s">
        <v>2286</v>
      </c>
      <c r="B4273" s="173" t="s">
        <v>18853</v>
      </c>
      <c r="C4273" s="173" t="s">
        <v>18852</v>
      </c>
      <c r="D4273" s="173">
        <v>1</v>
      </c>
      <c r="E4273" s="173">
        <v>146763543</v>
      </c>
      <c r="F4273" s="173" t="s">
        <v>144</v>
      </c>
      <c r="G4273" s="173" t="s">
        <v>143</v>
      </c>
      <c r="H4273" s="173">
        <v>0.86385870799999998</v>
      </c>
      <c r="I4273" s="179">
        <v>0.163958256</v>
      </c>
      <c r="J4273" s="179">
        <v>0.22879022199999999</v>
      </c>
      <c r="K4273" s="179">
        <v>0.71663139300000001</v>
      </c>
      <c r="L4273" s="183">
        <v>2.9699999999999999E-6</v>
      </c>
      <c r="M4273" s="179">
        <v>19.688403770000001</v>
      </c>
      <c r="N4273" s="183">
        <v>9.1200000000000008E-6</v>
      </c>
      <c r="O4273" s="173">
        <v>15.694490050000001</v>
      </c>
      <c r="P4273" s="185">
        <v>7.4400000000000006E-5</v>
      </c>
      <c r="Q4273" s="173" t="s">
        <v>4199</v>
      </c>
      <c r="R4273" s="173" t="s">
        <v>18716</v>
      </c>
      <c r="S4273" s="173" t="s">
        <v>4200</v>
      </c>
      <c r="T4273" s="173">
        <v>66313</v>
      </c>
      <c r="U4273" s="173">
        <v>90370</v>
      </c>
      <c r="V4273" s="173" t="s">
        <v>384</v>
      </c>
    </row>
    <row r="4274" spans="1:22" x14ac:dyDescent="0.2">
      <c r="A4274" s="173" t="s">
        <v>2286</v>
      </c>
      <c r="B4274" s="173" t="s">
        <v>19304</v>
      </c>
      <c r="C4274" s="173" t="s">
        <v>19303</v>
      </c>
      <c r="D4274" s="173">
        <v>1</v>
      </c>
      <c r="E4274" s="173">
        <v>146763415</v>
      </c>
      <c r="F4274" s="173" t="s">
        <v>149</v>
      </c>
      <c r="G4274" s="173" t="s">
        <v>154</v>
      </c>
      <c r="H4274" s="173">
        <v>0.86475788200000003</v>
      </c>
      <c r="I4274" s="179">
        <v>0.16418538899999999</v>
      </c>
      <c r="J4274" s="179">
        <v>0.22878968299999999</v>
      </c>
      <c r="K4274" s="179">
        <v>0.71762584200000001</v>
      </c>
      <c r="L4274" s="183">
        <v>2.83E-6</v>
      </c>
      <c r="M4274" s="179">
        <v>19.64424859</v>
      </c>
      <c r="N4274" s="183">
        <v>9.3300000000000005E-6</v>
      </c>
      <c r="O4274" s="173">
        <v>15.68839951</v>
      </c>
      <c r="P4274" s="185">
        <v>7.47E-5</v>
      </c>
      <c r="Q4274" s="173" t="s">
        <v>4199</v>
      </c>
      <c r="R4274" s="173" t="s">
        <v>18716</v>
      </c>
      <c r="S4274" s="173" t="s">
        <v>4200</v>
      </c>
      <c r="T4274" s="173">
        <v>66185</v>
      </c>
      <c r="U4274" s="173">
        <v>90498</v>
      </c>
      <c r="V4274" s="173" t="s">
        <v>384</v>
      </c>
    </row>
    <row r="4275" spans="1:22" x14ac:dyDescent="0.2">
      <c r="A4275" s="173" t="s">
        <v>1950</v>
      </c>
      <c r="B4275" s="173" t="s">
        <v>14125</v>
      </c>
      <c r="C4275" s="173" t="s">
        <v>14124</v>
      </c>
      <c r="D4275" s="173">
        <v>8</v>
      </c>
      <c r="E4275" s="173">
        <v>15648936</v>
      </c>
      <c r="F4275" s="173" t="s">
        <v>149</v>
      </c>
      <c r="G4275" s="173" t="s">
        <v>154</v>
      </c>
      <c r="H4275" s="173">
        <v>0.25114782800000002</v>
      </c>
      <c r="I4275" s="179">
        <v>0.32789123599999997</v>
      </c>
      <c r="J4275" s="179">
        <v>0.22599270399999999</v>
      </c>
      <c r="K4275" s="179">
        <v>1.450893013</v>
      </c>
      <c r="L4275" s="179">
        <v>3.4646009999999999E-3</v>
      </c>
      <c r="M4275" s="179">
        <v>20.260059129999998</v>
      </c>
      <c r="N4275" s="183">
        <v>6.7599999999999997E-6</v>
      </c>
      <c r="O4275" s="173">
        <v>18.417923689999999</v>
      </c>
      <c r="P4275" s="185">
        <v>1.77E-5</v>
      </c>
      <c r="Q4275" s="173" t="s">
        <v>128</v>
      </c>
      <c r="R4275" s="173" t="s">
        <v>8667</v>
      </c>
      <c r="S4275" s="173" t="s">
        <v>13542</v>
      </c>
      <c r="T4275" s="173">
        <v>24778</v>
      </c>
      <c r="U4275" s="173">
        <v>316450</v>
      </c>
    </row>
    <row r="4276" spans="1:22" x14ac:dyDescent="0.2">
      <c r="A4276" s="173" t="s">
        <v>1119</v>
      </c>
      <c r="B4276" s="173" t="s">
        <v>4438</v>
      </c>
      <c r="C4276" s="173" t="s">
        <v>4437</v>
      </c>
      <c r="D4276" s="173">
        <v>2</v>
      </c>
      <c r="E4276" s="173">
        <v>133405806</v>
      </c>
      <c r="F4276" s="173" t="s">
        <v>144</v>
      </c>
      <c r="G4276" s="173" t="s">
        <v>143</v>
      </c>
      <c r="H4276" s="173">
        <v>0.47234073399999998</v>
      </c>
      <c r="I4276" s="179">
        <v>4.8851455000000002E-2</v>
      </c>
      <c r="J4276" s="179">
        <v>0.260356105</v>
      </c>
      <c r="K4276" s="179">
        <v>0.18763322399999999</v>
      </c>
      <c r="L4276" s="179">
        <v>1.51497E-4</v>
      </c>
      <c r="M4276" s="179">
        <v>22.623756749999998</v>
      </c>
      <c r="N4276" s="183">
        <v>1.9700000000000002E-6</v>
      </c>
      <c r="O4276" s="173">
        <v>19.121224009999999</v>
      </c>
      <c r="P4276" s="185">
        <v>1.2300000000000001E-5</v>
      </c>
      <c r="Q4276" s="173" t="s">
        <v>1122</v>
      </c>
      <c r="R4276" s="173" t="s">
        <v>1123</v>
      </c>
      <c r="S4276" s="173" t="s">
        <v>1124</v>
      </c>
      <c r="T4276" s="173">
        <v>1637</v>
      </c>
      <c r="U4276" s="173">
        <v>23565</v>
      </c>
      <c r="V4276" s="173" t="s">
        <v>384</v>
      </c>
    </row>
    <row r="4277" spans="1:22" x14ac:dyDescent="0.2">
      <c r="A4277" s="173" t="s">
        <v>929</v>
      </c>
      <c r="B4277" s="173" t="s">
        <v>8139</v>
      </c>
      <c r="C4277" s="173" t="s">
        <v>8138</v>
      </c>
      <c r="D4277" s="173">
        <v>2</v>
      </c>
      <c r="E4277" s="173">
        <v>239184124</v>
      </c>
      <c r="F4277" s="173" t="s">
        <v>144</v>
      </c>
      <c r="G4277" s="173" t="s">
        <v>149</v>
      </c>
      <c r="H4277" s="173">
        <v>8.2353421999999996E-2</v>
      </c>
      <c r="I4277" s="179">
        <v>-0.33570823700000002</v>
      </c>
      <c r="J4277" s="179">
        <v>0.30586672100000001</v>
      </c>
      <c r="K4277" s="179">
        <v>-1.0975637890000001</v>
      </c>
      <c r="L4277" s="183">
        <v>1.44E-14</v>
      </c>
      <c r="M4277" s="179">
        <v>21.451732320000001</v>
      </c>
      <c r="N4277" s="183">
        <v>3.63E-6</v>
      </c>
      <c r="O4277" s="173">
        <v>17.972896240000001</v>
      </c>
      <c r="P4277" s="185">
        <v>2.2399999999999999E-5</v>
      </c>
      <c r="Q4277" s="173" t="s">
        <v>932</v>
      </c>
      <c r="R4277" s="173" t="s">
        <v>2371</v>
      </c>
      <c r="S4277" s="173" t="s">
        <v>933</v>
      </c>
      <c r="T4277" s="173">
        <v>35359</v>
      </c>
      <c r="U4277" s="173">
        <v>45060</v>
      </c>
      <c r="V4277" s="173" t="s">
        <v>384</v>
      </c>
    </row>
    <row r="4278" spans="1:22" x14ac:dyDescent="0.2">
      <c r="A4278" s="173" t="s">
        <v>1062</v>
      </c>
      <c r="B4278" s="173" t="s">
        <v>18907</v>
      </c>
      <c r="C4278" s="173" t="s">
        <v>18906</v>
      </c>
      <c r="D4278" s="173">
        <v>11</v>
      </c>
      <c r="E4278" s="173">
        <v>114270604</v>
      </c>
      <c r="F4278" s="173" t="s">
        <v>154</v>
      </c>
      <c r="G4278" s="173" t="s">
        <v>143</v>
      </c>
      <c r="H4278" s="173">
        <v>0.39177595199999998</v>
      </c>
      <c r="I4278" s="179">
        <v>0.12967962199999999</v>
      </c>
      <c r="J4278" s="179">
        <v>0.226818777</v>
      </c>
      <c r="K4278" s="179">
        <v>0.57173230500000005</v>
      </c>
      <c r="L4278" s="179">
        <v>7.8320199999999999E-4</v>
      </c>
      <c r="M4278" s="179">
        <v>19.68418951</v>
      </c>
      <c r="N4278" s="183">
        <v>9.1400000000000006E-6</v>
      </c>
      <c r="O4278" s="173">
        <v>18.87287881</v>
      </c>
      <c r="P4278" s="185">
        <v>1.4E-5</v>
      </c>
      <c r="Q4278" s="173" t="s">
        <v>18908</v>
      </c>
      <c r="R4278" s="173" t="s">
        <v>18909</v>
      </c>
      <c r="S4278" s="173" t="s">
        <v>3932</v>
      </c>
      <c r="T4278" s="173">
        <v>19843</v>
      </c>
      <c r="U4278" s="173">
        <v>646</v>
      </c>
      <c r="V4278" s="173" t="s">
        <v>18910</v>
      </c>
    </row>
    <row r="4279" spans="1:22" x14ac:dyDescent="0.2">
      <c r="A4279" s="173" t="s">
        <v>2437</v>
      </c>
      <c r="B4279" s="173" t="s">
        <v>11538</v>
      </c>
      <c r="C4279" s="173" t="s">
        <v>11537</v>
      </c>
      <c r="D4279" s="173">
        <v>13</v>
      </c>
      <c r="E4279" s="173">
        <v>110818598</v>
      </c>
      <c r="F4279" s="173" t="s">
        <v>149</v>
      </c>
      <c r="G4279" s="173" t="s">
        <v>144</v>
      </c>
      <c r="H4279" s="173">
        <v>0.29201316799999999</v>
      </c>
      <c r="I4279" s="179">
        <v>-1.7346220999999998E-2</v>
      </c>
      <c r="J4279" s="179">
        <v>0.27277453699999998</v>
      </c>
      <c r="K4279" s="179">
        <v>-6.3591787999999996E-2</v>
      </c>
      <c r="L4279" s="179">
        <v>3.8089429000000001E-2</v>
      </c>
      <c r="M4279" s="179">
        <v>20.694206680000001</v>
      </c>
      <c r="N4279" s="183">
        <v>5.3900000000000001E-6</v>
      </c>
      <c r="O4279" s="173">
        <v>19.83817998</v>
      </c>
      <c r="P4279" s="185">
        <v>8.4300000000000006E-6</v>
      </c>
      <c r="Q4279" s="173" t="s">
        <v>11539</v>
      </c>
      <c r="R4279" s="173" t="s">
        <v>11540</v>
      </c>
      <c r="S4279" s="173" t="s">
        <v>11539</v>
      </c>
      <c r="T4279" s="173">
        <v>111299</v>
      </c>
      <c r="U4279" s="173">
        <v>24489</v>
      </c>
      <c r="V4279" s="173" t="s">
        <v>11541</v>
      </c>
    </row>
    <row r="4280" spans="1:22" x14ac:dyDescent="0.2">
      <c r="A4280" s="173" t="s">
        <v>2538</v>
      </c>
      <c r="B4280" s="173" t="s">
        <v>13285</v>
      </c>
      <c r="C4280" s="173" t="s">
        <v>13284</v>
      </c>
      <c r="D4280" s="173">
        <v>17</v>
      </c>
      <c r="E4280" s="173">
        <v>29844909</v>
      </c>
      <c r="F4280" s="173" t="s">
        <v>143</v>
      </c>
      <c r="G4280" s="173" t="s">
        <v>144</v>
      </c>
      <c r="H4280" s="173">
        <v>0.42311880000000002</v>
      </c>
      <c r="I4280" s="179">
        <v>0.43224914800000003</v>
      </c>
      <c r="J4280" s="179">
        <v>0.38207609599999998</v>
      </c>
      <c r="K4280" s="179">
        <v>1.13131691</v>
      </c>
      <c r="L4280" s="179">
        <v>0.25792173000000002</v>
      </c>
      <c r="M4280" s="179">
        <v>20.396785439999999</v>
      </c>
      <c r="N4280" s="183">
        <v>6.2899999999999999E-6</v>
      </c>
      <c r="O4280" s="173">
        <v>14.606667979999999</v>
      </c>
      <c r="P4280" s="173">
        <v>1.32445E-4</v>
      </c>
      <c r="Q4280" s="173" t="s">
        <v>13286</v>
      </c>
      <c r="R4280" s="173" t="s">
        <v>13287</v>
      </c>
      <c r="S4280" s="173" t="s">
        <v>13288</v>
      </c>
      <c r="T4280" s="173">
        <v>140214</v>
      </c>
      <c r="U4280" s="173">
        <v>16991</v>
      </c>
      <c r="V4280" s="173" t="s">
        <v>384</v>
      </c>
    </row>
    <row r="4281" spans="1:22" x14ac:dyDescent="0.2">
      <c r="A4281" s="173" t="s">
        <v>731</v>
      </c>
      <c r="B4281" s="173" t="s">
        <v>2431</v>
      </c>
      <c r="C4281" s="173" t="s">
        <v>2430</v>
      </c>
      <c r="D4281" s="173">
        <v>9</v>
      </c>
      <c r="E4281" s="173">
        <v>30273551</v>
      </c>
      <c r="F4281" s="173" t="s">
        <v>143</v>
      </c>
      <c r="G4281" s="173" t="s">
        <v>149</v>
      </c>
      <c r="H4281" s="173">
        <v>0.115653114</v>
      </c>
      <c r="I4281" s="179">
        <v>0.23292632599999999</v>
      </c>
      <c r="J4281" s="179">
        <v>0.225712734</v>
      </c>
      <c r="K4281" s="179">
        <v>1.031959171</v>
      </c>
      <c r="L4281" s="183">
        <v>1.6499999999999999E-8</v>
      </c>
      <c r="M4281" s="179">
        <v>23.942337080000001</v>
      </c>
      <c r="N4281" s="183">
        <v>9.9300000000000006E-7</v>
      </c>
      <c r="O4281" s="173">
        <v>22.84881077</v>
      </c>
      <c r="P4281" s="185">
        <v>1.75E-6</v>
      </c>
      <c r="Q4281" s="173" t="s">
        <v>128</v>
      </c>
      <c r="R4281" s="173" t="s">
        <v>734</v>
      </c>
      <c r="S4281" s="173" t="s">
        <v>735</v>
      </c>
      <c r="T4281" s="173">
        <v>1060553</v>
      </c>
      <c r="U4281" s="173">
        <v>115381</v>
      </c>
    </row>
    <row r="4282" spans="1:22" x14ac:dyDescent="0.2">
      <c r="A4282" s="173" t="s">
        <v>771</v>
      </c>
      <c r="B4282" s="173" t="s">
        <v>13586</v>
      </c>
      <c r="C4282" s="173" t="s">
        <v>13585</v>
      </c>
      <c r="D4282" s="173">
        <v>4</v>
      </c>
      <c r="E4282" s="173">
        <v>144625198</v>
      </c>
      <c r="F4282" s="173" t="s">
        <v>149</v>
      </c>
      <c r="G4282" s="173" t="s">
        <v>143</v>
      </c>
      <c r="H4282" s="173">
        <v>0.19770568999999999</v>
      </c>
      <c r="I4282" s="179">
        <v>-8.3042539999999998E-2</v>
      </c>
      <c r="J4282" s="179">
        <v>0.22768964799999999</v>
      </c>
      <c r="K4282" s="179">
        <v>-0.36471811799999998</v>
      </c>
      <c r="L4282" s="183">
        <v>4.3399999999999998E-8</v>
      </c>
      <c r="M4282" s="179">
        <v>20.347225309999999</v>
      </c>
      <c r="N4282" s="183">
        <v>6.46E-6</v>
      </c>
      <c r="O4282" s="173">
        <v>17.274309370000001</v>
      </c>
      <c r="P4282" s="185">
        <v>3.2400000000000001E-5</v>
      </c>
      <c r="Q4282" s="173" t="s">
        <v>128</v>
      </c>
      <c r="R4282" s="173" t="s">
        <v>6802</v>
      </c>
      <c r="S4282" s="173" t="s">
        <v>6803</v>
      </c>
      <c r="T4282" s="173">
        <v>3370</v>
      </c>
      <c r="U4282" s="173">
        <v>113748</v>
      </c>
    </row>
    <row r="4283" spans="1:22" x14ac:dyDescent="0.2">
      <c r="A4283" s="173" t="s">
        <v>530</v>
      </c>
      <c r="B4283" s="173" t="s">
        <v>14649</v>
      </c>
      <c r="C4283" s="173" t="s">
        <v>14648</v>
      </c>
      <c r="D4283" s="173">
        <v>3</v>
      </c>
      <c r="E4283" s="173">
        <v>13916407</v>
      </c>
      <c r="F4283" s="173" t="s">
        <v>144</v>
      </c>
      <c r="G4283" s="173" t="s">
        <v>149</v>
      </c>
      <c r="H4283" s="173">
        <v>0.59447462500000003</v>
      </c>
      <c r="I4283" s="179">
        <v>0.21470990700000001</v>
      </c>
      <c r="J4283" s="179">
        <v>0.246998095</v>
      </c>
      <c r="K4283" s="179">
        <v>0.86927758200000005</v>
      </c>
      <c r="L4283" s="179">
        <v>1.5152699999999999E-4</v>
      </c>
      <c r="M4283" s="179">
        <v>20.18664545</v>
      </c>
      <c r="N4283" s="183">
        <v>7.0199999999999997E-6</v>
      </c>
      <c r="O4283" s="173">
        <v>17.97946331</v>
      </c>
      <c r="P4283" s="185">
        <v>2.23E-5</v>
      </c>
      <c r="Q4283" s="173" t="s">
        <v>9345</v>
      </c>
      <c r="R4283" s="173" t="s">
        <v>9346</v>
      </c>
      <c r="S4283" s="173" t="s">
        <v>9347</v>
      </c>
      <c r="T4283" s="173">
        <v>128275</v>
      </c>
      <c r="U4283" s="173">
        <v>58145</v>
      </c>
      <c r="V4283" s="173" t="s">
        <v>384</v>
      </c>
    </row>
    <row r="4284" spans="1:22" x14ac:dyDescent="0.2">
      <c r="A4284" s="173" t="s">
        <v>1093</v>
      </c>
      <c r="B4284" s="173" t="s">
        <v>4100</v>
      </c>
      <c r="C4284" s="173" t="s">
        <v>4099</v>
      </c>
      <c r="D4284" s="173">
        <v>1</v>
      </c>
      <c r="E4284" s="173">
        <v>214828350</v>
      </c>
      <c r="F4284" s="173" t="s">
        <v>149</v>
      </c>
      <c r="G4284" s="173" t="s">
        <v>154</v>
      </c>
      <c r="H4284" s="173">
        <v>0.80117454799999999</v>
      </c>
      <c r="I4284" s="179">
        <v>0.18616988800000001</v>
      </c>
      <c r="J4284" s="179">
        <v>0.244151963</v>
      </c>
      <c r="K4284" s="179">
        <v>0.76251645099999998</v>
      </c>
      <c r="L4284" s="183">
        <v>1.29E-5</v>
      </c>
      <c r="M4284" s="179">
        <v>22.796419960000001</v>
      </c>
      <c r="N4284" s="183">
        <v>1.7999999999999999E-6</v>
      </c>
      <c r="O4284" s="173">
        <v>19.6384808</v>
      </c>
      <c r="P4284" s="185">
        <v>9.3600000000000002E-6</v>
      </c>
      <c r="Q4284" s="173" t="s">
        <v>2418</v>
      </c>
      <c r="R4284" s="173" t="s">
        <v>2419</v>
      </c>
      <c r="S4284" s="173" t="s">
        <v>2420</v>
      </c>
      <c r="T4284" s="173">
        <v>103326</v>
      </c>
      <c r="U4284" s="173">
        <v>350534</v>
      </c>
      <c r="V4284" s="173" t="s">
        <v>384</v>
      </c>
    </row>
    <row r="4285" spans="1:22" x14ac:dyDescent="0.2">
      <c r="A4285" s="173" t="s">
        <v>1164</v>
      </c>
      <c r="B4285" s="173" t="s">
        <v>20336</v>
      </c>
      <c r="C4285" s="173" t="s">
        <v>20335</v>
      </c>
      <c r="D4285" s="173">
        <v>19</v>
      </c>
      <c r="E4285" s="173">
        <v>21846846</v>
      </c>
      <c r="F4285" s="173" t="s">
        <v>154</v>
      </c>
      <c r="G4285" s="173" t="s">
        <v>144</v>
      </c>
      <c r="H4285" s="173">
        <v>0.83727969999999996</v>
      </c>
      <c r="I4285" s="179">
        <v>-0.34478172000000001</v>
      </c>
      <c r="J4285" s="179">
        <v>0.28565346699999999</v>
      </c>
      <c r="K4285" s="179">
        <v>-1.2069929450000001</v>
      </c>
      <c r="L4285" s="183">
        <v>9.5100000000000005E-9</v>
      </c>
      <c r="M4285" s="179">
        <v>19.53854059</v>
      </c>
      <c r="N4285" s="183">
        <v>9.8600000000000005E-6</v>
      </c>
      <c r="O4285" s="173">
        <v>17.083350729999999</v>
      </c>
      <c r="P4285" s="185">
        <v>3.5800000000000003E-5</v>
      </c>
      <c r="Q4285" s="173" t="s">
        <v>128</v>
      </c>
      <c r="R4285" s="173" t="s">
        <v>18519</v>
      </c>
      <c r="S4285" s="173" t="s">
        <v>18520</v>
      </c>
      <c r="T4285" s="173">
        <v>5436</v>
      </c>
      <c r="U4285" s="173">
        <v>59996</v>
      </c>
    </row>
    <row r="4286" spans="1:22" x14ac:dyDescent="0.2">
      <c r="A4286" s="173" t="s">
        <v>831</v>
      </c>
      <c r="B4286" s="173" t="s">
        <v>9873</v>
      </c>
      <c r="C4286" s="173" t="s">
        <v>9872</v>
      </c>
      <c r="D4286" s="173">
        <v>16</v>
      </c>
      <c r="E4286" s="173">
        <v>78158072</v>
      </c>
      <c r="F4286" s="173" t="s">
        <v>149</v>
      </c>
      <c r="G4286" s="173" t="s">
        <v>143</v>
      </c>
      <c r="H4286" s="173">
        <v>0.41749067699999998</v>
      </c>
      <c r="I4286" s="179">
        <v>1.4135480000000001E-2</v>
      </c>
      <c r="J4286" s="179">
        <v>0.22965708900000001</v>
      </c>
      <c r="K4286" s="179">
        <v>6.1550374999999997E-2</v>
      </c>
      <c r="L4286" s="183">
        <v>7.9800000000000002E-5</v>
      </c>
      <c r="M4286" s="179">
        <v>21.031037139999999</v>
      </c>
      <c r="N4286" s="183">
        <v>4.5199999999999999E-6</v>
      </c>
      <c r="O4286" s="173">
        <v>17.220572359999998</v>
      </c>
      <c r="P4286" s="185">
        <v>3.3300000000000003E-5</v>
      </c>
      <c r="Q4286" s="173" t="s">
        <v>462</v>
      </c>
      <c r="R4286" s="173" t="s">
        <v>462</v>
      </c>
      <c r="S4286" s="173" t="s">
        <v>463</v>
      </c>
      <c r="T4286" s="173">
        <v>23976</v>
      </c>
      <c r="U4286" s="173">
        <v>1469672</v>
      </c>
      <c r="V4286" s="173" t="s">
        <v>464</v>
      </c>
    </row>
    <row r="4287" spans="1:22" x14ac:dyDescent="0.2">
      <c r="A4287" s="173" t="s">
        <v>966</v>
      </c>
      <c r="B4287" s="173" t="s">
        <v>968</v>
      </c>
      <c r="C4287" s="173" t="s">
        <v>967</v>
      </c>
      <c r="D4287" s="173">
        <v>17</v>
      </c>
      <c r="E4287" s="173">
        <v>78938498</v>
      </c>
      <c r="F4287" s="173" t="s">
        <v>154</v>
      </c>
      <c r="G4287" s="173" t="s">
        <v>143</v>
      </c>
      <c r="H4287" s="173">
        <v>0.43832439400000001</v>
      </c>
      <c r="I4287" s="179">
        <v>-0.38522816199999999</v>
      </c>
      <c r="J4287" s="179">
        <v>0.22582529200000001</v>
      </c>
      <c r="K4287" s="179">
        <v>-1.7058681</v>
      </c>
      <c r="L4287" s="183">
        <v>2.1699999999999999E-5</v>
      </c>
      <c r="M4287" s="179">
        <v>26.15482935</v>
      </c>
      <c r="N4287" s="183">
        <v>3.15E-7</v>
      </c>
      <c r="O4287" s="173">
        <v>23.339086689999998</v>
      </c>
      <c r="P4287" s="185">
        <v>1.3599999999999999E-6</v>
      </c>
      <c r="Q4287" s="173" t="s">
        <v>969</v>
      </c>
      <c r="R4287" s="173" t="s">
        <v>970</v>
      </c>
      <c r="S4287" s="173" t="s">
        <v>971</v>
      </c>
      <c r="T4287" s="173">
        <v>159066</v>
      </c>
      <c r="U4287" s="173">
        <v>27142</v>
      </c>
      <c r="V4287" s="173" t="s">
        <v>972</v>
      </c>
    </row>
    <row r="4288" spans="1:22" x14ac:dyDescent="0.2">
      <c r="A4288" s="173" t="s">
        <v>1680</v>
      </c>
      <c r="B4288" s="173" t="s">
        <v>13369</v>
      </c>
      <c r="C4288" s="173" t="s">
        <v>13368</v>
      </c>
      <c r="D4288" s="173">
        <v>1</v>
      </c>
      <c r="E4288" s="173">
        <v>201197331</v>
      </c>
      <c r="F4288" s="173" t="s">
        <v>144</v>
      </c>
      <c r="G4288" s="173" t="s">
        <v>143</v>
      </c>
      <c r="H4288" s="173">
        <v>0.70948039200000002</v>
      </c>
      <c r="I4288" s="179">
        <v>-0.12767583299999999</v>
      </c>
      <c r="J4288" s="179">
        <v>0.34058990300000003</v>
      </c>
      <c r="K4288" s="179">
        <v>-0.37486675699999999</v>
      </c>
      <c r="L4288" s="179">
        <v>6.0059100000000004E-4</v>
      </c>
      <c r="M4288" s="179">
        <v>20.383874800000001</v>
      </c>
      <c r="N4288" s="183">
        <v>6.3400000000000003E-6</v>
      </c>
      <c r="O4288" s="173">
        <v>18.255795559999999</v>
      </c>
      <c r="P4288" s="185">
        <v>1.9300000000000002E-5</v>
      </c>
      <c r="Q4288" s="173" t="s">
        <v>8592</v>
      </c>
      <c r="R4288" s="173" t="s">
        <v>9392</v>
      </c>
      <c r="S4288" s="173" t="s">
        <v>8593</v>
      </c>
      <c r="T4288" s="173">
        <v>56621</v>
      </c>
      <c r="U4288" s="173">
        <v>55248</v>
      </c>
      <c r="V4288" s="173" t="s">
        <v>560</v>
      </c>
    </row>
    <row r="4289" spans="1:22" x14ac:dyDescent="0.2">
      <c r="A4289" s="173" t="s">
        <v>573</v>
      </c>
      <c r="B4289" s="173" t="s">
        <v>11545</v>
      </c>
      <c r="C4289" s="173" t="s">
        <v>11544</v>
      </c>
      <c r="D4289" s="173">
        <v>3</v>
      </c>
      <c r="E4289" s="173">
        <v>50228767</v>
      </c>
      <c r="F4289" s="173" t="s">
        <v>144</v>
      </c>
      <c r="G4289" s="173" t="s">
        <v>149</v>
      </c>
      <c r="H4289" s="173">
        <v>0.37230757399999997</v>
      </c>
      <c r="I4289" s="179">
        <v>0.47089077099999999</v>
      </c>
      <c r="J4289" s="179">
        <v>0.22918897399999999</v>
      </c>
      <c r="K4289" s="179">
        <v>2.0545960929999998</v>
      </c>
      <c r="L4289" s="179">
        <v>1.1469800000000001E-4</v>
      </c>
      <c r="M4289" s="179">
        <v>20.693708170000001</v>
      </c>
      <c r="N4289" s="183">
        <v>5.3900000000000001E-6</v>
      </c>
      <c r="O4289" s="173">
        <v>18.026971249999999</v>
      </c>
      <c r="P4289" s="185">
        <v>2.1800000000000001E-5</v>
      </c>
      <c r="Q4289" s="173" t="s">
        <v>128</v>
      </c>
      <c r="R4289" s="173" t="s">
        <v>11442</v>
      </c>
      <c r="S4289" s="173" t="s">
        <v>1829</v>
      </c>
      <c r="T4289" s="173">
        <v>2259</v>
      </c>
      <c r="U4289" s="173">
        <v>275</v>
      </c>
      <c r="V4289" s="173" t="s">
        <v>390</v>
      </c>
    </row>
    <row r="4290" spans="1:22" x14ac:dyDescent="0.2">
      <c r="A4290" s="173" t="s">
        <v>1038</v>
      </c>
      <c r="B4290" s="173" t="s">
        <v>20445</v>
      </c>
      <c r="C4290" s="173" t="s">
        <v>20444</v>
      </c>
      <c r="D4290" s="173">
        <v>6</v>
      </c>
      <c r="E4290" s="173">
        <v>136874320</v>
      </c>
      <c r="F4290" s="173" t="s">
        <v>143</v>
      </c>
      <c r="G4290" s="173" t="s">
        <v>144</v>
      </c>
      <c r="H4290" s="173">
        <v>0.126252115</v>
      </c>
      <c r="I4290" s="179">
        <v>-1.4071902000000001E-2</v>
      </c>
      <c r="J4290" s="179">
        <v>0.227451184</v>
      </c>
      <c r="K4290" s="179">
        <v>-6.1867788999999999E-2</v>
      </c>
      <c r="L4290" s="183">
        <v>4.8099999999999997E-6</v>
      </c>
      <c r="M4290" s="179">
        <v>19.525915560000001</v>
      </c>
      <c r="N4290" s="183">
        <v>9.9199999999999999E-6</v>
      </c>
      <c r="O4290" s="173">
        <v>18.932365140000002</v>
      </c>
      <c r="P4290" s="185">
        <v>1.3499999999999999E-5</v>
      </c>
      <c r="Q4290" s="173" t="s">
        <v>128</v>
      </c>
      <c r="R4290" s="173" t="s">
        <v>20446</v>
      </c>
      <c r="S4290" s="173" t="s">
        <v>20447</v>
      </c>
      <c r="T4290" s="173">
        <v>2363</v>
      </c>
      <c r="U4290" s="173">
        <v>3866</v>
      </c>
    </row>
    <row r="4291" spans="1:22" x14ac:dyDescent="0.2">
      <c r="A4291" s="173" t="s">
        <v>46</v>
      </c>
      <c r="B4291" s="173" t="s">
        <v>12523</v>
      </c>
      <c r="C4291" s="173" t="s">
        <v>12522</v>
      </c>
      <c r="D4291" s="173">
        <v>6</v>
      </c>
      <c r="E4291" s="173">
        <v>107381245</v>
      </c>
      <c r="F4291" s="173" t="s">
        <v>144</v>
      </c>
      <c r="G4291" s="173" t="s">
        <v>143</v>
      </c>
      <c r="H4291" s="173">
        <v>0.409836794</v>
      </c>
      <c r="I4291" s="179">
        <v>-7.867265E-3</v>
      </c>
      <c r="J4291" s="179">
        <v>0.232278452</v>
      </c>
      <c r="K4291" s="179">
        <v>-3.3869973999999997E-2</v>
      </c>
      <c r="L4291" s="179">
        <v>8.6547800000000004E-4</v>
      </c>
      <c r="M4291" s="179">
        <v>20.534237869999998</v>
      </c>
      <c r="N4291" s="183">
        <v>5.8599999999999998E-6</v>
      </c>
      <c r="O4291" s="173">
        <v>17.00490679</v>
      </c>
      <c r="P4291" s="185">
        <v>3.7299999999999999E-5</v>
      </c>
      <c r="Q4291" s="173" t="s">
        <v>128</v>
      </c>
      <c r="R4291" s="173" t="s">
        <v>12524</v>
      </c>
      <c r="S4291" s="173" t="s">
        <v>12525</v>
      </c>
      <c r="T4291" s="173">
        <v>8455</v>
      </c>
      <c r="U4291" s="173">
        <v>5139</v>
      </c>
    </row>
    <row r="4292" spans="1:22" x14ac:dyDescent="0.2">
      <c r="A4292" s="173" t="s">
        <v>666</v>
      </c>
      <c r="B4292" s="173" t="s">
        <v>13237</v>
      </c>
      <c r="C4292" s="173" t="s">
        <v>13236</v>
      </c>
      <c r="D4292" s="173">
        <v>18</v>
      </c>
      <c r="E4292" s="173">
        <v>53842045</v>
      </c>
      <c r="F4292" s="173" t="s">
        <v>143</v>
      </c>
      <c r="G4292" s="173" t="s">
        <v>144</v>
      </c>
      <c r="H4292" s="173">
        <v>2.0286524E-2</v>
      </c>
      <c r="I4292" s="179">
        <v>0.24770858200000001</v>
      </c>
      <c r="J4292" s="179">
        <v>0.22820280500000001</v>
      </c>
      <c r="K4292" s="179">
        <v>1.085475626</v>
      </c>
      <c r="L4292" s="183">
        <v>6.3500000000000002E-34</v>
      </c>
      <c r="M4292" s="179">
        <v>20.40505945</v>
      </c>
      <c r="N4292" s="183">
        <v>6.2700000000000001E-6</v>
      </c>
      <c r="O4292" s="173">
        <v>18.96038939</v>
      </c>
      <c r="P4292" s="185">
        <v>1.33E-5</v>
      </c>
      <c r="Q4292" s="173" t="s">
        <v>128</v>
      </c>
      <c r="R4292" s="173" t="s">
        <v>1925</v>
      </c>
      <c r="S4292" s="173" t="s">
        <v>1926</v>
      </c>
      <c r="T4292" s="173">
        <v>37278</v>
      </c>
      <c r="U4292" s="173">
        <v>428007</v>
      </c>
      <c r="V4292" s="173" t="s">
        <v>384</v>
      </c>
    </row>
    <row r="4293" spans="1:22" x14ac:dyDescent="0.2">
      <c r="A4293" s="173" t="s">
        <v>771</v>
      </c>
      <c r="B4293" s="173" t="s">
        <v>16898</v>
      </c>
      <c r="C4293" s="173" t="s">
        <v>16897</v>
      </c>
      <c r="D4293" s="173">
        <v>16</v>
      </c>
      <c r="E4293" s="173">
        <v>810039</v>
      </c>
      <c r="F4293" s="173" t="s">
        <v>143</v>
      </c>
      <c r="G4293" s="173" t="s">
        <v>154</v>
      </c>
      <c r="H4293" s="173">
        <v>0.41071972299999998</v>
      </c>
      <c r="I4293" s="179">
        <v>-1.4188734999999999E-2</v>
      </c>
      <c r="J4293" s="179">
        <v>0.22760264199999999</v>
      </c>
      <c r="K4293" s="179">
        <v>-6.2339937999999998E-2</v>
      </c>
      <c r="L4293" s="183">
        <v>3.0499999999999999E-5</v>
      </c>
      <c r="M4293" s="179">
        <v>19.887577870000001</v>
      </c>
      <c r="N4293" s="183">
        <v>8.2099999999999993E-6</v>
      </c>
      <c r="O4293" s="173">
        <v>13.72284292</v>
      </c>
      <c r="P4293" s="173">
        <v>2.11862E-4</v>
      </c>
      <c r="Q4293" s="173" t="s">
        <v>128</v>
      </c>
      <c r="R4293" s="173" t="s">
        <v>16899</v>
      </c>
      <c r="S4293" s="173" t="s">
        <v>16900</v>
      </c>
      <c r="T4293" s="173">
        <v>19001</v>
      </c>
      <c r="U4293" s="173">
        <v>725</v>
      </c>
      <c r="V4293" s="173" t="s">
        <v>390</v>
      </c>
    </row>
    <row r="4294" spans="1:22" x14ac:dyDescent="0.2">
      <c r="A4294" s="173" t="s">
        <v>3843</v>
      </c>
      <c r="B4294" s="173" t="s">
        <v>18290</v>
      </c>
      <c r="C4294" s="173" t="s">
        <v>18289</v>
      </c>
      <c r="D4294" s="173">
        <v>8</v>
      </c>
      <c r="E4294" s="173">
        <v>124450185</v>
      </c>
      <c r="F4294" s="173" t="s">
        <v>149</v>
      </c>
      <c r="G4294" s="173" t="s">
        <v>154</v>
      </c>
      <c r="H4294" s="173">
        <v>0.45140407500000002</v>
      </c>
      <c r="I4294" s="179">
        <v>-0.21332874199999999</v>
      </c>
      <c r="J4294" s="179">
        <v>0.229461726</v>
      </c>
      <c r="K4294" s="179">
        <v>-0.92969204999999999</v>
      </c>
      <c r="L4294" s="179">
        <v>1.7606099E-2</v>
      </c>
      <c r="M4294" s="179">
        <v>19.74670583</v>
      </c>
      <c r="N4294" s="183">
        <v>8.8400000000000001E-6</v>
      </c>
      <c r="O4294" s="173">
        <v>18.789135680000001</v>
      </c>
      <c r="P4294" s="185">
        <v>1.4600000000000001E-5</v>
      </c>
      <c r="Q4294" s="173" t="s">
        <v>16091</v>
      </c>
      <c r="R4294" s="173" t="s">
        <v>16092</v>
      </c>
      <c r="S4294" s="173" t="s">
        <v>15604</v>
      </c>
      <c r="T4294" s="173">
        <v>41480</v>
      </c>
      <c r="U4294" s="173">
        <v>59941</v>
      </c>
      <c r="V4294" s="173" t="s">
        <v>384</v>
      </c>
    </row>
    <row r="4295" spans="1:22" x14ac:dyDescent="0.2">
      <c r="A4295" s="173" t="s">
        <v>3843</v>
      </c>
      <c r="B4295" s="173" t="s">
        <v>18361</v>
      </c>
      <c r="C4295" s="173" t="s">
        <v>18360</v>
      </c>
      <c r="D4295" s="173">
        <v>8</v>
      </c>
      <c r="E4295" s="173">
        <v>124450364</v>
      </c>
      <c r="F4295" s="173" t="s">
        <v>144</v>
      </c>
      <c r="G4295" s="173" t="s">
        <v>149</v>
      </c>
      <c r="H4295" s="173">
        <v>0.45140599799999997</v>
      </c>
      <c r="I4295" s="179">
        <v>-0.213329927</v>
      </c>
      <c r="J4295" s="179">
        <v>0.229461727</v>
      </c>
      <c r="K4295" s="179">
        <v>-0.92969721100000002</v>
      </c>
      <c r="L4295" s="179">
        <v>1.7625634000000001E-2</v>
      </c>
      <c r="M4295" s="179">
        <v>19.73985703</v>
      </c>
      <c r="N4295" s="183">
        <v>8.8699999999999998E-6</v>
      </c>
      <c r="O4295" s="173">
        <v>18.783042389999999</v>
      </c>
      <c r="P4295" s="185">
        <v>1.4600000000000001E-5</v>
      </c>
      <c r="Q4295" s="173" t="s">
        <v>16091</v>
      </c>
      <c r="R4295" s="173" t="s">
        <v>16092</v>
      </c>
      <c r="S4295" s="173" t="s">
        <v>15604</v>
      </c>
      <c r="T4295" s="173">
        <v>41659</v>
      </c>
      <c r="U4295" s="173">
        <v>59762</v>
      </c>
      <c r="V4295" s="173" t="s">
        <v>384</v>
      </c>
    </row>
    <row r="4296" spans="1:22" x14ac:dyDescent="0.2">
      <c r="A4296" s="173" t="s">
        <v>1093</v>
      </c>
      <c r="B4296" s="173" t="s">
        <v>20073</v>
      </c>
      <c r="C4296" s="173" t="s">
        <v>20072</v>
      </c>
      <c r="D4296" s="173">
        <v>1</v>
      </c>
      <c r="E4296" s="173">
        <v>214830142</v>
      </c>
      <c r="F4296" s="173" t="s">
        <v>143</v>
      </c>
      <c r="G4296" s="173" t="s">
        <v>149</v>
      </c>
      <c r="H4296" s="173">
        <v>0.68014186899999995</v>
      </c>
      <c r="I4296" s="179">
        <v>0.18650349299999999</v>
      </c>
      <c r="J4296" s="179">
        <v>0.244181652</v>
      </c>
      <c r="K4296" s="179">
        <v>0.76378995500000002</v>
      </c>
      <c r="L4296" s="179">
        <v>2.9215399999999998E-4</v>
      </c>
      <c r="M4296" s="179">
        <v>19.567400760000002</v>
      </c>
      <c r="N4296" s="183">
        <v>9.7100000000000002E-6</v>
      </c>
      <c r="O4296" s="173">
        <v>14.306623910000001</v>
      </c>
      <c r="P4296" s="173">
        <v>1.55317E-4</v>
      </c>
      <c r="Q4296" s="173" t="s">
        <v>2418</v>
      </c>
      <c r="R4296" s="173" t="s">
        <v>2419</v>
      </c>
      <c r="S4296" s="173" t="s">
        <v>2420</v>
      </c>
      <c r="T4296" s="173">
        <v>105118</v>
      </c>
      <c r="U4296" s="173">
        <v>348742</v>
      </c>
      <c r="V4296" s="173" t="s">
        <v>384</v>
      </c>
    </row>
    <row r="4297" spans="1:22" x14ac:dyDescent="0.2">
      <c r="A4297" s="173" t="s">
        <v>1280</v>
      </c>
      <c r="B4297" s="173" t="s">
        <v>10539</v>
      </c>
      <c r="C4297" s="173" t="s">
        <v>10538</v>
      </c>
      <c r="D4297" s="173">
        <v>2</v>
      </c>
      <c r="E4297" s="173">
        <v>37192607</v>
      </c>
      <c r="F4297" s="173" t="s">
        <v>149</v>
      </c>
      <c r="G4297" s="173" t="s">
        <v>154</v>
      </c>
      <c r="H4297" s="173">
        <v>0.17404104200000001</v>
      </c>
      <c r="I4297" s="179">
        <v>0.19235920100000001</v>
      </c>
      <c r="J4297" s="179">
        <v>0.228774011</v>
      </c>
      <c r="K4297" s="179">
        <v>0.84082628400000003</v>
      </c>
      <c r="L4297" s="183">
        <v>3.4499999999999998E-8</v>
      </c>
      <c r="M4297" s="179">
        <v>20.884711830000001</v>
      </c>
      <c r="N4297" s="183">
        <v>4.8799999999999999E-6</v>
      </c>
      <c r="O4297" s="173">
        <v>12.56392926</v>
      </c>
      <c r="P4297" s="173">
        <v>3.9326399999999999E-4</v>
      </c>
      <c r="Q4297" s="173" t="s">
        <v>3171</v>
      </c>
      <c r="R4297" s="173" t="s">
        <v>3169</v>
      </c>
      <c r="S4297" s="173" t="s">
        <v>10540</v>
      </c>
      <c r="T4297" s="173">
        <v>150670</v>
      </c>
      <c r="U4297" s="173">
        <v>15536</v>
      </c>
      <c r="V4297" s="173" t="s">
        <v>384</v>
      </c>
    </row>
    <row r="4298" spans="1:22" x14ac:dyDescent="0.2">
      <c r="A4298" s="173" t="s">
        <v>1233</v>
      </c>
      <c r="B4298" s="173" t="s">
        <v>16075</v>
      </c>
      <c r="C4298" s="173" t="s">
        <v>16074</v>
      </c>
      <c r="D4298" s="173">
        <v>4</v>
      </c>
      <c r="E4298" s="173">
        <v>5463535</v>
      </c>
      <c r="F4298" s="173" t="s">
        <v>149</v>
      </c>
      <c r="G4298" s="173" t="s">
        <v>144</v>
      </c>
      <c r="H4298" s="173">
        <v>0.25079959600000001</v>
      </c>
      <c r="I4298" s="179">
        <v>-0.18246378099999999</v>
      </c>
      <c r="J4298" s="179">
        <v>0.31449895700000002</v>
      </c>
      <c r="K4298" s="179">
        <v>-0.58017293000000003</v>
      </c>
      <c r="L4298" s="183">
        <v>1.2800000000000001E-7</v>
      </c>
      <c r="M4298" s="179">
        <v>19.99026228</v>
      </c>
      <c r="N4298" s="183">
        <v>7.7800000000000001E-6</v>
      </c>
      <c r="O4298" s="173">
        <v>15.9369342</v>
      </c>
      <c r="P4298" s="185">
        <v>6.5500000000000006E-5</v>
      </c>
      <c r="Q4298" s="173" t="s">
        <v>1978</v>
      </c>
      <c r="R4298" s="173" t="s">
        <v>1979</v>
      </c>
      <c r="S4298" s="173" t="s">
        <v>1980</v>
      </c>
      <c r="T4298" s="173">
        <v>442338</v>
      </c>
      <c r="U4298" s="173">
        <v>62760</v>
      </c>
      <c r="V4298" s="173" t="s">
        <v>560</v>
      </c>
    </row>
    <row r="4299" spans="1:22" x14ac:dyDescent="0.2">
      <c r="A4299" s="173" t="s">
        <v>1170</v>
      </c>
      <c r="B4299" s="173" t="s">
        <v>14180</v>
      </c>
      <c r="C4299" s="173" t="s">
        <v>14179</v>
      </c>
      <c r="D4299" s="173">
        <v>7</v>
      </c>
      <c r="E4299" s="173">
        <v>123873862</v>
      </c>
      <c r="F4299" s="173" t="s">
        <v>149</v>
      </c>
      <c r="G4299" s="173" t="s">
        <v>154</v>
      </c>
      <c r="H4299" s="173">
        <v>0.20786591700000001</v>
      </c>
      <c r="I4299" s="179">
        <v>0.16851181400000001</v>
      </c>
      <c r="J4299" s="179">
        <v>0.22202590699999999</v>
      </c>
      <c r="K4299" s="179">
        <v>0.75897365400000005</v>
      </c>
      <c r="L4299" s="183">
        <v>1.57E-6</v>
      </c>
      <c r="M4299" s="179">
        <v>20.2510324</v>
      </c>
      <c r="N4299" s="183">
        <v>6.7900000000000002E-6</v>
      </c>
      <c r="O4299" s="173">
        <v>19.957374430000002</v>
      </c>
      <c r="P4299" s="185">
        <v>7.9200000000000004E-6</v>
      </c>
      <c r="Q4299" s="173" t="s">
        <v>128</v>
      </c>
      <c r="R4299" s="173" t="s">
        <v>14181</v>
      </c>
      <c r="S4299" s="173" t="s">
        <v>2845</v>
      </c>
      <c r="T4299" s="173">
        <v>200339</v>
      </c>
      <c r="U4299" s="173">
        <v>103571</v>
      </c>
    </row>
    <row r="4300" spans="1:22" x14ac:dyDescent="0.2">
      <c r="A4300" s="173" t="s">
        <v>3843</v>
      </c>
      <c r="B4300" s="173" t="s">
        <v>20189</v>
      </c>
      <c r="C4300" s="173" t="s">
        <v>20188</v>
      </c>
      <c r="D4300" s="173">
        <v>8</v>
      </c>
      <c r="E4300" s="173">
        <v>124449268</v>
      </c>
      <c r="F4300" s="173" t="s">
        <v>144</v>
      </c>
      <c r="G4300" s="173" t="s">
        <v>143</v>
      </c>
      <c r="H4300" s="173">
        <v>0.45125230700000002</v>
      </c>
      <c r="I4300" s="179">
        <v>-0.21335415699999999</v>
      </c>
      <c r="J4300" s="179">
        <v>0.229461635</v>
      </c>
      <c r="K4300" s="179">
        <v>-0.92980317599999995</v>
      </c>
      <c r="L4300" s="179">
        <v>1.8103932999999999E-2</v>
      </c>
      <c r="M4300" s="179">
        <v>19.553502550000001</v>
      </c>
      <c r="N4300" s="183">
        <v>9.7799999999999995E-6</v>
      </c>
      <c r="O4300" s="173">
        <v>18.628201229999998</v>
      </c>
      <c r="P4300" s="185">
        <v>1.59E-5</v>
      </c>
      <c r="Q4300" s="173" t="s">
        <v>16091</v>
      </c>
      <c r="R4300" s="173" t="s">
        <v>16092</v>
      </c>
      <c r="S4300" s="173" t="s">
        <v>15604</v>
      </c>
      <c r="T4300" s="173">
        <v>40563</v>
      </c>
      <c r="U4300" s="173">
        <v>60858</v>
      </c>
      <c r="V4300" s="173" t="s">
        <v>384</v>
      </c>
    </row>
    <row r="4301" spans="1:22" x14ac:dyDescent="0.2">
      <c r="A4301" s="173" t="s">
        <v>754</v>
      </c>
      <c r="B4301" s="173" t="s">
        <v>16234</v>
      </c>
      <c r="C4301" s="173" t="s">
        <v>16233</v>
      </c>
      <c r="D4301" s="173">
        <v>10</v>
      </c>
      <c r="E4301" s="173">
        <v>8101427</v>
      </c>
      <c r="F4301" s="173" t="s">
        <v>143</v>
      </c>
      <c r="G4301" s="173" t="s">
        <v>154</v>
      </c>
      <c r="H4301" s="173">
        <v>0.56958890799999995</v>
      </c>
      <c r="I4301" s="179">
        <v>-9.4175260999999996E-2</v>
      </c>
      <c r="J4301" s="179">
        <v>0.31110221799999999</v>
      </c>
      <c r="K4301" s="179">
        <v>-0.30271485100000001</v>
      </c>
      <c r="L4301" s="179">
        <v>8.4660599999999996E-4</v>
      </c>
      <c r="M4301" s="179">
        <v>19.977342830000001</v>
      </c>
      <c r="N4301" s="183">
        <v>7.8399999999999995E-6</v>
      </c>
      <c r="O4301" s="173">
        <v>15.6036392</v>
      </c>
      <c r="P4301" s="185">
        <v>7.8100000000000001E-5</v>
      </c>
      <c r="Q4301" s="173" t="s">
        <v>1202</v>
      </c>
      <c r="R4301" s="173" t="s">
        <v>1203</v>
      </c>
      <c r="S4301" s="173" t="s">
        <v>1204</v>
      </c>
      <c r="T4301" s="173">
        <v>5980</v>
      </c>
      <c r="U4301" s="173">
        <v>199867</v>
      </c>
      <c r="V4301" s="173" t="s">
        <v>384</v>
      </c>
    </row>
    <row r="4302" spans="1:22" x14ac:dyDescent="0.2">
      <c r="A4302" s="173" t="s">
        <v>2938</v>
      </c>
      <c r="B4302" s="173" t="s">
        <v>7032</v>
      </c>
      <c r="C4302" s="173" t="s">
        <v>7031</v>
      </c>
      <c r="D4302" s="173">
        <v>10</v>
      </c>
      <c r="E4302" s="173">
        <v>126695269</v>
      </c>
      <c r="F4302" s="173" t="s">
        <v>154</v>
      </c>
      <c r="G4302" s="173" t="s">
        <v>149</v>
      </c>
      <c r="H4302" s="173">
        <v>0.22659323300000001</v>
      </c>
      <c r="I4302" s="179">
        <v>-0.27012431100000001</v>
      </c>
      <c r="J4302" s="179">
        <v>0.252559372</v>
      </c>
      <c r="K4302" s="179">
        <v>-1.069547759</v>
      </c>
      <c r="L4302" s="183">
        <v>6.9400000000000006E-5</v>
      </c>
      <c r="M4302" s="179">
        <v>21.729744270000001</v>
      </c>
      <c r="N4302" s="183">
        <v>3.14E-6</v>
      </c>
      <c r="O4302" s="173">
        <v>20.304367020000001</v>
      </c>
      <c r="P4302" s="185">
        <v>6.6000000000000003E-6</v>
      </c>
      <c r="Q4302" s="173" t="s">
        <v>2941</v>
      </c>
      <c r="R4302" s="173" t="s">
        <v>2942</v>
      </c>
      <c r="S4302" s="173" t="s">
        <v>2943</v>
      </c>
      <c r="T4302" s="173">
        <v>19264</v>
      </c>
      <c r="U4302" s="173">
        <v>26082</v>
      </c>
      <c r="V4302" s="173" t="s">
        <v>1306</v>
      </c>
    </row>
    <row r="4303" spans="1:22" x14ac:dyDescent="0.2">
      <c r="A4303" s="173" t="s">
        <v>686</v>
      </c>
      <c r="B4303" s="173" t="s">
        <v>6643</v>
      </c>
      <c r="C4303" s="173" t="s">
        <v>6642</v>
      </c>
      <c r="D4303" s="173">
        <v>11</v>
      </c>
      <c r="E4303" s="173">
        <v>205198</v>
      </c>
      <c r="F4303" s="173" t="s">
        <v>154</v>
      </c>
      <c r="G4303" s="173" t="s">
        <v>143</v>
      </c>
      <c r="H4303" s="173">
        <v>0.50979296399999996</v>
      </c>
      <c r="I4303" s="179">
        <v>0.111996234</v>
      </c>
      <c r="J4303" s="179">
        <v>0.22540052399999999</v>
      </c>
      <c r="K4303" s="179">
        <v>0.49687654599999997</v>
      </c>
      <c r="L4303" s="179">
        <v>5.1121200000000004E-4</v>
      </c>
      <c r="M4303" s="179">
        <v>21.838580010000001</v>
      </c>
      <c r="N4303" s="183">
        <v>2.9699999999999999E-6</v>
      </c>
      <c r="O4303" s="173">
        <v>18.831686090000002</v>
      </c>
      <c r="P4303" s="185">
        <v>1.43E-5</v>
      </c>
      <c r="Q4303" s="173" t="s">
        <v>6644</v>
      </c>
      <c r="R4303" s="173" t="s">
        <v>6645</v>
      </c>
      <c r="S4303" s="173" t="s">
        <v>6646</v>
      </c>
      <c r="T4303" s="173">
        <v>4940</v>
      </c>
      <c r="U4303" s="173">
        <v>2312</v>
      </c>
      <c r="V4303" s="173" t="s">
        <v>972</v>
      </c>
    </row>
    <row r="4304" spans="1:22" x14ac:dyDescent="0.2">
      <c r="A4304" s="173" t="s">
        <v>1247</v>
      </c>
      <c r="B4304" s="173" t="s">
        <v>13546</v>
      </c>
      <c r="C4304" s="173" t="s">
        <v>13545</v>
      </c>
      <c r="D4304" s="173">
        <v>12</v>
      </c>
      <c r="E4304" s="173">
        <v>4870894</v>
      </c>
      <c r="F4304" s="173" t="s">
        <v>149</v>
      </c>
      <c r="G4304" s="173" t="s">
        <v>143</v>
      </c>
      <c r="H4304" s="173">
        <v>0.53067070400000005</v>
      </c>
      <c r="I4304" s="179">
        <v>0.203825382</v>
      </c>
      <c r="J4304" s="179">
        <v>0.22963972299999999</v>
      </c>
      <c r="K4304" s="179">
        <v>0.88758765100000003</v>
      </c>
      <c r="L4304" s="179">
        <v>2.38519E-4</v>
      </c>
      <c r="M4304" s="179">
        <v>20.351559519999999</v>
      </c>
      <c r="N4304" s="183">
        <v>6.4400000000000002E-6</v>
      </c>
      <c r="O4304" s="173">
        <v>19.529015900000001</v>
      </c>
      <c r="P4304" s="185">
        <v>9.91E-6</v>
      </c>
      <c r="Q4304" s="173" t="s">
        <v>936</v>
      </c>
      <c r="R4304" s="173" t="s">
        <v>1667</v>
      </c>
      <c r="S4304" s="173" t="s">
        <v>937</v>
      </c>
      <c r="T4304" s="173">
        <v>41626</v>
      </c>
      <c r="U4304" s="173">
        <v>47447</v>
      </c>
      <c r="V4304" s="173" t="s">
        <v>384</v>
      </c>
    </row>
    <row r="4305" spans="1:22" x14ac:dyDescent="0.2">
      <c r="A4305" s="173" t="s">
        <v>2303</v>
      </c>
      <c r="B4305" s="173" t="s">
        <v>16355</v>
      </c>
      <c r="C4305" s="173" t="s">
        <v>16354</v>
      </c>
      <c r="D4305" s="173">
        <v>18</v>
      </c>
      <c r="E4305" s="173">
        <v>8320132</v>
      </c>
      <c r="F4305" s="173" t="s">
        <v>143</v>
      </c>
      <c r="G4305" s="173" t="s">
        <v>144</v>
      </c>
      <c r="H4305" s="173">
        <v>0.43439686700000002</v>
      </c>
      <c r="I4305" s="179">
        <v>-8.6880883000000006E-2</v>
      </c>
      <c r="J4305" s="179">
        <v>0.235130387</v>
      </c>
      <c r="K4305" s="179">
        <v>-0.36950087300000001</v>
      </c>
      <c r="L4305" s="183">
        <v>5.6499999999999998E-5</v>
      </c>
      <c r="M4305" s="179">
        <v>19.960132819999998</v>
      </c>
      <c r="N4305" s="183">
        <v>7.9100000000000005E-6</v>
      </c>
      <c r="O4305" s="173">
        <v>15.34216164</v>
      </c>
      <c r="P4305" s="185">
        <v>8.9699999999999998E-5</v>
      </c>
      <c r="Q4305" s="173" t="s">
        <v>16356</v>
      </c>
      <c r="R4305" s="173" t="s">
        <v>16357</v>
      </c>
      <c r="S4305" s="173" t="s">
        <v>16358</v>
      </c>
      <c r="T4305" s="173">
        <v>1088090</v>
      </c>
      <c r="U4305" s="173">
        <v>40685</v>
      </c>
      <c r="V4305" s="173" t="s">
        <v>560</v>
      </c>
    </row>
    <row r="4306" spans="1:22" x14ac:dyDescent="0.2">
      <c r="A4306" s="173" t="s">
        <v>2303</v>
      </c>
      <c r="B4306" s="173" t="s">
        <v>12083</v>
      </c>
      <c r="C4306" s="173" t="s">
        <v>12082</v>
      </c>
      <c r="D4306" s="173">
        <v>19</v>
      </c>
      <c r="E4306" s="173">
        <v>18498246</v>
      </c>
      <c r="F4306" s="173" t="s">
        <v>144</v>
      </c>
      <c r="G4306" s="173" t="s">
        <v>143</v>
      </c>
      <c r="H4306" s="173">
        <v>0.56217954599999997</v>
      </c>
      <c r="I4306" s="179">
        <v>-6.0851390999999998E-2</v>
      </c>
      <c r="J4306" s="179">
        <v>0.234978194</v>
      </c>
      <c r="K4306" s="179">
        <v>-0.25896612099999999</v>
      </c>
      <c r="L4306" s="183">
        <v>3.3599999999999997E-5</v>
      </c>
      <c r="M4306" s="179">
        <v>20.605178120000001</v>
      </c>
      <c r="N4306" s="183">
        <v>5.6400000000000002E-6</v>
      </c>
      <c r="O4306" s="173">
        <v>20.61656382</v>
      </c>
      <c r="P4306" s="185">
        <v>5.6099999999999997E-6</v>
      </c>
      <c r="Q4306" s="173" t="s">
        <v>3444</v>
      </c>
      <c r="R4306" s="173" t="s">
        <v>10488</v>
      </c>
      <c r="S4306" s="173" t="s">
        <v>3443</v>
      </c>
      <c r="T4306" s="173">
        <v>802</v>
      </c>
      <c r="U4306" s="173">
        <v>3707</v>
      </c>
      <c r="V4306" s="173" t="s">
        <v>384</v>
      </c>
    </row>
    <row r="4307" spans="1:22" x14ac:dyDescent="0.2">
      <c r="A4307" s="173" t="s">
        <v>2008</v>
      </c>
      <c r="B4307" s="173" t="s">
        <v>10569</v>
      </c>
      <c r="C4307" s="173" t="s">
        <v>10568</v>
      </c>
      <c r="D4307" s="173">
        <v>20</v>
      </c>
      <c r="E4307" s="173">
        <v>50416418</v>
      </c>
      <c r="F4307" s="173" t="s">
        <v>149</v>
      </c>
      <c r="G4307" s="173" t="s">
        <v>154</v>
      </c>
      <c r="H4307" s="173">
        <v>0.14741868499999999</v>
      </c>
      <c r="I4307" s="179">
        <v>6.8665048000000006E-2</v>
      </c>
      <c r="J4307" s="179">
        <v>0.225321614</v>
      </c>
      <c r="K4307" s="179">
        <v>0.304742393</v>
      </c>
      <c r="L4307" s="183">
        <v>1.6200000000000001E-10</v>
      </c>
      <c r="M4307" s="179">
        <v>20.87858155</v>
      </c>
      <c r="N4307" s="183">
        <v>4.8899999999999998E-6</v>
      </c>
      <c r="O4307" s="173">
        <v>18.247838219999998</v>
      </c>
      <c r="P4307" s="185">
        <v>1.9400000000000001E-5</v>
      </c>
      <c r="Q4307" s="173" t="s">
        <v>10570</v>
      </c>
      <c r="R4307" s="173" t="s">
        <v>10571</v>
      </c>
      <c r="S4307" s="173" t="s">
        <v>10572</v>
      </c>
      <c r="T4307" s="173">
        <v>31468</v>
      </c>
      <c r="U4307" s="173">
        <v>31917</v>
      </c>
      <c r="V4307" s="173" t="s">
        <v>405</v>
      </c>
    </row>
    <row r="4308" spans="1:22" x14ac:dyDescent="0.2">
      <c r="A4308" s="173" t="s">
        <v>1074</v>
      </c>
      <c r="B4308" s="173" t="s">
        <v>1840</v>
      </c>
      <c r="C4308" s="173" t="s">
        <v>1839</v>
      </c>
      <c r="D4308" s="173">
        <v>6</v>
      </c>
      <c r="E4308" s="173">
        <v>6594744</v>
      </c>
      <c r="F4308" s="173" t="s">
        <v>144</v>
      </c>
      <c r="G4308" s="173" t="s">
        <v>143</v>
      </c>
      <c r="H4308" s="173">
        <v>0.71166570500000004</v>
      </c>
      <c r="I4308" s="179">
        <v>-0.293966385</v>
      </c>
      <c r="J4308" s="179">
        <v>0.22778962699999999</v>
      </c>
      <c r="K4308" s="179">
        <v>-1.290516993</v>
      </c>
      <c r="L4308" s="183">
        <v>4.6100000000000002E-5</v>
      </c>
      <c r="M4308" s="179">
        <v>24.586451520000001</v>
      </c>
      <c r="N4308" s="183">
        <v>7.0999999999999998E-7</v>
      </c>
      <c r="O4308" s="173">
        <v>20.775147749999999</v>
      </c>
      <c r="P4308" s="185">
        <v>5.1599999999999997E-6</v>
      </c>
      <c r="Q4308" s="173" t="s">
        <v>593</v>
      </c>
      <c r="R4308" s="173" t="s">
        <v>594</v>
      </c>
      <c r="S4308" s="173" t="s">
        <v>1077</v>
      </c>
      <c r="T4308" s="173">
        <v>273820</v>
      </c>
      <c r="U4308" s="173">
        <v>513085</v>
      </c>
      <c r="V4308" s="173" t="s">
        <v>384</v>
      </c>
    </row>
    <row r="4309" spans="1:22" x14ac:dyDescent="0.2">
      <c r="A4309" s="173" t="s">
        <v>498</v>
      </c>
      <c r="B4309" s="173" t="s">
        <v>3660</v>
      </c>
      <c r="C4309" s="173" t="s">
        <v>3659</v>
      </c>
      <c r="D4309" s="173">
        <v>6</v>
      </c>
      <c r="E4309" s="173">
        <v>13717387</v>
      </c>
      <c r="F4309" s="173" t="s">
        <v>144</v>
      </c>
      <c r="G4309" s="173" t="s">
        <v>143</v>
      </c>
      <c r="H4309" s="173">
        <v>0.52221991499999998</v>
      </c>
      <c r="I4309" s="179">
        <v>9.5354297000000005E-2</v>
      </c>
      <c r="J4309" s="179">
        <v>0.23286058900000001</v>
      </c>
      <c r="K4309" s="179">
        <v>0.40949092199999998</v>
      </c>
      <c r="L4309" s="179">
        <v>7.5420000000000001E-4</v>
      </c>
      <c r="M4309" s="179">
        <v>23.045590229999998</v>
      </c>
      <c r="N4309" s="183">
        <v>1.5799999999999999E-6</v>
      </c>
      <c r="O4309" s="173">
        <v>21.41247499</v>
      </c>
      <c r="P4309" s="185">
        <v>3.7000000000000002E-6</v>
      </c>
      <c r="Q4309" s="173" t="s">
        <v>128</v>
      </c>
      <c r="R4309" s="173" t="s">
        <v>501</v>
      </c>
      <c r="S4309" s="173" t="s">
        <v>503</v>
      </c>
      <c r="T4309" s="173">
        <v>5591</v>
      </c>
      <c r="U4309" s="173">
        <v>69393</v>
      </c>
    </row>
    <row r="4310" spans="1:22" x14ac:dyDescent="0.2">
      <c r="A4310" s="173" t="s">
        <v>620</v>
      </c>
      <c r="B4310" s="173" t="s">
        <v>6480</v>
      </c>
      <c r="C4310" s="173" t="s">
        <v>6479</v>
      </c>
      <c r="D4310" s="173">
        <v>3</v>
      </c>
      <c r="E4310" s="173">
        <v>7622270</v>
      </c>
      <c r="F4310" s="173" t="s">
        <v>149</v>
      </c>
      <c r="G4310" s="173" t="s">
        <v>154</v>
      </c>
      <c r="H4310" s="173">
        <v>0.33142733600000002</v>
      </c>
      <c r="I4310" s="179">
        <v>-0.17218172100000001</v>
      </c>
      <c r="J4310" s="179">
        <v>0.23340949599999999</v>
      </c>
      <c r="K4310" s="179">
        <v>-0.73768087299999996</v>
      </c>
      <c r="L4310" s="183">
        <v>6.2600000000000004E-5</v>
      </c>
      <c r="M4310" s="179">
        <v>21.884035560000001</v>
      </c>
      <c r="N4310" s="183">
        <v>2.9000000000000002E-6</v>
      </c>
      <c r="O4310" s="173">
        <v>21.19296198</v>
      </c>
      <c r="P4310" s="185">
        <v>4.1500000000000001E-6</v>
      </c>
      <c r="Q4310" s="173" t="s">
        <v>3653</v>
      </c>
      <c r="R4310" s="173" t="s">
        <v>6481</v>
      </c>
      <c r="S4310" s="173" t="s">
        <v>288</v>
      </c>
      <c r="T4310" s="173">
        <v>45299</v>
      </c>
      <c r="U4310" s="173">
        <v>372221</v>
      </c>
      <c r="V4310" s="173" t="s">
        <v>384</v>
      </c>
    </row>
    <row r="4311" spans="1:22" x14ac:dyDescent="0.2">
      <c r="A4311" s="173" t="s">
        <v>6</v>
      </c>
      <c r="B4311" s="173" t="s">
        <v>12561</v>
      </c>
      <c r="C4311" s="173" t="s">
        <v>12560</v>
      </c>
      <c r="D4311" s="173">
        <v>3</v>
      </c>
      <c r="E4311" s="173">
        <v>89456555</v>
      </c>
      <c r="F4311" s="173" t="s">
        <v>149</v>
      </c>
      <c r="G4311" s="173" t="s">
        <v>143</v>
      </c>
      <c r="H4311" s="173">
        <v>0.51354142599999997</v>
      </c>
      <c r="I4311" s="179">
        <v>0.54553011399999995</v>
      </c>
      <c r="J4311" s="179">
        <v>0.23987135500000001</v>
      </c>
      <c r="K4311" s="179">
        <v>2.274261187</v>
      </c>
      <c r="L4311" s="183">
        <v>1.5400000000000001E-6</v>
      </c>
      <c r="M4311" s="179">
        <v>20.527916940000001</v>
      </c>
      <c r="N4311" s="183">
        <v>5.8799999999999996E-6</v>
      </c>
      <c r="O4311" s="173">
        <v>9.3598723649999993</v>
      </c>
      <c r="P4311" s="173">
        <v>2.2178760000000001E-3</v>
      </c>
      <c r="Q4311" s="173" t="s">
        <v>835</v>
      </c>
      <c r="R4311" s="173" t="s">
        <v>835</v>
      </c>
      <c r="S4311" s="173" t="s">
        <v>12562</v>
      </c>
      <c r="T4311" s="173">
        <v>7060</v>
      </c>
      <c r="U4311" s="173">
        <v>4135325</v>
      </c>
      <c r="V4311" s="173" t="s">
        <v>560</v>
      </c>
    </row>
    <row r="4312" spans="1:22" x14ac:dyDescent="0.2">
      <c r="A4312" s="173" t="s">
        <v>2354</v>
      </c>
      <c r="B4312" s="173" t="s">
        <v>14440</v>
      </c>
      <c r="C4312" s="173" t="s">
        <v>14439</v>
      </c>
      <c r="D4312" s="173">
        <v>11</v>
      </c>
      <c r="E4312" s="173">
        <v>71188502</v>
      </c>
      <c r="F4312" s="173" t="s">
        <v>144</v>
      </c>
      <c r="G4312" s="173" t="s">
        <v>143</v>
      </c>
      <c r="H4312" s="173">
        <v>0.85042070400000003</v>
      </c>
      <c r="I4312" s="179">
        <v>0.108245932</v>
      </c>
      <c r="J4312" s="179">
        <v>0.24399046599999999</v>
      </c>
      <c r="K4312" s="179">
        <v>0.44364820500000002</v>
      </c>
      <c r="L4312" s="183">
        <v>1.9599999999999999E-6</v>
      </c>
      <c r="M4312" s="179">
        <v>20.222055990000001</v>
      </c>
      <c r="N4312" s="183">
        <v>6.9E-6</v>
      </c>
      <c r="O4312" s="173">
        <v>18.239574789999999</v>
      </c>
      <c r="P4312" s="185">
        <v>1.95E-5</v>
      </c>
      <c r="Q4312" s="173" t="s">
        <v>6914</v>
      </c>
      <c r="R4312" s="173" t="s">
        <v>6916</v>
      </c>
      <c r="S4312" s="173" t="s">
        <v>7400</v>
      </c>
      <c r="T4312" s="173">
        <v>3888</v>
      </c>
      <c r="U4312" s="173">
        <v>49810</v>
      </c>
      <c r="V4312" s="173" t="s">
        <v>384</v>
      </c>
    </row>
    <row r="4313" spans="1:22" x14ac:dyDescent="0.2">
      <c r="A4313" s="173" t="s">
        <v>2354</v>
      </c>
      <c r="B4313" s="173" t="s">
        <v>12816</v>
      </c>
      <c r="C4313" s="173" t="s">
        <v>12815</v>
      </c>
      <c r="D4313" s="173">
        <v>11</v>
      </c>
      <c r="E4313" s="173">
        <v>71194209</v>
      </c>
      <c r="F4313" s="173" t="s">
        <v>143</v>
      </c>
      <c r="G4313" s="173" t="s">
        <v>144</v>
      </c>
      <c r="H4313" s="173">
        <v>0.85052777800000001</v>
      </c>
      <c r="I4313" s="179">
        <v>0.10796209499999999</v>
      </c>
      <c r="J4313" s="179">
        <v>0.24397827999999999</v>
      </c>
      <c r="K4313" s="179">
        <v>0.44250699500000001</v>
      </c>
      <c r="L4313" s="183">
        <v>1.7E-6</v>
      </c>
      <c r="M4313" s="179">
        <v>20.47341518</v>
      </c>
      <c r="N4313" s="183">
        <v>6.0499999999999997E-6</v>
      </c>
      <c r="O4313" s="173">
        <v>18.499624829999998</v>
      </c>
      <c r="P4313" s="185">
        <v>1.7E-5</v>
      </c>
      <c r="Q4313" s="173" t="s">
        <v>6914</v>
      </c>
      <c r="R4313" s="173" t="s">
        <v>6916</v>
      </c>
      <c r="S4313" s="173" t="s">
        <v>7400</v>
      </c>
      <c r="T4313" s="173">
        <v>9595</v>
      </c>
      <c r="U4313" s="173">
        <v>44103</v>
      </c>
      <c r="V4313" s="173" t="s">
        <v>384</v>
      </c>
    </row>
    <row r="4314" spans="1:22" x14ac:dyDescent="0.2">
      <c r="A4314" s="173" t="s">
        <v>3072</v>
      </c>
      <c r="B4314" s="173" t="s">
        <v>17114</v>
      </c>
      <c r="C4314" s="173" t="s">
        <v>17113</v>
      </c>
      <c r="D4314" s="173">
        <v>11</v>
      </c>
      <c r="E4314" s="173">
        <v>3392098</v>
      </c>
      <c r="F4314" s="173" t="s">
        <v>154</v>
      </c>
      <c r="G4314" s="173" t="s">
        <v>144</v>
      </c>
      <c r="H4314" s="173">
        <v>0.61903181500000004</v>
      </c>
      <c r="I4314" s="179">
        <v>-0.15230904300000001</v>
      </c>
      <c r="J4314" s="179">
        <v>0.227164954</v>
      </c>
      <c r="K4314" s="179">
        <v>-0.67047773300000002</v>
      </c>
      <c r="L4314" s="179">
        <v>4.6982799999999999E-4</v>
      </c>
      <c r="M4314" s="179">
        <v>19.865196839999999</v>
      </c>
      <c r="N4314" s="183">
        <v>8.3100000000000001E-6</v>
      </c>
      <c r="O4314" s="173">
        <v>17.19574141</v>
      </c>
      <c r="P4314" s="185">
        <v>3.3699999999999999E-5</v>
      </c>
      <c r="Q4314" s="173" t="s">
        <v>17115</v>
      </c>
      <c r="R4314" s="173" t="s">
        <v>17116</v>
      </c>
      <c r="S4314" s="173" t="s">
        <v>17117</v>
      </c>
      <c r="T4314" s="173">
        <v>138482</v>
      </c>
      <c r="U4314" s="173">
        <v>10092</v>
      </c>
      <c r="V4314" s="173" t="s">
        <v>384</v>
      </c>
    </row>
    <row r="4315" spans="1:22" x14ac:dyDescent="0.2">
      <c r="A4315" s="173" t="s">
        <v>748</v>
      </c>
      <c r="B4315" s="173" t="s">
        <v>4191</v>
      </c>
      <c r="C4315" s="173" t="s">
        <v>4190</v>
      </c>
      <c r="D4315" s="173">
        <v>6</v>
      </c>
      <c r="E4315" s="173">
        <v>2129301</v>
      </c>
      <c r="F4315" s="173" t="s">
        <v>149</v>
      </c>
      <c r="G4315" s="173" t="s">
        <v>154</v>
      </c>
      <c r="H4315" s="173">
        <v>0.190534602</v>
      </c>
      <c r="I4315" s="179">
        <v>0.234014466</v>
      </c>
      <c r="J4315" s="179">
        <v>0.227118867</v>
      </c>
      <c r="K4315" s="179">
        <v>1.03036119</v>
      </c>
      <c r="L4315" s="183">
        <v>1.8199999999999999E-6</v>
      </c>
      <c r="M4315" s="179">
        <v>22.73005268</v>
      </c>
      <c r="N4315" s="183">
        <v>1.86E-6</v>
      </c>
      <c r="O4315" s="173">
        <v>14.96646864</v>
      </c>
      <c r="P4315" s="173">
        <v>1.0943899999999999E-4</v>
      </c>
      <c r="Q4315" s="173" t="s">
        <v>4192</v>
      </c>
      <c r="R4315" s="173" t="s">
        <v>4193</v>
      </c>
      <c r="S4315" s="173" t="s">
        <v>4194</v>
      </c>
      <c r="T4315" s="173">
        <v>515172</v>
      </c>
      <c r="U4315" s="173">
        <v>116685</v>
      </c>
      <c r="V4315" s="173" t="s">
        <v>407</v>
      </c>
    </row>
    <row r="4316" spans="1:22" x14ac:dyDescent="0.2">
      <c r="A4316" s="173" t="s">
        <v>1093</v>
      </c>
      <c r="B4316" s="173" t="s">
        <v>4906</v>
      </c>
      <c r="C4316" s="173" t="s">
        <v>4905</v>
      </c>
      <c r="D4316" s="173">
        <v>1</v>
      </c>
      <c r="E4316" s="173">
        <v>214829194</v>
      </c>
      <c r="F4316" s="173" t="s">
        <v>143</v>
      </c>
      <c r="G4316" s="173" t="s">
        <v>144</v>
      </c>
      <c r="H4316" s="173">
        <v>0.76805603600000005</v>
      </c>
      <c r="I4316" s="179">
        <v>0.14355215499999999</v>
      </c>
      <c r="J4316" s="179">
        <v>0.24417682399999999</v>
      </c>
      <c r="K4316" s="179">
        <v>0.58790246000000002</v>
      </c>
      <c r="L4316" s="183">
        <v>3.1399999999999998E-5</v>
      </c>
      <c r="M4316" s="179">
        <v>22.4405219</v>
      </c>
      <c r="N4316" s="183">
        <v>2.17E-6</v>
      </c>
      <c r="O4316" s="173">
        <v>17.81422143</v>
      </c>
      <c r="P4316" s="185">
        <v>2.44E-5</v>
      </c>
      <c r="Q4316" s="173" t="s">
        <v>2418</v>
      </c>
      <c r="R4316" s="173" t="s">
        <v>2419</v>
      </c>
      <c r="S4316" s="173" t="s">
        <v>2420</v>
      </c>
      <c r="T4316" s="173">
        <v>104170</v>
      </c>
      <c r="U4316" s="173">
        <v>349690</v>
      </c>
      <c r="V4316" s="173" t="s">
        <v>384</v>
      </c>
    </row>
    <row r="4317" spans="1:22" x14ac:dyDescent="0.2">
      <c r="A4317" s="173" t="s">
        <v>824</v>
      </c>
      <c r="B4317" s="173" t="s">
        <v>15045</v>
      </c>
      <c r="C4317" s="173" t="s">
        <v>15044</v>
      </c>
      <c r="D4317" s="173">
        <v>7</v>
      </c>
      <c r="E4317" s="173">
        <v>137450543</v>
      </c>
      <c r="F4317" s="173" t="s">
        <v>144</v>
      </c>
      <c r="G4317" s="173" t="s">
        <v>143</v>
      </c>
      <c r="H4317" s="173">
        <v>0.25085476699999998</v>
      </c>
      <c r="I4317" s="179">
        <v>0.102823314</v>
      </c>
      <c r="J4317" s="179">
        <v>0.229471288</v>
      </c>
      <c r="K4317" s="179">
        <v>0.44808792800000002</v>
      </c>
      <c r="L4317" s="183">
        <v>1.27E-5</v>
      </c>
      <c r="M4317" s="179">
        <v>20.13432757</v>
      </c>
      <c r="N4317" s="183">
        <v>7.2200000000000003E-6</v>
      </c>
      <c r="O4317" s="173">
        <v>17.741598400000001</v>
      </c>
      <c r="P4317" s="185">
        <v>2.5299999999999998E-5</v>
      </c>
      <c r="Q4317" s="173" t="s">
        <v>15046</v>
      </c>
      <c r="R4317" s="173" t="s">
        <v>15047</v>
      </c>
      <c r="S4317" s="173" t="s">
        <v>15048</v>
      </c>
      <c r="T4317" s="173">
        <v>421807</v>
      </c>
      <c r="U4317" s="173">
        <v>109181</v>
      </c>
      <c r="V4317" s="173" t="s">
        <v>384</v>
      </c>
    </row>
    <row r="4318" spans="1:22" x14ac:dyDescent="0.2">
      <c r="A4318" s="173" t="s">
        <v>754</v>
      </c>
      <c r="B4318" s="173" t="s">
        <v>12208</v>
      </c>
      <c r="C4318" s="173" t="s">
        <v>12207</v>
      </c>
      <c r="D4318" s="173">
        <v>10</v>
      </c>
      <c r="E4318" s="173">
        <v>8114388</v>
      </c>
      <c r="F4318" s="173" t="s">
        <v>143</v>
      </c>
      <c r="G4318" s="173" t="s">
        <v>144</v>
      </c>
      <c r="H4318" s="173">
        <v>0.48830853499999999</v>
      </c>
      <c r="I4318" s="179">
        <v>-0.13602698699999999</v>
      </c>
      <c r="J4318" s="179">
        <v>0.31109186700000002</v>
      </c>
      <c r="K4318" s="179">
        <v>-0.437256649</v>
      </c>
      <c r="L4318" s="179">
        <v>2.5212100000000001E-4</v>
      </c>
      <c r="M4318" s="179">
        <v>20.582962970000001</v>
      </c>
      <c r="N4318" s="183">
        <v>5.7100000000000004E-6</v>
      </c>
      <c r="O4318" s="173">
        <v>16.269764989999999</v>
      </c>
      <c r="P4318" s="185">
        <v>5.49E-5</v>
      </c>
      <c r="Q4318" s="173" t="s">
        <v>1202</v>
      </c>
      <c r="R4318" s="173" t="s">
        <v>1203</v>
      </c>
      <c r="S4318" s="173" t="s">
        <v>1204</v>
      </c>
      <c r="T4318" s="173">
        <v>18941</v>
      </c>
      <c r="U4318" s="173">
        <v>186906</v>
      </c>
      <c r="V4318" s="173" t="s">
        <v>384</v>
      </c>
    </row>
    <row r="4319" spans="1:22" x14ac:dyDescent="0.2">
      <c r="A4319" s="173" t="s">
        <v>754</v>
      </c>
      <c r="B4319" s="173" t="s">
        <v>5255</v>
      </c>
      <c r="C4319" s="173" t="s">
        <v>5254</v>
      </c>
      <c r="D4319" s="173">
        <v>10</v>
      </c>
      <c r="E4319" s="173">
        <v>8102272</v>
      </c>
      <c r="F4319" s="173" t="s">
        <v>144</v>
      </c>
      <c r="G4319" s="173" t="s">
        <v>143</v>
      </c>
      <c r="H4319" s="173">
        <v>0.56124221500000004</v>
      </c>
      <c r="I4319" s="179">
        <v>-8.5098173999999999E-2</v>
      </c>
      <c r="J4319" s="179">
        <v>0.31110392999999997</v>
      </c>
      <c r="K4319" s="179">
        <v>-0.27353615799999997</v>
      </c>
      <c r="L4319" s="179">
        <v>4.4824799999999999E-4</v>
      </c>
      <c r="M4319" s="179">
        <v>22.330971739999999</v>
      </c>
      <c r="N4319" s="183">
        <v>2.2900000000000001E-6</v>
      </c>
      <c r="O4319" s="173">
        <v>17.743453630000001</v>
      </c>
      <c r="P4319" s="185">
        <v>2.5299999999999998E-5</v>
      </c>
      <c r="Q4319" s="173" t="s">
        <v>1202</v>
      </c>
      <c r="R4319" s="173" t="s">
        <v>1203</v>
      </c>
      <c r="S4319" s="173" t="s">
        <v>1204</v>
      </c>
      <c r="T4319" s="173">
        <v>6825</v>
      </c>
      <c r="U4319" s="173">
        <v>199022</v>
      </c>
      <c r="V4319" s="173" t="s">
        <v>384</v>
      </c>
    </row>
    <row r="4320" spans="1:22" x14ac:dyDescent="0.2">
      <c r="A4320" s="173" t="s">
        <v>771</v>
      </c>
      <c r="B4320" s="173" t="s">
        <v>8221</v>
      </c>
      <c r="C4320" s="173" t="s">
        <v>8220</v>
      </c>
      <c r="D4320" s="173">
        <v>21</v>
      </c>
      <c r="E4320" s="173">
        <v>15583332</v>
      </c>
      <c r="F4320" s="173" t="s">
        <v>149</v>
      </c>
      <c r="G4320" s="173" t="s">
        <v>154</v>
      </c>
      <c r="H4320" s="173">
        <v>9.7238082000000003E-2</v>
      </c>
      <c r="I4320" s="179">
        <v>-0.116300326</v>
      </c>
      <c r="J4320" s="179">
        <v>0.22767025299999999</v>
      </c>
      <c r="K4320" s="179">
        <v>-0.51082793900000001</v>
      </c>
      <c r="L4320" s="183">
        <v>6.9200000000000004E-11</v>
      </c>
      <c r="M4320" s="179">
        <v>21.42971155</v>
      </c>
      <c r="N4320" s="183">
        <v>3.67E-6</v>
      </c>
      <c r="O4320" s="173">
        <v>18.765526000000001</v>
      </c>
      <c r="P4320" s="185">
        <v>1.4800000000000001E-5</v>
      </c>
      <c r="Q4320" s="173" t="s">
        <v>128</v>
      </c>
      <c r="R4320" s="173" t="s">
        <v>5030</v>
      </c>
      <c r="S4320" s="173" t="s">
        <v>5031</v>
      </c>
      <c r="T4320" s="173">
        <v>120</v>
      </c>
      <c r="U4320" s="173">
        <v>5118</v>
      </c>
      <c r="V4320" s="173" t="s">
        <v>390</v>
      </c>
    </row>
    <row r="4321" spans="1:22" x14ac:dyDescent="0.2">
      <c r="A4321" s="173" t="s">
        <v>686</v>
      </c>
      <c r="B4321" s="173" t="s">
        <v>19086</v>
      </c>
      <c r="C4321" s="173" t="s">
        <v>19085</v>
      </c>
      <c r="D4321" s="173">
        <v>19</v>
      </c>
      <c r="E4321" s="173">
        <v>5517405</v>
      </c>
      <c r="F4321" s="173" t="s">
        <v>144</v>
      </c>
      <c r="G4321" s="173" t="s">
        <v>143</v>
      </c>
      <c r="H4321" s="173">
        <v>0.17296751199999999</v>
      </c>
      <c r="I4321" s="179">
        <v>0.14642947100000001</v>
      </c>
      <c r="J4321" s="179">
        <v>0.22523438900000001</v>
      </c>
      <c r="K4321" s="179">
        <v>0.65012039899999996</v>
      </c>
      <c r="L4321" s="183">
        <v>1.1899999999999999E-7</v>
      </c>
      <c r="M4321" s="179">
        <v>19.66408204</v>
      </c>
      <c r="N4321" s="183">
        <v>9.2299999999999997E-6</v>
      </c>
      <c r="O4321" s="173">
        <v>18.34007098</v>
      </c>
      <c r="P4321" s="185">
        <v>1.8499999999999999E-5</v>
      </c>
      <c r="Q4321" s="173" t="s">
        <v>128</v>
      </c>
      <c r="R4321" s="173" t="s">
        <v>19087</v>
      </c>
      <c r="S4321" s="173" t="s">
        <v>19088</v>
      </c>
      <c r="T4321" s="173">
        <v>60538</v>
      </c>
      <c r="U4321" s="173">
        <v>40772</v>
      </c>
    </row>
    <row r="4322" spans="1:22" x14ac:dyDescent="0.2">
      <c r="A4322" s="173" t="s">
        <v>673</v>
      </c>
      <c r="B4322" s="173" t="s">
        <v>17746</v>
      </c>
      <c r="C4322" s="173" t="s">
        <v>17745</v>
      </c>
      <c r="D4322" s="173">
        <v>17</v>
      </c>
      <c r="E4322" s="173">
        <v>74303832</v>
      </c>
      <c r="F4322" s="173" t="s">
        <v>144</v>
      </c>
      <c r="G4322" s="173" t="s">
        <v>154</v>
      </c>
      <c r="H4322" s="173">
        <v>0.38743117999999999</v>
      </c>
      <c r="I4322" s="179">
        <v>-4.8010889000000001E-2</v>
      </c>
      <c r="J4322" s="179">
        <v>0.24453824299999999</v>
      </c>
      <c r="K4322" s="179">
        <v>-0.19633284300000001</v>
      </c>
      <c r="L4322" s="179">
        <v>3.1820200000000001E-4</v>
      </c>
      <c r="M4322" s="179">
        <v>19.80054599</v>
      </c>
      <c r="N4322" s="183">
        <v>8.6000000000000007E-6</v>
      </c>
      <c r="O4322" s="173">
        <v>15.44863155</v>
      </c>
      <c r="P4322" s="185">
        <v>8.4800000000000001E-5</v>
      </c>
      <c r="Q4322" s="173" t="s">
        <v>128</v>
      </c>
      <c r="R4322" s="173" t="s">
        <v>13978</v>
      </c>
      <c r="S4322" s="173" t="s">
        <v>13979</v>
      </c>
      <c r="T4322" s="173">
        <v>71</v>
      </c>
      <c r="U4322" s="173">
        <v>2984</v>
      </c>
      <c r="V4322" s="173" t="s">
        <v>17747</v>
      </c>
    </row>
    <row r="4323" spans="1:22" x14ac:dyDescent="0.2">
      <c r="A4323" s="173" t="s">
        <v>2124</v>
      </c>
      <c r="B4323" s="173" t="s">
        <v>9380</v>
      </c>
      <c r="C4323" s="173" t="s">
        <v>9379</v>
      </c>
      <c r="D4323" s="173">
        <v>22</v>
      </c>
      <c r="E4323" s="173">
        <v>40723779</v>
      </c>
      <c r="F4323" s="173" t="s">
        <v>154</v>
      </c>
      <c r="G4323" s="173" t="s">
        <v>144</v>
      </c>
      <c r="H4323" s="173">
        <v>0.105653306</v>
      </c>
      <c r="I4323" s="179">
        <v>-0.33761524500000001</v>
      </c>
      <c r="J4323" s="179">
        <v>0.22341237</v>
      </c>
      <c r="K4323" s="179">
        <v>-1.511175256</v>
      </c>
      <c r="L4323" s="183">
        <v>1.22E-8</v>
      </c>
      <c r="M4323" s="179">
        <v>21.143880670000001</v>
      </c>
      <c r="N4323" s="183">
        <v>4.2599999999999999E-6</v>
      </c>
      <c r="O4323" s="173">
        <v>19.751644259999999</v>
      </c>
      <c r="P4323" s="185">
        <v>8.8200000000000003E-6</v>
      </c>
      <c r="Q4323" s="173" t="s">
        <v>9381</v>
      </c>
      <c r="R4323" s="173" t="s">
        <v>9382</v>
      </c>
      <c r="S4323" s="173" t="s">
        <v>9383</v>
      </c>
      <c r="T4323" s="173">
        <v>291198</v>
      </c>
      <c r="U4323" s="173">
        <v>18724</v>
      </c>
      <c r="V4323" s="173" t="s">
        <v>972</v>
      </c>
    </row>
    <row r="4324" spans="1:22" x14ac:dyDescent="0.2">
      <c r="A4324" s="173" t="s">
        <v>3603</v>
      </c>
      <c r="B4324" s="173" t="s">
        <v>9863</v>
      </c>
      <c r="C4324" s="173" t="s">
        <v>9862</v>
      </c>
      <c r="D4324" s="173">
        <v>6</v>
      </c>
      <c r="E4324" s="173">
        <v>6630337</v>
      </c>
      <c r="F4324" s="173" t="s">
        <v>149</v>
      </c>
      <c r="G4324" s="173" t="s">
        <v>144</v>
      </c>
      <c r="H4324" s="173">
        <v>0.140552288</v>
      </c>
      <c r="I4324" s="179">
        <v>-0.32643094</v>
      </c>
      <c r="J4324" s="179">
        <v>0.22695068700000001</v>
      </c>
      <c r="K4324" s="179">
        <v>-1.4383342240000001</v>
      </c>
      <c r="L4324" s="183">
        <v>7.7400000000000002E-7</v>
      </c>
      <c r="M4324" s="179">
        <v>21.03541671</v>
      </c>
      <c r="N4324" s="183">
        <v>4.51E-6</v>
      </c>
      <c r="O4324" s="173">
        <v>19.96535051</v>
      </c>
      <c r="P4324" s="185">
        <v>7.8900000000000007E-6</v>
      </c>
      <c r="Q4324" s="173" t="s">
        <v>595</v>
      </c>
      <c r="R4324" s="173" t="s">
        <v>593</v>
      </c>
      <c r="S4324" s="173" t="s">
        <v>1077</v>
      </c>
      <c r="T4324" s="173">
        <v>7278</v>
      </c>
      <c r="U4324" s="173">
        <v>477492</v>
      </c>
      <c r="V4324" s="173" t="s">
        <v>464</v>
      </c>
    </row>
    <row r="4325" spans="1:22" x14ac:dyDescent="0.2">
      <c r="A4325" s="173" t="s">
        <v>620</v>
      </c>
      <c r="B4325" s="173" t="s">
        <v>12527</v>
      </c>
      <c r="C4325" s="173" t="s">
        <v>12526</v>
      </c>
      <c r="D4325" s="173">
        <v>3</v>
      </c>
      <c r="E4325" s="173">
        <v>7621977</v>
      </c>
      <c r="F4325" s="173" t="s">
        <v>144</v>
      </c>
      <c r="G4325" s="173" t="s">
        <v>149</v>
      </c>
      <c r="H4325" s="173">
        <v>0.32605276799999999</v>
      </c>
      <c r="I4325" s="179">
        <v>-0.18187354</v>
      </c>
      <c r="J4325" s="179">
        <v>0.23340740900000001</v>
      </c>
      <c r="K4325" s="179">
        <v>-0.77921065300000003</v>
      </c>
      <c r="L4325" s="183">
        <v>8.3700000000000002E-5</v>
      </c>
      <c r="M4325" s="179">
        <v>20.533000990000001</v>
      </c>
      <c r="N4325" s="183">
        <v>5.8599999999999998E-6</v>
      </c>
      <c r="O4325" s="173">
        <v>19.698605629999999</v>
      </c>
      <c r="P4325" s="185">
        <v>9.0699999999999996E-6</v>
      </c>
      <c r="Q4325" s="173" t="s">
        <v>3653</v>
      </c>
      <c r="R4325" s="173" t="s">
        <v>6481</v>
      </c>
      <c r="S4325" s="173" t="s">
        <v>288</v>
      </c>
      <c r="T4325" s="173">
        <v>45006</v>
      </c>
      <c r="U4325" s="173">
        <v>372514</v>
      </c>
      <c r="V4325" s="173" t="s">
        <v>384</v>
      </c>
    </row>
    <row r="4326" spans="1:22" x14ac:dyDescent="0.2">
      <c r="A4326" s="173" t="s">
        <v>620</v>
      </c>
      <c r="B4326" s="173" t="s">
        <v>10894</v>
      </c>
      <c r="C4326" s="173" t="s">
        <v>10893</v>
      </c>
      <c r="D4326" s="173">
        <v>3</v>
      </c>
      <c r="E4326" s="173">
        <v>7621654</v>
      </c>
      <c r="F4326" s="173" t="s">
        <v>154</v>
      </c>
      <c r="G4326" s="173" t="s">
        <v>143</v>
      </c>
      <c r="H4326" s="173">
        <v>0.30685178800000001</v>
      </c>
      <c r="I4326" s="179">
        <v>-0.17423914800000001</v>
      </c>
      <c r="J4326" s="179">
        <v>0.23340741800000001</v>
      </c>
      <c r="K4326" s="179">
        <v>-0.74650218800000001</v>
      </c>
      <c r="L4326" s="183">
        <v>6.4999999999999994E-5</v>
      </c>
      <c r="M4326" s="179">
        <v>20.809099979999999</v>
      </c>
      <c r="N4326" s="183">
        <v>5.0699999999999997E-6</v>
      </c>
      <c r="O4326" s="173">
        <v>20.214665449999998</v>
      </c>
      <c r="P4326" s="185">
        <v>6.9199999999999998E-6</v>
      </c>
      <c r="Q4326" s="173" t="s">
        <v>3653</v>
      </c>
      <c r="R4326" s="173" t="s">
        <v>6481</v>
      </c>
      <c r="S4326" s="173" t="s">
        <v>288</v>
      </c>
      <c r="T4326" s="173">
        <v>44683</v>
      </c>
      <c r="U4326" s="173">
        <v>372837</v>
      </c>
      <c r="V4326" s="173" t="s">
        <v>384</v>
      </c>
    </row>
    <row r="4327" spans="1:22" x14ac:dyDescent="0.2">
      <c r="A4327" s="173" t="s">
        <v>620</v>
      </c>
      <c r="B4327" s="173" t="s">
        <v>19691</v>
      </c>
      <c r="C4327" s="173" t="s">
        <v>19690</v>
      </c>
      <c r="D4327" s="173">
        <v>3</v>
      </c>
      <c r="E4327" s="173">
        <v>7619230</v>
      </c>
      <c r="F4327" s="173" t="s">
        <v>144</v>
      </c>
      <c r="G4327" s="173" t="s">
        <v>149</v>
      </c>
      <c r="H4327" s="173">
        <v>0.29060063400000002</v>
      </c>
      <c r="I4327" s="179">
        <v>-0.18606588199999999</v>
      </c>
      <c r="J4327" s="179">
        <v>0.233412171</v>
      </c>
      <c r="K4327" s="179">
        <v>-0.79715586900000002</v>
      </c>
      <c r="L4327" s="183">
        <v>6.9900000000000005E-5</v>
      </c>
      <c r="M4327" s="179">
        <v>19.606979219999999</v>
      </c>
      <c r="N4327" s="183">
        <v>9.5100000000000004E-6</v>
      </c>
      <c r="O4327" s="173">
        <v>18.36347202</v>
      </c>
      <c r="P4327" s="185">
        <v>1.8300000000000001E-5</v>
      </c>
      <c r="Q4327" s="173" t="s">
        <v>3653</v>
      </c>
      <c r="R4327" s="173" t="s">
        <v>6481</v>
      </c>
      <c r="S4327" s="173" t="s">
        <v>288</v>
      </c>
      <c r="T4327" s="173">
        <v>42259</v>
      </c>
      <c r="U4327" s="173">
        <v>375261</v>
      </c>
      <c r="V4327" s="173" t="s">
        <v>384</v>
      </c>
    </row>
    <row r="4328" spans="1:22" x14ac:dyDescent="0.2">
      <c r="A4328" s="173" t="s">
        <v>2354</v>
      </c>
      <c r="B4328" s="173" t="s">
        <v>2709</v>
      </c>
      <c r="C4328" s="173" t="s">
        <v>2708</v>
      </c>
      <c r="D4328" s="173">
        <v>3</v>
      </c>
      <c r="E4328" s="173">
        <v>118955888</v>
      </c>
      <c r="F4328" s="173" t="s">
        <v>144</v>
      </c>
      <c r="G4328" s="173" t="s">
        <v>143</v>
      </c>
      <c r="H4328" s="173">
        <v>0.19793175700000001</v>
      </c>
      <c r="I4328" s="179">
        <v>0.12125950100000001</v>
      </c>
      <c r="J4328" s="179">
        <v>0.24520176099999999</v>
      </c>
      <c r="K4328" s="179">
        <v>0.49452948699999999</v>
      </c>
      <c r="L4328" s="183">
        <v>7.6899999999999996E-7</v>
      </c>
      <c r="M4328" s="179">
        <v>23.734527589999999</v>
      </c>
      <c r="N4328" s="183">
        <v>1.11E-6</v>
      </c>
      <c r="O4328" s="173">
        <v>19.984984959999998</v>
      </c>
      <c r="P4328" s="185">
        <v>7.8099999999999998E-6</v>
      </c>
      <c r="Q4328" s="173" t="s">
        <v>2358</v>
      </c>
      <c r="R4328" s="173" t="s">
        <v>2686</v>
      </c>
      <c r="S4328" s="173" t="s">
        <v>2359</v>
      </c>
      <c r="T4328" s="173">
        <v>31888</v>
      </c>
      <c r="U4328" s="173">
        <v>57331</v>
      </c>
      <c r="V4328" s="173" t="s">
        <v>2710</v>
      </c>
    </row>
    <row r="4329" spans="1:22" x14ac:dyDescent="0.2">
      <c r="A4329" s="173" t="s">
        <v>840</v>
      </c>
      <c r="B4329" s="173" t="s">
        <v>7518</v>
      </c>
      <c r="C4329" s="173" t="s">
        <v>7517</v>
      </c>
      <c r="D4329" s="173">
        <v>4</v>
      </c>
      <c r="E4329" s="173">
        <v>96471494</v>
      </c>
      <c r="F4329" s="173" t="s">
        <v>143</v>
      </c>
      <c r="G4329" s="173" t="s">
        <v>144</v>
      </c>
      <c r="H4329" s="173">
        <v>0.25512062699999999</v>
      </c>
      <c r="I4329" s="179">
        <v>-0.33554228600000002</v>
      </c>
      <c r="J4329" s="179">
        <v>0.26062607199999999</v>
      </c>
      <c r="K4329" s="179">
        <v>-1.287447121</v>
      </c>
      <c r="L4329" s="183">
        <v>2.2000000000000001E-7</v>
      </c>
      <c r="M4329" s="179">
        <v>21.615044319999999</v>
      </c>
      <c r="N4329" s="183">
        <v>3.3299999999999999E-6</v>
      </c>
      <c r="O4329" s="173">
        <v>16.030021080000001</v>
      </c>
      <c r="P4329" s="185">
        <v>6.2299999999999996E-5</v>
      </c>
      <c r="Q4329" s="173" t="s">
        <v>128</v>
      </c>
      <c r="R4329" s="173" t="s">
        <v>7519</v>
      </c>
      <c r="S4329" s="173" t="s">
        <v>7520</v>
      </c>
      <c r="T4329" s="173">
        <v>1133</v>
      </c>
      <c r="U4329" s="173">
        <v>289744</v>
      </c>
      <c r="V4329" s="173" t="s">
        <v>7521</v>
      </c>
    </row>
    <row r="4330" spans="1:22" x14ac:dyDescent="0.2">
      <c r="A4330" s="173" t="s">
        <v>2027</v>
      </c>
      <c r="B4330" s="173" t="s">
        <v>12116</v>
      </c>
      <c r="C4330" s="173" t="s">
        <v>12115</v>
      </c>
      <c r="D4330" s="173">
        <v>7</v>
      </c>
      <c r="E4330" s="173">
        <v>38509037</v>
      </c>
      <c r="F4330" s="173" t="s">
        <v>154</v>
      </c>
      <c r="G4330" s="173" t="s">
        <v>149</v>
      </c>
      <c r="H4330" s="173">
        <v>0.32359688599999997</v>
      </c>
      <c r="I4330" s="179">
        <v>-1.1765469000000001E-2</v>
      </c>
      <c r="J4330" s="179">
        <v>0.225639019</v>
      </c>
      <c r="K4330" s="179">
        <v>-5.2142884E-2</v>
      </c>
      <c r="L4330" s="183">
        <v>5.1999999999999997E-5</v>
      </c>
      <c r="M4330" s="179">
        <v>20.601532890000001</v>
      </c>
      <c r="N4330" s="183">
        <v>5.66E-6</v>
      </c>
      <c r="O4330" s="173">
        <v>19.143844980000001</v>
      </c>
      <c r="P4330" s="185">
        <v>1.2099999999999999E-5</v>
      </c>
      <c r="Q4330" s="173" t="s">
        <v>11930</v>
      </c>
      <c r="R4330" s="173" t="s">
        <v>11931</v>
      </c>
      <c r="S4330" s="173" t="s">
        <v>11932</v>
      </c>
      <c r="T4330" s="173">
        <v>90799</v>
      </c>
      <c r="U4330" s="173">
        <v>215908</v>
      </c>
      <c r="V4330" s="173" t="s">
        <v>384</v>
      </c>
    </row>
    <row r="4331" spans="1:22" x14ac:dyDescent="0.2">
      <c r="A4331" s="173" t="s">
        <v>1645</v>
      </c>
      <c r="B4331" s="173" t="s">
        <v>19243</v>
      </c>
      <c r="C4331" s="173" t="s">
        <v>19242</v>
      </c>
      <c r="D4331" s="173">
        <v>18</v>
      </c>
      <c r="E4331" s="173">
        <v>357247</v>
      </c>
      <c r="F4331" s="173" t="s">
        <v>144</v>
      </c>
      <c r="G4331" s="173" t="s">
        <v>143</v>
      </c>
      <c r="H4331" s="173">
        <v>0.191197905</v>
      </c>
      <c r="I4331" s="179">
        <v>-1.4955744E-2</v>
      </c>
      <c r="J4331" s="179">
        <v>0.22849582700000001</v>
      </c>
      <c r="K4331" s="179">
        <v>-6.5453026999999997E-2</v>
      </c>
      <c r="L4331" s="183">
        <v>1.88E-5</v>
      </c>
      <c r="M4331" s="179">
        <v>19.648342759999998</v>
      </c>
      <c r="N4331" s="183">
        <v>9.3100000000000006E-6</v>
      </c>
      <c r="O4331" s="173">
        <v>18.348649949999999</v>
      </c>
      <c r="P4331" s="185">
        <v>1.84E-5</v>
      </c>
      <c r="Q4331" s="173" t="s">
        <v>6536</v>
      </c>
      <c r="R4331" s="173" t="s">
        <v>6537</v>
      </c>
      <c r="S4331" s="173" t="s">
        <v>6538</v>
      </c>
      <c r="T4331" s="173">
        <v>89188</v>
      </c>
      <c r="U4331" s="173">
        <v>151320</v>
      </c>
      <c r="V4331" s="173" t="s">
        <v>384</v>
      </c>
    </row>
    <row r="4332" spans="1:22" x14ac:dyDescent="0.2">
      <c r="A4332" s="173" t="s">
        <v>1074</v>
      </c>
      <c r="B4332" s="173" t="s">
        <v>1076</v>
      </c>
      <c r="C4332" s="173" t="s">
        <v>1075</v>
      </c>
      <c r="D4332" s="173">
        <v>6</v>
      </c>
      <c r="E4332" s="173">
        <v>6595837</v>
      </c>
      <c r="F4332" s="173" t="s">
        <v>143</v>
      </c>
      <c r="G4332" s="173" t="s">
        <v>144</v>
      </c>
      <c r="H4332" s="173">
        <v>0.71840003799999996</v>
      </c>
      <c r="I4332" s="179">
        <v>-0.29316195099999998</v>
      </c>
      <c r="J4332" s="179">
        <v>0.22778964099999999</v>
      </c>
      <c r="K4332" s="179">
        <v>-1.2869854350000001</v>
      </c>
      <c r="L4332" s="183">
        <v>2.6800000000000001E-5</v>
      </c>
      <c r="M4332" s="179">
        <v>25.833031349999999</v>
      </c>
      <c r="N4332" s="183">
        <v>3.72E-7</v>
      </c>
      <c r="O4332" s="173">
        <v>22.396817410000001</v>
      </c>
      <c r="P4332" s="185">
        <v>2.2199999999999999E-6</v>
      </c>
      <c r="Q4332" s="173" t="s">
        <v>593</v>
      </c>
      <c r="R4332" s="173" t="s">
        <v>594</v>
      </c>
      <c r="S4332" s="173" t="s">
        <v>1077</v>
      </c>
      <c r="T4332" s="173">
        <v>274913</v>
      </c>
      <c r="U4332" s="173">
        <v>511992</v>
      </c>
      <c r="V4332" s="173" t="s">
        <v>384</v>
      </c>
    </row>
    <row r="4333" spans="1:22" x14ac:dyDescent="0.2">
      <c r="A4333" s="173" t="s">
        <v>666</v>
      </c>
      <c r="B4333" s="173" t="s">
        <v>13918</v>
      </c>
      <c r="C4333" s="173" t="s">
        <v>13917</v>
      </c>
      <c r="D4333" s="173">
        <v>4</v>
      </c>
      <c r="E4333" s="173">
        <v>153897770</v>
      </c>
      <c r="F4333" s="173" t="s">
        <v>144</v>
      </c>
      <c r="G4333" s="173" t="s">
        <v>143</v>
      </c>
      <c r="H4333" s="173">
        <v>0.52998779299999998</v>
      </c>
      <c r="I4333" s="179">
        <v>0.22144387700000001</v>
      </c>
      <c r="J4333" s="179">
        <v>0.22797236800000001</v>
      </c>
      <c r="K4333" s="179">
        <v>0.97136279800000003</v>
      </c>
      <c r="L4333" s="183">
        <v>1.4100000000000001E-5</v>
      </c>
      <c r="M4333" s="179">
        <v>20.28907427</v>
      </c>
      <c r="N4333" s="183">
        <v>6.6599999999999998E-6</v>
      </c>
      <c r="O4333" s="173">
        <v>16.841055220000001</v>
      </c>
      <c r="P4333" s="185">
        <v>4.0599999999999998E-5</v>
      </c>
      <c r="Q4333" s="173" t="s">
        <v>12544</v>
      </c>
      <c r="R4333" s="173" t="s">
        <v>13919</v>
      </c>
      <c r="S4333" s="173" t="s">
        <v>12545</v>
      </c>
      <c r="T4333" s="173">
        <v>39781</v>
      </c>
      <c r="U4333" s="173">
        <v>176499</v>
      </c>
      <c r="V4333" s="173" t="s">
        <v>1638</v>
      </c>
    </row>
    <row r="4334" spans="1:22" x14ac:dyDescent="0.2">
      <c r="A4334" s="173" t="s">
        <v>840</v>
      </c>
      <c r="B4334" s="173" t="s">
        <v>10170</v>
      </c>
      <c r="C4334" s="173" t="s">
        <v>10169</v>
      </c>
      <c r="D4334" s="173">
        <v>5</v>
      </c>
      <c r="E4334" s="173">
        <v>52100489</v>
      </c>
      <c r="F4334" s="173" t="s">
        <v>143</v>
      </c>
      <c r="G4334" s="173" t="s">
        <v>144</v>
      </c>
      <c r="H4334" s="173">
        <v>0.198057382</v>
      </c>
      <c r="I4334" s="179">
        <v>-0.30396122199999998</v>
      </c>
      <c r="J4334" s="179">
        <v>0.26061893800000002</v>
      </c>
      <c r="K4334" s="179">
        <v>-1.166305199</v>
      </c>
      <c r="L4334" s="183">
        <v>3.7200000000000003E-5</v>
      </c>
      <c r="M4334" s="179">
        <v>20.964365010000002</v>
      </c>
      <c r="N4334" s="183">
        <v>4.6800000000000001E-6</v>
      </c>
      <c r="O4334" s="173">
        <v>16.664634540000002</v>
      </c>
      <c r="P4334" s="185">
        <v>4.46E-5</v>
      </c>
      <c r="Q4334" s="173" t="s">
        <v>10171</v>
      </c>
      <c r="R4334" s="173" t="s">
        <v>10172</v>
      </c>
      <c r="S4334" s="173" t="s">
        <v>10173</v>
      </c>
      <c r="T4334" s="173">
        <v>2037</v>
      </c>
      <c r="U4334" s="173">
        <v>184666</v>
      </c>
      <c r="V4334" s="173" t="s">
        <v>384</v>
      </c>
    </row>
    <row r="4335" spans="1:22" x14ac:dyDescent="0.2">
      <c r="A4335" s="173" t="s">
        <v>2189</v>
      </c>
      <c r="B4335" s="173" t="s">
        <v>16680</v>
      </c>
      <c r="C4335" s="173" t="s">
        <v>16679</v>
      </c>
      <c r="D4335" s="173">
        <v>6</v>
      </c>
      <c r="E4335" s="173">
        <v>80626375</v>
      </c>
      <c r="F4335" s="173" t="s">
        <v>149</v>
      </c>
      <c r="G4335" s="173" t="s">
        <v>154</v>
      </c>
      <c r="H4335" s="173">
        <v>0.16856180300000001</v>
      </c>
      <c r="I4335" s="179">
        <v>-3.1795153E-2</v>
      </c>
      <c r="J4335" s="179">
        <v>0.22792578099999999</v>
      </c>
      <c r="K4335" s="179">
        <v>-0.13949783299999999</v>
      </c>
      <c r="L4335" s="183">
        <v>4.0399999999999999E-5</v>
      </c>
      <c r="M4335" s="179">
        <v>19.912986449999998</v>
      </c>
      <c r="N4335" s="183">
        <v>8.1000000000000004E-6</v>
      </c>
      <c r="O4335" s="173">
        <v>19.110562999999999</v>
      </c>
      <c r="P4335" s="185">
        <v>1.2300000000000001E-5</v>
      </c>
      <c r="Q4335" s="173" t="s">
        <v>9400</v>
      </c>
      <c r="R4335" s="173" t="s">
        <v>9401</v>
      </c>
      <c r="S4335" s="173" t="s">
        <v>9402</v>
      </c>
      <c r="T4335" s="173">
        <v>104412</v>
      </c>
      <c r="U4335" s="173">
        <v>87946</v>
      </c>
      <c r="V4335" s="173" t="s">
        <v>2807</v>
      </c>
    </row>
    <row r="4336" spans="1:22" x14ac:dyDescent="0.2">
      <c r="A4336" s="173" t="s">
        <v>1192</v>
      </c>
      <c r="B4336" s="173" t="s">
        <v>9481</v>
      </c>
      <c r="C4336" s="173" t="s">
        <v>9480</v>
      </c>
      <c r="D4336" s="173">
        <v>13</v>
      </c>
      <c r="E4336" s="173">
        <v>28545126</v>
      </c>
      <c r="F4336" s="173" t="s">
        <v>144</v>
      </c>
      <c r="G4336" s="173" t="s">
        <v>143</v>
      </c>
      <c r="H4336" s="173">
        <v>0.84753652400000001</v>
      </c>
      <c r="I4336" s="179">
        <v>-8.1239398000000004E-2</v>
      </c>
      <c r="J4336" s="179">
        <v>0.22821728799999999</v>
      </c>
      <c r="K4336" s="179">
        <v>-0.35597390000000001</v>
      </c>
      <c r="L4336" s="179">
        <v>5.9541580000000002E-3</v>
      </c>
      <c r="M4336" s="179">
        <v>21.125187579999999</v>
      </c>
      <c r="N4336" s="183">
        <v>4.3000000000000003E-6</v>
      </c>
      <c r="O4336" s="173">
        <v>19.521990859999999</v>
      </c>
      <c r="P4336" s="185">
        <v>9.9399999999999997E-6</v>
      </c>
      <c r="Q4336" s="173" t="s">
        <v>128</v>
      </c>
      <c r="R4336" s="173" t="s">
        <v>9482</v>
      </c>
      <c r="S4336" s="173" t="s">
        <v>4812</v>
      </c>
      <c r="T4336" s="173">
        <v>1621</v>
      </c>
      <c r="U4336" s="173">
        <v>7116</v>
      </c>
      <c r="V4336" s="173" t="s">
        <v>390</v>
      </c>
    </row>
    <row r="4337" spans="1:22" x14ac:dyDescent="0.2">
      <c r="A4337" s="173" t="s">
        <v>1330</v>
      </c>
      <c r="B4337" s="173" t="s">
        <v>11835</v>
      </c>
      <c r="C4337" s="173" t="s">
        <v>11834</v>
      </c>
      <c r="D4337" s="173">
        <v>1</v>
      </c>
      <c r="E4337" s="173">
        <v>158708549</v>
      </c>
      <c r="F4337" s="173" t="s">
        <v>143</v>
      </c>
      <c r="G4337" s="173" t="s">
        <v>144</v>
      </c>
      <c r="H4337" s="173">
        <v>0.448901096</v>
      </c>
      <c r="I4337" s="179">
        <v>-0.172979206</v>
      </c>
      <c r="J4337" s="179">
        <v>0.229623139</v>
      </c>
      <c r="K4337" s="179">
        <v>-0.75331783500000005</v>
      </c>
      <c r="L4337" s="179">
        <v>1.251477E-3</v>
      </c>
      <c r="M4337" s="179">
        <v>20.645120769999998</v>
      </c>
      <c r="N4337" s="183">
        <v>5.5300000000000004E-6</v>
      </c>
      <c r="O4337" s="173">
        <v>18.153969629999999</v>
      </c>
      <c r="P4337" s="185">
        <v>2.0400000000000001E-5</v>
      </c>
      <c r="Q4337" s="173" t="s">
        <v>128</v>
      </c>
      <c r="R4337" s="173" t="s">
        <v>11836</v>
      </c>
      <c r="S4337" s="173" t="s">
        <v>11837</v>
      </c>
      <c r="T4337" s="173">
        <v>20644</v>
      </c>
      <c r="U4337" s="173">
        <v>16056</v>
      </c>
    </row>
    <row r="4338" spans="1:22" x14ac:dyDescent="0.2">
      <c r="A4338" s="173" t="s">
        <v>498</v>
      </c>
      <c r="B4338" s="173" t="s">
        <v>3185</v>
      </c>
      <c r="C4338" s="173" t="s">
        <v>3184</v>
      </c>
      <c r="D4338" s="173">
        <v>6</v>
      </c>
      <c r="E4338" s="173">
        <v>13716723</v>
      </c>
      <c r="F4338" s="173" t="s">
        <v>144</v>
      </c>
      <c r="G4338" s="173" t="s">
        <v>143</v>
      </c>
      <c r="H4338" s="173">
        <v>0.52136687800000003</v>
      </c>
      <c r="I4338" s="179">
        <v>9.2032865000000005E-2</v>
      </c>
      <c r="J4338" s="179">
        <v>0.2328604</v>
      </c>
      <c r="K4338" s="179">
        <v>0.39522763300000002</v>
      </c>
      <c r="L4338" s="179">
        <v>6.9393600000000003E-4</v>
      </c>
      <c r="M4338" s="179">
        <v>23.397721189999999</v>
      </c>
      <c r="N4338" s="183">
        <v>1.3200000000000001E-6</v>
      </c>
      <c r="O4338" s="173">
        <v>21.807428359999999</v>
      </c>
      <c r="P4338" s="185">
        <v>3.01E-6</v>
      </c>
      <c r="Q4338" s="173" t="s">
        <v>128</v>
      </c>
      <c r="R4338" s="173" t="s">
        <v>501</v>
      </c>
      <c r="S4338" s="173" t="s">
        <v>503</v>
      </c>
      <c r="T4338" s="173">
        <v>4927</v>
      </c>
      <c r="U4338" s="173">
        <v>70057</v>
      </c>
    </row>
    <row r="4339" spans="1:22" x14ac:dyDescent="0.2">
      <c r="A4339" s="173" t="s">
        <v>498</v>
      </c>
      <c r="B4339" s="173" t="s">
        <v>7079</v>
      </c>
      <c r="C4339" s="173" t="s">
        <v>7078</v>
      </c>
      <c r="D4339" s="173">
        <v>6</v>
      </c>
      <c r="E4339" s="173">
        <v>13716711</v>
      </c>
      <c r="F4339" s="173" t="s">
        <v>144</v>
      </c>
      <c r="G4339" s="173" t="s">
        <v>143</v>
      </c>
      <c r="H4339" s="173">
        <v>0.51155709299999996</v>
      </c>
      <c r="I4339" s="179">
        <v>9.2842749000000002E-2</v>
      </c>
      <c r="J4339" s="179">
        <v>0.23285915300000001</v>
      </c>
      <c r="K4339" s="179">
        <v>0.39870775000000003</v>
      </c>
      <c r="L4339" s="179">
        <v>1.1050560000000001E-3</v>
      </c>
      <c r="M4339" s="179">
        <v>21.71599342</v>
      </c>
      <c r="N4339" s="183">
        <v>3.1599999999999998E-6</v>
      </c>
      <c r="O4339" s="173">
        <v>20.47507542</v>
      </c>
      <c r="P4339" s="185">
        <v>6.0399999999999998E-6</v>
      </c>
      <c r="Q4339" s="173" t="s">
        <v>128</v>
      </c>
      <c r="R4339" s="173" t="s">
        <v>501</v>
      </c>
      <c r="S4339" s="173" t="s">
        <v>503</v>
      </c>
      <c r="T4339" s="173">
        <v>4915</v>
      </c>
      <c r="U4339" s="173">
        <v>70069</v>
      </c>
    </row>
    <row r="4340" spans="1:22" x14ac:dyDescent="0.2">
      <c r="A4340" s="173" t="s">
        <v>6</v>
      </c>
      <c r="B4340" s="173" t="s">
        <v>2883</v>
      </c>
      <c r="C4340" s="173" t="s">
        <v>2882</v>
      </c>
      <c r="D4340" s="173">
        <v>10</v>
      </c>
      <c r="E4340" s="173">
        <v>3155408</v>
      </c>
      <c r="F4340" s="173" t="s">
        <v>154</v>
      </c>
      <c r="G4340" s="173" t="s">
        <v>149</v>
      </c>
      <c r="H4340" s="173">
        <v>0.49381122599999999</v>
      </c>
      <c r="I4340" s="179">
        <v>0.52491359800000004</v>
      </c>
      <c r="J4340" s="179">
        <v>0.23873413700000001</v>
      </c>
      <c r="K4340" s="179">
        <v>2.1987370689999999</v>
      </c>
      <c r="L4340" s="183">
        <v>3.9100000000000002E-5</v>
      </c>
      <c r="M4340" s="179">
        <v>23.577324770000001</v>
      </c>
      <c r="N4340" s="183">
        <v>1.1999999999999999E-6</v>
      </c>
      <c r="O4340" s="173">
        <v>15.051762650000001</v>
      </c>
      <c r="P4340" s="173">
        <v>1.04603E-4</v>
      </c>
      <c r="Q4340" s="173" t="s">
        <v>638</v>
      </c>
      <c r="R4340" s="173" t="s">
        <v>639</v>
      </c>
      <c r="S4340" s="173" t="s">
        <v>640</v>
      </c>
      <c r="T4340" s="173">
        <v>611754</v>
      </c>
      <c r="U4340" s="173">
        <v>20887</v>
      </c>
      <c r="V4340" s="173" t="s">
        <v>384</v>
      </c>
    </row>
    <row r="4341" spans="1:22" x14ac:dyDescent="0.2">
      <c r="A4341" s="173" t="s">
        <v>6</v>
      </c>
      <c r="B4341" s="173" t="s">
        <v>1534</v>
      </c>
      <c r="C4341" s="173" t="s">
        <v>1533</v>
      </c>
      <c r="D4341" s="173">
        <v>10</v>
      </c>
      <c r="E4341" s="173">
        <v>3155428</v>
      </c>
      <c r="F4341" s="173" t="s">
        <v>154</v>
      </c>
      <c r="G4341" s="173" t="s">
        <v>149</v>
      </c>
      <c r="H4341" s="173">
        <v>0.486535467</v>
      </c>
      <c r="I4341" s="179">
        <v>0.51801278699999997</v>
      </c>
      <c r="J4341" s="179">
        <v>0.238721562</v>
      </c>
      <c r="K4341" s="179">
        <v>2.1699455369999998</v>
      </c>
      <c r="L4341" s="183">
        <v>2.23E-5</v>
      </c>
      <c r="M4341" s="179">
        <v>25.001860220000001</v>
      </c>
      <c r="N4341" s="183">
        <v>5.7299999999999996E-7</v>
      </c>
      <c r="O4341" s="173">
        <v>15.799428519999999</v>
      </c>
      <c r="P4341" s="185">
        <v>7.0400000000000004E-5</v>
      </c>
      <c r="Q4341" s="173" t="s">
        <v>638</v>
      </c>
      <c r="R4341" s="173" t="s">
        <v>639</v>
      </c>
      <c r="S4341" s="173" t="s">
        <v>640</v>
      </c>
      <c r="T4341" s="173">
        <v>611774</v>
      </c>
      <c r="U4341" s="173">
        <v>20867</v>
      </c>
      <c r="V4341" s="173" t="s">
        <v>384</v>
      </c>
    </row>
    <row r="4342" spans="1:22" x14ac:dyDescent="0.2">
      <c r="A4342" s="173" t="s">
        <v>1379</v>
      </c>
      <c r="B4342" s="173" t="s">
        <v>8637</v>
      </c>
      <c r="C4342" s="173" t="s">
        <v>8636</v>
      </c>
      <c r="D4342" s="173">
        <v>17</v>
      </c>
      <c r="E4342" s="173">
        <v>76396963</v>
      </c>
      <c r="F4342" s="173" t="s">
        <v>143</v>
      </c>
      <c r="G4342" s="173" t="s">
        <v>144</v>
      </c>
      <c r="H4342" s="173">
        <v>0.58970684399999995</v>
      </c>
      <c r="I4342" s="179">
        <v>-5.3581025999999997E-2</v>
      </c>
      <c r="J4342" s="179">
        <v>0.23283770500000001</v>
      </c>
      <c r="K4342" s="179">
        <v>-0.230121776</v>
      </c>
      <c r="L4342" s="179">
        <v>4.8546499999999997E-4</v>
      </c>
      <c r="M4342" s="179">
        <v>21.328420049999998</v>
      </c>
      <c r="N4342" s="183">
        <v>3.8700000000000002E-6</v>
      </c>
      <c r="O4342" s="173">
        <v>20.265560969999999</v>
      </c>
      <c r="P4342" s="185">
        <v>6.7399999999999998E-6</v>
      </c>
      <c r="Q4342" s="173" t="s">
        <v>7386</v>
      </c>
      <c r="R4342" s="173" t="s">
        <v>7387</v>
      </c>
      <c r="S4342" s="173" t="s">
        <v>7388</v>
      </c>
      <c r="T4342" s="173">
        <v>26973</v>
      </c>
      <c r="U4342" s="173">
        <v>22814</v>
      </c>
      <c r="V4342" s="173" t="s">
        <v>384</v>
      </c>
    </row>
    <row r="4343" spans="1:22" x14ac:dyDescent="0.2">
      <c r="A4343" s="173" t="s">
        <v>1379</v>
      </c>
      <c r="B4343" s="173" t="s">
        <v>9042</v>
      </c>
      <c r="C4343" s="173" t="s">
        <v>9041</v>
      </c>
      <c r="D4343" s="173">
        <v>17</v>
      </c>
      <c r="E4343" s="173">
        <v>76394526</v>
      </c>
      <c r="F4343" s="173" t="s">
        <v>149</v>
      </c>
      <c r="G4343" s="173" t="s">
        <v>143</v>
      </c>
      <c r="H4343" s="173">
        <v>0.58815599799999996</v>
      </c>
      <c r="I4343" s="179">
        <v>-5.3949688000000003E-2</v>
      </c>
      <c r="J4343" s="179">
        <v>0.232840087</v>
      </c>
      <c r="K4343" s="179">
        <v>-0.23170274699999999</v>
      </c>
      <c r="L4343" s="179">
        <v>5.1592700000000001E-4</v>
      </c>
      <c r="M4343" s="179">
        <v>21.227344380000002</v>
      </c>
      <c r="N4343" s="183">
        <v>4.0799999999999999E-6</v>
      </c>
      <c r="O4343" s="173">
        <v>20.341032070000001</v>
      </c>
      <c r="P4343" s="185">
        <v>6.4799999999999998E-6</v>
      </c>
      <c r="Q4343" s="173" t="s">
        <v>7386</v>
      </c>
      <c r="R4343" s="173" t="s">
        <v>7387</v>
      </c>
      <c r="S4343" s="173" t="s">
        <v>7388</v>
      </c>
      <c r="T4343" s="173">
        <v>24536</v>
      </c>
      <c r="U4343" s="173">
        <v>25251</v>
      </c>
      <c r="V4343" s="173" t="s">
        <v>384</v>
      </c>
    </row>
    <row r="4344" spans="1:22" x14ac:dyDescent="0.2">
      <c r="A4344" s="173" t="s">
        <v>3843</v>
      </c>
      <c r="B4344" s="173" t="s">
        <v>18241</v>
      </c>
      <c r="C4344" s="173" t="s">
        <v>18240</v>
      </c>
      <c r="D4344" s="173">
        <v>8</v>
      </c>
      <c r="E4344" s="173">
        <v>124450116</v>
      </c>
      <c r="F4344" s="173" t="s">
        <v>154</v>
      </c>
      <c r="G4344" s="173" t="s">
        <v>149</v>
      </c>
      <c r="H4344" s="173">
        <v>0.45140292199999998</v>
      </c>
      <c r="I4344" s="179">
        <v>-0.21332784799999999</v>
      </c>
      <c r="J4344" s="179">
        <v>0.22946172500000001</v>
      </c>
      <c r="K4344" s="179">
        <v>-0.92968815599999999</v>
      </c>
      <c r="L4344" s="179">
        <v>1.7591881E-2</v>
      </c>
      <c r="M4344" s="179">
        <v>19.751655499999998</v>
      </c>
      <c r="N4344" s="183">
        <v>8.8200000000000003E-6</v>
      </c>
      <c r="O4344" s="173">
        <v>18.793527789999999</v>
      </c>
      <c r="P4344" s="185">
        <v>1.4600000000000001E-5</v>
      </c>
      <c r="Q4344" s="173" t="s">
        <v>16091</v>
      </c>
      <c r="R4344" s="173" t="s">
        <v>16092</v>
      </c>
      <c r="S4344" s="173" t="s">
        <v>15604</v>
      </c>
      <c r="T4344" s="173">
        <v>41411</v>
      </c>
      <c r="U4344" s="173">
        <v>60010</v>
      </c>
      <c r="V4344" s="173" t="s">
        <v>384</v>
      </c>
    </row>
    <row r="4345" spans="1:22" x14ac:dyDescent="0.2">
      <c r="A4345" s="173" t="s">
        <v>2119</v>
      </c>
      <c r="B4345" s="173" t="s">
        <v>10725</v>
      </c>
      <c r="C4345" s="173" t="s">
        <v>10724</v>
      </c>
      <c r="D4345" s="173">
        <v>9</v>
      </c>
      <c r="E4345" s="173">
        <v>125075782</v>
      </c>
      <c r="F4345" s="173" t="s">
        <v>154</v>
      </c>
      <c r="G4345" s="173" t="s">
        <v>143</v>
      </c>
      <c r="H4345" s="173">
        <v>0.213848231</v>
      </c>
      <c r="I4345" s="179">
        <v>-0.347047049</v>
      </c>
      <c r="J4345" s="179">
        <v>0.22633797999999999</v>
      </c>
      <c r="K4345" s="179">
        <v>-1.533313363</v>
      </c>
      <c r="L4345" s="183">
        <v>5.66E-5</v>
      </c>
      <c r="M4345" s="179">
        <v>20.342770210000001</v>
      </c>
      <c r="N4345" s="183">
        <v>6.4699999999999999E-6</v>
      </c>
      <c r="O4345" s="173">
        <v>15.820755520000001</v>
      </c>
      <c r="P4345" s="185">
        <v>6.9599999999999998E-5</v>
      </c>
      <c r="Q4345" s="173" t="s">
        <v>10460</v>
      </c>
      <c r="R4345" s="173" t="s">
        <v>10461</v>
      </c>
      <c r="S4345" s="173" t="s">
        <v>10462</v>
      </c>
      <c r="T4345" s="173">
        <v>48639</v>
      </c>
      <c r="U4345" s="173">
        <v>57026</v>
      </c>
      <c r="V4345" s="173" t="s">
        <v>384</v>
      </c>
    </row>
    <row r="4346" spans="1:22" x14ac:dyDescent="0.2">
      <c r="A4346" s="173" t="s">
        <v>2119</v>
      </c>
      <c r="B4346" s="173" t="s">
        <v>10725</v>
      </c>
      <c r="C4346" s="173" t="s">
        <v>10724</v>
      </c>
      <c r="D4346" s="173">
        <v>9</v>
      </c>
      <c r="E4346" s="173">
        <v>125075782</v>
      </c>
      <c r="F4346" s="173" t="s">
        <v>154</v>
      </c>
      <c r="G4346" s="173" t="s">
        <v>143</v>
      </c>
      <c r="H4346" s="173">
        <v>0.213848231</v>
      </c>
      <c r="I4346" s="179">
        <v>-0.347047049</v>
      </c>
      <c r="J4346" s="179">
        <v>0.22633797999999999</v>
      </c>
      <c r="K4346" s="179">
        <v>-1.533313363</v>
      </c>
      <c r="L4346" s="183">
        <v>5.66E-5</v>
      </c>
      <c r="M4346" s="179">
        <v>20.342770210000001</v>
      </c>
      <c r="N4346" s="183">
        <v>6.4699999999999999E-6</v>
      </c>
      <c r="O4346" s="173">
        <v>15.820755520000001</v>
      </c>
      <c r="P4346" s="185">
        <v>6.9599999999999998E-5</v>
      </c>
      <c r="Q4346" s="173" t="s">
        <v>10460</v>
      </c>
      <c r="R4346" s="173" t="s">
        <v>10461</v>
      </c>
      <c r="S4346" s="173" t="s">
        <v>10462</v>
      </c>
      <c r="T4346" s="173">
        <v>48639</v>
      </c>
      <c r="U4346" s="173">
        <v>57026</v>
      </c>
      <c r="V4346" s="173" t="s">
        <v>384</v>
      </c>
    </row>
    <row r="4347" spans="1:22" x14ac:dyDescent="0.2">
      <c r="A4347" s="173" t="s">
        <v>3492</v>
      </c>
      <c r="B4347" s="173" t="s">
        <v>10725</v>
      </c>
      <c r="C4347" s="173" t="s">
        <v>10724</v>
      </c>
      <c r="D4347" s="173">
        <v>9</v>
      </c>
      <c r="E4347" s="173">
        <v>125075782</v>
      </c>
      <c r="F4347" s="173" t="s">
        <v>154</v>
      </c>
      <c r="G4347" s="173" t="s">
        <v>143</v>
      </c>
      <c r="H4347" s="173">
        <v>0.213848231</v>
      </c>
      <c r="I4347" s="179">
        <v>3.6089585E-2</v>
      </c>
      <c r="J4347" s="179">
        <v>0.22626323800000001</v>
      </c>
      <c r="K4347" s="179">
        <v>0.159502647</v>
      </c>
      <c r="L4347" s="183">
        <v>5.1799999999999999E-5</v>
      </c>
      <c r="M4347" s="179">
        <v>20.845088830000002</v>
      </c>
      <c r="N4347" s="183">
        <v>4.9799999999999998E-6</v>
      </c>
      <c r="O4347" s="173">
        <v>20.503429730000001</v>
      </c>
      <c r="P4347" s="185">
        <v>5.9499999999999998E-6</v>
      </c>
      <c r="Q4347" s="173" t="s">
        <v>10460</v>
      </c>
      <c r="R4347" s="173" t="s">
        <v>10461</v>
      </c>
      <c r="S4347" s="173" t="s">
        <v>10462</v>
      </c>
      <c r="T4347" s="173">
        <v>48639</v>
      </c>
      <c r="U4347" s="173">
        <v>57026</v>
      </c>
      <c r="V4347" s="173" t="s">
        <v>384</v>
      </c>
    </row>
    <row r="4348" spans="1:22" x14ac:dyDescent="0.2">
      <c r="A4348" s="173" t="s">
        <v>3492</v>
      </c>
      <c r="B4348" s="173" t="s">
        <v>10725</v>
      </c>
      <c r="C4348" s="173" t="s">
        <v>10724</v>
      </c>
      <c r="D4348" s="173">
        <v>9</v>
      </c>
      <c r="E4348" s="173">
        <v>125075782</v>
      </c>
      <c r="F4348" s="173" t="s">
        <v>154</v>
      </c>
      <c r="G4348" s="173" t="s">
        <v>143</v>
      </c>
      <c r="H4348" s="173">
        <v>0.213848231</v>
      </c>
      <c r="I4348" s="179">
        <v>3.6089585E-2</v>
      </c>
      <c r="J4348" s="179">
        <v>0.22626323800000001</v>
      </c>
      <c r="K4348" s="179">
        <v>0.159502647</v>
      </c>
      <c r="L4348" s="183">
        <v>5.1799999999999999E-5</v>
      </c>
      <c r="M4348" s="179">
        <v>20.845088830000002</v>
      </c>
      <c r="N4348" s="183">
        <v>4.9799999999999998E-6</v>
      </c>
      <c r="O4348" s="173">
        <v>20.503429730000001</v>
      </c>
      <c r="P4348" s="185">
        <v>5.9499999999999998E-6</v>
      </c>
      <c r="Q4348" s="173" t="s">
        <v>10460</v>
      </c>
      <c r="R4348" s="173" t="s">
        <v>10461</v>
      </c>
      <c r="S4348" s="173" t="s">
        <v>10462</v>
      </c>
      <c r="T4348" s="173">
        <v>48639</v>
      </c>
      <c r="U4348" s="173">
        <v>57026</v>
      </c>
      <c r="V4348" s="173" t="s">
        <v>384</v>
      </c>
    </row>
    <row r="4349" spans="1:22" x14ac:dyDescent="0.2">
      <c r="A4349" s="173" t="s">
        <v>1379</v>
      </c>
      <c r="B4349" s="173" t="s">
        <v>5676</v>
      </c>
      <c r="C4349" s="173" t="s">
        <v>5675</v>
      </c>
      <c r="D4349" s="173">
        <v>6</v>
      </c>
      <c r="E4349" s="173">
        <v>32804798</v>
      </c>
      <c r="F4349" s="173" t="s">
        <v>144</v>
      </c>
      <c r="G4349" s="173" t="s">
        <v>143</v>
      </c>
      <c r="H4349" s="173">
        <v>0.24080776600000001</v>
      </c>
      <c r="I4349" s="179">
        <v>-7.3019246999999995E-2</v>
      </c>
      <c r="J4349" s="179">
        <v>0.232396291</v>
      </c>
      <c r="K4349" s="179">
        <v>-0.31420143</v>
      </c>
      <c r="L4349" s="179">
        <v>1.1817800000000001E-4</v>
      </c>
      <c r="M4349" s="179">
        <v>22.182171490000002</v>
      </c>
      <c r="N4349" s="183">
        <v>2.48E-6</v>
      </c>
      <c r="O4349" s="173">
        <v>20.724097390000001</v>
      </c>
      <c r="P4349" s="185">
        <v>5.3000000000000001E-6</v>
      </c>
      <c r="Q4349" s="173" t="s">
        <v>5677</v>
      </c>
      <c r="R4349" s="173" t="s">
        <v>5678</v>
      </c>
      <c r="S4349" s="173" t="s">
        <v>5679</v>
      </c>
      <c r="T4349" s="173">
        <v>19973</v>
      </c>
      <c r="U4349" s="173">
        <v>3695</v>
      </c>
      <c r="V4349" s="173" t="s">
        <v>384</v>
      </c>
    </row>
    <row r="4350" spans="1:22" x14ac:dyDescent="0.2">
      <c r="A4350" s="173" t="s">
        <v>498</v>
      </c>
      <c r="B4350" s="173" t="s">
        <v>17734</v>
      </c>
      <c r="C4350" s="173" t="s">
        <v>17733</v>
      </c>
      <c r="D4350" s="173">
        <v>13</v>
      </c>
      <c r="E4350" s="173">
        <v>109718935</v>
      </c>
      <c r="F4350" s="173" t="s">
        <v>143</v>
      </c>
      <c r="G4350" s="173" t="s">
        <v>144</v>
      </c>
      <c r="H4350" s="173">
        <v>0.79258131499999995</v>
      </c>
      <c r="I4350" s="179">
        <v>8.3902903000000001E-2</v>
      </c>
      <c r="J4350" s="179">
        <v>0.23296165999999999</v>
      </c>
      <c r="K4350" s="179">
        <v>0.36015755999999999</v>
      </c>
      <c r="L4350" s="179">
        <v>2.4117165999999999E-2</v>
      </c>
      <c r="M4350" s="179">
        <v>19.802859609999999</v>
      </c>
      <c r="N4350" s="183">
        <v>8.5900000000000008E-6</v>
      </c>
      <c r="O4350" s="173">
        <v>17.669291980000001</v>
      </c>
      <c r="P4350" s="185">
        <v>2.6299999999999999E-5</v>
      </c>
      <c r="Q4350" s="173" t="s">
        <v>11550</v>
      </c>
      <c r="R4350" s="173" t="s">
        <v>11551</v>
      </c>
      <c r="S4350" s="173" t="s">
        <v>11552</v>
      </c>
      <c r="T4350" s="173">
        <v>758103</v>
      </c>
      <c r="U4350" s="173">
        <v>97317</v>
      </c>
      <c r="V4350" s="173" t="s">
        <v>384</v>
      </c>
    </row>
    <row r="4351" spans="1:22" x14ac:dyDescent="0.2">
      <c r="A4351" s="173" t="s">
        <v>14</v>
      </c>
      <c r="B4351" s="173" t="s">
        <v>18376</v>
      </c>
      <c r="C4351" s="173" t="s">
        <v>18375</v>
      </c>
      <c r="D4351" s="173">
        <v>5</v>
      </c>
      <c r="E4351" s="173">
        <v>114975167</v>
      </c>
      <c r="F4351" s="173" t="s">
        <v>143</v>
      </c>
      <c r="G4351" s="173" t="s">
        <v>144</v>
      </c>
      <c r="H4351" s="173">
        <v>0.50449557899999997</v>
      </c>
      <c r="I4351" s="179">
        <v>2.216796E-3</v>
      </c>
      <c r="J4351" s="179">
        <v>0.22894626100000001</v>
      </c>
      <c r="K4351" s="179">
        <v>9.6826020000000002E-3</v>
      </c>
      <c r="L4351" s="179">
        <v>1.493135E-3</v>
      </c>
      <c r="M4351" s="179">
        <v>19.738471879999999</v>
      </c>
      <c r="N4351" s="183">
        <v>8.8799999999999997E-6</v>
      </c>
      <c r="O4351" s="173">
        <v>17.70153737</v>
      </c>
      <c r="P4351" s="185">
        <v>2.58E-5</v>
      </c>
      <c r="Q4351" s="173" t="s">
        <v>128</v>
      </c>
      <c r="R4351" s="173" t="s">
        <v>18377</v>
      </c>
      <c r="S4351" s="173" t="s">
        <v>18378</v>
      </c>
      <c r="T4351" s="173">
        <v>13291</v>
      </c>
      <c r="U4351" s="173">
        <v>2654</v>
      </c>
    </row>
    <row r="4352" spans="1:22" x14ac:dyDescent="0.2">
      <c r="A4352" s="173" t="s">
        <v>4070</v>
      </c>
      <c r="B4352" s="173" t="s">
        <v>13760</v>
      </c>
      <c r="C4352" s="173" t="s">
        <v>13759</v>
      </c>
      <c r="D4352" s="173">
        <v>6</v>
      </c>
      <c r="E4352" s="173">
        <v>36342892</v>
      </c>
      <c r="F4352" s="173" t="s">
        <v>149</v>
      </c>
      <c r="G4352" s="173" t="s">
        <v>154</v>
      </c>
      <c r="H4352" s="173">
        <v>0.224535659</v>
      </c>
      <c r="I4352" s="179">
        <v>0.166464731</v>
      </c>
      <c r="J4352" s="179">
        <v>0.22990872200000001</v>
      </c>
      <c r="K4352" s="179">
        <v>0.724047047</v>
      </c>
      <c r="L4352" s="183">
        <v>6.7000000000000002E-5</v>
      </c>
      <c r="M4352" s="179">
        <v>20.32105962</v>
      </c>
      <c r="N4352" s="183">
        <v>6.55E-6</v>
      </c>
      <c r="O4352" s="173">
        <v>18.474342320000002</v>
      </c>
      <c r="P4352" s="185">
        <v>1.7200000000000001E-5</v>
      </c>
      <c r="Q4352" s="173" t="s">
        <v>4416</v>
      </c>
      <c r="R4352" s="173" t="s">
        <v>4417</v>
      </c>
      <c r="S4352" s="173" t="s">
        <v>4418</v>
      </c>
      <c r="T4352" s="173">
        <v>38230</v>
      </c>
      <c r="U4352" s="173">
        <v>15436</v>
      </c>
      <c r="V4352" s="173" t="s">
        <v>384</v>
      </c>
    </row>
    <row r="4353" spans="1:22" x14ac:dyDescent="0.2">
      <c r="A4353" s="173" t="s">
        <v>1170</v>
      </c>
      <c r="B4353" s="173" t="s">
        <v>15404</v>
      </c>
      <c r="C4353" s="173" t="s">
        <v>15403</v>
      </c>
      <c r="D4353" s="173">
        <v>7</v>
      </c>
      <c r="E4353" s="173">
        <v>123873519</v>
      </c>
      <c r="F4353" s="173" t="s">
        <v>143</v>
      </c>
      <c r="G4353" s="173" t="s">
        <v>144</v>
      </c>
      <c r="H4353" s="173">
        <v>0.20773635100000001</v>
      </c>
      <c r="I4353" s="179">
        <v>0.16796942600000001</v>
      </c>
      <c r="J4353" s="179">
        <v>0.22202540900000001</v>
      </c>
      <c r="K4353" s="179">
        <v>0.75653244600000003</v>
      </c>
      <c r="L4353" s="183">
        <v>1.7099999999999999E-6</v>
      </c>
      <c r="M4353" s="179">
        <v>20.089723849999999</v>
      </c>
      <c r="N4353" s="183">
        <v>7.3900000000000004E-6</v>
      </c>
      <c r="O4353" s="173">
        <v>19.80649528</v>
      </c>
      <c r="P4353" s="185">
        <v>8.5699999999999993E-6</v>
      </c>
      <c r="Q4353" s="173" t="s">
        <v>128</v>
      </c>
      <c r="R4353" s="173" t="s">
        <v>14181</v>
      </c>
      <c r="S4353" s="173" t="s">
        <v>2845</v>
      </c>
      <c r="T4353" s="173">
        <v>199996</v>
      </c>
      <c r="U4353" s="173">
        <v>103914</v>
      </c>
    </row>
    <row r="4354" spans="1:22" x14ac:dyDescent="0.2">
      <c r="A4354" s="173" t="s">
        <v>4123</v>
      </c>
      <c r="B4354" s="173" t="s">
        <v>14363</v>
      </c>
      <c r="C4354" s="173" t="s">
        <v>14362</v>
      </c>
      <c r="D4354" s="173">
        <v>7</v>
      </c>
      <c r="E4354" s="173">
        <v>81780722</v>
      </c>
      <c r="F4354" s="173" t="s">
        <v>149</v>
      </c>
      <c r="G4354" s="173" t="s">
        <v>143</v>
      </c>
      <c r="H4354" s="173">
        <v>0.61072058799999995</v>
      </c>
      <c r="I4354" s="179">
        <v>-0.36880327099999999</v>
      </c>
      <c r="J4354" s="179">
        <v>0.23279605</v>
      </c>
      <c r="K4354" s="179">
        <v>-1.5842333719999999</v>
      </c>
      <c r="L4354" s="183">
        <v>4.2699999999999998E-6</v>
      </c>
      <c r="M4354" s="179">
        <v>20.23321451</v>
      </c>
      <c r="N4354" s="183">
        <v>6.8600000000000004E-6</v>
      </c>
      <c r="O4354" s="173">
        <v>19.534454239999999</v>
      </c>
      <c r="P4354" s="185">
        <v>9.8800000000000003E-6</v>
      </c>
      <c r="Q4354" s="173" t="s">
        <v>12994</v>
      </c>
      <c r="R4354" s="173" t="s">
        <v>14364</v>
      </c>
      <c r="S4354" s="173" t="s">
        <v>12993</v>
      </c>
      <c r="T4354" s="173">
        <v>121451</v>
      </c>
      <c r="U4354" s="173">
        <v>602598</v>
      </c>
      <c r="V4354" s="173" t="s">
        <v>407</v>
      </c>
    </row>
    <row r="4355" spans="1:22" x14ac:dyDescent="0.2">
      <c r="A4355" s="173" t="s">
        <v>3843</v>
      </c>
      <c r="B4355" s="173" t="s">
        <v>17979</v>
      </c>
      <c r="C4355" s="173" t="s">
        <v>17978</v>
      </c>
      <c r="D4355" s="173">
        <v>8</v>
      </c>
      <c r="E4355" s="173">
        <v>124449466</v>
      </c>
      <c r="F4355" s="173" t="s">
        <v>154</v>
      </c>
      <c r="G4355" s="173" t="s">
        <v>149</v>
      </c>
      <c r="H4355" s="173">
        <v>0.451397347</v>
      </c>
      <c r="I4355" s="179">
        <v>-0.21332437500000001</v>
      </c>
      <c r="J4355" s="179">
        <v>0.22946171900000001</v>
      </c>
      <c r="K4355" s="179">
        <v>-0.92967304399999995</v>
      </c>
      <c r="L4355" s="179">
        <v>1.7523831E-2</v>
      </c>
      <c r="M4355" s="179">
        <v>19.775653269999999</v>
      </c>
      <c r="N4355" s="183">
        <v>8.7099999999999996E-6</v>
      </c>
      <c r="O4355" s="173">
        <v>18.814894840000001</v>
      </c>
      <c r="P4355" s="185">
        <v>1.4399999999999999E-5</v>
      </c>
      <c r="Q4355" s="173" t="s">
        <v>16091</v>
      </c>
      <c r="R4355" s="173" t="s">
        <v>16092</v>
      </c>
      <c r="S4355" s="173" t="s">
        <v>15604</v>
      </c>
      <c r="T4355" s="173">
        <v>40761</v>
      </c>
      <c r="U4355" s="173">
        <v>60660</v>
      </c>
      <c r="V4355" s="173" t="s">
        <v>9108</v>
      </c>
    </row>
    <row r="4356" spans="1:22" x14ac:dyDescent="0.2">
      <c r="A4356" s="173" t="s">
        <v>3843</v>
      </c>
      <c r="B4356" s="173" t="s">
        <v>18952</v>
      </c>
      <c r="C4356" s="173" t="s">
        <v>18951</v>
      </c>
      <c r="D4356" s="173">
        <v>8</v>
      </c>
      <c r="E4356" s="173">
        <v>124461074</v>
      </c>
      <c r="F4356" s="173" t="s">
        <v>149</v>
      </c>
      <c r="G4356" s="173" t="s">
        <v>144</v>
      </c>
      <c r="H4356" s="173">
        <v>0.451881584</v>
      </c>
      <c r="I4356" s="179">
        <v>-0.21371638400000001</v>
      </c>
      <c r="J4356" s="179">
        <v>0.22946149699999999</v>
      </c>
      <c r="K4356" s="179">
        <v>-0.93138233400000003</v>
      </c>
      <c r="L4356" s="179">
        <v>1.7691713000000001E-2</v>
      </c>
      <c r="M4356" s="179">
        <v>19.678224719999999</v>
      </c>
      <c r="N4356" s="183">
        <v>9.1600000000000004E-6</v>
      </c>
      <c r="O4356" s="173">
        <v>18.738395579999999</v>
      </c>
      <c r="P4356" s="185">
        <v>1.5E-5</v>
      </c>
      <c r="Q4356" s="173" t="s">
        <v>128</v>
      </c>
      <c r="R4356" s="173" t="s">
        <v>16091</v>
      </c>
      <c r="S4356" s="173" t="s">
        <v>15604</v>
      </c>
      <c r="T4356" s="173">
        <v>744</v>
      </c>
      <c r="U4356" s="173">
        <v>49052</v>
      </c>
      <c r="V4356" s="173" t="s">
        <v>17341</v>
      </c>
    </row>
    <row r="4357" spans="1:22" x14ac:dyDescent="0.2">
      <c r="A4357" s="173" t="s">
        <v>3843</v>
      </c>
      <c r="B4357" s="173" t="s">
        <v>19000</v>
      </c>
      <c r="C4357" s="173" t="s">
        <v>18999</v>
      </c>
      <c r="D4357" s="173">
        <v>8</v>
      </c>
      <c r="E4357" s="173">
        <v>124461333</v>
      </c>
      <c r="F4357" s="173" t="s">
        <v>144</v>
      </c>
      <c r="G4357" s="173" t="s">
        <v>143</v>
      </c>
      <c r="H4357" s="173">
        <v>0.45183073800000001</v>
      </c>
      <c r="I4357" s="179">
        <v>-0.213616634</v>
      </c>
      <c r="J4357" s="179">
        <v>0.229458737</v>
      </c>
      <c r="K4357" s="179">
        <v>-0.93095881599999997</v>
      </c>
      <c r="L4357" s="179">
        <v>1.7716788000000001E-2</v>
      </c>
      <c r="M4357" s="179">
        <v>19.675829579999998</v>
      </c>
      <c r="N4357" s="183">
        <v>9.1800000000000002E-6</v>
      </c>
      <c r="O4357" s="173">
        <v>18.733373010000001</v>
      </c>
      <c r="P4357" s="185">
        <v>1.5E-5</v>
      </c>
      <c r="Q4357" s="173" t="s">
        <v>128</v>
      </c>
      <c r="R4357" s="173" t="s">
        <v>16091</v>
      </c>
      <c r="S4357" s="173" t="s">
        <v>15604</v>
      </c>
      <c r="T4357" s="173">
        <v>1003</v>
      </c>
      <c r="U4357" s="173">
        <v>48793</v>
      </c>
      <c r="V4357" s="173" t="s">
        <v>17341</v>
      </c>
    </row>
    <row r="4358" spans="1:22" x14ac:dyDescent="0.2">
      <c r="A4358" s="173" t="s">
        <v>3843</v>
      </c>
      <c r="B4358" s="173" t="s">
        <v>18977</v>
      </c>
      <c r="C4358" s="173" t="s">
        <v>18976</v>
      </c>
      <c r="D4358" s="173">
        <v>8</v>
      </c>
      <c r="E4358" s="173">
        <v>124461366</v>
      </c>
      <c r="F4358" s="173" t="s">
        <v>144</v>
      </c>
      <c r="G4358" s="173" t="s">
        <v>143</v>
      </c>
      <c r="H4358" s="173">
        <v>0.453071895</v>
      </c>
      <c r="I4358" s="179">
        <v>-0.213706232</v>
      </c>
      <c r="J4358" s="179">
        <v>0.22946201799999999</v>
      </c>
      <c r="K4358" s="179">
        <v>-0.93133597199999996</v>
      </c>
      <c r="L4358" s="179">
        <v>1.7392108E-2</v>
      </c>
      <c r="M4358" s="179">
        <v>19.67777203</v>
      </c>
      <c r="N4358" s="183">
        <v>9.1700000000000003E-6</v>
      </c>
      <c r="O4358" s="173">
        <v>18.74851391</v>
      </c>
      <c r="P4358" s="185">
        <v>1.49E-5</v>
      </c>
      <c r="Q4358" s="173" t="s">
        <v>128</v>
      </c>
      <c r="R4358" s="173" t="s">
        <v>16091</v>
      </c>
      <c r="S4358" s="173" t="s">
        <v>15604</v>
      </c>
      <c r="T4358" s="173">
        <v>1036</v>
      </c>
      <c r="U4358" s="173">
        <v>48760</v>
      </c>
      <c r="V4358" s="173" t="s">
        <v>17341</v>
      </c>
    </row>
    <row r="4359" spans="1:22" x14ac:dyDescent="0.2">
      <c r="A4359" s="173" t="s">
        <v>754</v>
      </c>
      <c r="B4359" s="173" t="s">
        <v>9124</v>
      </c>
      <c r="C4359" s="173" t="s">
        <v>9123</v>
      </c>
      <c r="D4359" s="173">
        <v>10</v>
      </c>
      <c r="E4359" s="173">
        <v>8104722</v>
      </c>
      <c r="F4359" s="173" t="s">
        <v>154</v>
      </c>
      <c r="G4359" s="173" t="s">
        <v>149</v>
      </c>
      <c r="H4359" s="173">
        <v>0.55648164200000005</v>
      </c>
      <c r="I4359" s="179">
        <v>-9.4202368999999994E-2</v>
      </c>
      <c r="J4359" s="179">
        <v>0.31110110699999999</v>
      </c>
      <c r="K4359" s="179">
        <v>-0.30280306400000001</v>
      </c>
      <c r="L4359" s="179">
        <v>5.16002E-4</v>
      </c>
      <c r="M4359" s="179">
        <v>21.20312234</v>
      </c>
      <c r="N4359" s="183">
        <v>4.1300000000000003E-6</v>
      </c>
      <c r="O4359" s="173">
        <v>16.70370196</v>
      </c>
      <c r="P4359" s="185">
        <v>4.3699999999999998E-5</v>
      </c>
      <c r="Q4359" s="173" t="s">
        <v>1202</v>
      </c>
      <c r="R4359" s="173" t="s">
        <v>1203</v>
      </c>
      <c r="S4359" s="173" t="s">
        <v>1204</v>
      </c>
      <c r="T4359" s="173">
        <v>9275</v>
      </c>
      <c r="U4359" s="173">
        <v>196572</v>
      </c>
      <c r="V4359" s="173" t="s">
        <v>384</v>
      </c>
    </row>
    <row r="4360" spans="1:22" x14ac:dyDescent="0.2">
      <c r="A4360" s="173" t="s">
        <v>620</v>
      </c>
      <c r="B4360" s="173" t="s">
        <v>15683</v>
      </c>
      <c r="C4360" s="173" t="s">
        <v>15682</v>
      </c>
      <c r="D4360" s="173">
        <v>3</v>
      </c>
      <c r="E4360" s="173">
        <v>7623750</v>
      </c>
      <c r="F4360" s="173" t="s">
        <v>144</v>
      </c>
      <c r="G4360" s="173" t="s">
        <v>143</v>
      </c>
      <c r="H4360" s="173">
        <v>0.331536524</v>
      </c>
      <c r="I4360" s="179">
        <v>-0.166947701</v>
      </c>
      <c r="J4360" s="179">
        <v>0.23341158100000001</v>
      </c>
      <c r="K4360" s="179">
        <v>-0.71525029299999998</v>
      </c>
      <c r="L4360" s="179">
        <v>1.4601699999999999E-4</v>
      </c>
      <c r="M4360" s="179">
        <v>20.054656940000001</v>
      </c>
      <c r="N4360" s="183">
        <v>7.5299999999999999E-6</v>
      </c>
      <c r="O4360" s="173">
        <v>19.603779079999999</v>
      </c>
      <c r="P4360" s="185">
        <v>9.5300000000000002E-6</v>
      </c>
      <c r="Q4360" s="173" t="s">
        <v>3653</v>
      </c>
      <c r="R4360" s="173" t="s">
        <v>6481</v>
      </c>
      <c r="S4360" s="173" t="s">
        <v>288</v>
      </c>
      <c r="T4360" s="173">
        <v>46779</v>
      </c>
      <c r="U4360" s="173">
        <v>370741</v>
      </c>
      <c r="V4360" s="173" t="s">
        <v>384</v>
      </c>
    </row>
    <row r="4361" spans="1:22" x14ac:dyDescent="0.2">
      <c r="A4361" s="173" t="s">
        <v>1907</v>
      </c>
      <c r="B4361" s="173" t="s">
        <v>9114</v>
      </c>
      <c r="C4361" s="173" t="s">
        <v>9113</v>
      </c>
      <c r="D4361" s="173">
        <v>21</v>
      </c>
      <c r="E4361" s="173">
        <v>29129610</v>
      </c>
      <c r="F4361" s="173" t="s">
        <v>143</v>
      </c>
      <c r="G4361" s="173" t="s">
        <v>154</v>
      </c>
      <c r="H4361" s="173">
        <v>0.68848087300000005</v>
      </c>
      <c r="I4361" s="179">
        <v>0.16257592400000001</v>
      </c>
      <c r="J4361" s="179">
        <v>0.22776263099999999</v>
      </c>
      <c r="K4361" s="179">
        <v>0.71379542600000001</v>
      </c>
      <c r="L4361" s="183">
        <v>8.6299999999999997E-5</v>
      </c>
      <c r="M4361" s="179">
        <v>21.203085479999999</v>
      </c>
      <c r="N4361" s="183">
        <v>4.1300000000000003E-6</v>
      </c>
      <c r="O4361" s="173">
        <v>17.640344549999998</v>
      </c>
      <c r="P4361" s="185">
        <v>2.6699999999999998E-5</v>
      </c>
      <c r="Q4361" s="173" t="s">
        <v>128</v>
      </c>
      <c r="R4361" s="173" t="s">
        <v>3525</v>
      </c>
      <c r="S4361" s="173" t="s">
        <v>7896</v>
      </c>
      <c r="T4361" s="173">
        <v>6058</v>
      </c>
      <c r="U4361" s="173">
        <v>256071</v>
      </c>
    </row>
    <row r="4362" spans="1:22" x14ac:dyDescent="0.2">
      <c r="A4362" s="173" t="s">
        <v>788</v>
      </c>
      <c r="B4362" s="173" t="s">
        <v>5718</v>
      </c>
      <c r="C4362" s="173" t="s">
        <v>5717</v>
      </c>
      <c r="D4362" s="173">
        <v>16</v>
      </c>
      <c r="E4362" s="173">
        <v>84323308</v>
      </c>
      <c r="F4362" s="173" t="s">
        <v>149</v>
      </c>
      <c r="G4362" s="173" t="s">
        <v>154</v>
      </c>
      <c r="H4362" s="173">
        <v>0.66531968500000005</v>
      </c>
      <c r="I4362" s="179">
        <v>-0.24393562999999999</v>
      </c>
      <c r="J4362" s="179">
        <v>0.22991477599999999</v>
      </c>
      <c r="K4362" s="179">
        <v>-1.060982831</v>
      </c>
      <c r="L4362" s="183">
        <v>8.6299999999999997E-5</v>
      </c>
      <c r="M4362" s="179">
        <v>22.156306749999999</v>
      </c>
      <c r="N4362" s="183">
        <v>2.5100000000000001E-6</v>
      </c>
      <c r="O4362" s="173">
        <v>19.40717369</v>
      </c>
      <c r="P4362" s="185">
        <v>1.06E-5</v>
      </c>
      <c r="Q4362" s="173" t="s">
        <v>128</v>
      </c>
      <c r="R4362" s="173" t="s">
        <v>5719</v>
      </c>
      <c r="S4362" s="173" t="s">
        <v>5720</v>
      </c>
      <c r="T4362" s="173">
        <v>49952</v>
      </c>
      <c r="U4362" s="173">
        <v>5003</v>
      </c>
    </row>
    <row r="4363" spans="1:22" x14ac:dyDescent="0.2">
      <c r="A4363" s="173" t="s">
        <v>10</v>
      </c>
      <c r="B4363" s="173" t="s">
        <v>4969</v>
      </c>
      <c r="C4363" s="173" t="s">
        <v>4968</v>
      </c>
      <c r="D4363" s="173">
        <v>16</v>
      </c>
      <c r="E4363" s="173">
        <v>4612646</v>
      </c>
      <c r="F4363" s="173" t="s">
        <v>149</v>
      </c>
      <c r="G4363" s="173" t="s">
        <v>154</v>
      </c>
      <c r="H4363" s="173">
        <v>0.74877345299999998</v>
      </c>
      <c r="I4363" s="179">
        <v>0.12729460400000001</v>
      </c>
      <c r="J4363" s="179">
        <v>0.24975713199999999</v>
      </c>
      <c r="K4363" s="179">
        <v>0.50967354799999998</v>
      </c>
      <c r="L4363" s="183">
        <v>4.8699999999999995E-7</v>
      </c>
      <c r="M4363" s="179">
        <v>22.41027029</v>
      </c>
      <c r="N4363" s="183">
        <v>2.2000000000000001E-6</v>
      </c>
      <c r="O4363" s="173">
        <v>13.453785</v>
      </c>
      <c r="P4363" s="173">
        <v>2.4451200000000001E-4</v>
      </c>
      <c r="Q4363" s="173" t="s">
        <v>1305</v>
      </c>
      <c r="R4363" s="173" t="s">
        <v>1304</v>
      </c>
      <c r="S4363" s="173" t="s">
        <v>3736</v>
      </c>
      <c r="T4363" s="173">
        <v>23830</v>
      </c>
      <c r="U4363" s="173">
        <v>46237</v>
      </c>
      <c r="V4363" s="173" t="s">
        <v>384</v>
      </c>
    </row>
    <row r="4364" spans="1:22" x14ac:dyDescent="0.2">
      <c r="A4364" s="173" t="s">
        <v>2574</v>
      </c>
      <c r="B4364" s="173" t="s">
        <v>9274</v>
      </c>
      <c r="C4364" s="173" t="s">
        <v>9273</v>
      </c>
      <c r="D4364" s="173">
        <v>17</v>
      </c>
      <c r="E4364" s="173">
        <v>68361325</v>
      </c>
      <c r="F4364" s="173" t="s">
        <v>154</v>
      </c>
      <c r="G4364" s="173" t="s">
        <v>143</v>
      </c>
      <c r="H4364" s="173">
        <v>0.64806391799999996</v>
      </c>
      <c r="I4364" s="179">
        <v>-0.10158049399999999</v>
      </c>
      <c r="J4364" s="179">
        <v>0.27613417099999998</v>
      </c>
      <c r="K4364" s="179">
        <v>-0.36786643699999999</v>
      </c>
      <c r="L4364" s="179">
        <v>3.2666900000000003E-4</v>
      </c>
      <c r="M4364" s="179">
        <v>21.16535262</v>
      </c>
      <c r="N4364" s="183">
        <v>4.2100000000000003E-6</v>
      </c>
      <c r="O4364" s="173">
        <v>18.115580829999999</v>
      </c>
      <c r="P4364" s="185">
        <v>2.0800000000000001E-5</v>
      </c>
      <c r="Q4364" s="173" t="s">
        <v>128</v>
      </c>
      <c r="R4364" s="173" t="s">
        <v>9275</v>
      </c>
      <c r="S4364" s="173" t="s">
        <v>9276</v>
      </c>
      <c r="T4364" s="173">
        <v>185142</v>
      </c>
      <c r="U4364" s="173">
        <v>732589</v>
      </c>
    </row>
    <row r="4365" spans="1:22" x14ac:dyDescent="0.2">
      <c r="A4365" s="173" t="s">
        <v>3072</v>
      </c>
      <c r="B4365" s="173" t="s">
        <v>11242</v>
      </c>
      <c r="C4365" s="173" t="s">
        <v>11241</v>
      </c>
      <c r="D4365" s="173">
        <v>18</v>
      </c>
      <c r="E4365" s="173">
        <v>2447339</v>
      </c>
      <c r="F4365" s="173" t="s">
        <v>149</v>
      </c>
      <c r="G4365" s="173" t="s">
        <v>143</v>
      </c>
      <c r="H4365" s="173">
        <v>0.54484534799999995</v>
      </c>
      <c r="I4365" s="179">
        <v>-8.7538243000000002E-2</v>
      </c>
      <c r="J4365" s="179">
        <v>0.2273597</v>
      </c>
      <c r="K4365" s="179">
        <v>-0.38502093100000001</v>
      </c>
      <c r="L4365" s="183">
        <v>6.97E-5</v>
      </c>
      <c r="M4365" s="179">
        <v>20.739514320000001</v>
      </c>
      <c r="N4365" s="183">
        <v>5.2599999999999996E-6</v>
      </c>
      <c r="O4365" s="173">
        <v>19.522529599999999</v>
      </c>
      <c r="P4365" s="185">
        <v>9.9399999999999997E-6</v>
      </c>
      <c r="Q4365" s="173" t="s">
        <v>128</v>
      </c>
      <c r="R4365" s="173" t="s">
        <v>11243</v>
      </c>
      <c r="S4365" s="173" t="s">
        <v>11244</v>
      </c>
      <c r="T4365" s="173">
        <v>1087709</v>
      </c>
      <c r="U4365" s="173">
        <v>90184</v>
      </c>
    </row>
    <row r="4366" spans="1:22" x14ac:dyDescent="0.2">
      <c r="A4366" s="173" t="s">
        <v>2303</v>
      </c>
      <c r="B4366" s="173" t="s">
        <v>12327</v>
      </c>
      <c r="C4366" s="173" t="s">
        <v>12326</v>
      </c>
      <c r="D4366" s="173">
        <v>19</v>
      </c>
      <c r="E4366" s="173">
        <v>18501986</v>
      </c>
      <c r="F4366" s="173" t="s">
        <v>149</v>
      </c>
      <c r="G4366" s="173" t="s">
        <v>144</v>
      </c>
      <c r="H4366" s="173">
        <v>0.66557631699999997</v>
      </c>
      <c r="I4366" s="179">
        <v>-6.0236956000000001E-2</v>
      </c>
      <c r="J4366" s="179">
        <v>0.23497807100000001</v>
      </c>
      <c r="K4366" s="179">
        <v>-0.25635139299999998</v>
      </c>
      <c r="L4366" s="183">
        <v>2.94E-5</v>
      </c>
      <c r="M4366" s="179">
        <v>20.56330002</v>
      </c>
      <c r="N4366" s="183">
        <v>5.7699999999999998E-6</v>
      </c>
      <c r="O4366" s="173">
        <v>19.551760439999999</v>
      </c>
      <c r="P4366" s="185">
        <v>9.7899999999999994E-6</v>
      </c>
      <c r="Q4366" s="173" t="s">
        <v>3443</v>
      </c>
      <c r="R4366" s="173" t="s">
        <v>3444</v>
      </c>
      <c r="S4366" s="173" t="s">
        <v>3445</v>
      </c>
      <c r="T4366" s="173">
        <v>1999</v>
      </c>
      <c r="U4366" s="173">
        <v>28159</v>
      </c>
      <c r="V4366" s="173" t="s">
        <v>3446</v>
      </c>
    </row>
    <row r="4367" spans="1:22" x14ac:dyDescent="0.2">
      <c r="A4367" s="173" t="s">
        <v>2303</v>
      </c>
      <c r="B4367" s="173" t="s">
        <v>9147</v>
      </c>
      <c r="C4367" s="173" t="s">
        <v>9146</v>
      </c>
      <c r="D4367" s="173">
        <v>19</v>
      </c>
      <c r="E4367" s="173">
        <v>18502078</v>
      </c>
      <c r="F4367" s="173" t="s">
        <v>143</v>
      </c>
      <c r="G4367" s="173" t="s">
        <v>144</v>
      </c>
      <c r="H4367" s="173">
        <v>0.66520559400000001</v>
      </c>
      <c r="I4367" s="179">
        <v>-5.9843453999999997E-2</v>
      </c>
      <c r="J4367" s="179">
        <v>0.23497807800000001</v>
      </c>
      <c r="K4367" s="179">
        <v>-0.25467675400000001</v>
      </c>
      <c r="L4367" s="183">
        <v>2.2099999999999998E-5</v>
      </c>
      <c r="M4367" s="179">
        <v>21.199345480000002</v>
      </c>
      <c r="N4367" s="183">
        <v>4.1400000000000002E-6</v>
      </c>
      <c r="O4367" s="173">
        <v>20.147428860000002</v>
      </c>
      <c r="P4367" s="185">
        <v>7.17E-6</v>
      </c>
      <c r="Q4367" s="173" t="s">
        <v>3443</v>
      </c>
      <c r="R4367" s="173" t="s">
        <v>3444</v>
      </c>
      <c r="S4367" s="173" t="s">
        <v>3445</v>
      </c>
      <c r="T4367" s="173">
        <v>2091</v>
      </c>
      <c r="U4367" s="173">
        <v>28067</v>
      </c>
      <c r="V4367" s="173" t="s">
        <v>3446</v>
      </c>
    </row>
    <row r="4368" spans="1:22" x14ac:dyDescent="0.2">
      <c r="A4368" s="173" t="s">
        <v>2303</v>
      </c>
      <c r="B4368" s="173" t="s">
        <v>9410</v>
      </c>
      <c r="C4368" s="173" t="s">
        <v>9409</v>
      </c>
      <c r="D4368" s="173">
        <v>19</v>
      </c>
      <c r="E4368" s="173">
        <v>18502119</v>
      </c>
      <c r="F4368" s="173" t="s">
        <v>154</v>
      </c>
      <c r="G4368" s="173" t="s">
        <v>149</v>
      </c>
      <c r="H4368" s="173">
        <v>0.66412206799999995</v>
      </c>
      <c r="I4368" s="179">
        <v>-6.0064692000000003E-2</v>
      </c>
      <c r="J4368" s="179">
        <v>0.234978084</v>
      </c>
      <c r="K4368" s="179">
        <v>-0.25561827199999998</v>
      </c>
      <c r="L4368" s="183">
        <v>2.2900000000000001E-5</v>
      </c>
      <c r="M4368" s="179">
        <v>21.141706630000002</v>
      </c>
      <c r="N4368" s="183">
        <v>4.2699999999999998E-6</v>
      </c>
      <c r="O4368" s="173">
        <v>20.072535080000002</v>
      </c>
      <c r="P4368" s="185">
        <v>7.4599999999999997E-6</v>
      </c>
      <c r="Q4368" s="173" t="s">
        <v>3443</v>
      </c>
      <c r="R4368" s="173" t="s">
        <v>3444</v>
      </c>
      <c r="S4368" s="173" t="s">
        <v>3445</v>
      </c>
      <c r="T4368" s="173">
        <v>2132</v>
      </c>
      <c r="U4368" s="173">
        <v>28026</v>
      </c>
      <c r="V4368" s="173" t="s">
        <v>3446</v>
      </c>
    </row>
    <row r="4369" spans="1:22" x14ac:dyDescent="0.2">
      <c r="A4369" s="173" t="s">
        <v>1680</v>
      </c>
      <c r="B4369" s="173" t="s">
        <v>4176</v>
      </c>
      <c r="C4369" s="173" t="s">
        <v>4175</v>
      </c>
      <c r="D4369" s="173">
        <v>20</v>
      </c>
      <c r="E4369" s="173">
        <v>13057286</v>
      </c>
      <c r="F4369" s="173" t="s">
        <v>143</v>
      </c>
      <c r="G4369" s="173" t="s">
        <v>144</v>
      </c>
      <c r="H4369" s="173">
        <v>0.27670588200000001</v>
      </c>
      <c r="I4369" s="179">
        <v>-8.9927156999999994E-2</v>
      </c>
      <c r="J4369" s="179">
        <v>0.33906576900000002</v>
      </c>
      <c r="K4369" s="179">
        <v>-0.265220393</v>
      </c>
      <c r="L4369" s="183">
        <v>7.3E-9</v>
      </c>
      <c r="M4369" s="179">
        <v>22.749228349999999</v>
      </c>
      <c r="N4369" s="183">
        <v>1.8500000000000001E-6</v>
      </c>
      <c r="O4369" s="173">
        <v>18.88355177</v>
      </c>
      <c r="P4369" s="185">
        <v>1.3900000000000001E-5</v>
      </c>
      <c r="Q4369" s="173" t="s">
        <v>1683</v>
      </c>
      <c r="R4369" s="173" t="s">
        <v>1684</v>
      </c>
      <c r="S4369" s="173" t="s">
        <v>1685</v>
      </c>
      <c r="T4369" s="173">
        <v>124119</v>
      </c>
      <c r="U4369" s="173">
        <v>145131</v>
      </c>
      <c r="V4369" s="173" t="s">
        <v>405</v>
      </c>
    </row>
    <row r="4370" spans="1:22" x14ac:dyDescent="0.2">
      <c r="A4370" s="173" t="s">
        <v>508</v>
      </c>
      <c r="B4370" s="173" t="s">
        <v>11359</v>
      </c>
      <c r="C4370" s="173" t="s">
        <v>11358</v>
      </c>
      <c r="D4370" s="173">
        <v>20</v>
      </c>
      <c r="E4370" s="173">
        <v>4281673</v>
      </c>
      <c r="F4370" s="173" t="s">
        <v>143</v>
      </c>
      <c r="G4370" s="173" t="s">
        <v>144</v>
      </c>
      <c r="H4370" s="173">
        <v>0.15975903499999999</v>
      </c>
      <c r="I4370" s="179">
        <v>0.10106855100000001</v>
      </c>
      <c r="J4370" s="179">
        <v>0.229147826</v>
      </c>
      <c r="K4370" s="179">
        <v>0.44106266500000002</v>
      </c>
      <c r="L4370" s="183">
        <v>6E-9</v>
      </c>
      <c r="M4370" s="179">
        <v>20.726427340000001</v>
      </c>
      <c r="N4370" s="183">
        <v>5.3000000000000001E-6</v>
      </c>
      <c r="O4370" s="173">
        <v>16.603534629999999</v>
      </c>
      <c r="P4370" s="185">
        <v>4.6100000000000002E-5</v>
      </c>
      <c r="Q4370" s="173" t="s">
        <v>128</v>
      </c>
      <c r="R4370" s="173" t="s">
        <v>11360</v>
      </c>
      <c r="S4370" s="173" t="s">
        <v>11361</v>
      </c>
      <c r="T4370" s="173">
        <v>52014</v>
      </c>
      <c r="U4370" s="173">
        <v>385066</v>
      </c>
    </row>
    <row r="4371" spans="1:22" x14ac:dyDescent="0.2">
      <c r="A4371" s="173" t="s">
        <v>1645</v>
      </c>
      <c r="B4371" s="173" t="s">
        <v>17276</v>
      </c>
      <c r="C4371" s="173" t="s">
        <v>17275</v>
      </c>
      <c r="D4371" s="173">
        <v>1</v>
      </c>
      <c r="E4371" s="173">
        <v>96984894</v>
      </c>
      <c r="F4371" s="173" t="s">
        <v>144</v>
      </c>
      <c r="G4371" s="173" t="s">
        <v>143</v>
      </c>
      <c r="H4371" s="173">
        <v>0.65264244500000002</v>
      </c>
      <c r="I4371" s="179">
        <v>-2.6381112000000002E-2</v>
      </c>
      <c r="J4371" s="179">
        <v>0.22931549900000001</v>
      </c>
      <c r="K4371" s="179">
        <v>-0.11504286699999999</v>
      </c>
      <c r="L4371" s="179">
        <v>1.046082E-3</v>
      </c>
      <c r="M4371" s="179">
        <v>19.842878379999998</v>
      </c>
      <c r="N4371" s="183">
        <v>8.4100000000000008E-6</v>
      </c>
      <c r="O4371" s="173">
        <v>17.7489442</v>
      </c>
      <c r="P4371" s="185">
        <v>2.5199999999999999E-5</v>
      </c>
      <c r="Q4371" s="173" t="s">
        <v>128</v>
      </c>
      <c r="R4371" s="173" t="s">
        <v>17277</v>
      </c>
      <c r="S4371" s="173" t="s">
        <v>17278</v>
      </c>
      <c r="T4371" s="173">
        <v>145213</v>
      </c>
      <c r="U4371" s="173">
        <v>202266</v>
      </c>
      <c r="V4371" s="173" t="s">
        <v>384</v>
      </c>
    </row>
    <row r="4372" spans="1:22" x14ac:dyDescent="0.2">
      <c r="A4372" s="173" t="s">
        <v>2553</v>
      </c>
      <c r="B4372" s="173" t="s">
        <v>11595</v>
      </c>
      <c r="C4372" s="173" t="s">
        <v>11594</v>
      </c>
      <c r="D4372" s="173">
        <v>7</v>
      </c>
      <c r="E4372" s="173">
        <v>101864836</v>
      </c>
      <c r="F4372" s="173" t="s">
        <v>143</v>
      </c>
      <c r="G4372" s="173" t="s">
        <v>154</v>
      </c>
      <c r="H4372" s="173">
        <v>0.74089600200000005</v>
      </c>
      <c r="I4372" s="179">
        <v>-0.12333531</v>
      </c>
      <c r="J4372" s="179">
        <v>0.22430444599999999</v>
      </c>
      <c r="K4372" s="179">
        <v>-0.54985673499999999</v>
      </c>
      <c r="L4372" s="183">
        <v>1.77E-6</v>
      </c>
      <c r="M4372" s="179">
        <v>20.684361370000001</v>
      </c>
      <c r="N4372" s="183">
        <v>5.4199999999999998E-6</v>
      </c>
      <c r="O4372" s="173">
        <v>14.599051770000001</v>
      </c>
      <c r="P4372" s="173">
        <v>1.3298100000000001E-4</v>
      </c>
      <c r="Q4372" s="173" t="s">
        <v>5185</v>
      </c>
      <c r="R4372" s="173" t="s">
        <v>5186</v>
      </c>
      <c r="S4372" s="173" t="s">
        <v>5187</v>
      </c>
      <c r="T4372" s="173">
        <v>592260</v>
      </c>
      <c r="U4372" s="173">
        <v>63516</v>
      </c>
      <c r="V4372" s="173" t="s">
        <v>384</v>
      </c>
    </row>
    <row r="4373" spans="1:22" x14ac:dyDescent="0.2">
      <c r="A4373" s="173" t="s">
        <v>771</v>
      </c>
      <c r="B4373" s="173" t="s">
        <v>10256</v>
      </c>
      <c r="C4373" s="173" t="s">
        <v>10255</v>
      </c>
      <c r="D4373" s="173">
        <v>10</v>
      </c>
      <c r="E4373" s="173">
        <v>88732030</v>
      </c>
      <c r="F4373" s="173" t="s">
        <v>154</v>
      </c>
      <c r="G4373" s="173" t="s">
        <v>149</v>
      </c>
      <c r="H4373" s="173">
        <v>0.58382228000000003</v>
      </c>
      <c r="I4373" s="179">
        <v>-9.2561055000000003E-2</v>
      </c>
      <c r="J4373" s="179">
        <v>0.227489145</v>
      </c>
      <c r="K4373" s="179">
        <v>-0.406881196</v>
      </c>
      <c r="L4373" s="179">
        <v>4.4757899999999998E-4</v>
      </c>
      <c r="M4373" s="179">
        <v>20.944542909999999</v>
      </c>
      <c r="N4373" s="183">
        <v>4.7299999999999996E-6</v>
      </c>
      <c r="O4373" s="173">
        <v>15.591187529999999</v>
      </c>
      <c r="P4373" s="185">
        <v>7.86E-5</v>
      </c>
      <c r="Q4373" s="173" t="s">
        <v>5635</v>
      </c>
      <c r="R4373" s="173" t="s">
        <v>5633</v>
      </c>
      <c r="S4373" s="173" t="s">
        <v>10257</v>
      </c>
      <c r="T4373" s="173">
        <v>1364</v>
      </c>
      <c r="U4373" s="173">
        <v>48015</v>
      </c>
      <c r="V4373" s="173" t="s">
        <v>1262</v>
      </c>
    </row>
    <row r="4374" spans="1:22" x14ac:dyDescent="0.2">
      <c r="A4374" s="173" t="s">
        <v>75</v>
      </c>
      <c r="B4374" s="173" t="s">
        <v>18408</v>
      </c>
      <c r="C4374" s="173" t="s">
        <v>18407</v>
      </c>
      <c r="D4374" s="173">
        <v>12</v>
      </c>
      <c r="E4374" s="173">
        <v>114915022</v>
      </c>
      <c r="F4374" s="173" t="s">
        <v>149</v>
      </c>
      <c r="G4374" s="173" t="s">
        <v>143</v>
      </c>
      <c r="H4374" s="173">
        <v>0.43415840100000003</v>
      </c>
      <c r="I4374" s="179">
        <v>0.20661745200000001</v>
      </c>
      <c r="J4374" s="179">
        <v>0.238939973</v>
      </c>
      <c r="K4374" s="179">
        <v>0.86472535399999995</v>
      </c>
      <c r="L4374" s="183">
        <v>9.1399999999999999E-5</v>
      </c>
      <c r="M4374" s="179">
        <v>19.735779950000001</v>
      </c>
      <c r="N4374" s="183">
        <v>8.8899999999999996E-6</v>
      </c>
      <c r="O4374" s="173">
        <v>16.05209494</v>
      </c>
      <c r="P4374" s="185">
        <v>6.1600000000000007E-5</v>
      </c>
      <c r="Q4374" s="173" t="s">
        <v>128</v>
      </c>
      <c r="R4374" s="173" t="s">
        <v>2820</v>
      </c>
      <c r="S4374" s="173" t="s">
        <v>52</v>
      </c>
      <c r="T4374" s="173">
        <v>64385</v>
      </c>
      <c r="U4374" s="173">
        <v>193036</v>
      </c>
    </row>
    <row r="4375" spans="1:22" x14ac:dyDescent="0.2">
      <c r="A4375" s="173" t="s">
        <v>596</v>
      </c>
      <c r="B4375" s="173" t="s">
        <v>5310</v>
      </c>
      <c r="C4375" s="173" t="s">
        <v>5309</v>
      </c>
      <c r="D4375" s="173">
        <v>9</v>
      </c>
      <c r="E4375" s="173">
        <v>86113814</v>
      </c>
      <c r="F4375" s="173" t="s">
        <v>143</v>
      </c>
      <c r="G4375" s="173" t="s">
        <v>144</v>
      </c>
      <c r="H4375" s="173">
        <v>0.57644377199999997</v>
      </c>
      <c r="I4375" s="179">
        <v>-0.26762962099999998</v>
      </c>
      <c r="J4375" s="179">
        <v>0.23690984600000001</v>
      </c>
      <c r="K4375" s="179">
        <v>-1.1296686309999999</v>
      </c>
      <c r="L4375" s="179">
        <v>2.58955E-4</v>
      </c>
      <c r="M4375" s="179">
        <v>22.309130580000001</v>
      </c>
      <c r="N4375" s="183">
        <v>2.3199999999999998E-6</v>
      </c>
      <c r="O4375" s="173">
        <v>18.849951600000001</v>
      </c>
      <c r="P4375" s="185">
        <v>1.4100000000000001E-5</v>
      </c>
      <c r="Q4375" s="173" t="s">
        <v>599</v>
      </c>
      <c r="R4375" s="173" t="s">
        <v>599</v>
      </c>
      <c r="S4375" s="173" t="s">
        <v>600</v>
      </c>
      <c r="T4375" s="173">
        <v>31157</v>
      </c>
      <c r="U4375" s="173">
        <v>124149</v>
      </c>
      <c r="V4375" s="173" t="s">
        <v>407</v>
      </c>
    </row>
    <row r="4376" spans="1:22" x14ac:dyDescent="0.2">
      <c r="A4376" s="173" t="s">
        <v>1038</v>
      </c>
      <c r="B4376" s="173" t="s">
        <v>17229</v>
      </c>
      <c r="C4376" s="173" t="s">
        <v>17228</v>
      </c>
      <c r="D4376" s="173">
        <v>13</v>
      </c>
      <c r="E4376" s="173">
        <v>73259366</v>
      </c>
      <c r="F4376" s="173" t="s">
        <v>154</v>
      </c>
      <c r="G4376" s="173" t="s">
        <v>149</v>
      </c>
      <c r="H4376" s="173">
        <v>0.72939984599999996</v>
      </c>
      <c r="I4376" s="179">
        <v>-4.414917E-3</v>
      </c>
      <c r="J4376" s="179">
        <v>0.22763298400000001</v>
      </c>
      <c r="K4376" s="179">
        <v>-1.9394893E-2</v>
      </c>
      <c r="L4376" s="179">
        <v>2.9371029E-2</v>
      </c>
      <c r="M4376" s="179">
        <v>19.84978229</v>
      </c>
      <c r="N4376" s="183">
        <v>8.3799999999999994E-6</v>
      </c>
      <c r="O4376" s="173">
        <v>15.36697496</v>
      </c>
      <c r="P4376" s="185">
        <v>8.8499999999999996E-5</v>
      </c>
      <c r="Q4376" s="173" t="s">
        <v>128</v>
      </c>
      <c r="R4376" s="173" t="s">
        <v>4001</v>
      </c>
      <c r="S4376" s="173" t="s">
        <v>6775</v>
      </c>
      <c r="T4376" s="173">
        <v>818036</v>
      </c>
      <c r="U4376" s="173">
        <v>23128</v>
      </c>
    </row>
    <row r="4377" spans="1:22" x14ac:dyDescent="0.2">
      <c r="A4377" s="173" t="s">
        <v>1038</v>
      </c>
      <c r="B4377" s="173" t="s">
        <v>17280</v>
      </c>
      <c r="C4377" s="173" t="s">
        <v>17279</v>
      </c>
      <c r="D4377" s="173">
        <v>13</v>
      </c>
      <c r="E4377" s="173">
        <v>73259377</v>
      </c>
      <c r="F4377" s="173" t="s">
        <v>149</v>
      </c>
      <c r="G4377" s="173" t="s">
        <v>154</v>
      </c>
      <c r="H4377" s="173">
        <v>0.72908285299999998</v>
      </c>
      <c r="I4377" s="179">
        <v>-4.4042430000000004E-3</v>
      </c>
      <c r="J4377" s="179">
        <v>0.22763298200000001</v>
      </c>
      <c r="K4377" s="179">
        <v>-1.9347999000000001E-2</v>
      </c>
      <c r="L4377" s="179">
        <v>2.9361232000000001E-2</v>
      </c>
      <c r="M4377" s="179">
        <v>19.84224824</v>
      </c>
      <c r="N4377" s="183">
        <v>8.4100000000000008E-6</v>
      </c>
      <c r="O4377" s="173">
        <v>15.37105598</v>
      </c>
      <c r="P4377" s="185">
        <v>8.8300000000000005E-5</v>
      </c>
      <c r="Q4377" s="173" t="s">
        <v>128</v>
      </c>
      <c r="R4377" s="173" t="s">
        <v>4001</v>
      </c>
      <c r="S4377" s="173" t="s">
        <v>6775</v>
      </c>
      <c r="T4377" s="173">
        <v>818047</v>
      </c>
      <c r="U4377" s="173">
        <v>23117</v>
      </c>
    </row>
    <row r="4378" spans="1:22" x14ac:dyDescent="0.2">
      <c r="A4378" s="173" t="s">
        <v>6</v>
      </c>
      <c r="B4378" s="173" t="s">
        <v>18303</v>
      </c>
      <c r="C4378" s="173" t="s">
        <v>18302</v>
      </c>
      <c r="D4378" s="173">
        <v>14</v>
      </c>
      <c r="E4378" s="173">
        <v>105672664</v>
      </c>
      <c r="F4378" s="173" t="s">
        <v>154</v>
      </c>
      <c r="G4378" s="173" t="s">
        <v>144</v>
      </c>
      <c r="H4378" s="173">
        <v>0.407527682</v>
      </c>
      <c r="I4378" s="179">
        <v>0.57329040200000003</v>
      </c>
      <c r="J4378" s="179">
        <v>0.23860351199999999</v>
      </c>
      <c r="K4378" s="179">
        <v>2.402690545</v>
      </c>
      <c r="L4378" s="179">
        <v>4.9263699999999998E-4</v>
      </c>
      <c r="M4378" s="179">
        <v>19.745887239999998</v>
      </c>
      <c r="N4378" s="183">
        <v>8.85E-6</v>
      </c>
      <c r="O4378" s="173">
        <v>7.4131428049999997</v>
      </c>
      <c r="P4378" s="173">
        <v>6.4749120000000002E-3</v>
      </c>
      <c r="Q4378" s="173" t="s">
        <v>128</v>
      </c>
      <c r="R4378" s="173" t="s">
        <v>1007</v>
      </c>
      <c r="S4378" s="173" t="s">
        <v>1008</v>
      </c>
      <c r="T4378" s="173">
        <v>25004</v>
      </c>
      <c r="U4378" s="173">
        <v>2958</v>
      </c>
    </row>
    <row r="4379" spans="1:22" x14ac:dyDescent="0.2">
      <c r="A4379" s="173" t="s">
        <v>75</v>
      </c>
      <c r="B4379" s="173" t="s">
        <v>17715</v>
      </c>
      <c r="C4379" s="173" t="s">
        <v>17714</v>
      </c>
      <c r="D4379" s="173">
        <v>7</v>
      </c>
      <c r="E4379" s="173">
        <v>143896128</v>
      </c>
      <c r="F4379" s="173" t="s">
        <v>143</v>
      </c>
      <c r="G4379" s="173" t="s">
        <v>154</v>
      </c>
      <c r="H4379" s="173">
        <v>0.548561611</v>
      </c>
      <c r="I4379" s="179">
        <v>0.20537338499999999</v>
      </c>
      <c r="J4379" s="179">
        <v>0.23874885900000001</v>
      </c>
      <c r="K4379" s="179">
        <v>0.86020677199999995</v>
      </c>
      <c r="L4379" s="183">
        <v>7.8800000000000008E-6</v>
      </c>
      <c r="M4379" s="179">
        <v>19.801552359999999</v>
      </c>
      <c r="N4379" s="183">
        <v>8.5900000000000008E-6</v>
      </c>
      <c r="O4379" s="173">
        <v>14.03861762</v>
      </c>
      <c r="P4379" s="173">
        <v>1.7909499999999999E-4</v>
      </c>
      <c r="Q4379" s="173" t="s">
        <v>2582</v>
      </c>
      <c r="R4379" s="173" t="s">
        <v>2583</v>
      </c>
      <c r="S4379" s="173" t="s">
        <v>2584</v>
      </c>
      <c r="T4379" s="173">
        <v>3337</v>
      </c>
      <c r="U4379" s="173">
        <v>32875</v>
      </c>
      <c r="V4379" s="173" t="s">
        <v>384</v>
      </c>
    </row>
    <row r="4380" spans="1:22" x14ac:dyDescent="0.2">
      <c r="A4380" s="173" t="s">
        <v>2189</v>
      </c>
      <c r="B4380" s="173" t="s">
        <v>4846</v>
      </c>
      <c r="C4380" s="173" t="s">
        <v>4845</v>
      </c>
      <c r="D4380" s="173">
        <v>19</v>
      </c>
      <c r="E4380" s="173">
        <v>11753726</v>
      </c>
      <c r="F4380" s="173" t="s">
        <v>144</v>
      </c>
      <c r="G4380" s="173" t="s">
        <v>143</v>
      </c>
      <c r="H4380" s="173">
        <v>0.327085448</v>
      </c>
      <c r="I4380" s="179">
        <v>-1.9398839000000001E-2</v>
      </c>
      <c r="J4380" s="179">
        <v>0.22787997300000001</v>
      </c>
      <c r="K4380" s="179">
        <v>-8.5127440999999998E-2</v>
      </c>
      <c r="L4380" s="183">
        <v>3.4000000000000001E-6</v>
      </c>
      <c r="M4380" s="179">
        <v>22.447766319999999</v>
      </c>
      <c r="N4380" s="183">
        <v>2.1600000000000001E-6</v>
      </c>
      <c r="O4380" s="173">
        <v>17.699265969999999</v>
      </c>
      <c r="P4380" s="185">
        <v>2.5899999999999999E-5</v>
      </c>
      <c r="Q4380" s="173" t="s">
        <v>128</v>
      </c>
      <c r="R4380" s="173" t="s">
        <v>4734</v>
      </c>
      <c r="S4380" s="173" t="s">
        <v>4735</v>
      </c>
      <c r="T4380" s="173">
        <v>23752</v>
      </c>
      <c r="U4380" s="173">
        <v>31086</v>
      </c>
    </row>
    <row r="4381" spans="1:22" x14ac:dyDescent="0.2">
      <c r="A4381" s="173" t="s">
        <v>3937</v>
      </c>
      <c r="B4381" s="173" t="s">
        <v>14896</v>
      </c>
      <c r="C4381" s="173" t="s">
        <v>14895</v>
      </c>
      <c r="D4381" s="173">
        <v>1</v>
      </c>
      <c r="E4381" s="173">
        <v>5902367</v>
      </c>
      <c r="F4381" s="173" t="s">
        <v>143</v>
      </c>
      <c r="G4381" s="173" t="s">
        <v>154</v>
      </c>
      <c r="H4381" s="173">
        <v>0.68303748600000003</v>
      </c>
      <c r="I4381" s="179">
        <v>0.15115454</v>
      </c>
      <c r="J4381" s="179">
        <v>0.239416939</v>
      </c>
      <c r="K4381" s="179">
        <v>0.63134438299999995</v>
      </c>
      <c r="L4381" s="183">
        <v>6.7999999999999999E-5</v>
      </c>
      <c r="M4381" s="179">
        <v>20.157907040000001</v>
      </c>
      <c r="N4381" s="183">
        <v>7.1300000000000003E-6</v>
      </c>
      <c r="O4381" s="173">
        <v>16.561797120000001</v>
      </c>
      <c r="P4381" s="185">
        <v>4.71E-5</v>
      </c>
      <c r="Q4381" s="173" t="s">
        <v>128</v>
      </c>
      <c r="R4381" s="173" t="s">
        <v>14897</v>
      </c>
      <c r="S4381" s="173" t="s">
        <v>14898</v>
      </c>
      <c r="T4381" s="173">
        <v>278164</v>
      </c>
      <c r="U4381" s="173">
        <v>20364</v>
      </c>
    </row>
    <row r="4382" spans="1:22" x14ac:dyDescent="0.2">
      <c r="A4382" s="173" t="s">
        <v>1464</v>
      </c>
      <c r="B4382" s="173" t="s">
        <v>9686</v>
      </c>
      <c r="C4382" s="173" t="s">
        <v>9685</v>
      </c>
      <c r="D4382" s="173">
        <v>1</v>
      </c>
      <c r="E4382" s="173">
        <v>85542687</v>
      </c>
      <c r="F4382" s="173" t="s">
        <v>154</v>
      </c>
      <c r="G4382" s="173" t="s">
        <v>149</v>
      </c>
      <c r="H4382" s="173">
        <v>0.71603854300000003</v>
      </c>
      <c r="I4382" s="179">
        <v>-1.0016548329999999</v>
      </c>
      <c r="J4382" s="179">
        <v>0.43797576799999999</v>
      </c>
      <c r="K4382" s="179">
        <v>-2.287009705</v>
      </c>
      <c r="L4382" s="179">
        <v>2.2195256999999999E-2</v>
      </c>
      <c r="M4382" s="179">
        <v>21.081410689999998</v>
      </c>
      <c r="N4382" s="183">
        <v>4.4000000000000002E-6</v>
      </c>
      <c r="O4382" s="173">
        <v>10.259140739999999</v>
      </c>
      <c r="P4382" s="173">
        <v>1.36009E-3</v>
      </c>
      <c r="Q4382" s="173" t="s">
        <v>9350</v>
      </c>
      <c r="R4382" s="173" t="s">
        <v>9351</v>
      </c>
      <c r="S4382" s="173" t="s">
        <v>9352</v>
      </c>
      <c r="T4382" s="173">
        <v>28464</v>
      </c>
      <c r="U4382" s="173">
        <v>56789</v>
      </c>
      <c r="V4382" s="173" t="s">
        <v>384</v>
      </c>
    </row>
    <row r="4383" spans="1:22" x14ac:dyDescent="0.2">
      <c r="A4383" s="173" t="s">
        <v>1293</v>
      </c>
      <c r="B4383" s="173" t="s">
        <v>15281</v>
      </c>
      <c r="C4383" s="173" t="s">
        <v>15280</v>
      </c>
      <c r="D4383" s="173">
        <v>1</v>
      </c>
      <c r="E4383" s="173">
        <v>162184850</v>
      </c>
      <c r="F4383" s="173" t="s">
        <v>149</v>
      </c>
      <c r="G4383" s="173" t="s">
        <v>154</v>
      </c>
      <c r="H4383" s="173">
        <v>0.111678585</v>
      </c>
      <c r="I4383" s="179">
        <v>-0.83513093599999999</v>
      </c>
      <c r="J4383" s="179">
        <v>0.65579090399999995</v>
      </c>
      <c r="K4383" s="179">
        <v>-1.273471362</v>
      </c>
      <c r="L4383" s="179">
        <v>0.20285082900000001</v>
      </c>
      <c r="M4383" s="179">
        <v>20.10634791</v>
      </c>
      <c r="N4383" s="183">
        <v>7.3300000000000001E-6</v>
      </c>
      <c r="O4383" s="173">
        <v>17.495167970000001</v>
      </c>
      <c r="P4383" s="185">
        <v>2.8799999999999999E-5</v>
      </c>
      <c r="Q4383" s="173" t="s">
        <v>9623</v>
      </c>
      <c r="R4383" s="173" t="s">
        <v>15282</v>
      </c>
      <c r="S4383" s="173" t="s">
        <v>9624</v>
      </c>
      <c r="T4383" s="173">
        <v>57878</v>
      </c>
      <c r="U4383" s="173">
        <v>127485</v>
      </c>
      <c r="V4383" s="173" t="s">
        <v>407</v>
      </c>
    </row>
    <row r="4384" spans="1:22" x14ac:dyDescent="0.2">
      <c r="A4384" s="173" t="s">
        <v>686</v>
      </c>
      <c r="B4384" s="173" t="s">
        <v>17523</v>
      </c>
      <c r="C4384" s="173" t="s">
        <v>17522</v>
      </c>
      <c r="D4384" s="173">
        <v>1</v>
      </c>
      <c r="E4384" s="173">
        <v>233959798</v>
      </c>
      <c r="F4384" s="173" t="s">
        <v>149</v>
      </c>
      <c r="G4384" s="173" t="s">
        <v>154</v>
      </c>
      <c r="H4384" s="173">
        <v>0.76444963499999996</v>
      </c>
      <c r="I4384" s="179">
        <v>9.1960675000000006E-2</v>
      </c>
      <c r="J4384" s="179">
        <v>0.22644980300000001</v>
      </c>
      <c r="K4384" s="179">
        <v>0.406097396</v>
      </c>
      <c r="L4384" s="179">
        <v>1.93236E-4</v>
      </c>
      <c r="M4384" s="179">
        <v>19.819601339999998</v>
      </c>
      <c r="N4384" s="183">
        <v>8.5099999999999998E-6</v>
      </c>
      <c r="O4384" s="173">
        <v>18.318717809999999</v>
      </c>
      <c r="P4384" s="185">
        <v>1.8700000000000001E-5</v>
      </c>
      <c r="Q4384" s="173" t="s">
        <v>128</v>
      </c>
      <c r="R4384" s="173" t="s">
        <v>545</v>
      </c>
      <c r="S4384" s="173" t="s">
        <v>544</v>
      </c>
      <c r="T4384" s="173">
        <v>151540</v>
      </c>
      <c r="U4384" s="173">
        <v>80659</v>
      </c>
    </row>
    <row r="4385" spans="1:22" x14ac:dyDescent="0.2">
      <c r="A4385" s="173" t="s">
        <v>10</v>
      </c>
      <c r="B4385" s="173" t="s">
        <v>9301</v>
      </c>
      <c r="C4385" s="173" t="s">
        <v>9300</v>
      </c>
      <c r="D4385" s="173">
        <v>2</v>
      </c>
      <c r="E4385" s="173">
        <v>52947859</v>
      </c>
      <c r="F4385" s="173" t="s">
        <v>154</v>
      </c>
      <c r="G4385" s="173" t="s">
        <v>144</v>
      </c>
      <c r="H4385" s="173">
        <v>0.83332276000000005</v>
      </c>
      <c r="I4385" s="179">
        <v>0.11400729599999999</v>
      </c>
      <c r="J4385" s="179">
        <v>0.24974538700000001</v>
      </c>
      <c r="K4385" s="179">
        <v>0.45649410200000001</v>
      </c>
      <c r="L4385" s="183">
        <v>2.1100000000000001E-6</v>
      </c>
      <c r="M4385" s="179">
        <v>21.160392940000001</v>
      </c>
      <c r="N4385" s="183">
        <v>4.2200000000000003E-6</v>
      </c>
      <c r="O4385" s="173">
        <v>16.920047919999998</v>
      </c>
      <c r="P4385" s="185">
        <v>3.8999999999999999E-5</v>
      </c>
      <c r="Q4385" s="173" t="s">
        <v>128</v>
      </c>
      <c r="R4385" s="173" t="s">
        <v>9302</v>
      </c>
      <c r="S4385" s="173" t="s">
        <v>9303</v>
      </c>
      <c r="T4385" s="173">
        <v>18106</v>
      </c>
      <c r="U4385" s="173">
        <v>949257</v>
      </c>
      <c r="V4385" s="173" t="s">
        <v>411</v>
      </c>
    </row>
    <row r="4386" spans="1:22" x14ac:dyDescent="0.2">
      <c r="A4386" s="173" t="s">
        <v>14</v>
      </c>
      <c r="B4386" s="173" t="s">
        <v>6356</v>
      </c>
      <c r="C4386" s="173" t="s">
        <v>6355</v>
      </c>
      <c r="D4386" s="173">
        <v>2</v>
      </c>
      <c r="E4386" s="173">
        <v>136402117</v>
      </c>
      <c r="F4386" s="173" t="s">
        <v>143</v>
      </c>
      <c r="G4386" s="173" t="s">
        <v>144</v>
      </c>
      <c r="H4386" s="173">
        <v>0.70121472500000004</v>
      </c>
      <c r="I4386" s="179">
        <v>-2.9353793999999999E-2</v>
      </c>
      <c r="J4386" s="179">
        <v>0.22891711300000001</v>
      </c>
      <c r="K4386" s="179">
        <v>-0.128228918</v>
      </c>
      <c r="L4386" s="183">
        <v>2.3799999999999999E-5</v>
      </c>
      <c r="M4386" s="179">
        <v>21.922300910000001</v>
      </c>
      <c r="N4386" s="183">
        <v>2.8399999999999999E-6</v>
      </c>
      <c r="O4386" s="173">
        <v>15.25261424</v>
      </c>
      <c r="P4386" s="185">
        <v>9.3999999999999994E-5</v>
      </c>
      <c r="Q4386" s="173" t="s">
        <v>114</v>
      </c>
      <c r="R4386" s="173" t="s">
        <v>19</v>
      </c>
      <c r="S4386" s="173" t="s">
        <v>20</v>
      </c>
      <c r="T4386" s="173">
        <v>113311</v>
      </c>
      <c r="U4386" s="173">
        <v>20849</v>
      </c>
      <c r="V4386" s="173" t="s">
        <v>384</v>
      </c>
    </row>
    <row r="4387" spans="1:22" x14ac:dyDescent="0.2">
      <c r="A4387" s="173" t="s">
        <v>530</v>
      </c>
      <c r="B4387" s="173" t="s">
        <v>17286</v>
      </c>
      <c r="C4387" s="173" t="s">
        <v>17285</v>
      </c>
      <c r="D4387" s="173">
        <v>3</v>
      </c>
      <c r="E4387" s="173">
        <v>13915885</v>
      </c>
      <c r="F4387" s="173" t="s">
        <v>144</v>
      </c>
      <c r="G4387" s="173" t="s">
        <v>143</v>
      </c>
      <c r="H4387" s="173">
        <v>0.59488264099999999</v>
      </c>
      <c r="I4387" s="179">
        <v>0.21529611500000001</v>
      </c>
      <c r="J4387" s="179">
        <v>0.24699788</v>
      </c>
      <c r="K4387" s="179">
        <v>0.87165167099999996</v>
      </c>
      <c r="L4387" s="179">
        <v>1.7867600000000001E-4</v>
      </c>
      <c r="M4387" s="179">
        <v>19.84185372</v>
      </c>
      <c r="N4387" s="183">
        <v>8.4100000000000008E-6</v>
      </c>
      <c r="O4387" s="173">
        <v>17.61661556</v>
      </c>
      <c r="P4387" s="185">
        <v>2.6999999999999999E-5</v>
      </c>
      <c r="Q4387" s="173" t="s">
        <v>9345</v>
      </c>
      <c r="R4387" s="173" t="s">
        <v>9346</v>
      </c>
      <c r="S4387" s="173" t="s">
        <v>9347</v>
      </c>
      <c r="T4387" s="173">
        <v>127753</v>
      </c>
      <c r="U4387" s="173">
        <v>58667</v>
      </c>
      <c r="V4387" s="173" t="s">
        <v>384</v>
      </c>
    </row>
    <row r="4388" spans="1:22" x14ac:dyDescent="0.2">
      <c r="A4388" s="173" t="s">
        <v>2161</v>
      </c>
      <c r="B4388" s="173" t="s">
        <v>6922</v>
      </c>
      <c r="C4388" s="173" t="s">
        <v>6921</v>
      </c>
      <c r="D4388" s="173">
        <v>3</v>
      </c>
      <c r="E4388" s="173">
        <v>63488259</v>
      </c>
      <c r="F4388" s="173" t="s">
        <v>149</v>
      </c>
      <c r="G4388" s="173" t="s">
        <v>154</v>
      </c>
      <c r="H4388" s="173">
        <v>0.122473568</v>
      </c>
      <c r="I4388" s="179">
        <v>0.228465477</v>
      </c>
      <c r="J4388" s="179">
        <v>0.27760948899999999</v>
      </c>
      <c r="K4388" s="179">
        <v>0.82297430699999996</v>
      </c>
      <c r="L4388" s="183">
        <v>6.4000000000000002E-9</v>
      </c>
      <c r="M4388" s="179">
        <v>21.768845420000002</v>
      </c>
      <c r="N4388" s="183">
        <v>3.0800000000000002E-6</v>
      </c>
      <c r="O4388" s="173">
        <v>15.577868069999999</v>
      </c>
      <c r="P4388" s="185">
        <v>7.9200000000000001E-5</v>
      </c>
      <c r="Q4388" s="173" t="s">
        <v>4630</v>
      </c>
      <c r="R4388" s="173" t="s">
        <v>3358</v>
      </c>
      <c r="S4388" s="173" t="s">
        <v>4631</v>
      </c>
      <c r="T4388" s="173">
        <v>377522</v>
      </c>
      <c r="U4388" s="173">
        <v>150084</v>
      </c>
      <c r="V4388" s="173" t="s">
        <v>384</v>
      </c>
    </row>
    <row r="4389" spans="1:22" x14ac:dyDescent="0.2">
      <c r="A4389" s="173" t="s">
        <v>1896</v>
      </c>
      <c r="B4389" s="173" t="s">
        <v>4569</v>
      </c>
      <c r="C4389" s="173" t="s">
        <v>4568</v>
      </c>
      <c r="D4389" s="173">
        <v>3</v>
      </c>
      <c r="E4389" s="173">
        <v>124297548</v>
      </c>
      <c r="F4389" s="173" t="s">
        <v>144</v>
      </c>
      <c r="G4389" s="173" t="s">
        <v>143</v>
      </c>
      <c r="H4389" s="173">
        <v>0.63481737800000004</v>
      </c>
      <c r="I4389" s="179">
        <v>-0.43168145000000002</v>
      </c>
      <c r="J4389" s="179">
        <v>0.35359486400000001</v>
      </c>
      <c r="K4389" s="179">
        <v>-1.2208363120000001</v>
      </c>
      <c r="L4389" s="179">
        <v>0.22214800200000001</v>
      </c>
      <c r="M4389" s="179">
        <v>22.5685997</v>
      </c>
      <c r="N4389" s="183">
        <v>2.03E-6</v>
      </c>
      <c r="O4389" s="173">
        <v>11.576302009999999</v>
      </c>
      <c r="P4389" s="173">
        <v>6.6797600000000003E-4</v>
      </c>
      <c r="Q4389" s="173" t="s">
        <v>4570</v>
      </c>
      <c r="R4389" s="173" t="s">
        <v>4570</v>
      </c>
      <c r="S4389" s="173" t="s">
        <v>4570</v>
      </c>
      <c r="T4389" s="173">
        <v>58850</v>
      </c>
      <c r="U4389" s="173">
        <v>5957</v>
      </c>
      <c r="V4389" s="173" t="s">
        <v>4571</v>
      </c>
    </row>
    <row r="4390" spans="1:22" x14ac:dyDescent="0.2">
      <c r="A4390" s="173" t="s">
        <v>3208</v>
      </c>
      <c r="B4390" s="173" t="s">
        <v>19893</v>
      </c>
      <c r="C4390" s="173" t="s">
        <v>19892</v>
      </c>
      <c r="D4390" s="173">
        <v>3</v>
      </c>
      <c r="E4390" s="173">
        <v>167773515</v>
      </c>
      <c r="F4390" s="173" t="s">
        <v>143</v>
      </c>
      <c r="G4390" s="173" t="s">
        <v>144</v>
      </c>
      <c r="H4390" s="173">
        <v>0.31775624800000002</v>
      </c>
      <c r="I4390" s="179">
        <v>0.160595821</v>
      </c>
      <c r="J4390" s="179">
        <v>0.227621148</v>
      </c>
      <c r="K4390" s="179">
        <v>0.70553998399999995</v>
      </c>
      <c r="L4390" s="183">
        <v>2.4499999999999999E-5</v>
      </c>
      <c r="M4390" s="179">
        <v>19.588148889999999</v>
      </c>
      <c r="N4390" s="183">
        <v>9.6099999999999995E-6</v>
      </c>
      <c r="O4390" s="173">
        <v>11.253850269999999</v>
      </c>
      <c r="P4390" s="173">
        <v>7.9458000000000003E-4</v>
      </c>
      <c r="Q4390" s="173" t="s">
        <v>5948</v>
      </c>
      <c r="R4390" s="173" t="s">
        <v>5947</v>
      </c>
      <c r="S4390" s="173" t="s">
        <v>6603</v>
      </c>
      <c r="T4390" s="173">
        <v>131718</v>
      </c>
      <c r="U4390" s="173">
        <v>193794</v>
      </c>
      <c r="V4390" s="173" t="s">
        <v>384</v>
      </c>
    </row>
    <row r="4391" spans="1:22" x14ac:dyDescent="0.2">
      <c r="A4391" s="173" t="s">
        <v>2538</v>
      </c>
      <c r="B4391" s="173" t="s">
        <v>17330</v>
      </c>
      <c r="C4391" s="173" t="s">
        <v>17329</v>
      </c>
      <c r="D4391" s="173">
        <v>3</v>
      </c>
      <c r="E4391" s="173">
        <v>170176335</v>
      </c>
      <c r="F4391" s="173" t="s">
        <v>143</v>
      </c>
      <c r="G4391" s="173" t="s">
        <v>154</v>
      </c>
      <c r="H4391" s="173">
        <v>0.79177950799999997</v>
      </c>
      <c r="I4391" s="179">
        <v>0.36377331000000002</v>
      </c>
      <c r="J4391" s="179">
        <v>0.38136423800000002</v>
      </c>
      <c r="K4391" s="179">
        <v>0.95387368299999997</v>
      </c>
      <c r="L4391" s="179">
        <v>0.340147586</v>
      </c>
      <c r="M4391" s="179">
        <v>19.838223030000002</v>
      </c>
      <c r="N4391" s="183">
        <v>8.4300000000000006E-6</v>
      </c>
      <c r="O4391" s="173">
        <v>23.041783769999999</v>
      </c>
      <c r="P4391" s="185">
        <v>1.59E-6</v>
      </c>
      <c r="Q4391" s="173" t="s">
        <v>128</v>
      </c>
      <c r="R4391" s="173" t="s">
        <v>2979</v>
      </c>
      <c r="S4391" s="173" t="s">
        <v>2978</v>
      </c>
      <c r="T4391" s="173">
        <v>23856</v>
      </c>
      <c r="U4391" s="173">
        <v>1006</v>
      </c>
    </row>
    <row r="4392" spans="1:22" x14ac:dyDescent="0.2">
      <c r="A4392" s="173" t="s">
        <v>2792</v>
      </c>
      <c r="B4392" s="173" t="s">
        <v>17677</v>
      </c>
      <c r="C4392" s="173" t="s">
        <v>17676</v>
      </c>
      <c r="D4392" s="173">
        <v>4</v>
      </c>
      <c r="E4392" s="173">
        <v>47979182</v>
      </c>
      <c r="F4392" s="173" t="s">
        <v>144</v>
      </c>
      <c r="G4392" s="173" t="s">
        <v>143</v>
      </c>
      <c r="H4392" s="173">
        <v>0.19981574399999999</v>
      </c>
      <c r="I4392" s="179">
        <v>-0.108050823</v>
      </c>
      <c r="J4392" s="179">
        <v>0.227451452</v>
      </c>
      <c r="K4392" s="179">
        <v>-0.475050048</v>
      </c>
      <c r="L4392" s="183">
        <v>1.8199999999999999E-7</v>
      </c>
      <c r="M4392" s="179">
        <v>19.80479686</v>
      </c>
      <c r="N4392" s="183">
        <v>8.5799999999999992E-6</v>
      </c>
      <c r="O4392" s="173">
        <v>18.60922463</v>
      </c>
      <c r="P4392" s="185">
        <v>1.5999999999999999E-5</v>
      </c>
      <c r="Q4392" s="173" t="s">
        <v>15204</v>
      </c>
      <c r="R4392" s="173" t="s">
        <v>15205</v>
      </c>
      <c r="S4392" s="173" t="s">
        <v>13257</v>
      </c>
      <c r="T4392" s="173">
        <v>62498</v>
      </c>
      <c r="U4392" s="173">
        <v>39606</v>
      </c>
      <c r="V4392" s="173" t="s">
        <v>384</v>
      </c>
    </row>
    <row r="4393" spans="1:22" x14ac:dyDescent="0.2">
      <c r="A4393" s="173" t="s">
        <v>1119</v>
      </c>
      <c r="B4393" s="173" t="s">
        <v>7809</v>
      </c>
      <c r="C4393" s="173" t="s">
        <v>7808</v>
      </c>
      <c r="D4393" s="173">
        <v>4</v>
      </c>
      <c r="E4393" s="173">
        <v>131772771</v>
      </c>
      <c r="F4393" s="173" t="s">
        <v>143</v>
      </c>
      <c r="G4393" s="173" t="s">
        <v>144</v>
      </c>
      <c r="H4393" s="173">
        <v>0.14540186499999999</v>
      </c>
      <c r="I4393" s="179">
        <v>5.7206254999999998E-2</v>
      </c>
      <c r="J4393" s="179">
        <v>0.26040865699999999</v>
      </c>
      <c r="K4393" s="179">
        <v>0.21967877699999999</v>
      </c>
      <c r="L4393" s="183">
        <v>2.7599999999999998E-10</v>
      </c>
      <c r="M4393" s="179">
        <v>21.547747699999999</v>
      </c>
      <c r="N4393" s="183">
        <v>3.45E-6</v>
      </c>
      <c r="O4393" s="173">
        <v>19.1840419</v>
      </c>
      <c r="P4393" s="185">
        <v>1.19E-5</v>
      </c>
      <c r="Q4393" s="173" t="s">
        <v>128</v>
      </c>
      <c r="R4393" s="173" t="s">
        <v>2001</v>
      </c>
      <c r="S4393" s="173" t="s">
        <v>2002</v>
      </c>
      <c r="T4393" s="173">
        <v>1080138</v>
      </c>
      <c r="U4393" s="173">
        <v>913221</v>
      </c>
    </row>
    <row r="4394" spans="1:22" x14ac:dyDescent="0.2">
      <c r="A4394" s="173" t="s">
        <v>1062</v>
      </c>
      <c r="B4394" s="173" t="s">
        <v>8578</v>
      </c>
      <c r="C4394" s="173" t="s">
        <v>8577</v>
      </c>
      <c r="D4394" s="173">
        <v>4</v>
      </c>
      <c r="E4394" s="173">
        <v>187372800</v>
      </c>
      <c r="F4394" s="173" t="s">
        <v>144</v>
      </c>
      <c r="G4394" s="173" t="s">
        <v>154</v>
      </c>
      <c r="H4394" s="173">
        <v>0.100057574</v>
      </c>
      <c r="I4394" s="179">
        <v>8.3938367E-2</v>
      </c>
      <c r="J4394" s="179">
        <v>0.226779447</v>
      </c>
      <c r="K4394" s="179">
        <v>0.37013216399999999</v>
      </c>
      <c r="L4394" s="183">
        <v>1.1E-13</v>
      </c>
      <c r="M4394" s="179">
        <v>21.343734600000001</v>
      </c>
      <c r="N4394" s="183">
        <v>3.8399999999999997E-6</v>
      </c>
      <c r="O4394" s="173">
        <v>17.485768419999999</v>
      </c>
      <c r="P4394" s="185">
        <v>2.8900000000000001E-5</v>
      </c>
      <c r="Q4394" s="173" t="s">
        <v>7202</v>
      </c>
      <c r="R4394" s="173" t="s">
        <v>7203</v>
      </c>
      <c r="S4394" s="173" t="s">
        <v>7204</v>
      </c>
      <c r="T4394" s="173">
        <v>161965</v>
      </c>
      <c r="U4394" s="173">
        <v>82008</v>
      </c>
      <c r="V4394" s="173" t="s">
        <v>384</v>
      </c>
    </row>
    <row r="4395" spans="1:22" x14ac:dyDescent="0.2">
      <c r="A4395" s="173" t="s">
        <v>1015</v>
      </c>
      <c r="B4395" s="173" t="s">
        <v>2986</v>
      </c>
      <c r="C4395" s="173" t="s">
        <v>2985</v>
      </c>
      <c r="D4395" s="173">
        <v>5</v>
      </c>
      <c r="E4395" s="173">
        <v>75743223</v>
      </c>
      <c r="F4395" s="173" t="s">
        <v>143</v>
      </c>
      <c r="G4395" s="173" t="s">
        <v>144</v>
      </c>
      <c r="H4395" s="173">
        <v>6.5462417999999994E-2</v>
      </c>
      <c r="I4395" s="179">
        <v>-0.249529899</v>
      </c>
      <c r="J4395" s="179">
        <v>0.34233843400000002</v>
      </c>
      <c r="K4395" s="179">
        <v>-0.72889828999999995</v>
      </c>
      <c r="L4395" s="179">
        <v>0.46606388100000001</v>
      </c>
      <c r="M4395" s="179">
        <v>23.517034410000001</v>
      </c>
      <c r="N4395" s="183">
        <v>1.24E-6</v>
      </c>
      <c r="O4395" s="173">
        <v>11.76517278</v>
      </c>
      <c r="P4395" s="173">
        <v>6.0349299999999998E-4</v>
      </c>
      <c r="Q4395" s="173" t="s">
        <v>2987</v>
      </c>
      <c r="R4395" s="173" t="s">
        <v>2988</v>
      </c>
      <c r="S4395" s="173" t="s">
        <v>2987</v>
      </c>
      <c r="T4395" s="173">
        <v>93459</v>
      </c>
      <c r="U4395" s="173">
        <v>100010</v>
      </c>
      <c r="V4395" s="173" t="s">
        <v>405</v>
      </c>
    </row>
    <row r="4396" spans="1:22" x14ac:dyDescent="0.2">
      <c r="A4396" s="173" t="s">
        <v>909</v>
      </c>
      <c r="B4396" s="173" t="s">
        <v>3479</v>
      </c>
      <c r="C4396" s="173" t="s">
        <v>3478</v>
      </c>
      <c r="D4396" s="173">
        <v>5</v>
      </c>
      <c r="E4396" s="173">
        <v>87089700</v>
      </c>
      <c r="F4396" s="173" t="s">
        <v>154</v>
      </c>
      <c r="G4396" s="173" t="s">
        <v>149</v>
      </c>
      <c r="H4396" s="173">
        <v>0.13835966899999999</v>
      </c>
      <c r="I4396" s="179">
        <v>-0.44782074500000002</v>
      </c>
      <c r="J4396" s="179">
        <v>0.23518103000000001</v>
      </c>
      <c r="K4396" s="179">
        <v>-1.9041533479999999</v>
      </c>
      <c r="L4396" s="183">
        <v>1.2700000000000001E-7</v>
      </c>
      <c r="M4396" s="179">
        <v>23.19101036</v>
      </c>
      <c r="N4396" s="183">
        <v>1.4699999999999999E-6</v>
      </c>
      <c r="O4396" s="173">
        <v>20.260685639999998</v>
      </c>
      <c r="P4396" s="185">
        <v>6.7599999999999997E-6</v>
      </c>
      <c r="Q4396" s="173" t="s">
        <v>128</v>
      </c>
      <c r="R4396" s="173" t="s">
        <v>3480</v>
      </c>
      <c r="S4396" s="173" t="s">
        <v>3481</v>
      </c>
      <c r="T4396" s="173">
        <v>380850</v>
      </c>
      <c r="U4396" s="173">
        <v>394432</v>
      </c>
    </row>
    <row r="4397" spans="1:22" x14ac:dyDescent="0.2">
      <c r="A4397" s="173" t="s">
        <v>2050</v>
      </c>
      <c r="B4397" s="173" t="s">
        <v>2245</v>
      </c>
      <c r="C4397" s="173" t="s">
        <v>2244</v>
      </c>
      <c r="D4397" s="173">
        <v>5</v>
      </c>
      <c r="E4397" s="173">
        <v>125972168</v>
      </c>
      <c r="F4397" s="173" t="s">
        <v>154</v>
      </c>
      <c r="G4397" s="173" t="s">
        <v>144</v>
      </c>
      <c r="H4397" s="173">
        <v>0.36539792399999999</v>
      </c>
      <c r="I4397" s="179">
        <v>-0.268962164</v>
      </c>
      <c r="J4397" s="179">
        <v>0.229187631</v>
      </c>
      <c r="K4397" s="179">
        <v>-1.1735457199999999</v>
      </c>
      <c r="L4397" s="183">
        <v>4.3300000000000002E-5</v>
      </c>
      <c r="M4397" s="179">
        <v>24.10081997</v>
      </c>
      <c r="N4397" s="183">
        <v>9.1399999999999995E-7</v>
      </c>
      <c r="O4397" s="173">
        <v>21.000648999999999</v>
      </c>
      <c r="P4397" s="185">
        <v>4.5900000000000001E-6</v>
      </c>
      <c r="Q4397" s="173" t="s">
        <v>128</v>
      </c>
      <c r="R4397" s="173" t="s">
        <v>2246</v>
      </c>
      <c r="S4397" s="173" t="s">
        <v>2247</v>
      </c>
      <c r="T4397" s="173">
        <v>194</v>
      </c>
      <c r="U4397" s="173">
        <v>115486</v>
      </c>
      <c r="V4397" s="173" t="s">
        <v>411</v>
      </c>
    </row>
    <row r="4398" spans="1:22" x14ac:dyDescent="0.2">
      <c r="A4398" s="173" t="s">
        <v>498</v>
      </c>
      <c r="B4398" s="173" t="s">
        <v>635</v>
      </c>
      <c r="C4398" s="173" t="s">
        <v>634</v>
      </c>
      <c r="D4398" s="173">
        <v>6</v>
      </c>
      <c r="E4398" s="173">
        <v>13717395</v>
      </c>
      <c r="F4398" s="173" t="s">
        <v>149</v>
      </c>
      <c r="G4398" s="173" t="s">
        <v>154</v>
      </c>
      <c r="H4398" s="173">
        <v>0.57211322600000003</v>
      </c>
      <c r="I4398" s="179">
        <v>0.10209631299999999</v>
      </c>
      <c r="J4398" s="179">
        <v>0.23285600100000001</v>
      </c>
      <c r="K4398" s="179">
        <v>0.43845257300000001</v>
      </c>
      <c r="L4398" s="179">
        <v>1.15843E-4</v>
      </c>
      <c r="M4398" s="179">
        <v>27.666594109999998</v>
      </c>
      <c r="N4398" s="183">
        <v>1.4399999999999999E-7</v>
      </c>
      <c r="O4398" s="173">
        <v>25.185314309999999</v>
      </c>
      <c r="P4398" s="185">
        <v>5.2099999999999997E-7</v>
      </c>
      <c r="Q4398" s="173" t="s">
        <v>128</v>
      </c>
      <c r="R4398" s="173" t="s">
        <v>501</v>
      </c>
      <c r="S4398" s="173" t="s">
        <v>503</v>
      </c>
      <c r="T4398" s="173">
        <v>5599</v>
      </c>
      <c r="U4398" s="173">
        <v>69385</v>
      </c>
    </row>
    <row r="4399" spans="1:22" x14ac:dyDescent="0.2">
      <c r="A4399" s="173" t="s">
        <v>840</v>
      </c>
      <c r="B4399" s="173" t="s">
        <v>13691</v>
      </c>
      <c r="C4399" s="173" t="s">
        <v>13690</v>
      </c>
      <c r="D4399" s="173">
        <v>6</v>
      </c>
      <c r="E4399" s="173">
        <v>70564734</v>
      </c>
      <c r="F4399" s="173" t="s">
        <v>149</v>
      </c>
      <c r="G4399" s="173" t="s">
        <v>154</v>
      </c>
      <c r="H4399" s="173">
        <v>0.720718474</v>
      </c>
      <c r="I4399" s="179">
        <v>-0.31407087700000003</v>
      </c>
      <c r="J4399" s="179">
        <v>0.260642341</v>
      </c>
      <c r="K4399" s="179">
        <v>-1.2049879400000001</v>
      </c>
      <c r="L4399" s="179">
        <v>7.0012299999999998E-4</v>
      </c>
      <c r="M4399" s="179">
        <v>20.332579030000002</v>
      </c>
      <c r="N4399" s="183">
        <v>6.5100000000000004E-6</v>
      </c>
      <c r="O4399" s="173">
        <v>18.769118550000002</v>
      </c>
      <c r="P4399" s="185">
        <v>1.4800000000000001E-5</v>
      </c>
      <c r="Q4399" s="173" t="s">
        <v>128</v>
      </c>
      <c r="R4399" s="173" t="s">
        <v>844</v>
      </c>
      <c r="S4399" s="173" t="s">
        <v>843</v>
      </c>
      <c r="T4399" s="173">
        <v>57685</v>
      </c>
      <c r="U4399" s="173">
        <v>11713</v>
      </c>
    </row>
    <row r="4400" spans="1:22" x14ac:dyDescent="0.2">
      <c r="A4400" s="173" t="s">
        <v>986</v>
      </c>
      <c r="B4400" s="173" t="s">
        <v>8399</v>
      </c>
      <c r="C4400" s="173" t="s">
        <v>8398</v>
      </c>
      <c r="D4400" s="173">
        <v>6</v>
      </c>
      <c r="E4400" s="173">
        <v>72376785</v>
      </c>
      <c r="F4400" s="173" t="s">
        <v>149</v>
      </c>
      <c r="G4400" s="173" t="s">
        <v>144</v>
      </c>
      <c r="H4400" s="173">
        <v>0.17046261099999999</v>
      </c>
      <c r="I4400" s="179">
        <v>-0.72312885000000005</v>
      </c>
      <c r="J4400" s="179">
        <v>0.43692198199999999</v>
      </c>
      <c r="K4400" s="179">
        <v>-1.655052572</v>
      </c>
      <c r="L4400" s="179">
        <v>9.7913834000000005E-2</v>
      </c>
      <c r="M4400" s="179">
        <v>21.387694320000001</v>
      </c>
      <c r="N4400" s="183">
        <v>3.7500000000000001E-6</v>
      </c>
      <c r="O4400" s="173">
        <v>15.12240761</v>
      </c>
      <c r="P4400" s="173">
        <v>1.0076E-4</v>
      </c>
      <c r="Q4400" s="173" t="s">
        <v>128</v>
      </c>
      <c r="R4400" s="173" t="s">
        <v>989</v>
      </c>
      <c r="S4400" s="173" t="s">
        <v>990</v>
      </c>
      <c r="T4400" s="173">
        <v>208210</v>
      </c>
      <c r="U4400" s="173">
        <v>219620</v>
      </c>
    </row>
    <row r="4401" spans="1:22" x14ac:dyDescent="0.2">
      <c r="A4401" s="173" t="s">
        <v>1700</v>
      </c>
      <c r="B4401" s="173" t="s">
        <v>16370</v>
      </c>
      <c r="C4401" s="173" t="s">
        <v>16369</v>
      </c>
      <c r="D4401" s="173">
        <v>6</v>
      </c>
      <c r="E4401" s="173">
        <v>106162687</v>
      </c>
      <c r="F4401" s="173" t="s">
        <v>144</v>
      </c>
      <c r="G4401" s="173" t="s">
        <v>143</v>
      </c>
      <c r="H4401" s="173">
        <v>0.74938744700000004</v>
      </c>
      <c r="I4401" s="179">
        <v>-0.47841128500000002</v>
      </c>
      <c r="J4401" s="179">
        <v>0.23069303999999999</v>
      </c>
      <c r="K4401" s="179">
        <v>-2.0738002569999998</v>
      </c>
      <c r="L4401" s="179">
        <v>2.9763199999999999E-4</v>
      </c>
      <c r="M4401" s="179">
        <v>19.95640118</v>
      </c>
      <c r="N4401" s="183">
        <v>7.9200000000000004E-6</v>
      </c>
      <c r="O4401" s="173">
        <v>17.128606269999999</v>
      </c>
      <c r="P4401" s="185">
        <v>3.4900000000000001E-5</v>
      </c>
      <c r="Q4401" s="173" t="s">
        <v>128</v>
      </c>
      <c r="R4401" s="173" t="s">
        <v>3846</v>
      </c>
      <c r="S4401" s="173" t="s">
        <v>3848</v>
      </c>
      <c r="T4401" s="173">
        <v>311688</v>
      </c>
      <c r="U4401" s="173">
        <v>371507</v>
      </c>
    </row>
    <row r="4402" spans="1:22" x14ac:dyDescent="0.2">
      <c r="A4402" s="173" t="s">
        <v>643</v>
      </c>
      <c r="B4402" s="173" t="s">
        <v>7167</v>
      </c>
      <c r="C4402" s="173" t="s">
        <v>7166</v>
      </c>
      <c r="D4402" s="173">
        <v>6</v>
      </c>
      <c r="E4402" s="173">
        <v>149822009</v>
      </c>
      <c r="F4402" s="173" t="s">
        <v>144</v>
      </c>
      <c r="G4402" s="173" t="s">
        <v>143</v>
      </c>
      <c r="H4402" s="173">
        <v>0.503158208</v>
      </c>
      <c r="I4402" s="179">
        <v>-0.13122995000000001</v>
      </c>
      <c r="J4402" s="179">
        <v>0.24357570200000001</v>
      </c>
      <c r="K4402" s="179">
        <v>-0.53876453499999999</v>
      </c>
      <c r="L4402" s="183">
        <v>9.4699999999999998E-5</v>
      </c>
      <c r="M4402" s="179">
        <v>21.694785899999999</v>
      </c>
      <c r="N4402" s="183">
        <v>3.1999999999999999E-6</v>
      </c>
      <c r="O4402" s="173">
        <v>13.562690569999999</v>
      </c>
      <c r="P4402" s="173">
        <v>2.30726E-4</v>
      </c>
      <c r="Q4402" s="173" t="s">
        <v>128</v>
      </c>
      <c r="R4402" s="173" t="s">
        <v>646</v>
      </c>
      <c r="S4402" s="173" t="s">
        <v>647</v>
      </c>
      <c r="T4402" s="173">
        <v>15861</v>
      </c>
      <c r="U4402" s="173">
        <v>3621</v>
      </c>
    </row>
    <row r="4403" spans="1:22" x14ac:dyDescent="0.2">
      <c r="A4403" s="173" t="s">
        <v>4259</v>
      </c>
      <c r="B4403" s="173" t="s">
        <v>12039</v>
      </c>
      <c r="C4403" s="173" t="s">
        <v>12038</v>
      </c>
      <c r="D4403" s="173">
        <v>6</v>
      </c>
      <c r="E4403" s="173">
        <v>166391992</v>
      </c>
      <c r="F4403" s="173" t="s">
        <v>144</v>
      </c>
      <c r="G4403" s="173" t="s">
        <v>143</v>
      </c>
      <c r="H4403" s="173">
        <v>0.10065273</v>
      </c>
      <c r="I4403" s="179">
        <v>-2.9735662999999999E-2</v>
      </c>
      <c r="J4403" s="179">
        <v>0.24264576299999999</v>
      </c>
      <c r="K4403" s="179">
        <v>-0.122547631</v>
      </c>
      <c r="L4403" s="183">
        <v>3.8099999999999997E-8</v>
      </c>
      <c r="M4403" s="179">
        <v>20.616147009999999</v>
      </c>
      <c r="N4403" s="183">
        <v>5.6099999999999997E-6</v>
      </c>
      <c r="O4403" s="173">
        <v>17.61319846</v>
      </c>
      <c r="P4403" s="185">
        <v>2.7100000000000001E-5</v>
      </c>
      <c r="Q4403" s="173" t="s">
        <v>9564</v>
      </c>
      <c r="R4403" s="173" t="s">
        <v>9563</v>
      </c>
      <c r="S4403" s="173" t="s">
        <v>11869</v>
      </c>
      <c r="T4403" s="173">
        <v>316404</v>
      </c>
      <c r="U4403" s="173">
        <v>9046</v>
      </c>
      <c r="V4403" s="173" t="s">
        <v>407</v>
      </c>
    </row>
    <row r="4404" spans="1:22" x14ac:dyDescent="0.2">
      <c r="A4404" s="173" t="s">
        <v>1774</v>
      </c>
      <c r="B4404" s="173" t="s">
        <v>3730</v>
      </c>
      <c r="C4404" s="173" t="s">
        <v>3729</v>
      </c>
      <c r="D4404" s="173">
        <v>7</v>
      </c>
      <c r="E4404" s="173">
        <v>6475091</v>
      </c>
      <c r="F4404" s="173" t="s">
        <v>144</v>
      </c>
      <c r="G4404" s="173" t="s">
        <v>149</v>
      </c>
      <c r="H4404" s="173">
        <v>0.72170972700000002</v>
      </c>
      <c r="I4404" s="179">
        <v>-0.52017746399999998</v>
      </c>
      <c r="J4404" s="179">
        <v>0.22632650900000001</v>
      </c>
      <c r="K4404" s="179">
        <v>-2.2983497009999998</v>
      </c>
      <c r="L4404" s="183">
        <v>3.7899999999999999E-7</v>
      </c>
      <c r="M4404" s="179">
        <v>22.996838390000001</v>
      </c>
      <c r="N4404" s="183">
        <v>1.6199999999999999E-6</v>
      </c>
      <c r="O4404" s="173">
        <v>16.060469980000001</v>
      </c>
      <c r="P4404" s="185">
        <v>6.1400000000000002E-5</v>
      </c>
      <c r="Q4404" s="173" t="s">
        <v>3731</v>
      </c>
      <c r="R4404" s="173" t="s">
        <v>3732</v>
      </c>
      <c r="S4404" s="173" t="s">
        <v>3733</v>
      </c>
      <c r="T4404" s="173">
        <v>31493</v>
      </c>
      <c r="U4404" s="173">
        <v>25620</v>
      </c>
      <c r="V4404" s="173" t="s">
        <v>384</v>
      </c>
    </row>
    <row r="4405" spans="1:22" x14ac:dyDescent="0.2">
      <c r="A4405" s="173" t="s">
        <v>1293</v>
      </c>
      <c r="B4405" s="173" t="s">
        <v>14802</v>
      </c>
      <c r="C4405" s="173" t="s">
        <v>14801</v>
      </c>
      <c r="D4405" s="173">
        <v>7</v>
      </c>
      <c r="E4405" s="173">
        <v>82715832</v>
      </c>
      <c r="F4405" s="173" t="s">
        <v>149</v>
      </c>
      <c r="G4405" s="173" t="s">
        <v>154</v>
      </c>
      <c r="H4405" s="173">
        <v>0.44578123800000002</v>
      </c>
      <c r="I4405" s="179">
        <v>-0.83760350500000003</v>
      </c>
      <c r="J4405" s="179">
        <v>0.65584174500000003</v>
      </c>
      <c r="K4405" s="179">
        <v>-1.277142714</v>
      </c>
      <c r="L4405" s="179">
        <v>0.201551867</v>
      </c>
      <c r="M4405" s="179">
        <v>20.16535764</v>
      </c>
      <c r="N4405" s="183">
        <v>7.0999999999999998E-6</v>
      </c>
      <c r="O4405" s="173">
        <v>16.196039030000001</v>
      </c>
      <c r="P4405" s="185">
        <v>5.7099999999999999E-5</v>
      </c>
      <c r="Q4405" s="173" t="s">
        <v>12993</v>
      </c>
      <c r="R4405" s="173" t="s">
        <v>12994</v>
      </c>
      <c r="S4405" s="173" t="s">
        <v>12995</v>
      </c>
      <c r="T4405" s="173">
        <v>642710</v>
      </c>
      <c r="U4405" s="173">
        <v>277389</v>
      </c>
      <c r="V4405" s="173" t="s">
        <v>384</v>
      </c>
    </row>
    <row r="4406" spans="1:22" x14ac:dyDescent="0.2">
      <c r="A4406" s="173" t="s">
        <v>1233</v>
      </c>
      <c r="B4406" s="173" t="s">
        <v>4047</v>
      </c>
      <c r="C4406" s="173" t="s">
        <v>4046</v>
      </c>
      <c r="D4406" s="173">
        <v>7</v>
      </c>
      <c r="E4406" s="173">
        <v>114402764</v>
      </c>
      <c r="F4406" s="173" t="s">
        <v>149</v>
      </c>
      <c r="G4406" s="173" t="s">
        <v>154</v>
      </c>
      <c r="H4406" s="173">
        <v>0.43286207199999999</v>
      </c>
      <c r="I4406" s="179">
        <v>-0.23588780600000001</v>
      </c>
      <c r="J4406" s="179">
        <v>0.31439917000000001</v>
      </c>
      <c r="K4406" s="179">
        <v>-0.75028126100000003</v>
      </c>
      <c r="L4406" s="183">
        <v>5.2399999999999998E-7</v>
      </c>
      <c r="M4406" s="179">
        <v>22.811616319999999</v>
      </c>
      <c r="N4406" s="183">
        <v>1.79E-6</v>
      </c>
      <c r="O4406" s="173">
        <v>14.88778746</v>
      </c>
      <c r="P4406" s="173">
        <v>1.1409900000000001E-4</v>
      </c>
      <c r="Q4406" s="173" t="s">
        <v>128</v>
      </c>
      <c r="R4406" s="173" t="s">
        <v>2605</v>
      </c>
      <c r="S4406" s="173" t="s">
        <v>2606</v>
      </c>
      <c r="T4406" s="173">
        <v>68937</v>
      </c>
      <c r="U4406" s="173">
        <v>159444</v>
      </c>
    </row>
    <row r="4407" spans="1:22" x14ac:dyDescent="0.2">
      <c r="A4407" s="173" t="s">
        <v>2700</v>
      </c>
      <c r="B4407" s="173" t="s">
        <v>15976</v>
      </c>
      <c r="C4407" s="173" t="s">
        <v>15975</v>
      </c>
      <c r="D4407" s="173">
        <v>7</v>
      </c>
      <c r="E4407" s="173">
        <v>155070248</v>
      </c>
      <c r="F4407" s="173" t="s">
        <v>144</v>
      </c>
      <c r="G4407" s="173" t="s">
        <v>149</v>
      </c>
      <c r="H4407" s="173">
        <v>0.24384852000000001</v>
      </c>
      <c r="I4407" s="179">
        <v>-0.22440034</v>
      </c>
      <c r="J4407" s="179">
        <v>0.23098463</v>
      </c>
      <c r="K4407" s="179">
        <v>-0.971494682</v>
      </c>
      <c r="L4407" s="183">
        <v>1.6199999999999999E-6</v>
      </c>
      <c r="M4407" s="179">
        <v>20.002419110000002</v>
      </c>
      <c r="N4407" s="183">
        <v>7.7300000000000005E-6</v>
      </c>
      <c r="O4407" s="173">
        <v>17.89148634</v>
      </c>
      <c r="P4407" s="185">
        <v>2.34E-5</v>
      </c>
      <c r="Q4407" s="173" t="s">
        <v>128</v>
      </c>
      <c r="R4407" s="173" t="s">
        <v>1065</v>
      </c>
      <c r="S4407" s="173" t="s">
        <v>1066</v>
      </c>
      <c r="T4407" s="173">
        <v>191146</v>
      </c>
      <c r="U4407" s="173">
        <v>19233</v>
      </c>
    </row>
    <row r="4408" spans="1:22" x14ac:dyDescent="0.2">
      <c r="A4408" s="173" t="s">
        <v>1192</v>
      </c>
      <c r="B4408" s="173" t="s">
        <v>15242</v>
      </c>
      <c r="C4408" s="173" t="s">
        <v>15241</v>
      </c>
      <c r="D4408" s="173">
        <v>7</v>
      </c>
      <c r="E4408" s="173">
        <v>156468378</v>
      </c>
      <c r="F4408" s="173" t="s">
        <v>154</v>
      </c>
      <c r="G4408" s="173" t="s">
        <v>143</v>
      </c>
      <c r="H4408" s="173">
        <v>0.47880651699999999</v>
      </c>
      <c r="I4408" s="179">
        <v>-0.117775857</v>
      </c>
      <c r="J4408" s="179">
        <v>0.228386323</v>
      </c>
      <c r="K4408" s="179">
        <v>-0.51568699699999998</v>
      </c>
      <c r="L4408" s="183">
        <v>9.4900000000000003E-5</v>
      </c>
      <c r="M4408" s="179">
        <v>20.112799599999999</v>
      </c>
      <c r="N4408" s="183">
        <v>7.3000000000000004E-6</v>
      </c>
      <c r="O4408" s="173">
        <v>17.85411976</v>
      </c>
      <c r="P4408" s="185">
        <v>2.3900000000000002E-5</v>
      </c>
      <c r="Q4408" s="173" t="s">
        <v>6172</v>
      </c>
      <c r="R4408" s="173" t="s">
        <v>6172</v>
      </c>
      <c r="S4408" s="173" t="s">
        <v>6173</v>
      </c>
      <c r="T4408" s="173">
        <v>15334</v>
      </c>
      <c r="U4408" s="173">
        <v>5191</v>
      </c>
      <c r="V4408" s="173" t="s">
        <v>9506</v>
      </c>
    </row>
    <row r="4409" spans="1:22" x14ac:dyDescent="0.2">
      <c r="A4409" s="173" t="s">
        <v>14</v>
      </c>
      <c r="B4409" s="173" t="s">
        <v>3828</v>
      </c>
      <c r="C4409" s="173" t="s">
        <v>3827</v>
      </c>
      <c r="D4409" s="173">
        <v>8</v>
      </c>
      <c r="E4409" s="173">
        <v>25734056</v>
      </c>
      <c r="F4409" s="173" t="s">
        <v>149</v>
      </c>
      <c r="G4409" s="173" t="s">
        <v>143</v>
      </c>
      <c r="H4409" s="173">
        <v>9.5041329999999993E-2</v>
      </c>
      <c r="I4409" s="179">
        <v>-1.0802091E-2</v>
      </c>
      <c r="J4409" s="179">
        <v>0.22887760300000001</v>
      </c>
      <c r="K4409" s="179">
        <v>-4.7195928999999998E-2</v>
      </c>
      <c r="L4409" s="183">
        <v>1.5999999999999999E-5</v>
      </c>
      <c r="M4409" s="179">
        <v>22.941039239999999</v>
      </c>
      <c r="N4409" s="183">
        <v>1.6700000000000001E-6</v>
      </c>
      <c r="O4409" s="173">
        <v>19.90843512</v>
      </c>
      <c r="P4409" s="185">
        <v>8.1200000000000002E-6</v>
      </c>
      <c r="Q4409" s="173" t="s">
        <v>3829</v>
      </c>
      <c r="R4409" s="173" t="s">
        <v>3830</v>
      </c>
      <c r="S4409" s="173" t="s">
        <v>3831</v>
      </c>
      <c r="T4409" s="173">
        <v>368623</v>
      </c>
      <c r="U4409" s="173">
        <v>414950</v>
      </c>
      <c r="V4409" s="173" t="s">
        <v>384</v>
      </c>
    </row>
    <row r="4410" spans="1:22" x14ac:dyDescent="0.2">
      <c r="A4410" s="173" t="s">
        <v>2303</v>
      </c>
      <c r="B4410" s="173" t="s">
        <v>17940</v>
      </c>
      <c r="C4410" s="173" t="s">
        <v>17939</v>
      </c>
      <c r="D4410" s="173">
        <v>8</v>
      </c>
      <c r="E4410" s="173">
        <v>57757493</v>
      </c>
      <c r="F4410" s="173" t="s">
        <v>154</v>
      </c>
      <c r="G4410" s="173" t="s">
        <v>143</v>
      </c>
      <c r="H4410" s="173">
        <v>0.47606295700000001</v>
      </c>
      <c r="I4410" s="179">
        <v>-4.3163042999999998E-2</v>
      </c>
      <c r="J4410" s="179">
        <v>0.234948135</v>
      </c>
      <c r="K4410" s="179">
        <v>-0.18371306800000001</v>
      </c>
      <c r="L4410" s="179">
        <v>1.9470940999999999E-2</v>
      </c>
      <c r="M4410" s="179">
        <v>19.77814824</v>
      </c>
      <c r="N4410" s="183">
        <v>8.6999999999999997E-6</v>
      </c>
      <c r="O4410" s="173">
        <v>18.91098182</v>
      </c>
      <c r="P4410" s="185">
        <v>1.3699999999999999E-5</v>
      </c>
      <c r="Q4410" s="173" t="s">
        <v>128</v>
      </c>
      <c r="R4410" s="173" t="s">
        <v>14843</v>
      </c>
      <c r="S4410" s="173" t="s">
        <v>14844</v>
      </c>
      <c r="T4410" s="173">
        <v>285111</v>
      </c>
      <c r="U4410" s="173">
        <v>112994</v>
      </c>
    </row>
    <row r="4411" spans="1:22" x14ac:dyDescent="0.2">
      <c r="A4411" s="173" t="s">
        <v>2303</v>
      </c>
      <c r="B4411" s="173" t="s">
        <v>20183</v>
      </c>
      <c r="C4411" s="173" t="s">
        <v>20182</v>
      </c>
      <c r="D4411" s="173">
        <v>8</v>
      </c>
      <c r="E4411" s="173">
        <v>57763604</v>
      </c>
      <c r="F4411" s="173" t="s">
        <v>149</v>
      </c>
      <c r="G4411" s="173" t="s">
        <v>154</v>
      </c>
      <c r="H4411" s="173">
        <v>0.47769588600000001</v>
      </c>
      <c r="I4411" s="179">
        <v>-4.1046544999999997E-2</v>
      </c>
      <c r="J4411" s="179">
        <v>0.234948148</v>
      </c>
      <c r="K4411" s="179">
        <v>-0.17470469699999999</v>
      </c>
      <c r="L4411" s="179">
        <v>2.0644395999999999E-2</v>
      </c>
      <c r="M4411" s="179">
        <v>19.554498049999999</v>
      </c>
      <c r="N4411" s="183">
        <v>9.7799999999999995E-6</v>
      </c>
      <c r="O4411" s="173">
        <v>18.67277807</v>
      </c>
      <c r="P4411" s="185">
        <v>1.5500000000000001E-5</v>
      </c>
      <c r="Q4411" s="173" t="s">
        <v>128</v>
      </c>
      <c r="R4411" s="173" t="s">
        <v>14843</v>
      </c>
      <c r="S4411" s="173" t="s">
        <v>14844</v>
      </c>
      <c r="T4411" s="173">
        <v>291222</v>
      </c>
      <c r="U4411" s="173">
        <v>106883</v>
      </c>
    </row>
    <row r="4412" spans="1:22" x14ac:dyDescent="0.2">
      <c r="A4412" s="173" t="s">
        <v>2303</v>
      </c>
      <c r="B4412" s="173" t="s">
        <v>18678</v>
      </c>
      <c r="C4412" s="173" t="s">
        <v>18677</v>
      </c>
      <c r="D4412" s="173">
        <v>8</v>
      </c>
      <c r="E4412" s="173">
        <v>57764771</v>
      </c>
      <c r="F4412" s="173" t="s">
        <v>149</v>
      </c>
      <c r="G4412" s="173" t="s">
        <v>143</v>
      </c>
      <c r="H4412" s="173">
        <v>0.47719204199999998</v>
      </c>
      <c r="I4412" s="179">
        <v>-4.1621358999999997E-2</v>
      </c>
      <c r="J4412" s="179">
        <v>0.23494815499999999</v>
      </c>
      <c r="K4412" s="179">
        <v>-0.17715125000000001</v>
      </c>
      <c r="L4412" s="179">
        <v>2.0131990999999998E-2</v>
      </c>
      <c r="M4412" s="179">
        <v>19.708159989999999</v>
      </c>
      <c r="N4412" s="183">
        <v>9.02E-6</v>
      </c>
      <c r="O4412" s="173">
        <v>18.80990242</v>
      </c>
      <c r="P4412" s="185">
        <v>1.4399999999999999E-5</v>
      </c>
      <c r="Q4412" s="173" t="s">
        <v>128</v>
      </c>
      <c r="R4412" s="173" t="s">
        <v>14843</v>
      </c>
      <c r="S4412" s="173" t="s">
        <v>14844</v>
      </c>
      <c r="T4412" s="173">
        <v>292389</v>
      </c>
      <c r="U4412" s="173">
        <v>105716</v>
      </c>
    </row>
    <row r="4413" spans="1:22" x14ac:dyDescent="0.2">
      <c r="A4413" s="173" t="s">
        <v>3843</v>
      </c>
      <c r="B4413" s="173" t="s">
        <v>19406</v>
      </c>
      <c r="C4413" s="173" t="s">
        <v>19405</v>
      </c>
      <c r="D4413" s="173">
        <v>8</v>
      </c>
      <c r="E4413" s="173">
        <v>124458405</v>
      </c>
      <c r="F4413" s="173" t="s">
        <v>144</v>
      </c>
      <c r="G4413" s="173" t="s">
        <v>149</v>
      </c>
      <c r="H4413" s="173">
        <v>0.45331939599999999</v>
      </c>
      <c r="I4413" s="179">
        <v>-0.21457532900000001</v>
      </c>
      <c r="J4413" s="179">
        <v>0.22946506899999999</v>
      </c>
      <c r="K4413" s="179">
        <v>-0.93511108200000004</v>
      </c>
      <c r="L4413" s="179">
        <v>1.7859420000000001E-2</v>
      </c>
      <c r="M4413" s="179">
        <v>19.635167509999999</v>
      </c>
      <c r="N4413" s="183">
        <v>9.3700000000000001E-6</v>
      </c>
      <c r="O4413" s="173">
        <v>18.82958365</v>
      </c>
      <c r="P4413" s="185">
        <v>1.43E-5</v>
      </c>
      <c r="Q4413" s="173" t="s">
        <v>16091</v>
      </c>
      <c r="R4413" s="173" t="s">
        <v>16091</v>
      </c>
      <c r="S4413" s="173" t="s">
        <v>15604</v>
      </c>
      <c r="T4413" s="173">
        <v>3925</v>
      </c>
      <c r="U4413" s="173">
        <v>51721</v>
      </c>
      <c r="V4413" s="173" t="s">
        <v>464</v>
      </c>
    </row>
    <row r="4414" spans="1:22" x14ac:dyDescent="0.2">
      <c r="A4414" s="173" t="s">
        <v>3843</v>
      </c>
      <c r="B4414" s="173" t="s">
        <v>19568</v>
      </c>
      <c r="C4414" s="173" t="s">
        <v>19567</v>
      </c>
      <c r="D4414" s="173">
        <v>8</v>
      </c>
      <c r="E4414" s="173">
        <v>124460112</v>
      </c>
      <c r="F4414" s="173" t="s">
        <v>154</v>
      </c>
      <c r="G4414" s="173" t="s">
        <v>149</v>
      </c>
      <c r="H4414" s="173">
        <v>0.451919454</v>
      </c>
      <c r="I4414" s="179">
        <v>-0.21359623599999999</v>
      </c>
      <c r="J4414" s="179">
        <v>0.22946171000000001</v>
      </c>
      <c r="K4414" s="179">
        <v>-0.93085785899999995</v>
      </c>
      <c r="L4414" s="179">
        <v>1.7877369000000001E-2</v>
      </c>
      <c r="M4414" s="179">
        <v>19.622017159999999</v>
      </c>
      <c r="N4414" s="183">
        <v>9.4399999999999994E-6</v>
      </c>
      <c r="O4414" s="173">
        <v>18.693764560000002</v>
      </c>
      <c r="P4414" s="185">
        <v>1.5299999999999999E-5</v>
      </c>
      <c r="Q4414" s="173" t="s">
        <v>16091</v>
      </c>
      <c r="R4414" s="173" t="s">
        <v>16091</v>
      </c>
      <c r="S4414" s="173" t="s">
        <v>15604</v>
      </c>
      <c r="T4414" s="173">
        <v>5632</v>
      </c>
      <c r="U4414" s="173">
        <v>50014</v>
      </c>
      <c r="V4414" s="173" t="s">
        <v>464</v>
      </c>
    </row>
    <row r="4415" spans="1:22" x14ac:dyDescent="0.2">
      <c r="A4415" s="173" t="s">
        <v>724</v>
      </c>
      <c r="B4415" s="173" t="s">
        <v>8403</v>
      </c>
      <c r="C4415" s="173" t="s">
        <v>8402</v>
      </c>
      <c r="D4415" s="173">
        <v>8</v>
      </c>
      <c r="E4415" s="173">
        <v>142834570</v>
      </c>
      <c r="F4415" s="173" t="s">
        <v>143</v>
      </c>
      <c r="G4415" s="173" t="s">
        <v>144</v>
      </c>
      <c r="H4415" s="173">
        <v>0.76501701300000002</v>
      </c>
      <c r="I4415" s="179">
        <v>0.21900947900000001</v>
      </c>
      <c r="J4415" s="179">
        <v>0.232686382</v>
      </c>
      <c r="K4415" s="179">
        <v>0.94122172999999998</v>
      </c>
      <c r="L4415" s="179">
        <v>1.242024E-3</v>
      </c>
      <c r="M4415" s="179">
        <v>21.388157369999998</v>
      </c>
      <c r="N4415" s="183">
        <v>3.7500000000000001E-6</v>
      </c>
      <c r="O4415" s="173">
        <v>20.355701320000001</v>
      </c>
      <c r="P4415" s="185">
        <v>6.4300000000000003E-6</v>
      </c>
      <c r="Q4415" s="173" t="s">
        <v>128</v>
      </c>
      <c r="R4415" s="173" t="s">
        <v>8404</v>
      </c>
      <c r="S4415" s="173" t="s">
        <v>5246</v>
      </c>
      <c r="T4415" s="173">
        <v>317240</v>
      </c>
      <c r="U4415" s="173">
        <v>33032</v>
      </c>
    </row>
    <row r="4416" spans="1:22" x14ac:dyDescent="0.2">
      <c r="A4416" s="173" t="s">
        <v>1907</v>
      </c>
      <c r="B4416" s="173" t="s">
        <v>19538</v>
      </c>
      <c r="C4416" s="173" t="s">
        <v>19537</v>
      </c>
      <c r="D4416" s="173">
        <v>9</v>
      </c>
      <c r="E4416" s="173">
        <v>10515244</v>
      </c>
      <c r="F4416" s="173" t="s">
        <v>154</v>
      </c>
      <c r="G4416" s="173" t="s">
        <v>149</v>
      </c>
      <c r="H4416" s="173">
        <v>0.30450221100000002</v>
      </c>
      <c r="I4416" s="179">
        <v>0.160679665</v>
      </c>
      <c r="J4416" s="179">
        <v>0.22774930800000001</v>
      </c>
      <c r="K4416" s="179">
        <v>0.705511098</v>
      </c>
      <c r="L4416" s="179">
        <v>2.9790200000000001E-4</v>
      </c>
      <c r="M4416" s="179">
        <v>19.624548699999998</v>
      </c>
      <c r="N4416" s="183">
        <v>9.4299999999999995E-6</v>
      </c>
      <c r="O4416" s="173">
        <v>18.764956349999999</v>
      </c>
      <c r="P4416" s="185">
        <v>1.4800000000000001E-5</v>
      </c>
      <c r="Q4416" s="173" t="s">
        <v>803</v>
      </c>
      <c r="R4416" s="173" t="s">
        <v>4469</v>
      </c>
      <c r="S4416" s="173" t="s">
        <v>4470</v>
      </c>
      <c r="T4416" s="173">
        <v>711457</v>
      </c>
      <c r="U4416" s="173">
        <v>97961</v>
      </c>
      <c r="V4416" s="173" t="s">
        <v>405</v>
      </c>
    </row>
    <row r="4417" spans="1:22" x14ac:dyDescent="0.2">
      <c r="A4417" s="173" t="s">
        <v>2670</v>
      </c>
      <c r="B4417" s="173" t="s">
        <v>16201</v>
      </c>
      <c r="C4417" s="173" t="s">
        <v>16200</v>
      </c>
      <c r="D4417" s="173">
        <v>9</v>
      </c>
      <c r="E4417" s="173">
        <v>11107740</v>
      </c>
      <c r="F4417" s="173" t="s">
        <v>154</v>
      </c>
      <c r="G4417" s="173" t="s">
        <v>144</v>
      </c>
      <c r="H4417" s="173">
        <v>0.80001749300000002</v>
      </c>
      <c r="I4417" s="179">
        <v>-0.18735305999999999</v>
      </c>
      <c r="J4417" s="179">
        <v>0.22373421199999999</v>
      </c>
      <c r="K4417" s="179">
        <v>-0.83739119799999995</v>
      </c>
      <c r="L4417" s="183">
        <v>3.7000000000000002E-6</v>
      </c>
      <c r="M4417" s="179">
        <v>19.978185320000001</v>
      </c>
      <c r="N4417" s="183">
        <v>7.8299999999999996E-6</v>
      </c>
      <c r="O4417" s="173">
        <v>11.6941585</v>
      </c>
      <c r="P4417" s="173">
        <v>6.2696599999999996E-4</v>
      </c>
      <c r="Q4417" s="173" t="s">
        <v>128</v>
      </c>
      <c r="R4417" s="173" t="s">
        <v>4470</v>
      </c>
      <c r="S4417" s="173" t="s">
        <v>7127</v>
      </c>
      <c r="T4417" s="173">
        <v>487320</v>
      </c>
      <c r="U4417" s="173">
        <v>1585645</v>
      </c>
    </row>
    <row r="4418" spans="1:22" x14ac:dyDescent="0.2">
      <c r="A4418" s="173" t="s">
        <v>731</v>
      </c>
      <c r="B4418" s="173" t="s">
        <v>5199</v>
      </c>
      <c r="C4418" s="173" t="s">
        <v>5198</v>
      </c>
      <c r="D4418" s="173">
        <v>9</v>
      </c>
      <c r="E4418" s="173">
        <v>30247380</v>
      </c>
      <c r="F4418" s="173" t="s">
        <v>143</v>
      </c>
      <c r="G4418" s="173" t="s">
        <v>144</v>
      </c>
      <c r="H4418" s="173">
        <v>0.117569204</v>
      </c>
      <c r="I4418" s="179">
        <v>0.24297070600000001</v>
      </c>
      <c r="J4418" s="179">
        <v>0.22571712699999999</v>
      </c>
      <c r="K4418" s="179">
        <v>1.076438944</v>
      </c>
      <c r="L4418" s="183">
        <v>8.5399999999999997E-8</v>
      </c>
      <c r="M4418" s="179">
        <v>22.343057829999999</v>
      </c>
      <c r="N4418" s="183">
        <v>2.2800000000000002E-6</v>
      </c>
      <c r="O4418" s="173">
        <v>21.186218239999999</v>
      </c>
      <c r="P4418" s="185">
        <v>4.1699999999999999E-6</v>
      </c>
      <c r="Q4418" s="173" t="s">
        <v>128</v>
      </c>
      <c r="R4418" s="173" t="s">
        <v>734</v>
      </c>
      <c r="S4418" s="173" t="s">
        <v>735</v>
      </c>
      <c r="T4418" s="173">
        <v>1034382</v>
      </c>
      <c r="U4418" s="173">
        <v>141552</v>
      </c>
    </row>
    <row r="4419" spans="1:22" x14ac:dyDescent="0.2">
      <c r="A4419" s="173" t="s">
        <v>748</v>
      </c>
      <c r="B4419" s="173" t="s">
        <v>12666</v>
      </c>
      <c r="C4419" s="173" t="s">
        <v>12665</v>
      </c>
      <c r="D4419" s="173">
        <v>9</v>
      </c>
      <c r="E4419" s="173">
        <v>126823752</v>
      </c>
      <c r="F4419" s="173" t="s">
        <v>154</v>
      </c>
      <c r="G4419" s="173" t="s">
        <v>149</v>
      </c>
      <c r="H4419" s="173">
        <v>6.8516916999999997E-2</v>
      </c>
      <c r="I4419" s="179">
        <v>0.211244075</v>
      </c>
      <c r="J4419" s="179">
        <v>0.22712961200000001</v>
      </c>
      <c r="K4419" s="179">
        <v>0.93005959599999999</v>
      </c>
      <c r="L4419" s="183">
        <v>7.1699999999999995E-11</v>
      </c>
      <c r="M4419" s="179">
        <v>20.506810089999998</v>
      </c>
      <c r="N4419" s="183">
        <v>5.9399999999999999E-6</v>
      </c>
      <c r="O4419" s="173">
        <v>20.194305750000002</v>
      </c>
      <c r="P4419" s="185">
        <v>6.9999999999999999E-6</v>
      </c>
      <c r="Q4419" s="173" t="s">
        <v>128</v>
      </c>
      <c r="R4419" s="173" t="s">
        <v>12667</v>
      </c>
      <c r="S4419" s="173" t="s">
        <v>12668</v>
      </c>
      <c r="T4419" s="173">
        <v>28310</v>
      </c>
      <c r="U4419" s="173">
        <v>196132</v>
      </c>
      <c r="V4419" s="173" t="s">
        <v>384</v>
      </c>
    </row>
    <row r="4420" spans="1:22" x14ac:dyDescent="0.2">
      <c r="A4420" s="173" t="s">
        <v>824</v>
      </c>
      <c r="B4420" s="173" t="s">
        <v>19878</v>
      </c>
      <c r="C4420" s="173" t="s">
        <v>19877</v>
      </c>
      <c r="D4420" s="173">
        <v>9</v>
      </c>
      <c r="E4420" s="173">
        <v>137824540</v>
      </c>
      <c r="F4420" s="173" t="s">
        <v>143</v>
      </c>
      <c r="G4420" s="173" t="s">
        <v>144</v>
      </c>
      <c r="H4420" s="173">
        <v>0.61881978100000001</v>
      </c>
      <c r="I4420" s="179">
        <v>6.1315451999999999E-2</v>
      </c>
      <c r="J4420" s="179">
        <v>0.22950214499999999</v>
      </c>
      <c r="K4420" s="179">
        <v>0.26716722900000001</v>
      </c>
      <c r="L4420" s="179">
        <v>2.7976999999999999E-4</v>
      </c>
      <c r="M4420" s="179">
        <v>19.58813241</v>
      </c>
      <c r="N4420" s="183">
        <v>9.6099999999999995E-6</v>
      </c>
      <c r="O4420" s="173">
        <v>17.410272580000001</v>
      </c>
      <c r="P4420" s="185">
        <v>3.01E-5</v>
      </c>
      <c r="Q4420" s="173" t="s">
        <v>128</v>
      </c>
      <c r="R4420" s="173" t="s">
        <v>19879</v>
      </c>
      <c r="S4420" s="173" t="s">
        <v>3226</v>
      </c>
      <c r="T4420" s="173">
        <v>14691</v>
      </c>
      <c r="U4420" s="173">
        <v>142548</v>
      </c>
    </row>
    <row r="4421" spans="1:22" x14ac:dyDescent="0.2">
      <c r="A4421" s="173" t="s">
        <v>6</v>
      </c>
      <c r="B4421" s="173" t="s">
        <v>5133</v>
      </c>
      <c r="C4421" s="173" t="s">
        <v>5132</v>
      </c>
      <c r="D4421" s="173">
        <v>10</v>
      </c>
      <c r="E4421" s="173">
        <v>3155054</v>
      </c>
      <c r="F4421" s="173" t="s">
        <v>144</v>
      </c>
      <c r="G4421" s="173" t="s">
        <v>154</v>
      </c>
      <c r="H4421" s="173">
        <v>0.60577623999999997</v>
      </c>
      <c r="I4421" s="179">
        <v>0.54036776500000006</v>
      </c>
      <c r="J4421" s="179">
        <v>0.238723191</v>
      </c>
      <c r="K4421" s="179">
        <v>2.263574652</v>
      </c>
      <c r="L4421" s="183">
        <v>1.73E-5</v>
      </c>
      <c r="M4421" s="179">
        <v>22.356611869999998</v>
      </c>
      <c r="N4421" s="183">
        <v>2.26E-6</v>
      </c>
      <c r="O4421" s="173">
        <v>11.9195268</v>
      </c>
      <c r="P4421" s="173">
        <v>5.55486E-4</v>
      </c>
      <c r="Q4421" s="173" t="s">
        <v>638</v>
      </c>
      <c r="R4421" s="173" t="s">
        <v>639</v>
      </c>
      <c r="S4421" s="173" t="s">
        <v>640</v>
      </c>
      <c r="T4421" s="173">
        <v>611400</v>
      </c>
      <c r="U4421" s="173">
        <v>21241</v>
      </c>
      <c r="V4421" s="173" t="s">
        <v>384</v>
      </c>
    </row>
    <row r="4422" spans="1:22" x14ac:dyDescent="0.2">
      <c r="A4422" s="173" t="s">
        <v>521</v>
      </c>
      <c r="B4422" s="173" t="s">
        <v>5251</v>
      </c>
      <c r="C4422" s="173" t="s">
        <v>5250</v>
      </c>
      <c r="D4422" s="173">
        <v>10</v>
      </c>
      <c r="E4422" s="173">
        <v>3461486</v>
      </c>
      <c r="F4422" s="173" t="s">
        <v>144</v>
      </c>
      <c r="G4422" s="173" t="s">
        <v>154</v>
      </c>
      <c r="H4422" s="173">
        <v>0.82841378300000001</v>
      </c>
      <c r="I4422" s="179">
        <v>0.13545811199999999</v>
      </c>
      <c r="J4422" s="179">
        <v>0.24884978999999999</v>
      </c>
      <c r="K4422" s="179">
        <v>0.54433685300000001</v>
      </c>
      <c r="L4422" s="183">
        <v>6.3600000000000003E-7</v>
      </c>
      <c r="M4422" s="179">
        <v>22.334539549999999</v>
      </c>
      <c r="N4422" s="183">
        <v>2.2900000000000001E-6</v>
      </c>
      <c r="O4422" s="173">
        <v>15.1273608</v>
      </c>
      <c r="P4422" s="173">
        <v>1.0049599999999999E-4</v>
      </c>
      <c r="Q4422" s="173" t="s">
        <v>694</v>
      </c>
      <c r="R4422" s="173" t="s">
        <v>695</v>
      </c>
      <c r="S4422" s="173" t="s">
        <v>696</v>
      </c>
      <c r="T4422" s="173">
        <v>246453</v>
      </c>
      <c r="U4422" s="173">
        <v>356701</v>
      </c>
      <c r="V4422" s="173" t="s">
        <v>384</v>
      </c>
    </row>
    <row r="4423" spans="1:22" x14ac:dyDescent="0.2">
      <c r="A4423" s="173" t="s">
        <v>530</v>
      </c>
      <c r="B4423" s="173" t="s">
        <v>867</v>
      </c>
      <c r="C4423" s="173" t="s">
        <v>866</v>
      </c>
      <c r="D4423" s="173">
        <v>10</v>
      </c>
      <c r="E4423" s="173">
        <v>3521459</v>
      </c>
      <c r="F4423" s="173" t="s">
        <v>149</v>
      </c>
      <c r="G4423" s="173" t="s">
        <v>154</v>
      </c>
      <c r="H4423" s="173">
        <v>0.80135188400000001</v>
      </c>
      <c r="I4423" s="179">
        <v>0.20291405300000001</v>
      </c>
      <c r="J4423" s="179">
        <v>0.24592588700000001</v>
      </c>
      <c r="K4423" s="179">
        <v>0.82510245199999999</v>
      </c>
      <c r="L4423" s="183">
        <v>3.8299999999999998E-6</v>
      </c>
      <c r="M4423" s="179">
        <v>26.45590515</v>
      </c>
      <c r="N4423" s="183">
        <v>2.7000000000000001E-7</v>
      </c>
      <c r="O4423" s="173">
        <v>24.165610439999998</v>
      </c>
      <c r="P4423" s="185">
        <v>8.8400000000000003E-7</v>
      </c>
      <c r="Q4423" s="173" t="s">
        <v>694</v>
      </c>
      <c r="R4423" s="173" t="s">
        <v>695</v>
      </c>
      <c r="S4423" s="173" t="s">
        <v>696</v>
      </c>
      <c r="T4423" s="173">
        <v>306426</v>
      </c>
      <c r="U4423" s="173">
        <v>296728</v>
      </c>
      <c r="V4423" s="173" t="s">
        <v>464</v>
      </c>
    </row>
    <row r="4424" spans="1:22" x14ac:dyDescent="0.2">
      <c r="A4424" s="173" t="s">
        <v>10</v>
      </c>
      <c r="B4424" s="173" t="s">
        <v>127</v>
      </c>
      <c r="C4424" s="173" t="s">
        <v>540</v>
      </c>
      <c r="D4424" s="173">
        <v>10</v>
      </c>
      <c r="E4424" s="173">
        <v>14266085</v>
      </c>
      <c r="F4424" s="173" t="s">
        <v>143</v>
      </c>
      <c r="G4424" s="173" t="s">
        <v>144</v>
      </c>
      <c r="H4424" s="173">
        <v>0.79016618599999999</v>
      </c>
      <c r="I4424" s="179">
        <v>9.0780723999999993E-2</v>
      </c>
      <c r="J4424" s="179">
        <v>0.24988001600000001</v>
      </c>
      <c r="K4424" s="179">
        <v>0.36329725400000001</v>
      </c>
      <c r="L4424" s="183">
        <v>2.4700000000000001E-6</v>
      </c>
      <c r="M4424" s="179">
        <v>28.459437550000001</v>
      </c>
      <c r="N4424" s="183">
        <v>9.5700000000000003E-8</v>
      </c>
      <c r="O4424" s="173">
        <v>20.530842539999998</v>
      </c>
      <c r="P4424" s="185">
        <v>5.8699999999999997E-6</v>
      </c>
      <c r="Q4424" s="173" t="s">
        <v>124</v>
      </c>
      <c r="R4424" s="173" t="s">
        <v>125</v>
      </c>
      <c r="S4424" s="173" t="s">
        <v>126</v>
      </c>
      <c r="T4424" s="173">
        <v>136207</v>
      </c>
      <c r="U4424" s="173">
        <v>159113</v>
      </c>
      <c r="V4424" s="173" t="s">
        <v>407</v>
      </c>
    </row>
    <row r="4425" spans="1:22" x14ac:dyDescent="0.2">
      <c r="A4425" s="173" t="s">
        <v>1373</v>
      </c>
      <c r="B4425" s="173" t="s">
        <v>15970</v>
      </c>
      <c r="C4425" s="173" t="s">
        <v>15969</v>
      </c>
      <c r="D4425" s="173">
        <v>10</v>
      </c>
      <c r="E4425" s="173">
        <v>54417321</v>
      </c>
      <c r="F4425" s="173" t="s">
        <v>149</v>
      </c>
      <c r="G4425" s="173" t="s">
        <v>154</v>
      </c>
      <c r="H4425" s="173">
        <v>0.45310255700000002</v>
      </c>
      <c r="I4425" s="179">
        <v>0.37441840700000001</v>
      </c>
      <c r="J4425" s="179">
        <v>0.223187726</v>
      </c>
      <c r="K4425" s="179">
        <v>1.677594078</v>
      </c>
      <c r="L4425" s="179">
        <v>1.6827999999999999E-3</v>
      </c>
      <c r="M4425" s="179">
        <v>20.00721141</v>
      </c>
      <c r="N4425" s="183">
        <v>7.7200000000000006E-6</v>
      </c>
      <c r="O4425" s="173">
        <v>19.161218559999998</v>
      </c>
      <c r="P4425" s="185">
        <v>1.2E-5</v>
      </c>
      <c r="Q4425" s="173" t="s">
        <v>128</v>
      </c>
      <c r="R4425" s="173" t="s">
        <v>11233</v>
      </c>
      <c r="S4425" s="173" t="s">
        <v>3687</v>
      </c>
      <c r="T4425" s="173">
        <v>187028</v>
      </c>
      <c r="U4425" s="173">
        <v>107818</v>
      </c>
      <c r="V4425" s="173" t="s">
        <v>384</v>
      </c>
    </row>
    <row r="4426" spans="1:22" x14ac:dyDescent="0.2">
      <c r="A4426" s="173" t="s">
        <v>1630</v>
      </c>
      <c r="B4426" s="173" t="s">
        <v>16542</v>
      </c>
      <c r="C4426" s="173" t="s">
        <v>16541</v>
      </c>
      <c r="D4426" s="173">
        <v>10</v>
      </c>
      <c r="E4426" s="173">
        <v>81391978</v>
      </c>
      <c r="F4426" s="173" t="s">
        <v>144</v>
      </c>
      <c r="G4426" s="173" t="s">
        <v>143</v>
      </c>
      <c r="H4426" s="173">
        <v>0.31517493299999999</v>
      </c>
      <c r="I4426" s="179">
        <v>0.56235477599999995</v>
      </c>
      <c r="J4426" s="179">
        <v>0.40796993100000001</v>
      </c>
      <c r="K4426" s="179">
        <v>1.3784221169999999</v>
      </c>
      <c r="L4426" s="179">
        <v>0.168072999</v>
      </c>
      <c r="M4426" s="179">
        <v>19.932507300000001</v>
      </c>
      <c r="N4426" s="183">
        <v>8.0199999999999994E-6</v>
      </c>
      <c r="O4426" s="173">
        <v>14.42770616</v>
      </c>
      <c r="P4426" s="173">
        <v>1.45644E-4</v>
      </c>
      <c r="Q4426" s="173" t="s">
        <v>655</v>
      </c>
      <c r="R4426" s="173" t="s">
        <v>656</v>
      </c>
      <c r="S4426" s="173" t="s">
        <v>657</v>
      </c>
      <c r="T4426" s="173">
        <v>16779</v>
      </c>
      <c r="U4426" s="173">
        <v>50752</v>
      </c>
      <c r="V4426" s="173" t="s">
        <v>384</v>
      </c>
    </row>
    <row r="4427" spans="1:22" x14ac:dyDescent="0.2">
      <c r="A4427" s="173" t="s">
        <v>6</v>
      </c>
      <c r="B4427" s="173" t="s">
        <v>9583</v>
      </c>
      <c r="C4427" s="173" t="s">
        <v>9582</v>
      </c>
      <c r="D4427" s="173">
        <v>10</v>
      </c>
      <c r="E4427" s="173">
        <v>92873931</v>
      </c>
      <c r="F4427" s="173" t="s">
        <v>154</v>
      </c>
      <c r="G4427" s="173" t="s">
        <v>144</v>
      </c>
      <c r="H4427" s="173">
        <v>0.481366301</v>
      </c>
      <c r="I4427" s="179">
        <v>0.59001827600000001</v>
      </c>
      <c r="J4427" s="179">
        <v>0.23875324000000001</v>
      </c>
      <c r="K4427" s="179">
        <v>2.471247199</v>
      </c>
      <c r="L4427" s="179">
        <v>1.5001500000000001E-4</v>
      </c>
      <c r="M4427" s="179">
        <v>21.104468539999999</v>
      </c>
      <c r="N4427" s="183">
        <v>4.3499999999999999E-6</v>
      </c>
      <c r="O4427" s="173">
        <v>19.221781740000001</v>
      </c>
      <c r="P4427" s="185">
        <v>1.1600000000000001E-5</v>
      </c>
      <c r="Q4427" s="173" t="s">
        <v>128</v>
      </c>
      <c r="R4427" s="173" t="s">
        <v>9584</v>
      </c>
      <c r="S4427" s="173" t="s">
        <v>9585</v>
      </c>
      <c r="T4427" s="173">
        <v>52015</v>
      </c>
      <c r="U4427" s="173">
        <v>37829</v>
      </c>
      <c r="V4427" s="173" t="s">
        <v>6958</v>
      </c>
    </row>
    <row r="4428" spans="1:22" x14ac:dyDescent="0.2">
      <c r="A4428" s="173" t="s">
        <v>498</v>
      </c>
      <c r="B4428" s="173" t="s">
        <v>19117</v>
      </c>
      <c r="C4428" s="173" t="s">
        <v>19116</v>
      </c>
      <c r="D4428" s="173">
        <v>10</v>
      </c>
      <c r="E4428" s="173">
        <v>131438937</v>
      </c>
      <c r="F4428" s="173" t="s">
        <v>143</v>
      </c>
      <c r="G4428" s="173" t="s">
        <v>149</v>
      </c>
      <c r="H4428" s="173">
        <v>0.46286485999999999</v>
      </c>
      <c r="I4428" s="179">
        <v>0.11273580800000001</v>
      </c>
      <c r="J4428" s="179">
        <v>0.23297489499999999</v>
      </c>
      <c r="K4428" s="179">
        <v>0.48389680699999998</v>
      </c>
      <c r="L4428" s="179">
        <v>1.4430140000000001E-3</v>
      </c>
      <c r="M4428" s="179">
        <v>19.66148901</v>
      </c>
      <c r="N4428" s="183">
        <v>9.2399999999999996E-6</v>
      </c>
      <c r="O4428" s="173">
        <v>20.30064526</v>
      </c>
      <c r="P4428" s="185">
        <v>6.6200000000000001E-6</v>
      </c>
      <c r="Q4428" s="173" t="s">
        <v>1660</v>
      </c>
      <c r="R4428" s="173" t="s">
        <v>1661</v>
      </c>
      <c r="S4428" s="173" t="s">
        <v>1662</v>
      </c>
      <c r="T4428" s="173">
        <v>1322947</v>
      </c>
      <c r="U4428" s="173">
        <v>194558</v>
      </c>
      <c r="V4428" s="173" t="s">
        <v>407</v>
      </c>
    </row>
    <row r="4429" spans="1:22" x14ac:dyDescent="0.2">
      <c r="A4429" s="173" t="s">
        <v>771</v>
      </c>
      <c r="B4429" s="173" t="s">
        <v>4881</v>
      </c>
      <c r="C4429" s="173" t="s">
        <v>4880</v>
      </c>
      <c r="D4429" s="173">
        <v>11</v>
      </c>
      <c r="E4429" s="173">
        <v>11200368</v>
      </c>
      <c r="F4429" s="173" t="s">
        <v>143</v>
      </c>
      <c r="G4429" s="173" t="s">
        <v>144</v>
      </c>
      <c r="H4429" s="173">
        <v>0.58747010799999999</v>
      </c>
      <c r="I4429" s="179">
        <v>-7.0858209000000005E-2</v>
      </c>
      <c r="J4429" s="179">
        <v>0.227511097</v>
      </c>
      <c r="K4429" s="179">
        <v>-0.31144946400000001</v>
      </c>
      <c r="L4429" s="179">
        <v>1.99025E-4</v>
      </c>
      <c r="M4429" s="179">
        <v>22.437673010000001</v>
      </c>
      <c r="N4429" s="183">
        <v>2.17E-6</v>
      </c>
      <c r="O4429" s="173">
        <v>19.560166259999999</v>
      </c>
      <c r="P4429" s="185">
        <v>9.7499999999999998E-6</v>
      </c>
      <c r="Q4429" s="173" t="s">
        <v>128</v>
      </c>
      <c r="R4429" s="173" t="s">
        <v>4882</v>
      </c>
      <c r="S4429" s="173" t="s">
        <v>4883</v>
      </c>
      <c r="T4429" s="173">
        <v>299545</v>
      </c>
      <c r="U4429" s="173">
        <v>92052</v>
      </c>
      <c r="V4429" s="173" t="s">
        <v>384</v>
      </c>
    </row>
    <row r="4430" spans="1:22" x14ac:dyDescent="0.2">
      <c r="A4430" s="173" t="s">
        <v>3208</v>
      </c>
      <c r="B4430" s="173" t="s">
        <v>13677</v>
      </c>
      <c r="C4430" s="173" t="s">
        <v>13676</v>
      </c>
      <c r="D4430" s="173">
        <v>11</v>
      </c>
      <c r="E4430" s="173">
        <v>78721339</v>
      </c>
      <c r="F4430" s="173" t="s">
        <v>149</v>
      </c>
      <c r="G4430" s="173" t="s">
        <v>143</v>
      </c>
      <c r="H4430" s="173">
        <v>0.40836082299999998</v>
      </c>
      <c r="I4430" s="179">
        <v>0.17373512399999999</v>
      </c>
      <c r="J4430" s="179">
        <v>0.22623486200000001</v>
      </c>
      <c r="K4430" s="179">
        <v>0.76794143000000004</v>
      </c>
      <c r="L4430" s="179">
        <v>6.3332299999999998E-4</v>
      </c>
      <c r="M4430" s="179">
        <v>20.336125429999999</v>
      </c>
      <c r="N4430" s="183">
        <v>6.4999999999999996E-6</v>
      </c>
      <c r="O4430" s="173">
        <v>17.29915287</v>
      </c>
      <c r="P4430" s="185">
        <v>3.1900000000000003E-5</v>
      </c>
      <c r="Q4430" s="173" t="s">
        <v>902</v>
      </c>
      <c r="R4430" s="173" t="s">
        <v>903</v>
      </c>
      <c r="S4430" s="173" t="s">
        <v>904</v>
      </c>
      <c r="T4430" s="173">
        <v>435430</v>
      </c>
      <c r="U4430" s="173">
        <v>391726</v>
      </c>
      <c r="V4430" s="173" t="s">
        <v>407</v>
      </c>
    </row>
    <row r="4431" spans="1:22" x14ac:dyDescent="0.2">
      <c r="A4431" s="173" t="s">
        <v>596</v>
      </c>
      <c r="B4431" s="173" t="s">
        <v>7971</v>
      </c>
      <c r="C4431" s="173" t="s">
        <v>7970</v>
      </c>
      <c r="D4431" s="173">
        <v>11</v>
      </c>
      <c r="E4431" s="173">
        <v>118580814</v>
      </c>
      <c r="F4431" s="173" t="s">
        <v>144</v>
      </c>
      <c r="G4431" s="173" t="s">
        <v>143</v>
      </c>
      <c r="H4431" s="173">
        <v>0.19221549399999999</v>
      </c>
      <c r="I4431" s="179">
        <v>-0.251349396</v>
      </c>
      <c r="J4431" s="179">
        <v>0.237007512</v>
      </c>
      <c r="K4431" s="179">
        <v>-1.0605123620000001</v>
      </c>
      <c r="L4431" s="183">
        <v>1.0699999999999999E-5</v>
      </c>
      <c r="M4431" s="179">
        <v>21.494405990000001</v>
      </c>
      <c r="N4431" s="183">
        <v>3.5499999999999999E-6</v>
      </c>
      <c r="O4431" s="173">
        <v>19.059901579999998</v>
      </c>
      <c r="P4431" s="185">
        <v>1.27E-5</v>
      </c>
      <c r="Q4431" s="173" t="s">
        <v>128</v>
      </c>
      <c r="R4431" s="173" t="s">
        <v>7911</v>
      </c>
      <c r="S4431" s="173" t="s">
        <v>7912</v>
      </c>
      <c r="T4431" s="173">
        <v>30433</v>
      </c>
      <c r="U4431" s="173">
        <v>37658</v>
      </c>
    </row>
    <row r="4432" spans="1:22" x14ac:dyDescent="0.2">
      <c r="A4432" s="173" t="s">
        <v>1074</v>
      </c>
      <c r="B4432" s="173" t="s">
        <v>13485</v>
      </c>
      <c r="C4432" s="173" t="s">
        <v>13484</v>
      </c>
      <c r="D4432" s="173">
        <v>12</v>
      </c>
      <c r="E4432" s="173">
        <v>101997529</v>
      </c>
      <c r="F4432" s="173" t="s">
        <v>143</v>
      </c>
      <c r="G4432" s="173" t="s">
        <v>144</v>
      </c>
      <c r="H4432" s="173">
        <v>0.28808919599999999</v>
      </c>
      <c r="I4432" s="179">
        <v>-0.26481234999999997</v>
      </c>
      <c r="J4432" s="179">
        <v>0.22783487099999999</v>
      </c>
      <c r="K4432" s="179">
        <v>-1.1622994710000001</v>
      </c>
      <c r="L4432" s="183">
        <v>2.0800000000000001E-5</v>
      </c>
      <c r="M4432" s="179">
        <v>20.366098449999999</v>
      </c>
      <c r="N4432" s="183">
        <v>6.3999999999999997E-6</v>
      </c>
      <c r="O4432" s="173">
        <v>17.241429400000001</v>
      </c>
      <c r="P4432" s="185">
        <v>3.29E-5</v>
      </c>
      <c r="Q4432" s="173" t="s">
        <v>13486</v>
      </c>
      <c r="R4432" s="173" t="s">
        <v>13487</v>
      </c>
      <c r="S4432" s="173" t="s">
        <v>13488</v>
      </c>
      <c r="T4432" s="173">
        <v>116754</v>
      </c>
      <c r="U4432" s="173">
        <v>93887</v>
      </c>
      <c r="V4432" s="173" t="s">
        <v>384</v>
      </c>
    </row>
    <row r="4433" spans="1:22" x14ac:dyDescent="0.2">
      <c r="A4433" s="173" t="s">
        <v>1192</v>
      </c>
      <c r="B4433" s="173" t="s">
        <v>16990</v>
      </c>
      <c r="C4433" s="173" t="s">
        <v>16989</v>
      </c>
      <c r="D4433" s="173">
        <v>12</v>
      </c>
      <c r="E4433" s="173">
        <v>127409689</v>
      </c>
      <c r="F4433" s="173" t="s">
        <v>143</v>
      </c>
      <c r="G4433" s="173" t="s">
        <v>144</v>
      </c>
      <c r="H4433" s="173">
        <v>0.29224115699999997</v>
      </c>
      <c r="I4433" s="179">
        <v>-0.114136982</v>
      </c>
      <c r="J4433" s="179">
        <v>0.22834863899999999</v>
      </c>
      <c r="K4433" s="179">
        <v>-0.49983649000000002</v>
      </c>
      <c r="L4433" s="183">
        <v>2.44E-5</v>
      </c>
      <c r="M4433" s="179">
        <v>19.88041552</v>
      </c>
      <c r="N4433" s="183">
        <v>8.2400000000000007E-6</v>
      </c>
      <c r="O4433" s="173">
        <v>14.72247419</v>
      </c>
      <c r="P4433" s="173">
        <v>1.2455300000000001E-4</v>
      </c>
      <c r="Q4433" s="173" t="s">
        <v>16991</v>
      </c>
      <c r="R4433" s="173" t="s">
        <v>16992</v>
      </c>
      <c r="S4433" s="173" t="s">
        <v>5453</v>
      </c>
      <c r="T4433" s="173">
        <v>50453</v>
      </c>
      <c r="U4433" s="173">
        <v>399010</v>
      </c>
      <c r="V4433" s="173" t="s">
        <v>384</v>
      </c>
    </row>
    <row r="4434" spans="1:22" x14ac:dyDescent="0.2">
      <c r="A4434" s="173" t="s">
        <v>686</v>
      </c>
      <c r="B4434" s="173" t="s">
        <v>3130</v>
      </c>
      <c r="C4434" s="173" t="s">
        <v>3129</v>
      </c>
      <c r="D4434" s="173">
        <v>13</v>
      </c>
      <c r="E4434" s="173">
        <v>99976860</v>
      </c>
      <c r="F4434" s="173" t="s">
        <v>154</v>
      </c>
      <c r="G4434" s="173" t="s">
        <v>149</v>
      </c>
      <c r="H4434" s="173">
        <v>0.47051288000000002</v>
      </c>
      <c r="I4434" s="179">
        <v>0.13449244199999999</v>
      </c>
      <c r="J4434" s="179">
        <v>0.22541873800000001</v>
      </c>
      <c r="K4434" s="179">
        <v>0.59663381699999996</v>
      </c>
      <c r="L4434" s="179">
        <v>4.1100835000000002E-2</v>
      </c>
      <c r="M4434" s="179">
        <v>23.40351622</v>
      </c>
      <c r="N4434" s="183">
        <v>1.31E-6</v>
      </c>
      <c r="O4434" s="173">
        <v>21.253504490000001</v>
      </c>
      <c r="P4434" s="185">
        <v>4.0199999999999996E-6</v>
      </c>
      <c r="Q4434" s="173" t="s">
        <v>689</v>
      </c>
      <c r="R4434" s="173" t="s">
        <v>691</v>
      </c>
      <c r="S4434" s="173" t="s">
        <v>1500</v>
      </c>
      <c r="T4434" s="173">
        <v>17111</v>
      </c>
      <c r="U4434" s="173">
        <v>26813</v>
      </c>
      <c r="V4434" s="173" t="s">
        <v>2646</v>
      </c>
    </row>
    <row r="4435" spans="1:22" x14ac:dyDescent="0.2">
      <c r="A4435" s="173" t="s">
        <v>1170</v>
      </c>
      <c r="B4435" s="173" t="s">
        <v>3136</v>
      </c>
      <c r="C4435" s="173" t="s">
        <v>3135</v>
      </c>
      <c r="D4435" s="173">
        <v>13</v>
      </c>
      <c r="E4435" s="173">
        <v>107785431</v>
      </c>
      <c r="F4435" s="173" t="s">
        <v>154</v>
      </c>
      <c r="G4435" s="173" t="s">
        <v>149</v>
      </c>
      <c r="H4435" s="173">
        <v>0.65332006899999995</v>
      </c>
      <c r="I4435" s="179">
        <v>0.13453258600000001</v>
      </c>
      <c r="J4435" s="179">
        <v>0.22202081900000001</v>
      </c>
      <c r="K4435" s="179">
        <v>0.605945815</v>
      </c>
      <c r="L4435" s="179">
        <v>1.6295336000000001E-2</v>
      </c>
      <c r="M4435" s="179">
        <v>20.728569060000002</v>
      </c>
      <c r="N4435" s="183">
        <v>5.2900000000000002E-6</v>
      </c>
      <c r="O4435" s="173">
        <v>20.183712419999999</v>
      </c>
      <c r="P4435" s="185">
        <v>7.0299999999999996E-6</v>
      </c>
      <c r="Q4435" s="173" t="s">
        <v>128</v>
      </c>
      <c r="R4435" s="173" t="s">
        <v>3137</v>
      </c>
      <c r="S4435" s="173" t="s">
        <v>3138</v>
      </c>
      <c r="T4435" s="173">
        <v>460903</v>
      </c>
      <c r="U4435" s="173">
        <v>35447</v>
      </c>
      <c r="V4435" s="173" t="s">
        <v>390</v>
      </c>
    </row>
    <row r="4436" spans="1:22" x14ac:dyDescent="0.2">
      <c r="A4436" s="173" t="s">
        <v>1170</v>
      </c>
      <c r="B4436" s="173" t="s">
        <v>3136</v>
      </c>
      <c r="C4436" s="173" t="s">
        <v>3135</v>
      </c>
      <c r="D4436" s="173">
        <v>13</v>
      </c>
      <c r="E4436" s="173">
        <v>107785431</v>
      </c>
      <c r="F4436" s="173" t="s">
        <v>154</v>
      </c>
      <c r="G4436" s="173" t="s">
        <v>149</v>
      </c>
      <c r="H4436" s="173">
        <v>0.65332006899999995</v>
      </c>
      <c r="I4436" s="179">
        <v>0.13453258600000001</v>
      </c>
      <c r="J4436" s="179">
        <v>0.22202081900000001</v>
      </c>
      <c r="K4436" s="179">
        <v>0.605945815</v>
      </c>
      <c r="L4436" s="179">
        <v>1.6295336000000001E-2</v>
      </c>
      <c r="M4436" s="179">
        <v>20.728569060000002</v>
      </c>
      <c r="N4436" s="183">
        <v>5.2900000000000002E-6</v>
      </c>
      <c r="O4436" s="173">
        <v>20.183712419999999</v>
      </c>
      <c r="P4436" s="185">
        <v>7.0299999999999996E-6</v>
      </c>
      <c r="Q4436" s="173" t="s">
        <v>128</v>
      </c>
      <c r="R4436" s="173" t="s">
        <v>3137</v>
      </c>
      <c r="S4436" s="173" t="s">
        <v>3138</v>
      </c>
      <c r="T4436" s="173">
        <v>460903</v>
      </c>
      <c r="U4436" s="173">
        <v>35447</v>
      </c>
      <c r="V4436" s="173" t="s">
        <v>390</v>
      </c>
    </row>
    <row r="4437" spans="1:22" x14ac:dyDescent="0.2">
      <c r="A4437" s="173" t="s">
        <v>1763</v>
      </c>
      <c r="B4437" s="173" t="s">
        <v>3136</v>
      </c>
      <c r="C4437" s="173" t="s">
        <v>3135</v>
      </c>
      <c r="D4437" s="173">
        <v>13</v>
      </c>
      <c r="E4437" s="173">
        <v>107785431</v>
      </c>
      <c r="F4437" s="173" t="s">
        <v>154</v>
      </c>
      <c r="G4437" s="173" t="s">
        <v>149</v>
      </c>
      <c r="H4437" s="173">
        <v>0.65332006899999995</v>
      </c>
      <c r="I4437" s="179">
        <v>-8.3859703999999993E-2</v>
      </c>
      <c r="J4437" s="179">
        <v>0.23051907099999999</v>
      </c>
      <c r="K4437" s="179">
        <v>-0.36378640400000001</v>
      </c>
      <c r="L4437" s="179">
        <v>1.0317969E-2</v>
      </c>
      <c r="M4437" s="179">
        <v>23.415667200000001</v>
      </c>
      <c r="N4437" s="183">
        <v>1.31E-6</v>
      </c>
      <c r="O4437" s="173">
        <v>19.97078372</v>
      </c>
      <c r="P4437" s="185">
        <v>7.8599999999999993E-6</v>
      </c>
      <c r="Q4437" s="173" t="s">
        <v>128</v>
      </c>
      <c r="R4437" s="173" t="s">
        <v>3137</v>
      </c>
      <c r="S4437" s="173" t="s">
        <v>3138</v>
      </c>
      <c r="T4437" s="173">
        <v>460903</v>
      </c>
      <c r="U4437" s="173">
        <v>35447</v>
      </c>
      <c r="V4437" s="173" t="s">
        <v>390</v>
      </c>
    </row>
    <row r="4438" spans="1:22" x14ac:dyDescent="0.2">
      <c r="A4438" s="173" t="s">
        <v>1763</v>
      </c>
      <c r="B4438" s="173" t="s">
        <v>3136</v>
      </c>
      <c r="C4438" s="173" t="s">
        <v>3135</v>
      </c>
      <c r="D4438" s="173">
        <v>13</v>
      </c>
      <c r="E4438" s="173">
        <v>107785431</v>
      </c>
      <c r="F4438" s="173" t="s">
        <v>154</v>
      </c>
      <c r="G4438" s="173" t="s">
        <v>149</v>
      </c>
      <c r="H4438" s="173">
        <v>0.65332006899999995</v>
      </c>
      <c r="I4438" s="179">
        <v>-8.3859703999999993E-2</v>
      </c>
      <c r="J4438" s="179">
        <v>0.23051907099999999</v>
      </c>
      <c r="K4438" s="179">
        <v>-0.36378640400000001</v>
      </c>
      <c r="L4438" s="179">
        <v>1.0317969E-2</v>
      </c>
      <c r="M4438" s="179">
        <v>23.415667200000001</v>
      </c>
      <c r="N4438" s="183">
        <v>1.31E-6</v>
      </c>
      <c r="O4438" s="173">
        <v>19.97078372</v>
      </c>
      <c r="P4438" s="185">
        <v>7.8599999999999993E-6</v>
      </c>
      <c r="Q4438" s="173" t="s">
        <v>128</v>
      </c>
      <c r="R4438" s="173" t="s">
        <v>3137</v>
      </c>
      <c r="S4438" s="173" t="s">
        <v>3138</v>
      </c>
      <c r="T4438" s="173">
        <v>460903</v>
      </c>
      <c r="U4438" s="173">
        <v>35447</v>
      </c>
      <c r="V4438" s="173" t="s">
        <v>390</v>
      </c>
    </row>
    <row r="4439" spans="1:22" x14ac:dyDescent="0.2">
      <c r="A4439" s="173" t="s">
        <v>2574</v>
      </c>
      <c r="B4439" s="173" t="s">
        <v>4827</v>
      </c>
      <c r="C4439" s="173" t="s">
        <v>4826</v>
      </c>
      <c r="D4439" s="173">
        <v>14</v>
      </c>
      <c r="E4439" s="173">
        <v>47696374</v>
      </c>
      <c r="F4439" s="173" t="s">
        <v>154</v>
      </c>
      <c r="G4439" s="173" t="s">
        <v>144</v>
      </c>
      <c r="H4439" s="173">
        <v>5.6931373E-2</v>
      </c>
      <c r="I4439" s="179">
        <v>-7.0279040000000001E-2</v>
      </c>
      <c r="J4439" s="179">
        <v>0.27587022999999999</v>
      </c>
      <c r="K4439" s="179">
        <v>-0.25475398199999999</v>
      </c>
      <c r="L4439" s="183">
        <v>9.3700000000000005E-9</v>
      </c>
      <c r="M4439" s="179">
        <v>22.452027770000001</v>
      </c>
      <c r="N4439" s="183">
        <v>2.1500000000000002E-6</v>
      </c>
      <c r="O4439" s="173">
        <v>21.057860380000001</v>
      </c>
      <c r="P4439" s="185">
        <v>4.4599999999999996E-6</v>
      </c>
      <c r="Q4439" s="173" t="s">
        <v>3869</v>
      </c>
      <c r="R4439" s="173" t="s">
        <v>3870</v>
      </c>
      <c r="S4439" s="173" t="s">
        <v>3871</v>
      </c>
      <c r="T4439" s="173">
        <v>575346</v>
      </c>
      <c r="U4439" s="173">
        <v>533823</v>
      </c>
      <c r="V4439" s="173" t="s">
        <v>407</v>
      </c>
    </row>
    <row r="4440" spans="1:22" x14ac:dyDescent="0.2">
      <c r="A4440" s="173" t="s">
        <v>1794</v>
      </c>
      <c r="B4440" s="173" t="s">
        <v>18764</v>
      </c>
      <c r="C4440" s="173" t="s">
        <v>18763</v>
      </c>
      <c r="D4440" s="173">
        <v>14</v>
      </c>
      <c r="E4440" s="173">
        <v>52634019</v>
      </c>
      <c r="F4440" s="173" t="s">
        <v>149</v>
      </c>
      <c r="G4440" s="173" t="s">
        <v>154</v>
      </c>
      <c r="H4440" s="173">
        <v>0.54575817000000004</v>
      </c>
      <c r="I4440" s="179">
        <v>-0.35222779199999998</v>
      </c>
      <c r="J4440" s="179">
        <v>0.26034574700000002</v>
      </c>
      <c r="K4440" s="179">
        <v>-1.352923163</v>
      </c>
      <c r="L4440" s="179">
        <v>1.2045699999999999E-2</v>
      </c>
      <c r="M4440" s="179">
        <v>19.69939858</v>
      </c>
      <c r="N4440" s="183">
        <v>9.0599999999999997E-6</v>
      </c>
      <c r="O4440" s="173">
        <v>15.737794920000001</v>
      </c>
      <c r="P4440" s="185">
        <v>7.2799999999999994E-5</v>
      </c>
      <c r="Q4440" s="173" t="s">
        <v>128</v>
      </c>
      <c r="R4440" s="173" t="s">
        <v>13116</v>
      </c>
      <c r="S4440" s="173" t="s">
        <v>13117</v>
      </c>
      <c r="T4440" s="173">
        <v>98073</v>
      </c>
      <c r="U4440" s="173">
        <v>100411</v>
      </c>
    </row>
    <row r="4441" spans="1:22" x14ac:dyDescent="0.2">
      <c r="A4441" s="173" t="s">
        <v>573</v>
      </c>
      <c r="B4441" s="173" t="s">
        <v>575</v>
      </c>
      <c r="C4441" s="173" t="s">
        <v>574</v>
      </c>
      <c r="D4441" s="173">
        <v>14</v>
      </c>
      <c r="E4441" s="173">
        <v>69771130</v>
      </c>
      <c r="F4441" s="173" t="s">
        <v>144</v>
      </c>
      <c r="G4441" s="173" t="s">
        <v>154</v>
      </c>
      <c r="H4441" s="173">
        <v>0.60675336400000002</v>
      </c>
      <c r="I4441" s="179">
        <v>0.429416354</v>
      </c>
      <c r="J4441" s="179">
        <v>0.22784727699999999</v>
      </c>
      <c r="K4441" s="179">
        <v>1.8846674800000001</v>
      </c>
      <c r="L4441" s="179">
        <v>1.0525409999999999E-3</v>
      </c>
      <c r="M4441" s="179">
        <v>28.196019199999999</v>
      </c>
      <c r="N4441" s="183">
        <v>1.1000000000000001E-7</v>
      </c>
      <c r="O4441" s="173">
        <v>21.236423039999998</v>
      </c>
      <c r="P4441" s="185">
        <v>4.0600000000000001E-6</v>
      </c>
      <c r="Q4441" s="173" t="s">
        <v>576</v>
      </c>
      <c r="R4441" s="173" t="s">
        <v>577</v>
      </c>
      <c r="S4441" s="173" t="s">
        <v>578</v>
      </c>
      <c r="T4441" s="173">
        <v>60393</v>
      </c>
      <c r="U4441" s="173">
        <v>75709</v>
      </c>
      <c r="V4441" s="173" t="s">
        <v>384</v>
      </c>
    </row>
    <row r="4442" spans="1:22" x14ac:dyDescent="0.2">
      <c r="A4442" s="173" t="s">
        <v>2020</v>
      </c>
      <c r="B4442" s="173" t="s">
        <v>16860</v>
      </c>
      <c r="C4442" s="173" t="s">
        <v>16859</v>
      </c>
      <c r="D4442" s="173">
        <v>14</v>
      </c>
      <c r="E4442" s="173">
        <v>94943635</v>
      </c>
      <c r="F4442" s="173" t="s">
        <v>154</v>
      </c>
      <c r="G4442" s="173" t="s">
        <v>149</v>
      </c>
      <c r="H4442" s="173">
        <v>0.90700855400000002</v>
      </c>
      <c r="I4442" s="179">
        <v>5.725943E-2</v>
      </c>
      <c r="J4442" s="179">
        <v>0.22762000499999999</v>
      </c>
      <c r="K4442" s="179">
        <v>0.251557107</v>
      </c>
      <c r="L4442" s="183">
        <v>3.0499999999999999E-5</v>
      </c>
      <c r="M4442" s="179">
        <v>19.894980950000001</v>
      </c>
      <c r="N4442" s="183">
        <v>8.1799999999999996E-6</v>
      </c>
      <c r="O4442" s="173">
        <v>18.392215100000001</v>
      </c>
      <c r="P4442" s="185">
        <v>1.8E-5</v>
      </c>
      <c r="Q4442" s="173" t="s">
        <v>128</v>
      </c>
      <c r="R4442" s="173" t="s">
        <v>16861</v>
      </c>
      <c r="S4442" s="173" t="s">
        <v>16862</v>
      </c>
      <c r="T4442" s="173">
        <v>965</v>
      </c>
      <c r="U4442" s="173">
        <v>9975</v>
      </c>
      <c r="V4442" s="173" t="s">
        <v>390</v>
      </c>
    </row>
    <row r="4443" spans="1:22" x14ac:dyDescent="0.2">
      <c r="A4443" s="173" t="s">
        <v>817</v>
      </c>
      <c r="B4443" s="173" t="s">
        <v>2661</v>
      </c>
      <c r="C4443" s="173" t="s">
        <v>2660</v>
      </c>
      <c r="D4443" s="173">
        <v>15</v>
      </c>
      <c r="E4443" s="173">
        <v>58196255</v>
      </c>
      <c r="F4443" s="173" t="s">
        <v>143</v>
      </c>
      <c r="G4443" s="173" t="s">
        <v>144</v>
      </c>
      <c r="H4443" s="173">
        <v>0.666866878</v>
      </c>
      <c r="I4443" s="179">
        <v>0.12543807600000001</v>
      </c>
      <c r="J4443" s="179">
        <v>0.25620837600000002</v>
      </c>
      <c r="K4443" s="179">
        <v>0.48959397199999999</v>
      </c>
      <c r="L4443" s="183">
        <v>7.9000000000000006E-6</v>
      </c>
      <c r="M4443" s="179">
        <v>23.76593295</v>
      </c>
      <c r="N4443" s="183">
        <v>1.0899999999999999E-6</v>
      </c>
      <c r="O4443" s="173">
        <v>20.03248408</v>
      </c>
      <c r="P4443" s="185">
        <v>7.61E-6</v>
      </c>
      <c r="Q4443" s="173" t="s">
        <v>128</v>
      </c>
      <c r="R4443" s="173" t="s">
        <v>955</v>
      </c>
      <c r="S4443" s="173" t="s">
        <v>956</v>
      </c>
      <c r="T4443" s="173">
        <v>186500</v>
      </c>
      <c r="U4443" s="173">
        <v>49366</v>
      </c>
    </row>
    <row r="4444" spans="1:22" x14ac:dyDescent="0.2">
      <c r="A4444" s="173" t="s">
        <v>1062</v>
      </c>
      <c r="B4444" s="173" t="s">
        <v>4112</v>
      </c>
      <c r="C4444" s="173" t="s">
        <v>4111</v>
      </c>
      <c r="D4444" s="173">
        <v>16</v>
      </c>
      <c r="E4444" s="173">
        <v>7055610</v>
      </c>
      <c r="F4444" s="173" t="s">
        <v>144</v>
      </c>
      <c r="G4444" s="173" t="s">
        <v>149</v>
      </c>
      <c r="H4444" s="173">
        <v>0.81911601300000003</v>
      </c>
      <c r="I4444" s="179">
        <v>0.11127018299999999</v>
      </c>
      <c r="J4444" s="179">
        <v>0.22689288499999999</v>
      </c>
      <c r="K4444" s="179">
        <v>0.49040842600000001</v>
      </c>
      <c r="L4444" s="183">
        <v>2.2600000000000001E-7</v>
      </c>
      <c r="M4444" s="179">
        <v>22.790974779999999</v>
      </c>
      <c r="N4444" s="183">
        <v>1.81E-6</v>
      </c>
      <c r="O4444" s="173">
        <v>21.296893310000002</v>
      </c>
      <c r="P4444" s="185">
        <v>3.9299999999999996E-6</v>
      </c>
      <c r="Q4444" s="173" t="s">
        <v>4028</v>
      </c>
      <c r="R4444" s="173" t="s">
        <v>4029</v>
      </c>
      <c r="S4444" s="173" t="s">
        <v>4028</v>
      </c>
      <c r="T4444" s="173">
        <v>1373043</v>
      </c>
      <c r="U4444" s="173">
        <v>327140</v>
      </c>
      <c r="V4444" s="173" t="s">
        <v>405</v>
      </c>
    </row>
    <row r="4445" spans="1:22" x14ac:dyDescent="0.2">
      <c r="A4445" s="173" t="s">
        <v>816</v>
      </c>
      <c r="B4445" s="173" t="s">
        <v>1126</v>
      </c>
      <c r="C4445" s="173" t="s">
        <v>1125</v>
      </c>
      <c r="D4445" s="173">
        <v>16</v>
      </c>
      <c r="E4445" s="173">
        <v>28005240</v>
      </c>
      <c r="F4445" s="173" t="s">
        <v>143</v>
      </c>
      <c r="G4445" s="173" t="s">
        <v>144</v>
      </c>
      <c r="H4445" s="173">
        <v>0.79117454799999998</v>
      </c>
      <c r="I4445" s="179">
        <v>-0.16422922000000001</v>
      </c>
      <c r="J4445" s="179">
        <v>0.26769270099999998</v>
      </c>
      <c r="K4445" s="179">
        <v>-0.61349906099999996</v>
      </c>
      <c r="L4445" s="183">
        <v>2.9799999999999999E-7</v>
      </c>
      <c r="M4445" s="179">
        <v>25.71059808</v>
      </c>
      <c r="N4445" s="183">
        <v>3.9700000000000002E-7</v>
      </c>
      <c r="O4445" s="173">
        <v>20.727085370000001</v>
      </c>
      <c r="P4445" s="185">
        <v>5.3000000000000001E-6</v>
      </c>
      <c r="Q4445" s="173" t="s">
        <v>1127</v>
      </c>
      <c r="R4445" s="173" t="s">
        <v>1127</v>
      </c>
      <c r="S4445" s="173" t="s">
        <v>1128</v>
      </c>
      <c r="T4445" s="173">
        <v>105762</v>
      </c>
      <c r="U4445" s="173">
        <v>104057</v>
      </c>
      <c r="V4445" s="173" t="s">
        <v>405</v>
      </c>
    </row>
    <row r="4446" spans="1:22" x14ac:dyDescent="0.2">
      <c r="A4446" s="173" t="s">
        <v>1763</v>
      </c>
      <c r="B4446" s="173" t="s">
        <v>15126</v>
      </c>
      <c r="C4446" s="173" t="s">
        <v>15125</v>
      </c>
      <c r="D4446" s="173">
        <v>16</v>
      </c>
      <c r="E4446" s="173">
        <v>83638734</v>
      </c>
      <c r="F4446" s="173" t="s">
        <v>154</v>
      </c>
      <c r="G4446" s="173" t="s">
        <v>149</v>
      </c>
      <c r="H4446" s="173">
        <v>0.44814273399999999</v>
      </c>
      <c r="I4446" s="179">
        <v>-7.1424455999999997E-2</v>
      </c>
      <c r="J4446" s="179">
        <v>0.230192429</v>
      </c>
      <c r="K4446" s="179">
        <v>-0.31028151700000001</v>
      </c>
      <c r="L4446" s="179">
        <v>2.7167400000000001E-4</v>
      </c>
      <c r="M4446" s="179">
        <v>20.123622269999998</v>
      </c>
      <c r="N4446" s="183">
        <v>7.2599999999999999E-6</v>
      </c>
      <c r="O4446" s="173">
        <v>14.817751149999999</v>
      </c>
      <c r="P4446" s="173">
        <v>1.18416E-4</v>
      </c>
      <c r="Q4446" s="173" t="s">
        <v>2423</v>
      </c>
      <c r="R4446" s="173" t="s">
        <v>2424</v>
      </c>
      <c r="S4446" s="173" t="s">
        <v>2425</v>
      </c>
      <c r="T4446" s="173">
        <v>96721</v>
      </c>
      <c r="U4446" s="173">
        <v>192106</v>
      </c>
      <c r="V4446" s="173" t="s">
        <v>560</v>
      </c>
    </row>
    <row r="4447" spans="1:22" x14ac:dyDescent="0.2">
      <c r="A4447" s="173" t="s">
        <v>1763</v>
      </c>
      <c r="B4447" s="173" t="s">
        <v>18153</v>
      </c>
      <c r="C4447" s="173" t="s">
        <v>18152</v>
      </c>
      <c r="D4447" s="173">
        <v>16</v>
      </c>
      <c r="E4447" s="173">
        <v>83639335</v>
      </c>
      <c r="F4447" s="173" t="s">
        <v>144</v>
      </c>
      <c r="G4447" s="173" t="s">
        <v>143</v>
      </c>
      <c r="H4447" s="173">
        <v>0.44710697799999999</v>
      </c>
      <c r="I4447" s="179">
        <v>-7.0493161999999998E-2</v>
      </c>
      <c r="J4447" s="179">
        <v>0.23020121800000001</v>
      </c>
      <c r="K4447" s="179">
        <v>-0.306224106</v>
      </c>
      <c r="L4447" s="179">
        <v>3.3262500000000002E-4</v>
      </c>
      <c r="M4447" s="179">
        <v>19.75906415</v>
      </c>
      <c r="N4447" s="183">
        <v>8.7800000000000006E-6</v>
      </c>
      <c r="O4447" s="173">
        <v>14.62002655</v>
      </c>
      <c r="P4447" s="173">
        <v>1.3150999999999999E-4</v>
      </c>
      <c r="Q4447" s="173" t="s">
        <v>2423</v>
      </c>
      <c r="R4447" s="173" t="s">
        <v>2424</v>
      </c>
      <c r="S4447" s="173" t="s">
        <v>2425</v>
      </c>
      <c r="T4447" s="173">
        <v>97322</v>
      </c>
      <c r="U4447" s="173">
        <v>191505</v>
      </c>
      <c r="V4447" s="173" t="s">
        <v>560</v>
      </c>
    </row>
    <row r="4448" spans="1:22" x14ac:dyDescent="0.2">
      <c r="A4448" s="173" t="s">
        <v>673</v>
      </c>
      <c r="B4448" s="173" t="s">
        <v>4184</v>
      </c>
      <c r="C4448" s="173" t="s">
        <v>4183</v>
      </c>
      <c r="D4448" s="173">
        <v>17</v>
      </c>
      <c r="E4448" s="173">
        <v>32402150</v>
      </c>
      <c r="F4448" s="173" t="s">
        <v>143</v>
      </c>
      <c r="G4448" s="173" t="s">
        <v>144</v>
      </c>
      <c r="H4448" s="173">
        <v>0.142338043</v>
      </c>
      <c r="I4448" s="179">
        <v>-9.5657634000000005E-2</v>
      </c>
      <c r="J4448" s="179">
        <v>0.244542756</v>
      </c>
      <c r="K4448" s="179">
        <v>-0.39116936099999999</v>
      </c>
      <c r="L4448" s="183">
        <v>2.85E-8</v>
      </c>
      <c r="M4448" s="179">
        <v>22.731432860000002</v>
      </c>
      <c r="N4448" s="183">
        <v>1.86E-6</v>
      </c>
      <c r="O4448" s="173">
        <v>16.568009589999999</v>
      </c>
      <c r="P4448" s="185">
        <v>4.6900000000000002E-5</v>
      </c>
      <c r="Q4448" s="173" t="s">
        <v>2967</v>
      </c>
      <c r="R4448" s="173" t="s">
        <v>2968</v>
      </c>
      <c r="S4448" s="173" t="s">
        <v>2969</v>
      </c>
      <c r="T4448" s="173">
        <v>541371</v>
      </c>
      <c r="U4448" s="173">
        <v>94244</v>
      </c>
      <c r="V4448" s="173" t="s">
        <v>405</v>
      </c>
    </row>
    <row r="4449" spans="1:22" x14ac:dyDescent="0.2">
      <c r="A4449" s="173" t="s">
        <v>46</v>
      </c>
      <c r="B4449" s="173" t="s">
        <v>11123</v>
      </c>
      <c r="C4449" s="173" t="s">
        <v>11122</v>
      </c>
      <c r="D4449" s="173">
        <v>19</v>
      </c>
      <c r="E4449" s="173">
        <v>11716147</v>
      </c>
      <c r="F4449" s="173" t="s">
        <v>149</v>
      </c>
      <c r="G4449" s="173" t="s">
        <v>154</v>
      </c>
      <c r="H4449" s="173">
        <v>0.31029844299999998</v>
      </c>
      <c r="I4449" s="179">
        <v>3.5985318000000002E-2</v>
      </c>
      <c r="J4449" s="179">
        <v>0.23227592999999999</v>
      </c>
      <c r="K4449" s="179">
        <v>0.15492486899999999</v>
      </c>
      <c r="L4449" s="183">
        <v>7.61E-6</v>
      </c>
      <c r="M4449" s="179">
        <v>20.767416269999998</v>
      </c>
      <c r="N4449" s="183">
        <v>5.1900000000000003E-6</v>
      </c>
      <c r="O4449" s="173">
        <v>17.94221761</v>
      </c>
      <c r="P4449" s="185">
        <v>2.2799999999999999E-5</v>
      </c>
      <c r="Q4449" s="173" t="s">
        <v>4734</v>
      </c>
      <c r="R4449" s="173" t="s">
        <v>8327</v>
      </c>
      <c r="S4449" s="173" t="s">
        <v>4735</v>
      </c>
      <c r="T4449" s="173">
        <v>26324</v>
      </c>
      <c r="U4449" s="173">
        <v>68665</v>
      </c>
      <c r="V4449" s="173" t="s">
        <v>384</v>
      </c>
    </row>
    <row r="4450" spans="1:22" x14ac:dyDescent="0.2">
      <c r="A4450" s="173" t="s">
        <v>1135</v>
      </c>
      <c r="B4450" s="173" t="s">
        <v>7739</v>
      </c>
      <c r="C4450" s="173" t="s">
        <v>7738</v>
      </c>
      <c r="D4450" s="173">
        <v>19</v>
      </c>
      <c r="E4450" s="173">
        <v>13636711</v>
      </c>
      <c r="F4450" s="173" t="s">
        <v>154</v>
      </c>
      <c r="G4450" s="173" t="s">
        <v>143</v>
      </c>
      <c r="H4450" s="173">
        <v>9.0834102E-2</v>
      </c>
      <c r="I4450" s="179">
        <v>0.259190686</v>
      </c>
      <c r="J4450" s="179">
        <v>0.228883584</v>
      </c>
      <c r="K4450" s="179">
        <v>1.1324127369999999</v>
      </c>
      <c r="L4450" s="183">
        <v>1.47E-12</v>
      </c>
      <c r="M4450" s="179">
        <v>21.56185515</v>
      </c>
      <c r="N4450" s="183">
        <v>3.4300000000000002E-6</v>
      </c>
      <c r="O4450" s="173">
        <v>20.831083719999999</v>
      </c>
      <c r="P4450" s="185">
        <v>5.0200000000000002E-6</v>
      </c>
      <c r="Q4450" s="173" t="s">
        <v>128</v>
      </c>
      <c r="R4450" s="173" t="s">
        <v>7106</v>
      </c>
      <c r="S4450" s="173" t="s">
        <v>7107</v>
      </c>
      <c r="T4450" s="173">
        <v>19437</v>
      </c>
      <c r="U4450" s="173">
        <v>205862</v>
      </c>
    </row>
    <row r="4451" spans="1:22" x14ac:dyDescent="0.2">
      <c r="A4451" s="173" t="s">
        <v>2303</v>
      </c>
      <c r="B4451" s="173" t="s">
        <v>9064</v>
      </c>
      <c r="C4451" s="173" t="s">
        <v>9063</v>
      </c>
      <c r="D4451" s="173">
        <v>19</v>
      </c>
      <c r="E4451" s="173">
        <v>18502337</v>
      </c>
      <c r="F4451" s="173" t="s">
        <v>154</v>
      </c>
      <c r="G4451" s="173" t="s">
        <v>144</v>
      </c>
      <c r="H4451" s="173">
        <v>0.66412062699999996</v>
      </c>
      <c r="I4451" s="179">
        <v>-6.0197557999999998E-2</v>
      </c>
      <c r="J4451" s="179">
        <v>0.234978087</v>
      </c>
      <c r="K4451" s="179">
        <v>-0.25618371000000001</v>
      </c>
      <c r="L4451" s="183">
        <v>2.2500000000000001E-5</v>
      </c>
      <c r="M4451" s="179">
        <v>21.21527068</v>
      </c>
      <c r="N4451" s="183">
        <v>4.0999999999999997E-6</v>
      </c>
      <c r="O4451" s="173">
        <v>20.155528669999999</v>
      </c>
      <c r="P4451" s="185">
        <v>7.1400000000000002E-6</v>
      </c>
      <c r="Q4451" s="173" t="s">
        <v>3443</v>
      </c>
      <c r="R4451" s="173" t="s">
        <v>3444</v>
      </c>
      <c r="S4451" s="173" t="s">
        <v>3445</v>
      </c>
      <c r="T4451" s="173">
        <v>2350</v>
      </c>
      <c r="U4451" s="173">
        <v>27808</v>
      </c>
      <c r="V4451" s="173" t="s">
        <v>3446</v>
      </c>
    </row>
    <row r="4452" spans="1:22" x14ac:dyDescent="0.2">
      <c r="A4452" s="173" t="s">
        <v>14</v>
      </c>
      <c r="B4452" s="173" t="s">
        <v>13635</v>
      </c>
      <c r="C4452" s="173" t="s">
        <v>13634</v>
      </c>
      <c r="D4452" s="173">
        <v>21</v>
      </c>
      <c r="E4452" s="173">
        <v>41506237</v>
      </c>
      <c r="F4452" s="173" t="s">
        <v>154</v>
      </c>
      <c r="G4452" s="173" t="s">
        <v>149</v>
      </c>
      <c r="H4452" s="173">
        <v>0.29488725500000001</v>
      </c>
      <c r="I4452" s="179">
        <v>-1.5961965000000002E-2</v>
      </c>
      <c r="J4452" s="179">
        <v>0.229025541</v>
      </c>
      <c r="K4452" s="179">
        <v>-6.9695129999999994E-2</v>
      </c>
      <c r="L4452" s="183">
        <v>6.69E-5</v>
      </c>
      <c r="M4452" s="179">
        <v>20.33831996</v>
      </c>
      <c r="N4452" s="183">
        <v>6.4899999999999997E-6</v>
      </c>
      <c r="O4452" s="173">
        <v>17.34032419</v>
      </c>
      <c r="P4452" s="185">
        <v>3.1199999999999999E-5</v>
      </c>
      <c r="Q4452" s="173" t="s">
        <v>1453</v>
      </c>
      <c r="R4452" s="173" t="s">
        <v>5805</v>
      </c>
      <c r="S4452" s="173" t="s">
        <v>5806</v>
      </c>
      <c r="T4452" s="173">
        <v>204915</v>
      </c>
      <c r="U4452" s="173">
        <v>78041</v>
      </c>
      <c r="V4452" s="173" t="s">
        <v>384</v>
      </c>
    </row>
    <row r="4453" spans="1:22" x14ac:dyDescent="0.2">
      <c r="A4453" s="173" t="s">
        <v>1093</v>
      </c>
      <c r="B4453" s="173" t="s">
        <v>2427</v>
      </c>
      <c r="C4453" s="173" t="s">
        <v>2426</v>
      </c>
      <c r="D4453" s="173">
        <v>1</v>
      </c>
      <c r="E4453" s="173">
        <v>214829010</v>
      </c>
      <c r="F4453" s="173" t="s">
        <v>144</v>
      </c>
      <c r="G4453" s="173" t="s">
        <v>143</v>
      </c>
      <c r="H4453" s="173">
        <v>0.77163965800000001</v>
      </c>
      <c r="I4453" s="179">
        <v>0.148164089</v>
      </c>
      <c r="J4453" s="179">
        <v>0.24417465299999999</v>
      </c>
      <c r="K4453" s="179">
        <v>0.60679553399999997</v>
      </c>
      <c r="L4453" s="183">
        <v>1.63E-5</v>
      </c>
      <c r="M4453" s="179">
        <v>23.949891480000002</v>
      </c>
      <c r="N4453" s="183">
        <v>9.8899999999999998E-7</v>
      </c>
      <c r="O4453" s="173">
        <v>19.318372020000002</v>
      </c>
      <c r="P4453" s="185">
        <v>1.11E-5</v>
      </c>
      <c r="Q4453" s="173" t="s">
        <v>2418</v>
      </c>
      <c r="R4453" s="173" t="s">
        <v>2419</v>
      </c>
      <c r="S4453" s="173" t="s">
        <v>2420</v>
      </c>
      <c r="T4453" s="173">
        <v>103986</v>
      </c>
      <c r="U4453" s="173">
        <v>349874</v>
      </c>
      <c r="V4453" s="173" t="s">
        <v>384</v>
      </c>
    </row>
    <row r="4454" spans="1:22" x14ac:dyDescent="0.2">
      <c r="A4454" s="173" t="s">
        <v>1093</v>
      </c>
      <c r="B4454" s="173" t="s">
        <v>2417</v>
      </c>
      <c r="C4454" s="173" t="s">
        <v>2416</v>
      </c>
      <c r="D4454" s="173">
        <v>1</v>
      </c>
      <c r="E4454" s="173">
        <v>214829091</v>
      </c>
      <c r="F4454" s="173" t="s">
        <v>143</v>
      </c>
      <c r="G4454" s="173" t="s">
        <v>144</v>
      </c>
      <c r="H4454" s="173">
        <v>0.77225951599999998</v>
      </c>
      <c r="I4454" s="179">
        <v>0.14779444899999999</v>
      </c>
      <c r="J4454" s="179">
        <v>0.24417496699999999</v>
      </c>
      <c r="K4454" s="179">
        <v>0.60528092300000003</v>
      </c>
      <c r="L4454" s="183">
        <v>1.63E-5</v>
      </c>
      <c r="M4454" s="179">
        <v>23.95174008</v>
      </c>
      <c r="N4454" s="183">
        <v>9.879999999999999E-7</v>
      </c>
      <c r="O4454" s="173">
        <v>19.305750400000001</v>
      </c>
      <c r="P4454" s="185">
        <v>1.11E-5</v>
      </c>
      <c r="Q4454" s="173" t="s">
        <v>2418</v>
      </c>
      <c r="R4454" s="173" t="s">
        <v>2419</v>
      </c>
      <c r="S4454" s="173" t="s">
        <v>2420</v>
      </c>
      <c r="T4454" s="173">
        <v>104067</v>
      </c>
      <c r="U4454" s="173">
        <v>349793</v>
      </c>
      <c r="V4454" s="173" t="s">
        <v>384</v>
      </c>
    </row>
    <row r="4455" spans="1:22" x14ac:dyDescent="0.2">
      <c r="A4455" s="173" t="s">
        <v>2553</v>
      </c>
      <c r="B4455" s="173" t="s">
        <v>14509</v>
      </c>
      <c r="C4455" s="173" t="s">
        <v>14508</v>
      </c>
      <c r="D4455" s="173">
        <v>8</v>
      </c>
      <c r="E4455" s="173">
        <v>16049254</v>
      </c>
      <c r="F4455" s="173" t="s">
        <v>154</v>
      </c>
      <c r="G4455" s="173" t="s">
        <v>149</v>
      </c>
      <c r="H4455" s="173">
        <v>0.41582814299999998</v>
      </c>
      <c r="I4455" s="179">
        <v>-0.13472562099999999</v>
      </c>
      <c r="J4455" s="179">
        <v>0.22431896000000001</v>
      </c>
      <c r="K4455" s="179">
        <v>-0.60059845499999998</v>
      </c>
      <c r="L4455" s="179">
        <v>1.1387547E-2</v>
      </c>
      <c r="M4455" s="179">
        <v>20.21414489</v>
      </c>
      <c r="N4455" s="183">
        <v>6.9199999999999998E-6</v>
      </c>
      <c r="O4455" s="173">
        <v>16.480656809999999</v>
      </c>
      <c r="P4455" s="185">
        <v>4.9100000000000001E-5</v>
      </c>
      <c r="Q4455" s="173" t="s">
        <v>13542</v>
      </c>
      <c r="R4455" s="173" t="s">
        <v>8667</v>
      </c>
      <c r="S4455" s="173" t="s">
        <v>13750</v>
      </c>
      <c r="T4455" s="173">
        <v>425096</v>
      </c>
      <c r="U4455" s="173">
        <v>801079</v>
      </c>
      <c r="V4455" s="173" t="s">
        <v>407</v>
      </c>
    </row>
    <row r="4456" spans="1:22" x14ac:dyDescent="0.2">
      <c r="A4456" s="173" t="s">
        <v>1280</v>
      </c>
      <c r="B4456" s="173" t="s">
        <v>13347</v>
      </c>
      <c r="C4456" s="173" t="s">
        <v>13346</v>
      </c>
      <c r="D4456" s="173">
        <v>3</v>
      </c>
      <c r="E4456" s="173">
        <v>76969739</v>
      </c>
      <c r="F4456" s="173" t="s">
        <v>143</v>
      </c>
      <c r="G4456" s="173" t="s">
        <v>144</v>
      </c>
      <c r="H4456" s="173">
        <v>0.16370838099999999</v>
      </c>
      <c r="I4456" s="179">
        <v>0.23162163199999999</v>
      </c>
      <c r="J4456" s="179">
        <v>0.229653099</v>
      </c>
      <c r="K4456" s="179">
        <v>1.0085717670000001</v>
      </c>
      <c r="L4456" s="183">
        <v>1.06E-6</v>
      </c>
      <c r="M4456" s="179">
        <v>20.384501499999999</v>
      </c>
      <c r="N4456" s="183">
        <v>6.3300000000000004E-6</v>
      </c>
      <c r="O4456" s="173">
        <v>20.086909890000001</v>
      </c>
      <c r="P4456" s="185">
        <v>7.4000000000000003E-6</v>
      </c>
      <c r="Q4456" s="173" t="s">
        <v>128</v>
      </c>
      <c r="R4456" s="173" t="s">
        <v>1283</v>
      </c>
      <c r="S4456" s="173" t="s">
        <v>1284</v>
      </c>
      <c r="T4456" s="173">
        <v>1135005</v>
      </c>
      <c r="U4456" s="173">
        <v>119554</v>
      </c>
      <c r="V4456" s="173" t="s">
        <v>405</v>
      </c>
    </row>
    <row r="4457" spans="1:22" x14ac:dyDescent="0.2">
      <c r="A4457" s="173" t="s">
        <v>615</v>
      </c>
      <c r="B4457" s="173" t="s">
        <v>18615</v>
      </c>
      <c r="C4457" s="173" t="s">
        <v>18614</v>
      </c>
      <c r="D4457" s="173">
        <v>12</v>
      </c>
      <c r="E4457" s="173">
        <v>111083980</v>
      </c>
      <c r="F4457" s="173" t="s">
        <v>144</v>
      </c>
      <c r="G4457" s="173" t="s">
        <v>143</v>
      </c>
      <c r="H4457" s="173">
        <v>6.1637928000000002E-2</v>
      </c>
      <c r="I4457" s="179">
        <v>8.0135499999999998E-2</v>
      </c>
      <c r="J4457" s="179">
        <v>0.228178562</v>
      </c>
      <c r="K4457" s="179">
        <v>0.35119644700000002</v>
      </c>
      <c r="L4457" s="183">
        <v>2.53E-14</v>
      </c>
      <c r="M4457" s="179">
        <v>19.713789429999999</v>
      </c>
      <c r="N4457" s="183">
        <v>8.9900000000000003E-6</v>
      </c>
      <c r="O4457" s="173">
        <v>17.42573084</v>
      </c>
      <c r="P4457" s="185">
        <v>2.9899999999999998E-5</v>
      </c>
      <c r="Q4457" s="173" t="s">
        <v>18365</v>
      </c>
      <c r="R4457" s="173" t="s">
        <v>18365</v>
      </c>
      <c r="S4457" s="173" t="s">
        <v>18364</v>
      </c>
      <c r="T4457" s="173">
        <v>15918</v>
      </c>
      <c r="U4457" s="173">
        <v>2510</v>
      </c>
      <c r="V4457" s="173" t="s">
        <v>464</v>
      </c>
    </row>
    <row r="4458" spans="1:22" x14ac:dyDescent="0.2">
      <c r="A4458" s="173" t="s">
        <v>1680</v>
      </c>
      <c r="B4458" s="173" t="s">
        <v>4138</v>
      </c>
      <c r="C4458" s="173" t="s">
        <v>4137</v>
      </c>
      <c r="D4458" s="173">
        <v>20</v>
      </c>
      <c r="E4458" s="173">
        <v>13057299</v>
      </c>
      <c r="F4458" s="173" t="s">
        <v>154</v>
      </c>
      <c r="G4458" s="173" t="s">
        <v>149</v>
      </c>
      <c r="H4458" s="173">
        <v>0.27704719300000002</v>
      </c>
      <c r="I4458" s="179">
        <v>-8.9988586999999995E-2</v>
      </c>
      <c r="J4458" s="179">
        <v>0.33906555599999999</v>
      </c>
      <c r="K4458" s="179">
        <v>-0.26540173500000003</v>
      </c>
      <c r="L4458" s="183">
        <v>7.1399999999999997E-9</v>
      </c>
      <c r="M4458" s="179">
        <v>22.76388373</v>
      </c>
      <c r="N4458" s="183">
        <v>1.8300000000000001E-6</v>
      </c>
      <c r="O4458" s="173">
        <v>18.877569990000001</v>
      </c>
      <c r="P4458" s="185">
        <v>1.3900000000000001E-5</v>
      </c>
      <c r="Q4458" s="173" t="s">
        <v>1683</v>
      </c>
      <c r="R4458" s="173" t="s">
        <v>1684</v>
      </c>
      <c r="S4458" s="173" t="s">
        <v>1685</v>
      </c>
      <c r="T4458" s="173">
        <v>124132</v>
      </c>
      <c r="U4458" s="173">
        <v>145118</v>
      </c>
      <c r="V4458" s="173" t="s">
        <v>405</v>
      </c>
    </row>
    <row r="4459" spans="1:22" x14ac:dyDescent="0.2">
      <c r="A4459" s="173" t="s">
        <v>1074</v>
      </c>
      <c r="B4459" s="173" t="s">
        <v>1750</v>
      </c>
      <c r="C4459" s="173" t="s">
        <v>1749</v>
      </c>
      <c r="D4459" s="173">
        <v>3</v>
      </c>
      <c r="E4459" s="173">
        <v>122536392</v>
      </c>
      <c r="F4459" s="173" t="s">
        <v>143</v>
      </c>
      <c r="G4459" s="173" t="s">
        <v>149</v>
      </c>
      <c r="H4459" s="173">
        <v>0.35711947300000002</v>
      </c>
      <c r="I4459" s="179">
        <v>-0.26508779700000001</v>
      </c>
      <c r="J4459" s="179">
        <v>0.228831123</v>
      </c>
      <c r="K4459" s="179">
        <v>-1.158442931</v>
      </c>
      <c r="L4459" s="183">
        <v>7.4900000000000003E-6</v>
      </c>
      <c r="M4459" s="179">
        <v>24.741511639999999</v>
      </c>
      <c r="N4459" s="183">
        <v>6.5600000000000005E-7</v>
      </c>
      <c r="O4459" s="173">
        <v>17.602679940000002</v>
      </c>
      <c r="P4459" s="185">
        <v>2.72E-5</v>
      </c>
      <c r="Q4459" s="173" t="s">
        <v>1088</v>
      </c>
      <c r="R4459" s="173" t="s">
        <v>1089</v>
      </c>
      <c r="S4459" s="173" t="s">
        <v>1090</v>
      </c>
      <c r="T4459" s="173">
        <v>23718</v>
      </c>
      <c r="U4459" s="173">
        <v>68967</v>
      </c>
      <c r="V4459" s="173" t="s">
        <v>384</v>
      </c>
    </row>
    <row r="4460" spans="1:22" x14ac:dyDescent="0.2">
      <c r="A4460" s="173" t="s">
        <v>91</v>
      </c>
      <c r="B4460" s="173" t="s">
        <v>13134</v>
      </c>
      <c r="C4460" s="173" t="s">
        <v>13133</v>
      </c>
      <c r="D4460" s="173">
        <v>3</v>
      </c>
      <c r="E4460" s="173">
        <v>110310484</v>
      </c>
      <c r="F4460" s="173" t="s">
        <v>149</v>
      </c>
      <c r="G4460" s="173" t="s">
        <v>154</v>
      </c>
      <c r="H4460" s="173">
        <v>0.64024500200000001</v>
      </c>
      <c r="I4460" s="179">
        <v>-5.3691058E-2</v>
      </c>
      <c r="J4460" s="179">
        <v>0.22800198899999999</v>
      </c>
      <c r="K4460" s="179">
        <v>-0.23548504200000001</v>
      </c>
      <c r="L4460" s="179">
        <v>2.41036E-4</v>
      </c>
      <c r="M4460" s="179">
        <v>20.421911000000001</v>
      </c>
      <c r="N4460" s="183">
        <v>6.2099999999999998E-6</v>
      </c>
      <c r="O4460" s="173">
        <v>19.550084049999999</v>
      </c>
      <c r="P4460" s="185">
        <v>9.7999999999999993E-6</v>
      </c>
      <c r="Q4460" s="173" t="s">
        <v>128</v>
      </c>
      <c r="R4460" s="173" t="s">
        <v>9843</v>
      </c>
      <c r="S4460" s="173" t="s">
        <v>9844</v>
      </c>
      <c r="T4460" s="173">
        <v>988740</v>
      </c>
      <c r="U4460" s="173">
        <v>453678</v>
      </c>
      <c r="V4460" s="173" t="s">
        <v>384</v>
      </c>
    </row>
    <row r="4461" spans="1:22" x14ac:dyDescent="0.2">
      <c r="A4461" s="173" t="s">
        <v>1093</v>
      </c>
      <c r="B4461" s="173" t="s">
        <v>6617</v>
      </c>
      <c r="C4461" s="173" t="s">
        <v>6616</v>
      </c>
      <c r="D4461" s="173">
        <v>1</v>
      </c>
      <c r="E4461" s="173">
        <v>214828433</v>
      </c>
      <c r="F4461" s="173" t="s">
        <v>154</v>
      </c>
      <c r="G4461" s="173" t="s">
        <v>144</v>
      </c>
      <c r="H4461" s="173">
        <v>0.67317051100000003</v>
      </c>
      <c r="I4461" s="179">
        <v>0.18484478400000001</v>
      </c>
      <c r="J4461" s="179">
        <v>0.24418155699999999</v>
      </c>
      <c r="K4461" s="179">
        <v>0.756997319</v>
      </c>
      <c r="L4461" s="179">
        <v>1.15195E-4</v>
      </c>
      <c r="M4461" s="179">
        <v>21.850708260000001</v>
      </c>
      <c r="N4461" s="183">
        <v>2.9500000000000001E-6</v>
      </c>
      <c r="O4461" s="173">
        <v>15.847246119999999</v>
      </c>
      <c r="P4461" s="185">
        <v>6.8700000000000003E-5</v>
      </c>
      <c r="Q4461" s="173" t="s">
        <v>2418</v>
      </c>
      <c r="R4461" s="173" t="s">
        <v>2419</v>
      </c>
      <c r="S4461" s="173" t="s">
        <v>2420</v>
      </c>
      <c r="T4461" s="173">
        <v>103409</v>
      </c>
      <c r="U4461" s="173">
        <v>350451</v>
      </c>
      <c r="V4461" s="173" t="s">
        <v>384</v>
      </c>
    </row>
    <row r="4462" spans="1:22" x14ac:dyDescent="0.2">
      <c r="A4462" s="173" t="s">
        <v>7493</v>
      </c>
      <c r="B4462" s="173" t="s">
        <v>11375</v>
      </c>
      <c r="C4462" s="173" t="s">
        <v>11374</v>
      </c>
      <c r="D4462" s="173">
        <v>2</v>
      </c>
      <c r="E4462" s="173">
        <v>124832503</v>
      </c>
      <c r="F4462" s="173" t="s">
        <v>144</v>
      </c>
      <c r="G4462" s="173" t="s">
        <v>143</v>
      </c>
      <c r="H4462" s="173">
        <v>0.27959678999999998</v>
      </c>
      <c r="I4462" s="179">
        <v>0.27185955299999998</v>
      </c>
      <c r="J4462" s="179">
        <v>0.226826268</v>
      </c>
      <c r="K4462" s="179">
        <v>1.1985364620000001</v>
      </c>
      <c r="L4462" s="179">
        <v>1.34728E-4</v>
      </c>
      <c r="M4462" s="179">
        <v>20.721448500000001</v>
      </c>
      <c r="N4462" s="183">
        <v>5.31E-6</v>
      </c>
      <c r="O4462" s="173">
        <v>18.838486580000001</v>
      </c>
      <c r="P4462" s="185">
        <v>1.42E-5</v>
      </c>
      <c r="Q4462" s="173" t="s">
        <v>839</v>
      </c>
      <c r="R4462" s="173" t="s">
        <v>838</v>
      </c>
      <c r="S4462" s="173" t="s">
        <v>11376</v>
      </c>
      <c r="T4462" s="173">
        <v>2307075</v>
      </c>
      <c r="U4462" s="173">
        <v>2581007</v>
      </c>
      <c r="V4462" s="173" t="s">
        <v>384</v>
      </c>
    </row>
    <row r="4463" spans="1:22" x14ac:dyDescent="0.2">
      <c r="A4463" s="173" t="s">
        <v>70</v>
      </c>
      <c r="B4463" s="173" t="s">
        <v>12785</v>
      </c>
      <c r="C4463" s="173" t="s">
        <v>12784</v>
      </c>
      <c r="D4463" s="173">
        <v>13</v>
      </c>
      <c r="E4463" s="173">
        <v>80619400</v>
      </c>
      <c r="F4463" s="173" t="s">
        <v>149</v>
      </c>
      <c r="G4463" s="173" t="s">
        <v>154</v>
      </c>
      <c r="H4463" s="173">
        <v>0.87487773899999999</v>
      </c>
      <c r="I4463" s="179">
        <v>1.9165003999999999E-2</v>
      </c>
      <c r="J4463" s="179">
        <v>0.227979775</v>
      </c>
      <c r="K4463" s="179">
        <v>8.4064494000000003E-2</v>
      </c>
      <c r="L4463" s="179">
        <v>2.6202320000000001E-3</v>
      </c>
      <c r="M4463" s="179">
        <v>20.478522160000001</v>
      </c>
      <c r="N4463" s="183">
        <v>6.0299999999999999E-6</v>
      </c>
      <c r="O4463" s="173">
        <v>20.02815657</v>
      </c>
      <c r="P4463" s="185">
        <v>7.6299999999999998E-6</v>
      </c>
      <c r="Q4463" s="173" t="s">
        <v>128</v>
      </c>
      <c r="R4463" s="173" t="s">
        <v>12786</v>
      </c>
      <c r="S4463" s="173" t="s">
        <v>4636</v>
      </c>
      <c r="T4463" s="173">
        <v>18602</v>
      </c>
      <c r="U4463" s="173">
        <v>290710</v>
      </c>
    </row>
    <row r="4464" spans="1:22" x14ac:dyDescent="0.2">
      <c r="A4464" s="173" t="s">
        <v>1680</v>
      </c>
      <c r="B4464" s="173" t="s">
        <v>19940</v>
      </c>
      <c r="C4464" s="173" t="s">
        <v>19939</v>
      </c>
      <c r="D4464" s="173">
        <v>20</v>
      </c>
      <c r="E4464" s="173">
        <v>13059809</v>
      </c>
      <c r="F4464" s="173" t="s">
        <v>144</v>
      </c>
      <c r="G4464" s="173" t="s">
        <v>143</v>
      </c>
      <c r="H4464" s="173">
        <v>0.26544511700000001</v>
      </c>
      <c r="I4464" s="179">
        <v>-7.9225128000000006E-2</v>
      </c>
      <c r="J4464" s="179">
        <v>0.339066125</v>
      </c>
      <c r="K4464" s="179">
        <v>-0.23365686399999999</v>
      </c>
      <c r="L4464" s="183">
        <v>9.3499999999999997E-8</v>
      </c>
      <c r="M4464" s="179">
        <v>19.581272120000001</v>
      </c>
      <c r="N4464" s="183">
        <v>9.6399999999999992E-6</v>
      </c>
      <c r="O4464" s="173">
        <v>16.34938227</v>
      </c>
      <c r="P4464" s="185">
        <v>5.27E-5</v>
      </c>
      <c r="Q4464" s="173" t="s">
        <v>1683</v>
      </c>
      <c r="R4464" s="173" t="s">
        <v>1684</v>
      </c>
      <c r="S4464" s="173" t="s">
        <v>1685</v>
      </c>
      <c r="T4464" s="173">
        <v>126642</v>
      </c>
      <c r="U4464" s="173">
        <v>142608</v>
      </c>
      <c r="V4464" s="173" t="s">
        <v>849</v>
      </c>
    </row>
    <row r="4465" spans="1:22" x14ac:dyDescent="0.2">
      <c r="A4465" s="173" t="s">
        <v>1233</v>
      </c>
      <c r="B4465" s="173" t="s">
        <v>9091</v>
      </c>
      <c r="C4465" s="173" t="s">
        <v>9090</v>
      </c>
      <c r="D4465" s="173">
        <v>16</v>
      </c>
      <c r="E4465" s="173">
        <v>84511485</v>
      </c>
      <c r="F4465" s="173" t="s">
        <v>143</v>
      </c>
      <c r="G4465" s="173" t="s">
        <v>154</v>
      </c>
      <c r="H4465" s="173">
        <v>0.40470915000000002</v>
      </c>
      <c r="I4465" s="179">
        <v>-0.21700657400000001</v>
      </c>
      <c r="J4465" s="179">
        <v>0.314387154</v>
      </c>
      <c r="K4465" s="179">
        <v>-0.69025267599999995</v>
      </c>
      <c r="L4465" s="183">
        <v>4.7500000000000003E-5</v>
      </c>
      <c r="M4465" s="179">
        <v>21.209183029999998</v>
      </c>
      <c r="N4465" s="183">
        <v>4.1200000000000004E-6</v>
      </c>
      <c r="O4465" s="173">
        <v>17.61756669</v>
      </c>
      <c r="P4465" s="185">
        <v>2.6999999999999999E-5</v>
      </c>
      <c r="Q4465" s="173" t="s">
        <v>5534</v>
      </c>
      <c r="R4465" s="173" t="s">
        <v>9092</v>
      </c>
      <c r="S4465" s="173" t="s">
        <v>5535</v>
      </c>
      <c r="T4465" s="173">
        <v>13692</v>
      </c>
      <c r="U4465" s="173">
        <v>87718</v>
      </c>
      <c r="V4465" s="173" t="s">
        <v>9093</v>
      </c>
    </row>
    <row r="4466" spans="1:22" x14ac:dyDescent="0.2">
      <c r="A4466" s="173" t="s">
        <v>1907</v>
      </c>
      <c r="B4466" s="173" t="s">
        <v>14036</v>
      </c>
      <c r="C4466" s="173" t="s">
        <v>14035</v>
      </c>
      <c r="D4466" s="173">
        <v>21</v>
      </c>
      <c r="E4466" s="173">
        <v>29129949</v>
      </c>
      <c r="F4466" s="173" t="s">
        <v>154</v>
      </c>
      <c r="G4466" s="173" t="s">
        <v>149</v>
      </c>
      <c r="H4466" s="173">
        <v>0.69015522900000004</v>
      </c>
      <c r="I4466" s="179">
        <v>0.16291014200000001</v>
      </c>
      <c r="J4466" s="179">
        <v>0.227762619</v>
      </c>
      <c r="K4466" s="179">
        <v>0.715262862</v>
      </c>
      <c r="L4466" s="179">
        <v>1.11425E-4</v>
      </c>
      <c r="M4466" s="179">
        <v>20.273263279999998</v>
      </c>
      <c r="N4466" s="183">
        <v>6.7100000000000001E-6</v>
      </c>
      <c r="O4466" s="173">
        <v>16.803853449999998</v>
      </c>
      <c r="P4466" s="185">
        <v>4.1399999999999997E-5</v>
      </c>
      <c r="Q4466" s="173" t="s">
        <v>128</v>
      </c>
      <c r="R4466" s="173" t="s">
        <v>3525</v>
      </c>
      <c r="S4466" s="173" t="s">
        <v>7896</v>
      </c>
      <c r="T4466" s="173">
        <v>6397</v>
      </c>
      <c r="U4466" s="173">
        <v>255732</v>
      </c>
    </row>
    <row r="4467" spans="1:22" x14ac:dyDescent="0.2">
      <c r="A4467" s="173" t="s">
        <v>1680</v>
      </c>
      <c r="B4467" s="173" t="s">
        <v>1682</v>
      </c>
      <c r="C4467" s="173" t="s">
        <v>1681</v>
      </c>
      <c r="D4467" s="173">
        <v>20</v>
      </c>
      <c r="E4467" s="173">
        <v>13058399</v>
      </c>
      <c r="F4467" s="173" t="s">
        <v>143</v>
      </c>
      <c r="G4467" s="173" t="s">
        <v>149</v>
      </c>
      <c r="H4467" s="173">
        <v>0.33247154899999998</v>
      </c>
      <c r="I4467" s="179">
        <v>-9.4587862999999994E-2</v>
      </c>
      <c r="J4467" s="179">
        <v>0.33905413899999998</v>
      </c>
      <c r="K4467" s="179">
        <v>-0.27897569300000002</v>
      </c>
      <c r="L4467" s="183">
        <v>3.3499999999999998E-9</v>
      </c>
      <c r="M4467" s="179">
        <v>24.837837050000001</v>
      </c>
      <c r="N4467" s="183">
        <v>6.2399999999999998E-7</v>
      </c>
      <c r="O4467" s="173">
        <v>17.38661188</v>
      </c>
      <c r="P4467" s="185">
        <v>3.0499999999999999E-5</v>
      </c>
      <c r="Q4467" s="173" t="s">
        <v>1683</v>
      </c>
      <c r="R4467" s="173" t="s">
        <v>1684</v>
      </c>
      <c r="S4467" s="173" t="s">
        <v>1685</v>
      </c>
      <c r="T4467" s="173">
        <v>125232</v>
      </c>
      <c r="U4467" s="173">
        <v>144018</v>
      </c>
      <c r="V4467" s="173" t="s">
        <v>405</v>
      </c>
    </row>
    <row r="4468" spans="1:22" x14ac:dyDescent="0.2">
      <c r="A4468" s="173" t="s">
        <v>1680</v>
      </c>
      <c r="B4468" s="173" t="s">
        <v>3813</v>
      </c>
      <c r="C4468" s="173" t="s">
        <v>3812</v>
      </c>
      <c r="D4468" s="173">
        <v>20</v>
      </c>
      <c r="E4468" s="173">
        <v>13058021</v>
      </c>
      <c r="F4468" s="173" t="s">
        <v>154</v>
      </c>
      <c r="G4468" s="173" t="s">
        <v>149</v>
      </c>
      <c r="H4468" s="173">
        <v>0.279317282</v>
      </c>
      <c r="I4468" s="179">
        <v>-9.0090551000000005E-2</v>
      </c>
      <c r="J4468" s="179">
        <v>0.33907046299999999</v>
      </c>
      <c r="K4468" s="179">
        <v>-0.26569861</v>
      </c>
      <c r="L4468" s="183">
        <v>5.21E-9</v>
      </c>
      <c r="M4468" s="179">
        <v>22.947354069999999</v>
      </c>
      <c r="N4468" s="183">
        <v>1.66E-6</v>
      </c>
      <c r="O4468" s="173">
        <v>18.944522930000002</v>
      </c>
      <c r="P4468" s="185">
        <v>1.3499999999999999E-5</v>
      </c>
      <c r="Q4468" s="173" t="s">
        <v>1683</v>
      </c>
      <c r="R4468" s="173" t="s">
        <v>1684</v>
      </c>
      <c r="S4468" s="173" t="s">
        <v>1685</v>
      </c>
      <c r="T4468" s="173">
        <v>124854</v>
      </c>
      <c r="U4468" s="173">
        <v>144396</v>
      </c>
      <c r="V4468" s="173" t="s">
        <v>405</v>
      </c>
    </row>
    <row r="4469" spans="1:22" x14ac:dyDescent="0.2">
      <c r="A4469" s="173" t="s">
        <v>1247</v>
      </c>
      <c r="B4469" s="173" t="s">
        <v>18125</v>
      </c>
      <c r="C4469" s="173" t="s">
        <v>18124</v>
      </c>
      <c r="D4469" s="173">
        <v>16</v>
      </c>
      <c r="E4469" s="173">
        <v>82682888</v>
      </c>
      <c r="F4469" s="173" t="s">
        <v>143</v>
      </c>
      <c r="G4469" s="173" t="s">
        <v>144</v>
      </c>
      <c r="H4469" s="173">
        <v>0.44518588999999997</v>
      </c>
      <c r="I4469" s="179">
        <v>0.198845141</v>
      </c>
      <c r="J4469" s="179">
        <v>0.22959759499999999</v>
      </c>
      <c r="K4469" s="179">
        <v>0.86605933899999998</v>
      </c>
      <c r="L4469" s="179">
        <v>3.7197100000000002E-4</v>
      </c>
      <c r="M4469" s="179">
        <v>19.76244866</v>
      </c>
      <c r="N4469" s="183">
        <v>8.7700000000000007E-6</v>
      </c>
      <c r="O4469" s="173">
        <v>17.528673749999999</v>
      </c>
      <c r="P4469" s="185">
        <v>2.83E-5</v>
      </c>
      <c r="Q4469" s="173" t="s">
        <v>2423</v>
      </c>
      <c r="R4469" s="173" t="s">
        <v>4893</v>
      </c>
      <c r="S4469" s="173" t="s">
        <v>4894</v>
      </c>
      <c r="T4469" s="173">
        <v>479059</v>
      </c>
      <c r="U4469" s="173">
        <v>39647</v>
      </c>
      <c r="V4469" s="173" t="s">
        <v>405</v>
      </c>
    </row>
    <row r="4470" spans="1:22" x14ac:dyDescent="0.2">
      <c r="A4470" s="173" t="s">
        <v>1247</v>
      </c>
      <c r="B4470" s="173" t="s">
        <v>6748</v>
      </c>
      <c r="C4470" s="173" t="s">
        <v>6747</v>
      </c>
      <c r="D4470" s="173">
        <v>16</v>
      </c>
      <c r="E4470" s="173">
        <v>82682578</v>
      </c>
      <c r="F4470" s="173" t="s">
        <v>144</v>
      </c>
      <c r="G4470" s="173" t="s">
        <v>154</v>
      </c>
      <c r="H4470" s="173">
        <v>0.45316205300000001</v>
      </c>
      <c r="I4470" s="179">
        <v>0.19960710400000001</v>
      </c>
      <c r="J4470" s="179">
        <v>0.229595783</v>
      </c>
      <c r="K4470" s="179">
        <v>0.86938488800000002</v>
      </c>
      <c r="L4470" s="179">
        <v>1.8836800000000001E-4</v>
      </c>
      <c r="M4470" s="179">
        <v>21.807418160000001</v>
      </c>
      <c r="N4470" s="183">
        <v>3.01E-6</v>
      </c>
      <c r="O4470" s="173">
        <v>19.408935549999999</v>
      </c>
      <c r="P4470" s="185">
        <v>1.06E-5</v>
      </c>
      <c r="Q4470" s="173" t="s">
        <v>2423</v>
      </c>
      <c r="R4470" s="173" t="s">
        <v>4893</v>
      </c>
      <c r="S4470" s="173" t="s">
        <v>4894</v>
      </c>
      <c r="T4470" s="173">
        <v>478749</v>
      </c>
      <c r="U4470" s="173">
        <v>39957</v>
      </c>
      <c r="V4470" s="173" t="s">
        <v>405</v>
      </c>
    </row>
    <row r="4471" spans="1:22" x14ac:dyDescent="0.2">
      <c r="A4471" s="173" t="s">
        <v>1247</v>
      </c>
      <c r="B4471" s="173" t="s">
        <v>6983</v>
      </c>
      <c r="C4471" s="173" t="s">
        <v>6982</v>
      </c>
      <c r="D4471" s="173">
        <v>16</v>
      </c>
      <c r="E4471" s="173">
        <v>82682445</v>
      </c>
      <c r="F4471" s="173" t="s">
        <v>144</v>
      </c>
      <c r="G4471" s="173" t="s">
        <v>143</v>
      </c>
      <c r="H4471" s="173">
        <v>0.452731834</v>
      </c>
      <c r="I4471" s="179">
        <v>0.19943596599999999</v>
      </c>
      <c r="J4471" s="179">
        <v>0.22959573</v>
      </c>
      <c r="K4471" s="179">
        <v>0.86863970099999999</v>
      </c>
      <c r="L4471" s="179">
        <v>1.9401499999999999E-4</v>
      </c>
      <c r="M4471" s="179">
        <v>21.748120190000002</v>
      </c>
      <c r="N4471" s="183">
        <v>3.1099999999999999E-6</v>
      </c>
      <c r="O4471" s="173">
        <v>19.369759380000001</v>
      </c>
      <c r="P4471" s="185">
        <v>1.08E-5</v>
      </c>
      <c r="Q4471" s="173" t="s">
        <v>2423</v>
      </c>
      <c r="R4471" s="173" t="s">
        <v>4893</v>
      </c>
      <c r="S4471" s="173" t="s">
        <v>4894</v>
      </c>
      <c r="T4471" s="173">
        <v>478616</v>
      </c>
      <c r="U4471" s="173">
        <v>40090</v>
      </c>
      <c r="V4471" s="173" t="s">
        <v>405</v>
      </c>
    </row>
    <row r="4472" spans="1:22" x14ac:dyDescent="0.2">
      <c r="A4472" s="173" t="s">
        <v>1280</v>
      </c>
      <c r="B4472" s="173" t="s">
        <v>1410</v>
      </c>
      <c r="C4472" s="173" t="s">
        <v>1409</v>
      </c>
      <c r="D4472" s="173">
        <v>3</v>
      </c>
      <c r="E4472" s="173">
        <v>76964744</v>
      </c>
      <c r="F4472" s="173" t="s">
        <v>154</v>
      </c>
      <c r="G4472" s="173" t="s">
        <v>143</v>
      </c>
      <c r="H4472" s="173">
        <v>0.16080209500000001</v>
      </c>
      <c r="I4472" s="179">
        <v>0.23826750399999999</v>
      </c>
      <c r="J4472" s="179">
        <v>0.22964425499999999</v>
      </c>
      <c r="K4472" s="179">
        <v>1.0375504659999999</v>
      </c>
      <c r="L4472" s="183">
        <v>4.2499999999999997E-8</v>
      </c>
      <c r="M4472" s="179">
        <v>25.177652120000001</v>
      </c>
      <c r="N4472" s="183">
        <v>5.2300000000000001E-7</v>
      </c>
      <c r="O4472" s="173">
        <v>24.742753440000001</v>
      </c>
      <c r="P4472" s="185">
        <v>6.5499999999999998E-7</v>
      </c>
      <c r="Q4472" s="173" t="s">
        <v>128</v>
      </c>
      <c r="R4472" s="173" t="s">
        <v>1283</v>
      </c>
      <c r="S4472" s="173" t="s">
        <v>1284</v>
      </c>
      <c r="T4472" s="173">
        <v>1130010</v>
      </c>
      <c r="U4472" s="173">
        <v>124549</v>
      </c>
      <c r="V4472" s="173" t="s">
        <v>405</v>
      </c>
    </row>
    <row r="4473" spans="1:22" x14ac:dyDescent="0.2">
      <c r="A4473" s="173" t="s">
        <v>106</v>
      </c>
      <c r="B4473" s="173" t="s">
        <v>552</v>
      </c>
      <c r="C4473" s="173" t="s">
        <v>551</v>
      </c>
      <c r="D4473" s="173">
        <v>6</v>
      </c>
      <c r="E4473" s="173">
        <v>67318737</v>
      </c>
      <c r="F4473" s="173" t="s">
        <v>144</v>
      </c>
      <c r="G4473" s="173" t="s">
        <v>143</v>
      </c>
      <c r="H4473" s="173">
        <v>0.14422433700000001</v>
      </c>
      <c r="I4473" s="179">
        <v>-0.19920975699999999</v>
      </c>
      <c r="J4473" s="179">
        <v>0.22683784600000001</v>
      </c>
      <c r="K4473" s="179">
        <v>-0.87820335400000005</v>
      </c>
      <c r="L4473" s="183">
        <v>5.9599999999999998E-8</v>
      </c>
      <c r="M4473" s="179">
        <v>28.326455249999999</v>
      </c>
      <c r="N4473" s="183">
        <v>1.02E-7</v>
      </c>
      <c r="O4473" s="173">
        <v>24.200363230000001</v>
      </c>
      <c r="P4473" s="185">
        <v>8.6799999999999999E-7</v>
      </c>
      <c r="Q4473" s="173" t="s">
        <v>128</v>
      </c>
      <c r="R4473" s="173" t="s">
        <v>480</v>
      </c>
      <c r="S4473" s="173" t="s">
        <v>481</v>
      </c>
      <c r="T4473" s="173">
        <v>819361</v>
      </c>
      <c r="U4473" s="173">
        <v>1446505</v>
      </c>
    </row>
    <row r="4474" spans="1:22" x14ac:dyDescent="0.2">
      <c r="A4474" s="173" t="s">
        <v>1645</v>
      </c>
      <c r="B4474" s="173" t="s">
        <v>3716</v>
      </c>
      <c r="C4474" s="173" t="s">
        <v>3715</v>
      </c>
      <c r="D4474" s="173">
        <v>12</v>
      </c>
      <c r="E4474" s="173">
        <v>81405915</v>
      </c>
      <c r="F4474" s="173" t="s">
        <v>144</v>
      </c>
      <c r="G4474" s="173" t="s">
        <v>143</v>
      </c>
      <c r="H4474" s="173">
        <v>0.76678248800000004</v>
      </c>
      <c r="I4474" s="179">
        <v>1.7908054999999999E-2</v>
      </c>
      <c r="J4474" s="179">
        <v>0.22849222599999999</v>
      </c>
      <c r="K4474" s="179">
        <v>7.8374898999999998E-2</v>
      </c>
      <c r="L4474" s="183">
        <v>1.06E-6</v>
      </c>
      <c r="M4474" s="179">
        <v>23.01360459</v>
      </c>
      <c r="N4474" s="183">
        <v>1.61E-6</v>
      </c>
      <c r="O4474" s="173">
        <v>18.312737370000001</v>
      </c>
      <c r="P4474" s="185">
        <v>1.8700000000000001E-5</v>
      </c>
      <c r="Q4474" s="173" t="s">
        <v>128</v>
      </c>
      <c r="R4474" s="173" t="s">
        <v>1905</v>
      </c>
      <c r="S4474" s="173" t="s">
        <v>1906</v>
      </c>
      <c r="T4474" s="173">
        <v>74221</v>
      </c>
      <c r="U4474" s="173">
        <v>65881</v>
      </c>
    </row>
    <row r="4475" spans="1:22" x14ac:dyDescent="0.2">
      <c r="A4475" s="173" t="s">
        <v>14</v>
      </c>
      <c r="B4475" s="173" t="s">
        <v>15448</v>
      </c>
      <c r="C4475" s="173" t="s">
        <v>15447</v>
      </c>
      <c r="D4475" s="173">
        <v>21</v>
      </c>
      <c r="E4475" s="173">
        <v>41503194</v>
      </c>
      <c r="F4475" s="173" t="s">
        <v>154</v>
      </c>
      <c r="G4475" s="173" t="s">
        <v>149</v>
      </c>
      <c r="H4475" s="173">
        <v>0.29658842800000002</v>
      </c>
      <c r="I4475" s="179">
        <v>-1.8081176000000001E-2</v>
      </c>
      <c r="J4475" s="179">
        <v>0.2290237</v>
      </c>
      <c r="K4475" s="179">
        <v>-7.8948928000000002E-2</v>
      </c>
      <c r="L4475" s="183">
        <v>8.9300000000000002E-5</v>
      </c>
      <c r="M4475" s="179">
        <v>20.085172409999998</v>
      </c>
      <c r="N4475" s="183">
        <v>7.4100000000000002E-6</v>
      </c>
      <c r="O4475" s="173">
        <v>17.144705330000001</v>
      </c>
      <c r="P4475" s="185">
        <v>3.4600000000000001E-5</v>
      </c>
      <c r="Q4475" s="173" t="s">
        <v>1453</v>
      </c>
      <c r="R4475" s="173" t="s">
        <v>5805</v>
      </c>
      <c r="S4475" s="173" t="s">
        <v>5806</v>
      </c>
      <c r="T4475" s="173">
        <v>201872</v>
      </c>
      <c r="U4475" s="173">
        <v>81084</v>
      </c>
      <c r="V4475" s="173" t="s">
        <v>384</v>
      </c>
    </row>
    <row r="4476" spans="1:22" x14ac:dyDescent="0.2">
      <c r="A4476" s="173" t="s">
        <v>70</v>
      </c>
      <c r="B4476" s="173" t="s">
        <v>18930</v>
      </c>
      <c r="C4476" s="173" t="s">
        <v>18929</v>
      </c>
      <c r="D4476" s="173">
        <v>4</v>
      </c>
      <c r="E4476" s="173">
        <v>139632572</v>
      </c>
      <c r="F4476" s="173" t="s">
        <v>143</v>
      </c>
      <c r="G4476" s="173" t="s">
        <v>154</v>
      </c>
      <c r="H4476" s="173">
        <v>0.17465186499999999</v>
      </c>
      <c r="I4476" s="179">
        <v>2.4039631999999998E-2</v>
      </c>
      <c r="J4476" s="179">
        <v>0.22805318499999999</v>
      </c>
      <c r="K4476" s="179">
        <v>0.10541239199999999</v>
      </c>
      <c r="L4476" s="183">
        <v>2.9899999999999998E-9</v>
      </c>
      <c r="M4476" s="179">
        <v>19.68140696</v>
      </c>
      <c r="N4476" s="183">
        <v>9.1500000000000005E-6</v>
      </c>
      <c r="O4476" s="173">
        <v>13.885127020000001</v>
      </c>
      <c r="P4476" s="173">
        <v>1.9432999999999999E-4</v>
      </c>
      <c r="Q4476" s="173" t="s">
        <v>128</v>
      </c>
      <c r="R4476" s="173" t="s">
        <v>12273</v>
      </c>
      <c r="S4476" s="173" t="s">
        <v>12274</v>
      </c>
      <c r="T4476" s="173">
        <v>287074</v>
      </c>
      <c r="U4476" s="173">
        <v>108538</v>
      </c>
    </row>
    <row r="4477" spans="1:22" x14ac:dyDescent="0.2">
      <c r="A4477" s="173" t="s">
        <v>731</v>
      </c>
      <c r="B4477" s="173" t="s">
        <v>767</v>
      </c>
      <c r="C4477" s="173" t="s">
        <v>766</v>
      </c>
      <c r="D4477" s="173">
        <v>18</v>
      </c>
      <c r="E4477" s="173">
        <v>64793297</v>
      </c>
      <c r="F4477" s="173" t="s">
        <v>154</v>
      </c>
      <c r="G4477" s="173" t="s">
        <v>149</v>
      </c>
      <c r="H4477" s="173">
        <v>0.198436371</v>
      </c>
      <c r="I4477" s="179">
        <v>0.28004801800000001</v>
      </c>
      <c r="J4477" s="179">
        <v>0.22576083399999999</v>
      </c>
      <c r="K4477" s="179">
        <v>1.2404632529999999</v>
      </c>
      <c r="L4477" s="183">
        <v>1.03E-5</v>
      </c>
      <c r="M4477" s="179">
        <v>20.743692679999999</v>
      </c>
      <c r="N4477" s="183">
        <v>5.2499999999999997E-6</v>
      </c>
      <c r="O4477" s="173">
        <v>18.10083929</v>
      </c>
      <c r="P4477" s="185">
        <v>2.0999999999999999E-5</v>
      </c>
      <c r="Q4477" s="173" t="s">
        <v>128</v>
      </c>
      <c r="R4477" s="173" t="s">
        <v>111</v>
      </c>
      <c r="S4477" s="173" t="s">
        <v>112</v>
      </c>
      <c r="T4477" s="173">
        <v>44374</v>
      </c>
      <c r="U4477" s="173">
        <v>380521</v>
      </c>
    </row>
    <row r="4478" spans="1:22" x14ac:dyDescent="0.2">
      <c r="A4478" s="173" t="s">
        <v>731</v>
      </c>
      <c r="B4478" s="173" t="s">
        <v>767</v>
      </c>
      <c r="C4478" s="173" t="s">
        <v>766</v>
      </c>
      <c r="D4478" s="173">
        <v>18</v>
      </c>
      <c r="E4478" s="173">
        <v>64793297</v>
      </c>
      <c r="F4478" s="173" t="s">
        <v>154</v>
      </c>
      <c r="G4478" s="173" t="s">
        <v>149</v>
      </c>
      <c r="H4478" s="173">
        <v>0.198436371</v>
      </c>
      <c r="I4478" s="179">
        <v>0.28004801800000001</v>
      </c>
      <c r="J4478" s="179">
        <v>0.22576083399999999</v>
      </c>
      <c r="K4478" s="179">
        <v>1.2404632529999999</v>
      </c>
      <c r="L4478" s="183">
        <v>1.03E-5</v>
      </c>
      <c r="M4478" s="179">
        <v>20.743692679999999</v>
      </c>
      <c r="N4478" s="183">
        <v>5.2499999999999997E-6</v>
      </c>
      <c r="O4478" s="173">
        <v>18.10083929</v>
      </c>
      <c r="P4478" s="185">
        <v>2.0999999999999999E-5</v>
      </c>
      <c r="Q4478" s="173" t="s">
        <v>128</v>
      </c>
      <c r="R4478" s="173" t="s">
        <v>111</v>
      </c>
      <c r="S4478" s="173" t="s">
        <v>112</v>
      </c>
      <c r="T4478" s="173">
        <v>44374</v>
      </c>
      <c r="U4478" s="173">
        <v>380521</v>
      </c>
    </row>
    <row r="4479" spans="1:22" x14ac:dyDescent="0.2">
      <c r="A4479" s="173" t="s">
        <v>109</v>
      </c>
      <c r="B4479" s="173" t="s">
        <v>767</v>
      </c>
      <c r="C4479" s="173" t="s">
        <v>766</v>
      </c>
      <c r="D4479" s="173">
        <v>18</v>
      </c>
      <c r="E4479" s="173">
        <v>64793297</v>
      </c>
      <c r="F4479" s="173" t="s">
        <v>154</v>
      </c>
      <c r="G4479" s="173" t="s">
        <v>149</v>
      </c>
      <c r="H4479" s="173">
        <v>0.198436371</v>
      </c>
      <c r="I4479" s="179">
        <v>3.3368437000000001E-2</v>
      </c>
      <c r="J4479" s="179">
        <v>0.229928457</v>
      </c>
      <c r="K4479" s="179">
        <v>0.14512530500000001</v>
      </c>
      <c r="L4479" s="183">
        <v>5.0200000000000002E-7</v>
      </c>
      <c r="M4479" s="179">
        <v>26.84323405</v>
      </c>
      <c r="N4479" s="183">
        <v>2.2100000000000001E-7</v>
      </c>
      <c r="O4479" s="173">
        <v>22.039168100000001</v>
      </c>
      <c r="P4479" s="185">
        <v>2.6699999999999998E-6</v>
      </c>
      <c r="Q4479" s="173" t="s">
        <v>128</v>
      </c>
      <c r="R4479" s="173" t="s">
        <v>111</v>
      </c>
      <c r="S4479" s="173" t="s">
        <v>112</v>
      </c>
      <c r="T4479" s="173">
        <v>44374</v>
      </c>
      <c r="U4479" s="173">
        <v>380521</v>
      </c>
    </row>
    <row r="4480" spans="1:22" x14ac:dyDescent="0.2">
      <c r="A4480" s="173" t="s">
        <v>109</v>
      </c>
      <c r="B4480" s="173" t="s">
        <v>767</v>
      </c>
      <c r="C4480" s="173" t="s">
        <v>766</v>
      </c>
      <c r="D4480" s="173">
        <v>18</v>
      </c>
      <c r="E4480" s="173">
        <v>64793297</v>
      </c>
      <c r="F4480" s="173" t="s">
        <v>154</v>
      </c>
      <c r="G4480" s="173" t="s">
        <v>149</v>
      </c>
      <c r="H4480" s="173">
        <v>0.198436371</v>
      </c>
      <c r="I4480" s="179">
        <v>3.3368437000000001E-2</v>
      </c>
      <c r="J4480" s="179">
        <v>0.229928457</v>
      </c>
      <c r="K4480" s="179">
        <v>0.14512530500000001</v>
      </c>
      <c r="L4480" s="183">
        <v>5.0200000000000002E-7</v>
      </c>
      <c r="M4480" s="179">
        <v>26.84323405</v>
      </c>
      <c r="N4480" s="183">
        <v>2.2100000000000001E-7</v>
      </c>
      <c r="O4480" s="173">
        <v>22.039168100000001</v>
      </c>
      <c r="P4480" s="185">
        <v>2.6699999999999998E-6</v>
      </c>
      <c r="Q4480" s="173" t="s">
        <v>128</v>
      </c>
      <c r="R4480" s="173" t="s">
        <v>111</v>
      </c>
      <c r="S4480" s="173" t="s">
        <v>112</v>
      </c>
      <c r="T4480" s="173">
        <v>44374</v>
      </c>
      <c r="U4480" s="173">
        <v>380521</v>
      </c>
    </row>
    <row r="4481" spans="1:22" x14ac:dyDescent="0.2">
      <c r="A4481" s="173" t="s">
        <v>1794</v>
      </c>
      <c r="B4481" s="173" t="s">
        <v>3666</v>
      </c>
      <c r="C4481" s="173" t="s">
        <v>3665</v>
      </c>
      <c r="D4481" s="173">
        <v>1</v>
      </c>
      <c r="E4481" s="173">
        <v>24908959</v>
      </c>
      <c r="F4481" s="173" t="s">
        <v>144</v>
      </c>
      <c r="G4481" s="173" t="s">
        <v>143</v>
      </c>
      <c r="H4481" s="173">
        <v>0.40127575900000001</v>
      </c>
      <c r="I4481" s="179">
        <v>-0.386153941</v>
      </c>
      <c r="J4481" s="179">
        <v>0.26198389300000002</v>
      </c>
      <c r="K4481" s="179">
        <v>-1.4739606169999999</v>
      </c>
      <c r="L4481" s="179">
        <v>5.6469199999999999E-4</v>
      </c>
      <c r="M4481" s="179">
        <v>23.054048269999999</v>
      </c>
      <c r="N4481" s="183">
        <v>1.5799999999999999E-6</v>
      </c>
      <c r="O4481" s="173">
        <v>23.01241761</v>
      </c>
      <c r="P4481" s="185">
        <v>1.61E-6</v>
      </c>
      <c r="Q4481" s="173" t="s">
        <v>3667</v>
      </c>
      <c r="R4481" s="173" t="s">
        <v>3668</v>
      </c>
      <c r="S4481" s="173" t="s">
        <v>3669</v>
      </c>
      <c r="T4481" s="173">
        <v>26444</v>
      </c>
      <c r="U4481" s="173">
        <v>60634</v>
      </c>
      <c r="V4481" s="173" t="s">
        <v>407</v>
      </c>
    </row>
    <row r="4482" spans="1:22" x14ac:dyDescent="0.2">
      <c r="A4482" s="173" t="s">
        <v>1182</v>
      </c>
      <c r="B4482" s="173" t="s">
        <v>1886</v>
      </c>
      <c r="C4482" s="173" t="s">
        <v>1885</v>
      </c>
      <c r="D4482" s="173">
        <v>19</v>
      </c>
      <c r="E4482" s="173">
        <v>8662859</v>
      </c>
      <c r="F4482" s="173" t="s">
        <v>144</v>
      </c>
      <c r="G4482" s="173" t="s">
        <v>143</v>
      </c>
      <c r="H4482" s="173">
        <v>0.52432276</v>
      </c>
      <c r="I4482" s="179">
        <v>0.186985612</v>
      </c>
      <c r="J4482" s="179">
        <v>0.242150579</v>
      </c>
      <c r="K4482" s="179">
        <v>0.77218734200000005</v>
      </c>
      <c r="L4482" s="183">
        <v>6.8800000000000002E-9</v>
      </c>
      <c r="M4482" s="179">
        <v>24.521513599999999</v>
      </c>
      <c r="N4482" s="183">
        <v>7.3499999999999995E-7</v>
      </c>
      <c r="O4482" s="173">
        <v>16.521530640000002</v>
      </c>
      <c r="P4482" s="185">
        <v>4.8099999999999997E-5</v>
      </c>
      <c r="Q4482" s="173" t="s">
        <v>1494</v>
      </c>
      <c r="R4482" s="173" t="s">
        <v>1494</v>
      </c>
      <c r="S4482" s="173" t="s">
        <v>1495</v>
      </c>
      <c r="T4482" s="173">
        <v>5779</v>
      </c>
      <c r="U4482" s="173">
        <v>144887</v>
      </c>
      <c r="V4482" s="173" t="s">
        <v>1306</v>
      </c>
    </row>
    <row r="4483" spans="1:22" x14ac:dyDescent="0.2">
      <c r="A4483" s="173" t="s">
        <v>824</v>
      </c>
      <c r="B4483" s="173" t="s">
        <v>18711</v>
      </c>
      <c r="C4483" s="173" t="s">
        <v>18710</v>
      </c>
      <c r="D4483" s="173">
        <v>6</v>
      </c>
      <c r="E4483" s="173">
        <v>95012608</v>
      </c>
      <c r="F4483" s="173" t="s">
        <v>143</v>
      </c>
      <c r="G4483" s="173" t="s">
        <v>149</v>
      </c>
      <c r="H4483" s="173">
        <v>0.28321309099999997</v>
      </c>
      <c r="I4483" s="179">
        <v>0.100843063</v>
      </c>
      <c r="J4483" s="179">
        <v>0.22951245200000001</v>
      </c>
      <c r="K4483" s="179">
        <v>0.43937948399999999</v>
      </c>
      <c r="L4483" s="179">
        <v>3.8485499999999997E-4</v>
      </c>
      <c r="M4483" s="179">
        <v>19.704698019999999</v>
      </c>
      <c r="N4483" s="183">
        <v>9.0399999999999998E-6</v>
      </c>
      <c r="O4483" s="173">
        <v>19.282503500000001</v>
      </c>
      <c r="P4483" s="185">
        <v>1.13E-5</v>
      </c>
      <c r="Q4483" s="173" t="s">
        <v>128</v>
      </c>
      <c r="R4483" s="173" t="s">
        <v>18712</v>
      </c>
      <c r="S4483" s="173" t="s">
        <v>18713</v>
      </c>
      <c r="T4483" s="173">
        <v>526409</v>
      </c>
      <c r="U4483" s="173">
        <v>995363</v>
      </c>
    </row>
    <row r="4484" spans="1:22" x14ac:dyDescent="0.2">
      <c r="A4484" s="173" t="s">
        <v>817</v>
      </c>
      <c r="B4484" s="173" t="s">
        <v>4166</v>
      </c>
      <c r="C4484" s="173" t="s">
        <v>4165</v>
      </c>
      <c r="D4484" s="173">
        <v>11</v>
      </c>
      <c r="E4484" s="173">
        <v>62011742</v>
      </c>
      <c r="F4484" s="173" t="s">
        <v>154</v>
      </c>
      <c r="G4484" s="173" t="s">
        <v>143</v>
      </c>
      <c r="H4484" s="173">
        <v>6.7170606999999993E-2</v>
      </c>
      <c r="I4484" s="179">
        <v>0.16468857100000001</v>
      </c>
      <c r="J4484" s="179">
        <v>0.25612884400000002</v>
      </c>
      <c r="K4484" s="179">
        <v>0.64299111499999995</v>
      </c>
      <c r="L4484" s="183">
        <v>1.97E-11</v>
      </c>
      <c r="M4484" s="179">
        <v>22.755626320000001</v>
      </c>
      <c r="N4484" s="183">
        <v>1.84E-6</v>
      </c>
      <c r="O4484" s="173">
        <v>26.34729501</v>
      </c>
      <c r="P4484" s="185">
        <v>2.8500000000000002E-7</v>
      </c>
      <c r="Q4484" s="173" t="s">
        <v>4167</v>
      </c>
      <c r="R4484" s="173" t="s">
        <v>4168</v>
      </c>
      <c r="S4484" s="173" t="s">
        <v>4169</v>
      </c>
      <c r="T4484" s="173">
        <v>30331</v>
      </c>
      <c r="U4484" s="173">
        <v>25884</v>
      </c>
      <c r="V4484" s="173" t="s">
        <v>384</v>
      </c>
    </row>
    <row r="4485" spans="1:22" x14ac:dyDescent="0.2">
      <c r="A4485" s="173" t="s">
        <v>771</v>
      </c>
      <c r="B4485" s="173" t="s">
        <v>6519</v>
      </c>
      <c r="C4485" s="173" t="s">
        <v>6518</v>
      </c>
      <c r="D4485" s="173">
        <v>21</v>
      </c>
      <c r="E4485" s="173">
        <v>15581807</v>
      </c>
      <c r="F4485" s="173" t="s">
        <v>143</v>
      </c>
      <c r="G4485" s="173" t="s">
        <v>154</v>
      </c>
      <c r="H4485" s="173">
        <v>9.7920511000000002E-2</v>
      </c>
      <c r="I4485" s="179">
        <v>-0.10634787900000001</v>
      </c>
      <c r="J4485" s="179">
        <v>0.22767135999999999</v>
      </c>
      <c r="K4485" s="179">
        <v>-0.46711136199999997</v>
      </c>
      <c r="L4485" s="183">
        <v>5.6300000000000002E-11</v>
      </c>
      <c r="M4485" s="179">
        <v>21.877515460000001</v>
      </c>
      <c r="N4485" s="183">
        <v>2.9100000000000001E-6</v>
      </c>
      <c r="O4485" s="173">
        <v>18.83313145</v>
      </c>
      <c r="P4485" s="185">
        <v>1.43E-5</v>
      </c>
      <c r="Q4485" s="173" t="s">
        <v>5030</v>
      </c>
      <c r="R4485" s="173" t="s">
        <v>5030</v>
      </c>
      <c r="S4485" s="173" t="s">
        <v>5031</v>
      </c>
      <c r="T4485" s="173">
        <v>2537</v>
      </c>
      <c r="U4485" s="173">
        <v>6643</v>
      </c>
      <c r="V4485" s="173" t="s">
        <v>407</v>
      </c>
    </row>
    <row r="4486" spans="1:22" x14ac:dyDescent="0.2">
      <c r="A4486" s="173" t="s">
        <v>3843</v>
      </c>
      <c r="B4486" s="173" t="s">
        <v>18842</v>
      </c>
      <c r="C4486" s="173" t="s">
        <v>18841</v>
      </c>
      <c r="D4486" s="173">
        <v>8</v>
      </c>
      <c r="E4486" s="173">
        <v>124460753</v>
      </c>
      <c r="F4486" s="173" t="s">
        <v>149</v>
      </c>
      <c r="G4486" s="173" t="s">
        <v>143</v>
      </c>
      <c r="H4486" s="173">
        <v>0.45182939300000002</v>
      </c>
      <c r="I4486" s="179">
        <v>-0.213698732</v>
      </c>
      <c r="J4486" s="179">
        <v>0.22946160600000001</v>
      </c>
      <c r="K4486" s="179">
        <v>-0.93130496100000004</v>
      </c>
      <c r="L4486" s="179">
        <v>1.7672598000000001E-2</v>
      </c>
      <c r="M4486" s="179">
        <v>19.688845300000001</v>
      </c>
      <c r="N4486" s="183">
        <v>9.1099999999999992E-6</v>
      </c>
      <c r="O4486" s="173">
        <v>18.747302009999999</v>
      </c>
      <c r="P4486" s="185">
        <v>1.49E-5</v>
      </c>
      <c r="Q4486" s="173" t="s">
        <v>128</v>
      </c>
      <c r="R4486" s="173" t="s">
        <v>16091</v>
      </c>
      <c r="S4486" s="173" t="s">
        <v>15604</v>
      </c>
      <c r="T4486" s="173">
        <v>423</v>
      </c>
      <c r="U4486" s="173">
        <v>49373</v>
      </c>
      <c r="V4486" s="173" t="s">
        <v>18574</v>
      </c>
    </row>
    <row r="4487" spans="1:22" x14ac:dyDescent="0.2">
      <c r="A4487" s="173" t="s">
        <v>3843</v>
      </c>
      <c r="B4487" s="173" t="s">
        <v>19054</v>
      </c>
      <c r="C4487" s="173" t="s">
        <v>19053</v>
      </c>
      <c r="D4487" s="173">
        <v>8</v>
      </c>
      <c r="E4487" s="173">
        <v>124460870</v>
      </c>
      <c r="F4487" s="173" t="s">
        <v>144</v>
      </c>
      <c r="G4487" s="173" t="s">
        <v>143</v>
      </c>
      <c r="H4487" s="173">
        <v>0.45179181099999999</v>
      </c>
      <c r="I4487" s="179">
        <v>-0.21360807500000001</v>
      </c>
      <c r="J4487" s="179">
        <v>0.22947403</v>
      </c>
      <c r="K4487" s="179">
        <v>-0.93085947199999997</v>
      </c>
      <c r="L4487" s="179">
        <v>1.7740758999999998E-2</v>
      </c>
      <c r="M4487" s="179">
        <v>19.671632120000002</v>
      </c>
      <c r="N4487" s="183">
        <v>9.2E-6</v>
      </c>
      <c r="O4487" s="173">
        <v>18.7304651</v>
      </c>
      <c r="P4487" s="185">
        <v>1.5099999999999999E-5</v>
      </c>
      <c r="Q4487" s="173" t="s">
        <v>128</v>
      </c>
      <c r="R4487" s="173" t="s">
        <v>16091</v>
      </c>
      <c r="S4487" s="173" t="s">
        <v>15604</v>
      </c>
      <c r="T4487" s="173">
        <v>540</v>
      </c>
      <c r="U4487" s="173">
        <v>49256</v>
      </c>
      <c r="V4487" s="173" t="s">
        <v>17341</v>
      </c>
    </row>
    <row r="4488" spans="1:22" x14ac:dyDescent="0.2">
      <c r="A4488" s="173" t="s">
        <v>1175</v>
      </c>
      <c r="B4488" s="173" t="s">
        <v>19286</v>
      </c>
      <c r="C4488" s="173" t="s">
        <v>19285</v>
      </c>
      <c r="D4488" s="173">
        <v>3</v>
      </c>
      <c r="E4488" s="173">
        <v>31903764</v>
      </c>
      <c r="F4488" s="173" t="s">
        <v>144</v>
      </c>
      <c r="G4488" s="173" t="s">
        <v>154</v>
      </c>
      <c r="H4488" s="173">
        <v>0.74317214499999995</v>
      </c>
      <c r="I4488" s="179">
        <v>6.3632886E-2</v>
      </c>
      <c r="J4488" s="179">
        <v>0.23082107099999999</v>
      </c>
      <c r="K4488" s="179">
        <v>0.27568057899999998</v>
      </c>
      <c r="L4488" s="183">
        <v>1.13E-5</v>
      </c>
      <c r="M4488" s="179">
        <v>19.6458975</v>
      </c>
      <c r="N4488" s="183">
        <v>9.3200000000000006E-6</v>
      </c>
      <c r="O4488" s="173">
        <v>15.25800695</v>
      </c>
      <c r="P4488" s="185">
        <v>9.3800000000000003E-5</v>
      </c>
      <c r="Q4488" s="173" t="s">
        <v>19287</v>
      </c>
      <c r="R4488" s="173" t="s">
        <v>19288</v>
      </c>
      <c r="S4488" s="173" t="s">
        <v>19289</v>
      </c>
      <c r="T4488" s="173">
        <v>140686</v>
      </c>
      <c r="U4488" s="173">
        <v>119501</v>
      </c>
      <c r="V4488" s="173" t="s">
        <v>405</v>
      </c>
    </row>
    <row r="4489" spans="1:22" x14ac:dyDescent="0.2">
      <c r="A4489" s="173" t="s">
        <v>1567</v>
      </c>
      <c r="B4489" s="173" t="s">
        <v>4651</v>
      </c>
      <c r="C4489" s="173" t="s">
        <v>4650</v>
      </c>
      <c r="D4489" s="173">
        <v>8</v>
      </c>
      <c r="E4489" s="173">
        <v>90772766</v>
      </c>
      <c r="F4489" s="173" t="s">
        <v>149</v>
      </c>
      <c r="G4489" s="173" t="s">
        <v>154</v>
      </c>
      <c r="H4489" s="173">
        <v>0.20493262200000001</v>
      </c>
      <c r="I4489" s="179">
        <v>-0.17319205100000001</v>
      </c>
      <c r="J4489" s="179">
        <v>0.22607872600000001</v>
      </c>
      <c r="K4489" s="179">
        <v>-0.76606965299999996</v>
      </c>
      <c r="L4489" s="179">
        <v>8.7872000000000004E-4</v>
      </c>
      <c r="M4489" s="179">
        <v>22.533402240000001</v>
      </c>
      <c r="N4489" s="183">
        <v>2.0700000000000001E-6</v>
      </c>
      <c r="O4489" s="173">
        <v>16.940744299999999</v>
      </c>
      <c r="P4489" s="185">
        <v>3.8600000000000003E-5</v>
      </c>
      <c r="Q4489" s="173" t="s">
        <v>4574</v>
      </c>
      <c r="R4489" s="173" t="s">
        <v>4575</v>
      </c>
      <c r="S4489" s="173" t="s">
        <v>4576</v>
      </c>
      <c r="T4489" s="173">
        <v>2827</v>
      </c>
      <c r="U4489" s="173">
        <v>141329</v>
      </c>
      <c r="V4489" s="173" t="s">
        <v>407</v>
      </c>
    </row>
    <row r="4490" spans="1:22" x14ac:dyDescent="0.2">
      <c r="A4490" s="173" t="s">
        <v>1567</v>
      </c>
      <c r="B4490" s="173" t="s">
        <v>6263</v>
      </c>
      <c r="C4490" s="173" t="s">
        <v>6262</v>
      </c>
      <c r="D4490" s="173">
        <v>8</v>
      </c>
      <c r="E4490" s="173">
        <v>90776812</v>
      </c>
      <c r="F4490" s="173" t="s">
        <v>143</v>
      </c>
      <c r="G4490" s="173" t="s">
        <v>154</v>
      </c>
      <c r="H4490" s="173">
        <v>0.20200595900000001</v>
      </c>
      <c r="I4490" s="179">
        <v>-0.17655374600000001</v>
      </c>
      <c r="J4490" s="179">
        <v>0.22607867200000001</v>
      </c>
      <c r="K4490" s="179">
        <v>-0.78093941499999997</v>
      </c>
      <c r="L4490" s="179">
        <v>1.088421E-3</v>
      </c>
      <c r="M4490" s="179">
        <v>21.958570160000001</v>
      </c>
      <c r="N4490" s="183">
        <v>2.79E-6</v>
      </c>
      <c r="O4490" s="173">
        <v>16.534856300000001</v>
      </c>
      <c r="P4490" s="185">
        <v>4.7800000000000003E-5</v>
      </c>
      <c r="Q4490" s="173" t="s">
        <v>4574</v>
      </c>
      <c r="R4490" s="173" t="s">
        <v>4575</v>
      </c>
      <c r="S4490" s="173" t="s">
        <v>4576</v>
      </c>
      <c r="T4490" s="173">
        <v>6873</v>
      </c>
      <c r="U4490" s="173">
        <v>137283</v>
      </c>
      <c r="V4490" s="173" t="s">
        <v>407</v>
      </c>
    </row>
    <row r="4491" spans="1:22" x14ac:dyDescent="0.2">
      <c r="A4491" s="173" t="s">
        <v>498</v>
      </c>
      <c r="B4491" s="173" t="s">
        <v>4981</v>
      </c>
      <c r="C4491" s="173" t="s">
        <v>4980</v>
      </c>
      <c r="D4491" s="173">
        <v>6</v>
      </c>
      <c r="E4491" s="173">
        <v>13714482</v>
      </c>
      <c r="F4491" s="173" t="s">
        <v>149</v>
      </c>
      <c r="G4491" s="173" t="s">
        <v>154</v>
      </c>
      <c r="H4491" s="173">
        <v>0.51197856600000002</v>
      </c>
      <c r="I4491" s="179">
        <v>9.2650988000000004E-2</v>
      </c>
      <c r="J4491" s="179">
        <v>0.23285862500000001</v>
      </c>
      <c r="K4491" s="179">
        <v>0.39788514400000002</v>
      </c>
      <c r="L4491" s="179">
        <v>9.0718899999999998E-4</v>
      </c>
      <c r="M4491" s="179">
        <v>22.41010996</v>
      </c>
      <c r="N4491" s="183">
        <v>2.2000000000000001E-6</v>
      </c>
      <c r="O4491" s="173">
        <v>21.107077189999998</v>
      </c>
      <c r="P4491" s="185">
        <v>4.34E-6</v>
      </c>
      <c r="Q4491" s="173" t="s">
        <v>128</v>
      </c>
      <c r="R4491" s="173" t="s">
        <v>501</v>
      </c>
      <c r="S4491" s="173" t="s">
        <v>503</v>
      </c>
      <c r="T4491" s="173">
        <v>2686</v>
      </c>
      <c r="U4491" s="173">
        <v>72298</v>
      </c>
    </row>
    <row r="4492" spans="1:22" x14ac:dyDescent="0.2">
      <c r="A4492" s="173" t="s">
        <v>14</v>
      </c>
      <c r="B4492" s="173" t="s">
        <v>19125</v>
      </c>
      <c r="C4492" s="173" t="s">
        <v>19124</v>
      </c>
      <c r="D4492" s="173">
        <v>21</v>
      </c>
      <c r="E4492" s="173">
        <v>41493902</v>
      </c>
      <c r="F4492" s="173" t="s">
        <v>144</v>
      </c>
      <c r="G4492" s="173" t="s">
        <v>143</v>
      </c>
      <c r="H4492" s="173">
        <v>0.30565532499999998</v>
      </c>
      <c r="I4492" s="179">
        <v>-1.2046329E-2</v>
      </c>
      <c r="J4492" s="179">
        <v>0.229023592</v>
      </c>
      <c r="K4492" s="179">
        <v>-5.2598639000000003E-2</v>
      </c>
      <c r="L4492" s="179">
        <v>1.20084E-4</v>
      </c>
      <c r="M4492" s="179">
        <v>19.659854849999999</v>
      </c>
      <c r="N4492" s="183">
        <v>9.2499999999999995E-6</v>
      </c>
      <c r="O4492" s="173">
        <v>17.007202970000002</v>
      </c>
      <c r="P4492" s="185">
        <v>3.7200000000000003E-5</v>
      </c>
      <c r="Q4492" s="173" t="s">
        <v>1453</v>
      </c>
      <c r="R4492" s="173" t="s">
        <v>5805</v>
      </c>
      <c r="S4492" s="173" t="s">
        <v>5806</v>
      </c>
      <c r="T4492" s="173">
        <v>192580</v>
      </c>
      <c r="U4492" s="173">
        <v>90376</v>
      </c>
      <c r="V4492" s="173" t="s">
        <v>384</v>
      </c>
    </row>
    <row r="4493" spans="1:22" x14ac:dyDescent="0.2">
      <c r="A4493" s="173" t="s">
        <v>1567</v>
      </c>
      <c r="B4493" s="173" t="s">
        <v>6600</v>
      </c>
      <c r="C4493" s="173" t="s">
        <v>6599</v>
      </c>
      <c r="D4493" s="173">
        <v>8</v>
      </c>
      <c r="E4493" s="173">
        <v>90779253</v>
      </c>
      <c r="F4493" s="173" t="s">
        <v>149</v>
      </c>
      <c r="G4493" s="173" t="s">
        <v>154</v>
      </c>
      <c r="H4493" s="173">
        <v>0.20199673200000001</v>
      </c>
      <c r="I4493" s="179">
        <v>-0.176523125</v>
      </c>
      <c r="J4493" s="179">
        <v>0.22607866700000001</v>
      </c>
      <c r="K4493" s="179">
        <v>-0.78080398799999995</v>
      </c>
      <c r="L4493" s="179">
        <v>1.1140480000000001E-3</v>
      </c>
      <c r="M4493" s="179">
        <v>21.855025090000002</v>
      </c>
      <c r="N4493" s="183">
        <v>2.9399999999999998E-6</v>
      </c>
      <c r="O4493" s="173">
        <v>16.461741060000001</v>
      </c>
      <c r="P4493" s="185">
        <v>4.9599999999999999E-5</v>
      </c>
      <c r="Q4493" s="173" t="s">
        <v>4574</v>
      </c>
      <c r="R4493" s="173" t="s">
        <v>4575</v>
      </c>
      <c r="S4493" s="173" t="s">
        <v>4576</v>
      </c>
      <c r="T4493" s="173">
        <v>9314</v>
      </c>
      <c r="U4493" s="173">
        <v>134842</v>
      </c>
      <c r="V4493" s="173" t="s">
        <v>3128</v>
      </c>
    </row>
    <row r="4494" spans="1:22" x14ac:dyDescent="0.2">
      <c r="A4494" s="173" t="s">
        <v>1170</v>
      </c>
      <c r="B4494" s="173" t="s">
        <v>15483</v>
      </c>
      <c r="C4494" s="173" t="s">
        <v>15482</v>
      </c>
      <c r="D4494" s="173">
        <v>17</v>
      </c>
      <c r="E4494" s="173">
        <v>48590120</v>
      </c>
      <c r="F4494" s="173" t="s">
        <v>144</v>
      </c>
      <c r="G4494" s="173" t="s">
        <v>149</v>
      </c>
      <c r="H4494" s="173">
        <v>0.46627201099999999</v>
      </c>
      <c r="I4494" s="179">
        <v>0.12511388500000001</v>
      </c>
      <c r="J4494" s="179">
        <v>0.2223782</v>
      </c>
      <c r="K4494" s="179">
        <v>0.56261758100000003</v>
      </c>
      <c r="L4494" s="179">
        <v>1.43277E-4</v>
      </c>
      <c r="M4494" s="179">
        <v>20.08028088</v>
      </c>
      <c r="N4494" s="183">
        <v>7.43E-6</v>
      </c>
      <c r="O4494" s="173">
        <v>13.022134189999999</v>
      </c>
      <c r="P4494" s="173">
        <v>3.07831E-4</v>
      </c>
      <c r="Q4494" s="173" t="s">
        <v>8777</v>
      </c>
      <c r="R4494" s="173" t="s">
        <v>8776</v>
      </c>
      <c r="S4494" s="173" t="s">
        <v>15212</v>
      </c>
      <c r="T4494" s="173">
        <v>26779</v>
      </c>
      <c r="U4494" s="173">
        <v>19927</v>
      </c>
      <c r="V4494" s="173" t="s">
        <v>384</v>
      </c>
    </row>
    <row r="4495" spans="1:22" x14ac:dyDescent="0.2">
      <c r="A4495" s="173" t="s">
        <v>1567</v>
      </c>
      <c r="B4495" s="173" t="s">
        <v>14756</v>
      </c>
      <c r="C4495" s="173" t="s">
        <v>14755</v>
      </c>
      <c r="D4495" s="173">
        <v>8</v>
      </c>
      <c r="E4495" s="173">
        <v>90806732</v>
      </c>
      <c r="F4495" s="173" t="s">
        <v>144</v>
      </c>
      <c r="G4495" s="173" t="s">
        <v>143</v>
      </c>
      <c r="H4495" s="173">
        <v>0.20061341799999999</v>
      </c>
      <c r="I4495" s="179">
        <v>-0.176298235</v>
      </c>
      <c r="J4495" s="179">
        <v>0.22607870799999999</v>
      </c>
      <c r="K4495" s="179">
        <v>-0.77980910699999995</v>
      </c>
      <c r="L4495" s="179">
        <v>1.6359009999999999E-3</v>
      </c>
      <c r="M4495" s="179">
        <v>20.17488007</v>
      </c>
      <c r="N4495" s="183">
        <v>7.0700000000000001E-6</v>
      </c>
      <c r="O4495" s="173">
        <v>15.304793760000001</v>
      </c>
      <c r="P4495" s="185">
        <v>9.1500000000000001E-5</v>
      </c>
      <c r="Q4495" s="173" t="s">
        <v>128</v>
      </c>
      <c r="R4495" s="173" t="s">
        <v>4574</v>
      </c>
      <c r="S4495" s="173" t="s">
        <v>4576</v>
      </c>
      <c r="T4495" s="173">
        <v>3440</v>
      </c>
      <c r="U4495" s="173">
        <v>107363</v>
      </c>
    </row>
    <row r="4496" spans="1:22" x14ac:dyDescent="0.2">
      <c r="A4496" s="173" t="s">
        <v>1269</v>
      </c>
      <c r="B4496" s="173" t="s">
        <v>12670</v>
      </c>
      <c r="C4496" s="173" t="s">
        <v>12669</v>
      </c>
      <c r="D4496" s="173">
        <v>17</v>
      </c>
      <c r="E4496" s="173">
        <v>75370274</v>
      </c>
      <c r="F4496" s="173" t="s">
        <v>149</v>
      </c>
      <c r="G4496" s="173" t="s">
        <v>154</v>
      </c>
      <c r="H4496" s="173">
        <v>0.33490051900000001</v>
      </c>
      <c r="I4496" s="179">
        <v>2.3668298000000001E-2</v>
      </c>
      <c r="J4496" s="179">
        <v>0.22561655799999999</v>
      </c>
      <c r="K4496" s="179">
        <v>0.104904968</v>
      </c>
      <c r="L4496" s="183">
        <v>8.3599999999999999E-5</v>
      </c>
      <c r="M4496" s="179">
        <v>20.507895250000001</v>
      </c>
      <c r="N4496" s="183">
        <v>5.9399999999999999E-6</v>
      </c>
      <c r="O4496" s="173">
        <v>16.546868230000001</v>
      </c>
      <c r="P4496" s="185">
        <v>4.7500000000000003E-5</v>
      </c>
      <c r="Q4496" s="186">
        <v>44448</v>
      </c>
      <c r="R4496" s="173" t="s">
        <v>12671</v>
      </c>
      <c r="S4496" s="186">
        <v>44448</v>
      </c>
      <c r="T4496" s="173">
        <v>92295</v>
      </c>
      <c r="U4496" s="173">
        <v>1890</v>
      </c>
      <c r="V4496" s="173" t="s">
        <v>2646</v>
      </c>
    </row>
    <row r="4497" spans="1:22" x14ac:dyDescent="0.2">
      <c r="A4497" s="173" t="s">
        <v>840</v>
      </c>
      <c r="B4497" s="173" t="s">
        <v>4590</v>
      </c>
      <c r="C4497" s="173" t="s">
        <v>4589</v>
      </c>
      <c r="D4497" s="173">
        <v>19</v>
      </c>
      <c r="E4497" s="173">
        <v>4229635</v>
      </c>
      <c r="F4497" s="173" t="s">
        <v>143</v>
      </c>
      <c r="G4497" s="173" t="s">
        <v>144</v>
      </c>
      <c r="H4497" s="173">
        <v>0.61072154899999997</v>
      </c>
      <c r="I4497" s="179">
        <v>-0.31566066500000001</v>
      </c>
      <c r="J4497" s="179">
        <v>0.26060471499999999</v>
      </c>
      <c r="K4497" s="179">
        <v>-1.2112622959999999</v>
      </c>
      <c r="L4497" s="183">
        <v>5.8199999999999998E-8</v>
      </c>
      <c r="M4497" s="179">
        <v>22.553934009999999</v>
      </c>
      <c r="N4497" s="183">
        <v>2.04E-6</v>
      </c>
      <c r="O4497" s="173">
        <v>19.416282939999999</v>
      </c>
      <c r="P4497" s="185">
        <v>1.0499999999999999E-5</v>
      </c>
      <c r="Q4497" s="173" t="s">
        <v>4591</v>
      </c>
      <c r="R4497" s="173" t="s">
        <v>4592</v>
      </c>
      <c r="S4497" s="173" t="s">
        <v>4593</v>
      </c>
      <c r="T4497" s="173">
        <v>4824</v>
      </c>
      <c r="U4497" s="173">
        <v>17431</v>
      </c>
      <c r="V4497" s="173" t="s">
        <v>384</v>
      </c>
    </row>
    <row r="4498" spans="1:22" x14ac:dyDescent="0.2">
      <c r="A4498" s="173" t="s">
        <v>3843</v>
      </c>
      <c r="B4498" s="173" t="s">
        <v>19338</v>
      </c>
      <c r="C4498" s="173" t="s">
        <v>19337</v>
      </c>
      <c r="D4498" s="173">
        <v>8</v>
      </c>
      <c r="E4498" s="173">
        <v>124457847</v>
      </c>
      <c r="F4498" s="173" t="s">
        <v>149</v>
      </c>
      <c r="G4498" s="173" t="s">
        <v>143</v>
      </c>
      <c r="H4498" s="173">
        <v>0.45146232200000003</v>
      </c>
      <c r="I4498" s="179">
        <v>-0.21341369700000001</v>
      </c>
      <c r="J4498" s="179">
        <v>0.229462156</v>
      </c>
      <c r="K4498" s="179">
        <v>-0.93006053799999999</v>
      </c>
      <c r="L4498" s="179">
        <v>1.7908955000000001E-2</v>
      </c>
      <c r="M4498" s="179">
        <v>19.641289409999999</v>
      </c>
      <c r="N4498" s="183">
        <v>9.3400000000000004E-6</v>
      </c>
      <c r="O4498" s="173">
        <v>18.68988955</v>
      </c>
      <c r="P4498" s="185">
        <v>1.5400000000000002E-5</v>
      </c>
      <c r="Q4498" s="173" t="s">
        <v>16091</v>
      </c>
      <c r="R4498" s="173" t="s">
        <v>16091</v>
      </c>
      <c r="S4498" s="173" t="s">
        <v>15604</v>
      </c>
      <c r="T4498" s="173">
        <v>3367</v>
      </c>
      <c r="U4498" s="173">
        <v>52279</v>
      </c>
      <c r="V4498" s="173" t="s">
        <v>464</v>
      </c>
    </row>
    <row r="4499" spans="1:22" x14ac:dyDescent="0.2">
      <c r="A4499" s="173" t="s">
        <v>3843</v>
      </c>
      <c r="B4499" s="173" t="s">
        <v>19340</v>
      </c>
      <c r="C4499" s="173" t="s">
        <v>19339</v>
      </c>
      <c r="D4499" s="173">
        <v>8</v>
      </c>
      <c r="E4499" s="173">
        <v>124457857</v>
      </c>
      <c r="F4499" s="173" t="s">
        <v>144</v>
      </c>
      <c r="G4499" s="173" t="s">
        <v>143</v>
      </c>
      <c r="H4499" s="173">
        <v>0.451467801</v>
      </c>
      <c r="I4499" s="179">
        <v>-0.21341770900000001</v>
      </c>
      <c r="J4499" s="179">
        <v>0.229462154</v>
      </c>
      <c r="K4499" s="179">
        <v>-0.930078034</v>
      </c>
      <c r="L4499" s="179">
        <v>1.7905812E-2</v>
      </c>
      <c r="M4499" s="179">
        <v>19.64186862</v>
      </c>
      <c r="N4499" s="183">
        <v>9.3400000000000004E-6</v>
      </c>
      <c r="O4499" s="173">
        <v>18.690667220000002</v>
      </c>
      <c r="P4499" s="185">
        <v>1.5400000000000002E-5</v>
      </c>
      <c r="Q4499" s="173" t="s">
        <v>16091</v>
      </c>
      <c r="R4499" s="173" t="s">
        <v>16091</v>
      </c>
      <c r="S4499" s="173" t="s">
        <v>15604</v>
      </c>
      <c r="T4499" s="173">
        <v>3377</v>
      </c>
      <c r="U4499" s="173">
        <v>52269</v>
      </c>
      <c r="V4499" s="173" t="s">
        <v>464</v>
      </c>
    </row>
    <row r="4500" spans="1:22" x14ac:dyDescent="0.2">
      <c r="A4500" s="173" t="s">
        <v>754</v>
      </c>
      <c r="B4500" s="173" t="s">
        <v>6497</v>
      </c>
      <c r="C4500" s="173" t="s">
        <v>6496</v>
      </c>
      <c r="D4500" s="173">
        <v>12</v>
      </c>
      <c r="E4500" s="173">
        <v>120181392</v>
      </c>
      <c r="F4500" s="173" t="s">
        <v>144</v>
      </c>
      <c r="G4500" s="173" t="s">
        <v>149</v>
      </c>
      <c r="H4500" s="173">
        <v>0.147808727</v>
      </c>
      <c r="I4500" s="179">
        <v>-0.16742611900000001</v>
      </c>
      <c r="J4500" s="179">
        <v>0.31088981399999999</v>
      </c>
      <c r="K4500" s="179">
        <v>-0.53853845199999995</v>
      </c>
      <c r="L4500" s="183">
        <v>2.6300000000000001E-8</v>
      </c>
      <c r="M4500" s="179">
        <v>21.879425959999999</v>
      </c>
      <c r="N4500" s="183">
        <v>2.9000000000000002E-6</v>
      </c>
      <c r="O4500" s="173">
        <v>17.364871870000002</v>
      </c>
      <c r="P4500" s="185">
        <v>3.0800000000000003E-5</v>
      </c>
      <c r="Q4500" s="173" t="s">
        <v>6498</v>
      </c>
      <c r="R4500" s="173" t="s">
        <v>6499</v>
      </c>
      <c r="S4500" s="173" t="s">
        <v>6500</v>
      </c>
      <c r="T4500" s="173">
        <v>29863</v>
      </c>
      <c r="U4500" s="173">
        <v>246255</v>
      </c>
      <c r="V4500" s="173" t="s">
        <v>384</v>
      </c>
    </row>
    <row r="4501" spans="1:22" x14ac:dyDescent="0.2">
      <c r="A4501" s="173" t="s">
        <v>1567</v>
      </c>
      <c r="B4501" s="173" t="s">
        <v>8339</v>
      </c>
      <c r="C4501" s="173" t="s">
        <v>8338</v>
      </c>
      <c r="D4501" s="173">
        <v>8</v>
      </c>
      <c r="E4501" s="173">
        <v>90787618</v>
      </c>
      <c r="F4501" s="173" t="s">
        <v>144</v>
      </c>
      <c r="G4501" s="173" t="s">
        <v>143</v>
      </c>
      <c r="H4501" s="173">
        <v>0.20189763599999999</v>
      </c>
      <c r="I4501" s="179">
        <v>-0.17640661199999999</v>
      </c>
      <c r="J4501" s="179">
        <v>0.22607865899999999</v>
      </c>
      <c r="K4501" s="179">
        <v>-0.78028865000000003</v>
      </c>
      <c r="L4501" s="179">
        <v>1.242164E-3</v>
      </c>
      <c r="M4501" s="179">
        <v>21.40621711</v>
      </c>
      <c r="N4501" s="183">
        <v>3.72E-6</v>
      </c>
      <c r="O4501" s="173">
        <v>16.131168649999999</v>
      </c>
      <c r="P4501" s="185">
        <v>5.91E-5</v>
      </c>
      <c r="Q4501" s="173" t="s">
        <v>4574</v>
      </c>
      <c r="R4501" s="173" t="s">
        <v>4575</v>
      </c>
      <c r="S4501" s="173" t="s">
        <v>4576</v>
      </c>
      <c r="T4501" s="173">
        <v>17679</v>
      </c>
      <c r="U4501" s="173">
        <v>126477</v>
      </c>
      <c r="V4501" s="173" t="s">
        <v>384</v>
      </c>
    </row>
    <row r="4502" spans="1:22" x14ac:dyDescent="0.2">
      <c r="A4502" s="173" t="s">
        <v>1038</v>
      </c>
      <c r="B4502" s="173" t="s">
        <v>6715</v>
      </c>
      <c r="C4502" s="173" t="s">
        <v>6714</v>
      </c>
      <c r="D4502" s="173">
        <v>18</v>
      </c>
      <c r="E4502" s="173">
        <v>61157180</v>
      </c>
      <c r="F4502" s="173" t="s">
        <v>154</v>
      </c>
      <c r="G4502" s="173" t="s">
        <v>149</v>
      </c>
      <c r="H4502" s="173">
        <v>0.37161928100000002</v>
      </c>
      <c r="I4502" s="179">
        <v>5.9338756999999999E-2</v>
      </c>
      <c r="J4502" s="179">
        <v>0.22755351200000001</v>
      </c>
      <c r="K4502" s="179">
        <v>0.260768363</v>
      </c>
      <c r="L4502" s="179">
        <v>1.9784300000000001E-4</v>
      </c>
      <c r="M4502" s="179">
        <v>21.81364589</v>
      </c>
      <c r="N4502" s="183">
        <v>3.0000000000000001E-6</v>
      </c>
      <c r="O4502" s="173">
        <v>19.681292890000002</v>
      </c>
      <c r="P4502" s="185">
        <v>9.1500000000000005E-6</v>
      </c>
      <c r="Q4502" s="173" t="s">
        <v>2214</v>
      </c>
      <c r="R4502" s="173" t="s">
        <v>2215</v>
      </c>
      <c r="S4502" s="173" t="s">
        <v>2216</v>
      </c>
      <c r="T4502" s="173">
        <v>67428</v>
      </c>
      <c r="U4502" s="173">
        <v>66212</v>
      </c>
      <c r="V4502" s="173" t="s">
        <v>3550</v>
      </c>
    </row>
    <row r="4503" spans="1:22" x14ac:dyDescent="0.2">
      <c r="A4503" s="173" t="s">
        <v>1074</v>
      </c>
      <c r="B4503" s="173" t="s">
        <v>4999</v>
      </c>
      <c r="C4503" s="173" t="s">
        <v>4998</v>
      </c>
      <c r="D4503" s="173">
        <v>3</v>
      </c>
      <c r="E4503" s="173">
        <v>122471847</v>
      </c>
      <c r="F4503" s="173" t="s">
        <v>144</v>
      </c>
      <c r="G4503" s="173" t="s">
        <v>143</v>
      </c>
      <c r="H4503" s="173">
        <v>0.371096021</v>
      </c>
      <c r="I4503" s="179">
        <v>-0.24197390399999999</v>
      </c>
      <c r="J4503" s="179">
        <v>0.228830645</v>
      </c>
      <c r="K4503" s="179">
        <v>-1.0574366230000001</v>
      </c>
      <c r="L4503" s="183">
        <v>2.7900000000000001E-5</v>
      </c>
      <c r="M4503" s="179">
        <v>22.400762090000001</v>
      </c>
      <c r="N4503" s="183">
        <v>2.21E-6</v>
      </c>
      <c r="O4503" s="173">
        <v>16.930304</v>
      </c>
      <c r="P4503" s="185">
        <v>3.8800000000000001E-5</v>
      </c>
      <c r="Q4503" s="173" t="s">
        <v>1089</v>
      </c>
      <c r="R4503" s="173" t="s">
        <v>4006</v>
      </c>
      <c r="S4503" s="173" t="s">
        <v>1088</v>
      </c>
      <c r="T4503" s="173">
        <v>22160</v>
      </c>
      <c r="U4503" s="173">
        <v>42053</v>
      </c>
      <c r="V4503" s="173" t="s">
        <v>5000</v>
      </c>
    </row>
    <row r="4504" spans="1:22" x14ac:dyDescent="0.2">
      <c r="A4504" s="173" t="s">
        <v>498</v>
      </c>
      <c r="B4504" s="173" t="s">
        <v>6565</v>
      </c>
      <c r="C4504" s="173" t="s">
        <v>6564</v>
      </c>
      <c r="D4504" s="173">
        <v>6</v>
      </c>
      <c r="E4504" s="173">
        <v>13713099</v>
      </c>
      <c r="F4504" s="173" t="s">
        <v>143</v>
      </c>
      <c r="G4504" s="173" t="s">
        <v>144</v>
      </c>
      <c r="H4504" s="173">
        <v>0.55244165700000003</v>
      </c>
      <c r="I4504" s="179">
        <v>9.3575119999999998E-2</v>
      </c>
      <c r="J4504" s="179">
        <v>0.23286009999999999</v>
      </c>
      <c r="K4504" s="179">
        <v>0.40185123900000003</v>
      </c>
      <c r="L4504" s="179">
        <v>7.8190099999999999E-4</v>
      </c>
      <c r="M4504" s="179">
        <v>21.86978946</v>
      </c>
      <c r="N4504" s="183">
        <v>2.92E-6</v>
      </c>
      <c r="O4504" s="173">
        <v>18.884003020000002</v>
      </c>
      <c r="P4504" s="185">
        <v>1.3900000000000001E-5</v>
      </c>
      <c r="Q4504" s="173" t="s">
        <v>128</v>
      </c>
      <c r="R4504" s="173" t="s">
        <v>501</v>
      </c>
      <c r="S4504" s="173" t="s">
        <v>503</v>
      </c>
      <c r="T4504" s="173">
        <v>1303</v>
      </c>
      <c r="U4504" s="173">
        <v>73681</v>
      </c>
      <c r="V4504" s="173" t="s">
        <v>390</v>
      </c>
    </row>
    <row r="4505" spans="1:22" x14ac:dyDescent="0.2">
      <c r="A4505" s="173" t="s">
        <v>14</v>
      </c>
      <c r="B4505" s="173" t="s">
        <v>9463</v>
      </c>
      <c r="C4505" s="173" t="s">
        <v>9462</v>
      </c>
      <c r="D4505" s="173">
        <v>21</v>
      </c>
      <c r="E4505" s="173">
        <v>41507102</v>
      </c>
      <c r="F4505" s="173" t="s">
        <v>149</v>
      </c>
      <c r="G4505" s="173" t="s">
        <v>154</v>
      </c>
      <c r="H4505" s="173">
        <v>0.310296617</v>
      </c>
      <c r="I4505" s="179">
        <v>-2.0271451999999999E-2</v>
      </c>
      <c r="J4505" s="179">
        <v>0.22901859399999999</v>
      </c>
      <c r="K4505" s="179">
        <v>-8.8514438000000001E-2</v>
      </c>
      <c r="L4505" s="183">
        <v>7.4099999999999999E-5</v>
      </c>
      <c r="M4505" s="179">
        <v>21.125874620000001</v>
      </c>
      <c r="N4505" s="183">
        <v>4.3000000000000003E-6</v>
      </c>
      <c r="O4505" s="173">
        <v>18.751107009999998</v>
      </c>
      <c r="P4505" s="185">
        <v>1.49E-5</v>
      </c>
      <c r="Q4505" s="173" t="s">
        <v>1453</v>
      </c>
      <c r="R4505" s="173" t="s">
        <v>5805</v>
      </c>
      <c r="S4505" s="173" t="s">
        <v>5806</v>
      </c>
      <c r="T4505" s="173">
        <v>205780</v>
      </c>
      <c r="U4505" s="173">
        <v>77176</v>
      </c>
      <c r="V4505" s="173" t="s">
        <v>384</v>
      </c>
    </row>
    <row r="4506" spans="1:22" x14ac:dyDescent="0.2">
      <c r="A4506" s="173" t="s">
        <v>2189</v>
      </c>
      <c r="B4506" s="173" t="s">
        <v>2836</v>
      </c>
      <c r="C4506" s="173" t="s">
        <v>2835</v>
      </c>
      <c r="D4506" s="173">
        <v>8</v>
      </c>
      <c r="E4506" s="173">
        <v>143429307</v>
      </c>
      <c r="F4506" s="173" t="s">
        <v>143</v>
      </c>
      <c r="G4506" s="173" t="s">
        <v>144</v>
      </c>
      <c r="H4506" s="173">
        <v>0.275193676</v>
      </c>
      <c r="I4506" s="179">
        <v>-1.7343001E-2</v>
      </c>
      <c r="J4506" s="179">
        <v>0.227944812</v>
      </c>
      <c r="K4506" s="179">
        <v>-7.6084210999999999E-2</v>
      </c>
      <c r="L4506" s="179">
        <v>2.7077080000000001E-3</v>
      </c>
      <c r="M4506" s="179">
        <v>23.62876765</v>
      </c>
      <c r="N4506" s="183">
        <v>1.17E-6</v>
      </c>
      <c r="O4506" s="173">
        <v>23.02268239</v>
      </c>
      <c r="P4506" s="185">
        <v>1.5999999999999999E-6</v>
      </c>
      <c r="Q4506" s="173" t="s">
        <v>2643</v>
      </c>
      <c r="R4506" s="173" t="s">
        <v>2644</v>
      </c>
      <c r="S4506" s="173" t="s">
        <v>2645</v>
      </c>
      <c r="T4506" s="173">
        <v>138943</v>
      </c>
      <c r="U4506" s="173">
        <v>116069</v>
      </c>
      <c r="V4506" s="173" t="s">
        <v>407</v>
      </c>
    </row>
    <row r="4507" spans="1:22" x14ac:dyDescent="0.2">
      <c r="A4507" s="173" t="s">
        <v>2781</v>
      </c>
      <c r="B4507" s="173" t="s">
        <v>8722</v>
      </c>
      <c r="C4507" s="173" t="s">
        <v>8721</v>
      </c>
      <c r="D4507" s="173">
        <v>17</v>
      </c>
      <c r="E4507" s="173">
        <v>182620</v>
      </c>
      <c r="F4507" s="173" t="s">
        <v>154</v>
      </c>
      <c r="G4507" s="173" t="s">
        <v>149</v>
      </c>
      <c r="H4507" s="173">
        <v>0.21184380999999999</v>
      </c>
      <c r="I4507" s="179">
        <v>0.10522103200000001</v>
      </c>
      <c r="J4507" s="179">
        <v>0.226303267</v>
      </c>
      <c r="K4507" s="179">
        <v>0.46495586799999999</v>
      </c>
      <c r="L4507" s="183">
        <v>4.5700000000000003E-6</v>
      </c>
      <c r="M4507" s="179">
        <v>21.3078687</v>
      </c>
      <c r="N4507" s="183">
        <v>3.9099999999999998E-6</v>
      </c>
      <c r="O4507" s="173">
        <v>20.466667390000001</v>
      </c>
      <c r="P4507" s="185">
        <v>6.0700000000000003E-6</v>
      </c>
      <c r="Q4507" s="173" t="s">
        <v>8723</v>
      </c>
      <c r="R4507" s="173" t="s">
        <v>8724</v>
      </c>
      <c r="S4507" s="173" t="s">
        <v>8725</v>
      </c>
      <c r="T4507" s="173">
        <v>145578</v>
      </c>
      <c r="U4507" s="173">
        <v>71705</v>
      </c>
      <c r="V4507" s="173" t="s">
        <v>384</v>
      </c>
    </row>
    <row r="4508" spans="1:22" x14ac:dyDescent="0.2">
      <c r="A4508" s="173" t="s">
        <v>1119</v>
      </c>
      <c r="B4508" s="173" t="s">
        <v>17391</v>
      </c>
      <c r="C4508" s="173" t="s">
        <v>17390</v>
      </c>
      <c r="D4508" s="173">
        <v>3</v>
      </c>
      <c r="E4508" s="173">
        <v>43867443</v>
      </c>
      <c r="F4508" s="173" t="s">
        <v>154</v>
      </c>
      <c r="G4508" s="173" t="s">
        <v>149</v>
      </c>
      <c r="H4508" s="173">
        <v>6.1103325999999999E-2</v>
      </c>
      <c r="I4508" s="179">
        <v>1.0731876E-2</v>
      </c>
      <c r="J4508" s="179">
        <v>0.261534763</v>
      </c>
      <c r="K4508" s="179">
        <v>4.1034224000000001E-2</v>
      </c>
      <c r="L4508" s="183">
        <v>3.5999999999999998E-14</v>
      </c>
      <c r="M4508" s="179">
        <v>19.83258811</v>
      </c>
      <c r="N4508" s="183">
        <v>8.4500000000000004E-6</v>
      </c>
      <c r="O4508" s="173">
        <v>19.033501260000001</v>
      </c>
      <c r="P4508" s="185">
        <v>1.2799999999999999E-5</v>
      </c>
      <c r="Q4508" s="173" t="s">
        <v>128</v>
      </c>
      <c r="R4508" s="173" t="s">
        <v>12283</v>
      </c>
      <c r="S4508" s="173" t="s">
        <v>12284</v>
      </c>
      <c r="T4508" s="173">
        <v>103226</v>
      </c>
      <c r="U4508" s="173">
        <v>288260</v>
      </c>
    </row>
    <row r="4509" spans="1:22" x14ac:dyDescent="0.2">
      <c r="A4509" s="173" t="s">
        <v>2027</v>
      </c>
      <c r="B4509" s="173" t="s">
        <v>5798</v>
      </c>
      <c r="C4509" s="173" t="s">
        <v>5797</v>
      </c>
      <c r="D4509" s="173">
        <v>4</v>
      </c>
      <c r="E4509" s="173">
        <v>121937676</v>
      </c>
      <c r="F4509" s="173" t="s">
        <v>144</v>
      </c>
      <c r="G4509" s="173" t="s">
        <v>143</v>
      </c>
      <c r="H4509" s="173">
        <v>0.492082564</v>
      </c>
      <c r="I4509" s="179">
        <v>-1.9001499000000002E-2</v>
      </c>
      <c r="J4509" s="179">
        <v>0.22567158500000001</v>
      </c>
      <c r="K4509" s="179">
        <v>-8.4199784E-2</v>
      </c>
      <c r="L4509" s="183">
        <v>5.0000000000000004E-6</v>
      </c>
      <c r="M4509" s="179">
        <v>22.127621600000001</v>
      </c>
      <c r="N4509" s="183">
        <v>2.5500000000000001E-6</v>
      </c>
      <c r="O4509" s="173">
        <v>18.545718959999999</v>
      </c>
      <c r="P4509" s="185">
        <v>1.66E-5</v>
      </c>
      <c r="Q4509" s="173" t="s">
        <v>128</v>
      </c>
      <c r="R4509" s="173" t="s">
        <v>4956</v>
      </c>
      <c r="S4509" s="173" t="s">
        <v>4957</v>
      </c>
      <c r="T4509" s="173">
        <v>93655</v>
      </c>
      <c r="U4509" s="173">
        <v>19105</v>
      </c>
    </row>
    <row r="4510" spans="1:22" x14ac:dyDescent="0.2">
      <c r="A4510" s="173" t="s">
        <v>2670</v>
      </c>
      <c r="B4510" s="173" t="s">
        <v>5087</v>
      </c>
      <c r="C4510" s="173" t="s">
        <v>5086</v>
      </c>
      <c r="D4510" s="173">
        <v>1</v>
      </c>
      <c r="E4510" s="173">
        <v>9516465</v>
      </c>
      <c r="F4510" s="173" t="s">
        <v>144</v>
      </c>
      <c r="G4510" s="173" t="s">
        <v>154</v>
      </c>
      <c r="H4510" s="173">
        <v>0.84273173800000001</v>
      </c>
      <c r="I4510" s="179">
        <v>-0.17561164100000001</v>
      </c>
      <c r="J4510" s="179">
        <v>0.22491234700000001</v>
      </c>
      <c r="K4510" s="179">
        <v>-0.78080035800000003</v>
      </c>
      <c r="L4510" s="183">
        <v>6.5300000000000004E-7</v>
      </c>
      <c r="M4510" s="179">
        <v>19.922385949999999</v>
      </c>
      <c r="N4510" s="183">
        <v>8.0700000000000007E-6</v>
      </c>
      <c r="O4510" s="173">
        <v>17.046568749999999</v>
      </c>
      <c r="P4510" s="185">
        <v>3.65E-5</v>
      </c>
      <c r="Q4510" s="173" t="s">
        <v>128</v>
      </c>
      <c r="R4510" s="173" t="s">
        <v>5088</v>
      </c>
      <c r="S4510" s="173" t="s">
        <v>5089</v>
      </c>
      <c r="T4510" s="173">
        <v>27410</v>
      </c>
      <c r="U4510" s="173">
        <v>83062</v>
      </c>
    </row>
    <row r="4511" spans="1:22" x14ac:dyDescent="0.2">
      <c r="A4511" s="173" t="s">
        <v>2670</v>
      </c>
      <c r="B4511" s="173" t="s">
        <v>5087</v>
      </c>
      <c r="C4511" s="173" t="s">
        <v>5086</v>
      </c>
      <c r="D4511" s="173">
        <v>1</v>
      </c>
      <c r="E4511" s="173">
        <v>9516465</v>
      </c>
      <c r="F4511" s="173" t="s">
        <v>144</v>
      </c>
      <c r="G4511" s="173" t="s">
        <v>154</v>
      </c>
      <c r="H4511" s="173">
        <v>0.84273173800000001</v>
      </c>
      <c r="I4511" s="179">
        <v>-0.17561164100000001</v>
      </c>
      <c r="J4511" s="179">
        <v>0.22491234700000001</v>
      </c>
      <c r="K4511" s="179">
        <v>-0.78080035800000003</v>
      </c>
      <c r="L4511" s="183">
        <v>6.5300000000000004E-7</v>
      </c>
      <c r="M4511" s="179">
        <v>19.922385949999999</v>
      </c>
      <c r="N4511" s="183">
        <v>8.0700000000000007E-6</v>
      </c>
      <c r="O4511" s="173">
        <v>17.046568749999999</v>
      </c>
      <c r="P4511" s="185">
        <v>3.65E-5</v>
      </c>
      <c r="Q4511" s="173" t="s">
        <v>128</v>
      </c>
      <c r="R4511" s="173" t="s">
        <v>5088</v>
      </c>
      <c r="S4511" s="173" t="s">
        <v>5089</v>
      </c>
      <c r="T4511" s="173">
        <v>27410</v>
      </c>
      <c r="U4511" s="173">
        <v>83062</v>
      </c>
    </row>
    <row r="4512" spans="1:22" x14ac:dyDescent="0.2">
      <c r="A4512" s="173" t="s">
        <v>2020</v>
      </c>
      <c r="B4512" s="173" t="s">
        <v>5087</v>
      </c>
      <c r="C4512" s="173" t="s">
        <v>5086</v>
      </c>
      <c r="D4512" s="173">
        <v>1</v>
      </c>
      <c r="E4512" s="173">
        <v>9516465</v>
      </c>
      <c r="F4512" s="173" t="s">
        <v>144</v>
      </c>
      <c r="G4512" s="173" t="s">
        <v>154</v>
      </c>
      <c r="H4512" s="173">
        <v>0.84273173800000001</v>
      </c>
      <c r="I4512" s="179">
        <v>6.3717157999999996E-2</v>
      </c>
      <c r="J4512" s="179">
        <v>0.22850743500000001</v>
      </c>
      <c r="K4512" s="179">
        <v>0.27884063199999998</v>
      </c>
      <c r="L4512" s="183">
        <v>8.4299999999999994E-8</v>
      </c>
      <c r="M4512" s="179">
        <v>22.373923600000001</v>
      </c>
      <c r="N4512" s="183">
        <v>2.2400000000000002E-6</v>
      </c>
      <c r="O4512" s="173">
        <v>20.92882397</v>
      </c>
      <c r="P4512" s="185">
        <v>4.7700000000000001E-6</v>
      </c>
      <c r="Q4512" s="173" t="s">
        <v>128</v>
      </c>
      <c r="R4512" s="173" t="s">
        <v>5088</v>
      </c>
      <c r="S4512" s="173" t="s">
        <v>5089</v>
      </c>
      <c r="T4512" s="173">
        <v>27410</v>
      </c>
      <c r="U4512" s="173">
        <v>83062</v>
      </c>
    </row>
    <row r="4513" spans="1:22" x14ac:dyDescent="0.2">
      <c r="A4513" s="173" t="s">
        <v>2020</v>
      </c>
      <c r="B4513" s="173" t="s">
        <v>5087</v>
      </c>
      <c r="C4513" s="173" t="s">
        <v>5086</v>
      </c>
      <c r="D4513" s="173">
        <v>1</v>
      </c>
      <c r="E4513" s="173">
        <v>9516465</v>
      </c>
      <c r="F4513" s="173" t="s">
        <v>144</v>
      </c>
      <c r="G4513" s="173" t="s">
        <v>154</v>
      </c>
      <c r="H4513" s="173">
        <v>0.84273173800000001</v>
      </c>
      <c r="I4513" s="179">
        <v>6.3717157999999996E-2</v>
      </c>
      <c r="J4513" s="179">
        <v>0.22850743500000001</v>
      </c>
      <c r="K4513" s="179">
        <v>0.27884063199999998</v>
      </c>
      <c r="L4513" s="183">
        <v>8.4299999999999994E-8</v>
      </c>
      <c r="M4513" s="179">
        <v>22.373923600000001</v>
      </c>
      <c r="N4513" s="183">
        <v>2.2400000000000002E-6</v>
      </c>
      <c r="O4513" s="173">
        <v>20.92882397</v>
      </c>
      <c r="P4513" s="185">
        <v>4.7700000000000001E-6</v>
      </c>
      <c r="Q4513" s="173" t="s">
        <v>128</v>
      </c>
      <c r="R4513" s="173" t="s">
        <v>5088</v>
      </c>
      <c r="S4513" s="173" t="s">
        <v>5089</v>
      </c>
      <c r="T4513" s="173">
        <v>27410</v>
      </c>
      <c r="U4513" s="173">
        <v>83062</v>
      </c>
    </row>
    <row r="4514" spans="1:22" x14ac:dyDescent="0.2">
      <c r="A4514" s="173" t="s">
        <v>2553</v>
      </c>
      <c r="B4514" s="173" t="s">
        <v>9640</v>
      </c>
      <c r="C4514" s="173" t="s">
        <v>9639</v>
      </c>
      <c r="D4514" s="173">
        <v>7</v>
      </c>
      <c r="E4514" s="173">
        <v>101859050</v>
      </c>
      <c r="F4514" s="173" t="s">
        <v>144</v>
      </c>
      <c r="G4514" s="173" t="s">
        <v>143</v>
      </c>
      <c r="H4514" s="173">
        <v>0.69914494400000005</v>
      </c>
      <c r="I4514" s="179">
        <v>-0.12267778</v>
      </c>
      <c r="J4514" s="179">
        <v>0.224303263</v>
      </c>
      <c r="K4514" s="179">
        <v>-0.54692820200000003</v>
      </c>
      <c r="L4514" s="183">
        <v>1.11E-6</v>
      </c>
      <c r="M4514" s="179">
        <v>21.09338279</v>
      </c>
      <c r="N4514" s="183">
        <v>4.3699999999999997E-6</v>
      </c>
      <c r="O4514" s="173">
        <v>13.25148574</v>
      </c>
      <c r="P4514" s="173">
        <v>2.7236399999999998E-4</v>
      </c>
      <c r="Q4514" s="173" t="s">
        <v>5185</v>
      </c>
      <c r="R4514" s="173" t="s">
        <v>5186</v>
      </c>
      <c r="S4514" s="173" t="s">
        <v>5187</v>
      </c>
      <c r="T4514" s="173">
        <v>586474</v>
      </c>
      <c r="U4514" s="173">
        <v>69302</v>
      </c>
      <c r="V4514" s="173" t="s">
        <v>384</v>
      </c>
    </row>
    <row r="4515" spans="1:22" x14ac:dyDescent="0.2">
      <c r="A4515" s="173" t="s">
        <v>3197</v>
      </c>
      <c r="B4515" s="173" t="s">
        <v>16574</v>
      </c>
      <c r="C4515" s="173" t="s">
        <v>16573</v>
      </c>
      <c r="D4515" s="173">
        <v>2</v>
      </c>
      <c r="E4515" s="173">
        <v>45408189</v>
      </c>
      <c r="F4515" s="173" t="s">
        <v>143</v>
      </c>
      <c r="G4515" s="173" t="s">
        <v>144</v>
      </c>
      <c r="H4515" s="173">
        <v>0.73626403299999998</v>
      </c>
      <c r="I4515" s="179">
        <v>0.11499767800000001</v>
      </c>
      <c r="J4515" s="179">
        <v>0.24659400300000001</v>
      </c>
      <c r="K4515" s="179">
        <v>0.46634418</v>
      </c>
      <c r="L4515" s="183">
        <v>1.6200000000000001E-5</v>
      </c>
      <c r="M4515" s="179">
        <v>19.928738710000001</v>
      </c>
      <c r="N4515" s="183">
        <v>8.0399999999999993E-6</v>
      </c>
      <c r="O4515" s="173">
        <v>18.021032940000001</v>
      </c>
      <c r="P4515" s="185">
        <v>2.1800000000000001E-5</v>
      </c>
      <c r="Q4515" s="173" t="s">
        <v>16415</v>
      </c>
      <c r="R4515" s="173" t="s">
        <v>16416</v>
      </c>
      <c r="S4515" s="173" t="s">
        <v>16417</v>
      </c>
      <c r="T4515" s="173">
        <v>171647</v>
      </c>
      <c r="U4515" s="173">
        <v>207629</v>
      </c>
      <c r="V4515" s="173" t="s">
        <v>384</v>
      </c>
    </row>
    <row r="4516" spans="1:22" x14ac:dyDescent="0.2">
      <c r="A4516" s="173" t="s">
        <v>816</v>
      </c>
      <c r="B4516" s="173" t="s">
        <v>3769</v>
      </c>
      <c r="C4516" s="173" t="s">
        <v>3768</v>
      </c>
      <c r="D4516" s="173">
        <v>13</v>
      </c>
      <c r="E4516" s="173">
        <v>33553517</v>
      </c>
      <c r="F4516" s="173" t="s">
        <v>144</v>
      </c>
      <c r="G4516" s="173" t="s">
        <v>143</v>
      </c>
      <c r="H4516" s="173">
        <v>0.20856593600000001</v>
      </c>
      <c r="I4516" s="179">
        <v>-0.12955491599999999</v>
      </c>
      <c r="J4516" s="179">
        <v>0.26770664</v>
      </c>
      <c r="K4516" s="179">
        <v>-0.48394360400000003</v>
      </c>
      <c r="L4516" s="179">
        <v>2.2884149999999998E-3</v>
      </c>
      <c r="M4516" s="179">
        <v>22.975867789999999</v>
      </c>
      <c r="N4516" s="183">
        <v>1.64E-6</v>
      </c>
      <c r="O4516" s="173">
        <v>19.456176360000001</v>
      </c>
      <c r="P4516" s="185">
        <v>1.03E-5</v>
      </c>
      <c r="Q4516" s="173" t="s">
        <v>128</v>
      </c>
      <c r="R4516" s="173" t="s">
        <v>3770</v>
      </c>
      <c r="S4516" s="173" t="s">
        <v>3771</v>
      </c>
      <c r="T4516" s="173">
        <v>67727</v>
      </c>
      <c r="U4516" s="173">
        <v>37053</v>
      </c>
    </row>
    <row r="4517" spans="1:22" x14ac:dyDescent="0.2">
      <c r="A4517" s="173" t="s">
        <v>3197</v>
      </c>
      <c r="B4517" s="173" t="s">
        <v>16414</v>
      </c>
      <c r="C4517" s="173" t="s">
        <v>16413</v>
      </c>
      <c r="D4517" s="173">
        <v>2</v>
      </c>
      <c r="E4517" s="173">
        <v>45407132</v>
      </c>
      <c r="F4517" s="173" t="s">
        <v>149</v>
      </c>
      <c r="G4517" s="173" t="s">
        <v>154</v>
      </c>
      <c r="H4517" s="173">
        <v>0.70298481400000001</v>
      </c>
      <c r="I4517" s="179">
        <v>0.10521341200000001</v>
      </c>
      <c r="J4517" s="179">
        <v>0.246593012</v>
      </c>
      <c r="K4517" s="179">
        <v>0.42666826099999999</v>
      </c>
      <c r="L4517" s="183">
        <v>2.8E-5</v>
      </c>
      <c r="M4517" s="179">
        <v>19.949459640000001</v>
      </c>
      <c r="N4517" s="183">
        <v>7.9500000000000001E-6</v>
      </c>
      <c r="O4517" s="173">
        <v>16.887859169999999</v>
      </c>
      <c r="P4517" s="185">
        <v>3.9700000000000003E-5</v>
      </c>
      <c r="Q4517" s="173" t="s">
        <v>16415</v>
      </c>
      <c r="R4517" s="173" t="s">
        <v>16416</v>
      </c>
      <c r="S4517" s="173" t="s">
        <v>16417</v>
      </c>
      <c r="T4517" s="173">
        <v>170590</v>
      </c>
      <c r="U4517" s="173">
        <v>208686</v>
      </c>
      <c r="V4517" s="173" t="s">
        <v>384</v>
      </c>
    </row>
    <row r="4518" spans="1:22" x14ac:dyDescent="0.2">
      <c r="A4518" s="173" t="s">
        <v>14</v>
      </c>
      <c r="B4518" s="173" t="s">
        <v>14783</v>
      </c>
      <c r="C4518" s="173" t="s">
        <v>14782</v>
      </c>
      <c r="D4518" s="173">
        <v>21</v>
      </c>
      <c r="E4518" s="173">
        <v>41482452</v>
      </c>
      <c r="F4518" s="173" t="s">
        <v>144</v>
      </c>
      <c r="G4518" s="173" t="s">
        <v>143</v>
      </c>
      <c r="H4518" s="173">
        <v>0.29336389899999998</v>
      </c>
      <c r="I4518" s="179">
        <v>-7.9168840000000008E-3</v>
      </c>
      <c r="J4518" s="179">
        <v>0.229015894</v>
      </c>
      <c r="K4518" s="179">
        <v>-3.4569148000000001E-2</v>
      </c>
      <c r="L4518" s="183">
        <v>6.3800000000000006E-5</v>
      </c>
      <c r="M4518" s="179">
        <v>20.167760489999999</v>
      </c>
      <c r="N4518" s="183">
        <v>7.0899999999999999E-6</v>
      </c>
      <c r="O4518" s="173">
        <v>17.525444440000001</v>
      </c>
      <c r="P4518" s="185">
        <v>2.83E-5</v>
      </c>
      <c r="Q4518" s="173" t="s">
        <v>1453</v>
      </c>
      <c r="R4518" s="173" t="s">
        <v>5805</v>
      </c>
      <c r="S4518" s="173" t="s">
        <v>5806</v>
      </c>
      <c r="T4518" s="173">
        <v>181130</v>
      </c>
      <c r="U4518" s="173">
        <v>101826</v>
      </c>
      <c r="V4518" s="173" t="s">
        <v>384</v>
      </c>
    </row>
    <row r="4519" spans="1:22" x14ac:dyDescent="0.2">
      <c r="A4519" s="173" t="s">
        <v>596</v>
      </c>
      <c r="B4519" s="173" t="s">
        <v>20334</v>
      </c>
      <c r="C4519" s="173" t="s">
        <v>20333</v>
      </c>
      <c r="D4519" s="173">
        <v>9</v>
      </c>
      <c r="E4519" s="173">
        <v>86104376</v>
      </c>
      <c r="F4519" s="173" t="s">
        <v>144</v>
      </c>
      <c r="G4519" s="173" t="s">
        <v>154</v>
      </c>
      <c r="H4519" s="173">
        <v>0.68160947699999996</v>
      </c>
      <c r="I4519" s="179">
        <v>-0.26455521700000001</v>
      </c>
      <c r="J4519" s="179">
        <v>0.23690831900000001</v>
      </c>
      <c r="K4519" s="179">
        <v>-1.116698722</v>
      </c>
      <c r="L4519" s="179">
        <v>4.5768099999999998E-4</v>
      </c>
      <c r="M4519" s="179">
        <v>19.538726879999999</v>
      </c>
      <c r="N4519" s="183">
        <v>9.8600000000000005E-6</v>
      </c>
      <c r="O4519" s="173">
        <v>19.0452829</v>
      </c>
      <c r="P4519" s="185">
        <v>1.2799999999999999E-5</v>
      </c>
      <c r="Q4519" s="173" t="s">
        <v>599</v>
      </c>
      <c r="R4519" s="173" t="s">
        <v>599</v>
      </c>
      <c r="S4519" s="173" t="s">
        <v>600</v>
      </c>
      <c r="T4519" s="173">
        <v>21719</v>
      </c>
      <c r="U4519" s="173">
        <v>133587</v>
      </c>
      <c r="V4519" s="173" t="s">
        <v>407</v>
      </c>
    </row>
    <row r="4520" spans="1:22" x14ac:dyDescent="0.2">
      <c r="A4520" s="173" t="s">
        <v>79</v>
      </c>
      <c r="B4520" s="173" t="s">
        <v>17719</v>
      </c>
      <c r="C4520" s="173" t="s">
        <v>17718</v>
      </c>
      <c r="D4520" s="173">
        <v>18</v>
      </c>
      <c r="E4520" s="173">
        <v>29002417</v>
      </c>
      <c r="F4520" s="173" t="s">
        <v>149</v>
      </c>
      <c r="G4520" s="173" t="s">
        <v>144</v>
      </c>
      <c r="H4520" s="173">
        <v>6.3151768999999996E-2</v>
      </c>
      <c r="I4520" s="179">
        <v>-9.0937139E-2</v>
      </c>
      <c r="J4520" s="179">
        <v>0.230272539</v>
      </c>
      <c r="K4520" s="179">
        <v>-0.394910914</v>
      </c>
      <c r="L4520" s="183">
        <v>2.5900000000000001E-13</v>
      </c>
      <c r="M4520" s="179">
        <v>19.801374769999999</v>
      </c>
      <c r="N4520" s="183">
        <v>8.5900000000000008E-6</v>
      </c>
      <c r="O4520" s="173">
        <v>17.978400130000001</v>
      </c>
      <c r="P4520" s="185">
        <v>2.23E-5</v>
      </c>
      <c r="Q4520" s="173" t="s">
        <v>14693</v>
      </c>
      <c r="R4520" s="173" t="s">
        <v>14694</v>
      </c>
      <c r="S4520" s="173" t="s">
        <v>14695</v>
      </c>
      <c r="T4520" s="173">
        <v>7546</v>
      </c>
      <c r="U4520" s="173">
        <v>25314</v>
      </c>
      <c r="V4520" s="173" t="s">
        <v>405</v>
      </c>
    </row>
    <row r="4521" spans="1:22" x14ac:dyDescent="0.2">
      <c r="A4521" s="173" t="s">
        <v>817</v>
      </c>
      <c r="B4521" s="173" t="s">
        <v>10896</v>
      </c>
      <c r="C4521" s="173" t="s">
        <v>10895</v>
      </c>
      <c r="D4521" s="173">
        <v>10</v>
      </c>
      <c r="E4521" s="173">
        <v>29395877</v>
      </c>
      <c r="F4521" s="173" t="s">
        <v>154</v>
      </c>
      <c r="G4521" s="173" t="s">
        <v>149</v>
      </c>
      <c r="H4521" s="173">
        <v>0.290940215</v>
      </c>
      <c r="I4521" s="179">
        <v>0.172786408</v>
      </c>
      <c r="J4521" s="179">
        <v>0.25650766400000002</v>
      </c>
      <c r="K4521" s="179">
        <v>0.67361109600000002</v>
      </c>
      <c r="L4521" s="179">
        <v>1.1599600000000001E-4</v>
      </c>
      <c r="M4521" s="179">
        <v>20.810691389999999</v>
      </c>
      <c r="N4521" s="183">
        <v>5.0699999999999997E-6</v>
      </c>
      <c r="O4521" s="173">
        <v>16.702329389999999</v>
      </c>
      <c r="P4521" s="185">
        <v>4.3699999999999998E-5</v>
      </c>
      <c r="Q4521" s="173" t="s">
        <v>128</v>
      </c>
      <c r="R4521" s="173" t="s">
        <v>146</v>
      </c>
      <c r="S4521" s="173" t="s">
        <v>147</v>
      </c>
      <c r="T4521" s="173">
        <v>225051</v>
      </c>
      <c r="U4521" s="173">
        <v>182112</v>
      </c>
      <c r="V4521" s="173" t="s">
        <v>390</v>
      </c>
    </row>
    <row r="4522" spans="1:22" x14ac:dyDescent="0.2">
      <c r="A4522" s="173" t="s">
        <v>2553</v>
      </c>
      <c r="B4522" s="173" t="s">
        <v>10277</v>
      </c>
      <c r="C4522" s="173" t="s">
        <v>10276</v>
      </c>
      <c r="D4522" s="173">
        <v>7</v>
      </c>
      <c r="E4522" s="173">
        <v>101842681</v>
      </c>
      <c r="F4522" s="173" t="s">
        <v>144</v>
      </c>
      <c r="G4522" s="173" t="s">
        <v>143</v>
      </c>
      <c r="H4522" s="173">
        <v>0.23104017700000001</v>
      </c>
      <c r="I4522" s="179">
        <v>-0.11604629</v>
      </c>
      <c r="J4522" s="179">
        <v>0.22430644999999999</v>
      </c>
      <c r="K4522" s="179">
        <v>-0.51735601099999995</v>
      </c>
      <c r="L4522" s="183">
        <v>1.6500000000000001E-6</v>
      </c>
      <c r="M4522" s="179">
        <v>20.939844470000001</v>
      </c>
      <c r="N4522" s="183">
        <v>4.7400000000000004E-6</v>
      </c>
      <c r="O4522" s="173">
        <v>17.462094820000001</v>
      </c>
      <c r="P4522" s="185">
        <v>2.9300000000000001E-5</v>
      </c>
      <c r="Q4522" s="173" t="s">
        <v>5185</v>
      </c>
      <c r="R4522" s="173" t="s">
        <v>5186</v>
      </c>
      <c r="S4522" s="173" t="s">
        <v>5187</v>
      </c>
      <c r="T4522" s="173">
        <v>570105</v>
      </c>
      <c r="U4522" s="173">
        <v>85671</v>
      </c>
      <c r="V4522" s="173" t="s">
        <v>384</v>
      </c>
    </row>
    <row r="4523" spans="1:22" x14ac:dyDescent="0.2">
      <c r="A4523" s="173" t="s">
        <v>1794</v>
      </c>
      <c r="B4523" s="173" t="s">
        <v>15599</v>
      </c>
      <c r="C4523" s="173" t="s">
        <v>15598</v>
      </c>
      <c r="D4523" s="173">
        <v>14</v>
      </c>
      <c r="E4523" s="173">
        <v>52637406</v>
      </c>
      <c r="F4523" s="173" t="s">
        <v>149</v>
      </c>
      <c r="G4523" s="173" t="s">
        <v>154</v>
      </c>
      <c r="H4523" s="173">
        <v>0.54544463700000001</v>
      </c>
      <c r="I4523" s="179">
        <v>-0.35122998100000002</v>
      </c>
      <c r="J4523" s="179">
        <v>0.26034558000000002</v>
      </c>
      <c r="K4523" s="179">
        <v>-1.3490913899999999</v>
      </c>
      <c r="L4523" s="179">
        <v>1.1364529999999999E-2</v>
      </c>
      <c r="M4523" s="179">
        <v>20.066330000000001</v>
      </c>
      <c r="N4523" s="183">
        <v>7.4800000000000004E-6</v>
      </c>
      <c r="O4523" s="173">
        <v>16.036200470000001</v>
      </c>
      <c r="P4523" s="185">
        <v>6.2100000000000005E-5</v>
      </c>
      <c r="Q4523" s="173" t="s">
        <v>128</v>
      </c>
      <c r="R4523" s="173" t="s">
        <v>13116</v>
      </c>
      <c r="S4523" s="173" t="s">
        <v>13117</v>
      </c>
      <c r="T4523" s="173">
        <v>101460</v>
      </c>
      <c r="U4523" s="173">
        <v>97024</v>
      </c>
    </row>
    <row r="4524" spans="1:22" x14ac:dyDescent="0.2">
      <c r="A4524" s="173" t="s">
        <v>3620</v>
      </c>
      <c r="B4524" s="173" t="s">
        <v>19910</v>
      </c>
      <c r="C4524" s="173" t="s">
        <v>19909</v>
      </c>
      <c r="D4524" s="173">
        <v>8</v>
      </c>
      <c r="E4524" s="173">
        <v>129394611</v>
      </c>
      <c r="F4524" s="173" t="s">
        <v>149</v>
      </c>
      <c r="G4524" s="173" t="s">
        <v>144</v>
      </c>
      <c r="H4524" s="173">
        <v>0.583145617</v>
      </c>
      <c r="I4524" s="179">
        <v>-4.0090371E-2</v>
      </c>
      <c r="J4524" s="179">
        <v>0.22812054100000001</v>
      </c>
      <c r="K4524" s="179">
        <v>-0.17574204800000001</v>
      </c>
      <c r="L4524" s="179">
        <v>1.2690737000000001E-2</v>
      </c>
      <c r="M4524" s="179">
        <v>19.58482957</v>
      </c>
      <c r="N4524" s="183">
        <v>9.6199999999999994E-6</v>
      </c>
      <c r="O4524" s="173">
        <v>16.299097870000001</v>
      </c>
      <c r="P4524" s="185">
        <v>5.41E-5</v>
      </c>
      <c r="Q4524" s="173" t="s">
        <v>128</v>
      </c>
      <c r="R4524" s="173" t="s">
        <v>8510</v>
      </c>
      <c r="S4524" s="173" t="s">
        <v>8511</v>
      </c>
      <c r="T4524" s="173">
        <v>232177</v>
      </c>
      <c r="U4524" s="173">
        <v>22904</v>
      </c>
    </row>
    <row r="4525" spans="1:22" x14ac:dyDescent="0.2">
      <c r="A4525" s="173" t="s">
        <v>957</v>
      </c>
      <c r="B4525" s="173" t="s">
        <v>13756</v>
      </c>
      <c r="C4525" s="173" t="s">
        <v>13755</v>
      </c>
      <c r="D4525" s="173">
        <v>1</v>
      </c>
      <c r="E4525" s="173">
        <v>241928698</v>
      </c>
      <c r="F4525" s="173" t="s">
        <v>149</v>
      </c>
      <c r="G4525" s="173" t="s">
        <v>143</v>
      </c>
      <c r="H4525" s="173">
        <v>0.62603854299999995</v>
      </c>
      <c r="I4525" s="179">
        <v>-0.20624147200000001</v>
      </c>
      <c r="J4525" s="179">
        <v>0.24017897099999999</v>
      </c>
      <c r="K4525" s="179">
        <v>-0.85869912400000004</v>
      </c>
      <c r="L4525" s="179">
        <v>7.5907100000000005E-4</v>
      </c>
      <c r="M4525" s="179">
        <v>20.321173330000001</v>
      </c>
      <c r="N4525" s="183">
        <v>6.55E-6</v>
      </c>
      <c r="O4525" s="173">
        <v>16.901709799999999</v>
      </c>
      <c r="P4525" s="185">
        <v>3.9400000000000002E-5</v>
      </c>
      <c r="Q4525" s="173" t="s">
        <v>8941</v>
      </c>
      <c r="R4525" s="173" t="s">
        <v>8942</v>
      </c>
      <c r="S4525" s="173" t="s">
        <v>8943</v>
      </c>
      <c r="T4525" s="173">
        <v>124997</v>
      </c>
      <c r="U4525" s="173">
        <v>82794</v>
      </c>
      <c r="V4525" s="173" t="s">
        <v>384</v>
      </c>
    </row>
    <row r="4526" spans="1:22" x14ac:dyDescent="0.2">
      <c r="A4526" s="173" t="s">
        <v>2008</v>
      </c>
      <c r="B4526" s="173" t="s">
        <v>12836</v>
      </c>
      <c r="C4526" s="173" t="s">
        <v>12835</v>
      </c>
      <c r="D4526" s="173">
        <v>11</v>
      </c>
      <c r="E4526" s="173">
        <v>42874002</v>
      </c>
      <c r="F4526" s="173" t="s">
        <v>143</v>
      </c>
      <c r="G4526" s="173" t="s">
        <v>144</v>
      </c>
      <c r="H4526" s="173">
        <v>3.6776719999999999E-2</v>
      </c>
      <c r="I4526" s="179">
        <v>3.1432354000000003E-2</v>
      </c>
      <c r="J4526" s="179">
        <v>0.22529913600000001</v>
      </c>
      <c r="K4526" s="179">
        <v>0.13951386700000001</v>
      </c>
      <c r="L4526" s="183">
        <v>3.3499999999999999E-18</v>
      </c>
      <c r="M4526" s="179">
        <v>20.470424850000001</v>
      </c>
      <c r="N4526" s="183">
        <v>6.0599999999999996E-6</v>
      </c>
      <c r="O4526" s="173">
        <v>18.36921156</v>
      </c>
      <c r="P4526" s="185">
        <v>1.8199999999999999E-5</v>
      </c>
      <c r="Q4526" s="173" t="s">
        <v>128</v>
      </c>
      <c r="R4526" s="173" t="s">
        <v>9947</v>
      </c>
      <c r="S4526" s="173" t="s">
        <v>9948</v>
      </c>
      <c r="T4526" s="173">
        <v>598762</v>
      </c>
      <c r="U4526" s="173">
        <v>409051</v>
      </c>
    </row>
    <row r="4527" spans="1:22" x14ac:dyDescent="0.2">
      <c r="A4527" s="173" t="s">
        <v>2008</v>
      </c>
      <c r="B4527" s="173" t="s">
        <v>12788</v>
      </c>
      <c r="C4527" s="173" t="s">
        <v>12787</v>
      </c>
      <c r="D4527" s="173">
        <v>11</v>
      </c>
      <c r="E4527" s="173">
        <v>42874024</v>
      </c>
      <c r="F4527" s="173" t="s">
        <v>154</v>
      </c>
      <c r="G4527" s="173" t="s">
        <v>143</v>
      </c>
      <c r="H4527" s="173">
        <v>3.6765185999999998E-2</v>
      </c>
      <c r="I4527" s="179">
        <v>3.1362841000000002E-2</v>
      </c>
      <c r="J4527" s="179">
        <v>0.22529913600000001</v>
      </c>
      <c r="K4527" s="179">
        <v>0.13920533399999999</v>
      </c>
      <c r="L4527" s="183">
        <v>3.2799999999999999E-18</v>
      </c>
      <c r="M4527" s="179">
        <v>20.477701020000001</v>
      </c>
      <c r="N4527" s="183">
        <v>6.0299999999999999E-6</v>
      </c>
      <c r="O4527" s="173">
        <v>18.375120689999999</v>
      </c>
      <c r="P4527" s="185">
        <v>1.8099999999999999E-5</v>
      </c>
      <c r="Q4527" s="173" t="s">
        <v>128</v>
      </c>
      <c r="R4527" s="173" t="s">
        <v>9947</v>
      </c>
      <c r="S4527" s="173" t="s">
        <v>9948</v>
      </c>
      <c r="T4527" s="173">
        <v>598784</v>
      </c>
      <c r="U4527" s="173">
        <v>409029</v>
      </c>
    </row>
    <row r="4528" spans="1:22" x14ac:dyDescent="0.2">
      <c r="A4528" s="173" t="s">
        <v>498</v>
      </c>
      <c r="B4528" s="173" t="s">
        <v>10751</v>
      </c>
      <c r="C4528" s="173" t="s">
        <v>10750</v>
      </c>
      <c r="D4528" s="173">
        <v>6</v>
      </c>
      <c r="E4528" s="173">
        <v>13719673</v>
      </c>
      <c r="F4528" s="173" t="s">
        <v>144</v>
      </c>
      <c r="G4528" s="173" t="s">
        <v>143</v>
      </c>
      <c r="H4528" s="173">
        <v>0.41862033799999998</v>
      </c>
      <c r="I4528" s="179">
        <v>0.100371426</v>
      </c>
      <c r="J4528" s="179">
        <v>0.23286030199999999</v>
      </c>
      <c r="K4528" s="179">
        <v>0.43103708400000001</v>
      </c>
      <c r="L4528" s="179">
        <v>1.0220629999999999E-3</v>
      </c>
      <c r="M4528" s="179">
        <v>20.837444489999999</v>
      </c>
      <c r="N4528" s="183">
        <v>5.0000000000000004E-6</v>
      </c>
      <c r="O4528" s="173">
        <v>19.274227249999999</v>
      </c>
      <c r="P4528" s="185">
        <v>1.13E-5</v>
      </c>
      <c r="Q4528" s="173" t="s">
        <v>128</v>
      </c>
      <c r="R4528" s="173" t="s">
        <v>501</v>
      </c>
      <c r="S4528" s="173" t="s">
        <v>503</v>
      </c>
      <c r="T4528" s="173">
        <v>7877</v>
      </c>
      <c r="U4528" s="173">
        <v>67107</v>
      </c>
    </row>
    <row r="4529" spans="1:22" x14ac:dyDescent="0.2">
      <c r="A4529" s="173" t="s">
        <v>1373</v>
      </c>
      <c r="B4529" s="173" t="s">
        <v>18994</v>
      </c>
      <c r="C4529" s="173" t="s">
        <v>18993</v>
      </c>
      <c r="D4529" s="173">
        <v>12</v>
      </c>
      <c r="E4529" s="173">
        <v>20740933</v>
      </c>
      <c r="F4529" s="173" t="s">
        <v>144</v>
      </c>
      <c r="G4529" s="173" t="s">
        <v>143</v>
      </c>
      <c r="H4529" s="173">
        <v>0.72588293000000004</v>
      </c>
      <c r="I4529" s="179">
        <v>0.40682711900000001</v>
      </c>
      <c r="J4529" s="179">
        <v>0.223175755</v>
      </c>
      <c r="K4529" s="179">
        <v>1.8229001629999999</v>
      </c>
      <c r="L4529" s="183">
        <v>5.3000000000000001E-5</v>
      </c>
      <c r="M4529" s="179">
        <v>19.675266220000001</v>
      </c>
      <c r="N4529" s="183">
        <v>9.1800000000000002E-6</v>
      </c>
      <c r="O4529" s="173">
        <v>18.11121039</v>
      </c>
      <c r="P4529" s="185">
        <v>2.0800000000000001E-5</v>
      </c>
      <c r="Q4529" s="173" t="s">
        <v>1805</v>
      </c>
      <c r="R4529" s="173" t="s">
        <v>1804</v>
      </c>
      <c r="S4529" s="173" t="s">
        <v>6513</v>
      </c>
      <c r="T4529" s="173">
        <v>489131</v>
      </c>
      <c r="U4529" s="173">
        <v>107355</v>
      </c>
      <c r="V4529" s="173" t="s">
        <v>384</v>
      </c>
    </row>
    <row r="4530" spans="1:22" x14ac:dyDescent="0.2">
      <c r="A4530" s="173" t="s">
        <v>2008</v>
      </c>
      <c r="B4530" s="173" t="s">
        <v>13702</v>
      </c>
      <c r="C4530" s="173" t="s">
        <v>13701</v>
      </c>
      <c r="D4530" s="173">
        <v>11</v>
      </c>
      <c r="E4530" s="173">
        <v>42867823</v>
      </c>
      <c r="F4530" s="173" t="s">
        <v>154</v>
      </c>
      <c r="G4530" s="173" t="s">
        <v>144</v>
      </c>
      <c r="H4530" s="173">
        <v>3.6992311E-2</v>
      </c>
      <c r="I4530" s="179">
        <v>3.3064998999999998E-2</v>
      </c>
      <c r="J4530" s="179">
        <v>0.225299888</v>
      </c>
      <c r="K4530" s="179">
        <v>0.146759945</v>
      </c>
      <c r="L4530" s="183">
        <v>3.6699999999999997E-18</v>
      </c>
      <c r="M4530" s="179">
        <v>20.328439889999999</v>
      </c>
      <c r="N4530" s="183">
        <v>6.5200000000000003E-6</v>
      </c>
      <c r="O4530" s="173">
        <v>18.253948050000002</v>
      </c>
      <c r="P4530" s="185">
        <v>1.9300000000000002E-5</v>
      </c>
      <c r="Q4530" s="173" t="s">
        <v>128</v>
      </c>
      <c r="R4530" s="173" t="s">
        <v>9947</v>
      </c>
      <c r="S4530" s="173" t="s">
        <v>9948</v>
      </c>
      <c r="T4530" s="173">
        <v>592583</v>
      </c>
      <c r="U4530" s="173">
        <v>415230</v>
      </c>
    </row>
    <row r="4531" spans="1:22" x14ac:dyDescent="0.2">
      <c r="A4531" s="173" t="s">
        <v>666</v>
      </c>
      <c r="B4531" s="173" t="s">
        <v>8016</v>
      </c>
      <c r="C4531" s="173" t="s">
        <v>8015</v>
      </c>
      <c r="D4531" s="173">
        <v>18</v>
      </c>
      <c r="E4531" s="173">
        <v>53815135</v>
      </c>
      <c r="F4531" s="173" t="s">
        <v>149</v>
      </c>
      <c r="G4531" s="173" t="s">
        <v>154</v>
      </c>
      <c r="H4531" s="173">
        <v>2.1146097999999999E-2</v>
      </c>
      <c r="I4531" s="179">
        <v>0.21825169999999999</v>
      </c>
      <c r="J4531" s="179">
        <v>0.22819508499999999</v>
      </c>
      <c r="K4531" s="179">
        <v>0.95642594700000005</v>
      </c>
      <c r="L4531" s="183">
        <v>2.8199999999999998E-33</v>
      </c>
      <c r="M4531" s="179">
        <v>21.48537</v>
      </c>
      <c r="N4531" s="183">
        <v>3.5700000000000001E-6</v>
      </c>
      <c r="O4531" s="173">
        <v>20.61262786</v>
      </c>
      <c r="P4531" s="185">
        <v>5.6200000000000004E-6</v>
      </c>
      <c r="Q4531" s="173" t="s">
        <v>128</v>
      </c>
      <c r="R4531" s="173" t="s">
        <v>1925</v>
      </c>
      <c r="S4531" s="173" t="s">
        <v>1926</v>
      </c>
      <c r="T4531" s="173">
        <v>10368</v>
      </c>
      <c r="U4531" s="173">
        <v>454917</v>
      </c>
      <c r="V4531" s="173" t="s">
        <v>384</v>
      </c>
    </row>
    <row r="4532" spans="1:22" x14ac:dyDescent="0.2">
      <c r="A4532" s="173" t="s">
        <v>666</v>
      </c>
      <c r="B4532" s="173" t="s">
        <v>4824</v>
      </c>
      <c r="C4532" s="173" t="s">
        <v>4823</v>
      </c>
      <c r="D4532" s="173">
        <v>18</v>
      </c>
      <c r="E4532" s="173">
        <v>53818176</v>
      </c>
      <c r="F4532" s="173" t="s">
        <v>144</v>
      </c>
      <c r="G4532" s="173" t="s">
        <v>149</v>
      </c>
      <c r="H4532" s="173">
        <v>2.0736543999999999E-2</v>
      </c>
      <c r="I4532" s="179">
        <v>0.23355299199999999</v>
      </c>
      <c r="J4532" s="179">
        <v>0.22819525500000001</v>
      </c>
      <c r="K4532" s="179">
        <v>1.023478742</v>
      </c>
      <c r="L4532" s="183">
        <v>1.22E-35</v>
      </c>
      <c r="M4532" s="179">
        <v>22.452586270000001</v>
      </c>
      <c r="N4532" s="183">
        <v>2.1500000000000002E-6</v>
      </c>
      <c r="O4532" s="173">
        <v>21.29139739</v>
      </c>
      <c r="P4532" s="185">
        <v>3.9400000000000004E-6</v>
      </c>
      <c r="Q4532" s="173" t="s">
        <v>128</v>
      </c>
      <c r="R4532" s="173" t="s">
        <v>1925</v>
      </c>
      <c r="S4532" s="173" t="s">
        <v>1926</v>
      </c>
      <c r="T4532" s="173">
        <v>13409</v>
      </c>
      <c r="U4532" s="173">
        <v>451876</v>
      </c>
      <c r="V4532" s="173" t="s">
        <v>4825</v>
      </c>
    </row>
    <row r="4533" spans="1:22" x14ac:dyDescent="0.2">
      <c r="A4533" s="173" t="s">
        <v>98</v>
      </c>
      <c r="B4533" s="173" t="s">
        <v>5903</v>
      </c>
      <c r="C4533" s="173" t="s">
        <v>5902</v>
      </c>
      <c r="D4533" s="173">
        <v>2</v>
      </c>
      <c r="E4533" s="173">
        <v>80661981</v>
      </c>
      <c r="F4533" s="173" t="s">
        <v>149</v>
      </c>
      <c r="G4533" s="173" t="s">
        <v>143</v>
      </c>
      <c r="H4533" s="173">
        <v>9.6063340999999997E-2</v>
      </c>
      <c r="I4533" s="179">
        <v>0.45419185200000001</v>
      </c>
      <c r="J4533" s="179">
        <v>0.22844018499999999</v>
      </c>
      <c r="K4533" s="179">
        <v>1.988230972</v>
      </c>
      <c r="L4533" s="183">
        <v>3.1000000000000003E-11</v>
      </c>
      <c r="M4533" s="179">
        <v>22.082500360000001</v>
      </c>
      <c r="N4533" s="183">
        <v>2.61E-6</v>
      </c>
      <c r="O4533" s="173">
        <v>20.49871649</v>
      </c>
      <c r="P4533" s="185">
        <v>5.9699999999999996E-6</v>
      </c>
      <c r="Q4533" s="173" t="s">
        <v>714</v>
      </c>
      <c r="R4533" s="173" t="s">
        <v>716</v>
      </c>
      <c r="S4533" s="173" t="s">
        <v>5904</v>
      </c>
      <c r="T4533" s="173">
        <v>130494</v>
      </c>
      <c r="U4533" s="173">
        <v>1026501</v>
      </c>
      <c r="V4533" s="173" t="s">
        <v>407</v>
      </c>
    </row>
    <row r="4534" spans="1:22" x14ac:dyDescent="0.2">
      <c r="A4534" s="173" t="s">
        <v>490</v>
      </c>
      <c r="B4534" s="173" t="s">
        <v>10215</v>
      </c>
      <c r="C4534" s="173" t="s">
        <v>10214</v>
      </c>
      <c r="D4534" s="173">
        <v>1</v>
      </c>
      <c r="E4534" s="173">
        <v>192845807</v>
      </c>
      <c r="F4534" s="173" t="s">
        <v>149</v>
      </c>
      <c r="G4534" s="173" t="s">
        <v>154</v>
      </c>
      <c r="H4534" s="173">
        <v>0.35678229500000003</v>
      </c>
      <c r="I4534" s="179">
        <v>-0.18276129899999999</v>
      </c>
      <c r="J4534" s="179">
        <v>0.253520984</v>
      </c>
      <c r="K4534" s="179">
        <v>-0.72089219400000004</v>
      </c>
      <c r="L4534" s="179">
        <v>6.8070800000000003E-4</v>
      </c>
      <c r="M4534" s="179">
        <v>20.950799329999999</v>
      </c>
      <c r="N4534" s="183">
        <v>4.7099999999999998E-6</v>
      </c>
      <c r="O4534" s="173">
        <v>21.076423399999999</v>
      </c>
      <c r="P4534" s="185">
        <v>4.4100000000000001E-6</v>
      </c>
      <c r="Q4534" s="173" t="s">
        <v>128</v>
      </c>
      <c r="R4534" s="173" t="s">
        <v>6626</v>
      </c>
      <c r="S4534" s="173" t="s">
        <v>6627</v>
      </c>
      <c r="T4534" s="173">
        <v>64400</v>
      </c>
      <c r="U4534" s="173">
        <v>59066</v>
      </c>
    </row>
    <row r="4535" spans="1:22" x14ac:dyDescent="0.2">
      <c r="A4535" s="173" t="s">
        <v>748</v>
      </c>
      <c r="B4535" s="173" t="s">
        <v>5924</v>
      </c>
      <c r="C4535" s="173" t="s">
        <v>5923</v>
      </c>
      <c r="D4535" s="173">
        <v>14</v>
      </c>
      <c r="E4535" s="173">
        <v>29192618</v>
      </c>
      <c r="F4535" s="173" t="s">
        <v>154</v>
      </c>
      <c r="G4535" s="173" t="s">
        <v>144</v>
      </c>
      <c r="H4535" s="173">
        <v>0.603003556</v>
      </c>
      <c r="I4535" s="179">
        <v>0.25003267600000001</v>
      </c>
      <c r="J4535" s="179">
        <v>0.22708531300000001</v>
      </c>
      <c r="K4535" s="179">
        <v>1.101051725</v>
      </c>
      <c r="L4535" s="179">
        <v>4.5524060000000002E-3</v>
      </c>
      <c r="M4535" s="179">
        <v>22.075902970000001</v>
      </c>
      <c r="N4535" s="183">
        <v>2.6199999999999999E-6</v>
      </c>
      <c r="O4535" s="173">
        <v>14.16482884</v>
      </c>
      <c r="P4535" s="173">
        <v>1.67472E-4</v>
      </c>
      <c r="Q4535" s="173" t="s">
        <v>128</v>
      </c>
      <c r="R4535" s="173" t="s">
        <v>1918</v>
      </c>
      <c r="S4535" s="173" t="s">
        <v>4274</v>
      </c>
      <c r="T4535" s="173">
        <v>1083776</v>
      </c>
      <c r="U4535" s="173">
        <v>1829</v>
      </c>
    </row>
    <row r="4536" spans="1:22" x14ac:dyDescent="0.2">
      <c r="A4536" s="173" t="s">
        <v>817</v>
      </c>
      <c r="B4536" s="173" t="s">
        <v>2186</v>
      </c>
      <c r="C4536" s="173" t="s">
        <v>2185</v>
      </c>
      <c r="D4536" s="173">
        <v>15</v>
      </c>
      <c r="E4536" s="173">
        <v>58196118</v>
      </c>
      <c r="F4536" s="173" t="s">
        <v>143</v>
      </c>
      <c r="G4536" s="173" t="s">
        <v>149</v>
      </c>
      <c r="H4536" s="173">
        <v>0.66769521300000001</v>
      </c>
      <c r="I4536" s="179">
        <v>0.120456072</v>
      </c>
      <c r="J4536" s="179">
        <v>0.25621110400000002</v>
      </c>
      <c r="K4536" s="179">
        <v>0.47014383700000001</v>
      </c>
      <c r="L4536" s="183">
        <v>6.63E-6</v>
      </c>
      <c r="M4536" s="179">
        <v>24.153486269999998</v>
      </c>
      <c r="N4536" s="183">
        <v>8.8999999999999995E-7</v>
      </c>
      <c r="O4536" s="173">
        <v>20.24765988</v>
      </c>
      <c r="P4536" s="185">
        <v>6.8000000000000001E-6</v>
      </c>
      <c r="Q4536" s="173" t="s">
        <v>128</v>
      </c>
      <c r="R4536" s="173" t="s">
        <v>955</v>
      </c>
      <c r="S4536" s="173" t="s">
        <v>956</v>
      </c>
      <c r="T4536" s="173">
        <v>186363</v>
      </c>
      <c r="U4536" s="173">
        <v>49503</v>
      </c>
    </row>
    <row r="4537" spans="1:22" x14ac:dyDescent="0.2">
      <c r="A4537" s="173" t="s">
        <v>817</v>
      </c>
      <c r="B4537" s="173" t="s">
        <v>3448</v>
      </c>
      <c r="C4537" s="173" t="s">
        <v>3447</v>
      </c>
      <c r="D4537" s="173">
        <v>15</v>
      </c>
      <c r="E4537" s="173">
        <v>58196253</v>
      </c>
      <c r="F4537" s="173" t="s">
        <v>154</v>
      </c>
      <c r="G4537" s="173" t="s">
        <v>143</v>
      </c>
      <c r="H4537" s="173">
        <v>0.66539369500000001</v>
      </c>
      <c r="I4537" s="179">
        <v>0.124516829</v>
      </c>
      <c r="J4537" s="179">
        <v>0.25621344200000001</v>
      </c>
      <c r="K4537" s="179">
        <v>0.48598866899999998</v>
      </c>
      <c r="L4537" s="183">
        <v>1.0000000000000001E-5</v>
      </c>
      <c r="M4537" s="179">
        <v>23.210925159999999</v>
      </c>
      <c r="N4537" s="183">
        <v>1.4500000000000001E-6</v>
      </c>
      <c r="O4537" s="173">
        <v>19.524319380000001</v>
      </c>
      <c r="P4537" s="185">
        <v>9.9299999999999998E-6</v>
      </c>
      <c r="Q4537" s="173" t="s">
        <v>128</v>
      </c>
      <c r="R4537" s="173" t="s">
        <v>955</v>
      </c>
      <c r="S4537" s="173" t="s">
        <v>956</v>
      </c>
      <c r="T4537" s="173">
        <v>186498</v>
      </c>
      <c r="U4537" s="173">
        <v>49368</v>
      </c>
    </row>
    <row r="4538" spans="1:22" x14ac:dyDescent="0.2">
      <c r="A4538" s="173" t="s">
        <v>666</v>
      </c>
      <c r="B4538" s="173" t="s">
        <v>5726</v>
      </c>
      <c r="C4538" s="173" t="s">
        <v>5725</v>
      </c>
      <c r="D4538" s="173">
        <v>18</v>
      </c>
      <c r="E4538" s="173">
        <v>53817373</v>
      </c>
      <c r="F4538" s="173" t="s">
        <v>143</v>
      </c>
      <c r="G4538" s="173" t="s">
        <v>144</v>
      </c>
      <c r="H4538" s="173">
        <v>2.1141388000000001E-2</v>
      </c>
      <c r="I4538" s="179">
        <v>0.22367567699999999</v>
      </c>
      <c r="J4538" s="179">
        <v>0.228195125</v>
      </c>
      <c r="K4538" s="179">
        <v>0.98019480699999995</v>
      </c>
      <c r="L4538" s="183">
        <v>1.7300000000000001E-34</v>
      </c>
      <c r="M4538" s="179">
        <v>22.154054469999998</v>
      </c>
      <c r="N4538" s="183">
        <v>2.52E-6</v>
      </c>
      <c r="O4538" s="173">
        <v>21.13187525</v>
      </c>
      <c r="P4538" s="185">
        <v>4.2899999999999996E-6</v>
      </c>
      <c r="Q4538" s="173" t="s">
        <v>128</v>
      </c>
      <c r="R4538" s="173" t="s">
        <v>1925</v>
      </c>
      <c r="S4538" s="173" t="s">
        <v>1926</v>
      </c>
      <c r="T4538" s="173">
        <v>12606</v>
      </c>
      <c r="U4538" s="173">
        <v>452679</v>
      </c>
      <c r="V4538" s="173" t="s">
        <v>4825</v>
      </c>
    </row>
    <row r="4539" spans="1:22" x14ac:dyDescent="0.2">
      <c r="A4539" s="173" t="s">
        <v>1867</v>
      </c>
      <c r="B4539" s="173" t="s">
        <v>11053</v>
      </c>
      <c r="C4539" s="173" t="s">
        <v>11052</v>
      </c>
      <c r="D4539" s="173">
        <v>16</v>
      </c>
      <c r="E4539" s="173">
        <v>31337677</v>
      </c>
      <c r="F4539" s="173" t="s">
        <v>143</v>
      </c>
      <c r="G4539" s="173" t="s">
        <v>144</v>
      </c>
      <c r="H4539" s="173">
        <v>0.51056612800000001</v>
      </c>
      <c r="I4539" s="179">
        <v>8.0130819999999995E-3</v>
      </c>
      <c r="J4539" s="179">
        <v>0.22486109700000001</v>
      </c>
      <c r="K4539" s="179">
        <v>3.5635696000000001E-2</v>
      </c>
      <c r="L4539" s="183">
        <v>4.1E-5</v>
      </c>
      <c r="M4539" s="179">
        <v>20.78034611</v>
      </c>
      <c r="N4539" s="183">
        <v>5.1499999999999998E-6</v>
      </c>
      <c r="O4539" s="173">
        <v>10.99677003</v>
      </c>
      <c r="P4539" s="173">
        <v>9.1270800000000003E-4</v>
      </c>
      <c r="Q4539" s="173" t="s">
        <v>5407</v>
      </c>
      <c r="R4539" s="173" t="s">
        <v>5408</v>
      </c>
      <c r="S4539" s="173" t="s">
        <v>5409</v>
      </c>
      <c r="T4539" s="173">
        <v>101167</v>
      </c>
      <c r="U4539" s="173">
        <v>28777</v>
      </c>
      <c r="V4539" s="173" t="s">
        <v>464</v>
      </c>
    </row>
    <row r="4540" spans="1:22" x14ac:dyDescent="0.2">
      <c r="A4540" s="173" t="s">
        <v>1391</v>
      </c>
      <c r="B4540" s="173" t="s">
        <v>15589</v>
      </c>
      <c r="C4540" s="173" t="s">
        <v>15588</v>
      </c>
      <c r="D4540" s="173">
        <v>6</v>
      </c>
      <c r="E4540" s="173">
        <v>159977436</v>
      </c>
      <c r="F4540" s="173" t="s">
        <v>154</v>
      </c>
      <c r="G4540" s="173" t="s">
        <v>143</v>
      </c>
      <c r="H4540" s="173">
        <v>0.141804018</v>
      </c>
      <c r="I4540" s="179">
        <v>-0.27683559400000002</v>
      </c>
      <c r="J4540" s="179">
        <v>0.25543705300000003</v>
      </c>
      <c r="K4540" s="179">
        <v>-1.083772266</v>
      </c>
      <c r="L4540" s="183">
        <v>3.7799999999999998E-6</v>
      </c>
      <c r="M4540" s="179">
        <v>20.066981370000001</v>
      </c>
      <c r="N4540" s="183">
        <v>7.4800000000000004E-6</v>
      </c>
      <c r="O4540" s="173">
        <v>17.098155930000001</v>
      </c>
      <c r="P4540" s="185">
        <v>3.5500000000000002E-5</v>
      </c>
      <c r="Q4540" s="173" t="s">
        <v>128</v>
      </c>
      <c r="R4540" s="173" t="s">
        <v>15590</v>
      </c>
      <c r="S4540" s="173" t="s">
        <v>15591</v>
      </c>
      <c r="T4540" s="173">
        <v>159963</v>
      </c>
      <c r="U4540" s="173">
        <v>122659</v>
      </c>
    </row>
    <row r="4541" spans="1:22" x14ac:dyDescent="0.2">
      <c r="A4541" s="173" t="s">
        <v>521</v>
      </c>
      <c r="B4541" s="173" t="s">
        <v>4977</v>
      </c>
      <c r="C4541" s="173" t="s">
        <v>4976</v>
      </c>
      <c r="D4541" s="173">
        <v>10</v>
      </c>
      <c r="E4541" s="173">
        <v>3464325</v>
      </c>
      <c r="F4541" s="173" t="s">
        <v>144</v>
      </c>
      <c r="G4541" s="173" t="s">
        <v>143</v>
      </c>
      <c r="H4541" s="173">
        <v>0.82806295699999999</v>
      </c>
      <c r="I4541" s="179">
        <v>0.13437914400000001</v>
      </c>
      <c r="J4541" s="179">
        <v>0.248855566</v>
      </c>
      <c r="K4541" s="179">
        <v>0.53998850200000004</v>
      </c>
      <c r="L4541" s="183">
        <v>6.3200000000000005E-7</v>
      </c>
      <c r="M4541" s="179">
        <v>22.41494836</v>
      </c>
      <c r="N4541" s="183">
        <v>2.2000000000000001E-6</v>
      </c>
      <c r="O4541" s="173">
        <v>15.204903679999999</v>
      </c>
      <c r="P4541" s="185">
        <v>9.6500000000000001E-5</v>
      </c>
      <c r="Q4541" s="173" t="s">
        <v>694</v>
      </c>
      <c r="R4541" s="173" t="s">
        <v>695</v>
      </c>
      <c r="S4541" s="173" t="s">
        <v>696</v>
      </c>
      <c r="T4541" s="173">
        <v>249292</v>
      </c>
      <c r="U4541" s="173">
        <v>353862</v>
      </c>
      <c r="V4541" s="173" t="s">
        <v>384</v>
      </c>
    </row>
    <row r="4542" spans="1:22" x14ac:dyDescent="0.2">
      <c r="A4542" s="173" t="s">
        <v>521</v>
      </c>
      <c r="B4542" s="173" t="s">
        <v>5458</v>
      </c>
      <c r="C4542" s="173" t="s">
        <v>5457</v>
      </c>
      <c r="D4542" s="173">
        <v>10</v>
      </c>
      <c r="E4542" s="173">
        <v>3464129</v>
      </c>
      <c r="F4542" s="173" t="s">
        <v>144</v>
      </c>
      <c r="G4542" s="173" t="s">
        <v>143</v>
      </c>
      <c r="H4542" s="173">
        <v>0.82806334100000001</v>
      </c>
      <c r="I4542" s="179">
        <v>0.133870617</v>
      </c>
      <c r="J4542" s="179">
        <v>0.248854204</v>
      </c>
      <c r="K4542" s="179">
        <v>0.53794798300000002</v>
      </c>
      <c r="L4542" s="183">
        <v>6.8100000000000002E-7</v>
      </c>
      <c r="M4542" s="179">
        <v>22.266798909999999</v>
      </c>
      <c r="N4542" s="183">
        <v>2.3700000000000002E-6</v>
      </c>
      <c r="O4542" s="173">
        <v>15.098141050000001</v>
      </c>
      <c r="P4542" s="173">
        <v>1.02064E-4</v>
      </c>
      <c r="Q4542" s="173" t="s">
        <v>694</v>
      </c>
      <c r="R4542" s="173" t="s">
        <v>695</v>
      </c>
      <c r="S4542" s="173" t="s">
        <v>696</v>
      </c>
      <c r="T4542" s="173">
        <v>249096</v>
      </c>
      <c r="U4542" s="173">
        <v>354058</v>
      </c>
      <c r="V4542" s="173" t="s">
        <v>384</v>
      </c>
    </row>
    <row r="4543" spans="1:22" x14ac:dyDescent="0.2">
      <c r="A4543" s="173" t="s">
        <v>98</v>
      </c>
      <c r="B4543" s="173" t="s">
        <v>6436</v>
      </c>
      <c r="C4543" s="173" t="s">
        <v>6435</v>
      </c>
      <c r="D4543" s="173">
        <v>1</v>
      </c>
      <c r="E4543" s="173">
        <v>70655230</v>
      </c>
      <c r="F4543" s="173" t="s">
        <v>149</v>
      </c>
      <c r="G4543" s="173" t="s">
        <v>143</v>
      </c>
      <c r="H4543" s="173">
        <v>0.292166763</v>
      </c>
      <c r="I4543" s="179">
        <v>0.41769434300000002</v>
      </c>
      <c r="J4543" s="179">
        <v>0.22925957599999999</v>
      </c>
      <c r="K4543" s="179">
        <v>1.8219275770000001</v>
      </c>
      <c r="L4543" s="183">
        <v>2.7800000000000001E-6</v>
      </c>
      <c r="M4543" s="179">
        <v>21.892928049999998</v>
      </c>
      <c r="N4543" s="183">
        <v>2.88E-6</v>
      </c>
      <c r="O4543" s="173">
        <v>16.308116070000001</v>
      </c>
      <c r="P4543" s="185">
        <v>5.38E-5</v>
      </c>
      <c r="Q4543" s="173" t="s">
        <v>6437</v>
      </c>
      <c r="R4543" s="173" t="s">
        <v>6438</v>
      </c>
      <c r="S4543" s="173" t="s">
        <v>6439</v>
      </c>
      <c r="T4543" s="173">
        <v>66059</v>
      </c>
      <c r="U4543" s="173">
        <v>16134</v>
      </c>
      <c r="V4543" s="173" t="s">
        <v>384</v>
      </c>
    </row>
    <row r="4544" spans="1:22" x14ac:dyDescent="0.2">
      <c r="A4544" s="173" t="s">
        <v>666</v>
      </c>
      <c r="B4544" s="173" t="s">
        <v>8729</v>
      </c>
      <c r="C4544" s="173" t="s">
        <v>8728</v>
      </c>
      <c r="D4544" s="173">
        <v>18</v>
      </c>
      <c r="E4544" s="173">
        <v>53818192</v>
      </c>
      <c r="F4544" s="173" t="s">
        <v>144</v>
      </c>
      <c r="G4544" s="173" t="s">
        <v>143</v>
      </c>
      <c r="H4544" s="173">
        <v>2.1042195E-2</v>
      </c>
      <c r="I4544" s="179">
        <v>0.22756538300000001</v>
      </c>
      <c r="J4544" s="179">
        <v>0.228195182</v>
      </c>
      <c r="K4544" s="179">
        <v>0.997240087</v>
      </c>
      <c r="L4544" s="183">
        <v>2.4599999999999999E-33</v>
      </c>
      <c r="M4544" s="179">
        <v>21.30376687</v>
      </c>
      <c r="N4544" s="183">
        <v>3.9199999999999997E-6</v>
      </c>
      <c r="O4544" s="173">
        <v>20.368545829999999</v>
      </c>
      <c r="P4544" s="185">
        <v>6.3899999999999998E-6</v>
      </c>
      <c r="Q4544" s="173" t="s">
        <v>128</v>
      </c>
      <c r="R4544" s="173" t="s">
        <v>1925</v>
      </c>
      <c r="S4544" s="173" t="s">
        <v>1926</v>
      </c>
      <c r="T4544" s="173">
        <v>13425</v>
      </c>
      <c r="U4544" s="173">
        <v>451860</v>
      </c>
      <c r="V4544" s="173" t="s">
        <v>4825</v>
      </c>
    </row>
    <row r="4545" spans="1:22" x14ac:dyDescent="0.2">
      <c r="A4545" s="173" t="s">
        <v>666</v>
      </c>
      <c r="B4545" s="173" t="s">
        <v>7133</v>
      </c>
      <c r="C4545" s="173" t="s">
        <v>7132</v>
      </c>
      <c r="D4545" s="173">
        <v>18</v>
      </c>
      <c r="E4545" s="173">
        <v>53816606</v>
      </c>
      <c r="F4545" s="173" t="s">
        <v>143</v>
      </c>
      <c r="G4545" s="173" t="s">
        <v>154</v>
      </c>
      <c r="H4545" s="173">
        <v>2.1292291000000001E-2</v>
      </c>
      <c r="I4545" s="179">
        <v>0.21795413199999999</v>
      </c>
      <c r="J4545" s="179">
        <v>0.22819508299999999</v>
      </c>
      <c r="K4545" s="179">
        <v>0.95512194500000003</v>
      </c>
      <c r="L4545" s="183">
        <v>1.9199999999999999E-33</v>
      </c>
      <c r="M4545" s="179">
        <v>21.697486439999999</v>
      </c>
      <c r="N4545" s="183">
        <v>3.19E-6</v>
      </c>
      <c r="O4545" s="173">
        <v>20.802414949999999</v>
      </c>
      <c r="P4545" s="185">
        <v>5.0900000000000004E-6</v>
      </c>
      <c r="Q4545" s="173" t="s">
        <v>128</v>
      </c>
      <c r="R4545" s="173" t="s">
        <v>1925</v>
      </c>
      <c r="S4545" s="173" t="s">
        <v>1926</v>
      </c>
      <c r="T4545" s="173">
        <v>11839</v>
      </c>
      <c r="U4545" s="173">
        <v>453446</v>
      </c>
      <c r="V4545" s="173" t="s">
        <v>384</v>
      </c>
    </row>
    <row r="4546" spans="1:22" x14ac:dyDescent="0.2">
      <c r="A4546" s="173" t="s">
        <v>817</v>
      </c>
      <c r="B4546" s="173" t="s">
        <v>14412</v>
      </c>
      <c r="C4546" s="173" t="s">
        <v>14411</v>
      </c>
      <c r="D4546" s="173">
        <v>5</v>
      </c>
      <c r="E4546" s="173">
        <v>139581768</v>
      </c>
      <c r="F4546" s="173" t="s">
        <v>149</v>
      </c>
      <c r="G4546" s="173" t="s">
        <v>144</v>
      </c>
      <c r="H4546" s="173">
        <v>0.76302018500000002</v>
      </c>
      <c r="I4546" s="179">
        <v>0.15084747300000001</v>
      </c>
      <c r="J4546" s="179">
        <v>0.25612832800000002</v>
      </c>
      <c r="K4546" s="179">
        <v>0.58895271100000002</v>
      </c>
      <c r="L4546" s="183">
        <v>6.7199999999999994E-5</v>
      </c>
      <c r="M4546" s="179">
        <v>20.226303430000002</v>
      </c>
      <c r="N4546" s="183">
        <v>6.8800000000000002E-6</v>
      </c>
      <c r="O4546" s="173">
        <v>18.18351045</v>
      </c>
      <c r="P4546" s="185">
        <v>2.0100000000000001E-5</v>
      </c>
      <c r="Q4546" s="173" t="s">
        <v>12295</v>
      </c>
      <c r="R4546" s="173" t="s">
        <v>12296</v>
      </c>
      <c r="S4546" s="173" t="s">
        <v>4544</v>
      </c>
      <c r="T4546" s="173">
        <v>33398</v>
      </c>
      <c r="U4546" s="173">
        <v>42866</v>
      </c>
      <c r="V4546" s="173" t="s">
        <v>384</v>
      </c>
    </row>
    <row r="4547" spans="1:22" x14ac:dyDescent="0.2">
      <c r="A4547" s="173" t="s">
        <v>1093</v>
      </c>
      <c r="B4547" s="173" t="s">
        <v>17802</v>
      </c>
      <c r="C4547" s="173" t="s">
        <v>17801</v>
      </c>
      <c r="D4547" s="173">
        <v>1</v>
      </c>
      <c r="E4547" s="173">
        <v>214829791</v>
      </c>
      <c r="F4547" s="173" t="s">
        <v>149</v>
      </c>
      <c r="G4547" s="173" t="s">
        <v>154</v>
      </c>
      <c r="H4547" s="173">
        <v>0.67742502900000001</v>
      </c>
      <c r="I4547" s="179">
        <v>0.187161626</v>
      </c>
      <c r="J4547" s="179">
        <v>0.24418158200000001</v>
      </c>
      <c r="K4547" s="179">
        <v>0.76648543700000005</v>
      </c>
      <c r="L4547" s="179">
        <v>2.6658399999999999E-4</v>
      </c>
      <c r="M4547" s="179">
        <v>19.79545791</v>
      </c>
      <c r="N4547" s="183">
        <v>8.6200000000000005E-6</v>
      </c>
      <c r="O4547" s="173">
        <v>14.450747610000001</v>
      </c>
      <c r="P4547" s="173">
        <v>1.4387300000000001E-4</v>
      </c>
      <c r="Q4547" s="173" t="s">
        <v>2418</v>
      </c>
      <c r="R4547" s="173" t="s">
        <v>2419</v>
      </c>
      <c r="S4547" s="173" t="s">
        <v>2420</v>
      </c>
      <c r="T4547" s="173">
        <v>104767</v>
      </c>
      <c r="U4547" s="173">
        <v>349093</v>
      </c>
      <c r="V4547" s="173" t="s">
        <v>384</v>
      </c>
    </row>
    <row r="4548" spans="1:22" x14ac:dyDescent="0.2">
      <c r="A4548" s="173" t="s">
        <v>1280</v>
      </c>
      <c r="B4548" s="173" t="s">
        <v>4527</v>
      </c>
      <c r="C4548" s="173" t="s">
        <v>4526</v>
      </c>
      <c r="D4548" s="173">
        <v>6</v>
      </c>
      <c r="E4548" s="173">
        <v>101715378</v>
      </c>
      <c r="F4548" s="173" t="s">
        <v>144</v>
      </c>
      <c r="G4548" s="173" t="s">
        <v>143</v>
      </c>
      <c r="H4548" s="173">
        <v>0.11657699000000001</v>
      </c>
      <c r="I4548" s="179">
        <v>0.222878512</v>
      </c>
      <c r="J4548" s="179">
        <v>0.22876249500000001</v>
      </c>
      <c r="K4548" s="179">
        <v>0.97427907400000002</v>
      </c>
      <c r="L4548" s="183">
        <v>9.8599999999999996E-8</v>
      </c>
      <c r="M4548" s="179">
        <v>22.58533323</v>
      </c>
      <c r="N4548" s="183">
        <v>2.0099999999999998E-6</v>
      </c>
      <c r="O4548" s="173">
        <v>21.82674707</v>
      </c>
      <c r="P4548" s="185">
        <v>2.9799999999999998E-6</v>
      </c>
      <c r="Q4548" s="173" t="s">
        <v>128</v>
      </c>
      <c r="R4548" s="173" t="s">
        <v>4445</v>
      </c>
      <c r="S4548" s="173" t="s">
        <v>4446</v>
      </c>
      <c r="T4548" s="173">
        <v>386130</v>
      </c>
      <c r="U4548" s="173">
        <v>131482</v>
      </c>
    </row>
    <row r="4549" spans="1:22" x14ac:dyDescent="0.2">
      <c r="A4549" s="173" t="s">
        <v>106</v>
      </c>
      <c r="B4549" s="173" t="s">
        <v>942</v>
      </c>
      <c r="C4549" s="173" t="s">
        <v>941</v>
      </c>
      <c r="D4549" s="173">
        <v>6</v>
      </c>
      <c r="E4549" s="173">
        <v>67321930</v>
      </c>
      <c r="F4549" s="173" t="s">
        <v>144</v>
      </c>
      <c r="G4549" s="173" t="s">
        <v>143</v>
      </c>
      <c r="H4549" s="173">
        <v>0.19188725500000001</v>
      </c>
      <c r="I4549" s="179">
        <v>-0.17567659599999999</v>
      </c>
      <c r="J4549" s="179">
        <v>0.226837976</v>
      </c>
      <c r="K4549" s="179">
        <v>-0.77445848900000003</v>
      </c>
      <c r="L4549" s="183">
        <v>2.3599999999999999E-6</v>
      </c>
      <c r="M4549" s="179">
        <v>26.252724820000001</v>
      </c>
      <c r="N4549" s="183">
        <v>2.9999999999999999E-7</v>
      </c>
      <c r="O4549" s="173">
        <v>20.834861</v>
      </c>
      <c r="P4549" s="185">
        <v>5.0100000000000003E-6</v>
      </c>
      <c r="Q4549" s="173" t="s">
        <v>128</v>
      </c>
      <c r="R4549" s="173" t="s">
        <v>480</v>
      </c>
      <c r="S4549" s="173" t="s">
        <v>481</v>
      </c>
      <c r="T4549" s="173">
        <v>822554</v>
      </c>
      <c r="U4549" s="173">
        <v>1443312</v>
      </c>
    </row>
    <row r="4550" spans="1:22" x14ac:dyDescent="0.2">
      <c r="A4550" s="173" t="s">
        <v>498</v>
      </c>
      <c r="B4550" s="173" t="s">
        <v>3763</v>
      </c>
      <c r="C4550" s="173" t="s">
        <v>3762</v>
      </c>
      <c r="D4550" s="173">
        <v>6</v>
      </c>
      <c r="E4550" s="173">
        <v>13717455</v>
      </c>
      <c r="F4550" s="173" t="s">
        <v>149</v>
      </c>
      <c r="G4550" s="173" t="s">
        <v>143</v>
      </c>
      <c r="H4550" s="173">
        <v>0.52220655500000002</v>
      </c>
      <c r="I4550" s="179">
        <v>9.5385692999999994E-2</v>
      </c>
      <c r="J4550" s="179">
        <v>0.23286057099999999</v>
      </c>
      <c r="K4550" s="179">
        <v>0.40962578100000002</v>
      </c>
      <c r="L4550" s="179">
        <v>7.6741299999999999E-4</v>
      </c>
      <c r="M4550" s="179">
        <v>22.982695140000001</v>
      </c>
      <c r="N4550" s="183">
        <v>1.6300000000000001E-6</v>
      </c>
      <c r="O4550" s="173">
        <v>21.353375010000001</v>
      </c>
      <c r="P4550" s="185">
        <v>3.8199999999999998E-6</v>
      </c>
      <c r="Q4550" s="173" t="s">
        <v>128</v>
      </c>
      <c r="R4550" s="173" t="s">
        <v>501</v>
      </c>
      <c r="S4550" s="173" t="s">
        <v>503</v>
      </c>
      <c r="T4550" s="173">
        <v>5659</v>
      </c>
      <c r="U4550" s="173">
        <v>69325</v>
      </c>
    </row>
    <row r="4551" spans="1:22" x14ac:dyDescent="0.2">
      <c r="A4551" s="173" t="s">
        <v>2553</v>
      </c>
      <c r="B4551" s="173" t="s">
        <v>17063</v>
      </c>
      <c r="C4551" s="173" t="s">
        <v>17062</v>
      </c>
      <c r="D4551" s="173">
        <v>7</v>
      </c>
      <c r="E4551" s="173">
        <v>101859159</v>
      </c>
      <c r="F4551" s="173" t="s">
        <v>143</v>
      </c>
      <c r="G4551" s="173" t="s">
        <v>144</v>
      </c>
      <c r="H4551" s="173">
        <v>0.76543560200000005</v>
      </c>
      <c r="I4551" s="179">
        <v>-0.117410141</v>
      </c>
      <c r="J4551" s="179">
        <v>0.22430319900000001</v>
      </c>
      <c r="K4551" s="179">
        <v>-0.52344389899999999</v>
      </c>
      <c r="L4551" s="183">
        <v>2.26E-6</v>
      </c>
      <c r="M4551" s="179">
        <v>19.87277254</v>
      </c>
      <c r="N4551" s="183">
        <v>8.2800000000000003E-6</v>
      </c>
      <c r="O4551" s="173">
        <v>15.433142030000001</v>
      </c>
      <c r="P4551" s="185">
        <v>8.5500000000000005E-5</v>
      </c>
      <c r="Q4551" s="173" t="s">
        <v>5185</v>
      </c>
      <c r="R4551" s="173" t="s">
        <v>5186</v>
      </c>
      <c r="S4551" s="173" t="s">
        <v>5187</v>
      </c>
      <c r="T4551" s="173">
        <v>586583</v>
      </c>
      <c r="U4551" s="173">
        <v>69193</v>
      </c>
      <c r="V4551" s="173" t="s">
        <v>384</v>
      </c>
    </row>
    <row r="4552" spans="1:22" x14ac:dyDescent="0.2">
      <c r="A4552" s="173" t="s">
        <v>3806</v>
      </c>
      <c r="B4552" s="173" t="s">
        <v>19410</v>
      </c>
      <c r="C4552" s="173" t="s">
        <v>19409</v>
      </c>
      <c r="D4552" s="173">
        <v>3</v>
      </c>
      <c r="E4552" s="173">
        <v>10295605</v>
      </c>
      <c r="F4552" s="173" t="s">
        <v>154</v>
      </c>
      <c r="G4552" s="173" t="s">
        <v>149</v>
      </c>
      <c r="H4552" s="173">
        <v>0.64371424499999996</v>
      </c>
      <c r="I4552" s="179">
        <v>7.8860484999999994E-2</v>
      </c>
      <c r="J4552" s="179">
        <v>0.23011632000000001</v>
      </c>
      <c r="K4552" s="179">
        <v>0.34269835799999998</v>
      </c>
      <c r="L4552" s="183">
        <v>7.9500000000000001E-6</v>
      </c>
      <c r="M4552" s="179">
        <v>19.63317941</v>
      </c>
      <c r="N4552" s="183">
        <v>9.38E-6</v>
      </c>
      <c r="O4552" s="173">
        <v>10.950890429999999</v>
      </c>
      <c r="P4552" s="173">
        <v>9.3558599999999997E-4</v>
      </c>
      <c r="Q4552" s="173" t="s">
        <v>16504</v>
      </c>
      <c r="R4552" s="173" t="s">
        <v>16502</v>
      </c>
      <c r="S4552" s="173" t="s">
        <v>19411</v>
      </c>
      <c r="T4552" s="173">
        <v>10178</v>
      </c>
      <c r="U4552" s="173">
        <v>27030</v>
      </c>
      <c r="V4552" s="173" t="s">
        <v>384</v>
      </c>
    </row>
    <row r="4553" spans="1:22" x14ac:dyDescent="0.2">
      <c r="A4553" s="173" t="s">
        <v>2119</v>
      </c>
      <c r="B4553" s="173" t="s">
        <v>17859</v>
      </c>
      <c r="C4553" s="173" t="s">
        <v>17858</v>
      </c>
      <c r="D4553" s="173">
        <v>13</v>
      </c>
      <c r="E4553" s="173">
        <v>113346107</v>
      </c>
      <c r="F4553" s="173" t="s">
        <v>154</v>
      </c>
      <c r="G4553" s="173" t="s">
        <v>149</v>
      </c>
      <c r="H4553" s="173">
        <v>0.217222895</v>
      </c>
      <c r="I4553" s="179">
        <v>-0.41849172400000001</v>
      </c>
      <c r="J4553" s="179">
        <v>0.226263518</v>
      </c>
      <c r="K4553" s="179">
        <v>-1.849576667</v>
      </c>
      <c r="L4553" s="179">
        <v>5.1290490000000001E-3</v>
      </c>
      <c r="M4553" s="179">
        <v>19.78809326</v>
      </c>
      <c r="N4553" s="183">
        <v>8.6500000000000002E-6</v>
      </c>
      <c r="O4553" s="173">
        <v>12.17527119</v>
      </c>
      <c r="P4553" s="173">
        <v>4.8427300000000002E-4</v>
      </c>
      <c r="Q4553" s="173" t="s">
        <v>17860</v>
      </c>
      <c r="R4553" s="173" t="s">
        <v>17861</v>
      </c>
      <c r="S4553" s="173" t="s">
        <v>17862</v>
      </c>
      <c r="T4553" s="173">
        <v>7296</v>
      </c>
      <c r="U4553" s="173">
        <v>53655</v>
      </c>
      <c r="V4553" s="173" t="s">
        <v>585</v>
      </c>
    </row>
    <row r="4554" spans="1:22" x14ac:dyDescent="0.2">
      <c r="A4554" s="173" t="s">
        <v>2277</v>
      </c>
      <c r="B4554" s="173" t="s">
        <v>16544</v>
      </c>
      <c r="C4554" s="173" t="s">
        <v>16543</v>
      </c>
      <c r="D4554" s="173">
        <v>1</v>
      </c>
      <c r="E4554" s="173">
        <v>89875524</v>
      </c>
      <c r="F4554" s="173" t="s">
        <v>149</v>
      </c>
      <c r="G4554" s="173" t="s">
        <v>154</v>
      </c>
      <c r="H4554" s="173">
        <v>0.83604488700000001</v>
      </c>
      <c r="I4554" s="179">
        <v>-6.5012575000000003E-2</v>
      </c>
      <c r="J4554" s="179">
        <v>0.45711295800000001</v>
      </c>
      <c r="K4554" s="179">
        <v>-0.14222431099999999</v>
      </c>
      <c r="L4554" s="179">
        <v>0.88690283000000003</v>
      </c>
      <c r="M4554" s="179">
        <v>19.93247161</v>
      </c>
      <c r="N4554" s="183">
        <v>8.0199999999999994E-6</v>
      </c>
      <c r="O4554" s="173">
        <v>6.6119592850000002</v>
      </c>
      <c r="P4554" s="173">
        <v>1.0129615E-2</v>
      </c>
      <c r="Q4554" s="173" t="s">
        <v>11109</v>
      </c>
      <c r="R4554" s="173" t="s">
        <v>11110</v>
      </c>
      <c r="S4554" s="173" t="s">
        <v>11111</v>
      </c>
      <c r="T4554" s="173">
        <v>21805</v>
      </c>
      <c r="U4554" s="173">
        <v>114872</v>
      </c>
      <c r="V4554" s="173" t="s">
        <v>384</v>
      </c>
    </row>
    <row r="4555" spans="1:22" x14ac:dyDescent="0.2">
      <c r="A4555" s="173" t="s">
        <v>2277</v>
      </c>
      <c r="B4555" s="173" t="s">
        <v>16530</v>
      </c>
      <c r="C4555" s="173" t="s">
        <v>16529</v>
      </c>
      <c r="D4555" s="173">
        <v>1</v>
      </c>
      <c r="E4555" s="173">
        <v>89875656</v>
      </c>
      <c r="F4555" s="173" t="s">
        <v>149</v>
      </c>
      <c r="G4555" s="173" t="s">
        <v>154</v>
      </c>
      <c r="H4555" s="173">
        <v>0.83604421399999995</v>
      </c>
      <c r="I4555" s="179">
        <v>-6.5031681999999993E-2</v>
      </c>
      <c r="J4555" s="179">
        <v>0.45711270700000001</v>
      </c>
      <c r="K4555" s="179">
        <v>-0.14226618599999999</v>
      </c>
      <c r="L4555" s="179">
        <v>0.88686975400000001</v>
      </c>
      <c r="M4555" s="179">
        <v>19.936541909999999</v>
      </c>
      <c r="N4555" s="183">
        <v>8.0099999999999995E-6</v>
      </c>
      <c r="O4555" s="173">
        <v>6.6141832999999997</v>
      </c>
      <c r="P4555" s="173">
        <v>1.0116972E-2</v>
      </c>
      <c r="Q4555" s="173" t="s">
        <v>11109</v>
      </c>
      <c r="R4555" s="173" t="s">
        <v>11110</v>
      </c>
      <c r="S4555" s="173" t="s">
        <v>11111</v>
      </c>
      <c r="T4555" s="173">
        <v>21937</v>
      </c>
      <c r="U4555" s="173">
        <v>114740</v>
      </c>
      <c r="V4555" s="173" t="s">
        <v>384</v>
      </c>
    </row>
    <row r="4556" spans="1:22" x14ac:dyDescent="0.2">
      <c r="A4556" s="173" t="s">
        <v>2277</v>
      </c>
      <c r="B4556" s="173" t="s">
        <v>16456</v>
      </c>
      <c r="C4556" s="173" t="s">
        <v>16455</v>
      </c>
      <c r="D4556" s="173">
        <v>1</v>
      </c>
      <c r="E4556" s="173">
        <v>89875791</v>
      </c>
      <c r="F4556" s="173" t="s">
        <v>149</v>
      </c>
      <c r="G4556" s="173" t="s">
        <v>154</v>
      </c>
      <c r="H4556" s="173">
        <v>0.83603921599999997</v>
      </c>
      <c r="I4556" s="179">
        <v>-6.5030549000000007E-2</v>
      </c>
      <c r="J4556" s="179">
        <v>0.45711265899999998</v>
      </c>
      <c r="K4556" s="179">
        <v>-0.14226372400000001</v>
      </c>
      <c r="L4556" s="179">
        <v>0.88687169899999996</v>
      </c>
      <c r="M4556" s="179">
        <v>19.94514272</v>
      </c>
      <c r="N4556" s="183">
        <v>7.9699999999999999E-6</v>
      </c>
      <c r="O4556" s="173">
        <v>6.6185596550000003</v>
      </c>
      <c r="P4556" s="173">
        <v>1.0092142E-2</v>
      </c>
      <c r="Q4556" s="173" t="s">
        <v>11109</v>
      </c>
      <c r="R4556" s="173" t="s">
        <v>11110</v>
      </c>
      <c r="S4556" s="173" t="s">
        <v>11111</v>
      </c>
      <c r="T4556" s="173">
        <v>22072</v>
      </c>
      <c r="U4556" s="173">
        <v>114605</v>
      </c>
      <c r="V4556" s="173" t="s">
        <v>384</v>
      </c>
    </row>
    <row r="4557" spans="1:22" x14ac:dyDescent="0.2">
      <c r="A4557" s="173" t="s">
        <v>1015</v>
      </c>
      <c r="B4557" s="173" t="s">
        <v>1461</v>
      </c>
      <c r="C4557" s="173" t="s">
        <v>1460</v>
      </c>
      <c r="D4557" s="173">
        <v>5</v>
      </c>
      <c r="E4557" s="173">
        <v>3212722</v>
      </c>
      <c r="F4557" s="173" t="s">
        <v>144</v>
      </c>
      <c r="G4557" s="173" t="s">
        <v>143</v>
      </c>
      <c r="H4557" s="173">
        <v>0.46259477100000002</v>
      </c>
      <c r="I4557" s="179">
        <v>-0.16033766099999999</v>
      </c>
      <c r="J4557" s="179">
        <v>0.34155409599999997</v>
      </c>
      <c r="K4557" s="179">
        <v>-0.46943562599999999</v>
      </c>
      <c r="L4557" s="179">
        <v>0.63875828800000001</v>
      </c>
      <c r="M4557" s="179">
        <v>25.102930910000001</v>
      </c>
      <c r="N4557" s="183">
        <v>5.44E-7</v>
      </c>
      <c r="O4557" s="173">
        <v>18.476721099999999</v>
      </c>
      <c r="P4557" s="185">
        <v>1.7200000000000001E-5</v>
      </c>
      <c r="Q4557" s="173" t="s">
        <v>128</v>
      </c>
      <c r="R4557" s="173" t="s">
        <v>1462</v>
      </c>
      <c r="S4557" s="173" t="s">
        <v>1463</v>
      </c>
      <c r="T4557" s="173">
        <v>31376</v>
      </c>
      <c r="U4557" s="173">
        <v>204543</v>
      </c>
    </row>
    <row r="4558" spans="1:22" x14ac:dyDescent="0.2">
      <c r="A4558" s="173" t="s">
        <v>2723</v>
      </c>
      <c r="B4558" s="173" t="s">
        <v>15470</v>
      </c>
      <c r="C4558" s="173" t="s">
        <v>15469</v>
      </c>
      <c r="D4558" s="173">
        <v>3</v>
      </c>
      <c r="E4558" s="173">
        <v>137207103</v>
      </c>
      <c r="F4558" s="173" t="s">
        <v>143</v>
      </c>
      <c r="G4558" s="173" t="s">
        <v>154</v>
      </c>
      <c r="H4558" s="173">
        <v>0.79021328300000004</v>
      </c>
      <c r="I4558" s="179">
        <v>-0.23408488199999999</v>
      </c>
      <c r="J4558" s="179">
        <v>0.22987570700000001</v>
      </c>
      <c r="K4558" s="179">
        <v>-1.018310652</v>
      </c>
      <c r="L4558" s="183">
        <v>7.6399999999999997E-6</v>
      </c>
      <c r="M4558" s="179">
        <v>20.082050039999999</v>
      </c>
      <c r="N4558" s="183">
        <v>7.4200000000000001E-6</v>
      </c>
      <c r="O4558" s="173">
        <v>17.75984463</v>
      </c>
      <c r="P4558" s="185">
        <v>2.51E-5</v>
      </c>
      <c r="Q4558" s="173" t="s">
        <v>128</v>
      </c>
      <c r="R4558" s="173" t="s">
        <v>10943</v>
      </c>
      <c r="S4558" s="173" t="s">
        <v>10944</v>
      </c>
      <c r="T4558" s="173">
        <v>477177</v>
      </c>
      <c r="U4558" s="173">
        <v>276030</v>
      </c>
    </row>
    <row r="4559" spans="1:22" x14ac:dyDescent="0.2">
      <c r="A4559" s="173" t="s">
        <v>2553</v>
      </c>
      <c r="B4559" s="173" t="s">
        <v>14800</v>
      </c>
      <c r="C4559" s="173" t="s">
        <v>14799</v>
      </c>
      <c r="D4559" s="173">
        <v>7</v>
      </c>
      <c r="E4559" s="173">
        <v>101848790</v>
      </c>
      <c r="F4559" s="173" t="s">
        <v>144</v>
      </c>
      <c r="G4559" s="173" t="s">
        <v>143</v>
      </c>
      <c r="H4559" s="173">
        <v>0.680080354</v>
      </c>
      <c r="I4559" s="179">
        <v>-0.12868423400000001</v>
      </c>
      <c r="J4559" s="179">
        <v>0.22430324400000001</v>
      </c>
      <c r="K4559" s="179">
        <v>-0.57370652499999997</v>
      </c>
      <c r="L4559" s="183">
        <v>3.19E-6</v>
      </c>
      <c r="M4559" s="179">
        <v>20.169495449999999</v>
      </c>
      <c r="N4559" s="183">
        <v>7.0899999999999999E-6</v>
      </c>
      <c r="O4559" s="173">
        <v>12.707492269999999</v>
      </c>
      <c r="P4559" s="173">
        <v>3.6419300000000001E-4</v>
      </c>
      <c r="Q4559" s="173" t="s">
        <v>5185</v>
      </c>
      <c r="R4559" s="173" t="s">
        <v>5186</v>
      </c>
      <c r="S4559" s="173" t="s">
        <v>5187</v>
      </c>
      <c r="T4559" s="173">
        <v>576214</v>
      </c>
      <c r="U4559" s="173">
        <v>79562</v>
      </c>
      <c r="V4559" s="173" t="s">
        <v>384</v>
      </c>
    </row>
    <row r="4560" spans="1:22" x14ac:dyDescent="0.2">
      <c r="A4560" s="173" t="s">
        <v>1119</v>
      </c>
      <c r="B4560" s="173" t="s">
        <v>14631</v>
      </c>
      <c r="C4560" s="173" t="s">
        <v>14630</v>
      </c>
      <c r="D4560" s="173">
        <v>3</v>
      </c>
      <c r="E4560" s="173">
        <v>185786406</v>
      </c>
      <c r="F4560" s="173" t="s">
        <v>144</v>
      </c>
      <c r="G4560" s="173" t="s">
        <v>143</v>
      </c>
      <c r="H4560" s="173">
        <v>0.92582381800000002</v>
      </c>
      <c r="I4560" s="179">
        <v>6.0471373000000002E-2</v>
      </c>
      <c r="J4560" s="179">
        <v>0.261519473</v>
      </c>
      <c r="K4560" s="179">
        <v>0.23123086200000001</v>
      </c>
      <c r="L4560" s="183">
        <v>2.39E-11</v>
      </c>
      <c r="M4560" s="179">
        <v>20.190335529999999</v>
      </c>
      <c r="N4560" s="183">
        <v>7.0099999999999998E-6</v>
      </c>
      <c r="O4560" s="173">
        <v>19.347190189999999</v>
      </c>
      <c r="P4560" s="185">
        <v>1.0900000000000001E-5</v>
      </c>
      <c r="Q4560" s="173" t="s">
        <v>14632</v>
      </c>
      <c r="R4560" s="173" t="s">
        <v>14633</v>
      </c>
      <c r="S4560" s="173" t="s">
        <v>3949</v>
      </c>
      <c r="T4560" s="173">
        <v>87741</v>
      </c>
      <c r="U4560" s="173">
        <v>78583</v>
      </c>
      <c r="V4560" s="173" t="s">
        <v>384</v>
      </c>
    </row>
    <row r="4561" spans="1:22" x14ac:dyDescent="0.2">
      <c r="A4561" s="173" t="s">
        <v>2161</v>
      </c>
      <c r="B4561" s="173" t="s">
        <v>12298</v>
      </c>
      <c r="C4561" s="173" t="s">
        <v>12297</v>
      </c>
      <c r="D4561" s="173">
        <v>4</v>
      </c>
      <c r="E4561" s="173">
        <v>165688797</v>
      </c>
      <c r="F4561" s="173" t="s">
        <v>149</v>
      </c>
      <c r="G4561" s="173" t="s">
        <v>154</v>
      </c>
      <c r="H4561" s="173">
        <v>0.46139340600000001</v>
      </c>
      <c r="I4561" s="179">
        <v>0.23148535100000001</v>
      </c>
      <c r="J4561" s="179">
        <v>0.27627820400000003</v>
      </c>
      <c r="K4561" s="179">
        <v>0.837870479</v>
      </c>
      <c r="L4561" s="183">
        <v>1.5800000000000001E-5</v>
      </c>
      <c r="M4561" s="179">
        <v>20.568959199999998</v>
      </c>
      <c r="N4561" s="183">
        <v>5.75E-6</v>
      </c>
      <c r="O4561" s="173">
        <v>19.79813317</v>
      </c>
      <c r="P4561" s="185">
        <v>8.6100000000000006E-6</v>
      </c>
      <c r="Q4561" s="173" t="s">
        <v>12257</v>
      </c>
      <c r="R4561" s="186">
        <v>44256</v>
      </c>
      <c r="S4561" s="173" t="s">
        <v>12258</v>
      </c>
      <c r="T4561" s="173">
        <v>384390</v>
      </c>
      <c r="U4561" s="173">
        <v>109342</v>
      </c>
      <c r="V4561" s="173" t="s">
        <v>384</v>
      </c>
    </row>
    <row r="4562" spans="1:22" x14ac:dyDescent="0.2">
      <c r="A4562" s="173" t="s">
        <v>2161</v>
      </c>
      <c r="B4562" s="173" t="s">
        <v>12382</v>
      </c>
      <c r="C4562" s="173" t="s">
        <v>12381</v>
      </c>
      <c r="D4562" s="173">
        <v>4</v>
      </c>
      <c r="E4562" s="173">
        <v>165688803</v>
      </c>
      <c r="F4562" s="173" t="s">
        <v>144</v>
      </c>
      <c r="G4562" s="173" t="s">
        <v>143</v>
      </c>
      <c r="H4562" s="173">
        <v>0.46143137299999998</v>
      </c>
      <c r="I4562" s="179">
        <v>0.23141779000000001</v>
      </c>
      <c r="J4562" s="179">
        <v>0.27627815999999999</v>
      </c>
      <c r="K4562" s="179">
        <v>0.83762607200000005</v>
      </c>
      <c r="L4562" s="183">
        <v>1.5800000000000001E-5</v>
      </c>
      <c r="M4562" s="179">
        <v>20.55628518</v>
      </c>
      <c r="N4562" s="183">
        <v>5.7899999999999996E-6</v>
      </c>
      <c r="O4562" s="173">
        <v>19.782443879999999</v>
      </c>
      <c r="P4562" s="185">
        <v>8.6799999999999999E-6</v>
      </c>
      <c r="Q4562" s="173" t="s">
        <v>12257</v>
      </c>
      <c r="R4562" s="186">
        <v>44256</v>
      </c>
      <c r="S4562" s="173" t="s">
        <v>12258</v>
      </c>
      <c r="T4562" s="173">
        <v>384396</v>
      </c>
      <c r="U4562" s="173">
        <v>109336</v>
      </c>
      <c r="V4562" s="173" t="s">
        <v>384</v>
      </c>
    </row>
    <row r="4563" spans="1:22" x14ac:dyDescent="0.2">
      <c r="A4563" s="173" t="s">
        <v>2161</v>
      </c>
      <c r="B4563" s="173" t="s">
        <v>13550</v>
      </c>
      <c r="C4563" s="173" t="s">
        <v>13549</v>
      </c>
      <c r="D4563" s="173">
        <v>4</v>
      </c>
      <c r="E4563" s="173">
        <v>165688857</v>
      </c>
      <c r="F4563" s="173" t="s">
        <v>154</v>
      </c>
      <c r="G4563" s="173" t="s">
        <v>149</v>
      </c>
      <c r="H4563" s="173">
        <v>0.461925221</v>
      </c>
      <c r="I4563" s="179">
        <v>0.23136936799999999</v>
      </c>
      <c r="J4563" s="179">
        <v>0.27627786700000001</v>
      </c>
      <c r="K4563" s="179">
        <v>0.83745169200000003</v>
      </c>
      <c r="L4563" s="183">
        <v>1.7600000000000001E-5</v>
      </c>
      <c r="M4563" s="179">
        <v>20.35285781</v>
      </c>
      <c r="N4563" s="183">
        <v>6.4400000000000002E-6</v>
      </c>
      <c r="O4563" s="173">
        <v>19.628788069999999</v>
      </c>
      <c r="P4563" s="185">
        <v>9.3999999999999998E-6</v>
      </c>
      <c r="Q4563" s="173" t="s">
        <v>12257</v>
      </c>
      <c r="R4563" s="186">
        <v>44256</v>
      </c>
      <c r="S4563" s="173" t="s">
        <v>12258</v>
      </c>
      <c r="T4563" s="173">
        <v>384450</v>
      </c>
      <c r="U4563" s="173">
        <v>109282</v>
      </c>
      <c r="V4563" s="173" t="s">
        <v>384</v>
      </c>
    </row>
    <row r="4564" spans="1:22" x14ac:dyDescent="0.2">
      <c r="A4564" s="173" t="s">
        <v>2161</v>
      </c>
      <c r="B4564" s="173" t="s">
        <v>13651</v>
      </c>
      <c r="C4564" s="173" t="s">
        <v>13650</v>
      </c>
      <c r="D4564" s="173">
        <v>4</v>
      </c>
      <c r="E4564" s="173">
        <v>165689057</v>
      </c>
      <c r="F4564" s="173" t="s">
        <v>149</v>
      </c>
      <c r="G4564" s="173" t="s">
        <v>154</v>
      </c>
      <c r="H4564" s="173">
        <v>0.46208285300000002</v>
      </c>
      <c r="I4564" s="179">
        <v>0.231138026</v>
      </c>
      <c r="J4564" s="179">
        <v>0.27627786399999998</v>
      </c>
      <c r="K4564" s="179">
        <v>0.83661435200000001</v>
      </c>
      <c r="L4564" s="183">
        <v>1.7600000000000001E-5</v>
      </c>
      <c r="M4564" s="179">
        <v>20.336729179999999</v>
      </c>
      <c r="N4564" s="183">
        <v>6.4899999999999997E-6</v>
      </c>
      <c r="O4564" s="173">
        <v>19.605367040000001</v>
      </c>
      <c r="P4564" s="185">
        <v>9.5200000000000003E-6</v>
      </c>
      <c r="Q4564" s="173" t="s">
        <v>12257</v>
      </c>
      <c r="R4564" s="186">
        <v>44256</v>
      </c>
      <c r="S4564" s="173" t="s">
        <v>12258</v>
      </c>
      <c r="T4564" s="173">
        <v>384650</v>
      </c>
      <c r="U4564" s="173">
        <v>109082</v>
      </c>
      <c r="V4564" s="173" t="s">
        <v>384</v>
      </c>
    </row>
    <row r="4565" spans="1:22" x14ac:dyDescent="0.2">
      <c r="A4565" s="173" t="s">
        <v>1269</v>
      </c>
      <c r="B4565" s="173" t="s">
        <v>17632</v>
      </c>
      <c r="C4565" s="173" t="s">
        <v>17631</v>
      </c>
      <c r="D4565" s="173">
        <v>6</v>
      </c>
      <c r="E4565" s="173">
        <v>87770024</v>
      </c>
      <c r="F4565" s="173" t="s">
        <v>144</v>
      </c>
      <c r="G4565" s="173" t="s">
        <v>154</v>
      </c>
      <c r="H4565" s="173">
        <v>0.80890388300000005</v>
      </c>
      <c r="I4565" s="179">
        <v>2.0306259E-2</v>
      </c>
      <c r="J4565" s="179">
        <v>0.22556231700000001</v>
      </c>
      <c r="K4565" s="179">
        <v>9.0025052999999994E-2</v>
      </c>
      <c r="L4565" s="183">
        <v>6.0399999999999998E-5</v>
      </c>
      <c r="M4565" s="179">
        <v>19.811098380000001</v>
      </c>
      <c r="N4565" s="183">
        <v>8.5499999999999995E-6</v>
      </c>
      <c r="O4565" s="173">
        <v>19.059279329999999</v>
      </c>
      <c r="P4565" s="185">
        <v>1.27E-5</v>
      </c>
      <c r="Q4565" s="173" t="s">
        <v>128</v>
      </c>
      <c r="R4565" s="173" t="s">
        <v>4104</v>
      </c>
      <c r="S4565" s="173" t="s">
        <v>8153</v>
      </c>
      <c r="T4565" s="173">
        <v>43627</v>
      </c>
      <c r="U4565" s="173">
        <v>25191</v>
      </c>
    </row>
    <row r="4566" spans="1:22" x14ac:dyDescent="0.2">
      <c r="A4566" s="173" t="s">
        <v>3592</v>
      </c>
      <c r="B4566" s="173" t="s">
        <v>14240</v>
      </c>
      <c r="C4566" s="173" t="s">
        <v>14239</v>
      </c>
      <c r="D4566" s="173">
        <v>7</v>
      </c>
      <c r="E4566" s="173">
        <v>5370001</v>
      </c>
      <c r="F4566" s="173" t="s">
        <v>149</v>
      </c>
      <c r="G4566" s="173" t="s">
        <v>154</v>
      </c>
      <c r="H4566" s="173">
        <v>0.59679546299999997</v>
      </c>
      <c r="I4566" s="179">
        <v>-0.237820069</v>
      </c>
      <c r="J4566" s="179">
        <v>0.22517880900000001</v>
      </c>
      <c r="K4566" s="179">
        <v>-1.056138765</v>
      </c>
      <c r="L4566" s="183">
        <v>3.0800000000000002E-6</v>
      </c>
      <c r="M4566" s="179">
        <v>20.248721530000001</v>
      </c>
      <c r="N4566" s="183">
        <v>6.8000000000000001E-6</v>
      </c>
      <c r="O4566" s="173">
        <v>16.090825509999998</v>
      </c>
      <c r="P4566" s="185">
        <v>6.0399999999999998E-5</v>
      </c>
      <c r="Q4566" s="173" t="s">
        <v>14241</v>
      </c>
      <c r="R4566" s="173" t="s">
        <v>14242</v>
      </c>
      <c r="S4566" s="173" t="s">
        <v>14243</v>
      </c>
      <c r="T4566" s="173">
        <v>26297</v>
      </c>
      <c r="U4566" s="173">
        <v>145426</v>
      </c>
      <c r="V4566" s="173" t="s">
        <v>384</v>
      </c>
    </row>
    <row r="4567" spans="1:22" x14ac:dyDescent="0.2">
      <c r="A4567" s="173" t="s">
        <v>541</v>
      </c>
      <c r="B4567" s="173" t="s">
        <v>1332</v>
      </c>
      <c r="C4567" s="173" t="s">
        <v>1331</v>
      </c>
      <c r="D4567" s="173">
        <v>16</v>
      </c>
      <c r="E4567" s="173">
        <v>56737920</v>
      </c>
      <c r="F4567" s="173" t="s">
        <v>144</v>
      </c>
      <c r="G4567" s="173" t="s">
        <v>154</v>
      </c>
      <c r="H4567" s="173">
        <v>0.421227509</v>
      </c>
      <c r="I4567" s="179">
        <v>-0.35337495299999999</v>
      </c>
      <c r="J4567" s="179">
        <v>0.232551339</v>
      </c>
      <c r="K4567" s="179">
        <v>-1.5195567329999999</v>
      </c>
      <c r="L4567" s="179">
        <v>2.4179299999999999E-4</v>
      </c>
      <c r="M4567" s="179">
        <v>20.07329799</v>
      </c>
      <c r="N4567" s="183">
        <v>7.4499999999999998E-6</v>
      </c>
      <c r="O4567" s="173">
        <v>19.49098497</v>
      </c>
      <c r="P4567" s="185">
        <v>1.01E-5</v>
      </c>
      <c r="Q4567" s="173" t="s">
        <v>128</v>
      </c>
      <c r="R4567" s="173" t="s">
        <v>1333</v>
      </c>
      <c r="S4567" s="173" t="s">
        <v>1334</v>
      </c>
      <c r="T4567" s="173">
        <v>19812</v>
      </c>
      <c r="U4567" s="173">
        <v>26096</v>
      </c>
    </row>
    <row r="4568" spans="1:22" x14ac:dyDescent="0.2">
      <c r="A4568" s="173" t="s">
        <v>541</v>
      </c>
      <c r="B4568" s="173" t="s">
        <v>1332</v>
      </c>
      <c r="C4568" s="173" t="s">
        <v>1331</v>
      </c>
      <c r="D4568" s="173">
        <v>16</v>
      </c>
      <c r="E4568" s="173">
        <v>56737920</v>
      </c>
      <c r="F4568" s="173" t="s">
        <v>144</v>
      </c>
      <c r="G4568" s="173" t="s">
        <v>154</v>
      </c>
      <c r="H4568" s="173">
        <v>0.421227509</v>
      </c>
      <c r="I4568" s="179">
        <v>-0.35337495299999999</v>
      </c>
      <c r="J4568" s="179">
        <v>0.232551339</v>
      </c>
      <c r="K4568" s="179">
        <v>-1.5195567329999999</v>
      </c>
      <c r="L4568" s="179">
        <v>2.4179299999999999E-4</v>
      </c>
      <c r="M4568" s="179">
        <v>20.07329799</v>
      </c>
      <c r="N4568" s="183">
        <v>7.4499999999999998E-6</v>
      </c>
      <c r="O4568" s="173">
        <v>19.49098497</v>
      </c>
      <c r="P4568" s="185">
        <v>1.01E-5</v>
      </c>
      <c r="Q4568" s="173" t="s">
        <v>128</v>
      </c>
      <c r="R4568" s="173" t="s">
        <v>1333</v>
      </c>
      <c r="S4568" s="173" t="s">
        <v>1334</v>
      </c>
      <c r="T4568" s="173">
        <v>19812</v>
      </c>
      <c r="U4568" s="173">
        <v>26096</v>
      </c>
    </row>
    <row r="4569" spans="1:22" x14ac:dyDescent="0.2">
      <c r="A4569" s="173" t="s">
        <v>1330</v>
      </c>
      <c r="B4569" s="173" t="s">
        <v>1332</v>
      </c>
      <c r="C4569" s="173" t="s">
        <v>1331</v>
      </c>
      <c r="D4569" s="173">
        <v>16</v>
      </c>
      <c r="E4569" s="173">
        <v>56737920</v>
      </c>
      <c r="F4569" s="173" t="s">
        <v>144</v>
      </c>
      <c r="G4569" s="173" t="s">
        <v>154</v>
      </c>
      <c r="H4569" s="173">
        <v>0.421227509</v>
      </c>
      <c r="I4569" s="179">
        <v>-0.18135379099999999</v>
      </c>
      <c r="J4569" s="179">
        <v>0.22775432300000001</v>
      </c>
      <c r="K4569" s="179">
        <v>-0.79626936800000003</v>
      </c>
      <c r="L4569" s="183">
        <v>3.4400000000000003E-5</v>
      </c>
      <c r="M4569" s="179">
        <v>25.275111450000001</v>
      </c>
      <c r="N4569" s="183">
        <v>4.9699999999999996E-7</v>
      </c>
      <c r="O4569" s="173">
        <v>22.959270180000001</v>
      </c>
      <c r="P4569" s="185">
        <v>1.6500000000000001E-6</v>
      </c>
      <c r="Q4569" s="173" t="s">
        <v>128</v>
      </c>
      <c r="R4569" s="173" t="s">
        <v>1333</v>
      </c>
      <c r="S4569" s="173" t="s">
        <v>1334</v>
      </c>
      <c r="T4569" s="173">
        <v>19812</v>
      </c>
      <c r="U4569" s="173">
        <v>26096</v>
      </c>
    </row>
    <row r="4570" spans="1:22" x14ac:dyDescent="0.2">
      <c r="A4570" s="173" t="s">
        <v>1330</v>
      </c>
      <c r="B4570" s="173" t="s">
        <v>1332</v>
      </c>
      <c r="C4570" s="173" t="s">
        <v>1331</v>
      </c>
      <c r="D4570" s="173">
        <v>16</v>
      </c>
      <c r="E4570" s="173">
        <v>56737920</v>
      </c>
      <c r="F4570" s="173" t="s">
        <v>144</v>
      </c>
      <c r="G4570" s="173" t="s">
        <v>154</v>
      </c>
      <c r="H4570" s="173">
        <v>0.421227509</v>
      </c>
      <c r="I4570" s="179">
        <v>-0.18135379099999999</v>
      </c>
      <c r="J4570" s="179">
        <v>0.22775432300000001</v>
      </c>
      <c r="K4570" s="179">
        <v>-0.79626936800000003</v>
      </c>
      <c r="L4570" s="183">
        <v>3.4400000000000003E-5</v>
      </c>
      <c r="M4570" s="179">
        <v>25.275111450000001</v>
      </c>
      <c r="N4570" s="183">
        <v>4.9699999999999996E-7</v>
      </c>
      <c r="O4570" s="173">
        <v>22.959270180000001</v>
      </c>
      <c r="P4570" s="185">
        <v>1.6500000000000001E-6</v>
      </c>
      <c r="Q4570" s="173" t="s">
        <v>128</v>
      </c>
      <c r="R4570" s="173" t="s">
        <v>1333</v>
      </c>
      <c r="S4570" s="173" t="s">
        <v>1334</v>
      </c>
      <c r="T4570" s="173">
        <v>19812</v>
      </c>
      <c r="U4570" s="173">
        <v>26096</v>
      </c>
    </row>
    <row r="4571" spans="1:22" x14ac:dyDescent="0.2">
      <c r="A4571" s="173" t="s">
        <v>1645</v>
      </c>
      <c r="B4571" s="173" t="s">
        <v>9026</v>
      </c>
      <c r="C4571" s="173" t="s">
        <v>9025</v>
      </c>
      <c r="D4571" s="173">
        <v>17</v>
      </c>
      <c r="E4571" s="173">
        <v>32937026</v>
      </c>
      <c r="F4571" s="173" t="s">
        <v>154</v>
      </c>
      <c r="G4571" s="173" t="s">
        <v>149</v>
      </c>
      <c r="H4571" s="173">
        <v>0.57893742800000003</v>
      </c>
      <c r="I4571" s="179">
        <v>1.4889926E-2</v>
      </c>
      <c r="J4571" s="179">
        <v>0.22867277999999999</v>
      </c>
      <c r="K4571" s="179">
        <v>6.5114556000000004E-2</v>
      </c>
      <c r="L4571" s="183">
        <v>9.8900000000000005E-5</v>
      </c>
      <c r="M4571" s="179">
        <v>21.225026310000001</v>
      </c>
      <c r="N4571" s="183">
        <v>4.0799999999999999E-6</v>
      </c>
      <c r="O4571" s="173">
        <v>16.873745960000001</v>
      </c>
      <c r="P4571" s="185">
        <v>4.0000000000000003E-5</v>
      </c>
      <c r="Q4571" s="173" t="s">
        <v>6070</v>
      </c>
      <c r="R4571" s="173" t="s">
        <v>6071</v>
      </c>
      <c r="S4571" s="173" t="s">
        <v>6072</v>
      </c>
      <c r="T4571" s="173">
        <v>30638</v>
      </c>
      <c r="U4571" s="173">
        <v>317851</v>
      </c>
      <c r="V4571" s="173" t="s">
        <v>384</v>
      </c>
    </row>
    <row r="4572" spans="1:22" x14ac:dyDescent="0.2">
      <c r="A4572" s="173" t="s">
        <v>498</v>
      </c>
      <c r="B4572" s="173" t="s">
        <v>2220</v>
      </c>
      <c r="C4572" s="173" t="s">
        <v>2219</v>
      </c>
      <c r="D4572" s="173">
        <v>6</v>
      </c>
      <c r="E4572" s="173">
        <v>13715997</v>
      </c>
      <c r="F4572" s="173" t="s">
        <v>154</v>
      </c>
      <c r="G4572" s="173" t="s">
        <v>149</v>
      </c>
      <c r="H4572" s="173">
        <v>0.52477633599999995</v>
      </c>
      <c r="I4572" s="179">
        <v>9.6488529000000003E-2</v>
      </c>
      <c r="J4572" s="179">
        <v>0.23286031099999999</v>
      </c>
      <c r="K4572" s="179">
        <v>0.414362277</v>
      </c>
      <c r="L4572" s="179">
        <v>5.3690400000000005E-4</v>
      </c>
      <c r="M4572" s="179">
        <v>24.127729729999999</v>
      </c>
      <c r="N4572" s="183">
        <v>9.02E-7</v>
      </c>
      <c r="O4572" s="173">
        <v>22.27576161</v>
      </c>
      <c r="P4572" s="185">
        <v>2.3599999999999999E-6</v>
      </c>
      <c r="Q4572" s="173" t="s">
        <v>128</v>
      </c>
      <c r="R4572" s="173" t="s">
        <v>501</v>
      </c>
      <c r="S4572" s="173" t="s">
        <v>503</v>
      </c>
      <c r="T4572" s="173">
        <v>4201</v>
      </c>
      <c r="U4572" s="173">
        <v>70783</v>
      </c>
    </row>
    <row r="4573" spans="1:22" x14ac:dyDescent="0.2">
      <c r="A4573" s="173" t="s">
        <v>1794</v>
      </c>
      <c r="B4573" s="173" t="s">
        <v>14838</v>
      </c>
      <c r="C4573" s="173" t="s">
        <v>14837</v>
      </c>
      <c r="D4573" s="173">
        <v>14</v>
      </c>
      <c r="E4573" s="173">
        <v>52638349</v>
      </c>
      <c r="F4573" s="173" t="s">
        <v>144</v>
      </c>
      <c r="G4573" s="173" t="s">
        <v>149</v>
      </c>
      <c r="H4573" s="173">
        <v>0.545363033</v>
      </c>
      <c r="I4573" s="179">
        <v>-0.35109594399999999</v>
      </c>
      <c r="J4573" s="179">
        <v>0.26034557899999999</v>
      </c>
      <c r="K4573" s="179">
        <v>-1.3485765540000001</v>
      </c>
      <c r="L4573" s="179">
        <v>1.1197357E-2</v>
      </c>
      <c r="M4573" s="179">
        <v>20.162787999999999</v>
      </c>
      <c r="N4573" s="183">
        <v>7.1099999999999997E-6</v>
      </c>
      <c r="O4573" s="173">
        <v>16.114122099999999</v>
      </c>
      <c r="P4573" s="185">
        <v>5.9599999999999999E-5</v>
      </c>
      <c r="Q4573" s="173" t="s">
        <v>128</v>
      </c>
      <c r="R4573" s="173" t="s">
        <v>13116</v>
      </c>
      <c r="S4573" s="173" t="s">
        <v>13117</v>
      </c>
      <c r="T4573" s="173">
        <v>102403</v>
      </c>
      <c r="U4573" s="173">
        <v>96081</v>
      </c>
    </row>
    <row r="4574" spans="1:22" x14ac:dyDescent="0.2">
      <c r="A4574" s="173" t="s">
        <v>1794</v>
      </c>
      <c r="B4574" s="173" t="s">
        <v>14760</v>
      </c>
      <c r="C4574" s="173" t="s">
        <v>14759</v>
      </c>
      <c r="D4574" s="173">
        <v>14</v>
      </c>
      <c r="E4574" s="173">
        <v>52638409</v>
      </c>
      <c r="F4574" s="173" t="s">
        <v>143</v>
      </c>
      <c r="G4574" s="173" t="s">
        <v>154</v>
      </c>
      <c r="H4574" s="173">
        <v>0.54535880400000003</v>
      </c>
      <c r="I4574" s="179">
        <v>-0.351101149</v>
      </c>
      <c r="J4574" s="179">
        <v>0.26034557699999999</v>
      </c>
      <c r="K4574" s="179">
        <v>-1.3485965559999999</v>
      </c>
      <c r="L4574" s="179">
        <v>1.1179588000000001E-2</v>
      </c>
      <c r="M4574" s="179">
        <v>20.173685039999999</v>
      </c>
      <c r="N4574" s="183">
        <v>7.0700000000000001E-6</v>
      </c>
      <c r="O4574" s="173">
        <v>16.123070139999999</v>
      </c>
      <c r="P4574" s="185">
        <v>5.94E-5</v>
      </c>
      <c r="Q4574" s="173" t="s">
        <v>128</v>
      </c>
      <c r="R4574" s="173" t="s">
        <v>13116</v>
      </c>
      <c r="S4574" s="173" t="s">
        <v>13117</v>
      </c>
      <c r="T4574" s="173">
        <v>102463</v>
      </c>
      <c r="U4574" s="173">
        <v>96021</v>
      </c>
    </row>
    <row r="4575" spans="1:22" x14ac:dyDescent="0.2">
      <c r="A4575" s="173" t="s">
        <v>1794</v>
      </c>
      <c r="B4575" s="173" t="s">
        <v>14673</v>
      </c>
      <c r="C4575" s="173" t="s">
        <v>14672</v>
      </c>
      <c r="D4575" s="173">
        <v>14</v>
      </c>
      <c r="E4575" s="173">
        <v>52638597</v>
      </c>
      <c r="F4575" s="173" t="s">
        <v>149</v>
      </c>
      <c r="G4575" s="173" t="s">
        <v>154</v>
      </c>
      <c r="H4575" s="173">
        <v>0.545350538</v>
      </c>
      <c r="I4575" s="179">
        <v>-0.349687953</v>
      </c>
      <c r="J4575" s="179">
        <v>0.26034531900000002</v>
      </c>
      <c r="K4575" s="179">
        <v>-1.343169735</v>
      </c>
      <c r="L4575" s="179">
        <v>1.1152769E-2</v>
      </c>
      <c r="M4575" s="179">
        <v>20.18400828</v>
      </c>
      <c r="N4575" s="183">
        <v>7.0299999999999996E-6</v>
      </c>
      <c r="O4575" s="173">
        <v>16.131322369999999</v>
      </c>
      <c r="P4575" s="185">
        <v>5.91E-5</v>
      </c>
      <c r="Q4575" s="173" t="s">
        <v>128</v>
      </c>
      <c r="R4575" s="173" t="s">
        <v>13116</v>
      </c>
      <c r="S4575" s="173" t="s">
        <v>13117</v>
      </c>
      <c r="T4575" s="173">
        <v>102651</v>
      </c>
      <c r="U4575" s="173">
        <v>95833</v>
      </c>
    </row>
    <row r="4576" spans="1:22" x14ac:dyDescent="0.2">
      <c r="A4576" s="173" t="s">
        <v>1391</v>
      </c>
      <c r="B4576" s="173" t="s">
        <v>1393</v>
      </c>
      <c r="C4576" s="173" t="s">
        <v>1392</v>
      </c>
      <c r="D4576" s="173">
        <v>5</v>
      </c>
      <c r="E4576" s="173">
        <v>498755</v>
      </c>
      <c r="F4576" s="173" t="s">
        <v>144</v>
      </c>
      <c r="G4576" s="173" t="s">
        <v>143</v>
      </c>
      <c r="H4576" s="173">
        <v>0.40654306000000001</v>
      </c>
      <c r="I4576" s="179">
        <v>-0.30077130200000002</v>
      </c>
      <c r="J4576" s="179">
        <v>0.25546543199999999</v>
      </c>
      <c r="K4576" s="179">
        <v>-1.1773463829999999</v>
      </c>
      <c r="L4576" s="183">
        <v>4.4799999999999998E-5</v>
      </c>
      <c r="M4576" s="179">
        <v>25.195915639999999</v>
      </c>
      <c r="N4576" s="183">
        <v>5.1799999999999995E-7</v>
      </c>
      <c r="O4576" s="173">
        <v>26.157931120000001</v>
      </c>
      <c r="P4576" s="185">
        <v>3.15E-7</v>
      </c>
      <c r="Q4576" s="173" t="s">
        <v>1394</v>
      </c>
      <c r="R4576" s="173" t="s">
        <v>1395</v>
      </c>
      <c r="S4576" s="173" t="s">
        <v>1396</v>
      </c>
      <c r="T4576" s="173">
        <v>17749</v>
      </c>
      <c r="U4576" s="173">
        <v>37199</v>
      </c>
      <c r="V4576" s="173" t="s">
        <v>384</v>
      </c>
    </row>
    <row r="4577" spans="1:22" x14ac:dyDescent="0.2">
      <c r="A4577" s="173" t="s">
        <v>1567</v>
      </c>
      <c r="B4577" s="173" t="s">
        <v>6423</v>
      </c>
      <c r="C4577" s="173" t="s">
        <v>6422</v>
      </c>
      <c r="D4577" s="173">
        <v>8</v>
      </c>
      <c r="E4577" s="173">
        <v>90778542</v>
      </c>
      <c r="F4577" s="173" t="s">
        <v>143</v>
      </c>
      <c r="G4577" s="173" t="s">
        <v>144</v>
      </c>
      <c r="H4577" s="173">
        <v>0.20202172199999999</v>
      </c>
      <c r="I4577" s="179">
        <v>-0.17653322299999999</v>
      </c>
      <c r="J4577" s="179">
        <v>0.22607867000000001</v>
      </c>
      <c r="K4577" s="179">
        <v>-0.78084864399999998</v>
      </c>
      <c r="L4577" s="179">
        <v>1.1026709999999999E-3</v>
      </c>
      <c r="M4577" s="179">
        <v>21.900510430000001</v>
      </c>
      <c r="N4577" s="183">
        <v>2.8700000000000001E-6</v>
      </c>
      <c r="O4577" s="173">
        <v>16.493326320000001</v>
      </c>
      <c r="P4577" s="185">
        <v>4.88E-5</v>
      </c>
      <c r="Q4577" s="173" t="s">
        <v>4574</v>
      </c>
      <c r="R4577" s="173" t="s">
        <v>4575</v>
      </c>
      <c r="S4577" s="173" t="s">
        <v>4576</v>
      </c>
      <c r="T4577" s="173">
        <v>8603</v>
      </c>
      <c r="U4577" s="173">
        <v>135553</v>
      </c>
      <c r="V4577" s="173" t="s">
        <v>849</v>
      </c>
    </row>
    <row r="4578" spans="1:22" x14ac:dyDescent="0.2">
      <c r="A4578" s="173" t="s">
        <v>98</v>
      </c>
      <c r="B4578" s="173" t="s">
        <v>2518</v>
      </c>
      <c r="C4578" s="173" t="s">
        <v>2517</v>
      </c>
      <c r="D4578" s="173">
        <v>10</v>
      </c>
      <c r="E4578" s="173">
        <v>81372573</v>
      </c>
      <c r="F4578" s="173" t="s">
        <v>143</v>
      </c>
      <c r="G4578" s="173" t="s">
        <v>144</v>
      </c>
      <c r="H4578" s="173">
        <v>0.410430507</v>
      </c>
      <c r="I4578" s="179">
        <v>0.43924805</v>
      </c>
      <c r="J4578" s="179">
        <v>0.22845267399999999</v>
      </c>
      <c r="K4578" s="179">
        <v>1.922709164</v>
      </c>
      <c r="L4578" s="179">
        <v>1.39727E-4</v>
      </c>
      <c r="M4578" s="179">
        <v>23.871459399999999</v>
      </c>
      <c r="N4578" s="183">
        <v>1.0300000000000001E-6</v>
      </c>
      <c r="O4578" s="173">
        <v>21.56894067</v>
      </c>
      <c r="P4578" s="185">
        <v>3.41E-6</v>
      </c>
      <c r="Q4578" s="173" t="s">
        <v>656</v>
      </c>
      <c r="R4578" s="173" t="s">
        <v>1069</v>
      </c>
      <c r="S4578" s="173" t="s">
        <v>655</v>
      </c>
      <c r="T4578" s="173">
        <v>52356</v>
      </c>
      <c r="U4578" s="173">
        <v>15940</v>
      </c>
      <c r="V4578" s="173" t="s">
        <v>384</v>
      </c>
    </row>
    <row r="4579" spans="1:22" x14ac:dyDescent="0.2">
      <c r="A4579" s="173" t="s">
        <v>98</v>
      </c>
      <c r="B4579" s="173" t="s">
        <v>1344</v>
      </c>
      <c r="C4579" s="173" t="s">
        <v>1343</v>
      </c>
      <c r="D4579" s="173">
        <v>10</v>
      </c>
      <c r="E4579" s="173">
        <v>81373182</v>
      </c>
      <c r="F4579" s="173" t="s">
        <v>144</v>
      </c>
      <c r="G4579" s="173" t="s">
        <v>154</v>
      </c>
      <c r="H4579" s="173">
        <v>0.40715647799999999</v>
      </c>
      <c r="I4579" s="179">
        <v>0.43271856600000003</v>
      </c>
      <c r="J4579" s="179">
        <v>0.228450874</v>
      </c>
      <c r="K4579" s="179">
        <v>1.8941427470000001</v>
      </c>
      <c r="L4579" s="183">
        <v>9.0299999999999999E-5</v>
      </c>
      <c r="M4579" s="179">
        <v>25.26333365</v>
      </c>
      <c r="N4579" s="183">
        <v>4.9999999999999998E-7</v>
      </c>
      <c r="O4579" s="173">
        <v>22.736766939999999</v>
      </c>
      <c r="P4579" s="185">
        <v>1.86E-6</v>
      </c>
      <c r="Q4579" s="173" t="s">
        <v>656</v>
      </c>
      <c r="R4579" s="173" t="s">
        <v>1069</v>
      </c>
      <c r="S4579" s="173" t="s">
        <v>655</v>
      </c>
      <c r="T4579" s="173">
        <v>52965</v>
      </c>
      <c r="U4579" s="173">
        <v>15331</v>
      </c>
      <c r="V4579" s="173" t="s">
        <v>384</v>
      </c>
    </row>
    <row r="4580" spans="1:22" x14ac:dyDescent="0.2">
      <c r="A4580" s="173" t="s">
        <v>1567</v>
      </c>
      <c r="B4580" s="173" t="s">
        <v>8071</v>
      </c>
      <c r="C4580" s="173" t="s">
        <v>8070</v>
      </c>
      <c r="D4580" s="173">
        <v>8</v>
      </c>
      <c r="E4580" s="173">
        <v>90763743</v>
      </c>
      <c r="F4580" s="173" t="s">
        <v>143</v>
      </c>
      <c r="G4580" s="173" t="s">
        <v>144</v>
      </c>
      <c r="H4580" s="173">
        <v>0.246091215</v>
      </c>
      <c r="I4580" s="179">
        <v>-0.18012418199999999</v>
      </c>
      <c r="J4580" s="179">
        <v>0.226078849</v>
      </c>
      <c r="K4580" s="179">
        <v>-0.79673168599999999</v>
      </c>
      <c r="L4580" s="179">
        <v>1.8494379999999999E-3</v>
      </c>
      <c r="M4580" s="179">
        <v>21.464300139999999</v>
      </c>
      <c r="N4580" s="183">
        <v>3.5999999999999998E-6</v>
      </c>
      <c r="O4580" s="173">
        <v>16.014086750000001</v>
      </c>
      <c r="P4580" s="185">
        <v>6.2899999999999997E-5</v>
      </c>
      <c r="Q4580" s="173" t="s">
        <v>4575</v>
      </c>
      <c r="R4580" s="173" t="s">
        <v>7035</v>
      </c>
      <c r="S4580" s="173" t="s">
        <v>4574</v>
      </c>
      <c r="T4580" s="173">
        <v>1424026</v>
      </c>
      <c r="U4580" s="173">
        <v>6231</v>
      </c>
      <c r="V4580" s="173" t="s">
        <v>384</v>
      </c>
    </row>
    <row r="4581" spans="1:22" x14ac:dyDescent="0.2">
      <c r="A4581" s="173" t="s">
        <v>2277</v>
      </c>
      <c r="B4581" s="173" t="s">
        <v>16307</v>
      </c>
      <c r="C4581" s="173" t="s">
        <v>16306</v>
      </c>
      <c r="D4581" s="173">
        <v>1</v>
      </c>
      <c r="E4581" s="173">
        <v>89876132</v>
      </c>
      <c r="F4581" s="173" t="s">
        <v>149</v>
      </c>
      <c r="G4581" s="173" t="s">
        <v>154</v>
      </c>
      <c r="H4581" s="173">
        <v>0.836027297</v>
      </c>
      <c r="I4581" s="179">
        <v>-6.5066242999999996E-2</v>
      </c>
      <c r="J4581" s="179">
        <v>0.457112093</v>
      </c>
      <c r="K4581" s="179">
        <v>-0.142341985</v>
      </c>
      <c r="L4581" s="179">
        <v>0.88680988500000002</v>
      </c>
      <c r="M4581" s="179">
        <v>19.96614675</v>
      </c>
      <c r="N4581" s="183">
        <v>7.8800000000000008E-6</v>
      </c>
      <c r="O4581" s="173">
        <v>6.6305781890000004</v>
      </c>
      <c r="P4581" s="173">
        <v>1.0024272000000001E-2</v>
      </c>
      <c r="Q4581" s="173" t="s">
        <v>11109</v>
      </c>
      <c r="R4581" s="173" t="s">
        <v>11110</v>
      </c>
      <c r="S4581" s="173" t="s">
        <v>11111</v>
      </c>
      <c r="T4581" s="173">
        <v>22413</v>
      </c>
      <c r="U4581" s="173">
        <v>114264</v>
      </c>
      <c r="V4581" s="173" t="s">
        <v>384</v>
      </c>
    </row>
    <row r="4582" spans="1:22" x14ac:dyDescent="0.2">
      <c r="A4582" s="173" t="s">
        <v>2189</v>
      </c>
      <c r="B4582" s="173" t="s">
        <v>16611</v>
      </c>
      <c r="C4582" s="173" t="s">
        <v>16610</v>
      </c>
      <c r="D4582" s="173">
        <v>6</v>
      </c>
      <c r="E4582" s="173">
        <v>75447421</v>
      </c>
      <c r="F4582" s="173" t="s">
        <v>154</v>
      </c>
      <c r="G4582" s="173" t="s">
        <v>149</v>
      </c>
      <c r="H4582" s="173">
        <v>0.86938985000000002</v>
      </c>
      <c r="I4582" s="179">
        <v>-3.1403146999999999E-2</v>
      </c>
      <c r="J4582" s="179">
        <v>0.22794294700000001</v>
      </c>
      <c r="K4582" s="179">
        <v>-0.137767575</v>
      </c>
      <c r="L4582" s="183">
        <v>4.3499999999999999E-6</v>
      </c>
      <c r="M4582" s="179">
        <v>19.923306159999999</v>
      </c>
      <c r="N4582" s="183">
        <v>8.0600000000000008E-6</v>
      </c>
      <c r="O4582" s="173">
        <v>18.088475809999998</v>
      </c>
      <c r="P4582" s="185">
        <v>2.1100000000000001E-5</v>
      </c>
      <c r="Q4582" s="173" t="s">
        <v>128</v>
      </c>
      <c r="R4582" s="173" t="s">
        <v>16612</v>
      </c>
      <c r="S4582" s="173" t="s">
        <v>16613</v>
      </c>
      <c r="T4582" s="173">
        <v>46978</v>
      </c>
      <c r="U4582" s="173">
        <v>346620</v>
      </c>
      <c r="V4582" s="173" t="s">
        <v>407</v>
      </c>
    </row>
    <row r="4583" spans="1:22" x14ac:dyDescent="0.2">
      <c r="A4583" s="173" t="s">
        <v>831</v>
      </c>
      <c r="B4583" s="173" t="s">
        <v>6797</v>
      </c>
      <c r="C4583" s="173" t="s">
        <v>6796</v>
      </c>
      <c r="D4583" s="173">
        <v>6</v>
      </c>
      <c r="E4583" s="173">
        <v>92485483</v>
      </c>
      <c r="F4583" s="173" t="s">
        <v>143</v>
      </c>
      <c r="G4583" s="173" t="s">
        <v>144</v>
      </c>
      <c r="H4583" s="173">
        <v>0.39684976900000002</v>
      </c>
      <c r="I4583" s="179">
        <v>2.9596198000000001E-2</v>
      </c>
      <c r="J4583" s="179">
        <v>0.229788718</v>
      </c>
      <c r="K4583" s="179">
        <v>0.12879743900000001</v>
      </c>
      <c r="L4583" s="179">
        <v>8.4311599999999998E-4</v>
      </c>
      <c r="M4583" s="179">
        <v>21.792534190000001</v>
      </c>
      <c r="N4583" s="183">
        <v>3.0400000000000001E-6</v>
      </c>
      <c r="O4583" s="173">
        <v>19.141352019999999</v>
      </c>
      <c r="P4583" s="185">
        <v>1.2099999999999999E-5</v>
      </c>
      <c r="Q4583" s="173" t="s">
        <v>128</v>
      </c>
      <c r="R4583" s="173" t="s">
        <v>6678</v>
      </c>
      <c r="S4583" s="173" t="s">
        <v>6679</v>
      </c>
      <c r="T4583" s="173">
        <v>85337</v>
      </c>
      <c r="U4583" s="173">
        <v>1464256</v>
      </c>
    </row>
    <row r="4584" spans="1:22" x14ac:dyDescent="0.2">
      <c r="A4584" s="173" t="s">
        <v>2277</v>
      </c>
      <c r="B4584" s="173" t="s">
        <v>13548</v>
      </c>
      <c r="C4584" s="173" t="s">
        <v>13547</v>
      </c>
      <c r="D4584" s="173">
        <v>1</v>
      </c>
      <c r="E4584" s="173">
        <v>89888530</v>
      </c>
      <c r="F4584" s="173" t="s">
        <v>154</v>
      </c>
      <c r="G4584" s="173" t="s">
        <v>149</v>
      </c>
      <c r="H4584" s="173">
        <v>0.83579777</v>
      </c>
      <c r="I4584" s="179">
        <v>-6.5649779000000005E-2</v>
      </c>
      <c r="J4584" s="179">
        <v>0.457103129</v>
      </c>
      <c r="K4584" s="179">
        <v>-0.143621373</v>
      </c>
      <c r="L4584" s="179">
        <v>0.88579946300000001</v>
      </c>
      <c r="M4584" s="179">
        <v>20.353915950000001</v>
      </c>
      <c r="N4584" s="183">
        <v>6.4400000000000002E-6</v>
      </c>
      <c r="O4584" s="173">
        <v>6.8449847259999999</v>
      </c>
      <c r="P4584" s="173">
        <v>8.8890459999999994E-3</v>
      </c>
      <c r="Q4584" s="173" t="s">
        <v>11109</v>
      </c>
      <c r="R4584" s="173" t="s">
        <v>11110</v>
      </c>
      <c r="S4584" s="173" t="s">
        <v>11111</v>
      </c>
      <c r="T4584" s="173">
        <v>34811</v>
      </c>
      <c r="U4584" s="173">
        <v>101866</v>
      </c>
      <c r="V4584" s="173" t="s">
        <v>384</v>
      </c>
    </row>
    <row r="4585" spans="1:22" x14ac:dyDescent="0.2">
      <c r="A4585" s="173" t="s">
        <v>2286</v>
      </c>
      <c r="B4585" s="173" t="s">
        <v>7813</v>
      </c>
      <c r="C4585" s="173" t="s">
        <v>7812</v>
      </c>
      <c r="D4585" s="173">
        <v>1</v>
      </c>
      <c r="E4585" s="173">
        <v>146772584</v>
      </c>
      <c r="F4585" s="173" t="s">
        <v>149</v>
      </c>
      <c r="G4585" s="173" t="s">
        <v>154</v>
      </c>
      <c r="H4585" s="173">
        <v>0.79340090299999999</v>
      </c>
      <c r="I4585" s="179">
        <v>0.15974637899999999</v>
      </c>
      <c r="J4585" s="179">
        <v>0.228789408</v>
      </c>
      <c r="K4585" s="179">
        <v>0.69822453799999995</v>
      </c>
      <c r="L4585" s="183">
        <v>1.35E-7</v>
      </c>
      <c r="M4585" s="179">
        <v>21.54034253</v>
      </c>
      <c r="N4585" s="183">
        <v>3.4599999999999999E-6</v>
      </c>
      <c r="O4585" s="173">
        <v>14.64029882</v>
      </c>
      <c r="P4585" s="173">
        <v>1.3010300000000001E-4</v>
      </c>
      <c r="Q4585" s="173" t="s">
        <v>128</v>
      </c>
      <c r="R4585" s="173" t="s">
        <v>4199</v>
      </c>
      <c r="S4585" s="173" t="s">
        <v>4200</v>
      </c>
      <c r="T4585" s="173">
        <v>5137</v>
      </c>
      <c r="U4585" s="173">
        <v>81329</v>
      </c>
    </row>
    <row r="4586" spans="1:22" x14ac:dyDescent="0.2">
      <c r="A4586" s="173" t="s">
        <v>2077</v>
      </c>
      <c r="B4586" s="173" t="s">
        <v>14381</v>
      </c>
      <c r="C4586" s="173" t="s">
        <v>14380</v>
      </c>
      <c r="D4586" s="173">
        <v>8</v>
      </c>
      <c r="E4586" s="173">
        <v>84592640</v>
      </c>
      <c r="F4586" s="173" t="s">
        <v>154</v>
      </c>
      <c r="G4586" s="173" t="s">
        <v>143</v>
      </c>
      <c r="H4586" s="173">
        <v>0.322732411</v>
      </c>
      <c r="I4586" s="179">
        <v>-2.4630303999999999E-2</v>
      </c>
      <c r="J4586" s="179">
        <v>0.22330984000000001</v>
      </c>
      <c r="K4586" s="179">
        <v>-0.11029654699999999</v>
      </c>
      <c r="L4586" s="179">
        <v>7.8132189999999997E-3</v>
      </c>
      <c r="M4586" s="179">
        <v>20.231307260000001</v>
      </c>
      <c r="N4586" s="183">
        <v>6.8600000000000004E-6</v>
      </c>
      <c r="O4586" s="173">
        <v>13.68758057</v>
      </c>
      <c r="P4586" s="173">
        <v>2.1587700000000001E-4</v>
      </c>
      <c r="Q4586" s="173" t="s">
        <v>128</v>
      </c>
      <c r="R4586" s="173" t="s">
        <v>7545</v>
      </c>
      <c r="S4586" s="173" t="s">
        <v>7546</v>
      </c>
      <c r="T4586" s="173">
        <v>271508</v>
      </c>
      <c r="U4586" s="173">
        <v>502812</v>
      </c>
      <c r="V4586" s="173" t="s">
        <v>384</v>
      </c>
    </row>
    <row r="4587" spans="1:22" x14ac:dyDescent="0.2">
      <c r="A4587" s="173" t="s">
        <v>3197</v>
      </c>
      <c r="B4587" s="173" t="s">
        <v>18455</v>
      </c>
      <c r="C4587" s="173" t="s">
        <v>18454</v>
      </c>
      <c r="D4587" s="173">
        <v>4</v>
      </c>
      <c r="E4587" s="173">
        <v>184535809</v>
      </c>
      <c r="F4587" s="173" t="s">
        <v>143</v>
      </c>
      <c r="G4587" s="173" t="s">
        <v>149</v>
      </c>
      <c r="H4587" s="173">
        <v>0.67891695500000004</v>
      </c>
      <c r="I4587" s="179">
        <v>8.9146718999999999E-2</v>
      </c>
      <c r="J4587" s="179">
        <v>0.246600183</v>
      </c>
      <c r="K4587" s="179">
        <v>0.36150305399999999</v>
      </c>
      <c r="L4587" s="183">
        <v>4.5499999999999996E-6</v>
      </c>
      <c r="M4587" s="179">
        <v>19.732135169999999</v>
      </c>
      <c r="N4587" s="183">
        <v>8.9099999999999994E-6</v>
      </c>
      <c r="O4587" s="173">
        <v>17.264539410000001</v>
      </c>
      <c r="P4587" s="185">
        <v>3.2499999999999997E-5</v>
      </c>
      <c r="Q4587" s="173" t="s">
        <v>128</v>
      </c>
      <c r="R4587" s="173" t="s">
        <v>18456</v>
      </c>
      <c r="S4587" s="173" t="s">
        <v>18457</v>
      </c>
      <c r="T4587" s="173">
        <v>102228</v>
      </c>
      <c r="U4587" s="173">
        <v>24978</v>
      </c>
    </row>
    <row r="4588" spans="1:22" x14ac:dyDescent="0.2">
      <c r="A4588" s="173" t="s">
        <v>899</v>
      </c>
      <c r="B4588" s="173" t="s">
        <v>12114</v>
      </c>
      <c r="C4588" s="173" t="s">
        <v>12113</v>
      </c>
      <c r="D4588" s="173">
        <v>10</v>
      </c>
      <c r="E4588" s="173">
        <v>4983590</v>
      </c>
      <c r="F4588" s="173" t="s">
        <v>154</v>
      </c>
      <c r="G4588" s="173" t="s">
        <v>149</v>
      </c>
      <c r="H4588" s="173">
        <v>9.6251346000000002E-2</v>
      </c>
      <c r="I4588" s="179">
        <v>-0.226179293</v>
      </c>
      <c r="J4588" s="179">
        <v>0.225258762</v>
      </c>
      <c r="K4588" s="179">
        <v>-1.0040865489999999</v>
      </c>
      <c r="L4588" s="183">
        <v>5.9999999999999995E-8</v>
      </c>
      <c r="M4588" s="179">
        <v>20.599333909999999</v>
      </c>
      <c r="N4588" s="183">
        <v>5.66E-6</v>
      </c>
      <c r="O4588" s="173">
        <v>20.151909409999998</v>
      </c>
      <c r="P4588" s="185">
        <v>7.1500000000000002E-6</v>
      </c>
      <c r="Q4588" s="173" t="s">
        <v>128</v>
      </c>
      <c r="R4588" s="173" t="s">
        <v>7140</v>
      </c>
      <c r="S4588" s="173" t="s">
        <v>7141</v>
      </c>
      <c r="T4588" s="173">
        <v>25125</v>
      </c>
      <c r="U4588" s="173">
        <v>21863</v>
      </c>
    </row>
    <row r="4589" spans="1:22" x14ac:dyDescent="0.2">
      <c r="A4589" s="173" t="s">
        <v>1794</v>
      </c>
      <c r="B4589" s="173" t="s">
        <v>8625</v>
      </c>
      <c r="C4589" s="173" t="s">
        <v>8624</v>
      </c>
      <c r="D4589" s="173">
        <v>11</v>
      </c>
      <c r="E4589" s="173">
        <v>67542485</v>
      </c>
      <c r="F4589" s="173" t="s">
        <v>149</v>
      </c>
      <c r="G4589" s="173" t="s">
        <v>143</v>
      </c>
      <c r="H4589" s="173">
        <v>0.45076086100000001</v>
      </c>
      <c r="I4589" s="179">
        <v>-0.40310724999999997</v>
      </c>
      <c r="J4589" s="179">
        <v>0.26020990500000002</v>
      </c>
      <c r="K4589" s="179">
        <v>-1.5491618229999999</v>
      </c>
      <c r="L4589" s="183">
        <v>5.6700000000000003E-5</v>
      </c>
      <c r="M4589" s="179">
        <v>21.332121669999999</v>
      </c>
      <c r="N4589" s="183">
        <v>3.8600000000000003E-6</v>
      </c>
      <c r="O4589" s="173">
        <v>13.176163389999999</v>
      </c>
      <c r="P4589" s="173">
        <v>2.8353299999999998E-4</v>
      </c>
      <c r="Q4589" s="173" t="s">
        <v>128</v>
      </c>
      <c r="R4589" s="173" t="s">
        <v>6353</v>
      </c>
      <c r="S4589" s="173" t="s">
        <v>6354</v>
      </c>
      <c r="T4589" s="173">
        <v>93800</v>
      </c>
      <c r="U4589" s="173">
        <v>16752</v>
      </c>
    </row>
    <row r="4590" spans="1:22" x14ac:dyDescent="0.2">
      <c r="A4590" s="173" t="s">
        <v>1119</v>
      </c>
      <c r="B4590" s="173" t="s">
        <v>12432</v>
      </c>
      <c r="C4590" s="173" t="s">
        <v>12431</v>
      </c>
      <c r="D4590" s="173">
        <v>3</v>
      </c>
      <c r="E4590" s="173">
        <v>43874572</v>
      </c>
      <c r="F4590" s="173" t="s">
        <v>154</v>
      </c>
      <c r="G4590" s="173" t="s">
        <v>144</v>
      </c>
      <c r="H4590" s="173">
        <v>6.2619954000000005E-2</v>
      </c>
      <c r="I4590" s="179">
        <v>8.3355329999999991E-3</v>
      </c>
      <c r="J4590" s="179">
        <v>0.26153426400000002</v>
      </c>
      <c r="K4590" s="179">
        <v>3.1871665E-2</v>
      </c>
      <c r="L4590" s="183">
        <v>9.4699999999999997E-15</v>
      </c>
      <c r="M4590" s="179">
        <v>20.545667720000001</v>
      </c>
      <c r="N4590" s="183">
        <v>5.8200000000000002E-6</v>
      </c>
      <c r="O4590" s="173">
        <v>19.81565578</v>
      </c>
      <c r="P4590" s="185">
        <v>8.5299999999999996E-6</v>
      </c>
      <c r="Q4590" s="173" t="s">
        <v>128</v>
      </c>
      <c r="R4590" s="173" t="s">
        <v>12283</v>
      </c>
      <c r="S4590" s="173" t="s">
        <v>12284</v>
      </c>
      <c r="T4590" s="173">
        <v>110355</v>
      </c>
      <c r="U4590" s="173">
        <v>281131</v>
      </c>
    </row>
    <row r="4591" spans="1:22" x14ac:dyDescent="0.2">
      <c r="A4591" s="173" t="s">
        <v>6</v>
      </c>
      <c r="B4591" s="173" t="s">
        <v>3560</v>
      </c>
      <c r="C4591" s="173" t="s">
        <v>3559</v>
      </c>
      <c r="D4591" s="173">
        <v>10</v>
      </c>
      <c r="E4591" s="173">
        <v>3156642</v>
      </c>
      <c r="F4591" s="173" t="s">
        <v>149</v>
      </c>
      <c r="G4591" s="173" t="s">
        <v>154</v>
      </c>
      <c r="H4591" s="173">
        <v>0.49691907000000002</v>
      </c>
      <c r="I4591" s="179">
        <v>0.52638527599999996</v>
      </c>
      <c r="J4591" s="179">
        <v>0.238742238</v>
      </c>
      <c r="K4591" s="179">
        <v>2.2048267610000001</v>
      </c>
      <c r="L4591" s="183">
        <v>3.1099999999999997E-5</v>
      </c>
      <c r="M4591" s="179">
        <v>23.109009799999999</v>
      </c>
      <c r="N4591" s="183">
        <v>1.53E-6</v>
      </c>
      <c r="O4591" s="173">
        <v>14.92465269</v>
      </c>
      <c r="P4591" s="173">
        <v>1.11891E-4</v>
      </c>
      <c r="Q4591" s="173" t="s">
        <v>638</v>
      </c>
      <c r="R4591" s="173" t="s">
        <v>639</v>
      </c>
      <c r="S4591" s="173" t="s">
        <v>640</v>
      </c>
      <c r="T4591" s="173">
        <v>612988</v>
      </c>
      <c r="U4591" s="173">
        <v>19653</v>
      </c>
      <c r="V4591" s="173" t="s">
        <v>384</v>
      </c>
    </row>
    <row r="4592" spans="1:22" x14ac:dyDescent="0.2">
      <c r="A4592" s="173" t="s">
        <v>2277</v>
      </c>
      <c r="B4592" s="173" t="s">
        <v>11108</v>
      </c>
      <c r="C4592" s="173" t="s">
        <v>11107</v>
      </c>
      <c r="D4592" s="173">
        <v>1</v>
      </c>
      <c r="E4592" s="173">
        <v>89888552</v>
      </c>
      <c r="F4592" s="173" t="s">
        <v>149</v>
      </c>
      <c r="G4592" s="173" t="s">
        <v>143</v>
      </c>
      <c r="H4592" s="173">
        <v>0.83551422500000005</v>
      </c>
      <c r="I4592" s="179">
        <v>-6.4568608E-2</v>
      </c>
      <c r="J4592" s="179">
        <v>0.457108862</v>
      </c>
      <c r="K4592" s="179">
        <v>-0.14125433300000001</v>
      </c>
      <c r="L4592" s="179">
        <v>0.88766902400000003</v>
      </c>
      <c r="M4592" s="179">
        <v>20.768642589999999</v>
      </c>
      <c r="N4592" s="183">
        <v>5.1800000000000004E-6</v>
      </c>
      <c r="O4592" s="173">
        <v>6.954273368</v>
      </c>
      <c r="P4592" s="173">
        <v>8.3619249999999992E-3</v>
      </c>
      <c r="Q4592" s="173" t="s">
        <v>11109</v>
      </c>
      <c r="R4592" s="173" t="s">
        <v>11110</v>
      </c>
      <c r="S4592" s="173" t="s">
        <v>11111</v>
      </c>
      <c r="T4592" s="173">
        <v>34833</v>
      </c>
      <c r="U4592" s="173">
        <v>101844</v>
      </c>
      <c r="V4592" s="173" t="s">
        <v>384</v>
      </c>
    </row>
    <row r="4593" spans="1:22" x14ac:dyDescent="0.2">
      <c r="A4593" s="173" t="s">
        <v>2286</v>
      </c>
      <c r="B4593" s="173" t="s">
        <v>6247</v>
      </c>
      <c r="C4593" s="173" t="s">
        <v>6246</v>
      </c>
      <c r="D4593" s="173">
        <v>1</v>
      </c>
      <c r="E4593" s="173">
        <v>146768105</v>
      </c>
      <c r="F4593" s="173" t="s">
        <v>149</v>
      </c>
      <c r="G4593" s="173" t="s">
        <v>144</v>
      </c>
      <c r="H4593" s="173">
        <v>0.84897702799999997</v>
      </c>
      <c r="I4593" s="179">
        <v>0.16222610200000001</v>
      </c>
      <c r="J4593" s="179">
        <v>0.228789411</v>
      </c>
      <c r="K4593" s="179">
        <v>0.70906298400000001</v>
      </c>
      <c r="L4593" s="183">
        <v>6.61E-7</v>
      </c>
      <c r="M4593" s="179">
        <v>21.95997302</v>
      </c>
      <c r="N4593" s="183">
        <v>2.7800000000000001E-6</v>
      </c>
      <c r="O4593" s="173">
        <v>17.37377862</v>
      </c>
      <c r="P4593" s="185">
        <v>3.0700000000000001E-5</v>
      </c>
      <c r="Q4593" s="173" t="s">
        <v>128</v>
      </c>
      <c r="R4593" s="173" t="s">
        <v>4199</v>
      </c>
      <c r="S4593" s="173" t="s">
        <v>4200</v>
      </c>
      <c r="T4593" s="173">
        <v>658</v>
      </c>
      <c r="U4593" s="173">
        <v>85808</v>
      </c>
    </row>
    <row r="4594" spans="1:22" x14ac:dyDescent="0.2">
      <c r="A4594" s="173" t="s">
        <v>2077</v>
      </c>
      <c r="B4594" s="173" t="s">
        <v>10191</v>
      </c>
      <c r="C4594" s="173" t="s">
        <v>10190</v>
      </c>
      <c r="D4594" s="173">
        <v>2</v>
      </c>
      <c r="E4594" s="173">
        <v>1055643</v>
      </c>
      <c r="F4594" s="173" t="s">
        <v>144</v>
      </c>
      <c r="G4594" s="173" t="s">
        <v>154</v>
      </c>
      <c r="H4594" s="173">
        <v>0.13999250299999999</v>
      </c>
      <c r="I4594" s="179">
        <v>-5.3282111E-2</v>
      </c>
      <c r="J4594" s="179">
        <v>0.22321888200000001</v>
      </c>
      <c r="K4594" s="179">
        <v>-0.238698941</v>
      </c>
      <c r="L4594" s="183">
        <v>5.06E-7</v>
      </c>
      <c r="M4594" s="179">
        <v>20.958862119999999</v>
      </c>
      <c r="N4594" s="183">
        <v>4.69E-6</v>
      </c>
      <c r="O4594" s="173">
        <v>20.87945238</v>
      </c>
      <c r="P4594" s="185">
        <v>4.8899999999999998E-6</v>
      </c>
      <c r="Q4594" s="173" t="s">
        <v>5297</v>
      </c>
      <c r="R4594" s="173" t="s">
        <v>5298</v>
      </c>
      <c r="S4594" s="173" t="s">
        <v>5066</v>
      </c>
      <c r="T4594" s="173">
        <v>108565</v>
      </c>
      <c r="U4594" s="173">
        <v>361589</v>
      </c>
      <c r="V4594" s="173" t="s">
        <v>407</v>
      </c>
    </row>
    <row r="4595" spans="1:22" x14ac:dyDescent="0.2">
      <c r="A4595" s="173" t="s">
        <v>465</v>
      </c>
      <c r="B4595" s="173" t="s">
        <v>1366</v>
      </c>
      <c r="C4595" s="173" t="s">
        <v>1365</v>
      </c>
      <c r="D4595" s="173">
        <v>6</v>
      </c>
      <c r="E4595" s="173">
        <v>139650821</v>
      </c>
      <c r="F4595" s="173" t="s">
        <v>144</v>
      </c>
      <c r="G4595" s="173" t="s">
        <v>149</v>
      </c>
      <c r="H4595" s="173">
        <v>0.18432516299999999</v>
      </c>
      <c r="I4595" s="179">
        <v>2.0627738999999999E-2</v>
      </c>
      <c r="J4595" s="179">
        <v>0.25454387000000001</v>
      </c>
      <c r="K4595" s="179">
        <v>8.1038049000000001E-2</v>
      </c>
      <c r="L4595" s="183">
        <v>4.3399999999999998E-8</v>
      </c>
      <c r="M4595" s="179">
        <v>25.241304960000001</v>
      </c>
      <c r="N4595" s="183">
        <v>5.06E-7</v>
      </c>
      <c r="O4595" s="173">
        <v>17.703748010000002</v>
      </c>
      <c r="P4595" s="185">
        <v>2.58E-5</v>
      </c>
      <c r="Q4595" s="173" t="s">
        <v>128</v>
      </c>
      <c r="R4595" s="173" t="s">
        <v>468</v>
      </c>
      <c r="S4595" s="173" t="s">
        <v>469</v>
      </c>
      <c r="T4595" s="173">
        <v>37613</v>
      </c>
      <c r="U4595" s="173">
        <v>42570</v>
      </c>
    </row>
    <row r="4596" spans="1:22" x14ac:dyDescent="0.2">
      <c r="A4596" s="173" t="s">
        <v>1763</v>
      </c>
      <c r="B4596" s="173" t="s">
        <v>16919</v>
      </c>
      <c r="C4596" s="173" t="s">
        <v>16918</v>
      </c>
      <c r="D4596" s="173">
        <v>1</v>
      </c>
      <c r="E4596" s="173">
        <v>231162586</v>
      </c>
      <c r="F4596" s="173" t="s">
        <v>143</v>
      </c>
      <c r="G4596" s="173" t="s">
        <v>149</v>
      </c>
      <c r="H4596" s="173">
        <v>0.16967599</v>
      </c>
      <c r="I4596" s="179">
        <v>-3.0254403999999999E-2</v>
      </c>
      <c r="J4596" s="179">
        <v>0.23141885200000001</v>
      </c>
      <c r="K4596" s="179">
        <v>-0.130734397</v>
      </c>
      <c r="L4596" s="183">
        <v>1.73E-5</v>
      </c>
      <c r="M4596" s="179">
        <v>19.8863162</v>
      </c>
      <c r="N4596" s="183">
        <v>8.2199999999999992E-6</v>
      </c>
      <c r="O4596" s="173">
        <v>14.935634970000001</v>
      </c>
      <c r="P4596" s="173">
        <v>1.11242E-4</v>
      </c>
      <c r="Q4596" s="173" t="s">
        <v>8350</v>
      </c>
      <c r="R4596" s="173" t="s">
        <v>8351</v>
      </c>
      <c r="S4596" s="173" t="s">
        <v>8352</v>
      </c>
      <c r="T4596" s="173">
        <v>6916</v>
      </c>
      <c r="U4596" s="173">
        <v>136087</v>
      </c>
      <c r="V4596" s="173" t="s">
        <v>384</v>
      </c>
    </row>
    <row r="4597" spans="1:22" x14ac:dyDescent="0.2">
      <c r="A4597" s="173" t="s">
        <v>1774</v>
      </c>
      <c r="B4597" s="173" t="s">
        <v>6046</v>
      </c>
      <c r="C4597" s="173" t="s">
        <v>6045</v>
      </c>
      <c r="D4597" s="173">
        <v>19</v>
      </c>
      <c r="E4597" s="173">
        <v>8168399</v>
      </c>
      <c r="F4597" s="173" t="s">
        <v>144</v>
      </c>
      <c r="G4597" s="173" t="s">
        <v>143</v>
      </c>
      <c r="H4597" s="173">
        <v>0.334282199</v>
      </c>
      <c r="I4597" s="179">
        <v>-0.46250878499999998</v>
      </c>
      <c r="J4597" s="179">
        <v>0.226267306</v>
      </c>
      <c r="K4597" s="179">
        <v>-2.0440813659999999</v>
      </c>
      <c r="L4597" s="183">
        <v>1.1800000000000001E-5</v>
      </c>
      <c r="M4597" s="179">
        <v>22.035097369999999</v>
      </c>
      <c r="N4597" s="183">
        <v>2.6800000000000002E-6</v>
      </c>
      <c r="O4597" s="173">
        <v>19.555934990000001</v>
      </c>
      <c r="P4597" s="185">
        <v>9.7699999999999996E-6</v>
      </c>
      <c r="Q4597" s="173" t="s">
        <v>3014</v>
      </c>
      <c r="R4597" s="173" t="s">
        <v>3015</v>
      </c>
      <c r="S4597" s="173" t="s">
        <v>3016</v>
      </c>
      <c r="T4597" s="173">
        <v>40852</v>
      </c>
      <c r="U4597" s="173">
        <v>105817</v>
      </c>
      <c r="V4597" s="173" t="s">
        <v>384</v>
      </c>
    </row>
    <row r="4598" spans="1:22" x14ac:dyDescent="0.2">
      <c r="A4598" s="173" t="s">
        <v>26</v>
      </c>
      <c r="B4598" s="173" t="s">
        <v>16649</v>
      </c>
      <c r="C4598" s="173" t="s">
        <v>16648</v>
      </c>
      <c r="D4598" s="173">
        <v>1</v>
      </c>
      <c r="E4598" s="173">
        <v>158194899</v>
      </c>
      <c r="F4598" s="173" t="s">
        <v>154</v>
      </c>
      <c r="G4598" s="173" t="s">
        <v>149</v>
      </c>
      <c r="H4598" s="173">
        <v>0.56020684399999998</v>
      </c>
      <c r="I4598" s="179">
        <v>-4.9200240999999999E-2</v>
      </c>
      <c r="J4598" s="179">
        <v>0.24043902</v>
      </c>
      <c r="K4598" s="179">
        <v>-0.204626689</v>
      </c>
      <c r="L4598" s="179">
        <v>5.7985100000000004E-4</v>
      </c>
      <c r="M4598" s="179">
        <v>19.92089988</v>
      </c>
      <c r="N4598" s="183">
        <v>8.0700000000000007E-6</v>
      </c>
      <c r="O4598" s="173">
        <v>15.02063396</v>
      </c>
      <c r="P4598" s="173">
        <v>1.0634200000000001E-4</v>
      </c>
      <c r="Q4598" s="173" t="s">
        <v>128</v>
      </c>
      <c r="R4598" s="173" t="s">
        <v>16650</v>
      </c>
      <c r="S4598" s="173" t="s">
        <v>16651</v>
      </c>
      <c r="T4598" s="173">
        <v>38683</v>
      </c>
      <c r="U4598" s="173">
        <v>23219</v>
      </c>
    </row>
    <row r="4599" spans="1:22" x14ac:dyDescent="0.2">
      <c r="A4599" s="173" t="s">
        <v>731</v>
      </c>
      <c r="B4599" s="173" t="s">
        <v>15274</v>
      </c>
      <c r="C4599" s="173" t="s">
        <v>15273</v>
      </c>
      <c r="D4599" s="173">
        <v>16</v>
      </c>
      <c r="E4599" s="173">
        <v>57311812</v>
      </c>
      <c r="F4599" s="173" t="s">
        <v>149</v>
      </c>
      <c r="G4599" s="173" t="s">
        <v>154</v>
      </c>
      <c r="H4599" s="173">
        <v>0.479538927</v>
      </c>
      <c r="I4599" s="179">
        <v>0.25460791700000002</v>
      </c>
      <c r="J4599" s="179">
        <v>0.22568508000000001</v>
      </c>
      <c r="K4599" s="179">
        <v>1.128155735</v>
      </c>
      <c r="L4599" s="179">
        <v>4.19493E-4</v>
      </c>
      <c r="M4599" s="179">
        <v>20.107947100000001</v>
      </c>
      <c r="N4599" s="183">
        <v>7.3200000000000002E-6</v>
      </c>
      <c r="O4599" s="173">
        <v>18.970626670000001</v>
      </c>
      <c r="P4599" s="185">
        <v>1.33E-5</v>
      </c>
      <c r="Q4599" s="173" t="s">
        <v>5400</v>
      </c>
      <c r="R4599" s="173" t="s">
        <v>5401</v>
      </c>
      <c r="S4599" s="173" t="s">
        <v>5402</v>
      </c>
      <c r="T4599" s="173">
        <v>24267</v>
      </c>
      <c r="U4599" s="173">
        <v>80882</v>
      </c>
      <c r="V4599" s="173" t="s">
        <v>384</v>
      </c>
    </row>
    <row r="4600" spans="1:22" x14ac:dyDescent="0.2">
      <c r="A4600" s="173" t="s">
        <v>3274</v>
      </c>
      <c r="B4600" s="173" t="s">
        <v>8662</v>
      </c>
      <c r="C4600" s="173" t="s">
        <v>8661</v>
      </c>
      <c r="D4600" s="173">
        <v>6</v>
      </c>
      <c r="E4600" s="173">
        <v>58773240</v>
      </c>
      <c r="F4600" s="173" t="s">
        <v>149</v>
      </c>
      <c r="G4600" s="173" t="s">
        <v>154</v>
      </c>
      <c r="H4600" s="173">
        <v>0.68838196799999996</v>
      </c>
      <c r="I4600" s="179">
        <v>-0.44467712700000001</v>
      </c>
      <c r="J4600" s="179">
        <v>0.223946112</v>
      </c>
      <c r="K4600" s="179">
        <v>-1.985643434</v>
      </c>
      <c r="L4600" s="183">
        <v>6.4600000000000004E-7</v>
      </c>
      <c r="M4600" s="179">
        <v>21.322490999999999</v>
      </c>
      <c r="N4600" s="183">
        <v>3.8800000000000001E-6</v>
      </c>
      <c r="O4600" s="173">
        <v>15.768333419999999</v>
      </c>
      <c r="P4600" s="185">
        <v>7.1600000000000006E-5</v>
      </c>
      <c r="Q4600" s="173" t="s">
        <v>128</v>
      </c>
      <c r="R4600" s="173" t="s">
        <v>3277</v>
      </c>
      <c r="S4600" s="173" t="s">
        <v>3278</v>
      </c>
      <c r="T4600" s="173">
        <v>485516</v>
      </c>
      <c r="U4600" s="173">
        <v>3510767</v>
      </c>
    </row>
    <row r="4601" spans="1:22" x14ac:dyDescent="0.2">
      <c r="A4601" s="173" t="s">
        <v>817</v>
      </c>
      <c r="B4601" s="173" t="s">
        <v>10617</v>
      </c>
      <c r="C4601" s="173" t="s">
        <v>10616</v>
      </c>
      <c r="D4601" s="173">
        <v>5</v>
      </c>
      <c r="E4601" s="173">
        <v>12719629</v>
      </c>
      <c r="F4601" s="173" t="s">
        <v>149</v>
      </c>
      <c r="G4601" s="173" t="s">
        <v>154</v>
      </c>
      <c r="H4601" s="173">
        <v>0.48349134900000001</v>
      </c>
      <c r="I4601" s="179">
        <v>0.14075253500000001</v>
      </c>
      <c r="J4601" s="179">
        <v>0.25613108699999998</v>
      </c>
      <c r="K4601" s="179">
        <v>0.54953319899999997</v>
      </c>
      <c r="L4601" s="179">
        <v>2.42031E-4</v>
      </c>
      <c r="M4601" s="179">
        <v>20.870224260000001</v>
      </c>
      <c r="N4601" s="183">
        <v>4.9100000000000004E-6</v>
      </c>
      <c r="O4601" s="173">
        <v>16.621995259999998</v>
      </c>
      <c r="P4601" s="185">
        <v>4.5599999999999997E-5</v>
      </c>
      <c r="Q4601" s="173" t="s">
        <v>10200</v>
      </c>
      <c r="R4601" s="173" t="s">
        <v>8902</v>
      </c>
      <c r="S4601" s="173" t="s">
        <v>10201</v>
      </c>
      <c r="T4601" s="173">
        <v>51607</v>
      </c>
      <c r="U4601" s="173">
        <v>970807</v>
      </c>
      <c r="V4601" s="173" t="s">
        <v>384</v>
      </c>
    </row>
    <row r="4602" spans="1:22" x14ac:dyDescent="0.2">
      <c r="A4602" s="173" t="s">
        <v>2277</v>
      </c>
      <c r="B4602" s="173" t="s">
        <v>16421</v>
      </c>
      <c r="C4602" s="173" t="s">
        <v>16420</v>
      </c>
      <c r="D4602" s="173">
        <v>1</v>
      </c>
      <c r="E4602" s="173">
        <v>89895591</v>
      </c>
      <c r="F4602" s="173" t="s">
        <v>154</v>
      </c>
      <c r="G4602" s="173" t="s">
        <v>143</v>
      </c>
      <c r="H4602" s="173">
        <v>0.836269704</v>
      </c>
      <c r="I4602" s="179">
        <v>-6.7371522000000003E-2</v>
      </c>
      <c r="J4602" s="179">
        <v>0.45707405899999998</v>
      </c>
      <c r="K4602" s="179">
        <v>-0.14739738799999999</v>
      </c>
      <c r="L4602" s="179">
        <v>0.88281836700000005</v>
      </c>
      <c r="M4602" s="179">
        <v>19.95053021</v>
      </c>
      <c r="N4602" s="183">
        <v>7.9500000000000001E-6</v>
      </c>
      <c r="O4602" s="173">
        <v>6.7465777869999997</v>
      </c>
      <c r="P4602" s="173">
        <v>9.3927669999999998E-3</v>
      </c>
      <c r="Q4602" s="173" t="s">
        <v>128</v>
      </c>
      <c r="R4602" s="173" t="s">
        <v>11109</v>
      </c>
      <c r="S4602" s="173" t="s">
        <v>11111</v>
      </c>
      <c r="T4602" s="173">
        <v>5098</v>
      </c>
      <c r="U4602" s="173">
        <v>94805</v>
      </c>
    </row>
    <row r="4603" spans="1:22" x14ac:dyDescent="0.2">
      <c r="A4603" s="173" t="s">
        <v>1455</v>
      </c>
      <c r="B4603" s="173" t="s">
        <v>16815</v>
      </c>
      <c r="C4603" s="173" t="s">
        <v>16814</v>
      </c>
      <c r="D4603" s="173">
        <v>6</v>
      </c>
      <c r="E4603" s="173">
        <v>67655625</v>
      </c>
      <c r="F4603" s="173" t="s">
        <v>149</v>
      </c>
      <c r="G4603" s="173" t="s">
        <v>154</v>
      </c>
      <c r="H4603" s="173">
        <v>0.82205911200000004</v>
      </c>
      <c r="I4603" s="179">
        <v>0.23169341399999999</v>
      </c>
      <c r="J4603" s="179">
        <v>0.23180329999999999</v>
      </c>
      <c r="K4603" s="179">
        <v>0.99952594900000002</v>
      </c>
      <c r="L4603" s="183">
        <v>4.0299999999999997E-5</v>
      </c>
      <c r="M4603" s="179">
        <v>19.901829280000001</v>
      </c>
      <c r="N4603" s="183">
        <v>8.1499999999999999E-6</v>
      </c>
      <c r="O4603" s="173">
        <v>18.298121349999999</v>
      </c>
      <c r="P4603" s="185">
        <v>1.8899999999999999E-5</v>
      </c>
      <c r="Q4603" s="173" t="s">
        <v>128</v>
      </c>
      <c r="R4603" s="173" t="s">
        <v>480</v>
      </c>
      <c r="S4603" s="173" t="s">
        <v>481</v>
      </c>
      <c r="T4603" s="173">
        <v>1156249</v>
      </c>
      <c r="U4603" s="173">
        <v>1109617</v>
      </c>
    </row>
    <row r="4604" spans="1:22" x14ac:dyDescent="0.2">
      <c r="A4604" s="173" t="s">
        <v>2050</v>
      </c>
      <c r="B4604" s="173" t="s">
        <v>12710</v>
      </c>
      <c r="C4604" s="173" t="s">
        <v>12709</v>
      </c>
      <c r="D4604" s="173">
        <v>8</v>
      </c>
      <c r="E4604" s="173">
        <v>22902697</v>
      </c>
      <c r="F4604" s="173" t="s">
        <v>149</v>
      </c>
      <c r="G4604" s="173" t="s">
        <v>154</v>
      </c>
      <c r="H4604" s="173">
        <v>0.213298347</v>
      </c>
      <c r="I4604" s="179">
        <v>-0.31970387700000003</v>
      </c>
      <c r="J4604" s="179">
        <v>0.22904734600000001</v>
      </c>
      <c r="K4604" s="179">
        <v>-1.3957982120000001</v>
      </c>
      <c r="L4604" s="179">
        <v>3.3880830000000001E-3</v>
      </c>
      <c r="M4604" s="179">
        <v>20.49549086</v>
      </c>
      <c r="N4604" s="183">
        <v>5.9800000000000003E-6</v>
      </c>
      <c r="O4604" s="173">
        <v>19.000290870000001</v>
      </c>
      <c r="P4604" s="185">
        <v>1.31E-5</v>
      </c>
      <c r="Q4604" s="173" t="s">
        <v>12711</v>
      </c>
      <c r="R4604" s="173" t="s">
        <v>12712</v>
      </c>
      <c r="S4604" s="173" t="s">
        <v>12713</v>
      </c>
      <c r="T4604" s="173">
        <v>24987</v>
      </c>
      <c r="U4604" s="173">
        <v>23044</v>
      </c>
      <c r="V4604" s="173" t="s">
        <v>384</v>
      </c>
    </row>
    <row r="4605" spans="1:22" x14ac:dyDescent="0.2">
      <c r="A4605" s="173" t="s">
        <v>2277</v>
      </c>
      <c r="B4605" s="173" t="s">
        <v>16670</v>
      </c>
      <c r="C4605" s="173" t="s">
        <v>16669</v>
      </c>
      <c r="D4605" s="173">
        <v>1</v>
      </c>
      <c r="E4605" s="173">
        <v>89895889</v>
      </c>
      <c r="F4605" s="173" t="s">
        <v>143</v>
      </c>
      <c r="G4605" s="173" t="s">
        <v>144</v>
      </c>
      <c r="H4605" s="173">
        <v>0.83654844299999997</v>
      </c>
      <c r="I4605" s="179">
        <v>-6.7593510999999995E-2</v>
      </c>
      <c r="J4605" s="179">
        <v>0.45707213299999999</v>
      </c>
      <c r="K4605" s="179">
        <v>-0.14788368399999999</v>
      </c>
      <c r="L4605" s="179">
        <v>0.88243456499999995</v>
      </c>
      <c r="M4605" s="179">
        <v>19.918191069999999</v>
      </c>
      <c r="N4605" s="183">
        <v>8.0800000000000006E-6</v>
      </c>
      <c r="O4605" s="173">
        <v>6.7086708829999999</v>
      </c>
      <c r="P4605" s="173">
        <v>9.594521E-3</v>
      </c>
      <c r="Q4605" s="173" t="s">
        <v>128</v>
      </c>
      <c r="R4605" s="173" t="s">
        <v>11109</v>
      </c>
      <c r="S4605" s="173" t="s">
        <v>11111</v>
      </c>
      <c r="T4605" s="173">
        <v>5396</v>
      </c>
      <c r="U4605" s="173">
        <v>94507</v>
      </c>
    </row>
    <row r="4606" spans="1:22" x14ac:dyDescent="0.2">
      <c r="A4606" s="173" t="s">
        <v>899</v>
      </c>
      <c r="B4606" s="173" t="s">
        <v>8066</v>
      </c>
      <c r="C4606" s="173" t="s">
        <v>8065</v>
      </c>
      <c r="D4606" s="173">
        <v>12</v>
      </c>
      <c r="E4606" s="173">
        <v>115084834</v>
      </c>
      <c r="F4606" s="173" t="s">
        <v>143</v>
      </c>
      <c r="G4606" s="173" t="s">
        <v>149</v>
      </c>
      <c r="H4606" s="173">
        <v>7.6137734999999998E-2</v>
      </c>
      <c r="I4606" s="179">
        <v>-0.22294341500000001</v>
      </c>
      <c r="J4606" s="179">
        <v>0.224978223</v>
      </c>
      <c r="K4606" s="179">
        <v>-0.990955531</v>
      </c>
      <c r="L4606" s="183">
        <v>3.7000000000000002E-15</v>
      </c>
      <c r="M4606" s="179">
        <v>21.467823750000001</v>
      </c>
      <c r="N4606" s="183">
        <v>3.5999999999999998E-6</v>
      </c>
      <c r="O4606" s="173">
        <v>17.634596890000001</v>
      </c>
      <c r="P4606" s="185">
        <v>2.6800000000000001E-5</v>
      </c>
      <c r="Q4606" s="173" t="s">
        <v>128</v>
      </c>
      <c r="R4606" s="173" t="s">
        <v>2820</v>
      </c>
      <c r="S4606" s="173" t="s">
        <v>52</v>
      </c>
      <c r="T4606" s="173">
        <v>234197</v>
      </c>
      <c r="U4606" s="173">
        <v>23224</v>
      </c>
    </row>
    <row r="4607" spans="1:22" x14ac:dyDescent="0.2">
      <c r="A4607" s="173" t="s">
        <v>816</v>
      </c>
      <c r="B4607" s="173" t="s">
        <v>17397</v>
      </c>
      <c r="C4607" s="173" t="s">
        <v>17396</v>
      </c>
      <c r="D4607" s="173">
        <v>4</v>
      </c>
      <c r="E4607" s="173">
        <v>187934731</v>
      </c>
      <c r="F4607" s="173" t="s">
        <v>144</v>
      </c>
      <c r="G4607" s="173" t="s">
        <v>143</v>
      </c>
      <c r="H4607" s="173">
        <v>0.17296587899999999</v>
      </c>
      <c r="I4607" s="179">
        <v>-0.20046243599999999</v>
      </c>
      <c r="J4607" s="179">
        <v>0.267678735</v>
      </c>
      <c r="K4607" s="179">
        <v>-0.74889189899999997</v>
      </c>
      <c r="L4607" s="183">
        <v>1.22E-8</v>
      </c>
      <c r="M4607" s="179">
        <v>19.830476239999999</v>
      </c>
      <c r="N4607" s="183">
        <v>8.4600000000000003E-6</v>
      </c>
      <c r="O4607" s="173">
        <v>17.43706182</v>
      </c>
      <c r="P4607" s="185">
        <v>2.97E-5</v>
      </c>
      <c r="Q4607" s="173" t="s">
        <v>128</v>
      </c>
      <c r="R4607" s="173" t="s">
        <v>8527</v>
      </c>
      <c r="S4607" s="173" t="s">
        <v>8528</v>
      </c>
      <c r="T4607" s="173">
        <v>289744</v>
      </c>
      <c r="U4607" s="173">
        <v>290505</v>
      </c>
      <c r="V4607" s="173" t="s">
        <v>384</v>
      </c>
    </row>
    <row r="4608" spans="1:22" x14ac:dyDescent="0.2">
      <c r="A4608" s="173" t="s">
        <v>109</v>
      </c>
      <c r="B4608" s="173" t="s">
        <v>13708</v>
      </c>
      <c r="C4608" s="173" t="s">
        <v>13707</v>
      </c>
      <c r="D4608" s="173">
        <v>7</v>
      </c>
      <c r="E4608" s="173">
        <v>43282331</v>
      </c>
      <c r="F4608" s="173" t="s">
        <v>143</v>
      </c>
      <c r="G4608" s="173" t="s">
        <v>144</v>
      </c>
      <c r="H4608" s="173">
        <v>0.39104546299999998</v>
      </c>
      <c r="I4608" s="179">
        <v>7.5380217999999999E-2</v>
      </c>
      <c r="J4608" s="179">
        <v>0.23007973100000001</v>
      </c>
      <c r="K4608" s="179">
        <v>0.32762650300000001</v>
      </c>
      <c r="L4608" s="183">
        <v>3.1900000000000003E-5</v>
      </c>
      <c r="M4608" s="179">
        <v>20.329211149999999</v>
      </c>
      <c r="N4608" s="183">
        <v>6.5200000000000003E-6</v>
      </c>
      <c r="O4608" s="173">
        <v>15.264673589999999</v>
      </c>
      <c r="P4608" s="185">
        <v>9.3399999999999993E-5</v>
      </c>
      <c r="Q4608" s="173" t="s">
        <v>4145</v>
      </c>
      <c r="R4608" s="173" t="s">
        <v>4146</v>
      </c>
      <c r="S4608" s="173" t="s">
        <v>4147</v>
      </c>
      <c r="T4608" s="173">
        <v>79545</v>
      </c>
      <c r="U4608" s="173">
        <v>265995</v>
      </c>
      <c r="V4608" s="173" t="s">
        <v>407</v>
      </c>
    </row>
    <row r="4609" spans="1:22" x14ac:dyDescent="0.2">
      <c r="A4609" s="173" t="s">
        <v>14</v>
      </c>
      <c r="B4609" s="173" t="s">
        <v>19446</v>
      </c>
      <c r="C4609" s="173" t="s">
        <v>19445</v>
      </c>
      <c r="D4609" s="173">
        <v>21</v>
      </c>
      <c r="E4609" s="173">
        <v>41501157</v>
      </c>
      <c r="F4609" s="173" t="s">
        <v>144</v>
      </c>
      <c r="G4609" s="173" t="s">
        <v>149</v>
      </c>
      <c r="H4609" s="173">
        <v>0.29689580900000001</v>
      </c>
      <c r="I4609" s="179">
        <v>-1.6802369000000001E-2</v>
      </c>
      <c r="J4609" s="179">
        <v>0.229024224</v>
      </c>
      <c r="K4609" s="179">
        <v>-7.3365028999999998E-2</v>
      </c>
      <c r="L4609" s="179">
        <v>1.2123E-4</v>
      </c>
      <c r="M4609" s="179">
        <v>19.631945049999999</v>
      </c>
      <c r="N4609" s="183">
        <v>9.3899999999999999E-6</v>
      </c>
      <c r="O4609" s="173">
        <v>16.772661530000001</v>
      </c>
      <c r="P4609" s="185">
        <v>4.21E-5</v>
      </c>
      <c r="Q4609" s="173" t="s">
        <v>1453</v>
      </c>
      <c r="R4609" s="173" t="s">
        <v>5805</v>
      </c>
      <c r="S4609" s="173" t="s">
        <v>5806</v>
      </c>
      <c r="T4609" s="173">
        <v>199835</v>
      </c>
      <c r="U4609" s="173">
        <v>83121</v>
      </c>
      <c r="V4609" s="173" t="s">
        <v>384</v>
      </c>
    </row>
    <row r="4610" spans="1:22" x14ac:dyDescent="0.2">
      <c r="A4610" s="173" t="s">
        <v>2277</v>
      </c>
      <c r="B4610" s="173" t="s">
        <v>18722</v>
      </c>
      <c r="C4610" s="173" t="s">
        <v>18721</v>
      </c>
      <c r="D4610" s="173">
        <v>1</v>
      </c>
      <c r="E4610" s="173">
        <v>89863762</v>
      </c>
      <c r="F4610" s="173" t="s">
        <v>154</v>
      </c>
      <c r="G4610" s="173" t="s">
        <v>149</v>
      </c>
      <c r="H4610" s="173">
        <v>0.83637206799999997</v>
      </c>
      <c r="I4610" s="179">
        <v>-6.4602074999999995E-2</v>
      </c>
      <c r="J4610" s="179">
        <v>0.45712940400000002</v>
      </c>
      <c r="K4610" s="179">
        <v>-0.14132119900000001</v>
      </c>
      <c r="L4610" s="179">
        <v>0.88761620299999999</v>
      </c>
      <c r="M4610" s="179">
        <v>19.703577370000001</v>
      </c>
      <c r="N4610" s="183">
        <v>9.0399999999999998E-6</v>
      </c>
      <c r="O4610" s="173">
        <v>6.4321554140000003</v>
      </c>
      <c r="P4610" s="173">
        <v>1.1207249000000001E-2</v>
      </c>
      <c r="Q4610" s="173" t="s">
        <v>128</v>
      </c>
      <c r="R4610" s="173" t="s">
        <v>11110</v>
      </c>
      <c r="S4610" s="173" t="s">
        <v>11109</v>
      </c>
      <c r="T4610" s="173">
        <v>10043</v>
      </c>
      <c r="U4610" s="173">
        <v>9475</v>
      </c>
    </row>
    <row r="4611" spans="1:22" x14ac:dyDescent="0.2">
      <c r="A4611" s="173" t="s">
        <v>1896</v>
      </c>
      <c r="B4611" s="173" t="s">
        <v>2830</v>
      </c>
      <c r="C4611" s="173" t="s">
        <v>2829</v>
      </c>
      <c r="D4611" s="173">
        <v>3</v>
      </c>
      <c r="E4611" s="173">
        <v>140567177</v>
      </c>
      <c r="F4611" s="173" t="s">
        <v>149</v>
      </c>
      <c r="G4611" s="173" t="s">
        <v>154</v>
      </c>
      <c r="H4611" s="173">
        <v>0.72665638200000005</v>
      </c>
      <c r="I4611" s="179">
        <v>-0.446258033</v>
      </c>
      <c r="J4611" s="179">
        <v>0.35399021800000002</v>
      </c>
      <c r="K4611" s="179">
        <v>-1.2606507499999999</v>
      </c>
      <c r="L4611" s="179">
        <v>0.207434705</v>
      </c>
      <c r="M4611" s="179">
        <v>23.647138559999998</v>
      </c>
      <c r="N4611" s="183">
        <v>1.1599999999999999E-6</v>
      </c>
      <c r="O4611" s="173">
        <v>16.18419523</v>
      </c>
      <c r="P4611" s="185">
        <v>5.7500000000000002E-5</v>
      </c>
      <c r="Q4611" s="173" t="s">
        <v>128</v>
      </c>
      <c r="R4611" s="173" t="s">
        <v>1899</v>
      </c>
      <c r="S4611" s="173" t="s">
        <v>1900</v>
      </c>
      <c r="T4611" s="173">
        <v>147185</v>
      </c>
      <c r="U4611" s="173">
        <v>93484</v>
      </c>
    </row>
    <row r="4612" spans="1:22" x14ac:dyDescent="0.2">
      <c r="A4612" s="173" t="s">
        <v>2027</v>
      </c>
      <c r="B4612" s="173" t="s">
        <v>13653</v>
      </c>
      <c r="C4612" s="173" t="s">
        <v>13652</v>
      </c>
      <c r="D4612" s="173">
        <v>3</v>
      </c>
      <c r="E4612" s="173">
        <v>118565341</v>
      </c>
      <c r="F4612" s="173" t="s">
        <v>144</v>
      </c>
      <c r="G4612" s="173" t="s">
        <v>143</v>
      </c>
      <c r="H4612" s="173">
        <v>0.122344195</v>
      </c>
      <c r="I4612" s="179">
        <v>-1.1099257E-2</v>
      </c>
      <c r="J4612" s="179">
        <v>0.226709736</v>
      </c>
      <c r="K4612" s="179">
        <v>-4.8958006999999998E-2</v>
      </c>
      <c r="L4612" s="183">
        <v>2.6400000000000001E-8</v>
      </c>
      <c r="M4612" s="179">
        <v>20.337638210000001</v>
      </c>
      <c r="N4612" s="183">
        <v>6.4899999999999997E-6</v>
      </c>
      <c r="O4612" s="173">
        <v>18.645606220000001</v>
      </c>
      <c r="P4612" s="185">
        <v>1.5699999999999999E-5</v>
      </c>
      <c r="Q4612" s="173" t="s">
        <v>128</v>
      </c>
      <c r="R4612" s="173" t="s">
        <v>13654</v>
      </c>
      <c r="S4612" s="173" t="s">
        <v>13655</v>
      </c>
      <c r="T4612" s="173">
        <v>35661</v>
      </c>
      <c r="U4612" s="173">
        <v>54137</v>
      </c>
    </row>
    <row r="4613" spans="1:22" x14ac:dyDescent="0.2">
      <c r="A4613" s="173" t="s">
        <v>1567</v>
      </c>
      <c r="B4613" s="173" t="s">
        <v>4573</v>
      </c>
      <c r="C4613" s="173" t="s">
        <v>4572</v>
      </c>
      <c r="D4613" s="173">
        <v>8</v>
      </c>
      <c r="E4613" s="173">
        <v>90770669</v>
      </c>
      <c r="F4613" s="173" t="s">
        <v>143</v>
      </c>
      <c r="G4613" s="173" t="s">
        <v>149</v>
      </c>
      <c r="H4613" s="173">
        <v>0.20620001900000001</v>
      </c>
      <c r="I4613" s="179">
        <v>-0.171094739</v>
      </c>
      <c r="J4613" s="179">
        <v>0.22607893200000001</v>
      </c>
      <c r="K4613" s="179">
        <v>-0.75679205400000005</v>
      </c>
      <c r="L4613" s="179">
        <v>8.5566199999999998E-4</v>
      </c>
      <c r="M4613" s="179">
        <v>22.563491410000001</v>
      </c>
      <c r="N4613" s="183">
        <v>2.03E-6</v>
      </c>
      <c r="O4613" s="173">
        <v>16.959412950000001</v>
      </c>
      <c r="P4613" s="185">
        <v>3.82E-5</v>
      </c>
      <c r="Q4613" s="173" t="s">
        <v>4574</v>
      </c>
      <c r="R4613" s="173" t="s">
        <v>4575</v>
      </c>
      <c r="S4613" s="173" t="s">
        <v>4576</v>
      </c>
      <c r="T4613" s="173">
        <v>730</v>
      </c>
      <c r="U4613" s="173">
        <v>143426</v>
      </c>
      <c r="V4613" s="173" t="s">
        <v>849</v>
      </c>
    </row>
    <row r="4614" spans="1:22" x14ac:dyDescent="0.2">
      <c r="A4614" s="173" t="s">
        <v>615</v>
      </c>
      <c r="B4614" s="173" t="s">
        <v>19625</v>
      </c>
      <c r="C4614" s="173" t="s">
        <v>19624</v>
      </c>
      <c r="D4614" s="173">
        <v>17</v>
      </c>
      <c r="E4614" s="173">
        <v>77698582</v>
      </c>
      <c r="F4614" s="173" t="s">
        <v>149</v>
      </c>
      <c r="G4614" s="173" t="s">
        <v>154</v>
      </c>
      <c r="H4614" s="173">
        <v>0.475284121</v>
      </c>
      <c r="I4614" s="179">
        <v>2.7698957999999999E-2</v>
      </c>
      <c r="J4614" s="179">
        <v>0.228413377</v>
      </c>
      <c r="K4614" s="179">
        <v>0.121266793</v>
      </c>
      <c r="L4614" s="179">
        <v>4.4462899999999999E-4</v>
      </c>
      <c r="M4614" s="179">
        <v>19.61503403</v>
      </c>
      <c r="N4614" s="183">
        <v>9.4700000000000008E-6</v>
      </c>
      <c r="O4614" s="173">
        <v>16.74809398</v>
      </c>
      <c r="P4614" s="185">
        <v>4.2700000000000001E-5</v>
      </c>
      <c r="Q4614" s="173" t="s">
        <v>128</v>
      </c>
      <c r="R4614" s="173" t="s">
        <v>8851</v>
      </c>
      <c r="S4614" s="173" t="s">
        <v>8852</v>
      </c>
      <c r="T4614" s="173">
        <v>12501</v>
      </c>
      <c r="U4614" s="173">
        <v>6282</v>
      </c>
    </row>
    <row r="4615" spans="1:22" x14ac:dyDescent="0.2">
      <c r="A4615" s="173" t="s">
        <v>521</v>
      </c>
      <c r="B4615" s="173" t="s">
        <v>1145</v>
      </c>
      <c r="C4615" s="173" t="s">
        <v>1144</v>
      </c>
      <c r="D4615" s="173">
        <v>8</v>
      </c>
      <c r="E4615" s="173">
        <v>13309880</v>
      </c>
      <c r="F4615" s="173" t="s">
        <v>143</v>
      </c>
      <c r="G4615" s="173" t="s">
        <v>149</v>
      </c>
      <c r="H4615" s="173">
        <v>0.39282103000000002</v>
      </c>
      <c r="I4615" s="179">
        <v>0.18586877299999999</v>
      </c>
      <c r="J4615" s="179">
        <v>0.24878481299999999</v>
      </c>
      <c r="K4615" s="179">
        <v>0.74710659099999999</v>
      </c>
      <c r="L4615" s="179">
        <v>5.4968059999999999E-3</v>
      </c>
      <c r="M4615" s="179">
        <v>25.667450850000002</v>
      </c>
      <c r="N4615" s="183">
        <v>4.0600000000000001E-7</v>
      </c>
      <c r="O4615" s="173">
        <v>24.084164390000002</v>
      </c>
      <c r="P4615" s="185">
        <v>9.2200000000000002E-7</v>
      </c>
      <c r="Q4615" s="173" t="s">
        <v>524</v>
      </c>
      <c r="R4615" s="173" t="s">
        <v>524</v>
      </c>
      <c r="S4615" s="173" t="s">
        <v>525</v>
      </c>
      <c r="T4615" s="173">
        <v>175587</v>
      </c>
      <c r="U4615" s="173">
        <v>114471</v>
      </c>
      <c r="V4615" s="173" t="s">
        <v>407</v>
      </c>
    </row>
    <row r="4616" spans="1:22" x14ac:dyDescent="0.2">
      <c r="A4616" s="173" t="s">
        <v>771</v>
      </c>
      <c r="B4616" s="173" t="s">
        <v>6582</v>
      </c>
      <c r="C4616" s="173" t="s">
        <v>6581</v>
      </c>
      <c r="D4616" s="173">
        <v>21</v>
      </c>
      <c r="E4616" s="173">
        <v>15584288</v>
      </c>
      <c r="F4616" s="173" t="s">
        <v>143</v>
      </c>
      <c r="G4616" s="173" t="s">
        <v>149</v>
      </c>
      <c r="H4616" s="173">
        <v>9.7190695999999993E-2</v>
      </c>
      <c r="I4616" s="179">
        <v>-0.105577113</v>
      </c>
      <c r="J4616" s="179">
        <v>0.22766848000000001</v>
      </c>
      <c r="K4616" s="179">
        <v>-0.463731793</v>
      </c>
      <c r="L4616" s="183">
        <v>3.71E-11</v>
      </c>
      <c r="M4616" s="179">
        <v>21.86147901</v>
      </c>
      <c r="N4616" s="183">
        <v>2.9299999999999999E-6</v>
      </c>
      <c r="O4616" s="173">
        <v>18.903183909999999</v>
      </c>
      <c r="P4616" s="185">
        <v>1.38E-5</v>
      </c>
      <c r="Q4616" s="173" t="s">
        <v>128</v>
      </c>
      <c r="R4616" s="173" t="s">
        <v>5030</v>
      </c>
      <c r="S4616" s="173" t="s">
        <v>5031</v>
      </c>
      <c r="T4616" s="173">
        <v>1076</v>
      </c>
      <c r="U4616" s="173">
        <v>4162</v>
      </c>
      <c r="V4616" s="173" t="s">
        <v>390</v>
      </c>
    </row>
    <row r="4617" spans="1:22" x14ac:dyDescent="0.2">
      <c r="A4617" s="173" t="s">
        <v>2189</v>
      </c>
      <c r="B4617" s="173" t="s">
        <v>10398</v>
      </c>
      <c r="C4617" s="173" t="s">
        <v>10397</v>
      </c>
      <c r="D4617" s="173">
        <v>5</v>
      </c>
      <c r="E4617" s="173">
        <v>28646726</v>
      </c>
      <c r="F4617" s="173" t="s">
        <v>144</v>
      </c>
      <c r="G4617" s="173" t="s">
        <v>154</v>
      </c>
      <c r="H4617" s="173">
        <v>0.60757324099999999</v>
      </c>
      <c r="I4617" s="179">
        <v>-7.7075500000000005E-2</v>
      </c>
      <c r="J4617" s="179">
        <v>0.227942374</v>
      </c>
      <c r="K4617" s="179">
        <v>-0.33813590100000002</v>
      </c>
      <c r="L4617" s="179">
        <v>1.3112099999999999E-4</v>
      </c>
      <c r="M4617" s="179">
        <v>20.912820750000002</v>
      </c>
      <c r="N4617" s="183">
        <v>4.8099999999999997E-6</v>
      </c>
      <c r="O4617" s="173">
        <v>13.92125079</v>
      </c>
      <c r="P4617" s="173">
        <v>1.90631E-4</v>
      </c>
      <c r="Q4617" s="173" t="s">
        <v>128</v>
      </c>
      <c r="R4617" s="173" t="s">
        <v>10399</v>
      </c>
      <c r="S4617" s="173" t="s">
        <v>10400</v>
      </c>
      <c r="T4617" s="173">
        <v>358954</v>
      </c>
      <c r="U4617" s="173">
        <v>280250</v>
      </c>
    </row>
    <row r="4618" spans="1:22" x14ac:dyDescent="0.2">
      <c r="A4618" s="173" t="s">
        <v>1907</v>
      </c>
      <c r="B4618" s="173" t="s">
        <v>14949</v>
      </c>
      <c r="C4618" s="173" t="s">
        <v>14948</v>
      </c>
      <c r="D4618" s="173">
        <v>8</v>
      </c>
      <c r="E4618" s="173">
        <v>99362152</v>
      </c>
      <c r="F4618" s="173" t="s">
        <v>144</v>
      </c>
      <c r="G4618" s="173" t="s">
        <v>143</v>
      </c>
      <c r="H4618" s="173">
        <v>0.70822202999999995</v>
      </c>
      <c r="I4618" s="179">
        <v>0.15847353</v>
      </c>
      <c r="J4618" s="179">
        <v>0.227834121</v>
      </c>
      <c r="K4618" s="179">
        <v>0.69556539299999998</v>
      </c>
      <c r="L4618" s="179">
        <v>4.0103980000000001E-3</v>
      </c>
      <c r="M4618" s="179">
        <v>20.150089439999999</v>
      </c>
      <c r="N4618" s="183">
        <v>7.1600000000000001E-6</v>
      </c>
      <c r="O4618" s="173">
        <v>17.71876279</v>
      </c>
      <c r="P4618" s="185">
        <v>2.5599999999999999E-5</v>
      </c>
      <c r="Q4618" s="173" t="s">
        <v>128</v>
      </c>
      <c r="R4618" s="173" t="s">
        <v>11147</v>
      </c>
      <c r="S4618" s="173" t="s">
        <v>11148</v>
      </c>
      <c r="T4618" s="173">
        <v>55531</v>
      </c>
      <c r="U4618" s="173">
        <v>77097</v>
      </c>
    </row>
    <row r="4619" spans="1:22" x14ac:dyDescent="0.2">
      <c r="A4619" s="173" t="s">
        <v>957</v>
      </c>
      <c r="B4619" s="173" t="s">
        <v>2990</v>
      </c>
      <c r="C4619" s="173" t="s">
        <v>2989</v>
      </c>
      <c r="D4619" s="173">
        <v>22</v>
      </c>
      <c r="E4619" s="173">
        <v>27175038</v>
      </c>
      <c r="F4619" s="173" t="s">
        <v>154</v>
      </c>
      <c r="G4619" s="173" t="s">
        <v>149</v>
      </c>
      <c r="H4619" s="173">
        <v>0.44487379900000001</v>
      </c>
      <c r="I4619" s="179">
        <v>-0.216861885</v>
      </c>
      <c r="J4619" s="179">
        <v>0.23935044999999999</v>
      </c>
      <c r="K4619" s="179">
        <v>-0.90604335800000002</v>
      </c>
      <c r="L4619" s="183">
        <v>9.5099999999999994E-5</v>
      </c>
      <c r="M4619" s="179">
        <v>23.51737911</v>
      </c>
      <c r="N4619" s="183">
        <v>1.24E-6</v>
      </c>
      <c r="O4619" s="173">
        <v>20.513264549999999</v>
      </c>
      <c r="P4619" s="185">
        <v>5.9200000000000001E-6</v>
      </c>
      <c r="Q4619" s="173" t="s">
        <v>1627</v>
      </c>
      <c r="R4619" s="173" t="s">
        <v>1628</v>
      </c>
      <c r="S4619" s="173" t="s">
        <v>1629</v>
      </c>
      <c r="T4619" s="173">
        <v>102598</v>
      </c>
      <c r="U4619" s="173">
        <v>124216</v>
      </c>
      <c r="V4619" s="173" t="s">
        <v>384</v>
      </c>
    </row>
    <row r="4620" spans="1:22" x14ac:dyDescent="0.2">
      <c r="A4620" s="173" t="s">
        <v>109</v>
      </c>
      <c r="B4620" s="173" t="s">
        <v>6755</v>
      </c>
      <c r="C4620" s="173" t="s">
        <v>6754</v>
      </c>
      <c r="D4620" s="173">
        <v>18</v>
      </c>
      <c r="E4620" s="173">
        <v>64804595</v>
      </c>
      <c r="F4620" s="173" t="s">
        <v>149</v>
      </c>
      <c r="G4620" s="173" t="s">
        <v>154</v>
      </c>
      <c r="H4620" s="173">
        <v>0.78468146900000002</v>
      </c>
      <c r="I4620" s="179">
        <v>4.7810151000000002E-2</v>
      </c>
      <c r="J4620" s="179">
        <v>0.229929244</v>
      </c>
      <c r="K4620" s="179">
        <v>0.20793419099999999</v>
      </c>
      <c r="L4620" s="183">
        <v>1.17E-5</v>
      </c>
      <c r="M4620" s="179">
        <v>21.8101457</v>
      </c>
      <c r="N4620" s="183">
        <v>3.01E-6</v>
      </c>
      <c r="O4620" s="173">
        <v>18.876744479999999</v>
      </c>
      <c r="P4620" s="185">
        <v>1.3900000000000001E-5</v>
      </c>
      <c r="Q4620" s="173" t="s">
        <v>128</v>
      </c>
      <c r="R4620" s="173" t="s">
        <v>111</v>
      </c>
      <c r="S4620" s="173" t="s">
        <v>112</v>
      </c>
      <c r="T4620" s="173">
        <v>55672</v>
      </c>
      <c r="U4620" s="173">
        <v>369223</v>
      </c>
    </row>
    <row r="4621" spans="1:22" x14ac:dyDescent="0.2">
      <c r="A4621" s="173" t="s">
        <v>2286</v>
      </c>
      <c r="B4621" s="173" t="s">
        <v>6592</v>
      </c>
      <c r="C4621" s="173" t="s">
        <v>6591</v>
      </c>
      <c r="D4621" s="173">
        <v>1</v>
      </c>
      <c r="E4621" s="173">
        <v>146772215</v>
      </c>
      <c r="F4621" s="173" t="s">
        <v>149</v>
      </c>
      <c r="G4621" s="173" t="s">
        <v>154</v>
      </c>
      <c r="H4621" s="173">
        <v>0.79851220700000003</v>
      </c>
      <c r="I4621" s="179">
        <v>0.15918775199999999</v>
      </c>
      <c r="J4621" s="179">
        <v>0.22878944200000001</v>
      </c>
      <c r="K4621" s="179">
        <v>0.69578277200000005</v>
      </c>
      <c r="L4621" s="183">
        <v>1.37E-7</v>
      </c>
      <c r="M4621" s="179">
        <v>21.856615619999999</v>
      </c>
      <c r="N4621" s="183">
        <v>2.9399999999999998E-6</v>
      </c>
      <c r="O4621" s="173">
        <v>15.15683905</v>
      </c>
      <c r="P4621" s="185">
        <v>9.8900000000000005E-5</v>
      </c>
      <c r="Q4621" s="173" t="s">
        <v>128</v>
      </c>
      <c r="R4621" s="173" t="s">
        <v>4199</v>
      </c>
      <c r="S4621" s="173" t="s">
        <v>4200</v>
      </c>
      <c r="T4621" s="173">
        <v>4768</v>
      </c>
      <c r="U4621" s="173">
        <v>81698</v>
      </c>
    </row>
    <row r="4622" spans="1:22" x14ac:dyDescent="0.2">
      <c r="A4622" s="173" t="s">
        <v>2303</v>
      </c>
      <c r="B4622" s="173" t="s">
        <v>9319</v>
      </c>
      <c r="C4622" s="173" t="s">
        <v>9318</v>
      </c>
      <c r="D4622" s="173">
        <v>19</v>
      </c>
      <c r="E4622" s="173">
        <v>18502301</v>
      </c>
      <c r="F4622" s="173" t="s">
        <v>154</v>
      </c>
      <c r="G4622" s="173" t="s">
        <v>149</v>
      </c>
      <c r="H4622" s="173">
        <v>0.66410870799999999</v>
      </c>
      <c r="I4622" s="179">
        <v>-6.0133945000000001E-2</v>
      </c>
      <c r="J4622" s="179">
        <v>0.234978087</v>
      </c>
      <c r="K4622" s="179">
        <v>-0.25591299200000001</v>
      </c>
      <c r="L4622" s="183">
        <v>2.3E-5</v>
      </c>
      <c r="M4622" s="179">
        <v>21.160925150000001</v>
      </c>
      <c r="N4622" s="183">
        <v>4.2200000000000003E-6</v>
      </c>
      <c r="O4622" s="173">
        <v>20.102749469999999</v>
      </c>
      <c r="P4622" s="185">
        <v>7.34E-6</v>
      </c>
      <c r="Q4622" s="173" t="s">
        <v>3443</v>
      </c>
      <c r="R4622" s="173" t="s">
        <v>3444</v>
      </c>
      <c r="S4622" s="173" t="s">
        <v>3445</v>
      </c>
      <c r="T4622" s="173">
        <v>2314</v>
      </c>
      <c r="U4622" s="173">
        <v>27844</v>
      </c>
      <c r="V4622" s="173" t="s">
        <v>3446</v>
      </c>
    </row>
    <row r="4623" spans="1:22" x14ac:dyDescent="0.2">
      <c r="A4623" s="173" t="s">
        <v>686</v>
      </c>
      <c r="B4623" s="173" t="s">
        <v>14095</v>
      </c>
      <c r="C4623" s="173" t="s">
        <v>14094</v>
      </c>
      <c r="D4623" s="173">
        <v>1</v>
      </c>
      <c r="E4623" s="173">
        <v>233961350</v>
      </c>
      <c r="F4623" s="173" t="s">
        <v>143</v>
      </c>
      <c r="G4623" s="173" t="s">
        <v>154</v>
      </c>
      <c r="H4623" s="173">
        <v>0.76449557899999998</v>
      </c>
      <c r="I4623" s="179">
        <v>9.1548457999999999E-2</v>
      </c>
      <c r="J4623" s="179">
        <v>0.226449976</v>
      </c>
      <c r="K4623" s="179">
        <v>0.40427673800000002</v>
      </c>
      <c r="L4623" s="179">
        <v>1.5980200000000001E-4</v>
      </c>
      <c r="M4623" s="179">
        <v>20.262368989999999</v>
      </c>
      <c r="N4623" s="183">
        <v>6.7499999999999997E-6</v>
      </c>
      <c r="O4623" s="173">
        <v>18.72746343</v>
      </c>
      <c r="P4623" s="185">
        <v>1.5099999999999999E-5</v>
      </c>
      <c r="Q4623" s="173" t="s">
        <v>128</v>
      </c>
      <c r="R4623" s="173" t="s">
        <v>545</v>
      </c>
      <c r="S4623" s="173" t="s">
        <v>544</v>
      </c>
      <c r="T4623" s="173">
        <v>153092</v>
      </c>
      <c r="U4623" s="173">
        <v>79107</v>
      </c>
    </row>
    <row r="4624" spans="1:22" x14ac:dyDescent="0.2">
      <c r="A4624" s="173" t="s">
        <v>2277</v>
      </c>
      <c r="B4624" s="173" t="s">
        <v>17794</v>
      </c>
      <c r="C4624" s="173" t="s">
        <v>17793</v>
      </c>
      <c r="D4624" s="173">
        <v>1</v>
      </c>
      <c r="E4624" s="173">
        <v>89871437</v>
      </c>
      <c r="F4624" s="173" t="s">
        <v>143</v>
      </c>
      <c r="G4624" s="173" t="s">
        <v>144</v>
      </c>
      <c r="H4624" s="173">
        <v>0.83613023799999997</v>
      </c>
      <c r="I4624" s="179">
        <v>-6.4768888999999996E-2</v>
      </c>
      <c r="J4624" s="179">
        <v>0.45711775900000001</v>
      </c>
      <c r="K4624" s="179">
        <v>-0.14168972299999999</v>
      </c>
      <c r="L4624" s="179">
        <v>0.88732509299999995</v>
      </c>
      <c r="M4624" s="179">
        <v>19.794675030000001</v>
      </c>
      <c r="N4624" s="183">
        <v>8.6200000000000005E-6</v>
      </c>
      <c r="O4624" s="173">
        <v>6.535700802</v>
      </c>
      <c r="P4624" s="173">
        <v>1.0573056000000001E-2</v>
      </c>
      <c r="Q4624" s="173" t="s">
        <v>128</v>
      </c>
      <c r="R4624" s="173" t="s">
        <v>11110</v>
      </c>
      <c r="S4624" s="173" t="s">
        <v>11109</v>
      </c>
      <c r="T4624" s="173">
        <v>17718</v>
      </c>
      <c r="U4624" s="173">
        <v>1800</v>
      </c>
      <c r="V4624" s="173" t="s">
        <v>390</v>
      </c>
    </row>
    <row r="4625" spans="1:22" x14ac:dyDescent="0.2">
      <c r="A4625" s="173" t="s">
        <v>109</v>
      </c>
      <c r="B4625" s="173" t="s">
        <v>6883</v>
      </c>
      <c r="C4625" s="173" t="s">
        <v>6882</v>
      </c>
      <c r="D4625" s="173">
        <v>18</v>
      </c>
      <c r="E4625" s="173">
        <v>64805952</v>
      </c>
      <c r="F4625" s="173" t="s">
        <v>149</v>
      </c>
      <c r="G4625" s="173" t="s">
        <v>154</v>
      </c>
      <c r="H4625" s="173">
        <v>0.78457987299999998</v>
      </c>
      <c r="I4625" s="179">
        <v>4.7518264999999997E-2</v>
      </c>
      <c r="J4625" s="179">
        <v>0.22992948999999999</v>
      </c>
      <c r="K4625" s="179">
        <v>0.206664507</v>
      </c>
      <c r="L4625" s="183">
        <v>1.1800000000000001E-5</v>
      </c>
      <c r="M4625" s="179">
        <v>21.780169310000002</v>
      </c>
      <c r="N4625" s="183">
        <v>3.0599999999999999E-6</v>
      </c>
      <c r="O4625" s="173">
        <v>18.859050549999999</v>
      </c>
      <c r="P4625" s="185">
        <v>1.4100000000000001E-5</v>
      </c>
      <c r="Q4625" s="173" t="s">
        <v>128</v>
      </c>
      <c r="R4625" s="173" t="s">
        <v>111</v>
      </c>
      <c r="S4625" s="173" t="s">
        <v>112</v>
      </c>
      <c r="T4625" s="173">
        <v>57029</v>
      </c>
      <c r="U4625" s="173">
        <v>367866</v>
      </c>
    </row>
    <row r="4626" spans="1:22" x14ac:dyDescent="0.2">
      <c r="A4626" s="173" t="s">
        <v>899</v>
      </c>
      <c r="B4626" s="173" t="s">
        <v>13179</v>
      </c>
      <c r="C4626" s="173" t="s">
        <v>13178</v>
      </c>
      <c r="D4626" s="173">
        <v>10</v>
      </c>
      <c r="E4626" s="173">
        <v>4965434</v>
      </c>
      <c r="F4626" s="173" t="s">
        <v>143</v>
      </c>
      <c r="G4626" s="173" t="s">
        <v>144</v>
      </c>
      <c r="H4626" s="173">
        <v>9.6861014999999995E-2</v>
      </c>
      <c r="I4626" s="179">
        <v>-0.231249868</v>
      </c>
      <c r="J4626" s="179">
        <v>0.22525358700000001</v>
      </c>
      <c r="K4626" s="179">
        <v>-1.0266201340000001</v>
      </c>
      <c r="L4626" s="183">
        <v>6.2800000000000006E-8</v>
      </c>
      <c r="M4626" s="179">
        <v>20.411862859999999</v>
      </c>
      <c r="N4626" s="183">
        <v>6.2400000000000004E-6</v>
      </c>
      <c r="O4626" s="173">
        <v>19.87620373</v>
      </c>
      <c r="P4626" s="185">
        <v>8.2600000000000005E-6</v>
      </c>
      <c r="Q4626" s="173" t="s">
        <v>128</v>
      </c>
      <c r="R4626" s="173" t="s">
        <v>7140</v>
      </c>
      <c r="S4626" s="173" t="s">
        <v>7141</v>
      </c>
      <c r="T4626" s="173">
        <v>6969</v>
      </c>
      <c r="U4626" s="173">
        <v>40019</v>
      </c>
    </row>
    <row r="4627" spans="1:22" x14ac:dyDescent="0.2">
      <c r="A4627" s="173" t="s">
        <v>1093</v>
      </c>
      <c r="B4627" s="173" t="s">
        <v>14379</v>
      </c>
      <c r="C4627" s="173" t="s">
        <v>14378</v>
      </c>
      <c r="D4627" s="173">
        <v>16</v>
      </c>
      <c r="E4627" s="173">
        <v>24410101</v>
      </c>
      <c r="F4627" s="173" t="s">
        <v>143</v>
      </c>
      <c r="G4627" s="173" t="s">
        <v>154</v>
      </c>
      <c r="H4627" s="173">
        <v>0.60712476000000004</v>
      </c>
      <c r="I4627" s="179">
        <v>0.20774081899999999</v>
      </c>
      <c r="J4627" s="179">
        <v>0.24314519300000001</v>
      </c>
      <c r="K4627" s="179">
        <v>0.85438999000000004</v>
      </c>
      <c r="L4627" s="183">
        <v>4.1499999999999999E-5</v>
      </c>
      <c r="M4627" s="179">
        <v>20.232155590000001</v>
      </c>
      <c r="N4627" s="183">
        <v>6.8600000000000004E-6</v>
      </c>
      <c r="O4627" s="173">
        <v>12.619446699999999</v>
      </c>
      <c r="P4627" s="173">
        <v>3.8175399999999999E-4</v>
      </c>
      <c r="Q4627" s="173" t="s">
        <v>128</v>
      </c>
      <c r="R4627" s="173" t="s">
        <v>9578</v>
      </c>
      <c r="S4627" s="173" t="s">
        <v>9579</v>
      </c>
      <c r="T4627" s="173">
        <v>36364</v>
      </c>
      <c r="U4627" s="173">
        <v>140806</v>
      </c>
    </row>
    <row r="4628" spans="1:22" x14ac:dyDescent="0.2">
      <c r="A4628" s="173" t="s">
        <v>1093</v>
      </c>
      <c r="B4628" s="173" t="s">
        <v>2489</v>
      </c>
      <c r="C4628" s="173" t="s">
        <v>2488</v>
      </c>
      <c r="D4628" s="173">
        <v>1</v>
      </c>
      <c r="E4628" s="173">
        <v>214829209</v>
      </c>
      <c r="F4628" s="173" t="s">
        <v>149</v>
      </c>
      <c r="G4628" s="173" t="s">
        <v>154</v>
      </c>
      <c r="H4628" s="173">
        <v>0.77286236100000005</v>
      </c>
      <c r="I4628" s="179">
        <v>0.14749475400000001</v>
      </c>
      <c r="J4628" s="179">
        <v>0.244174843</v>
      </c>
      <c r="K4628" s="179">
        <v>0.60405384799999995</v>
      </c>
      <c r="L4628" s="183">
        <v>1.6500000000000001E-5</v>
      </c>
      <c r="M4628" s="179">
        <v>23.90313072</v>
      </c>
      <c r="N4628" s="183">
        <v>1.0100000000000001E-6</v>
      </c>
      <c r="O4628" s="173">
        <v>19.259285819999999</v>
      </c>
      <c r="P4628" s="185">
        <v>1.1399999999999999E-5</v>
      </c>
      <c r="Q4628" s="173" t="s">
        <v>2418</v>
      </c>
      <c r="R4628" s="173" t="s">
        <v>2419</v>
      </c>
      <c r="S4628" s="173" t="s">
        <v>2420</v>
      </c>
      <c r="T4628" s="173">
        <v>104185</v>
      </c>
      <c r="U4628" s="173">
        <v>349675</v>
      </c>
      <c r="V4628" s="173" t="s">
        <v>384</v>
      </c>
    </row>
    <row r="4629" spans="1:22" x14ac:dyDescent="0.2">
      <c r="A4629" s="173" t="s">
        <v>5388</v>
      </c>
      <c r="B4629" s="173" t="s">
        <v>20378</v>
      </c>
      <c r="C4629" s="173" t="s">
        <v>20377</v>
      </c>
      <c r="D4629" s="173">
        <v>6</v>
      </c>
      <c r="E4629" s="173">
        <v>77306631</v>
      </c>
      <c r="F4629" s="173" t="s">
        <v>143</v>
      </c>
      <c r="G4629" s="173" t="s">
        <v>154</v>
      </c>
      <c r="H4629" s="173">
        <v>0.89192224099999995</v>
      </c>
      <c r="I4629" s="179">
        <v>8.6495349999999999E-2</v>
      </c>
      <c r="J4629" s="179">
        <v>0.26726596800000002</v>
      </c>
      <c r="K4629" s="179">
        <v>0.32363024200000001</v>
      </c>
      <c r="L4629" s="183">
        <v>2.2799999999999999E-8</v>
      </c>
      <c r="M4629" s="179">
        <v>19.532598910000001</v>
      </c>
      <c r="N4629" s="183">
        <v>9.8900000000000002E-6</v>
      </c>
      <c r="O4629" s="173">
        <v>14.11468174</v>
      </c>
      <c r="P4629" s="173">
        <v>1.71996E-4</v>
      </c>
      <c r="Q4629" s="173" t="s">
        <v>128</v>
      </c>
      <c r="R4629" s="173" t="s">
        <v>20379</v>
      </c>
      <c r="S4629" s="173" t="s">
        <v>20380</v>
      </c>
      <c r="T4629" s="173">
        <v>524236</v>
      </c>
      <c r="U4629" s="173">
        <v>863933</v>
      </c>
    </row>
    <row r="4630" spans="1:22" x14ac:dyDescent="0.2">
      <c r="A4630" s="173" t="s">
        <v>686</v>
      </c>
      <c r="B4630" s="173" t="s">
        <v>11216</v>
      </c>
      <c r="C4630" s="173" t="s">
        <v>11215</v>
      </c>
      <c r="D4630" s="173">
        <v>1</v>
      </c>
      <c r="E4630" s="173">
        <v>233965135</v>
      </c>
      <c r="F4630" s="173" t="s">
        <v>154</v>
      </c>
      <c r="G4630" s="173" t="s">
        <v>149</v>
      </c>
      <c r="H4630" s="173">
        <v>0.76455372899999996</v>
      </c>
      <c r="I4630" s="179">
        <v>9.1040098999999999E-2</v>
      </c>
      <c r="J4630" s="179">
        <v>0.22645006500000001</v>
      </c>
      <c r="K4630" s="179">
        <v>0.40203167400000001</v>
      </c>
      <c r="L4630" s="179">
        <v>1.2998E-4</v>
      </c>
      <c r="M4630" s="179">
        <v>20.747411769999999</v>
      </c>
      <c r="N4630" s="183">
        <v>5.2399999999999998E-6</v>
      </c>
      <c r="O4630" s="173">
        <v>19.170062919999999</v>
      </c>
      <c r="P4630" s="185">
        <v>1.2E-5</v>
      </c>
      <c r="Q4630" s="173" t="s">
        <v>128</v>
      </c>
      <c r="R4630" s="173" t="s">
        <v>545</v>
      </c>
      <c r="S4630" s="173" t="s">
        <v>544</v>
      </c>
      <c r="T4630" s="173">
        <v>156877</v>
      </c>
      <c r="U4630" s="173">
        <v>75322</v>
      </c>
    </row>
    <row r="4631" spans="1:22" x14ac:dyDescent="0.2">
      <c r="A4631" s="173" t="s">
        <v>1119</v>
      </c>
      <c r="B4631" s="173" t="s">
        <v>12146</v>
      </c>
      <c r="C4631" s="173" t="s">
        <v>12145</v>
      </c>
      <c r="D4631" s="173">
        <v>2</v>
      </c>
      <c r="E4631" s="173">
        <v>133405068</v>
      </c>
      <c r="F4631" s="173" t="s">
        <v>143</v>
      </c>
      <c r="G4631" s="173" t="s">
        <v>144</v>
      </c>
      <c r="H4631" s="173">
        <v>0.47993579400000003</v>
      </c>
      <c r="I4631" s="179">
        <v>4.3639855999999998E-2</v>
      </c>
      <c r="J4631" s="179">
        <v>0.26035022699999999</v>
      </c>
      <c r="K4631" s="179">
        <v>0.16761981100000001</v>
      </c>
      <c r="L4631" s="179">
        <v>2.5263400000000001E-4</v>
      </c>
      <c r="M4631" s="179">
        <v>20.59201955</v>
      </c>
      <c r="N4631" s="183">
        <v>5.6799999999999998E-6</v>
      </c>
      <c r="O4631" s="173">
        <v>17.18028498</v>
      </c>
      <c r="P4631" s="185">
        <v>3.4E-5</v>
      </c>
      <c r="Q4631" s="173" t="s">
        <v>1122</v>
      </c>
      <c r="R4631" s="173" t="s">
        <v>1123</v>
      </c>
      <c r="S4631" s="173" t="s">
        <v>1124</v>
      </c>
      <c r="T4631" s="173">
        <v>899</v>
      </c>
      <c r="U4631" s="173">
        <v>24303</v>
      </c>
      <c r="V4631" s="173" t="s">
        <v>384</v>
      </c>
    </row>
    <row r="4632" spans="1:22" x14ac:dyDescent="0.2">
      <c r="A4632" s="173" t="s">
        <v>899</v>
      </c>
      <c r="B4632" s="173" t="s">
        <v>15575</v>
      </c>
      <c r="C4632" s="173" t="s">
        <v>15574</v>
      </c>
      <c r="D4632" s="173">
        <v>10</v>
      </c>
      <c r="E4632" s="173">
        <v>4965293</v>
      </c>
      <c r="F4632" s="173" t="s">
        <v>144</v>
      </c>
      <c r="G4632" s="173" t="s">
        <v>143</v>
      </c>
      <c r="H4632" s="173">
        <v>9.3026527999999997E-2</v>
      </c>
      <c r="I4632" s="179">
        <v>-0.225827839</v>
      </c>
      <c r="J4632" s="179">
        <v>0.22526270500000001</v>
      </c>
      <c r="K4632" s="179">
        <v>-1.0025087779999999</v>
      </c>
      <c r="L4632" s="183">
        <v>4.9199999999999997E-8</v>
      </c>
      <c r="M4632" s="179">
        <v>20.070190669999999</v>
      </c>
      <c r="N4632" s="183">
        <v>7.4699999999999996E-6</v>
      </c>
      <c r="O4632" s="173">
        <v>19.54698131</v>
      </c>
      <c r="P4632" s="185">
        <v>9.8200000000000008E-6</v>
      </c>
      <c r="Q4632" s="173" t="s">
        <v>128</v>
      </c>
      <c r="R4632" s="173" t="s">
        <v>7140</v>
      </c>
      <c r="S4632" s="173" t="s">
        <v>7141</v>
      </c>
      <c r="T4632" s="173">
        <v>6828</v>
      </c>
      <c r="U4632" s="173">
        <v>40160</v>
      </c>
    </row>
    <row r="4633" spans="1:22" x14ac:dyDescent="0.2">
      <c r="A4633" s="173" t="s">
        <v>754</v>
      </c>
      <c r="B4633" s="173" t="s">
        <v>17162</v>
      </c>
      <c r="C4633" s="173" t="s">
        <v>17161</v>
      </c>
      <c r="D4633" s="173">
        <v>12</v>
      </c>
      <c r="E4633" s="173">
        <v>120186936</v>
      </c>
      <c r="F4633" s="173" t="s">
        <v>144</v>
      </c>
      <c r="G4633" s="173" t="s">
        <v>143</v>
      </c>
      <c r="H4633" s="173">
        <v>0.13786601300000001</v>
      </c>
      <c r="I4633" s="179">
        <v>-0.15182342300000001</v>
      </c>
      <c r="J4633" s="179">
        <v>0.31089249000000002</v>
      </c>
      <c r="K4633" s="179">
        <v>-0.48834702600000002</v>
      </c>
      <c r="L4633" s="183">
        <v>5.9599999999999998E-8</v>
      </c>
      <c r="M4633" s="179">
        <v>19.86122177</v>
      </c>
      <c r="N4633" s="183">
        <v>8.3299999999999999E-6</v>
      </c>
      <c r="O4633" s="173">
        <v>16.483349100000002</v>
      </c>
      <c r="P4633" s="185">
        <v>4.9100000000000001E-5</v>
      </c>
      <c r="Q4633" s="173" t="s">
        <v>6498</v>
      </c>
      <c r="R4633" s="173" t="s">
        <v>6499</v>
      </c>
      <c r="S4633" s="173" t="s">
        <v>6500</v>
      </c>
      <c r="T4633" s="173">
        <v>35407</v>
      </c>
      <c r="U4633" s="173">
        <v>240711</v>
      </c>
      <c r="V4633" s="173" t="s">
        <v>384</v>
      </c>
    </row>
    <row r="4634" spans="1:22" x14ac:dyDescent="0.2">
      <c r="A4634" s="173" t="s">
        <v>541</v>
      </c>
      <c r="B4634" s="173" t="s">
        <v>543</v>
      </c>
      <c r="C4634" s="173" t="s">
        <v>542</v>
      </c>
      <c r="D4634" s="173">
        <v>1</v>
      </c>
      <c r="E4634" s="173">
        <v>234221302</v>
      </c>
      <c r="F4634" s="173" t="s">
        <v>143</v>
      </c>
      <c r="G4634" s="173" t="s">
        <v>144</v>
      </c>
      <c r="H4634" s="173">
        <v>0.91356766599999994</v>
      </c>
      <c r="I4634" s="179">
        <v>-0.31338318199999998</v>
      </c>
      <c r="J4634" s="179">
        <v>0.23376678000000001</v>
      </c>
      <c r="K4634" s="179">
        <v>-1.340580476</v>
      </c>
      <c r="L4634" s="183">
        <v>1.14E-12</v>
      </c>
      <c r="M4634" s="179">
        <v>28.45322822</v>
      </c>
      <c r="N4634" s="183">
        <v>9.5999999999999999E-8</v>
      </c>
      <c r="O4634" s="173">
        <v>25.343657570000001</v>
      </c>
      <c r="P4634" s="185">
        <v>4.7999999999999996E-7</v>
      </c>
      <c r="Q4634" s="173" t="s">
        <v>544</v>
      </c>
      <c r="R4634" s="173" t="s">
        <v>545</v>
      </c>
      <c r="S4634" s="173" t="s">
        <v>544</v>
      </c>
      <c r="T4634" s="173">
        <v>413044</v>
      </c>
      <c r="U4634" s="173">
        <v>128654</v>
      </c>
      <c r="V4634" s="173" t="s">
        <v>407</v>
      </c>
    </row>
    <row r="4635" spans="1:22" x14ac:dyDescent="0.2">
      <c r="A4635" s="173" t="s">
        <v>1774</v>
      </c>
      <c r="B4635" s="173" t="s">
        <v>11625</v>
      </c>
      <c r="C4635" s="173" t="s">
        <v>11624</v>
      </c>
      <c r="D4635" s="173">
        <v>10</v>
      </c>
      <c r="E4635" s="173">
        <v>78774276</v>
      </c>
      <c r="F4635" s="173" t="s">
        <v>149</v>
      </c>
      <c r="G4635" s="173" t="s">
        <v>154</v>
      </c>
      <c r="H4635" s="173">
        <v>0.25762543300000001</v>
      </c>
      <c r="I4635" s="179">
        <v>-0.493991758</v>
      </c>
      <c r="J4635" s="179">
        <v>0.22659521799999999</v>
      </c>
      <c r="K4635" s="179">
        <v>-2.1800625889999998</v>
      </c>
      <c r="L4635" s="183">
        <v>6.8499999999999998E-5</v>
      </c>
      <c r="M4635" s="179">
        <v>20.67341845</v>
      </c>
      <c r="N4635" s="183">
        <v>5.4500000000000003E-6</v>
      </c>
      <c r="O4635" s="173">
        <v>13.931518949999999</v>
      </c>
      <c r="P4635" s="173">
        <v>1.8959200000000001E-4</v>
      </c>
      <c r="Q4635" s="173" t="s">
        <v>2556</v>
      </c>
      <c r="R4635" s="173" t="s">
        <v>10061</v>
      </c>
      <c r="S4635" s="173" t="s">
        <v>10062</v>
      </c>
      <c r="T4635" s="173">
        <v>35925</v>
      </c>
      <c r="U4635" s="173">
        <v>126312</v>
      </c>
      <c r="V4635" s="173" t="s">
        <v>560</v>
      </c>
    </row>
    <row r="4636" spans="1:22" x14ac:dyDescent="0.2">
      <c r="A4636" s="173" t="s">
        <v>2553</v>
      </c>
      <c r="B4636" s="173" t="s">
        <v>17393</v>
      </c>
      <c r="C4636" s="173" t="s">
        <v>17392</v>
      </c>
      <c r="D4636" s="173">
        <v>7</v>
      </c>
      <c r="E4636" s="173">
        <v>101861207</v>
      </c>
      <c r="F4636" s="173" t="s">
        <v>143</v>
      </c>
      <c r="G4636" s="173" t="s">
        <v>144</v>
      </c>
      <c r="H4636" s="173">
        <v>0.77365503700000005</v>
      </c>
      <c r="I4636" s="179">
        <v>-0.117796893</v>
      </c>
      <c r="J4636" s="179">
        <v>0.22430322899999999</v>
      </c>
      <c r="K4636" s="179">
        <v>-0.52516806500000002</v>
      </c>
      <c r="L4636" s="183">
        <v>2.3599999999999999E-6</v>
      </c>
      <c r="M4636" s="179">
        <v>19.83335392</v>
      </c>
      <c r="N4636" s="183">
        <v>8.4500000000000004E-6</v>
      </c>
      <c r="O4636" s="173">
        <v>16.069561050000001</v>
      </c>
      <c r="P4636" s="185">
        <v>6.1099999999999994E-5</v>
      </c>
      <c r="Q4636" s="173" t="s">
        <v>5185</v>
      </c>
      <c r="R4636" s="173" t="s">
        <v>5186</v>
      </c>
      <c r="S4636" s="173" t="s">
        <v>5187</v>
      </c>
      <c r="T4636" s="173">
        <v>588631</v>
      </c>
      <c r="U4636" s="173">
        <v>67145</v>
      </c>
      <c r="V4636" s="173" t="s">
        <v>384</v>
      </c>
    </row>
    <row r="4637" spans="1:22" x14ac:dyDescent="0.2">
      <c r="A4637" s="173" t="s">
        <v>806</v>
      </c>
      <c r="B4637" s="173" t="s">
        <v>4852</v>
      </c>
      <c r="C4637" s="173" t="s">
        <v>4851</v>
      </c>
      <c r="D4637" s="173">
        <v>18</v>
      </c>
      <c r="E4637" s="173">
        <v>10345341</v>
      </c>
      <c r="F4637" s="173" t="s">
        <v>149</v>
      </c>
      <c r="G4637" s="173" t="s">
        <v>143</v>
      </c>
      <c r="H4637" s="173">
        <v>0.42557631699999998</v>
      </c>
      <c r="I4637" s="179">
        <v>-0.40543867300000003</v>
      </c>
      <c r="J4637" s="179">
        <v>0.24267449499999999</v>
      </c>
      <c r="K4637" s="179">
        <v>-1.6707098680000001</v>
      </c>
      <c r="L4637" s="179">
        <v>2.4903399999999997E-4</v>
      </c>
      <c r="M4637" s="179">
        <v>22.45039491</v>
      </c>
      <c r="N4637" s="183">
        <v>2.1600000000000001E-6</v>
      </c>
      <c r="O4637" s="173">
        <v>17.581350780000001</v>
      </c>
      <c r="P4637" s="185">
        <v>2.7500000000000001E-5</v>
      </c>
      <c r="Q4637" s="173" t="s">
        <v>128</v>
      </c>
      <c r="R4637" s="173" t="s">
        <v>3286</v>
      </c>
      <c r="S4637" s="173" t="s">
        <v>3287</v>
      </c>
      <c r="T4637" s="173">
        <v>385323</v>
      </c>
      <c r="U4637" s="173">
        <v>59788</v>
      </c>
      <c r="V4637" s="173" t="s">
        <v>560</v>
      </c>
    </row>
    <row r="4638" spans="1:22" x14ac:dyDescent="0.2">
      <c r="A4638" s="173" t="s">
        <v>673</v>
      </c>
      <c r="B4638" s="173" t="s">
        <v>12584</v>
      </c>
      <c r="C4638" s="173" t="s">
        <v>12583</v>
      </c>
      <c r="D4638" s="173">
        <v>8</v>
      </c>
      <c r="E4638" s="173">
        <v>14884370</v>
      </c>
      <c r="F4638" s="173" t="s">
        <v>143</v>
      </c>
      <c r="G4638" s="173" t="s">
        <v>144</v>
      </c>
      <c r="H4638" s="173">
        <v>0.52316195700000001</v>
      </c>
      <c r="I4638" s="179">
        <v>-8.4068428000000001E-2</v>
      </c>
      <c r="J4638" s="179">
        <v>0.244260638</v>
      </c>
      <c r="K4638" s="179">
        <v>-0.34417509600000001</v>
      </c>
      <c r="L4638" s="179">
        <v>7.355576E-3</v>
      </c>
      <c r="M4638" s="179">
        <v>20.522247119999999</v>
      </c>
      <c r="N4638" s="183">
        <v>5.8900000000000004E-6</v>
      </c>
      <c r="O4638" s="173">
        <v>17.11243975</v>
      </c>
      <c r="P4638" s="185">
        <v>3.5200000000000002E-5</v>
      </c>
      <c r="Q4638" s="173" t="s">
        <v>6553</v>
      </c>
      <c r="R4638" s="173" t="s">
        <v>6555</v>
      </c>
      <c r="S4638" s="173" t="s">
        <v>8667</v>
      </c>
      <c r="T4638" s="173">
        <v>173351</v>
      </c>
      <c r="U4638" s="173">
        <v>513225</v>
      </c>
      <c r="V4638" s="173" t="s">
        <v>384</v>
      </c>
    </row>
    <row r="4639" spans="1:22" x14ac:dyDescent="0.2">
      <c r="A4639" s="173" t="s">
        <v>2189</v>
      </c>
      <c r="B4639" s="173" t="s">
        <v>19483</v>
      </c>
      <c r="C4639" s="173" t="s">
        <v>19482</v>
      </c>
      <c r="D4639" s="173">
        <v>8</v>
      </c>
      <c r="E4639" s="173">
        <v>143378869</v>
      </c>
      <c r="F4639" s="173" t="s">
        <v>154</v>
      </c>
      <c r="G4639" s="173" t="s">
        <v>149</v>
      </c>
      <c r="H4639" s="173">
        <v>0.586387255</v>
      </c>
      <c r="I4639" s="179">
        <v>-2.9029849999999999E-2</v>
      </c>
      <c r="J4639" s="179">
        <v>0.22794466099999999</v>
      </c>
      <c r="K4639" s="179">
        <v>-0.12735481500000001</v>
      </c>
      <c r="L4639" s="179">
        <v>1.5217959E-2</v>
      </c>
      <c r="M4639" s="179">
        <v>19.628508199999999</v>
      </c>
      <c r="N4639" s="183">
        <v>9.4099999999999997E-6</v>
      </c>
      <c r="O4639" s="173">
        <v>19.790141779999999</v>
      </c>
      <c r="P4639" s="185">
        <v>8.6400000000000003E-6</v>
      </c>
      <c r="Q4639" s="173" t="s">
        <v>2643</v>
      </c>
      <c r="R4639" s="173" t="s">
        <v>2644</v>
      </c>
      <c r="S4639" s="173" t="s">
        <v>2645</v>
      </c>
      <c r="T4639" s="173">
        <v>88505</v>
      </c>
      <c r="U4639" s="173">
        <v>166507</v>
      </c>
      <c r="V4639" s="173" t="s">
        <v>464</v>
      </c>
    </row>
    <row r="4640" spans="1:22" x14ac:dyDescent="0.2">
      <c r="A4640" s="173" t="s">
        <v>1794</v>
      </c>
      <c r="B4640" s="173" t="s">
        <v>10731</v>
      </c>
      <c r="C4640" s="173" t="s">
        <v>10730</v>
      </c>
      <c r="D4640" s="173">
        <v>11</v>
      </c>
      <c r="E4640" s="173">
        <v>67542136</v>
      </c>
      <c r="F4640" s="173" t="s">
        <v>154</v>
      </c>
      <c r="G4640" s="173" t="s">
        <v>149</v>
      </c>
      <c r="H4640" s="173">
        <v>0.467263072</v>
      </c>
      <c r="I4640" s="179">
        <v>-0.39093936000000001</v>
      </c>
      <c r="J4640" s="179">
        <v>0.26021397800000001</v>
      </c>
      <c r="K4640" s="179">
        <v>-1.5023764820000001</v>
      </c>
      <c r="L4640" s="183">
        <v>6.8999999999999997E-5</v>
      </c>
      <c r="M4640" s="179">
        <v>20.843233380000001</v>
      </c>
      <c r="N4640" s="183">
        <v>4.9799999999999998E-6</v>
      </c>
      <c r="O4640" s="173">
        <v>12.84822866</v>
      </c>
      <c r="P4640" s="173">
        <v>3.3779900000000001E-4</v>
      </c>
      <c r="Q4640" s="173" t="s">
        <v>128</v>
      </c>
      <c r="R4640" s="173" t="s">
        <v>6353</v>
      </c>
      <c r="S4640" s="173" t="s">
        <v>6354</v>
      </c>
      <c r="T4640" s="173">
        <v>93451</v>
      </c>
      <c r="U4640" s="173">
        <v>17101</v>
      </c>
    </row>
    <row r="4641" spans="1:22" x14ac:dyDescent="0.2">
      <c r="A4641" s="173" t="s">
        <v>1093</v>
      </c>
      <c r="B4641" s="173" t="s">
        <v>4617</v>
      </c>
      <c r="C4641" s="173" t="s">
        <v>4616</v>
      </c>
      <c r="D4641" s="173">
        <v>1</v>
      </c>
      <c r="E4641" s="173">
        <v>214828812</v>
      </c>
      <c r="F4641" s="173" t="s">
        <v>143</v>
      </c>
      <c r="G4641" s="173" t="s">
        <v>144</v>
      </c>
      <c r="H4641" s="173">
        <v>0.80169204199999999</v>
      </c>
      <c r="I4641" s="179">
        <v>0.18636991999999999</v>
      </c>
      <c r="J4641" s="179">
        <v>0.24418236099999999</v>
      </c>
      <c r="K4641" s="179">
        <v>0.76324071500000001</v>
      </c>
      <c r="L4641" s="183">
        <v>1.4399999999999999E-5</v>
      </c>
      <c r="M4641" s="179">
        <v>22.55169871</v>
      </c>
      <c r="N4641" s="183">
        <v>2.0499999999999999E-6</v>
      </c>
      <c r="O4641" s="173">
        <v>19.42381924</v>
      </c>
      <c r="P4641" s="185">
        <v>1.0499999999999999E-5</v>
      </c>
      <c r="Q4641" s="173" t="s">
        <v>2418</v>
      </c>
      <c r="R4641" s="173" t="s">
        <v>2419</v>
      </c>
      <c r="S4641" s="173" t="s">
        <v>2420</v>
      </c>
      <c r="T4641" s="173">
        <v>103788</v>
      </c>
      <c r="U4641" s="173">
        <v>350072</v>
      </c>
      <c r="V4641" s="173" t="s">
        <v>384</v>
      </c>
    </row>
    <row r="4642" spans="1:22" x14ac:dyDescent="0.2">
      <c r="A4642" s="173" t="s">
        <v>854</v>
      </c>
      <c r="B4642" s="173" t="s">
        <v>8129</v>
      </c>
      <c r="C4642" s="173" t="s">
        <v>8128</v>
      </c>
      <c r="D4642" s="173">
        <v>11</v>
      </c>
      <c r="E4642" s="173">
        <v>94321850</v>
      </c>
      <c r="F4642" s="173" t="s">
        <v>149</v>
      </c>
      <c r="G4642" s="173" t="s">
        <v>154</v>
      </c>
      <c r="H4642" s="173">
        <v>0.47782449100000002</v>
      </c>
      <c r="I4642" s="179">
        <v>-0.18489614300000001</v>
      </c>
      <c r="J4642" s="179">
        <v>0.22314262100000001</v>
      </c>
      <c r="K4642" s="179">
        <v>-0.82860074699999997</v>
      </c>
      <c r="L4642" s="179">
        <v>5.1221299999999997E-4</v>
      </c>
      <c r="M4642" s="179">
        <v>21.451250630000001</v>
      </c>
      <c r="N4642" s="183">
        <v>3.63E-6</v>
      </c>
      <c r="O4642" s="173">
        <v>18.045791690000001</v>
      </c>
      <c r="P4642" s="185">
        <v>2.16E-5</v>
      </c>
      <c r="Q4642" s="173" t="s">
        <v>7872</v>
      </c>
      <c r="R4642" s="173" t="s">
        <v>7873</v>
      </c>
      <c r="S4642" s="173" t="s">
        <v>7874</v>
      </c>
      <c r="T4642" s="173">
        <v>38786</v>
      </c>
      <c r="U4642" s="173">
        <v>179657</v>
      </c>
      <c r="V4642" s="173" t="s">
        <v>384</v>
      </c>
    </row>
    <row r="4643" spans="1:22" x14ac:dyDescent="0.2">
      <c r="A4643" s="173" t="s">
        <v>731</v>
      </c>
      <c r="B4643" s="173" t="s">
        <v>5502</v>
      </c>
      <c r="C4643" s="173" t="s">
        <v>5501</v>
      </c>
      <c r="D4643" s="173">
        <v>9</v>
      </c>
      <c r="E4643" s="173">
        <v>30248450</v>
      </c>
      <c r="F4643" s="173" t="s">
        <v>154</v>
      </c>
      <c r="G4643" s="173" t="s">
        <v>144</v>
      </c>
      <c r="H4643" s="173">
        <v>0.117771722</v>
      </c>
      <c r="I4643" s="179">
        <v>0.243025609</v>
      </c>
      <c r="J4643" s="179">
        <v>0.22571713800000001</v>
      </c>
      <c r="K4643" s="179">
        <v>1.0766821310000001</v>
      </c>
      <c r="L4643" s="183">
        <v>9.4300000000000004E-8</v>
      </c>
      <c r="M4643" s="179">
        <v>22.24707793</v>
      </c>
      <c r="N4643" s="183">
        <v>2.3999999999999999E-6</v>
      </c>
      <c r="O4643" s="173">
        <v>21.09142409</v>
      </c>
      <c r="P4643" s="185">
        <v>4.3800000000000004E-6</v>
      </c>
      <c r="Q4643" s="173" t="s">
        <v>128</v>
      </c>
      <c r="R4643" s="173" t="s">
        <v>734</v>
      </c>
      <c r="S4643" s="173" t="s">
        <v>735</v>
      </c>
      <c r="T4643" s="173">
        <v>1035452</v>
      </c>
      <c r="U4643" s="173">
        <v>140482</v>
      </c>
    </row>
    <row r="4644" spans="1:22" x14ac:dyDescent="0.2">
      <c r="A4644" s="173" t="s">
        <v>2670</v>
      </c>
      <c r="B4644" s="173" t="s">
        <v>6197</v>
      </c>
      <c r="C4644" s="173" t="s">
        <v>6196</v>
      </c>
      <c r="D4644" s="173">
        <v>1</v>
      </c>
      <c r="E4644" s="173">
        <v>173299233</v>
      </c>
      <c r="F4644" s="173" t="s">
        <v>154</v>
      </c>
      <c r="G4644" s="173" t="s">
        <v>149</v>
      </c>
      <c r="H4644" s="173">
        <v>0.77921549400000001</v>
      </c>
      <c r="I4644" s="179">
        <v>-0.19676215999999999</v>
      </c>
      <c r="J4644" s="179">
        <v>0.22489260899999999</v>
      </c>
      <c r="K4644" s="179">
        <v>-0.87491607999999998</v>
      </c>
      <c r="L4644" s="183">
        <v>4.99E-5</v>
      </c>
      <c r="M4644" s="179">
        <v>21.97375104</v>
      </c>
      <c r="N4644" s="183">
        <v>2.7599999999999998E-6</v>
      </c>
      <c r="O4644" s="173">
        <v>19.704338960000001</v>
      </c>
      <c r="P4644" s="185">
        <v>9.0399999999999998E-6</v>
      </c>
      <c r="Q4644" s="173" t="s">
        <v>6198</v>
      </c>
      <c r="R4644" s="173" t="s">
        <v>6199</v>
      </c>
      <c r="S4644" s="173" t="s">
        <v>6200</v>
      </c>
      <c r="T4644" s="173">
        <v>122781</v>
      </c>
      <c r="U4644" s="173">
        <v>87694</v>
      </c>
      <c r="V4644" s="173" t="s">
        <v>2198</v>
      </c>
    </row>
    <row r="4645" spans="1:22" x14ac:dyDescent="0.2">
      <c r="A4645" s="173" t="s">
        <v>1182</v>
      </c>
      <c r="B4645" s="173" t="s">
        <v>18670</v>
      </c>
      <c r="C4645" s="173" t="s">
        <v>18669</v>
      </c>
      <c r="D4645" s="173">
        <v>7</v>
      </c>
      <c r="E4645" s="173">
        <v>33025450</v>
      </c>
      <c r="F4645" s="173" t="s">
        <v>154</v>
      </c>
      <c r="G4645" s="173" t="s">
        <v>149</v>
      </c>
      <c r="H4645" s="173">
        <v>0.120312668</v>
      </c>
      <c r="I4645" s="179">
        <v>0.21636709700000001</v>
      </c>
      <c r="J4645" s="179">
        <v>0.24225560600000001</v>
      </c>
      <c r="K4645" s="179">
        <v>0.89313556400000005</v>
      </c>
      <c r="L4645" s="183">
        <v>9.4500000000000003E-12</v>
      </c>
      <c r="M4645" s="179">
        <v>19.707559289999999</v>
      </c>
      <c r="N4645" s="183">
        <v>9.02E-6</v>
      </c>
      <c r="O4645" s="173">
        <v>14.93646204</v>
      </c>
      <c r="P4645" s="173">
        <v>1.11193E-4</v>
      </c>
      <c r="Q4645" s="173" t="s">
        <v>4241</v>
      </c>
      <c r="R4645" s="173" t="s">
        <v>4242</v>
      </c>
      <c r="S4645" s="173" t="s">
        <v>4243</v>
      </c>
      <c r="T4645" s="173">
        <v>42668</v>
      </c>
      <c r="U4645" s="173">
        <v>28274</v>
      </c>
      <c r="V4645" s="173" t="s">
        <v>384</v>
      </c>
    </row>
    <row r="4646" spans="1:22" x14ac:dyDescent="0.2">
      <c r="A4646" s="173" t="s">
        <v>831</v>
      </c>
      <c r="B4646" s="173" t="s">
        <v>14296</v>
      </c>
      <c r="C4646" s="173" t="s">
        <v>14295</v>
      </c>
      <c r="D4646" s="173">
        <v>16</v>
      </c>
      <c r="E4646" s="173">
        <v>78197911</v>
      </c>
      <c r="F4646" s="173" t="s">
        <v>149</v>
      </c>
      <c r="G4646" s="173" t="s">
        <v>154</v>
      </c>
      <c r="H4646" s="173">
        <v>0.34959034999999999</v>
      </c>
      <c r="I4646" s="179">
        <v>1.9760344999999999E-2</v>
      </c>
      <c r="J4646" s="179">
        <v>0.22963647000000001</v>
      </c>
      <c r="K4646" s="179">
        <v>8.6050552000000002E-2</v>
      </c>
      <c r="L4646" s="179">
        <v>1.9586199999999999E-4</v>
      </c>
      <c r="M4646" s="179">
        <v>20.237687399999999</v>
      </c>
      <c r="N4646" s="183">
        <v>6.8399999999999997E-6</v>
      </c>
      <c r="O4646" s="173">
        <v>18.110880529999999</v>
      </c>
      <c r="P4646" s="185">
        <v>2.0800000000000001E-5</v>
      </c>
      <c r="Q4646" s="173" t="s">
        <v>462</v>
      </c>
      <c r="R4646" s="173" t="s">
        <v>462</v>
      </c>
      <c r="S4646" s="173" t="s">
        <v>463</v>
      </c>
      <c r="T4646" s="173">
        <v>63815</v>
      </c>
      <c r="U4646" s="173">
        <v>1429833</v>
      </c>
      <c r="V4646" s="173" t="s">
        <v>464</v>
      </c>
    </row>
    <row r="4647" spans="1:22" x14ac:dyDescent="0.2">
      <c r="A4647" s="173" t="s">
        <v>929</v>
      </c>
      <c r="B4647" s="173" t="s">
        <v>14546</v>
      </c>
      <c r="C4647" s="173" t="s">
        <v>14545</v>
      </c>
      <c r="D4647" s="173">
        <v>12</v>
      </c>
      <c r="E4647" s="173">
        <v>62302069</v>
      </c>
      <c r="F4647" s="173" t="s">
        <v>143</v>
      </c>
      <c r="G4647" s="173" t="s">
        <v>144</v>
      </c>
      <c r="H4647" s="173">
        <v>0.23958467899999999</v>
      </c>
      <c r="I4647" s="179">
        <v>-0.30755422199999999</v>
      </c>
      <c r="J4647" s="179">
        <v>0.30591609600000003</v>
      </c>
      <c r="K4647" s="179">
        <v>-1.00535482</v>
      </c>
      <c r="L4647" s="183">
        <v>1.86E-6</v>
      </c>
      <c r="M4647" s="179">
        <v>20.204432099999998</v>
      </c>
      <c r="N4647" s="183">
        <v>6.9600000000000003E-6</v>
      </c>
      <c r="O4647" s="173">
        <v>18.952658020000001</v>
      </c>
      <c r="P4647" s="185">
        <v>1.34E-5</v>
      </c>
      <c r="Q4647" s="173" t="s">
        <v>14547</v>
      </c>
      <c r="R4647" s="173" t="s">
        <v>14548</v>
      </c>
      <c r="S4647" s="173" t="s">
        <v>14549</v>
      </c>
      <c r="T4647" s="173">
        <v>2118434</v>
      </c>
      <c r="U4647" s="173">
        <v>352051</v>
      </c>
      <c r="V4647" s="173" t="s">
        <v>407</v>
      </c>
    </row>
    <row r="4648" spans="1:22" x14ac:dyDescent="0.2">
      <c r="A4648" s="173" t="s">
        <v>686</v>
      </c>
      <c r="B4648" s="173" t="s">
        <v>5020</v>
      </c>
      <c r="C4648" s="173" t="s">
        <v>5019</v>
      </c>
      <c r="D4648" s="173">
        <v>16</v>
      </c>
      <c r="E4648" s="173">
        <v>83067983</v>
      </c>
      <c r="F4648" s="173" t="s">
        <v>144</v>
      </c>
      <c r="G4648" s="173" t="s">
        <v>154</v>
      </c>
      <c r="H4648" s="173">
        <v>0.27068242999999997</v>
      </c>
      <c r="I4648" s="179">
        <v>0.113229277</v>
      </c>
      <c r="J4648" s="179">
        <v>0.22520653800000001</v>
      </c>
      <c r="K4648" s="179">
        <v>0.50277970699999996</v>
      </c>
      <c r="L4648" s="183">
        <v>1.2999999999999999E-5</v>
      </c>
      <c r="M4648" s="179">
        <v>22.394418609999999</v>
      </c>
      <c r="N4648" s="183">
        <v>2.2199999999999999E-6</v>
      </c>
      <c r="O4648" s="173">
        <v>20.737849950000001</v>
      </c>
      <c r="P4648" s="185">
        <v>5.2700000000000004E-6</v>
      </c>
      <c r="Q4648" s="173" t="s">
        <v>2423</v>
      </c>
      <c r="R4648" s="173" t="s">
        <v>5021</v>
      </c>
      <c r="S4648" s="173" t="s">
        <v>2424</v>
      </c>
      <c r="T4648" s="173">
        <v>44080</v>
      </c>
      <c r="U4648" s="173">
        <v>473967</v>
      </c>
      <c r="V4648" s="173" t="s">
        <v>405</v>
      </c>
    </row>
    <row r="4649" spans="1:22" x14ac:dyDescent="0.2">
      <c r="A4649" s="173" t="s">
        <v>3592</v>
      </c>
      <c r="B4649" s="173" t="s">
        <v>6828</v>
      </c>
      <c r="C4649" s="173" t="s">
        <v>6827</v>
      </c>
      <c r="D4649" s="173">
        <v>8</v>
      </c>
      <c r="E4649" s="173">
        <v>122807562</v>
      </c>
      <c r="F4649" s="173" t="s">
        <v>144</v>
      </c>
      <c r="G4649" s="173" t="s">
        <v>143</v>
      </c>
      <c r="H4649" s="173">
        <v>0.358106498</v>
      </c>
      <c r="I4649" s="179">
        <v>-0.26372216900000001</v>
      </c>
      <c r="J4649" s="179">
        <v>0.22521150300000001</v>
      </c>
      <c r="K4649" s="179">
        <v>-1.1709977730000001</v>
      </c>
      <c r="L4649" s="179">
        <v>7.9275060000000008E-3</v>
      </c>
      <c r="M4649" s="179">
        <v>21.793894430000002</v>
      </c>
      <c r="N4649" s="183">
        <v>3.0400000000000001E-6</v>
      </c>
      <c r="O4649" s="173">
        <v>19.047296530000001</v>
      </c>
      <c r="P4649" s="185">
        <v>1.2799999999999999E-5</v>
      </c>
      <c r="Q4649" s="173" t="s">
        <v>128</v>
      </c>
      <c r="R4649" s="173" t="s">
        <v>3595</v>
      </c>
      <c r="S4649" s="173" t="s">
        <v>3596</v>
      </c>
      <c r="T4649" s="173">
        <v>149998</v>
      </c>
      <c r="U4649" s="173">
        <v>619003</v>
      </c>
    </row>
    <row r="4650" spans="1:22" x14ac:dyDescent="0.2">
      <c r="A4650" s="173" t="s">
        <v>2008</v>
      </c>
      <c r="B4650" s="173" t="s">
        <v>11026</v>
      </c>
      <c r="C4650" s="173" t="s">
        <v>11025</v>
      </c>
      <c r="D4650" s="173">
        <v>4</v>
      </c>
      <c r="E4650" s="173">
        <v>156476704</v>
      </c>
      <c r="F4650" s="173" t="s">
        <v>154</v>
      </c>
      <c r="G4650" s="173" t="s">
        <v>149</v>
      </c>
      <c r="H4650" s="173">
        <v>0.13431833900000001</v>
      </c>
      <c r="I4650" s="179">
        <v>7.9978277E-2</v>
      </c>
      <c r="J4650" s="179">
        <v>0.22528862799999999</v>
      </c>
      <c r="K4650" s="179">
        <v>0.355003613</v>
      </c>
      <c r="L4650" s="183">
        <v>1.28E-10</v>
      </c>
      <c r="M4650" s="179">
        <v>20.786200879999999</v>
      </c>
      <c r="N4650" s="183">
        <v>5.1399999999999999E-6</v>
      </c>
      <c r="O4650" s="173">
        <v>17.160395269999999</v>
      </c>
      <c r="P4650" s="185">
        <v>3.4400000000000003E-5</v>
      </c>
      <c r="Q4650" s="173" t="s">
        <v>128</v>
      </c>
      <c r="R4650" s="173" t="s">
        <v>11027</v>
      </c>
      <c r="S4650" s="173" t="s">
        <v>11028</v>
      </c>
      <c r="T4650" s="173">
        <v>178582</v>
      </c>
      <c r="U4650" s="173">
        <v>111157</v>
      </c>
    </row>
    <row r="4651" spans="1:22" x14ac:dyDescent="0.2">
      <c r="A4651" s="173" t="s">
        <v>1896</v>
      </c>
      <c r="B4651" s="173" t="s">
        <v>2960</v>
      </c>
      <c r="C4651" s="173" t="s">
        <v>2959</v>
      </c>
      <c r="D4651" s="173">
        <v>3</v>
      </c>
      <c r="E4651" s="173">
        <v>140615255</v>
      </c>
      <c r="F4651" s="173" t="s">
        <v>144</v>
      </c>
      <c r="G4651" s="173" t="s">
        <v>143</v>
      </c>
      <c r="H4651" s="173">
        <v>0.72567214499999999</v>
      </c>
      <c r="I4651" s="179">
        <v>-0.42970410799999997</v>
      </c>
      <c r="J4651" s="179">
        <v>0.35398819199999998</v>
      </c>
      <c r="K4651" s="179">
        <v>-1.2138939019999999</v>
      </c>
      <c r="L4651" s="179">
        <v>0.224788242</v>
      </c>
      <c r="M4651" s="179">
        <v>23.52890605</v>
      </c>
      <c r="N4651" s="183">
        <v>1.2300000000000001E-6</v>
      </c>
      <c r="O4651" s="173">
        <v>16.77708239</v>
      </c>
      <c r="P4651" s="185">
        <v>4.1999999999999998E-5</v>
      </c>
      <c r="Q4651" s="173" t="s">
        <v>128</v>
      </c>
      <c r="R4651" s="173" t="s">
        <v>1899</v>
      </c>
      <c r="S4651" s="173" t="s">
        <v>1900</v>
      </c>
      <c r="T4651" s="173">
        <v>195263</v>
      </c>
      <c r="U4651" s="173">
        <v>45406</v>
      </c>
    </row>
    <row r="4652" spans="1:22" x14ac:dyDescent="0.2">
      <c r="A4652" s="173" t="s">
        <v>2553</v>
      </c>
      <c r="B4652" s="173" t="s">
        <v>18576</v>
      </c>
      <c r="C4652" s="173" t="s">
        <v>18575</v>
      </c>
      <c r="D4652" s="173">
        <v>7</v>
      </c>
      <c r="E4652" s="173">
        <v>101862968</v>
      </c>
      <c r="F4652" s="173" t="s">
        <v>143</v>
      </c>
      <c r="G4652" s="173" t="s">
        <v>144</v>
      </c>
      <c r="H4652" s="173">
        <v>0.771906863</v>
      </c>
      <c r="I4652" s="179">
        <v>-0.120050587</v>
      </c>
      <c r="J4652" s="179">
        <v>0.22430313099999999</v>
      </c>
      <c r="K4652" s="179">
        <v>-0.535215832</v>
      </c>
      <c r="L4652" s="183">
        <v>2.5399999999999998E-6</v>
      </c>
      <c r="M4652" s="179">
        <v>19.718242979999999</v>
      </c>
      <c r="N4652" s="183">
        <v>8.9700000000000005E-6</v>
      </c>
      <c r="O4652" s="173">
        <v>15.91802762</v>
      </c>
      <c r="P4652" s="185">
        <v>6.6099999999999994E-5</v>
      </c>
      <c r="Q4652" s="173" t="s">
        <v>5185</v>
      </c>
      <c r="R4652" s="173" t="s">
        <v>5186</v>
      </c>
      <c r="S4652" s="173" t="s">
        <v>5187</v>
      </c>
      <c r="T4652" s="173">
        <v>590392</v>
      </c>
      <c r="U4652" s="173">
        <v>65384</v>
      </c>
      <c r="V4652" s="173" t="s">
        <v>384</v>
      </c>
    </row>
    <row r="4653" spans="1:22" x14ac:dyDescent="0.2">
      <c r="A4653" s="173" t="s">
        <v>1794</v>
      </c>
      <c r="B4653" s="173" t="s">
        <v>16556</v>
      </c>
      <c r="C4653" s="173" t="s">
        <v>16555</v>
      </c>
      <c r="D4653" s="173">
        <v>14</v>
      </c>
      <c r="E4653" s="173">
        <v>52635862</v>
      </c>
      <c r="F4653" s="173" t="s">
        <v>143</v>
      </c>
      <c r="G4653" s="173" t="s">
        <v>154</v>
      </c>
      <c r="H4653" s="173">
        <v>0.54557996900000005</v>
      </c>
      <c r="I4653" s="179">
        <v>-0.35160132300000002</v>
      </c>
      <c r="J4653" s="179">
        <v>0.26034563700000002</v>
      </c>
      <c r="K4653" s="179">
        <v>-1.3505174369999999</v>
      </c>
      <c r="L4653" s="179">
        <v>1.1599287999999999E-2</v>
      </c>
      <c r="M4653" s="179">
        <v>19.932466030000001</v>
      </c>
      <c r="N4653" s="183">
        <v>8.0199999999999994E-6</v>
      </c>
      <c r="O4653" s="173">
        <v>15.92687791</v>
      </c>
      <c r="P4653" s="185">
        <v>6.58E-5</v>
      </c>
      <c r="Q4653" s="173" t="s">
        <v>128</v>
      </c>
      <c r="R4653" s="173" t="s">
        <v>13116</v>
      </c>
      <c r="S4653" s="173" t="s">
        <v>13117</v>
      </c>
      <c r="T4653" s="173">
        <v>99916</v>
      </c>
      <c r="U4653" s="173">
        <v>98568</v>
      </c>
    </row>
    <row r="4654" spans="1:22" x14ac:dyDescent="0.2">
      <c r="A4654" s="173" t="s">
        <v>521</v>
      </c>
      <c r="B4654" s="173" t="s">
        <v>2314</v>
      </c>
      <c r="C4654" s="173" t="s">
        <v>2313</v>
      </c>
      <c r="D4654" s="173">
        <v>8</v>
      </c>
      <c r="E4654" s="173">
        <v>13330640</v>
      </c>
      <c r="F4654" s="173" t="s">
        <v>144</v>
      </c>
      <c r="G4654" s="173" t="s">
        <v>143</v>
      </c>
      <c r="H4654" s="173">
        <v>0.464247405</v>
      </c>
      <c r="I4654" s="179">
        <v>0.14913406200000001</v>
      </c>
      <c r="J4654" s="179">
        <v>0.248777727</v>
      </c>
      <c r="K4654" s="179">
        <v>0.59946709799999998</v>
      </c>
      <c r="L4654" s="179">
        <v>1.0053238000000001E-2</v>
      </c>
      <c r="M4654" s="179">
        <v>24.032499529999999</v>
      </c>
      <c r="N4654" s="183">
        <v>9.47E-7</v>
      </c>
      <c r="O4654" s="173">
        <v>22.82797759</v>
      </c>
      <c r="P4654" s="185">
        <v>1.77E-6</v>
      </c>
      <c r="Q4654" s="173" t="s">
        <v>524</v>
      </c>
      <c r="R4654" s="173" t="s">
        <v>524</v>
      </c>
      <c r="S4654" s="173" t="s">
        <v>525</v>
      </c>
      <c r="T4654" s="173">
        <v>196347</v>
      </c>
      <c r="U4654" s="173">
        <v>93711</v>
      </c>
      <c r="V4654" s="173" t="s">
        <v>407</v>
      </c>
    </row>
    <row r="4655" spans="1:22" x14ac:dyDescent="0.2">
      <c r="A4655" s="173" t="s">
        <v>521</v>
      </c>
      <c r="B4655" s="173" t="s">
        <v>2404</v>
      </c>
      <c r="C4655" s="173" t="s">
        <v>2403</v>
      </c>
      <c r="D4655" s="173">
        <v>8</v>
      </c>
      <c r="E4655" s="173">
        <v>13330729</v>
      </c>
      <c r="F4655" s="173" t="s">
        <v>144</v>
      </c>
      <c r="G4655" s="173" t="s">
        <v>143</v>
      </c>
      <c r="H4655" s="173">
        <v>0.46422097299999998</v>
      </c>
      <c r="I4655" s="179">
        <v>0.149186653</v>
      </c>
      <c r="J4655" s="179">
        <v>0.24877701199999999</v>
      </c>
      <c r="K4655" s="179">
        <v>0.59968021900000001</v>
      </c>
      <c r="L4655" s="179">
        <v>1.0129839E-2</v>
      </c>
      <c r="M4655" s="179">
        <v>23.963468410000001</v>
      </c>
      <c r="N4655" s="183">
        <v>9.8200000000000008E-7</v>
      </c>
      <c r="O4655" s="173">
        <v>22.766485429999999</v>
      </c>
      <c r="P4655" s="185">
        <v>1.8300000000000001E-6</v>
      </c>
      <c r="Q4655" s="173" t="s">
        <v>524</v>
      </c>
      <c r="R4655" s="173" t="s">
        <v>524</v>
      </c>
      <c r="S4655" s="173" t="s">
        <v>525</v>
      </c>
      <c r="T4655" s="173">
        <v>196436</v>
      </c>
      <c r="U4655" s="173">
        <v>93622</v>
      </c>
      <c r="V4655" s="173" t="s">
        <v>407</v>
      </c>
    </row>
    <row r="4656" spans="1:22" x14ac:dyDescent="0.2">
      <c r="A4656" s="173" t="s">
        <v>3678</v>
      </c>
      <c r="B4656" s="173" t="s">
        <v>19454</v>
      </c>
      <c r="C4656" s="173" t="s">
        <v>19453</v>
      </c>
      <c r="D4656" s="173">
        <v>17</v>
      </c>
      <c r="E4656" s="173">
        <v>66352275</v>
      </c>
      <c r="F4656" s="173" t="s">
        <v>144</v>
      </c>
      <c r="G4656" s="173" t="s">
        <v>143</v>
      </c>
      <c r="H4656" s="173">
        <v>0.31793310299999999</v>
      </c>
      <c r="I4656" s="179">
        <v>1.9863485E-2</v>
      </c>
      <c r="J4656" s="179">
        <v>0.22626699</v>
      </c>
      <c r="K4656" s="179">
        <v>8.7787817000000004E-2</v>
      </c>
      <c r="L4656" s="179">
        <v>1.3191799999999999E-4</v>
      </c>
      <c r="M4656" s="179">
        <v>19.632094590000001</v>
      </c>
      <c r="N4656" s="183">
        <v>9.3899999999999999E-6</v>
      </c>
      <c r="O4656" s="173">
        <v>13.766405839999999</v>
      </c>
      <c r="P4656" s="173">
        <v>2.0700499999999999E-4</v>
      </c>
      <c r="Q4656" s="173" t="s">
        <v>19455</v>
      </c>
      <c r="R4656" s="173" t="s">
        <v>19456</v>
      </c>
      <c r="S4656" s="173" t="s">
        <v>19457</v>
      </c>
      <c r="T4656" s="173">
        <v>64870</v>
      </c>
      <c r="U4656" s="173">
        <v>57488</v>
      </c>
      <c r="V4656" s="173" t="s">
        <v>2646</v>
      </c>
    </row>
    <row r="4657" spans="1:22" x14ac:dyDescent="0.2">
      <c r="A4657" s="173" t="s">
        <v>2277</v>
      </c>
      <c r="B4657" s="173" t="s">
        <v>18695</v>
      </c>
      <c r="C4657" s="173" t="s">
        <v>18694</v>
      </c>
      <c r="D4657" s="173">
        <v>1</v>
      </c>
      <c r="E4657" s="173">
        <v>89864119</v>
      </c>
      <c r="F4657" s="173" t="s">
        <v>154</v>
      </c>
      <c r="G4657" s="173" t="s">
        <v>143</v>
      </c>
      <c r="H4657" s="173">
        <v>0.83636947299999997</v>
      </c>
      <c r="I4657" s="179">
        <v>-6.4604549999999997E-2</v>
      </c>
      <c r="J4657" s="179">
        <v>0.45712936799999998</v>
      </c>
      <c r="K4657" s="179">
        <v>-0.14132662300000001</v>
      </c>
      <c r="L4657" s="179">
        <v>0.88761191800000006</v>
      </c>
      <c r="M4657" s="179">
        <v>19.705471459999998</v>
      </c>
      <c r="N4657" s="183">
        <v>9.0299999999999999E-6</v>
      </c>
      <c r="O4657" s="173">
        <v>6.4342518249999996</v>
      </c>
      <c r="P4657" s="173">
        <v>1.1194030000000001E-2</v>
      </c>
      <c r="Q4657" s="173" t="s">
        <v>128</v>
      </c>
      <c r="R4657" s="173" t="s">
        <v>11110</v>
      </c>
      <c r="S4657" s="173" t="s">
        <v>11109</v>
      </c>
      <c r="T4657" s="173">
        <v>10400</v>
      </c>
      <c r="U4657" s="173">
        <v>9118</v>
      </c>
    </row>
    <row r="4658" spans="1:22" x14ac:dyDescent="0.2">
      <c r="A4658" s="173" t="s">
        <v>1093</v>
      </c>
      <c r="B4658" s="173" t="s">
        <v>17621</v>
      </c>
      <c r="C4658" s="173" t="s">
        <v>17620</v>
      </c>
      <c r="D4658" s="173">
        <v>1</v>
      </c>
      <c r="E4658" s="173">
        <v>214830617</v>
      </c>
      <c r="F4658" s="173" t="s">
        <v>143</v>
      </c>
      <c r="G4658" s="173" t="s">
        <v>144</v>
      </c>
      <c r="H4658" s="173">
        <v>0.68460332599999996</v>
      </c>
      <c r="I4658" s="179">
        <v>0.18079604399999999</v>
      </c>
      <c r="J4658" s="179">
        <v>0.244181334</v>
      </c>
      <c r="K4658" s="179">
        <v>0.74041713600000003</v>
      </c>
      <c r="L4658" s="179">
        <v>2.9155000000000001E-4</v>
      </c>
      <c r="M4658" s="179">
        <v>19.81376251</v>
      </c>
      <c r="N4658" s="183">
        <v>8.5399999999999996E-6</v>
      </c>
      <c r="O4658" s="173">
        <v>14.32228746</v>
      </c>
      <c r="P4658" s="173">
        <v>1.5402999999999999E-4</v>
      </c>
      <c r="Q4658" s="173" t="s">
        <v>2418</v>
      </c>
      <c r="R4658" s="173" t="s">
        <v>2419</v>
      </c>
      <c r="S4658" s="173" t="s">
        <v>2420</v>
      </c>
      <c r="T4658" s="173">
        <v>105593</v>
      </c>
      <c r="U4658" s="173">
        <v>348267</v>
      </c>
      <c r="V4658" s="173" t="s">
        <v>17622</v>
      </c>
    </row>
    <row r="4659" spans="1:22" x14ac:dyDescent="0.2">
      <c r="A4659" s="173" t="s">
        <v>2303</v>
      </c>
      <c r="B4659" s="173" t="s">
        <v>19695</v>
      </c>
      <c r="C4659" s="173" t="s">
        <v>19694</v>
      </c>
      <c r="D4659" s="173">
        <v>8</v>
      </c>
      <c r="E4659" s="173">
        <v>57762812</v>
      </c>
      <c r="F4659" s="173" t="s">
        <v>144</v>
      </c>
      <c r="G4659" s="173" t="s">
        <v>149</v>
      </c>
      <c r="H4659" s="173">
        <v>0.47760592099999999</v>
      </c>
      <c r="I4659" s="179">
        <v>-4.1226567999999998E-2</v>
      </c>
      <c r="J4659" s="179">
        <v>0.23495037099999999</v>
      </c>
      <c r="K4659" s="179">
        <v>-0.17546926199999999</v>
      </c>
      <c r="L4659" s="179">
        <v>2.0421781999999999E-2</v>
      </c>
      <c r="M4659" s="179">
        <v>19.607993</v>
      </c>
      <c r="N4659" s="183">
        <v>9.5100000000000004E-6</v>
      </c>
      <c r="O4659" s="173">
        <v>18.729876390000001</v>
      </c>
      <c r="P4659" s="185">
        <v>1.5099999999999999E-5</v>
      </c>
      <c r="Q4659" s="173" t="s">
        <v>128</v>
      </c>
      <c r="R4659" s="173" t="s">
        <v>14843</v>
      </c>
      <c r="S4659" s="173" t="s">
        <v>14844</v>
      </c>
      <c r="T4659" s="173">
        <v>290430</v>
      </c>
      <c r="U4659" s="173">
        <v>107675</v>
      </c>
    </row>
    <row r="4660" spans="1:22" x14ac:dyDescent="0.2">
      <c r="A4660" s="173" t="s">
        <v>70</v>
      </c>
      <c r="B4660" s="173" t="s">
        <v>9554</v>
      </c>
      <c r="C4660" s="173" t="s">
        <v>9553</v>
      </c>
      <c r="D4660" s="173">
        <v>4</v>
      </c>
      <c r="E4660" s="173">
        <v>4739301</v>
      </c>
      <c r="F4660" s="173" t="s">
        <v>144</v>
      </c>
      <c r="G4660" s="173" t="s">
        <v>149</v>
      </c>
      <c r="H4660" s="173">
        <v>0.231395617</v>
      </c>
      <c r="I4660" s="179">
        <v>2.4265103E-2</v>
      </c>
      <c r="J4660" s="179">
        <v>0.22805158</v>
      </c>
      <c r="K4660" s="179">
        <v>0.10640182099999999</v>
      </c>
      <c r="L4660" s="183">
        <v>3.6800000000000001E-7</v>
      </c>
      <c r="M4660" s="179">
        <v>21.110943290000002</v>
      </c>
      <c r="N4660" s="183">
        <v>4.33E-6</v>
      </c>
      <c r="O4660" s="173">
        <v>20.107084919999998</v>
      </c>
      <c r="P4660" s="185">
        <v>7.3200000000000002E-6</v>
      </c>
      <c r="Q4660" s="173" t="s">
        <v>128</v>
      </c>
      <c r="R4660" s="173" t="s">
        <v>3114</v>
      </c>
      <c r="S4660" s="173" t="s">
        <v>3115</v>
      </c>
      <c r="T4660" s="173">
        <v>26637</v>
      </c>
      <c r="U4660" s="173">
        <v>24185</v>
      </c>
    </row>
    <row r="4661" spans="1:22" x14ac:dyDescent="0.2">
      <c r="A4661" s="173" t="s">
        <v>899</v>
      </c>
      <c r="B4661" s="173" t="s">
        <v>12472</v>
      </c>
      <c r="C4661" s="173" t="s">
        <v>12471</v>
      </c>
      <c r="D4661" s="173">
        <v>10</v>
      </c>
      <c r="E4661" s="173">
        <v>4979935</v>
      </c>
      <c r="F4661" s="173" t="s">
        <v>144</v>
      </c>
      <c r="G4661" s="173" t="s">
        <v>143</v>
      </c>
      <c r="H4661" s="173">
        <v>9.2988849999999998E-2</v>
      </c>
      <c r="I4661" s="179">
        <v>-0.21877851800000001</v>
      </c>
      <c r="J4661" s="179">
        <v>0.22527037</v>
      </c>
      <c r="K4661" s="179">
        <v>-0.97118195500000004</v>
      </c>
      <c r="L4661" s="183">
        <v>4.2799999999999999E-8</v>
      </c>
      <c r="M4661" s="179">
        <v>20.539847810000001</v>
      </c>
      <c r="N4661" s="183">
        <v>5.84E-6</v>
      </c>
      <c r="O4661" s="173">
        <v>20.004984</v>
      </c>
      <c r="P4661" s="185">
        <v>7.7200000000000006E-6</v>
      </c>
      <c r="Q4661" s="173" t="s">
        <v>128</v>
      </c>
      <c r="R4661" s="173" t="s">
        <v>7140</v>
      </c>
      <c r="S4661" s="173" t="s">
        <v>7141</v>
      </c>
      <c r="T4661" s="173">
        <v>21470</v>
      </c>
      <c r="U4661" s="173">
        <v>25518</v>
      </c>
    </row>
    <row r="4662" spans="1:22" x14ac:dyDescent="0.2">
      <c r="A4662" s="173" t="s">
        <v>1551</v>
      </c>
      <c r="B4662" s="173" t="s">
        <v>10909</v>
      </c>
      <c r="C4662" s="173" t="s">
        <v>10908</v>
      </c>
      <c r="D4662" s="173">
        <v>10</v>
      </c>
      <c r="E4662" s="173">
        <v>48486943</v>
      </c>
      <c r="F4662" s="173" t="s">
        <v>144</v>
      </c>
      <c r="G4662" s="173" t="s">
        <v>143</v>
      </c>
      <c r="H4662" s="173">
        <v>0.415526432</v>
      </c>
      <c r="I4662" s="179">
        <v>-0.29107633999999999</v>
      </c>
      <c r="J4662" s="179">
        <v>0.22755340199999999</v>
      </c>
      <c r="K4662" s="179">
        <v>-1.2791561789999999</v>
      </c>
      <c r="L4662" s="179">
        <v>1.1966710000000001E-3</v>
      </c>
      <c r="M4662" s="179">
        <v>20.807932600000001</v>
      </c>
      <c r="N4662" s="183">
        <v>5.0799999999999996E-6</v>
      </c>
      <c r="O4662" s="173">
        <v>20.752127770000001</v>
      </c>
      <c r="P4662" s="185">
        <v>5.2299999999999999E-6</v>
      </c>
      <c r="Q4662" s="173" t="s">
        <v>128</v>
      </c>
      <c r="R4662" s="173" t="s">
        <v>4457</v>
      </c>
      <c r="S4662" s="173" t="s">
        <v>4458</v>
      </c>
      <c r="T4662" s="173">
        <v>47805</v>
      </c>
      <c r="U4662" s="173">
        <v>250098</v>
      </c>
    </row>
    <row r="4663" spans="1:22" x14ac:dyDescent="0.2">
      <c r="A4663" s="173" t="s">
        <v>2553</v>
      </c>
      <c r="B4663" s="173" t="s">
        <v>6531</v>
      </c>
      <c r="C4663" s="173" t="s">
        <v>6530</v>
      </c>
      <c r="D4663" s="173">
        <v>15</v>
      </c>
      <c r="E4663" s="173">
        <v>92139237</v>
      </c>
      <c r="F4663" s="173" t="s">
        <v>144</v>
      </c>
      <c r="G4663" s="173" t="s">
        <v>143</v>
      </c>
      <c r="H4663" s="173">
        <v>0.473886486</v>
      </c>
      <c r="I4663" s="179">
        <v>-0.123791888</v>
      </c>
      <c r="J4663" s="179">
        <v>0.22441288300000001</v>
      </c>
      <c r="K4663" s="179">
        <v>-0.55162558399999995</v>
      </c>
      <c r="L4663" s="183">
        <v>5.3399999999999997E-5</v>
      </c>
      <c r="M4663" s="179">
        <v>21.875786160000001</v>
      </c>
      <c r="N4663" s="183">
        <v>2.9100000000000001E-6</v>
      </c>
      <c r="O4663" s="173">
        <v>17.88814606</v>
      </c>
      <c r="P4663" s="185">
        <v>2.34E-5</v>
      </c>
      <c r="Q4663" s="173" t="s">
        <v>128</v>
      </c>
      <c r="R4663" s="173" t="s">
        <v>3713</v>
      </c>
      <c r="S4663" s="173" t="s">
        <v>3714</v>
      </c>
      <c r="T4663" s="173">
        <v>101157</v>
      </c>
      <c r="U4663" s="173">
        <v>257700</v>
      </c>
    </row>
    <row r="4664" spans="1:22" x14ac:dyDescent="0.2">
      <c r="A4664" s="173" t="s">
        <v>1119</v>
      </c>
      <c r="B4664" s="173" t="s">
        <v>20203</v>
      </c>
      <c r="C4664" s="173" t="s">
        <v>20202</v>
      </c>
      <c r="D4664" s="173">
        <v>3</v>
      </c>
      <c r="E4664" s="173">
        <v>43864151</v>
      </c>
      <c r="F4664" s="173" t="s">
        <v>149</v>
      </c>
      <c r="G4664" s="173" t="s">
        <v>144</v>
      </c>
      <c r="H4664" s="173">
        <v>6.0595155999999997E-2</v>
      </c>
      <c r="I4664" s="179">
        <v>1.1421923E-2</v>
      </c>
      <c r="J4664" s="179">
        <v>0.26153491400000001</v>
      </c>
      <c r="K4664" s="179">
        <v>4.367265E-2</v>
      </c>
      <c r="L4664" s="183">
        <v>6.3699999999999996E-14</v>
      </c>
      <c r="M4664" s="179">
        <v>19.55268195</v>
      </c>
      <c r="N4664" s="183">
        <v>9.7899999999999994E-6</v>
      </c>
      <c r="O4664" s="173">
        <v>18.74313493</v>
      </c>
      <c r="P4664" s="185">
        <v>1.5E-5</v>
      </c>
      <c r="Q4664" s="173" t="s">
        <v>128</v>
      </c>
      <c r="R4664" s="173" t="s">
        <v>12283</v>
      </c>
      <c r="S4664" s="173" t="s">
        <v>12284</v>
      </c>
      <c r="T4664" s="173">
        <v>99934</v>
      </c>
      <c r="U4664" s="173">
        <v>291552</v>
      </c>
    </row>
    <row r="4665" spans="1:22" x14ac:dyDescent="0.2">
      <c r="A4665" s="173" t="s">
        <v>54</v>
      </c>
      <c r="B4665" s="173" t="s">
        <v>12622</v>
      </c>
      <c r="C4665" s="173" t="s">
        <v>12621</v>
      </c>
      <c r="D4665" s="173">
        <v>6</v>
      </c>
      <c r="E4665" s="173">
        <v>88252962</v>
      </c>
      <c r="F4665" s="173" t="s">
        <v>144</v>
      </c>
      <c r="G4665" s="173" t="s">
        <v>154</v>
      </c>
      <c r="H4665" s="173">
        <v>0.10279902</v>
      </c>
      <c r="I4665" s="179">
        <v>-0.115036336</v>
      </c>
      <c r="J4665" s="179">
        <v>0.22474218000000001</v>
      </c>
      <c r="K4665" s="179">
        <v>-0.51185912700000002</v>
      </c>
      <c r="L4665" s="183">
        <v>2.3200000000000001E-7</v>
      </c>
      <c r="M4665" s="179">
        <v>20.51535578</v>
      </c>
      <c r="N4665" s="183">
        <v>5.9200000000000001E-6</v>
      </c>
      <c r="O4665" s="173">
        <v>18.713025380000001</v>
      </c>
      <c r="P4665" s="185">
        <v>1.52E-5</v>
      </c>
      <c r="Q4665" s="173" t="s">
        <v>9105</v>
      </c>
      <c r="R4665" s="173" t="s">
        <v>9106</v>
      </c>
      <c r="S4665" s="173" t="s">
        <v>9107</v>
      </c>
      <c r="T4665" s="173">
        <v>30905</v>
      </c>
      <c r="U4665" s="173">
        <v>46822</v>
      </c>
      <c r="V4665" s="173" t="s">
        <v>384</v>
      </c>
    </row>
    <row r="4666" spans="1:22" x14ac:dyDescent="0.2">
      <c r="A4666" s="173" t="s">
        <v>1794</v>
      </c>
      <c r="B4666" s="173" t="s">
        <v>13857</v>
      </c>
      <c r="C4666" s="173" t="s">
        <v>13856</v>
      </c>
      <c r="D4666" s="173">
        <v>6</v>
      </c>
      <c r="E4666" s="173">
        <v>87103648</v>
      </c>
      <c r="F4666" s="173" t="s">
        <v>154</v>
      </c>
      <c r="G4666" s="173" t="s">
        <v>149</v>
      </c>
      <c r="H4666" s="173">
        <v>0.67182641300000001</v>
      </c>
      <c r="I4666" s="179">
        <v>-0.34182855899999998</v>
      </c>
      <c r="J4666" s="179">
        <v>0.26026927999999999</v>
      </c>
      <c r="K4666" s="179">
        <v>-1.3133649860000001</v>
      </c>
      <c r="L4666" s="179">
        <v>4.0871000000000001E-4</v>
      </c>
      <c r="M4666" s="179">
        <v>20.303766790000001</v>
      </c>
      <c r="N4666" s="183">
        <v>6.6100000000000002E-6</v>
      </c>
      <c r="O4666" s="173">
        <v>16.443407480000001</v>
      </c>
      <c r="P4666" s="185">
        <v>5.0099999999999998E-5</v>
      </c>
      <c r="Q4666" s="173" t="s">
        <v>128</v>
      </c>
      <c r="R4666" s="173" t="s">
        <v>4103</v>
      </c>
      <c r="S4666" s="173" t="s">
        <v>4104</v>
      </c>
      <c r="T4666" s="173">
        <v>715197</v>
      </c>
      <c r="U4666" s="173">
        <v>543375</v>
      </c>
    </row>
    <row r="4667" spans="1:22" x14ac:dyDescent="0.2">
      <c r="A4667" s="173" t="s">
        <v>2286</v>
      </c>
      <c r="B4667" s="173" t="s">
        <v>6860</v>
      </c>
      <c r="C4667" s="173" t="s">
        <v>6859</v>
      </c>
      <c r="D4667" s="173">
        <v>1</v>
      </c>
      <c r="E4667" s="173">
        <v>146772382</v>
      </c>
      <c r="F4667" s="173" t="s">
        <v>143</v>
      </c>
      <c r="G4667" s="173" t="s">
        <v>144</v>
      </c>
      <c r="H4667" s="173">
        <v>0.79705478699999999</v>
      </c>
      <c r="I4667" s="179">
        <v>0.15935057899999999</v>
      </c>
      <c r="J4667" s="179">
        <v>0.22878943700000001</v>
      </c>
      <c r="K4667" s="179">
        <v>0.69649447499999995</v>
      </c>
      <c r="L4667" s="183">
        <v>1.35E-7</v>
      </c>
      <c r="M4667" s="179">
        <v>21.775624069999999</v>
      </c>
      <c r="N4667" s="183">
        <v>3.0599999999999999E-6</v>
      </c>
      <c r="O4667" s="173">
        <v>15.016571020000001</v>
      </c>
      <c r="P4667" s="173">
        <v>1.0657100000000001E-4</v>
      </c>
      <c r="Q4667" s="173" t="s">
        <v>128</v>
      </c>
      <c r="R4667" s="173" t="s">
        <v>4199</v>
      </c>
      <c r="S4667" s="173" t="s">
        <v>4200</v>
      </c>
      <c r="T4667" s="173">
        <v>4935</v>
      </c>
      <c r="U4667" s="173">
        <v>81531</v>
      </c>
    </row>
    <row r="4668" spans="1:22" x14ac:dyDescent="0.2">
      <c r="A4668" s="173" t="s">
        <v>54</v>
      </c>
      <c r="B4668" s="173" t="s">
        <v>10711</v>
      </c>
      <c r="C4668" s="173" t="s">
        <v>10710</v>
      </c>
      <c r="D4668" s="173">
        <v>6</v>
      </c>
      <c r="E4668" s="173">
        <v>19453993</v>
      </c>
      <c r="F4668" s="173" t="s">
        <v>154</v>
      </c>
      <c r="G4668" s="173" t="s">
        <v>149</v>
      </c>
      <c r="H4668" s="173">
        <v>0.82564273399999999</v>
      </c>
      <c r="I4668" s="179">
        <v>-0.146611623</v>
      </c>
      <c r="J4668" s="179">
        <v>0.224741843</v>
      </c>
      <c r="K4668" s="179">
        <v>-0.65235570399999998</v>
      </c>
      <c r="L4668" s="183">
        <v>3.7500000000000001E-6</v>
      </c>
      <c r="M4668" s="179">
        <v>20.845618219999999</v>
      </c>
      <c r="N4668" s="183">
        <v>4.9799999999999998E-6</v>
      </c>
      <c r="O4668" s="173">
        <v>17.322746819999999</v>
      </c>
      <c r="P4668" s="185">
        <v>3.15E-5</v>
      </c>
      <c r="Q4668" s="173" t="s">
        <v>7456</v>
      </c>
      <c r="R4668" s="173" t="s">
        <v>7455</v>
      </c>
      <c r="S4668" s="173" t="s">
        <v>10712</v>
      </c>
      <c r="T4668" s="173">
        <v>273282</v>
      </c>
      <c r="U4668" s="173">
        <v>275658</v>
      </c>
      <c r="V4668" s="173" t="s">
        <v>384</v>
      </c>
    </row>
    <row r="4669" spans="1:22" x14ac:dyDescent="0.2">
      <c r="A4669" s="173" t="s">
        <v>465</v>
      </c>
      <c r="B4669" s="173" t="s">
        <v>15061</v>
      </c>
      <c r="C4669" s="173" t="s">
        <v>15060</v>
      </c>
      <c r="D4669" s="173">
        <v>14</v>
      </c>
      <c r="E4669" s="173">
        <v>43746099</v>
      </c>
      <c r="F4669" s="173" t="s">
        <v>154</v>
      </c>
      <c r="G4669" s="173" t="s">
        <v>143</v>
      </c>
      <c r="H4669" s="173">
        <v>0.153105825</v>
      </c>
      <c r="I4669" s="179">
        <v>-2.4148270999999999E-2</v>
      </c>
      <c r="J4669" s="179">
        <v>0.25463357800000003</v>
      </c>
      <c r="K4669" s="179">
        <v>-9.4835376999999998E-2</v>
      </c>
      <c r="L4669" s="179">
        <v>1.6832150000000001E-3</v>
      </c>
      <c r="M4669" s="179">
        <v>20.133360159999999</v>
      </c>
      <c r="N4669" s="183">
        <v>7.2200000000000003E-6</v>
      </c>
      <c r="O4669" s="173">
        <v>19.07477209</v>
      </c>
      <c r="P4669" s="185">
        <v>1.26E-5</v>
      </c>
      <c r="Q4669" s="173" t="s">
        <v>128</v>
      </c>
      <c r="R4669" s="173" t="s">
        <v>632</v>
      </c>
      <c r="S4669" s="173" t="s">
        <v>633</v>
      </c>
      <c r="T4669" s="173">
        <v>1372347</v>
      </c>
      <c r="U4669" s="173">
        <v>1227254</v>
      </c>
    </row>
    <row r="4670" spans="1:22" x14ac:dyDescent="0.2">
      <c r="A4670" s="173" t="s">
        <v>625</v>
      </c>
      <c r="B4670" s="173" t="s">
        <v>12855</v>
      </c>
      <c r="C4670" s="173" t="s">
        <v>12854</v>
      </c>
      <c r="D4670" s="173">
        <v>7</v>
      </c>
      <c r="E4670" s="173">
        <v>19429587</v>
      </c>
      <c r="F4670" s="173" t="s">
        <v>143</v>
      </c>
      <c r="G4670" s="173" t="s">
        <v>144</v>
      </c>
      <c r="H4670" s="173">
        <v>0.84950672800000004</v>
      </c>
      <c r="I4670" s="179">
        <v>0.26861328299999998</v>
      </c>
      <c r="J4670" s="179">
        <v>0.228793464</v>
      </c>
      <c r="K4670" s="179">
        <v>1.1740426420000001</v>
      </c>
      <c r="L4670" s="183">
        <v>4.25E-9</v>
      </c>
      <c r="M4670" s="179">
        <v>20.467533920000001</v>
      </c>
      <c r="N4670" s="183">
        <v>6.0700000000000003E-6</v>
      </c>
      <c r="O4670" s="173">
        <v>16.18477043</v>
      </c>
      <c r="P4670" s="185">
        <v>5.7500000000000002E-5</v>
      </c>
      <c r="Q4670" s="173" t="s">
        <v>128</v>
      </c>
      <c r="R4670" s="173" t="s">
        <v>3106</v>
      </c>
      <c r="S4670" s="173" t="s">
        <v>3107</v>
      </c>
      <c r="T4670" s="173">
        <v>244543</v>
      </c>
      <c r="U4670" s="173">
        <v>305497</v>
      </c>
      <c r="V4670" s="173" t="s">
        <v>384</v>
      </c>
    </row>
    <row r="4671" spans="1:22" x14ac:dyDescent="0.2">
      <c r="A4671" s="173" t="s">
        <v>1794</v>
      </c>
      <c r="B4671" s="173" t="s">
        <v>13115</v>
      </c>
      <c r="C4671" s="173" t="s">
        <v>13114</v>
      </c>
      <c r="D4671" s="173">
        <v>14</v>
      </c>
      <c r="E4671" s="173">
        <v>52635729</v>
      </c>
      <c r="F4671" s="173" t="s">
        <v>143</v>
      </c>
      <c r="G4671" s="173" t="s">
        <v>144</v>
      </c>
      <c r="H4671" s="173">
        <v>0.54320184500000002</v>
      </c>
      <c r="I4671" s="179">
        <v>-0.35122378999999998</v>
      </c>
      <c r="J4671" s="179">
        <v>0.26034496200000001</v>
      </c>
      <c r="K4671" s="179">
        <v>-1.3490708149999999</v>
      </c>
      <c r="L4671" s="179">
        <v>1.0465201E-2</v>
      </c>
      <c r="M4671" s="179">
        <v>20.42639599</v>
      </c>
      <c r="N4671" s="183">
        <v>6.1999999999999999E-6</v>
      </c>
      <c r="O4671" s="173">
        <v>16.42594398</v>
      </c>
      <c r="P4671" s="185">
        <v>5.0599999999999997E-5</v>
      </c>
      <c r="Q4671" s="173" t="s">
        <v>128</v>
      </c>
      <c r="R4671" s="173" t="s">
        <v>13116</v>
      </c>
      <c r="S4671" s="173" t="s">
        <v>13117</v>
      </c>
      <c r="T4671" s="173">
        <v>99783</v>
      </c>
      <c r="U4671" s="173">
        <v>98701</v>
      </c>
    </row>
    <row r="4672" spans="1:22" x14ac:dyDescent="0.2">
      <c r="A4672" s="173" t="s">
        <v>1794</v>
      </c>
      <c r="B4672" s="173" t="s">
        <v>17655</v>
      </c>
      <c r="C4672" s="173" t="s">
        <v>17654</v>
      </c>
      <c r="D4672" s="173">
        <v>14</v>
      </c>
      <c r="E4672" s="173">
        <v>52635820</v>
      </c>
      <c r="F4672" s="173" t="s">
        <v>143</v>
      </c>
      <c r="G4672" s="173" t="s">
        <v>144</v>
      </c>
      <c r="H4672" s="173">
        <v>0.54525749700000004</v>
      </c>
      <c r="I4672" s="179">
        <v>-0.35182575199999999</v>
      </c>
      <c r="J4672" s="179">
        <v>0.26034575700000001</v>
      </c>
      <c r="K4672" s="179">
        <v>-1.351378862</v>
      </c>
      <c r="L4672" s="179">
        <v>1.1804907999999999E-2</v>
      </c>
      <c r="M4672" s="179">
        <v>19.809448199999999</v>
      </c>
      <c r="N4672" s="183">
        <v>8.5599999999999994E-6</v>
      </c>
      <c r="O4672" s="173">
        <v>15.82057298</v>
      </c>
      <c r="P4672" s="185">
        <v>6.9599999999999998E-5</v>
      </c>
      <c r="Q4672" s="173" t="s">
        <v>128</v>
      </c>
      <c r="R4672" s="173" t="s">
        <v>13116</v>
      </c>
      <c r="S4672" s="173" t="s">
        <v>13117</v>
      </c>
      <c r="T4672" s="173">
        <v>99874</v>
      </c>
      <c r="U4672" s="173">
        <v>98610</v>
      </c>
    </row>
    <row r="4673" spans="1:22" x14ac:dyDescent="0.2">
      <c r="A4673" s="173" t="s">
        <v>2437</v>
      </c>
      <c r="B4673" s="173" t="s">
        <v>18327</v>
      </c>
      <c r="C4673" s="173" t="s">
        <v>18326</v>
      </c>
      <c r="D4673" s="173">
        <v>21</v>
      </c>
      <c r="E4673" s="173">
        <v>28572369</v>
      </c>
      <c r="F4673" s="173" t="s">
        <v>143</v>
      </c>
      <c r="G4673" s="173" t="s">
        <v>144</v>
      </c>
      <c r="H4673" s="173">
        <v>0.80413831199999997</v>
      </c>
      <c r="I4673" s="179">
        <v>-2.2544985E-2</v>
      </c>
      <c r="J4673" s="179">
        <v>0.27288345800000002</v>
      </c>
      <c r="K4673" s="179">
        <v>-8.2617630999999997E-2</v>
      </c>
      <c r="L4673" s="183">
        <v>1.88E-5</v>
      </c>
      <c r="M4673" s="179">
        <v>19.743146899999999</v>
      </c>
      <c r="N4673" s="183">
        <v>8.8599999999999999E-6</v>
      </c>
      <c r="O4673" s="173">
        <v>19.307732860000002</v>
      </c>
      <c r="P4673" s="185">
        <v>1.11E-5</v>
      </c>
      <c r="Q4673" s="173" t="s">
        <v>128</v>
      </c>
      <c r="R4673" s="173" t="s">
        <v>3524</v>
      </c>
      <c r="S4673" s="173" t="s">
        <v>3525</v>
      </c>
      <c r="T4673" s="173">
        <v>232930</v>
      </c>
      <c r="U4673" s="173">
        <v>522328</v>
      </c>
      <c r="V4673" s="173" t="s">
        <v>384</v>
      </c>
    </row>
    <row r="4674" spans="1:22" x14ac:dyDescent="0.2">
      <c r="A4674" s="173" t="s">
        <v>2437</v>
      </c>
      <c r="B4674" s="173" t="s">
        <v>11002</v>
      </c>
      <c r="C4674" s="173" t="s">
        <v>11001</v>
      </c>
      <c r="D4674" s="173">
        <v>21</v>
      </c>
      <c r="E4674" s="173">
        <v>28572454</v>
      </c>
      <c r="F4674" s="173" t="s">
        <v>143</v>
      </c>
      <c r="G4674" s="173" t="s">
        <v>144</v>
      </c>
      <c r="H4674" s="173">
        <v>0.80532660499999997</v>
      </c>
      <c r="I4674" s="179">
        <v>-2.1582537999999998E-2</v>
      </c>
      <c r="J4674" s="179">
        <v>0.272885763</v>
      </c>
      <c r="K4674" s="179">
        <v>-7.9090012000000001E-2</v>
      </c>
      <c r="L4674" s="183">
        <v>1.0200000000000001E-5</v>
      </c>
      <c r="M4674" s="179">
        <v>20.79315321</v>
      </c>
      <c r="N4674" s="183">
        <v>5.1200000000000001E-6</v>
      </c>
      <c r="O4674" s="173">
        <v>20.396110920000002</v>
      </c>
      <c r="P4674" s="185">
        <v>6.2999999999999998E-6</v>
      </c>
      <c r="Q4674" s="173" t="s">
        <v>128</v>
      </c>
      <c r="R4674" s="173" t="s">
        <v>3524</v>
      </c>
      <c r="S4674" s="173" t="s">
        <v>3525</v>
      </c>
      <c r="T4674" s="173">
        <v>233015</v>
      </c>
      <c r="U4674" s="173">
        <v>522243</v>
      </c>
      <c r="V4674" s="173" t="s">
        <v>384</v>
      </c>
    </row>
    <row r="4675" spans="1:22" x14ac:dyDescent="0.2">
      <c r="A4675" s="173" t="s">
        <v>754</v>
      </c>
      <c r="B4675" s="173" t="s">
        <v>9178</v>
      </c>
      <c r="C4675" s="173" t="s">
        <v>9177</v>
      </c>
      <c r="D4675" s="173">
        <v>1</v>
      </c>
      <c r="E4675" s="173">
        <v>209284694</v>
      </c>
      <c r="F4675" s="173" t="s">
        <v>143</v>
      </c>
      <c r="G4675" s="173" t="s">
        <v>149</v>
      </c>
      <c r="H4675" s="173">
        <v>0.29408035399999999</v>
      </c>
      <c r="I4675" s="179">
        <v>-0.13830784099999999</v>
      </c>
      <c r="J4675" s="179">
        <v>0.31241252400000002</v>
      </c>
      <c r="K4675" s="179">
        <v>-0.44270901699999998</v>
      </c>
      <c r="L4675" s="179">
        <v>1.9529399999999999E-4</v>
      </c>
      <c r="M4675" s="179">
        <v>21.194307630000001</v>
      </c>
      <c r="N4675" s="183">
        <v>4.1500000000000001E-6</v>
      </c>
      <c r="O4675" s="173">
        <v>16.941291849999999</v>
      </c>
      <c r="P4675" s="185">
        <v>3.8600000000000003E-5</v>
      </c>
      <c r="Q4675" s="173" t="s">
        <v>128</v>
      </c>
      <c r="R4675" s="173" t="s">
        <v>5704</v>
      </c>
      <c r="S4675" s="173" t="s">
        <v>5705</v>
      </c>
      <c r="T4675" s="173">
        <v>867029</v>
      </c>
      <c r="U4675" s="173">
        <v>214106</v>
      </c>
      <c r="V4675" s="173" t="s">
        <v>4825</v>
      </c>
    </row>
    <row r="4676" spans="1:22" x14ac:dyDescent="0.2">
      <c r="A4676" s="173" t="s">
        <v>1700</v>
      </c>
      <c r="B4676" s="173" t="s">
        <v>16290</v>
      </c>
      <c r="C4676" s="173" t="s">
        <v>16289</v>
      </c>
      <c r="D4676" s="173">
        <v>6</v>
      </c>
      <c r="E4676" s="173">
        <v>106162092</v>
      </c>
      <c r="F4676" s="173" t="s">
        <v>144</v>
      </c>
      <c r="G4676" s="173" t="s">
        <v>149</v>
      </c>
      <c r="H4676" s="173">
        <v>0.74952787399999998</v>
      </c>
      <c r="I4676" s="179">
        <v>-0.47856892600000001</v>
      </c>
      <c r="J4676" s="179">
        <v>0.23069303799999999</v>
      </c>
      <c r="K4676" s="179">
        <v>-2.0744836059999998</v>
      </c>
      <c r="L4676" s="179">
        <v>2.99912E-4</v>
      </c>
      <c r="M4676" s="179">
        <v>19.96991371</v>
      </c>
      <c r="N4676" s="183">
        <v>7.8699999999999992E-6</v>
      </c>
      <c r="O4676" s="173">
        <v>17.140727569999999</v>
      </c>
      <c r="P4676" s="185">
        <v>3.4700000000000003E-5</v>
      </c>
      <c r="Q4676" s="173" t="s">
        <v>128</v>
      </c>
      <c r="R4676" s="173" t="s">
        <v>3846</v>
      </c>
      <c r="S4676" s="173" t="s">
        <v>3848</v>
      </c>
      <c r="T4676" s="173">
        <v>311093</v>
      </c>
      <c r="U4676" s="173">
        <v>372102</v>
      </c>
    </row>
    <row r="4677" spans="1:22" x14ac:dyDescent="0.2">
      <c r="A4677" s="173" t="s">
        <v>731</v>
      </c>
      <c r="B4677" s="173" t="s">
        <v>11473</v>
      </c>
      <c r="C4677" s="173" t="s">
        <v>11472</v>
      </c>
      <c r="D4677" s="173">
        <v>9</v>
      </c>
      <c r="E4677" s="173">
        <v>30232419</v>
      </c>
      <c r="F4677" s="173" t="s">
        <v>149</v>
      </c>
      <c r="G4677" s="173" t="s">
        <v>143</v>
      </c>
      <c r="H4677" s="173">
        <v>0.102276144</v>
      </c>
      <c r="I4677" s="179">
        <v>0.230392914</v>
      </c>
      <c r="J4677" s="179">
        <v>0.22571702399999999</v>
      </c>
      <c r="K4677" s="179">
        <v>1.0207157170000001</v>
      </c>
      <c r="L4677" s="183">
        <v>2.2700000000000001E-8</v>
      </c>
      <c r="M4677" s="179">
        <v>20.70059139</v>
      </c>
      <c r="N4677" s="183">
        <v>5.3700000000000003E-6</v>
      </c>
      <c r="O4677" s="173">
        <v>19.455015459999998</v>
      </c>
      <c r="P4677" s="185">
        <v>1.03E-5</v>
      </c>
      <c r="Q4677" s="173" t="s">
        <v>128</v>
      </c>
      <c r="R4677" s="173" t="s">
        <v>734</v>
      </c>
      <c r="S4677" s="173" t="s">
        <v>735</v>
      </c>
      <c r="T4677" s="173">
        <v>1019421</v>
      </c>
      <c r="U4677" s="173">
        <v>156513</v>
      </c>
    </row>
    <row r="4678" spans="1:22" x14ac:dyDescent="0.2">
      <c r="A4678" s="173" t="s">
        <v>711</v>
      </c>
      <c r="B4678" s="173" t="s">
        <v>4757</v>
      </c>
      <c r="C4678" s="173" t="s">
        <v>4756</v>
      </c>
      <c r="D4678" s="173">
        <v>9</v>
      </c>
      <c r="E4678" s="173">
        <v>28222934</v>
      </c>
      <c r="F4678" s="173" t="s">
        <v>149</v>
      </c>
      <c r="G4678" s="173" t="s">
        <v>144</v>
      </c>
      <c r="H4678" s="173">
        <v>0.50789580899999998</v>
      </c>
      <c r="I4678" s="179">
        <v>-0.17847012100000001</v>
      </c>
      <c r="J4678" s="179">
        <v>0.23325936</v>
      </c>
      <c r="K4678" s="179">
        <v>-0.76511451100000005</v>
      </c>
      <c r="L4678" s="183">
        <v>9.2600000000000001E-5</v>
      </c>
      <c r="M4678" s="179">
        <v>22.486954149999999</v>
      </c>
      <c r="N4678" s="183">
        <v>2.12E-6</v>
      </c>
      <c r="O4678" s="173">
        <v>22.4318247</v>
      </c>
      <c r="P4678" s="185">
        <v>2.1799999999999999E-6</v>
      </c>
      <c r="Q4678" s="173" t="s">
        <v>734</v>
      </c>
      <c r="R4678" s="173" t="s">
        <v>4758</v>
      </c>
      <c r="S4678" s="173" t="s">
        <v>4759</v>
      </c>
      <c r="T4678" s="173">
        <v>649070</v>
      </c>
      <c r="U4678" s="173">
        <v>640689</v>
      </c>
      <c r="V4678" s="173" t="s">
        <v>407</v>
      </c>
    </row>
    <row r="4679" spans="1:22" x14ac:dyDescent="0.2">
      <c r="A4679" s="173" t="s">
        <v>1630</v>
      </c>
      <c r="B4679" s="173" t="s">
        <v>3134</v>
      </c>
      <c r="C4679" s="173" t="s">
        <v>3133</v>
      </c>
      <c r="D4679" s="173">
        <v>18</v>
      </c>
      <c r="E4679" s="173">
        <v>4440209</v>
      </c>
      <c r="F4679" s="173" t="s">
        <v>144</v>
      </c>
      <c r="G4679" s="173" t="s">
        <v>149</v>
      </c>
      <c r="H4679" s="173">
        <v>0.26523144900000001</v>
      </c>
      <c r="I4679" s="179">
        <v>0.56613923200000005</v>
      </c>
      <c r="J4679" s="179">
        <v>0.40817985000000001</v>
      </c>
      <c r="K4679" s="179">
        <v>1.386984762</v>
      </c>
      <c r="L4679" s="179">
        <v>0.16544640899999999</v>
      </c>
      <c r="M4679" s="179">
        <v>23.405707039999999</v>
      </c>
      <c r="N4679" s="183">
        <v>1.31E-6</v>
      </c>
      <c r="O4679" s="173">
        <v>25.544830359999999</v>
      </c>
      <c r="P4679" s="185">
        <v>4.32E-7</v>
      </c>
      <c r="Q4679" s="173" t="s">
        <v>2999</v>
      </c>
      <c r="R4679" s="173" t="s">
        <v>3000</v>
      </c>
      <c r="S4679" s="173" t="s">
        <v>3001</v>
      </c>
      <c r="T4679" s="173">
        <v>144209</v>
      </c>
      <c r="U4679" s="173">
        <v>702700</v>
      </c>
      <c r="V4679" s="173" t="s">
        <v>405</v>
      </c>
    </row>
    <row r="4680" spans="1:22" x14ac:dyDescent="0.2">
      <c r="A4680" s="173" t="s">
        <v>831</v>
      </c>
      <c r="B4680" s="173" t="s">
        <v>6830</v>
      </c>
      <c r="C4680" s="173" t="s">
        <v>6829</v>
      </c>
      <c r="D4680" s="173">
        <v>6</v>
      </c>
      <c r="E4680" s="173">
        <v>92485559</v>
      </c>
      <c r="F4680" s="173" t="s">
        <v>149</v>
      </c>
      <c r="G4680" s="173" t="s">
        <v>144</v>
      </c>
      <c r="H4680" s="173">
        <v>0.39682545200000002</v>
      </c>
      <c r="I4680" s="179">
        <v>2.9525782E-2</v>
      </c>
      <c r="J4680" s="179">
        <v>0.22978872</v>
      </c>
      <c r="K4680" s="179">
        <v>0.12849099999999999</v>
      </c>
      <c r="L4680" s="179">
        <v>8.4534200000000001E-4</v>
      </c>
      <c r="M4680" s="179">
        <v>21.78227154</v>
      </c>
      <c r="N4680" s="183">
        <v>3.05E-6</v>
      </c>
      <c r="O4680" s="173">
        <v>19.135797620000002</v>
      </c>
      <c r="P4680" s="185">
        <v>1.22E-5</v>
      </c>
      <c r="Q4680" s="173" t="s">
        <v>128</v>
      </c>
      <c r="R4680" s="173" t="s">
        <v>6678</v>
      </c>
      <c r="S4680" s="173" t="s">
        <v>6679</v>
      </c>
      <c r="T4680" s="173">
        <v>85413</v>
      </c>
      <c r="U4680" s="173">
        <v>1464180</v>
      </c>
    </row>
    <row r="4681" spans="1:22" x14ac:dyDescent="0.2">
      <c r="A4681" s="173" t="s">
        <v>2277</v>
      </c>
      <c r="B4681" s="173" t="s">
        <v>18089</v>
      </c>
      <c r="C4681" s="173" t="s">
        <v>18088</v>
      </c>
      <c r="D4681" s="173">
        <v>1</v>
      </c>
      <c r="E4681" s="173">
        <v>89893809</v>
      </c>
      <c r="F4681" s="173" t="s">
        <v>144</v>
      </c>
      <c r="G4681" s="173" t="s">
        <v>154</v>
      </c>
      <c r="H4681" s="173">
        <v>0.83588062299999999</v>
      </c>
      <c r="I4681" s="179">
        <v>-6.6816048000000003E-2</v>
      </c>
      <c r="J4681" s="179">
        <v>0.45707308699999999</v>
      </c>
      <c r="K4681" s="179">
        <v>-0.14618241600000001</v>
      </c>
      <c r="L4681" s="179">
        <v>0.88377738699999997</v>
      </c>
      <c r="M4681" s="179">
        <v>19.76737889</v>
      </c>
      <c r="N4681" s="183">
        <v>8.7499999999999992E-6</v>
      </c>
      <c r="O4681" s="173">
        <v>6.7523308399999999</v>
      </c>
      <c r="P4681" s="173">
        <v>9.3625300000000009E-3</v>
      </c>
      <c r="Q4681" s="173" t="s">
        <v>128</v>
      </c>
      <c r="R4681" s="173" t="s">
        <v>11109</v>
      </c>
      <c r="S4681" s="173" t="s">
        <v>11111</v>
      </c>
      <c r="T4681" s="173">
        <v>3316</v>
      </c>
      <c r="U4681" s="173">
        <v>96587</v>
      </c>
    </row>
    <row r="4682" spans="1:22" x14ac:dyDescent="0.2">
      <c r="A4682" s="173" t="s">
        <v>2437</v>
      </c>
      <c r="B4682" s="173" t="s">
        <v>10753</v>
      </c>
      <c r="C4682" s="173" t="s">
        <v>10752</v>
      </c>
      <c r="D4682" s="173">
        <v>21</v>
      </c>
      <c r="E4682" s="173">
        <v>28572496</v>
      </c>
      <c r="F4682" s="173" t="s">
        <v>149</v>
      </c>
      <c r="G4682" s="173" t="s">
        <v>154</v>
      </c>
      <c r="H4682" s="173">
        <v>0.805370531</v>
      </c>
      <c r="I4682" s="179">
        <v>-2.1556263999999999E-2</v>
      </c>
      <c r="J4682" s="179">
        <v>0.272885824</v>
      </c>
      <c r="K4682" s="179">
        <v>-7.8993709999999995E-2</v>
      </c>
      <c r="L4682" s="183">
        <v>1.01E-5</v>
      </c>
      <c r="M4682" s="179">
        <v>20.833698770000002</v>
      </c>
      <c r="N4682" s="183">
        <v>5.0100000000000003E-6</v>
      </c>
      <c r="O4682" s="173">
        <v>20.4438253</v>
      </c>
      <c r="P4682" s="185">
        <v>6.1399999999999997E-6</v>
      </c>
      <c r="Q4682" s="173" t="s">
        <v>128</v>
      </c>
      <c r="R4682" s="173" t="s">
        <v>3524</v>
      </c>
      <c r="S4682" s="173" t="s">
        <v>3525</v>
      </c>
      <c r="T4682" s="173">
        <v>233057</v>
      </c>
      <c r="U4682" s="173">
        <v>522201</v>
      </c>
      <c r="V4682" s="173" t="s">
        <v>384</v>
      </c>
    </row>
    <row r="4683" spans="1:22" x14ac:dyDescent="0.2">
      <c r="A4683" s="173" t="s">
        <v>2553</v>
      </c>
      <c r="B4683" s="173" t="s">
        <v>11597</v>
      </c>
      <c r="C4683" s="173" t="s">
        <v>11596</v>
      </c>
      <c r="D4683" s="173">
        <v>15</v>
      </c>
      <c r="E4683" s="173">
        <v>92139805</v>
      </c>
      <c r="F4683" s="173" t="s">
        <v>154</v>
      </c>
      <c r="G4683" s="173" t="s">
        <v>143</v>
      </c>
      <c r="H4683" s="173">
        <v>0.47201432100000001</v>
      </c>
      <c r="I4683" s="179">
        <v>-0.128903026</v>
      </c>
      <c r="J4683" s="179">
        <v>0.224413112</v>
      </c>
      <c r="K4683" s="179">
        <v>-0.57440059899999996</v>
      </c>
      <c r="L4683" s="183">
        <v>8.4300000000000003E-5</v>
      </c>
      <c r="M4683" s="179">
        <v>20.68239797</v>
      </c>
      <c r="N4683" s="183">
        <v>5.4199999999999998E-6</v>
      </c>
      <c r="O4683" s="173">
        <v>16.943199750000002</v>
      </c>
      <c r="P4683" s="185">
        <v>3.8500000000000001E-5</v>
      </c>
      <c r="Q4683" s="173" t="s">
        <v>128</v>
      </c>
      <c r="R4683" s="173" t="s">
        <v>3713</v>
      </c>
      <c r="S4683" s="173" t="s">
        <v>3714</v>
      </c>
      <c r="T4683" s="173">
        <v>101725</v>
      </c>
      <c r="U4683" s="173">
        <v>257132</v>
      </c>
    </row>
    <row r="4684" spans="1:22" x14ac:dyDescent="0.2">
      <c r="A4684" s="173" t="s">
        <v>109</v>
      </c>
      <c r="B4684" s="173" t="s">
        <v>15332</v>
      </c>
      <c r="C4684" s="173" t="s">
        <v>15331</v>
      </c>
      <c r="D4684" s="173">
        <v>18</v>
      </c>
      <c r="E4684" s="173">
        <v>64772091</v>
      </c>
      <c r="F4684" s="173" t="s">
        <v>144</v>
      </c>
      <c r="G4684" s="173" t="s">
        <v>143</v>
      </c>
      <c r="H4684" s="173">
        <v>0.69643435200000003</v>
      </c>
      <c r="I4684" s="179">
        <v>3.6242271E-2</v>
      </c>
      <c r="J4684" s="179">
        <v>0.22993103000000001</v>
      </c>
      <c r="K4684" s="179">
        <v>0.15762235899999999</v>
      </c>
      <c r="L4684" s="183">
        <v>5.8799999999999999E-5</v>
      </c>
      <c r="M4684" s="179">
        <v>20.100372629999999</v>
      </c>
      <c r="N4684" s="183">
        <v>7.3499999999999999E-6</v>
      </c>
      <c r="O4684" s="173">
        <v>14.49316552</v>
      </c>
      <c r="P4684" s="173">
        <v>1.40669E-4</v>
      </c>
      <c r="Q4684" s="173" t="s">
        <v>128</v>
      </c>
      <c r="R4684" s="173" t="s">
        <v>111</v>
      </c>
      <c r="S4684" s="173" t="s">
        <v>112</v>
      </c>
      <c r="T4684" s="173">
        <v>23168</v>
      </c>
      <c r="U4684" s="173">
        <v>401727</v>
      </c>
    </row>
    <row r="4685" spans="1:22" x14ac:dyDescent="0.2">
      <c r="A4685" s="173" t="s">
        <v>498</v>
      </c>
      <c r="B4685" s="173" t="s">
        <v>3753</v>
      </c>
      <c r="C4685" s="173" t="s">
        <v>3752</v>
      </c>
      <c r="D4685" s="173">
        <v>6</v>
      </c>
      <c r="E4685" s="173">
        <v>13716626</v>
      </c>
      <c r="F4685" s="173" t="s">
        <v>143</v>
      </c>
      <c r="G4685" s="173" t="s">
        <v>144</v>
      </c>
      <c r="H4685" s="173">
        <v>0.52129729000000002</v>
      </c>
      <c r="I4685" s="179">
        <v>9.4700199999999998E-2</v>
      </c>
      <c r="J4685" s="179">
        <v>0.23286037100000001</v>
      </c>
      <c r="K4685" s="179">
        <v>0.40668233799999998</v>
      </c>
      <c r="L4685" s="179">
        <v>7.5706000000000005E-4</v>
      </c>
      <c r="M4685" s="179">
        <v>23.001314910000001</v>
      </c>
      <c r="N4685" s="183">
        <v>1.6199999999999999E-6</v>
      </c>
      <c r="O4685" s="173">
        <v>21.422005049999999</v>
      </c>
      <c r="P4685" s="185">
        <v>3.6899999999999998E-6</v>
      </c>
      <c r="Q4685" s="173" t="s">
        <v>128</v>
      </c>
      <c r="R4685" s="173" t="s">
        <v>501</v>
      </c>
      <c r="S4685" s="173" t="s">
        <v>503</v>
      </c>
      <c r="T4685" s="173">
        <v>4830</v>
      </c>
      <c r="U4685" s="173">
        <v>70154</v>
      </c>
    </row>
    <row r="4686" spans="1:22" x14ac:dyDescent="0.2">
      <c r="A4686" s="173" t="s">
        <v>498</v>
      </c>
      <c r="B4686" s="173" t="s">
        <v>1602</v>
      </c>
      <c r="C4686" s="173" t="s">
        <v>1601</v>
      </c>
      <c r="D4686" s="173">
        <v>6</v>
      </c>
      <c r="E4686" s="173">
        <v>13716592</v>
      </c>
      <c r="F4686" s="173" t="s">
        <v>143</v>
      </c>
      <c r="G4686" s="173" t="s">
        <v>144</v>
      </c>
      <c r="H4686" s="173">
        <v>0.53893185300000002</v>
      </c>
      <c r="I4686" s="179">
        <v>9.7773128000000001E-2</v>
      </c>
      <c r="J4686" s="179">
        <v>0.23285546900000001</v>
      </c>
      <c r="K4686" s="179">
        <v>0.41988761499999999</v>
      </c>
      <c r="L4686" s="179">
        <v>3.4616900000000001E-4</v>
      </c>
      <c r="M4686" s="179">
        <v>24.939025019999999</v>
      </c>
      <c r="N4686" s="183">
        <v>5.9200000000000001E-7</v>
      </c>
      <c r="O4686" s="173">
        <v>22.364563270000001</v>
      </c>
      <c r="P4686" s="185">
        <v>2.2500000000000001E-6</v>
      </c>
      <c r="Q4686" s="173" t="s">
        <v>128</v>
      </c>
      <c r="R4686" s="173" t="s">
        <v>501</v>
      </c>
      <c r="S4686" s="173" t="s">
        <v>503</v>
      </c>
      <c r="T4686" s="173">
        <v>4796</v>
      </c>
      <c r="U4686" s="173">
        <v>70188</v>
      </c>
    </row>
    <row r="4687" spans="1:22" x14ac:dyDescent="0.2">
      <c r="A4687" s="173" t="s">
        <v>2008</v>
      </c>
      <c r="B4687" s="173" t="s">
        <v>17918</v>
      </c>
      <c r="C4687" s="173" t="s">
        <v>17917</v>
      </c>
      <c r="D4687" s="173">
        <v>6</v>
      </c>
      <c r="E4687" s="173">
        <v>162076727</v>
      </c>
      <c r="F4687" s="173" t="s">
        <v>143</v>
      </c>
      <c r="G4687" s="173" t="s">
        <v>144</v>
      </c>
      <c r="H4687" s="173">
        <v>0.30984496299999997</v>
      </c>
      <c r="I4687" s="179">
        <v>7.8136402999999993E-2</v>
      </c>
      <c r="J4687" s="179">
        <v>0.225333057</v>
      </c>
      <c r="K4687" s="179">
        <v>0.34675961199999999</v>
      </c>
      <c r="L4687" s="179">
        <v>6.4539000000000003E-4</v>
      </c>
      <c r="M4687" s="179">
        <v>19.78013588</v>
      </c>
      <c r="N4687" s="183">
        <v>8.6899999999999998E-6</v>
      </c>
      <c r="O4687" s="173">
        <v>17.98396061</v>
      </c>
      <c r="P4687" s="185">
        <v>2.23E-5</v>
      </c>
      <c r="Q4687" s="173" t="s">
        <v>4725</v>
      </c>
      <c r="R4687" s="173" t="s">
        <v>4726</v>
      </c>
      <c r="S4687" s="173" t="s">
        <v>4727</v>
      </c>
      <c r="T4687" s="173">
        <v>171650</v>
      </c>
      <c r="U4687" s="173">
        <v>1071436</v>
      </c>
      <c r="V4687" s="173" t="s">
        <v>384</v>
      </c>
    </row>
    <row r="4688" spans="1:22" x14ac:dyDescent="0.2">
      <c r="A4688" s="173" t="s">
        <v>731</v>
      </c>
      <c r="B4688" s="173" t="s">
        <v>9204</v>
      </c>
      <c r="C4688" s="173" t="s">
        <v>9203</v>
      </c>
      <c r="D4688" s="173">
        <v>6</v>
      </c>
      <c r="E4688" s="173">
        <v>106337300</v>
      </c>
      <c r="F4688" s="173" t="s">
        <v>154</v>
      </c>
      <c r="G4688" s="173" t="s">
        <v>143</v>
      </c>
      <c r="H4688" s="173">
        <v>0.546589196</v>
      </c>
      <c r="I4688" s="179">
        <v>0.22726555000000001</v>
      </c>
      <c r="J4688" s="179">
        <v>0.22577125300000001</v>
      </c>
      <c r="K4688" s="179">
        <v>1.0066186290000001</v>
      </c>
      <c r="L4688" s="179">
        <v>8.9392599999999997E-4</v>
      </c>
      <c r="M4688" s="179">
        <v>21.183981509999999</v>
      </c>
      <c r="N4688" s="183">
        <v>4.1699999999999999E-6</v>
      </c>
      <c r="O4688" s="173">
        <v>19.020632240000001</v>
      </c>
      <c r="P4688" s="185">
        <v>1.29E-5</v>
      </c>
      <c r="Q4688" s="173" t="s">
        <v>128</v>
      </c>
      <c r="R4688" s="173" t="s">
        <v>3846</v>
      </c>
      <c r="S4688" s="173" t="s">
        <v>3848</v>
      </c>
      <c r="T4688" s="173">
        <v>486301</v>
      </c>
      <c r="U4688" s="173">
        <v>196894</v>
      </c>
      <c r="V4688" s="173" t="s">
        <v>384</v>
      </c>
    </row>
    <row r="4689" spans="1:22" x14ac:dyDescent="0.2">
      <c r="A4689" s="173" t="s">
        <v>788</v>
      </c>
      <c r="B4689" s="173" t="s">
        <v>2502</v>
      </c>
      <c r="C4689" s="173" t="s">
        <v>2501</v>
      </c>
      <c r="D4689" s="173">
        <v>16</v>
      </c>
      <c r="E4689" s="173">
        <v>29205049</v>
      </c>
      <c r="F4689" s="173" t="s">
        <v>154</v>
      </c>
      <c r="G4689" s="173" t="s">
        <v>149</v>
      </c>
      <c r="H4689" s="173">
        <v>0.43825076899999998</v>
      </c>
      <c r="I4689" s="179">
        <v>-0.25875430900000002</v>
      </c>
      <c r="J4689" s="179">
        <v>0.229913227</v>
      </c>
      <c r="K4689" s="179">
        <v>-1.125443336</v>
      </c>
      <c r="L4689" s="183">
        <v>5.49E-5</v>
      </c>
      <c r="M4689" s="179">
        <v>23.881156740000002</v>
      </c>
      <c r="N4689" s="183">
        <v>1.02E-6</v>
      </c>
      <c r="O4689" s="173">
        <v>20.788882009999998</v>
      </c>
      <c r="P4689" s="185">
        <v>5.13E-6</v>
      </c>
      <c r="Q4689" s="173" t="s">
        <v>128</v>
      </c>
      <c r="R4689" s="173" t="s">
        <v>2503</v>
      </c>
      <c r="S4689" s="173" t="s">
        <v>2504</v>
      </c>
      <c r="T4689" s="173">
        <v>77011</v>
      </c>
      <c r="U4689" s="173">
        <v>108558</v>
      </c>
      <c r="V4689" s="173" t="s">
        <v>384</v>
      </c>
    </row>
    <row r="4690" spans="1:22" x14ac:dyDescent="0.2">
      <c r="A4690" s="173" t="s">
        <v>106</v>
      </c>
      <c r="B4690" s="173" t="s">
        <v>681</v>
      </c>
      <c r="C4690" s="173" t="s">
        <v>680</v>
      </c>
      <c r="D4690" s="173">
        <v>6</v>
      </c>
      <c r="E4690" s="173">
        <v>67318624</v>
      </c>
      <c r="F4690" s="173" t="s">
        <v>144</v>
      </c>
      <c r="G4690" s="173" t="s">
        <v>143</v>
      </c>
      <c r="H4690" s="173">
        <v>0.16849125300000001</v>
      </c>
      <c r="I4690" s="179">
        <v>-0.18549011100000001</v>
      </c>
      <c r="J4690" s="179">
        <v>0.22683753700000001</v>
      </c>
      <c r="K4690" s="179">
        <v>-0.81772229299999999</v>
      </c>
      <c r="L4690" s="183">
        <v>2.3200000000000001E-7</v>
      </c>
      <c r="M4690" s="179">
        <v>27.246707140000002</v>
      </c>
      <c r="N4690" s="183">
        <v>1.79E-7</v>
      </c>
      <c r="O4690" s="173">
        <v>20.829606600000002</v>
      </c>
      <c r="P4690" s="185">
        <v>5.0200000000000002E-6</v>
      </c>
      <c r="Q4690" s="173" t="s">
        <v>128</v>
      </c>
      <c r="R4690" s="173" t="s">
        <v>480</v>
      </c>
      <c r="S4690" s="173" t="s">
        <v>481</v>
      </c>
      <c r="T4690" s="173">
        <v>819248</v>
      </c>
      <c r="U4690" s="173">
        <v>1446618</v>
      </c>
    </row>
    <row r="4691" spans="1:22" x14ac:dyDescent="0.2">
      <c r="A4691" s="173" t="s">
        <v>3843</v>
      </c>
      <c r="B4691" s="173" t="s">
        <v>19436</v>
      </c>
      <c r="C4691" s="173" t="s">
        <v>19435</v>
      </c>
      <c r="D4691" s="173">
        <v>8</v>
      </c>
      <c r="E4691" s="173">
        <v>124453543</v>
      </c>
      <c r="F4691" s="173" t="s">
        <v>149</v>
      </c>
      <c r="G4691" s="173" t="s">
        <v>143</v>
      </c>
      <c r="H4691" s="173">
        <v>0.451387447</v>
      </c>
      <c r="I4691" s="179">
        <v>-0.213386569</v>
      </c>
      <c r="J4691" s="179">
        <v>0.22946355399999999</v>
      </c>
      <c r="K4691" s="179">
        <v>-0.929936651</v>
      </c>
      <c r="L4691" s="179">
        <v>1.7957915000000001E-2</v>
      </c>
      <c r="M4691" s="179">
        <v>19.633071210000001</v>
      </c>
      <c r="N4691" s="183">
        <v>9.38E-6</v>
      </c>
      <c r="O4691" s="173">
        <v>18.682923720000002</v>
      </c>
      <c r="P4691" s="185">
        <v>1.5400000000000002E-5</v>
      </c>
      <c r="Q4691" s="173" t="s">
        <v>16091</v>
      </c>
      <c r="R4691" s="173" t="s">
        <v>16092</v>
      </c>
      <c r="S4691" s="173" t="s">
        <v>15604</v>
      </c>
      <c r="T4691" s="173">
        <v>44838</v>
      </c>
      <c r="U4691" s="173">
        <v>56583</v>
      </c>
      <c r="V4691" s="173" t="s">
        <v>464</v>
      </c>
    </row>
    <row r="4692" spans="1:22" x14ac:dyDescent="0.2">
      <c r="A4692" s="173" t="s">
        <v>2161</v>
      </c>
      <c r="B4692" s="173" t="s">
        <v>3589</v>
      </c>
      <c r="C4692" s="173" t="s">
        <v>3588</v>
      </c>
      <c r="D4692" s="173">
        <v>15</v>
      </c>
      <c r="E4692" s="173">
        <v>94195846</v>
      </c>
      <c r="F4692" s="173" t="s">
        <v>154</v>
      </c>
      <c r="G4692" s="173" t="s">
        <v>149</v>
      </c>
      <c r="H4692" s="173">
        <v>0.474593137</v>
      </c>
      <c r="I4692" s="179">
        <v>0.20772442699999999</v>
      </c>
      <c r="J4692" s="179">
        <v>0.27630739900000001</v>
      </c>
      <c r="K4692" s="179">
        <v>0.75178742099999996</v>
      </c>
      <c r="L4692" s="183">
        <v>6.3899999999999998E-6</v>
      </c>
      <c r="M4692" s="179">
        <v>23.09910292</v>
      </c>
      <c r="N4692" s="183">
        <v>1.5400000000000001E-6</v>
      </c>
      <c r="O4692" s="173">
        <v>21.145346440000001</v>
      </c>
      <c r="P4692" s="185">
        <v>4.2599999999999999E-6</v>
      </c>
      <c r="Q4692" s="173" t="s">
        <v>128</v>
      </c>
      <c r="R4692" s="173" t="s">
        <v>3590</v>
      </c>
      <c r="S4692" s="173" t="s">
        <v>3591</v>
      </c>
      <c r="T4692" s="173">
        <v>563403</v>
      </c>
      <c r="U4692" s="173">
        <v>203942</v>
      </c>
      <c r="V4692" s="173" t="s">
        <v>464</v>
      </c>
    </row>
    <row r="4693" spans="1:22" x14ac:dyDescent="0.2">
      <c r="A4693" s="173" t="s">
        <v>2437</v>
      </c>
      <c r="B4693" s="173" t="s">
        <v>14466</v>
      </c>
      <c r="C4693" s="173" t="s">
        <v>14465</v>
      </c>
      <c r="D4693" s="173">
        <v>21</v>
      </c>
      <c r="E4693" s="173">
        <v>28569354</v>
      </c>
      <c r="F4693" s="173" t="s">
        <v>143</v>
      </c>
      <c r="G4693" s="173" t="s">
        <v>144</v>
      </c>
      <c r="H4693" s="173">
        <v>0.813223472</v>
      </c>
      <c r="I4693" s="179">
        <v>-2.4596593E-2</v>
      </c>
      <c r="J4693" s="179">
        <v>0.272880815</v>
      </c>
      <c r="K4693" s="179">
        <v>-9.0136761999999995E-2</v>
      </c>
      <c r="L4693" s="183">
        <v>7.6199999999999999E-6</v>
      </c>
      <c r="M4693" s="179">
        <v>20.217432689999999</v>
      </c>
      <c r="N4693" s="183">
        <v>6.9099999999999999E-6</v>
      </c>
      <c r="O4693" s="173">
        <v>19.834267919999998</v>
      </c>
      <c r="P4693" s="185">
        <v>8.4500000000000004E-6</v>
      </c>
      <c r="Q4693" s="173" t="s">
        <v>128</v>
      </c>
      <c r="R4693" s="173" t="s">
        <v>3524</v>
      </c>
      <c r="S4693" s="173" t="s">
        <v>3525</v>
      </c>
      <c r="T4693" s="173">
        <v>229915</v>
      </c>
      <c r="U4693" s="173">
        <v>525343</v>
      </c>
      <c r="V4693" s="173" t="s">
        <v>384</v>
      </c>
    </row>
    <row r="4694" spans="1:22" x14ac:dyDescent="0.2">
      <c r="A4694" s="173" t="s">
        <v>899</v>
      </c>
      <c r="B4694" s="173" t="s">
        <v>12394</v>
      </c>
      <c r="C4694" s="173" t="s">
        <v>12393</v>
      </c>
      <c r="D4694" s="173">
        <v>10</v>
      </c>
      <c r="E4694" s="173">
        <v>4979977</v>
      </c>
      <c r="F4694" s="173" t="s">
        <v>144</v>
      </c>
      <c r="G4694" s="173" t="s">
        <v>143</v>
      </c>
      <c r="H4694" s="173">
        <v>9.2984621000000003E-2</v>
      </c>
      <c r="I4694" s="179">
        <v>-0.218762494</v>
      </c>
      <c r="J4694" s="179">
        <v>0.225270374</v>
      </c>
      <c r="K4694" s="179">
        <v>-0.97111080299999997</v>
      </c>
      <c r="L4694" s="183">
        <v>4.2400000000000002E-8</v>
      </c>
      <c r="M4694" s="179">
        <v>20.553118520000002</v>
      </c>
      <c r="N4694" s="183">
        <v>5.8000000000000004E-6</v>
      </c>
      <c r="O4694" s="173">
        <v>20.017849290000001</v>
      </c>
      <c r="P4694" s="185">
        <v>7.6699999999999994E-6</v>
      </c>
      <c r="Q4694" s="173" t="s">
        <v>128</v>
      </c>
      <c r="R4694" s="173" t="s">
        <v>7140</v>
      </c>
      <c r="S4694" s="173" t="s">
        <v>7141</v>
      </c>
      <c r="T4694" s="173">
        <v>21512</v>
      </c>
      <c r="U4694" s="173">
        <v>25476</v>
      </c>
    </row>
    <row r="4695" spans="1:22" x14ac:dyDescent="0.2">
      <c r="A4695" s="173" t="s">
        <v>3843</v>
      </c>
      <c r="B4695" s="173" t="s">
        <v>19657</v>
      </c>
      <c r="C4695" s="173" t="s">
        <v>19656</v>
      </c>
      <c r="D4695" s="173">
        <v>8</v>
      </c>
      <c r="E4695" s="173">
        <v>124459865</v>
      </c>
      <c r="F4695" s="173" t="s">
        <v>143</v>
      </c>
      <c r="G4695" s="173" t="s">
        <v>154</v>
      </c>
      <c r="H4695" s="173">
        <v>0.45187264500000002</v>
      </c>
      <c r="I4695" s="179">
        <v>-0.213549825</v>
      </c>
      <c r="J4695" s="179">
        <v>0.229461733</v>
      </c>
      <c r="K4695" s="179">
        <v>-0.930655503</v>
      </c>
      <c r="L4695" s="179">
        <v>1.7919462000000001E-2</v>
      </c>
      <c r="M4695" s="179">
        <v>19.611882649999998</v>
      </c>
      <c r="N4695" s="183">
        <v>9.4900000000000006E-6</v>
      </c>
      <c r="O4695" s="173">
        <v>18.682695379999998</v>
      </c>
      <c r="P4695" s="185">
        <v>1.5400000000000002E-5</v>
      </c>
      <c r="Q4695" s="173" t="s">
        <v>16091</v>
      </c>
      <c r="R4695" s="173" t="s">
        <v>16091</v>
      </c>
      <c r="S4695" s="173" t="s">
        <v>15604</v>
      </c>
      <c r="T4695" s="173">
        <v>5385</v>
      </c>
      <c r="U4695" s="173">
        <v>50261</v>
      </c>
      <c r="V4695" s="173" t="s">
        <v>464</v>
      </c>
    </row>
    <row r="4696" spans="1:22" x14ac:dyDescent="0.2">
      <c r="A4696" s="173" t="s">
        <v>3843</v>
      </c>
      <c r="B4696" s="173" t="s">
        <v>19574</v>
      </c>
      <c r="C4696" s="173" t="s">
        <v>19573</v>
      </c>
      <c r="D4696" s="173">
        <v>8</v>
      </c>
      <c r="E4696" s="173">
        <v>124460110</v>
      </c>
      <c r="F4696" s="173" t="s">
        <v>143</v>
      </c>
      <c r="G4696" s="173" t="s">
        <v>144</v>
      </c>
      <c r="H4696" s="173">
        <v>0.45191368700000001</v>
      </c>
      <c r="I4696" s="179">
        <v>-0.21359032999999999</v>
      </c>
      <c r="J4696" s="179">
        <v>0.22946171200000001</v>
      </c>
      <c r="K4696" s="179">
        <v>-0.93083211099999996</v>
      </c>
      <c r="L4696" s="179">
        <v>1.7883654999999998E-2</v>
      </c>
      <c r="M4696" s="179">
        <v>19.62033963</v>
      </c>
      <c r="N4696" s="183">
        <v>9.4499999999999993E-6</v>
      </c>
      <c r="O4696" s="173">
        <v>18.692064670000001</v>
      </c>
      <c r="P4696" s="185">
        <v>1.5400000000000002E-5</v>
      </c>
      <c r="Q4696" s="173" t="s">
        <v>16091</v>
      </c>
      <c r="R4696" s="173" t="s">
        <v>16091</v>
      </c>
      <c r="S4696" s="173" t="s">
        <v>15604</v>
      </c>
      <c r="T4696" s="173">
        <v>5630</v>
      </c>
      <c r="U4696" s="173">
        <v>50016</v>
      </c>
      <c r="V4696" s="173" t="s">
        <v>464</v>
      </c>
    </row>
    <row r="4697" spans="1:22" x14ac:dyDescent="0.2">
      <c r="A4697" s="173" t="s">
        <v>1794</v>
      </c>
      <c r="B4697" s="173" t="s">
        <v>14042</v>
      </c>
      <c r="C4697" s="173" t="s">
        <v>14041</v>
      </c>
      <c r="D4697" s="173">
        <v>14</v>
      </c>
      <c r="E4697" s="173">
        <v>52639315</v>
      </c>
      <c r="F4697" s="173" t="s">
        <v>154</v>
      </c>
      <c r="G4697" s="173" t="s">
        <v>149</v>
      </c>
      <c r="H4697" s="173">
        <v>0.54528056499999999</v>
      </c>
      <c r="I4697" s="179">
        <v>-0.34943392400000001</v>
      </c>
      <c r="J4697" s="179">
        <v>0.26034528299999998</v>
      </c>
      <c r="K4697" s="179">
        <v>-1.3421941820000001</v>
      </c>
      <c r="L4697" s="179">
        <v>1.1001696E-2</v>
      </c>
      <c r="M4697" s="179">
        <v>20.273958839999999</v>
      </c>
      <c r="N4697" s="183">
        <v>6.7100000000000001E-6</v>
      </c>
      <c r="O4697" s="173">
        <v>16.20449923</v>
      </c>
      <c r="P4697" s="185">
        <v>5.6900000000000001E-5</v>
      </c>
      <c r="Q4697" s="173" t="s">
        <v>128</v>
      </c>
      <c r="R4697" s="173" t="s">
        <v>13116</v>
      </c>
      <c r="S4697" s="173" t="s">
        <v>13117</v>
      </c>
      <c r="T4697" s="173">
        <v>103369</v>
      </c>
      <c r="U4697" s="173">
        <v>95115</v>
      </c>
    </row>
    <row r="4698" spans="1:22" x14ac:dyDescent="0.2">
      <c r="A4698" s="173" t="s">
        <v>2938</v>
      </c>
      <c r="B4698" s="173" t="s">
        <v>15765</v>
      </c>
      <c r="C4698" s="173" t="s">
        <v>15764</v>
      </c>
      <c r="D4698" s="173">
        <v>4</v>
      </c>
      <c r="E4698" s="173">
        <v>23962252</v>
      </c>
      <c r="F4698" s="173" t="s">
        <v>154</v>
      </c>
      <c r="G4698" s="173" t="s">
        <v>149</v>
      </c>
      <c r="H4698" s="173">
        <v>0.18112062700000001</v>
      </c>
      <c r="I4698" s="179">
        <v>-0.27308355499999998</v>
      </c>
      <c r="J4698" s="179">
        <v>0.25223194999999998</v>
      </c>
      <c r="K4698" s="179">
        <v>-1.082668373</v>
      </c>
      <c r="L4698" s="183">
        <v>3.9500000000000003E-8</v>
      </c>
      <c r="M4698" s="179">
        <v>20.03786049</v>
      </c>
      <c r="N4698" s="183">
        <v>7.5900000000000002E-6</v>
      </c>
      <c r="O4698" s="173">
        <v>18.875149350000001</v>
      </c>
      <c r="P4698" s="185">
        <v>1.4E-5</v>
      </c>
      <c r="Q4698" s="173" t="s">
        <v>8235</v>
      </c>
      <c r="R4698" s="173" t="s">
        <v>8235</v>
      </c>
      <c r="S4698" s="173" t="s">
        <v>8236</v>
      </c>
      <c r="T4698" s="173">
        <v>70552</v>
      </c>
      <c r="U4698" s="173">
        <v>559562</v>
      </c>
      <c r="V4698" s="173" t="s">
        <v>405</v>
      </c>
    </row>
    <row r="4699" spans="1:22" x14ac:dyDescent="0.2">
      <c r="A4699" s="173" t="s">
        <v>1322</v>
      </c>
      <c r="B4699" s="173" t="s">
        <v>14274</v>
      </c>
      <c r="C4699" s="173" t="s">
        <v>14273</v>
      </c>
      <c r="D4699" s="173">
        <v>8</v>
      </c>
      <c r="E4699" s="173">
        <v>6706673</v>
      </c>
      <c r="F4699" s="173" t="s">
        <v>143</v>
      </c>
      <c r="G4699" s="173" t="s">
        <v>144</v>
      </c>
      <c r="H4699" s="173">
        <v>0.55197077999999999</v>
      </c>
      <c r="I4699" s="179">
        <v>-0.31456462099999999</v>
      </c>
      <c r="J4699" s="179">
        <v>0.231883592</v>
      </c>
      <c r="K4699" s="179">
        <v>-1.3565626580000001</v>
      </c>
      <c r="L4699" s="179">
        <v>1.2724994999999999E-2</v>
      </c>
      <c r="M4699" s="179">
        <v>20.240609070000001</v>
      </c>
      <c r="N4699" s="183">
        <v>6.8299999999999998E-6</v>
      </c>
      <c r="O4699" s="173">
        <v>20.90628869</v>
      </c>
      <c r="P4699" s="185">
        <v>4.8199999999999996E-6</v>
      </c>
      <c r="Q4699" s="173" t="s">
        <v>128</v>
      </c>
      <c r="R4699" s="173" t="s">
        <v>5496</v>
      </c>
      <c r="S4699" s="173" t="s">
        <v>5497</v>
      </c>
      <c r="T4699" s="173">
        <v>6698</v>
      </c>
      <c r="U4699" s="173">
        <v>21423</v>
      </c>
    </row>
    <row r="4700" spans="1:22" x14ac:dyDescent="0.2">
      <c r="A4700" s="173" t="s">
        <v>2277</v>
      </c>
      <c r="B4700" s="173" t="s">
        <v>13912</v>
      </c>
      <c r="C4700" s="173" t="s">
        <v>13911</v>
      </c>
      <c r="D4700" s="173">
        <v>1</v>
      </c>
      <c r="E4700" s="173">
        <v>89888151</v>
      </c>
      <c r="F4700" s="173" t="s">
        <v>154</v>
      </c>
      <c r="G4700" s="173" t="s">
        <v>149</v>
      </c>
      <c r="H4700" s="173">
        <v>0.83583775500000002</v>
      </c>
      <c r="I4700" s="179">
        <v>-6.5507582999999994E-2</v>
      </c>
      <c r="J4700" s="179">
        <v>0.45710347899999998</v>
      </c>
      <c r="K4700" s="179">
        <v>-0.14331018300000001</v>
      </c>
      <c r="L4700" s="179">
        <v>0.88604521400000003</v>
      </c>
      <c r="M4700" s="179">
        <v>20.290776709999999</v>
      </c>
      <c r="N4700" s="183">
        <v>6.6499999999999999E-6</v>
      </c>
      <c r="O4700" s="173">
        <v>6.8118931419999997</v>
      </c>
      <c r="P4700" s="173">
        <v>9.0552710000000002E-3</v>
      </c>
      <c r="Q4700" s="173" t="s">
        <v>11109</v>
      </c>
      <c r="R4700" s="173" t="s">
        <v>11110</v>
      </c>
      <c r="S4700" s="173" t="s">
        <v>11111</v>
      </c>
      <c r="T4700" s="173">
        <v>34432</v>
      </c>
      <c r="U4700" s="173">
        <v>102245</v>
      </c>
      <c r="V4700" s="173" t="s">
        <v>384</v>
      </c>
    </row>
    <row r="4701" spans="1:22" x14ac:dyDescent="0.2">
      <c r="A4701" s="173" t="s">
        <v>6</v>
      </c>
      <c r="B4701" s="173" t="s">
        <v>1113</v>
      </c>
      <c r="C4701" s="173" t="s">
        <v>1112</v>
      </c>
      <c r="D4701" s="173">
        <v>14</v>
      </c>
      <c r="E4701" s="173">
        <v>32361076</v>
      </c>
      <c r="F4701" s="173" t="s">
        <v>149</v>
      </c>
      <c r="G4701" s="173" t="s">
        <v>143</v>
      </c>
      <c r="H4701" s="173">
        <v>0.39495665099999999</v>
      </c>
      <c r="I4701" s="179">
        <v>0.43361342000000003</v>
      </c>
      <c r="J4701" s="179">
        <v>0.23859397900000001</v>
      </c>
      <c r="K4701" s="179">
        <v>1.817369499</v>
      </c>
      <c r="L4701" s="179">
        <v>4.5651200000000001E-4</v>
      </c>
      <c r="M4701" s="179">
        <v>25.72161479</v>
      </c>
      <c r="N4701" s="183">
        <v>3.9400000000000001E-7</v>
      </c>
      <c r="O4701" s="173">
        <v>11.738549559999999</v>
      </c>
      <c r="P4701" s="173">
        <v>6.1218700000000004E-4</v>
      </c>
      <c r="Q4701" s="173" t="s">
        <v>128</v>
      </c>
      <c r="R4701" s="173" t="s">
        <v>1003</v>
      </c>
      <c r="S4701" s="173" t="s">
        <v>1004</v>
      </c>
      <c r="T4701" s="173">
        <v>30647</v>
      </c>
      <c r="U4701" s="173">
        <v>183548</v>
      </c>
    </row>
    <row r="4702" spans="1:22" x14ac:dyDescent="0.2">
      <c r="A4702" s="173" t="s">
        <v>106</v>
      </c>
      <c r="B4702" s="173" t="s">
        <v>9620</v>
      </c>
      <c r="C4702" s="173" t="s">
        <v>9619</v>
      </c>
      <c r="D4702" s="173">
        <v>20</v>
      </c>
      <c r="E4702" s="173">
        <v>54122406</v>
      </c>
      <c r="F4702" s="173" t="s">
        <v>154</v>
      </c>
      <c r="G4702" s="173" t="s">
        <v>149</v>
      </c>
      <c r="H4702" s="173">
        <v>0.104025567</v>
      </c>
      <c r="I4702" s="179">
        <v>-0.17340159999999999</v>
      </c>
      <c r="J4702" s="179">
        <v>0.226806851</v>
      </c>
      <c r="K4702" s="179">
        <v>-0.76453422599999998</v>
      </c>
      <c r="L4702" s="183">
        <v>7.9200000000000006E-14</v>
      </c>
      <c r="M4702" s="179">
        <v>21.098470880000001</v>
      </c>
      <c r="N4702" s="183">
        <v>4.3599999999999998E-6</v>
      </c>
      <c r="O4702" s="173">
        <v>21.15338114</v>
      </c>
      <c r="P4702" s="185">
        <v>4.2400000000000001E-6</v>
      </c>
      <c r="Q4702" s="173" t="s">
        <v>128</v>
      </c>
      <c r="R4702" s="173" t="s">
        <v>1837</v>
      </c>
      <c r="S4702" s="173" t="s">
        <v>1838</v>
      </c>
      <c r="T4702" s="173">
        <v>78671</v>
      </c>
      <c r="U4702" s="173">
        <v>450006</v>
      </c>
    </row>
    <row r="4703" spans="1:22" x14ac:dyDescent="0.2">
      <c r="A4703" s="173" t="s">
        <v>91</v>
      </c>
      <c r="B4703" s="173" t="s">
        <v>20354</v>
      </c>
      <c r="C4703" s="173" t="s">
        <v>20353</v>
      </c>
      <c r="D4703" s="173">
        <v>3</v>
      </c>
      <c r="E4703" s="173">
        <v>1959401</v>
      </c>
      <c r="F4703" s="173" t="s">
        <v>143</v>
      </c>
      <c r="G4703" s="173" t="s">
        <v>144</v>
      </c>
      <c r="H4703" s="173">
        <v>0.54451537900000002</v>
      </c>
      <c r="I4703" s="179">
        <v>-0.10060424699999999</v>
      </c>
      <c r="J4703" s="179">
        <v>0.22800473700000001</v>
      </c>
      <c r="K4703" s="179">
        <v>-0.44123753199999999</v>
      </c>
      <c r="L4703" s="179">
        <v>3.3208400000000001E-4</v>
      </c>
      <c r="M4703" s="179">
        <v>19.535492850000001</v>
      </c>
      <c r="N4703" s="183">
        <v>9.8700000000000004E-6</v>
      </c>
      <c r="O4703" s="173">
        <v>17.031546200000001</v>
      </c>
      <c r="P4703" s="185">
        <v>3.68E-5</v>
      </c>
      <c r="Q4703" s="173" t="s">
        <v>128</v>
      </c>
      <c r="R4703" s="173" t="s">
        <v>2111</v>
      </c>
      <c r="S4703" s="173" t="s">
        <v>2113</v>
      </c>
      <c r="T4703" s="173">
        <v>514109</v>
      </c>
      <c r="U4703" s="173">
        <v>181148</v>
      </c>
    </row>
    <row r="4704" spans="1:22" x14ac:dyDescent="0.2">
      <c r="A4704" s="173" t="s">
        <v>711</v>
      </c>
      <c r="B4704" s="173" t="s">
        <v>785</v>
      </c>
      <c r="C4704" s="173" t="s">
        <v>784</v>
      </c>
      <c r="D4704" s="173">
        <v>18</v>
      </c>
      <c r="E4704" s="173">
        <v>36556573</v>
      </c>
      <c r="F4704" s="173" t="s">
        <v>154</v>
      </c>
      <c r="G4704" s="173" t="s">
        <v>143</v>
      </c>
      <c r="H4704" s="173">
        <v>0.59413571700000001</v>
      </c>
      <c r="I4704" s="179">
        <v>-0.16294076099999999</v>
      </c>
      <c r="J4704" s="179">
        <v>0.233219115</v>
      </c>
      <c r="K4704" s="179">
        <v>-0.69865954500000005</v>
      </c>
      <c r="L4704" s="183">
        <v>2.5899999999999999E-5</v>
      </c>
      <c r="M4704" s="179">
        <v>26.733193150000002</v>
      </c>
      <c r="N4704" s="183">
        <v>2.34E-7</v>
      </c>
      <c r="O4704" s="173">
        <v>23.801368419999999</v>
      </c>
      <c r="P4704" s="185">
        <v>1.0699999999999999E-6</v>
      </c>
      <c r="Q4704" s="173" t="s">
        <v>128</v>
      </c>
      <c r="R4704" s="173" t="s">
        <v>786</v>
      </c>
      <c r="S4704" s="173" t="s">
        <v>787</v>
      </c>
      <c r="T4704" s="173">
        <v>1319395</v>
      </c>
      <c r="U4704" s="173">
        <v>230314</v>
      </c>
    </row>
    <row r="4705" spans="1:22" x14ac:dyDescent="0.2">
      <c r="A4705" s="173" t="s">
        <v>2437</v>
      </c>
      <c r="B4705" s="173" t="s">
        <v>12897</v>
      </c>
      <c r="C4705" s="173" t="s">
        <v>12896</v>
      </c>
      <c r="D4705" s="173">
        <v>21</v>
      </c>
      <c r="E4705" s="173">
        <v>28568941</v>
      </c>
      <c r="F4705" s="173" t="s">
        <v>143</v>
      </c>
      <c r="G4705" s="173" t="s">
        <v>144</v>
      </c>
      <c r="H4705" s="173">
        <v>0.81356334100000005</v>
      </c>
      <c r="I4705" s="179">
        <v>-2.4100120999999999E-2</v>
      </c>
      <c r="J4705" s="179">
        <v>0.27288061000000002</v>
      </c>
      <c r="K4705" s="179">
        <v>-8.8317457000000002E-2</v>
      </c>
      <c r="L4705" s="183">
        <v>6.28E-6</v>
      </c>
      <c r="M4705" s="179">
        <v>20.45523893</v>
      </c>
      <c r="N4705" s="183">
        <v>6.1E-6</v>
      </c>
      <c r="O4705" s="173">
        <v>20.058144890000001</v>
      </c>
      <c r="P4705" s="185">
        <v>7.5100000000000001E-6</v>
      </c>
      <c r="Q4705" s="173" t="s">
        <v>128</v>
      </c>
      <c r="R4705" s="173" t="s">
        <v>3524</v>
      </c>
      <c r="S4705" s="173" t="s">
        <v>3525</v>
      </c>
      <c r="T4705" s="173">
        <v>229502</v>
      </c>
      <c r="U4705" s="173">
        <v>525756</v>
      </c>
      <c r="V4705" s="173" t="s">
        <v>384</v>
      </c>
    </row>
    <row r="4706" spans="1:22" x14ac:dyDescent="0.2">
      <c r="A4706" s="173" t="s">
        <v>3843</v>
      </c>
      <c r="B4706" s="173" t="s">
        <v>5364</v>
      </c>
      <c r="C4706" s="173" t="s">
        <v>5363</v>
      </c>
      <c r="D4706" s="173">
        <v>7</v>
      </c>
      <c r="E4706" s="173">
        <v>43522684</v>
      </c>
      <c r="F4706" s="173" t="s">
        <v>143</v>
      </c>
      <c r="G4706" s="173" t="s">
        <v>144</v>
      </c>
      <c r="H4706" s="173">
        <v>0.315598616</v>
      </c>
      <c r="I4706" s="179">
        <v>-0.20522232800000001</v>
      </c>
      <c r="J4706" s="179">
        <v>0.22946897299999999</v>
      </c>
      <c r="K4706" s="179">
        <v>-0.89433584700000002</v>
      </c>
      <c r="L4706" s="183">
        <v>4.9599999999999999E-6</v>
      </c>
      <c r="M4706" s="179">
        <v>22.29023415</v>
      </c>
      <c r="N4706" s="183">
        <v>2.34E-6</v>
      </c>
      <c r="O4706" s="173">
        <v>19.592633079999999</v>
      </c>
      <c r="P4706" s="185">
        <v>9.5799999999999998E-6</v>
      </c>
      <c r="Q4706" s="173" t="s">
        <v>4145</v>
      </c>
      <c r="R4706" s="173" t="s">
        <v>4146</v>
      </c>
      <c r="S4706" s="173" t="s">
        <v>4147</v>
      </c>
      <c r="T4706" s="173">
        <v>319898</v>
      </c>
      <c r="U4706" s="173">
        <v>25642</v>
      </c>
      <c r="V4706" s="173" t="s">
        <v>384</v>
      </c>
    </row>
    <row r="4707" spans="1:22" x14ac:dyDescent="0.2">
      <c r="A4707" s="173" t="s">
        <v>1192</v>
      </c>
      <c r="B4707" s="173" t="s">
        <v>10946</v>
      </c>
      <c r="C4707" s="173" t="s">
        <v>10945</v>
      </c>
      <c r="D4707" s="173">
        <v>13</v>
      </c>
      <c r="E4707" s="173">
        <v>28587839</v>
      </c>
      <c r="F4707" s="173" t="s">
        <v>154</v>
      </c>
      <c r="G4707" s="173" t="s">
        <v>143</v>
      </c>
      <c r="H4707" s="173">
        <v>0.24534630900000001</v>
      </c>
      <c r="I4707" s="179">
        <v>-9.0074216999999998E-2</v>
      </c>
      <c r="J4707" s="179">
        <v>0.228217055</v>
      </c>
      <c r="K4707" s="179">
        <v>-0.39468661599999999</v>
      </c>
      <c r="L4707" s="179">
        <v>2.4683766999999999E-2</v>
      </c>
      <c r="M4707" s="179">
        <v>20.80288917</v>
      </c>
      <c r="N4707" s="183">
        <v>5.0900000000000004E-6</v>
      </c>
      <c r="O4707" s="173">
        <v>21.24446889</v>
      </c>
      <c r="P4707" s="185">
        <v>4.0400000000000003E-6</v>
      </c>
      <c r="Q4707" s="173" t="s">
        <v>4811</v>
      </c>
      <c r="R4707" s="173" t="s">
        <v>4812</v>
      </c>
      <c r="S4707" s="173" t="s">
        <v>4813</v>
      </c>
      <c r="T4707" s="173">
        <v>25065</v>
      </c>
      <c r="U4707" s="173">
        <v>123140</v>
      </c>
      <c r="V4707" s="173" t="s">
        <v>384</v>
      </c>
    </row>
    <row r="4708" spans="1:22" x14ac:dyDescent="0.2">
      <c r="A4708" s="173" t="s">
        <v>615</v>
      </c>
      <c r="B4708" s="173" t="s">
        <v>10466</v>
      </c>
      <c r="C4708" s="173" t="s">
        <v>10465</v>
      </c>
      <c r="D4708" s="173">
        <v>17</v>
      </c>
      <c r="E4708" s="173">
        <v>77698224</v>
      </c>
      <c r="F4708" s="173" t="s">
        <v>154</v>
      </c>
      <c r="G4708" s="173" t="s">
        <v>149</v>
      </c>
      <c r="H4708" s="173">
        <v>0.482723183</v>
      </c>
      <c r="I4708" s="179">
        <v>4.0093438000000002E-2</v>
      </c>
      <c r="J4708" s="179">
        <v>0.22841046300000001</v>
      </c>
      <c r="K4708" s="179">
        <v>0.175532403</v>
      </c>
      <c r="L4708" s="179">
        <v>2.5893299999999998E-4</v>
      </c>
      <c r="M4708" s="179">
        <v>20.903604090000002</v>
      </c>
      <c r="N4708" s="183">
        <v>4.8300000000000003E-6</v>
      </c>
      <c r="O4708" s="173">
        <v>17.610351290000001</v>
      </c>
      <c r="P4708" s="185">
        <v>2.7100000000000001E-5</v>
      </c>
      <c r="Q4708" s="173" t="s">
        <v>128</v>
      </c>
      <c r="R4708" s="173" t="s">
        <v>8851</v>
      </c>
      <c r="S4708" s="173" t="s">
        <v>8852</v>
      </c>
      <c r="T4708" s="173">
        <v>12143</v>
      </c>
      <c r="U4708" s="173">
        <v>6640</v>
      </c>
    </row>
    <row r="4709" spans="1:22" x14ac:dyDescent="0.2">
      <c r="A4709" s="173" t="s">
        <v>3197</v>
      </c>
      <c r="B4709" s="173" t="s">
        <v>19559</v>
      </c>
      <c r="C4709" s="173" t="s">
        <v>19558</v>
      </c>
      <c r="D4709" s="173">
        <v>1</v>
      </c>
      <c r="E4709" s="173">
        <v>116120988</v>
      </c>
      <c r="F4709" s="173" t="s">
        <v>154</v>
      </c>
      <c r="G4709" s="173" t="s">
        <v>149</v>
      </c>
      <c r="H4709" s="173">
        <v>0.59212283700000001</v>
      </c>
      <c r="I4709" s="179">
        <v>0.122610565</v>
      </c>
      <c r="J4709" s="179">
        <v>0.247721266</v>
      </c>
      <c r="K4709" s="179">
        <v>0.49495373300000001</v>
      </c>
      <c r="L4709" s="179">
        <v>7.8684499999999999E-4</v>
      </c>
      <c r="M4709" s="179">
        <v>19.621593959999998</v>
      </c>
      <c r="N4709" s="183">
        <v>9.4399999999999994E-6</v>
      </c>
      <c r="O4709" s="173">
        <v>16.327591470000002</v>
      </c>
      <c r="P4709" s="185">
        <v>5.3300000000000001E-5</v>
      </c>
      <c r="Q4709" s="173" t="s">
        <v>128</v>
      </c>
      <c r="R4709" s="173" t="s">
        <v>610</v>
      </c>
      <c r="S4709" s="173" t="s">
        <v>612</v>
      </c>
      <c r="T4709" s="173">
        <v>240131</v>
      </c>
      <c r="U4709" s="173">
        <v>63585</v>
      </c>
    </row>
    <row r="4710" spans="1:22" x14ac:dyDescent="0.2">
      <c r="A4710" s="173" t="s">
        <v>1182</v>
      </c>
      <c r="B4710" s="173" t="s">
        <v>19876</v>
      </c>
      <c r="C4710" s="173" t="s">
        <v>19875</v>
      </c>
      <c r="D4710" s="173">
        <v>4</v>
      </c>
      <c r="E4710" s="173">
        <v>693497</v>
      </c>
      <c r="F4710" s="173" t="s">
        <v>143</v>
      </c>
      <c r="G4710" s="173" t="s">
        <v>144</v>
      </c>
      <c r="H4710" s="173">
        <v>0.34147731599999998</v>
      </c>
      <c r="I4710" s="179">
        <v>0.1850752</v>
      </c>
      <c r="J4710" s="179">
        <v>0.24214643899999999</v>
      </c>
      <c r="K4710" s="179">
        <v>0.76431105700000002</v>
      </c>
      <c r="L4710" s="183">
        <v>4.9500000000000003E-7</v>
      </c>
      <c r="M4710" s="179">
        <v>19.58728326</v>
      </c>
      <c r="N4710" s="183">
        <v>9.6099999999999995E-6</v>
      </c>
      <c r="O4710" s="173">
        <v>18.739752410000001</v>
      </c>
      <c r="P4710" s="185">
        <v>1.5E-5</v>
      </c>
      <c r="Q4710" s="173" t="s">
        <v>128</v>
      </c>
      <c r="R4710" s="173" t="s">
        <v>1185</v>
      </c>
      <c r="S4710" s="173" t="s">
        <v>1186</v>
      </c>
      <c r="T4710" s="173">
        <v>10267</v>
      </c>
      <c r="U4710" s="173">
        <v>6032</v>
      </c>
      <c r="V4710" s="173" t="s">
        <v>384</v>
      </c>
    </row>
    <row r="4711" spans="1:22" x14ac:dyDescent="0.2">
      <c r="A4711" s="173" t="s">
        <v>498</v>
      </c>
      <c r="B4711" s="173" t="s">
        <v>9676</v>
      </c>
      <c r="C4711" s="173" t="s">
        <v>9675</v>
      </c>
      <c r="D4711" s="173">
        <v>6</v>
      </c>
      <c r="E4711" s="173">
        <v>13585874</v>
      </c>
      <c r="F4711" s="173" t="s">
        <v>154</v>
      </c>
      <c r="G4711" s="173" t="s">
        <v>149</v>
      </c>
      <c r="H4711" s="173">
        <v>0.70821693600000002</v>
      </c>
      <c r="I4711" s="179">
        <v>0.101078875</v>
      </c>
      <c r="J4711" s="179">
        <v>0.23284260400000001</v>
      </c>
      <c r="K4711" s="179">
        <v>0.43410816400000002</v>
      </c>
      <c r="L4711" s="179">
        <v>2.40743E-4</v>
      </c>
      <c r="M4711" s="179">
        <v>21.087360230000002</v>
      </c>
      <c r="N4711" s="183">
        <v>4.3900000000000003E-6</v>
      </c>
      <c r="O4711" s="173">
        <v>17.96028738</v>
      </c>
      <c r="P4711" s="185">
        <v>2.26E-5</v>
      </c>
      <c r="Q4711" s="173" t="s">
        <v>2521</v>
      </c>
      <c r="R4711" s="173" t="s">
        <v>8678</v>
      </c>
      <c r="S4711" s="173" t="s">
        <v>502</v>
      </c>
      <c r="T4711" s="173">
        <v>98005</v>
      </c>
      <c r="U4711" s="173">
        <v>29684</v>
      </c>
      <c r="V4711" s="173" t="s">
        <v>384</v>
      </c>
    </row>
    <row r="4712" spans="1:22" x14ac:dyDescent="0.2">
      <c r="A4712" s="173" t="s">
        <v>2792</v>
      </c>
      <c r="B4712" s="173" t="s">
        <v>11210</v>
      </c>
      <c r="C4712" s="173" t="s">
        <v>11209</v>
      </c>
      <c r="D4712" s="173">
        <v>13</v>
      </c>
      <c r="E4712" s="173">
        <v>81538246</v>
      </c>
      <c r="F4712" s="173" t="s">
        <v>149</v>
      </c>
      <c r="G4712" s="173" t="s">
        <v>154</v>
      </c>
      <c r="H4712" s="173">
        <v>0.28807698999999998</v>
      </c>
      <c r="I4712" s="179">
        <v>-9.5615687000000005E-2</v>
      </c>
      <c r="J4712" s="179">
        <v>0.22748321599999999</v>
      </c>
      <c r="K4712" s="179">
        <v>-0.420319742</v>
      </c>
      <c r="L4712" s="179">
        <v>4.2193252000000001E-2</v>
      </c>
      <c r="M4712" s="179">
        <v>20.74625765</v>
      </c>
      <c r="N4712" s="183">
        <v>5.2399999999999998E-6</v>
      </c>
      <c r="O4712" s="173">
        <v>20.828870500000001</v>
      </c>
      <c r="P4712" s="185">
        <v>5.0200000000000002E-6</v>
      </c>
      <c r="Q4712" s="173" t="s">
        <v>128</v>
      </c>
      <c r="R4712" s="173" t="s">
        <v>4636</v>
      </c>
      <c r="S4712" s="173" t="s">
        <v>4637</v>
      </c>
      <c r="T4712" s="173">
        <v>622996</v>
      </c>
      <c r="U4712" s="173">
        <v>54279</v>
      </c>
    </row>
    <row r="4713" spans="1:22" x14ac:dyDescent="0.2">
      <c r="A4713" s="173" t="s">
        <v>14</v>
      </c>
      <c r="B4713" s="173" t="s">
        <v>18687</v>
      </c>
      <c r="C4713" s="173" t="s">
        <v>18686</v>
      </c>
      <c r="D4713" s="173">
        <v>21</v>
      </c>
      <c r="E4713" s="173">
        <v>41499791</v>
      </c>
      <c r="F4713" s="173" t="s">
        <v>143</v>
      </c>
      <c r="G4713" s="173" t="s">
        <v>144</v>
      </c>
      <c r="H4713" s="173">
        <v>0.297908593</v>
      </c>
      <c r="I4713" s="179">
        <v>-1.7282336999999998E-2</v>
      </c>
      <c r="J4713" s="179">
        <v>0.22902350499999999</v>
      </c>
      <c r="K4713" s="179">
        <v>-7.5460976999999999E-2</v>
      </c>
      <c r="L4713" s="179">
        <v>1.18182E-4</v>
      </c>
      <c r="M4713" s="179">
        <v>19.705678859999999</v>
      </c>
      <c r="N4713" s="183">
        <v>9.0299999999999999E-6</v>
      </c>
      <c r="O4713" s="173">
        <v>16.82568341</v>
      </c>
      <c r="P4713" s="185">
        <v>4.1E-5</v>
      </c>
      <c r="Q4713" s="173" t="s">
        <v>1453</v>
      </c>
      <c r="R4713" s="173" t="s">
        <v>5805</v>
      </c>
      <c r="S4713" s="173" t="s">
        <v>5806</v>
      </c>
      <c r="T4713" s="173">
        <v>198469</v>
      </c>
      <c r="U4713" s="173">
        <v>84487</v>
      </c>
      <c r="V4713" s="173" t="s">
        <v>384</v>
      </c>
    </row>
    <row r="4714" spans="1:22" x14ac:dyDescent="0.2">
      <c r="A4714" s="173" t="s">
        <v>1786</v>
      </c>
      <c r="B4714" s="173" t="s">
        <v>9022</v>
      </c>
      <c r="C4714" s="173" t="s">
        <v>9021</v>
      </c>
      <c r="D4714" s="173">
        <v>2</v>
      </c>
      <c r="E4714" s="173">
        <v>52463177</v>
      </c>
      <c r="F4714" s="173" t="s">
        <v>144</v>
      </c>
      <c r="G4714" s="173" t="s">
        <v>143</v>
      </c>
      <c r="H4714" s="173">
        <v>0.35105988100000002</v>
      </c>
      <c r="I4714" s="179">
        <v>-0.721410628</v>
      </c>
      <c r="J4714" s="179">
        <v>0.333272191</v>
      </c>
      <c r="K4714" s="179">
        <v>-2.1646289350000001</v>
      </c>
      <c r="L4714" s="179">
        <v>3.0416113000000002E-2</v>
      </c>
      <c r="M4714" s="179">
        <v>21.231179770000001</v>
      </c>
      <c r="N4714" s="183">
        <v>4.07E-6</v>
      </c>
      <c r="O4714" s="173">
        <v>17.80097546</v>
      </c>
      <c r="P4714" s="185">
        <v>2.4499999999999999E-5</v>
      </c>
      <c r="Q4714" s="173" t="s">
        <v>9023</v>
      </c>
      <c r="R4714" s="173" t="s">
        <v>8640</v>
      </c>
      <c r="S4714" s="173" t="s">
        <v>9024</v>
      </c>
      <c r="T4714" s="173">
        <v>1203503</v>
      </c>
      <c r="U4714" s="173">
        <v>134608</v>
      </c>
      <c r="V4714" s="173" t="s">
        <v>384</v>
      </c>
    </row>
    <row r="4715" spans="1:22" x14ac:dyDescent="0.2">
      <c r="A4715" s="173" t="s">
        <v>3843</v>
      </c>
      <c r="B4715" s="173" t="s">
        <v>3845</v>
      </c>
      <c r="C4715" s="173" t="s">
        <v>3844</v>
      </c>
      <c r="D4715" s="173">
        <v>6</v>
      </c>
      <c r="E4715" s="173">
        <v>105781576</v>
      </c>
      <c r="F4715" s="173" t="s">
        <v>143</v>
      </c>
      <c r="G4715" s="173" t="s">
        <v>144</v>
      </c>
      <c r="H4715" s="173">
        <v>0.16997299099999999</v>
      </c>
      <c r="I4715" s="179">
        <v>-0.22564445799999999</v>
      </c>
      <c r="J4715" s="179">
        <v>0.229417224</v>
      </c>
      <c r="K4715" s="179">
        <v>-0.98355500100000004</v>
      </c>
      <c r="L4715" s="183">
        <v>1.0000000000000001E-5</v>
      </c>
      <c r="M4715" s="179">
        <v>22.94013649</v>
      </c>
      <c r="N4715" s="183">
        <v>1.6700000000000001E-6</v>
      </c>
      <c r="O4715" s="173">
        <v>20.627387280000001</v>
      </c>
      <c r="P4715" s="185">
        <v>5.5799999999999999E-6</v>
      </c>
      <c r="Q4715" s="173" t="s">
        <v>3846</v>
      </c>
      <c r="R4715" s="173" t="s">
        <v>3847</v>
      </c>
      <c r="S4715" s="173" t="s">
        <v>3848</v>
      </c>
      <c r="T4715" s="173">
        <v>153718</v>
      </c>
      <c r="U4715" s="173">
        <v>752618</v>
      </c>
      <c r="V4715" s="173" t="s">
        <v>384</v>
      </c>
    </row>
    <row r="4716" spans="1:22" x14ac:dyDescent="0.2">
      <c r="A4716" s="173" t="s">
        <v>625</v>
      </c>
      <c r="B4716" s="173" t="s">
        <v>12159</v>
      </c>
      <c r="C4716" s="173" t="s">
        <v>12158</v>
      </c>
      <c r="D4716" s="173">
        <v>7</v>
      </c>
      <c r="E4716" s="173">
        <v>19429324</v>
      </c>
      <c r="F4716" s="173" t="s">
        <v>144</v>
      </c>
      <c r="G4716" s="173" t="s">
        <v>154</v>
      </c>
      <c r="H4716" s="173">
        <v>0.85608266099999997</v>
      </c>
      <c r="I4716" s="179">
        <v>0.25596946599999998</v>
      </c>
      <c r="J4716" s="179">
        <v>0.22879355200000001</v>
      </c>
      <c r="K4716" s="179">
        <v>1.1187791949999999</v>
      </c>
      <c r="L4716" s="183">
        <v>2.0099999999999999E-9</v>
      </c>
      <c r="M4716" s="179">
        <v>20.588070689999999</v>
      </c>
      <c r="N4716" s="183">
        <v>5.6899999999999997E-6</v>
      </c>
      <c r="O4716" s="173">
        <v>16.636185900000001</v>
      </c>
      <c r="P4716" s="185">
        <v>4.5300000000000003E-5</v>
      </c>
      <c r="Q4716" s="173" t="s">
        <v>128</v>
      </c>
      <c r="R4716" s="173" t="s">
        <v>3106</v>
      </c>
      <c r="S4716" s="173" t="s">
        <v>3107</v>
      </c>
      <c r="T4716" s="173">
        <v>244280</v>
      </c>
      <c r="U4716" s="173">
        <v>305760</v>
      </c>
      <c r="V4716" s="173" t="s">
        <v>384</v>
      </c>
    </row>
    <row r="4717" spans="1:22" x14ac:dyDescent="0.2">
      <c r="A4717" s="173" t="s">
        <v>899</v>
      </c>
      <c r="B4717" s="173" t="s">
        <v>19006</v>
      </c>
      <c r="C4717" s="173" t="s">
        <v>19005</v>
      </c>
      <c r="D4717" s="173">
        <v>11</v>
      </c>
      <c r="E4717" s="173">
        <v>68479972</v>
      </c>
      <c r="F4717" s="173" t="s">
        <v>144</v>
      </c>
      <c r="G4717" s="173" t="s">
        <v>143</v>
      </c>
      <c r="H4717" s="173">
        <v>0.68006651299999998</v>
      </c>
      <c r="I4717" s="179">
        <v>-0.24896101300000001</v>
      </c>
      <c r="J4717" s="179">
        <v>0.22499804400000001</v>
      </c>
      <c r="K4717" s="179">
        <v>-1.1065030119999999</v>
      </c>
      <c r="L4717" s="179">
        <v>2.9004399999999999E-4</v>
      </c>
      <c r="M4717" s="179">
        <v>19.672926919999998</v>
      </c>
      <c r="N4717" s="183">
        <v>9.1900000000000001E-6</v>
      </c>
      <c r="O4717" s="173">
        <v>17.643587889999999</v>
      </c>
      <c r="P4717" s="185">
        <v>2.6599999999999999E-5</v>
      </c>
      <c r="Q4717" s="173" t="s">
        <v>1362</v>
      </c>
      <c r="R4717" s="173" t="s">
        <v>1361</v>
      </c>
      <c r="S4717" s="173" t="s">
        <v>1362</v>
      </c>
      <c r="T4717" s="173">
        <v>21329</v>
      </c>
      <c r="U4717" s="173">
        <v>23627</v>
      </c>
      <c r="V4717" s="173" t="s">
        <v>560</v>
      </c>
    </row>
    <row r="4718" spans="1:22" x14ac:dyDescent="0.2">
      <c r="A4718" s="173" t="s">
        <v>754</v>
      </c>
      <c r="B4718" s="173" t="s">
        <v>13402</v>
      </c>
      <c r="C4718" s="173" t="s">
        <v>13401</v>
      </c>
      <c r="D4718" s="173">
        <v>6</v>
      </c>
      <c r="E4718" s="173">
        <v>16946758</v>
      </c>
      <c r="F4718" s="173" t="s">
        <v>143</v>
      </c>
      <c r="G4718" s="173" t="s">
        <v>144</v>
      </c>
      <c r="H4718" s="173">
        <v>0.18958227599999999</v>
      </c>
      <c r="I4718" s="179">
        <v>-0.12520714399999999</v>
      </c>
      <c r="J4718" s="179">
        <v>0.31099183200000002</v>
      </c>
      <c r="K4718" s="179">
        <v>-0.40260589299999999</v>
      </c>
      <c r="L4718" s="183">
        <v>6.5900000000000003E-5</v>
      </c>
      <c r="M4718" s="179">
        <v>20.380263039999999</v>
      </c>
      <c r="N4718" s="183">
        <v>6.3500000000000002E-6</v>
      </c>
      <c r="O4718" s="173">
        <v>19.01728224</v>
      </c>
      <c r="P4718" s="185">
        <v>1.2999999999999999E-5</v>
      </c>
      <c r="Q4718" s="173" t="s">
        <v>128</v>
      </c>
      <c r="R4718" s="173" t="s">
        <v>8210</v>
      </c>
      <c r="S4718" s="173" t="s">
        <v>8211</v>
      </c>
      <c r="T4718" s="173">
        <v>179644</v>
      </c>
      <c r="U4718" s="173">
        <v>155730</v>
      </c>
    </row>
    <row r="4719" spans="1:22" x14ac:dyDescent="0.2">
      <c r="A4719" s="173" t="s">
        <v>1280</v>
      </c>
      <c r="B4719" s="173" t="s">
        <v>4444</v>
      </c>
      <c r="C4719" s="173" t="s">
        <v>4443</v>
      </c>
      <c r="D4719" s="173">
        <v>6</v>
      </c>
      <c r="E4719" s="173">
        <v>101717131</v>
      </c>
      <c r="F4719" s="173" t="s">
        <v>144</v>
      </c>
      <c r="G4719" s="173" t="s">
        <v>143</v>
      </c>
      <c r="H4719" s="173">
        <v>0.117477701</v>
      </c>
      <c r="I4719" s="179">
        <v>0.22357017700000001</v>
      </c>
      <c r="J4719" s="179">
        <v>0.22874755199999999</v>
      </c>
      <c r="K4719" s="179">
        <v>0.97736642299999998</v>
      </c>
      <c r="L4719" s="183">
        <v>8.7800000000000005E-8</v>
      </c>
      <c r="M4719" s="179">
        <v>22.61159842</v>
      </c>
      <c r="N4719" s="183">
        <v>1.9800000000000001E-6</v>
      </c>
      <c r="O4719" s="173">
        <v>21.735663410000001</v>
      </c>
      <c r="P4719" s="185">
        <v>3.1300000000000001E-6</v>
      </c>
      <c r="Q4719" s="173" t="s">
        <v>128</v>
      </c>
      <c r="R4719" s="173" t="s">
        <v>4445</v>
      </c>
      <c r="S4719" s="173" t="s">
        <v>4446</v>
      </c>
      <c r="T4719" s="173">
        <v>387883</v>
      </c>
      <c r="U4719" s="173">
        <v>129729</v>
      </c>
    </row>
    <row r="4720" spans="1:22" x14ac:dyDescent="0.2">
      <c r="A4720" s="173" t="s">
        <v>909</v>
      </c>
      <c r="B4720" s="173" t="s">
        <v>19881</v>
      </c>
      <c r="C4720" s="173" t="s">
        <v>19880</v>
      </c>
      <c r="D4720" s="173">
        <v>1</v>
      </c>
      <c r="E4720" s="173">
        <v>114623867</v>
      </c>
      <c r="F4720" s="173" t="s">
        <v>154</v>
      </c>
      <c r="G4720" s="173" t="s">
        <v>149</v>
      </c>
      <c r="H4720" s="173">
        <v>0.395756728</v>
      </c>
      <c r="I4720" s="179">
        <v>-0.46989881999999999</v>
      </c>
      <c r="J4720" s="179">
        <v>0.23640319200000001</v>
      </c>
      <c r="K4720" s="179">
        <v>-1.9877008279999999</v>
      </c>
      <c r="L4720" s="179">
        <v>8.1538499999999996E-4</v>
      </c>
      <c r="M4720" s="179">
        <v>19.587240179999998</v>
      </c>
      <c r="N4720" s="183">
        <v>9.6099999999999995E-6</v>
      </c>
      <c r="O4720" s="173">
        <v>19.046755749999999</v>
      </c>
      <c r="P4720" s="185">
        <v>1.2799999999999999E-5</v>
      </c>
      <c r="Q4720" s="173" t="s">
        <v>128</v>
      </c>
      <c r="R4720" s="173" t="s">
        <v>9498</v>
      </c>
      <c r="S4720" s="173" t="s">
        <v>9499</v>
      </c>
      <c r="T4720" s="173">
        <v>98991</v>
      </c>
      <c r="U4720" s="173">
        <v>8046</v>
      </c>
    </row>
    <row r="4721" spans="1:22" x14ac:dyDescent="0.2">
      <c r="A4721" s="173" t="s">
        <v>840</v>
      </c>
      <c r="B4721" s="173" t="s">
        <v>6346</v>
      </c>
      <c r="C4721" s="173" t="s">
        <v>6345</v>
      </c>
      <c r="D4721" s="173">
        <v>2</v>
      </c>
      <c r="E4721" s="173">
        <v>18725175</v>
      </c>
      <c r="F4721" s="173" t="s">
        <v>154</v>
      </c>
      <c r="G4721" s="173" t="s">
        <v>143</v>
      </c>
      <c r="H4721" s="173">
        <v>0.56048606300000003</v>
      </c>
      <c r="I4721" s="179">
        <v>-0.31083164600000002</v>
      </c>
      <c r="J4721" s="179">
        <v>0.26063617300000003</v>
      </c>
      <c r="K4721" s="179">
        <v>-1.192588285</v>
      </c>
      <c r="L4721" s="183">
        <v>3.8399999999999998E-5</v>
      </c>
      <c r="M4721" s="179">
        <v>21.929671240000001</v>
      </c>
      <c r="N4721" s="183">
        <v>2.83E-6</v>
      </c>
      <c r="O4721" s="173">
        <v>15.071895270000001</v>
      </c>
      <c r="P4721" s="173">
        <v>1.0349300000000001E-4</v>
      </c>
      <c r="Q4721" s="173" t="s">
        <v>128</v>
      </c>
      <c r="R4721" s="173" t="s">
        <v>6347</v>
      </c>
      <c r="S4721" s="173" t="s">
        <v>6348</v>
      </c>
      <c r="T4721" s="173">
        <v>610950</v>
      </c>
      <c r="U4721" s="173">
        <v>10813</v>
      </c>
    </row>
    <row r="4722" spans="1:22" x14ac:dyDescent="0.2">
      <c r="A4722" s="173" t="s">
        <v>2277</v>
      </c>
      <c r="B4722" s="173" t="s">
        <v>18531</v>
      </c>
      <c r="C4722" s="173" t="s">
        <v>18530</v>
      </c>
      <c r="D4722" s="173">
        <v>1</v>
      </c>
      <c r="E4722" s="173">
        <v>89865659</v>
      </c>
      <c r="F4722" s="173" t="s">
        <v>143</v>
      </c>
      <c r="G4722" s="173" t="s">
        <v>154</v>
      </c>
      <c r="H4722" s="173">
        <v>0.83632516300000004</v>
      </c>
      <c r="I4722" s="179">
        <v>-6.4624036999999995E-2</v>
      </c>
      <c r="J4722" s="179">
        <v>0.457127214</v>
      </c>
      <c r="K4722" s="179">
        <v>-0.14136991800000001</v>
      </c>
      <c r="L4722" s="179">
        <v>0.88757771799999996</v>
      </c>
      <c r="M4722" s="179">
        <v>19.723853600000002</v>
      </c>
      <c r="N4722" s="183">
        <v>8.9500000000000007E-6</v>
      </c>
      <c r="O4722" s="173">
        <v>6.4530429549999999</v>
      </c>
      <c r="P4722" s="173">
        <v>1.1076248E-2</v>
      </c>
      <c r="Q4722" s="173" t="s">
        <v>128</v>
      </c>
      <c r="R4722" s="173" t="s">
        <v>11110</v>
      </c>
      <c r="S4722" s="173" t="s">
        <v>11109</v>
      </c>
      <c r="T4722" s="173">
        <v>11940</v>
      </c>
      <c r="U4722" s="173">
        <v>7578</v>
      </c>
    </row>
    <row r="4723" spans="1:22" x14ac:dyDescent="0.2">
      <c r="A4723" s="173" t="s">
        <v>490</v>
      </c>
      <c r="B4723" s="173" t="s">
        <v>15059</v>
      </c>
      <c r="C4723" s="173" t="s">
        <v>15058</v>
      </c>
      <c r="D4723" s="173">
        <v>4</v>
      </c>
      <c r="E4723" s="173">
        <v>150886097</v>
      </c>
      <c r="F4723" s="173" t="s">
        <v>149</v>
      </c>
      <c r="G4723" s="173" t="s">
        <v>154</v>
      </c>
      <c r="H4723" s="173">
        <v>0.11273894700000001</v>
      </c>
      <c r="I4723" s="179">
        <v>-0.15033044400000001</v>
      </c>
      <c r="J4723" s="179">
        <v>0.25226923400000001</v>
      </c>
      <c r="K4723" s="179">
        <v>-0.59591271400000001</v>
      </c>
      <c r="L4723" s="183">
        <v>4.8500000000000002E-14</v>
      </c>
      <c r="M4723" s="179">
        <v>20.134318740000001</v>
      </c>
      <c r="N4723" s="183">
        <v>7.2200000000000003E-6</v>
      </c>
      <c r="O4723" s="173">
        <v>13.215973590000001</v>
      </c>
      <c r="P4723" s="173">
        <v>2.7757299999999998E-4</v>
      </c>
      <c r="Q4723" s="173" t="s">
        <v>128</v>
      </c>
      <c r="R4723" s="173" t="s">
        <v>6712</v>
      </c>
      <c r="S4723" s="173" t="s">
        <v>6713</v>
      </c>
      <c r="T4723" s="173">
        <v>686823</v>
      </c>
      <c r="U4723" s="173">
        <v>113328</v>
      </c>
    </row>
    <row r="4724" spans="1:22" x14ac:dyDescent="0.2">
      <c r="A4724" s="173" t="s">
        <v>561</v>
      </c>
      <c r="B4724" s="173" t="s">
        <v>2099</v>
      </c>
      <c r="C4724" s="173" t="s">
        <v>2098</v>
      </c>
      <c r="D4724" s="173">
        <v>7</v>
      </c>
      <c r="E4724" s="173">
        <v>51678870</v>
      </c>
      <c r="F4724" s="173" t="s">
        <v>143</v>
      </c>
      <c r="G4724" s="173" t="s">
        <v>144</v>
      </c>
      <c r="H4724" s="173">
        <v>8.4523644999999994E-2</v>
      </c>
      <c r="I4724" s="179">
        <v>-0.33568806800000001</v>
      </c>
      <c r="J4724" s="179">
        <v>0.34217441700000001</v>
      </c>
      <c r="K4724" s="179">
        <v>-0.98104373199999995</v>
      </c>
      <c r="L4724" s="179">
        <v>0.32657117600000002</v>
      </c>
      <c r="M4724" s="179">
        <v>24.262530519999999</v>
      </c>
      <c r="N4724" s="183">
        <v>8.4099999999999997E-7</v>
      </c>
      <c r="O4724" s="173">
        <v>12.762616899999999</v>
      </c>
      <c r="P4724" s="173">
        <v>3.5361600000000001E-4</v>
      </c>
      <c r="Q4724" s="173" t="s">
        <v>128</v>
      </c>
      <c r="R4724" s="173" t="s">
        <v>1413</v>
      </c>
      <c r="S4724" s="173" t="s">
        <v>1414</v>
      </c>
      <c r="T4724" s="173">
        <v>294312</v>
      </c>
      <c r="U4724" s="173">
        <v>1424478</v>
      </c>
    </row>
    <row r="4725" spans="1:22" x14ac:dyDescent="0.2">
      <c r="A4725" s="173" t="s">
        <v>686</v>
      </c>
      <c r="B4725" s="173" t="s">
        <v>19344</v>
      </c>
      <c r="C4725" s="173" t="s">
        <v>19343</v>
      </c>
      <c r="D4725" s="173">
        <v>16</v>
      </c>
      <c r="E4725" s="173">
        <v>83069709</v>
      </c>
      <c r="F4725" s="173" t="s">
        <v>154</v>
      </c>
      <c r="G4725" s="173" t="s">
        <v>149</v>
      </c>
      <c r="H4725" s="173">
        <v>0.25102691300000002</v>
      </c>
      <c r="I4725" s="179">
        <v>0.11408030600000001</v>
      </c>
      <c r="J4725" s="179">
        <v>0.225206401</v>
      </c>
      <c r="K4725" s="179">
        <v>0.50655890000000003</v>
      </c>
      <c r="L4725" s="183">
        <v>5.6499999999999998E-5</v>
      </c>
      <c r="M4725" s="179">
        <v>19.640699300000001</v>
      </c>
      <c r="N4725" s="183">
        <v>9.3500000000000003E-6</v>
      </c>
      <c r="O4725" s="173">
        <v>18.208130610000001</v>
      </c>
      <c r="P4725" s="185">
        <v>1.98E-5</v>
      </c>
      <c r="Q4725" s="173" t="s">
        <v>2423</v>
      </c>
      <c r="R4725" s="173" t="s">
        <v>5021</v>
      </c>
      <c r="S4725" s="173" t="s">
        <v>2424</v>
      </c>
      <c r="T4725" s="173">
        <v>45806</v>
      </c>
      <c r="U4725" s="173">
        <v>472241</v>
      </c>
      <c r="V4725" s="173" t="s">
        <v>405</v>
      </c>
    </row>
    <row r="4726" spans="1:22" x14ac:dyDescent="0.2">
      <c r="A4726" s="173" t="s">
        <v>771</v>
      </c>
      <c r="B4726" s="173" t="s">
        <v>9135</v>
      </c>
      <c r="C4726" s="173" t="s">
        <v>9134</v>
      </c>
      <c r="D4726" s="173">
        <v>21</v>
      </c>
      <c r="E4726" s="173">
        <v>15580827</v>
      </c>
      <c r="F4726" s="173" t="s">
        <v>144</v>
      </c>
      <c r="G4726" s="173" t="s">
        <v>149</v>
      </c>
      <c r="H4726" s="173">
        <v>9.7246923999999998E-2</v>
      </c>
      <c r="I4726" s="179">
        <v>-0.1059963</v>
      </c>
      <c r="J4726" s="179">
        <v>0.22766993399999999</v>
      </c>
      <c r="K4726" s="179">
        <v>-0.46557004099999999</v>
      </c>
      <c r="L4726" s="183">
        <v>1.1399999999999999E-10</v>
      </c>
      <c r="M4726" s="179">
        <v>21.197322249999999</v>
      </c>
      <c r="N4726" s="183">
        <v>4.1400000000000002E-6</v>
      </c>
      <c r="O4726" s="173">
        <v>18.315956010000001</v>
      </c>
      <c r="P4726" s="185">
        <v>1.8700000000000001E-5</v>
      </c>
      <c r="Q4726" s="173" t="s">
        <v>5030</v>
      </c>
      <c r="R4726" s="173" t="s">
        <v>5030</v>
      </c>
      <c r="S4726" s="173" t="s">
        <v>5031</v>
      </c>
      <c r="T4726" s="173">
        <v>1557</v>
      </c>
      <c r="U4726" s="173">
        <v>7623</v>
      </c>
      <c r="V4726" s="173" t="s">
        <v>3218</v>
      </c>
    </row>
    <row r="4727" spans="1:22" x14ac:dyDescent="0.2">
      <c r="A4727" s="173" t="s">
        <v>615</v>
      </c>
      <c r="B4727" s="173" t="s">
        <v>19226</v>
      </c>
      <c r="C4727" s="173" t="s">
        <v>19225</v>
      </c>
      <c r="D4727" s="173">
        <v>17</v>
      </c>
      <c r="E4727" s="173">
        <v>77698088</v>
      </c>
      <c r="F4727" s="173" t="s">
        <v>149</v>
      </c>
      <c r="G4727" s="173" t="s">
        <v>154</v>
      </c>
      <c r="H4727" s="173">
        <v>0.48972001199999998</v>
      </c>
      <c r="I4727" s="179">
        <v>3.5580432000000002E-2</v>
      </c>
      <c r="J4727" s="179">
        <v>0.22840939499999999</v>
      </c>
      <c r="K4727" s="179">
        <v>0.15577481900000001</v>
      </c>
      <c r="L4727" s="179">
        <v>3.5809299999999997E-4</v>
      </c>
      <c r="M4727" s="179">
        <v>19.65305562</v>
      </c>
      <c r="N4727" s="183">
        <v>9.2900000000000008E-6</v>
      </c>
      <c r="O4727" s="173">
        <v>16.11717449</v>
      </c>
      <c r="P4727" s="185">
        <v>5.9500000000000003E-5</v>
      </c>
      <c r="Q4727" s="173" t="s">
        <v>128</v>
      </c>
      <c r="R4727" s="173" t="s">
        <v>8851</v>
      </c>
      <c r="S4727" s="173" t="s">
        <v>8852</v>
      </c>
      <c r="T4727" s="173">
        <v>12007</v>
      </c>
      <c r="U4727" s="173">
        <v>6776</v>
      </c>
    </row>
    <row r="4728" spans="1:22" x14ac:dyDescent="0.2">
      <c r="A4728" s="173" t="s">
        <v>54</v>
      </c>
      <c r="B4728" s="173" t="s">
        <v>8901</v>
      </c>
      <c r="C4728" s="173" t="s">
        <v>8900</v>
      </c>
      <c r="D4728" s="173">
        <v>5</v>
      </c>
      <c r="E4728" s="173">
        <v>7269994</v>
      </c>
      <c r="F4728" s="173" t="s">
        <v>143</v>
      </c>
      <c r="G4728" s="173" t="s">
        <v>144</v>
      </c>
      <c r="H4728" s="173">
        <v>0.18200422899999999</v>
      </c>
      <c r="I4728" s="179">
        <v>-0.12282744800000001</v>
      </c>
      <c r="J4728" s="179">
        <v>0.224753447</v>
      </c>
      <c r="K4728" s="179">
        <v>-0.54649861499999997</v>
      </c>
      <c r="L4728" s="183">
        <v>1.7499999999999998E-5</v>
      </c>
      <c r="M4728" s="179">
        <v>21.260302939999999</v>
      </c>
      <c r="N4728" s="183">
        <v>4.0099999999999997E-6</v>
      </c>
      <c r="O4728" s="173">
        <v>20.452308930000001</v>
      </c>
      <c r="P4728" s="185">
        <v>6.1099999999999999E-6</v>
      </c>
      <c r="Q4728" s="173" t="s">
        <v>128</v>
      </c>
      <c r="R4728" s="173" t="s">
        <v>8902</v>
      </c>
      <c r="S4728" s="173" t="s">
        <v>8903</v>
      </c>
      <c r="T4728" s="173">
        <v>527</v>
      </c>
      <c r="U4728" s="173">
        <v>31448</v>
      </c>
    </row>
    <row r="4729" spans="1:22" x14ac:dyDescent="0.2">
      <c r="A4729" s="173" t="s">
        <v>806</v>
      </c>
      <c r="B4729" s="173" t="s">
        <v>6152</v>
      </c>
      <c r="C4729" s="173" t="s">
        <v>6151</v>
      </c>
      <c r="D4729" s="173">
        <v>7</v>
      </c>
      <c r="E4729" s="173">
        <v>34107723</v>
      </c>
      <c r="F4729" s="173" t="s">
        <v>149</v>
      </c>
      <c r="G4729" s="173" t="s">
        <v>154</v>
      </c>
      <c r="H4729" s="173">
        <v>0.154074875</v>
      </c>
      <c r="I4729" s="179">
        <v>-0.38106590400000001</v>
      </c>
      <c r="J4729" s="179">
        <v>0.24252443000000001</v>
      </c>
      <c r="K4729" s="179">
        <v>-1.5712474999999999</v>
      </c>
      <c r="L4729" s="183">
        <v>4.3499999999999999E-8</v>
      </c>
      <c r="M4729" s="179">
        <v>21.99523962</v>
      </c>
      <c r="N4729" s="183">
        <v>2.7300000000000001E-6</v>
      </c>
      <c r="O4729" s="173">
        <v>20.381359719999999</v>
      </c>
      <c r="P4729" s="185">
        <v>6.3400000000000003E-6</v>
      </c>
      <c r="Q4729" s="173" t="s">
        <v>3038</v>
      </c>
      <c r="R4729" s="173" t="s">
        <v>3039</v>
      </c>
      <c r="S4729" s="173" t="s">
        <v>3040</v>
      </c>
      <c r="T4729" s="173">
        <v>431197</v>
      </c>
      <c r="U4729" s="173">
        <v>278400</v>
      </c>
      <c r="V4729" s="173" t="s">
        <v>384</v>
      </c>
    </row>
    <row r="4730" spans="1:22" x14ac:dyDescent="0.2">
      <c r="A4730" s="173" t="s">
        <v>2124</v>
      </c>
      <c r="B4730" s="173" t="s">
        <v>5230</v>
      </c>
      <c r="C4730" s="173" t="s">
        <v>5229</v>
      </c>
      <c r="D4730" s="173">
        <v>11</v>
      </c>
      <c r="E4730" s="173">
        <v>93299348</v>
      </c>
      <c r="F4730" s="173" t="s">
        <v>143</v>
      </c>
      <c r="G4730" s="173" t="s">
        <v>144</v>
      </c>
      <c r="H4730" s="173">
        <v>0.833836409</v>
      </c>
      <c r="I4730" s="179">
        <v>-0.329201668</v>
      </c>
      <c r="J4730" s="179">
        <v>0.22317958800000001</v>
      </c>
      <c r="K4730" s="179">
        <v>-1.475052764</v>
      </c>
      <c r="L4730" s="183">
        <v>1.3E-6</v>
      </c>
      <c r="M4730" s="179">
        <v>22.33601676</v>
      </c>
      <c r="N4730" s="183">
        <v>2.2900000000000001E-6</v>
      </c>
      <c r="O4730" s="173">
        <v>18.477239919999999</v>
      </c>
      <c r="P4730" s="185">
        <v>1.7200000000000001E-5</v>
      </c>
      <c r="Q4730" s="173" t="s">
        <v>128</v>
      </c>
      <c r="R4730" s="173" t="s">
        <v>5231</v>
      </c>
      <c r="S4730" s="173" t="s">
        <v>5232</v>
      </c>
      <c r="T4730" s="173">
        <v>22802</v>
      </c>
      <c r="U4730" s="173">
        <v>95467</v>
      </c>
    </row>
    <row r="4731" spans="1:22" x14ac:dyDescent="0.2">
      <c r="A4731" s="173" t="s">
        <v>2533</v>
      </c>
      <c r="B4731" s="173" t="s">
        <v>8269</v>
      </c>
      <c r="C4731" s="173" t="s">
        <v>8268</v>
      </c>
      <c r="D4731" s="173">
        <v>9</v>
      </c>
      <c r="E4731" s="173">
        <v>16998460</v>
      </c>
      <c r="F4731" s="173" t="s">
        <v>143</v>
      </c>
      <c r="G4731" s="173" t="s">
        <v>144</v>
      </c>
      <c r="H4731" s="173">
        <v>0.67640436400000004</v>
      </c>
      <c r="I4731" s="179">
        <v>3.0608667999999999E-2</v>
      </c>
      <c r="J4731" s="179">
        <v>0.226939997</v>
      </c>
      <c r="K4731" s="179">
        <v>0.13487560000000001</v>
      </c>
      <c r="L4731" s="183">
        <v>9.4199999999999999E-5</v>
      </c>
      <c r="M4731" s="179">
        <v>21.418230860000001</v>
      </c>
      <c r="N4731" s="183">
        <v>3.6899999999999998E-6</v>
      </c>
      <c r="O4731" s="173">
        <v>14.91490636</v>
      </c>
      <c r="P4731" s="173">
        <v>1.12471E-4</v>
      </c>
      <c r="Q4731" s="173" t="s">
        <v>128</v>
      </c>
      <c r="R4731" s="173" t="s">
        <v>8270</v>
      </c>
      <c r="S4731" s="173" t="s">
        <v>1213</v>
      </c>
      <c r="T4731" s="173">
        <v>127674</v>
      </c>
      <c r="U4731" s="173">
        <v>136528</v>
      </c>
    </row>
    <row r="4732" spans="1:22" x14ac:dyDescent="0.2">
      <c r="A4732" s="173" t="s">
        <v>109</v>
      </c>
      <c r="B4732" s="173" t="s">
        <v>17261</v>
      </c>
      <c r="C4732" s="173" t="s">
        <v>17260</v>
      </c>
      <c r="D4732" s="173">
        <v>5</v>
      </c>
      <c r="E4732" s="173">
        <v>109493282</v>
      </c>
      <c r="F4732" s="173" t="s">
        <v>144</v>
      </c>
      <c r="G4732" s="173" t="s">
        <v>149</v>
      </c>
      <c r="H4732" s="173">
        <v>0.88263735099999996</v>
      </c>
      <c r="I4732" s="179">
        <v>5.5955297000000001E-2</v>
      </c>
      <c r="J4732" s="179">
        <v>0.23004296399999999</v>
      </c>
      <c r="K4732" s="179">
        <v>0.24323846399999999</v>
      </c>
      <c r="L4732" s="183">
        <v>4.9599999999999999E-7</v>
      </c>
      <c r="M4732" s="179">
        <v>19.846174080000001</v>
      </c>
      <c r="N4732" s="183">
        <v>8.3899999999999993E-6</v>
      </c>
      <c r="O4732" s="173">
        <v>15.92933425</v>
      </c>
      <c r="P4732" s="185">
        <v>6.58E-5</v>
      </c>
      <c r="Q4732" s="173" t="s">
        <v>128</v>
      </c>
      <c r="R4732" s="173" t="s">
        <v>2721</v>
      </c>
      <c r="S4732" s="173" t="s">
        <v>2722</v>
      </c>
      <c r="T4732" s="173">
        <v>272678</v>
      </c>
      <c r="U4732" s="173">
        <v>261915</v>
      </c>
    </row>
    <row r="4733" spans="1:22" x14ac:dyDescent="0.2">
      <c r="A4733" s="173" t="s">
        <v>771</v>
      </c>
      <c r="B4733" s="173" t="s">
        <v>5029</v>
      </c>
      <c r="C4733" s="173" t="s">
        <v>5028</v>
      </c>
      <c r="D4733" s="173">
        <v>21</v>
      </c>
      <c r="E4733" s="173">
        <v>15586680</v>
      </c>
      <c r="F4733" s="173" t="s">
        <v>143</v>
      </c>
      <c r="G4733" s="173" t="s">
        <v>149</v>
      </c>
      <c r="H4733" s="173">
        <v>9.7118127999999998E-2</v>
      </c>
      <c r="I4733" s="179">
        <v>-0.106399089</v>
      </c>
      <c r="J4733" s="179">
        <v>0.22766972599999999</v>
      </c>
      <c r="K4733" s="179">
        <v>-0.467339646</v>
      </c>
      <c r="L4733" s="183">
        <v>1.34E-11</v>
      </c>
      <c r="M4733" s="179">
        <v>22.39058619</v>
      </c>
      <c r="N4733" s="183">
        <v>2.2199999999999999E-6</v>
      </c>
      <c r="O4733" s="173">
        <v>19.311914770000001</v>
      </c>
      <c r="P4733" s="185">
        <v>1.11E-5</v>
      </c>
      <c r="Q4733" s="173" t="s">
        <v>128</v>
      </c>
      <c r="R4733" s="173" t="s">
        <v>5030</v>
      </c>
      <c r="S4733" s="173" t="s">
        <v>5031</v>
      </c>
      <c r="T4733" s="173">
        <v>3468</v>
      </c>
      <c r="U4733" s="173">
        <v>1770</v>
      </c>
      <c r="V4733" s="173" t="s">
        <v>390</v>
      </c>
    </row>
    <row r="4734" spans="1:22" x14ac:dyDescent="0.2">
      <c r="A4734" s="173" t="s">
        <v>1896</v>
      </c>
      <c r="B4734" s="173" t="s">
        <v>8513</v>
      </c>
      <c r="C4734" s="173" t="s">
        <v>8512</v>
      </c>
      <c r="D4734" s="173">
        <v>3</v>
      </c>
      <c r="E4734" s="173">
        <v>140584599</v>
      </c>
      <c r="F4734" s="173" t="s">
        <v>149</v>
      </c>
      <c r="G4734" s="173" t="s">
        <v>154</v>
      </c>
      <c r="H4734" s="173">
        <v>0.73778152600000002</v>
      </c>
      <c r="I4734" s="179">
        <v>-0.42390345299999999</v>
      </c>
      <c r="J4734" s="179">
        <v>0.35398170600000001</v>
      </c>
      <c r="K4734" s="179">
        <v>-1.197529267</v>
      </c>
      <c r="L4734" s="179">
        <v>0.23110032699999999</v>
      </c>
      <c r="M4734" s="179">
        <v>21.36076349</v>
      </c>
      <c r="N4734" s="183">
        <v>3.8E-6</v>
      </c>
      <c r="O4734" s="173">
        <v>17.027491820000002</v>
      </c>
      <c r="P4734" s="185">
        <v>3.68E-5</v>
      </c>
      <c r="Q4734" s="173" t="s">
        <v>128</v>
      </c>
      <c r="R4734" s="173" t="s">
        <v>1899</v>
      </c>
      <c r="S4734" s="173" t="s">
        <v>1900</v>
      </c>
      <c r="T4734" s="173">
        <v>164607</v>
      </c>
      <c r="U4734" s="173">
        <v>76062</v>
      </c>
    </row>
    <row r="4735" spans="1:22" x14ac:dyDescent="0.2">
      <c r="A4735" s="173" t="s">
        <v>14</v>
      </c>
      <c r="B4735" s="173" t="s">
        <v>13296</v>
      </c>
      <c r="C4735" s="173" t="s">
        <v>13295</v>
      </c>
      <c r="D4735" s="173">
        <v>21</v>
      </c>
      <c r="E4735" s="173">
        <v>41507344</v>
      </c>
      <c r="F4735" s="173" t="s">
        <v>144</v>
      </c>
      <c r="G4735" s="173" t="s">
        <v>149</v>
      </c>
      <c r="H4735" s="173">
        <v>0.31155171100000001</v>
      </c>
      <c r="I4735" s="179">
        <v>-2.2593729999999999E-2</v>
      </c>
      <c r="J4735" s="179">
        <v>0.229018535</v>
      </c>
      <c r="K4735" s="179">
        <v>-9.8654591999999999E-2</v>
      </c>
      <c r="L4735" s="183">
        <v>9.9500000000000006E-5</v>
      </c>
      <c r="M4735" s="179">
        <v>20.394503660000002</v>
      </c>
      <c r="N4735" s="183">
        <v>6.2999999999999998E-6</v>
      </c>
      <c r="O4735" s="173">
        <v>18.176154700000001</v>
      </c>
      <c r="P4735" s="185">
        <v>2.0100000000000001E-5</v>
      </c>
      <c r="Q4735" s="173" t="s">
        <v>1453</v>
      </c>
      <c r="R4735" s="173" t="s">
        <v>5805</v>
      </c>
      <c r="S4735" s="173" t="s">
        <v>5806</v>
      </c>
      <c r="T4735" s="173">
        <v>206022</v>
      </c>
      <c r="U4735" s="173">
        <v>76934</v>
      </c>
      <c r="V4735" s="173" t="s">
        <v>384</v>
      </c>
    </row>
    <row r="4736" spans="1:22" x14ac:dyDescent="0.2">
      <c r="A4736" s="173" t="s">
        <v>70</v>
      </c>
      <c r="B4736" s="173" t="s">
        <v>7722</v>
      </c>
      <c r="C4736" s="173" t="s">
        <v>7721</v>
      </c>
      <c r="D4736" s="173">
        <v>2</v>
      </c>
      <c r="E4736" s="173">
        <v>154451265</v>
      </c>
      <c r="F4736" s="173" t="s">
        <v>144</v>
      </c>
      <c r="G4736" s="173" t="s">
        <v>149</v>
      </c>
      <c r="H4736" s="173">
        <v>0.32730853500000001</v>
      </c>
      <c r="I4736" s="179">
        <v>1.7218089999999998E-2</v>
      </c>
      <c r="J4736" s="179">
        <v>0.228133319</v>
      </c>
      <c r="K4736" s="179">
        <v>7.5473807000000004E-2</v>
      </c>
      <c r="L4736" s="179">
        <v>1.9603200000000001E-4</v>
      </c>
      <c r="M4736" s="179">
        <v>21.56369574</v>
      </c>
      <c r="N4736" s="183">
        <v>3.4199999999999999E-6</v>
      </c>
      <c r="O4736" s="173">
        <v>19.859830609999999</v>
      </c>
      <c r="P4736" s="185">
        <v>8.3299999999999999E-6</v>
      </c>
      <c r="Q4736" s="173" t="s">
        <v>128</v>
      </c>
      <c r="R4736" s="173" t="s">
        <v>72</v>
      </c>
      <c r="S4736" s="173" t="s">
        <v>73</v>
      </c>
      <c r="T4736" s="173">
        <v>115943</v>
      </c>
      <c r="U4736" s="173">
        <v>277145</v>
      </c>
    </row>
    <row r="4737" spans="1:22" x14ac:dyDescent="0.2">
      <c r="A4737" s="173" t="s">
        <v>573</v>
      </c>
      <c r="B4737" s="173" t="s">
        <v>19148</v>
      </c>
      <c r="C4737" s="173" t="s">
        <v>19147</v>
      </c>
      <c r="D4737" s="173">
        <v>21</v>
      </c>
      <c r="E4737" s="173">
        <v>29444748</v>
      </c>
      <c r="F4737" s="173" t="s">
        <v>154</v>
      </c>
      <c r="G4737" s="173" t="s">
        <v>149</v>
      </c>
      <c r="H4737" s="173">
        <v>0.85906285999999998</v>
      </c>
      <c r="I4737" s="179">
        <v>0.438613433</v>
      </c>
      <c r="J4737" s="179">
        <v>0.228017256</v>
      </c>
      <c r="K4737" s="179">
        <v>1.923597545</v>
      </c>
      <c r="L4737" s="183">
        <v>1.11E-7</v>
      </c>
      <c r="M4737" s="179">
        <v>19.659238670000001</v>
      </c>
      <c r="N4737" s="183">
        <v>9.2599999999999994E-6</v>
      </c>
      <c r="O4737" s="173">
        <v>18.552572680000001</v>
      </c>
      <c r="P4737" s="185">
        <v>1.6500000000000001E-5</v>
      </c>
      <c r="Q4737" s="173" t="s">
        <v>7895</v>
      </c>
      <c r="R4737" s="173" t="s">
        <v>7896</v>
      </c>
      <c r="S4737" s="173" t="s">
        <v>7895</v>
      </c>
      <c r="T4737" s="173">
        <v>49220</v>
      </c>
      <c r="U4737" s="173">
        <v>17973</v>
      </c>
      <c r="V4737" s="173" t="s">
        <v>407</v>
      </c>
    </row>
    <row r="4738" spans="1:22" x14ac:dyDescent="0.2">
      <c r="A4738" s="173" t="s">
        <v>1093</v>
      </c>
      <c r="B4738" s="173" t="s">
        <v>4660</v>
      </c>
      <c r="C4738" s="173" t="s">
        <v>4659</v>
      </c>
      <c r="D4738" s="173">
        <v>1</v>
      </c>
      <c r="E4738" s="173">
        <v>214828967</v>
      </c>
      <c r="F4738" s="173" t="s">
        <v>143</v>
      </c>
      <c r="G4738" s="173" t="s">
        <v>144</v>
      </c>
      <c r="H4738" s="173">
        <v>0.80229238800000002</v>
      </c>
      <c r="I4738" s="179">
        <v>0.18621863299999999</v>
      </c>
      <c r="J4738" s="179">
        <v>0.244183125</v>
      </c>
      <c r="K4738" s="179">
        <v>0.76261876200000001</v>
      </c>
      <c r="L4738" s="183">
        <v>1.4399999999999999E-5</v>
      </c>
      <c r="M4738" s="179">
        <v>22.531318689999999</v>
      </c>
      <c r="N4738" s="183">
        <v>2.0700000000000001E-6</v>
      </c>
      <c r="O4738" s="173">
        <v>19.393155740000001</v>
      </c>
      <c r="P4738" s="185">
        <v>1.06E-5</v>
      </c>
      <c r="Q4738" s="173" t="s">
        <v>2418</v>
      </c>
      <c r="R4738" s="173" t="s">
        <v>2419</v>
      </c>
      <c r="S4738" s="173" t="s">
        <v>2420</v>
      </c>
      <c r="T4738" s="173">
        <v>103943</v>
      </c>
      <c r="U4738" s="173">
        <v>349917</v>
      </c>
      <c r="V4738" s="173" t="s">
        <v>384</v>
      </c>
    </row>
    <row r="4739" spans="1:22" x14ac:dyDescent="0.2">
      <c r="A4739" s="173" t="s">
        <v>2277</v>
      </c>
      <c r="B4739" s="173" t="s">
        <v>17035</v>
      </c>
      <c r="C4739" s="173" t="s">
        <v>17034</v>
      </c>
      <c r="D4739" s="173">
        <v>1</v>
      </c>
      <c r="E4739" s="173">
        <v>89873394</v>
      </c>
      <c r="F4739" s="173" t="s">
        <v>154</v>
      </c>
      <c r="G4739" s="173" t="s">
        <v>149</v>
      </c>
      <c r="H4739" s="173">
        <v>0.83608496700000001</v>
      </c>
      <c r="I4739" s="179">
        <v>-6.4902858999999993E-2</v>
      </c>
      <c r="J4739" s="179">
        <v>0.45711490599999999</v>
      </c>
      <c r="K4739" s="179">
        <v>-0.141983685</v>
      </c>
      <c r="L4739" s="179">
        <v>0.88709289199999997</v>
      </c>
      <c r="M4739" s="179">
        <v>19.87660735</v>
      </c>
      <c r="N4739" s="183">
        <v>8.2600000000000005E-6</v>
      </c>
      <c r="O4739" s="173">
        <v>6.57999387</v>
      </c>
      <c r="P4739" s="173">
        <v>1.0313124999999999E-2</v>
      </c>
      <c r="Q4739" s="173" t="s">
        <v>11109</v>
      </c>
      <c r="R4739" s="173" t="s">
        <v>11110</v>
      </c>
      <c r="S4739" s="173" t="s">
        <v>11111</v>
      </c>
      <c r="T4739" s="173">
        <v>19675</v>
      </c>
      <c r="U4739" s="173">
        <v>117002</v>
      </c>
      <c r="V4739" s="173" t="s">
        <v>384</v>
      </c>
    </row>
    <row r="4740" spans="1:22" x14ac:dyDescent="0.2">
      <c r="A4740" s="173" t="s">
        <v>2792</v>
      </c>
      <c r="B4740" s="173" t="s">
        <v>7253</v>
      </c>
      <c r="C4740" s="173" t="s">
        <v>7252</v>
      </c>
      <c r="D4740" s="173">
        <v>13</v>
      </c>
      <c r="E4740" s="173">
        <v>81556577</v>
      </c>
      <c r="F4740" s="173" t="s">
        <v>143</v>
      </c>
      <c r="G4740" s="173" t="s">
        <v>144</v>
      </c>
      <c r="H4740" s="173">
        <v>0.26044780899999997</v>
      </c>
      <c r="I4740" s="179">
        <v>-8.9278232999999999E-2</v>
      </c>
      <c r="J4740" s="179">
        <v>0.227479186</v>
      </c>
      <c r="K4740" s="179">
        <v>-0.39246769999999997</v>
      </c>
      <c r="L4740" s="179">
        <v>2.8746615999999999E-2</v>
      </c>
      <c r="M4740" s="179">
        <v>21.662360029999999</v>
      </c>
      <c r="N4740" s="183">
        <v>3.2499999999999998E-6</v>
      </c>
      <c r="O4740" s="173">
        <v>22.430691280000001</v>
      </c>
      <c r="P4740" s="185">
        <v>2.1799999999999999E-6</v>
      </c>
      <c r="Q4740" s="173" t="s">
        <v>128</v>
      </c>
      <c r="R4740" s="173" t="s">
        <v>4636</v>
      </c>
      <c r="S4740" s="173" t="s">
        <v>4637</v>
      </c>
      <c r="T4740" s="173">
        <v>641327</v>
      </c>
      <c r="U4740" s="173">
        <v>35948</v>
      </c>
    </row>
    <row r="4741" spans="1:22" x14ac:dyDescent="0.2">
      <c r="A4741" s="173" t="s">
        <v>2277</v>
      </c>
      <c r="B4741" s="173" t="s">
        <v>18435</v>
      </c>
      <c r="C4741" s="173" t="s">
        <v>18434</v>
      </c>
      <c r="D4741" s="173">
        <v>1</v>
      </c>
      <c r="E4741" s="173">
        <v>89893387</v>
      </c>
      <c r="F4741" s="173" t="s">
        <v>149</v>
      </c>
      <c r="G4741" s="173" t="s">
        <v>154</v>
      </c>
      <c r="H4741" s="173">
        <v>0.83580651699999997</v>
      </c>
      <c r="I4741" s="179">
        <v>-6.6719636999999998E-2</v>
      </c>
      <c r="J4741" s="179">
        <v>0.45707294399999998</v>
      </c>
      <c r="K4741" s="179">
        <v>-0.14597152999999999</v>
      </c>
      <c r="L4741" s="179">
        <v>0.88394386300000005</v>
      </c>
      <c r="M4741" s="179">
        <v>19.73331516</v>
      </c>
      <c r="N4741" s="183">
        <v>8.8999999999999995E-6</v>
      </c>
      <c r="O4741" s="173">
        <v>6.7527416530000002</v>
      </c>
      <c r="P4741" s="173">
        <v>9.3603739999999994E-3</v>
      </c>
      <c r="Q4741" s="173" t="s">
        <v>128</v>
      </c>
      <c r="R4741" s="173" t="s">
        <v>11109</v>
      </c>
      <c r="S4741" s="173" t="s">
        <v>11111</v>
      </c>
      <c r="T4741" s="173">
        <v>2894</v>
      </c>
      <c r="U4741" s="173">
        <v>97009</v>
      </c>
    </row>
    <row r="4742" spans="1:22" x14ac:dyDescent="0.2">
      <c r="A4742" s="173" t="s">
        <v>1794</v>
      </c>
      <c r="B4742" s="173" t="s">
        <v>15835</v>
      </c>
      <c r="C4742" s="173" t="s">
        <v>15834</v>
      </c>
      <c r="D4742" s="173">
        <v>14</v>
      </c>
      <c r="E4742" s="173">
        <v>52635740</v>
      </c>
      <c r="F4742" s="173" t="s">
        <v>149</v>
      </c>
      <c r="G4742" s="173" t="s">
        <v>154</v>
      </c>
      <c r="H4742" s="173">
        <v>0.54508909999999999</v>
      </c>
      <c r="I4742" s="179">
        <v>-0.35199657699999998</v>
      </c>
      <c r="J4742" s="179">
        <v>0.26019593299999999</v>
      </c>
      <c r="K4742" s="179">
        <v>-1.3528135240000001</v>
      </c>
      <c r="L4742" s="179">
        <v>1.136713E-2</v>
      </c>
      <c r="M4742" s="179">
        <v>20.03345079</v>
      </c>
      <c r="N4742" s="183">
        <v>7.61E-6</v>
      </c>
      <c r="O4742" s="173">
        <v>16.049506919999999</v>
      </c>
      <c r="P4742" s="185">
        <v>6.1699999999999995E-5</v>
      </c>
      <c r="Q4742" s="173" t="s">
        <v>128</v>
      </c>
      <c r="R4742" s="173" t="s">
        <v>13116</v>
      </c>
      <c r="S4742" s="173" t="s">
        <v>13117</v>
      </c>
      <c r="T4742" s="173">
        <v>99794</v>
      </c>
      <c r="U4742" s="173">
        <v>98690</v>
      </c>
    </row>
    <row r="4743" spans="1:22" x14ac:dyDescent="0.2">
      <c r="A4743" s="173" t="s">
        <v>2189</v>
      </c>
      <c r="B4743" s="173" t="s">
        <v>8915</v>
      </c>
      <c r="C4743" s="173" t="s">
        <v>8914</v>
      </c>
      <c r="D4743" s="173">
        <v>8</v>
      </c>
      <c r="E4743" s="173">
        <v>143419555</v>
      </c>
      <c r="F4743" s="173" t="s">
        <v>154</v>
      </c>
      <c r="G4743" s="173" t="s">
        <v>149</v>
      </c>
      <c r="H4743" s="173">
        <v>0.276240388</v>
      </c>
      <c r="I4743" s="179">
        <v>-1.8503261E-2</v>
      </c>
      <c r="J4743" s="179">
        <v>0.22794461199999999</v>
      </c>
      <c r="K4743" s="179">
        <v>-8.1174371999999995E-2</v>
      </c>
      <c r="L4743" s="179">
        <v>4.4497729999999997E-3</v>
      </c>
      <c r="M4743" s="179">
        <v>21.253006169999999</v>
      </c>
      <c r="N4743" s="183">
        <v>4.0199999999999996E-6</v>
      </c>
      <c r="O4743" s="173">
        <v>20.821697919999998</v>
      </c>
      <c r="P4743" s="185">
        <v>5.04E-6</v>
      </c>
      <c r="Q4743" s="173" t="s">
        <v>2643</v>
      </c>
      <c r="R4743" s="173" t="s">
        <v>2644</v>
      </c>
      <c r="S4743" s="173" t="s">
        <v>2645</v>
      </c>
      <c r="T4743" s="173">
        <v>129191</v>
      </c>
      <c r="U4743" s="173">
        <v>125821</v>
      </c>
      <c r="V4743" s="173" t="s">
        <v>407</v>
      </c>
    </row>
    <row r="4744" spans="1:22" x14ac:dyDescent="0.2">
      <c r="A4744" s="173" t="s">
        <v>1896</v>
      </c>
      <c r="B4744" s="173" t="s">
        <v>2485</v>
      </c>
      <c r="C4744" s="173" t="s">
        <v>2484</v>
      </c>
      <c r="D4744" s="173">
        <v>3</v>
      </c>
      <c r="E4744" s="173">
        <v>140578701</v>
      </c>
      <c r="F4744" s="173" t="s">
        <v>149</v>
      </c>
      <c r="G4744" s="173" t="s">
        <v>143</v>
      </c>
      <c r="H4744" s="173">
        <v>0.72643089199999999</v>
      </c>
      <c r="I4744" s="179">
        <v>-0.45140500099999997</v>
      </c>
      <c r="J4744" s="179">
        <v>0.35405105399999998</v>
      </c>
      <c r="K4744" s="179">
        <v>-1.274971493</v>
      </c>
      <c r="L4744" s="179">
        <v>0.20231933199999999</v>
      </c>
      <c r="M4744" s="179">
        <v>23.912761889999999</v>
      </c>
      <c r="N4744" s="183">
        <v>1.0100000000000001E-6</v>
      </c>
      <c r="O4744" s="173">
        <v>16.458801680000001</v>
      </c>
      <c r="P4744" s="185">
        <v>4.9700000000000002E-5</v>
      </c>
      <c r="Q4744" s="173" t="s">
        <v>128</v>
      </c>
      <c r="R4744" s="173" t="s">
        <v>1899</v>
      </c>
      <c r="S4744" s="173" t="s">
        <v>1900</v>
      </c>
      <c r="T4744" s="173">
        <v>158709</v>
      </c>
      <c r="U4744" s="173">
        <v>81960</v>
      </c>
    </row>
    <row r="4745" spans="1:22" x14ac:dyDescent="0.2">
      <c r="A4745" s="173" t="s">
        <v>1192</v>
      </c>
      <c r="B4745" s="173" t="s">
        <v>10525</v>
      </c>
      <c r="C4745" s="173" t="s">
        <v>10524</v>
      </c>
      <c r="D4745" s="173">
        <v>13</v>
      </c>
      <c r="E4745" s="173">
        <v>28544919</v>
      </c>
      <c r="F4745" s="173" t="s">
        <v>149</v>
      </c>
      <c r="G4745" s="173" t="s">
        <v>144</v>
      </c>
      <c r="H4745" s="173">
        <v>0.84767925799999999</v>
      </c>
      <c r="I4745" s="179">
        <v>-8.0448687000000005E-2</v>
      </c>
      <c r="J4745" s="179">
        <v>0.22821708099999999</v>
      </c>
      <c r="K4745" s="179">
        <v>-0.35250949199999998</v>
      </c>
      <c r="L4745" s="179">
        <v>6.2576919999999996E-3</v>
      </c>
      <c r="M4745" s="179">
        <v>20.886175290000001</v>
      </c>
      <c r="N4745" s="183">
        <v>4.87E-6</v>
      </c>
      <c r="O4745" s="173">
        <v>19.291574829999998</v>
      </c>
      <c r="P4745" s="185">
        <v>1.1199999999999999E-5</v>
      </c>
      <c r="Q4745" s="173" t="s">
        <v>128</v>
      </c>
      <c r="R4745" s="173" t="s">
        <v>9482</v>
      </c>
      <c r="S4745" s="173" t="s">
        <v>4812</v>
      </c>
      <c r="T4745" s="173">
        <v>1414</v>
      </c>
      <c r="U4745" s="173">
        <v>7323</v>
      </c>
      <c r="V4745" s="173" t="s">
        <v>390</v>
      </c>
    </row>
    <row r="4746" spans="1:22" x14ac:dyDescent="0.2">
      <c r="A4746" s="173" t="s">
        <v>1794</v>
      </c>
      <c r="B4746" s="173" t="s">
        <v>14320</v>
      </c>
      <c r="C4746" s="173" t="s">
        <v>14319</v>
      </c>
      <c r="D4746" s="173">
        <v>14</v>
      </c>
      <c r="E4746" s="173">
        <v>52638672</v>
      </c>
      <c r="F4746" s="173" t="s">
        <v>143</v>
      </c>
      <c r="G4746" s="173" t="s">
        <v>144</v>
      </c>
      <c r="H4746" s="173">
        <v>0.542991157</v>
      </c>
      <c r="I4746" s="179">
        <v>-0.34731466300000002</v>
      </c>
      <c r="J4746" s="179">
        <v>0.26035120299999998</v>
      </c>
      <c r="K4746" s="179">
        <v>-1.334023655</v>
      </c>
      <c r="L4746" s="179">
        <v>1.1020929E-2</v>
      </c>
      <c r="M4746" s="179">
        <v>20.236611759999999</v>
      </c>
      <c r="N4746" s="183">
        <v>6.8399999999999997E-6</v>
      </c>
      <c r="O4746" s="173">
        <v>16.162563639999998</v>
      </c>
      <c r="P4746" s="185">
        <v>5.8100000000000003E-5</v>
      </c>
      <c r="Q4746" s="173" t="s">
        <v>128</v>
      </c>
      <c r="R4746" s="173" t="s">
        <v>13116</v>
      </c>
      <c r="S4746" s="173" t="s">
        <v>13117</v>
      </c>
      <c r="T4746" s="173">
        <v>102726</v>
      </c>
      <c r="U4746" s="173">
        <v>95758</v>
      </c>
    </row>
    <row r="4747" spans="1:22" x14ac:dyDescent="0.2">
      <c r="A4747" s="173" t="s">
        <v>686</v>
      </c>
      <c r="B4747" s="173" t="s">
        <v>1499</v>
      </c>
      <c r="C4747" s="173" t="s">
        <v>1498</v>
      </c>
      <c r="D4747" s="173">
        <v>13</v>
      </c>
      <c r="E4747" s="173">
        <v>99986028</v>
      </c>
      <c r="F4747" s="173" t="s">
        <v>144</v>
      </c>
      <c r="G4747" s="173" t="s">
        <v>143</v>
      </c>
      <c r="H4747" s="173">
        <v>0.46052249099999998</v>
      </c>
      <c r="I4747" s="179">
        <v>0.130091822</v>
      </c>
      <c r="J4747" s="179">
        <v>0.22541878900000001</v>
      </c>
      <c r="K4747" s="179">
        <v>0.57711170599999995</v>
      </c>
      <c r="L4747" s="179">
        <v>3.1824768000000003E-2</v>
      </c>
      <c r="M4747" s="179">
        <v>25.05113017</v>
      </c>
      <c r="N4747" s="183">
        <v>5.5799999999999999E-7</v>
      </c>
      <c r="O4747" s="173">
        <v>21.879510629999999</v>
      </c>
      <c r="P4747" s="185">
        <v>2.9000000000000002E-6</v>
      </c>
      <c r="Q4747" s="173" t="s">
        <v>689</v>
      </c>
      <c r="R4747" s="173" t="s">
        <v>691</v>
      </c>
      <c r="S4747" s="173" t="s">
        <v>1500</v>
      </c>
      <c r="T4747" s="173">
        <v>26279</v>
      </c>
      <c r="U4747" s="173">
        <v>17645</v>
      </c>
      <c r="V4747" s="173" t="s">
        <v>384</v>
      </c>
    </row>
    <row r="4748" spans="1:22" x14ac:dyDescent="0.2">
      <c r="A4748" s="173" t="s">
        <v>498</v>
      </c>
      <c r="B4748" s="173" t="s">
        <v>16817</v>
      </c>
      <c r="C4748" s="173" t="s">
        <v>16816</v>
      </c>
      <c r="D4748" s="173">
        <v>4</v>
      </c>
      <c r="E4748" s="173">
        <v>5176287</v>
      </c>
      <c r="F4748" s="173" t="s">
        <v>154</v>
      </c>
      <c r="G4748" s="173" t="s">
        <v>143</v>
      </c>
      <c r="H4748" s="173">
        <v>0.42465474800000003</v>
      </c>
      <c r="I4748" s="179">
        <v>0.12308366699999999</v>
      </c>
      <c r="J4748" s="179">
        <v>0.23289721399999999</v>
      </c>
      <c r="K4748" s="179">
        <v>0.52848921800000004</v>
      </c>
      <c r="L4748" s="183">
        <v>3.3599999999999997E-5</v>
      </c>
      <c r="M4748" s="179">
        <v>19.902778300000001</v>
      </c>
      <c r="N4748" s="183">
        <v>8.1499999999999999E-6</v>
      </c>
      <c r="O4748" s="173">
        <v>19.983106769999999</v>
      </c>
      <c r="P4748" s="185">
        <v>7.8099999999999998E-6</v>
      </c>
      <c r="Q4748" s="173" t="s">
        <v>1978</v>
      </c>
      <c r="R4748" s="173" t="s">
        <v>1979</v>
      </c>
      <c r="S4748" s="173" t="s">
        <v>1980</v>
      </c>
      <c r="T4748" s="173">
        <v>155090</v>
      </c>
      <c r="U4748" s="173">
        <v>350008</v>
      </c>
      <c r="V4748" s="173" t="s">
        <v>405</v>
      </c>
    </row>
    <row r="4749" spans="1:22" x14ac:dyDescent="0.2">
      <c r="A4749" s="173" t="s">
        <v>579</v>
      </c>
      <c r="B4749" s="173" t="s">
        <v>5952</v>
      </c>
      <c r="C4749" s="173" t="s">
        <v>5951</v>
      </c>
      <c r="D4749" s="173">
        <v>6</v>
      </c>
      <c r="E4749" s="173">
        <v>6411233</v>
      </c>
      <c r="F4749" s="173" t="s">
        <v>149</v>
      </c>
      <c r="G4749" s="173" t="s">
        <v>143</v>
      </c>
      <c r="H4749" s="173">
        <v>0.21921270700000001</v>
      </c>
      <c r="I4749" s="179">
        <v>-0.15019069500000001</v>
      </c>
      <c r="J4749" s="179">
        <v>0.22849481999999999</v>
      </c>
      <c r="K4749" s="179">
        <v>-0.65730459200000002</v>
      </c>
      <c r="L4749" s="183">
        <v>1.31E-5</v>
      </c>
      <c r="M4749" s="179">
        <v>22.064692999999998</v>
      </c>
      <c r="N4749" s="183">
        <v>2.6400000000000001E-6</v>
      </c>
      <c r="O4749" s="173">
        <v>15.66342128</v>
      </c>
      <c r="P4749" s="185">
        <v>7.5699999999999997E-5</v>
      </c>
      <c r="Q4749" s="173" t="s">
        <v>593</v>
      </c>
      <c r="R4749" s="173" t="s">
        <v>594</v>
      </c>
      <c r="S4749" s="173" t="s">
        <v>595</v>
      </c>
      <c r="T4749" s="173">
        <v>90309</v>
      </c>
      <c r="U4749" s="173">
        <v>177700</v>
      </c>
      <c r="V4749" s="173" t="s">
        <v>384</v>
      </c>
    </row>
    <row r="4750" spans="1:22" x14ac:dyDescent="0.2">
      <c r="A4750" s="173" t="s">
        <v>6</v>
      </c>
      <c r="B4750" s="173" t="s">
        <v>3883</v>
      </c>
      <c r="C4750" s="173" t="s">
        <v>3882</v>
      </c>
      <c r="D4750" s="173">
        <v>9</v>
      </c>
      <c r="E4750" s="173">
        <v>17943442</v>
      </c>
      <c r="F4750" s="173" t="s">
        <v>143</v>
      </c>
      <c r="G4750" s="173" t="s">
        <v>144</v>
      </c>
      <c r="H4750" s="173">
        <v>0.113514898</v>
      </c>
      <c r="I4750" s="179">
        <v>0.59622182899999998</v>
      </c>
      <c r="J4750" s="179">
        <v>0.238678212</v>
      </c>
      <c r="K4750" s="179">
        <v>2.4980153120000002</v>
      </c>
      <c r="L4750" s="183">
        <v>6.6000000000000004E-9</v>
      </c>
      <c r="M4750" s="179">
        <v>22.905453730000001</v>
      </c>
      <c r="N4750" s="183">
        <v>1.7E-6</v>
      </c>
      <c r="O4750" s="173">
        <v>17.0163738</v>
      </c>
      <c r="P4750" s="185">
        <v>3.7100000000000001E-5</v>
      </c>
      <c r="Q4750" s="173" t="s">
        <v>128</v>
      </c>
      <c r="R4750" s="173" t="s">
        <v>1212</v>
      </c>
      <c r="S4750" s="173" t="s">
        <v>1214</v>
      </c>
      <c r="T4750" s="173">
        <v>146316</v>
      </c>
      <c r="U4750" s="173">
        <v>530636</v>
      </c>
      <c r="V4750" s="173" t="s">
        <v>405</v>
      </c>
    </row>
    <row r="4751" spans="1:22" x14ac:dyDescent="0.2">
      <c r="A4751" s="173" t="s">
        <v>2792</v>
      </c>
      <c r="B4751" s="173" t="s">
        <v>15895</v>
      </c>
      <c r="C4751" s="173" t="s">
        <v>15894</v>
      </c>
      <c r="D4751" s="173">
        <v>4</v>
      </c>
      <c r="E4751" s="173">
        <v>47958769</v>
      </c>
      <c r="F4751" s="173" t="s">
        <v>143</v>
      </c>
      <c r="G4751" s="173" t="s">
        <v>144</v>
      </c>
      <c r="H4751" s="173">
        <v>0.20132910400000001</v>
      </c>
      <c r="I4751" s="179">
        <v>-0.11443291999999999</v>
      </c>
      <c r="J4751" s="179">
        <v>0.22744999199999999</v>
      </c>
      <c r="K4751" s="179">
        <v>-0.50311243699999997</v>
      </c>
      <c r="L4751" s="183">
        <v>1.4600000000000001E-7</v>
      </c>
      <c r="M4751" s="179">
        <v>20.02422069</v>
      </c>
      <c r="N4751" s="183">
        <v>7.6499999999999996E-6</v>
      </c>
      <c r="O4751" s="173">
        <v>18.87762626</v>
      </c>
      <c r="P4751" s="185">
        <v>1.3900000000000001E-5</v>
      </c>
      <c r="Q4751" s="173" t="s">
        <v>15204</v>
      </c>
      <c r="R4751" s="173" t="s">
        <v>15205</v>
      </c>
      <c r="S4751" s="173" t="s">
        <v>13257</v>
      </c>
      <c r="T4751" s="173">
        <v>42085</v>
      </c>
      <c r="U4751" s="173">
        <v>60019</v>
      </c>
      <c r="V4751" s="173" t="s">
        <v>384</v>
      </c>
    </row>
    <row r="4752" spans="1:22" x14ac:dyDescent="0.2">
      <c r="A4752" s="173" t="s">
        <v>2286</v>
      </c>
      <c r="B4752" s="173" t="s">
        <v>8823</v>
      </c>
      <c r="C4752" s="173" t="s">
        <v>8822</v>
      </c>
      <c r="D4752" s="173">
        <v>1</v>
      </c>
      <c r="E4752" s="173">
        <v>146773157</v>
      </c>
      <c r="F4752" s="173" t="s">
        <v>144</v>
      </c>
      <c r="G4752" s="173" t="s">
        <v>143</v>
      </c>
      <c r="H4752" s="173">
        <v>0.78974942299999995</v>
      </c>
      <c r="I4752" s="179">
        <v>0.160739931</v>
      </c>
      <c r="J4752" s="179">
        <v>0.22879012100000001</v>
      </c>
      <c r="K4752" s="179">
        <v>0.70256499900000002</v>
      </c>
      <c r="L4752" s="183">
        <v>1.4000000000000001E-7</v>
      </c>
      <c r="M4752" s="179">
        <v>21.284008759999999</v>
      </c>
      <c r="N4752" s="183">
        <v>3.9600000000000002E-6</v>
      </c>
      <c r="O4752" s="173">
        <v>14.25155722</v>
      </c>
      <c r="P4752" s="173">
        <v>1.5992799999999999E-4</v>
      </c>
      <c r="Q4752" s="173" t="s">
        <v>128</v>
      </c>
      <c r="R4752" s="173" t="s">
        <v>4199</v>
      </c>
      <c r="S4752" s="173" t="s">
        <v>4200</v>
      </c>
      <c r="T4752" s="173">
        <v>5710</v>
      </c>
      <c r="U4752" s="173">
        <v>80756</v>
      </c>
    </row>
    <row r="4753" spans="1:22" x14ac:dyDescent="0.2">
      <c r="A4753" s="173" t="s">
        <v>2189</v>
      </c>
      <c r="B4753" s="173" t="s">
        <v>20501</v>
      </c>
      <c r="C4753" s="173" t="s">
        <v>20500</v>
      </c>
      <c r="D4753" s="173">
        <v>8</v>
      </c>
      <c r="E4753" s="173">
        <v>143437076</v>
      </c>
      <c r="F4753" s="173" t="s">
        <v>154</v>
      </c>
      <c r="G4753" s="173" t="s">
        <v>149</v>
      </c>
      <c r="H4753" s="173">
        <v>0.31896030399999997</v>
      </c>
      <c r="I4753" s="179">
        <v>-1.9935792000000001E-2</v>
      </c>
      <c r="J4753" s="179">
        <v>0.22794468500000001</v>
      </c>
      <c r="K4753" s="179">
        <v>-8.7458903000000005E-2</v>
      </c>
      <c r="L4753" s="179">
        <v>8.3744630000000004E-3</v>
      </c>
      <c r="M4753" s="179">
        <v>19.520349629999998</v>
      </c>
      <c r="N4753" s="183">
        <v>9.9499999999999996E-6</v>
      </c>
      <c r="O4753" s="173">
        <v>18.356661259999999</v>
      </c>
      <c r="P4753" s="185">
        <v>1.8300000000000001E-5</v>
      </c>
      <c r="Q4753" s="173" t="s">
        <v>2643</v>
      </c>
      <c r="R4753" s="173" t="s">
        <v>2644</v>
      </c>
      <c r="S4753" s="173" t="s">
        <v>2645</v>
      </c>
      <c r="T4753" s="173">
        <v>146712</v>
      </c>
      <c r="U4753" s="173">
        <v>108300</v>
      </c>
      <c r="V4753" s="173" t="s">
        <v>849</v>
      </c>
    </row>
    <row r="4754" spans="1:22" x14ac:dyDescent="0.2">
      <c r="A4754" s="173" t="s">
        <v>94</v>
      </c>
      <c r="B4754" s="173" t="s">
        <v>16194</v>
      </c>
      <c r="C4754" s="173" t="s">
        <v>16193</v>
      </c>
      <c r="D4754" s="173">
        <v>4</v>
      </c>
      <c r="E4754" s="173">
        <v>132174313</v>
      </c>
      <c r="F4754" s="173" t="s">
        <v>154</v>
      </c>
      <c r="G4754" s="173" t="s">
        <v>144</v>
      </c>
      <c r="H4754" s="173">
        <v>0.34528815800000001</v>
      </c>
      <c r="I4754" s="179">
        <v>0.14052059</v>
      </c>
      <c r="J4754" s="179">
        <v>0.24346720499999999</v>
      </c>
      <c r="K4754" s="179">
        <v>0.57716434599999999</v>
      </c>
      <c r="L4754" s="183">
        <v>1.9099999999999999E-6</v>
      </c>
      <c r="M4754" s="179">
        <v>19.981353120000001</v>
      </c>
      <c r="N4754" s="183">
        <v>7.8199999999999997E-6</v>
      </c>
      <c r="O4754" s="173">
        <v>14.88930669</v>
      </c>
      <c r="P4754" s="173">
        <v>1.1400699999999999E-4</v>
      </c>
      <c r="Q4754" s="173" t="s">
        <v>128</v>
      </c>
      <c r="R4754" s="173" t="s">
        <v>2001</v>
      </c>
      <c r="S4754" s="173" t="s">
        <v>2002</v>
      </c>
      <c r="T4754" s="173">
        <v>1481680</v>
      </c>
      <c r="U4754" s="173">
        <v>511679</v>
      </c>
    </row>
    <row r="4755" spans="1:22" x14ac:dyDescent="0.2">
      <c r="A4755" s="173" t="s">
        <v>2533</v>
      </c>
      <c r="B4755" s="173" t="s">
        <v>18045</v>
      </c>
      <c r="C4755" s="173" t="s">
        <v>18044</v>
      </c>
      <c r="D4755" s="173">
        <v>9</v>
      </c>
      <c r="E4755" s="173">
        <v>16998232</v>
      </c>
      <c r="F4755" s="173" t="s">
        <v>154</v>
      </c>
      <c r="G4755" s="173" t="s">
        <v>149</v>
      </c>
      <c r="H4755" s="173">
        <v>0.67046395599999997</v>
      </c>
      <c r="I4755" s="179">
        <v>3.3346618000000001E-2</v>
      </c>
      <c r="J4755" s="179">
        <v>0.22693997699999999</v>
      </c>
      <c r="K4755" s="179">
        <v>0.14694025499999999</v>
      </c>
      <c r="L4755" s="179">
        <v>1.8362200000000001E-4</v>
      </c>
      <c r="M4755" s="179">
        <v>19.768805310000001</v>
      </c>
      <c r="N4755" s="183">
        <v>8.7399999999999993E-6</v>
      </c>
      <c r="O4755" s="173">
        <v>13.668276390000001</v>
      </c>
      <c r="P4755" s="173">
        <v>2.1810800000000001E-4</v>
      </c>
      <c r="Q4755" s="173" t="s">
        <v>128</v>
      </c>
      <c r="R4755" s="173" t="s">
        <v>8270</v>
      </c>
      <c r="S4755" s="173" t="s">
        <v>1213</v>
      </c>
      <c r="T4755" s="173">
        <v>127446</v>
      </c>
      <c r="U4755" s="173">
        <v>136756</v>
      </c>
    </row>
    <row r="4756" spans="1:22" x14ac:dyDescent="0.2">
      <c r="A4756" s="173" t="s">
        <v>1062</v>
      </c>
      <c r="B4756" s="173" t="s">
        <v>4506</v>
      </c>
      <c r="C4756" s="173" t="s">
        <v>4505</v>
      </c>
      <c r="D4756" s="173">
        <v>16</v>
      </c>
      <c r="E4756" s="173">
        <v>7058441</v>
      </c>
      <c r="F4756" s="173" t="s">
        <v>143</v>
      </c>
      <c r="G4756" s="173" t="s">
        <v>144</v>
      </c>
      <c r="H4756" s="173">
        <v>0.81123394800000004</v>
      </c>
      <c r="I4756" s="179">
        <v>0.10647907099999999</v>
      </c>
      <c r="J4756" s="179">
        <v>0.226888175</v>
      </c>
      <c r="K4756" s="179">
        <v>0.46930198299999998</v>
      </c>
      <c r="L4756" s="183">
        <v>7.5499999999999997E-7</v>
      </c>
      <c r="M4756" s="179">
        <v>22.591769429999999</v>
      </c>
      <c r="N4756" s="183">
        <v>1.9999999999999999E-6</v>
      </c>
      <c r="O4756" s="173">
        <v>21.12957785</v>
      </c>
      <c r="P4756" s="185">
        <v>4.2899999999999996E-6</v>
      </c>
      <c r="Q4756" s="173" t="s">
        <v>4028</v>
      </c>
      <c r="R4756" s="173" t="s">
        <v>4029</v>
      </c>
      <c r="S4756" s="173" t="s">
        <v>4028</v>
      </c>
      <c r="T4756" s="173">
        <v>1375874</v>
      </c>
      <c r="U4756" s="173">
        <v>324309</v>
      </c>
      <c r="V4756" s="173" t="s">
        <v>405</v>
      </c>
    </row>
    <row r="4757" spans="1:22" x14ac:dyDescent="0.2">
      <c r="A4757" s="173" t="s">
        <v>731</v>
      </c>
      <c r="B4757" s="173" t="s">
        <v>1521</v>
      </c>
      <c r="C4757" s="173" t="s">
        <v>1520</v>
      </c>
      <c r="D4757" s="173">
        <v>18</v>
      </c>
      <c r="E4757" s="173">
        <v>64801262</v>
      </c>
      <c r="F4757" s="173" t="s">
        <v>143</v>
      </c>
      <c r="G4757" s="173" t="s">
        <v>144</v>
      </c>
      <c r="H4757" s="173">
        <v>0.79374202199999999</v>
      </c>
      <c r="I4757" s="179">
        <v>0.28214963799999998</v>
      </c>
      <c r="J4757" s="179">
        <v>0.22575313399999999</v>
      </c>
      <c r="K4757" s="179">
        <v>1.249814934</v>
      </c>
      <c r="L4757" s="183">
        <v>1.19E-5</v>
      </c>
      <c r="M4757" s="179">
        <v>21.082588999999999</v>
      </c>
      <c r="N4757" s="183">
        <v>4.4000000000000002E-6</v>
      </c>
      <c r="O4757" s="173">
        <v>18.8594358</v>
      </c>
      <c r="P4757" s="185">
        <v>1.4100000000000001E-5</v>
      </c>
      <c r="Q4757" s="173" t="s">
        <v>128</v>
      </c>
      <c r="R4757" s="173" t="s">
        <v>111</v>
      </c>
      <c r="S4757" s="173" t="s">
        <v>112</v>
      </c>
      <c r="T4757" s="173">
        <v>52339</v>
      </c>
      <c r="U4757" s="173">
        <v>372556</v>
      </c>
    </row>
    <row r="4758" spans="1:22" x14ac:dyDescent="0.2">
      <c r="A4758" s="173" t="s">
        <v>731</v>
      </c>
      <c r="B4758" s="173" t="s">
        <v>1521</v>
      </c>
      <c r="C4758" s="173" t="s">
        <v>1520</v>
      </c>
      <c r="D4758" s="173">
        <v>18</v>
      </c>
      <c r="E4758" s="173">
        <v>64801262</v>
      </c>
      <c r="F4758" s="173" t="s">
        <v>143</v>
      </c>
      <c r="G4758" s="173" t="s">
        <v>144</v>
      </c>
      <c r="H4758" s="173">
        <v>0.79374202199999999</v>
      </c>
      <c r="I4758" s="179">
        <v>0.28214963799999998</v>
      </c>
      <c r="J4758" s="179">
        <v>0.22575313399999999</v>
      </c>
      <c r="K4758" s="179">
        <v>1.249814934</v>
      </c>
      <c r="L4758" s="183">
        <v>1.19E-5</v>
      </c>
      <c r="M4758" s="179">
        <v>21.082588999999999</v>
      </c>
      <c r="N4758" s="183">
        <v>4.4000000000000002E-6</v>
      </c>
      <c r="O4758" s="173">
        <v>18.8594358</v>
      </c>
      <c r="P4758" s="185">
        <v>1.4100000000000001E-5</v>
      </c>
      <c r="Q4758" s="173" t="s">
        <v>128</v>
      </c>
      <c r="R4758" s="173" t="s">
        <v>111</v>
      </c>
      <c r="S4758" s="173" t="s">
        <v>112</v>
      </c>
      <c r="T4758" s="173">
        <v>52339</v>
      </c>
      <c r="U4758" s="173">
        <v>372556</v>
      </c>
    </row>
    <row r="4759" spans="1:22" x14ac:dyDescent="0.2">
      <c r="A4759" s="173" t="s">
        <v>109</v>
      </c>
      <c r="B4759" s="173" t="s">
        <v>1521</v>
      </c>
      <c r="C4759" s="173" t="s">
        <v>1520</v>
      </c>
      <c r="D4759" s="173">
        <v>18</v>
      </c>
      <c r="E4759" s="173">
        <v>64801262</v>
      </c>
      <c r="F4759" s="173" t="s">
        <v>143</v>
      </c>
      <c r="G4759" s="173" t="s">
        <v>144</v>
      </c>
      <c r="H4759" s="173">
        <v>0.79374202199999999</v>
      </c>
      <c r="I4759" s="179">
        <v>2.9659477E-2</v>
      </c>
      <c r="J4759" s="179">
        <v>0.22992911099999999</v>
      </c>
      <c r="K4759" s="179">
        <v>0.12899400699999999</v>
      </c>
      <c r="L4759" s="183">
        <v>1.7999999999999999E-6</v>
      </c>
      <c r="M4759" s="179">
        <v>25.044741559999999</v>
      </c>
      <c r="N4759" s="183">
        <v>5.6000000000000004E-7</v>
      </c>
      <c r="O4759" s="173">
        <v>21.25784517</v>
      </c>
      <c r="P4759" s="185">
        <v>4.0099999999999997E-6</v>
      </c>
      <c r="Q4759" s="173" t="s">
        <v>128</v>
      </c>
      <c r="R4759" s="173" t="s">
        <v>111</v>
      </c>
      <c r="S4759" s="173" t="s">
        <v>112</v>
      </c>
      <c r="T4759" s="173">
        <v>52339</v>
      </c>
      <c r="U4759" s="173">
        <v>372556</v>
      </c>
    </row>
    <row r="4760" spans="1:22" x14ac:dyDescent="0.2">
      <c r="A4760" s="173" t="s">
        <v>109</v>
      </c>
      <c r="B4760" s="173" t="s">
        <v>1521</v>
      </c>
      <c r="C4760" s="173" t="s">
        <v>1520</v>
      </c>
      <c r="D4760" s="173">
        <v>18</v>
      </c>
      <c r="E4760" s="173">
        <v>64801262</v>
      </c>
      <c r="F4760" s="173" t="s">
        <v>143</v>
      </c>
      <c r="G4760" s="173" t="s">
        <v>144</v>
      </c>
      <c r="H4760" s="173">
        <v>0.79374202199999999</v>
      </c>
      <c r="I4760" s="179">
        <v>2.9659477E-2</v>
      </c>
      <c r="J4760" s="179">
        <v>0.22992911099999999</v>
      </c>
      <c r="K4760" s="179">
        <v>0.12899400699999999</v>
      </c>
      <c r="L4760" s="183">
        <v>1.7999999999999999E-6</v>
      </c>
      <c r="M4760" s="179">
        <v>25.044741559999999</v>
      </c>
      <c r="N4760" s="183">
        <v>5.6000000000000004E-7</v>
      </c>
      <c r="O4760" s="173">
        <v>21.25784517</v>
      </c>
      <c r="P4760" s="185">
        <v>4.0099999999999997E-6</v>
      </c>
      <c r="Q4760" s="173" t="s">
        <v>128</v>
      </c>
      <c r="R4760" s="173" t="s">
        <v>111</v>
      </c>
      <c r="S4760" s="173" t="s">
        <v>112</v>
      </c>
      <c r="T4760" s="173">
        <v>52339</v>
      </c>
      <c r="U4760" s="173">
        <v>372556</v>
      </c>
    </row>
    <row r="4761" spans="1:22" x14ac:dyDescent="0.2">
      <c r="A4761" s="173" t="s">
        <v>899</v>
      </c>
      <c r="B4761" s="173" t="s">
        <v>11051</v>
      </c>
      <c r="C4761" s="173" t="s">
        <v>11050</v>
      </c>
      <c r="D4761" s="173">
        <v>10</v>
      </c>
      <c r="E4761" s="173">
        <v>4984333</v>
      </c>
      <c r="F4761" s="173" t="s">
        <v>143</v>
      </c>
      <c r="G4761" s="173" t="s">
        <v>144</v>
      </c>
      <c r="H4761" s="173">
        <v>9.6236255000000007E-2</v>
      </c>
      <c r="I4761" s="179">
        <v>-0.22573115299999999</v>
      </c>
      <c r="J4761" s="179">
        <v>0.225250319</v>
      </c>
      <c r="K4761" s="179">
        <v>-1.0021346659999999</v>
      </c>
      <c r="L4761" s="183">
        <v>5.1200000000000002E-8</v>
      </c>
      <c r="M4761" s="179">
        <v>20.780935840000001</v>
      </c>
      <c r="N4761" s="183">
        <v>5.1499999999999998E-6</v>
      </c>
      <c r="O4761" s="173">
        <v>20.313395109999998</v>
      </c>
      <c r="P4761" s="185">
        <v>6.5699999999999998E-6</v>
      </c>
      <c r="Q4761" s="173" t="s">
        <v>128</v>
      </c>
      <c r="R4761" s="173" t="s">
        <v>7140</v>
      </c>
      <c r="S4761" s="173" t="s">
        <v>7141</v>
      </c>
      <c r="T4761" s="173">
        <v>25868</v>
      </c>
      <c r="U4761" s="173">
        <v>21120</v>
      </c>
    </row>
    <row r="4762" spans="1:22" x14ac:dyDescent="0.2">
      <c r="A4762" s="173" t="s">
        <v>3843</v>
      </c>
      <c r="B4762" s="173" t="s">
        <v>4588</v>
      </c>
      <c r="C4762" s="173" t="s">
        <v>4587</v>
      </c>
      <c r="D4762" s="173">
        <v>6</v>
      </c>
      <c r="E4762" s="173">
        <v>105781538</v>
      </c>
      <c r="F4762" s="173" t="s">
        <v>143</v>
      </c>
      <c r="G4762" s="173" t="s">
        <v>144</v>
      </c>
      <c r="H4762" s="173">
        <v>0.16978373699999999</v>
      </c>
      <c r="I4762" s="179">
        <v>-0.22573880499999999</v>
      </c>
      <c r="J4762" s="179">
        <v>0.22941624999999999</v>
      </c>
      <c r="K4762" s="179">
        <v>-0.98397042199999996</v>
      </c>
      <c r="L4762" s="183">
        <v>1.1800000000000001E-5</v>
      </c>
      <c r="M4762" s="179">
        <v>22.56090996</v>
      </c>
      <c r="N4762" s="183">
        <v>2.04E-6</v>
      </c>
      <c r="O4762" s="173">
        <v>20.228671760000001</v>
      </c>
      <c r="P4762" s="185">
        <v>6.8700000000000003E-6</v>
      </c>
      <c r="Q4762" s="173" t="s">
        <v>3846</v>
      </c>
      <c r="R4762" s="173" t="s">
        <v>3847</v>
      </c>
      <c r="S4762" s="173" t="s">
        <v>3848</v>
      </c>
      <c r="T4762" s="173">
        <v>153680</v>
      </c>
      <c r="U4762" s="173">
        <v>752656</v>
      </c>
      <c r="V4762" s="173" t="s">
        <v>384</v>
      </c>
    </row>
    <row r="4763" spans="1:22" x14ac:dyDescent="0.2">
      <c r="A4763" s="173" t="s">
        <v>1786</v>
      </c>
      <c r="B4763" s="173" t="s">
        <v>20063</v>
      </c>
      <c r="C4763" s="173" t="s">
        <v>20062</v>
      </c>
      <c r="D4763" s="173">
        <v>2</v>
      </c>
      <c r="E4763" s="173">
        <v>52452204</v>
      </c>
      <c r="F4763" s="173" t="s">
        <v>144</v>
      </c>
      <c r="G4763" s="173" t="s">
        <v>143</v>
      </c>
      <c r="H4763" s="173">
        <v>0.31747693199999999</v>
      </c>
      <c r="I4763" s="179">
        <v>-0.71622051399999997</v>
      </c>
      <c r="J4763" s="179">
        <v>0.333115355</v>
      </c>
      <c r="K4763" s="179">
        <v>-2.1500675469999999</v>
      </c>
      <c r="L4763" s="179">
        <v>3.1549872E-2</v>
      </c>
      <c r="M4763" s="179">
        <v>19.569744530000001</v>
      </c>
      <c r="N4763" s="183">
        <v>9.7000000000000003E-6</v>
      </c>
      <c r="O4763" s="173">
        <v>16.397426769999999</v>
      </c>
      <c r="P4763" s="185">
        <v>5.1400000000000003E-5</v>
      </c>
      <c r="Q4763" s="173" t="s">
        <v>9023</v>
      </c>
      <c r="R4763" s="173" t="s">
        <v>8640</v>
      </c>
      <c r="S4763" s="173" t="s">
        <v>9024</v>
      </c>
      <c r="T4763" s="173">
        <v>1192530</v>
      </c>
      <c r="U4763" s="173">
        <v>145581</v>
      </c>
      <c r="V4763" s="173" t="s">
        <v>384</v>
      </c>
    </row>
    <row r="4764" spans="1:22" x14ac:dyDescent="0.2">
      <c r="A4764" s="173" t="s">
        <v>1330</v>
      </c>
      <c r="B4764" s="173" t="s">
        <v>4765</v>
      </c>
      <c r="C4764" s="173" t="s">
        <v>4764</v>
      </c>
      <c r="D4764" s="173">
        <v>16</v>
      </c>
      <c r="E4764" s="173">
        <v>56739126</v>
      </c>
      <c r="F4764" s="173" t="s">
        <v>154</v>
      </c>
      <c r="G4764" s="173" t="s">
        <v>149</v>
      </c>
      <c r="H4764" s="173">
        <v>0.35042291399999997</v>
      </c>
      <c r="I4764" s="179">
        <v>-0.16733004500000001</v>
      </c>
      <c r="J4764" s="179">
        <v>0.227753592</v>
      </c>
      <c r="K4764" s="179">
        <v>-0.73469771900000003</v>
      </c>
      <c r="L4764" s="179">
        <v>1.20945E-4</v>
      </c>
      <c r="M4764" s="179">
        <v>22.482657570000001</v>
      </c>
      <c r="N4764" s="183">
        <v>2.12E-6</v>
      </c>
      <c r="O4764" s="173">
        <v>20.090232530000002</v>
      </c>
      <c r="P4764" s="185">
        <v>7.3900000000000004E-6</v>
      </c>
      <c r="Q4764" s="173" t="s">
        <v>128</v>
      </c>
      <c r="R4764" s="173" t="s">
        <v>1333</v>
      </c>
      <c r="S4764" s="173" t="s">
        <v>1334</v>
      </c>
      <c r="T4764" s="173">
        <v>21018</v>
      </c>
      <c r="U4764" s="173">
        <v>24890</v>
      </c>
    </row>
    <row r="4765" spans="1:22" x14ac:dyDescent="0.2">
      <c r="A4765" s="173" t="s">
        <v>590</v>
      </c>
      <c r="B4765" s="173" t="s">
        <v>17707</v>
      </c>
      <c r="C4765" s="173" t="s">
        <v>17706</v>
      </c>
      <c r="D4765" s="173">
        <v>6</v>
      </c>
      <c r="E4765" s="173">
        <v>6430306</v>
      </c>
      <c r="F4765" s="173" t="s">
        <v>144</v>
      </c>
      <c r="G4765" s="173" t="s">
        <v>154</v>
      </c>
      <c r="H4765" s="173">
        <v>0.22380276800000001</v>
      </c>
      <c r="I4765" s="179">
        <v>7.4975646000000007E-2</v>
      </c>
      <c r="J4765" s="179">
        <v>0.22301511399999999</v>
      </c>
      <c r="K4765" s="179">
        <v>0.33619087399999997</v>
      </c>
      <c r="L4765" s="183">
        <v>7.9300000000000003E-5</v>
      </c>
      <c r="M4765" s="179">
        <v>19.801808770000001</v>
      </c>
      <c r="N4765" s="183">
        <v>8.5900000000000008E-6</v>
      </c>
      <c r="O4765" s="173">
        <v>13.15939176</v>
      </c>
      <c r="P4765" s="173">
        <v>2.86082E-4</v>
      </c>
      <c r="Q4765" s="173" t="s">
        <v>593</v>
      </c>
      <c r="R4765" s="173" t="s">
        <v>594</v>
      </c>
      <c r="S4765" s="173" t="s">
        <v>595</v>
      </c>
      <c r="T4765" s="173">
        <v>109382</v>
      </c>
      <c r="U4765" s="173">
        <v>158627</v>
      </c>
      <c r="V4765" s="173" t="s">
        <v>384</v>
      </c>
    </row>
    <row r="4766" spans="1:22" x14ac:dyDescent="0.2">
      <c r="A4766" s="173" t="s">
        <v>686</v>
      </c>
      <c r="B4766" s="173" t="s">
        <v>3545</v>
      </c>
      <c r="C4766" s="173" t="s">
        <v>3544</v>
      </c>
      <c r="D4766" s="173">
        <v>1</v>
      </c>
      <c r="E4766" s="173">
        <v>233976471</v>
      </c>
      <c r="F4766" s="173" t="s">
        <v>143</v>
      </c>
      <c r="G4766" s="173" t="s">
        <v>144</v>
      </c>
      <c r="H4766" s="173">
        <v>0.78117973900000004</v>
      </c>
      <c r="I4766" s="179">
        <v>7.2250382000000002E-2</v>
      </c>
      <c r="J4766" s="179">
        <v>0.22645063400000001</v>
      </c>
      <c r="K4766" s="179">
        <v>0.31905577099999999</v>
      </c>
      <c r="L4766" s="183">
        <v>2.0800000000000001E-5</v>
      </c>
      <c r="M4766" s="179">
        <v>23.117962339999998</v>
      </c>
      <c r="N4766" s="183">
        <v>1.5200000000000001E-6</v>
      </c>
      <c r="O4766" s="173">
        <v>21.081859779999998</v>
      </c>
      <c r="P4766" s="185">
        <v>4.4000000000000002E-6</v>
      </c>
      <c r="Q4766" s="173" t="s">
        <v>128</v>
      </c>
      <c r="R4766" s="173" t="s">
        <v>545</v>
      </c>
      <c r="S4766" s="173" t="s">
        <v>544</v>
      </c>
      <c r="T4766" s="173">
        <v>168213</v>
      </c>
      <c r="U4766" s="173">
        <v>63986</v>
      </c>
    </row>
    <row r="4767" spans="1:22" x14ac:dyDescent="0.2">
      <c r="A4767" s="173" t="s">
        <v>1774</v>
      </c>
      <c r="B4767" s="173" t="s">
        <v>8588</v>
      </c>
      <c r="C4767" s="173" t="s">
        <v>8587</v>
      </c>
      <c r="D4767" s="173">
        <v>1</v>
      </c>
      <c r="E4767" s="173">
        <v>214669583</v>
      </c>
      <c r="F4767" s="173" t="s">
        <v>154</v>
      </c>
      <c r="G4767" s="173" t="s">
        <v>149</v>
      </c>
      <c r="H4767" s="173">
        <v>0.85777278000000001</v>
      </c>
      <c r="I4767" s="179">
        <v>-0.49652354599999998</v>
      </c>
      <c r="J4767" s="179">
        <v>0.227423443</v>
      </c>
      <c r="K4767" s="179">
        <v>-2.1832557810000002</v>
      </c>
      <c r="L4767" s="183">
        <v>9.33E-7</v>
      </c>
      <c r="M4767" s="179">
        <v>21.340059400000001</v>
      </c>
      <c r="N4767" s="183">
        <v>3.8500000000000004E-6</v>
      </c>
      <c r="O4767" s="173">
        <v>20.100156009999999</v>
      </c>
      <c r="P4767" s="185">
        <v>7.3499999999999999E-6</v>
      </c>
      <c r="Q4767" s="173" t="s">
        <v>2419</v>
      </c>
      <c r="R4767" s="173" t="s">
        <v>8589</v>
      </c>
      <c r="S4767" s="173" t="s">
        <v>2418</v>
      </c>
      <c r="T4767" s="173">
        <v>159106</v>
      </c>
      <c r="U4767" s="173">
        <v>106948</v>
      </c>
      <c r="V4767" s="173" t="s">
        <v>384</v>
      </c>
    </row>
    <row r="4768" spans="1:22" x14ac:dyDescent="0.2">
      <c r="A4768" s="173" t="s">
        <v>2027</v>
      </c>
      <c r="B4768" s="173" t="s">
        <v>9014</v>
      </c>
      <c r="C4768" s="173" t="s">
        <v>9013</v>
      </c>
      <c r="D4768" s="173">
        <v>4</v>
      </c>
      <c r="E4768" s="173">
        <v>121949437</v>
      </c>
      <c r="F4768" s="173" t="s">
        <v>149</v>
      </c>
      <c r="G4768" s="173" t="s">
        <v>154</v>
      </c>
      <c r="H4768" s="173">
        <v>0.49353758199999997</v>
      </c>
      <c r="I4768" s="179">
        <v>-1.4243094E-2</v>
      </c>
      <c r="J4768" s="179">
        <v>0.22566992299999999</v>
      </c>
      <c r="K4768" s="179">
        <v>-6.3114719999999999E-2</v>
      </c>
      <c r="L4768" s="183">
        <v>1.0200000000000001E-5</v>
      </c>
      <c r="M4768" s="179">
        <v>21.229527650000001</v>
      </c>
      <c r="N4768" s="183">
        <v>4.07E-6</v>
      </c>
      <c r="O4768" s="173">
        <v>17.874355439999999</v>
      </c>
      <c r="P4768" s="185">
        <v>2.3600000000000001E-5</v>
      </c>
      <c r="Q4768" s="173" t="s">
        <v>128</v>
      </c>
      <c r="R4768" s="173" t="s">
        <v>4956</v>
      </c>
      <c r="S4768" s="173" t="s">
        <v>4957</v>
      </c>
      <c r="T4768" s="173">
        <v>105416</v>
      </c>
      <c r="U4768" s="173">
        <v>7344</v>
      </c>
    </row>
    <row r="4769" spans="1:22" x14ac:dyDescent="0.2">
      <c r="A4769" s="173" t="s">
        <v>2027</v>
      </c>
      <c r="B4769" s="173" t="s">
        <v>18391</v>
      </c>
      <c r="C4769" s="173" t="s">
        <v>18390</v>
      </c>
      <c r="D4769" s="173">
        <v>3</v>
      </c>
      <c r="E4769" s="173">
        <v>118565506</v>
      </c>
      <c r="F4769" s="173" t="s">
        <v>144</v>
      </c>
      <c r="G4769" s="173" t="s">
        <v>143</v>
      </c>
      <c r="H4769" s="173">
        <v>0.122909746</v>
      </c>
      <c r="I4769" s="179">
        <v>-1.0856693000000001E-2</v>
      </c>
      <c r="J4769" s="179">
        <v>0.22670986000000001</v>
      </c>
      <c r="K4769" s="179">
        <v>-4.7888050000000001E-2</v>
      </c>
      <c r="L4769" s="183">
        <v>4.2599999999999998E-8</v>
      </c>
      <c r="M4769" s="179">
        <v>19.73780129</v>
      </c>
      <c r="N4769" s="183">
        <v>8.8799999999999997E-6</v>
      </c>
      <c r="O4769" s="173">
        <v>18.078797819999998</v>
      </c>
      <c r="P4769" s="185">
        <v>2.12E-5</v>
      </c>
      <c r="Q4769" s="173" t="s">
        <v>128</v>
      </c>
      <c r="R4769" s="173" t="s">
        <v>13654</v>
      </c>
      <c r="S4769" s="173" t="s">
        <v>13655</v>
      </c>
      <c r="T4769" s="173">
        <v>35826</v>
      </c>
      <c r="U4769" s="173">
        <v>53972</v>
      </c>
    </row>
    <row r="4770" spans="1:22" x14ac:dyDescent="0.2">
      <c r="A4770" s="173" t="s">
        <v>3843</v>
      </c>
      <c r="B4770" s="173" t="s">
        <v>19623</v>
      </c>
      <c r="C4770" s="173" t="s">
        <v>19622</v>
      </c>
      <c r="D4770" s="173">
        <v>8</v>
      </c>
      <c r="E4770" s="173">
        <v>124460045</v>
      </c>
      <c r="F4770" s="173" t="s">
        <v>154</v>
      </c>
      <c r="G4770" s="173" t="s">
        <v>149</v>
      </c>
      <c r="H4770" s="173">
        <v>0.45189600200000002</v>
      </c>
      <c r="I4770" s="179">
        <v>-0.213574087</v>
      </c>
      <c r="J4770" s="179">
        <v>0.22946172000000001</v>
      </c>
      <c r="K4770" s="179">
        <v>-0.93076129399999996</v>
      </c>
      <c r="L4770" s="179">
        <v>1.7900923999999999E-2</v>
      </c>
      <c r="M4770" s="179">
        <v>19.616089899999999</v>
      </c>
      <c r="N4770" s="183">
        <v>9.4700000000000008E-6</v>
      </c>
      <c r="O4770" s="173">
        <v>18.687488829999999</v>
      </c>
      <c r="P4770" s="185">
        <v>1.5400000000000002E-5</v>
      </c>
      <c r="Q4770" s="173" t="s">
        <v>16091</v>
      </c>
      <c r="R4770" s="173" t="s">
        <v>16091</v>
      </c>
      <c r="S4770" s="173" t="s">
        <v>15604</v>
      </c>
      <c r="T4770" s="173">
        <v>5565</v>
      </c>
      <c r="U4770" s="173">
        <v>50081</v>
      </c>
      <c r="V4770" s="173" t="s">
        <v>464</v>
      </c>
    </row>
    <row r="4771" spans="1:22" x14ac:dyDescent="0.2">
      <c r="A4771" s="173" t="s">
        <v>1337</v>
      </c>
      <c r="B4771" s="173" t="s">
        <v>9636</v>
      </c>
      <c r="C4771" s="173" t="s">
        <v>9635</v>
      </c>
      <c r="D4771" s="173">
        <v>11</v>
      </c>
      <c r="E4771" s="173">
        <v>95706776</v>
      </c>
      <c r="F4771" s="173" t="s">
        <v>143</v>
      </c>
      <c r="G4771" s="173" t="s">
        <v>144</v>
      </c>
      <c r="H4771" s="173">
        <v>0.28074269499999999</v>
      </c>
      <c r="I4771" s="179">
        <v>-0.10438145</v>
      </c>
      <c r="J4771" s="179">
        <v>0.28385137999999999</v>
      </c>
      <c r="K4771" s="179">
        <v>-0.367732754</v>
      </c>
      <c r="L4771" s="179">
        <v>1.4974199999999999E-4</v>
      </c>
      <c r="M4771" s="179">
        <v>21.094949700000001</v>
      </c>
      <c r="N4771" s="183">
        <v>4.3699999999999997E-6</v>
      </c>
      <c r="O4771" s="173">
        <v>19.527519519999998</v>
      </c>
      <c r="P4771" s="185">
        <v>9.9199999999999999E-6</v>
      </c>
      <c r="Q4771" s="173" t="s">
        <v>128</v>
      </c>
      <c r="R4771" s="173" t="s">
        <v>2866</v>
      </c>
      <c r="S4771" s="173" t="s">
        <v>2867</v>
      </c>
      <c r="T4771" s="173">
        <v>49405</v>
      </c>
      <c r="U4771" s="173">
        <v>2980</v>
      </c>
    </row>
    <row r="4772" spans="1:22" x14ac:dyDescent="0.2">
      <c r="A4772" s="173" t="s">
        <v>909</v>
      </c>
      <c r="B4772" s="173" t="s">
        <v>6515</v>
      </c>
      <c r="C4772" s="173" t="s">
        <v>6514</v>
      </c>
      <c r="D4772" s="173">
        <v>5</v>
      </c>
      <c r="E4772" s="173">
        <v>87074651</v>
      </c>
      <c r="F4772" s="173" t="s">
        <v>149</v>
      </c>
      <c r="G4772" s="173" t="s">
        <v>154</v>
      </c>
      <c r="H4772" s="173">
        <v>0.126240773</v>
      </c>
      <c r="I4772" s="179">
        <v>-0.43990350499999997</v>
      </c>
      <c r="J4772" s="179">
        <v>0.23518230100000001</v>
      </c>
      <c r="K4772" s="179">
        <v>-1.870478791</v>
      </c>
      <c r="L4772" s="183">
        <v>7.7400000000000005E-8</v>
      </c>
      <c r="M4772" s="179">
        <v>21.878142279999999</v>
      </c>
      <c r="N4772" s="183">
        <v>2.9100000000000001E-6</v>
      </c>
      <c r="O4772" s="173">
        <v>18.60279525</v>
      </c>
      <c r="P4772" s="185">
        <v>1.6099999999999998E-5</v>
      </c>
      <c r="Q4772" s="173" t="s">
        <v>128</v>
      </c>
      <c r="R4772" s="173" t="s">
        <v>3480</v>
      </c>
      <c r="S4772" s="173" t="s">
        <v>3481</v>
      </c>
      <c r="T4772" s="173">
        <v>365801</v>
      </c>
      <c r="U4772" s="173">
        <v>409481</v>
      </c>
    </row>
    <row r="4773" spans="1:22" x14ac:dyDescent="0.2">
      <c r="A4773" s="173" t="s">
        <v>854</v>
      </c>
      <c r="B4773" s="173" t="s">
        <v>10911</v>
      </c>
      <c r="C4773" s="173" t="s">
        <v>10910</v>
      </c>
      <c r="D4773" s="173">
        <v>11</v>
      </c>
      <c r="E4773" s="173">
        <v>94321893</v>
      </c>
      <c r="F4773" s="173" t="s">
        <v>143</v>
      </c>
      <c r="G4773" s="173" t="s">
        <v>149</v>
      </c>
      <c r="H4773" s="173">
        <v>0.48138187199999999</v>
      </c>
      <c r="I4773" s="179">
        <v>-0.18446602300000001</v>
      </c>
      <c r="J4773" s="179">
        <v>0.22315734100000001</v>
      </c>
      <c r="K4773" s="179">
        <v>-0.82661866399999995</v>
      </c>
      <c r="L4773" s="179">
        <v>5.97015E-4</v>
      </c>
      <c r="M4773" s="179">
        <v>20.80528911</v>
      </c>
      <c r="N4773" s="183">
        <v>5.0799999999999996E-6</v>
      </c>
      <c r="O4773" s="173">
        <v>17.235320170000001</v>
      </c>
      <c r="P4773" s="185">
        <v>3.3000000000000003E-5</v>
      </c>
      <c r="Q4773" s="173" t="s">
        <v>7872</v>
      </c>
      <c r="R4773" s="173" t="s">
        <v>7873</v>
      </c>
      <c r="S4773" s="173" t="s">
        <v>7874</v>
      </c>
      <c r="T4773" s="173">
        <v>38829</v>
      </c>
      <c r="U4773" s="173">
        <v>179614</v>
      </c>
      <c r="V4773" s="173" t="s">
        <v>384</v>
      </c>
    </row>
    <row r="4774" spans="1:22" x14ac:dyDescent="0.2">
      <c r="A4774" s="173" t="s">
        <v>2050</v>
      </c>
      <c r="B4774" s="173" t="s">
        <v>2803</v>
      </c>
      <c r="C4774" s="173" t="s">
        <v>2802</v>
      </c>
      <c r="D4774" s="173">
        <v>19</v>
      </c>
      <c r="E4774" s="173">
        <v>19230816</v>
      </c>
      <c r="F4774" s="173" t="s">
        <v>149</v>
      </c>
      <c r="G4774" s="173" t="s">
        <v>154</v>
      </c>
      <c r="H4774" s="173">
        <v>4.4694251999999997E-2</v>
      </c>
      <c r="I4774" s="179">
        <v>-0.296647577</v>
      </c>
      <c r="J4774" s="179">
        <v>0.22906185100000001</v>
      </c>
      <c r="K4774" s="179">
        <v>-1.2950544829999999</v>
      </c>
      <c r="L4774" s="183">
        <v>6.8099999999999996E-23</v>
      </c>
      <c r="M4774" s="179">
        <v>23.656500390000001</v>
      </c>
      <c r="N4774" s="183">
        <v>1.15E-6</v>
      </c>
      <c r="O4774" s="173">
        <v>22.445900429999998</v>
      </c>
      <c r="P4774" s="185">
        <v>2.1600000000000001E-6</v>
      </c>
      <c r="Q4774" s="173" t="s">
        <v>2804</v>
      </c>
      <c r="R4774" s="173" t="s">
        <v>2805</v>
      </c>
      <c r="S4774" s="173" t="s">
        <v>2806</v>
      </c>
      <c r="T4774" s="173">
        <v>6975</v>
      </c>
      <c r="U4774" s="173">
        <v>25559</v>
      </c>
      <c r="V4774" s="173" t="s">
        <v>2807</v>
      </c>
    </row>
    <row r="4775" spans="1:22" x14ac:dyDescent="0.2">
      <c r="B4775" s="173" t="s">
        <v>13281</v>
      </c>
      <c r="C4775" s="173" t="s">
        <v>13280</v>
      </c>
      <c r="D4775" s="173">
        <v>10</v>
      </c>
      <c r="E4775" s="173">
        <v>93371406</v>
      </c>
      <c r="F4775" s="173" t="s">
        <v>143</v>
      </c>
      <c r="G4775" s="173" t="s">
        <v>144</v>
      </c>
      <c r="H4775" s="173">
        <v>0.56412110699999996</v>
      </c>
      <c r="I4775" s="179">
        <v>-0.478742324</v>
      </c>
      <c r="J4775" s="179">
        <v>0.23515409600000001</v>
      </c>
      <c r="K4775" s="179">
        <v>-2.0358664069999999</v>
      </c>
      <c r="L4775" s="179">
        <v>5.7694599999999995E-4</v>
      </c>
      <c r="M4775" s="179">
        <v>20.396783729999999</v>
      </c>
      <c r="N4775" s="183">
        <v>6.2899999999999999E-6</v>
      </c>
      <c r="O4775" s="173">
        <v>15.58432503</v>
      </c>
      <c r="P4775" s="185">
        <v>7.8899999999999993E-5</v>
      </c>
      <c r="Q4775" s="173" t="s">
        <v>128</v>
      </c>
      <c r="R4775" s="173" t="s">
        <v>3905</v>
      </c>
      <c r="S4775" s="173" t="s">
        <v>3907</v>
      </c>
      <c r="T4775" s="173">
        <v>189</v>
      </c>
      <c r="U4775" s="173">
        <v>16791</v>
      </c>
      <c r="V4775" s="173" t="s">
        <v>390</v>
      </c>
    </row>
    <row r="4776" spans="1:22" x14ac:dyDescent="0.2">
      <c r="A4776" s="173" t="s">
        <v>1794</v>
      </c>
      <c r="B4776" s="173" t="s">
        <v>16750</v>
      </c>
      <c r="C4776" s="173" t="s">
        <v>16749</v>
      </c>
      <c r="D4776" s="173">
        <v>11</v>
      </c>
      <c r="E4776" s="173">
        <v>67545665</v>
      </c>
      <c r="F4776" s="173" t="s">
        <v>144</v>
      </c>
      <c r="G4776" s="173" t="s">
        <v>143</v>
      </c>
      <c r="H4776" s="173">
        <v>0.48637254899999999</v>
      </c>
      <c r="I4776" s="179">
        <v>-0.36943546399999999</v>
      </c>
      <c r="J4776" s="179">
        <v>0.26021847599999998</v>
      </c>
      <c r="K4776" s="179">
        <v>-1.4197126550000001</v>
      </c>
      <c r="L4776" s="183">
        <v>7.4999999999999993E-5</v>
      </c>
      <c r="M4776" s="179">
        <v>19.909444820000001</v>
      </c>
      <c r="N4776" s="183">
        <v>8.1200000000000002E-6</v>
      </c>
      <c r="O4776" s="173">
        <v>11.37241367</v>
      </c>
      <c r="P4776" s="173">
        <v>7.4542900000000004E-4</v>
      </c>
      <c r="Q4776" s="173" t="s">
        <v>128</v>
      </c>
      <c r="R4776" s="173" t="s">
        <v>6353</v>
      </c>
      <c r="S4776" s="173" t="s">
        <v>6354</v>
      </c>
      <c r="T4776" s="173">
        <v>96980</v>
      </c>
      <c r="U4776" s="173">
        <v>13572</v>
      </c>
    </row>
    <row r="4777" spans="1:22" x14ac:dyDescent="0.2">
      <c r="A4777" s="173" t="s">
        <v>1119</v>
      </c>
      <c r="B4777" s="173" t="s">
        <v>12282</v>
      </c>
      <c r="C4777" s="173" t="s">
        <v>12281</v>
      </c>
      <c r="D4777" s="173">
        <v>3</v>
      </c>
      <c r="E4777" s="173">
        <v>43874463</v>
      </c>
      <c r="F4777" s="173" t="s">
        <v>144</v>
      </c>
      <c r="G4777" s="173" t="s">
        <v>149</v>
      </c>
      <c r="H4777" s="173">
        <v>6.2555171000000007E-2</v>
      </c>
      <c r="I4777" s="179">
        <v>8.4411390000000003E-3</v>
      </c>
      <c r="J4777" s="179">
        <v>0.26153430700000002</v>
      </c>
      <c r="K4777" s="179">
        <v>3.2275457E-2</v>
      </c>
      <c r="L4777" s="183">
        <v>9.1800000000000001E-15</v>
      </c>
      <c r="M4777" s="179">
        <v>20.57440171</v>
      </c>
      <c r="N4777" s="183">
        <v>5.7400000000000001E-6</v>
      </c>
      <c r="O4777" s="173">
        <v>19.837753230000001</v>
      </c>
      <c r="P4777" s="185">
        <v>8.4300000000000006E-6</v>
      </c>
      <c r="Q4777" s="173" t="s">
        <v>128</v>
      </c>
      <c r="R4777" s="173" t="s">
        <v>12283</v>
      </c>
      <c r="S4777" s="173" t="s">
        <v>12284</v>
      </c>
      <c r="T4777" s="173">
        <v>110246</v>
      </c>
      <c r="U4777" s="173">
        <v>281240</v>
      </c>
    </row>
    <row r="4778" spans="1:22" x14ac:dyDescent="0.2">
      <c r="A4778" s="173" t="s">
        <v>2161</v>
      </c>
      <c r="B4778" s="173" t="s">
        <v>18724</v>
      </c>
      <c r="C4778" s="173" t="s">
        <v>18723</v>
      </c>
      <c r="D4778" s="173">
        <v>7</v>
      </c>
      <c r="E4778" s="173">
        <v>5361231</v>
      </c>
      <c r="F4778" s="173" t="s">
        <v>154</v>
      </c>
      <c r="G4778" s="173" t="s">
        <v>149</v>
      </c>
      <c r="H4778" s="173">
        <v>0.74628623599999999</v>
      </c>
      <c r="I4778" s="179">
        <v>0.21142782900000001</v>
      </c>
      <c r="J4778" s="179">
        <v>0.27633434000000001</v>
      </c>
      <c r="K4778" s="179">
        <v>0.76511601699999998</v>
      </c>
      <c r="L4778" s="183">
        <v>3.36E-6</v>
      </c>
      <c r="M4778" s="179">
        <v>19.70343403</v>
      </c>
      <c r="N4778" s="183">
        <v>9.0399999999999998E-6</v>
      </c>
      <c r="O4778" s="173">
        <v>17.159698880000001</v>
      </c>
      <c r="P4778" s="185">
        <v>3.4400000000000003E-5</v>
      </c>
      <c r="Q4778" s="173" t="s">
        <v>14241</v>
      </c>
      <c r="R4778" s="173" t="s">
        <v>14242</v>
      </c>
      <c r="S4778" s="173" t="s">
        <v>14243</v>
      </c>
      <c r="T4778" s="173">
        <v>17527</v>
      </c>
      <c r="U4778" s="173">
        <v>154196</v>
      </c>
      <c r="V4778" s="173" t="s">
        <v>560</v>
      </c>
    </row>
    <row r="4779" spans="1:22" x14ac:dyDescent="0.2">
      <c r="A4779" s="173" t="s">
        <v>70</v>
      </c>
      <c r="B4779" s="173" t="s">
        <v>7914</v>
      </c>
      <c r="C4779" s="173" t="s">
        <v>7913</v>
      </c>
      <c r="D4779" s="173">
        <v>16</v>
      </c>
      <c r="E4779" s="173">
        <v>52901974</v>
      </c>
      <c r="F4779" s="173" t="s">
        <v>154</v>
      </c>
      <c r="G4779" s="173" t="s">
        <v>149</v>
      </c>
      <c r="H4779" s="173">
        <v>0.465855248</v>
      </c>
      <c r="I4779" s="179">
        <v>4.5135885000000001E-2</v>
      </c>
      <c r="J4779" s="179">
        <v>0.22799618199999999</v>
      </c>
      <c r="K4779" s="179">
        <v>0.19796772200000001</v>
      </c>
      <c r="L4779" s="179">
        <v>1.9067800000000001E-4</v>
      </c>
      <c r="M4779" s="179">
        <v>21.511016349999998</v>
      </c>
      <c r="N4779" s="183">
        <v>3.5200000000000002E-6</v>
      </c>
      <c r="O4779" s="173">
        <v>17.91722618</v>
      </c>
      <c r="P4779" s="185">
        <v>2.3099999999999999E-5</v>
      </c>
      <c r="Q4779" s="173" t="s">
        <v>128</v>
      </c>
      <c r="R4779" s="173" t="s">
        <v>4501</v>
      </c>
      <c r="S4779" s="173" t="s">
        <v>4502</v>
      </c>
      <c r="T4779" s="173">
        <v>261087</v>
      </c>
      <c r="U4779" s="173">
        <v>167627</v>
      </c>
    </row>
    <row r="4780" spans="1:22" x14ac:dyDescent="0.2">
      <c r="A4780" s="173" t="s">
        <v>1119</v>
      </c>
      <c r="B4780" s="173" t="s">
        <v>13360</v>
      </c>
      <c r="C4780" s="173" t="s">
        <v>13359</v>
      </c>
      <c r="D4780" s="173">
        <v>20</v>
      </c>
      <c r="E4780" s="173">
        <v>36774850</v>
      </c>
      <c r="F4780" s="173" t="s">
        <v>144</v>
      </c>
      <c r="G4780" s="173" t="s">
        <v>143</v>
      </c>
      <c r="H4780" s="173">
        <v>0.25489273400000001</v>
      </c>
      <c r="I4780" s="179">
        <v>5.0653192E-2</v>
      </c>
      <c r="J4780" s="179">
        <v>0.26037836199999997</v>
      </c>
      <c r="K4780" s="179">
        <v>0.194536874</v>
      </c>
      <c r="L4780" s="183">
        <v>6.7200000000000006E-8</v>
      </c>
      <c r="M4780" s="179">
        <v>20.386936370000001</v>
      </c>
      <c r="N4780" s="183">
        <v>6.3300000000000004E-6</v>
      </c>
      <c r="O4780" s="173">
        <v>15.553975919999999</v>
      </c>
      <c r="P4780" s="185">
        <v>8.0199999999999998E-5</v>
      </c>
      <c r="Q4780" s="173" t="s">
        <v>13361</v>
      </c>
      <c r="R4780" s="173" t="s">
        <v>13362</v>
      </c>
      <c r="S4780" s="173" t="s">
        <v>13363</v>
      </c>
      <c r="T4780" s="173">
        <v>54084</v>
      </c>
      <c r="U4780" s="173">
        <v>64056</v>
      </c>
      <c r="V4780" s="173" t="s">
        <v>384</v>
      </c>
    </row>
    <row r="4781" spans="1:22" x14ac:dyDescent="0.2">
      <c r="A4781" s="173" t="s">
        <v>909</v>
      </c>
      <c r="B4781" s="173" t="s">
        <v>14729</v>
      </c>
      <c r="C4781" s="173" t="s">
        <v>14728</v>
      </c>
      <c r="D4781" s="173">
        <v>9</v>
      </c>
      <c r="E4781" s="173">
        <v>33524034</v>
      </c>
      <c r="F4781" s="173" t="s">
        <v>154</v>
      </c>
      <c r="G4781" s="173" t="s">
        <v>149</v>
      </c>
      <c r="H4781" s="173">
        <v>0.14380757399999999</v>
      </c>
      <c r="I4781" s="179">
        <v>-0.50660559800000005</v>
      </c>
      <c r="J4781" s="179">
        <v>0.23528022400000001</v>
      </c>
      <c r="K4781" s="179">
        <v>-2.153200934</v>
      </c>
      <c r="L4781" s="183">
        <v>1.33E-8</v>
      </c>
      <c r="M4781" s="179">
        <v>20.176993840000002</v>
      </c>
      <c r="N4781" s="183">
        <v>7.0600000000000002E-6</v>
      </c>
      <c r="O4781" s="173">
        <v>18.90077488</v>
      </c>
      <c r="P4781" s="185">
        <v>1.38E-5</v>
      </c>
      <c r="Q4781" s="173" t="s">
        <v>128</v>
      </c>
      <c r="R4781" s="173" t="s">
        <v>14730</v>
      </c>
      <c r="S4781" s="173" t="s">
        <v>14731</v>
      </c>
      <c r="T4781" s="173">
        <v>12870</v>
      </c>
      <c r="U4781" s="173">
        <v>376</v>
      </c>
      <c r="V4781" s="173" t="s">
        <v>390</v>
      </c>
    </row>
    <row r="4782" spans="1:22" x14ac:dyDescent="0.2">
      <c r="A4782" s="173" t="s">
        <v>2077</v>
      </c>
      <c r="B4782" s="173" t="s">
        <v>11657</v>
      </c>
      <c r="C4782" s="173" t="s">
        <v>11656</v>
      </c>
      <c r="D4782" s="173">
        <v>8</v>
      </c>
      <c r="E4782" s="173">
        <v>96238548</v>
      </c>
      <c r="F4782" s="173" t="s">
        <v>149</v>
      </c>
      <c r="G4782" s="173" t="s">
        <v>154</v>
      </c>
      <c r="H4782" s="173">
        <v>0.119742503</v>
      </c>
      <c r="I4782" s="179">
        <v>-4.4016153000000002E-2</v>
      </c>
      <c r="J4782" s="179">
        <v>0.22331457299999999</v>
      </c>
      <c r="K4782" s="179">
        <v>-0.19710380899999999</v>
      </c>
      <c r="L4782" s="179">
        <v>2.0748199999999999E-4</v>
      </c>
      <c r="M4782" s="179">
        <v>20.670439760000001</v>
      </c>
      <c r="N4782" s="183">
        <v>5.4600000000000002E-6</v>
      </c>
      <c r="O4782" s="173">
        <v>20.303696049999999</v>
      </c>
      <c r="P4782" s="185">
        <v>6.6100000000000002E-6</v>
      </c>
      <c r="Q4782" s="173" t="s">
        <v>128</v>
      </c>
      <c r="R4782" s="173" t="s">
        <v>11658</v>
      </c>
      <c r="S4782" s="173" t="s">
        <v>11659</v>
      </c>
      <c r="T4782" s="173">
        <v>9946</v>
      </c>
      <c r="U4782" s="173">
        <v>18592</v>
      </c>
    </row>
    <row r="4783" spans="1:22" x14ac:dyDescent="0.2">
      <c r="A4783" s="173" t="s">
        <v>731</v>
      </c>
      <c r="B4783" s="173" t="s">
        <v>16799</v>
      </c>
      <c r="C4783" s="173" t="s">
        <v>16798</v>
      </c>
      <c r="D4783" s="173">
        <v>16</v>
      </c>
      <c r="E4783" s="173">
        <v>57311211</v>
      </c>
      <c r="F4783" s="173" t="s">
        <v>144</v>
      </c>
      <c r="G4783" s="173" t="s">
        <v>149</v>
      </c>
      <c r="H4783" s="173">
        <v>0.48036879999999998</v>
      </c>
      <c r="I4783" s="179">
        <v>0.25564447400000001</v>
      </c>
      <c r="J4783" s="179">
        <v>0.22568682600000001</v>
      </c>
      <c r="K4783" s="179">
        <v>1.1327399060000001</v>
      </c>
      <c r="L4783" s="179">
        <v>4.2947800000000001E-4</v>
      </c>
      <c r="M4783" s="179">
        <v>19.90186258</v>
      </c>
      <c r="N4783" s="183">
        <v>8.1499999999999999E-6</v>
      </c>
      <c r="O4783" s="173">
        <v>18.827961510000002</v>
      </c>
      <c r="P4783" s="185">
        <v>1.43E-5</v>
      </c>
      <c r="Q4783" s="173" t="s">
        <v>5400</v>
      </c>
      <c r="R4783" s="173" t="s">
        <v>5401</v>
      </c>
      <c r="S4783" s="173" t="s">
        <v>5402</v>
      </c>
      <c r="T4783" s="173">
        <v>23666</v>
      </c>
      <c r="U4783" s="173">
        <v>81483</v>
      </c>
      <c r="V4783" s="173" t="s">
        <v>384</v>
      </c>
    </row>
    <row r="4784" spans="1:22" x14ac:dyDescent="0.2">
      <c r="A4784" s="173" t="s">
        <v>2277</v>
      </c>
      <c r="B4784" s="173" t="s">
        <v>16662</v>
      </c>
      <c r="C4784" s="173" t="s">
        <v>16661</v>
      </c>
      <c r="D4784" s="173">
        <v>1</v>
      </c>
      <c r="E4784" s="173">
        <v>89895893</v>
      </c>
      <c r="F4784" s="173" t="s">
        <v>144</v>
      </c>
      <c r="G4784" s="173" t="s">
        <v>149</v>
      </c>
      <c r="H4784" s="173">
        <v>0.83656343700000002</v>
      </c>
      <c r="I4784" s="179">
        <v>-6.7626665000000002E-2</v>
      </c>
      <c r="J4784" s="179">
        <v>0.45707202699999999</v>
      </c>
      <c r="K4784" s="179">
        <v>-0.14795625500000001</v>
      </c>
      <c r="L4784" s="179">
        <v>0.88237729200000004</v>
      </c>
      <c r="M4784" s="179">
        <v>19.921544839999999</v>
      </c>
      <c r="N4784" s="183">
        <v>8.0700000000000007E-6</v>
      </c>
      <c r="O4784" s="173">
        <v>6.7085153589999997</v>
      </c>
      <c r="P4784" s="173">
        <v>9.595358E-3</v>
      </c>
      <c r="Q4784" s="173" t="s">
        <v>128</v>
      </c>
      <c r="R4784" s="173" t="s">
        <v>11109</v>
      </c>
      <c r="S4784" s="173" t="s">
        <v>11111</v>
      </c>
      <c r="T4784" s="173">
        <v>5400</v>
      </c>
      <c r="U4784" s="173">
        <v>94503</v>
      </c>
    </row>
    <row r="4785" spans="1:22" x14ac:dyDescent="0.2">
      <c r="A4785" s="173" t="s">
        <v>1135</v>
      </c>
      <c r="B4785" s="173" t="s">
        <v>14322</v>
      </c>
      <c r="C4785" s="173" t="s">
        <v>14321</v>
      </c>
      <c r="D4785" s="173">
        <v>5</v>
      </c>
      <c r="E4785" s="173">
        <v>36383659</v>
      </c>
      <c r="F4785" s="173" t="s">
        <v>154</v>
      </c>
      <c r="G4785" s="173" t="s">
        <v>149</v>
      </c>
      <c r="H4785" s="173">
        <v>0.339026624</v>
      </c>
      <c r="I4785" s="179">
        <v>0.25740189699999999</v>
      </c>
      <c r="J4785" s="179">
        <v>0.22890422599999999</v>
      </c>
      <c r="K4785" s="179">
        <v>1.1244960429999999</v>
      </c>
      <c r="L4785" s="179">
        <v>1.9368099999999999E-4</v>
      </c>
      <c r="M4785" s="179">
        <v>20.233586209999999</v>
      </c>
      <c r="N4785" s="183">
        <v>6.8499999999999996E-6</v>
      </c>
      <c r="O4785" s="173">
        <v>17.373233620000001</v>
      </c>
      <c r="P4785" s="185">
        <v>3.0700000000000001E-5</v>
      </c>
      <c r="Q4785" s="173" t="s">
        <v>128</v>
      </c>
      <c r="R4785" s="173" t="s">
        <v>14323</v>
      </c>
      <c r="S4785" s="173" t="s">
        <v>14324</v>
      </c>
      <c r="T4785" s="173">
        <v>81648</v>
      </c>
      <c r="U4785" s="173">
        <v>222797</v>
      </c>
    </row>
    <row r="4786" spans="1:22" x14ac:dyDescent="0.2">
      <c r="A4786" s="173" t="s">
        <v>824</v>
      </c>
      <c r="B4786" s="173" t="s">
        <v>20109</v>
      </c>
      <c r="C4786" s="173" t="s">
        <v>20108</v>
      </c>
      <c r="D4786" s="173">
        <v>9</v>
      </c>
      <c r="E4786" s="173">
        <v>20909336</v>
      </c>
      <c r="F4786" s="173" t="s">
        <v>143</v>
      </c>
      <c r="G4786" s="173" t="s">
        <v>144</v>
      </c>
      <c r="H4786" s="173">
        <v>0.60379498300000001</v>
      </c>
      <c r="I4786" s="179">
        <v>0.10160920599999999</v>
      </c>
      <c r="J4786" s="179">
        <v>0.22950152400000001</v>
      </c>
      <c r="K4786" s="179">
        <v>0.44273869999999999</v>
      </c>
      <c r="L4786" s="179">
        <v>9.7116200000000002E-4</v>
      </c>
      <c r="M4786" s="179">
        <v>19.56163626</v>
      </c>
      <c r="N4786" s="183">
        <v>9.7399999999999999E-6</v>
      </c>
      <c r="O4786" s="173">
        <v>17.616236399999998</v>
      </c>
      <c r="P4786" s="185">
        <v>2.6999999999999999E-5</v>
      </c>
      <c r="Q4786" s="173" t="s">
        <v>5523</v>
      </c>
      <c r="R4786" s="173" t="s">
        <v>5524</v>
      </c>
      <c r="S4786" s="173" t="s">
        <v>5525</v>
      </c>
      <c r="T4786" s="173">
        <v>122282</v>
      </c>
      <c r="U4786" s="173">
        <v>94286</v>
      </c>
      <c r="V4786" s="173" t="s">
        <v>384</v>
      </c>
    </row>
    <row r="4787" spans="1:22" x14ac:dyDescent="0.2">
      <c r="A4787" s="173" t="s">
        <v>54</v>
      </c>
      <c r="B4787" s="173" t="s">
        <v>17121</v>
      </c>
      <c r="C4787" s="173" t="s">
        <v>17120</v>
      </c>
      <c r="D4787" s="173">
        <v>12</v>
      </c>
      <c r="E4787" s="173">
        <v>22515446</v>
      </c>
      <c r="F4787" s="173" t="s">
        <v>144</v>
      </c>
      <c r="G4787" s="173" t="s">
        <v>143</v>
      </c>
      <c r="H4787" s="173">
        <v>8.761832E-2</v>
      </c>
      <c r="I4787" s="179">
        <v>-0.16374973600000001</v>
      </c>
      <c r="J4787" s="179">
        <v>0.22473411200000001</v>
      </c>
      <c r="K4787" s="179">
        <v>-0.72863765400000002</v>
      </c>
      <c r="L4787" s="183">
        <v>1.2100000000000001E-11</v>
      </c>
      <c r="M4787" s="179">
        <v>19.865254010000001</v>
      </c>
      <c r="N4787" s="183">
        <v>8.3100000000000001E-6</v>
      </c>
      <c r="O4787" s="173">
        <v>16.185946600000001</v>
      </c>
      <c r="P4787" s="185">
        <v>5.7399999999999999E-5</v>
      </c>
      <c r="Q4787" s="173" t="s">
        <v>128</v>
      </c>
      <c r="R4787" s="173" t="s">
        <v>1879</v>
      </c>
      <c r="S4787" s="173" t="s">
        <v>1880</v>
      </c>
      <c r="T4787" s="173">
        <v>27798</v>
      </c>
      <c r="U4787" s="173">
        <v>86033</v>
      </c>
    </row>
    <row r="4788" spans="1:22" x14ac:dyDescent="0.2">
      <c r="A4788" s="173" t="s">
        <v>3208</v>
      </c>
      <c r="B4788" s="173" t="s">
        <v>11495</v>
      </c>
      <c r="C4788" s="173" t="s">
        <v>11494</v>
      </c>
      <c r="D4788" s="173">
        <v>3</v>
      </c>
      <c r="E4788" s="173">
        <v>167784726</v>
      </c>
      <c r="F4788" s="173" t="s">
        <v>154</v>
      </c>
      <c r="G4788" s="173" t="s">
        <v>149</v>
      </c>
      <c r="H4788" s="173">
        <v>0.33231334099999998</v>
      </c>
      <c r="I4788" s="179">
        <v>0.162014569</v>
      </c>
      <c r="J4788" s="179">
        <v>0.22760945799999999</v>
      </c>
      <c r="K4788" s="179">
        <v>0.71180947299999997</v>
      </c>
      <c r="L4788" s="183">
        <v>8.6799999999999999E-6</v>
      </c>
      <c r="M4788" s="179">
        <v>20.70025042</v>
      </c>
      <c r="N4788" s="183">
        <v>5.3700000000000003E-6</v>
      </c>
      <c r="O4788" s="173">
        <v>11.0860155</v>
      </c>
      <c r="P4788" s="173">
        <v>8.6981199999999997E-4</v>
      </c>
      <c r="Q4788" s="173" t="s">
        <v>5948</v>
      </c>
      <c r="R4788" s="173" t="s">
        <v>5947</v>
      </c>
      <c r="S4788" s="173" t="s">
        <v>6603</v>
      </c>
      <c r="T4788" s="173">
        <v>142929</v>
      </c>
      <c r="U4788" s="173">
        <v>182583</v>
      </c>
      <c r="V4788" s="173" t="s">
        <v>384</v>
      </c>
    </row>
    <row r="4789" spans="1:22" x14ac:dyDescent="0.2">
      <c r="A4789" s="173" t="s">
        <v>2354</v>
      </c>
      <c r="B4789" s="173" t="s">
        <v>16340</v>
      </c>
      <c r="C4789" s="173" t="s">
        <v>16339</v>
      </c>
      <c r="D4789" s="173">
        <v>5</v>
      </c>
      <c r="E4789" s="173">
        <v>179066180</v>
      </c>
      <c r="F4789" s="173" t="s">
        <v>154</v>
      </c>
      <c r="G4789" s="173" t="s">
        <v>144</v>
      </c>
      <c r="H4789" s="173">
        <v>6.7994424999999997E-2</v>
      </c>
      <c r="I4789" s="179">
        <v>0.103404946</v>
      </c>
      <c r="J4789" s="179">
        <v>0.24402738600000001</v>
      </c>
      <c r="K4789" s="179">
        <v>0.42374320399999998</v>
      </c>
      <c r="L4789" s="183">
        <v>1.4599999999999999E-14</v>
      </c>
      <c r="M4789" s="179">
        <v>19.959224219999999</v>
      </c>
      <c r="N4789" s="183">
        <v>7.9100000000000005E-6</v>
      </c>
      <c r="O4789" s="173">
        <v>17.146333049999999</v>
      </c>
      <c r="P4789" s="185">
        <v>3.4600000000000001E-5</v>
      </c>
      <c r="Q4789" s="173" t="s">
        <v>128</v>
      </c>
      <c r="R4789" s="173" t="s">
        <v>16341</v>
      </c>
      <c r="S4789" s="173" t="s">
        <v>16342</v>
      </c>
      <c r="T4789" s="173">
        <v>15458</v>
      </c>
      <c r="U4789" s="173">
        <v>2364</v>
      </c>
    </row>
    <row r="4790" spans="1:22" x14ac:dyDescent="0.2">
      <c r="A4790" s="173" t="s">
        <v>521</v>
      </c>
      <c r="B4790" s="173" t="s">
        <v>3915</v>
      </c>
      <c r="C4790" s="173" t="s">
        <v>3914</v>
      </c>
      <c r="D4790" s="173">
        <v>8</v>
      </c>
      <c r="E4790" s="173">
        <v>40807462</v>
      </c>
      <c r="F4790" s="173" t="s">
        <v>144</v>
      </c>
      <c r="G4790" s="173" t="s">
        <v>143</v>
      </c>
      <c r="H4790" s="173">
        <v>0.16706555200000001</v>
      </c>
      <c r="I4790" s="179">
        <v>0.163522899</v>
      </c>
      <c r="J4790" s="179">
        <v>0.24878557700000001</v>
      </c>
      <c r="K4790" s="179">
        <v>0.65728448299999997</v>
      </c>
      <c r="L4790" s="179">
        <v>1.7128900000000001E-4</v>
      </c>
      <c r="M4790" s="179">
        <v>22.89899277</v>
      </c>
      <c r="N4790" s="183">
        <v>1.7099999999999999E-6</v>
      </c>
      <c r="O4790" s="173">
        <v>19.90826466</v>
      </c>
      <c r="P4790" s="185">
        <v>8.1200000000000002E-6</v>
      </c>
      <c r="Q4790" s="173" t="s">
        <v>128</v>
      </c>
      <c r="R4790" s="173" t="s">
        <v>2234</v>
      </c>
      <c r="S4790" s="173" t="s">
        <v>2235</v>
      </c>
      <c r="T4790" s="173">
        <v>52119</v>
      </c>
      <c r="U4790" s="173">
        <v>312013</v>
      </c>
    </row>
    <row r="4791" spans="1:22" x14ac:dyDescent="0.2">
      <c r="A4791" s="173" t="s">
        <v>1119</v>
      </c>
      <c r="B4791" s="173" t="s">
        <v>14709</v>
      </c>
      <c r="C4791" s="173" t="s">
        <v>14708</v>
      </c>
      <c r="D4791" s="173">
        <v>3</v>
      </c>
      <c r="E4791" s="173">
        <v>43859229</v>
      </c>
      <c r="F4791" s="173" t="s">
        <v>143</v>
      </c>
      <c r="G4791" s="173" t="s">
        <v>144</v>
      </c>
      <c r="H4791" s="173">
        <v>6.2286813000000003E-2</v>
      </c>
      <c r="I4791" s="179">
        <v>1.0284898000000001E-2</v>
      </c>
      <c r="J4791" s="179">
        <v>0.26153537500000001</v>
      </c>
      <c r="K4791" s="179">
        <v>3.9325074000000002E-2</v>
      </c>
      <c r="L4791" s="183">
        <v>5.4899999999999998E-14</v>
      </c>
      <c r="M4791" s="179">
        <v>20.180641219999998</v>
      </c>
      <c r="N4791" s="183">
        <v>7.0500000000000003E-6</v>
      </c>
      <c r="O4791" s="173">
        <v>18.85441621</v>
      </c>
      <c r="P4791" s="185">
        <v>1.4100000000000001E-5</v>
      </c>
      <c r="Q4791" s="173" t="s">
        <v>128</v>
      </c>
      <c r="R4791" s="173" t="s">
        <v>12283</v>
      </c>
      <c r="S4791" s="173" t="s">
        <v>12284</v>
      </c>
      <c r="T4791" s="173">
        <v>95012</v>
      </c>
      <c r="U4791" s="173">
        <v>296474</v>
      </c>
    </row>
    <row r="4792" spans="1:22" x14ac:dyDescent="0.2">
      <c r="A4792" s="173" t="s">
        <v>686</v>
      </c>
      <c r="B4792" s="173" t="s">
        <v>11627</v>
      </c>
      <c r="C4792" s="173" t="s">
        <v>11626</v>
      </c>
      <c r="D4792" s="173">
        <v>8</v>
      </c>
      <c r="E4792" s="173">
        <v>69494909</v>
      </c>
      <c r="F4792" s="173" t="s">
        <v>149</v>
      </c>
      <c r="G4792" s="173" t="s">
        <v>143</v>
      </c>
      <c r="H4792" s="173">
        <v>0.17284092700000001</v>
      </c>
      <c r="I4792" s="179">
        <v>0.12906704599999999</v>
      </c>
      <c r="J4792" s="179">
        <v>0.22512228500000001</v>
      </c>
      <c r="K4792" s="179">
        <v>0.57331972200000003</v>
      </c>
      <c r="L4792" s="179">
        <v>4.4267800000000001E-4</v>
      </c>
      <c r="M4792" s="179">
        <v>20.671728040000001</v>
      </c>
      <c r="N4792" s="183">
        <v>5.4500000000000003E-6</v>
      </c>
      <c r="O4792" s="173">
        <v>18.433203599999999</v>
      </c>
      <c r="P4792" s="185">
        <v>1.7600000000000001E-5</v>
      </c>
      <c r="Q4792" s="173" t="s">
        <v>4107</v>
      </c>
      <c r="R4792" s="173" t="s">
        <v>4107</v>
      </c>
      <c r="S4792" s="173" t="s">
        <v>4108</v>
      </c>
      <c r="T4792" s="173">
        <v>43466</v>
      </c>
      <c r="U4792" s="173">
        <v>329128</v>
      </c>
      <c r="V4792" s="173" t="s">
        <v>464</v>
      </c>
    </row>
    <row r="4793" spans="1:22" x14ac:dyDescent="0.2">
      <c r="A4793" s="173" t="s">
        <v>615</v>
      </c>
      <c r="B4793" s="173" t="s">
        <v>12887</v>
      </c>
      <c r="C4793" s="173" t="s">
        <v>12886</v>
      </c>
      <c r="D4793" s="173">
        <v>17</v>
      </c>
      <c r="E4793" s="173">
        <v>60227004</v>
      </c>
      <c r="F4793" s="173" t="s">
        <v>143</v>
      </c>
      <c r="G4793" s="173" t="s">
        <v>154</v>
      </c>
      <c r="H4793" s="173">
        <v>0.21932401000000001</v>
      </c>
      <c r="I4793" s="179">
        <v>5.6150023E-2</v>
      </c>
      <c r="J4793" s="179">
        <v>0.22841266199999999</v>
      </c>
      <c r="K4793" s="179">
        <v>0.24582710299999999</v>
      </c>
      <c r="L4793" s="183">
        <v>1.52E-5</v>
      </c>
      <c r="M4793" s="179">
        <v>20.461961760000001</v>
      </c>
      <c r="N4793" s="183">
        <v>6.0800000000000002E-6</v>
      </c>
      <c r="O4793" s="173">
        <v>18.190525709999999</v>
      </c>
      <c r="P4793" s="185">
        <v>2.0000000000000002E-5</v>
      </c>
      <c r="Q4793" s="173" t="s">
        <v>128</v>
      </c>
      <c r="R4793" s="173" t="s">
        <v>3801</v>
      </c>
      <c r="S4793" s="173" t="s">
        <v>3802</v>
      </c>
      <c r="T4793" s="173">
        <v>84361</v>
      </c>
      <c r="U4793" s="173">
        <v>115062</v>
      </c>
    </row>
    <row r="4794" spans="1:22" x14ac:dyDescent="0.2">
      <c r="A4794" s="173" t="s">
        <v>7493</v>
      </c>
      <c r="B4794" s="173" t="s">
        <v>7495</v>
      </c>
      <c r="C4794" s="173" t="s">
        <v>7494</v>
      </c>
      <c r="D4794" s="173">
        <v>8</v>
      </c>
      <c r="E4794" s="173">
        <v>12726788</v>
      </c>
      <c r="F4794" s="173" t="s">
        <v>144</v>
      </c>
      <c r="G4794" s="173" t="s">
        <v>154</v>
      </c>
      <c r="H4794" s="173">
        <v>0.25302614400000001</v>
      </c>
      <c r="I4794" s="179">
        <v>0.28676795300000002</v>
      </c>
      <c r="J4794" s="179">
        <v>0.226779853</v>
      </c>
      <c r="K4794" s="179">
        <v>1.26452129</v>
      </c>
      <c r="L4794" s="179">
        <v>1.2171420000000001E-3</v>
      </c>
      <c r="M4794" s="179">
        <v>21.619624349999999</v>
      </c>
      <c r="N4794" s="183">
        <v>3.32E-6</v>
      </c>
      <c r="O4794" s="173">
        <v>15.33224057</v>
      </c>
      <c r="P4794" s="185">
        <v>9.0199999999999997E-5</v>
      </c>
      <c r="Q4794" s="173" t="s">
        <v>128</v>
      </c>
      <c r="R4794" s="173" t="s">
        <v>7496</v>
      </c>
      <c r="S4794" s="173" t="s">
        <v>4751</v>
      </c>
      <c r="T4794" s="173">
        <v>50988</v>
      </c>
      <c r="U4794" s="173">
        <v>76394</v>
      </c>
      <c r="V4794" s="173" t="s">
        <v>384</v>
      </c>
    </row>
    <row r="4795" spans="1:22" x14ac:dyDescent="0.2">
      <c r="A4795" s="173" t="s">
        <v>909</v>
      </c>
      <c r="B4795" s="173" t="s">
        <v>10359</v>
      </c>
      <c r="C4795" s="173" t="s">
        <v>10358</v>
      </c>
      <c r="D4795" s="173">
        <v>1</v>
      </c>
      <c r="E4795" s="173">
        <v>1375810</v>
      </c>
      <c r="F4795" s="173" t="s">
        <v>154</v>
      </c>
      <c r="G4795" s="173" t="s">
        <v>144</v>
      </c>
      <c r="H4795" s="173">
        <v>0.64667512500000002</v>
      </c>
      <c r="I4795" s="179">
        <v>-0.509403826</v>
      </c>
      <c r="J4795" s="179">
        <v>0.23640443</v>
      </c>
      <c r="K4795" s="179">
        <v>-2.1547981389999999</v>
      </c>
      <c r="L4795" s="183">
        <v>8.8699999999999998E-6</v>
      </c>
      <c r="M4795" s="179">
        <v>20.919226179999999</v>
      </c>
      <c r="N4795" s="183">
        <v>4.7899999999999999E-6</v>
      </c>
      <c r="O4795" s="173">
        <v>8.9793691889999998</v>
      </c>
      <c r="P4795" s="173">
        <v>2.7304489999999998E-3</v>
      </c>
      <c r="Q4795" s="173" t="s">
        <v>10360</v>
      </c>
      <c r="R4795" s="173" t="s">
        <v>10361</v>
      </c>
      <c r="S4795" s="173" t="s">
        <v>10362</v>
      </c>
      <c r="T4795" s="173">
        <v>5857</v>
      </c>
      <c r="U4795" s="173">
        <v>9258</v>
      </c>
      <c r="V4795" s="173" t="s">
        <v>972</v>
      </c>
    </row>
    <row r="4796" spans="1:22" x14ac:dyDescent="0.2">
      <c r="A4796" s="173" t="s">
        <v>3208</v>
      </c>
      <c r="B4796" s="173" t="s">
        <v>9251</v>
      </c>
      <c r="C4796" s="173" t="s">
        <v>9250</v>
      </c>
      <c r="D4796" s="173">
        <v>6</v>
      </c>
      <c r="E4796" s="173">
        <v>150253240</v>
      </c>
      <c r="F4796" s="173" t="s">
        <v>149</v>
      </c>
      <c r="G4796" s="173" t="s">
        <v>154</v>
      </c>
      <c r="H4796" s="173">
        <v>0.28987360600000001</v>
      </c>
      <c r="I4796" s="179">
        <v>0.12541846800000001</v>
      </c>
      <c r="J4796" s="179">
        <v>0.226289719</v>
      </c>
      <c r="K4796" s="179">
        <v>0.55423847299999995</v>
      </c>
      <c r="L4796" s="183">
        <v>1.08E-5</v>
      </c>
      <c r="M4796" s="179">
        <v>21.17633953</v>
      </c>
      <c r="N4796" s="183">
        <v>4.1899999999999997E-6</v>
      </c>
      <c r="O4796" s="173">
        <v>15.93638226</v>
      </c>
      <c r="P4796" s="185">
        <v>6.5500000000000006E-5</v>
      </c>
      <c r="Q4796" s="173" t="s">
        <v>128</v>
      </c>
      <c r="R4796" s="173" t="s">
        <v>3411</v>
      </c>
      <c r="S4796" s="173" t="s">
        <v>3412</v>
      </c>
      <c r="T4796" s="173">
        <v>8952</v>
      </c>
      <c r="U4796" s="173">
        <v>2408</v>
      </c>
    </row>
    <row r="4797" spans="1:22" x14ac:dyDescent="0.2">
      <c r="A4797" s="173" t="s">
        <v>1567</v>
      </c>
      <c r="B4797" s="173" t="s">
        <v>13267</v>
      </c>
      <c r="C4797" s="173" t="s">
        <v>13266</v>
      </c>
      <c r="D4797" s="173">
        <v>9</v>
      </c>
      <c r="E4797" s="173">
        <v>74728835</v>
      </c>
      <c r="F4797" s="173" t="s">
        <v>154</v>
      </c>
      <c r="G4797" s="173" t="s">
        <v>149</v>
      </c>
      <c r="H4797" s="173">
        <v>0.60851095700000002</v>
      </c>
      <c r="I4797" s="179">
        <v>-0.19401347899999999</v>
      </c>
      <c r="J4797" s="179">
        <v>0.22609401200000001</v>
      </c>
      <c r="K4797" s="179">
        <v>-0.85810976400000005</v>
      </c>
      <c r="L4797" s="179">
        <v>4.8395799999999999E-4</v>
      </c>
      <c r="M4797" s="179">
        <v>20.400297550000001</v>
      </c>
      <c r="N4797" s="183">
        <v>6.28E-6</v>
      </c>
      <c r="O4797" s="173">
        <v>17.889967500000001</v>
      </c>
      <c r="P4797" s="185">
        <v>2.34E-5</v>
      </c>
      <c r="Q4797" s="173" t="s">
        <v>128</v>
      </c>
      <c r="R4797" s="173" t="s">
        <v>1570</v>
      </c>
      <c r="S4797" s="173" t="s">
        <v>1571</v>
      </c>
      <c r="T4797" s="173">
        <v>53314</v>
      </c>
      <c r="U4797" s="173">
        <v>675</v>
      </c>
      <c r="V4797" s="173" t="s">
        <v>390</v>
      </c>
    </row>
    <row r="4798" spans="1:22" x14ac:dyDescent="0.2">
      <c r="A4798" s="173" t="s">
        <v>1567</v>
      </c>
      <c r="B4798" s="173" t="s">
        <v>7440</v>
      </c>
      <c r="C4798" s="173" t="s">
        <v>7439</v>
      </c>
      <c r="D4798" s="173">
        <v>9</v>
      </c>
      <c r="E4798" s="173">
        <v>74724180</v>
      </c>
      <c r="F4798" s="173" t="s">
        <v>149</v>
      </c>
      <c r="G4798" s="173" t="s">
        <v>144</v>
      </c>
      <c r="H4798" s="173">
        <v>0.685819493</v>
      </c>
      <c r="I4798" s="179">
        <v>-0.175625165</v>
      </c>
      <c r="J4798" s="179">
        <v>0.22608276799999999</v>
      </c>
      <c r="K4798" s="179">
        <v>-0.77681800700000003</v>
      </c>
      <c r="L4798" s="179">
        <v>2.5048699999999998E-4</v>
      </c>
      <c r="M4798" s="179">
        <v>21.63218037</v>
      </c>
      <c r="N4798" s="183">
        <v>3.3000000000000002E-6</v>
      </c>
      <c r="O4798" s="173">
        <v>21.669063080000001</v>
      </c>
      <c r="P4798" s="185">
        <v>3.2399999999999999E-6</v>
      </c>
      <c r="Q4798" s="173" t="s">
        <v>128</v>
      </c>
      <c r="R4798" s="173" t="s">
        <v>1570</v>
      </c>
      <c r="S4798" s="173" t="s">
        <v>1571</v>
      </c>
      <c r="T4798" s="173">
        <v>48659</v>
      </c>
      <c r="U4798" s="173">
        <v>5330</v>
      </c>
    </row>
    <row r="4799" spans="1:22" x14ac:dyDescent="0.2">
      <c r="A4799" s="173" t="s">
        <v>1815</v>
      </c>
      <c r="B4799" s="173" t="s">
        <v>12901</v>
      </c>
      <c r="C4799" s="173" t="s">
        <v>12900</v>
      </c>
      <c r="D4799" s="173">
        <v>17</v>
      </c>
      <c r="E4799" s="173">
        <v>60190373</v>
      </c>
      <c r="F4799" s="173" t="s">
        <v>143</v>
      </c>
      <c r="G4799" s="173" t="s">
        <v>149</v>
      </c>
      <c r="H4799" s="173">
        <v>0.48679728999999999</v>
      </c>
      <c r="I4799" s="179">
        <v>-0.37350961199999999</v>
      </c>
      <c r="J4799" s="179">
        <v>0.30202760200000001</v>
      </c>
      <c r="K4799" s="179">
        <v>-1.2366737670000001</v>
      </c>
      <c r="L4799" s="183">
        <v>9.48E-5</v>
      </c>
      <c r="M4799" s="179">
        <v>20.456994179999999</v>
      </c>
      <c r="N4799" s="183">
        <v>6.1E-6</v>
      </c>
      <c r="O4799" s="173">
        <v>16.203935829999999</v>
      </c>
      <c r="P4799" s="185">
        <v>5.6900000000000001E-5</v>
      </c>
      <c r="Q4799" s="173" t="s">
        <v>128</v>
      </c>
      <c r="R4799" s="173" t="s">
        <v>3801</v>
      </c>
      <c r="S4799" s="173" t="s">
        <v>3802</v>
      </c>
      <c r="T4799" s="173">
        <v>47730</v>
      </c>
      <c r="U4799" s="173">
        <v>151693</v>
      </c>
    </row>
    <row r="4800" spans="1:22" x14ac:dyDescent="0.2">
      <c r="A4800" s="173" t="s">
        <v>3072</v>
      </c>
      <c r="B4800" s="173" t="s">
        <v>16996</v>
      </c>
      <c r="C4800" s="173" t="s">
        <v>16995</v>
      </c>
      <c r="D4800" s="173">
        <v>8</v>
      </c>
      <c r="E4800" s="173">
        <v>57777909</v>
      </c>
      <c r="F4800" s="173" t="s">
        <v>143</v>
      </c>
      <c r="G4800" s="173" t="s">
        <v>144</v>
      </c>
      <c r="H4800" s="173">
        <v>0.465329777</v>
      </c>
      <c r="I4800" s="179">
        <v>-0.14787910600000001</v>
      </c>
      <c r="J4800" s="179">
        <v>0.22717241899999999</v>
      </c>
      <c r="K4800" s="179">
        <v>-0.65095536899999995</v>
      </c>
      <c r="L4800" s="179">
        <v>1.0101283000000001E-2</v>
      </c>
      <c r="M4800" s="179">
        <v>19.879833340000001</v>
      </c>
      <c r="N4800" s="183">
        <v>8.2500000000000006E-6</v>
      </c>
      <c r="O4800" s="173">
        <v>13.34497395</v>
      </c>
      <c r="P4800" s="173">
        <v>2.5911599999999999E-4</v>
      </c>
      <c r="Q4800" s="173" t="s">
        <v>128</v>
      </c>
      <c r="R4800" s="173" t="s">
        <v>14843</v>
      </c>
      <c r="S4800" s="173" t="s">
        <v>14844</v>
      </c>
      <c r="T4800" s="173">
        <v>305527</v>
      </c>
      <c r="U4800" s="173">
        <v>92578</v>
      </c>
    </row>
    <row r="4801" spans="1:22" x14ac:dyDescent="0.2">
      <c r="A4801" s="173" t="s">
        <v>2277</v>
      </c>
      <c r="B4801" s="173" t="s">
        <v>16629</v>
      </c>
      <c r="C4801" s="173" t="s">
        <v>16628</v>
      </c>
      <c r="D4801" s="173">
        <v>1</v>
      </c>
      <c r="E4801" s="173">
        <v>89895925</v>
      </c>
      <c r="F4801" s="173" t="s">
        <v>144</v>
      </c>
      <c r="G4801" s="173" t="s">
        <v>143</v>
      </c>
      <c r="H4801" s="173">
        <v>0.83657227999999995</v>
      </c>
      <c r="I4801" s="179">
        <v>-6.7643862999999999E-2</v>
      </c>
      <c r="J4801" s="179">
        <v>0.45707190199999997</v>
      </c>
      <c r="K4801" s="179">
        <v>-0.147993922</v>
      </c>
      <c r="L4801" s="179">
        <v>0.882347565</v>
      </c>
      <c r="M4801" s="179">
        <v>19.922737309999999</v>
      </c>
      <c r="N4801" s="183">
        <v>8.0600000000000008E-6</v>
      </c>
      <c r="O4801" s="173">
        <v>6.7065049429999997</v>
      </c>
      <c r="P4801" s="173">
        <v>9.6061819999999996E-3</v>
      </c>
      <c r="Q4801" s="173" t="s">
        <v>128</v>
      </c>
      <c r="R4801" s="173" t="s">
        <v>11109</v>
      </c>
      <c r="S4801" s="173" t="s">
        <v>11111</v>
      </c>
      <c r="T4801" s="173">
        <v>5432</v>
      </c>
      <c r="U4801" s="173">
        <v>94471</v>
      </c>
    </row>
    <row r="4802" spans="1:22" x14ac:dyDescent="0.2">
      <c r="A4802" s="173" t="s">
        <v>590</v>
      </c>
      <c r="B4802" s="173" t="s">
        <v>4224</v>
      </c>
      <c r="C4802" s="173" t="s">
        <v>4223</v>
      </c>
      <c r="D4802" s="173">
        <v>6</v>
      </c>
      <c r="E4802" s="173">
        <v>6415587</v>
      </c>
      <c r="F4802" s="173" t="s">
        <v>143</v>
      </c>
      <c r="G4802" s="173" t="s">
        <v>154</v>
      </c>
      <c r="H4802" s="173">
        <v>0.19764744300000001</v>
      </c>
      <c r="I4802" s="179">
        <v>9.8338686999999994E-2</v>
      </c>
      <c r="J4802" s="179">
        <v>0.223014616</v>
      </c>
      <c r="K4802" s="179">
        <v>0.44095175599999997</v>
      </c>
      <c r="L4802" s="183">
        <v>8.32E-6</v>
      </c>
      <c r="M4802" s="179">
        <v>22.714509939999999</v>
      </c>
      <c r="N4802" s="183">
        <v>1.88E-6</v>
      </c>
      <c r="O4802" s="173">
        <v>15.74628959</v>
      </c>
      <c r="P4802" s="185">
        <v>7.2399999999999998E-5</v>
      </c>
      <c r="Q4802" s="173" t="s">
        <v>593</v>
      </c>
      <c r="R4802" s="173" t="s">
        <v>594</v>
      </c>
      <c r="S4802" s="173" t="s">
        <v>595</v>
      </c>
      <c r="T4802" s="173">
        <v>94663</v>
      </c>
      <c r="U4802" s="173">
        <v>173346</v>
      </c>
      <c r="V4802" s="173" t="s">
        <v>384</v>
      </c>
    </row>
    <row r="4803" spans="1:22" x14ac:dyDescent="0.2">
      <c r="A4803" s="173" t="s">
        <v>2020</v>
      </c>
      <c r="B4803" s="173" t="s">
        <v>13739</v>
      </c>
      <c r="C4803" s="173" t="s">
        <v>13738</v>
      </c>
      <c r="D4803" s="173">
        <v>9</v>
      </c>
      <c r="E4803" s="173">
        <v>115973373</v>
      </c>
      <c r="F4803" s="173" t="s">
        <v>143</v>
      </c>
      <c r="G4803" s="173" t="s">
        <v>154</v>
      </c>
      <c r="H4803" s="173">
        <v>0.86361697400000004</v>
      </c>
      <c r="I4803" s="179">
        <v>6.2691052999999997E-2</v>
      </c>
      <c r="J4803" s="179">
        <v>0.22728101000000001</v>
      </c>
      <c r="K4803" s="179">
        <v>0.27583058100000002</v>
      </c>
      <c r="L4803" s="183">
        <v>7.06E-7</v>
      </c>
      <c r="M4803" s="179">
        <v>20.322154820000002</v>
      </c>
      <c r="N4803" s="183">
        <v>6.5400000000000001E-6</v>
      </c>
      <c r="O4803" s="173">
        <v>19.43606698</v>
      </c>
      <c r="P4803" s="185">
        <v>1.04E-5</v>
      </c>
      <c r="Q4803" s="173" t="s">
        <v>13740</v>
      </c>
      <c r="R4803" s="173" t="s">
        <v>13741</v>
      </c>
      <c r="S4803" s="173" t="s">
        <v>13742</v>
      </c>
      <c r="T4803" s="173">
        <v>46951</v>
      </c>
      <c r="U4803" s="173">
        <v>10434</v>
      </c>
      <c r="V4803" s="173" t="s">
        <v>384</v>
      </c>
    </row>
    <row r="4804" spans="1:22" x14ac:dyDescent="0.2">
      <c r="A4804" s="173" t="s">
        <v>91</v>
      </c>
      <c r="B4804" s="173" t="s">
        <v>8469</v>
      </c>
      <c r="C4804" s="173" t="s">
        <v>8468</v>
      </c>
      <c r="D4804" s="173">
        <v>18</v>
      </c>
      <c r="E4804" s="173">
        <v>57226109</v>
      </c>
      <c r="F4804" s="173" t="s">
        <v>143</v>
      </c>
      <c r="G4804" s="173" t="s">
        <v>154</v>
      </c>
      <c r="H4804" s="173">
        <v>0.68154008099999996</v>
      </c>
      <c r="I4804" s="179">
        <v>-8.5103213999999996E-2</v>
      </c>
      <c r="J4804" s="179">
        <v>0.22635781499999999</v>
      </c>
      <c r="K4804" s="179">
        <v>-0.37596764100000002</v>
      </c>
      <c r="L4804" s="183">
        <v>4.71E-5</v>
      </c>
      <c r="M4804" s="179">
        <v>21.371454239999998</v>
      </c>
      <c r="N4804" s="183">
        <v>3.7799999999999998E-6</v>
      </c>
      <c r="O4804" s="173">
        <v>16.743822430000002</v>
      </c>
      <c r="P4804" s="185">
        <v>4.2799999999999997E-5</v>
      </c>
      <c r="Q4804" s="173" t="s">
        <v>8470</v>
      </c>
      <c r="R4804" s="173" t="s">
        <v>8471</v>
      </c>
      <c r="S4804" s="173" t="s">
        <v>8472</v>
      </c>
      <c r="T4804" s="173">
        <v>199601</v>
      </c>
      <c r="U4804" s="173">
        <v>341082</v>
      </c>
      <c r="V4804" s="173" t="s">
        <v>384</v>
      </c>
    </row>
    <row r="4805" spans="1:22" x14ac:dyDescent="0.2">
      <c r="A4805" s="173" t="s">
        <v>1293</v>
      </c>
      <c r="B4805" s="173" t="s">
        <v>20016</v>
      </c>
      <c r="C4805" s="173" t="s">
        <v>20015</v>
      </c>
      <c r="D4805" s="173">
        <v>16</v>
      </c>
      <c r="E4805" s="173">
        <v>78430840</v>
      </c>
      <c r="F4805" s="173" t="s">
        <v>144</v>
      </c>
      <c r="G4805" s="173" t="s">
        <v>143</v>
      </c>
      <c r="H4805" s="173">
        <v>0.36203383300000003</v>
      </c>
      <c r="I4805" s="179">
        <v>-0.77815937700000004</v>
      </c>
      <c r="J4805" s="179">
        <v>0.65500456600000001</v>
      </c>
      <c r="K4805" s="179">
        <v>-1.188021301</v>
      </c>
      <c r="L4805" s="179">
        <v>0.234825018</v>
      </c>
      <c r="M4805" s="179">
        <v>19.573318960000002</v>
      </c>
      <c r="N4805" s="183">
        <v>9.6800000000000005E-6</v>
      </c>
      <c r="O4805" s="173">
        <v>14.0244841</v>
      </c>
      <c r="P4805" s="173">
        <v>1.8044600000000001E-4</v>
      </c>
      <c r="Q4805" s="173" t="s">
        <v>462</v>
      </c>
      <c r="R4805" s="173" t="s">
        <v>462</v>
      </c>
      <c r="S4805" s="173" t="s">
        <v>463</v>
      </c>
      <c r="T4805" s="173">
        <v>118224</v>
      </c>
      <c r="U4805" s="173">
        <v>1196904</v>
      </c>
      <c r="V4805" s="173" t="s">
        <v>464</v>
      </c>
    </row>
    <row r="4806" spans="1:22" x14ac:dyDescent="0.2">
      <c r="A4806" s="173" t="s">
        <v>899</v>
      </c>
      <c r="B4806" s="173" t="s">
        <v>14408</v>
      </c>
      <c r="C4806" s="173" t="s">
        <v>14407</v>
      </c>
      <c r="D4806" s="173">
        <v>11</v>
      </c>
      <c r="E4806" s="173">
        <v>68486414</v>
      </c>
      <c r="F4806" s="173" t="s">
        <v>154</v>
      </c>
      <c r="G4806" s="173" t="s">
        <v>149</v>
      </c>
      <c r="H4806" s="173">
        <v>0.68311139899999995</v>
      </c>
      <c r="I4806" s="179">
        <v>-0.24885843199999999</v>
      </c>
      <c r="J4806" s="179">
        <v>0.22499836500000001</v>
      </c>
      <c r="K4806" s="179">
        <v>-1.106045511</v>
      </c>
      <c r="L4806" s="179">
        <v>2.64257E-4</v>
      </c>
      <c r="M4806" s="179">
        <v>20.226875490000001</v>
      </c>
      <c r="N4806" s="183">
        <v>6.8800000000000002E-6</v>
      </c>
      <c r="O4806" s="173">
        <v>18.251574789999999</v>
      </c>
      <c r="P4806" s="185">
        <v>1.9400000000000001E-5</v>
      </c>
      <c r="Q4806" s="173" t="s">
        <v>1362</v>
      </c>
      <c r="R4806" s="173" t="s">
        <v>1361</v>
      </c>
      <c r="S4806" s="173" t="s">
        <v>1362</v>
      </c>
      <c r="T4806" s="173">
        <v>27771</v>
      </c>
      <c r="U4806" s="173">
        <v>17185</v>
      </c>
      <c r="V4806" s="173" t="s">
        <v>560</v>
      </c>
    </row>
    <row r="4807" spans="1:22" x14ac:dyDescent="0.2">
      <c r="A4807" s="173" t="s">
        <v>2286</v>
      </c>
      <c r="B4807" s="173" t="s">
        <v>9737</v>
      </c>
      <c r="C4807" s="173" t="s">
        <v>9736</v>
      </c>
      <c r="D4807" s="173">
        <v>2</v>
      </c>
      <c r="E4807" s="173">
        <v>182988714</v>
      </c>
      <c r="F4807" s="173" t="s">
        <v>149</v>
      </c>
      <c r="G4807" s="173" t="s">
        <v>144</v>
      </c>
      <c r="H4807" s="173">
        <v>0.702329969</v>
      </c>
      <c r="I4807" s="179">
        <v>0.15164360800000001</v>
      </c>
      <c r="J4807" s="179">
        <v>0.227732244</v>
      </c>
      <c r="K4807" s="179">
        <v>0.66588553900000003</v>
      </c>
      <c r="L4807" s="179">
        <v>1.5607500000000001E-4</v>
      </c>
      <c r="M4807" s="179">
        <v>21.064151890000002</v>
      </c>
      <c r="N4807" s="183">
        <v>4.4399999999999998E-6</v>
      </c>
      <c r="O4807" s="173">
        <v>19.434383499999999</v>
      </c>
      <c r="P4807" s="185">
        <v>1.04E-5</v>
      </c>
      <c r="Q4807" s="173" t="s">
        <v>8453</v>
      </c>
      <c r="R4807" s="173" t="s">
        <v>8453</v>
      </c>
      <c r="S4807" s="173" t="s">
        <v>8455</v>
      </c>
      <c r="T4807" s="173">
        <v>6231</v>
      </c>
      <c r="U4807" s="173">
        <v>16047</v>
      </c>
      <c r="V4807" s="173" t="s">
        <v>464</v>
      </c>
    </row>
    <row r="4808" spans="1:22" x14ac:dyDescent="0.2">
      <c r="A4808" s="173" t="s">
        <v>1786</v>
      </c>
      <c r="B4808" s="173" t="s">
        <v>9913</v>
      </c>
      <c r="C4808" s="173" t="s">
        <v>9912</v>
      </c>
      <c r="D4808" s="173">
        <v>2</v>
      </c>
      <c r="E4808" s="173">
        <v>52462704</v>
      </c>
      <c r="F4808" s="173" t="s">
        <v>144</v>
      </c>
      <c r="G4808" s="173" t="s">
        <v>143</v>
      </c>
      <c r="H4808" s="173">
        <v>0.35158141100000001</v>
      </c>
      <c r="I4808" s="179">
        <v>-0.72248634099999998</v>
      </c>
      <c r="J4808" s="179">
        <v>0.33326066599999998</v>
      </c>
      <c r="K4808" s="179">
        <v>-2.1679316399999999</v>
      </c>
      <c r="L4808" s="179">
        <v>3.0163888E-2</v>
      </c>
      <c r="M4808" s="179">
        <v>21.027017140000002</v>
      </c>
      <c r="N4808" s="183">
        <v>4.5299999999999998E-6</v>
      </c>
      <c r="O4808" s="173">
        <v>17.584888549999999</v>
      </c>
      <c r="P4808" s="185">
        <v>2.7500000000000001E-5</v>
      </c>
      <c r="Q4808" s="173" t="s">
        <v>9023</v>
      </c>
      <c r="R4808" s="173" t="s">
        <v>8640</v>
      </c>
      <c r="S4808" s="173" t="s">
        <v>9024</v>
      </c>
      <c r="T4808" s="173">
        <v>1203030</v>
      </c>
      <c r="U4808" s="173">
        <v>135081</v>
      </c>
      <c r="V4808" s="173" t="s">
        <v>384</v>
      </c>
    </row>
    <row r="4809" spans="1:22" x14ac:dyDescent="0.2">
      <c r="A4809" s="173" t="s">
        <v>561</v>
      </c>
      <c r="B4809" s="173" t="s">
        <v>1832</v>
      </c>
      <c r="C4809" s="173" t="s">
        <v>1831</v>
      </c>
      <c r="D4809" s="173">
        <v>7</v>
      </c>
      <c r="E4809" s="173">
        <v>51679255</v>
      </c>
      <c r="F4809" s="173" t="s">
        <v>143</v>
      </c>
      <c r="G4809" s="173" t="s">
        <v>149</v>
      </c>
      <c r="H4809" s="173">
        <v>7.9123991000000005E-2</v>
      </c>
      <c r="I4809" s="179">
        <v>-0.35377128200000002</v>
      </c>
      <c r="J4809" s="179">
        <v>0.342171589</v>
      </c>
      <c r="K4809" s="179">
        <v>-1.033900222</v>
      </c>
      <c r="L4809" s="179">
        <v>0.30118281099999999</v>
      </c>
      <c r="M4809" s="179">
        <v>24.619328209999999</v>
      </c>
      <c r="N4809" s="183">
        <v>6.9800000000000003E-7</v>
      </c>
      <c r="O4809" s="173">
        <v>12.65038036</v>
      </c>
      <c r="P4809" s="173">
        <v>3.7548900000000001E-4</v>
      </c>
      <c r="Q4809" s="173" t="s">
        <v>128</v>
      </c>
      <c r="R4809" s="173" t="s">
        <v>1413</v>
      </c>
      <c r="S4809" s="173" t="s">
        <v>1414</v>
      </c>
      <c r="T4809" s="173">
        <v>294697</v>
      </c>
      <c r="U4809" s="173">
        <v>1424093</v>
      </c>
    </row>
    <row r="4810" spans="1:22" x14ac:dyDescent="0.2">
      <c r="A4810" s="173" t="s">
        <v>87</v>
      </c>
      <c r="B4810" s="173" t="s">
        <v>14144</v>
      </c>
      <c r="C4810" s="173" t="s">
        <v>14143</v>
      </c>
      <c r="D4810" s="173">
        <v>2</v>
      </c>
      <c r="E4810" s="173">
        <v>1138158</v>
      </c>
      <c r="F4810" s="173" t="s">
        <v>144</v>
      </c>
      <c r="G4810" s="173" t="s">
        <v>154</v>
      </c>
      <c r="H4810" s="173">
        <v>0.75067099199999998</v>
      </c>
      <c r="I4810" s="179">
        <v>-0.49942062100000001</v>
      </c>
      <c r="J4810" s="179">
        <v>0.23688684800000001</v>
      </c>
      <c r="K4810" s="179">
        <v>-2.1082665679999999</v>
      </c>
      <c r="L4810" s="183">
        <v>3.0000000000000001E-5</v>
      </c>
      <c r="M4810" s="179">
        <v>20.257841259999999</v>
      </c>
      <c r="N4810" s="183">
        <v>6.7700000000000004E-6</v>
      </c>
      <c r="O4810" s="173">
        <v>14.57417156</v>
      </c>
      <c r="P4810" s="173">
        <v>1.3474900000000001E-4</v>
      </c>
      <c r="Q4810" s="173" t="s">
        <v>5297</v>
      </c>
      <c r="R4810" s="173" t="s">
        <v>5298</v>
      </c>
      <c r="S4810" s="173" t="s">
        <v>5066</v>
      </c>
      <c r="T4810" s="173">
        <v>191080</v>
      </c>
      <c r="U4810" s="173">
        <v>279074</v>
      </c>
      <c r="V4810" s="173" t="s">
        <v>407</v>
      </c>
    </row>
    <row r="4811" spans="1:22" x14ac:dyDescent="0.2">
      <c r="A4811" s="173" t="s">
        <v>1630</v>
      </c>
      <c r="B4811" s="173" t="s">
        <v>16655</v>
      </c>
      <c r="C4811" s="173" t="s">
        <v>16654</v>
      </c>
      <c r="D4811" s="173">
        <v>12</v>
      </c>
      <c r="E4811" s="173">
        <v>33064966</v>
      </c>
      <c r="F4811" s="173" t="s">
        <v>154</v>
      </c>
      <c r="G4811" s="173" t="s">
        <v>144</v>
      </c>
      <c r="H4811" s="173">
        <v>0.72631459099999995</v>
      </c>
      <c r="I4811" s="179">
        <v>0.52093557000000001</v>
      </c>
      <c r="J4811" s="179">
        <v>0.40819259499999999</v>
      </c>
      <c r="K4811" s="179">
        <v>1.2762004410000001</v>
      </c>
      <c r="L4811" s="179">
        <v>0.20188467299999999</v>
      </c>
      <c r="M4811" s="179">
        <v>19.92233628</v>
      </c>
      <c r="N4811" s="183">
        <v>8.0700000000000007E-6</v>
      </c>
      <c r="O4811" s="173">
        <v>15.75877313</v>
      </c>
      <c r="P4811" s="185">
        <v>7.2000000000000002E-5</v>
      </c>
      <c r="Q4811" s="173" t="s">
        <v>128</v>
      </c>
      <c r="R4811" s="173" t="s">
        <v>15616</v>
      </c>
      <c r="S4811" s="173" t="s">
        <v>15617</v>
      </c>
      <c r="T4811" s="173">
        <v>15186</v>
      </c>
      <c r="U4811" s="173">
        <v>463381</v>
      </c>
    </row>
    <row r="4812" spans="1:22" x14ac:dyDescent="0.2">
      <c r="A4812" s="173" t="s">
        <v>615</v>
      </c>
      <c r="B4812" s="173" t="s">
        <v>8850</v>
      </c>
      <c r="C4812" s="173" t="s">
        <v>8849</v>
      </c>
      <c r="D4812" s="173">
        <v>17</v>
      </c>
      <c r="E4812" s="173">
        <v>77698001</v>
      </c>
      <c r="F4812" s="173" t="s">
        <v>144</v>
      </c>
      <c r="G4812" s="173" t="s">
        <v>149</v>
      </c>
      <c r="H4812" s="173">
        <v>0.48349923099999997</v>
      </c>
      <c r="I4812" s="179">
        <v>4.0007402999999997E-2</v>
      </c>
      <c r="J4812" s="179">
        <v>0.22841042</v>
      </c>
      <c r="K4812" s="179">
        <v>0.17515577099999999</v>
      </c>
      <c r="L4812" s="179">
        <v>2.2249800000000001E-4</v>
      </c>
      <c r="M4812" s="179">
        <v>21.281056060000001</v>
      </c>
      <c r="N4812" s="183">
        <v>3.9700000000000001E-6</v>
      </c>
      <c r="O4812" s="173">
        <v>17.904158989999999</v>
      </c>
      <c r="P4812" s="185">
        <v>2.3200000000000001E-5</v>
      </c>
      <c r="Q4812" s="173" t="s">
        <v>128</v>
      </c>
      <c r="R4812" s="173" t="s">
        <v>8851</v>
      </c>
      <c r="S4812" s="173" t="s">
        <v>8852</v>
      </c>
      <c r="T4812" s="173">
        <v>11920</v>
      </c>
      <c r="U4812" s="173">
        <v>6863</v>
      </c>
    </row>
    <row r="4813" spans="1:22" x14ac:dyDescent="0.2">
      <c r="A4813" s="173" t="s">
        <v>620</v>
      </c>
      <c r="B4813" s="173" t="s">
        <v>20125</v>
      </c>
      <c r="C4813" s="173" t="s">
        <v>20124</v>
      </c>
      <c r="D4813" s="173">
        <v>8</v>
      </c>
      <c r="E4813" s="173">
        <v>129882550</v>
      </c>
      <c r="F4813" s="173" t="s">
        <v>149</v>
      </c>
      <c r="G4813" s="173" t="s">
        <v>154</v>
      </c>
      <c r="H4813" s="173">
        <v>0.86259861599999998</v>
      </c>
      <c r="I4813" s="179">
        <v>-0.174768909</v>
      </c>
      <c r="J4813" s="179">
        <v>0.23213234399999999</v>
      </c>
      <c r="K4813" s="179">
        <v>-0.752884781</v>
      </c>
      <c r="L4813" s="179">
        <v>6.6699299999999995E-4</v>
      </c>
      <c r="M4813" s="179">
        <v>19.55933989</v>
      </c>
      <c r="N4813" s="183">
        <v>9.7499999999999998E-6</v>
      </c>
      <c r="O4813" s="173">
        <v>19.29085207</v>
      </c>
      <c r="P4813" s="185">
        <v>1.1199999999999999E-5</v>
      </c>
      <c r="Q4813" s="173" t="s">
        <v>128</v>
      </c>
      <c r="R4813" s="173" t="s">
        <v>8511</v>
      </c>
      <c r="S4813" s="173" t="s">
        <v>15944</v>
      </c>
      <c r="T4813" s="173">
        <v>305625</v>
      </c>
      <c r="U4813" s="173">
        <v>82574</v>
      </c>
    </row>
    <row r="4814" spans="1:22" x14ac:dyDescent="0.2">
      <c r="A4814" s="173" t="s">
        <v>899</v>
      </c>
      <c r="B4814" s="173" t="s">
        <v>9715</v>
      </c>
      <c r="C4814" s="173" t="s">
        <v>9714</v>
      </c>
      <c r="D4814" s="173">
        <v>10</v>
      </c>
      <c r="E4814" s="173">
        <v>4972697</v>
      </c>
      <c r="F4814" s="173" t="s">
        <v>144</v>
      </c>
      <c r="G4814" s="173" t="s">
        <v>154</v>
      </c>
      <c r="H4814" s="173">
        <v>9.2265571000000005E-2</v>
      </c>
      <c r="I4814" s="179">
        <v>-0.22141071100000001</v>
      </c>
      <c r="J4814" s="179">
        <v>0.22526516299999999</v>
      </c>
      <c r="K4814" s="179">
        <v>-0.98288926700000001</v>
      </c>
      <c r="L4814" s="183">
        <v>2.3499999999999999E-8</v>
      </c>
      <c r="M4814" s="179">
        <v>21.07293872</v>
      </c>
      <c r="N4814" s="183">
        <v>4.42E-6</v>
      </c>
      <c r="O4814" s="173">
        <v>20.353360089999999</v>
      </c>
      <c r="P4814" s="185">
        <v>6.4400000000000002E-6</v>
      </c>
      <c r="Q4814" s="173" t="s">
        <v>128</v>
      </c>
      <c r="R4814" s="173" t="s">
        <v>7140</v>
      </c>
      <c r="S4814" s="173" t="s">
        <v>7141</v>
      </c>
      <c r="T4814" s="173">
        <v>14232</v>
      </c>
      <c r="U4814" s="173">
        <v>32756</v>
      </c>
    </row>
    <row r="4815" spans="1:22" x14ac:dyDescent="0.2">
      <c r="A4815" s="173" t="s">
        <v>573</v>
      </c>
      <c r="B4815" s="173" t="s">
        <v>7894</v>
      </c>
      <c r="C4815" s="173" t="s">
        <v>7893</v>
      </c>
      <c r="D4815" s="173">
        <v>21</v>
      </c>
      <c r="E4815" s="173">
        <v>29426862</v>
      </c>
      <c r="F4815" s="173" t="s">
        <v>154</v>
      </c>
      <c r="G4815" s="173" t="s">
        <v>149</v>
      </c>
      <c r="H4815" s="173">
        <v>0.87465657399999996</v>
      </c>
      <c r="I4815" s="179">
        <v>0.44368407100000001</v>
      </c>
      <c r="J4815" s="179">
        <v>0.22801744199999999</v>
      </c>
      <c r="K4815" s="179">
        <v>1.945833913</v>
      </c>
      <c r="L4815" s="183">
        <v>1.2400000000000001E-9</v>
      </c>
      <c r="M4815" s="179">
        <v>21.516143979999999</v>
      </c>
      <c r="N4815" s="183">
        <v>3.5099999999999999E-6</v>
      </c>
      <c r="O4815" s="173">
        <v>19.618287259999999</v>
      </c>
      <c r="P4815" s="185">
        <v>9.4599999999999992E-6</v>
      </c>
      <c r="Q4815" s="173" t="s">
        <v>7895</v>
      </c>
      <c r="R4815" s="173" t="s">
        <v>7896</v>
      </c>
      <c r="S4815" s="173" t="s">
        <v>7895</v>
      </c>
      <c r="T4815" s="173">
        <v>31334</v>
      </c>
      <c r="U4815" s="173">
        <v>35859</v>
      </c>
      <c r="V4815" s="173" t="s">
        <v>407</v>
      </c>
    </row>
    <row r="4816" spans="1:22" x14ac:dyDescent="0.2">
      <c r="A4816" s="173" t="s">
        <v>70</v>
      </c>
      <c r="B4816" s="173" t="s">
        <v>4230</v>
      </c>
      <c r="C4816" s="173" t="s">
        <v>4229</v>
      </c>
      <c r="D4816" s="173">
        <v>2</v>
      </c>
      <c r="E4816" s="173">
        <v>154450744</v>
      </c>
      <c r="F4816" s="173" t="s">
        <v>143</v>
      </c>
      <c r="G4816" s="173" t="s">
        <v>154</v>
      </c>
      <c r="H4816" s="173">
        <v>0.328371203</v>
      </c>
      <c r="I4816" s="179">
        <v>1.6899243000000001E-2</v>
      </c>
      <c r="J4816" s="179">
        <v>0.22815073999999999</v>
      </c>
      <c r="K4816" s="179">
        <v>7.4070514000000004E-2</v>
      </c>
      <c r="L4816" s="179">
        <v>1.33762E-4</v>
      </c>
      <c r="M4816" s="179">
        <v>22.718853849999999</v>
      </c>
      <c r="N4816" s="183">
        <v>1.88E-6</v>
      </c>
      <c r="O4816" s="173">
        <v>20.922488489999999</v>
      </c>
      <c r="P4816" s="185">
        <v>4.78E-6</v>
      </c>
      <c r="Q4816" s="173" t="s">
        <v>128</v>
      </c>
      <c r="R4816" s="173" t="s">
        <v>72</v>
      </c>
      <c r="S4816" s="173" t="s">
        <v>73</v>
      </c>
      <c r="T4816" s="173">
        <v>115422</v>
      </c>
      <c r="U4816" s="173">
        <v>277666</v>
      </c>
    </row>
    <row r="4817" spans="1:22" x14ac:dyDescent="0.2">
      <c r="A4817" s="173" t="s">
        <v>2437</v>
      </c>
      <c r="B4817" s="173" t="s">
        <v>20093</v>
      </c>
      <c r="C4817" s="173" t="s">
        <v>20092</v>
      </c>
      <c r="D4817" s="173">
        <v>21</v>
      </c>
      <c r="E4817" s="173">
        <v>28572358</v>
      </c>
      <c r="F4817" s="173" t="s">
        <v>144</v>
      </c>
      <c r="G4817" s="173" t="s">
        <v>143</v>
      </c>
      <c r="H4817" s="173">
        <v>0.80393550599999997</v>
      </c>
      <c r="I4817" s="179">
        <v>-2.2650648999999998E-2</v>
      </c>
      <c r="J4817" s="179">
        <v>0.272883985</v>
      </c>
      <c r="K4817" s="179">
        <v>-8.3004684999999995E-2</v>
      </c>
      <c r="L4817" s="183">
        <v>2.0400000000000001E-5</v>
      </c>
      <c r="M4817" s="179">
        <v>19.564199859999999</v>
      </c>
      <c r="N4817" s="183">
        <v>9.73E-6</v>
      </c>
      <c r="O4817" s="173">
        <v>19.10569014</v>
      </c>
      <c r="P4817" s="185">
        <v>1.24E-5</v>
      </c>
      <c r="Q4817" s="173" t="s">
        <v>128</v>
      </c>
      <c r="R4817" s="173" t="s">
        <v>3524</v>
      </c>
      <c r="S4817" s="173" t="s">
        <v>3525</v>
      </c>
      <c r="T4817" s="173">
        <v>232919</v>
      </c>
      <c r="U4817" s="173">
        <v>522339</v>
      </c>
      <c r="V4817" s="173" t="s">
        <v>384</v>
      </c>
    </row>
    <row r="4818" spans="1:22" x14ac:dyDescent="0.2">
      <c r="A4818" s="173" t="s">
        <v>2437</v>
      </c>
      <c r="B4818" s="173" t="s">
        <v>19530</v>
      </c>
      <c r="C4818" s="173" t="s">
        <v>19529</v>
      </c>
      <c r="D4818" s="173">
        <v>21</v>
      </c>
      <c r="E4818" s="173">
        <v>28572374</v>
      </c>
      <c r="F4818" s="173" t="s">
        <v>144</v>
      </c>
      <c r="G4818" s="173" t="s">
        <v>143</v>
      </c>
      <c r="H4818" s="173">
        <v>0.80399240699999996</v>
      </c>
      <c r="I4818" s="179">
        <v>-2.2770638999999999E-2</v>
      </c>
      <c r="J4818" s="179">
        <v>0.27288563500000002</v>
      </c>
      <c r="K4818" s="179">
        <v>-8.3443888999999993E-2</v>
      </c>
      <c r="L4818" s="183">
        <v>2.0100000000000001E-5</v>
      </c>
      <c r="M4818" s="179">
        <v>19.623748299999999</v>
      </c>
      <c r="N4818" s="183">
        <v>9.4299999999999995E-6</v>
      </c>
      <c r="O4818" s="173">
        <v>19.18479438</v>
      </c>
      <c r="P4818" s="185">
        <v>1.19E-5</v>
      </c>
      <c r="Q4818" s="173" t="s">
        <v>128</v>
      </c>
      <c r="R4818" s="173" t="s">
        <v>3524</v>
      </c>
      <c r="S4818" s="173" t="s">
        <v>3525</v>
      </c>
      <c r="T4818" s="173">
        <v>232935</v>
      </c>
      <c r="U4818" s="173">
        <v>522323</v>
      </c>
      <c r="V4818" s="173" t="s">
        <v>384</v>
      </c>
    </row>
    <row r="4819" spans="1:22" x14ac:dyDescent="0.2">
      <c r="A4819" s="173" t="s">
        <v>2538</v>
      </c>
      <c r="B4819" s="173" t="s">
        <v>6873</v>
      </c>
      <c r="C4819" s="173" t="s">
        <v>6872</v>
      </c>
      <c r="D4819" s="173">
        <v>18</v>
      </c>
      <c r="E4819" s="173">
        <v>47824546</v>
      </c>
      <c r="F4819" s="173" t="s">
        <v>154</v>
      </c>
      <c r="G4819" s="173" t="s">
        <v>144</v>
      </c>
      <c r="H4819" s="173">
        <v>0.46299000400000001</v>
      </c>
      <c r="I4819" s="179">
        <v>0.35083161200000001</v>
      </c>
      <c r="J4819" s="179">
        <v>0.38125789100000002</v>
      </c>
      <c r="K4819" s="179">
        <v>0.920195019</v>
      </c>
      <c r="L4819" s="179">
        <v>0.35747085699999998</v>
      </c>
      <c r="M4819" s="179">
        <v>21.776580150000001</v>
      </c>
      <c r="N4819" s="183">
        <v>3.0599999999999999E-6</v>
      </c>
      <c r="O4819" s="173">
        <v>16.689804330000001</v>
      </c>
      <c r="P4819" s="185">
        <v>4.3999999999999999E-5</v>
      </c>
      <c r="Q4819" s="173" t="s">
        <v>128</v>
      </c>
      <c r="R4819" s="173" t="s">
        <v>6874</v>
      </c>
      <c r="S4819" s="173" t="s">
        <v>6875</v>
      </c>
      <c r="T4819" s="173">
        <v>9854</v>
      </c>
      <c r="U4819" s="173">
        <v>76845</v>
      </c>
    </row>
    <row r="4820" spans="1:22" x14ac:dyDescent="0.2">
      <c r="A4820" s="173" t="s">
        <v>731</v>
      </c>
      <c r="B4820" s="173" t="s">
        <v>1448</v>
      </c>
      <c r="C4820" s="173" t="s">
        <v>1447</v>
      </c>
      <c r="D4820" s="173">
        <v>18</v>
      </c>
      <c r="E4820" s="173">
        <v>64799355</v>
      </c>
      <c r="F4820" s="173" t="s">
        <v>149</v>
      </c>
      <c r="G4820" s="173" t="s">
        <v>154</v>
      </c>
      <c r="H4820" s="173">
        <v>0.79401047700000005</v>
      </c>
      <c r="I4820" s="179">
        <v>0.28169014999999997</v>
      </c>
      <c r="J4820" s="179">
        <v>0.22575314399999999</v>
      </c>
      <c r="K4820" s="179">
        <v>1.2477795220000001</v>
      </c>
      <c r="L4820" s="183">
        <v>1.1399999999999999E-5</v>
      </c>
      <c r="M4820" s="179">
        <v>21.198050200000001</v>
      </c>
      <c r="N4820" s="183">
        <v>4.1400000000000002E-6</v>
      </c>
      <c r="O4820" s="173">
        <v>18.954884920000001</v>
      </c>
      <c r="P4820" s="185">
        <v>1.34E-5</v>
      </c>
      <c r="Q4820" s="173" t="s">
        <v>128</v>
      </c>
      <c r="R4820" s="173" t="s">
        <v>111</v>
      </c>
      <c r="S4820" s="173" t="s">
        <v>112</v>
      </c>
      <c r="T4820" s="173">
        <v>50432</v>
      </c>
      <c r="U4820" s="173">
        <v>374463</v>
      </c>
    </row>
    <row r="4821" spans="1:22" x14ac:dyDescent="0.2">
      <c r="A4821" s="173" t="s">
        <v>731</v>
      </c>
      <c r="B4821" s="173" t="s">
        <v>1448</v>
      </c>
      <c r="C4821" s="173" t="s">
        <v>1447</v>
      </c>
      <c r="D4821" s="173">
        <v>18</v>
      </c>
      <c r="E4821" s="173">
        <v>64799355</v>
      </c>
      <c r="F4821" s="173" t="s">
        <v>149</v>
      </c>
      <c r="G4821" s="173" t="s">
        <v>154</v>
      </c>
      <c r="H4821" s="173">
        <v>0.79401047700000005</v>
      </c>
      <c r="I4821" s="179">
        <v>0.28169014999999997</v>
      </c>
      <c r="J4821" s="179">
        <v>0.22575314399999999</v>
      </c>
      <c r="K4821" s="179">
        <v>1.2477795220000001</v>
      </c>
      <c r="L4821" s="183">
        <v>1.1399999999999999E-5</v>
      </c>
      <c r="M4821" s="179">
        <v>21.198050200000001</v>
      </c>
      <c r="N4821" s="183">
        <v>4.1400000000000002E-6</v>
      </c>
      <c r="O4821" s="173">
        <v>18.954884920000001</v>
      </c>
      <c r="P4821" s="185">
        <v>1.34E-5</v>
      </c>
      <c r="Q4821" s="173" t="s">
        <v>128</v>
      </c>
      <c r="R4821" s="173" t="s">
        <v>111</v>
      </c>
      <c r="S4821" s="173" t="s">
        <v>112</v>
      </c>
      <c r="T4821" s="173">
        <v>50432</v>
      </c>
      <c r="U4821" s="173">
        <v>374463</v>
      </c>
    </row>
    <row r="4822" spans="1:22" x14ac:dyDescent="0.2">
      <c r="A4822" s="173" t="s">
        <v>109</v>
      </c>
      <c r="B4822" s="173" t="s">
        <v>1448</v>
      </c>
      <c r="C4822" s="173" t="s">
        <v>1447</v>
      </c>
      <c r="D4822" s="173">
        <v>18</v>
      </c>
      <c r="E4822" s="173">
        <v>64799355</v>
      </c>
      <c r="F4822" s="173" t="s">
        <v>149</v>
      </c>
      <c r="G4822" s="173" t="s">
        <v>154</v>
      </c>
      <c r="H4822" s="173">
        <v>0.79401047700000005</v>
      </c>
      <c r="I4822" s="179">
        <v>3.0062676E-2</v>
      </c>
      <c r="J4822" s="179">
        <v>0.22992470200000001</v>
      </c>
      <c r="K4822" s="179">
        <v>0.13075009000000001</v>
      </c>
      <c r="L4822" s="183">
        <v>1.77E-6</v>
      </c>
      <c r="M4822" s="179">
        <v>25.11545366</v>
      </c>
      <c r="N4822" s="183">
        <v>5.4000000000000002E-7</v>
      </c>
      <c r="O4822" s="173">
        <v>21.292351910000001</v>
      </c>
      <c r="P4822" s="185">
        <v>3.9400000000000004E-6</v>
      </c>
      <c r="Q4822" s="173" t="s">
        <v>128</v>
      </c>
      <c r="R4822" s="173" t="s">
        <v>111</v>
      </c>
      <c r="S4822" s="173" t="s">
        <v>112</v>
      </c>
      <c r="T4822" s="173">
        <v>50432</v>
      </c>
      <c r="U4822" s="173">
        <v>374463</v>
      </c>
    </row>
    <row r="4823" spans="1:22" x14ac:dyDescent="0.2">
      <c r="A4823" s="173" t="s">
        <v>109</v>
      </c>
      <c r="B4823" s="173" t="s">
        <v>1448</v>
      </c>
      <c r="C4823" s="173" t="s">
        <v>1447</v>
      </c>
      <c r="D4823" s="173">
        <v>18</v>
      </c>
      <c r="E4823" s="173">
        <v>64799355</v>
      </c>
      <c r="F4823" s="173" t="s">
        <v>149</v>
      </c>
      <c r="G4823" s="173" t="s">
        <v>154</v>
      </c>
      <c r="H4823" s="173">
        <v>0.79401047700000005</v>
      </c>
      <c r="I4823" s="179">
        <v>3.0062676E-2</v>
      </c>
      <c r="J4823" s="179">
        <v>0.22992470200000001</v>
      </c>
      <c r="K4823" s="179">
        <v>0.13075009000000001</v>
      </c>
      <c r="L4823" s="183">
        <v>1.77E-6</v>
      </c>
      <c r="M4823" s="179">
        <v>25.11545366</v>
      </c>
      <c r="N4823" s="183">
        <v>5.4000000000000002E-7</v>
      </c>
      <c r="O4823" s="173">
        <v>21.292351910000001</v>
      </c>
      <c r="P4823" s="185">
        <v>3.9400000000000004E-6</v>
      </c>
      <c r="Q4823" s="173" t="s">
        <v>128</v>
      </c>
      <c r="R4823" s="173" t="s">
        <v>111</v>
      </c>
      <c r="S4823" s="173" t="s">
        <v>112</v>
      </c>
      <c r="T4823" s="173">
        <v>50432</v>
      </c>
      <c r="U4823" s="173">
        <v>374463</v>
      </c>
    </row>
    <row r="4824" spans="1:22" x14ac:dyDescent="0.2">
      <c r="A4824" s="173" t="s">
        <v>3678</v>
      </c>
      <c r="B4824" s="173" t="s">
        <v>13838</v>
      </c>
      <c r="C4824" s="173" t="s">
        <v>13837</v>
      </c>
      <c r="D4824" s="173">
        <v>22</v>
      </c>
      <c r="E4824" s="173">
        <v>48301616</v>
      </c>
      <c r="F4824" s="173" t="s">
        <v>149</v>
      </c>
      <c r="G4824" s="173" t="s">
        <v>154</v>
      </c>
      <c r="H4824" s="173">
        <v>0.64536601299999996</v>
      </c>
      <c r="I4824" s="179">
        <v>4.5981065000000002E-2</v>
      </c>
      <c r="J4824" s="179">
        <v>0.22649053599999999</v>
      </c>
      <c r="K4824" s="179">
        <v>0.20301538999999999</v>
      </c>
      <c r="L4824" s="179">
        <v>1.54809E-4</v>
      </c>
      <c r="M4824" s="179">
        <v>20.306945389999999</v>
      </c>
      <c r="N4824" s="183">
        <v>6.6000000000000003E-6</v>
      </c>
      <c r="O4824" s="173">
        <v>17.596916480000001</v>
      </c>
      <c r="P4824" s="185">
        <v>2.73E-5</v>
      </c>
      <c r="Q4824" s="173" t="s">
        <v>128</v>
      </c>
      <c r="R4824" s="173" t="s">
        <v>13839</v>
      </c>
      <c r="S4824" s="173" t="s">
        <v>13840</v>
      </c>
      <c r="T4824" s="173">
        <v>50267</v>
      </c>
      <c r="U4824" s="173">
        <v>368559</v>
      </c>
    </row>
    <row r="4825" spans="1:22" x14ac:dyDescent="0.2">
      <c r="A4825" s="173" t="s">
        <v>3843</v>
      </c>
      <c r="B4825" s="173" t="s">
        <v>19621</v>
      </c>
      <c r="C4825" s="173" t="s">
        <v>19620</v>
      </c>
      <c r="D4825" s="173">
        <v>8</v>
      </c>
      <c r="E4825" s="173">
        <v>124459915</v>
      </c>
      <c r="F4825" s="173" t="s">
        <v>144</v>
      </c>
      <c r="G4825" s="173" t="s">
        <v>154</v>
      </c>
      <c r="H4825" s="173">
        <v>0.45188658199999998</v>
      </c>
      <c r="I4825" s="179">
        <v>-0.21356392599999999</v>
      </c>
      <c r="J4825" s="179">
        <v>0.229461726</v>
      </c>
      <c r="K4825" s="179">
        <v>-0.93071698800000002</v>
      </c>
      <c r="L4825" s="179">
        <v>1.7905655999999999E-2</v>
      </c>
      <c r="M4825" s="179">
        <v>19.615335569999999</v>
      </c>
      <c r="N4825" s="183">
        <v>9.4700000000000008E-6</v>
      </c>
      <c r="O4825" s="173">
        <v>18.686383379999999</v>
      </c>
      <c r="P4825" s="185">
        <v>1.5400000000000002E-5</v>
      </c>
      <c r="Q4825" s="173" t="s">
        <v>16091</v>
      </c>
      <c r="R4825" s="173" t="s">
        <v>16091</v>
      </c>
      <c r="S4825" s="173" t="s">
        <v>15604</v>
      </c>
      <c r="T4825" s="173">
        <v>5435</v>
      </c>
      <c r="U4825" s="173">
        <v>50211</v>
      </c>
      <c r="V4825" s="173" t="s">
        <v>464</v>
      </c>
    </row>
    <row r="4826" spans="1:22" x14ac:dyDescent="0.2">
      <c r="A4826" s="173" t="s">
        <v>2277</v>
      </c>
      <c r="B4826" s="173" t="s">
        <v>18552</v>
      </c>
      <c r="C4826" s="173" t="s">
        <v>18551</v>
      </c>
      <c r="D4826" s="173">
        <v>1</v>
      </c>
      <c r="E4826" s="173">
        <v>89865480</v>
      </c>
      <c r="F4826" s="173" t="s">
        <v>144</v>
      </c>
      <c r="G4826" s="173" t="s">
        <v>143</v>
      </c>
      <c r="H4826" s="173">
        <v>0.83631872399999996</v>
      </c>
      <c r="I4826" s="179">
        <v>-6.4605969999999999E-2</v>
      </c>
      <c r="J4826" s="179">
        <v>0.457127481</v>
      </c>
      <c r="K4826" s="179">
        <v>-0.14133031300000001</v>
      </c>
      <c r="L4826" s="179">
        <v>0.88760900300000001</v>
      </c>
      <c r="M4826" s="179">
        <v>19.72157928</v>
      </c>
      <c r="N4826" s="183">
        <v>8.9600000000000006E-6</v>
      </c>
      <c r="O4826" s="173">
        <v>6.4521028530000004</v>
      </c>
      <c r="P4826" s="173">
        <v>1.1082109999999999E-2</v>
      </c>
      <c r="Q4826" s="173" t="s">
        <v>128</v>
      </c>
      <c r="R4826" s="173" t="s">
        <v>11110</v>
      </c>
      <c r="S4826" s="173" t="s">
        <v>11109</v>
      </c>
      <c r="T4826" s="173">
        <v>11761</v>
      </c>
      <c r="U4826" s="173">
        <v>7757</v>
      </c>
    </row>
    <row r="4827" spans="1:22" x14ac:dyDescent="0.2">
      <c r="A4827" s="173" t="s">
        <v>2691</v>
      </c>
      <c r="B4827" s="173" t="s">
        <v>2693</v>
      </c>
      <c r="C4827" s="173" t="s">
        <v>2692</v>
      </c>
      <c r="D4827" s="173">
        <v>10</v>
      </c>
      <c r="E4827" s="173">
        <v>23993247</v>
      </c>
      <c r="F4827" s="173" t="s">
        <v>154</v>
      </c>
      <c r="G4827" s="173" t="s">
        <v>144</v>
      </c>
      <c r="H4827" s="173">
        <v>0.72971020799999997</v>
      </c>
      <c r="I4827" s="179">
        <v>0.18707206700000001</v>
      </c>
      <c r="J4827" s="179">
        <v>0.233944034</v>
      </c>
      <c r="K4827" s="179">
        <v>0.79964452900000005</v>
      </c>
      <c r="L4827" s="183">
        <v>9.1900000000000001E-6</v>
      </c>
      <c r="M4827" s="179">
        <v>23.743742350000002</v>
      </c>
      <c r="N4827" s="183">
        <v>1.1000000000000001E-6</v>
      </c>
      <c r="O4827" s="173">
        <v>21.23845867</v>
      </c>
      <c r="P4827" s="185">
        <v>4.0600000000000001E-6</v>
      </c>
      <c r="Q4827" s="173" t="s">
        <v>2694</v>
      </c>
      <c r="R4827" s="173" t="s">
        <v>2695</v>
      </c>
      <c r="S4827" s="173" t="s">
        <v>2694</v>
      </c>
      <c r="T4827" s="173">
        <v>261937</v>
      </c>
      <c r="U4827" s="173">
        <v>504472</v>
      </c>
      <c r="V4827" s="173" t="s">
        <v>407</v>
      </c>
    </row>
    <row r="4828" spans="1:22" x14ac:dyDescent="0.2">
      <c r="A4828" s="173" t="s">
        <v>3678</v>
      </c>
      <c r="B4828" s="173" t="s">
        <v>11992</v>
      </c>
      <c r="C4828" s="173" t="s">
        <v>11991</v>
      </c>
      <c r="D4828" s="173">
        <v>4</v>
      </c>
      <c r="E4828" s="173">
        <v>121823376</v>
      </c>
      <c r="F4828" s="173" t="s">
        <v>144</v>
      </c>
      <c r="G4828" s="173" t="s">
        <v>154</v>
      </c>
      <c r="H4828" s="173">
        <v>0.83357977699999997</v>
      </c>
      <c r="I4828" s="179">
        <v>4.9088146999999999E-2</v>
      </c>
      <c r="J4828" s="179">
        <v>0.22618321599999999</v>
      </c>
      <c r="K4828" s="179">
        <v>0.21702824800000001</v>
      </c>
      <c r="L4828" s="183">
        <v>1.7900000000000001E-8</v>
      </c>
      <c r="M4828" s="179">
        <v>20.623251209999999</v>
      </c>
      <c r="N4828" s="183">
        <v>5.5899999999999998E-6</v>
      </c>
      <c r="O4828" s="173">
        <v>19.742819069999999</v>
      </c>
      <c r="P4828" s="185">
        <v>8.8599999999999999E-6</v>
      </c>
      <c r="Q4828" s="173" t="s">
        <v>4956</v>
      </c>
      <c r="R4828" s="173" t="s">
        <v>11993</v>
      </c>
      <c r="S4828" s="173" t="s">
        <v>4957</v>
      </c>
      <c r="T4828" s="173">
        <v>835363</v>
      </c>
      <c r="U4828" s="173">
        <v>133405</v>
      </c>
      <c r="V4828" s="173" t="s">
        <v>405</v>
      </c>
    </row>
    <row r="4829" spans="1:22" x14ac:dyDescent="0.2">
      <c r="A4829" s="173" t="s">
        <v>1794</v>
      </c>
      <c r="B4829" s="173" t="s">
        <v>16480</v>
      </c>
      <c r="C4829" s="173" t="s">
        <v>16479</v>
      </c>
      <c r="D4829" s="173">
        <v>14</v>
      </c>
      <c r="E4829" s="173">
        <v>52635991</v>
      </c>
      <c r="F4829" s="173" t="s">
        <v>154</v>
      </c>
      <c r="G4829" s="173" t="s">
        <v>144</v>
      </c>
      <c r="H4829" s="173">
        <v>0.54557112600000002</v>
      </c>
      <c r="I4829" s="179">
        <v>-0.35157233599999999</v>
      </c>
      <c r="J4829" s="179">
        <v>0.26034563199999999</v>
      </c>
      <c r="K4829" s="179">
        <v>-1.350406126</v>
      </c>
      <c r="L4829" s="179">
        <v>1.1579348E-2</v>
      </c>
      <c r="M4829" s="179">
        <v>19.943702099999999</v>
      </c>
      <c r="N4829" s="183">
        <v>7.9799999999999998E-6</v>
      </c>
      <c r="O4829" s="173">
        <v>15.935968389999999</v>
      </c>
      <c r="P4829" s="185">
        <v>6.5500000000000006E-5</v>
      </c>
      <c r="Q4829" s="173" t="s">
        <v>128</v>
      </c>
      <c r="R4829" s="173" t="s">
        <v>13116</v>
      </c>
      <c r="S4829" s="173" t="s">
        <v>13117</v>
      </c>
      <c r="T4829" s="173">
        <v>100045</v>
      </c>
      <c r="U4829" s="173">
        <v>98439</v>
      </c>
    </row>
    <row r="4830" spans="1:22" x14ac:dyDescent="0.2">
      <c r="A4830" s="173" t="s">
        <v>1455</v>
      </c>
      <c r="B4830" s="173" t="s">
        <v>15988</v>
      </c>
      <c r="C4830" s="173" t="s">
        <v>15987</v>
      </c>
      <c r="D4830" s="173">
        <v>8</v>
      </c>
      <c r="E4830" s="173">
        <v>99382131</v>
      </c>
      <c r="F4830" s="173" t="s">
        <v>154</v>
      </c>
      <c r="G4830" s="173" t="s">
        <v>149</v>
      </c>
      <c r="H4830" s="173">
        <v>0.37139369500000002</v>
      </c>
      <c r="I4830" s="179">
        <v>0.221204648</v>
      </c>
      <c r="J4830" s="179">
        <v>0.23176951900000001</v>
      </c>
      <c r="K4830" s="179">
        <v>0.95441648000000001</v>
      </c>
      <c r="L4830" s="179">
        <v>9.9106660000000003E-3</v>
      </c>
      <c r="M4830" s="179">
        <v>20.00472654</v>
      </c>
      <c r="N4830" s="183">
        <v>7.7300000000000005E-6</v>
      </c>
      <c r="O4830" s="173">
        <v>20.48173744</v>
      </c>
      <c r="P4830" s="185">
        <v>6.02E-6</v>
      </c>
      <c r="Q4830" s="173" t="s">
        <v>128</v>
      </c>
      <c r="R4830" s="173" t="s">
        <v>11147</v>
      </c>
      <c r="S4830" s="173" t="s">
        <v>11148</v>
      </c>
      <c r="T4830" s="173">
        <v>75510</v>
      </c>
      <c r="U4830" s="173">
        <v>57118</v>
      </c>
    </row>
    <row r="4831" spans="1:22" x14ac:dyDescent="0.2">
      <c r="A4831" s="173" t="s">
        <v>2723</v>
      </c>
      <c r="B4831" s="173" t="s">
        <v>20552</v>
      </c>
      <c r="C4831" s="173" t="s">
        <v>20551</v>
      </c>
      <c r="D4831" s="173">
        <v>3</v>
      </c>
      <c r="E4831" s="173">
        <v>137200743</v>
      </c>
      <c r="F4831" s="173" t="s">
        <v>149</v>
      </c>
      <c r="G4831" s="173" t="s">
        <v>154</v>
      </c>
      <c r="H4831" s="173">
        <v>0.77901211100000001</v>
      </c>
      <c r="I4831" s="179">
        <v>-0.238251924</v>
      </c>
      <c r="J4831" s="179">
        <v>0.22986800299999999</v>
      </c>
      <c r="K4831" s="179">
        <v>-1.036472762</v>
      </c>
      <c r="L4831" s="183">
        <v>7.1400000000000002E-6</v>
      </c>
      <c r="M4831" s="179">
        <v>19.515454720000001</v>
      </c>
      <c r="N4831" s="183">
        <v>9.9799999999999993E-6</v>
      </c>
      <c r="O4831" s="173">
        <v>17.22555852</v>
      </c>
      <c r="P4831" s="185">
        <v>3.3200000000000001E-5</v>
      </c>
      <c r="Q4831" s="173" t="s">
        <v>128</v>
      </c>
      <c r="R4831" s="173" t="s">
        <v>10943</v>
      </c>
      <c r="S4831" s="173" t="s">
        <v>10944</v>
      </c>
      <c r="T4831" s="173">
        <v>470817</v>
      </c>
      <c r="U4831" s="173">
        <v>282390</v>
      </c>
    </row>
    <row r="4832" spans="1:22" x14ac:dyDescent="0.2">
      <c r="A4832" s="173" t="s">
        <v>1680</v>
      </c>
      <c r="B4832" s="173" t="s">
        <v>19237</v>
      </c>
      <c r="C4832" s="173" t="s">
        <v>19236</v>
      </c>
      <c r="D4832" s="173">
        <v>1</v>
      </c>
      <c r="E4832" s="173">
        <v>167259755</v>
      </c>
      <c r="F4832" s="173" t="s">
        <v>143</v>
      </c>
      <c r="G4832" s="173" t="s">
        <v>144</v>
      </c>
      <c r="H4832" s="173">
        <v>0.55569405999999999</v>
      </c>
      <c r="I4832" s="179">
        <v>-6.7988251999999999E-2</v>
      </c>
      <c r="J4832" s="179">
        <v>0.34067571499999999</v>
      </c>
      <c r="K4832" s="179">
        <v>-0.19956882400000001</v>
      </c>
      <c r="L4832" s="179">
        <v>9.6414199999999997E-4</v>
      </c>
      <c r="M4832" s="179">
        <v>19.64978618</v>
      </c>
      <c r="N4832" s="183">
        <v>9.3000000000000007E-6</v>
      </c>
      <c r="O4832" s="173">
        <v>15.011375839999999</v>
      </c>
      <c r="P4832" s="173">
        <v>1.06865E-4</v>
      </c>
      <c r="Q4832" s="173" t="s">
        <v>12000</v>
      </c>
      <c r="R4832" s="173" t="s">
        <v>12001</v>
      </c>
      <c r="S4832" s="173" t="s">
        <v>12000</v>
      </c>
      <c r="T4832" s="173">
        <v>94713</v>
      </c>
      <c r="U4832" s="173">
        <v>38525</v>
      </c>
      <c r="V4832" s="173" t="s">
        <v>407</v>
      </c>
    </row>
    <row r="4833" spans="1:22" x14ac:dyDescent="0.2">
      <c r="A4833" s="173" t="s">
        <v>1680</v>
      </c>
      <c r="B4833" s="173" t="s">
        <v>14515</v>
      </c>
      <c r="C4833" s="173" t="s">
        <v>14514</v>
      </c>
      <c r="D4833" s="173">
        <v>1</v>
      </c>
      <c r="E4833" s="173">
        <v>167233474</v>
      </c>
      <c r="F4833" s="173" t="s">
        <v>144</v>
      </c>
      <c r="G4833" s="173" t="s">
        <v>143</v>
      </c>
      <c r="H4833" s="173">
        <v>0.55409371399999996</v>
      </c>
      <c r="I4833" s="179">
        <v>-6.3189563000000004E-2</v>
      </c>
      <c r="J4833" s="179">
        <v>0.34068077000000002</v>
      </c>
      <c r="K4833" s="179">
        <v>-0.185480274</v>
      </c>
      <c r="L4833" s="179">
        <v>6.8445099999999998E-4</v>
      </c>
      <c r="M4833" s="179">
        <v>20.211910329999998</v>
      </c>
      <c r="N4833" s="183">
        <v>6.9299999999999997E-6</v>
      </c>
      <c r="O4833" s="173">
        <v>15.27132611</v>
      </c>
      <c r="P4833" s="185">
        <v>9.31E-5</v>
      </c>
      <c r="Q4833" s="173" t="s">
        <v>12000</v>
      </c>
      <c r="R4833" s="173" t="s">
        <v>12001</v>
      </c>
      <c r="S4833" s="173" t="s">
        <v>12000</v>
      </c>
      <c r="T4833" s="173">
        <v>68432</v>
      </c>
      <c r="U4833" s="173">
        <v>64806</v>
      </c>
      <c r="V4833" s="173" t="s">
        <v>407</v>
      </c>
    </row>
    <row r="4834" spans="1:22" x14ac:dyDescent="0.2">
      <c r="A4834" s="173" t="s">
        <v>1680</v>
      </c>
      <c r="B4834" s="173" t="s">
        <v>14370</v>
      </c>
      <c r="C4834" s="173" t="s">
        <v>14369</v>
      </c>
      <c r="D4834" s="173">
        <v>1</v>
      </c>
      <c r="E4834" s="173">
        <v>167279750</v>
      </c>
      <c r="F4834" s="173" t="s">
        <v>149</v>
      </c>
      <c r="G4834" s="173" t="s">
        <v>154</v>
      </c>
      <c r="H4834" s="173">
        <v>0.55339407900000004</v>
      </c>
      <c r="I4834" s="179">
        <v>-6.4999724999999994E-2</v>
      </c>
      <c r="J4834" s="179">
        <v>0.34061972499999998</v>
      </c>
      <c r="K4834" s="179">
        <v>-0.190827838</v>
      </c>
      <c r="L4834" s="179">
        <v>6.3674300000000005E-4</v>
      </c>
      <c r="M4834" s="179">
        <v>20.232007880000001</v>
      </c>
      <c r="N4834" s="183">
        <v>6.8600000000000004E-6</v>
      </c>
      <c r="O4834" s="173">
        <v>15.37064619</v>
      </c>
      <c r="P4834" s="185">
        <v>8.8399999999999994E-5</v>
      </c>
      <c r="Q4834" s="173" t="s">
        <v>12000</v>
      </c>
      <c r="R4834" s="173" t="s">
        <v>12001</v>
      </c>
      <c r="S4834" s="173" t="s">
        <v>12000</v>
      </c>
      <c r="T4834" s="173">
        <v>114708</v>
      </c>
      <c r="U4834" s="173">
        <v>18530</v>
      </c>
      <c r="V4834" s="173" t="s">
        <v>407</v>
      </c>
    </row>
    <row r="4835" spans="1:22" x14ac:dyDescent="0.2">
      <c r="A4835" s="173" t="s">
        <v>2277</v>
      </c>
      <c r="B4835" s="173" t="s">
        <v>17890</v>
      </c>
      <c r="C4835" s="173" t="s">
        <v>17889</v>
      </c>
      <c r="D4835" s="173">
        <v>1</v>
      </c>
      <c r="E4835" s="173">
        <v>89870485</v>
      </c>
      <c r="F4835" s="173" t="s">
        <v>149</v>
      </c>
      <c r="G4835" s="173" t="s">
        <v>154</v>
      </c>
      <c r="H4835" s="173">
        <v>0.83615282599999996</v>
      </c>
      <c r="I4835" s="179">
        <v>-6.4743505000000007E-2</v>
      </c>
      <c r="J4835" s="179">
        <v>0.45711891999999998</v>
      </c>
      <c r="K4835" s="179">
        <v>-0.14163383399999999</v>
      </c>
      <c r="L4835" s="179">
        <v>0.88736923999999995</v>
      </c>
      <c r="M4835" s="179">
        <v>19.78507737</v>
      </c>
      <c r="N4835" s="183">
        <v>8.67E-6</v>
      </c>
      <c r="O4835" s="173">
        <v>6.524135448</v>
      </c>
      <c r="P4835" s="173">
        <v>1.0642027E-2</v>
      </c>
      <c r="Q4835" s="173" t="s">
        <v>128</v>
      </c>
      <c r="R4835" s="173" t="s">
        <v>11110</v>
      </c>
      <c r="S4835" s="173" t="s">
        <v>11109</v>
      </c>
      <c r="T4835" s="173">
        <v>16766</v>
      </c>
      <c r="U4835" s="173">
        <v>2752</v>
      </c>
    </row>
    <row r="4836" spans="1:22" x14ac:dyDescent="0.2">
      <c r="A4836" s="173" t="s">
        <v>2277</v>
      </c>
      <c r="B4836" s="173" t="s">
        <v>17810</v>
      </c>
      <c r="C4836" s="173" t="s">
        <v>17809</v>
      </c>
      <c r="D4836" s="173">
        <v>1</v>
      </c>
      <c r="E4836" s="173">
        <v>89870874</v>
      </c>
      <c r="F4836" s="173" t="s">
        <v>143</v>
      </c>
      <c r="G4836" s="173" t="s">
        <v>144</v>
      </c>
      <c r="H4836" s="173">
        <v>0.83614254099999996</v>
      </c>
      <c r="I4836" s="179">
        <v>-6.4753170999999998E-2</v>
      </c>
      <c r="J4836" s="179">
        <v>0.45711848799999999</v>
      </c>
      <c r="K4836" s="179">
        <v>-0.141655113</v>
      </c>
      <c r="L4836" s="179">
        <v>0.88735243200000002</v>
      </c>
      <c r="M4836" s="179">
        <v>19.792460389999999</v>
      </c>
      <c r="N4836" s="183">
        <v>8.6300000000000004E-6</v>
      </c>
      <c r="O4836" s="173">
        <v>6.5304008360000001</v>
      </c>
      <c r="P4836" s="173">
        <v>1.0604606000000001E-2</v>
      </c>
      <c r="Q4836" s="173" t="s">
        <v>128</v>
      </c>
      <c r="R4836" s="173" t="s">
        <v>11110</v>
      </c>
      <c r="S4836" s="173" t="s">
        <v>11109</v>
      </c>
      <c r="T4836" s="173">
        <v>17155</v>
      </c>
      <c r="U4836" s="173">
        <v>2363</v>
      </c>
    </row>
    <row r="4837" spans="1:22" x14ac:dyDescent="0.2">
      <c r="A4837" s="173" t="s">
        <v>2277</v>
      </c>
      <c r="B4837" s="173" t="s">
        <v>17892</v>
      </c>
      <c r="C4837" s="173" t="s">
        <v>17891</v>
      </c>
      <c r="D4837" s="173">
        <v>1</v>
      </c>
      <c r="E4837" s="173">
        <v>89893023</v>
      </c>
      <c r="F4837" s="173" t="s">
        <v>149</v>
      </c>
      <c r="G4837" s="173" t="s">
        <v>144</v>
      </c>
      <c r="H4837" s="173">
        <v>0.83557074200000003</v>
      </c>
      <c r="I4837" s="179">
        <v>-6.6031562000000002E-2</v>
      </c>
      <c r="J4837" s="179">
        <v>0.45706966900000001</v>
      </c>
      <c r="K4837" s="179">
        <v>-0.14446717000000001</v>
      </c>
      <c r="L4837" s="179">
        <v>0.88513157899999995</v>
      </c>
      <c r="M4837" s="179">
        <v>19.783302949999999</v>
      </c>
      <c r="N4837" s="183">
        <v>8.67E-6</v>
      </c>
      <c r="O4837" s="173">
        <v>6.7842454160000001</v>
      </c>
      <c r="P4837" s="173">
        <v>9.1965899999999993E-3</v>
      </c>
      <c r="Q4837" s="173" t="s">
        <v>128</v>
      </c>
      <c r="R4837" s="173" t="s">
        <v>11109</v>
      </c>
      <c r="S4837" s="173" t="s">
        <v>11111</v>
      </c>
      <c r="T4837" s="173">
        <v>2530</v>
      </c>
      <c r="U4837" s="173">
        <v>97373</v>
      </c>
    </row>
    <row r="4838" spans="1:22" x14ac:dyDescent="0.2">
      <c r="A4838" s="173" t="s">
        <v>686</v>
      </c>
      <c r="B4838" s="173" t="s">
        <v>9278</v>
      </c>
      <c r="C4838" s="173" t="s">
        <v>9277</v>
      </c>
      <c r="D4838" s="173">
        <v>1</v>
      </c>
      <c r="E4838" s="173">
        <v>242715076</v>
      </c>
      <c r="F4838" s="173" t="s">
        <v>143</v>
      </c>
      <c r="G4838" s="173" t="s">
        <v>144</v>
      </c>
      <c r="H4838" s="173">
        <v>0.55696962699999997</v>
      </c>
      <c r="I4838" s="179">
        <v>0.117356486</v>
      </c>
      <c r="J4838" s="179">
        <v>0.226456934</v>
      </c>
      <c r="K4838" s="179">
        <v>0.51822871400000003</v>
      </c>
      <c r="L4838" s="179">
        <v>3.9619200000000002E-4</v>
      </c>
      <c r="M4838" s="179">
        <v>21.166936029999999</v>
      </c>
      <c r="N4838" s="183">
        <v>4.2100000000000003E-6</v>
      </c>
      <c r="O4838" s="173">
        <v>15.258901180000001</v>
      </c>
      <c r="P4838" s="185">
        <v>9.3700000000000001E-5</v>
      </c>
      <c r="Q4838" s="173" t="s">
        <v>128</v>
      </c>
      <c r="R4838" s="173" t="s">
        <v>4830</v>
      </c>
      <c r="S4838" s="173" t="s">
        <v>4831</v>
      </c>
      <c r="T4838" s="173">
        <v>27078</v>
      </c>
      <c r="U4838" s="173">
        <v>504539</v>
      </c>
    </row>
    <row r="4839" spans="1:22" x14ac:dyDescent="0.2">
      <c r="A4839" s="173" t="s">
        <v>748</v>
      </c>
      <c r="B4839" s="173" t="s">
        <v>5413</v>
      </c>
      <c r="C4839" s="173" t="s">
        <v>5412</v>
      </c>
      <c r="D4839" s="173">
        <v>1</v>
      </c>
      <c r="E4839" s="173">
        <v>41999395</v>
      </c>
      <c r="F4839" s="173" t="s">
        <v>154</v>
      </c>
      <c r="G4839" s="173" t="s">
        <v>149</v>
      </c>
      <c r="H4839" s="173">
        <v>0.25265417099999998</v>
      </c>
      <c r="I4839" s="179">
        <v>0.24272828299999999</v>
      </c>
      <c r="J4839" s="179">
        <v>0.228221074</v>
      </c>
      <c r="K4839" s="179">
        <v>1.0635664739999999</v>
      </c>
      <c r="L4839" s="183">
        <v>1.0000000000000001E-5</v>
      </c>
      <c r="M4839" s="179">
        <v>22.280005339999999</v>
      </c>
      <c r="N4839" s="183">
        <v>2.3599999999999999E-6</v>
      </c>
      <c r="O4839" s="173">
        <v>16.45654575</v>
      </c>
      <c r="P4839" s="185">
        <v>4.9799999999999998E-5</v>
      </c>
      <c r="Q4839" s="173" t="s">
        <v>3237</v>
      </c>
      <c r="R4839" s="173" t="s">
        <v>3238</v>
      </c>
      <c r="S4839" s="173" t="s">
        <v>3237</v>
      </c>
      <c r="T4839" s="173">
        <v>49041</v>
      </c>
      <c r="U4839" s="173">
        <v>313464</v>
      </c>
      <c r="V4839" s="173" t="s">
        <v>560</v>
      </c>
    </row>
    <row r="4840" spans="1:22" x14ac:dyDescent="0.2">
      <c r="A4840" s="173" t="s">
        <v>602</v>
      </c>
      <c r="B4840" s="173" t="s">
        <v>9475</v>
      </c>
      <c r="C4840" s="173" t="s">
        <v>9474</v>
      </c>
      <c r="D4840" s="173">
        <v>1</v>
      </c>
      <c r="E4840" s="173">
        <v>46852063</v>
      </c>
      <c r="F4840" s="173" t="s">
        <v>144</v>
      </c>
      <c r="G4840" s="173" t="s">
        <v>143</v>
      </c>
      <c r="H4840" s="173">
        <v>0.35611178399999999</v>
      </c>
      <c r="I4840" s="179">
        <v>-4.8211604999999998E-2</v>
      </c>
      <c r="J4840" s="179">
        <v>0.229576107</v>
      </c>
      <c r="K4840" s="179">
        <v>-0.21000271300000001</v>
      </c>
      <c r="L4840" s="179">
        <v>5.0968699999999999E-4</v>
      </c>
      <c r="M4840" s="179">
        <v>21.12420389</v>
      </c>
      <c r="N4840" s="183">
        <v>4.3000000000000003E-6</v>
      </c>
      <c r="O4840" s="173">
        <v>20.3977751</v>
      </c>
      <c r="P4840" s="185">
        <v>6.2899999999999999E-6</v>
      </c>
      <c r="Q4840" s="173" t="s">
        <v>128</v>
      </c>
      <c r="R4840" s="173" t="s">
        <v>9476</v>
      </c>
      <c r="S4840" s="173" t="s">
        <v>9477</v>
      </c>
      <c r="T4840" s="173">
        <v>21239</v>
      </c>
      <c r="U4840" s="173">
        <v>7875</v>
      </c>
    </row>
    <row r="4841" spans="1:22" x14ac:dyDescent="0.2">
      <c r="A4841" s="173" t="s">
        <v>1763</v>
      </c>
      <c r="B4841" s="173" t="s">
        <v>16066</v>
      </c>
      <c r="C4841" s="173" t="s">
        <v>16065</v>
      </c>
      <c r="D4841" s="173">
        <v>1</v>
      </c>
      <c r="E4841" s="173">
        <v>83276298</v>
      </c>
      <c r="F4841" s="173" t="s">
        <v>149</v>
      </c>
      <c r="G4841" s="173" t="s">
        <v>154</v>
      </c>
      <c r="H4841" s="173">
        <v>0.163591503</v>
      </c>
      <c r="I4841" s="179">
        <v>-9.5157601999999994E-2</v>
      </c>
      <c r="J4841" s="179">
        <v>0.23141824599999999</v>
      </c>
      <c r="K4841" s="179">
        <v>-0.41119316700000003</v>
      </c>
      <c r="L4841" s="183">
        <v>1.13E-5</v>
      </c>
      <c r="M4841" s="179">
        <v>19.994672000000001</v>
      </c>
      <c r="N4841" s="183">
        <v>7.7700000000000001E-6</v>
      </c>
      <c r="O4841" s="173">
        <v>15.129683590000001</v>
      </c>
      <c r="P4841" s="173">
        <v>1.00373E-4</v>
      </c>
      <c r="Q4841" s="173" t="s">
        <v>128</v>
      </c>
      <c r="R4841" s="173" t="s">
        <v>332</v>
      </c>
      <c r="S4841" s="173" t="s">
        <v>333</v>
      </c>
      <c r="T4841" s="173">
        <v>817876</v>
      </c>
      <c r="U4841" s="173">
        <v>163267</v>
      </c>
    </row>
    <row r="4842" spans="1:22" x14ac:dyDescent="0.2">
      <c r="A4842" s="173" t="s">
        <v>929</v>
      </c>
      <c r="B4842" s="173" t="s">
        <v>19334</v>
      </c>
      <c r="C4842" s="173" t="s">
        <v>19333</v>
      </c>
      <c r="D4842" s="173">
        <v>2</v>
      </c>
      <c r="E4842" s="173">
        <v>239181491</v>
      </c>
      <c r="F4842" s="173" t="s">
        <v>149</v>
      </c>
      <c r="G4842" s="173" t="s">
        <v>154</v>
      </c>
      <c r="H4842" s="173">
        <v>6.3621683999999998E-2</v>
      </c>
      <c r="I4842" s="179">
        <v>-0.34062399300000001</v>
      </c>
      <c r="J4842" s="179">
        <v>0.30586890100000003</v>
      </c>
      <c r="K4842" s="179">
        <v>-1.113627411</v>
      </c>
      <c r="L4842" s="183">
        <v>2.2799999999999999E-13</v>
      </c>
      <c r="M4842" s="179">
        <v>19.641748809999999</v>
      </c>
      <c r="N4842" s="183">
        <v>9.3400000000000004E-6</v>
      </c>
      <c r="O4842" s="173">
        <v>16.796733549999999</v>
      </c>
      <c r="P4842" s="185">
        <v>4.1600000000000002E-5</v>
      </c>
      <c r="Q4842" s="173" t="s">
        <v>932</v>
      </c>
      <c r="R4842" s="173" t="s">
        <v>2371</v>
      </c>
      <c r="S4842" s="173" t="s">
        <v>933</v>
      </c>
      <c r="T4842" s="173">
        <v>32726</v>
      </c>
      <c r="U4842" s="173">
        <v>47693</v>
      </c>
      <c r="V4842" s="173" t="s">
        <v>384</v>
      </c>
    </row>
    <row r="4843" spans="1:22" x14ac:dyDescent="0.2">
      <c r="A4843" s="173" t="s">
        <v>929</v>
      </c>
      <c r="B4843" s="173" t="s">
        <v>952</v>
      </c>
      <c r="C4843" s="173" t="s">
        <v>951</v>
      </c>
      <c r="D4843" s="173">
        <v>2</v>
      </c>
      <c r="E4843" s="173">
        <v>239203162</v>
      </c>
      <c r="F4843" s="173" t="s">
        <v>143</v>
      </c>
      <c r="G4843" s="173" t="s">
        <v>149</v>
      </c>
      <c r="H4843" s="173">
        <v>0.11562475999999999</v>
      </c>
      <c r="I4843" s="179">
        <v>-0.30940026199999998</v>
      </c>
      <c r="J4843" s="179">
        <v>0.30586049300000001</v>
      </c>
      <c r="K4843" s="179">
        <v>-1.0115731489999999</v>
      </c>
      <c r="L4843" s="183">
        <v>2.9799999999999999E-15</v>
      </c>
      <c r="M4843" s="179">
        <v>26.174809280000002</v>
      </c>
      <c r="N4843" s="183">
        <v>3.1199999999999999E-7</v>
      </c>
      <c r="O4843" s="173">
        <v>20.31232674</v>
      </c>
      <c r="P4843" s="185">
        <v>6.5799999999999997E-6</v>
      </c>
      <c r="Q4843" s="173" t="s">
        <v>128</v>
      </c>
      <c r="R4843" s="173" t="s">
        <v>932</v>
      </c>
      <c r="S4843" s="173" t="s">
        <v>933</v>
      </c>
      <c r="T4843" s="173">
        <v>5955</v>
      </c>
      <c r="U4843" s="173">
        <v>26022</v>
      </c>
      <c r="V4843" s="173" t="s">
        <v>384</v>
      </c>
    </row>
    <row r="4844" spans="1:22" x14ac:dyDescent="0.2">
      <c r="A4844" s="173" t="s">
        <v>929</v>
      </c>
      <c r="B4844" s="173" t="s">
        <v>931</v>
      </c>
      <c r="C4844" s="173" t="s">
        <v>930</v>
      </c>
      <c r="D4844" s="173">
        <v>2</v>
      </c>
      <c r="E4844" s="173">
        <v>239202988</v>
      </c>
      <c r="F4844" s="173" t="s">
        <v>143</v>
      </c>
      <c r="G4844" s="173" t="s">
        <v>144</v>
      </c>
      <c r="H4844" s="173">
        <v>0.115683487</v>
      </c>
      <c r="I4844" s="179">
        <v>-0.309425536</v>
      </c>
      <c r="J4844" s="179">
        <v>0.30586047900000002</v>
      </c>
      <c r="K4844" s="179">
        <v>-1.0116558259999999</v>
      </c>
      <c r="L4844" s="183">
        <v>2.6599999999999998E-15</v>
      </c>
      <c r="M4844" s="179">
        <v>26.266472619999998</v>
      </c>
      <c r="N4844" s="183">
        <v>2.9700000000000003E-7</v>
      </c>
      <c r="O4844" s="173">
        <v>20.37297255</v>
      </c>
      <c r="P4844" s="185">
        <v>6.37E-6</v>
      </c>
      <c r="Q4844" s="173" t="s">
        <v>128</v>
      </c>
      <c r="R4844" s="173" t="s">
        <v>932</v>
      </c>
      <c r="S4844" s="173" t="s">
        <v>933</v>
      </c>
      <c r="T4844" s="173">
        <v>5781</v>
      </c>
      <c r="U4844" s="173">
        <v>26196</v>
      </c>
      <c r="V4844" s="173" t="s">
        <v>384</v>
      </c>
    </row>
    <row r="4845" spans="1:22" x14ac:dyDescent="0.2">
      <c r="A4845" s="173" t="s">
        <v>2286</v>
      </c>
      <c r="B4845" s="173" t="s">
        <v>12846</v>
      </c>
      <c r="C4845" s="173" t="s">
        <v>12845</v>
      </c>
      <c r="D4845" s="173">
        <v>2</v>
      </c>
      <c r="E4845" s="173">
        <v>182991413</v>
      </c>
      <c r="F4845" s="173" t="s">
        <v>143</v>
      </c>
      <c r="G4845" s="173" t="s">
        <v>144</v>
      </c>
      <c r="H4845" s="173">
        <v>0.70259621299999997</v>
      </c>
      <c r="I4845" s="179">
        <v>0.15246949600000001</v>
      </c>
      <c r="J4845" s="179">
        <v>0.22773252899999999</v>
      </c>
      <c r="K4845" s="179">
        <v>0.66951127499999996</v>
      </c>
      <c r="L4845" s="179">
        <v>1.9269099999999999E-4</v>
      </c>
      <c r="M4845" s="179">
        <v>20.46522272</v>
      </c>
      <c r="N4845" s="183">
        <v>6.0700000000000003E-6</v>
      </c>
      <c r="O4845" s="173">
        <v>18.86034167</v>
      </c>
      <c r="P4845" s="185">
        <v>1.4100000000000001E-5</v>
      </c>
      <c r="Q4845" s="173" t="s">
        <v>8453</v>
      </c>
      <c r="R4845" s="173" t="s">
        <v>8453</v>
      </c>
      <c r="S4845" s="173" t="s">
        <v>8455</v>
      </c>
      <c r="T4845" s="173">
        <v>8930</v>
      </c>
      <c r="U4845" s="173">
        <v>13348</v>
      </c>
      <c r="V4845" s="173" t="s">
        <v>464</v>
      </c>
    </row>
    <row r="4846" spans="1:22" x14ac:dyDescent="0.2">
      <c r="A4846" s="173" t="s">
        <v>1293</v>
      </c>
      <c r="B4846" s="173" t="s">
        <v>8441</v>
      </c>
      <c r="C4846" s="173" t="s">
        <v>8440</v>
      </c>
      <c r="D4846" s="173">
        <v>2</v>
      </c>
      <c r="E4846" s="173">
        <v>15900750</v>
      </c>
      <c r="F4846" s="173" t="s">
        <v>154</v>
      </c>
      <c r="G4846" s="173" t="s">
        <v>149</v>
      </c>
      <c r="H4846" s="173">
        <v>0.57143810100000003</v>
      </c>
      <c r="I4846" s="179">
        <v>-0.83299512600000003</v>
      </c>
      <c r="J4846" s="179">
        <v>0.65579944199999995</v>
      </c>
      <c r="K4846" s="179">
        <v>-1.270197979</v>
      </c>
      <c r="L4846" s="179">
        <v>0.20401411699999999</v>
      </c>
      <c r="M4846" s="179">
        <v>21.375979269999998</v>
      </c>
      <c r="N4846" s="183">
        <v>3.7699999999999999E-6</v>
      </c>
      <c r="O4846" s="173">
        <v>12.033184990000001</v>
      </c>
      <c r="P4846" s="173">
        <v>5.2261699999999996E-4</v>
      </c>
      <c r="Q4846" s="173" t="s">
        <v>128</v>
      </c>
      <c r="R4846" s="173" t="s">
        <v>3991</v>
      </c>
      <c r="S4846" s="173" t="s">
        <v>3992</v>
      </c>
      <c r="T4846" s="173">
        <v>41665</v>
      </c>
      <c r="U4846" s="173">
        <v>159770</v>
      </c>
    </row>
    <row r="4847" spans="1:22" x14ac:dyDescent="0.2">
      <c r="A4847" s="173" t="s">
        <v>1950</v>
      </c>
      <c r="B4847" s="173" t="s">
        <v>3646</v>
      </c>
      <c r="C4847" s="173" t="s">
        <v>3645</v>
      </c>
      <c r="D4847" s="173">
        <v>2</v>
      </c>
      <c r="E4847" s="173">
        <v>5447653</v>
      </c>
      <c r="F4847" s="173" t="s">
        <v>144</v>
      </c>
      <c r="G4847" s="173" t="s">
        <v>149</v>
      </c>
      <c r="H4847" s="173">
        <v>0.25385726600000003</v>
      </c>
      <c r="I4847" s="179">
        <v>0.38603849899999998</v>
      </c>
      <c r="J4847" s="179">
        <v>0.22597361199999999</v>
      </c>
      <c r="K4847" s="179">
        <v>1.7083344140000001</v>
      </c>
      <c r="L4847" s="183">
        <v>3.58E-6</v>
      </c>
      <c r="M4847" s="179">
        <v>23.043003939999998</v>
      </c>
      <c r="N4847" s="183">
        <v>1.5799999999999999E-6</v>
      </c>
      <c r="O4847" s="173">
        <v>18.83492124</v>
      </c>
      <c r="P4847" s="185">
        <v>1.43E-5</v>
      </c>
      <c r="Q4847" s="173" t="s">
        <v>128</v>
      </c>
      <c r="R4847" s="173" t="s">
        <v>1953</v>
      </c>
      <c r="S4847" s="173" t="s">
        <v>1954</v>
      </c>
      <c r="T4847" s="173">
        <v>743841</v>
      </c>
      <c r="U4847" s="173">
        <v>326619</v>
      </c>
    </row>
    <row r="4848" spans="1:22" x14ac:dyDescent="0.2">
      <c r="A4848" s="173" t="s">
        <v>530</v>
      </c>
      <c r="B4848" s="173" t="s">
        <v>5172</v>
      </c>
      <c r="C4848" s="173" t="s">
        <v>5171</v>
      </c>
      <c r="D4848" s="173">
        <v>2</v>
      </c>
      <c r="E4848" s="173">
        <v>38245716</v>
      </c>
      <c r="F4848" s="173" t="s">
        <v>154</v>
      </c>
      <c r="G4848" s="173" t="s">
        <v>149</v>
      </c>
      <c r="H4848" s="173">
        <v>0.40434448299999998</v>
      </c>
      <c r="I4848" s="179">
        <v>0.23086806000000001</v>
      </c>
      <c r="J4848" s="179">
        <v>0.24578697699999999</v>
      </c>
      <c r="K4848" s="179">
        <v>0.93930143200000005</v>
      </c>
      <c r="L4848" s="179">
        <v>2.4144100000000001E-4</v>
      </c>
      <c r="M4848" s="179">
        <v>22.348709020000001</v>
      </c>
      <c r="N4848" s="183">
        <v>2.2699999999999999E-6</v>
      </c>
      <c r="O4848" s="173">
        <v>19.350774269999999</v>
      </c>
      <c r="P4848" s="185">
        <v>1.0900000000000001E-5</v>
      </c>
      <c r="Q4848" s="173" t="s">
        <v>4563</v>
      </c>
      <c r="R4848" s="173" t="s">
        <v>4563</v>
      </c>
      <c r="S4848" s="173" t="s">
        <v>4565</v>
      </c>
      <c r="T4848" s="173">
        <v>826</v>
      </c>
      <c r="U4848" s="173">
        <v>49029</v>
      </c>
      <c r="V4848" s="173" t="s">
        <v>464</v>
      </c>
    </row>
    <row r="4849" spans="1:22" x14ac:dyDescent="0.2">
      <c r="A4849" s="173" t="s">
        <v>966</v>
      </c>
      <c r="B4849" s="173" t="s">
        <v>6320</v>
      </c>
      <c r="C4849" s="173" t="s">
        <v>6319</v>
      </c>
      <c r="D4849" s="173">
        <v>2</v>
      </c>
      <c r="E4849" s="173">
        <v>36984162</v>
      </c>
      <c r="F4849" s="173" t="s">
        <v>149</v>
      </c>
      <c r="G4849" s="173" t="s">
        <v>143</v>
      </c>
      <c r="H4849" s="173">
        <v>0.419207997</v>
      </c>
      <c r="I4849" s="179">
        <v>-0.39666798800000003</v>
      </c>
      <c r="J4849" s="179">
        <v>0.225575621</v>
      </c>
      <c r="K4849" s="179">
        <v>-1.758470116</v>
      </c>
      <c r="L4849" s="179">
        <v>2.6812400000000001E-4</v>
      </c>
      <c r="M4849" s="179">
        <v>21.937424119999999</v>
      </c>
      <c r="N4849" s="183">
        <v>2.8200000000000001E-6</v>
      </c>
      <c r="O4849" s="173">
        <v>20.74091022</v>
      </c>
      <c r="P4849" s="185">
        <v>5.2599999999999996E-6</v>
      </c>
      <c r="Q4849" s="173" t="s">
        <v>3169</v>
      </c>
      <c r="R4849" s="173" t="s">
        <v>3170</v>
      </c>
      <c r="S4849" s="173" t="s">
        <v>3171</v>
      </c>
      <c r="T4849" s="173">
        <v>158830</v>
      </c>
      <c r="U4849" s="173">
        <v>80678</v>
      </c>
      <c r="V4849" s="173" t="s">
        <v>407</v>
      </c>
    </row>
    <row r="4850" spans="1:22" x14ac:dyDescent="0.2">
      <c r="A4850" s="173" t="s">
        <v>530</v>
      </c>
      <c r="B4850" s="173" t="s">
        <v>20485</v>
      </c>
      <c r="C4850" s="173" t="s">
        <v>20484</v>
      </c>
      <c r="D4850" s="173">
        <v>2</v>
      </c>
      <c r="E4850" s="173">
        <v>38208814</v>
      </c>
      <c r="F4850" s="173" t="s">
        <v>149</v>
      </c>
      <c r="G4850" s="173" t="s">
        <v>154</v>
      </c>
      <c r="H4850" s="173">
        <v>0.43564388700000001</v>
      </c>
      <c r="I4850" s="179">
        <v>0.21846523300000001</v>
      </c>
      <c r="J4850" s="179">
        <v>0.24571991500000001</v>
      </c>
      <c r="K4850" s="179">
        <v>0.88908232300000001</v>
      </c>
      <c r="L4850" s="179">
        <v>7.0582299999999995E-4</v>
      </c>
      <c r="M4850" s="179">
        <v>19.523626</v>
      </c>
      <c r="N4850" s="183">
        <v>9.9399999999999997E-6</v>
      </c>
      <c r="O4850" s="173">
        <v>16.798889689999999</v>
      </c>
      <c r="P4850" s="185">
        <v>4.1600000000000002E-5</v>
      </c>
      <c r="Q4850" s="173" t="s">
        <v>4563</v>
      </c>
      <c r="R4850" s="173" t="s">
        <v>4564</v>
      </c>
      <c r="S4850" s="173" t="s">
        <v>4565</v>
      </c>
      <c r="T4850" s="173">
        <v>105808</v>
      </c>
      <c r="U4850" s="173">
        <v>85931</v>
      </c>
      <c r="V4850" s="173" t="s">
        <v>384</v>
      </c>
    </row>
    <row r="4851" spans="1:22" x14ac:dyDescent="0.2">
      <c r="A4851" s="173" t="s">
        <v>530</v>
      </c>
      <c r="B4851" s="173" t="s">
        <v>18349</v>
      </c>
      <c r="C4851" s="173" t="s">
        <v>18348</v>
      </c>
      <c r="D4851" s="173">
        <v>2</v>
      </c>
      <c r="E4851" s="173">
        <v>38208979</v>
      </c>
      <c r="F4851" s="173" t="s">
        <v>143</v>
      </c>
      <c r="G4851" s="173" t="s">
        <v>154</v>
      </c>
      <c r="H4851" s="173">
        <v>0.429321126</v>
      </c>
      <c r="I4851" s="179">
        <v>0.210798289</v>
      </c>
      <c r="J4851" s="179">
        <v>0.245788742</v>
      </c>
      <c r="K4851" s="179">
        <v>0.857640132</v>
      </c>
      <c r="L4851" s="179">
        <v>6.55497E-4</v>
      </c>
      <c r="M4851" s="179">
        <v>19.74107459</v>
      </c>
      <c r="N4851" s="183">
        <v>8.8699999999999998E-6</v>
      </c>
      <c r="O4851" s="173">
        <v>17.023514580000001</v>
      </c>
      <c r="P4851" s="185">
        <v>3.6900000000000002E-5</v>
      </c>
      <c r="Q4851" s="173" t="s">
        <v>4563</v>
      </c>
      <c r="R4851" s="173" t="s">
        <v>4564</v>
      </c>
      <c r="S4851" s="173" t="s">
        <v>4565</v>
      </c>
      <c r="T4851" s="173">
        <v>105973</v>
      </c>
      <c r="U4851" s="173">
        <v>85766</v>
      </c>
      <c r="V4851" s="173" t="s">
        <v>384</v>
      </c>
    </row>
    <row r="4852" spans="1:22" x14ac:dyDescent="0.2">
      <c r="A4852" s="173" t="s">
        <v>3274</v>
      </c>
      <c r="B4852" s="173" t="s">
        <v>14025</v>
      </c>
      <c r="C4852" s="173" t="s">
        <v>14024</v>
      </c>
      <c r="D4852" s="173">
        <v>2</v>
      </c>
      <c r="E4852" s="173">
        <v>68422897</v>
      </c>
      <c r="F4852" s="173" t="s">
        <v>149</v>
      </c>
      <c r="G4852" s="173" t="s">
        <v>144</v>
      </c>
      <c r="H4852" s="173">
        <v>0.23532958500000001</v>
      </c>
      <c r="I4852" s="179">
        <v>-0.44062662800000002</v>
      </c>
      <c r="J4852" s="179">
        <v>0.22414685000000001</v>
      </c>
      <c r="K4852" s="179">
        <v>-1.965794421</v>
      </c>
      <c r="L4852" s="183">
        <v>6.3700000000000003E-5</v>
      </c>
      <c r="M4852" s="179">
        <v>20.278457020000001</v>
      </c>
      <c r="N4852" s="183">
        <v>6.7000000000000002E-6</v>
      </c>
      <c r="O4852" s="173">
        <v>19.531059970000001</v>
      </c>
      <c r="P4852" s="185">
        <v>9.9000000000000001E-6</v>
      </c>
      <c r="Q4852" s="173" t="s">
        <v>5765</v>
      </c>
      <c r="R4852" s="173" t="s">
        <v>5766</v>
      </c>
      <c r="S4852" s="173" t="s">
        <v>5767</v>
      </c>
      <c r="T4852" s="173">
        <v>19527</v>
      </c>
      <c r="U4852" s="173">
        <v>88405</v>
      </c>
      <c r="V4852" s="173" t="s">
        <v>384</v>
      </c>
    </row>
    <row r="4853" spans="1:22" x14ac:dyDescent="0.2">
      <c r="A4853" s="173" t="s">
        <v>596</v>
      </c>
      <c r="B4853" s="173" t="s">
        <v>11090</v>
      </c>
      <c r="C4853" s="173" t="s">
        <v>11089</v>
      </c>
      <c r="D4853" s="173">
        <v>2</v>
      </c>
      <c r="E4853" s="173">
        <v>212839175</v>
      </c>
      <c r="F4853" s="173" t="s">
        <v>154</v>
      </c>
      <c r="G4853" s="173" t="s">
        <v>143</v>
      </c>
      <c r="H4853" s="173">
        <v>0.171572376</v>
      </c>
      <c r="I4853" s="179">
        <v>-0.27334809399999999</v>
      </c>
      <c r="J4853" s="179">
        <v>0.23704984600000001</v>
      </c>
      <c r="K4853" s="179">
        <v>-1.153124963</v>
      </c>
      <c r="L4853" s="183">
        <v>1.0300000000000001E-6</v>
      </c>
      <c r="M4853" s="179">
        <v>20.771676599999999</v>
      </c>
      <c r="N4853" s="183">
        <v>5.1699999999999996E-6</v>
      </c>
      <c r="O4853" s="173">
        <v>15.85931635</v>
      </c>
      <c r="P4853" s="185">
        <v>6.8200000000000004E-5</v>
      </c>
      <c r="Q4853" s="173" t="s">
        <v>10309</v>
      </c>
      <c r="R4853" s="173" t="s">
        <v>10310</v>
      </c>
      <c r="S4853" s="173" t="s">
        <v>10311</v>
      </c>
      <c r="T4853" s="173">
        <v>1295343</v>
      </c>
      <c r="U4853" s="173">
        <v>451811</v>
      </c>
      <c r="V4853" s="173" t="s">
        <v>407</v>
      </c>
    </row>
    <row r="4854" spans="1:22" x14ac:dyDescent="0.2">
      <c r="A4854" s="173" t="s">
        <v>1391</v>
      </c>
      <c r="B4854" s="173" t="s">
        <v>8748</v>
      </c>
      <c r="C4854" s="173" t="s">
        <v>8747</v>
      </c>
      <c r="D4854" s="173">
        <v>2</v>
      </c>
      <c r="E4854" s="173">
        <v>242577022</v>
      </c>
      <c r="F4854" s="173" t="s">
        <v>154</v>
      </c>
      <c r="G4854" s="173" t="s">
        <v>149</v>
      </c>
      <c r="H4854" s="173">
        <v>0.27576634</v>
      </c>
      <c r="I4854" s="179">
        <v>-0.27382272099999999</v>
      </c>
      <c r="J4854" s="179">
        <v>0.25538032100000002</v>
      </c>
      <c r="K4854" s="179">
        <v>-1.0722154310000001</v>
      </c>
      <c r="L4854" s="183">
        <v>1.91E-5</v>
      </c>
      <c r="M4854" s="179">
        <v>21.300290369999999</v>
      </c>
      <c r="N4854" s="183">
        <v>3.9299999999999996E-6</v>
      </c>
      <c r="O4854" s="173">
        <v>20.972487390000001</v>
      </c>
      <c r="P4854" s="185">
        <v>4.6600000000000003E-6</v>
      </c>
      <c r="Q4854" s="173" t="s">
        <v>128</v>
      </c>
      <c r="R4854" s="173" t="s">
        <v>8749</v>
      </c>
      <c r="S4854" s="173" t="s">
        <v>8750</v>
      </c>
      <c r="T4854" s="173">
        <v>297</v>
      </c>
      <c r="U4854" s="173">
        <v>4</v>
      </c>
      <c r="V4854" s="173" t="s">
        <v>390</v>
      </c>
    </row>
    <row r="4855" spans="1:22" x14ac:dyDescent="0.2">
      <c r="A4855" s="173" t="s">
        <v>909</v>
      </c>
      <c r="B4855" s="173" t="s">
        <v>7189</v>
      </c>
      <c r="C4855" s="173" t="s">
        <v>7188</v>
      </c>
      <c r="D4855" s="173">
        <v>21</v>
      </c>
      <c r="E4855" s="173">
        <v>31233417</v>
      </c>
      <c r="F4855" s="173" t="s">
        <v>149</v>
      </c>
      <c r="G4855" s="173" t="s">
        <v>144</v>
      </c>
      <c r="H4855" s="173">
        <v>0.46983977300000002</v>
      </c>
      <c r="I4855" s="179">
        <v>-0.461289542</v>
      </c>
      <c r="J4855" s="179">
        <v>0.23523397099999999</v>
      </c>
      <c r="K4855" s="179">
        <v>-1.960981828</v>
      </c>
      <c r="L4855" s="179">
        <v>1.2764699999999999E-4</v>
      </c>
      <c r="M4855" s="179">
        <v>21.680045580000002</v>
      </c>
      <c r="N4855" s="183">
        <v>3.2200000000000001E-6</v>
      </c>
      <c r="O4855" s="173">
        <v>17.008399560000001</v>
      </c>
      <c r="P4855" s="185">
        <v>3.7200000000000003E-5</v>
      </c>
      <c r="Q4855" s="173" t="s">
        <v>4556</v>
      </c>
      <c r="R4855" s="173" t="s">
        <v>4557</v>
      </c>
      <c r="S4855" s="173" t="s">
        <v>4558</v>
      </c>
      <c r="T4855" s="173">
        <v>97092</v>
      </c>
      <c r="U4855" s="173">
        <v>304823</v>
      </c>
      <c r="V4855" s="173" t="s">
        <v>384</v>
      </c>
    </row>
    <row r="4856" spans="1:22" x14ac:dyDescent="0.2">
      <c r="A4856" s="173" t="s">
        <v>2</v>
      </c>
      <c r="B4856" s="173" t="s">
        <v>1260</v>
      </c>
      <c r="C4856" s="173" t="s">
        <v>1259</v>
      </c>
      <c r="D4856" s="173">
        <v>3</v>
      </c>
      <c r="E4856" s="173">
        <v>72714044</v>
      </c>
      <c r="F4856" s="173" t="s">
        <v>149</v>
      </c>
      <c r="G4856" s="173" t="s">
        <v>154</v>
      </c>
      <c r="H4856" s="173">
        <v>0.25094117599999999</v>
      </c>
      <c r="I4856" s="179">
        <v>-0.34806099699999998</v>
      </c>
      <c r="J4856" s="179">
        <v>0.23758327600000001</v>
      </c>
      <c r="K4856" s="179">
        <v>-1.4650063010000001</v>
      </c>
      <c r="L4856" s="183">
        <v>2.4400000000000001E-7</v>
      </c>
      <c r="M4856" s="179">
        <v>25.428806460000001</v>
      </c>
      <c r="N4856" s="183">
        <v>4.5900000000000002E-7</v>
      </c>
      <c r="O4856" s="173">
        <v>21.0932067</v>
      </c>
      <c r="P4856" s="185">
        <v>4.3699999999999997E-6</v>
      </c>
      <c r="Q4856" s="173" t="s">
        <v>128</v>
      </c>
      <c r="R4856" s="173" t="s">
        <v>5</v>
      </c>
      <c r="S4856" s="173" t="s">
        <v>1261</v>
      </c>
      <c r="T4856" s="173">
        <v>644</v>
      </c>
      <c r="U4856" s="173">
        <v>84383</v>
      </c>
      <c r="V4856" s="173" t="s">
        <v>1262</v>
      </c>
    </row>
    <row r="4857" spans="1:22" x14ac:dyDescent="0.2">
      <c r="A4857" s="173" t="s">
        <v>2723</v>
      </c>
      <c r="B4857" s="173" t="s">
        <v>20129</v>
      </c>
      <c r="C4857" s="173" t="s">
        <v>20128</v>
      </c>
      <c r="D4857" s="173">
        <v>3</v>
      </c>
      <c r="E4857" s="173">
        <v>137241175</v>
      </c>
      <c r="F4857" s="173" t="s">
        <v>149</v>
      </c>
      <c r="G4857" s="173" t="s">
        <v>154</v>
      </c>
      <c r="H4857" s="173">
        <v>0.92649346399999999</v>
      </c>
      <c r="I4857" s="179">
        <v>-0.25095095000000001</v>
      </c>
      <c r="J4857" s="179">
        <v>0.229877523</v>
      </c>
      <c r="K4857" s="179">
        <v>-1.0916724090000001</v>
      </c>
      <c r="L4857" s="183">
        <v>2.1600000000000001E-12</v>
      </c>
      <c r="M4857" s="179">
        <v>19.559260550000001</v>
      </c>
      <c r="N4857" s="183">
        <v>9.7499999999999998E-6</v>
      </c>
      <c r="O4857" s="173">
        <v>17.8986667</v>
      </c>
      <c r="P4857" s="185">
        <v>2.3300000000000001E-5</v>
      </c>
      <c r="Q4857" s="173" t="s">
        <v>128</v>
      </c>
      <c r="R4857" s="173" t="s">
        <v>10943</v>
      </c>
      <c r="S4857" s="173" t="s">
        <v>10944</v>
      </c>
      <c r="T4857" s="173">
        <v>511249</v>
      </c>
      <c r="U4857" s="173">
        <v>241958</v>
      </c>
    </row>
    <row r="4858" spans="1:22" x14ac:dyDescent="0.2">
      <c r="A4858" s="173" t="s">
        <v>2723</v>
      </c>
      <c r="B4858" s="173" t="s">
        <v>18029</v>
      </c>
      <c r="C4858" s="173" t="s">
        <v>18028</v>
      </c>
      <c r="D4858" s="173">
        <v>3</v>
      </c>
      <c r="E4858" s="173">
        <v>137227117</v>
      </c>
      <c r="F4858" s="173" t="s">
        <v>143</v>
      </c>
      <c r="G4858" s="173" t="s">
        <v>154</v>
      </c>
      <c r="H4858" s="173">
        <v>0.79302239500000005</v>
      </c>
      <c r="I4858" s="179">
        <v>-0.240429051</v>
      </c>
      <c r="J4858" s="179">
        <v>0.22987622999999999</v>
      </c>
      <c r="K4858" s="179">
        <v>-1.0459065380000001</v>
      </c>
      <c r="L4858" s="183">
        <v>8.8100000000000004E-6</v>
      </c>
      <c r="M4858" s="179">
        <v>19.77082266</v>
      </c>
      <c r="N4858" s="183">
        <v>8.7299999999999994E-6</v>
      </c>
      <c r="O4858" s="173">
        <v>17.2766837</v>
      </c>
      <c r="P4858" s="185">
        <v>3.2299999999999999E-5</v>
      </c>
      <c r="Q4858" s="173" t="s">
        <v>128</v>
      </c>
      <c r="R4858" s="173" t="s">
        <v>10943</v>
      </c>
      <c r="S4858" s="173" t="s">
        <v>10944</v>
      </c>
      <c r="T4858" s="173">
        <v>497191</v>
      </c>
      <c r="U4858" s="173">
        <v>256016</v>
      </c>
    </row>
    <row r="4859" spans="1:22" x14ac:dyDescent="0.2">
      <c r="A4859" s="173" t="s">
        <v>2723</v>
      </c>
      <c r="B4859" s="173" t="s">
        <v>11290</v>
      </c>
      <c r="C4859" s="173" t="s">
        <v>11289</v>
      </c>
      <c r="D4859" s="173">
        <v>3</v>
      </c>
      <c r="E4859" s="173">
        <v>137229409</v>
      </c>
      <c r="F4859" s="173" t="s">
        <v>143</v>
      </c>
      <c r="G4859" s="173" t="s">
        <v>154</v>
      </c>
      <c r="H4859" s="173">
        <v>0.79298933100000002</v>
      </c>
      <c r="I4859" s="179">
        <v>-0.24157478600000001</v>
      </c>
      <c r="J4859" s="179">
        <v>0.22987637399999999</v>
      </c>
      <c r="K4859" s="179">
        <v>-1.050890015</v>
      </c>
      <c r="L4859" s="183">
        <v>5.3700000000000003E-6</v>
      </c>
      <c r="M4859" s="179">
        <v>20.737674169999998</v>
      </c>
      <c r="N4859" s="183">
        <v>5.2700000000000004E-6</v>
      </c>
      <c r="O4859" s="173">
        <v>18.142543369999999</v>
      </c>
      <c r="P4859" s="185">
        <v>2.05E-5</v>
      </c>
      <c r="Q4859" s="173" t="s">
        <v>128</v>
      </c>
      <c r="R4859" s="173" t="s">
        <v>10943</v>
      </c>
      <c r="S4859" s="173" t="s">
        <v>10944</v>
      </c>
      <c r="T4859" s="173">
        <v>499483</v>
      </c>
      <c r="U4859" s="173">
        <v>253724</v>
      </c>
    </row>
    <row r="4860" spans="1:22" x14ac:dyDescent="0.2">
      <c r="A4860" s="173" t="s">
        <v>602</v>
      </c>
      <c r="B4860" s="173" t="s">
        <v>8179</v>
      </c>
      <c r="C4860" s="173" t="s">
        <v>8178</v>
      </c>
      <c r="D4860" s="173">
        <v>3</v>
      </c>
      <c r="E4860" s="173">
        <v>35828001</v>
      </c>
      <c r="F4860" s="173" t="s">
        <v>144</v>
      </c>
      <c r="G4860" s="173" t="s">
        <v>143</v>
      </c>
      <c r="H4860" s="173">
        <v>0.33018002699999999</v>
      </c>
      <c r="I4860" s="179">
        <v>-2.4643088E-2</v>
      </c>
      <c r="J4860" s="179">
        <v>0.229230502</v>
      </c>
      <c r="K4860" s="179">
        <v>-0.10750353</v>
      </c>
      <c r="L4860" s="183">
        <v>1.1600000000000001E-5</v>
      </c>
      <c r="M4860" s="179">
        <v>21.439684029999999</v>
      </c>
      <c r="N4860" s="183">
        <v>3.6500000000000002E-6</v>
      </c>
      <c r="O4860" s="173">
        <v>13.76061739</v>
      </c>
      <c r="P4860" s="173">
        <v>2.0764399999999999E-4</v>
      </c>
      <c r="Q4860" s="173" t="s">
        <v>2587</v>
      </c>
      <c r="R4860" s="173" t="s">
        <v>8180</v>
      </c>
      <c r="S4860" s="173" t="s">
        <v>2588</v>
      </c>
      <c r="T4860" s="173">
        <v>41950</v>
      </c>
      <c r="U4860" s="173">
        <v>593977</v>
      </c>
      <c r="V4860" s="173" t="s">
        <v>560</v>
      </c>
    </row>
    <row r="4861" spans="1:22" x14ac:dyDescent="0.2">
      <c r="A4861" s="173" t="s">
        <v>1794</v>
      </c>
      <c r="B4861" s="173" t="s">
        <v>3121</v>
      </c>
      <c r="C4861" s="173" t="s">
        <v>3120</v>
      </c>
      <c r="D4861" s="173">
        <v>3</v>
      </c>
      <c r="E4861" s="173">
        <v>146557608</v>
      </c>
      <c r="F4861" s="173" t="s">
        <v>143</v>
      </c>
      <c r="G4861" s="173" t="s">
        <v>149</v>
      </c>
      <c r="H4861" s="173">
        <v>0.269311034</v>
      </c>
      <c r="I4861" s="179">
        <v>-0.36657558099999998</v>
      </c>
      <c r="J4861" s="179">
        <v>0.261484308</v>
      </c>
      <c r="K4861" s="179">
        <v>-1.4019027909999999</v>
      </c>
      <c r="L4861" s="183">
        <v>6.5100000000000004E-6</v>
      </c>
      <c r="M4861" s="179">
        <v>23.416782739999999</v>
      </c>
      <c r="N4861" s="183">
        <v>1.3E-6</v>
      </c>
      <c r="O4861" s="173">
        <v>21.727582250000001</v>
      </c>
      <c r="P4861" s="185">
        <v>3.14E-6</v>
      </c>
      <c r="Q4861" s="173" t="s">
        <v>128</v>
      </c>
      <c r="R4861" s="173" t="s">
        <v>1797</v>
      </c>
      <c r="S4861" s="173" t="s">
        <v>1798</v>
      </c>
      <c r="T4861" s="173">
        <v>233605</v>
      </c>
      <c r="U4861" s="173">
        <v>82101</v>
      </c>
    </row>
    <row r="4862" spans="1:22" x14ac:dyDescent="0.2">
      <c r="A4862" s="173" t="s">
        <v>91</v>
      </c>
      <c r="B4862" s="173" t="s">
        <v>10552</v>
      </c>
      <c r="C4862" s="173" t="s">
        <v>10551</v>
      </c>
      <c r="D4862" s="173">
        <v>3</v>
      </c>
      <c r="E4862" s="173">
        <v>110302902</v>
      </c>
      <c r="F4862" s="173" t="s">
        <v>143</v>
      </c>
      <c r="G4862" s="173" t="s">
        <v>144</v>
      </c>
      <c r="H4862" s="173">
        <v>0.64089138800000001</v>
      </c>
      <c r="I4862" s="179">
        <v>-5.2254663999999999E-2</v>
      </c>
      <c r="J4862" s="179">
        <v>0.228002607</v>
      </c>
      <c r="K4862" s="179">
        <v>-0.22918450300000001</v>
      </c>
      <c r="L4862" s="179">
        <v>2.10325E-4</v>
      </c>
      <c r="M4862" s="179">
        <v>20.88532846</v>
      </c>
      <c r="N4862" s="183">
        <v>4.8799999999999999E-6</v>
      </c>
      <c r="O4862" s="173">
        <v>19.961856789999999</v>
      </c>
      <c r="P4862" s="185">
        <v>7.9000000000000006E-6</v>
      </c>
      <c r="Q4862" s="173" t="s">
        <v>128</v>
      </c>
      <c r="R4862" s="173" t="s">
        <v>9843</v>
      </c>
      <c r="S4862" s="173" t="s">
        <v>9844</v>
      </c>
      <c r="T4862" s="173">
        <v>981158</v>
      </c>
      <c r="U4862" s="173">
        <v>461260</v>
      </c>
      <c r="V4862" s="173" t="s">
        <v>384</v>
      </c>
    </row>
    <row r="4863" spans="1:22" x14ac:dyDescent="0.2">
      <c r="A4863" s="173" t="s">
        <v>91</v>
      </c>
      <c r="B4863" s="173" t="s">
        <v>10554</v>
      </c>
      <c r="C4863" s="173" t="s">
        <v>10553</v>
      </c>
      <c r="D4863" s="173">
        <v>3</v>
      </c>
      <c r="E4863" s="173">
        <v>110302936</v>
      </c>
      <c r="F4863" s="173" t="s">
        <v>149</v>
      </c>
      <c r="G4863" s="173" t="s">
        <v>154</v>
      </c>
      <c r="H4863" s="173">
        <v>0.64089052300000005</v>
      </c>
      <c r="I4863" s="179">
        <v>-5.2266552000000001E-2</v>
      </c>
      <c r="J4863" s="179">
        <v>0.228002607</v>
      </c>
      <c r="K4863" s="179">
        <v>-0.22923664299999999</v>
      </c>
      <c r="L4863" s="179">
        <v>2.1055600000000001E-4</v>
      </c>
      <c r="M4863" s="179">
        <v>20.883130699999999</v>
      </c>
      <c r="N4863" s="183">
        <v>4.8799999999999999E-6</v>
      </c>
      <c r="O4863" s="173">
        <v>19.960192500000002</v>
      </c>
      <c r="P4863" s="185">
        <v>7.9100000000000005E-6</v>
      </c>
      <c r="Q4863" s="173" t="s">
        <v>128</v>
      </c>
      <c r="R4863" s="173" t="s">
        <v>9843</v>
      </c>
      <c r="S4863" s="173" t="s">
        <v>9844</v>
      </c>
      <c r="T4863" s="173">
        <v>981192</v>
      </c>
      <c r="U4863" s="173">
        <v>461226</v>
      </c>
      <c r="V4863" s="173" t="s">
        <v>384</v>
      </c>
    </row>
    <row r="4864" spans="1:22" x14ac:dyDescent="0.2">
      <c r="A4864" s="173" t="s">
        <v>91</v>
      </c>
      <c r="B4864" s="173" t="s">
        <v>10826</v>
      </c>
      <c r="C4864" s="173" t="s">
        <v>10825</v>
      </c>
      <c r="D4864" s="173">
        <v>3</v>
      </c>
      <c r="E4864" s="173">
        <v>110306190</v>
      </c>
      <c r="F4864" s="173" t="s">
        <v>154</v>
      </c>
      <c r="G4864" s="173" t="s">
        <v>149</v>
      </c>
      <c r="H4864" s="173">
        <v>0.64045963100000003</v>
      </c>
      <c r="I4864" s="179">
        <v>-5.2854011999999999E-2</v>
      </c>
      <c r="J4864" s="179">
        <v>0.228002598</v>
      </c>
      <c r="K4864" s="179">
        <v>-0.231813199</v>
      </c>
      <c r="L4864" s="179">
        <v>2.1543300000000001E-4</v>
      </c>
      <c r="M4864" s="179">
        <v>20.824968500000001</v>
      </c>
      <c r="N4864" s="183">
        <v>5.0300000000000001E-6</v>
      </c>
      <c r="O4864" s="173">
        <v>19.918174709999999</v>
      </c>
      <c r="P4864" s="185">
        <v>8.0800000000000006E-6</v>
      </c>
      <c r="Q4864" s="173" t="s">
        <v>128</v>
      </c>
      <c r="R4864" s="173" t="s">
        <v>9843</v>
      </c>
      <c r="S4864" s="173" t="s">
        <v>9844</v>
      </c>
      <c r="T4864" s="173">
        <v>984446</v>
      </c>
      <c r="U4864" s="173">
        <v>457972</v>
      </c>
      <c r="V4864" s="173" t="s">
        <v>384</v>
      </c>
    </row>
    <row r="4865" spans="1:22" x14ac:dyDescent="0.2">
      <c r="A4865" s="173" t="s">
        <v>91</v>
      </c>
      <c r="B4865" s="173" t="s">
        <v>10502</v>
      </c>
      <c r="C4865" s="173" t="s">
        <v>10501</v>
      </c>
      <c r="D4865" s="173">
        <v>3</v>
      </c>
      <c r="E4865" s="173">
        <v>110302364</v>
      </c>
      <c r="F4865" s="173" t="s">
        <v>154</v>
      </c>
      <c r="G4865" s="173" t="s">
        <v>149</v>
      </c>
      <c r="H4865" s="173">
        <v>0.64090590199999997</v>
      </c>
      <c r="I4865" s="179">
        <v>-5.2134634999999999E-2</v>
      </c>
      <c r="J4865" s="179">
        <v>0.228002607</v>
      </c>
      <c r="K4865" s="179">
        <v>-0.22865806499999999</v>
      </c>
      <c r="L4865" s="179">
        <v>2.0922399999999999E-4</v>
      </c>
      <c r="M4865" s="179">
        <v>20.890788870000002</v>
      </c>
      <c r="N4865" s="183">
        <v>4.8600000000000001E-6</v>
      </c>
      <c r="O4865" s="173">
        <v>19.962988079999999</v>
      </c>
      <c r="P4865" s="185">
        <v>7.9000000000000006E-6</v>
      </c>
      <c r="Q4865" s="173" t="s">
        <v>128</v>
      </c>
      <c r="R4865" s="173" t="s">
        <v>9843</v>
      </c>
      <c r="S4865" s="173" t="s">
        <v>9844</v>
      </c>
      <c r="T4865" s="173">
        <v>980620</v>
      </c>
      <c r="U4865" s="173">
        <v>461798</v>
      </c>
      <c r="V4865" s="173" t="s">
        <v>384</v>
      </c>
    </row>
    <row r="4866" spans="1:22" x14ac:dyDescent="0.2">
      <c r="A4866" s="173" t="s">
        <v>1896</v>
      </c>
      <c r="B4866" s="173" t="s">
        <v>16928</v>
      </c>
      <c r="C4866" s="173" t="s">
        <v>16927</v>
      </c>
      <c r="D4866" s="173">
        <v>3</v>
      </c>
      <c r="E4866" s="173">
        <v>140600005</v>
      </c>
      <c r="F4866" s="173" t="s">
        <v>154</v>
      </c>
      <c r="G4866" s="173" t="s">
        <v>143</v>
      </c>
      <c r="H4866" s="173">
        <v>0.74441599400000003</v>
      </c>
      <c r="I4866" s="179">
        <v>-0.43641685600000002</v>
      </c>
      <c r="J4866" s="179">
        <v>0.35391821400000001</v>
      </c>
      <c r="K4866" s="179">
        <v>-1.233100863</v>
      </c>
      <c r="L4866" s="179">
        <v>0.21753813499999999</v>
      </c>
      <c r="M4866" s="179">
        <v>19.886233539999999</v>
      </c>
      <c r="N4866" s="183">
        <v>8.2199999999999992E-6</v>
      </c>
      <c r="O4866" s="173">
        <v>15.786180099999999</v>
      </c>
      <c r="P4866" s="185">
        <v>7.0900000000000002E-5</v>
      </c>
      <c r="Q4866" s="173" t="s">
        <v>128</v>
      </c>
      <c r="R4866" s="173" t="s">
        <v>1899</v>
      </c>
      <c r="S4866" s="173" t="s">
        <v>1900</v>
      </c>
      <c r="T4866" s="173">
        <v>180013</v>
      </c>
      <c r="U4866" s="173">
        <v>60656</v>
      </c>
    </row>
    <row r="4867" spans="1:22" x14ac:dyDescent="0.2">
      <c r="A4867" s="173" t="s">
        <v>1896</v>
      </c>
      <c r="B4867" s="173" t="s">
        <v>3471</v>
      </c>
      <c r="C4867" s="173" t="s">
        <v>3470</v>
      </c>
      <c r="D4867" s="173">
        <v>3</v>
      </c>
      <c r="E4867" s="173">
        <v>140607547</v>
      </c>
      <c r="F4867" s="173" t="s">
        <v>143</v>
      </c>
      <c r="G4867" s="173" t="s">
        <v>144</v>
      </c>
      <c r="H4867" s="173">
        <v>0.72595770900000001</v>
      </c>
      <c r="I4867" s="179">
        <v>-0.42958787799999998</v>
      </c>
      <c r="J4867" s="179">
        <v>0.35397084400000001</v>
      </c>
      <c r="K4867" s="179">
        <v>-1.2136250340000001</v>
      </c>
      <c r="L4867" s="179">
        <v>0.22489094300000001</v>
      </c>
      <c r="M4867" s="179">
        <v>23.201869649999999</v>
      </c>
      <c r="N4867" s="183">
        <v>1.46E-6</v>
      </c>
      <c r="O4867" s="173">
        <v>16.74069407</v>
      </c>
      <c r="P4867" s="185">
        <v>4.2899999999999999E-5</v>
      </c>
      <c r="Q4867" s="173" t="s">
        <v>128</v>
      </c>
      <c r="R4867" s="173" t="s">
        <v>1899</v>
      </c>
      <c r="S4867" s="173" t="s">
        <v>1900</v>
      </c>
      <c r="T4867" s="173">
        <v>187555</v>
      </c>
      <c r="U4867" s="173">
        <v>53114</v>
      </c>
    </row>
    <row r="4868" spans="1:22" x14ac:dyDescent="0.2">
      <c r="A4868" s="173" t="s">
        <v>1896</v>
      </c>
      <c r="B4868" s="173" t="s">
        <v>19795</v>
      </c>
      <c r="C4868" s="173" t="s">
        <v>19794</v>
      </c>
      <c r="D4868" s="173">
        <v>3</v>
      </c>
      <c r="E4868" s="173">
        <v>140607600</v>
      </c>
      <c r="F4868" s="173" t="s">
        <v>144</v>
      </c>
      <c r="G4868" s="173" t="s">
        <v>143</v>
      </c>
      <c r="H4868" s="173">
        <v>0.74418963900000001</v>
      </c>
      <c r="I4868" s="179">
        <v>-0.43674702300000001</v>
      </c>
      <c r="J4868" s="179">
        <v>0.35391108100000002</v>
      </c>
      <c r="K4868" s="179">
        <v>-1.2340586280000001</v>
      </c>
      <c r="L4868" s="179">
        <v>0.21718105900000001</v>
      </c>
      <c r="M4868" s="179">
        <v>19.596828479999999</v>
      </c>
      <c r="N4868" s="183">
        <v>9.5599999999999999E-6</v>
      </c>
      <c r="O4868" s="173">
        <v>15.52784772</v>
      </c>
      <c r="P4868" s="185">
        <v>8.1299999999999997E-5</v>
      </c>
      <c r="Q4868" s="173" t="s">
        <v>128</v>
      </c>
      <c r="R4868" s="173" t="s">
        <v>1899</v>
      </c>
      <c r="S4868" s="173" t="s">
        <v>1900</v>
      </c>
      <c r="T4868" s="173">
        <v>187608</v>
      </c>
      <c r="U4868" s="173">
        <v>53061</v>
      </c>
    </row>
    <row r="4869" spans="1:22" x14ac:dyDescent="0.2">
      <c r="A4869" s="173" t="s">
        <v>1896</v>
      </c>
      <c r="B4869" s="173" t="s">
        <v>2958</v>
      </c>
      <c r="C4869" s="173" t="s">
        <v>2957</v>
      </c>
      <c r="D4869" s="173">
        <v>3</v>
      </c>
      <c r="E4869" s="173">
        <v>140610217</v>
      </c>
      <c r="F4869" s="173" t="s">
        <v>154</v>
      </c>
      <c r="G4869" s="173" t="s">
        <v>149</v>
      </c>
      <c r="H4869" s="173">
        <v>0.72547299099999996</v>
      </c>
      <c r="I4869" s="179">
        <v>-0.42999857200000002</v>
      </c>
      <c r="J4869" s="179">
        <v>0.353988478</v>
      </c>
      <c r="K4869" s="179">
        <v>-1.214724766</v>
      </c>
      <c r="L4869" s="179">
        <v>0.22447108299999999</v>
      </c>
      <c r="M4869" s="179">
        <v>23.52806185</v>
      </c>
      <c r="N4869" s="183">
        <v>1.2300000000000001E-6</v>
      </c>
      <c r="O4869" s="173">
        <v>16.799997250000001</v>
      </c>
      <c r="P4869" s="185">
        <v>4.1499999999999999E-5</v>
      </c>
      <c r="Q4869" s="173" t="s">
        <v>128</v>
      </c>
      <c r="R4869" s="173" t="s">
        <v>1899</v>
      </c>
      <c r="S4869" s="173" t="s">
        <v>1900</v>
      </c>
      <c r="T4869" s="173">
        <v>190225</v>
      </c>
      <c r="U4869" s="173">
        <v>50444</v>
      </c>
    </row>
    <row r="4870" spans="1:22" x14ac:dyDescent="0.2">
      <c r="A4870" s="173" t="s">
        <v>1896</v>
      </c>
      <c r="B4870" s="173" t="s">
        <v>3007</v>
      </c>
      <c r="C4870" s="173" t="s">
        <v>3006</v>
      </c>
      <c r="D4870" s="173">
        <v>3</v>
      </c>
      <c r="E4870" s="173">
        <v>140616168</v>
      </c>
      <c r="F4870" s="173" t="s">
        <v>154</v>
      </c>
      <c r="G4870" s="173" t="s">
        <v>149</v>
      </c>
      <c r="H4870" s="173">
        <v>0.72564878899999996</v>
      </c>
      <c r="I4870" s="179">
        <v>-0.42966905</v>
      </c>
      <c r="J4870" s="179">
        <v>0.35398703399999998</v>
      </c>
      <c r="K4870" s="179">
        <v>-1.2137988369999999</v>
      </c>
      <c r="L4870" s="179">
        <v>0.22482455100000001</v>
      </c>
      <c r="M4870" s="179">
        <v>23.493360630000002</v>
      </c>
      <c r="N4870" s="183">
        <v>1.2500000000000001E-6</v>
      </c>
      <c r="O4870" s="173">
        <v>16.743330889999999</v>
      </c>
      <c r="P4870" s="185">
        <v>4.2799999999999997E-5</v>
      </c>
      <c r="Q4870" s="173" t="s">
        <v>128</v>
      </c>
      <c r="R4870" s="173" t="s">
        <v>1899</v>
      </c>
      <c r="S4870" s="173" t="s">
        <v>1900</v>
      </c>
      <c r="T4870" s="173">
        <v>196176</v>
      </c>
      <c r="U4870" s="173">
        <v>44493</v>
      </c>
    </row>
    <row r="4871" spans="1:22" x14ac:dyDescent="0.2">
      <c r="A4871" s="173" t="s">
        <v>909</v>
      </c>
      <c r="B4871" s="173" t="s">
        <v>4767</v>
      </c>
      <c r="C4871" s="173" t="s">
        <v>4766</v>
      </c>
      <c r="D4871" s="173">
        <v>21</v>
      </c>
      <c r="E4871" s="173">
        <v>31226835</v>
      </c>
      <c r="F4871" s="173" t="s">
        <v>143</v>
      </c>
      <c r="G4871" s="173" t="s">
        <v>154</v>
      </c>
      <c r="H4871" s="173">
        <v>0.47294108000000001</v>
      </c>
      <c r="I4871" s="179">
        <v>-0.46380227499999999</v>
      </c>
      <c r="J4871" s="179">
        <v>0.23523485699999999</v>
      </c>
      <c r="K4871" s="179">
        <v>-1.971656243</v>
      </c>
      <c r="L4871" s="183">
        <v>9.7800000000000006E-5</v>
      </c>
      <c r="M4871" s="179">
        <v>22.476195579999999</v>
      </c>
      <c r="N4871" s="183">
        <v>2.1299999999999999E-6</v>
      </c>
      <c r="O4871" s="173">
        <v>17.618426639999999</v>
      </c>
      <c r="P4871" s="185">
        <v>2.6999999999999999E-5</v>
      </c>
      <c r="Q4871" s="173" t="s">
        <v>4556</v>
      </c>
      <c r="R4871" s="173" t="s">
        <v>4557</v>
      </c>
      <c r="S4871" s="173" t="s">
        <v>4558</v>
      </c>
      <c r="T4871" s="173">
        <v>90510</v>
      </c>
      <c r="U4871" s="173">
        <v>311405</v>
      </c>
      <c r="V4871" s="173" t="s">
        <v>384</v>
      </c>
    </row>
    <row r="4872" spans="1:22" x14ac:dyDescent="0.2">
      <c r="A4872" s="173" t="s">
        <v>2027</v>
      </c>
      <c r="B4872" s="173" t="s">
        <v>16546</v>
      </c>
      <c r="C4872" s="173" t="s">
        <v>16545</v>
      </c>
      <c r="D4872" s="173">
        <v>3</v>
      </c>
      <c r="E4872" s="173">
        <v>118566073</v>
      </c>
      <c r="F4872" s="173" t="s">
        <v>144</v>
      </c>
      <c r="G4872" s="173" t="s">
        <v>143</v>
      </c>
      <c r="H4872" s="173">
        <v>0.122868704</v>
      </c>
      <c r="I4872" s="179">
        <v>-1.0563683000000001E-2</v>
      </c>
      <c r="J4872" s="179">
        <v>0.22671252</v>
      </c>
      <c r="K4872" s="179">
        <v>-4.6595059000000001E-2</v>
      </c>
      <c r="L4872" s="183">
        <v>3.77E-8</v>
      </c>
      <c r="M4872" s="179">
        <v>19.931984679999999</v>
      </c>
      <c r="N4872" s="183">
        <v>8.0199999999999994E-6</v>
      </c>
      <c r="O4872" s="173">
        <v>18.07712347</v>
      </c>
      <c r="P4872" s="185">
        <v>2.12E-5</v>
      </c>
      <c r="Q4872" s="173" t="s">
        <v>128</v>
      </c>
      <c r="R4872" s="173" t="s">
        <v>13654</v>
      </c>
      <c r="S4872" s="173" t="s">
        <v>13655</v>
      </c>
      <c r="T4872" s="173">
        <v>36393</v>
      </c>
      <c r="U4872" s="173">
        <v>53405</v>
      </c>
    </row>
    <row r="4873" spans="1:22" x14ac:dyDescent="0.2">
      <c r="A4873" s="173" t="s">
        <v>1093</v>
      </c>
      <c r="B4873" s="173" t="s">
        <v>4422</v>
      </c>
      <c r="C4873" s="173" t="s">
        <v>4421</v>
      </c>
      <c r="D4873" s="173">
        <v>3</v>
      </c>
      <c r="E4873" s="173">
        <v>64977094</v>
      </c>
      <c r="F4873" s="173" t="s">
        <v>154</v>
      </c>
      <c r="G4873" s="173" t="s">
        <v>149</v>
      </c>
      <c r="H4873" s="173">
        <v>0.497624183</v>
      </c>
      <c r="I4873" s="179">
        <v>0.21753523999999999</v>
      </c>
      <c r="J4873" s="179">
        <v>0.244215029</v>
      </c>
      <c r="K4873" s="179">
        <v>0.89075287700000005</v>
      </c>
      <c r="L4873" s="183">
        <v>6.6199999999999996E-5</v>
      </c>
      <c r="M4873" s="179">
        <v>22.632084750000001</v>
      </c>
      <c r="N4873" s="183">
        <v>1.9599999999999999E-6</v>
      </c>
      <c r="O4873" s="173">
        <v>16.316950649999999</v>
      </c>
      <c r="P4873" s="185">
        <v>5.3600000000000002E-5</v>
      </c>
      <c r="Q4873" s="173" t="s">
        <v>2434</v>
      </c>
      <c r="R4873" s="173" t="s">
        <v>2435</v>
      </c>
      <c r="S4873" s="173" t="s">
        <v>2436</v>
      </c>
      <c r="T4873" s="173">
        <v>303729</v>
      </c>
      <c r="U4873" s="173">
        <v>362811</v>
      </c>
      <c r="V4873" s="173" t="s">
        <v>384</v>
      </c>
    </row>
    <row r="4874" spans="1:22" x14ac:dyDescent="0.2">
      <c r="A4874" s="173" t="s">
        <v>573</v>
      </c>
      <c r="B4874" s="173" t="s">
        <v>6302</v>
      </c>
      <c r="C4874" s="173" t="s">
        <v>6301</v>
      </c>
      <c r="D4874" s="173">
        <v>3</v>
      </c>
      <c r="E4874" s="173">
        <v>50240338</v>
      </c>
      <c r="F4874" s="173" t="s">
        <v>149</v>
      </c>
      <c r="G4874" s="173" t="s">
        <v>154</v>
      </c>
      <c r="H4874" s="173">
        <v>0.61539830799999995</v>
      </c>
      <c r="I4874" s="179">
        <v>0.47320604799999999</v>
      </c>
      <c r="J4874" s="179">
        <v>0.229199767</v>
      </c>
      <c r="K4874" s="179">
        <v>2.0646009140000001</v>
      </c>
      <c r="L4874" s="183">
        <v>8.4800000000000001E-5</v>
      </c>
      <c r="M4874" s="179">
        <v>21.941382900000001</v>
      </c>
      <c r="N4874" s="183">
        <v>2.8100000000000002E-6</v>
      </c>
      <c r="O4874" s="173">
        <v>19.404667400000001</v>
      </c>
      <c r="P4874" s="185">
        <v>1.06E-5</v>
      </c>
      <c r="Q4874" s="173" t="s">
        <v>128</v>
      </c>
      <c r="R4874" s="173" t="s">
        <v>1829</v>
      </c>
      <c r="S4874" s="173" t="s">
        <v>1828</v>
      </c>
      <c r="T4874" s="173">
        <v>5209</v>
      </c>
      <c r="U4874" s="173">
        <v>2340</v>
      </c>
    </row>
    <row r="4875" spans="1:22" x14ac:dyDescent="0.2">
      <c r="A4875" s="173" t="s">
        <v>817</v>
      </c>
      <c r="B4875" s="173" t="s">
        <v>2177</v>
      </c>
      <c r="C4875" s="173" t="s">
        <v>2176</v>
      </c>
      <c r="D4875" s="173">
        <v>4</v>
      </c>
      <c r="E4875" s="173">
        <v>81211570</v>
      </c>
      <c r="F4875" s="173" t="s">
        <v>144</v>
      </c>
      <c r="G4875" s="173" t="s">
        <v>154</v>
      </c>
      <c r="H4875" s="173">
        <v>0.62982362599999997</v>
      </c>
      <c r="I4875" s="179">
        <v>0.21691469699999999</v>
      </c>
      <c r="J4875" s="179">
        <v>0.256175712</v>
      </c>
      <c r="K4875" s="179">
        <v>0.84674185199999996</v>
      </c>
      <c r="L4875" s="183">
        <v>4.3700000000000001E-7</v>
      </c>
      <c r="M4875" s="179">
        <v>24.184901570000001</v>
      </c>
      <c r="N4875" s="183">
        <v>8.7499999999999999E-7</v>
      </c>
      <c r="O4875" s="173">
        <v>20.015974629999999</v>
      </c>
      <c r="P4875" s="185">
        <v>7.6799999999999993E-6</v>
      </c>
      <c r="Q4875" s="173" t="s">
        <v>1963</v>
      </c>
      <c r="R4875" s="173" t="s">
        <v>2178</v>
      </c>
      <c r="S4875" s="173" t="s">
        <v>1964</v>
      </c>
      <c r="T4875" s="173">
        <v>86088</v>
      </c>
      <c r="U4875" s="173">
        <v>45303</v>
      </c>
      <c r="V4875" s="173" t="s">
        <v>972</v>
      </c>
    </row>
    <row r="4876" spans="1:22" x14ac:dyDescent="0.2">
      <c r="A4876" s="173" t="s">
        <v>1182</v>
      </c>
      <c r="B4876" s="173" t="s">
        <v>1184</v>
      </c>
      <c r="C4876" s="173" t="s">
        <v>1183</v>
      </c>
      <c r="D4876" s="173">
        <v>4</v>
      </c>
      <c r="E4876" s="173">
        <v>689502</v>
      </c>
      <c r="F4876" s="173" t="s">
        <v>144</v>
      </c>
      <c r="G4876" s="173" t="s">
        <v>154</v>
      </c>
      <c r="H4876" s="173">
        <v>0.50684967299999995</v>
      </c>
      <c r="I4876" s="179">
        <v>0.184964185</v>
      </c>
      <c r="J4876" s="179">
        <v>0.242120528</v>
      </c>
      <c r="K4876" s="179">
        <v>0.76393433799999999</v>
      </c>
      <c r="L4876" s="183">
        <v>2.3900000000000001E-7</v>
      </c>
      <c r="M4876" s="179">
        <v>25.580456519999998</v>
      </c>
      <c r="N4876" s="183">
        <v>4.2399999999999999E-7</v>
      </c>
      <c r="O4876" s="173">
        <v>24.628341639999999</v>
      </c>
      <c r="P4876" s="185">
        <v>6.9500000000000002E-7</v>
      </c>
      <c r="Q4876" s="173" t="s">
        <v>128</v>
      </c>
      <c r="R4876" s="173" t="s">
        <v>1185</v>
      </c>
      <c r="S4876" s="173" t="s">
        <v>1186</v>
      </c>
      <c r="T4876" s="173">
        <v>6272</v>
      </c>
      <c r="U4876" s="173">
        <v>10027</v>
      </c>
      <c r="V4876" s="173" t="s">
        <v>384</v>
      </c>
    </row>
    <row r="4877" spans="1:22" x14ac:dyDescent="0.2">
      <c r="A4877" s="173" t="s">
        <v>2161</v>
      </c>
      <c r="B4877" s="173" t="s">
        <v>13595</v>
      </c>
      <c r="C4877" s="173" t="s">
        <v>13594</v>
      </c>
      <c r="D4877" s="173">
        <v>4</v>
      </c>
      <c r="E4877" s="173">
        <v>165689141</v>
      </c>
      <c r="F4877" s="173" t="s">
        <v>149</v>
      </c>
      <c r="G4877" s="173" t="s">
        <v>154</v>
      </c>
      <c r="H4877" s="173">
        <v>0.462101596</v>
      </c>
      <c r="I4877" s="179">
        <v>0.23099709299999999</v>
      </c>
      <c r="J4877" s="179">
        <v>0.27627765500000001</v>
      </c>
      <c r="K4877" s="179">
        <v>0.83610487</v>
      </c>
      <c r="L4877" s="183">
        <v>1.73E-5</v>
      </c>
      <c r="M4877" s="179">
        <v>20.34749253</v>
      </c>
      <c r="N4877" s="183">
        <v>6.46E-6</v>
      </c>
      <c r="O4877" s="173">
        <v>19.611259480000001</v>
      </c>
      <c r="P4877" s="185">
        <v>9.4900000000000006E-6</v>
      </c>
      <c r="Q4877" s="173" t="s">
        <v>12257</v>
      </c>
      <c r="R4877" s="186">
        <v>44256</v>
      </c>
      <c r="S4877" s="173" t="s">
        <v>12258</v>
      </c>
      <c r="T4877" s="173">
        <v>384734</v>
      </c>
      <c r="U4877" s="173">
        <v>108998</v>
      </c>
      <c r="V4877" s="173" t="s">
        <v>384</v>
      </c>
    </row>
    <row r="4878" spans="1:22" x14ac:dyDescent="0.2">
      <c r="A4878" s="173" t="s">
        <v>530</v>
      </c>
      <c r="B4878" s="173" t="s">
        <v>13623</v>
      </c>
      <c r="C4878" s="173" t="s">
        <v>13622</v>
      </c>
      <c r="D4878" s="173">
        <v>4</v>
      </c>
      <c r="E4878" s="173">
        <v>94789036</v>
      </c>
      <c r="F4878" s="173" t="s">
        <v>149</v>
      </c>
      <c r="G4878" s="173" t="s">
        <v>154</v>
      </c>
      <c r="H4878" s="173">
        <v>0.48685563199999998</v>
      </c>
      <c r="I4878" s="179">
        <v>0.20660113999999999</v>
      </c>
      <c r="J4878" s="179">
        <v>0.24581007399999999</v>
      </c>
      <c r="K4878" s="179">
        <v>0.84049093900000005</v>
      </c>
      <c r="L4878" s="183">
        <v>3.1700000000000001E-6</v>
      </c>
      <c r="M4878" s="179">
        <v>20.342052110000001</v>
      </c>
      <c r="N4878" s="183">
        <v>6.4799999999999998E-6</v>
      </c>
      <c r="O4878" s="173">
        <v>16.97771204</v>
      </c>
      <c r="P4878" s="185">
        <v>3.7799999999999997E-5</v>
      </c>
      <c r="Q4878" s="173" t="s">
        <v>128</v>
      </c>
      <c r="R4878" s="173" t="s">
        <v>8307</v>
      </c>
      <c r="S4878" s="173" t="s">
        <v>8308</v>
      </c>
      <c r="T4878" s="173">
        <v>37894</v>
      </c>
      <c r="U4878" s="173">
        <v>249934</v>
      </c>
    </row>
    <row r="4879" spans="1:22" x14ac:dyDescent="0.2">
      <c r="A4879" s="173" t="s">
        <v>530</v>
      </c>
      <c r="B4879" s="173" t="s">
        <v>10822</v>
      </c>
      <c r="C4879" s="173" t="s">
        <v>10821</v>
      </c>
      <c r="D4879" s="173">
        <v>4</v>
      </c>
      <c r="E4879" s="173">
        <v>94789121</v>
      </c>
      <c r="F4879" s="173" t="s">
        <v>149</v>
      </c>
      <c r="G4879" s="173" t="s">
        <v>154</v>
      </c>
      <c r="H4879" s="173">
        <v>0.46209611699999997</v>
      </c>
      <c r="I4879" s="179">
        <v>0.22123821299999999</v>
      </c>
      <c r="J4879" s="179">
        <v>0.24580721699999999</v>
      </c>
      <c r="K4879" s="179">
        <v>0.90004767100000005</v>
      </c>
      <c r="L4879" s="183">
        <v>1.3400000000000001E-6</v>
      </c>
      <c r="M4879" s="179">
        <v>20.825513730000001</v>
      </c>
      <c r="N4879" s="183">
        <v>5.0300000000000001E-6</v>
      </c>
      <c r="O4879" s="173">
        <v>16.00474887</v>
      </c>
      <c r="P4879" s="185">
        <v>6.3200000000000005E-5</v>
      </c>
      <c r="Q4879" s="173" t="s">
        <v>128</v>
      </c>
      <c r="R4879" s="173" t="s">
        <v>8307</v>
      </c>
      <c r="S4879" s="173" t="s">
        <v>8308</v>
      </c>
      <c r="T4879" s="173">
        <v>37979</v>
      </c>
      <c r="U4879" s="173">
        <v>249849</v>
      </c>
    </row>
    <row r="4880" spans="1:22" x14ac:dyDescent="0.2">
      <c r="A4880" s="173" t="s">
        <v>909</v>
      </c>
      <c r="B4880" s="173" t="s">
        <v>5916</v>
      </c>
      <c r="C4880" s="173" t="s">
        <v>5915</v>
      </c>
      <c r="D4880" s="173">
        <v>21</v>
      </c>
      <c r="E4880" s="173">
        <v>31225940</v>
      </c>
      <c r="F4880" s="173" t="s">
        <v>149</v>
      </c>
      <c r="G4880" s="173" t="s">
        <v>144</v>
      </c>
      <c r="H4880" s="173">
        <v>0.47276057300000002</v>
      </c>
      <c r="I4880" s="179">
        <v>-0.46433139699999998</v>
      </c>
      <c r="J4880" s="179">
        <v>0.23523482300000001</v>
      </c>
      <c r="K4880" s="179">
        <v>-1.9739058679999999</v>
      </c>
      <c r="L4880" s="179">
        <v>1.11777E-4</v>
      </c>
      <c r="M4880" s="179">
        <v>22.074340939999999</v>
      </c>
      <c r="N4880" s="183">
        <v>2.6199999999999999E-6</v>
      </c>
      <c r="O4880" s="173">
        <v>17.28852827</v>
      </c>
      <c r="P4880" s="185">
        <v>3.2100000000000001E-5</v>
      </c>
      <c r="Q4880" s="173" t="s">
        <v>4556</v>
      </c>
      <c r="R4880" s="173" t="s">
        <v>4557</v>
      </c>
      <c r="S4880" s="173" t="s">
        <v>4558</v>
      </c>
      <c r="T4880" s="173">
        <v>89615</v>
      </c>
      <c r="U4880" s="173">
        <v>312300</v>
      </c>
      <c r="V4880" s="173" t="s">
        <v>384</v>
      </c>
    </row>
    <row r="4881" spans="1:22" x14ac:dyDescent="0.2">
      <c r="A4881" s="173" t="s">
        <v>666</v>
      </c>
      <c r="B4881" s="173" t="s">
        <v>15179</v>
      </c>
      <c r="C4881" s="173" t="s">
        <v>15178</v>
      </c>
      <c r="D4881" s="173">
        <v>4</v>
      </c>
      <c r="E4881" s="173">
        <v>153901059</v>
      </c>
      <c r="F4881" s="173" t="s">
        <v>144</v>
      </c>
      <c r="G4881" s="173" t="s">
        <v>143</v>
      </c>
      <c r="H4881" s="173">
        <v>0.53378229499999996</v>
      </c>
      <c r="I4881" s="179">
        <v>0.21919823299999999</v>
      </c>
      <c r="J4881" s="179">
        <v>0.22796871099999999</v>
      </c>
      <c r="K4881" s="179">
        <v>0.96152771500000001</v>
      </c>
      <c r="L4881" s="183">
        <v>1.52E-5</v>
      </c>
      <c r="M4881" s="179">
        <v>20.117984239999998</v>
      </c>
      <c r="N4881" s="183">
        <v>7.2799999999999998E-6</v>
      </c>
      <c r="O4881" s="173">
        <v>16.578771379999999</v>
      </c>
      <c r="P4881" s="185">
        <v>4.6699999999999997E-5</v>
      </c>
      <c r="Q4881" s="173" t="s">
        <v>128</v>
      </c>
      <c r="R4881" s="173" t="s">
        <v>12544</v>
      </c>
      <c r="S4881" s="173" t="s">
        <v>12545</v>
      </c>
      <c r="T4881" s="173">
        <v>211</v>
      </c>
      <c r="U4881" s="173">
        <v>173210</v>
      </c>
      <c r="V4881" s="173" t="s">
        <v>411</v>
      </c>
    </row>
    <row r="4882" spans="1:22" x14ac:dyDescent="0.2">
      <c r="A4882" s="173" t="s">
        <v>666</v>
      </c>
      <c r="B4882" s="173" t="s">
        <v>12543</v>
      </c>
      <c r="C4882" s="173" t="s">
        <v>12542</v>
      </c>
      <c r="D4882" s="173">
        <v>4</v>
      </c>
      <c r="E4882" s="173">
        <v>153905174</v>
      </c>
      <c r="F4882" s="173" t="s">
        <v>149</v>
      </c>
      <c r="G4882" s="173" t="s">
        <v>144</v>
      </c>
      <c r="H4882" s="173">
        <v>0.54305718999999997</v>
      </c>
      <c r="I4882" s="179">
        <v>0.21341311099999999</v>
      </c>
      <c r="J4882" s="179">
        <v>0.22796933</v>
      </c>
      <c r="K4882" s="179">
        <v>0.93614834499999999</v>
      </c>
      <c r="L4882" s="183">
        <v>9.8400000000000007E-6</v>
      </c>
      <c r="M4882" s="179">
        <v>20.531749649999998</v>
      </c>
      <c r="N4882" s="183">
        <v>5.8699999999999997E-6</v>
      </c>
      <c r="O4882" s="173">
        <v>16.820694970000002</v>
      </c>
      <c r="P4882" s="185">
        <v>4.1100000000000003E-5</v>
      </c>
      <c r="Q4882" s="173" t="s">
        <v>128</v>
      </c>
      <c r="R4882" s="173" t="s">
        <v>12544</v>
      </c>
      <c r="S4882" s="173" t="s">
        <v>12545</v>
      </c>
      <c r="T4882" s="173">
        <v>4326</v>
      </c>
      <c r="U4882" s="173">
        <v>169095</v>
      </c>
    </row>
    <row r="4883" spans="1:22" x14ac:dyDescent="0.2">
      <c r="A4883" s="173" t="s">
        <v>625</v>
      </c>
      <c r="B4883" s="173" t="s">
        <v>627</v>
      </c>
      <c r="C4883" s="173" t="s">
        <v>626</v>
      </c>
      <c r="D4883" s="173">
        <v>4</v>
      </c>
      <c r="E4883" s="173">
        <v>22641342</v>
      </c>
      <c r="F4883" s="173" t="s">
        <v>144</v>
      </c>
      <c r="G4883" s="173" t="s">
        <v>149</v>
      </c>
      <c r="H4883" s="173">
        <v>0.62100182599999998</v>
      </c>
      <c r="I4883" s="179">
        <v>0.21849133700000001</v>
      </c>
      <c r="J4883" s="179">
        <v>0.22881992500000001</v>
      </c>
      <c r="K4883" s="179">
        <v>0.95486150400000003</v>
      </c>
      <c r="L4883" s="183">
        <v>8.9899999999999998E-9</v>
      </c>
      <c r="M4883" s="179">
        <v>27.70465003</v>
      </c>
      <c r="N4883" s="183">
        <v>1.4100000000000001E-7</v>
      </c>
      <c r="O4883" s="173">
        <v>19.602063959999999</v>
      </c>
      <c r="P4883" s="185">
        <v>9.5400000000000001E-6</v>
      </c>
      <c r="Q4883" s="173" t="s">
        <v>128</v>
      </c>
      <c r="R4883" s="173" t="s">
        <v>628</v>
      </c>
      <c r="S4883" s="173" t="s">
        <v>629</v>
      </c>
      <c r="T4883" s="173">
        <v>123665</v>
      </c>
      <c r="U4883" s="173">
        <v>53194</v>
      </c>
      <c r="V4883" s="173" t="s">
        <v>384</v>
      </c>
    </row>
    <row r="4884" spans="1:22" x14ac:dyDescent="0.2">
      <c r="A4884" s="173" t="s">
        <v>109</v>
      </c>
      <c r="B4884" s="173" t="s">
        <v>8911</v>
      </c>
      <c r="C4884" s="173" t="s">
        <v>8910</v>
      </c>
      <c r="D4884" s="173">
        <v>4</v>
      </c>
      <c r="E4884" s="173">
        <v>18200073</v>
      </c>
      <c r="F4884" s="173" t="s">
        <v>144</v>
      </c>
      <c r="G4884" s="173" t="s">
        <v>149</v>
      </c>
      <c r="H4884" s="173">
        <v>0.88347616299999998</v>
      </c>
      <c r="I4884" s="179">
        <v>6.1244791E-2</v>
      </c>
      <c r="J4884" s="179">
        <v>0.22999229700000001</v>
      </c>
      <c r="K4884" s="179">
        <v>0.26629061900000001</v>
      </c>
      <c r="L4884" s="183">
        <v>6.1900000000000001E-12</v>
      </c>
      <c r="M4884" s="179">
        <v>21.260537710000001</v>
      </c>
      <c r="N4884" s="183">
        <v>4.0099999999999997E-6</v>
      </c>
      <c r="O4884" s="173">
        <v>20.445389580000001</v>
      </c>
      <c r="P4884" s="185">
        <v>6.1399999999999997E-6</v>
      </c>
      <c r="Q4884" s="173" t="s">
        <v>128</v>
      </c>
      <c r="R4884" s="173" t="s">
        <v>2301</v>
      </c>
      <c r="S4884" s="173" t="s">
        <v>2302</v>
      </c>
      <c r="T4884" s="173">
        <v>176575</v>
      </c>
      <c r="U4884" s="173">
        <v>2053454</v>
      </c>
      <c r="V4884" s="173" t="s">
        <v>560</v>
      </c>
    </row>
    <row r="4885" spans="1:22" x14ac:dyDescent="0.2">
      <c r="A4885" s="173" t="s">
        <v>2003</v>
      </c>
      <c r="B4885" s="173" t="s">
        <v>5189</v>
      </c>
      <c r="C4885" s="173" t="s">
        <v>5188</v>
      </c>
      <c r="D4885" s="173">
        <v>5</v>
      </c>
      <c r="E4885" s="173">
        <v>65746152</v>
      </c>
      <c r="F4885" s="173" t="s">
        <v>144</v>
      </c>
      <c r="G4885" s="173" t="s">
        <v>154</v>
      </c>
      <c r="H4885" s="173">
        <v>0.43642647099999998</v>
      </c>
      <c r="I4885" s="179">
        <v>0.16474487500000001</v>
      </c>
      <c r="J4885" s="179">
        <v>0.232376629</v>
      </c>
      <c r="K4885" s="179">
        <v>0.70895630099999996</v>
      </c>
      <c r="L4885" s="179">
        <v>5.0507700000000004E-4</v>
      </c>
      <c r="M4885" s="179">
        <v>22.346266140000001</v>
      </c>
      <c r="N4885" s="183">
        <v>2.2800000000000002E-6</v>
      </c>
      <c r="O4885" s="173">
        <v>20.21519266</v>
      </c>
      <c r="P4885" s="185">
        <v>6.9199999999999998E-6</v>
      </c>
      <c r="Q4885" s="173" t="s">
        <v>128</v>
      </c>
      <c r="R4885" s="173" t="s">
        <v>2006</v>
      </c>
      <c r="S4885" s="173" t="s">
        <v>2007</v>
      </c>
      <c r="T4885" s="173">
        <v>266708</v>
      </c>
      <c r="U4885" s="173">
        <v>57220</v>
      </c>
    </row>
    <row r="4886" spans="1:22" x14ac:dyDescent="0.2">
      <c r="A4886" s="173" t="s">
        <v>2003</v>
      </c>
      <c r="B4886" s="173" t="s">
        <v>2005</v>
      </c>
      <c r="C4886" s="173" t="s">
        <v>2004</v>
      </c>
      <c r="D4886" s="173">
        <v>5</v>
      </c>
      <c r="E4886" s="173">
        <v>65748842</v>
      </c>
      <c r="F4886" s="173" t="s">
        <v>144</v>
      </c>
      <c r="G4886" s="173" t="s">
        <v>154</v>
      </c>
      <c r="H4886" s="173">
        <v>0.41241387899999998</v>
      </c>
      <c r="I4886" s="179">
        <v>0.16609364700000001</v>
      </c>
      <c r="J4886" s="179">
        <v>0.23237144400000001</v>
      </c>
      <c r="K4886" s="179">
        <v>0.71477649799999998</v>
      </c>
      <c r="L4886" s="179">
        <v>2.63933E-4</v>
      </c>
      <c r="M4886" s="179">
        <v>24.3830125</v>
      </c>
      <c r="N4886" s="183">
        <v>7.8999999999999995E-7</v>
      </c>
      <c r="O4886" s="173">
        <v>22.418944010000001</v>
      </c>
      <c r="P4886" s="185">
        <v>2.1900000000000002E-6</v>
      </c>
      <c r="Q4886" s="173" t="s">
        <v>128</v>
      </c>
      <c r="R4886" s="173" t="s">
        <v>2006</v>
      </c>
      <c r="S4886" s="173" t="s">
        <v>2007</v>
      </c>
      <c r="T4886" s="173">
        <v>269398</v>
      </c>
      <c r="U4886" s="173">
        <v>54530</v>
      </c>
    </row>
    <row r="4887" spans="1:22" x14ac:dyDescent="0.2">
      <c r="A4887" s="173" t="s">
        <v>2538</v>
      </c>
      <c r="B4887" s="173" t="s">
        <v>5611</v>
      </c>
      <c r="C4887" s="173" t="s">
        <v>5610</v>
      </c>
      <c r="D4887" s="173">
        <v>5</v>
      </c>
      <c r="E4887" s="173">
        <v>101130075</v>
      </c>
      <c r="F4887" s="173" t="s">
        <v>143</v>
      </c>
      <c r="G4887" s="173" t="s">
        <v>149</v>
      </c>
      <c r="H4887" s="173">
        <v>0.69056795500000001</v>
      </c>
      <c r="I4887" s="179">
        <v>0.40877144199999998</v>
      </c>
      <c r="J4887" s="179">
        <v>0.38172521500000001</v>
      </c>
      <c r="K4887" s="179">
        <v>1.070852608</v>
      </c>
      <c r="L4887" s="179">
        <v>0.28423570799999998</v>
      </c>
      <c r="M4887" s="179">
        <v>22.200137250000001</v>
      </c>
      <c r="N4887" s="183">
        <v>2.4600000000000002E-6</v>
      </c>
      <c r="O4887" s="173">
        <v>15.112437419999999</v>
      </c>
      <c r="P4887" s="173">
        <v>1.01294E-4</v>
      </c>
      <c r="Q4887" s="173" t="s">
        <v>128</v>
      </c>
      <c r="R4887" s="173" t="s">
        <v>2541</v>
      </c>
      <c r="S4887" s="173" t="s">
        <v>2542</v>
      </c>
      <c r="T4887" s="173">
        <v>891086</v>
      </c>
      <c r="U4887" s="173">
        <v>439616</v>
      </c>
      <c r="V4887" s="173" t="s">
        <v>405</v>
      </c>
    </row>
    <row r="4888" spans="1:22" x14ac:dyDescent="0.2">
      <c r="A4888" s="173" t="s">
        <v>2538</v>
      </c>
      <c r="B4888" s="173" t="s">
        <v>5147</v>
      </c>
      <c r="C4888" s="173" t="s">
        <v>5146</v>
      </c>
      <c r="D4888" s="173">
        <v>5</v>
      </c>
      <c r="E4888" s="173">
        <v>101128989</v>
      </c>
      <c r="F4888" s="173" t="s">
        <v>154</v>
      </c>
      <c r="G4888" s="173" t="s">
        <v>149</v>
      </c>
      <c r="H4888" s="173">
        <v>0.69509755900000003</v>
      </c>
      <c r="I4888" s="179">
        <v>0.40718182600000002</v>
      </c>
      <c r="J4888" s="179">
        <v>0.38171469699999999</v>
      </c>
      <c r="K4888" s="179">
        <v>1.0667177080000001</v>
      </c>
      <c r="L4888" s="179">
        <v>0.28609932799999999</v>
      </c>
      <c r="M4888" s="179">
        <v>22.364299039999999</v>
      </c>
      <c r="N4888" s="183">
        <v>2.26E-6</v>
      </c>
      <c r="O4888" s="173">
        <v>15.36327346</v>
      </c>
      <c r="P4888" s="185">
        <v>8.8700000000000001E-5</v>
      </c>
      <c r="Q4888" s="173" t="s">
        <v>128</v>
      </c>
      <c r="R4888" s="173" t="s">
        <v>2541</v>
      </c>
      <c r="S4888" s="173" t="s">
        <v>2542</v>
      </c>
      <c r="T4888" s="173">
        <v>890000</v>
      </c>
      <c r="U4888" s="173">
        <v>440702</v>
      </c>
      <c r="V4888" s="173" t="s">
        <v>405</v>
      </c>
    </row>
    <row r="4889" spans="1:22" x14ac:dyDescent="0.2">
      <c r="A4889" s="173" t="s">
        <v>2538</v>
      </c>
      <c r="B4889" s="173" t="s">
        <v>5149</v>
      </c>
      <c r="C4889" s="173" t="s">
        <v>5148</v>
      </c>
      <c r="D4889" s="173">
        <v>5</v>
      </c>
      <c r="E4889" s="173">
        <v>101129068</v>
      </c>
      <c r="F4889" s="173" t="s">
        <v>154</v>
      </c>
      <c r="G4889" s="173" t="s">
        <v>149</v>
      </c>
      <c r="H4889" s="173">
        <v>0.69481795499999999</v>
      </c>
      <c r="I4889" s="179">
        <v>0.40730222700000002</v>
      </c>
      <c r="J4889" s="179">
        <v>0.38171555000000001</v>
      </c>
      <c r="K4889" s="179">
        <v>1.067030744</v>
      </c>
      <c r="L4889" s="179">
        <v>0.28595795299999999</v>
      </c>
      <c r="M4889" s="179">
        <v>22.358623990000002</v>
      </c>
      <c r="N4889" s="183">
        <v>2.26E-6</v>
      </c>
      <c r="O4889" s="173">
        <v>15.352223670000001</v>
      </c>
      <c r="P4889" s="185">
        <v>8.92E-5</v>
      </c>
      <c r="Q4889" s="173" t="s">
        <v>128</v>
      </c>
      <c r="R4889" s="173" t="s">
        <v>2541</v>
      </c>
      <c r="S4889" s="173" t="s">
        <v>2542</v>
      </c>
      <c r="T4889" s="173">
        <v>890079</v>
      </c>
      <c r="U4889" s="173">
        <v>440623</v>
      </c>
      <c r="V4889" s="173" t="s">
        <v>405</v>
      </c>
    </row>
    <row r="4890" spans="1:22" x14ac:dyDescent="0.2">
      <c r="A4890" s="173" t="s">
        <v>2538</v>
      </c>
      <c r="B4890" s="173" t="s">
        <v>5281</v>
      </c>
      <c r="C4890" s="173" t="s">
        <v>5280</v>
      </c>
      <c r="D4890" s="173">
        <v>5</v>
      </c>
      <c r="E4890" s="173">
        <v>101129164</v>
      </c>
      <c r="F4890" s="173" t="s">
        <v>154</v>
      </c>
      <c r="G4890" s="173" t="s">
        <v>144</v>
      </c>
      <c r="H4890" s="173">
        <v>0.69368319899999997</v>
      </c>
      <c r="I4890" s="179">
        <v>0.40768971700000001</v>
      </c>
      <c r="J4890" s="179">
        <v>0.38171801</v>
      </c>
      <c r="K4890" s="179">
        <v>1.068038987</v>
      </c>
      <c r="L4890" s="179">
        <v>0.28550292599999999</v>
      </c>
      <c r="M4890" s="179">
        <v>22.315197550000001</v>
      </c>
      <c r="N4890" s="183">
        <v>2.3099999999999999E-6</v>
      </c>
      <c r="O4890" s="173">
        <v>15.288622569999999</v>
      </c>
      <c r="P4890" s="185">
        <v>9.2299999999999994E-5</v>
      </c>
      <c r="Q4890" s="173" t="s">
        <v>128</v>
      </c>
      <c r="R4890" s="173" t="s">
        <v>2541</v>
      </c>
      <c r="S4890" s="173" t="s">
        <v>2542</v>
      </c>
      <c r="T4890" s="173">
        <v>890175</v>
      </c>
      <c r="U4890" s="173">
        <v>440527</v>
      </c>
      <c r="V4890" s="173" t="s">
        <v>405</v>
      </c>
    </row>
    <row r="4891" spans="1:22" x14ac:dyDescent="0.2">
      <c r="A4891" s="173" t="s">
        <v>2538</v>
      </c>
      <c r="B4891" s="173" t="s">
        <v>5504</v>
      </c>
      <c r="C4891" s="173" t="s">
        <v>5503</v>
      </c>
      <c r="D4891" s="173">
        <v>5</v>
      </c>
      <c r="E4891" s="173">
        <v>101129885</v>
      </c>
      <c r="F4891" s="173" t="s">
        <v>144</v>
      </c>
      <c r="G4891" s="173" t="s">
        <v>154</v>
      </c>
      <c r="H4891" s="173">
        <v>0.69141839699999996</v>
      </c>
      <c r="I4891" s="179">
        <v>0.40848342300000001</v>
      </c>
      <c r="J4891" s="179">
        <v>0.381723694</v>
      </c>
      <c r="K4891" s="179">
        <v>1.0701023519999999</v>
      </c>
      <c r="L4891" s="179">
        <v>0.28457324000000001</v>
      </c>
      <c r="M4891" s="179">
        <v>22.241574289999999</v>
      </c>
      <c r="N4891" s="183">
        <v>2.3999999999999999E-6</v>
      </c>
      <c r="O4891" s="173">
        <v>15.16808971</v>
      </c>
      <c r="P4891" s="185">
        <v>9.8400000000000007E-5</v>
      </c>
      <c r="Q4891" s="173" t="s">
        <v>128</v>
      </c>
      <c r="R4891" s="173" t="s">
        <v>2541</v>
      </c>
      <c r="S4891" s="173" t="s">
        <v>2542</v>
      </c>
      <c r="T4891" s="173">
        <v>890896</v>
      </c>
      <c r="U4891" s="173">
        <v>439806</v>
      </c>
      <c r="V4891" s="173" t="s">
        <v>405</v>
      </c>
    </row>
    <row r="4892" spans="1:22" x14ac:dyDescent="0.2">
      <c r="A4892" s="173" t="s">
        <v>816</v>
      </c>
      <c r="B4892" s="173" t="s">
        <v>14994</v>
      </c>
      <c r="C4892" s="173" t="s">
        <v>14993</v>
      </c>
      <c r="D4892" s="173">
        <v>18</v>
      </c>
      <c r="E4892" s="173">
        <v>74696425</v>
      </c>
      <c r="F4892" s="173" t="s">
        <v>144</v>
      </c>
      <c r="G4892" s="173" t="s">
        <v>143</v>
      </c>
      <c r="H4892" s="173">
        <v>0.197611592</v>
      </c>
      <c r="I4892" s="179">
        <v>-0.201604388</v>
      </c>
      <c r="J4892" s="179">
        <v>0.26773175399999999</v>
      </c>
      <c r="K4892" s="179">
        <v>-0.75300887699999997</v>
      </c>
      <c r="L4892" s="183">
        <v>1.06E-5</v>
      </c>
      <c r="M4892" s="179">
        <v>20.145238729999999</v>
      </c>
      <c r="N4892" s="183">
        <v>7.1799999999999999E-6</v>
      </c>
      <c r="O4892" s="173">
        <v>19.870414610000001</v>
      </c>
      <c r="P4892" s="185">
        <v>8.2900000000000002E-6</v>
      </c>
      <c r="Q4892" s="173" t="s">
        <v>2082</v>
      </c>
      <c r="R4892" s="173" t="s">
        <v>14995</v>
      </c>
      <c r="S4892" s="173" t="s">
        <v>2082</v>
      </c>
      <c r="T4892" s="173">
        <v>13743</v>
      </c>
      <c r="U4892" s="173">
        <v>28313</v>
      </c>
      <c r="V4892" s="173" t="s">
        <v>14682</v>
      </c>
    </row>
    <row r="4893" spans="1:22" x14ac:dyDescent="0.2">
      <c r="A4893" s="173" t="s">
        <v>831</v>
      </c>
      <c r="B4893" s="173" t="s">
        <v>7819</v>
      </c>
      <c r="C4893" s="173" t="s">
        <v>7818</v>
      </c>
      <c r="D4893" s="173">
        <v>6</v>
      </c>
      <c r="E4893" s="173">
        <v>92491723</v>
      </c>
      <c r="F4893" s="173" t="s">
        <v>149</v>
      </c>
      <c r="G4893" s="173" t="s">
        <v>143</v>
      </c>
      <c r="H4893" s="173">
        <v>0.39661101500000001</v>
      </c>
      <c r="I4893" s="179">
        <v>2.9316572999999999E-2</v>
      </c>
      <c r="J4893" s="179">
        <v>0.22978881000000001</v>
      </c>
      <c r="K4893" s="179">
        <v>0.12758050700000001</v>
      </c>
      <c r="L4893" s="179">
        <v>9.2533800000000005E-4</v>
      </c>
      <c r="M4893" s="179">
        <v>21.53961387</v>
      </c>
      <c r="N4893" s="183">
        <v>3.4699999999999998E-6</v>
      </c>
      <c r="O4893" s="173">
        <v>18.93453285</v>
      </c>
      <c r="P4893" s="185">
        <v>1.3499999999999999E-5</v>
      </c>
      <c r="Q4893" s="173" t="s">
        <v>128</v>
      </c>
      <c r="R4893" s="173" t="s">
        <v>6678</v>
      </c>
      <c r="S4893" s="173" t="s">
        <v>6679</v>
      </c>
      <c r="T4893" s="173">
        <v>91577</v>
      </c>
      <c r="U4893" s="173">
        <v>1458016</v>
      </c>
    </row>
    <row r="4894" spans="1:22" x14ac:dyDescent="0.2">
      <c r="A4894" s="173" t="s">
        <v>2189</v>
      </c>
      <c r="B4894" s="173" t="s">
        <v>17207</v>
      </c>
      <c r="C4894" s="173" t="s">
        <v>17206</v>
      </c>
      <c r="D4894" s="173">
        <v>6</v>
      </c>
      <c r="E4894" s="173">
        <v>80632529</v>
      </c>
      <c r="F4894" s="173" t="s">
        <v>149</v>
      </c>
      <c r="G4894" s="173" t="s">
        <v>154</v>
      </c>
      <c r="H4894" s="173">
        <v>0.16848308300000001</v>
      </c>
      <c r="I4894" s="179">
        <v>-3.2121894999999998E-2</v>
      </c>
      <c r="J4894" s="179">
        <v>0.22793296900000001</v>
      </c>
      <c r="K4894" s="179">
        <v>-0.140926936</v>
      </c>
      <c r="L4894" s="183">
        <v>4.1900000000000002E-5</v>
      </c>
      <c r="M4894" s="179">
        <v>19.8507143</v>
      </c>
      <c r="N4894" s="183">
        <v>8.3699999999999995E-6</v>
      </c>
      <c r="O4894" s="173">
        <v>19.074500669999999</v>
      </c>
      <c r="P4894" s="185">
        <v>1.26E-5</v>
      </c>
      <c r="Q4894" s="173" t="s">
        <v>9400</v>
      </c>
      <c r="R4894" s="173" t="s">
        <v>9401</v>
      </c>
      <c r="S4894" s="173" t="s">
        <v>9402</v>
      </c>
      <c r="T4894" s="173">
        <v>110566</v>
      </c>
      <c r="U4894" s="173">
        <v>81792</v>
      </c>
      <c r="V4894" s="173" t="s">
        <v>384</v>
      </c>
    </row>
    <row r="4895" spans="1:22" x14ac:dyDescent="0.2">
      <c r="A4895" s="173" t="s">
        <v>1794</v>
      </c>
      <c r="B4895" s="173" t="s">
        <v>17355</v>
      </c>
      <c r="C4895" s="173" t="s">
        <v>17354</v>
      </c>
      <c r="D4895" s="173">
        <v>6</v>
      </c>
      <c r="E4895" s="173">
        <v>87111320</v>
      </c>
      <c r="F4895" s="173" t="s">
        <v>154</v>
      </c>
      <c r="G4895" s="173" t="s">
        <v>149</v>
      </c>
      <c r="H4895" s="173">
        <v>0.67000624799999997</v>
      </c>
      <c r="I4895" s="179">
        <v>-0.34407653900000001</v>
      </c>
      <c r="J4895" s="179">
        <v>0.26028245799999999</v>
      </c>
      <c r="K4895" s="179">
        <v>-1.3219351850000001</v>
      </c>
      <c r="L4895" s="179">
        <v>4.7317700000000003E-4</v>
      </c>
      <c r="M4895" s="179">
        <v>19.83776804</v>
      </c>
      <c r="N4895" s="183">
        <v>8.4300000000000006E-6</v>
      </c>
      <c r="O4895" s="173">
        <v>16.145763259999999</v>
      </c>
      <c r="P4895" s="185">
        <v>5.8600000000000001E-5</v>
      </c>
      <c r="Q4895" s="173" t="s">
        <v>128</v>
      </c>
      <c r="R4895" s="173" t="s">
        <v>4103</v>
      </c>
      <c r="S4895" s="173" t="s">
        <v>4104</v>
      </c>
      <c r="T4895" s="173">
        <v>722869</v>
      </c>
      <c r="U4895" s="173">
        <v>535703</v>
      </c>
    </row>
    <row r="4896" spans="1:22" x14ac:dyDescent="0.2">
      <c r="A4896" s="173" t="s">
        <v>1269</v>
      </c>
      <c r="B4896" s="173" t="s">
        <v>11639</v>
      </c>
      <c r="C4896" s="173" t="s">
        <v>11638</v>
      </c>
      <c r="D4896" s="173">
        <v>6</v>
      </c>
      <c r="E4896" s="173">
        <v>87774330</v>
      </c>
      <c r="F4896" s="173" t="s">
        <v>149</v>
      </c>
      <c r="G4896" s="173" t="s">
        <v>144</v>
      </c>
      <c r="H4896" s="173">
        <v>0.81137341399999996</v>
      </c>
      <c r="I4896" s="179">
        <v>2.7928622E-2</v>
      </c>
      <c r="J4896" s="179">
        <v>0.22556179000000001</v>
      </c>
      <c r="K4896" s="179">
        <v>0.123818057</v>
      </c>
      <c r="L4896" s="183">
        <v>4.3699999999999998E-5</v>
      </c>
      <c r="M4896" s="179">
        <v>20.672646520000001</v>
      </c>
      <c r="N4896" s="183">
        <v>5.4500000000000003E-6</v>
      </c>
      <c r="O4896" s="173">
        <v>19.965686049999999</v>
      </c>
      <c r="P4896" s="185">
        <v>7.8800000000000008E-6</v>
      </c>
      <c r="Q4896" s="173" t="s">
        <v>128</v>
      </c>
      <c r="R4896" s="173" t="s">
        <v>4104</v>
      </c>
      <c r="S4896" s="173" t="s">
        <v>8153</v>
      </c>
      <c r="T4896" s="173">
        <v>47933</v>
      </c>
      <c r="U4896" s="173">
        <v>20885</v>
      </c>
    </row>
    <row r="4897" spans="1:22" x14ac:dyDescent="0.2">
      <c r="A4897" s="173" t="s">
        <v>831</v>
      </c>
      <c r="B4897" s="173" t="s">
        <v>19645</v>
      </c>
      <c r="C4897" s="173" t="s">
        <v>19644</v>
      </c>
      <c r="D4897" s="173">
        <v>6</v>
      </c>
      <c r="E4897" s="173">
        <v>92485824</v>
      </c>
      <c r="F4897" s="173" t="s">
        <v>154</v>
      </c>
      <c r="G4897" s="173" t="s">
        <v>149</v>
      </c>
      <c r="H4897" s="173">
        <v>0.412058535</v>
      </c>
      <c r="I4897" s="179">
        <v>1.8313590000000001E-2</v>
      </c>
      <c r="J4897" s="179">
        <v>0.22978890399999999</v>
      </c>
      <c r="K4897" s="179">
        <v>7.9697450000000003E-2</v>
      </c>
      <c r="L4897" s="179">
        <v>1.4466710000000001E-3</v>
      </c>
      <c r="M4897" s="179">
        <v>19.611114919999999</v>
      </c>
      <c r="N4897" s="183">
        <v>9.4900000000000006E-6</v>
      </c>
      <c r="O4897" s="173">
        <v>16.560724619999998</v>
      </c>
      <c r="P4897" s="185">
        <v>4.71E-5</v>
      </c>
      <c r="Q4897" s="173" t="s">
        <v>128</v>
      </c>
      <c r="R4897" s="173" t="s">
        <v>6678</v>
      </c>
      <c r="S4897" s="173" t="s">
        <v>6679</v>
      </c>
      <c r="T4897" s="173">
        <v>85678</v>
      </c>
      <c r="U4897" s="173">
        <v>1463915</v>
      </c>
    </row>
    <row r="4898" spans="1:22" x14ac:dyDescent="0.2">
      <c r="A4898" s="173" t="s">
        <v>831</v>
      </c>
      <c r="B4898" s="173" t="s">
        <v>6968</v>
      </c>
      <c r="C4898" s="173" t="s">
        <v>6967</v>
      </c>
      <c r="D4898" s="173">
        <v>6</v>
      </c>
      <c r="E4898" s="173">
        <v>92485917</v>
      </c>
      <c r="F4898" s="173" t="s">
        <v>144</v>
      </c>
      <c r="G4898" s="173" t="s">
        <v>143</v>
      </c>
      <c r="H4898" s="173">
        <v>0.39679008100000002</v>
      </c>
      <c r="I4898" s="179">
        <v>2.9491264999999999E-2</v>
      </c>
      <c r="J4898" s="179">
        <v>0.22978873499999999</v>
      </c>
      <c r="K4898" s="179">
        <v>0.12834077799999999</v>
      </c>
      <c r="L4898" s="179">
        <v>8.5601299999999998E-4</v>
      </c>
      <c r="M4898" s="179">
        <v>21.748640290000001</v>
      </c>
      <c r="N4898" s="183">
        <v>3.1099999999999999E-6</v>
      </c>
      <c r="O4898" s="173">
        <v>19.107752860000002</v>
      </c>
      <c r="P4898" s="185">
        <v>1.24E-5</v>
      </c>
      <c r="Q4898" s="173" t="s">
        <v>128</v>
      </c>
      <c r="R4898" s="173" t="s">
        <v>6678</v>
      </c>
      <c r="S4898" s="173" t="s">
        <v>6679</v>
      </c>
      <c r="T4898" s="173">
        <v>85771</v>
      </c>
      <c r="U4898" s="173">
        <v>1463822</v>
      </c>
    </row>
    <row r="4899" spans="1:22" x14ac:dyDescent="0.2">
      <c r="A4899" s="173" t="s">
        <v>986</v>
      </c>
      <c r="B4899" s="173" t="s">
        <v>11691</v>
      </c>
      <c r="C4899" s="173" t="s">
        <v>11690</v>
      </c>
      <c r="D4899" s="173">
        <v>6</v>
      </c>
      <c r="E4899" s="173">
        <v>72408252</v>
      </c>
      <c r="F4899" s="173" t="s">
        <v>154</v>
      </c>
      <c r="G4899" s="173" t="s">
        <v>149</v>
      </c>
      <c r="H4899" s="173">
        <v>0.170532776</v>
      </c>
      <c r="I4899" s="179">
        <v>-0.72267196199999995</v>
      </c>
      <c r="J4899" s="179">
        <v>0.43678278300000001</v>
      </c>
      <c r="K4899" s="179">
        <v>-1.654533992</v>
      </c>
      <c r="L4899" s="179">
        <v>9.8019063000000003E-2</v>
      </c>
      <c r="M4899" s="179">
        <v>20.660841349999998</v>
      </c>
      <c r="N4899" s="183">
        <v>5.48E-6</v>
      </c>
      <c r="O4899" s="173">
        <v>13.46484102</v>
      </c>
      <c r="P4899" s="173">
        <v>2.43076E-4</v>
      </c>
      <c r="Q4899" s="173" t="s">
        <v>128</v>
      </c>
      <c r="R4899" s="173" t="s">
        <v>989</v>
      </c>
      <c r="S4899" s="173" t="s">
        <v>990</v>
      </c>
      <c r="T4899" s="173">
        <v>239677</v>
      </c>
      <c r="U4899" s="173">
        <v>188153</v>
      </c>
    </row>
    <row r="4900" spans="1:22" x14ac:dyDescent="0.2">
      <c r="A4900" s="173" t="s">
        <v>70</v>
      </c>
      <c r="B4900" s="173" t="s">
        <v>12773</v>
      </c>
      <c r="C4900" s="173" t="s">
        <v>12772</v>
      </c>
      <c r="D4900" s="173">
        <v>6</v>
      </c>
      <c r="E4900" s="173">
        <v>165679846</v>
      </c>
      <c r="F4900" s="173" t="s">
        <v>143</v>
      </c>
      <c r="G4900" s="173" t="s">
        <v>144</v>
      </c>
      <c r="H4900" s="173">
        <v>0.81369021500000005</v>
      </c>
      <c r="I4900" s="179">
        <v>1.7640545000000001E-2</v>
      </c>
      <c r="J4900" s="179">
        <v>0.22806626199999999</v>
      </c>
      <c r="K4900" s="179">
        <v>7.7348332000000006E-2</v>
      </c>
      <c r="L4900" s="183">
        <v>7.25E-5</v>
      </c>
      <c r="M4900" s="179">
        <v>20.483350560000002</v>
      </c>
      <c r="N4900" s="183">
        <v>6.02E-6</v>
      </c>
      <c r="O4900" s="173">
        <v>20.12520074</v>
      </c>
      <c r="P4900" s="185">
        <v>7.25E-6</v>
      </c>
      <c r="Q4900" s="173" t="s">
        <v>128</v>
      </c>
      <c r="R4900" s="173" t="s">
        <v>1823</v>
      </c>
      <c r="S4900" s="173" t="s">
        <v>5125</v>
      </c>
      <c r="T4900" s="173">
        <v>444294</v>
      </c>
      <c r="U4900" s="173">
        <v>13306</v>
      </c>
    </row>
    <row r="4901" spans="1:22" x14ac:dyDescent="0.2">
      <c r="A4901" s="173" t="s">
        <v>70</v>
      </c>
      <c r="B4901" s="173" t="s">
        <v>19473</v>
      </c>
      <c r="C4901" s="173" t="s">
        <v>19472</v>
      </c>
      <c r="D4901" s="173">
        <v>6</v>
      </c>
      <c r="E4901" s="173">
        <v>165679061</v>
      </c>
      <c r="F4901" s="173" t="s">
        <v>149</v>
      </c>
      <c r="G4901" s="173" t="s">
        <v>143</v>
      </c>
      <c r="H4901" s="173">
        <v>0.81304373299999999</v>
      </c>
      <c r="I4901" s="179">
        <v>1.6725596999999998E-2</v>
      </c>
      <c r="J4901" s="179">
        <v>0.22806622900000001</v>
      </c>
      <c r="K4901" s="179">
        <v>7.3336577999999999E-2</v>
      </c>
      <c r="L4901" s="179">
        <v>1.03931E-4</v>
      </c>
      <c r="M4901" s="179">
        <v>19.62996936</v>
      </c>
      <c r="N4901" s="183">
        <v>9.3999999999999998E-6</v>
      </c>
      <c r="O4901" s="173">
        <v>19.171169200000001</v>
      </c>
      <c r="P4901" s="185">
        <v>1.2E-5</v>
      </c>
      <c r="Q4901" s="173" t="s">
        <v>128</v>
      </c>
      <c r="R4901" s="173" t="s">
        <v>1823</v>
      </c>
      <c r="S4901" s="173" t="s">
        <v>5125</v>
      </c>
      <c r="T4901" s="173">
        <v>443509</v>
      </c>
      <c r="U4901" s="173">
        <v>14091</v>
      </c>
    </row>
    <row r="4902" spans="1:22" x14ac:dyDescent="0.2">
      <c r="A4902" s="173" t="s">
        <v>5219</v>
      </c>
      <c r="B4902" s="173" t="s">
        <v>9562</v>
      </c>
      <c r="C4902" s="173" t="s">
        <v>9561</v>
      </c>
      <c r="D4902" s="173">
        <v>6</v>
      </c>
      <c r="E4902" s="173">
        <v>166196335</v>
      </c>
      <c r="F4902" s="173" t="s">
        <v>143</v>
      </c>
      <c r="G4902" s="173" t="s">
        <v>144</v>
      </c>
      <c r="H4902" s="173">
        <v>0.824231834</v>
      </c>
      <c r="I4902" s="179">
        <v>0.265598428</v>
      </c>
      <c r="J4902" s="179">
        <v>0.24267438199999999</v>
      </c>
      <c r="K4902" s="179">
        <v>1.0944642170000001</v>
      </c>
      <c r="L4902" s="183">
        <v>2.0600000000000002E-6</v>
      </c>
      <c r="M4902" s="179">
        <v>21.10889302</v>
      </c>
      <c r="N4902" s="183">
        <v>4.34E-6</v>
      </c>
      <c r="O4902" s="173">
        <v>21.733457019999999</v>
      </c>
      <c r="P4902" s="185">
        <v>3.1300000000000001E-6</v>
      </c>
      <c r="Q4902" s="173" t="s">
        <v>128</v>
      </c>
      <c r="R4902" s="173" t="s">
        <v>9563</v>
      </c>
      <c r="S4902" s="173" t="s">
        <v>9564</v>
      </c>
      <c r="T4902" s="173">
        <v>120747</v>
      </c>
      <c r="U4902" s="173">
        <v>141200</v>
      </c>
      <c r="V4902" s="173" t="s">
        <v>407</v>
      </c>
    </row>
    <row r="4903" spans="1:22" x14ac:dyDescent="0.2">
      <c r="A4903" s="173" t="s">
        <v>929</v>
      </c>
      <c r="B4903" s="173" t="s">
        <v>9788</v>
      </c>
      <c r="C4903" s="173" t="s">
        <v>9787</v>
      </c>
      <c r="D4903" s="173">
        <v>6</v>
      </c>
      <c r="E4903" s="173">
        <v>20803099</v>
      </c>
      <c r="F4903" s="173" t="s">
        <v>149</v>
      </c>
      <c r="G4903" s="173" t="s">
        <v>143</v>
      </c>
      <c r="H4903" s="173">
        <v>0.323159266</v>
      </c>
      <c r="I4903" s="179">
        <v>-0.34098400699999998</v>
      </c>
      <c r="J4903" s="179">
        <v>0.30585232600000001</v>
      </c>
      <c r="K4903" s="179">
        <v>-1.1148648489999999</v>
      </c>
      <c r="L4903" s="179">
        <v>3.87897E-4</v>
      </c>
      <c r="M4903" s="179">
        <v>21.052663920000001</v>
      </c>
      <c r="N4903" s="183">
        <v>4.4700000000000004E-6</v>
      </c>
      <c r="O4903" s="173">
        <v>20.02770567</v>
      </c>
      <c r="P4903" s="185">
        <v>7.6299999999999998E-6</v>
      </c>
      <c r="Q4903" s="173" t="s">
        <v>4511</v>
      </c>
      <c r="R4903" s="173" t="s">
        <v>4509</v>
      </c>
      <c r="S4903" s="173" t="s">
        <v>9789</v>
      </c>
      <c r="T4903" s="173">
        <v>309154</v>
      </c>
      <c r="U4903" s="173">
        <v>683192</v>
      </c>
      <c r="V4903" s="173" t="s">
        <v>407</v>
      </c>
    </row>
    <row r="4904" spans="1:22" x14ac:dyDescent="0.2">
      <c r="A4904" s="173" t="s">
        <v>3072</v>
      </c>
      <c r="B4904" s="173" t="s">
        <v>20091</v>
      </c>
      <c r="C4904" s="173" t="s">
        <v>20090</v>
      </c>
      <c r="D4904" s="173">
        <v>6</v>
      </c>
      <c r="E4904" s="173">
        <v>20299481</v>
      </c>
      <c r="F4904" s="173" t="s">
        <v>144</v>
      </c>
      <c r="G4904" s="173" t="s">
        <v>143</v>
      </c>
      <c r="H4904" s="173">
        <v>0.74509371400000002</v>
      </c>
      <c r="I4904" s="179">
        <v>-0.15443604399999999</v>
      </c>
      <c r="J4904" s="179">
        <v>0.227183263</v>
      </c>
      <c r="K4904" s="179">
        <v>-0.67978618599999996</v>
      </c>
      <c r="L4904" s="179">
        <v>5.6338799999999995E-4</v>
      </c>
      <c r="M4904" s="179">
        <v>19.563876409999999</v>
      </c>
      <c r="N4904" s="183">
        <v>9.73E-6</v>
      </c>
      <c r="O4904" s="173">
        <v>18.63419893</v>
      </c>
      <c r="P4904" s="185">
        <v>1.5800000000000001E-5</v>
      </c>
      <c r="Q4904" s="173" t="s">
        <v>128</v>
      </c>
      <c r="R4904" s="173" t="s">
        <v>4510</v>
      </c>
      <c r="S4904" s="173" t="s">
        <v>4509</v>
      </c>
      <c r="T4904" s="173">
        <v>86786</v>
      </c>
      <c r="U4904" s="173">
        <v>102655</v>
      </c>
      <c r="V4904" s="173" t="s">
        <v>384</v>
      </c>
    </row>
    <row r="4905" spans="1:22" x14ac:dyDescent="0.2">
      <c r="A4905" s="173" t="s">
        <v>1269</v>
      </c>
      <c r="B4905" s="173" t="s">
        <v>4900</v>
      </c>
      <c r="C4905" s="173" t="s">
        <v>4899</v>
      </c>
      <c r="D4905" s="173">
        <v>6</v>
      </c>
      <c r="E4905" s="173">
        <v>43719993</v>
      </c>
      <c r="F4905" s="173" t="s">
        <v>149</v>
      </c>
      <c r="G4905" s="173" t="s">
        <v>154</v>
      </c>
      <c r="H4905" s="173">
        <v>0.30050586299999998</v>
      </c>
      <c r="I4905" s="179">
        <v>3.7982229999999999E-2</v>
      </c>
      <c r="J4905" s="179">
        <v>0.225561608</v>
      </c>
      <c r="K4905" s="179">
        <v>0.168389605</v>
      </c>
      <c r="L4905" s="179">
        <v>3.2363200000000002E-4</v>
      </c>
      <c r="M4905" s="179">
        <v>22.435810719999999</v>
      </c>
      <c r="N4905" s="183">
        <v>2.17E-6</v>
      </c>
      <c r="O4905" s="173">
        <v>21.148693699999999</v>
      </c>
      <c r="P4905" s="185">
        <v>4.25E-6</v>
      </c>
      <c r="Q4905" s="173" t="s">
        <v>128</v>
      </c>
      <c r="R4905" s="173" t="s">
        <v>4901</v>
      </c>
      <c r="S4905" s="173" t="s">
        <v>4902</v>
      </c>
      <c r="T4905" s="173">
        <v>64444</v>
      </c>
      <c r="U4905" s="173">
        <v>17952</v>
      </c>
    </row>
    <row r="4906" spans="1:22" x14ac:dyDescent="0.2">
      <c r="A4906" s="173" t="s">
        <v>498</v>
      </c>
      <c r="B4906" s="173" t="s">
        <v>1099</v>
      </c>
      <c r="C4906" s="173" t="s">
        <v>1098</v>
      </c>
      <c r="D4906" s="173">
        <v>6</v>
      </c>
      <c r="E4906" s="173">
        <v>13638984</v>
      </c>
      <c r="F4906" s="173" t="s">
        <v>143</v>
      </c>
      <c r="G4906" s="173" t="s">
        <v>144</v>
      </c>
      <c r="H4906" s="173">
        <v>0.63778498699999997</v>
      </c>
      <c r="I4906" s="179">
        <v>0.103479064</v>
      </c>
      <c r="J4906" s="179">
        <v>0.23281634300000001</v>
      </c>
      <c r="K4906" s="179">
        <v>0.44446649300000002</v>
      </c>
      <c r="L4906" s="179">
        <v>1.82191E-4</v>
      </c>
      <c r="M4906" s="179">
        <v>25.76631295</v>
      </c>
      <c r="N4906" s="183">
        <v>3.8500000000000002E-7</v>
      </c>
      <c r="O4906" s="173">
        <v>22.50675876</v>
      </c>
      <c r="P4906" s="185">
        <v>2.0899999999999999E-6</v>
      </c>
      <c r="Q4906" s="173" t="s">
        <v>501</v>
      </c>
      <c r="R4906" s="173" t="s">
        <v>502</v>
      </c>
      <c r="S4906" s="173" t="s">
        <v>503</v>
      </c>
      <c r="T4906" s="173">
        <v>6282</v>
      </c>
      <c r="U4906" s="173">
        <v>147796</v>
      </c>
      <c r="V4906" s="173" t="s">
        <v>384</v>
      </c>
    </row>
    <row r="4907" spans="1:22" x14ac:dyDescent="0.2">
      <c r="A4907" s="173" t="s">
        <v>1192</v>
      </c>
      <c r="B4907" s="173" t="s">
        <v>8758</v>
      </c>
      <c r="C4907" s="173" t="s">
        <v>8757</v>
      </c>
      <c r="D4907" s="173">
        <v>7</v>
      </c>
      <c r="E4907" s="173">
        <v>156470258</v>
      </c>
      <c r="F4907" s="173" t="s">
        <v>144</v>
      </c>
      <c r="G4907" s="173" t="s">
        <v>143</v>
      </c>
      <c r="H4907" s="173">
        <v>0.491070742</v>
      </c>
      <c r="I4907" s="179">
        <v>-0.111933243</v>
      </c>
      <c r="J4907" s="179">
        <v>0.22838625500000001</v>
      </c>
      <c r="K4907" s="179">
        <v>-0.49010498899999999</v>
      </c>
      <c r="L4907" s="183">
        <v>6.1400000000000002E-5</v>
      </c>
      <c r="M4907" s="179">
        <v>21.298138439999999</v>
      </c>
      <c r="N4907" s="183">
        <v>3.9299999999999996E-6</v>
      </c>
      <c r="O4907" s="173">
        <v>19.369750539999998</v>
      </c>
      <c r="P4907" s="185">
        <v>1.08E-5</v>
      </c>
      <c r="Q4907" s="173" t="s">
        <v>128</v>
      </c>
      <c r="R4907" s="173" t="s">
        <v>6172</v>
      </c>
      <c r="S4907" s="173" t="s">
        <v>6173</v>
      </c>
      <c r="T4907" s="173">
        <v>438</v>
      </c>
      <c r="U4907" s="173">
        <v>3311</v>
      </c>
      <c r="V4907" s="173" t="s">
        <v>8759</v>
      </c>
    </row>
    <row r="4908" spans="1:22" x14ac:dyDescent="0.2">
      <c r="A4908" s="173" t="s">
        <v>1192</v>
      </c>
      <c r="B4908" s="173" t="s">
        <v>12590</v>
      </c>
      <c r="C4908" s="173" t="s">
        <v>12589</v>
      </c>
      <c r="D4908" s="173">
        <v>7</v>
      </c>
      <c r="E4908" s="173">
        <v>156464228</v>
      </c>
      <c r="F4908" s="173" t="s">
        <v>143</v>
      </c>
      <c r="G4908" s="173" t="s">
        <v>149</v>
      </c>
      <c r="H4908" s="173">
        <v>0.47153162199999998</v>
      </c>
      <c r="I4908" s="179">
        <v>-0.112337357</v>
      </c>
      <c r="J4908" s="179">
        <v>0.228387853</v>
      </c>
      <c r="K4908" s="179">
        <v>-0.49187097699999999</v>
      </c>
      <c r="L4908" s="183">
        <v>8.8200000000000003E-5</v>
      </c>
      <c r="M4908" s="179">
        <v>20.522301540000001</v>
      </c>
      <c r="N4908" s="183">
        <v>5.8900000000000004E-6</v>
      </c>
      <c r="O4908" s="173">
        <v>18.250665430000002</v>
      </c>
      <c r="P4908" s="185">
        <v>1.9400000000000001E-5</v>
      </c>
      <c r="Q4908" s="173" t="s">
        <v>6172</v>
      </c>
      <c r="R4908" s="173" t="s">
        <v>6172</v>
      </c>
      <c r="S4908" s="173" t="s">
        <v>6173</v>
      </c>
      <c r="T4908" s="173">
        <v>11184</v>
      </c>
      <c r="U4908" s="173">
        <v>9341</v>
      </c>
      <c r="V4908" s="173" t="s">
        <v>560</v>
      </c>
    </row>
    <row r="4909" spans="1:22" x14ac:dyDescent="0.2">
      <c r="A4909" s="173" t="s">
        <v>2781</v>
      </c>
      <c r="B4909" s="173" t="s">
        <v>17173</v>
      </c>
      <c r="C4909" s="173" t="s">
        <v>17172</v>
      </c>
      <c r="D4909" s="173">
        <v>7</v>
      </c>
      <c r="E4909" s="173">
        <v>47829067</v>
      </c>
      <c r="F4909" s="173" t="s">
        <v>149</v>
      </c>
      <c r="G4909" s="173" t="s">
        <v>144</v>
      </c>
      <c r="H4909" s="173">
        <v>0.68894367599999995</v>
      </c>
      <c r="I4909" s="179">
        <v>6.9809739999999995E-2</v>
      </c>
      <c r="J4909" s="179">
        <v>0.22620844400000001</v>
      </c>
      <c r="K4909" s="179">
        <v>0.30860801999999998</v>
      </c>
      <c r="L4909" s="183">
        <v>4.8900000000000003E-5</v>
      </c>
      <c r="M4909" s="179">
        <v>19.85831228</v>
      </c>
      <c r="N4909" s="183">
        <v>8.3399999999999998E-6</v>
      </c>
      <c r="O4909" s="173">
        <v>19.154401119999999</v>
      </c>
      <c r="P4909" s="185">
        <v>1.2099999999999999E-5</v>
      </c>
      <c r="Q4909" s="173" t="s">
        <v>7275</v>
      </c>
      <c r="R4909" s="173" t="s">
        <v>7276</v>
      </c>
      <c r="S4909" s="173" t="s">
        <v>7277</v>
      </c>
      <c r="T4909" s="173">
        <v>22697</v>
      </c>
      <c r="U4909" s="173">
        <v>5821</v>
      </c>
      <c r="V4909" s="173" t="s">
        <v>384</v>
      </c>
    </row>
    <row r="4910" spans="1:22" x14ac:dyDescent="0.2">
      <c r="A4910" s="173" t="s">
        <v>966</v>
      </c>
      <c r="B4910" s="173" t="s">
        <v>4879</v>
      </c>
      <c r="C4910" s="173" t="s">
        <v>4878</v>
      </c>
      <c r="D4910" s="173">
        <v>7</v>
      </c>
      <c r="E4910" s="173">
        <v>150344657</v>
      </c>
      <c r="F4910" s="173" t="s">
        <v>154</v>
      </c>
      <c r="G4910" s="173" t="s">
        <v>149</v>
      </c>
      <c r="H4910" s="173">
        <v>0.12577354900000001</v>
      </c>
      <c r="I4910" s="179">
        <v>-0.39976342799999998</v>
      </c>
      <c r="J4910" s="179">
        <v>0.22550643000000001</v>
      </c>
      <c r="K4910" s="179">
        <v>-1.772736273</v>
      </c>
      <c r="L4910" s="183">
        <v>1.57E-9</v>
      </c>
      <c r="M4910" s="179">
        <v>22.441641730000001</v>
      </c>
      <c r="N4910" s="183">
        <v>2.17E-6</v>
      </c>
      <c r="O4910" s="173">
        <v>21.95883959</v>
      </c>
      <c r="P4910" s="185">
        <v>2.79E-6</v>
      </c>
      <c r="Q4910" s="173" t="s">
        <v>128</v>
      </c>
      <c r="R4910" s="173" t="s">
        <v>3397</v>
      </c>
      <c r="S4910" s="173" t="s">
        <v>3398</v>
      </c>
      <c r="T4910" s="173">
        <v>14921</v>
      </c>
      <c r="U4910" s="173">
        <v>38136</v>
      </c>
    </row>
    <row r="4911" spans="1:22" x14ac:dyDescent="0.2">
      <c r="A4911" s="173" t="s">
        <v>966</v>
      </c>
      <c r="B4911" s="173" t="s">
        <v>4363</v>
      </c>
      <c r="C4911" s="173" t="s">
        <v>4362</v>
      </c>
      <c r="D4911" s="173">
        <v>7</v>
      </c>
      <c r="E4911" s="173">
        <v>150346984</v>
      </c>
      <c r="F4911" s="173" t="s">
        <v>154</v>
      </c>
      <c r="G4911" s="173" t="s">
        <v>149</v>
      </c>
      <c r="H4911" s="173">
        <v>0.12491310999999999</v>
      </c>
      <c r="I4911" s="179">
        <v>-0.39765920999999999</v>
      </c>
      <c r="J4911" s="179">
        <v>0.22550715499999999</v>
      </c>
      <c r="K4911" s="179">
        <v>-1.763399521</v>
      </c>
      <c r="L4911" s="183">
        <v>1.3399999999999999E-9</v>
      </c>
      <c r="M4911" s="179">
        <v>22.651364090000001</v>
      </c>
      <c r="N4911" s="183">
        <v>1.9400000000000001E-6</v>
      </c>
      <c r="O4911" s="173">
        <v>22.186744269999998</v>
      </c>
      <c r="P4911" s="185">
        <v>2.4700000000000001E-6</v>
      </c>
      <c r="Q4911" s="173" t="s">
        <v>128</v>
      </c>
      <c r="R4911" s="173" t="s">
        <v>3397</v>
      </c>
      <c r="S4911" s="173" t="s">
        <v>3398</v>
      </c>
      <c r="T4911" s="173">
        <v>17248</v>
      </c>
      <c r="U4911" s="173">
        <v>35809</v>
      </c>
    </row>
    <row r="4912" spans="1:22" x14ac:dyDescent="0.2">
      <c r="A4912" s="173" t="s">
        <v>1182</v>
      </c>
      <c r="B4912" s="173" t="s">
        <v>13631</v>
      </c>
      <c r="C4912" s="173" t="s">
        <v>13630</v>
      </c>
      <c r="D4912" s="173">
        <v>7</v>
      </c>
      <c r="E4912" s="173">
        <v>151560558</v>
      </c>
      <c r="F4912" s="173" t="s">
        <v>149</v>
      </c>
      <c r="G4912" s="173" t="s">
        <v>154</v>
      </c>
      <c r="H4912" s="173">
        <v>0.49988196800000001</v>
      </c>
      <c r="I4912" s="179">
        <v>0.23057351800000001</v>
      </c>
      <c r="J4912" s="179">
        <v>0.24230555200000001</v>
      </c>
      <c r="K4912" s="179">
        <v>0.951581656</v>
      </c>
      <c r="L4912" s="183">
        <v>7.9599999999999997E-5</v>
      </c>
      <c r="M4912" s="179">
        <v>20.33779723</v>
      </c>
      <c r="N4912" s="183">
        <v>6.4899999999999997E-6</v>
      </c>
      <c r="O4912" s="173">
        <v>19.899846060000002</v>
      </c>
      <c r="P4912" s="185">
        <v>8.1599999999999998E-6</v>
      </c>
      <c r="Q4912" s="173" t="s">
        <v>13632</v>
      </c>
      <c r="R4912" s="173" t="s">
        <v>13632</v>
      </c>
      <c r="S4912" s="173" t="s">
        <v>13633</v>
      </c>
      <c r="T4912" s="173">
        <v>48601</v>
      </c>
      <c r="U4912" s="173">
        <v>13568</v>
      </c>
      <c r="V4912" s="173" t="s">
        <v>407</v>
      </c>
    </row>
    <row r="4913" spans="1:22" x14ac:dyDescent="0.2">
      <c r="A4913" s="173" t="s">
        <v>26</v>
      </c>
      <c r="B4913" s="173" t="s">
        <v>19448</v>
      </c>
      <c r="C4913" s="173" t="s">
        <v>19447</v>
      </c>
      <c r="D4913" s="173">
        <v>7</v>
      </c>
      <c r="E4913" s="173">
        <v>143912480</v>
      </c>
      <c r="F4913" s="173" t="s">
        <v>154</v>
      </c>
      <c r="G4913" s="173" t="s">
        <v>144</v>
      </c>
      <c r="H4913" s="173">
        <v>0.68555834299999996</v>
      </c>
      <c r="I4913" s="179">
        <v>-1.5278903999999999E-2</v>
      </c>
      <c r="J4913" s="179">
        <v>0.239211917</v>
      </c>
      <c r="K4913" s="179">
        <v>-6.3871836000000001E-2</v>
      </c>
      <c r="L4913" s="183">
        <v>9.8500000000000002E-8</v>
      </c>
      <c r="M4913" s="179">
        <v>19.631272800000001</v>
      </c>
      <c r="N4913" s="183">
        <v>9.3899999999999999E-6</v>
      </c>
      <c r="O4913" s="173">
        <v>19.136493609999999</v>
      </c>
      <c r="P4913" s="185">
        <v>1.22E-5</v>
      </c>
      <c r="Q4913" s="173" t="s">
        <v>2582</v>
      </c>
      <c r="R4913" s="173" t="s">
        <v>2583</v>
      </c>
      <c r="S4913" s="173" t="s">
        <v>2584</v>
      </c>
      <c r="T4913" s="173">
        <v>19689</v>
      </c>
      <c r="U4913" s="173">
        <v>16523</v>
      </c>
      <c r="V4913" s="173" t="s">
        <v>384</v>
      </c>
    </row>
    <row r="4914" spans="1:22" x14ac:dyDescent="0.2">
      <c r="A4914" s="173" t="s">
        <v>1680</v>
      </c>
      <c r="B4914" s="173" t="s">
        <v>13324</v>
      </c>
      <c r="C4914" s="173" t="s">
        <v>13323</v>
      </c>
      <c r="D4914" s="173">
        <v>7</v>
      </c>
      <c r="E4914" s="173">
        <v>101244689</v>
      </c>
      <c r="F4914" s="173" t="s">
        <v>143</v>
      </c>
      <c r="G4914" s="173" t="s">
        <v>144</v>
      </c>
      <c r="H4914" s="173">
        <v>0.69473808199999998</v>
      </c>
      <c r="I4914" s="179">
        <v>-0.106872519</v>
      </c>
      <c r="J4914" s="179">
        <v>0.33917733700000002</v>
      </c>
      <c r="K4914" s="179">
        <v>-0.315093338</v>
      </c>
      <c r="L4914" s="183">
        <v>3.8E-6</v>
      </c>
      <c r="M4914" s="179">
        <v>20.38972622</v>
      </c>
      <c r="N4914" s="183">
        <v>6.3199999999999996E-6</v>
      </c>
      <c r="O4914" s="173">
        <v>14.079178369999999</v>
      </c>
      <c r="P4914" s="173">
        <v>1.7527299999999999E-4</v>
      </c>
      <c r="Q4914" s="173" t="s">
        <v>128</v>
      </c>
      <c r="R4914" s="173" t="s">
        <v>13325</v>
      </c>
      <c r="S4914" s="173" t="s">
        <v>5186</v>
      </c>
      <c r="T4914" s="173">
        <v>32403</v>
      </c>
      <c r="U4914" s="173">
        <v>11915</v>
      </c>
    </row>
    <row r="4915" spans="1:22" x14ac:dyDescent="0.2">
      <c r="A4915" s="173" t="s">
        <v>1233</v>
      </c>
      <c r="B4915" s="173" t="s">
        <v>6510</v>
      </c>
      <c r="C4915" s="173" t="s">
        <v>6509</v>
      </c>
      <c r="D4915" s="173">
        <v>7</v>
      </c>
      <c r="E4915" s="173">
        <v>114400999</v>
      </c>
      <c r="F4915" s="173" t="s">
        <v>143</v>
      </c>
      <c r="G4915" s="173" t="s">
        <v>144</v>
      </c>
      <c r="H4915" s="173">
        <v>0.46410294099999999</v>
      </c>
      <c r="I4915" s="179">
        <v>-0.25655159700000002</v>
      </c>
      <c r="J4915" s="179">
        <v>0.31440158600000001</v>
      </c>
      <c r="K4915" s="179">
        <v>-0.81599969000000006</v>
      </c>
      <c r="L4915" s="183">
        <v>8.4499999999999996E-7</v>
      </c>
      <c r="M4915" s="179">
        <v>21.871910889999999</v>
      </c>
      <c r="N4915" s="183">
        <v>2.9100000000000001E-6</v>
      </c>
      <c r="O4915" s="173">
        <v>13.723659619999999</v>
      </c>
      <c r="P4915" s="173">
        <v>2.1176999999999999E-4</v>
      </c>
      <c r="Q4915" s="173" t="s">
        <v>128</v>
      </c>
      <c r="R4915" s="173" t="s">
        <v>2605</v>
      </c>
      <c r="S4915" s="173" t="s">
        <v>2606</v>
      </c>
      <c r="T4915" s="173">
        <v>67172</v>
      </c>
      <c r="U4915" s="173">
        <v>161209</v>
      </c>
    </row>
    <row r="4916" spans="1:22" x14ac:dyDescent="0.2">
      <c r="A4916" s="173" t="s">
        <v>1464</v>
      </c>
      <c r="B4916" s="173" t="s">
        <v>5894</v>
      </c>
      <c r="C4916" s="173" t="s">
        <v>5893</v>
      </c>
      <c r="D4916" s="173">
        <v>7</v>
      </c>
      <c r="E4916" s="173">
        <v>130823696</v>
      </c>
      <c r="F4916" s="173" t="s">
        <v>144</v>
      </c>
      <c r="G4916" s="173" t="s">
        <v>143</v>
      </c>
      <c r="H4916" s="173">
        <v>0.15586524399999999</v>
      </c>
      <c r="I4916" s="179">
        <v>-0.954685173</v>
      </c>
      <c r="J4916" s="179">
        <v>0.43743468600000002</v>
      </c>
      <c r="K4916" s="179">
        <v>-2.1824633590000002</v>
      </c>
      <c r="L4916" s="179">
        <v>2.9075353000000002E-2</v>
      </c>
      <c r="M4916" s="179">
        <v>22.086447</v>
      </c>
      <c r="N4916" s="183">
        <v>2.61E-6</v>
      </c>
      <c r="O4916" s="173">
        <v>5.6306242470000001</v>
      </c>
      <c r="P4916" s="173">
        <v>1.7649345E-2</v>
      </c>
      <c r="Q4916" s="173" t="s">
        <v>1467</v>
      </c>
      <c r="R4916" s="173" t="s">
        <v>1468</v>
      </c>
      <c r="S4916" s="173" t="s">
        <v>1469</v>
      </c>
      <c r="T4916" s="173">
        <v>29021</v>
      </c>
      <c r="U4916" s="173">
        <v>170806</v>
      </c>
      <c r="V4916" s="173" t="s">
        <v>407</v>
      </c>
    </row>
    <row r="4917" spans="1:22" x14ac:dyDescent="0.2">
      <c r="A4917" s="173" t="s">
        <v>620</v>
      </c>
      <c r="B4917" s="173" t="s">
        <v>15943</v>
      </c>
      <c r="C4917" s="173" t="s">
        <v>15942</v>
      </c>
      <c r="D4917" s="173">
        <v>8</v>
      </c>
      <c r="E4917" s="173">
        <v>129846470</v>
      </c>
      <c r="F4917" s="173" t="s">
        <v>149</v>
      </c>
      <c r="G4917" s="173" t="s">
        <v>143</v>
      </c>
      <c r="H4917" s="173">
        <v>0.85841455200000005</v>
      </c>
      <c r="I4917" s="179">
        <v>-0.174127054</v>
      </c>
      <c r="J4917" s="179">
        <v>0.23213689300000001</v>
      </c>
      <c r="K4917" s="179">
        <v>-0.75010504499999997</v>
      </c>
      <c r="L4917" s="179">
        <v>6.7935200000000004E-4</v>
      </c>
      <c r="M4917" s="179">
        <v>20.012588449999999</v>
      </c>
      <c r="N4917" s="183">
        <v>7.6899999999999992E-6</v>
      </c>
      <c r="O4917" s="173">
        <v>18.794549660000001</v>
      </c>
      <c r="P4917" s="185">
        <v>1.4600000000000001E-5</v>
      </c>
      <c r="Q4917" s="173" t="s">
        <v>128</v>
      </c>
      <c r="R4917" s="173" t="s">
        <v>8511</v>
      </c>
      <c r="S4917" s="173" t="s">
        <v>15944</v>
      </c>
      <c r="T4917" s="173">
        <v>269545</v>
      </c>
      <c r="U4917" s="173">
        <v>118654</v>
      </c>
    </row>
    <row r="4918" spans="1:22" x14ac:dyDescent="0.2">
      <c r="A4918" s="173" t="s">
        <v>3620</v>
      </c>
      <c r="B4918" s="173" t="s">
        <v>12804</v>
      </c>
      <c r="C4918" s="173" t="s">
        <v>12803</v>
      </c>
      <c r="D4918" s="173">
        <v>8</v>
      </c>
      <c r="E4918" s="173">
        <v>129422579</v>
      </c>
      <c r="F4918" s="173" t="s">
        <v>149</v>
      </c>
      <c r="G4918" s="173" t="s">
        <v>154</v>
      </c>
      <c r="H4918" s="173">
        <v>0.43402460599999998</v>
      </c>
      <c r="I4918" s="179">
        <v>-3.8462755000000001E-2</v>
      </c>
      <c r="J4918" s="179">
        <v>0.22812121499999999</v>
      </c>
      <c r="K4918" s="179">
        <v>-0.16860665399999999</v>
      </c>
      <c r="L4918" s="179">
        <v>1.2871064E-2</v>
      </c>
      <c r="M4918" s="179">
        <v>20.47586269</v>
      </c>
      <c r="N4918" s="183">
        <v>6.0399999999999998E-6</v>
      </c>
      <c r="O4918" s="173">
        <v>18.06737377</v>
      </c>
      <c r="P4918" s="185">
        <v>2.1299999999999999E-5</v>
      </c>
      <c r="Q4918" s="173" t="s">
        <v>8511</v>
      </c>
      <c r="R4918" s="173" t="s">
        <v>8510</v>
      </c>
      <c r="S4918" s="173" t="s">
        <v>8511</v>
      </c>
      <c r="T4918" s="173">
        <v>260145</v>
      </c>
      <c r="U4918" s="173">
        <v>148694</v>
      </c>
      <c r="V4918" s="173" t="s">
        <v>464</v>
      </c>
    </row>
    <row r="4919" spans="1:22" x14ac:dyDescent="0.2">
      <c r="A4919" s="173" t="s">
        <v>3620</v>
      </c>
      <c r="B4919" s="173" t="s">
        <v>9801</v>
      </c>
      <c r="C4919" s="173" t="s">
        <v>9800</v>
      </c>
      <c r="D4919" s="173">
        <v>8</v>
      </c>
      <c r="E4919" s="173">
        <v>129411147</v>
      </c>
      <c r="F4919" s="173" t="s">
        <v>154</v>
      </c>
      <c r="G4919" s="173" t="s">
        <v>149</v>
      </c>
      <c r="H4919" s="173">
        <v>0.41319800099999998</v>
      </c>
      <c r="I4919" s="179">
        <v>-4.8657444000000001E-2</v>
      </c>
      <c r="J4919" s="179">
        <v>0.228120553</v>
      </c>
      <c r="K4919" s="179">
        <v>-0.21329706200000001</v>
      </c>
      <c r="L4919" s="179">
        <v>1.0835005999999999E-2</v>
      </c>
      <c r="M4919" s="179">
        <v>21.047060349999999</v>
      </c>
      <c r="N4919" s="183">
        <v>4.4800000000000003E-6</v>
      </c>
      <c r="O4919" s="173">
        <v>18.358597530000001</v>
      </c>
      <c r="P4919" s="185">
        <v>1.8300000000000001E-5</v>
      </c>
      <c r="Q4919" s="173" t="s">
        <v>128</v>
      </c>
      <c r="R4919" s="173" t="s">
        <v>8510</v>
      </c>
      <c r="S4919" s="173" t="s">
        <v>8511</v>
      </c>
      <c r="T4919" s="173">
        <v>248713</v>
      </c>
      <c r="U4919" s="173">
        <v>6368</v>
      </c>
    </row>
    <row r="4920" spans="1:22" x14ac:dyDescent="0.2">
      <c r="A4920" s="173" t="s">
        <v>63</v>
      </c>
      <c r="B4920" s="173" t="s">
        <v>9032</v>
      </c>
      <c r="C4920" s="173" t="s">
        <v>9031</v>
      </c>
      <c r="D4920" s="173">
        <v>8</v>
      </c>
      <c r="E4920" s="173">
        <v>75411977</v>
      </c>
      <c r="F4920" s="173" t="s">
        <v>154</v>
      </c>
      <c r="G4920" s="173" t="s">
        <v>149</v>
      </c>
      <c r="H4920" s="173">
        <v>0.18828066099999999</v>
      </c>
      <c r="I4920" s="179">
        <v>0.62510213800000003</v>
      </c>
      <c r="J4920" s="179">
        <v>0.24351827700000001</v>
      </c>
      <c r="K4920" s="179">
        <v>2.566961896</v>
      </c>
      <c r="L4920" s="179">
        <v>1.324916E-3</v>
      </c>
      <c r="M4920" s="179">
        <v>21.22906777</v>
      </c>
      <c r="N4920" s="183">
        <v>4.0799999999999999E-6</v>
      </c>
      <c r="O4920" s="173">
        <v>19.471285170000002</v>
      </c>
      <c r="P4920" s="185">
        <v>1.0200000000000001E-5</v>
      </c>
      <c r="Q4920" s="173" t="s">
        <v>128</v>
      </c>
      <c r="R4920" s="173" t="s">
        <v>9033</v>
      </c>
      <c r="S4920" s="173" t="s">
        <v>9034</v>
      </c>
      <c r="T4920" s="173">
        <v>132642</v>
      </c>
      <c r="U4920" s="173">
        <v>48800</v>
      </c>
    </row>
    <row r="4921" spans="1:22" x14ac:dyDescent="0.2">
      <c r="A4921" s="173" t="s">
        <v>3620</v>
      </c>
      <c r="B4921" s="173" t="s">
        <v>4672</v>
      </c>
      <c r="C4921" s="173" t="s">
        <v>4671</v>
      </c>
      <c r="D4921" s="173">
        <v>8</v>
      </c>
      <c r="E4921" s="173">
        <v>21618967</v>
      </c>
      <c r="F4921" s="173" t="s">
        <v>154</v>
      </c>
      <c r="G4921" s="173" t="s">
        <v>149</v>
      </c>
      <c r="H4921" s="173">
        <v>0.42734140700000001</v>
      </c>
      <c r="I4921" s="179">
        <v>-4.9920271000000002E-2</v>
      </c>
      <c r="J4921" s="179">
        <v>0.22812083699999999</v>
      </c>
      <c r="K4921" s="179">
        <v>-0.218832578</v>
      </c>
      <c r="L4921" s="179">
        <v>5.5046060000000004E-3</v>
      </c>
      <c r="M4921" s="179">
        <v>22.51999348</v>
      </c>
      <c r="N4921" s="183">
        <v>2.08E-6</v>
      </c>
      <c r="O4921" s="173">
        <v>19.034170899999999</v>
      </c>
      <c r="P4921" s="185">
        <v>1.2799999999999999E-5</v>
      </c>
      <c r="Q4921" s="173" t="s">
        <v>4673</v>
      </c>
      <c r="R4921" s="173" t="s">
        <v>4674</v>
      </c>
      <c r="S4921" s="173" t="s">
        <v>4675</v>
      </c>
      <c r="T4921" s="173">
        <v>452007</v>
      </c>
      <c r="U4921" s="173">
        <v>147416</v>
      </c>
      <c r="V4921" s="173" t="s">
        <v>384</v>
      </c>
    </row>
    <row r="4922" spans="1:22" x14ac:dyDescent="0.2">
      <c r="A4922" s="173" t="s">
        <v>1455</v>
      </c>
      <c r="B4922" s="173" t="s">
        <v>12400</v>
      </c>
      <c r="C4922" s="173" t="s">
        <v>12399</v>
      </c>
      <c r="D4922" s="173">
        <v>20</v>
      </c>
      <c r="E4922" s="173">
        <v>903020</v>
      </c>
      <c r="F4922" s="173" t="s">
        <v>144</v>
      </c>
      <c r="G4922" s="173" t="s">
        <v>143</v>
      </c>
      <c r="H4922" s="173">
        <v>0.206261053</v>
      </c>
      <c r="I4922" s="179">
        <v>0.24142633099999999</v>
      </c>
      <c r="J4922" s="179">
        <v>0.23189174100000001</v>
      </c>
      <c r="K4922" s="179">
        <v>1.0411165570000001</v>
      </c>
      <c r="L4922" s="183">
        <v>2.4699999999999999E-11</v>
      </c>
      <c r="M4922" s="179">
        <v>20.551670470000001</v>
      </c>
      <c r="N4922" s="183">
        <v>5.8000000000000004E-6</v>
      </c>
      <c r="O4922" s="173">
        <v>18.850555849999999</v>
      </c>
      <c r="P4922" s="185">
        <v>1.4100000000000001E-5</v>
      </c>
      <c r="Q4922" s="173" t="s">
        <v>128</v>
      </c>
      <c r="R4922" s="173" t="s">
        <v>12401</v>
      </c>
      <c r="S4922" s="173" t="s">
        <v>12402</v>
      </c>
      <c r="T4922" s="173">
        <v>6043</v>
      </c>
      <c r="U4922" s="173">
        <v>36075</v>
      </c>
      <c r="V4922" s="173" t="s">
        <v>384</v>
      </c>
    </row>
    <row r="4923" spans="1:22" x14ac:dyDescent="0.2">
      <c r="A4923" s="173" t="s">
        <v>2670</v>
      </c>
      <c r="B4923" s="173" t="s">
        <v>18370</v>
      </c>
      <c r="C4923" s="173" t="s">
        <v>18369</v>
      </c>
      <c r="D4923" s="173">
        <v>9</v>
      </c>
      <c r="E4923" s="173">
        <v>11106638</v>
      </c>
      <c r="F4923" s="173" t="s">
        <v>154</v>
      </c>
      <c r="G4923" s="173" t="s">
        <v>149</v>
      </c>
      <c r="H4923" s="173">
        <v>0.80818079600000003</v>
      </c>
      <c r="I4923" s="179">
        <v>-0.18334815300000001</v>
      </c>
      <c r="J4923" s="179">
        <v>0.22373536399999999</v>
      </c>
      <c r="K4923" s="179">
        <v>-0.81948669200000002</v>
      </c>
      <c r="L4923" s="183">
        <v>4.4900000000000002E-6</v>
      </c>
      <c r="M4923" s="179">
        <v>19.737449649999999</v>
      </c>
      <c r="N4923" s="183">
        <v>8.8799999999999997E-6</v>
      </c>
      <c r="O4923" s="173">
        <v>12.33535133</v>
      </c>
      <c r="P4923" s="173">
        <v>4.4445999999999998E-4</v>
      </c>
      <c r="Q4923" s="173" t="s">
        <v>128</v>
      </c>
      <c r="R4923" s="173" t="s">
        <v>4470</v>
      </c>
      <c r="S4923" s="173" t="s">
        <v>7127</v>
      </c>
      <c r="T4923" s="173">
        <v>486218</v>
      </c>
      <c r="U4923" s="173">
        <v>1586747</v>
      </c>
    </row>
    <row r="4924" spans="1:22" x14ac:dyDescent="0.2">
      <c r="A4924" s="173" t="s">
        <v>2354</v>
      </c>
      <c r="B4924" s="173" t="s">
        <v>5644</v>
      </c>
      <c r="C4924" s="173" t="s">
        <v>5643</v>
      </c>
      <c r="D4924" s="173">
        <v>9</v>
      </c>
      <c r="E4924" s="173">
        <v>2231490</v>
      </c>
      <c r="F4924" s="173" t="s">
        <v>144</v>
      </c>
      <c r="G4924" s="173" t="s">
        <v>143</v>
      </c>
      <c r="H4924" s="173">
        <v>0.63676172600000003</v>
      </c>
      <c r="I4924" s="179">
        <v>0.119207876</v>
      </c>
      <c r="J4924" s="179">
        <v>0.243999305</v>
      </c>
      <c r="K4924" s="179">
        <v>0.48855826200000002</v>
      </c>
      <c r="L4924" s="183">
        <v>2.9499999999999999E-5</v>
      </c>
      <c r="M4924" s="179">
        <v>22.181032999999999</v>
      </c>
      <c r="N4924" s="183">
        <v>2.48E-6</v>
      </c>
      <c r="O4924" s="173">
        <v>17.987367809999999</v>
      </c>
      <c r="P4924" s="185">
        <v>2.2200000000000001E-5</v>
      </c>
      <c r="Q4924" s="173" t="s">
        <v>128</v>
      </c>
      <c r="R4924" s="173" t="s">
        <v>5645</v>
      </c>
      <c r="S4924" s="173" t="s">
        <v>5646</v>
      </c>
      <c r="T4924" s="173">
        <v>37867</v>
      </c>
      <c r="U4924" s="173">
        <v>304164</v>
      </c>
      <c r="V4924" s="173" t="s">
        <v>384</v>
      </c>
    </row>
    <row r="4925" spans="1:22" x14ac:dyDescent="0.2">
      <c r="A4925" s="173" t="s">
        <v>831</v>
      </c>
      <c r="B4925" s="173" t="s">
        <v>15926</v>
      </c>
      <c r="C4925" s="173" t="s">
        <v>15925</v>
      </c>
      <c r="D4925" s="173">
        <v>9</v>
      </c>
      <c r="E4925" s="173">
        <v>686753</v>
      </c>
      <c r="F4925" s="173" t="s">
        <v>144</v>
      </c>
      <c r="G4925" s="173" t="s">
        <v>143</v>
      </c>
      <c r="H4925" s="173">
        <v>0.24419348299999999</v>
      </c>
      <c r="I4925" s="179">
        <v>-3.1698588999999999E-2</v>
      </c>
      <c r="J4925" s="179">
        <v>0.22984784899999999</v>
      </c>
      <c r="K4925" s="179">
        <v>-0.13791118499999999</v>
      </c>
      <c r="L4925" s="183">
        <v>2.8900000000000001E-5</v>
      </c>
      <c r="M4925" s="179">
        <v>20.015309779999999</v>
      </c>
      <c r="N4925" s="183">
        <v>7.6799999999999993E-6</v>
      </c>
      <c r="O4925" s="173">
        <v>16.217638000000001</v>
      </c>
      <c r="P4925" s="185">
        <v>5.6499999999999998E-5</v>
      </c>
      <c r="Q4925" s="173" t="s">
        <v>12093</v>
      </c>
      <c r="R4925" s="173" t="s">
        <v>12091</v>
      </c>
      <c r="S4925" s="173" t="s">
        <v>12093</v>
      </c>
      <c r="T4925" s="173">
        <v>221494</v>
      </c>
      <c r="U4925" s="173">
        <v>20052</v>
      </c>
      <c r="V4925" s="173" t="s">
        <v>849</v>
      </c>
    </row>
    <row r="4926" spans="1:22" x14ac:dyDescent="0.2">
      <c r="A4926" s="173" t="s">
        <v>590</v>
      </c>
      <c r="B4926" s="173" t="s">
        <v>802</v>
      </c>
      <c r="C4926" s="173" t="s">
        <v>801</v>
      </c>
      <c r="D4926" s="173">
        <v>9</v>
      </c>
      <c r="E4926" s="173">
        <v>8384946</v>
      </c>
      <c r="F4926" s="173" t="s">
        <v>143</v>
      </c>
      <c r="G4926" s="173" t="s">
        <v>149</v>
      </c>
      <c r="H4926" s="173">
        <v>0.47377845099999999</v>
      </c>
      <c r="I4926" s="179">
        <v>9.7029373000000002E-2</v>
      </c>
      <c r="J4926" s="179">
        <v>0.22310290399999999</v>
      </c>
      <c r="K4926" s="179">
        <v>0.434908607</v>
      </c>
      <c r="L4926" s="183">
        <v>8.7899999999999995E-5</v>
      </c>
      <c r="M4926" s="179">
        <v>26.689131339999999</v>
      </c>
      <c r="N4926" s="183">
        <v>2.3900000000000001E-7</v>
      </c>
      <c r="O4926" s="173">
        <v>24.665415509999999</v>
      </c>
      <c r="P4926" s="185">
        <v>6.8199999999999999E-7</v>
      </c>
      <c r="Q4926" s="173" t="s">
        <v>803</v>
      </c>
      <c r="R4926" s="173" t="s">
        <v>804</v>
      </c>
      <c r="S4926" s="173" t="s">
        <v>805</v>
      </c>
      <c r="T4926" s="173">
        <v>585140</v>
      </c>
      <c r="U4926" s="173">
        <v>473071</v>
      </c>
      <c r="V4926" s="173" t="s">
        <v>384</v>
      </c>
    </row>
    <row r="4927" spans="1:22" x14ac:dyDescent="0.2">
      <c r="A4927" s="173" t="s">
        <v>70</v>
      </c>
      <c r="B4927" s="173" t="s">
        <v>19353</v>
      </c>
      <c r="C4927" s="173" t="s">
        <v>19352</v>
      </c>
      <c r="D4927" s="173">
        <v>6</v>
      </c>
      <c r="E4927" s="173">
        <v>125476378</v>
      </c>
      <c r="F4927" s="173" t="s">
        <v>144</v>
      </c>
      <c r="G4927" s="173" t="s">
        <v>143</v>
      </c>
      <c r="H4927" s="173">
        <v>0.636852749</v>
      </c>
      <c r="I4927" s="179">
        <v>6.6780969999999995E-2</v>
      </c>
      <c r="J4927" s="179">
        <v>0.22806644600000001</v>
      </c>
      <c r="K4927" s="179">
        <v>0.29281365599999998</v>
      </c>
      <c r="L4927" s="179">
        <v>6.7906100000000001E-4</v>
      </c>
      <c r="M4927" s="179">
        <v>19.63964988</v>
      </c>
      <c r="N4927" s="183">
        <v>9.3500000000000003E-6</v>
      </c>
      <c r="O4927" s="173">
        <v>17.325027370000001</v>
      </c>
      <c r="P4927" s="185">
        <v>3.15E-5</v>
      </c>
      <c r="Q4927" s="173" t="s">
        <v>12475</v>
      </c>
      <c r="R4927" s="173" t="s">
        <v>12476</v>
      </c>
      <c r="S4927" s="173" t="s">
        <v>12475</v>
      </c>
      <c r="T4927" s="173">
        <v>62598</v>
      </c>
      <c r="U4927" s="173">
        <v>48406</v>
      </c>
      <c r="V4927" s="173" t="s">
        <v>407</v>
      </c>
    </row>
    <row r="4928" spans="1:22" x14ac:dyDescent="0.2">
      <c r="A4928" s="173" t="s">
        <v>1567</v>
      </c>
      <c r="B4928" s="173" t="s">
        <v>6902</v>
      </c>
      <c r="C4928" s="173" t="s">
        <v>6901</v>
      </c>
      <c r="D4928" s="173">
        <v>9</v>
      </c>
      <c r="E4928" s="173">
        <v>74738747</v>
      </c>
      <c r="F4928" s="173" t="s">
        <v>143</v>
      </c>
      <c r="G4928" s="173" t="s">
        <v>154</v>
      </c>
      <c r="H4928" s="173">
        <v>0.70063562099999999</v>
      </c>
      <c r="I4928" s="179">
        <v>-0.18177331199999999</v>
      </c>
      <c r="J4928" s="179">
        <v>0.226089762</v>
      </c>
      <c r="K4928" s="179">
        <v>-0.80398736699999995</v>
      </c>
      <c r="L4928" s="179">
        <v>1.8879199999999999E-4</v>
      </c>
      <c r="M4928" s="179">
        <v>21.771749289999999</v>
      </c>
      <c r="N4928" s="183">
        <v>3.0699999999999998E-6</v>
      </c>
      <c r="O4928" s="173">
        <v>21.643896229999999</v>
      </c>
      <c r="P4928" s="185">
        <v>3.2799999999999999E-6</v>
      </c>
      <c r="Q4928" s="173" t="s">
        <v>1571</v>
      </c>
      <c r="R4928" s="173" t="s">
        <v>1570</v>
      </c>
      <c r="S4928" s="173" t="s">
        <v>1571</v>
      </c>
      <c r="T4928" s="173">
        <v>63226</v>
      </c>
      <c r="U4928" s="173">
        <v>25519</v>
      </c>
      <c r="V4928" s="173" t="s">
        <v>405</v>
      </c>
    </row>
    <row r="4929" spans="1:22" x14ac:dyDescent="0.2">
      <c r="A4929" s="173" t="s">
        <v>5388</v>
      </c>
      <c r="B4929" s="173" t="s">
        <v>9508</v>
      </c>
      <c r="C4929" s="173" t="s">
        <v>9507</v>
      </c>
      <c r="D4929" s="173">
        <v>9</v>
      </c>
      <c r="E4929" s="173">
        <v>80046895</v>
      </c>
      <c r="F4929" s="173" t="s">
        <v>154</v>
      </c>
      <c r="G4929" s="173" t="s">
        <v>144</v>
      </c>
      <c r="H4929" s="173">
        <v>0.86550451699999997</v>
      </c>
      <c r="I4929" s="179">
        <v>0.120408263</v>
      </c>
      <c r="J4929" s="179">
        <v>0.267355803</v>
      </c>
      <c r="K4929" s="179">
        <v>0.45036711899999998</v>
      </c>
      <c r="L4929" s="183">
        <v>2.1200000000000001E-8</v>
      </c>
      <c r="M4929" s="179">
        <v>21.116512350000001</v>
      </c>
      <c r="N4929" s="183">
        <v>4.3200000000000001E-6</v>
      </c>
      <c r="O4929" s="173">
        <v>16.830310520000001</v>
      </c>
      <c r="P4929" s="185">
        <v>4.0899999999999998E-5</v>
      </c>
      <c r="Q4929" s="173" t="s">
        <v>9216</v>
      </c>
      <c r="R4929" s="173" t="s">
        <v>9217</v>
      </c>
      <c r="S4929" s="173" t="s">
        <v>9218</v>
      </c>
      <c r="T4929" s="173">
        <v>14496</v>
      </c>
      <c r="U4929" s="173">
        <v>15669</v>
      </c>
      <c r="V4929" s="173" t="s">
        <v>384</v>
      </c>
    </row>
    <row r="4930" spans="1:22" x14ac:dyDescent="0.2">
      <c r="A4930" s="173" t="s">
        <v>3072</v>
      </c>
      <c r="B4930" s="173" t="s">
        <v>17639</v>
      </c>
      <c r="C4930" s="173" t="s">
        <v>17638</v>
      </c>
      <c r="D4930" s="173">
        <v>10</v>
      </c>
      <c r="E4930" s="173">
        <v>73023383</v>
      </c>
      <c r="F4930" s="173" t="s">
        <v>143</v>
      </c>
      <c r="G4930" s="173" t="s">
        <v>144</v>
      </c>
      <c r="H4930" s="173">
        <v>0.935474625</v>
      </c>
      <c r="I4930" s="179">
        <v>-0.14711585399999999</v>
      </c>
      <c r="J4930" s="179">
        <v>0.22729933899999999</v>
      </c>
      <c r="K4930" s="179">
        <v>-0.64723397199999999</v>
      </c>
      <c r="L4930" s="183">
        <v>8.6E-11</v>
      </c>
      <c r="M4930" s="179">
        <v>19.80817717</v>
      </c>
      <c r="N4930" s="183">
        <v>8.5599999999999994E-6</v>
      </c>
      <c r="O4930" s="173">
        <v>19.271511879999998</v>
      </c>
      <c r="P4930" s="185">
        <v>1.13E-5</v>
      </c>
      <c r="Q4930" s="173" t="s">
        <v>17640</v>
      </c>
      <c r="R4930" s="173" t="s">
        <v>17641</v>
      </c>
      <c r="S4930" s="173" t="s">
        <v>17642</v>
      </c>
      <c r="T4930" s="173">
        <v>45398</v>
      </c>
      <c r="U4930" s="173">
        <v>55626</v>
      </c>
      <c r="V4930" s="173" t="s">
        <v>407</v>
      </c>
    </row>
    <row r="4931" spans="1:22" x14ac:dyDescent="0.2">
      <c r="A4931" s="173" t="s">
        <v>1009</v>
      </c>
      <c r="B4931" s="173" t="s">
        <v>8232</v>
      </c>
      <c r="C4931" s="173" t="s">
        <v>8231</v>
      </c>
      <c r="D4931" s="173">
        <v>10</v>
      </c>
      <c r="E4931" s="173">
        <v>9024136</v>
      </c>
      <c r="F4931" s="173" t="s">
        <v>149</v>
      </c>
      <c r="G4931" s="173" t="s">
        <v>154</v>
      </c>
      <c r="H4931" s="173">
        <v>0.26370059600000001</v>
      </c>
      <c r="I4931" s="179">
        <v>0.30781575799999999</v>
      </c>
      <c r="J4931" s="179">
        <v>0.228934094</v>
      </c>
      <c r="K4931" s="179">
        <v>1.3445605780000001</v>
      </c>
      <c r="L4931" s="179">
        <v>3.0303699999999998E-4</v>
      </c>
      <c r="M4931" s="179">
        <v>21.424340279999999</v>
      </c>
      <c r="N4931" s="183">
        <v>3.6799999999999999E-6</v>
      </c>
      <c r="O4931" s="173">
        <v>17.61312165</v>
      </c>
      <c r="P4931" s="185">
        <v>2.7100000000000001E-5</v>
      </c>
      <c r="Q4931" s="173" t="s">
        <v>128</v>
      </c>
      <c r="R4931" s="173" t="s">
        <v>1445</v>
      </c>
      <c r="S4931" s="173" t="s">
        <v>1446</v>
      </c>
      <c r="T4931" s="173">
        <v>67577</v>
      </c>
      <c r="U4931" s="173">
        <v>215192</v>
      </c>
    </row>
    <row r="4932" spans="1:22" x14ac:dyDescent="0.2">
      <c r="A4932" s="173" t="s">
        <v>561</v>
      </c>
      <c r="B4932" s="173" t="s">
        <v>3269</v>
      </c>
      <c r="C4932" s="173" t="s">
        <v>3268</v>
      </c>
      <c r="D4932" s="173">
        <v>12</v>
      </c>
      <c r="E4932" s="173">
        <v>3358970</v>
      </c>
      <c r="F4932" s="173" t="s">
        <v>143</v>
      </c>
      <c r="G4932" s="173" t="s">
        <v>149</v>
      </c>
      <c r="H4932" s="173">
        <v>0.39158323699999997</v>
      </c>
      <c r="I4932" s="179">
        <v>-0.27435153000000001</v>
      </c>
      <c r="J4932" s="179">
        <v>0.34287593599999999</v>
      </c>
      <c r="K4932" s="179">
        <v>-0.80014810400000003</v>
      </c>
      <c r="L4932" s="179">
        <v>0.42362499300000001</v>
      </c>
      <c r="M4932" s="179">
        <v>23.32054346</v>
      </c>
      <c r="N4932" s="183">
        <v>1.37E-6</v>
      </c>
      <c r="O4932" s="173">
        <v>13.3081593</v>
      </c>
      <c r="P4932" s="173">
        <v>2.6425400000000001E-4</v>
      </c>
      <c r="Q4932" s="173" t="s">
        <v>3097</v>
      </c>
      <c r="R4932" s="173" t="s">
        <v>3098</v>
      </c>
      <c r="S4932" s="173" t="s">
        <v>3099</v>
      </c>
      <c r="T4932" s="173">
        <v>209128</v>
      </c>
      <c r="U4932" s="173">
        <v>131544</v>
      </c>
      <c r="V4932" s="173" t="s">
        <v>384</v>
      </c>
    </row>
    <row r="4933" spans="1:22" x14ac:dyDescent="0.2">
      <c r="A4933" s="173" t="s">
        <v>1009</v>
      </c>
      <c r="B4933" s="173" t="s">
        <v>6291</v>
      </c>
      <c r="C4933" s="173" t="s">
        <v>6290</v>
      </c>
      <c r="D4933" s="173">
        <v>10</v>
      </c>
      <c r="E4933" s="173">
        <v>9022145</v>
      </c>
      <c r="F4933" s="173" t="s">
        <v>144</v>
      </c>
      <c r="G4933" s="173" t="s">
        <v>143</v>
      </c>
      <c r="H4933" s="173">
        <v>0.24108727399999999</v>
      </c>
      <c r="I4933" s="179">
        <v>0.31307049999999997</v>
      </c>
      <c r="J4933" s="179">
        <v>0.228936634</v>
      </c>
      <c r="K4933" s="179">
        <v>1.3674984830000001</v>
      </c>
      <c r="L4933" s="179">
        <v>1.5359099999999999E-4</v>
      </c>
      <c r="M4933" s="179">
        <v>21.94492099</v>
      </c>
      <c r="N4933" s="183">
        <v>2.8100000000000002E-6</v>
      </c>
      <c r="O4933" s="173">
        <v>18.207375639999999</v>
      </c>
      <c r="P4933" s="185">
        <v>1.98E-5</v>
      </c>
      <c r="Q4933" s="173" t="s">
        <v>128</v>
      </c>
      <c r="R4933" s="173" t="s">
        <v>1445</v>
      </c>
      <c r="S4933" s="173" t="s">
        <v>1446</v>
      </c>
      <c r="T4933" s="173">
        <v>65586</v>
      </c>
      <c r="U4933" s="173">
        <v>217183</v>
      </c>
    </row>
    <row r="4934" spans="1:22" x14ac:dyDescent="0.2">
      <c r="A4934" s="173" t="s">
        <v>602</v>
      </c>
      <c r="B4934" s="173" t="s">
        <v>17492</v>
      </c>
      <c r="C4934" s="173" t="s">
        <v>17491</v>
      </c>
      <c r="D4934" s="173">
        <v>10</v>
      </c>
      <c r="E4934" s="173">
        <v>14266893</v>
      </c>
      <c r="F4934" s="173" t="s">
        <v>144</v>
      </c>
      <c r="G4934" s="173" t="s">
        <v>149</v>
      </c>
      <c r="H4934" s="173">
        <v>0.51169588600000004</v>
      </c>
      <c r="I4934" s="179">
        <v>-3.2636747000000001E-2</v>
      </c>
      <c r="J4934" s="179">
        <v>0.228047103</v>
      </c>
      <c r="K4934" s="179">
        <v>-0.14311406099999999</v>
      </c>
      <c r="L4934" s="179">
        <v>1.533197E-3</v>
      </c>
      <c r="M4934" s="179">
        <v>19.82339095</v>
      </c>
      <c r="N4934" s="183">
        <v>8.49E-6</v>
      </c>
      <c r="O4934" s="173">
        <v>18.58461866</v>
      </c>
      <c r="P4934" s="185">
        <v>1.63E-5</v>
      </c>
      <c r="Q4934" s="173" t="s">
        <v>124</v>
      </c>
      <c r="R4934" s="173" t="s">
        <v>125</v>
      </c>
      <c r="S4934" s="173" t="s">
        <v>126</v>
      </c>
      <c r="T4934" s="173">
        <v>137015</v>
      </c>
      <c r="U4934" s="173">
        <v>158305</v>
      </c>
      <c r="V4934" s="173" t="s">
        <v>407</v>
      </c>
    </row>
    <row r="4935" spans="1:22" x14ac:dyDescent="0.2">
      <c r="A4935" s="173" t="s">
        <v>109</v>
      </c>
      <c r="B4935" s="173" t="s">
        <v>5211</v>
      </c>
      <c r="C4935" s="173" t="s">
        <v>5210</v>
      </c>
      <c r="D4935" s="173">
        <v>10</v>
      </c>
      <c r="E4935" s="173">
        <v>129192143</v>
      </c>
      <c r="F4935" s="173" t="s">
        <v>154</v>
      </c>
      <c r="G4935" s="173" t="s">
        <v>149</v>
      </c>
      <c r="H4935" s="173">
        <v>0.82898923499999999</v>
      </c>
      <c r="I4935" s="179">
        <v>8.4063308000000003E-2</v>
      </c>
      <c r="J4935" s="179">
        <v>0.22999044599999999</v>
      </c>
      <c r="K4935" s="179">
        <v>0.36550782500000001</v>
      </c>
      <c r="L4935" s="183">
        <v>1.28E-6</v>
      </c>
      <c r="M4935" s="179">
        <v>22.341348960000001</v>
      </c>
      <c r="N4935" s="183">
        <v>2.2800000000000002E-6</v>
      </c>
      <c r="O4935" s="173">
        <v>20.58334971</v>
      </c>
      <c r="P4935" s="185">
        <v>5.7100000000000004E-6</v>
      </c>
      <c r="Q4935" s="173" t="s">
        <v>5212</v>
      </c>
      <c r="R4935" s="173" t="s">
        <v>5213</v>
      </c>
      <c r="S4935" s="173" t="s">
        <v>317</v>
      </c>
      <c r="T4935" s="173">
        <v>197721</v>
      </c>
      <c r="U4935" s="173">
        <v>155469</v>
      </c>
      <c r="V4935" s="173" t="s">
        <v>560</v>
      </c>
    </row>
    <row r="4936" spans="1:22" x14ac:dyDescent="0.2">
      <c r="A4936" s="173" t="s">
        <v>498</v>
      </c>
      <c r="B4936" s="173" t="s">
        <v>3160</v>
      </c>
      <c r="C4936" s="173" t="s">
        <v>3159</v>
      </c>
      <c r="D4936" s="173">
        <v>10</v>
      </c>
      <c r="E4936" s="173">
        <v>131412558</v>
      </c>
      <c r="F4936" s="173" t="s">
        <v>154</v>
      </c>
      <c r="G4936" s="173" t="s">
        <v>144</v>
      </c>
      <c r="H4936" s="173">
        <v>0.48021222600000002</v>
      </c>
      <c r="I4936" s="179">
        <v>7.6226862000000006E-2</v>
      </c>
      <c r="J4936" s="179">
        <v>0.23297467399999999</v>
      </c>
      <c r="K4936" s="179">
        <v>0.32718947900000001</v>
      </c>
      <c r="L4936" s="179">
        <v>5.0143799999999999E-4</v>
      </c>
      <c r="M4936" s="179">
        <v>23.40601113</v>
      </c>
      <c r="N4936" s="183">
        <v>1.31E-6</v>
      </c>
      <c r="O4936" s="173">
        <v>21.814018749999999</v>
      </c>
      <c r="P4936" s="185">
        <v>3.0000000000000001E-6</v>
      </c>
      <c r="Q4936" s="173" t="s">
        <v>1660</v>
      </c>
      <c r="R4936" s="173" t="s">
        <v>1661</v>
      </c>
      <c r="S4936" s="173" t="s">
        <v>1662</v>
      </c>
      <c r="T4936" s="173">
        <v>1296568</v>
      </c>
      <c r="U4936" s="173">
        <v>220937</v>
      </c>
      <c r="V4936" s="173" t="s">
        <v>407</v>
      </c>
    </row>
    <row r="4937" spans="1:22" x14ac:dyDescent="0.2">
      <c r="A4937" s="173" t="s">
        <v>817</v>
      </c>
      <c r="B4937" s="173" t="s">
        <v>18495</v>
      </c>
      <c r="C4937" s="173" t="s">
        <v>18494</v>
      </c>
      <c r="D4937" s="173">
        <v>11</v>
      </c>
      <c r="E4937" s="173">
        <v>107887329</v>
      </c>
      <c r="F4937" s="173" t="s">
        <v>144</v>
      </c>
      <c r="G4937" s="173" t="s">
        <v>149</v>
      </c>
      <c r="H4937" s="173">
        <v>0.84314263700000003</v>
      </c>
      <c r="I4937" s="179">
        <v>0.10156960199999999</v>
      </c>
      <c r="J4937" s="179">
        <v>0.25613409700000001</v>
      </c>
      <c r="K4937" s="179">
        <v>0.39654853800000001</v>
      </c>
      <c r="L4937" s="183">
        <v>7.9999999999999996E-7</v>
      </c>
      <c r="M4937" s="179">
        <v>19.72823412</v>
      </c>
      <c r="N4937" s="183">
        <v>8.9299999999999992E-6</v>
      </c>
      <c r="O4937" s="173">
        <v>14.243361569999999</v>
      </c>
      <c r="P4937" s="173">
        <v>1.60626E-4</v>
      </c>
      <c r="Q4937" s="173" t="s">
        <v>2625</v>
      </c>
      <c r="R4937" s="173" t="s">
        <v>16305</v>
      </c>
      <c r="S4937" s="173" t="s">
        <v>2626</v>
      </c>
      <c r="T4937" s="173">
        <v>53121</v>
      </c>
      <c r="U4937" s="173">
        <v>104928</v>
      </c>
      <c r="V4937" s="173" t="s">
        <v>405</v>
      </c>
    </row>
    <row r="4938" spans="1:22" x14ac:dyDescent="0.2">
      <c r="A4938" s="173" t="s">
        <v>6</v>
      </c>
      <c r="B4938" s="173" t="s">
        <v>16752</v>
      </c>
      <c r="C4938" s="173" t="s">
        <v>16751</v>
      </c>
      <c r="D4938" s="173">
        <v>11</v>
      </c>
      <c r="E4938" s="173">
        <v>107287649</v>
      </c>
      <c r="F4938" s="173" t="s">
        <v>143</v>
      </c>
      <c r="G4938" s="173" t="s">
        <v>144</v>
      </c>
      <c r="H4938" s="173">
        <v>6.6301999E-2</v>
      </c>
      <c r="I4938" s="179">
        <v>0.63866078100000001</v>
      </c>
      <c r="J4938" s="179">
        <v>0.238531728</v>
      </c>
      <c r="K4938" s="179">
        <v>2.6774667920000002</v>
      </c>
      <c r="L4938" s="183">
        <v>1.33E-11</v>
      </c>
      <c r="M4938" s="179">
        <v>19.907352899999999</v>
      </c>
      <c r="N4938" s="183">
        <v>8.1300000000000001E-6</v>
      </c>
      <c r="O4938" s="173">
        <v>18.816212669999999</v>
      </c>
      <c r="P4938" s="185">
        <v>1.4399999999999999E-5</v>
      </c>
      <c r="Q4938" s="173" t="s">
        <v>6544</v>
      </c>
      <c r="R4938" s="173" t="s">
        <v>6543</v>
      </c>
      <c r="S4938" s="173" t="s">
        <v>16753</v>
      </c>
      <c r="T4938" s="173">
        <v>398478</v>
      </c>
      <c r="U4938" s="173">
        <v>85803</v>
      </c>
      <c r="V4938" s="173" t="s">
        <v>560</v>
      </c>
    </row>
    <row r="4939" spans="1:22" x14ac:dyDescent="0.2">
      <c r="A4939" s="173" t="s">
        <v>602</v>
      </c>
      <c r="B4939" s="173" t="s">
        <v>8433</v>
      </c>
      <c r="C4939" s="173" t="s">
        <v>8432</v>
      </c>
      <c r="D4939" s="173">
        <v>11</v>
      </c>
      <c r="E4939" s="173">
        <v>108006182</v>
      </c>
      <c r="F4939" s="173" t="s">
        <v>149</v>
      </c>
      <c r="G4939" s="173" t="s">
        <v>144</v>
      </c>
      <c r="H4939" s="173">
        <v>4.601682E-2</v>
      </c>
      <c r="I4939" s="179">
        <v>-1.5550754999999999E-2</v>
      </c>
      <c r="J4939" s="179">
        <v>0.22793181100000001</v>
      </c>
      <c r="K4939" s="179">
        <v>-6.8225471999999995E-2</v>
      </c>
      <c r="L4939" s="183">
        <v>6.2699999999999999E-20</v>
      </c>
      <c r="M4939" s="179">
        <v>21.384002710000001</v>
      </c>
      <c r="N4939" s="183">
        <v>3.76E-6</v>
      </c>
      <c r="O4939" s="173">
        <v>20.00343513</v>
      </c>
      <c r="P4939" s="185">
        <v>7.7300000000000005E-6</v>
      </c>
      <c r="Q4939" s="173" t="s">
        <v>2626</v>
      </c>
      <c r="R4939" s="173" t="s">
        <v>2625</v>
      </c>
      <c r="S4939" s="173" t="s">
        <v>6630</v>
      </c>
      <c r="T4939" s="173">
        <v>27679</v>
      </c>
      <c r="U4939" s="173">
        <v>21759</v>
      </c>
      <c r="V4939" s="173" t="s">
        <v>384</v>
      </c>
    </row>
    <row r="4940" spans="1:22" x14ac:dyDescent="0.2">
      <c r="A4940" s="173" t="s">
        <v>94</v>
      </c>
      <c r="B4940" s="173" t="s">
        <v>3308</v>
      </c>
      <c r="C4940" s="173" t="s">
        <v>3307</v>
      </c>
      <c r="D4940" s="173">
        <v>11</v>
      </c>
      <c r="E4940" s="173">
        <v>13966034</v>
      </c>
      <c r="F4940" s="173" t="s">
        <v>144</v>
      </c>
      <c r="G4940" s="173" t="s">
        <v>154</v>
      </c>
      <c r="H4940" s="173">
        <v>0.83278431399999997</v>
      </c>
      <c r="I4940" s="179">
        <v>7.0461539000000004E-2</v>
      </c>
      <c r="J4940" s="179">
        <v>0.24346441199999999</v>
      </c>
      <c r="K4940" s="179">
        <v>0.28941206899999999</v>
      </c>
      <c r="L4940" s="183">
        <v>1.5300000000000001E-7</v>
      </c>
      <c r="M4940" s="179">
        <v>23.299395489999998</v>
      </c>
      <c r="N4940" s="183">
        <v>1.39E-6</v>
      </c>
      <c r="O4940" s="173">
        <v>13.520570510000001</v>
      </c>
      <c r="P4940" s="173">
        <v>2.35963E-4</v>
      </c>
      <c r="Q4940" s="173" t="s">
        <v>128</v>
      </c>
      <c r="R4940" s="173" t="s">
        <v>3309</v>
      </c>
      <c r="S4940" s="173" t="s">
        <v>3310</v>
      </c>
      <c r="T4940" s="173">
        <v>19624</v>
      </c>
      <c r="U4940" s="173">
        <v>18149</v>
      </c>
    </row>
    <row r="4941" spans="1:22" x14ac:dyDescent="0.2">
      <c r="A4941" s="173" t="s">
        <v>521</v>
      </c>
      <c r="B4941" s="173" t="s">
        <v>6427</v>
      </c>
      <c r="C4941" s="173" t="s">
        <v>6426</v>
      </c>
      <c r="D4941" s="173">
        <v>1</v>
      </c>
      <c r="E4941" s="173">
        <v>82156166</v>
      </c>
      <c r="F4941" s="173" t="s">
        <v>143</v>
      </c>
      <c r="G4941" s="173" t="s">
        <v>144</v>
      </c>
      <c r="H4941" s="173">
        <v>0.288476067</v>
      </c>
      <c r="I4941" s="179">
        <v>0.14348322099999999</v>
      </c>
      <c r="J4941" s="179">
        <v>0.24984673700000001</v>
      </c>
      <c r="K4941" s="179">
        <v>0.57428495300000004</v>
      </c>
      <c r="L4941" s="179">
        <v>2.38865E-4</v>
      </c>
      <c r="M4941" s="179">
        <v>21.891740909999999</v>
      </c>
      <c r="N4941" s="183">
        <v>2.88E-6</v>
      </c>
      <c r="O4941" s="173">
        <v>19.18156149</v>
      </c>
      <c r="P4941" s="185">
        <v>1.19E-5</v>
      </c>
      <c r="Q4941" s="173" t="s">
        <v>128</v>
      </c>
      <c r="R4941" s="173" t="s">
        <v>863</v>
      </c>
      <c r="S4941" s="173" t="s">
        <v>332</v>
      </c>
      <c r="T4941" s="173">
        <v>132779</v>
      </c>
      <c r="U4941" s="173">
        <v>9288</v>
      </c>
      <c r="V4941" s="173" t="s">
        <v>405</v>
      </c>
    </row>
    <row r="4942" spans="1:22" x14ac:dyDescent="0.2">
      <c r="A4942" s="173" t="s">
        <v>2781</v>
      </c>
      <c r="B4942" s="173" t="s">
        <v>20141</v>
      </c>
      <c r="C4942" s="173" t="s">
        <v>20140</v>
      </c>
      <c r="D4942" s="173">
        <v>12</v>
      </c>
      <c r="E4942" s="173">
        <v>128139391</v>
      </c>
      <c r="F4942" s="173" t="s">
        <v>143</v>
      </c>
      <c r="G4942" s="173" t="s">
        <v>144</v>
      </c>
      <c r="H4942" s="173">
        <v>0.69239648200000004</v>
      </c>
      <c r="I4942" s="179">
        <v>9.548392E-2</v>
      </c>
      <c r="J4942" s="179">
        <v>0.226220215</v>
      </c>
      <c r="K4942" s="179">
        <v>0.42208393999999999</v>
      </c>
      <c r="L4942" s="183">
        <v>2.0000000000000002E-5</v>
      </c>
      <c r="M4942" s="179">
        <v>19.557382879999999</v>
      </c>
      <c r="N4942" s="183">
        <v>9.7599999999999997E-6</v>
      </c>
      <c r="O4942" s="173">
        <v>17.662733110000001</v>
      </c>
      <c r="P4942" s="185">
        <v>2.6400000000000001E-5</v>
      </c>
      <c r="Q4942" s="173" t="s">
        <v>10378</v>
      </c>
      <c r="R4942" s="173" t="s">
        <v>5454</v>
      </c>
      <c r="S4942" s="173" t="s">
        <v>10379</v>
      </c>
      <c r="T4942" s="173">
        <v>18379</v>
      </c>
      <c r="U4942" s="173">
        <v>226770</v>
      </c>
      <c r="V4942" s="173" t="s">
        <v>384</v>
      </c>
    </row>
    <row r="4943" spans="1:22" x14ac:dyDescent="0.2">
      <c r="A4943" s="173" t="s">
        <v>79</v>
      </c>
      <c r="B4943" s="173" t="s">
        <v>85</v>
      </c>
      <c r="C4943" s="173" t="s">
        <v>414</v>
      </c>
      <c r="D4943" s="173">
        <v>12</v>
      </c>
      <c r="E4943" s="173">
        <v>12990162</v>
      </c>
      <c r="F4943" s="173" t="s">
        <v>144</v>
      </c>
      <c r="G4943" s="173" t="s">
        <v>149</v>
      </c>
      <c r="H4943" s="173">
        <v>0.37124586700000001</v>
      </c>
      <c r="I4943" s="179">
        <v>-7.8039979999999995E-2</v>
      </c>
      <c r="J4943" s="179">
        <v>0.23035308600000001</v>
      </c>
      <c r="K4943" s="179">
        <v>-0.33878417199999999</v>
      </c>
      <c r="L4943" s="183">
        <v>2.92E-6</v>
      </c>
      <c r="M4943" s="179">
        <v>31.11687186</v>
      </c>
      <c r="N4943" s="183">
        <v>2.4299999999999999E-8</v>
      </c>
      <c r="O4943" s="173">
        <v>28.176843529999999</v>
      </c>
      <c r="P4943" s="185">
        <v>1.11E-7</v>
      </c>
      <c r="Q4943" s="173" t="s">
        <v>128</v>
      </c>
      <c r="R4943" s="173" t="s">
        <v>81</v>
      </c>
      <c r="S4943" s="173" t="s">
        <v>82</v>
      </c>
      <c r="T4943" s="173">
        <v>7247</v>
      </c>
      <c r="U4943" s="173">
        <v>38248</v>
      </c>
      <c r="V4943" s="173" t="s">
        <v>397</v>
      </c>
    </row>
    <row r="4944" spans="1:22" x14ac:dyDescent="0.2">
      <c r="A4944" s="173" t="s">
        <v>70</v>
      </c>
      <c r="B4944" s="173" t="s">
        <v>19491</v>
      </c>
      <c r="C4944" s="173" t="s">
        <v>19490</v>
      </c>
      <c r="D4944" s="173">
        <v>6</v>
      </c>
      <c r="E4944" s="173">
        <v>125476616</v>
      </c>
      <c r="F4944" s="173" t="s">
        <v>154</v>
      </c>
      <c r="G4944" s="173" t="s">
        <v>149</v>
      </c>
      <c r="H4944" s="173">
        <v>0.63695655500000004</v>
      </c>
      <c r="I4944" s="179">
        <v>6.6491175E-2</v>
      </c>
      <c r="J4944" s="179">
        <v>0.228066451</v>
      </c>
      <c r="K4944" s="179">
        <v>0.29154298899999997</v>
      </c>
      <c r="L4944" s="179">
        <v>6.8665800000000004E-4</v>
      </c>
      <c r="M4944" s="179">
        <v>19.62676102</v>
      </c>
      <c r="N4944" s="183">
        <v>9.4099999999999997E-6</v>
      </c>
      <c r="O4944" s="173">
        <v>17.312602250000001</v>
      </c>
      <c r="P4944" s="185">
        <v>3.1699999999999998E-5</v>
      </c>
      <c r="Q4944" s="173" t="s">
        <v>12475</v>
      </c>
      <c r="R4944" s="173" t="s">
        <v>12476</v>
      </c>
      <c r="S4944" s="173" t="s">
        <v>12475</v>
      </c>
      <c r="T4944" s="173">
        <v>62836</v>
      </c>
      <c r="U4944" s="173">
        <v>48168</v>
      </c>
      <c r="V4944" s="173" t="s">
        <v>407</v>
      </c>
    </row>
    <row r="4945" spans="1:22" x14ac:dyDescent="0.2">
      <c r="A4945" s="173" t="s">
        <v>1247</v>
      </c>
      <c r="B4945" s="173" t="s">
        <v>6282</v>
      </c>
      <c r="C4945" s="173" t="s">
        <v>6281</v>
      </c>
      <c r="D4945" s="173">
        <v>12</v>
      </c>
      <c r="E4945" s="173">
        <v>4841062</v>
      </c>
      <c r="F4945" s="173" t="s">
        <v>144</v>
      </c>
      <c r="G4945" s="173" t="s">
        <v>143</v>
      </c>
      <c r="H4945" s="173">
        <v>0.66363898499999996</v>
      </c>
      <c r="I4945" s="179">
        <v>0.21285453600000001</v>
      </c>
      <c r="J4945" s="179">
        <v>0.229638961</v>
      </c>
      <c r="K4945" s="179">
        <v>0.92690950500000002</v>
      </c>
      <c r="L4945" s="183">
        <v>4.0299999999999997E-5</v>
      </c>
      <c r="M4945" s="179">
        <v>21.947959520000001</v>
      </c>
      <c r="N4945" s="183">
        <v>2.7999999999999999E-6</v>
      </c>
      <c r="O4945" s="173">
        <v>18.69058107</v>
      </c>
      <c r="P4945" s="185">
        <v>1.5400000000000002E-5</v>
      </c>
      <c r="Q4945" s="173" t="s">
        <v>936</v>
      </c>
      <c r="R4945" s="173" t="s">
        <v>1667</v>
      </c>
      <c r="S4945" s="173" t="s">
        <v>937</v>
      </c>
      <c r="T4945" s="173">
        <v>11794</v>
      </c>
      <c r="U4945" s="173">
        <v>77279</v>
      </c>
      <c r="V4945" s="173" t="s">
        <v>384</v>
      </c>
    </row>
    <row r="4946" spans="1:22" x14ac:dyDescent="0.2">
      <c r="A4946" s="173" t="s">
        <v>1247</v>
      </c>
      <c r="B4946" s="173" t="s">
        <v>6257</v>
      </c>
      <c r="C4946" s="173" t="s">
        <v>6256</v>
      </c>
      <c r="D4946" s="173">
        <v>12</v>
      </c>
      <c r="E4946" s="173">
        <v>4848988</v>
      </c>
      <c r="F4946" s="173" t="s">
        <v>143</v>
      </c>
      <c r="G4946" s="173" t="s">
        <v>144</v>
      </c>
      <c r="H4946" s="173">
        <v>0.667268262</v>
      </c>
      <c r="I4946" s="179">
        <v>0.214672636</v>
      </c>
      <c r="J4946" s="179">
        <v>0.229638184</v>
      </c>
      <c r="K4946" s="179">
        <v>0.93482988199999995</v>
      </c>
      <c r="L4946" s="183">
        <v>4.1999999999999998E-5</v>
      </c>
      <c r="M4946" s="179">
        <v>21.962285699999999</v>
      </c>
      <c r="N4946" s="183">
        <v>2.7800000000000001E-6</v>
      </c>
      <c r="O4946" s="173">
        <v>18.670197949999999</v>
      </c>
      <c r="P4946" s="185">
        <v>1.5500000000000001E-5</v>
      </c>
      <c r="Q4946" s="173" t="s">
        <v>936</v>
      </c>
      <c r="R4946" s="173" t="s">
        <v>1667</v>
      </c>
      <c r="S4946" s="173" t="s">
        <v>937</v>
      </c>
      <c r="T4946" s="173">
        <v>19720</v>
      </c>
      <c r="U4946" s="173">
        <v>69353</v>
      </c>
      <c r="V4946" s="173" t="s">
        <v>384</v>
      </c>
    </row>
    <row r="4947" spans="1:22" x14ac:dyDescent="0.2">
      <c r="A4947" s="173" t="s">
        <v>1815</v>
      </c>
      <c r="B4947" s="173" t="s">
        <v>9939</v>
      </c>
      <c r="C4947" s="173" t="s">
        <v>9938</v>
      </c>
      <c r="D4947" s="173">
        <v>12</v>
      </c>
      <c r="E4947" s="173">
        <v>46608618</v>
      </c>
      <c r="F4947" s="173" t="s">
        <v>144</v>
      </c>
      <c r="G4947" s="173" t="s">
        <v>143</v>
      </c>
      <c r="H4947" s="173">
        <v>0.48802643200000001</v>
      </c>
      <c r="I4947" s="179">
        <v>-0.37770825099999999</v>
      </c>
      <c r="J4947" s="179">
        <v>0.30173211599999999</v>
      </c>
      <c r="K4947" s="179">
        <v>-1.25179996</v>
      </c>
      <c r="L4947" s="183">
        <v>9.2600000000000001E-5</v>
      </c>
      <c r="M4947" s="179">
        <v>21.017628899999998</v>
      </c>
      <c r="N4947" s="183">
        <v>4.5499999999999996E-6</v>
      </c>
      <c r="O4947" s="173">
        <v>17.541544510000001</v>
      </c>
      <c r="P4947" s="185">
        <v>2.8099999999999999E-5</v>
      </c>
      <c r="Q4947" s="173" t="s">
        <v>9940</v>
      </c>
      <c r="R4947" s="173" t="s">
        <v>9941</v>
      </c>
      <c r="S4947" s="173" t="s">
        <v>9942</v>
      </c>
      <c r="T4947" s="173">
        <v>224217</v>
      </c>
      <c r="U4947" s="173">
        <v>143352</v>
      </c>
      <c r="V4947" s="173" t="s">
        <v>384</v>
      </c>
    </row>
    <row r="4948" spans="1:22" x14ac:dyDescent="0.2">
      <c r="A4948" s="173" t="s">
        <v>6</v>
      </c>
      <c r="B4948" s="173" t="s">
        <v>19580</v>
      </c>
      <c r="C4948" s="173" t="s">
        <v>19579</v>
      </c>
      <c r="D4948" s="173">
        <v>12</v>
      </c>
      <c r="E4948" s="173">
        <v>46031230</v>
      </c>
      <c r="F4948" s="173" t="s">
        <v>149</v>
      </c>
      <c r="G4948" s="173" t="s">
        <v>154</v>
      </c>
      <c r="H4948" s="173">
        <v>0.39220665100000002</v>
      </c>
      <c r="I4948" s="179">
        <v>0.53141224600000003</v>
      </c>
      <c r="J4948" s="179">
        <v>0.238670987</v>
      </c>
      <c r="K4948" s="179">
        <v>2.2265473139999998</v>
      </c>
      <c r="L4948" s="183">
        <v>8.78E-7</v>
      </c>
      <c r="M4948" s="179">
        <v>19.61765067</v>
      </c>
      <c r="N4948" s="183">
        <v>9.4599999999999992E-6</v>
      </c>
      <c r="O4948" s="173">
        <v>13.28968109</v>
      </c>
      <c r="P4948" s="173">
        <v>2.6687100000000001E-4</v>
      </c>
      <c r="Q4948" s="173" t="s">
        <v>128</v>
      </c>
      <c r="R4948" s="173" t="s">
        <v>19581</v>
      </c>
      <c r="S4948" s="173" t="s">
        <v>19582</v>
      </c>
      <c r="T4948" s="173">
        <v>197043</v>
      </c>
      <c r="U4948" s="173">
        <v>88272</v>
      </c>
    </row>
    <row r="4949" spans="1:22" x14ac:dyDescent="0.2">
      <c r="A4949" s="173" t="s">
        <v>806</v>
      </c>
      <c r="B4949" s="173" t="s">
        <v>12075</v>
      </c>
      <c r="C4949" s="173" t="s">
        <v>12074</v>
      </c>
      <c r="D4949" s="173">
        <v>13</v>
      </c>
      <c r="E4949" s="173">
        <v>22300625</v>
      </c>
      <c r="F4949" s="173" t="s">
        <v>144</v>
      </c>
      <c r="G4949" s="173" t="s">
        <v>143</v>
      </c>
      <c r="H4949" s="173">
        <v>0.68690570900000003</v>
      </c>
      <c r="I4949" s="179">
        <v>-0.36514890999999999</v>
      </c>
      <c r="J4949" s="179">
        <v>0.24250812099999999</v>
      </c>
      <c r="K4949" s="179">
        <v>-1.5057182760000001</v>
      </c>
      <c r="L4949" s="179">
        <v>1.2654631E-2</v>
      </c>
      <c r="M4949" s="179">
        <v>20.605192949999999</v>
      </c>
      <c r="N4949" s="183">
        <v>5.6400000000000002E-6</v>
      </c>
      <c r="O4949" s="173">
        <v>8.5535788260000007</v>
      </c>
      <c r="P4949" s="173">
        <v>3.448436E-3</v>
      </c>
      <c r="Q4949" s="173" t="s">
        <v>128</v>
      </c>
      <c r="R4949" s="173" t="s">
        <v>12076</v>
      </c>
      <c r="S4949" s="173" t="s">
        <v>12077</v>
      </c>
      <c r="T4949" s="173">
        <v>21985</v>
      </c>
      <c r="U4949" s="173">
        <v>146309</v>
      </c>
    </row>
    <row r="4950" spans="1:22" x14ac:dyDescent="0.2">
      <c r="A4950" s="173" t="s">
        <v>1645</v>
      </c>
      <c r="B4950" s="173" t="s">
        <v>20422</v>
      </c>
      <c r="C4950" s="173" t="s">
        <v>20421</v>
      </c>
      <c r="D4950" s="173">
        <v>11</v>
      </c>
      <c r="E4950" s="173">
        <v>90069402</v>
      </c>
      <c r="F4950" s="173" t="s">
        <v>143</v>
      </c>
      <c r="G4950" s="173" t="s">
        <v>144</v>
      </c>
      <c r="H4950" s="173">
        <v>0.22771213000000001</v>
      </c>
      <c r="I4950" s="179">
        <v>-2.5043169000000001E-2</v>
      </c>
      <c r="J4950" s="179">
        <v>0.22836905099999999</v>
      </c>
      <c r="K4950" s="179">
        <v>-0.109660957</v>
      </c>
      <c r="L4950" s="183">
        <v>9.0500000000000004E-5</v>
      </c>
      <c r="M4950" s="179">
        <v>19.528513230000001</v>
      </c>
      <c r="N4950" s="183">
        <v>9.91E-6</v>
      </c>
      <c r="O4950" s="173">
        <v>18.265211430000001</v>
      </c>
      <c r="P4950" s="185">
        <v>1.9199999999999999E-5</v>
      </c>
      <c r="Q4950" s="173" t="s">
        <v>8705</v>
      </c>
      <c r="R4950" s="173" t="s">
        <v>10140</v>
      </c>
      <c r="S4950" s="173" t="s">
        <v>10141</v>
      </c>
      <c r="T4950" s="173">
        <v>112870</v>
      </c>
      <c r="U4950" s="173">
        <v>219539</v>
      </c>
      <c r="V4950" s="173" t="s">
        <v>384</v>
      </c>
    </row>
    <row r="4951" spans="1:22" x14ac:dyDescent="0.2">
      <c r="A4951" s="173" t="s">
        <v>2286</v>
      </c>
      <c r="B4951" s="173" t="s">
        <v>2506</v>
      </c>
      <c r="C4951" s="173" t="s">
        <v>2505</v>
      </c>
      <c r="D4951" s="173">
        <v>13</v>
      </c>
      <c r="E4951" s="173">
        <v>105709170</v>
      </c>
      <c r="F4951" s="173" t="s">
        <v>154</v>
      </c>
      <c r="G4951" s="173" t="s">
        <v>149</v>
      </c>
      <c r="H4951" s="173">
        <v>0.83062533599999999</v>
      </c>
      <c r="I4951" s="179">
        <v>0.14133132200000001</v>
      </c>
      <c r="J4951" s="179">
        <v>0.22773623900000001</v>
      </c>
      <c r="K4951" s="179">
        <v>0.62059214799999995</v>
      </c>
      <c r="L4951" s="179">
        <v>3.1607969999999999E-3</v>
      </c>
      <c r="M4951" s="179">
        <v>23.876506840000001</v>
      </c>
      <c r="N4951" s="183">
        <v>1.0300000000000001E-6</v>
      </c>
      <c r="O4951" s="173">
        <v>19.388890679999999</v>
      </c>
      <c r="P4951" s="185">
        <v>1.0699999999999999E-5</v>
      </c>
      <c r="Q4951" s="173" t="s">
        <v>128</v>
      </c>
      <c r="R4951" s="173" t="s">
        <v>1474</v>
      </c>
      <c r="S4951" s="173" t="s">
        <v>1475</v>
      </c>
      <c r="T4951" s="173">
        <v>1629135</v>
      </c>
      <c r="U4951" s="173">
        <v>402235</v>
      </c>
    </row>
    <row r="4952" spans="1:22" x14ac:dyDescent="0.2">
      <c r="A4952" s="173" t="s">
        <v>1391</v>
      </c>
      <c r="B4952" s="173" t="s">
        <v>13827</v>
      </c>
      <c r="C4952" s="173" t="s">
        <v>13826</v>
      </c>
      <c r="D4952" s="173">
        <v>13</v>
      </c>
      <c r="E4952" s="173">
        <v>105779303</v>
      </c>
      <c r="F4952" s="173" t="s">
        <v>149</v>
      </c>
      <c r="G4952" s="173" t="s">
        <v>154</v>
      </c>
      <c r="H4952" s="173">
        <v>0.86225961200000001</v>
      </c>
      <c r="I4952" s="179">
        <v>-0.28791178299999998</v>
      </c>
      <c r="J4952" s="179">
        <v>0.25541236499999997</v>
      </c>
      <c r="K4952" s="179">
        <v>-1.12724293</v>
      </c>
      <c r="L4952" s="179">
        <v>4.9835010000000004E-3</v>
      </c>
      <c r="M4952" s="179">
        <v>20.306804710000002</v>
      </c>
      <c r="N4952" s="183">
        <v>6.6000000000000003E-6</v>
      </c>
      <c r="O4952" s="173">
        <v>18.658143769999999</v>
      </c>
      <c r="P4952" s="185">
        <v>1.56E-5</v>
      </c>
      <c r="Q4952" s="173" t="s">
        <v>128</v>
      </c>
      <c r="R4952" s="173" t="s">
        <v>1474</v>
      </c>
      <c r="S4952" s="173" t="s">
        <v>1475</v>
      </c>
      <c r="T4952" s="173">
        <v>1699268</v>
      </c>
      <c r="U4952" s="173">
        <v>332102</v>
      </c>
    </row>
    <row r="4953" spans="1:22" x14ac:dyDescent="0.2">
      <c r="A4953" s="173" t="s">
        <v>521</v>
      </c>
      <c r="B4953" s="173" t="s">
        <v>11055</v>
      </c>
      <c r="C4953" s="173" t="s">
        <v>11054</v>
      </c>
      <c r="D4953" s="173">
        <v>15</v>
      </c>
      <c r="E4953" s="173">
        <v>30910575</v>
      </c>
      <c r="F4953" s="173" t="s">
        <v>144</v>
      </c>
      <c r="G4953" s="173" t="s">
        <v>143</v>
      </c>
      <c r="H4953" s="173">
        <v>0.34196943499999999</v>
      </c>
      <c r="I4953" s="179">
        <v>0.110004381</v>
      </c>
      <c r="J4953" s="179">
        <v>0.248752955</v>
      </c>
      <c r="K4953" s="179">
        <v>0.44222341599999998</v>
      </c>
      <c r="L4953" s="183">
        <v>3.7100000000000001E-8</v>
      </c>
      <c r="M4953" s="179">
        <v>20.78008376</v>
      </c>
      <c r="N4953" s="183">
        <v>5.1499999999999998E-6</v>
      </c>
      <c r="O4953" s="173">
        <v>14.878642879999999</v>
      </c>
      <c r="P4953" s="173">
        <v>1.14654E-4</v>
      </c>
      <c r="Q4953" s="173" t="s">
        <v>128</v>
      </c>
      <c r="R4953" s="173" t="s">
        <v>11056</v>
      </c>
      <c r="S4953" s="173" t="s">
        <v>11057</v>
      </c>
      <c r="T4953" s="173">
        <v>546</v>
      </c>
      <c r="U4953" s="173">
        <v>8303</v>
      </c>
      <c r="V4953" s="173" t="s">
        <v>384</v>
      </c>
    </row>
    <row r="4954" spans="1:22" x14ac:dyDescent="0.2">
      <c r="A4954" s="173" t="s">
        <v>686</v>
      </c>
      <c r="B4954" s="173" t="s">
        <v>15464</v>
      </c>
      <c r="C4954" s="173" t="s">
        <v>15463</v>
      </c>
      <c r="D4954" s="173">
        <v>16</v>
      </c>
      <c r="E4954" s="173">
        <v>84579496</v>
      </c>
      <c r="F4954" s="173" t="s">
        <v>144</v>
      </c>
      <c r="G4954" s="173" t="s">
        <v>143</v>
      </c>
      <c r="H4954" s="173">
        <v>0.57807074199999997</v>
      </c>
      <c r="I4954" s="179">
        <v>0.151216768</v>
      </c>
      <c r="J4954" s="179">
        <v>0.22521824600000001</v>
      </c>
      <c r="K4954" s="179">
        <v>0.67142325899999999</v>
      </c>
      <c r="L4954" s="183">
        <v>9.8900000000000005E-5</v>
      </c>
      <c r="M4954" s="179">
        <v>20.081070480000001</v>
      </c>
      <c r="N4954" s="183">
        <v>7.4200000000000001E-6</v>
      </c>
      <c r="O4954" s="173">
        <v>13.113569699999999</v>
      </c>
      <c r="P4954" s="173">
        <v>2.9316500000000002E-4</v>
      </c>
      <c r="Q4954" s="173" t="s">
        <v>128</v>
      </c>
      <c r="R4954" s="173" t="s">
        <v>5534</v>
      </c>
      <c r="S4954" s="173" t="s">
        <v>5535</v>
      </c>
      <c r="T4954" s="173">
        <v>41208</v>
      </c>
      <c r="U4954" s="173">
        <v>19707</v>
      </c>
    </row>
    <row r="4955" spans="1:22" x14ac:dyDescent="0.2">
      <c r="A4955" s="173" t="s">
        <v>686</v>
      </c>
      <c r="B4955" s="173" t="s">
        <v>5533</v>
      </c>
      <c r="C4955" s="173" t="s">
        <v>5532</v>
      </c>
      <c r="D4955" s="173">
        <v>16</v>
      </c>
      <c r="E4955" s="173">
        <v>84579561</v>
      </c>
      <c r="F4955" s="173" t="s">
        <v>149</v>
      </c>
      <c r="G4955" s="173" t="s">
        <v>154</v>
      </c>
      <c r="H4955" s="173">
        <v>0.59250788200000004</v>
      </c>
      <c r="I4955" s="179">
        <v>0.15043807300000001</v>
      </c>
      <c r="J4955" s="179">
        <v>0.22520659600000001</v>
      </c>
      <c r="K4955" s="179">
        <v>0.66800029400000005</v>
      </c>
      <c r="L4955" s="183">
        <v>4.0800000000000002E-5</v>
      </c>
      <c r="M4955" s="179">
        <v>22.238024490000001</v>
      </c>
      <c r="N4955" s="183">
        <v>2.4099999999999998E-6</v>
      </c>
      <c r="O4955" s="173">
        <v>14.64560945</v>
      </c>
      <c r="P4955" s="173">
        <v>1.2973699999999999E-4</v>
      </c>
      <c r="Q4955" s="173" t="s">
        <v>128</v>
      </c>
      <c r="R4955" s="173" t="s">
        <v>5534</v>
      </c>
      <c r="S4955" s="173" t="s">
        <v>5535</v>
      </c>
      <c r="T4955" s="173">
        <v>41273</v>
      </c>
      <c r="U4955" s="173">
        <v>19642</v>
      </c>
    </row>
    <row r="4956" spans="1:22" x14ac:dyDescent="0.2">
      <c r="A4956" s="173" t="s">
        <v>2553</v>
      </c>
      <c r="B4956" s="173" t="s">
        <v>12986</v>
      </c>
      <c r="C4956" s="173" t="s">
        <v>12985</v>
      </c>
      <c r="D4956" s="173">
        <v>16</v>
      </c>
      <c r="E4956" s="173">
        <v>85485918</v>
      </c>
      <c r="F4956" s="173" t="s">
        <v>154</v>
      </c>
      <c r="G4956" s="173" t="s">
        <v>149</v>
      </c>
      <c r="H4956" s="173">
        <v>0.342972895</v>
      </c>
      <c r="I4956" s="179">
        <v>-0.11044655</v>
      </c>
      <c r="J4956" s="179">
        <v>0.22421195499999999</v>
      </c>
      <c r="K4956" s="179">
        <v>-0.49259884599999998</v>
      </c>
      <c r="L4956" s="183">
        <v>3.9100000000000002E-5</v>
      </c>
      <c r="M4956" s="179">
        <v>20.440791229999999</v>
      </c>
      <c r="N4956" s="183">
        <v>6.1500000000000004E-6</v>
      </c>
      <c r="O4956" s="173">
        <v>19.18857452</v>
      </c>
      <c r="P4956" s="185">
        <v>1.1800000000000001E-5</v>
      </c>
      <c r="Q4956" s="173" t="s">
        <v>128</v>
      </c>
      <c r="R4956" s="173" t="s">
        <v>8768</v>
      </c>
      <c r="S4956" s="173" t="s">
        <v>8769</v>
      </c>
      <c r="T4956" s="173">
        <v>145987</v>
      </c>
      <c r="U4956" s="173">
        <v>159110</v>
      </c>
      <c r="V4956" s="173" t="s">
        <v>2681</v>
      </c>
    </row>
    <row r="4957" spans="1:22" x14ac:dyDescent="0.2">
      <c r="A4957" s="173" t="s">
        <v>70</v>
      </c>
      <c r="B4957" s="173" t="s">
        <v>8085</v>
      </c>
      <c r="C4957" s="173" t="s">
        <v>8084</v>
      </c>
      <c r="D4957" s="173">
        <v>16</v>
      </c>
      <c r="E4957" s="173">
        <v>52904047</v>
      </c>
      <c r="F4957" s="173" t="s">
        <v>149</v>
      </c>
      <c r="G4957" s="173" t="s">
        <v>144</v>
      </c>
      <c r="H4957" s="173">
        <v>0.46637908500000003</v>
      </c>
      <c r="I4957" s="179">
        <v>4.7264579000000001E-2</v>
      </c>
      <c r="J4957" s="179">
        <v>0.227996425</v>
      </c>
      <c r="K4957" s="179">
        <v>0.207304034</v>
      </c>
      <c r="L4957" s="179">
        <v>1.9740299999999999E-4</v>
      </c>
      <c r="M4957" s="179">
        <v>21.459725479999999</v>
      </c>
      <c r="N4957" s="183">
        <v>3.6100000000000002E-6</v>
      </c>
      <c r="O4957" s="173">
        <v>17.9055058</v>
      </c>
      <c r="P4957" s="185">
        <v>2.3200000000000001E-5</v>
      </c>
      <c r="Q4957" s="173" t="s">
        <v>128</v>
      </c>
      <c r="R4957" s="173" t="s">
        <v>4501</v>
      </c>
      <c r="S4957" s="173" t="s">
        <v>4502</v>
      </c>
      <c r="T4957" s="173">
        <v>263160</v>
      </c>
      <c r="U4957" s="173">
        <v>165554</v>
      </c>
    </row>
    <row r="4958" spans="1:22" x14ac:dyDescent="0.2">
      <c r="A4958" s="173" t="s">
        <v>70</v>
      </c>
      <c r="B4958" s="173" t="s">
        <v>7939</v>
      </c>
      <c r="C4958" s="173" t="s">
        <v>7938</v>
      </c>
      <c r="D4958" s="173">
        <v>16</v>
      </c>
      <c r="E4958" s="173">
        <v>52904738</v>
      </c>
      <c r="F4958" s="173" t="s">
        <v>149</v>
      </c>
      <c r="G4958" s="173" t="s">
        <v>154</v>
      </c>
      <c r="H4958" s="173">
        <v>0.46643800499999999</v>
      </c>
      <c r="I4958" s="179">
        <v>4.716617E-2</v>
      </c>
      <c r="J4958" s="179">
        <v>0.22799662500000001</v>
      </c>
      <c r="K4958" s="179">
        <v>0.20687222799999999</v>
      </c>
      <c r="L4958" s="179">
        <v>1.93804E-4</v>
      </c>
      <c r="M4958" s="179">
        <v>21.506933360000001</v>
      </c>
      <c r="N4958" s="183">
        <v>3.5300000000000001E-6</v>
      </c>
      <c r="O4958" s="173">
        <v>17.94887181</v>
      </c>
      <c r="P4958" s="185">
        <v>2.27E-5</v>
      </c>
      <c r="Q4958" s="173" t="s">
        <v>128</v>
      </c>
      <c r="R4958" s="173" t="s">
        <v>4501</v>
      </c>
      <c r="S4958" s="173" t="s">
        <v>4502</v>
      </c>
      <c r="T4958" s="173">
        <v>263851</v>
      </c>
      <c r="U4958" s="173">
        <v>164863</v>
      </c>
    </row>
    <row r="4959" spans="1:22" x14ac:dyDescent="0.2">
      <c r="A4959" s="173" t="s">
        <v>70</v>
      </c>
      <c r="B4959" s="173" t="s">
        <v>19889</v>
      </c>
      <c r="C4959" s="173" t="s">
        <v>19888</v>
      </c>
      <c r="D4959" s="173">
        <v>16</v>
      </c>
      <c r="E4959" s="173">
        <v>52885442</v>
      </c>
      <c r="F4959" s="173" t="s">
        <v>143</v>
      </c>
      <c r="G4959" s="173" t="s">
        <v>144</v>
      </c>
      <c r="H4959" s="173">
        <v>0.41056756999999999</v>
      </c>
      <c r="I4959" s="179">
        <v>8.4537610000000006E-3</v>
      </c>
      <c r="J4959" s="179">
        <v>0.228002553</v>
      </c>
      <c r="K4959" s="179">
        <v>3.7077483000000001E-2</v>
      </c>
      <c r="L4959" s="183">
        <v>6.1199999999999997E-5</v>
      </c>
      <c r="M4959" s="179">
        <v>19.586937150000001</v>
      </c>
      <c r="N4959" s="183">
        <v>9.6099999999999995E-6</v>
      </c>
      <c r="O4959" s="173">
        <v>15.881110870000001</v>
      </c>
      <c r="P4959" s="185">
        <v>6.7399999999999998E-5</v>
      </c>
      <c r="Q4959" s="173" t="s">
        <v>128</v>
      </c>
      <c r="R4959" s="173" t="s">
        <v>4501</v>
      </c>
      <c r="S4959" s="173" t="s">
        <v>4502</v>
      </c>
      <c r="T4959" s="173">
        <v>244555</v>
      </c>
      <c r="U4959" s="173">
        <v>184159</v>
      </c>
    </row>
    <row r="4960" spans="1:22" x14ac:dyDescent="0.2">
      <c r="A4960" s="173" t="s">
        <v>70</v>
      </c>
      <c r="B4960" s="173" t="s">
        <v>7512</v>
      </c>
      <c r="C4960" s="173" t="s">
        <v>7511</v>
      </c>
      <c r="D4960" s="173">
        <v>16</v>
      </c>
      <c r="E4960" s="173">
        <v>52903970</v>
      </c>
      <c r="F4960" s="173" t="s">
        <v>149</v>
      </c>
      <c r="G4960" s="173" t="s">
        <v>154</v>
      </c>
      <c r="H4960" s="173">
        <v>0.46601278400000001</v>
      </c>
      <c r="I4960" s="179">
        <v>4.7441439000000002E-2</v>
      </c>
      <c r="J4960" s="179">
        <v>0.22799639799999999</v>
      </c>
      <c r="K4960" s="179">
        <v>0.20807977499999999</v>
      </c>
      <c r="L4960" s="179">
        <v>1.8589999999999999E-4</v>
      </c>
      <c r="M4960" s="179">
        <v>21.618594389999998</v>
      </c>
      <c r="N4960" s="183">
        <v>3.3299999999999999E-6</v>
      </c>
      <c r="O4960" s="173">
        <v>18.04306695</v>
      </c>
      <c r="P4960" s="185">
        <v>2.16E-5</v>
      </c>
      <c r="Q4960" s="173" t="s">
        <v>128</v>
      </c>
      <c r="R4960" s="173" t="s">
        <v>4501</v>
      </c>
      <c r="S4960" s="173" t="s">
        <v>4502</v>
      </c>
      <c r="T4960" s="173">
        <v>263083</v>
      </c>
      <c r="U4960" s="173">
        <v>165631</v>
      </c>
    </row>
    <row r="4961" spans="1:22" x14ac:dyDescent="0.2">
      <c r="A4961" s="173" t="s">
        <v>816</v>
      </c>
      <c r="B4961" s="173" t="s">
        <v>14131</v>
      </c>
      <c r="C4961" s="173" t="s">
        <v>14130</v>
      </c>
      <c r="D4961" s="173">
        <v>16</v>
      </c>
      <c r="E4961" s="173">
        <v>28004943</v>
      </c>
      <c r="F4961" s="173" t="s">
        <v>144</v>
      </c>
      <c r="G4961" s="173" t="s">
        <v>143</v>
      </c>
      <c r="H4961" s="173">
        <v>0.76472145300000005</v>
      </c>
      <c r="I4961" s="179">
        <v>-0.15673151599999999</v>
      </c>
      <c r="J4961" s="179">
        <v>0.26766712599999998</v>
      </c>
      <c r="K4961" s="179">
        <v>-0.58554637700000001</v>
      </c>
      <c r="L4961" s="183">
        <v>9.9899999999999992E-6</v>
      </c>
      <c r="M4961" s="179">
        <v>20.257814450000001</v>
      </c>
      <c r="N4961" s="183">
        <v>6.7700000000000004E-6</v>
      </c>
      <c r="O4961" s="173">
        <v>15.2455143</v>
      </c>
      <c r="P4961" s="185">
        <v>9.4400000000000004E-5</v>
      </c>
      <c r="Q4961" s="173" t="s">
        <v>1127</v>
      </c>
      <c r="R4961" s="173" t="s">
        <v>1127</v>
      </c>
      <c r="S4961" s="173" t="s">
        <v>1128</v>
      </c>
      <c r="T4961" s="173">
        <v>105465</v>
      </c>
      <c r="U4961" s="173">
        <v>104354</v>
      </c>
      <c r="V4961" s="173" t="s">
        <v>405</v>
      </c>
    </row>
    <row r="4962" spans="1:22" x14ac:dyDescent="0.2">
      <c r="A4962" s="173" t="s">
        <v>508</v>
      </c>
      <c r="B4962" s="173" t="s">
        <v>19824</v>
      </c>
      <c r="C4962" s="173" t="s">
        <v>19823</v>
      </c>
      <c r="D4962" s="173">
        <v>17</v>
      </c>
      <c r="E4962" s="173">
        <v>48730644</v>
      </c>
      <c r="F4962" s="173" t="s">
        <v>149</v>
      </c>
      <c r="G4962" s="173" t="s">
        <v>154</v>
      </c>
      <c r="H4962" s="173">
        <v>0.42328671699999998</v>
      </c>
      <c r="I4962" s="179">
        <v>0.12781299600000001</v>
      </c>
      <c r="J4962" s="179">
        <v>0.22922210800000001</v>
      </c>
      <c r="K4962" s="179">
        <v>0.55759454100000005</v>
      </c>
      <c r="L4962" s="179">
        <v>4.9456900000000004E-4</v>
      </c>
      <c r="M4962" s="179">
        <v>19.593515499999999</v>
      </c>
      <c r="N4962" s="183">
        <v>9.5799999999999998E-6</v>
      </c>
      <c r="O4962" s="173">
        <v>18.492419869999999</v>
      </c>
      <c r="P4962" s="185">
        <v>1.7099999999999999E-5</v>
      </c>
      <c r="Q4962" s="173" t="s">
        <v>2906</v>
      </c>
      <c r="R4962" s="173" t="s">
        <v>2904</v>
      </c>
      <c r="S4962" s="173" t="s">
        <v>17871</v>
      </c>
      <c r="T4962" s="173">
        <v>25812</v>
      </c>
      <c r="U4962" s="173">
        <v>39906</v>
      </c>
      <c r="V4962" s="173" t="s">
        <v>384</v>
      </c>
    </row>
    <row r="4963" spans="1:22" x14ac:dyDescent="0.2">
      <c r="A4963" s="173" t="s">
        <v>508</v>
      </c>
      <c r="B4963" s="173" t="s">
        <v>15845</v>
      </c>
      <c r="C4963" s="173" t="s">
        <v>15844</v>
      </c>
      <c r="D4963" s="173">
        <v>17</v>
      </c>
      <c r="E4963" s="173">
        <v>46208937</v>
      </c>
      <c r="F4963" s="173" t="s">
        <v>149</v>
      </c>
      <c r="G4963" s="173" t="s">
        <v>144</v>
      </c>
      <c r="H4963" s="173">
        <v>7.1895521000000004E-2</v>
      </c>
      <c r="I4963" s="179">
        <v>9.9168704999999996E-2</v>
      </c>
      <c r="J4963" s="179">
        <v>0.22921551700000001</v>
      </c>
      <c r="K4963" s="179">
        <v>0.43264394099999998</v>
      </c>
      <c r="L4963" s="183">
        <v>1.8899999999999998E-12</v>
      </c>
      <c r="M4963" s="179">
        <v>20.030865909999999</v>
      </c>
      <c r="N4963" s="183">
        <v>7.6199999999999999E-6</v>
      </c>
      <c r="O4963" s="173">
        <v>15.07339603</v>
      </c>
      <c r="P4963" s="173">
        <v>1.0341E-4</v>
      </c>
      <c r="Q4963" s="173" t="s">
        <v>128</v>
      </c>
      <c r="R4963" s="173" t="s">
        <v>3891</v>
      </c>
      <c r="S4963" s="173" t="s">
        <v>3890</v>
      </c>
      <c r="T4963" s="173">
        <v>7974</v>
      </c>
      <c r="U4963" s="173">
        <v>1864</v>
      </c>
    </row>
    <row r="4964" spans="1:22" x14ac:dyDescent="0.2">
      <c r="A4964" s="173" t="s">
        <v>1645</v>
      </c>
      <c r="B4964" s="173" t="s">
        <v>11382</v>
      </c>
      <c r="C4964" s="173" t="s">
        <v>11381</v>
      </c>
      <c r="D4964" s="173">
        <v>17</v>
      </c>
      <c r="E4964" s="173">
        <v>32930312</v>
      </c>
      <c r="F4964" s="173" t="s">
        <v>144</v>
      </c>
      <c r="G4964" s="173" t="s">
        <v>143</v>
      </c>
      <c r="H4964" s="173">
        <v>0.62282295300000001</v>
      </c>
      <c r="I4964" s="179">
        <v>1.3019566999999999E-2</v>
      </c>
      <c r="J4964" s="179">
        <v>0.228687696</v>
      </c>
      <c r="K4964" s="179">
        <v>5.6931644000000003E-2</v>
      </c>
      <c r="L4964" s="179">
        <v>1.72633E-4</v>
      </c>
      <c r="M4964" s="179">
        <v>20.718416139999999</v>
      </c>
      <c r="N4964" s="183">
        <v>5.3199999999999999E-6</v>
      </c>
      <c r="O4964" s="173">
        <v>17.150611219999998</v>
      </c>
      <c r="P4964" s="185">
        <v>3.4499999999999998E-5</v>
      </c>
      <c r="Q4964" s="173" t="s">
        <v>6070</v>
      </c>
      <c r="R4964" s="173" t="s">
        <v>6071</v>
      </c>
      <c r="S4964" s="173" t="s">
        <v>6072</v>
      </c>
      <c r="T4964" s="173">
        <v>23924</v>
      </c>
      <c r="U4964" s="173">
        <v>324565</v>
      </c>
      <c r="V4964" s="173" t="s">
        <v>384</v>
      </c>
    </row>
    <row r="4965" spans="1:22" x14ac:dyDescent="0.2">
      <c r="A4965" s="173" t="s">
        <v>1645</v>
      </c>
      <c r="B4965" s="173" t="s">
        <v>6949</v>
      </c>
      <c r="C4965" s="173" t="s">
        <v>6948</v>
      </c>
      <c r="D4965" s="173">
        <v>17</v>
      </c>
      <c r="E4965" s="173">
        <v>32930725</v>
      </c>
      <c r="F4965" s="173" t="s">
        <v>154</v>
      </c>
      <c r="G4965" s="173" t="s">
        <v>149</v>
      </c>
      <c r="H4965" s="173">
        <v>0.62132468299999999</v>
      </c>
      <c r="I4965" s="179">
        <v>1.416423E-2</v>
      </c>
      <c r="J4965" s="179">
        <v>0.22867478199999999</v>
      </c>
      <c r="K4965" s="179">
        <v>6.1940497999999997E-2</v>
      </c>
      <c r="L4965" s="179">
        <v>1.15753E-4</v>
      </c>
      <c r="M4965" s="179">
        <v>21.756245669999998</v>
      </c>
      <c r="N4965" s="183">
        <v>3.1E-6</v>
      </c>
      <c r="O4965" s="173">
        <v>18.023993019999999</v>
      </c>
      <c r="P4965" s="185">
        <v>2.1800000000000001E-5</v>
      </c>
      <c r="Q4965" s="173" t="s">
        <v>6070</v>
      </c>
      <c r="R4965" s="173" t="s">
        <v>6071</v>
      </c>
      <c r="S4965" s="173" t="s">
        <v>6072</v>
      </c>
      <c r="T4965" s="173">
        <v>24337</v>
      </c>
      <c r="U4965" s="173">
        <v>324152</v>
      </c>
      <c r="V4965" s="173" t="s">
        <v>384</v>
      </c>
    </row>
    <row r="4966" spans="1:22" x14ac:dyDescent="0.2">
      <c r="A4966" s="173" t="s">
        <v>54</v>
      </c>
      <c r="B4966" s="173" t="s">
        <v>59</v>
      </c>
      <c r="C4966" s="173" t="s">
        <v>413</v>
      </c>
      <c r="D4966" s="173">
        <v>17</v>
      </c>
      <c r="E4966" s="173">
        <v>36578111</v>
      </c>
      <c r="F4966" s="173" t="s">
        <v>154</v>
      </c>
      <c r="G4966" s="173" t="s">
        <v>149</v>
      </c>
      <c r="H4966" s="173">
        <v>0.69211418700000005</v>
      </c>
      <c r="I4966" s="179">
        <v>-0.102514176</v>
      </c>
      <c r="J4966" s="179">
        <v>0.22512120799999999</v>
      </c>
      <c r="K4966" s="179">
        <v>-0.45537325000000001</v>
      </c>
      <c r="L4966" s="183">
        <v>2.79E-6</v>
      </c>
      <c r="M4966" s="179">
        <v>31.118653909999999</v>
      </c>
      <c r="N4966" s="183">
        <v>2.4299999999999999E-8</v>
      </c>
      <c r="O4966" s="173">
        <v>26.53763391</v>
      </c>
      <c r="P4966" s="185">
        <v>2.5800000000000001E-7</v>
      </c>
      <c r="Q4966" s="173" t="s">
        <v>128</v>
      </c>
      <c r="R4966" s="173" t="s">
        <v>56</v>
      </c>
      <c r="S4966" s="173" t="s">
        <v>57</v>
      </c>
      <c r="T4966" s="173">
        <v>16265</v>
      </c>
      <c r="U4966" s="173">
        <v>6608</v>
      </c>
      <c r="V4966" s="173" t="s">
        <v>407</v>
      </c>
    </row>
    <row r="4967" spans="1:22" x14ac:dyDescent="0.2">
      <c r="A4967" s="173" t="s">
        <v>673</v>
      </c>
      <c r="B4967" s="173" t="s">
        <v>7827</v>
      </c>
      <c r="C4967" s="173" t="s">
        <v>7826</v>
      </c>
      <c r="D4967" s="173">
        <v>17</v>
      </c>
      <c r="E4967" s="173">
        <v>32374308</v>
      </c>
      <c r="F4967" s="173" t="s">
        <v>143</v>
      </c>
      <c r="G4967" s="173" t="s">
        <v>144</v>
      </c>
      <c r="H4967" s="173">
        <v>0.115847174</v>
      </c>
      <c r="I4967" s="179">
        <v>-0.10417858000000001</v>
      </c>
      <c r="J4967" s="179">
        <v>0.244535172</v>
      </c>
      <c r="K4967" s="179">
        <v>-0.426026978</v>
      </c>
      <c r="L4967" s="183">
        <v>9.2400000000000004E-9</v>
      </c>
      <c r="M4967" s="179">
        <v>21.53484074</v>
      </c>
      <c r="N4967" s="183">
        <v>3.4699999999999998E-6</v>
      </c>
      <c r="O4967" s="173">
        <v>17.410244809999998</v>
      </c>
      <c r="P4967" s="185">
        <v>3.01E-5</v>
      </c>
      <c r="Q4967" s="173" t="s">
        <v>2967</v>
      </c>
      <c r="R4967" s="173" t="s">
        <v>2968</v>
      </c>
      <c r="S4967" s="173" t="s">
        <v>2969</v>
      </c>
      <c r="T4967" s="173">
        <v>513529</v>
      </c>
      <c r="U4967" s="173">
        <v>122086</v>
      </c>
      <c r="V4967" s="173" t="s">
        <v>6958</v>
      </c>
    </row>
    <row r="4968" spans="1:22" x14ac:dyDescent="0.2">
      <c r="A4968" s="173" t="s">
        <v>1645</v>
      </c>
      <c r="B4968" s="173" t="s">
        <v>7025</v>
      </c>
      <c r="C4968" s="173" t="s">
        <v>7024</v>
      </c>
      <c r="D4968" s="173">
        <v>17</v>
      </c>
      <c r="E4968" s="173">
        <v>32936985</v>
      </c>
      <c r="F4968" s="173" t="s">
        <v>144</v>
      </c>
      <c r="G4968" s="173" t="s">
        <v>143</v>
      </c>
      <c r="H4968" s="173">
        <v>0.57990109599999995</v>
      </c>
      <c r="I4968" s="179">
        <v>1.4502635999999999E-2</v>
      </c>
      <c r="J4968" s="179">
        <v>0.22867354100000001</v>
      </c>
      <c r="K4968" s="179">
        <v>6.3420698999999997E-2</v>
      </c>
      <c r="L4968" s="183">
        <v>8.4699999999999999E-5</v>
      </c>
      <c r="M4968" s="179">
        <v>21.73059748</v>
      </c>
      <c r="N4968" s="183">
        <v>3.14E-6</v>
      </c>
      <c r="O4968" s="173">
        <v>17.322800220000001</v>
      </c>
      <c r="P4968" s="185">
        <v>3.15E-5</v>
      </c>
      <c r="Q4968" s="173" t="s">
        <v>6070</v>
      </c>
      <c r="R4968" s="173" t="s">
        <v>6071</v>
      </c>
      <c r="S4968" s="173" t="s">
        <v>6072</v>
      </c>
      <c r="T4968" s="173">
        <v>30597</v>
      </c>
      <c r="U4968" s="173">
        <v>317892</v>
      </c>
      <c r="V4968" s="173" t="s">
        <v>384</v>
      </c>
    </row>
    <row r="4969" spans="1:22" x14ac:dyDescent="0.2">
      <c r="A4969" s="173" t="s">
        <v>1774</v>
      </c>
      <c r="B4969" s="173" t="s">
        <v>7088</v>
      </c>
      <c r="C4969" s="173" t="s">
        <v>7087</v>
      </c>
      <c r="D4969" s="173">
        <v>19</v>
      </c>
      <c r="E4969" s="173">
        <v>8166857</v>
      </c>
      <c r="F4969" s="173" t="s">
        <v>154</v>
      </c>
      <c r="G4969" s="173" t="s">
        <v>149</v>
      </c>
      <c r="H4969" s="173">
        <v>0.33425499800000003</v>
      </c>
      <c r="I4969" s="179">
        <v>-0.46253377600000001</v>
      </c>
      <c r="J4969" s="179">
        <v>0.22626137499999999</v>
      </c>
      <c r="K4969" s="179">
        <v>-2.0442454080000001</v>
      </c>
      <c r="L4969" s="183">
        <v>1.38E-5</v>
      </c>
      <c r="M4969" s="179">
        <v>21.712830919999998</v>
      </c>
      <c r="N4969" s="183">
        <v>3.1700000000000001E-6</v>
      </c>
      <c r="O4969" s="173">
        <v>19.266987459999999</v>
      </c>
      <c r="P4969" s="185">
        <v>1.1399999999999999E-5</v>
      </c>
      <c r="Q4969" s="173" t="s">
        <v>3014</v>
      </c>
      <c r="R4969" s="173" t="s">
        <v>3015</v>
      </c>
      <c r="S4969" s="173" t="s">
        <v>3016</v>
      </c>
      <c r="T4969" s="173">
        <v>39310</v>
      </c>
      <c r="U4969" s="173">
        <v>107359</v>
      </c>
      <c r="V4969" s="173" t="s">
        <v>384</v>
      </c>
    </row>
    <row r="4970" spans="1:22" x14ac:dyDescent="0.2">
      <c r="A4970" s="173" t="s">
        <v>1774</v>
      </c>
      <c r="B4970" s="173" t="s">
        <v>7259</v>
      </c>
      <c r="C4970" s="173" t="s">
        <v>7258</v>
      </c>
      <c r="D4970" s="173">
        <v>19</v>
      </c>
      <c r="E4970" s="173">
        <v>8166738</v>
      </c>
      <c r="F4970" s="173" t="s">
        <v>143</v>
      </c>
      <c r="G4970" s="173" t="s">
        <v>144</v>
      </c>
      <c r="H4970" s="173">
        <v>0.33422385599999999</v>
      </c>
      <c r="I4970" s="179">
        <v>-0.46257609900000002</v>
      </c>
      <c r="J4970" s="179">
        <v>0.22626137499999999</v>
      </c>
      <c r="K4970" s="179">
        <v>-2.0444324599999999</v>
      </c>
      <c r="L4970" s="183">
        <v>1.4100000000000001E-5</v>
      </c>
      <c r="M4970" s="179">
        <v>21.66430283</v>
      </c>
      <c r="N4970" s="183">
        <v>3.2499999999999998E-6</v>
      </c>
      <c r="O4970" s="173">
        <v>19.225445740000001</v>
      </c>
      <c r="P4970" s="185">
        <v>1.1600000000000001E-5</v>
      </c>
      <c r="Q4970" s="173" t="s">
        <v>3014</v>
      </c>
      <c r="R4970" s="173" t="s">
        <v>3015</v>
      </c>
      <c r="S4970" s="173" t="s">
        <v>3016</v>
      </c>
      <c r="T4970" s="173">
        <v>39191</v>
      </c>
      <c r="U4970" s="173">
        <v>107478</v>
      </c>
      <c r="V4970" s="173" t="s">
        <v>384</v>
      </c>
    </row>
    <row r="4971" spans="1:22" x14ac:dyDescent="0.2">
      <c r="A4971" s="173" t="s">
        <v>46</v>
      </c>
      <c r="B4971" s="173" t="s">
        <v>12224</v>
      </c>
      <c r="C4971" s="173" t="s">
        <v>12223</v>
      </c>
      <c r="D4971" s="173">
        <v>19</v>
      </c>
      <c r="E4971" s="173">
        <v>11720037</v>
      </c>
      <c r="F4971" s="173" t="s">
        <v>143</v>
      </c>
      <c r="G4971" s="173" t="s">
        <v>154</v>
      </c>
      <c r="H4971" s="173">
        <v>0.30824721300000002</v>
      </c>
      <c r="I4971" s="179">
        <v>3.6136239000000001E-2</v>
      </c>
      <c r="J4971" s="179">
        <v>0.23227482399999999</v>
      </c>
      <c r="K4971" s="179">
        <v>0.155575358</v>
      </c>
      <c r="L4971" s="183">
        <v>8.3599999999999996E-6</v>
      </c>
      <c r="M4971" s="179">
        <v>20.57910798</v>
      </c>
      <c r="N4971" s="183">
        <v>5.7200000000000003E-6</v>
      </c>
      <c r="O4971" s="173">
        <v>17.696995650000002</v>
      </c>
      <c r="P4971" s="185">
        <v>2.5899999999999999E-5</v>
      </c>
      <c r="Q4971" s="173" t="s">
        <v>4734</v>
      </c>
      <c r="R4971" s="173" t="s">
        <v>8327</v>
      </c>
      <c r="S4971" s="173" t="s">
        <v>4735</v>
      </c>
      <c r="T4971" s="173">
        <v>30214</v>
      </c>
      <c r="U4971" s="173">
        <v>64775</v>
      </c>
      <c r="V4971" s="173" t="s">
        <v>384</v>
      </c>
    </row>
    <row r="4972" spans="1:22" x14ac:dyDescent="0.2">
      <c r="A4972" s="173" t="s">
        <v>561</v>
      </c>
      <c r="B4972" s="173" t="s">
        <v>12190</v>
      </c>
      <c r="C4972" s="173" t="s">
        <v>12189</v>
      </c>
      <c r="D4972" s="173">
        <v>19</v>
      </c>
      <c r="E4972" s="173">
        <v>28468556</v>
      </c>
      <c r="F4972" s="173" t="s">
        <v>144</v>
      </c>
      <c r="G4972" s="173" t="s">
        <v>143</v>
      </c>
      <c r="H4972" s="173">
        <v>0.19793329500000001</v>
      </c>
      <c r="I4972" s="179">
        <v>-0.32083769099999998</v>
      </c>
      <c r="J4972" s="179">
        <v>0.34251975000000001</v>
      </c>
      <c r="K4972" s="179">
        <v>-0.93669837</v>
      </c>
      <c r="L4972" s="179">
        <v>0.348913735</v>
      </c>
      <c r="M4972" s="179">
        <v>20.58581641</v>
      </c>
      <c r="N4972" s="183">
        <v>5.6999999999999996E-6</v>
      </c>
      <c r="O4972" s="173">
        <v>20.700080150000002</v>
      </c>
      <c r="P4972" s="185">
        <v>5.3700000000000003E-6</v>
      </c>
      <c r="Q4972" s="173" t="s">
        <v>128</v>
      </c>
      <c r="R4972" s="173" t="s">
        <v>2570</v>
      </c>
      <c r="S4972" s="173" t="s">
        <v>2571</v>
      </c>
      <c r="T4972" s="173">
        <v>170868</v>
      </c>
      <c r="U4972" s="173">
        <v>457739</v>
      </c>
      <c r="V4972" s="173" t="s">
        <v>560</v>
      </c>
    </row>
    <row r="4973" spans="1:22" x14ac:dyDescent="0.2">
      <c r="A4973" s="173" t="s">
        <v>1867</v>
      </c>
      <c r="B4973" s="173" t="s">
        <v>17098</v>
      </c>
      <c r="C4973" s="173" t="s">
        <v>17097</v>
      </c>
      <c r="D4973" s="173">
        <v>19</v>
      </c>
      <c r="E4973" s="173">
        <v>30098053</v>
      </c>
      <c r="F4973" s="173" t="s">
        <v>143</v>
      </c>
      <c r="G4973" s="173" t="s">
        <v>149</v>
      </c>
      <c r="H4973" s="173">
        <v>0.43589129199999999</v>
      </c>
      <c r="I4973" s="179">
        <v>2.8528709999999999E-3</v>
      </c>
      <c r="J4973" s="179">
        <v>0.224898403</v>
      </c>
      <c r="K4973" s="179">
        <v>1.2685155E-2</v>
      </c>
      <c r="L4973" s="183">
        <v>3.3099999999999998E-5</v>
      </c>
      <c r="M4973" s="179">
        <v>19.867342449999999</v>
      </c>
      <c r="N4973" s="183">
        <v>8.3000000000000002E-6</v>
      </c>
      <c r="O4973" s="173">
        <v>15.916539330000001</v>
      </c>
      <c r="P4973" s="185">
        <v>6.6199999999999996E-5</v>
      </c>
      <c r="Q4973" s="173" t="s">
        <v>17099</v>
      </c>
      <c r="R4973" s="173" t="s">
        <v>17100</v>
      </c>
      <c r="S4973" s="173" t="s">
        <v>17101</v>
      </c>
      <c r="T4973" s="173">
        <v>42827</v>
      </c>
      <c r="U4973" s="173">
        <v>58273</v>
      </c>
      <c r="V4973" s="173" t="s">
        <v>384</v>
      </c>
    </row>
    <row r="4974" spans="1:22" x14ac:dyDescent="0.2">
      <c r="A4974" s="173" t="s">
        <v>1135</v>
      </c>
      <c r="B4974" s="173" t="s">
        <v>10383</v>
      </c>
      <c r="C4974" s="173" t="s">
        <v>10382</v>
      </c>
      <c r="D4974" s="173">
        <v>11</v>
      </c>
      <c r="E4974" s="173">
        <v>120986571</v>
      </c>
      <c r="F4974" s="173" t="s">
        <v>144</v>
      </c>
      <c r="G4974" s="173" t="s">
        <v>143</v>
      </c>
      <c r="H4974" s="173">
        <v>0.18436832</v>
      </c>
      <c r="I4974" s="179">
        <v>0.24230309</v>
      </c>
      <c r="J4974" s="179">
        <v>0.228890806</v>
      </c>
      <c r="K4974" s="179">
        <v>1.058596863</v>
      </c>
      <c r="L4974" s="183">
        <v>3.7699999999999999E-6</v>
      </c>
      <c r="M4974" s="179">
        <v>20.915030040000001</v>
      </c>
      <c r="N4974" s="183">
        <v>4.7999999999999998E-6</v>
      </c>
      <c r="O4974" s="173">
        <v>18.419417630000002</v>
      </c>
      <c r="P4974" s="185">
        <v>1.77E-5</v>
      </c>
      <c r="Q4974" s="173" t="s">
        <v>10384</v>
      </c>
      <c r="R4974" s="173" t="s">
        <v>10385</v>
      </c>
      <c r="S4974" s="173" t="s">
        <v>10386</v>
      </c>
      <c r="T4974" s="173">
        <v>26217</v>
      </c>
      <c r="U4974" s="173">
        <v>176816</v>
      </c>
      <c r="V4974" s="173" t="s">
        <v>384</v>
      </c>
    </row>
    <row r="4975" spans="1:22" x14ac:dyDescent="0.2">
      <c r="A4975" s="173" t="s">
        <v>1379</v>
      </c>
      <c r="B4975" s="173" t="s">
        <v>4132</v>
      </c>
      <c r="C4975" s="173" t="s">
        <v>4131</v>
      </c>
      <c r="D4975" s="173">
        <v>19</v>
      </c>
      <c r="E4975" s="173">
        <v>15894514</v>
      </c>
      <c r="F4975" s="173" t="s">
        <v>143</v>
      </c>
      <c r="G4975" s="173" t="s">
        <v>154</v>
      </c>
      <c r="H4975" s="173">
        <v>0.65332756599999997</v>
      </c>
      <c r="I4975" s="179">
        <v>-2.4249843E-2</v>
      </c>
      <c r="J4975" s="179">
        <v>0.23244131700000001</v>
      </c>
      <c r="K4975" s="179">
        <v>-0.104326733</v>
      </c>
      <c r="L4975" s="183">
        <v>5.9599999999999999E-7</v>
      </c>
      <c r="M4975" s="179">
        <v>22.774237800000002</v>
      </c>
      <c r="N4975" s="183">
        <v>1.8199999999999999E-6</v>
      </c>
      <c r="O4975" s="173">
        <v>14.24518318</v>
      </c>
      <c r="P4975" s="173">
        <v>1.60471E-4</v>
      </c>
      <c r="Q4975" s="173" t="s">
        <v>128</v>
      </c>
      <c r="R4975" s="173" t="s">
        <v>4133</v>
      </c>
      <c r="S4975" s="173" t="s">
        <v>4134</v>
      </c>
      <c r="T4975" s="173">
        <v>3716</v>
      </c>
      <c r="U4975" s="173">
        <v>10344</v>
      </c>
    </row>
    <row r="4976" spans="1:22" x14ac:dyDescent="0.2">
      <c r="A4976" s="173" t="s">
        <v>1379</v>
      </c>
      <c r="B4976" s="173" t="s">
        <v>5928</v>
      </c>
      <c r="C4976" s="173" t="s">
        <v>5927</v>
      </c>
      <c r="D4976" s="173">
        <v>19</v>
      </c>
      <c r="E4976" s="173">
        <v>15905431</v>
      </c>
      <c r="F4976" s="173" t="s">
        <v>149</v>
      </c>
      <c r="G4976" s="173" t="s">
        <v>154</v>
      </c>
      <c r="H4976" s="173">
        <v>0.657979431</v>
      </c>
      <c r="I4976" s="179">
        <v>-3.8534710999999999E-2</v>
      </c>
      <c r="J4976" s="179">
        <v>0.23244021100000001</v>
      </c>
      <c r="K4976" s="179">
        <v>-0.16578332500000001</v>
      </c>
      <c r="L4976" s="183">
        <v>1.1799999999999999E-6</v>
      </c>
      <c r="M4976" s="179">
        <v>22.079010390000001</v>
      </c>
      <c r="N4976" s="183">
        <v>2.6199999999999999E-6</v>
      </c>
      <c r="O4976" s="173">
        <v>14.65690124</v>
      </c>
      <c r="P4976" s="173">
        <v>1.2896199999999999E-4</v>
      </c>
      <c r="Q4976" s="173" t="s">
        <v>4134</v>
      </c>
      <c r="R4976" s="173" t="s">
        <v>4133</v>
      </c>
      <c r="S4976" s="173" t="s">
        <v>5929</v>
      </c>
      <c r="T4976" s="173">
        <v>14633</v>
      </c>
      <c r="U4976" s="173">
        <v>12385</v>
      </c>
      <c r="V4976" s="173" t="s">
        <v>5930</v>
      </c>
    </row>
    <row r="4977" spans="1:22" x14ac:dyDescent="0.2">
      <c r="A4977" s="173" t="s">
        <v>3592</v>
      </c>
      <c r="B4977" s="173" t="s">
        <v>20009</v>
      </c>
      <c r="C4977" s="173" t="s">
        <v>20008</v>
      </c>
      <c r="D4977" s="173">
        <v>11</v>
      </c>
      <c r="E4977" s="173">
        <v>59527893</v>
      </c>
      <c r="F4977" s="173" t="s">
        <v>149</v>
      </c>
      <c r="G4977" s="173" t="s">
        <v>144</v>
      </c>
      <c r="H4977" s="173">
        <v>0.138632065</v>
      </c>
      <c r="I4977" s="179">
        <v>-0.31126691699999998</v>
      </c>
      <c r="J4977" s="179">
        <v>0.22526700499999999</v>
      </c>
      <c r="K4977" s="179">
        <v>-1.3817687869999999</v>
      </c>
      <c r="L4977" s="183">
        <v>3.3799999999999998E-7</v>
      </c>
      <c r="M4977" s="179">
        <v>19.575389560000001</v>
      </c>
      <c r="N4977" s="183">
        <v>9.6700000000000006E-6</v>
      </c>
      <c r="O4977" s="173">
        <v>17.677142960000001</v>
      </c>
      <c r="P4977" s="185">
        <v>2.62E-5</v>
      </c>
      <c r="Q4977" s="173" t="s">
        <v>20010</v>
      </c>
      <c r="R4977" s="173" t="s">
        <v>20011</v>
      </c>
      <c r="S4977" s="173" t="s">
        <v>20012</v>
      </c>
      <c r="T4977" s="173">
        <v>10839</v>
      </c>
      <c r="U4977" s="173">
        <v>45714</v>
      </c>
      <c r="V4977" s="173" t="s">
        <v>405</v>
      </c>
    </row>
    <row r="4978" spans="1:22" x14ac:dyDescent="0.2">
      <c r="A4978" s="173" t="s">
        <v>10</v>
      </c>
      <c r="B4978" s="173" t="s">
        <v>15866</v>
      </c>
      <c r="C4978" s="173" t="s">
        <v>15865</v>
      </c>
      <c r="D4978" s="173">
        <v>20</v>
      </c>
      <c r="E4978" s="173">
        <v>61323629</v>
      </c>
      <c r="F4978" s="173" t="s">
        <v>144</v>
      </c>
      <c r="G4978" s="173" t="s">
        <v>143</v>
      </c>
      <c r="H4978" s="173">
        <v>0.30481737800000003</v>
      </c>
      <c r="I4978" s="179">
        <v>0.115730264</v>
      </c>
      <c r="J4978" s="179">
        <v>0.24973151199999999</v>
      </c>
      <c r="K4978" s="179">
        <v>0.46341874599999999</v>
      </c>
      <c r="L4978" s="183">
        <v>8.7899999999999997E-7</v>
      </c>
      <c r="M4978" s="179">
        <v>20.027649050000001</v>
      </c>
      <c r="N4978" s="183">
        <v>7.6299999999999998E-6</v>
      </c>
      <c r="O4978" s="173">
        <v>16.048899559999999</v>
      </c>
      <c r="P4978" s="185">
        <v>6.1699999999999995E-5</v>
      </c>
      <c r="Q4978" s="173" t="s">
        <v>128</v>
      </c>
      <c r="R4978" s="173" t="s">
        <v>15867</v>
      </c>
      <c r="S4978" s="173" t="s">
        <v>15868</v>
      </c>
      <c r="T4978" s="173">
        <v>19982</v>
      </c>
      <c r="U4978" s="173">
        <v>16559</v>
      </c>
    </row>
    <row r="4979" spans="1:22" x14ac:dyDescent="0.2">
      <c r="A4979" s="173" t="s">
        <v>4070</v>
      </c>
      <c r="B4979" s="173" t="s">
        <v>5671</v>
      </c>
      <c r="C4979" s="173" t="s">
        <v>5670</v>
      </c>
      <c r="D4979" s="173">
        <v>20</v>
      </c>
      <c r="E4979" s="173">
        <v>43377870</v>
      </c>
      <c r="F4979" s="173" t="s">
        <v>154</v>
      </c>
      <c r="G4979" s="173" t="s">
        <v>144</v>
      </c>
      <c r="H4979" s="173">
        <v>0.566943003</v>
      </c>
      <c r="I4979" s="179">
        <v>0.22899910700000001</v>
      </c>
      <c r="J4979" s="179">
        <v>0.22988359999999999</v>
      </c>
      <c r="K4979" s="179">
        <v>0.99615243099999995</v>
      </c>
      <c r="L4979" s="183">
        <v>8.2300000000000008E-6</v>
      </c>
      <c r="M4979" s="179">
        <v>22.18289691</v>
      </c>
      <c r="N4979" s="183">
        <v>2.48E-6</v>
      </c>
      <c r="O4979" s="173">
        <v>20.85750131</v>
      </c>
      <c r="P4979" s="185">
        <v>4.95E-6</v>
      </c>
      <c r="Q4979" s="173" t="s">
        <v>4074</v>
      </c>
      <c r="R4979" s="173" t="s">
        <v>5672</v>
      </c>
      <c r="S4979" s="173" t="s">
        <v>4073</v>
      </c>
      <c r="T4979" s="173">
        <v>3002</v>
      </c>
      <c r="U4979" s="173">
        <v>2574</v>
      </c>
      <c r="V4979" s="173" t="s">
        <v>560</v>
      </c>
    </row>
    <row r="4980" spans="1:22" x14ac:dyDescent="0.2">
      <c r="A4980" s="173" t="s">
        <v>2533</v>
      </c>
      <c r="B4980" s="173" t="s">
        <v>17990</v>
      </c>
      <c r="C4980" s="173" t="s">
        <v>17989</v>
      </c>
      <c r="D4980" s="173">
        <v>20</v>
      </c>
      <c r="E4980" s="173">
        <v>50195954</v>
      </c>
      <c r="F4980" s="173" t="s">
        <v>143</v>
      </c>
      <c r="G4980" s="173" t="s">
        <v>144</v>
      </c>
      <c r="H4980" s="173">
        <v>0.51860467099999996</v>
      </c>
      <c r="I4980" s="179">
        <v>4.9565616999999999E-2</v>
      </c>
      <c r="J4980" s="179">
        <v>0.226923712</v>
      </c>
      <c r="K4980" s="179">
        <v>0.21842414099999999</v>
      </c>
      <c r="L4980" s="183">
        <v>2.9E-5</v>
      </c>
      <c r="M4980" s="179">
        <v>19.773687760000001</v>
      </c>
      <c r="N4980" s="183">
        <v>8.7199999999999995E-6</v>
      </c>
      <c r="O4980" s="173">
        <v>17.16309906</v>
      </c>
      <c r="P4980" s="185">
        <v>3.43E-5</v>
      </c>
      <c r="Q4980" s="173" t="s">
        <v>128</v>
      </c>
      <c r="R4980" s="173" t="s">
        <v>11865</v>
      </c>
      <c r="S4980" s="173" t="s">
        <v>10571</v>
      </c>
      <c r="T4980" s="173">
        <v>16584</v>
      </c>
      <c r="U4980" s="173">
        <v>17359</v>
      </c>
    </row>
    <row r="4981" spans="1:22" x14ac:dyDescent="0.2">
      <c r="A4981" s="173" t="s">
        <v>1815</v>
      </c>
      <c r="B4981" s="173" t="s">
        <v>20048</v>
      </c>
      <c r="C4981" s="173" t="s">
        <v>20047</v>
      </c>
      <c r="D4981" s="173">
        <v>20</v>
      </c>
      <c r="E4981" s="173">
        <v>42844742</v>
      </c>
      <c r="F4981" s="173" t="s">
        <v>143</v>
      </c>
      <c r="G4981" s="173" t="s">
        <v>144</v>
      </c>
      <c r="H4981" s="173">
        <v>0.92745569000000005</v>
      </c>
      <c r="I4981" s="179">
        <v>-0.39328501199999999</v>
      </c>
      <c r="J4981" s="179">
        <v>0.30161937100000002</v>
      </c>
      <c r="K4981" s="179">
        <v>-1.303911654</v>
      </c>
      <c r="L4981" s="183">
        <v>7.6899999999999999E-18</v>
      </c>
      <c r="M4981" s="179">
        <v>19.570226959999999</v>
      </c>
      <c r="N4981" s="183">
        <v>9.7000000000000003E-6</v>
      </c>
      <c r="O4981" s="173">
        <v>15.616284009999999</v>
      </c>
      <c r="P4981" s="185">
        <v>7.7600000000000002E-5</v>
      </c>
      <c r="Q4981" s="173" t="s">
        <v>20049</v>
      </c>
      <c r="R4981" s="173" t="s">
        <v>20050</v>
      </c>
      <c r="S4981" s="173" t="s">
        <v>20051</v>
      </c>
      <c r="T4981" s="173">
        <v>5196</v>
      </c>
      <c r="U4981" s="173">
        <v>30996</v>
      </c>
      <c r="V4981" s="173" t="s">
        <v>405</v>
      </c>
    </row>
    <row r="4982" spans="1:22" x14ac:dyDescent="0.2">
      <c r="A4982" s="173" t="s">
        <v>1815</v>
      </c>
      <c r="B4982" s="173" t="s">
        <v>20404</v>
      </c>
      <c r="C4982" s="173" t="s">
        <v>20403</v>
      </c>
      <c r="D4982" s="173">
        <v>20</v>
      </c>
      <c r="E4982" s="173">
        <v>42845129</v>
      </c>
      <c r="F4982" s="173" t="s">
        <v>143</v>
      </c>
      <c r="G4982" s="173" t="s">
        <v>144</v>
      </c>
      <c r="H4982" s="173">
        <v>0.92750922700000005</v>
      </c>
      <c r="I4982" s="179">
        <v>-0.39343356600000001</v>
      </c>
      <c r="J4982" s="179">
        <v>0.30161957900000003</v>
      </c>
      <c r="K4982" s="179">
        <v>-1.3044032720000001</v>
      </c>
      <c r="L4982" s="183">
        <v>7.9100000000000003E-18</v>
      </c>
      <c r="M4982" s="179">
        <v>19.5299996</v>
      </c>
      <c r="N4982" s="183">
        <v>9.9000000000000001E-6</v>
      </c>
      <c r="O4982" s="173">
        <v>15.59654469</v>
      </c>
      <c r="P4982" s="185">
        <v>7.8399999999999995E-5</v>
      </c>
      <c r="Q4982" s="173" t="s">
        <v>20049</v>
      </c>
      <c r="R4982" s="173" t="s">
        <v>20050</v>
      </c>
      <c r="S4982" s="173" t="s">
        <v>20051</v>
      </c>
      <c r="T4982" s="173">
        <v>5583</v>
      </c>
      <c r="U4982" s="173">
        <v>30609</v>
      </c>
      <c r="V4982" s="173" t="s">
        <v>405</v>
      </c>
    </row>
    <row r="4983" spans="1:22" x14ac:dyDescent="0.2">
      <c r="A4983" s="173" t="s">
        <v>1379</v>
      </c>
      <c r="B4983" s="173" t="s">
        <v>16423</v>
      </c>
      <c r="C4983" s="173" t="s">
        <v>16422</v>
      </c>
      <c r="D4983" s="173">
        <v>11</v>
      </c>
      <c r="E4983" s="173">
        <v>119747312</v>
      </c>
      <c r="F4983" s="173" t="s">
        <v>144</v>
      </c>
      <c r="G4983" s="173" t="s">
        <v>143</v>
      </c>
      <c r="H4983" s="173">
        <v>0.83602806600000001</v>
      </c>
      <c r="I4983" s="179">
        <v>-6.1227014000000003E-2</v>
      </c>
      <c r="J4983" s="179">
        <v>0.232434272</v>
      </c>
      <c r="K4983" s="179">
        <v>-0.26341646499999999</v>
      </c>
      <c r="L4983" s="183">
        <v>1.04E-6</v>
      </c>
      <c r="M4983" s="179">
        <v>19.949339070000001</v>
      </c>
      <c r="N4983" s="183">
        <v>7.9500000000000001E-6</v>
      </c>
      <c r="O4983" s="173">
        <v>13.502828620000001</v>
      </c>
      <c r="P4983" s="173">
        <v>2.38204E-4</v>
      </c>
      <c r="Q4983" s="173" t="s">
        <v>128</v>
      </c>
      <c r="R4983" s="173" t="s">
        <v>8289</v>
      </c>
      <c r="S4983" s="173" t="s">
        <v>8290</v>
      </c>
      <c r="T4983" s="173">
        <v>136979</v>
      </c>
      <c r="U4983" s="173">
        <v>234670</v>
      </c>
    </row>
    <row r="4984" spans="1:22" x14ac:dyDescent="0.2">
      <c r="A4984" s="173" t="s">
        <v>4259</v>
      </c>
      <c r="B4984" s="173" t="s">
        <v>10649</v>
      </c>
      <c r="C4984" s="173" t="s">
        <v>10648</v>
      </c>
      <c r="D4984" s="173">
        <v>21</v>
      </c>
      <c r="E4984" s="173">
        <v>35218517</v>
      </c>
      <c r="F4984" s="173" t="s">
        <v>144</v>
      </c>
      <c r="G4984" s="173" t="s">
        <v>149</v>
      </c>
      <c r="H4984" s="173">
        <v>0.29962754699999999</v>
      </c>
      <c r="I4984" s="179">
        <v>-5.6069845E-2</v>
      </c>
      <c r="J4984" s="179">
        <v>0.24269801199999999</v>
      </c>
      <c r="K4984" s="179">
        <v>-0.23102721200000001</v>
      </c>
      <c r="L4984" s="183">
        <v>4.8099999999999997E-5</v>
      </c>
      <c r="M4984" s="179">
        <v>20.860037630000001</v>
      </c>
      <c r="N4984" s="183">
        <v>4.9400000000000001E-6</v>
      </c>
      <c r="O4984" s="173">
        <v>16.762470889999999</v>
      </c>
      <c r="P4984" s="185">
        <v>4.2400000000000001E-5</v>
      </c>
      <c r="Q4984" s="173" t="s">
        <v>10650</v>
      </c>
      <c r="R4984" s="173" t="s">
        <v>10650</v>
      </c>
      <c r="S4984" s="173" t="s">
        <v>10651</v>
      </c>
      <c r="T4984" s="173">
        <v>7715</v>
      </c>
      <c r="U4984" s="173">
        <v>57239</v>
      </c>
      <c r="V4984" s="173" t="s">
        <v>464</v>
      </c>
    </row>
    <row r="4985" spans="1:22" x14ac:dyDescent="0.2">
      <c r="A4985" s="173" t="s">
        <v>70</v>
      </c>
      <c r="B4985" s="173" t="s">
        <v>18863</v>
      </c>
      <c r="C4985" s="173" t="s">
        <v>18862</v>
      </c>
      <c r="D4985" s="173">
        <v>22</v>
      </c>
      <c r="E4985" s="173">
        <v>27930080</v>
      </c>
      <c r="F4985" s="173" t="s">
        <v>154</v>
      </c>
      <c r="G4985" s="173" t="s">
        <v>143</v>
      </c>
      <c r="H4985" s="173">
        <v>0.78076278399999999</v>
      </c>
      <c r="I4985" s="179">
        <v>5.9634312000000002E-2</v>
      </c>
      <c r="J4985" s="179">
        <v>0.22820280300000001</v>
      </c>
      <c r="K4985" s="179">
        <v>0.26132155800000001</v>
      </c>
      <c r="L4985" s="183">
        <v>1.38E-5</v>
      </c>
      <c r="M4985" s="179">
        <v>19.687560059999999</v>
      </c>
      <c r="N4985" s="183">
        <v>9.1200000000000008E-6</v>
      </c>
      <c r="O4985" s="173">
        <v>15.98074843</v>
      </c>
      <c r="P4985" s="185">
        <v>6.3999999999999997E-5</v>
      </c>
      <c r="Q4985" s="173" t="s">
        <v>128</v>
      </c>
      <c r="R4985" s="173" t="s">
        <v>6116</v>
      </c>
      <c r="S4985" s="173" t="s">
        <v>6117</v>
      </c>
      <c r="T4985" s="173">
        <v>216279</v>
      </c>
      <c r="U4985" s="173">
        <v>214184</v>
      </c>
      <c r="V4985" s="173" t="s">
        <v>384</v>
      </c>
    </row>
    <row r="4986" spans="1:22" x14ac:dyDescent="0.2">
      <c r="A4986" s="173" t="s">
        <v>666</v>
      </c>
      <c r="B4986" s="173" t="s">
        <v>17053</v>
      </c>
      <c r="C4986" s="173" t="s">
        <v>17052</v>
      </c>
      <c r="D4986" s="173">
        <v>22</v>
      </c>
      <c r="E4986" s="173">
        <v>42704834</v>
      </c>
      <c r="F4986" s="173" t="s">
        <v>144</v>
      </c>
      <c r="G4986" s="173" t="s">
        <v>143</v>
      </c>
      <c r="H4986" s="173">
        <v>0.62195203799999998</v>
      </c>
      <c r="I4986" s="179">
        <v>0.236111351</v>
      </c>
      <c r="J4986" s="179">
        <v>0.22808194800000001</v>
      </c>
      <c r="K4986" s="179">
        <v>1.0352040259999999</v>
      </c>
      <c r="L4986" s="179">
        <v>1.9689299999999999E-4</v>
      </c>
      <c r="M4986" s="179">
        <v>19.872038450000002</v>
      </c>
      <c r="N4986" s="183">
        <v>8.2800000000000003E-6</v>
      </c>
      <c r="O4986" s="173">
        <v>17.748231350000001</v>
      </c>
      <c r="P4986" s="185">
        <v>2.5199999999999999E-5</v>
      </c>
      <c r="Q4986" s="173" t="s">
        <v>128</v>
      </c>
      <c r="R4986" s="173" t="s">
        <v>17054</v>
      </c>
      <c r="S4986" s="173" t="s">
        <v>17055</v>
      </c>
      <c r="T4986" s="173">
        <v>24901</v>
      </c>
      <c r="U4986" s="173">
        <v>55571</v>
      </c>
    </row>
    <row r="4987" spans="1:22" x14ac:dyDescent="0.2">
      <c r="A4987" s="173" t="s">
        <v>3806</v>
      </c>
      <c r="B4987" s="173" t="s">
        <v>14900</v>
      </c>
      <c r="C4987" s="173" t="s">
        <v>14899</v>
      </c>
      <c r="D4987" s="173">
        <v>8</v>
      </c>
      <c r="E4987" s="173">
        <v>15942222</v>
      </c>
      <c r="F4987" s="173" t="s">
        <v>144</v>
      </c>
      <c r="G4987" s="173" t="s">
        <v>149</v>
      </c>
      <c r="H4987" s="173">
        <v>0.459808824</v>
      </c>
      <c r="I4987" s="179">
        <v>4.0730171000000003E-2</v>
      </c>
      <c r="J4987" s="179">
        <v>0.22907032699999999</v>
      </c>
      <c r="K4987" s="179">
        <v>0.177806402</v>
      </c>
      <c r="L4987" s="179">
        <v>1.6349323999999998E-2</v>
      </c>
      <c r="M4987" s="179">
        <v>20.15483274</v>
      </c>
      <c r="N4987" s="183">
        <v>7.1400000000000002E-6</v>
      </c>
      <c r="O4987" s="173">
        <v>17.80322477</v>
      </c>
      <c r="P4987" s="185">
        <v>2.4499999999999999E-5</v>
      </c>
      <c r="Q4987" s="173" t="s">
        <v>128</v>
      </c>
      <c r="R4987" s="173" t="s">
        <v>8667</v>
      </c>
      <c r="S4987" s="173" t="s">
        <v>13542</v>
      </c>
      <c r="T4987" s="173">
        <v>318064</v>
      </c>
      <c r="U4987" s="173">
        <v>23164</v>
      </c>
    </row>
    <row r="4988" spans="1:22" x14ac:dyDescent="0.2">
      <c r="A4988" s="173" t="s">
        <v>6</v>
      </c>
      <c r="B4988" s="173" t="s">
        <v>12180</v>
      </c>
      <c r="C4988" s="173" t="s">
        <v>12179</v>
      </c>
      <c r="D4988" s="173">
        <v>8</v>
      </c>
      <c r="E4988" s="173">
        <v>14473500</v>
      </c>
      <c r="F4988" s="173" t="s">
        <v>144</v>
      </c>
      <c r="G4988" s="173" t="s">
        <v>143</v>
      </c>
      <c r="H4988" s="173">
        <v>9.8318627000000006E-2</v>
      </c>
      <c r="I4988" s="179">
        <v>0.587890735</v>
      </c>
      <c r="J4988" s="179">
        <v>0.238537583</v>
      </c>
      <c r="K4988" s="179">
        <v>2.4645623040000002</v>
      </c>
      <c r="L4988" s="183">
        <v>3.2400000000000001E-5</v>
      </c>
      <c r="M4988" s="179">
        <v>20.587627210000001</v>
      </c>
      <c r="N4988" s="183">
        <v>5.6999999999999996E-6</v>
      </c>
      <c r="O4988" s="173">
        <v>18.625144779999999</v>
      </c>
      <c r="P4988" s="185">
        <v>1.59E-5</v>
      </c>
      <c r="Q4988" s="173" t="s">
        <v>6553</v>
      </c>
      <c r="R4988" s="173" t="s">
        <v>6554</v>
      </c>
      <c r="S4988" s="173" t="s">
        <v>6555</v>
      </c>
      <c r="T4988" s="173">
        <v>983415</v>
      </c>
      <c r="U4988" s="173">
        <v>237446</v>
      </c>
      <c r="V4988" s="173" t="s">
        <v>384</v>
      </c>
    </row>
    <row r="4989" spans="1:22" x14ac:dyDescent="0.2">
      <c r="A4989" s="173" t="s">
        <v>2723</v>
      </c>
      <c r="B4989" s="173" t="s">
        <v>11170</v>
      </c>
      <c r="C4989" s="173" t="s">
        <v>11169</v>
      </c>
      <c r="D4989" s="173">
        <v>8</v>
      </c>
      <c r="E4989" s="173">
        <v>15249056</v>
      </c>
      <c r="F4989" s="173" t="s">
        <v>149</v>
      </c>
      <c r="G4989" s="173" t="s">
        <v>154</v>
      </c>
      <c r="H4989" s="173">
        <v>0.83579315600000004</v>
      </c>
      <c r="I4989" s="179">
        <v>-0.22983949400000001</v>
      </c>
      <c r="J4989" s="179">
        <v>0.22872543200000001</v>
      </c>
      <c r="K4989" s="179">
        <v>-1.0048707400000001</v>
      </c>
      <c r="L4989" s="179">
        <v>8.4697500000000003E-4</v>
      </c>
      <c r="M4989" s="179">
        <v>20.75939812</v>
      </c>
      <c r="N4989" s="183">
        <v>5.2100000000000001E-6</v>
      </c>
      <c r="O4989" s="173">
        <v>16.533095660000001</v>
      </c>
      <c r="P4989" s="185">
        <v>4.7800000000000003E-5</v>
      </c>
      <c r="Q4989" s="173" t="s">
        <v>128</v>
      </c>
      <c r="R4989" s="173" t="s">
        <v>6553</v>
      </c>
      <c r="S4989" s="173" t="s">
        <v>8667</v>
      </c>
      <c r="T4989" s="173">
        <v>153264</v>
      </c>
      <c r="U4989" s="173">
        <v>148539</v>
      </c>
    </row>
    <row r="4990" spans="1:22" x14ac:dyDescent="0.2">
      <c r="A4990" s="173" t="s">
        <v>1379</v>
      </c>
      <c r="B4990" s="173" t="s">
        <v>13075</v>
      </c>
      <c r="C4990" s="173" t="s">
        <v>13074</v>
      </c>
      <c r="D4990" s="173">
        <v>2</v>
      </c>
      <c r="E4990" s="173">
        <v>86000500</v>
      </c>
      <c r="F4990" s="173" t="s">
        <v>144</v>
      </c>
      <c r="G4990" s="173" t="s">
        <v>154</v>
      </c>
      <c r="H4990" s="173">
        <v>0.20480892000000001</v>
      </c>
      <c r="I4990" s="179">
        <v>-5.7771378999999998E-2</v>
      </c>
      <c r="J4990" s="179">
        <v>0.23240106999999999</v>
      </c>
      <c r="K4990" s="179">
        <v>-0.24858482500000001</v>
      </c>
      <c r="L4990" s="183">
        <v>2.04E-6</v>
      </c>
      <c r="M4990" s="179">
        <v>20.427312489999998</v>
      </c>
      <c r="N4990" s="183">
        <v>6.19E-6</v>
      </c>
      <c r="O4990" s="173">
        <v>12.43901224</v>
      </c>
      <c r="P4990" s="173">
        <v>4.2045800000000002E-4</v>
      </c>
      <c r="Q4990" s="173" t="s">
        <v>2764</v>
      </c>
      <c r="R4990" s="173" t="s">
        <v>2765</v>
      </c>
      <c r="S4990" s="173" t="s">
        <v>2766</v>
      </c>
      <c r="T4990" s="173">
        <v>74526</v>
      </c>
      <c r="U4990" s="173">
        <v>10222</v>
      </c>
      <c r="V4990" s="173" t="s">
        <v>1574</v>
      </c>
    </row>
    <row r="4991" spans="1:22" x14ac:dyDescent="0.2">
      <c r="A4991" s="173" t="s">
        <v>1379</v>
      </c>
      <c r="B4991" s="173" t="s">
        <v>2763</v>
      </c>
      <c r="C4991" s="173" t="s">
        <v>2762</v>
      </c>
      <c r="D4991" s="173">
        <v>2</v>
      </c>
      <c r="E4991" s="173">
        <v>85986649</v>
      </c>
      <c r="F4991" s="173" t="s">
        <v>154</v>
      </c>
      <c r="G4991" s="173" t="s">
        <v>143</v>
      </c>
      <c r="H4991" s="173">
        <v>0.210848328</v>
      </c>
      <c r="I4991" s="179">
        <v>-6.2898762999999996E-2</v>
      </c>
      <c r="J4991" s="179">
        <v>0.232400314</v>
      </c>
      <c r="K4991" s="179">
        <v>-0.27064835399999998</v>
      </c>
      <c r="L4991" s="183">
        <v>1.3899999999999999E-7</v>
      </c>
      <c r="M4991" s="179">
        <v>23.69176315</v>
      </c>
      <c r="N4991" s="183">
        <v>1.13E-6</v>
      </c>
      <c r="O4991" s="173">
        <v>14.021677410000001</v>
      </c>
      <c r="P4991" s="173">
        <v>1.8071499999999999E-4</v>
      </c>
      <c r="Q4991" s="173" t="s">
        <v>2764</v>
      </c>
      <c r="R4991" s="173" t="s">
        <v>2765</v>
      </c>
      <c r="S4991" s="173" t="s">
        <v>2766</v>
      </c>
      <c r="T4991" s="173">
        <v>60675</v>
      </c>
      <c r="U4991" s="173">
        <v>24073</v>
      </c>
      <c r="V4991" s="173" t="s">
        <v>384</v>
      </c>
    </row>
    <row r="4992" spans="1:22" x14ac:dyDescent="0.2">
      <c r="A4992" s="173" t="s">
        <v>1379</v>
      </c>
      <c r="B4992" s="173" t="s">
        <v>15542</v>
      </c>
      <c r="C4992" s="173" t="s">
        <v>15541</v>
      </c>
      <c r="D4992" s="173">
        <v>2</v>
      </c>
      <c r="E4992" s="173">
        <v>85992886</v>
      </c>
      <c r="F4992" s="173" t="s">
        <v>144</v>
      </c>
      <c r="G4992" s="173" t="s">
        <v>143</v>
      </c>
      <c r="H4992" s="173">
        <v>0.231033353</v>
      </c>
      <c r="I4992" s="179">
        <v>-7.3373329000000001E-2</v>
      </c>
      <c r="J4992" s="179">
        <v>0.23240000799999999</v>
      </c>
      <c r="K4992" s="179">
        <v>-0.31571999299999998</v>
      </c>
      <c r="L4992" s="183">
        <v>3.1700000000000001E-6</v>
      </c>
      <c r="M4992" s="179">
        <v>20.073260309999998</v>
      </c>
      <c r="N4992" s="183">
        <v>7.4499999999999998E-6</v>
      </c>
      <c r="O4992" s="173">
        <v>11.44969569</v>
      </c>
      <c r="P4992" s="173">
        <v>7.1505699999999995E-4</v>
      </c>
      <c r="Q4992" s="173" t="s">
        <v>2764</v>
      </c>
      <c r="R4992" s="173" t="s">
        <v>2765</v>
      </c>
      <c r="S4992" s="173" t="s">
        <v>2766</v>
      </c>
      <c r="T4992" s="173">
        <v>66912</v>
      </c>
      <c r="U4992" s="173">
        <v>17836</v>
      </c>
      <c r="V4992" s="173" t="s">
        <v>384</v>
      </c>
    </row>
    <row r="4993" spans="1:22" x14ac:dyDescent="0.2">
      <c r="A4993" s="173" t="s">
        <v>1379</v>
      </c>
      <c r="B4993" s="173" t="s">
        <v>7651</v>
      </c>
      <c r="C4993" s="173" t="s">
        <v>7650</v>
      </c>
      <c r="D4993" s="173">
        <v>2</v>
      </c>
      <c r="E4993" s="173">
        <v>85995648</v>
      </c>
      <c r="F4993" s="173" t="s">
        <v>154</v>
      </c>
      <c r="G4993" s="173" t="s">
        <v>149</v>
      </c>
      <c r="H4993" s="173">
        <v>0.205920992</v>
      </c>
      <c r="I4993" s="179">
        <v>-5.7345548000000003E-2</v>
      </c>
      <c r="J4993" s="179">
        <v>0.23240048599999999</v>
      </c>
      <c r="K4993" s="179">
        <v>-0.24675313400000001</v>
      </c>
      <c r="L4993" s="183">
        <v>8.8000000000000004E-7</v>
      </c>
      <c r="M4993" s="179">
        <v>21.57942632</v>
      </c>
      <c r="N4993" s="183">
        <v>3.3900000000000002E-6</v>
      </c>
      <c r="O4993" s="173">
        <v>13.15825862</v>
      </c>
      <c r="P4993" s="173">
        <v>2.8625500000000002E-4</v>
      </c>
      <c r="Q4993" s="173" t="s">
        <v>2764</v>
      </c>
      <c r="R4993" s="173" t="s">
        <v>2765</v>
      </c>
      <c r="S4993" s="173" t="s">
        <v>2766</v>
      </c>
      <c r="T4993" s="173">
        <v>69674</v>
      </c>
      <c r="U4993" s="173">
        <v>15074</v>
      </c>
      <c r="V4993" s="173" t="s">
        <v>384</v>
      </c>
    </row>
    <row r="4994" spans="1:22" x14ac:dyDescent="0.2">
      <c r="A4994" s="173" t="s">
        <v>2027</v>
      </c>
      <c r="B4994" s="173" t="s">
        <v>9501</v>
      </c>
      <c r="C4994" s="173" t="s">
        <v>9500</v>
      </c>
      <c r="D4994" s="173">
        <v>4</v>
      </c>
      <c r="E4994" s="173">
        <v>121955479</v>
      </c>
      <c r="F4994" s="173" t="s">
        <v>149</v>
      </c>
      <c r="G4994" s="173" t="s">
        <v>144</v>
      </c>
      <c r="H4994" s="173">
        <v>0.49354921200000001</v>
      </c>
      <c r="I4994" s="179">
        <v>-1.4303596E-2</v>
      </c>
      <c r="J4994" s="179">
        <v>0.225656944</v>
      </c>
      <c r="K4994" s="179">
        <v>-6.3386464000000003E-2</v>
      </c>
      <c r="L4994" s="183">
        <v>1.15E-5</v>
      </c>
      <c r="M4994" s="179">
        <v>21.119961870000001</v>
      </c>
      <c r="N4994" s="183">
        <v>4.3100000000000002E-6</v>
      </c>
      <c r="O4994" s="173">
        <v>17.827519280000001</v>
      </c>
      <c r="P4994" s="185">
        <v>2.4199999999999999E-5</v>
      </c>
      <c r="Q4994" s="173" t="s">
        <v>128</v>
      </c>
      <c r="R4994" s="173" t="s">
        <v>4956</v>
      </c>
      <c r="S4994" s="173" t="s">
        <v>4957</v>
      </c>
      <c r="T4994" s="173">
        <v>111458</v>
      </c>
      <c r="U4994" s="173">
        <v>1302</v>
      </c>
      <c r="V4994" s="173" t="s">
        <v>2618</v>
      </c>
    </row>
    <row r="4995" spans="1:22" x14ac:dyDescent="0.2">
      <c r="A4995" s="173" t="s">
        <v>1038</v>
      </c>
      <c r="B4995" s="173" t="s">
        <v>15527</v>
      </c>
      <c r="C4995" s="173" t="s">
        <v>15526</v>
      </c>
      <c r="D4995" s="173">
        <v>4</v>
      </c>
      <c r="E4995" s="173">
        <v>125882702</v>
      </c>
      <c r="F4995" s="173" t="s">
        <v>154</v>
      </c>
      <c r="G4995" s="173" t="s">
        <v>143</v>
      </c>
      <c r="H4995" s="173">
        <v>0.47128748599999998</v>
      </c>
      <c r="I4995" s="179">
        <v>2.7381243E-2</v>
      </c>
      <c r="J4995" s="179">
        <v>0.227504176</v>
      </c>
      <c r="K4995" s="179">
        <v>0.120354902</v>
      </c>
      <c r="L4995" s="183">
        <v>3.2799999999999998E-5</v>
      </c>
      <c r="M4995" s="179">
        <v>20.074389239999999</v>
      </c>
      <c r="N4995" s="183">
        <v>7.4499999999999998E-6</v>
      </c>
      <c r="O4995" s="173">
        <v>19.052184520000001</v>
      </c>
      <c r="P4995" s="185">
        <v>1.27E-5</v>
      </c>
      <c r="Q4995" s="173" t="s">
        <v>128</v>
      </c>
      <c r="R4995" s="173" t="s">
        <v>3542</v>
      </c>
      <c r="S4995" s="173" t="s">
        <v>3543</v>
      </c>
      <c r="T4995" s="173">
        <v>248815</v>
      </c>
      <c r="U4995" s="173">
        <v>354864</v>
      </c>
    </row>
    <row r="4996" spans="1:22" x14ac:dyDescent="0.2">
      <c r="A4996" s="173" t="s">
        <v>2723</v>
      </c>
      <c r="B4996" s="173" t="s">
        <v>5896</v>
      </c>
      <c r="C4996" s="173" t="s">
        <v>5895</v>
      </c>
      <c r="D4996" s="173">
        <v>4</v>
      </c>
      <c r="E4996" s="173">
        <v>113396598</v>
      </c>
      <c r="F4996" s="173" t="s">
        <v>144</v>
      </c>
      <c r="G4996" s="173" t="s">
        <v>154</v>
      </c>
      <c r="H4996" s="173">
        <v>0.32859179199999999</v>
      </c>
      <c r="I4996" s="179">
        <v>-0.23566155999999999</v>
      </c>
      <c r="J4996" s="179">
        <v>0.22869133799999999</v>
      </c>
      <c r="K4996" s="179">
        <v>-1.030478733</v>
      </c>
      <c r="L4996" s="183">
        <v>1.22E-6</v>
      </c>
      <c r="M4996" s="179">
        <v>22.0837459</v>
      </c>
      <c r="N4996" s="183">
        <v>2.61E-6</v>
      </c>
      <c r="O4996" s="173">
        <v>17.09296539</v>
      </c>
      <c r="P4996" s="185">
        <v>3.5599999999999998E-5</v>
      </c>
      <c r="Q4996" s="173" t="s">
        <v>128</v>
      </c>
      <c r="R4996" s="173" t="s">
        <v>5897</v>
      </c>
      <c r="S4996" s="173" t="s">
        <v>5898</v>
      </c>
      <c r="T4996" s="173">
        <v>32834</v>
      </c>
      <c r="U4996" s="173">
        <v>38073</v>
      </c>
    </row>
    <row r="4997" spans="1:22" x14ac:dyDescent="0.2">
      <c r="A4997" s="173" t="s">
        <v>4259</v>
      </c>
      <c r="B4997" s="173" t="s">
        <v>19182</v>
      </c>
      <c r="C4997" s="173" t="s">
        <v>19181</v>
      </c>
      <c r="D4997" s="173">
        <v>20</v>
      </c>
      <c r="E4997" s="173">
        <v>48499609</v>
      </c>
      <c r="F4997" s="173" t="s">
        <v>154</v>
      </c>
      <c r="G4997" s="173" t="s">
        <v>149</v>
      </c>
      <c r="H4997" s="173">
        <v>0.33589907699999999</v>
      </c>
      <c r="I4997" s="179">
        <v>-4.2684762000000001E-2</v>
      </c>
      <c r="J4997" s="179">
        <v>0.242647212</v>
      </c>
      <c r="K4997" s="179">
        <v>-0.17591284900000001</v>
      </c>
      <c r="L4997" s="183">
        <v>1.7399999999999999E-5</v>
      </c>
      <c r="M4997" s="179">
        <v>19.653927379999999</v>
      </c>
      <c r="N4997" s="183">
        <v>9.2799999999999992E-6</v>
      </c>
      <c r="O4997" s="173">
        <v>19.21265459</v>
      </c>
      <c r="P4997" s="185">
        <v>1.17E-5</v>
      </c>
      <c r="Q4997" s="173" t="s">
        <v>4886</v>
      </c>
      <c r="R4997" s="173" t="s">
        <v>4887</v>
      </c>
      <c r="S4997" s="173" t="s">
        <v>4888</v>
      </c>
      <c r="T4997" s="173">
        <v>169188</v>
      </c>
      <c r="U4997" s="173">
        <v>20319</v>
      </c>
      <c r="V4997" s="173" t="s">
        <v>560</v>
      </c>
    </row>
    <row r="4998" spans="1:22" x14ac:dyDescent="0.2">
      <c r="A4998" s="173" t="s">
        <v>771</v>
      </c>
      <c r="B4998" s="173" t="s">
        <v>14002</v>
      </c>
      <c r="C4998" s="173" t="s">
        <v>14001</v>
      </c>
      <c r="D4998" s="173">
        <v>4</v>
      </c>
      <c r="E4998" s="173">
        <v>144624327</v>
      </c>
      <c r="F4998" s="173" t="s">
        <v>144</v>
      </c>
      <c r="G4998" s="173" t="s">
        <v>149</v>
      </c>
      <c r="H4998" s="173">
        <v>0.80236553200000005</v>
      </c>
      <c r="I4998" s="179">
        <v>-8.4266517999999999E-2</v>
      </c>
      <c r="J4998" s="179">
        <v>0.22769245299999999</v>
      </c>
      <c r="K4998" s="179">
        <v>-0.37008920299999998</v>
      </c>
      <c r="L4998" s="183">
        <v>4.9600000000000001E-8</v>
      </c>
      <c r="M4998" s="179">
        <v>20.280699640000002</v>
      </c>
      <c r="N4998" s="183">
        <v>6.6900000000000003E-6</v>
      </c>
      <c r="O4998" s="173">
        <v>17.208306019999998</v>
      </c>
      <c r="P4998" s="185">
        <v>3.3500000000000001E-5</v>
      </c>
      <c r="Q4998" s="173" t="s">
        <v>128</v>
      </c>
      <c r="R4998" s="173" t="s">
        <v>6802</v>
      </c>
      <c r="S4998" s="173" t="s">
        <v>6803</v>
      </c>
      <c r="T4998" s="173">
        <v>2499</v>
      </c>
      <c r="U4998" s="173">
        <v>114619</v>
      </c>
    </row>
    <row r="4999" spans="1:22" x14ac:dyDescent="0.2">
      <c r="A4999" s="173" t="s">
        <v>1645</v>
      </c>
      <c r="B4999" s="173" t="s">
        <v>12961</v>
      </c>
      <c r="C4999" s="173" t="s">
        <v>12960</v>
      </c>
      <c r="D4999" s="173">
        <v>11</v>
      </c>
      <c r="E4999" s="173">
        <v>90054331</v>
      </c>
      <c r="F4999" s="173" t="s">
        <v>144</v>
      </c>
      <c r="G4999" s="173" t="s">
        <v>149</v>
      </c>
      <c r="H4999" s="173">
        <v>0.229121396</v>
      </c>
      <c r="I4999" s="179">
        <v>-2.9036223999999999E-2</v>
      </c>
      <c r="J4999" s="179">
        <v>0.22836397</v>
      </c>
      <c r="K4999" s="179">
        <v>-0.12714888199999999</v>
      </c>
      <c r="L4999" s="183">
        <v>5.6700000000000003E-5</v>
      </c>
      <c r="M4999" s="179">
        <v>20.440287680000001</v>
      </c>
      <c r="N4999" s="183">
        <v>6.1500000000000004E-6</v>
      </c>
      <c r="O4999" s="173">
        <v>19.14191546</v>
      </c>
      <c r="P4999" s="185">
        <v>1.2099999999999999E-5</v>
      </c>
      <c r="Q4999" s="173" t="s">
        <v>8705</v>
      </c>
      <c r="R4999" s="173" t="s">
        <v>10140</v>
      </c>
      <c r="S4999" s="173" t="s">
        <v>10141</v>
      </c>
      <c r="T4999" s="173">
        <v>97799</v>
      </c>
      <c r="U4999" s="173">
        <v>234610</v>
      </c>
      <c r="V4999" s="173" t="s">
        <v>384</v>
      </c>
    </row>
    <row r="5000" spans="1:22" x14ac:dyDescent="0.2">
      <c r="A5000" s="173" t="s">
        <v>1815</v>
      </c>
      <c r="B5000" s="173" t="s">
        <v>2340</v>
      </c>
      <c r="C5000" s="173" t="s">
        <v>2339</v>
      </c>
      <c r="D5000" s="173">
        <v>9</v>
      </c>
      <c r="E5000" s="173">
        <v>123207702</v>
      </c>
      <c r="F5000" s="173" t="s">
        <v>149</v>
      </c>
      <c r="G5000" s="173" t="s">
        <v>154</v>
      </c>
      <c r="H5000" s="173">
        <v>0.44421366800000001</v>
      </c>
      <c r="I5000" s="179">
        <v>-0.38099239400000001</v>
      </c>
      <c r="J5000" s="179">
        <v>0.30181019999999997</v>
      </c>
      <c r="K5000" s="179">
        <v>-1.262357583</v>
      </c>
      <c r="L5000" s="183">
        <v>4.0500000000000002E-5</v>
      </c>
      <c r="M5000" s="179">
        <v>24.00869359</v>
      </c>
      <c r="N5000" s="183">
        <v>9.5900000000000005E-7</v>
      </c>
      <c r="O5000" s="173">
        <v>21.475481370000001</v>
      </c>
      <c r="P5000" s="185">
        <v>3.58E-6</v>
      </c>
      <c r="Q5000" s="173" t="s">
        <v>1819</v>
      </c>
      <c r="R5000" s="173" t="s">
        <v>1818</v>
      </c>
      <c r="S5000" s="173" t="s">
        <v>2341</v>
      </c>
      <c r="T5000" s="173">
        <v>200374</v>
      </c>
      <c r="U5000" s="173">
        <v>155493</v>
      </c>
      <c r="V5000" s="173" t="s">
        <v>384</v>
      </c>
    </row>
    <row r="5001" spans="1:22" x14ac:dyDescent="0.2">
      <c r="A5001" s="173" t="s">
        <v>1009</v>
      </c>
      <c r="B5001" s="173" t="s">
        <v>20329</v>
      </c>
      <c r="C5001" s="173" t="s">
        <v>20328</v>
      </c>
      <c r="D5001" s="173">
        <v>9</v>
      </c>
      <c r="E5001" s="173">
        <v>125324214</v>
      </c>
      <c r="F5001" s="173" t="s">
        <v>149</v>
      </c>
      <c r="G5001" s="173" t="s">
        <v>144</v>
      </c>
      <c r="H5001" s="173">
        <v>0.95514292599999995</v>
      </c>
      <c r="I5001" s="179">
        <v>0.33741791999999998</v>
      </c>
      <c r="J5001" s="179">
        <v>0.228848893</v>
      </c>
      <c r="K5001" s="179">
        <v>1.4744135949999999</v>
      </c>
      <c r="L5001" s="183">
        <v>3.9899999999999998E-15</v>
      </c>
      <c r="M5001" s="179">
        <v>19.538275370000001</v>
      </c>
      <c r="N5001" s="183">
        <v>9.8600000000000005E-6</v>
      </c>
      <c r="O5001" s="173">
        <v>19.535372479999999</v>
      </c>
      <c r="P5001" s="185">
        <v>9.8800000000000003E-6</v>
      </c>
      <c r="Q5001" s="173" t="s">
        <v>128</v>
      </c>
      <c r="R5001" s="173" t="s">
        <v>20208</v>
      </c>
      <c r="S5001" s="173" t="s">
        <v>1892</v>
      </c>
      <c r="T5001" s="173">
        <v>7773</v>
      </c>
      <c r="U5001" s="173">
        <v>5612</v>
      </c>
      <c r="V5001" s="173" t="s">
        <v>560</v>
      </c>
    </row>
    <row r="5002" spans="1:22" x14ac:dyDescent="0.2">
      <c r="A5002" s="173" t="s">
        <v>1009</v>
      </c>
      <c r="B5002" s="173" t="s">
        <v>20207</v>
      </c>
      <c r="C5002" s="173" t="s">
        <v>20206</v>
      </c>
      <c r="D5002" s="173">
        <v>9</v>
      </c>
      <c r="E5002" s="173">
        <v>125324374</v>
      </c>
      <c r="F5002" s="173" t="s">
        <v>149</v>
      </c>
      <c r="G5002" s="173" t="s">
        <v>154</v>
      </c>
      <c r="H5002" s="173">
        <v>0.95514369499999996</v>
      </c>
      <c r="I5002" s="179">
        <v>0.33741395699999999</v>
      </c>
      <c r="J5002" s="179">
        <v>0.228848896</v>
      </c>
      <c r="K5002" s="179">
        <v>1.4743962660000001</v>
      </c>
      <c r="L5002" s="183">
        <v>3.91E-15</v>
      </c>
      <c r="M5002" s="179">
        <v>19.549266419999999</v>
      </c>
      <c r="N5002" s="183">
        <v>9.7999999999999993E-6</v>
      </c>
      <c r="O5002" s="173">
        <v>19.544755349999999</v>
      </c>
      <c r="P5002" s="185">
        <v>9.8300000000000008E-6</v>
      </c>
      <c r="Q5002" s="173" t="s">
        <v>128</v>
      </c>
      <c r="R5002" s="173" t="s">
        <v>20208</v>
      </c>
      <c r="S5002" s="173" t="s">
        <v>1892</v>
      </c>
      <c r="T5002" s="173">
        <v>7933</v>
      </c>
      <c r="U5002" s="173">
        <v>5452</v>
      </c>
      <c r="V5002" s="173" t="s">
        <v>560</v>
      </c>
    </row>
    <row r="5003" spans="1:22" x14ac:dyDescent="0.2">
      <c r="A5003" s="173" t="s">
        <v>731</v>
      </c>
      <c r="B5003" s="173" t="s">
        <v>3324</v>
      </c>
      <c r="C5003" s="173" t="s">
        <v>3323</v>
      </c>
      <c r="D5003" s="173">
        <v>9</v>
      </c>
      <c r="E5003" s="173">
        <v>125348423</v>
      </c>
      <c r="F5003" s="173" t="s">
        <v>149</v>
      </c>
      <c r="G5003" s="173" t="s">
        <v>144</v>
      </c>
      <c r="H5003" s="173">
        <v>0.44145309500000002</v>
      </c>
      <c r="I5003" s="179">
        <v>0.243555673</v>
      </c>
      <c r="J5003" s="179">
        <v>0.225708514</v>
      </c>
      <c r="K5003" s="179">
        <v>1.079071715</v>
      </c>
      <c r="L5003" s="179">
        <v>1.03084E-4</v>
      </c>
      <c r="M5003" s="179">
        <v>23.284582310000001</v>
      </c>
      <c r="N5003" s="183">
        <v>1.3999999999999999E-6</v>
      </c>
      <c r="O5003" s="173">
        <v>16.792961569999999</v>
      </c>
      <c r="P5003" s="185">
        <v>4.1699999999999997E-5</v>
      </c>
      <c r="Q5003" s="173" t="s">
        <v>128</v>
      </c>
      <c r="R5003" s="173" t="s">
        <v>1892</v>
      </c>
      <c r="S5003" s="173" t="s">
        <v>1893</v>
      </c>
      <c r="T5003" s="173">
        <v>17667</v>
      </c>
      <c r="U5003" s="173">
        <v>28593</v>
      </c>
      <c r="V5003" s="173" t="s">
        <v>560</v>
      </c>
    </row>
    <row r="5004" spans="1:22" x14ac:dyDescent="0.2">
      <c r="A5004" s="173" t="s">
        <v>1391</v>
      </c>
      <c r="B5004" s="173" t="s">
        <v>2206</v>
      </c>
      <c r="C5004" s="173" t="s">
        <v>2205</v>
      </c>
      <c r="D5004" s="173">
        <v>10</v>
      </c>
      <c r="E5004" s="173">
        <v>49747626</v>
      </c>
      <c r="F5004" s="173" t="s">
        <v>143</v>
      </c>
      <c r="G5004" s="173" t="s">
        <v>144</v>
      </c>
      <c r="H5004" s="173">
        <v>0.75215301800000001</v>
      </c>
      <c r="I5004" s="179">
        <v>-0.27381852200000001</v>
      </c>
      <c r="J5004" s="179">
        <v>0.25563018399999998</v>
      </c>
      <c r="K5004" s="179">
        <v>-1.0711509779999999</v>
      </c>
      <c r="L5004" s="183">
        <v>2.3499999999999999E-6</v>
      </c>
      <c r="M5004" s="179">
        <v>24.141274360000001</v>
      </c>
      <c r="N5004" s="183">
        <v>8.9500000000000001E-7</v>
      </c>
      <c r="O5004" s="173">
        <v>14.714209629999999</v>
      </c>
      <c r="P5004" s="173">
        <v>1.2510000000000001E-4</v>
      </c>
      <c r="Q5004" s="173" t="s">
        <v>2207</v>
      </c>
      <c r="R5004" s="173" t="s">
        <v>2207</v>
      </c>
      <c r="S5004" s="173" t="s">
        <v>2207</v>
      </c>
      <c r="T5004" s="173">
        <v>45934</v>
      </c>
      <c r="U5004" s="173">
        <v>34691</v>
      </c>
      <c r="V5004" s="173" t="s">
        <v>2198</v>
      </c>
    </row>
    <row r="5005" spans="1:22" x14ac:dyDescent="0.2">
      <c r="A5005" s="173" t="s">
        <v>1391</v>
      </c>
      <c r="B5005" s="173" t="s">
        <v>5395</v>
      </c>
      <c r="C5005" s="173" t="s">
        <v>5394</v>
      </c>
      <c r="D5005" s="173">
        <v>10</v>
      </c>
      <c r="E5005" s="173">
        <v>49753694</v>
      </c>
      <c r="F5005" s="173" t="s">
        <v>143</v>
      </c>
      <c r="G5005" s="173" t="s">
        <v>144</v>
      </c>
      <c r="H5005" s="173">
        <v>0.753464052</v>
      </c>
      <c r="I5005" s="179">
        <v>-0.29414816399999999</v>
      </c>
      <c r="J5005" s="179">
        <v>0.25564019999999998</v>
      </c>
      <c r="K5005" s="179">
        <v>-1.1506334439999999</v>
      </c>
      <c r="L5005" s="183">
        <v>7.8299999999999996E-6</v>
      </c>
      <c r="M5005" s="179">
        <v>22.278994430000001</v>
      </c>
      <c r="N5005" s="183">
        <v>2.3599999999999999E-6</v>
      </c>
      <c r="O5005" s="173">
        <v>14.05483267</v>
      </c>
      <c r="P5005" s="173">
        <v>1.7755700000000001E-4</v>
      </c>
      <c r="Q5005" s="173" t="s">
        <v>2207</v>
      </c>
      <c r="R5005" s="173" t="s">
        <v>2207</v>
      </c>
      <c r="S5005" s="173" t="s">
        <v>2207</v>
      </c>
      <c r="T5005" s="173">
        <v>52002</v>
      </c>
      <c r="U5005" s="173">
        <v>28623</v>
      </c>
      <c r="V5005" s="173" t="s">
        <v>2198</v>
      </c>
    </row>
    <row r="5006" spans="1:22" x14ac:dyDescent="0.2">
      <c r="A5006" s="173" t="s">
        <v>530</v>
      </c>
      <c r="B5006" s="173" t="s">
        <v>1740</v>
      </c>
      <c r="C5006" s="173" t="s">
        <v>1739</v>
      </c>
      <c r="D5006" s="173">
        <v>10</v>
      </c>
      <c r="E5006" s="173">
        <v>3520151</v>
      </c>
      <c r="F5006" s="173" t="s">
        <v>144</v>
      </c>
      <c r="G5006" s="173" t="s">
        <v>143</v>
      </c>
      <c r="H5006" s="173">
        <v>0.800025663</v>
      </c>
      <c r="I5006" s="179">
        <v>0.201865567</v>
      </c>
      <c r="J5006" s="179">
        <v>0.24592767600000001</v>
      </c>
      <c r="K5006" s="179">
        <v>0.82083305799999995</v>
      </c>
      <c r="L5006" s="183">
        <v>1.1E-5</v>
      </c>
      <c r="M5006" s="179">
        <v>24.757654989999999</v>
      </c>
      <c r="N5006" s="183">
        <v>6.5000000000000002E-7</v>
      </c>
      <c r="O5006" s="173">
        <v>22.518357949999999</v>
      </c>
      <c r="P5006" s="185">
        <v>2.08E-6</v>
      </c>
      <c r="Q5006" s="173" t="s">
        <v>694</v>
      </c>
      <c r="R5006" s="173" t="s">
        <v>695</v>
      </c>
      <c r="S5006" s="173" t="s">
        <v>696</v>
      </c>
      <c r="T5006" s="173">
        <v>305118</v>
      </c>
      <c r="U5006" s="173">
        <v>298036</v>
      </c>
      <c r="V5006" s="173" t="s">
        <v>560</v>
      </c>
    </row>
    <row r="5007" spans="1:22" x14ac:dyDescent="0.2">
      <c r="A5007" s="173" t="s">
        <v>521</v>
      </c>
      <c r="B5007" s="173" t="s">
        <v>20003</v>
      </c>
      <c r="C5007" s="173" t="s">
        <v>20002</v>
      </c>
      <c r="D5007" s="173">
        <v>1</v>
      </c>
      <c r="E5007" s="173">
        <v>82139871</v>
      </c>
      <c r="F5007" s="173" t="s">
        <v>154</v>
      </c>
      <c r="G5007" s="173" t="s">
        <v>149</v>
      </c>
      <c r="H5007" s="173">
        <v>0.26034736600000002</v>
      </c>
      <c r="I5007" s="179">
        <v>0.160611315</v>
      </c>
      <c r="J5007" s="179">
        <v>0.24984643200000001</v>
      </c>
      <c r="K5007" s="179">
        <v>0.64284014</v>
      </c>
      <c r="L5007" s="179">
        <v>4.0846900000000001E-4</v>
      </c>
      <c r="M5007" s="179">
        <v>19.576055119999999</v>
      </c>
      <c r="N5007" s="183">
        <v>9.6700000000000006E-6</v>
      </c>
      <c r="O5007" s="173">
        <v>17.485586479999998</v>
      </c>
      <c r="P5007" s="185">
        <v>2.8900000000000001E-5</v>
      </c>
      <c r="Q5007" s="173" t="s">
        <v>128</v>
      </c>
      <c r="R5007" s="173" t="s">
        <v>863</v>
      </c>
      <c r="S5007" s="173" t="s">
        <v>332</v>
      </c>
      <c r="T5007" s="173">
        <v>116484</v>
      </c>
      <c r="U5007" s="173">
        <v>25583</v>
      </c>
      <c r="V5007" s="173" t="s">
        <v>405</v>
      </c>
    </row>
    <row r="5008" spans="1:22" x14ac:dyDescent="0.2">
      <c r="A5008" s="173" t="s">
        <v>75</v>
      </c>
      <c r="B5008" s="173" t="s">
        <v>14690</v>
      </c>
      <c r="C5008" s="173" t="s">
        <v>14689</v>
      </c>
      <c r="D5008" s="173">
        <v>1</v>
      </c>
      <c r="E5008" s="173">
        <v>114590979</v>
      </c>
      <c r="F5008" s="173" t="s">
        <v>143</v>
      </c>
      <c r="G5008" s="173" t="s">
        <v>144</v>
      </c>
      <c r="H5008" s="173">
        <v>0.56167070399999997</v>
      </c>
      <c r="I5008" s="179">
        <v>0.19821287300000001</v>
      </c>
      <c r="J5008" s="179">
        <v>0.23994343900000001</v>
      </c>
      <c r="K5008" s="179">
        <v>0.82608165600000005</v>
      </c>
      <c r="L5008" s="179">
        <v>7.1982700000000003E-4</v>
      </c>
      <c r="M5008" s="179">
        <v>20.181202070000001</v>
      </c>
      <c r="N5008" s="183">
        <v>7.0400000000000004E-6</v>
      </c>
      <c r="O5008" s="173">
        <v>18.304803410000002</v>
      </c>
      <c r="P5008" s="185">
        <v>1.88E-5</v>
      </c>
      <c r="Q5008" s="173" t="s">
        <v>128</v>
      </c>
      <c r="R5008" s="173" t="s">
        <v>9498</v>
      </c>
      <c r="S5008" s="173" t="s">
        <v>9499</v>
      </c>
      <c r="T5008" s="173">
        <v>66103</v>
      </c>
      <c r="U5008" s="173">
        <v>40934</v>
      </c>
    </row>
    <row r="5009" spans="1:22" x14ac:dyDescent="0.2">
      <c r="A5009" s="173" t="s">
        <v>2020</v>
      </c>
      <c r="B5009" s="173" t="s">
        <v>10165</v>
      </c>
      <c r="C5009" s="173" t="s">
        <v>10164</v>
      </c>
      <c r="D5009" s="173">
        <v>8</v>
      </c>
      <c r="E5009" s="173">
        <v>11289146</v>
      </c>
      <c r="F5009" s="173" t="s">
        <v>143</v>
      </c>
      <c r="G5009" s="173" t="s">
        <v>154</v>
      </c>
      <c r="H5009" s="173">
        <v>0.82059448300000004</v>
      </c>
      <c r="I5009" s="179">
        <v>6.5662007999999994E-2</v>
      </c>
      <c r="J5009" s="179">
        <v>0.227374135</v>
      </c>
      <c r="K5009" s="179">
        <v>0.28878398399999999</v>
      </c>
      <c r="L5009" s="179">
        <v>1.4994699999999999E-3</v>
      </c>
      <c r="M5009" s="179">
        <v>20.962721999999999</v>
      </c>
      <c r="N5009" s="183">
        <v>4.6800000000000001E-6</v>
      </c>
      <c r="O5009" s="173">
        <v>17.665876950000001</v>
      </c>
      <c r="P5009" s="185">
        <v>2.6299999999999999E-5</v>
      </c>
      <c r="Q5009" s="173" t="s">
        <v>10166</v>
      </c>
      <c r="R5009" s="173" t="s">
        <v>10167</v>
      </c>
      <c r="S5009" s="173" t="s">
        <v>10168</v>
      </c>
      <c r="T5009" s="173">
        <v>63185</v>
      </c>
      <c r="U5009" s="173">
        <v>62354</v>
      </c>
      <c r="V5009" s="173" t="s">
        <v>384</v>
      </c>
    </row>
    <row r="5010" spans="1:22" x14ac:dyDescent="0.2">
      <c r="A5010" s="173" t="s">
        <v>754</v>
      </c>
      <c r="B5010" s="173" t="s">
        <v>15935</v>
      </c>
      <c r="C5010" s="173" t="s">
        <v>15934</v>
      </c>
      <c r="D5010" s="173">
        <v>1</v>
      </c>
      <c r="E5010" s="173">
        <v>209281032</v>
      </c>
      <c r="F5010" s="173" t="s">
        <v>154</v>
      </c>
      <c r="G5010" s="173" t="s">
        <v>149</v>
      </c>
      <c r="H5010" s="173">
        <v>0.29480747800000001</v>
      </c>
      <c r="I5010" s="179">
        <v>-0.14507569100000001</v>
      </c>
      <c r="J5010" s="179">
        <v>0.31241635200000001</v>
      </c>
      <c r="K5010" s="179">
        <v>-0.46436650899999998</v>
      </c>
      <c r="L5010" s="179">
        <v>2.6923300000000002E-4</v>
      </c>
      <c r="M5010" s="179">
        <v>20.01594601</v>
      </c>
      <c r="N5010" s="183">
        <v>7.6799999999999993E-6</v>
      </c>
      <c r="O5010" s="173">
        <v>15.856778869999999</v>
      </c>
      <c r="P5010" s="185">
        <v>6.8300000000000007E-5</v>
      </c>
      <c r="Q5010" s="173" t="s">
        <v>128</v>
      </c>
      <c r="R5010" s="173" t="s">
        <v>5704</v>
      </c>
      <c r="S5010" s="173" t="s">
        <v>5705</v>
      </c>
      <c r="T5010" s="173">
        <v>863367</v>
      </c>
      <c r="U5010" s="173">
        <v>217768</v>
      </c>
      <c r="V5010" s="173" t="s">
        <v>384</v>
      </c>
    </row>
    <row r="5011" spans="1:22" x14ac:dyDescent="0.2">
      <c r="A5011" s="173" t="s">
        <v>596</v>
      </c>
      <c r="B5011" s="173" t="s">
        <v>2659</v>
      </c>
      <c r="C5011" s="173" t="s">
        <v>2658</v>
      </c>
      <c r="D5011" s="173">
        <v>1</v>
      </c>
      <c r="E5011" s="173">
        <v>230302521</v>
      </c>
      <c r="F5011" s="173" t="s">
        <v>149</v>
      </c>
      <c r="G5011" s="173" t="s">
        <v>144</v>
      </c>
      <c r="H5011" s="173">
        <v>0.51717993100000004</v>
      </c>
      <c r="I5011" s="179">
        <v>-0.25864158599999998</v>
      </c>
      <c r="J5011" s="179">
        <v>0.238116784</v>
      </c>
      <c r="K5011" s="179">
        <v>-1.086196368</v>
      </c>
      <c r="L5011" s="179">
        <v>1.3713899999999999E-4</v>
      </c>
      <c r="M5011" s="179">
        <v>23.769632170000001</v>
      </c>
      <c r="N5011" s="183">
        <v>1.0899999999999999E-6</v>
      </c>
      <c r="O5011" s="173">
        <v>16.948101470000001</v>
      </c>
      <c r="P5011" s="185">
        <v>3.8399999999999998E-5</v>
      </c>
      <c r="Q5011" s="173" t="s">
        <v>564</v>
      </c>
      <c r="R5011" s="173" t="s">
        <v>564</v>
      </c>
      <c r="S5011" s="173" t="s">
        <v>566</v>
      </c>
      <c r="T5011" s="173">
        <v>74744</v>
      </c>
      <c r="U5011" s="173">
        <v>154870</v>
      </c>
      <c r="V5011" s="173" t="s">
        <v>560</v>
      </c>
    </row>
    <row r="5012" spans="1:22" x14ac:dyDescent="0.2">
      <c r="A5012" s="173" t="s">
        <v>596</v>
      </c>
      <c r="B5012" s="173" t="s">
        <v>3722</v>
      </c>
      <c r="C5012" s="173" t="s">
        <v>3721</v>
      </c>
      <c r="D5012" s="173">
        <v>1</v>
      </c>
      <c r="E5012" s="173">
        <v>230302661</v>
      </c>
      <c r="F5012" s="173" t="s">
        <v>143</v>
      </c>
      <c r="G5012" s="173" t="s">
        <v>144</v>
      </c>
      <c r="H5012" s="173">
        <v>0.517600634</v>
      </c>
      <c r="I5012" s="179">
        <v>-0.25858439599999999</v>
      </c>
      <c r="J5012" s="179">
        <v>0.238116784</v>
      </c>
      <c r="K5012" s="179">
        <v>-1.0859561929999999</v>
      </c>
      <c r="L5012" s="179">
        <v>1.73862E-4</v>
      </c>
      <c r="M5012" s="179">
        <v>23.008778119999999</v>
      </c>
      <c r="N5012" s="183">
        <v>1.61E-6</v>
      </c>
      <c r="O5012" s="173">
        <v>16.464270890000002</v>
      </c>
      <c r="P5012" s="185">
        <v>4.9599999999999999E-5</v>
      </c>
      <c r="Q5012" s="173" t="s">
        <v>564</v>
      </c>
      <c r="R5012" s="173" t="s">
        <v>564</v>
      </c>
      <c r="S5012" s="173" t="s">
        <v>566</v>
      </c>
      <c r="T5012" s="173">
        <v>74884</v>
      </c>
      <c r="U5012" s="173">
        <v>154730</v>
      </c>
      <c r="V5012" s="173" t="s">
        <v>560</v>
      </c>
    </row>
    <row r="5013" spans="1:22" x14ac:dyDescent="0.2">
      <c r="A5013" s="173" t="s">
        <v>596</v>
      </c>
      <c r="B5013" s="173" t="s">
        <v>2614</v>
      </c>
      <c r="C5013" s="173" t="s">
        <v>2613</v>
      </c>
      <c r="D5013" s="173">
        <v>1</v>
      </c>
      <c r="E5013" s="173">
        <v>230299222</v>
      </c>
      <c r="F5013" s="173" t="s">
        <v>149</v>
      </c>
      <c r="G5013" s="173" t="s">
        <v>154</v>
      </c>
      <c r="H5013" s="173">
        <v>0.51478460199999998</v>
      </c>
      <c r="I5013" s="179">
        <v>-0.25805845599999999</v>
      </c>
      <c r="J5013" s="179">
        <v>0.238111985</v>
      </c>
      <c r="K5013" s="179">
        <v>-1.083769285</v>
      </c>
      <c r="L5013" s="179">
        <v>1.32194E-4</v>
      </c>
      <c r="M5013" s="179">
        <v>23.793407510000002</v>
      </c>
      <c r="N5013" s="183">
        <v>1.0699999999999999E-6</v>
      </c>
      <c r="O5013" s="173">
        <v>16.781071799999999</v>
      </c>
      <c r="P5013" s="185">
        <v>4.1900000000000002E-5</v>
      </c>
      <c r="Q5013" s="173" t="s">
        <v>564</v>
      </c>
      <c r="R5013" s="173" t="s">
        <v>564</v>
      </c>
      <c r="S5013" s="173" t="s">
        <v>566</v>
      </c>
      <c r="T5013" s="173">
        <v>71445</v>
      </c>
      <c r="U5013" s="173">
        <v>158169</v>
      </c>
      <c r="V5013" s="173" t="s">
        <v>560</v>
      </c>
    </row>
    <row r="5014" spans="1:22" x14ac:dyDescent="0.2">
      <c r="A5014" s="173" t="s">
        <v>1293</v>
      </c>
      <c r="B5014" s="173" t="s">
        <v>5304</v>
      </c>
      <c r="C5014" s="173" t="s">
        <v>5303</v>
      </c>
      <c r="D5014" s="173">
        <v>2</v>
      </c>
      <c r="E5014" s="173">
        <v>193443247</v>
      </c>
      <c r="F5014" s="173" t="s">
        <v>144</v>
      </c>
      <c r="G5014" s="173" t="s">
        <v>149</v>
      </c>
      <c r="H5014" s="173">
        <v>0.445667339</v>
      </c>
      <c r="I5014" s="179">
        <v>-0.68756684899999998</v>
      </c>
      <c r="J5014" s="179">
        <v>0.65620821600000001</v>
      </c>
      <c r="K5014" s="179">
        <v>-1.0477876260000001</v>
      </c>
      <c r="L5014" s="179">
        <v>0.294736465</v>
      </c>
      <c r="M5014" s="179">
        <v>22.306540999999999</v>
      </c>
      <c r="N5014" s="183">
        <v>2.3199999999999998E-6</v>
      </c>
      <c r="O5014" s="173">
        <v>14.00836177</v>
      </c>
      <c r="P5014" s="173">
        <v>1.8199899999999999E-4</v>
      </c>
      <c r="Q5014" s="173" t="s">
        <v>128</v>
      </c>
      <c r="R5014" s="173" t="s">
        <v>5305</v>
      </c>
      <c r="S5014" s="173" t="s">
        <v>5306</v>
      </c>
      <c r="T5014" s="173">
        <v>383588</v>
      </c>
      <c r="U5014" s="173">
        <v>171323</v>
      </c>
    </row>
    <row r="5015" spans="1:22" x14ac:dyDescent="0.2">
      <c r="A5015" s="173" t="s">
        <v>806</v>
      </c>
      <c r="B5015" s="173" t="s">
        <v>12922</v>
      </c>
      <c r="C5015" s="173" t="s">
        <v>12921</v>
      </c>
      <c r="D5015" s="173">
        <v>6</v>
      </c>
      <c r="E5015" s="173">
        <v>81200216</v>
      </c>
      <c r="F5015" s="173" t="s">
        <v>154</v>
      </c>
      <c r="G5015" s="173" t="s">
        <v>149</v>
      </c>
      <c r="H5015" s="173">
        <v>7.7792964000000006E-2</v>
      </c>
      <c r="I5015" s="179">
        <v>-0.40489708400000002</v>
      </c>
      <c r="J5015" s="179">
        <v>0.24257510800000001</v>
      </c>
      <c r="K5015" s="179">
        <v>-1.6691617190000001</v>
      </c>
      <c r="L5015" s="183">
        <v>2.8900000000000002E-9</v>
      </c>
      <c r="M5015" s="179">
        <v>20.451234849999999</v>
      </c>
      <c r="N5015" s="183">
        <v>6.1199999999999999E-6</v>
      </c>
      <c r="O5015" s="173">
        <v>19.453495610000001</v>
      </c>
      <c r="P5015" s="185">
        <v>1.03E-5</v>
      </c>
      <c r="Q5015" s="173" t="s">
        <v>128</v>
      </c>
      <c r="R5015" s="173" t="s">
        <v>12312</v>
      </c>
      <c r="S5015" s="173" t="s">
        <v>12313</v>
      </c>
      <c r="T5015" s="173">
        <v>144229</v>
      </c>
      <c r="U5015" s="173">
        <v>1255230</v>
      </c>
      <c r="V5015" s="173" t="s">
        <v>384</v>
      </c>
    </row>
    <row r="5016" spans="1:22" x14ac:dyDescent="0.2">
      <c r="A5016" s="173" t="s">
        <v>521</v>
      </c>
      <c r="B5016" s="173" t="s">
        <v>15695</v>
      </c>
      <c r="C5016" s="173" t="s">
        <v>15694</v>
      </c>
      <c r="D5016" s="173">
        <v>1</v>
      </c>
      <c r="E5016" s="173">
        <v>82169697</v>
      </c>
      <c r="F5016" s="173" t="s">
        <v>154</v>
      </c>
      <c r="G5016" s="173" t="s">
        <v>149</v>
      </c>
      <c r="H5016" s="173">
        <v>0.28599971200000002</v>
      </c>
      <c r="I5016" s="179">
        <v>0.140561243</v>
      </c>
      <c r="J5016" s="179">
        <v>0.24984653300000001</v>
      </c>
      <c r="K5016" s="179">
        <v>0.56259032600000003</v>
      </c>
      <c r="L5016" s="179">
        <v>3.7369600000000002E-4</v>
      </c>
      <c r="M5016" s="179">
        <v>20.054430929999999</v>
      </c>
      <c r="N5016" s="183">
        <v>7.5299999999999999E-6</v>
      </c>
      <c r="O5016" s="173">
        <v>17.83185907</v>
      </c>
      <c r="P5016" s="185">
        <v>2.41E-5</v>
      </c>
      <c r="Q5016" s="173" t="s">
        <v>332</v>
      </c>
      <c r="R5016" s="173" t="s">
        <v>863</v>
      </c>
      <c r="S5016" s="173" t="s">
        <v>332</v>
      </c>
      <c r="T5016" s="173">
        <v>146310</v>
      </c>
      <c r="U5016" s="173">
        <v>96384</v>
      </c>
      <c r="V5016" s="173" t="s">
        <v>405</v>
      </c>
    </row>
    <row r="5017" spans="1:22" x14ac:dyDescent="0.2">
      <c r="A5017" s="173" t="s">
        <v>2723</v>
      </c>
      <c r="B5017" s="173" t="s">
        <v>13724</v>
      </c>
      <c r="C5017" s="173" t="s">
        <v>13723</v>
      </c>
      <c r="D5017" s="173">
        <v>2</v>
      </c>
      <c r="E5017" s="173">
        <v>71706856</v>
      </c>
      <c r="F5017" s="173" t="s">
        <v>144</v>
      </c>
      <c r="G5017" s="173" t="s">
        <v>143</v>
      </c>
      <c r="H5017" s="173">
        <v>0.85664936599999997</v>
      </c>
      <c r="I5017" s="179">
        <v>-0.244919847</v>
      </c>
      <c r="J5017" s="179">
        <v>0.228673142</v>
      </c>
      <c r="K5017" s="179">
        <v>-1.0710477169999999</v>
      </c>
      <c r="L5017" s="183">
        <v>2.62E-8</v>
      </c>
      <c r="M5017" s="179">
        <v>20.326165970000002</v>
      </c>
      <c r="N5017" s="183">
        <v>6.5300000000000002E-6</v>
      </c>
      <c r="O5017" s="173">
        <v>13.42967956</v>
      </c>
      <c r="P5017" s="173">
        <v>2.4767399999999997E-4</v>
      </c>
      <c r="Q5017" s="173" t="s">
        <v>13725</v>
      </c>
      <c r="R5017" s="173" t="s">
        <v>13726</v>
      </c>
      <c r="S5017" s="173" t="s">
        <v>13727</v>
      </c>
      <c r="T5017" s="173">
        <v>44665</v>
      </c>
      <c r="U5017" s="173">
        <v>649510</v>
      </c>
      <c r="V5017" s="173" t="s">
        <v>384</v>
      </c>
    </row>
    <row r="5018" spans="1:22" x14ac:dyDescent="0.2">
      <c r="A5018" s="173" t="s">
        <v>2303</v>
      </c>
      <c r="B5018" s="173" t="s">
        <v>7476</v>
      </c>
      <c r="C5018" s="173" t="s">
        <v>7475</v>
      </c>
      <c r="D5018" s="173">
        <v>2</v>
      </c>
      <c r="E5018" s="173">
        <v>2793557</v>
      </c>
      <c r="F5018" s="173" t="s">
        <v>143</v>
      </c>
      <c r="G5018" s="173" t="s">
        <v>144</v>
      </c>
      <c r="H5018" s="173">
        <v>0.37571520600000002</v>
      </c>
      <c r="I5018" s="179">
        <v>-6.5743905000000005E-2</v>
      </c>
      <c r="J5018" s="179">
        <v>0.234994802</v>
      </c>
      <c r="K5018" s="179">
        <v>-0.27976748499999998</v>
      </c>
      <c r="L5018" s="179">
        <v>3.5592600000000001E-4</v>
      </c>
      <c r="M5018" s="179">
        <v>21.62903609</v>
      </c>
      <c r="N5018" s="183">
        <v>3.3100000000000001E-6</v>
      </c>
      <c r="O5018" s="173">
        <v>21.175656270000001</v>
      </c>
      <c r="P5018" s="185">
        <v>4.1899999999999997E-6</v>
      </c>
      <c r="Q5018" s="173" t="s">
        <v>128</v>
      </c>
      <c r="R5018" s="173" t="s">
        <v>5067</v>
      </c>
      <c r="S5018" s="173" t="s">
        <v>5236</v>
      </c>
      <c r="T5018" s="173">
        <v>458472</v>
      </c>
      <c r="U5018" s="173">
        <v>105262</v>
      </c>
    </row>
    <row r="5019" spans="1:22" x14ac:dyDescent="0.2">
      <c r="A5019" s="173" t="s">
        <v>2027</v>
      </c>
      <c r="B5019" s="173" t="s">
        <v>2029</v>
      </c>
      <c r="C5019" s="173" t="s">
        <v>2028</v>
      </c>
      <c r="D5019" s="173">
        <v>2</v>
      </c>
      <c r="E5019" s="173">
        <v>68899271</v>
      </c>
      <c r="F5019" s="173" t="s">
        <v>149</v>
      </c>
      <c r="G5019" s="173" t="s">
        <v>154</v>
      </c>
      <c r="H5019" s="173">
        <v>0.15696760900000001</v>
      </c>
      <c r="I5019" s="179">
        <v>1.5180679000000001E-2</v>
      </c>
      <c r="J5019" s="179">
        <v>0.22565007100000001</v>
      </c>
      <c r="K5019" s="179">
        <v>6.7275313000000003E-2</v>
      </c>
      <c r="L5019" s="183">
        <v>6.8799999999999994E-8</v>
      </c>
      <c r="M5019" s="179">
        <v>24.347859280000002</v>
      </c>
      <c r="N5019" s="183">
        <v>8.0400000000000005E-7</v>
      </c>
      <c r="O5019" s="173">
        <v>20.70927794</v>
      </c>
      <c r="P5019" s="185">
        <v>5.3499999999999996E-6</v>
      </c>
      <c r="Q5019" s="173" t="s">
        <v>128</v>
      </c>
      <c r="R5019" s="173" t="s">
        <v>2030</v>
      </c>
      <c r="S5019" s="173" t="s">
        <v>2031</v>
      </c>
      <c r="T5019" s="173">
        <v>16563</v>
      </c>
      <c r="U5019" s="173">
        <v>62641</v>
      </c>
    </row>
    <row r="5020" spans="1:22" x14ac:dyDescent="0.2">
      <c r="A5020" s="173" t="s">
        <v>788</v>
      </c>
      <c r="B5020" s="173" t="s">
        <v>6660</v>
      </c>
      <c r="C5020" s="173" t="s">
        <v>6659</v>
      </c>
      <c r="D5020" s="173">
        <v>8</v>
      </c>
      <c r="E5020" s="173">
        <v>27530376</v>
      </c>
      <c r="F5020" s="173" t="s">
        <v>144</v>
      </c>
      <c r="G5020" s="173" t="s">
        <v>154</v>
      </c>
      <c r="H5020" s="173">
        <v>0.60429402200000004</v>
      </c>
      <c r="I5020" s="179">
        <v>-0.24023983800000001</v>
      </c>
      <c r="J5020" s="179">
        <v>0.229777539</v>
      </c>
      <c r="K5020" s="179">
        <v>-1.045532296</v>
      </c>
      <c r="L5020" s="179">
        <v>1.0471194E-2</v>
      </c>
      <c r="M5020" s="179">
        <v>21.835727309999999</v>
      </c>
      <c r="N5020" s="183">
        <v>2.9699999999999999E-6</v>
      </c>
      <c r="O5020" s="173">
        <v>22.555049629999999</v>
      </c>
      <c r="P5020" s="185">
        <v>2.04E-6</v>
      </c>
      <c r="Q5020" s="173" t="s">
        <v>3707</v>
      </c>
      <c r="R5020" s="173" t="s">
        <v>6661</v>
      </c>
      <c r="S5020" s="173" t="s">
        <v>3708</v>
      </c>
      <c r="T5020" s="173">
        <v>58048</v>
      </c>
      <c r="U5020" s="173">
        <v>28813</v>
      </c>
      <c r="V5020" s="173" t="s">
        <v>5000</v>
      </c>
    </row>
    <row r="5021" spans="1:22" x14ac:dyDescent="0.2">
      <c r="A5021" s="173" t="s">
        <v>1551</v>
      </c>
      <c r="B5021" s="173" t="s">
        <v>7737</v>
      </c>
      <c r="C5021" s="173" t="s">
        <v>7736</v>
      </c>
      <c r="D5021" s="173">
        <v>3</v>
      </c>
      <c r="E5021" s="173">
        <v>22115368</v>
      </c>
      <c r="F5021" s="173" t="s">
        <v>144</v>
      </c>
      <c r="G5021" s="173" t="s">
        <v>154</v>
      </c>
      <c r="H5021" s="173">
        <v>9.7471453E-2</v>
      </c>
      <c r="I5021" s="179">
        <v>-0.28195664399999998</v>
      </c>
      <c r="J5021" s="179">
        <v>0.228623031</v>
      </c>
      <c r="K5021" s="179">
        <v>-1.233281895</v>
      </c>
      <c r="L5021" s="183">
        <v>1.5500000000000001E-10</v>
      </c>
      <c r="M5021" s="179">
        <v>21.559673920000002</v>
      </c>
      <c r="N5021" s="183">
        <v>3.4300000000000002E-6</v>
      </c>
      <c r="O5021" s="173">
        <v>20.435023130000001</v>
      </c>
      <c r="P5021" s="185">
        <v>6.1700000000000002E-6</v>
      </c>
      <c r="Q5021" s="173" t="s">
        <v>128</v>
      </c>
      <c r="R5021" s="173" t="s">
        <v>791</v>
      </c>
      <c r="S5021" s="173" t="s">
        <v>792</v>
      </c>
      <c r="T5021" s="173">
        <v>94048</v>
      </c>
      <c r="U5021" s="173">
        <v>1121192</v>
      </c>
      <c r="V5021" s="173" t="s">
        <v>405</v>
      </c>
    </row>
    <row r="5022" spans="1:22" x14ac:dyDescent="0.2">
      <c r="A5022" s="173" t="s">
        <v>831</v>
      </c>
      <c r="B5022" s="173" t="s">
        <v>833</v>
      </c>
      <c r="C5022" s="173" t="s">
        <v>832</v>
      </c>
      <c r="D5022" s="173">
        <v>3</v>
      </c>
      <c r="E5022" s="173">
        <v>88518133</v>
      </c>
      <c r="F5022" s="173" t="s">
        <v>154</v>
      </c>
      <c r="G5022" s="173" t="s">
        <v>149</v>
      </c>
      <c r="H5022" s="173">
        <v>0.78923904300000003</v>
      </c>
      <c r="I5022" s="179">
        <v>3.0824028999999999E-2</v>
      </c>
      <c r="J5022" s="179">
        <v>0.23116824</v>
      </c>
      <c r="K5022" s="179">
        <v>0.13334024</v>
      </c>
      <c r="L5022" s="183">
        <v>5.3000000000000003E-9</v>
      </c>
      <c r="M5022" s="179">
        <v>26.53043023</v>
      </c>
      <c r="N5022" s="183">
        <v>2.5899999999999998E-7</v>
      </c>
      <c r="O5022" s="173">
        <v>17.96148286</v>
      </c>
      <c r="P5022" s="185">
        <v>2.2500000000000001E-5</v>
      </c>
      <c r="Q5022" s="173" t="s">
        <v>128</v>
      </c>
      <c r="R5022" s="173" t="s">
        <v>834</v>
      </c>
      <c r="S5022" s="173" t="s">
        <v>835</v>
      </c>
      <c r="T5022" s="173">
        <v>311018</v>
      </c>
      <c r="U5022" s="173">
        <v>638540</v>
      </c>
    </row>
    <row r="5023" spans="1:22" x14ac:dyDescent="0.2">
      <c r="A5023" s="173" t="s">
        <v>1337</v>
      </c>
      <c r="B5023" s="173" t="s">
        <v>20229</v>
      </c>
      <c r="C5023" s="173" t="s">
        <v>20228</v>
      </c>
      <c r="D5023" s="173">
        <v>3</v>
      </c>
      <c r="E5023" s="173">
        <v>183267442</v>
      </c>
      <c r="F5023" s="173" t="s">
        <v>143</v>
      </c>
      <c r="G5023" s="173" t="s">
        <v>144</v>
      </c>
      <c r="H5023" s="173">
        <v>0.47071780099999999</v>
      </c>
      <c r="I5023" s="179">
        <v>-0.13049586499999999</v>
      </c>
      <c r="J5023" s="179">
        <v>0.28508101600000002</v>
      </c>
      <c r="K5023" s="179">
        <v>-0.45775010399999999</v>
      </c>
      <c r="L5023" s="183">
        <v>3.6999999999999998E-5</v>
      </c>
      <c r="M5023" s="179">
        <v>19.548656479999998</v>
      </c>
      <c r="N5023" s="183">
        <v>9.8099999999999992E-6</v>
      </c>
      <c r="O5023" s="173">
        <v>13.167538499999999</v>
      </c>
      <c r="P5023" s="173">
        <v>2.8484099999999998E-4</v>
      </c>
      <c r="Q5023" s="173" t="s">
        <v>20230</v>
      </c>
      <c r="R5023" s="173" t="s">
        <v>20231</v>
      </c>
      <c r="S5023" s="173" t="s">
        <v>20232</v>
      </c>
      <c r="T5023" s="173">
        <v>93642</v>
      </c>
      <c r="U5023" s="173">
        <v>85968</v>
      </c>
      <c r="V5023" s="173" t="s">
        <v>405</v>
      </c>
    </row>
    <row r="5024" spans="1:22" x14ac:dyDescent="0.2">
      <c r="A5024" s="173" t="s">
        <v>2437</v>
      </c>
      <c r="B5024" s="173" t="s">
        <v>14764</v>
      </c>
      <c r="C5024" s="173" t="s">
        <v>14763</v>
      </c>
      <c r="D5024" s="173">
        <v>4</v>
      </c>
      <c r="E5024" s="173">
        <v>67643118</v>
      </c>
      <c r="F5024" s="173" t="s">
        <v>149</v>
      </c>
      <c r="G5024" s="173" t="s">
        <v>154</v>
      </c>
      <c r="H5024" s="173">
        <v>0.79157747000000001</v>
      </c>
      <c r="I5024" s="179">
        <v>-4.2274531999999997E-2</v>
      </c>
      <c r="J5024" s="179">
        <v>0.27284884599999998</v>
      </c>
      <c r="K5024" s="179">
        <v>-0.15493755100000001</v>
      </c>
      <c r="L5024" s="183">
        <v>3.2399999999999999E-7</v>
      </c>
      <c r="M5024" s="179">
        <v>20.170231980000001</v>
      </c>
      <c r="N5024" s="183">
        <v>7.08E-6</v>
      </c>
      <c r="O5024" s="173">
        <v>16.684155319999999</v>
      </c>
      <c r="P5024" s="185">
        <v>4.4100000000000001E-5</v>
      </c>
      <c r="Q5024" s="173" t="s">
        <v>128</v>
      </c>
      <c r="R5024" s="173" t="s">
        <v>11134</v>
      </c>
      <c r="S5024" s="173" t="s">
        <v>11770</v>
      </c>
      <c r="T5024" s="173">
        <v>500472</v>
      </c>
      <c r="U5024" s="173">
        <v>639904</v>
      </c>
    </row>
    <row r="5025" spans="1:22" x14ac:dyDescent="0.2">
      <c r="A5025" s="173" t="s">
        <v>615</v>
      </c>
      <c r="B5025" s="173" t="s">
        <v>6310</v>
      </c>
      <c r="C5025" s="173" t="s">
        <v>6309</v>
      </c>
      <c r="D5025" s="173">
        <v>4</v>
      </c>
      <c r="E5025" s="173">
        <v>180947356</v>
      </c>
      <c r="F5025" s="173" t="s">
        <v>154</v>
      </c>
      <c r="G5025" s="173" t="s">
        <v>149</v>
      </c>
      <c r="H5025" s="173">
        <v>0.34233756199999998</v>
      </c>
      <c r="I5025" s="179">
        <v>3.6701670999999998E-2</v>
      </c>
      <c r="J5025" s="179">
        <v>0.22815533499999999</v>
      </c>
      <c r="K5025" s="179">
        <v>0.160862647</v>
      </c>
      <c r="L5025" s="183">
        <v>2.17E-6</v>
      </c>
      <c r="M5025" s="179">
        <v>21.943357899999999</v>
      </c>
      <c r="N5025" s="183">
        <v>2.8100000000000002E-6</v>
      </c>
      <c r="O5025" s="173">
        <v>19.61909971</v>
      </c>
      <c r="P5025" s="185">
        <v>9.4499999999999993E-6</v>
      </c>
      <c r="Q5025" s="173" t="s">
        <v>128</v>
      </c>
      <c r="R5025" s="173" t="s">
        <v>3663</v>
      </c>
      <c r="S5025" s="173" t="s">
        <v>3664</v>
      </c>
      <c r="T5025" s="173">
        <v>2035452</v>
      </c>
      <c r="U5025" s="173">
        <v>1037886</v>
      </c>
      <c r="V5025" s="173" t="s">
        <v>384</v>
      </c>
    </row>
    <row r="5026" spans="1:22" x14ac:dyDescent="0.2">
      <c r="A5026" s="173" t="s">
        <v>1645</v>
      </c>
      <c r="B5026" s="173" t="s">
        <v>16141</v>
      </c>
      <c r="C5026" s="173" t="s">
        <v>16140</v>
      </c>
      <c r="D5026" s="173">
        <v>11</v>
      </c>
      <c r="E5026" s="173">
        <v>90055941</v>
      </c>
      <c r="F5026" s="173" t="s">
        <v>154</v>
      </c>
      <c r="G5026" s="173" t="s">
        <v>144</v>
      </c>
      <c r="H5026" s="173">
        <v>0.24096203399999999</v>
      </c>
      <c r="I5026" s="179">
        <v>-2.2097220000000001E-2</v>
      </c>
      <c r="J5026" s="179">
        <v>0.228366346</v>
      </c>
      <c r="K5026" s="179">
        <v>-9.6762156000000002E-2</v>
      </c>
      <c r="L5026" s="183">
        <v>8.3499999999999997E-5</v>
      </c>
      <c r="M5026" s="179">
        <v>19.98565275</v>
      </c>
      <c r="N5026" s="183">
        <v>7.7999999999999999E-6</v>
      </c>
      <c r="O5026" s="173">
        <v>18.588890339999999</v>
      </c>
      <c r="P5026" s="185">
        <v>1.6200000000000001E-5</v>
      </c>
      <c r="Q5026" s="173" t="s">
        <v>8705</v>
      </c>
      <c r="R5026" s="173" t="s">
        <v>10140</v>
      </c>
      <c r="S5026" s="173" t="s">
        <v>10141</v>
      </c>
      <c r="T5026" s="173">
        <v>99409</v>
      </c>
      <c r="U5026" s="173">
        <v>233000</v>
      </c>
      <c r="V5026" s="173" t="s">
        <v>384</v>
      </c>
    </row>
    <row r="5027" spans="1:22" x14ac:dyDescent="0.2">
      <c r="A5027" s="173" t="s">
        <v>724</v>
      </c>
      <c r="B5027" s="173" t="s">
        <v>16249</v>
      </c>
      <c r="C5027" s="173" t="s">
        <v>16248</v>
      </c>
      <c r="D5027" s="173">
        <v>4</v>
      </c>
      <c r="E5027" s="173">
        <v>58010429</v>
      </c>
      <c r="F5027" s="173" t="s">
        <v>143</v>
      </c>
      <c r="G5027" s="173" t="s">
        <v>144</v>
      </c>
      <c r="H5027" s="173">
        <v>0.62461274499999997</v>
      </c>
      <c r="I5027" s="179">
        <v>0.18311317099999999</v>
      </c>
      <c r="J5027" s="179">
        <v>0.23266578299999999</v>
      </c>
      <c r="K5027" s="179">
        <v>0.78702234699999996</v>
      </c>
      <c r="L5027" s="183">
        <v>2.6400000000000001E-6</v>
      </c>
      <c r="M5027" s="179">
        <v>19.974288940000001</v>
      </c>
      <c r="N5027" s="183">
        <v>7.8499999999999994E-6</v>
      </c>
      <c r="O5027" s="173">
        <v>18.751131990000001</v>
      </c>
      <c r="P5027" s="185">
        <v>1.49E-5</v>
      </c>
      <c r="Q5027" s="173" t="s">
        <v>16250</v>
      </c>
      <c r="R5027" s="173" t="s">
        <v>16251</v>
      </c>
      <c r="S5027" s="173" t="s">
        <v>757</v>
      </c>
      <c r="T5027" s="173">
        <v>33878</v>
      </c>
      <c r="U5027" s="173">
        <v>281608</v>
      </c>
      <c r="V5027" s="173" t="s">
        <v>384</v>
      </c>
    </row>
    <row r="5028" spans="1:22" x14ac:dyDescent="0.2">
      <c r="A5028" s="173" t="s">
        <v>1774</v>
      </c>
      <c r="B5028" s="173" t="s">
        <v>12934</v>
      </c>
      <c r="C5028" s="173" t="s">
        <v>12933</v>
      </c>
      <c r="D5028" s="173">
        <v>5</v>
      </c>
      <c r="E5028" s="173">
        <v>53798947</v>
      </c>
      <c r="F5028" s="173" t="s">
        <v>154</v>
      </c>
      <c r="G5028" s="173" t="s">
        <v>149</v>
      </c>
      <c r="H5028" s="173">
        <v>0.622728854</v>
      </c>
      <c r="I5028" s="179">
        <v>-0.493092802</v>
      </c>
      <c r="J5028" s="179">
        <v>0.22637710999999999</v>
      </c>
      <c r="K5028" s="179">
        <v>-2.178191966</v>
      </c>
      <c r="L5028" s="179">
        <v>5.7031400000000004E-4</v>
      </c>
      <c r="M5028" s="179">
        <v>20.447042790000001</v>
      </c>
      <c r="N5028" s="183">
        <v>6.1299999999999998E-6</v>
      </c>
      <c r="O5028" s="173">
        <v>18.112720419999999</v>
      </c>
      <c r="P5028" s="185">
        <v>2.0800000000000001E-5</v>
      </c>
      <c r="Q5028" s="173" t="s">
        <v>128</v>
      </c>
      <c r="R5028" s="173" t="s">
        <v>10057</v>
      </c>
      <c r="S5028" s="173" t="s">
        <v>10058</v>
      </c>
      <c r="T5028" s="173">
        <v>46733</v>
      </c>
      <c r="U5028" s="173">
        <v>14641</v>
      </c>
    </row>
    <row r="5029" spans="1:22" x14ac:dyDescent="0.2">
      <c r="A5029" s="173" t="s">
        <v>957</v>
      </c>
      <c r="B5029" s="173" t="s">
        <v>8488</v>
      </c>
      <c r="C5029" s="173" t="s">
        <v>8487</v>
      </c>
      <c r="D5029" s="173">
        <v>1</v>
      </c>
      <c r="E5029" s="173">
        <v>181459388</v>
      </c>
      <c r="F5029" s="173" t="s">
        <v>144</v>
      </c>
      <c r="G5029" s="173" t="s">
        <v>143</v>
      </c>
      <c r="H5029" s="173">
        <v>0.34182208800000002</v>
      </c>
      <c r="I5029" s="179">
        <v>-0.191936732</v>
      </c>
      <c r="J5029" s="179">
        <v>0.240176057</v>
      </c>
      <c r="K5029" s="179">
        <v>-0.79915014900000003</v>
      </c>
      <c r="L5029" s="179">
        <v>4.5386200000000003E-4</v>
      </c>
      <c r="M5029" s="179">
        <v>21.367752079999999</v>
      </c>
      <c r="N5029" s="183">
        <v>3.7900000000000001E-6</v>
      </c>
      <c r="O5029" s="173">
        <v>19.421084759999999</v>
      </c>
      <c r="P5029" s="185">
        <v>1.0499999999999999E-5</v>
      </c>
      <c r="Q5029" s="173" t="s">
        <v>8489</v>
      </c>
      <c r="R5029" s="173" t="s">
        <v>8490</v>
      </c>
      <c r="S5029" s="173" t="s">
        <v>8491</v>
      </c>
      <c r="T5029" s="173">
        <v>251648</v>
      </c>
      <c r="U5029" s="173">
        <v>564316</v>
      </c>
      <c r="V5029" s="173" t="s">
        <v>384</v>
      </c>
    </row>
    <row r="5030" spans="1:22" x14ac:dyDescent="0.2">
      <c r="A5030" s="173" t="s">
        <v>771</v>
      </c>
      <c r="B5030" s="173" t="s">
        <v>6735</v>
      </c>
      <c r="C5030" s="173" t="s">
        <v>6734</v>
      </c>
      <c r="D5030" s="173">
        <v>10</v>
      </c>
      <c r="E5030" s="173">
        <v>88730312</v>
      </c>
      <c r="F5030" s="173" t="s">
        <v>149</v>
      </c>
      <c r="G5030" s="173" t="s">
        <v>154</v>
      </c>
      <c r="H5030" s="173">
        <v>0.60309880800000004</v>
      </c>
      <c r="I5030" s="179">
        <v>-8.4152857999999997E-2</v>
      </c>
      <c r="J5030" s="179">
        <v>0.227487668</v>
      </c>
      <c r="K5030" s="179">
        <v>-0.36992272599999998</v>
      </c>
      <c r="L5030" s="179">
        <v>4.2399099999999997E-4</v>
      </c>
      <c r="M5030" s="179">
        <v>21.81126776</v>
      </c>
      <c r="N5030" s="183">
        <v>3.01E-6</v>
      </c>
      <c r="O5030" s="173">
        <v>16.844836870000002</v>
      </c>
      <c r="P5030" s="185">
        <v>4.0599999999999998E-5</v>
      </c>
      <c r="Q5030" s="173" t="s">
        <v>5633</v>
      </c>
      <c r="R5030" s="173" t="s">
        <v>5634</v>
      </c>
      <c r="S5030" s="173" t="s">
        <v>5635</v>
      </c>
      <c r="T5030" s="173">
        <v>7295</v>
      </c>
      <c r="U5030" s="173">
        <v>185</v>
      </c>
      <c r="V5030" s="173" t="s">
        <v>6736</v>
      </c>
    </row>
    <row r="5031" spans="1:22" x14ac:dyDescent="0.2">
      <c r="A5031" s="173" t="s">
        <v>2574</v>
      </c>
      <c r="B5031" s="173" t="s">
        <v>19766</v>
      </c>
      <c r="C5031" s="173" t="s">
        <v>19765</v>
      </c>
      <c r="D5031" s="173">
        <v>5</v>
      </c>
      <c r="E5031" s="173">
        <v>96901433</v>
      </c>
      <c r="F5031" s="173" t="s">
        <v>144</v>
      </c>
      <c r="G5031" s="173" t="s">
        <v>149</v>
      </c>
      <c r="H5031" s="173">
        <v>0.19611832000000001</v>
      </c>
      <c r="I5031" s="179">
        <v>-8.0635916000000002E-2</v>
      </c>
      <c r="J5031" s="179">
        <v>0.27587070499999999</v>
      </c>
      <c r="K5031" s="179">
        <v>-0.29229604300000001</v>
      </c>
      <c r="L5031" s="183">
        <v>4.85E-5</v>
      </c>
      <c r="M5031" s="179">
        <v>19.5996053</v>
      </c>
      <c r="N5031" s="183">
        <v>9.55E-6</v>
      </c>
      <c r="O5031" s="173">
        <v>18.44881402</v>
      </c>
      <c r="P5031" s="185">
        <v>1.7499999999999998E-5</v>
      </c>
      <c r="Q5031" s="173" t="s">
        <v>8320</v>
      </c>
      <c r="R5031" s="173" t="s">
        <v>8321</v>
      </c>
      <c r="S5031" s="173" t="s">
        <v>8322</v>
      </c>
      <c r="T5031" s="173">
        <v>382428</v>
      </c>
      <c r="U5031" s="173">
        <v>1203565</v>
      </c>
      <c r="V5031" s="173" t="s">
        <v>384</v>
      </c>
    </row>
    <row r="5032" spans="1:22" x14ac:dyDescent="0.2">
      <c r="A5032" s="173" t="s">
        <v>465</v>
      </c>
      <c r="B5032" s="173" t="s">
        <v>15318</v>
      </c>
      <c r="C5032" s="173" t="s">
        <v>15317</v>
      </c>
      <c r="D5032" s="173">
        <v>6</v>
      </c>
      <c r="E5032" s="173">
        <v>152533774</v>
      </c>
      <c r="F5032" s="173" t="s">
        <v>149</v>
      </c>
      <c r="G5032" s="173" t="s">
        <v>143</v>
      </c>
      <c r="H5032" s="173">
        <v>0.18646712800000001</v>
      </c>
      <c r="I5032" s="179">
        <v>-2.3836963999999999E-2</v>
      </c>
      <c r="J5032" s="179">
        <v>0.25453341499999999</v>
      </c>
      <c r="K5032" s="179">
        <v>-9.3649644000000004E-2</v>
      </c>
      <c r="L5032" s="183">
        <v>3.9100000000000002E-5</v>
      </c>
      <c r="M5032" s="179">
        <v>20.099620359999999</v>
      </c>
      <c r="N5032" s="183">
        <v>7.3499999999999999E-6</v>
      </c>
      <c r="O5032" s="173">
        <v>18.295136339999999</v>
      </c>
      <c r="P5032" s="185">
        <v>1.8899999999999999E-5</v>
      </c>
      <c r="Q5032" s="173" t="s">
        <v>15319</v>
      </c>
      <c r="R5032" s="173" t="s">
        <v>15319</v>
      </c>
      <c r="S5032" s="173" t="s">
        <v>15320</v>
      </c>
      <c r="T5032" s="173">
        <v>27261</v>
      </c>
      <c r="U5032" s="173">
        <v>167890</v>
      </c>
      <c r="V5032" s="173" t="s">
        <v>2198</v>
      </c>
    </row>
    <row r="5033" spans="1:22" x14ac:dyDescent="0.2">
      <c r="A5033" s="173" t="s">
        <v>643</v>
      </c>
      <c r="B5033" s="173" t="s">
        <v>10673</v>
      </c>
      <c r="C5033" s="173" t="s">
        <v>10672</v>
      </c>
      <c r="D5033" s="173">
        <v>6</v>
      </c>
      <c r="E5033" s="173">
        <v>150161114</v>
      </c>
      <c r="F5033" s="173" t="s">
        <v>144</v>
      </c>
      <c r="G5033" s="173" t="s">
        <v>143</v>
      </c>
      <c r="H5033" s="173">
        <v>0.53947914299999999</v>
      </c>
      <c r="I5033" s="179">
        <v>-0.12084908799999999</v>
      </c>
      <c r="J5033" s="179">
        <v>0.24358448299999999</v>
      </c>
      <c r="K5033" s="179">
        <v>-0.496128022</v>
      </c>
      <c r="L5033" s="179">
        <v>2.06839E-4</v>
      </c>
      <c r="M5033" s="179">
        <v>20.85722973</v>
      </c>
      <c r="N5033" s="183">
        <v>4.95E-6</v>
      </c>
      <c r="O5033" s="173">
        <v>14.20000271</v>
      </c>
      <c r="P5033" s="173">
        <v>1.6437E-4</v>
      </c>
      <c r="Q5033" s="173" t="s">
        <v>10674</v>
      </c>
      <c r="R5033" s="173" t="s">
        <v>1588</v>
      </c>
      <c r="S5033" s="173" t="s">
        <v>10675</v>
      </c>
      <c r="T5033" s="173">
        <v>28557</v>
      </c>
      <c r="U5033" s="173">
        <v>23519</v>
      </c>
      <c r="V5033" s="173" t="s">
        <v>10676</v>
      </c>
    </row>
    <row r="5034" spans="1:22" x14ac:dyDescent="0.2">
      <c r="A5034" s="173" t="s">
        <v>3592</v>
      </c>
      <c r="B5034" s="173" t="s">
        <v>6065</v>
      </c>
      <c r="C5034" s="173" t="s">
        <v>6064</v>
      </c>
      <c r="D5034" s="173">
        <v>8</v>
      </c>
      <c r="E5034" s="173">
        <v>122810713</v>
      </c>
      <c r="F5034" s="173" t="s">
        <v>149</v>
      </c>
      <c r="G5034" s="173" t="s">
        <v>154</v>
      </c>
      <c r="H5034" s="173">
        <v>0.61780363299999996</v>
      </c>
      <c r="I5034" s="179">
        <v>-0.27219154499999998</v>
      </c>
      <c r="J5034" s="179">
        <v>0.22521902799999999</v>
      </c>
      <c r="K5034" s="179">
        <v>-1.208563713</v>
      </c>
      <c r="L5034" s="179">
        <v>8.405872E-3</v>
      </c>
      <c r="M5034" s="179">
        <v>22.034108</v>
      </c>
      <c r="N5034" s="183">
        <v>2.6800000000000002E-6</v>
      </c>
      <c r="O5034" s="173">
        <v>20.084842219999999</v>
      </c>
      <c r="P5034" s="185">
        <v>7.4100000000000002E-6</v>
      </c>
      <c r="Q5034" s="173" t="s">
        <v>128</v>
      </c>
      <c r="R5034" s="173" t="s">
        <v>3595</v>
      </c>
      <c r="S5034" s="173" t="s">
        <v>3596</v>
      </c>
      <c r="T5034" s="173">
        <v>153149</v>
      </c>
      <c r="U5034" s="173">
        <v>615852</v>
      </c>
    </row>
    <row r="5035" spans="1:22" x14ac:dyDescent="0.2">
      <c r="A5035" s="173" t="s">
        <v>3620</v>
      </c>
      <c r="B5035" s="173" t="s">
        <v>11188</v>
      </c>
      <c r="C5035" s="173" t="s">
        <v>11187</v>
      </c>
      <c r="D5035" s="173">
        <v>8</v>
      </c>
      <c r="E5035" s="173">
        <v>54409948</v>
      </c>
      <c r="F5035" s="173" t="s">
        <v>144</v>
      </c>
      <c r="G5035" s="173" t="s">
        <v>143</v>
      </c>
      <c r="H5035" s="173">
        <v>0.715310169</v>
      </c>
      <c r="I5035" s="179">
        <v>-7.0803232999999993E-2</v>
      </c>
      <c r="J5035" s="179">
        <v>0.22811537900000001</v>
      </c>
      <c r="K5035" s="179">
        <v>-0.31038342899999999</v>
      </c>
      <c r="L5035" s="179">
        <v>6.9657429999999999E-3</v>
      </c>
      <c r="M5035" s="179">
        <v>20.753695109999999</v>
      </c>
      <c r="N5035" s="183">
        <v>5.22E-6</v>
      </c>
      <c r="O5035" s="173">
        <v>19.469206710000002</v>
      </c>
      <c r="P5035" s="185">
        <v>1.0200000000000001E-5</v>
      </c>
      <c r="Q5035" s="173" t="s">
        <v>128</v>
      </c>
      <c r="R5035" s="173" t="s">
        <v>5600</v>
      </c>
      <c r="S5035" s="173" t="s">
        <v>5601</v>
      </c>
      <c r="T5035" s="173">
        <v>245691</v>
      </c>
      <c r="U5035" s="173">
        <v>218154</v>
      </c>
    </row>
    <row r="5036" spans="1:22" x14ac:dyDescent="0.2">
      <c r="A5036" s="173" t="s">
        <v>3620</v>
      </c>
      <c r="B5036" s="173" t="s">
        <v>10152</v>
      </c>
      <c r="C5036" s="173" t="s">
        <v>10151</v>
      </c>
      <c r="D5036" s="173">
        <v>8</v>
      </c>
      <c r="E5036" s="173">
        <v>54411799</v>
      </c>
      <c r="F5036" s="173" t="s">
        <v>144</v>
      </c>
      <c r="G5036" s="173" t="s">
        <v>143</v>
      </c>
      <c r="H5036" s="173">
        <v>0.71433708200000001</v>
      </c>
      <c r="I5036" s="179">
        <v>-7.2242145999999993E-2</v>
      </c>
      <c r="J5036" s="179">
        <v>0.22813399300000001</v>
      </c>
      <c r="K5036" s="179">
        <v>-0.31666541599999998</v>
      </c>
      <c r="L5036" s="179">
        <v>6.7876229999999996E-3</v>
      </c>
      <c r="M5036" s="179">
        <v>20.966170680000001</v>
      </c>
      <c r="N5036" s="183">
        <v>4.6700000000000002E-6</v>
      </c>
      <c r="O5036" s="173">
        <v>19.668224179999999</v>
      </c>
      <c r="P5036" s="185">
        <v>9.2099999999999999E-6</v>
      </c>
      <c r="Q5036" s="173" t="s">
        <v>128</v>
      </c>
      <c r="R5036" s="173" t="s">
        <v>5600</v>
      </c>
      <c r="S5036" s="173" t="s">
        <v>5601</v>
      </c>
      <c r="T5036" s="173">
        <v>247542</v>
      </c>
      <c r="U5036" s="173">
        <v>216303</v>
      </c>
    </row>
    <row r="5037" spans="1:22" x14ac:dyDescent="0.2">
      <c r="A5037" s="173" t="s">
        <v>3620</v>
      </c>
      <c r="B5037" s="173" t="s">
        <v>20254</v>
      </c>
      <c r="C5037" s="173" t="s">
        <v>20253</v>
      </c>
      <c r="D5037" s="173">
        <v>8</v>
      </c>
      <c r="E5037" s="173">
        <v>54400418</v>
      </c>
      <c r="F5037" s="173" t="s">
        <v>144</v>
      </c>
      <c r="G5037" s="173" t="s">
        <v>143</v>
      </c>
      <c r="H5037" s="173">
        <v>0.74845521000000004</v>
      </c>
      <c r="I5037" s="179">
        <v>-6.8544167000000003E-2</v>
      </c>
      <c r="J5037" s="179">
        <v>0.22812151</v>
      </c>
      <c r="K5037" s="179">
        <v>-0.30047217799999998</v>
      </c>
      <c r="L5037" s="179">
        <v>4.8636549999999997E-3</v>
      </c>
      <c r="M5037" s="179">
        <v>19.547077399999999</v>
      </c>
      <c r="N5037" s="183">
        <v>9.8200000000000008E-6</v>
      </c>
      <c r="O5037" s="173">
        <v>18.93085039</v>
      </c>
      <c r="P5037" s="185">
        <v>1.36E-5</v>
      </c>
      <c r="Q5037" s="173" t="s">
        <v>128</v>
      </c>
      <c r="R5037" s="173" t="s">
        <v>5600</v>
      </c>
      <c r="S5037" s="173" t="s">
        <v>5601</v>
      </c>
      <c r="T5037" s="173">
        <v>236161</v>
      </c>
      <c r="U5037" s="173">
        <v>227684</v>
      </c>
    </row>
    <row r="5038" spans="1:22" x14ac:dyDescent="0.2">
      <c r="A5038" s="173" t="s">
        <v>3620</v>
      </c>
      <c r="B5038" s="173" t="s">
        <v>9424</v>
      </c>
      <c r="C5038" s="173" t="s">
        <v>9423</v>
      </c>
      <c r="D5038" s="173">
        <v>8</v>
      </c>
      <c r="E5038" s="173">
        <v>54415193</v>
      </c>
      <c r="F5038" s="173" t="s">
        <v>149</v>
      </c>
      <c r="G5038" s="173" t="s">
        <v>154</v>
      </c>
      <c r="H5038" s="173">
        <v>0.71768242999999998</v>
      </c>
      <c r="I5038" s="179">
        <v>-7.7018985999999998E-2</v>
      </c>
      <c r="J5038" s="179">
        <v>0.22813169</v>
      </c>
      <c r="K5038" s="179">
        <v>-0.33760757200000002</v>
      </c>
      <c r="L5038" s="179">
        <v>6.8406990000000004E-3</v>
      </c>
      <c r="M5038" s="179">
        <v>21.136478060000002</v>
      </c>
      <c r="N5038" s="183">
        <v>4.2799999999999997E-6</v>
      </c>
      <c r="O5038" s="173">
        <v>20.13741302</v>
      </c>
      <c r="P5038" s="185">
        <v>7.2099999999999996E-6</v>
      </c>
      <c r="Q5038" s="173" t="s">
        <v>128</v>
      </c>
      <c r="R5038" s="173" t="s">
        <v>5600</v>
      </c>
      <c r="S5038" s="173" t="s">
        <v>5601</v>
      </c>
      <c r="T5038" s="173">
        <v>250936</v>
      </c>
      <c r="U5038" s="173">
        <v>212909</v>
      </c>
    </row>
    <row r="5039" spans="1:22" x14ac:dyDescent="0.2">
      <c r="A5039" s="173" t="s">
        <v>3620</v>
      </c>
      <c r="B5039" s="173" t="s">
        <v>9707</v>
      </c>
      <c r="C5039" s="173" t="s">
        <v>9706</v>
      </c>
      <c r="D5039" s="173">
        <v>8</v>
      </c>
      <c r="E5039" s="173">
        <v>54415197</v>
      </c>
      <c r="F5039" s="173" t="s">
        <v>144</v>
      </c>
      <c r="G5039" s="173" t="s">
        <v>154</v>
      </c>
      <c r="H5039" s="173">
        <v>0.71773173800000001</v>
      </c>
      <c r="I5039" s="179">
        <v>-7.7038567000000002E-2</v>
      </c>
      <c r="J5039" s="179">
        <v>0.228131739</v>
      </c>
      <c r="K5039" s="179">
        <v>-0.33769333000000001</v>
      </c>
      <c r="L5039" s="179">
        <v>6.9217310000000004E-3</v>
      </c>
      <c r="M5039" s="179">
        <v>21.076565389999999</v>
      </c>
      <c r="N5039" s="183">
        <v>4.4100000000000001E-6</v>
      </c>
      <c r="O5039" s="173">
        <v>20.08449031</v>
      </c>
      <c r="P5039" s="185">
        <v>7.4100000000000002E-6</v>
      </c>
      <c r="Q5039" s="173" t="s">
        <v>128</v>
      </c>
      <c r="R5039" s="173" t="s">
        <v>5600</v>
      </c>
      <c r="S5039" s="173" t="s">
        <v>5601</v>
      </c>
      <c r="T5039" s="173">
        <v>250940</v>
      </c>
      <c r="U5039" s="173">
        <v>212905</v>
      </c>
    </row>
    <row r="5040" spans="1:22" x14ac:dyDescent="0.2">
      <c r="A5040" s="173" t="s">
        <v>1373</v>
      </c>
      <c r="B5040" s="173" t="s">
        <v>5648</v>
      </c>
      <c r="C5040" s="173" t="s">
        <v>5647</v>
      </c>
      <c r="D5040" s="173">
        <v>8</v>
      </c>
      <c r="E5040" s="173">
        <v>3324993</v>
      </c>
      <c r="F5040" s="173" t="s">
        <v>154</v>
      </c>
      <c r="G5040" s="173" t="s">
        <v>149</v>
      </c>
      <c r="H5040" s="173">
        <v>0.52366397499999995</v>
      </c>
      <c r="I5040" s="179">
        <v>0.39018567100000001</v>
      </c>
      <c r="J5040" s="179">
        <v>0.22312992400000001</v>
      </c>
      <c r="K5040" s="179">
        <v>1.7486927029999999</v>
      </c>
      <c r="L5040" s="179">
        <v>9.0929389999999995E-3</v>
      </c>
      <c r="M5040" s="179">
        <v>22.182189709999999</v>
      </c>
      <c r="N5040" s="183">
        <v>2.48E-6</v>
      </c>
      <c r="O5040" s="173">
        <v>20.977016500000001</v>
      </c>
      <c r="P5040" s="185">
        <v>4.6500000000000004E-6</v>
      </c>
      <c r="Q5040" s="173" t="s">
        <v>1376</v>
      </c>
      <c r="R5040" s="173" t="s">
        <v>1377</v>
      </c>
      <c r="S5040" s="173" t="s">
        <v>1378</v>
      </c>
      <c r="T5040" s="173">
        <v>739002</v>
      </c>
      <c r="U5040" s="173">
        <v>2936083</v>
      </c>
      <c r="V5040" s="173" t="s">
        <v>407</v>
      </c>
    </row>
    <row r="5041" spans="1:22" x14ac:dyDescent="0.2">
      <c r="A5041" s="173" t="s">
        <v>1337</v>
      </c>
      <c r="B5041" s="173" t="s">
        <v>14282</v>
      </c>
      <c r="C5041" s="173" t="s">
        <v>14281</v>
      </c>
      <c r="D5041" s="173">
        <v>9</v>
      </c>
      <c r="E5041" s="173">
        <v>91653749</v>
      </c>
      <c r="F5041" s="173" t="s">
        <v>144</v>
      </c>
      <c r="G5041" s="173" t="s">
        <v>143</v>
      </c>
      <c r="H5041" s="173">
        <v>0.66937024199999995</v>
      </c>
      <c r="I5041" s="179">
        <v>-9.2400775000000004E-2</v>
      </c>
      <c r="J5041" s="179">
        <v>0.28393975300000002</v>
      </c>
      <c r="K5041" s="179">
        <v>-0.32542387499999997</v>
      </c>
      <c r="L5041" s="183">
        <v>5.7699999999999998E-6</v>
      </c>
      <c r="M5041" s="179">
        <v>20.239102389999999</v>
      </c>
      <c r="N5041" s="183">
        <v>6.8299999999999998E-6</v>
      </c>
      <c r="O5041" s="173">
        <v>7.66624265</v>
      </c>
      <c r="P5041" s="173">
        <v>5.6263499999999996E-3</v>
      </c>
      <c r="Q5041" s="173" t="s">
        <v>5438</v>
      </c>
      <c r="R5041" s="173" t="s">
        <v>5439</v>
      </c>
      <c r="S5041" s="173" t="s">
        <v>5440</v>
      </c>
      <c r="T5041" s="173">
        <v>33680</v>
      </c>
      <c r="U5041" s="173">
        <v>272360</v>
      </c>
      <c r="V5041" s="173" t="s">
        <v>560</v>
      </c>
    </row>
    <row r="5042" spans="1:22" x14ac:dyDescent="0.2">
      <c r="A5042" s="173" t="s">
        <v>596</v>
      </c>
      <c r="B5042" s="173" t="s">
        <v>4771</v>
      </c>
      <c r="C5042" s="173" t="s">
        <v>4770</v>
      </c>
      <c r="D5042" s="173">
        <v>9</v>
      </c>
      <c r="E5042" s="173">
        <v>86114585</v>
      </c>
      <c r="F5042" s="173" t="s">
        <v>143</v>
      </c>
      <c r="G5042" s="173" t="s">
        <v>144</v>
      </c>
      <c r="H5042" s="173">
        <v>0.57767147299999999</v>
      </c>
      <c r="I5042" s="179">
        <v>-0.269042118</v>
      </c>
      <c r="J5042" s="179">
        <v>0.236909917</v>
      </c>
      <c r="K5042" s="179">
        <v>-1.1356304559999999</v>
      </c>
      <c r="L5042" s="179">
        <v>2.29686E-4</v>
      </c>
      <c r="M5042" s="179">
        <v>22.470309799999999</v>
      </c>
      <c r="N5042" s="183">
        <v>2.1299999999999999E-6</v>
      </c>
      <c r="O5042" s="173">
        <v>19.014548569999999</v>
      </c>
      <c r="P5042" s="185">
        <v>1.2999999999999999E-5</v>
      </c>
      <c r="Q5042" s="173" t="s">
        <v>599</v>
      </c>
      <c r="R5042" s="173" t="s">
        <v>599</v>
      </c>
      <c r="S5042" s="173" t="s">
        <v>600</v>
      </c>
      <c r="T5042" s="173">
        <v>31928</v>
      </c>
      <c r="U5042" s="173">
        <v>123378</v>
      </c>
      <c r="V5042" s="173" t="s">
        <v>407</v>
      </c>
    </row>
    <row r="5043" spans="1:22" x14ac:dyDescent="0.2">
      <c r="A5043" s="173" t="s">
        <v>1896</v>
      </c>
      <c r="B5043" s="173" t="s">
        <v>20316</v>
      </c>
      <c r="C5043" s="173" t="s">
        <v>20315</v>
      </c>
      <c r="D5043" s="173">
        <v>9</v>
      </c>
      <c r="E5043" s="173">
        <v>38034181</v>
      </c>
      <c r="F5043" s="173" t="s">
        <v>149</v>
      </c>
      <c r="G5043" s="173" t="s">
        <v>143</v>
      </c>
      <c r="H5043" s="173">
        <v>0.24866147599999999</v>
      </c>
      <c r="I5043" s="179">
        <v>-0.42305380300000001</v>
      </c>
      <c r="J5043" s="179">
        <v>0.35376669999999999</v>
      </c>
      <c r="K5043" s="179">
        <v>-1.1958553569999999</v>
      </c>
      <c r="L5043" s="179">
        <v>0.23175300900000001</v>
      </c>
      <c r="M5043" s="179">
        <v>19.539849060000002</v>
      </c>
      <c r="N5043" s="183">
        <v>9.8500000000000006E-6</v>
      </c>
      <c r="O5043" s="173">
        <v>11.65411673</v>
      </c>
      <c r="P5043" s="173">
        <v>6.4060600000000005E-4</v>
      </c>
      <c r="Q5043" s="173" t="s">
        <v>651</v>
      </c>
      <c r="R5043" s="173" t="s">
        <v>20317</v>
      </c>
      <c r="S5043" s="173" t="s">
        <v>652</v>
      </c>
      <c r="T5043" s="173">
        <v>129831</v>
      </c>
      <c r="U5043" s="173">
        <v>358479</v>
      </c>
      <c r="V5043" s="173" t="s">
        <v>384</v>
      </c>
    </row>
    <row r="5044" spans="1:22" x14ac:dyDescent="0.2">
      <c r="A5044" s="173" t="s">
        <v>63</v>
      </c>
      <c r="B5044" s="173" t="s">
        <v>8785</v>
      </c>
      <c r="C5044" s="173" t="s">
        <v>8784</v>
      </c>
      <c r="D5044" s="173">
        <v>9</v>
      </c>
      <c r="E5044" s="173">
        <v>27451482</v>
      </c>
      <c r="F5044" s="173" t="s">
        <v>154</v>
      </c>
      <c r="G5044" s="173" t="s">
        <v>149</v>
      </c>
      <c r="H5044" s="173">
        <v>0.10778460199999999</v>
      </c>
      <c r="I5044" s="179">
        <v>0.57142831999999999</v>
      </c>
      <c r="J5044" s="179">
        <v>0.24354948200000001</v>
      </c>
      <c r="K5044" s="179">
        <v>2.3462514290000001</v>
      </c>
      <c r="L5044" s="183">
        <v>2.92E-8</v>
      </c>
      <c r="M5044" s="179">
        <v>21.293747660000001</v>
      </c>
      <c r="N5044" s="183">
        <v>3.9400000000000004E-6</v>
      </c>
      <c r="O5044" s="173">
        <v>16.49038912</v>
      </c>
      <c r="P5044" s="185">
        <v>4.8900000000000003E-5</v>
      </c>
      <c r="Q5044" s="173" t="s">
        <v>8786</v>
      </c>
      <c r="R5044" s="173" t="s">
        <v>8787</v>
      </c>
      <c r="S5044" s="173" t="s">
        <v>8788</v>
      </c>
      <c r="T5044" s="173">
        <v>154345</v>
      </c>
      <c r="U5044" s="173">
        <v>72829</v>
      </c>
      <c r="V5044" s="173" t="s">
        <v>384</v>
      </c>
    </row>
    <row r="5045" spans="1:22" x14ac:dyDescent="0.2">
      <c r="A5045" s="173" t="s">
        <v>521</v>
      </c>
      <c r="B5045" s="173" t="s">
        <v>18697</v>
      </c>
      <c r="C5045" s="173" t="s">
        <v>18696</v>
      </c>
      <c r="D5045" s="173">
        <v>10</v>
      </c>
      <c r="E5045" s="173">
        <v>3457047</v>
      </c>
      <c r="F5045" s="173" t="s">
        <v>143</v>
      </c>
      <c r="G5045" s="173" t="s">
        <v>144</v>
      </c>
      <c r="H5045" s="173">
        <v>0.83265715100000004</v>
      </c>
      <c r="I5045" s="179">
        <v>0.138245544</v>
      </c>
      <c r="J5045" s="179">
        <v>0.24885728300000001</v>
      </c>
      <c r="K5045" s="179">
        <v>0.55552139300000003</v>
      </c>
      <c r="L5045" s="183">
        <v>1.75E-6</v>
      </c>
      <c r="M5045" s="179">
        <v>19.70718535</v>
      </c>
      <c r="N5045" s="183">
        <v>9.0299999999999999E-6</v>
      </c>
      <c r="O5045" s="173">
        <v>13.31186085</v>
      </c>
      <c r="P5045" s="173">
        <v>2.6373199999999997E-4</v>
      </c>
      <c r="Q5045" s="173" t="s">
        <v>694</v>
      </c>
      <c r="R5045" s="173" t="s">
        <v>695</v>
      </c>
      <c r="S5045" s="173" t="s">
        <v>696</v>
      </c>
      <c r="T5045" s="173">
        <v>242014</v>
      </c>
      <c r="U5045" s="173">
        <v>361140</v>
      </c>
      <c r="V5045" s="173" t="s">
        <v>384</v>
      </c>
    </row>
    <row r="5046" spans="1:22" x14ac:dyDescent="0.2">
      <c r="A5046" s="173" t="s">
        <v>736</v>
      </c>
      <c r="B5046" s="173" t="s">
        <v>18894</v>
      </c>
      <c r="C5046" s="173" t="s">
        <v>18893</v>
      </c>
      <c r="D5046" s="173">
        <v>5</v>
      </c>
      <c r="E5046" s="173">
        <v>176263149</v>
      </c>
      <c r="F5046" s="173" t="s">
        <v>154</v>
      </c>
      <c r="G5046" s="173" t="s">
        <v>149</v>
      </c>
      <c r="H5046" s="173">
        <v>0.83281555200000001</v>
      </c>
      <c r="I5046" s="179">
        <v>6.1444853000000001E-2</v>
      </c>
      <c r="J5046" s="179">
        <v>0.227279696</v>
      </c>
      <c r="K5046" s="179">
        <v>0.27034906399999997</v>
      </c>
      <c r="L5046" s="183">
        <v>9.9199999999999999E-7</v>
      </c>
      <c r="M5046" s="179">
        <v>19.684988400000002</v>
      </c>
      <c r="N5046" s="183">
        <v>9.1300000000000007E-6</v>
      </c>
      <c r="O5046" s="173">
        <v>14.341785720000001</v>
      </c>
      <c r="P5046" s="173">
        <v>1.5244299999999999E-4</v>
      </c>
      <c r="Q5046" s="173" t="s">
        <v>18895</v>
      </c>
      <c r="R5046" s="173" t="s">
        <v>18896</v>
      </c>
      <c r="S5046" s="173" t="s">
        <v>18897</v>
      </c>
      <c r="T5046" s="173">
        <v>92227</v>
      </c>
      <c r="U5046" s="173">
        <v>44720</v>
      </c>
      <c r="V5046" s="173" t="s">
        <v>384</v>
      </c>
    </row>
    <row r="5047" spans="1:22" x14ac:dyDescent="0.2">
      <c r="A5047" s="173" t="s">
        <v>521</v>
      </c>
      <c r="B5047" s="173" t="s">
        <v>10494</v>
      </c>
      <c r="C5047" s="173" t="s">
        <v>10493</v>
      </c>
      <c r="D5047" s="173">
        <v>10</v>
      </c>
      <c r="E5047" s="173">
        <v>3457097</v>
      </c>
      <c r="F5047" s="173" t="s">
        <v>154</v>
      </c>
      <c r="G5047" s="173" t="s">
        <v>149</v>
      </c>
      <c r="H5047" s="173">
        <v>0.82915071100000004</v>
      </c>
      <c r="I5047" s="179">
        <v>0.13718000699999999</v>
      </c>
      <c r="J5047" s="179">
        <v>0.24885795999999999</v>
      </c>
      <c r="K5047" s="179">
        <v>0.55123817200000003</v>
      </c>
      <c r="L5047" s="183">
        <v>1.3999999999999999E-6</v>
      </c>
      <c r="M5047" s="179">
        <v>20.894795859999999</v>
      </c>
      <c r="N5047" s="183">
        <v>4.8500000000000002E-6</v>
      </c>
      <c r="O5047" s="173">
        <v>14.168915289999999</v>
      </c>
      <c r="P5047" s="173">
        <v>1.67109E-4</v>
      </c>
      <c r="Q5047" s="173" t="s">
        <v>694</v>
      </c>
      <c r="R5047" s="173" t="s">
        <v>695</v>
      </c>
      <c r="S5047" s="173" t="s">
        <v>696</v>
      </c>
      <c r="T5047" s="173">
        <v>242064</v>
      </c>
      <c r="U5047" s="173">
        <v>361090</v>
      </c>
      <c r="V5047" s="173" t="s">
        <v>384</v>
      </c>
    </row>
    <row r="5048" spans="1:22" x14ac:dyDescent="0.2">
      <c r="A5048" s="173" t="s">
        <v>521</v>
      </c>
      <c r="B5048" s="173" t="s">
        <v>4979</v>
      </c>
      <c r="C5048" s="173" t="s">
        <v>4978</v>
      </c>
      <c r="D5048" s="173">
        <v>10</v>
      </c>
      <c r="E5048" s="173">
        <v>3464722</v>
      </c>
      <c r="F5048" s="173" t="s">
        <v>144</v>
      </c>
      <c r="G5048" s="173" t="s">
        <v>143</v>
      </c>
      <c r="H5048" s="173">
        <v>0.82798913900000004</v>
      </c>
      <c r="I5048" s="179">
        <v>0.13417974099999999</v>
      </c>
      <c r="J5048" s="179">
        <v>0.24885655600000001</v>
      </c>
      <c r="K5048" s="179">
        <v>0.53918507400000004</v>
      </c>
      <c r="L5048" s="183">
        <v>6.4199999999999995E-7</v>
      </c>
      <c r="M5048" s="179">
        <v>22.411132680000001</v>
      </c>
      <c r="N5048" s="183">
        <v>2.2000000000000001E-6</v>
      </c>
      <c r="O5048" s="173">
        <v>15.210377279999999</v>
      </c>
      <c r="P5048" s="185">
        <v>9.6199999999999994E-5</v>
      </c>
      <c r="Q5048" s="173" t="s">
        <v>694</v>
      </c>
      <c r="R5048" s="173" t="s">
        <v>695</v>
      </c>
      <c r="S5048" s="173" t="s">
        <v>696</v>
      </c>
      <c r="T5048" s="173">
        <v>249689</v>
      </c>
      <c r="U5048" s="173">
        <v>353465</v>
      </c>
      <c r="V5048" s="173" t="s">
        <v>384</v>
      </c>
    </row>
    <row r="5049" spans="1:22" x14ac:dyDescent="0.2">
      <c r="A5049" s="173" t="s">
        <v>521</v>
      </c>
      <c r="B5049" s="173" t="s">
        <v>5514</v>
      </c>
      <c r="C5049" s="173" t="s">
        <v>5513</v>
      </c>
      <c r="D5049" s="173">
        <v>10</v>
      </c>
      <c r="E5049" s="173">
        <v>3464770</v>
      </c>
      <c r="F5049" s="173" t="s">
        <v>144</v>
      </c>
      <c r="G5049" s="173" t="s">
        <v>143</v>
      </c>
      <c r="H5049" s="173">
        <v>0.82791435999999996</v>
      </c>
      <c r="I5049" s="179">
        <v>0.133487624</v>
      </c>
      <c r="J5049" s="179">
        <v>0.24885749500000001</v>
      </c>
      <c r="K5049" s="179">
        <v>0.53640186400000001</v>
      </c>
      <c r="L5049" s="183">
        <v>7.0900000000000001E-7</v>
      </c>
      <c r="M5049" s="179">
        <v>22.243279919999999</v>
      </c>
      <c r="N5049" s="183">
        <v>2.3999999999999999E-6</v>
      </c>
      <c r="O5049" s="173">
        <v>15.098726989999999</v>
      </c>
      <c r="P5049" s="173">
        <v>1.02032E-4</v>
      </c>
      <c r="Q5049" s="173" t="s">
        <v>694</v>
      </c>
      <c r="R5049" s="173" t="s">
        <v>695</v>
      </c>
      <c r="S5049" s="173" t="s">
        <v>696</v>
      </c>
      <c r="T5049" s="173">
        <v>249737</v>
      </c>
      <c r="U5049" s="173">
        <v>353417</v>
      </c>
      <c r="V5049" s="173" t="s">
        <v>384</v>
      </c>
    </row>
    <row r="5050" spans="1:22" x14ac:dyDescent="0.2">
      <c r="A5050" s="173" t="s">
        <v>498</v>
      </c>
      <c r="B5050" s="173" t="s">
        <v>5273</v>
      </c>
      <c r="C5050" s="173" t="s">
        <v>5272</v>
      </c>
      <c r="D5050" s="173">
        <v>10</v>
      </c>
      <c r="E5050" s="173">
        <v>131407369</v>
      </c>
      <c r="F5050" s="173" t="s">
        <v>143</v>
      </c>
      <c r="G5050" s="173" t="s">
        <v>154</v>
      </c>
      <c r="H5050" s="173">
        <v>0.51274125299999995</v>
      </c>
      <c r="I5050" s="179">
        <v>0.109928069</v>
      </c>
      <c r="J5050" s="179">
        <v>0.232976408</v>
      </c>
      <c r="K5050" s="179">
        <v>0.47184206400000001</v>
      </c>
      <c r="L5050" s="179">
        <v>7.0377999999999999E-4</v>
      </c>
      <c r="M5050" s="179">
        <v>22.32424086</v>
      </c>
      <c r="N5050" s="183">
        <v>2.3E-6</v>
      </c>
      <c r="O5050" s="173">
        <v>21.747874830000001</v>
      </c>
      <c r="P5050" s="185">
        <v>3.1099999999999999E-6</v>
      </c>
      <c r="Q5050" s="173" t="s">
        <v>1660</v>
      </c>
      <c r="R5050" s="173" t="s">
        <v>1661</v>
      </c>
      <c r="S5050" s="173" t="s">
        <v>1662</v>
      </c>
      <c r="T5050" s="173">
        <v>1291379</v>
      </c>
      <c r="U5050" s="173">
        <v>226126</v>
      </c>
      <c r="V5050" s="173" t="s">
        <v>407</v>
      </c>
    </row>
    <row r="5051" spans="1:22" x14ac:dyDescent="0.2">
      <c r="A5051" s="173" t="s">
        <v>2792</v>
      </c>
      <c r="B5051" s="173" t="s">
        <v>11136</v>
      </c>
      <c r="C5051" s="173" t="s">
        <v>11135</v>
      </c>
      <c r="D5051" s="173">
        <v>13</v>
      </c>
      <c r="E5051" s="173">
        <v>81541901</v>
      </c>
      <c r="F5051" s="173" t="s">
        <v>144</v>
      </c>
      <c r="G5051" s="173" t="s">
        <v>143</v>
      </c>
      <c r="H5051" s="173">
        <v>0.28749692399999999</v>
      </c>
      <c r="I5051" s="179">
        <v>-9.5137421E-2</v>
      </c>
      <c r="J5051" s="179">
        <v>0.22748866000000001</v>
      </c>
      <c r="K5051" s="179">
        <v>-0.41820731</v>
      </c>
      <c r="L5051" s="179">
        <v>4.2353412999999999E-2</v>
      </c>
      <c r="M5051" s="179">
        <v>20.763885370000001</v>
      </c>
      <c r="N5051" s="183">
        <v>5.2000000000000002E-6</v>
      </c>
      <c r="O5051" s="173">
        <v>20.89736315</v>
      </c>
      <c r="P5051" s="185">
        <v>4.8500000000000002E-6</v>
      </c>
      <c r="Q5051" s="173" t="s">
        <v>128</v>
      </c>
      <c r="R5051" s="173" t="s">
        <v>4636</v>
      </c>
      <c r="S5051" s="173" t="s">
        <v>4637</v>
      </c>
      <c r="T5051" s="173">
        <v>626651</v>
      </c>
      <c r="U5051" s="173">
        <v>50624</v>
      </c>
    </row>
    <row r="5052" spans="1:22" x14ac:dyDescent="0.2">
      <c r="A5052" s="173" t="s">
        <v>831</v>
      </c>
      <c r="B5052" s="173" t="s">
        <v>860</v>
      </c>
      <c r="C5052" s="173" t="s">
        <v>859</v>
      </c>
      <c r="D5052" s="173">
        <v>16</v>
      </c>
      <c r="E5052" s="173">
        <v>78155504</v>
      </c>
      <c r="F5052" s="173" t="s">
        <v>149</v>
      </c>
      <c r="G5052" s="173" t="s">
        <v>154</v>
      </c>
      <c r="H5052" s="173">
        <v>0.23418108400000001</v>
      </c>
      <c r="I5052" s="179">
        <v>2.1372499E-2</v>
      </c>
      <c r="J5052" s="179">
        <v>0.22964427300000001</v>
      </c>
      <c r="K5052" s="179">
        <v>9.3067850999999993E-2</v>
      </c>
      <c r="L5052" s="183">
        <v>3.0899999999999997E-7</v>
      </c>
      <c r="M5052" s="179">
        <v>26.467218890000002</v>
      </c>
      <c r="N5052" s="183">
        <v>2.6800000000000002E-7</v>
      </c>
      <c r="O5052" s="173">
        <v>21.004374890000001</v>
      </c>
      <c r="P5052" s="185">
        <v>4.5800000000000002E-6</v>
      </c>
      <c r="Q5052" s="173" t="s">
        <v>462</v>
      </c>
      <c r="R5052" s="173" t="s">
        <v>462</v>
      </c>
      <c r="S5052" s="173" t="s">
        <v>463</v>
      </c>
      <c r="T5052" s="173">
        <v>21408</v>
      </c>
      <c r="U5052" s="173">
        <v>1472240</v>
      </c>
      <c r="V5052" s="173" t="s">
        <v>464</v>
      </c>
    </row>
    <row r="5053" spans="1:22" x14ac:dyDescent="0.2">
      <c r="A5053" s="173" t="s">
        <v>1175</v>
      </c>
      <c r="B5053" s="173" t="s">
        <v>9558</v>
      </c>
      <c r="C5053" s="173" t="s">
        <v>9557</v>
      </c>
      <c r="D5053" s="173">
        <v>16</v>
      </c>
      <c r="E5053" s="173">
        <v>78527664</v>
      </c>
      <c r="F5053" s="173" t="s">
        <v>143</v>
      </c>
      <c r="G5053" s="173" t="s">
        <v>144</v>
      </c>
      <c r="H5053" s="173">
        <v>0.45045021099999999</v>
      </c>
      <c r="I5053" s="179">
        <v>8.4400529999999994E-3</v>
      </c>
      <c r="J5053" s="179">
        <v>0.22976000499999999</v>
      </c>
      <c r="K5053" s="179">
        <v>3.6734214000000001E-2</v>
      </c>
      <c r="L5053" s="179">
        <v>1.19076E-4</v>
      </c>
      <c r="M5053" s="179">
        <v>19.90892934</v>
      </c>
      <c r="N5053" s="183">
        <v>8.1200000000000002E-6</v>
      </c>
      <c r="O5053" s="173">
        <v>17.121766730000001</v>
      </c>
      <c r="P5053" s="185">
        <v>3.5099999999999999E-5</v>
      </c>
      <c r="Q5053" s="173" t="s">
        <v>462</v>
      </c>
      <c r="R5053" s="173" t="s">
        <v>462</v>
      </c>
      <c r="S5053" s="173" t="s">
        <v>463</v>
      </c>
      <c r="T5053" s="173">
        <v>215048</v>
      </c>
      <c r="U5053" s="173">
        <v>1100080</v>
      </c>
      <c r="V5053" s="173" t="s">
        <v>464</v>
      </c>
    </row>
    <row r="5054" spans="1:22" x14ac:dyDescent="0.2">
      <c r="A5054" s="173" t="s">
        <v>1175</v>
      </c>
      <c r="B5054" s="173" t="s">
        <v>9558</v>
      </c>
      <c r="C5054" s="173" t="s">
        <v>9557</v>
      </c>
      <c r="D5054" s="173">
        <v>16</v>
      </c>
      <c r="E5054" s="173">
        <v>78527664</v>
      </c>
      <c r="F5054" s="173" t="s">
        <v>143</v>
      </c>
      <c r="G5054" s="173" t="s">
        <v>144</v>
      </c>
      <c r="H5054" s="173">
        <v>0.45045021099999999</v>
      </c>
      <c r="I5054" s="179">
        <v>8.4400529999999994E-3</v>
      </c>
      <c r="J5054" s="179">
        <v>0.22976000499999999</v>
      </c>
      <c r="K5054" s="179">
        <v>3.6734214000000001E-2</v>
      </c>
      <c r="L5054" s="179">
        <v>1.19076E-4</v>
      </c>
      <c r="M5054" s="179">
        <v>19.90892934</v>
      </c>
      <c r="N5054" s="183">
        <v>8.1200000000000002E-6</v>
      </c>
      <c r="O5054" s="173">
        <v>17.121766730000001</v>
      </c>
      <c r="P5054" s="185">
        <v>3.5099999999999999E-5</v>
      </c>
      <c r="Q5054" s="173" t="s">
        <v>462</v>
      </c>
      <c r="R5054" s="173" t="s">
        <v>462</v>
      </c>
      <c r="S5054" s="173" t="s">
        <v>463</v>
      </c>
      <c r="T5054" s="173">
        <v>215048</v>
      </c>
      <c r="U5054" s="173">
        <v>1100080</v>
      </c>
      <c r="V5054" s="173" t="s">
        <v>464</v>
      </c>
    </row>
    <row r="5055" spans="1:22" x14ac:dyDescent="0.2">
      <c r="A5055" s="173" t="s">
        <v>91</v>
      </c>
      <c r="B5055" s="173" t="s">
        <v>9558</v>
      </c>
      <c r="C5055" s="173" t="s">
        <v>9557</v>
      </c>
      <c r="D5055" s="173">
        <v>16</v>
      </c>
      <c r="E5055" s="173">
        <v>78527664</v>
      </c>
      <c r="F5055" s="173" t="s">
        <v>143</v>
      </c>
      <c r="G5055" s="173" t="s">
        <v>144</v>
      </c>
      <c r="H5055" s="173">
        <v>0.45045021099999999</v>
      </c>
      <c r="I5055" s="179">
        <v>-7.1070994999999998E-2</v>
      </c>
      <c r="J5055" s="179">
        <v>0.22630245399999999</v>
      </c>
      <c r="K5055" s="179">
        <v>-0.31405313600000001</v>
      </c>
      <c r="L5055" s="183">
        <v>8.3700000000000002E-5</v>
      </c>
      <c r="M5055" s="179">
        <v>21.11266977</v>
      </c>
      <c r="N5055" s="183">
        <v>4.33E-6</v>
      </c>
      <c r="O5055" s="173">
        <v>17.350129509999999</v>
      </c>
      <c r="P5055" s="185">
        <v>3.1099999999999997E-5</v>
      </c>
      <c r="Q5055" s="173" t="s">
        <v>462</v>
      </c>
      <c r="R5055" s="173" t="s">
        <v>462</v>
      </c>
      <c r="S5055" s="173" t="s">
        <v>463</v>
      </c>
      <c r="T5055" s="173">
        <v>215048</v>
      </c>
      <c r="U5055" s="173">
        <v>1100080</v>
      </c>
      <c r="V5055" s="173" t="s">
        <v>464</v>
      </c>
    </row>
    <row r="5056" spans="1:22" x14ac:dyDescent="0.2">
      <c r="A5056" s="173" t="s">
        <v>91</v>
      </c>
      <c r="B5056" s="173" t="s">
        <v>9558</v>
      </c>
      <c r="C5056" s="173" t="s">
        <v>9557</v>
      </c>
      <c r="D5056" s="173">
        <v>16</v>
      </c>
      <c r="E5056" s="173">
        <v>78527664</v>
      </c>
      <c r="F5056" s="173" t="s">
        <v>143</v>
      </c>
      <c r="G5056" s="173" t="s">
        <v>144</v>
      </c>
      <c r="H5056" s="173">
        <v>0.45045021099999999</v>
      </c>
      <c r="I5056" s="179">
        <v>-7.1070994999999998E-2</v>
      </c>
      <c r="J5056" s="179">
        <v>0.22630245399999999</v>
      </c>
      <c r="K5056" s="179">
        <v>-0.31405313600000001</v>
      </c>
      <c r="L5056" s="183">
        <v>8.3700000000000002E-5</v>
      </c>
      <c r="M5056" s="179">
        <v>21.11266977</v>
      </c>
      <c r="N5056" s="183">
        <v>4.33E-6</v>
      </c>
      <c r="O5056" s="173">
        <v>17.350129509999999</v>
      </c>
      <c r="P5056" s="185">
        <v>3.1099999999999997E-5</v>
      </c>
      <c r="Q5056" s="173" t="s">
        <v>462</v>
      </c>
      <c r="R5056" s="173" t="s">
        <v>462</v>
      </c>
      <c r="S5056" s="173" t="s">
        <v>463</v>
      </c>
      <c r="T5056" s="173">
        <v>215048</v>
      </c>
      <c r="U5056" s="173">
        <v>1100080</v>
      </c>
      <c r="V5056" s="173" t="s">
        <v>464</v>
      </c>
    </row>
    <row r="5057" spans="1:22" x14ac:dyDescent="0.2">
      <c r="A5057" s="173" t="s">
        <v>6</v>
      </c>
      <c r="B5057" s="173" t="s">
        <v>4086</v>
      </c>
      <c r="C5057" s="173" t="s">
        <v>4085</v>
      </c>
      <c r="D5057" s="173">
        <v>16</v>
      </c>
      <c r="E5057" s="173">
        <v>81924054</v>
      </c>
      <c r="F5057" s="173" t="s">
        <v>154</v>
      </c>
      <c r="G5057" s="173" t="s">
        <v>149</v>
      </c>
      <c r="H5057" s="173">
        <v>9.9996347999999999E-2</v>
      </c>
      <c r="I5057" s="179">
        <v>0.61535991000000001</v>
      </c>
      <c r="J5057" s="179">
        <v>0.23856608400000001</v>
      </c>
      <c r="K5057" s="179">
        <v>2.5794106999999999</v>
      </c>
      <c r="L5057" s="183">
        <v>4.2299999999999999E-11</v>
      </c>
      <c r="M5057" s="179">
        <v>22.797596349999999</v>
      </c>
      <c r="N5057" s="183">
        <v>1.7999999999999999E-6</v>
      </c>
      <c r="O5057" s="173">
        <v>19.279324540000001</v>
      </c>
      <c r="P5057" s="185">
        <v>1.13E-5</v>
      </c>
      <c r="Q5057" s="173" t="s">
        <v>4087</v>
      </c>
      <c r="R5057" s="173" t="s">
        <v>4088</v>
      </c>
      <c r="S5057" s="173" t="s">
        <v>4089</v>
      </c>
      <c r="T5057" s="173">
        <v>178687</v>
      </c>
      <c r="U5057" s="173">
        <v>107196</v>
      </c>
      <c r="V5057" s="173" t="s">
        <v>384</v>
      </c>
    </row>
    <row r="5058" spans="1:22" x14ac:dyDescent="0.2">
      <c r="A5058" s="173" t="s">
        <v>1867</v>
      </c>
      <c r="B5058" s="173" t="s">
        <v>7434</v>
      </c>
      <c r="C5058" s="173" t="s">
        <v>7433</v>
      </c>
      <c r="D5058" s="173">
        <v>16</v>
      </c>
      <c r="E5058" s="173">
        <v>31331007</v>
      </c>
      <c r="F5058" s="173" t="s">
        <v>144</v>
      </c>
      <c r="G5058" s="173" t="s">
        <v>154</v>
      </c>
      <c r="H5058" s="173">
        <v>0.53097597100000005</v>
      </c>
      <c r="I5058" s="179">
        <v>1.819614E-3</v>
      </c>
      <c r="J5058" s="179">
        <v>0.22486097599999999</v>
      </c>
      <c r="K5058" s="179">
        <v>8.0921740000000006E-3</v>
      </c>
      <c r="L5058" s="183">
        <v>3.8899999999999997E-5</v>
      </c>
      <c r="M5058" s="179">
        <v>21.63644296</v>
      </c>
      <c r="N5058" s="183">
        <v>3.3000000000000002E-6</v>
      </c>
      <c r="O5058" s="173">
        <v>11.930884320000001</v>
      </c>
      <c r="P5058" s="173">
        <v>5.5210999999999997E-4</v>
      </c>
      <c r="Q5058" s="173" t="s">
        <v>5407</v>
      </c>
      <c r="R5058" s="173" t="s">
        <v>5408</v>
      </c>
      <c r="S5058" s="173" t="s">
        <v>5409</v>
      </c>
      <c r="T5058" s="173">
        <v>94497</v>
      </c>
      <c r="U5058" s="173">
        <v>35447</v>
      </c>
      <c r="V5058" s="173" t="s">
        <v>384</v>
      </c>
    </row>
    <row r="5059" spans="1:22" x14ac:dyDescent="0.2">
      <c r="A5059" s="173" t="s">
        <v>731</v>
      </c>
      <c r="B5059" s="173" t="s">
        <v>1756</v>
      </c>
      <c r="C5059" s="173" t="s">
        <v>1755</v>
      </c>
      <c r="D5059" s="173">
        <v>18</v>
      </c>
      <c r="E5059" s="173">
        <v>64803036</v>
      </c>
      <c r="F5059" s="173" t="s">
        <v>154</v>
      </c>
      <c r="G5059" s="173" t="s">
        <v>149</v>
      </c>
      <c r="H5059" s="173">
        <v>0.79319540600000005</v>
      </c>
      <c r="I5059" s="179">
        <v>0.28282004799999999</v>
      </c>
      <c r="J5059" s="179">
        <v>0.225753074</v>
      </c>
      <c r="K5059" s="179">
        <v>1.2527849259999999</v>
      </c>
      <c r="L5059" s="183">
        <v>1.5099999999999999E-5</v>
      </c>
      <c r="M5059" s="179">
        <v>20.543650769999999</v>
      </c>
      <c r="N5059" s="183">
        <v>5.8300000000000001E-6</v>
      </c>
      <c r="O5059" s="173">
        <v>18.356451979999999</v>
      </c>
      <c r="P5059" s="185">
        <v>1.8300000000000001E-5</v>
      </c>
      <c r="Q5059" s="173" t="s">
        <v>128</v>
      </c>
      <c r="R5059" s="173" t="s">
        <v>111</v>
      </c>
      <c r="S5059" s="173" t="s">
        <v>112</v>
      </c>
      <c r="T5059" s="173">
        <v>54113</v>
      </c>
      <c r="U5059" s="173">
        <v>370782</v>
      </c>
    </row>
    <row r="5060" spans="1:22" x14ac:dyDescent="0.2">
      <c r="A5060" s="173" t="s">
        <v>731</v>
      </c>
      <c r="B5060" s="173" t="s">
        <v>1756</v>
      </c>
      <c r="C5060" s="173" t="s">
        <v>1755</v>
      </c>
      <c r="D5060" s="173">
        <v>18</v>
      </c>
      <c r="E5060" s="173">
        <v>64803036</v>
      </c>
      <c r="F5060" s="173" t="s">
        <v>154</v>
      </c>
      <c r="G5060" s="173" t="s">
        <v>149</v>
      </c>
      <c r="H5060" s="173">
        <v>0.79319540600000005</v>
      </c>
      <c r="I5060" s="179">
        <v>0.28282004799999999</v>
      </c>
      <c r="J5060" s="179">
        <v>0.225753074</v>
      </c>
      <c r="K5060" s="179">
        <v>1.2527849259999999</v>
      </c>
      <c r="L5060" s="183">
        <v>1.5099999999999999E-5</v>
      </c>
      <c r="M5060" s="179">
        <v>20.543650769999999</v>
      </c>
      <c r="N5060" s="183">
        <v>5.8300000000000001E-6</v>
      </c>
      <c r="O5060" s="173">
        <v>18.356451979999999</v>
      </c>
      <c r="P5060" s="185">
        <v>1.8300000000000001E-5</v>
      </c>
      <c r="Q5060" s="173" t="s">
        <v>128</v>
      </c>
      <c r="R5060" s="173" t="s">
        <v>111</v>
      </c>
      <c r="S5060" s="173" t="s">
        <v>112</v>
      </c>
      <c r="T5060" s="173">
        <v>54113</v>
      </c>
      <c r="U5060" s="173">
        <v>370782</v>
      </c>
    </row>
    <row r="5061" spans="1:22" x14ac:dyDescent="0.2">
      <c r="A5061" s="173" t="s">
        <v>109</v>
      </c>
      <c r="B5061" s="173" t="s">
        <v>1756</v>
      </c>
      <c r="C5061" s="173" t="s">
        <v>1755</v>
      </c>
      <c r="D5061" s="173">
        <v>18</v>
      </c>
      <c r="E5061" s="173">
        <v>64803036</v>
      </c>
      <c r="F5061" s="173" t="s">
        <v>154</v>
      </c>
      <c r="G5061" s="173" t="s">
        <v>149</v>
      </c>
      <c r="H5061" s="173">
        <v>0.79319540600000005</v>
      </c>
      <c r="I5061" s="179">
        <v>2.7290238000000001E-2</v>
      </c>
      <c r="J5061" s="179">
        <v>0.22992896099999999</v>
      </c>
      <c r="K5061" s="179">
        <v>0.118689869</v>
      </c>
      <c r="L5061" s="183">
        <v>2.0600000000000002E-6</v>
      </c>
      <c r="M5061" s="179">
        <v>24.71680568</v>
      </c>
      <c r="N5061" s="183">
        <v>6.6400000000000002E-7</v>
      </c>
      <c r="O5061" s="173">
        <v>21.025689979999999</v>
      </c>
      <c r="P5061" s="185">
        <v>4.5299999999999998E-6</v>
      </c>
      <c r="Q5061" s="173" t="s">
        <v>128</v>
      </c>
      <c r="R5061" s="173" t="s">
        <v>111</v>
      </c>
      <c r="S5061" s="173" t="s">
        <v>112</v>
      </c>
      <c r="T5061" s="173">
        <v>54113</v>
      </c>
      <c r="U5061" s="173">
        <v>370782</v>
      </c>
    </row>
    <row r="5062" spans="1:22" x14ac:dyDescent="0.2">
      <c r="A5062" s="173" t="s">
        <v>109</v>
      </c>
      <c r="B5062" s="173" t="s">
        <v>1756</v>
      </c>
      <c r="C5062" s="173" t="s">
        <v>1755</v>
      </c>
      <c r="D5062" s="173">
        <v>18</v>
      </c>
      <c r="E5062" s="173">
        <v>64803036</v>
      </c>
      <c r="F5062" s="173" t="s">
        <v>154</v>
      </c>
      <c r="G5062" s="173" t="s">
        <v>149</v>
      </c>
      <c r="H5062" s="173">
        <v>0.79319540600000005</v>
      </c>
      <c r="I5062" s="179">
        <v>2.7290238000000001E-2</v>
      </c>
      <c r="J5062" s="179">
        <v>0.22992896099999999</v>
      </c>
      <c r="K5062" s="179">
        <v>0.118689869</v>
      </c>
      <c r="L5062" s="183">
        <v>2.0600000000000002E-6</v>
      </c>
      <c r="M5062" s="179">
        <v>24.71680568</v>
      </c>
      <c r="N5062" s="183">
        <v>6.6400000000000002E-7</v>
      </c>
      <c r="O5062" s="173">
        <v>21.025689979999999</v>
      </c>
      <c r="P5062" s="185">
        <v>4.5299999999999998E-6</v>
      </c>
      <c r="Q5062" s="173" t="s">
        <v>128</v>
      </c>
      <c r="R5062" s="173" t="s">
        <v>111</v>
      </c>
      <c r="S5062" s="173" t="s">
        <v>112</v>
      </c>
      <c r="T5062" s="173">
        <v>54113</v>
      </c>
      <c r="U5062" s="173">
        <v>370782</v>
      </c>
    </row>
    <row r="5063" spans="1:22" x14ac:dyDescent="0.2">
      <c r="A5063" s="173" t="s">
        <v>2</v>
      </c>
      <c r="B5063" s="173" t="s">
        <v>5112</v>
      </c>
      <c r="C5063" s="173" t="s">
        <v>5111</v>
      </c>
      <c r="D5063" s="173">
        <v>2</v>
      </c>
      <c r="E5063" s="173">
        <v>179867425</v>
      </c>
      <c r="F5063" s="173" t="s">
        <v>149</v>
      </c>
      <c r="G5063" s="173" t="s">
        <v>154</v>
      </c>
      <c r="H5063" s="173">
        <v>0.87516080399999996</v>
      </c>
      <c r="I5063" s="179">
        <v>-0.35284900600000002</v>
      </c>
      <c r="J5063" s="179">
        <v>0.23645385099999999</v>
      </c>
      <c r="K5063" s="179">
        <v>-1.492253158</v>
      </c>
      <c r="L5063" s="183">
        <v>6.1799999999999998E-8</v>
      </c>
      <c r="M5063" s="179">
        <v>22.365087949999999</v>
      </c>
      <c r="N5063" s="183">
        <v>2.2500000000000001E-6</v>
      </c>
      <c r="O5063" s="173">
        <v>20.880051470000002</v>
      </c>
      <c r="P5063" s="185">
        <v>4.8899999999999998E-6</v>
      </c>
      <c r="Q5063" s="173" t="s">
        <v>1355</v>
      </c>
      <c r="R5063" s="173" t="s">
        <v>1356</v>
      </c>
      <c r="S5063" s="173" t="s">
        <v>1357</v>
      </c>
      <c r="T5063" s="173">
        <v>195275</v>
      </c>
      <c r="U5063" s="173">
        <v>98993</v>
      </c>
      <c r="V5063" s="173" t="s">
        <v>407</v>
      </c>
    </row>
    <row r="5064" spans="1:22" x14ac:dyDescent="0.2">
      <c r="A5064" s="173" t="s">
        <v>1175</v>
      </c>
      <c r="B5064" s="173" t="s">
        <v>10117</v>
      </c>
      <c r="C5064" s="173" t="s">
        <v>10116</v>
      </c>
      <c r="D5064" s="173">
        <v>3</v>
      </c>
      <c r="E5064" s="173">
        <v>171006798</v>
      </c>
      <c r="F5064" s="173" t="s">
        <v>144</v>
      </c>
      <c r="G5064" s="173" t="s">
        <v>143</v>
      </c>
      <c r="H5064" s="173">
        <v>3.4350058000000003E-2</v>
      </c>
      <c r="I5064" s="179">
        <v>3.7317679999999999E-3</v>
      </c>
      <c r="J5064" s="179">
        <v>0.23082128499999999</v>
      </c>
      <c r="K5064" s="179">
        <v>1.6167346999999999E-2</v>
      </c>
      <c r="L5064" s="183">
        <v>3.0200000000000002E-25</v>
      </c>
      <c r="M5064" s="179">
        <v>20.974297589999999</v>
      </c>
      <c r="N5064" s="183">
        <v>4.6500000000000004E-6</v>
      </c>
      <c r="O5064" s="173">
        <v>20.62282819</v>
      </c>
      <c r="P5064" s="185">
        <v>5.5899999999999998E-6</v>
      </c>
      <c r="Q5064" s="173" t="s">
        <v>4063</v>
      </c>
      <c r="R5064" s="173" t="s">
        <v>4064</v>
      </c>
      <c r="S5064" s="173" t="s">
        <v>4063</v>
      </c>
      <c r="T5064" s="173">
        <v>182250</v>
      </c>
      <c r="U5064" s="173">
        <v>57920</v>
      </c>
      <c r="V5064" s="173" t="s">
        <v>560</v>
      </c>
    </row>
    <row r="5065" spans="1:22" x14ac:dyDescent="0.2">
      <c r="A5065" s="173" t="s">
        <v>1175</v>
      </c>
      <c r="B5065" s="173" t="s">
        <v>9895</v>
      </c>
      <c r="C5065" s="173" t="s">
        <v>9894</v>
      </c>
      <c r="D5065" s="173">
        <v>3</v>
      </c>
      <c r="E5065" s="173">
        <v>170997022</v>
      </c>
      <c r="F5065" s="173" t="s">
        <v>149</v>
      </c>
      <c r="G5065" s="173" t="s">
        <v>154</v>
      </c>
      <c r="H5065" s="173">
        <v>3.4012976E-2</v>
      </c>
      <c r="I5065" s="179">
        <v>7.6934459999999996E-3</v>
      </c>
      <c r="J5065" s="179">
        <v>0.23082124200000001</v>
      </c>
      <c r="K5065" s="179">
        <v>3.3330754999999997E-2</v>
      </c>
      <c r="L5065" s="183">
        <v>2.5600000000000001E-25</v>
      </c>
      <c r="M5065" s="179">
        <v>21.029437569999999</v>
      </c>
      <c r="N5065" s="183">
        <v>4.5199999999999999E-6</v>
      </c>
      <c r="O5065" s="173">
        <v>20.571933980000001</v>
      </c>
      <c r="P5065" s="185">
        <v>5.7400000000000001E-6</v>
      </c>
      <c r="Q5065" s="173" t="s">
        <v>4063</v>
      </c>
      <c r="R5065" s="173" t="s">
        <v>4064</v>
      </c>
      <c r="S5065" s="173" t="s">
        <v>4063</v>
      </c>
      <c r="T5065" s="173">
        <v>172474</v>
      </c>
      <c r="U5065" s="173">
        <v>67696</v>
      </c>
      <c r="V5065" s="173" t="s">
        <v>560</v>
      </c>
    </row>
    <row r="5066" spans="1:22" x14ac:dyDescent="0.2">
      <c r="A5066" s="173" t="s">
        <v>1794</v>
      </c>
      <c r="B5066" s="173" t="s">
        <v>15919</v>
      </c>
      <c r="C5066" s="173" t="s">
        <v>15918</v>
      </c>
      <c r="D5066" s="173">
        <v>14</v>
      </c>
      <c r="E5066" s="173">
        <v>52637001</v>
      </c>
      <c r="F5066" s="173" t="s">
        <v>144</v>
      </c>
      <c r="G5066" s="173" t="s">
        <v>149</v>
      </c>
      <c r="H5066" s="173">
        <v>0.54548808199999999</v>
      </c>
      <c r="I5066" s="179">
        <v>-0.35134243799999998</v>
      </c>
      <c r="J5066" s="179">
        <v>0.26034559699999998</v>
      </c>
      <c r="K5066" s="179">
        <v>-1.3495232580000001</v>
      </c>
      <c r="L5066" s="179">
        <v>1.1448921000000001E-2</v>
      </c>
      <c r="M5066" s="179">
        <v>20.018393499999998</v>
      </c>
      <c r="N5066" s="183">
        <v>7.6699999999999994E-6</v>
      </c>
      <c r="O5066" s="173">
        <v>15.99765322</v>
      </c>
      <c r="P5066" s="185">
        <v>6.3399999999999996E-5</v>
      </c>
      <c r="Q5066" s="173" t="s">
        <v>128</v>
      </c>
      <c r="R5066" s="173" t="s">
        <v>13116</v>
      </c>
      <c r="S5066" s="173" t="s">
        <v>13117</v>
      </c>
      <c r="T5066" s="173">
        <v>101055</v>
      </c>
      <c r="U5066" s="173">
        <v>97429</v>
      </c>
    </row>
    <row r="5067" spans="1:22" x14ac:dyDescent="0.2">
      <c r="A5067" s="173" t="s">
        <v>1794</v>
      </c>
      <c r="B5067" s="173" t="s">
        <v>15874</v>
      </c>
      <c r="C5067" s="173" t="s">
        <v>15873</v>
      </c>
      <c r="D5067" s="173">
        <v>14</v>
      </c>
      <c r="E5067" s="173">
        <v>52637101</v>
      </c>
      <c r="F5067" s="173" t="s">
        <v>144</v>
      </c>
      <c r="G5067" s="173" t="s">
        <v>149</v>
      </c>
      <c r="H5067" s="173">
        <v>0.54547866199999995</v>
      </c>
      <c r="I5067" s="179">
        <v>-0.35131583300000002</v>
      </c>
      <c r="J5067" s="179">
        <v>0.26034559299999999</v>
      </c>
      <c r="K5067" s="179">
        <v>-1.349421089</v>
      </c>
      <c r="L5067" s="179">
        <v>1.1431604999999999E-2</v>
      </c>
      <c r="M5067" s="179">
        <v>20.02809092</v>
      </c>
      <c r="N5067" s="183">
        <v>7.6299999999999998E-6</v>
      </c>
      <c r="O5067" s="173">
        <v>16.005343230000001</v>
      </c>
      <c r="P5067" s="185">
        <v>6.3200000000000005E-5</v>
      </c>
      <c r="Q5067" s="173" t="s">
        <v>128</v>
      </c>
      <c r="R5067" s="173" t="s">
        <v>13116</v>
      </c>
      <c r="S5067" s="173" t="s">
        <v>13117</v>
      </c>
      <c r="T5067" s="173">
        <v>101155</v>
      </c>
      <c r="U5067" s="173">
        <v>97329</v>
      </c>
    </row>
    <row r="5068" spans="1:22" x14ac:dyDescent="0.2">
      <c r="A5068" s="173" t="s">
        <v>1794</v>
      </c>
      <c r="B5068" s="173" t="s">
        <v>15379</v>
      </c>
      <c r="C5068" s="173" t="s">
        <v>15378</v>
      </c>
      <c r="D5068" s="173">
        <v>14</v>
      </c>
      <c r="E5068" s="173">
        <v>52637311</v>
      </c>
      <c r="F5068" s="173" t="s">
        <v>154</v>
      </c>
      <c r="G5068" s="173" t="s">
        <v>149</v>
      </c>
      <c r="H5068" s="173">
        <v>0.54538735100000002</v>
      </c>
      <c r="I5068" s="179">
        <v>-0.35001458600000002</v>
      </c>
      <c r="J5068" s="179">
        <v>0.26034536000000003</v>
      </c>
      <c r="K5068" s="179">
        <v>-1.344424139</v>
      </c>
      <c r="L5068" s="179">
        <v>1.1286057E-2</v>
      </c>
      <c r="M5068" s="179">
        <v>20.094088840000001</v>
      </c>
      <c r="N5068" s="183">
        <v>7.3699999999999997E-6</v>
      </c>
      <c r="O5068" s="173">
        <v>16.067831739999999</v>
      </c>
      <c r="P5068" s="185">
        <v>6.1099999999999994E-5</v>
      </c>
      <c r="Q5068" s="173" t="s">
        <v>128</v>
      </c>
      <c r="R5068" s="173" t="s">
        <v>13116</v>
      </c>
      <c r="S5068" s="173" t="s">
        <v>13117</v>
      </c>
      <c r="T5068" s="173">
        <v>101365</v>
      </c>
      <c r="U5068" s="173">
        <v>97119</v>
      </c>
    </row>
    <row r="5069" spans="1:22" x14ac:dyDescent="0.2">
      <c r="A5069" s="173" t="s">
        <v>498</v>
      </c>
      <c r="B5069" s="173" t="s">
        <v>11197</v>
      </c>
      <c r="C5069" s="173" t="s">
        <v>11196</v>
      </c>
      <c r="D5069" s="173">
        <v>10</v>
      </c>
      <c r="E5069" s="173">
        <v>131422115</v>
      </c>
      <c r="F5069" s="173" t="s">
        <v>154</v>
      </c>
      <c r="G5069" s="173" t="s">
        <v>144</v>
      </c>
      <c r="H5069" s="173">
        <v>0.50403892699999997</v>
      </c>
      <c r="I5069" s="179">
        <v>9.5055569000000006E-2</v>
      </c>
      <c r="J5069" s="179">
        <v>0.23297031300000001</v>
      </c>
      <c r="K5069" s="179">
        <v>0.40801580300000001</v>
      </c>
      <c r="L5069" s="179">
        <v>1.2810359999999999E-3</v>
      </c>
      <c r="M5069" s="179">
        <v>20.753355769999999</v>
      </c>
      <c r="N5069" s="183">
        <v>5.22E-6</v>
      </c>
      <c r="O5069" s="173">
        <v>20.57530929</v>
      </c>
      <c r="P5069" s="185">
        <v>5.7300000000000002E-6</v>
      </c>
      <c r="Q5069" s="173" t="s">
        <v>1660</v>
      </c>
      <c r="R5069" s="173" t="s">
        <v>1661</v>
      </c>
      <c r="S5069" s="173" t="s">
        <v>1662</v>
      </c>
      <c r="T5069" s="173">
        <v>1306125</v>
      </c>
      <c r="U5069" s="173">
        <v>211380</v>
      </c>
      <c r="V5069" s="173" t="s">
        <v>407</v>
      </c>
    </row>
    <row r="5070" spans="1:22" x14ac:dyDescent="0.2">
      <c r="A5070" s="173" t="s">
        <v>909</v>
      </c>
      <c r="B5070" s="173" t="s">
        <v>3581</v>
      </c>
      <c r="C5070" s="173" t="s">
        <v>3580</v>
      </c>
      <c r="D5070" s="173">
        <v>14</v>
      </c>
      <c r="E5070" s="173">
        <v>103623755</v>
      </c>
      <c r="F5070" s="173" t="s">
        <v>144</v>
      </c>
      <c r="G5070" s="173" t="s">
        <v>154</v>
      </c>
      <c r="H5070" s="173">
        <v>0.83254334900000004</v>
      </c>
      <c r="I5070" s="179">
        <v>-0.49186744999999998</v>
      </c>
      <c r="J5070" s="179">
        <v>0.235294275</v>
      </c>
      <c r="K5070" s="179">
        <v>-2.0904352629999998</v>
      </c>
      <c r="L5070" s="179">
        <v>1.12917E-4</v>
      </c>
      <c r="M5070" s="179">
        <v>23.09879097</v>
      </c>
      <c r="N5070" s="183">
        <v>1.5400000000000001E-6</v>
      </c>
      <c r="O5070" s="173">
        <v>20.82560445</v>
      </c>
      <c r="P5070" s="185">
        <v>5.0300000000000001E-6</v>
      </c>
      <c r="Q5070" s="173" t="s">
        <v>128</v>
      </c>
      <c r="R5070" s="173" t="s">
        <v>912</v>
      </c>
      <c r="S5070" s="173" t="s">
        <v>913</v>
      </c>
      <c r="T5070" s="173">
        <v>19979</v>
      </c>
      <c r="U5070" s="173">
        <v>29802</v>
      </c>
    </row>
    <row r="5071" spans="1:22" x14ac:dyDescent="0.2">
      <c r="A5071" s="173" t="s">
        <v>106</v>
      </c>
      <c r="B5071" s="173" t="s">
        <v>20007</v>
      </c>
      <c r="C5071" s="173" t="s">
        <v>20006</v>
      </c>
      <c r="D5071" s="173">
        <v>6</v>
      </c>
      <c r="E5071" s="173">
        <v>109126121</v>
      </c>
      <c r="F5071" s="173" t="s">
        <v>154</v>
      </c>
      <c r="G5071" s="173" t="s">
        <v>149</v>
      </c>
      <c r="H5071" s="173">
        <v>0.71103537100000003</v>
      </c>
      <c r="I5071" s="179">
        <v>-0.17879339499999999</v>
      </c>
      <c r="J5071" s="179">
        <v>0.22683621700000001</v>
      </c>
      <c r="K5071" s="179">
        <v>-0.78820480299999995</v>
      </c>
      <c r="L5071" s="179">
        <v>3.6368899999999999E-4</v>
      </c>
      <c r="M5071" s="179">
        <v>19.576238360000001</v>
      </c>
      <c r="N5071" s="183">
        <v>9.6700000000000006E-6</v>
      </c>
      <c r="O5071" s="173">
        <v>19.512602879999999</v>
      </c>
      <c r="P5071" s="185">
        <v>9.9899999999999992E-6</v>
      </c>
      <c r="Q5071" s="173" t="s">
        <v>128</v>
      </c>
      <c r="R5071" s="173" t="s">
        <v>5538</v>
      </c>
      <c r="S5071" s="173" t="s">
        <v>5539</v>
      </c>
      <c r="T5071" s="173">
        <v>34976</v>
      </c>
      <c r="U5071" s="173">
        <v>43497</v>
      </c>
    </row>
    <row r="5072" spans="1:22" x14ac:dyDescent="0.2">
      <c r="A5072" s="173" t="s">
        <v>1794</v>
      </c>
      <c r="B5072" s="173" t="s">
        <v>15787</v>
      </c>
      <c r="C5072" s="173" t="s">
        <v>15786</v>
      </c>
      <c r="D5072" s="173">
        <v>14</v>
      </c>
      <c r="E5072" s="173">
        <v>52637133</v>
      </c>
      <c r="F5072" s="173" t="s">
        <v>149</v>
      </c>
      <c r="G5072" s="173" t="s">
        <v>154</v>
      </c>
      <c r="H5072" s="173">
        <v>0.54548039199999998</v>
      </c>
      <c r="I5072" s="179">
        <v>-0.35130826100000001</v>
      </c>
      <c r="J5072" s="179">
        <v>0.26034559200000001</v>
      </c>
      <c r="K5072" s="179">
        <v>-1.3493920070000001</v>
      </c>
      <c r="L5072" s="179">
        <v>1.1412466E-2</v>
      </c>
      <c r="M5072" s="179">
        <v>20.037626849999999</v>
      </c>
      <c r="N5072" s="183">
        <v>7.5900000000000002E-6</v>
      </c>
      <c r="O5072" s="173">
        <v>16.01269542</v>
      </c>
      <c r="P5072" s="185">
        <v>6.2899999999999997E-5</v>
      </c>
      <c r="Q5072" s="173" t="s">
        <v>128</v>
      </c>
      <c r="R5072" s="173" t="s">
        <v>13116</v>
      </c>
      <c r="S5072" s="173" t="s">
        <v>13117</v>
      </c>
      <c r="T5072" s="173">
        <v>101187</v>
      </c>
      <c r="U5072" s="173">
        <v>97297</v>
      </c>
    </row>
    <row r="5073" spans="1:22" x14ac:dyDescent="0.2">
      <c r="A5073" s="173" t="s">
        <v>1794</v>
      </c>
      <c r="B5073" s="173" t="s">
        <v>15294</v>
      </c>
      <c r="C5073" s="173" t="s">
        <v>15293</v>
      </c>
      <c r="D5073" s="173">
        <v>14</v>
      </c>
      <c r="E5073" s="173">
        <v>52638035</v>
      </c>
      <c r="F5073" s="173" t="s">
        <v>154</v>
      </c>
      <c r="G5073" s="173" t="s">
        <v>149</v>
      </c>
      <c r="H5073" s="173">
        <v>0.54541589800000001</v>
      </c>
      <c r="I5073" s="179">
        <v>-0.35116799399999998</v>
      </c>
      <c r="J5073" s="179">
        <v>0.26034557600000002</v>
      </c>
      <c r="K5073" s="179">
        <v>-1.348853318</v>
      </c>
      <c r="L5073" s="179">
        <v>1.1295299999999999E-2</v>
      </c>
      <c r="M5073" s="179">
        <v>20.10554758</v>
      </c>
      <c r="N5073" s="183">
        <v>7.3300000000000001E-6</v>
      </c>
      <c r="O5073" s="173">
        <v>16.067534429999998</v>
      </c>
      <c r="P5073" s="185">
        <v>6.1099999999999994E-5</v>
      </c>
      <c r="Q5073" s="173" t="s">
        <v>128</v>
      </c>
      <c r="R5073" s="173" t="s">
        <v>13116</v>
      </c>
      <c r="S5073" s="173" t="s">
        <v>13117</v>
      </c>
      <c r="T5073" s="173">
        <v>102089</v>
      </c>
      <c r="U5073" s="173">
        <v>96395</v>
      </c>
    </row>
    <row r="5074" spans="1:22" x14ac:dyDescent="0.2">
      <c r="A5074" s="173" t="s">
        <v>1794</v>
      </c>
      <c r="B5074" s="173" t="s">
        <v>13390</v>
      </c>
      <c r="C5074" s="173" t="s">
        <v>13389</v>
      </c>
      <c r="D5074" s="173">
        <v>14</v>
      </c>
      <c r="E5074" s="173">
        <v>52638232</v>
      </c>
      <c r="F5074" s="173" t="s">
        <v>154</v>
      </c>
      <c r="G5074" s="173" t="s">
        <v>149</v>
      </c>
      <c r="H5074" s="173">
        <v>0.54517800800000005</v>
      </c>
      <c r="I5074" s="179">
        <v>-0.34995568500000002</v>
      </c>
      <c r="J5074" s="179">
        <v>0.26034546400000003</v>
      </c>
      <c r="K5074" s="179">
        <v>-1.344197361</v>
      </c>
      <c r="L5074" s="179">
        <v>1.0710872E-2</v>
      </c>
      <c r="M5074" s="179">
        <v>20.381485139999999</v>
      </c>
      <c r="N5074" s="183">
        <v>6.3400000000000003E-6</v>
      </c>
      <c r="O5074" s="173">
        <v>16.27329744</v>
      </c>
      <c r="P5074" s="185">
        <v>5.4799999999999997E-5</v>
      </c>
      <c r="Q5074" s="173" t="s">
        <v>128</v>
      </c>
      <c r="R5074" s="173" t="s">
        <v>13116</v>
      </c>
      <c r="S5074" s="173" t="s">
        <v>13117</v>
      </c>
      <c r="T5074" s="173">
        <v>102286</v>
      </c>
      <c r="U5074" s="173">
        <v>96198</v>
      </c>
    </row>
    <row r="5075" spans="1:22" x14ac:dyDescent="0.2">
      <c r="A5075" s="173" t="s">
        <v>1794</v>
      </c>
      <c r="B5075" s="173" t="s">
        <v>14400</v>
      </c>
      <c r="C5075" s="173" t="s">
        <v>14399</v>
      </c>
      <c r="D5075" s="173">
        <v>14</v>
      </c>
      <c r="E5075" s="173">
        <v>52640564</v>
      </c>
      <c r="F5075" s="173" t="s">
        <v>154</v>
      </c>
      <c r="G5075" s="173" t="s">
        <v>143</v>
      </c>
      <c r="H5075" s="173">
        <v>0.54511985799999996</v>
      </c>
      <c r="I5075" s="179">
        <v>-0.34951536900000002</v>
      </c>
      <c r="J5075" s="179">
        <v>0.26034520100000003</v>
      </c>
      <c r="K5075" s="179">
        <v>-1.342507439</v>
      </c>
      <c r="L5075" s="179">
        <v>1.1101969E-2</v>
      </c>
      <c r="M5075" s="179">
        <v>20.22958581</v>
      </c>
      <c r="N5075" s="183">
        <v>6.8700000000000003E-6</v>
      </c>
      <c r="O5075" s="173">
        <v>16.173947930000001</v>
      </c>
      <c r="P5075" s="185">
        <v>5.7800000000000002E-5</v>
      </c>
      <c r="Q5075" s="173" t="s">
        <v>128</v>
      </c>
      <c r="R5075" s="173" t="s">
        <v>13116</v>
      </c>
      <c r="S5075" s="173" t="s">
        <v>13117</v>
      </c>
      <c r="T5075" s="173">
        <v>104618</v>
      </c>
      <c r="U5075" s="173">
        <v>93866</v>
      </c>
    </row>
    <row r="5076" spans="1:22" x14ac:dyDescent="0.2">
      <c r="A5076" s="173" t="s">
        <v>1794</v>
      </c>
      <c r="B5076" s="173" t="s">
        <v>19296</v>
      </c>
      <c r="C5076" s="173" t="s">
        <v>19295</v>
      </c>
      <c r="D5076" s="173">
        <v>14</v>
      </c>
      <c r="E5076" s="173">
        <v>52642487</v>
      </c>
      <c r="F5076" s="173" t="s">
        <v>143</v>
      </c>
      <c r="G5076" s="173" t="s">
        <v>149</v>
      </c>
      <c r="H5076" s="173">
        <v>0.54465224899999998</v>
      </c>
      <c r="I5076" s="179">
        <v>-0.35211295100000001</v>
      </c>
      <c r="J5076" s="179">
        <v>0.26034523500000001</v>
      </c>
      <c r="K5076" s="179">
        <v>-1.3524847149999999</v>
      </c>
      <c r="L5076" s="179">
        <v>1.233483E-2</v>
      </c>
      <c r="M5076" s="179">
        <v>19.646074559999999</v>
      </c>
      <c r="N5076" s="183">
        <v>9.3200000000000006E-6</v>
      </c>
      <c r="O5076" s="173">
        <v>15.73138181</v>
      </c>
      <c r="P5076" s="185">
        <v>7.2999999999999999E-5</v>
      </c>
      <c r="Q5076" s="173" t="s">
        <v>128</v>
      </c>
      <c r="R5076" s="173" t="s">
        <v>13116</v>
      </c>
      <c r="S5076" s="173" t="s">
        <v>13117</v>
      </c>
      <c r="T5076" s="173">
        <v>106541</v>
      </c>
      <c r="U5076" s="173">
        <v>91943</v>
      </c>
    </row>
    <row r="5077" spans="1:22" x14ac:dyDescent="0.2">
      <c r="A5077" s="173" t="s">
        <v>1794</v>
      </c>
      <c r="B5077" s="173" t="s">
        <v>19465</v>
      </c>
      <c r="C5077" s="173" t="s">
        <v>19464</v>
      </c>
      <c r="D5077" s="173">
        <v>14</v>
      </c>
      <c r="E5077" s="173">
        <v>52642530</v>
      </c>
      <c r="F5077" s="173" t="s">
        <v>154</v>
      </c>
      <c r="G5077" s="173" t="s">
        <v>143</v>
      </c>
      <c r="H5077" s="173">
        <v>0.54464167600000002</v>
      </c>
      <c r="I5077" s="179">
        <v>-0.35213490400000003</v>
      </c>
      <c r="J5077" s="179">
        <v>0.26034524199999998</v>
      </c>
      <c r="K5077" s="179">
        <v>-1.3525690020000001</v>
      </c>
      <c r="L5077" s="179">
        <v>1.2369893E-2</v>
      </c>
      <c r="M5077" s="179">
        <v>19.631249969999999</v>
      </c>
      <c r="N5077" s="183">
        <v>9.3899999999999999E-6</v>
      </c>
      <c r="O5077" s="173">
        <v>15.720163749999999</v>
      </c>
      <c r="P5077" s="185">
        <v>7.3399999999999995E-5</v>
      </c>
      <c r="Q5077" s="173" t="s">
        <v>128</v>
      </c>
      <c r="R5077" s="173" t="s">
        <v>13116</v>
      </c>
      <c r="S5077" s="173" t="s">
        <v>13117</v>
      </c>
      <c r="T5077" s="173">
        <v>106584</v>
      </c>
      <c r="U5077" s="173">
        <v>91900</v>
      </c>
    </row>
    <row r="5078" spans="1:22" x14ac:dyDescent="0.2">
      <c r="A5078" s="173" t="s">
        <v>561</v>
      </c>
      <c r="B5078" s="173" t="s">
        <v>9748</v>
      </c>
      <c r="C5078" s="173" t="s">
        <v>9747</v>
      </c>
      <c r="D5078" s="173">
        <v>14</v>
      </c>
      <c r="E5078" s="173">
        <v>93016136</v>
      </c>
      <c r="F5078" s="173" t="s">
        <v>149</v>
      </c>
      <c r="G5078" s="173" t="s">
        <v>154</v>
      </c>
      <c r="H5078" s="173">
        <v>0.51033813900000002</v>
      </c>
      <c r="I5078" s="179">
        <v>-0.321103588</v>
      </c>
      <c r="J5078" s="179">
        <v>0.342355676</v>
      </c>
      <c r="K5078" s="179">
        <v>-0.93792394999999995</v>
      </c>
      <c r="L5078" s="179">
        <v>0.34828349400000003</v>
      </c>
      <c r="M5078" s="179">
        <v>21.064480069999998</v>
      </c>
      <c r="N5078" s="183">
        <v>4.4399999999999998E-6</v>
      </c>
      <c r="O5078" s="173">
        <v>10.138454429999999</v>
      </c>
      <c r="P5078" s="173">
        <v>1.452079E-3</v>
      </c>
      <c r="Q5078" s="173" t="s">
        <v>3141</v>
      </c>
      <c r="R5078" s="173" t="s">
        <v>3142</v>
      </c>
      <c r="S5078" s="173" t="s">
        <v>3141</v>
      </c>
      <c r="T5078" s="173">
        <v>48311</v>
      </c>
      <c r="U5078" s="173">
        <v>26442</v>
      </c>
      <c r="V5078" s="173" t="s">
        <v>405</v>
      </c>
    </row>
    <row r="5079" spans="1:22" x14ac:dyDescent="0.2">
      <c r="A5079" s="173" t="s">
        <v>5219</v>
      </c>
      <c r="B5079" s="173" t="s">
        <v>18582</v>
      </c>
      <c r="C5079" s="173" t="s">
        <v>18581</v>
      </c>
      <c r="D5079" s="173">
        <v>14</v>
      </c>
      <c r="E5079" s="173">
        <v>42736041</v>
      </c>
      <c r="F5079" s="173" t="s">
        <v>143</v>
      </c>
      <c r="G5079" s="173" t="s">
        <v>154</v>
      </c>
      <c r="H5079" s="173">
        <v>0.18303738899999999</v>
      </c>
      <c r="I5079" s="179">
        <v>0.29664768899999999</v>
      </c>
      <c r="J5079" s="179">
        <v>0.24266459600000001</v>
      </c>
      <c r="K5079" s="179">
        <v>1.2224596999999999</v>
      </c>
      <c r="L5079" s="179">
        <v>1.150412E-3</v>
      </c>
      <c r="M5079" s="179">
        <v>19.717788720000001</v>
      </c>
      <c r="N5079" s="183">
        <v>8.9800000000000004E-6</v>
      </c>
      <c r="O5079" s="173">
        <v>18.548567680000001</v>
      </c>
      <c r="P5079" s="185">
        <v>1.66E-5</v>
      </c>
      <c r="Q5079" s="173" t="s">
        <v>128</v>
      </c>
      <c r="R5079" s="173" t="s">
        <v>632</v>
      </c>
      <c r="S5079" s="173" t="s">
        <v>633</v>
      </c>
      <c r="T5079" s="173">
        <v>362289</v>
      </c>
      <c r="U5079" s="173">
        <v>2237312</v>
      </c>
    </row>
    <row r="5080" spans="1:22" x14ac:dyDescent="0.2">
      <c r="A5080" s="173" t="s">
        <v>909</v>
      </c>
      <c r="B5080" s="173" t="s">
        <v>7289</v>
      </c>
      <c r="C5080" s="173" t="s">
        <v>7288</v>
      </c>
      <c r="D5080" s="173">
        <v>14</v>
      </c>
      <c r="E5080" s="173">
        <v>103623898</v>
      </c>
      <c r="F5080" s="173" t="s">
        <v>149</v>
      </c>
      <c r="G5080" s="173" t="s">
        <v>154</v>
      </c>
      <c r="H5080" s="173">
        <v>0.71568723599999995</v>
      </c>
      <c r="I5080" s="179">
        <v>-0.45886991399999999</v>
      </c>
      <c r="J5080" s="179">
        <v>0.23529133499999999</v>
      </c>
      <c r="K5080" s="179">
        <v>-1.9502201990000001</v>
      </c>
      <c r="L5080" s="179">
        <v>1.3725740000000001E-3</v>
      </c>
      <c r="M5080" s="179">
        <v>21.65607932</v>
      </c>
      <c r="N5080" s="183">
        <v>3.2600000000000001E-6</v>
      </c>
      <c r="O5080" s="173">
        <v>16.041184479999998</v>
      </c>
      <c r="P5080" s="185">
        <v>6.2000000000000003E-5</v>
      </c>
      <c r="Q5080" s="173" t="s">
        <v>128</v>
      </c>
      <c r="R5080" s="173" t="s">
        <v>912</v>
      </c>
      <c r="S5080" s="173" t="s">
        <v>913</v>
      </c>
      <c r="T5080" s="173">
        <v>20122</v>
      </c>
      <c r="U5080" s="173">
        <v>29659</v>
      </c>
    </row>
    <row r="5081" spans="1:22" x14ac:dyDescent="0.2">
      <c r="A5081" s="173" t="s">
        <v>909</v>
      </c>
      <c r="B5081" s="173" t="s">
        <v>11507</v>
      </c>
      <c r="C5081" s="173" t="s">
        <v>11506</v>
      </c>
      <c r="D5081" s="173">
        <v>14</v>
      </c>
      <c r="E5081" s="173">
        <v>103628434</v>
      </c>
      <c r="F5081" s="173" t="s">
        <v>144</v>
      </c>
      <c r="G5081" s="173" t="s">
        <v>149</v>
      </c>
      <c r="H5081" s="173">
        <v>0.84263994600000003</v>
      </c>
      <c r="I5081" s="179">
        <v>-0.448588657</v>
      </c>
      <c r="J5081" s="179">
        <v>0.23529361800000001</v>
      </c>
      <c r="K5081" s="179">
        <v>-1.9065058420000001</v>
      </c>
      <c r="L5081" s="179">
        <v>3.7647800000000002E-4</v>
      </c>
      <c r="M5081" s="179">
        <v>20.696071799999999</v>
      </c>
      <c r="N5081" s="183">
        <v>5.3800000000000002E-6</v>
      </c>
      <c r="O5081" s="173">
        <v>18.692118399999998</v>
      </c>
      <c r="P5081" s="185">
        <v>1.5400000000000002E-5</v>
      </c>
      <c r="Q5081" s="173" t="s">
        <v>128</v>
      </c>
      <c r="R5081" s="173" t="s">
        <v>912</v>
      </c>
      <c r="S5081" s="173" t="s">
        <v>913</v>
      </c>
      <c r="T5081" s="173">
        <v>24658</v>
      </c>
      <c r="U5081" s="173">
        <v>25123</v>
      </c>
    </row>
    <row r="5082" spans="1:22" x14ac:dyDescent="0.2">
      <c r="A5082" s="173" t="s">
        <v>909</v>
      </c>
      <c r="B5082" s="173" t="s">
        <v>4292</v>
      </c>
      <c r="C5082" s="173" t="s">
        <v>4291</v>
      </c>
      <c r="D5082" s="173">
        <v>14</v>
      </c>
      <c r="E5082" s="173">
        <v>103628663</v>
      </c>
      <c r="F5082" s="173" t="s">
        <v>143</v>
      </c>
      <c r="G5082" s="173" t="s">
        <v>144</v>
      </c>
      <c r="H5082" s="173">
        <v>0.85435620899999998</v>
      </c>
      <c r="I5082" s="179">
        <v>-0.48752936800000002</v>
      </c>
      <c r="J5082" s="179">
        <v>0.23529430300000001</v>
      </c>
      <c r="K5082" s="179">
        <v>-2.0719981820000002</v>
      </c>
      <c r="L5082" s="179">
        <v>1.1011899999999999E-4</v>
      </c>
      <c r="M5082" s="179">
        <v>22.689439350000001</v>
      </c>
      <c r="N5082" s="183">
        <v>1.9E-6</v>
      </c>
      <c r="O5082" s="173">
        <v>20.57240221</v>
      </c>
      <c r="P5082" s="185">
        <v>5.7400000000000001E-6</v>
      </c>
      <c r="Q5082" s="173" t="s">
        <v>128</v>
      </c>
      <c r="R5082" s="173" t="s">
        <v>912</v>
      </c>
      <c r="S5082" s="173" t="s">
        <v>913</v>
      </c>
      <c r="T5082" s="173">
        <v>24887</v>
      </c>
      <c r="U5082" s="173">
        <v>24894</v>
      </c>
      <c r="V5082" s="173" t="s">
        <v>390</v>
      </c>
    </row>
    <row r="5083" spans="1:22" x14ac:dyDescent="0.2">
      <c r="A5083" s="173" t="s">
        <v>1164</v>
      </c>
      <c r="B5083" s="173" t="s">
        <v>10225</v>
      </c>
      <c r="C5083" s="173" t="s">
        <v>10224</v>
      </c>
      <c r="D5083" s="173">
        <v>1</v>
      </c>
      <c r="E5083" s="173">
        <v>85362355</v>
      </c>
      <c r="F5083" s="173" t="s">
        <v>149</v>
      </c>
      <c r="G5083" s="173" t="s">
        <v>143</v>
      </c>
      <c r="H5083" s="173">
        <v>0.78108986899999999</v>
      </c>
      <c r="I5083" s="179">
        <v>-0.38543422799999999</v>
      </c>
      <c r="J5083" s="179">
        <v>0.28750084100000001</v>
      </c>
      <c r="K5083" s="179">
        <v>-1.340636873</v>
      </c>
      <c r="L5083" s="183">
        <v>5.6199999999999997E-5</v>
      </c>
      <c r="M5083" s="179">
        <v>20.952944259999999</v>
      </c>
      <c r="N5083" s="183">
        <v>4.7099999999999998E-6</v>
      </c>
      <c r="O5083" s="173">
        <v>20.790596610000001</v>
      </c>
      <c r="P5083" s="185">
        <v>5.1200000000000001E-6</v>
      </c>
      <c r="Q5083" s="173" t="s">
        <v>128</v>
      </c>
      <c r="R5083" s="173" t="s">
        <v>7097</v>
      </c>
      <c r="S5083" s="173" t="s">
        <v>7099</v>
      </c>
      <c r="T5083" s="173">
        <v>3459</v>
      </c>
      <c r="U5083" s="173">
        <v>28910</v>
      </c>
    </row>
    <row r="5084" spans="1:22" x14ac:dyDescent="0.2">
      <c r="A5084" s="173" t="s">
        <v>724</v>
      </c>
      <c r="B5084" s="173" t="s">
        <v>8959</v>
      </c>
      <c r="C5084" s="173" t="s">
        <v>8958</v>
      </c>
      <c r="D5084" s="173">
        <v>1</v>
      </c>
      <c r="E5084" s="173">
        <v>6460555</v>
      </c>
      <c r="F5084" s="173" t="s">
        <v>154</v>
      </c>
      <c r="G5084" s="173" t="s">
        <v>144</v>
      </c>
      <c r="H5084" s="173">
        <v>0.109173779</v>
      </c>
      <c r="I5084" s="179">
        <v>0.18214639299999999</v>
      </c>
      <c r="J5084" s="179">
        <v>0.23356426</v>
      </c>
      <c r="K5084" s="179">
        <v>0.77985558600000005</v>
      </c>
      <c r="L5084" s="183">
        <v>3.5299999999999998E-8</v>
      </c>
      <c r="M5084" s="179">
        <v>21.24763222</v>
      </c>
      <c r="N5084" s="183">
        <v>4.0400000000000003E-6</v>
      </c>
      <c r="O5084" s="173">
        <v>17.638119710000002</v>
      </c>
      <c r="P5084" s="185">
        <v>2.6699999999999998E-5</v>
      </c>
      <c r="Q5084" s="173" t="s">
        <v>128</v>
      </c>
      <c r="R5084" s="173" t="s">
        <v>947</v>
      </c>
      <c r="S5084" s="173" t="s">
        <v>948</v>
      </c>
      <c r="T5084" s="173">
        <v>6729</v>
      </c>
      <c r="U5084" s="173">
        <v>14738</v>
      </c>
    </row>
    <row r="5085" spans="1:22" x14ac:dyDescent="0.2">
      <c r="A5085" s="173" t="s">
        <v>1794</v>
      </c>
      <c r="B5085" s="173" t="s">
        <v>13527</v>
      </c>
      <c r="C5085" s="173" t="s">
        <v>13526</v>
      </c>
      <c r="D5085" s="173">
        <v>8</v>
      </c>
      <c r="E5085" s="173">
        <v>135921154</v>
      </c>
      <c r="F5085" s="173" t="s">
        <v>149</v>
      </c>
      <c r="G5085" s="173" t="s">
        <v>143</v>
      </c>
      <c r="H5085" s="173">
        <v>0.83755363299999996</v>
      </c>
      <c r="I5085" s="179">
        <v>-0.366582933</v>
      </c>
      <c r="J5085" s="179">
        <v>0.26022188000000002</v>
      </c>
      <c r="K5085" s="179">
        <v>-1.4087321660000001</v>
      </c>
      <c r="L5085" s="179">
        <v>1.0076740000000001E-3</v>
      </c>
      <c r="M5085" s="179">
        <v>20.35826011</v>
      </c>
      <c r="N5085" s="183">
        <v>6.4200000000000004E-6</v>
      </c>
      <c r="O5085" s="173">
        <v>14.86828598</v>
      </c>
      <c r="P5085" s="173">
        <v>1.15285E-4</v>
      </c>
      <c r="Q5085" s="173" t="s">
        <v>128</v>
      </c>
      <c r="R5085" s="173" t="s">
        <v>7118</v>
      </c>
      <c r="S5085" s="173" t="s">
        <v>7119</v>
      </c>
      <c r="T5085" s="173">
        <v>27012</v>
      </c>
      <c r="U5085" s="173">
        <v>325219</v>
      </c>
    </row>
    <row r="5086" spans="1:22" x14ac:dyDescent="0.2">
      <c r="A5086" s="173" t="s">
        <v>1794</v>
      </c>
      <c r="B5086" s="173" t="s">
        <v>16372</v>
      </c>
      <c r="C5086" s="173" t="s">
        <v>16371</v>
      </c>
      <c r="D5086" s="173">
        <v>8</v>
      </c>
      <c r="E5086" s="173">
        <v>135921178</v>
      </c>
      <c r="F5086" s="173" t="s">
        <v>143</v>
      </c>
      <c r="G5086" s="173" t="s">
        <v>149</v>
      </c>
      <c r="H5086" s="173">
        <v>0.83673193000000001</v>
      </c>
      <c r="I5086" s="179">
        <v>-0.36441331199999999</v>
      </c>
      <c r="J5086" s="179">
        <v>0.26022094400000001</v>
      </c>
      <c r="K5086" s="179">
        <v>-1.4003996219999999</v>
      </c>
      <c r="L5086" s="179">
        <v>1.141181E-3</v>
      </c>
      <c r="M5086" s="179">
        <v>19.9575703</v>
      </c>
      <c r="N5086" s="183">
        <v>7.9200000000000004E-6</v>
      </c>
      <c r="O5086" s="173">
        <v>14.458162489999999</v>
      </c>
      <c r="P5086" s="173">
        <v>1.4330699999999999E-4</v>
      </c>
      <c r="Q5086" s="173" t="s">
        <v>128</v>
      </c>
      <c r="R5086" s="173" t="s">
        <v>7118</v>
      </c>
      <c r="S5086" s="173" t="s">
        <v>7119</v>
      </c>
      <c r="T5086" s="173">
        <v>27036</v>
      </c>
      <c r="U5086" s="173">
        <v>325195</v>
      </c>
    </row>
    <row r="5087" spans="1:22" x14ac:dyDescent="0.2">
      <c r="A5087" s="173" t="s">
        <v>817</v>
      </c>
      <c r="B5087" s="173" t="s">
        <v>5002</v>
      </c>
      <c r="C5087" s="173" t="s">
        <v>5001</v>
      </c>
      <c r="D5087" s="173">
        <v>5</v>
      </c>
      <c r="E5087" s="173">
        <v>139707783</v>
      </c>
      <c r="F5087" s="173" t="s">
        <v>149</v>
      </c>
      <c r="G5087" s="173" t="s">
        <v>154</v>
      </c>
      <c r="H5087" s="173">
        <v>0.81257208800000003</v>
      </c>
      <c r="I5087" s="179">
        <v>0.14796303699999999</v>
      </c>
      <c r="J5087" s="179">
        <v>0.256133585</v>
      </c>
      <c r="K5087" s="179">
        <v>0.57767917199999996</v>
      </c>
      <c r="L5087" s="183">
        <v>5.8300000000000001E-6</v>
      </c>
      <c r="M5087" s="179">
        <v>22.40729606</v>
      </c>
      <c r="N5087" s="183">
        <v>2.21E-6</v>
      </c>
      <c r="O5087" s="173">
        <v>23.100807020000001</v>
      </c>
      <c r="P5087" s="185">
        <v>1.5400000000000001E-6</v>
      </c>
      <c r="Q5087" s="173" t="s">
        <v>128</v>
      </c>
      <c r="R5087" s="173" t="s">
        <v>4544</v>
      </c>
      <c r="S5087" s="173" t="s">
        <v>4545</v>
      </c>
      <c r="T5087" s="173">
        <v>25094</v>
      </c>
      <c r="U5087" s="173">
        <v>4644</v>
      </c>
    </row>
    <row r="5088" spans="1:22" x14ac:dyDescent="0.2">
      <c r="A5088" s="173" t="s">
        <v>2938</v>
      </c>
      <c r="B5088" s="173" t="s">
        <v>16404</v>
      </c>
      <c r="C5088" s="173" t="s">
        <v>16403</v>
      </c>
      <c r="D5088" s="173">
        <v>12</v>
      </c>
      <c r="E5088" s="173">
        <v>68194050</v>
      </c>
      <c r="F5088" s="173" t="s">
        <v>149</v>
      </c>
      <c r="G5088" s="173" t="s">
        <v>143</v>
      </c>
      <c r="H5088" s="173">
        <v>8.8449249999999993E-2</v>
      </c>
      <c r="I5088" s="179">
        <v>-0.25168981600000001</v>
      </c>
      <c r="J5088" s="179">
        <v>0.25227389500000003</v>
      </c>
      <c r="K5088" s="179">
        <v>-0.99768474299999999</v>
      </c>
      <c r="L5088" s="183">
        <v>2.76E-11</v>
      </c>
      <c r="M5088" s="179">
        <v>19.950949059999999</v>
      </c>
      <c r="N5088" s="183">
        <v>7.9500000000000001E-6</v>
      </c>
      <c r="O5088" s="173">
        <v>16.439119430000002</v>
      </c>
      <c r="P5088" s="185">
        <v>5.02E-5</v>
      </c>
      <c r="Q5088" s="173" t="s">
        <v>128</v>
      </c>
      <c r="R5088" s="173" t="s">
        <v>8096</v>
      </c>
      <c r="S5088" s="173" t="s">
        <v>8098</v>
      </c>
      <c r="T5088" s="173">
        <v>70795</v>
      </c>
      <c r="U5088" s="173">
        <v>128964</v>
      </c>
    </row>
    <row r="5089" spans="1:22" x14ac:dyDescent="0.2">
      <c r="A5089" s="173" t="s">
        <v>1337</v>
      </c>
      <c r="B5089" s="173" t="s">
        <v>20293</v>
      </c>
      <c r="C5089" s="173" t="s">
        <v>20292</v>
      </c>
      <c r="D5089" s="173">
        <v>12</v>
      </c>
      <c r="E5089" s="173">
        <v>67005890</v>
      </c>
      <c r="F5089" s="173" t="s">
        <v>143</v>
      </c>
      <c r="G5089" s="173" t="s">
        <v>144</v>
      </c>
      <c r="H5089" s="173">
        <v>0.34624221500000002</v>
      </c>
      <c r="I5089" s="179">
        <v>-0.124342325</v>
      </c>
      <c r="J5089" s="179">
        <v>0.28384088000000002</v>
      </c>
      <c r="K5089" s="179">
        <v>-0.43807053099999999</v>
      </c>
      <c r="L5089" s="179">
        <v>1.0095E-4</v>
      </c>
      <c r="M5089" s="179">
        <v>19.5431849</v>
      </c>
      <c r="N5089" s="183">
        <v>9.8400000000000007E-6</v>
      </c>
      <c r="O5089" s="173">
        <v>14.76318955</v>
      </c>
      <c r="P5089" s="173">
        <v>1.21892E-4</v>
      </c>
      <c r="Q5089" s="173" t="s">
        <v>13569</v>
      </c>
      <c r="R5089" s="173" t="s">
        <v>13570</v>
      </c>
      <c r="S5089" s="173" t="s">
        <v>13571</v>
      </c>
      <c r="T5089" s="173">
        <v>268467</v>
      </c>
      <c r="U5089" s="173">
        <v>465515</v>
      </c>
      <c r="V5089" s="173" t="s">
        <v>384</v>
      </c>
    </row>
    <row r="5090" spans="1:22" x14ac:dyDescent="0.2">
      <c r="A5090" s="173" t="s">
        <v>2496</v>
      </c>
      <c r="B5090" s="173" t="s">
        <v>16302</v>
      </c>
      <c r="C5090" s="173" t="s">
        <v>16301</v>
      </c>
      <c r="D5090" s="173">
        <v>1</v>
      </c>
      <c r="E5090" s="173">
        <v>197804893</v>
      </c>
      <c r="F5090" s="173" t="s">
        <v>143</v>
      </c>
      <c r="G5090" s="173" t="s">
        <v>144</v>
      </c>
      <c r="H5090" s="173">
        <v>0.16275115300000001</v>
      </c>
      <c r="I5090" s="179">
        <v>-8.0489909999999998E-2</v>
      </c>
      <c r="J5090" s="179">
        <v>0.23487443799999999</v>
      </c>
      <c r="K5090" s="179">
        <v>-0.34269335899999998</v>
      </c>
      <c r="L5090" s="183">
        <v>1.8499999999999999E-5</v>
      </c>
      <c r="M5090" s="179">
        <v>19.96690044</v>
      </c>
      <c r="N5090" s="183">
        <v>7.8800000000000008E-6</v>
      </c>
      <c r="O5090" s="173">
        <v>19.66810847</v>
      </c>
      <c r="P5090" s="185">
        <v>9.2099999999999999E-6</v>
      </c>
      <c r="Q5090" s="173" t="s">
        <v>128</v>
      </c>
      <c r="R5090" s="173" t="s">
        <v>5740</v>
      </c>
      <c r="S5090" s="173" t="s">
        <v>5741</v>
      </c>
      <c r="T5090" s="173">
        <v>60270</v>
      </c>
      <c r="U5090" s="173">
        <v>66788</v>
      </c>
    </row>
    <row r="5091" spans="1:22" x14ac:dyDescent="0.2">
      <c r="A5091" s="173" t="s">
        <v>711</v>
      </c>
      <c r="B5091" s="173" t="s">
        <v>20466</v>
      </c>
      <c r="C5091" s="173" t="s">
        <v>20465</v>
      </c>
      <c r="D5091" s="173">
        <v>5</v>
      </c>
      <c r="E5091" s="173">
        <v>89602483</v>
      </c>
      <c r="F5091" s="173" t="s">
        <v>149</v>
      </c>
      <c r="G5091" s="173" t="s">
        <v>143</v>
      </c>
      <c r="H5091" s="173">
        <v>0.53322433700000005</v>
      </c>
      <c r="I5091" s="179">
        <v>-0.15634107799999999</v>
      </c>
      <c r="J5091" s="179">
        <v>0.233260896</v>
      </c>
      <c r="K5091" s="179">
        <v>-0.670241262</v>
      </c>
      <c r="L5091" s="179">
        <v>7.37088E-4</v>
      </c>
      <c r="M5091" s="179">
        <v>19.524025940000001</v>
      </c>
      <c r="N5091" s="183">
        <v>9.9299999999999998E-6</v>
      </c>
      <c r="O5091" s="173">
        <v>13.572595059999999</v>
      </c>
      <c r="P5091" s="173">
        <v>2.2951199999999999E-4</v>
      </c>
      <c r="Q5091" s="173" t="s">
        <v>128</v>
      </c>
      <c r="R5091" s="173" t="s">
        <v>7903</v>
      </c>
      <c r="S5091" s="173" t="s">
        <v>7904</v>
      </c>
      <c r="T5091" s="173">
        <v>16595</v>
      </c>
      <c r="U5091" s="173">
        <v>86668</v>
      </c>
    </row>
    <row r="5092" spans="1:22" x14ac:dyDescent="0.2">
      <c r="A5092" s="173" t="s">
        <v>26</v>
      </c>
      <c r="B5092" s="173" t="s">
        <v>18778</v>
      </c>
      <c r="C5092" s="173" t="s">
        <v>18777</v>
      </c>
      <c r="D5092" s="173">
        <v>10</v>
      </c>
      <c r="E5092" s="173">
        <v>106744118</v>
      </c>
      <c r="F5092" s="173" t="s">
        <v>154</v>
      </c>
      <c r="G5092" s="173" t="s">
        <v>149</v>
      </c>
      <c r="H5092" s="173">
        <v>0.23245405599999999</v>
      </c>
      <c r="I5092" s="179">
        <v>-2.3915011E-2</v>
      </c>
      <c r="J5092" s="179">
        <v>0.239381762</v>
      </c>
      <c r="K5092" s="179">
        <v>-9.9903227999999997E-2</v>
      </c>
      <c r="L5092" s="179">
        <v>1.08077E-4</v>
      </c>
      <c r="M5092" s="179">
        <v>19.69509141</v>
      </c>
      <c r="N5092" s="183">
        <v>9.0799999999999995E-6</v>
      </c>
      <c r="O5092" s="173">
        <v>17.78913661</v>
      </c>
      <c r="P5092" s="185">
        <v>2.4700000000000001E-5</v>
      </c>
      <c r="Q5092" s="173" t="s">
        <v>11753</v>
      </c>
      <c r="R5092" s="173" t="s">
        <v>18779</v>
      </c>
      <c r="S5092" s="173" t="s">
        <v>18780</v>
      </c>
      <c r="T5092" s="173">
        <v>318144</v>
      </c>
      <c r="U5092" s="173">
        <v>689249</v>
      </c>
      <c r="V5092" s="173" t="s">
        <v>407</v>
      </c>
    </row>
    <row r="5093" spans="1:22" x14ac:dyDescent="0.2">
      <c r="A5093" s="173" t="s">
        <v>648</v>
      </c>
      <c r="B5093" s="173" t="s">
        <v>17575</v>
      </c>
      <c r="C5093" s="173" t="s">
        <v>17574</v>
      </c>
      <c r="D5093" s="173">
        <v>10</v>
      </c>
      <c r="E5093" s="173">
        <v>99562327</v>
      </c>
      <c r="F5093" s="173" t="s">
        <v>144</v>
      </c>
      <c r="G5093" s="173" t="s">
        <v>143</v>
      </c>
      <c r="H5093" s="173">
        <v>0.24797491299999999</v>
      </c>
      <c r="I5093" s="179">
        <v>0.175186856</v>
      </c>
      <c r="J5093" s="179">
        <v>0.23284492600000001</v>
      </c>
      <c r="K5093" s="179">
        <v>0.75237566499999997</v>
      </c>
      <c r="L5093" s="183">
        <v>7.6500000000000003E-5</v>
      </c>
      <c r="M5093" s="179">
        <v>19.81565921</v>
      </c>
      <c r="N5093" s="183">
        <v>8.5299999999999996E-6</v>
      </c>
      <c r="O5093" s="173">
        <v>15.00790894</v>
      </c>
      <c r="P5093" s="173">
        <v>1.07062E-4</v>
      </c>
      <c r="Q5093" s="173" t="s">
        <v>128</v>
      </c>
      <c r="R5093" s="173" t="s">
        <v>17576</v>
      </c>
      <c r="S5093" s="173" t="s">
        <v>17577</v>
      </c>
      <c r="T5093" s="173">
        <v>30571</v>
      </c>
      <c r="U5093" s="173">
        <v>25907</v>
      </c>
    </row>
    <row r="5094" spans="1:22" x14ac:dyDescent="0.2">
      <c r="A5094" s="173" t="s">
        <v>1322</v>
      </c>
      <c r="B5094" s="173" t="s">
        <v>15966</v>
      </c>
      <c r="C5094" s="173" t="s">
        <v>15965</v>
      </c>
      <c r="D5094" s="173">
        <v>11</v>
      </c>
      <c r="E5094" s="173">
        <v>21383361</v>
      </c>
      <c r="F5094" s="173" t="s">
        <v>149</v>
      </c>
      <c r="G5094" s="173" t="s">
        <v>144</v>
      </c>
      <c r="H5094" s="173">
        <v>0.809505959</v>
      </c>
      <c r="I5094" s="179">
        <v>-0.290048574</v>
      </c>
      <c r="J5094" s="179">
        <v>0.231936905</v>
      </c>
      <c r="K5094" s="179">
        <v>-1.250549471</v>
      </c>
      <c r="L5094" s="183">
        <v>2.8200000000000001E-7</v>
      </c>
      <c r="M5094" s="179">
        <v>20.005783999999998</v>
      </c>
      <c r="N5094" s="183">
        <v>7.7200000000000006E-6</v>
      </c>
      <c r="O5094" s="173">
        <v>17.784217980000001</v>
      </c>
      <c r="P5094" s="185">
        <v>2.4700000000000001E-5</v>
      </c>
      <c r="Q5094" s="173" t="s">
        <v>11311</v>
      </c>
      <c r="R5094" s="173" t="s">
        <v>4316</v>
      </c>
      <c r="S5094" s="173" t="s">
        <v>11312</v>
      </c>
      <c r="T5094" s="173">
        <v>706751</v>
      </c>
      <c r="U5094" s="173">
        <v>831360</v>
      </c>
      <c r="V5094" s="173" t="s">
        <v>384</v>
      </c>
    </row>
    <row r="5095" spans="1:22" x14ac:dyDescent="0.2">
      <c r="A5095" s="173" t="s">
        <v>4158</v>
      </c>
      <c r="B5095" s="173" t="s">
        <v>15256</v>
      </c>
      <c r="C5095" s="173" t="s">
        <v>15255</v>
      </c>
      <c r="D5095" s="173">
        <v>20</v>
      </c>
      <c r="E5095" s="173">
        <v>61018522</v>
      </c>
      <c r="F5095" s="173" t="s">
        <v>154</v>
      </c>
      <c r="G5095" s="173" t="s">
        <v>149</v>
      </c>
      <c r="H5095" s="173">
        <v>0.32357016500000002</v>
      </c>
      <c r="I5095" s="179">
        <v>-0.266358545</v>
      </c>
      <c r="J5095" s="179">
        <v>0.23575854399999999</v>
      </c>
      <c r="K5095" s="179">
        <v>-1.1297938139999999</v>
      </c>
      <c r="L5095" s="183">
        <v>1.1399999999999999E-5</v>
      </c>
      <c r="M5095" s="179">
        <v>20.110876879999999</v>
      </c>
      <c r="N5095" s="183">
        <v>7.3100000000000003E-6</v>
      </c>
      <c r="O5095" s="173">
        <v>17.98243347</v>
      </c>
      <c r="P5095" s="185">
        <v>2.23E-5</v>
      </c>
      <c r="Q5095" s="173" t="s">
        <v>128</v>
      </c>
      <c r="R5095" s="173" t="s">
        <v>11476</v>
      </c>
      <c r="S5095" s="173" t="s">
        <v>11477</v>
      </c>
      <c r="T5095" s="173">
        <v>15893</v>
      </c>
      <c r="U5095" s="173">
        <v>20030</v>
      </c>
      <c r="V5095" s="173" t="s">
        <v>560</v>
      </c>
    </row>
    <row r="5096" spans="1:22" x14ac:dyDescent="0.2">
      <c r="A5096" s="173" t="s">
        <v>1645</v>
      </c>
      <c r="B5096" s="173" t="s">
        <v>12895</v>
      </c>
      <c r="C5096" s="173" t="s">
        <v>12894</v>
      </c>
      <c r="D5096" s="173">
        <v>1</v>
      </c>
      <c r="E5096" s="173">
        <v>48996754</v>
      </c>
      <c r="F5096" s="173" t="s">
        <v>144</v>
      </c>
      <c r="G5096" s="173" t="s">
        <v>143</v>
      </c>
      <c r="H5096" s="173">
        <v>0.83184284900000005</v>
      </c>
      <c r="I5096" s="179">
        <v>-1.1655491E-2</v>
      </c>
      <c r="J5096" s="179">
        <v>0.22931216900000001</v>
      </c>
      <c r="K5096" s="179">
        <v>-5.0828052999999998E-2</v>
      </c>
      <c r="L5096" s="183">
        <v>1.6200000000000001E-5</v>
      </c>
      <c r="M5096" s="179">
        <v>20.45739713</v>
      </c>
      <c r="N5096" s="183">
        <v>6.1E-6</v>
      </c>
      <c r="O5096" s="173">
        <v>18.147557330000001</v>
      </c>
      <c r="P5096" s="185">
        <v>2.0400000000000001E-5</v>
      </c>
      <c r="Q5096" s="173" t="s">
        <v>128</v>
      </c>
      <c r="R5096" s="173" t="s">
        <v>1648</v>
      </c>
      <c r="S5096" s="173" t="s">
        <v>1649</v>
      </c>
      <c r="T5096" s="173">
        <v>58874</v>
      </c>
      <c r="U5096" s="173">
        <v>1772</v>
      </c>
      <c r="V5096" s="173" t="s">
        <v>560</v>
      </c>
    </row>
    <row r="5097" spans="1:22" x14ac:dyDescent="0.2">
      <c r="A5097" s="173" t="s">
        <v>3603</v>
      </c>
      <c r="B5097" s="173" t="s">
        <v>5597</v>
      </c>
      <c r="C5097" s="173" t="s">
        <v>5596</v>
      </c>
      <c r="D5097" s="173">
        <v>15</v>
      </c>
      <c r="E5097" s="173">
        <v>92054580</v>
      </c>
      <c r="F5097" s="173" t="s">
        <v>144</v>
      </c>
      <c r="G5097" s="173" t="s">
        <v>154</v>
      </c>
      <c r="H5097" s="173">
        <v>0.44180344100000002</v>
      </c>
      <c r="I5097" s="179">
        <v>-0.35337368600000002</v>
      </c>
      <c r="J5097" s="179">
        <v>0.22694017799999999</v>
      </c>
      <c r="K5097" s="179">
        <v>-1.557122624</v>
      </c>
      <c r="L5097" s="183">
        <v>4.8699999999999998E-5</v>
      </c>
      <c r="M5097" s="179">
        <v>22.20864113</v>
      </c>
      <c r="N5097" s="183">
        <v>2.4499999999999998E-6</v>
      </c>
      <c r="O5097" s="173">
        <v>20.6865679</v>
      </c>
      <c r="P5097" s="185">
        <v>5.4099999999999999E-6</v>
      </c>
      <c r="Q5097" s="173" t="s">
        <v>128</v>
      </c>
      <c r="R5097" s="173" t="s">
        <v>3713</v>
      </c>
      <c r="S5097" s="173" t="s">
        <v>3714</v>
      </c>
      <c r="T5097" s="173">
        <v>16500</v>
      </c>
      <c r="U5097" s="173">
        <v>342357</v>
      </c>
    </row>
    <row r="5098" spans="1:22" x14ac:dyDescent="0.2">
      <c r="A5098" s="173" t="s">
        <v>1062</v>
      </c>
      <c r="B5098" s="173" t="s">
        <v>4271</v>
      </c>
      <c r="C5098" s="173" t="s">
        <v>4270</v>
      </c>
      <c r="D5098" s="173">
        <v>11</v>
      </c>
      <c r="E5098" s="173">
        <v>114291053</v>
      </c>
      <c r="F5098" s="173" t="s">
        <v>143</v>
      </c>
      <c r="G5098" s="173" t="s">
        <v>144</v>
      </c>
      <c r="H5098" s="173">
        <v>0.41122923900000002</v>
      </c>
      <c r="I5098" s="179">
        <v>0.11742169299999999</v>
      </c>
      <c r="J5098" s="179">
        <v>0.22681837899999999</v>
      </c>
      <c r="K5098" s="179">
        <v>0.51769038199999995</v>
      </c>
      <c r="L5098" s="179">
        <v>3.6659699999999997E-4</v>
      </c>
      <c r="M5098" s="179">
        <v>22.707634519999999</v>
      </c>
      <c r="N5098" s="183">
        <v>1.8899999999999999E-6</v>
      </c>
      <c r="O5098" s="173">
        <v>22.176290049999999</v>
      </c>
      <c r="P5098" s="185">
        <v>2.4899999999999999E-6</v>
      </c>
      <c r="Q5098" s="173" t="s">
        <v>128</v>
      </c>
      <c r="R5098" s="173" t="s">
        <v>3932</v>
      </c>
      <c r="S5098" s="173" t="s">
        <v>3933</v>
      </c>
      <c r="T5098" s="173">
        <v>9721</v>
      </c>
      <c r="U5098" s="173">
        <v>19054</v>
      </c>
    </row>
    <row r="5099" spans="1:22" x14ac:dyDescent="0.2">
      <c r="A5099" s="173" t="s">
        <v>1062</v>
      </c>
      <c r="B5099" s="173" t="s">
        <v>4311</v>
      </c>
      <c r="C5099" s="173" t="s">
        <v>4310</v>
      </c>
      <c r="D5099" s="173">
        <v>11</v>
      </c>
      <c r="E5099" s="173">
        <v>114291259</v>
      </c>
      <c r="F5099" s="173" t="s">
        <v>143</v>
      </c>
      <c r="G5099" s="173" t="s">
        <v>144</v>
      </c>
      <c r="H5099" s="173">
        <v>0.41121453299999999</v>
      </c>
      <c r="I5099" s="179">
        <v>0.117424549</v>
      </c>
      <c r="J5099" s="179">
        <v>0.22681838200000001</v>
      </c>
      <c r="K5099" s="179">
        <v>0.51770296500000001</v>
      </c>
      <c r="L5099" s="179">
        <v>3.6870199999999999E-4</v>
      </c>
      <c r="M5099" s="179">
        <v>22.687279759999999</v>
      </c>
      <c r="N5099" s="183">
        <v>1.9099999999999999E-6</v>
      </c>
      <c r="O5099" s="173">
        <v>22.160243900000001</v>
      </c>
      <c r="P5099" s="185">
        <v>2.5100000000000001E-6</v>
      </c>
      <c r="Q5099" s="173" t="s">
        <v>128</v>
      </c>
      <c r="R5099" s="173" t="s">
        <v>3932</v>
      </c>
      <c r="S5099" s="173" t="s">
        <v>3933</v>
      </c>
      <c r="T5099" s="173">
        <v>9927</v>
      </c>
      <c r="U5099" s="173">
        <v>18848</v>
      </c>
    </row>
    <row r="5100" spans="1:22" x14ac:dyDescent="0.2">
      <c r="A5100" s="173" t="s">
        <v>1062</v>
      </c>
      <c r="B5100" s="173" t="s">
        <v>4331</v>
      </c>
      <c r="C5100" s="173" t="s">
        <v>4330</v>
      </c>
      <c r="D5100" s="173">
        <v>11</v>
      </c>
      <c r="E5100" s="173">
        <v>114291310</v>
      </c>
      <c r="F5100" s="173" t="s">
        <v>149</v>
      </c>
      <c r="G5100" s="173" t="s">
        <v>154</v>
      </c>
      <c r="H5100" s="173">
        <v>0.41117906599999998</v>
      </c>
      <c r="I5100" s="179">
        <v>0.11736919</v>
      </c>
      <c r="J5100" s="179">
        <v>0.22681838400000001</v>
      </c>
      <c r="K5100" s="179">
        <v>0.51745889199999995</v>
      </c>
      <c r="L5100" s="179">
        <v>3.6948100000000001E-4</v>
      </c>
      <c r="M5100" s="179">
        <v>22.677188940000001</v>
      </c>
      <c r="N5100" s="183">
        <v>1.9199999999999998E-6</v>
      </c>
      <c r="O5100" s="173">
        <v>22.1504786</v>
      </c>
      <c r="P5100" s="185">
        <v>2.52E-6</v>
      </c>
      <c r="Q5100" s="173" t="s">
        <v>128</v>
      </c>
      <c r="R5100" s="173" t="s">
        <v>3932</v>
      </c>
      <c r="S5100" s="173" t="s">
        <v>3933</v>
      </c>
      <c r="T5100" s="173">
        <v>9978</v>
      </c>
      <c r="U5100" s="173">
        <v>18797</v>
      </c>
    </row>
    <row r="5101" spans="1:22" x14ac:dyDescent="0.2">
      <c r="A5101" s="173" t="s">
        <v>1455</v>
      </c>
      <c r="B5101" s="173" t="s">
        <v>18272</v>
      </c>
      <c r="C5101" s="173" t="s">
        <v>18271</v>
      </c>
      <c r="D5101" s="173">
        <v>11</v>
      </c>
      <c r="E5101" s="173">
        <v>111196619</v>
      </c>
      <c r="F5101" s="173" t="s">
        <v>144</v>
      </c>
      <c r="G5101" s="173" t="s">
        <v>143</v>
      </c>
      <c r="H5101" s="173">
        <v>0.38103931200000002</v>
      </c>
      <c r="I5101" s="179">
        <v>0.24609831300000001</v>
      </c>
      <c r="J5101" s="179">
        <v>0.23177489800000001</v>
      </c>
      <c r="K5101" s="179">
        <v>1.0617988190000001</v>
      </c>
      <c r="L5101" s="179">
        <v>2.32881E-4</v>
      </c>
      <c r="M5101" s="179">
        <v>19.749285270000001</v>
      </c>
      <c r="N5101" s="183">
        <v>8.8300000000000002E-6</v>
      </c>
      <c r="O5101" s="173">
        <v>16.003759219999999</v>
      </c>
      <c r="P5101" s="185">
        <v>6.3200000000000005E-5</v>
      </c>
      <c r="Q5101" s="173" t="s">
        <v>128</v>
      </c>
      <c r="R5101" s="173" t="s">
        <v>15000</v>
      </c>
      <c r="S5101" s="173" t="s">
        <v>15001</v>
      </c>
      <c r="T5101" s="173">
        <v>17159</v>
      </c>
      <c r="U5101" s="173">
        <v>21862</v>
      </c>
    </row>
    <row r="5102" spans="1:22" x14ac:dyDescent="0.2">
      <c r="A5102" s="173" t="s">
        <v>1175</v>
      </c>
      <c r="B5102" s="173" t="s">
        <v>20453</v>
      </c>
      <c r="C5102" s="173" t="s">
        <v>20452</v>
      </c>
      <c r="D5102" s="173">
        <v>18</v>
      </c>
      <c r="E5102" s="173">
        <v>46161989</v>
      </c>
      <c r="F5102" s="173" t="s">
        <v>154</v>
      </c>
      <c r="G5102" s="173" t="s">
        <v>149</v>
      </c>
      <c r="H5102" s="173">
        <v>0.75880968900000001</v>
      </c>
      <c r="I5102" s="179">
        <v>2.9610200000000002E-4</v>
      </c>
      <c r="J5102" s="179">
        <v>0.22982238499999999</v>
      </c>
      <c r="K5102" s="179">
        <v>1.288394E-3</v>
      </c>
      <c r="L5102" s="183">
        <v>2.0099999999999998E-6</v>
      </c>
      <c r="M5102" s="179">
        <v>19.52614153</v>
      </c>
      <c r="N5102" s="183">
        <v>9.9199999999999999E-6</v>
      </c>
      <c r="O5102" s="173">
        <v>10.020183530000001</v>
      </c>
      <c r="P5102" s="173">
        <v>1.54834E-3</v>
      </c>
      <c r="Q5102" s="173" t="s">
        <v>1178</v>
      </c>
      <c r="R5102" s="173" t="s">
        <v>1179</v>
      </c>
      <c r="S5102" s="173" t="s">
        <v>1180</v>
      </c>
      <c r="T5102" s="173">
        <v>226196</v>
      </c>
      <c r="U5102" s="173">
        <v>34981</v>
      </c>
      <c r="V5102" s="173" t="s">
        <v>3550</v>
      </c>
    </row>
    <row r="5103" spans="1:22" x14ac:dyDescent="0.2">
      <c r="A5103" s="173" t="s">
        <v>1175</v>
      </c>
      <c r="B5103" s="173" t="s">
        <v>4864</v>
      </c>
      <c r="C5103" s="173" t="s">
        <v>4863</v>
      </c>
      <c r="D5103" s="173">
        <v>18</v>
      </c>
      <c r="E5103" s="173">
        <v>46167949</v>
      </c>
      <c r="F5103" s="173" t="s">
        <v>154</v>
      </c>
      <c r="G5103" s="173" t="s">
        <v>149</v>
      </c>
      <c r="H5103" s="173">
        <v>0.77038542899999995</v>
      </c>
      <c r="I5103" s="179">
        <v>1.3577669000000001E-2</v>
      </c>
      <c r="J5103" s="179">
        <v>0.22982058899999999</v>
      </c>
      <c r="K5103" s="179">
        <v>5.9079429000000003E-2</v>
      </c>
      <c r="L5103" s="183">
        <v>6.3300000000000002E-7</v>
      </c>
      <c r="M5103" s="179">
        <v>22.45078225</v>
      </c>
      <c r="N5103" s="183">
        <v>2.1600000000000001E-6</v>
      </c>
      <c r="O5103" s="173">
        <v>12.783432019999999</v>
      </c>
      <c r="P5103" s="173">
        <v>3.4970299999999998E-4</v>
      </c>
      <c r="Q5103" s="173" t="s">
        <v>1178</v>
      </c>
      <c r="R5103" s="173" t="s">
        <v>1179</v>
      </c>
      <c r="S5103" s="173" t="s">
        <v>1180</v>
      </c>
      <c r="T5103" s="173">
        <v>232156</v>
      </c>
      <c r="U5103" s="173">
        <v>29021</v>
      </c>
      <c r="V5103" s="173" t="s">
        <v>1181</v>
      </c>
    </row>
    <row r="5104" spans="1:22" x14ac:dyDescent="0.2">
      <c r="A5104" s="173" t="s">
        <v>1175</v>
      </c>
      <c r="B5104" s="173" t="s">
        <v>8819</v>
      </c>
      <c r="C5104" s="173" t="s">
        <v>8818</v>
      </c>
      <c r="D5104" s="173">
        <v>18</v>
      </c>
      <c r="E5104" s="173">
        <v>46169547</v>
      </c>
      <c r="F5104" s="173" t="s">
        <v>143</v>
      </c>
      <c r="G5104" s="173" t="s">
        <v>144</v>
      </c>
      <c r="H5104" s="173">
        <v>0.76067618199999998</v>
      </c>
      <c r="I5104" s="179">
        <v>5.268338E-3</v>
      </c>
      <c r="J5104" s="179">
        <v>0.229820576</v>
      </c>
      <c r="K5104" s="179">
        <v>2.2923702000000001E-2</v>
      </c>
      <c r="L5104" s="183">
        <v>9.5199999999999995E-7</v>
      </c>
      <c r="M5104" s="179">
        <v>21.287581360000001</v>
      </c>
      <c r="N5104" s="183">
        <v>3.9500000000000003E-6</v>
      </c>
      <c r="O5104" s="173">
        <v>11.289705639999999</v>
      </c>
      <c r="P5104" s="173">
        <v>7.7937999999999998E-4</v>
      </c>
      <c r="Q5104" s="173" t="s">
        <v>1178</v>
      </c>
      <c r="R5104" s="173" t="s">
        <v>1179</v>
      </c>
      <c r="S5104" s="173" t="s">
        <v>1180</v>
      </c>
      <c r="T5104" s="173">
        <v>233754</v>
      </c>
      <c r="U5104" s="173">
        <v>27423</v>
      </c>
      <c r="V5104" s="173" t="s">
        <v>1181</v>
      </c>
    </row>
    <row r="5105" spans="1:22" x14ac:dyDescent="0.2">
      <c r="A5105" s="173" t="s">
        <v>541</v>
      </c>
      <c r="B5105" s="173" t="s">
        <v>36</v>
      </c>
      <c r="C5105" s="173" t="s">
        <v>440</v>
      </c>
      <c r="D5105" s="173">
        <v>18</v>
      </c>
      <c r="E5105" s="173">
        <v>60765014</v>
      </c>
      <c r="F5105" s="173" t="s">
        <v>144</v>
      </c>
      <c r="G5105" s="173" t="s">
        <v>143</v>
      </c>
      <c r="H5105" s="173">
        <v>0.63644655900000002</v>
      </c>
      <c r="I5105" s="179">
        <v>-0.330187803</v>
      </c>
      <c r="J5105" s="179">
        <v>0.232568578</v>
      </c>
      <c r="K5105" s="179">
        <v>-1.4197438250000001</v>
      </c>
      <c r="L5105" s="179">
        <v>2.4259100000000001E-4</v>
      </c>
      <c r="M5105" s="179">
        <v>20.016976799999998</v>
      </c>
      <c r="N5105" s="183">
        <v>7.6799999999999993E-6</v>
      </c>
      <c r="O5105" s="173">
        <v>18.36975773</v>
      </c>
      <c r="P5105" s="185">
        <v>1.8199999999999999E-5</v>
      </c>
      <c r="Q5105" s="173" t="s">
        <v>128</v>
      </c>
      <c r="R5105" s="173" t="s">
        <v>28</v>
      </c>
      <c r="S5105" s="173" t="s">
        <v>29</v>
      </c>
      <c r="T5105" s="173">
        <v>117338</v>
      </c>
      <c r="U5105" s="173">
        <v>25564</v>
      </c>
      <c r="V5105" s="173" t="s">
        <v>397</v>
      </c>
    </row>
    <row r="5106" spans="1:22" x14ac:dyDescent="0.2">
      <c r="A5106" s="173" t="s">
        <v>541</v>
      </c>
      <c r="B5106" s="173" t="s">
        <v>36</v>
      </c>
      <c r="C5106" s="173" t="s">
        <v>440</v>
      </c>
      <c r="D5106" s="173">
        <v>18</v>
      </c>
      <c r="E5106" s="173">
        <v>60765014</v>
      </c>
      <c r="F5106" s="173" t="s">
        <v>144</v>
      </c>
      <c r="G5106" s="173" t="s">
        <v>143</v>
      </c>
      <c r="H5106" s="173">
        <v>0.63644655900000002</v>
      </c>
      <c r="I5106" s="179">
        <v>-0.330187803</v>
      </c>
      <c r="J5106" s="179">
        <v>0.232568578</v>
      </c>
      <c r="K5106" s="179">
        <v>-1.4197438250000001</v>
      </c>
      <c r="L5106" s="179">
        <v>2.4259100000000001E-4</v>
      </c>
      <c r="M5106" s="179">
        <v>20.016976799999998</v>
      </c>
      <c r="N5106" s="183">
        <v>7.6799999999999993E-6</v>
      </c>
      <c r="O5106" s="173">
        <v>18.36975773</v>
      </c>
      <c r="P5106" s="185">
        <v>1.8199999999999999E-5</v>
      </c>
      <c r="Q5106" s="173" t="s">
        <v>128</v>
      </c>
      <c r="R5106" s="173" t="s">
        <v>28</v>
      </c>
      <c r="S5106" s="173" t="s">
        <v>29</v>
      </c>
      <c r="T5106" s="173">
        <v>117338</v>
      </c>
      <c r="U5106" s="173">
        <v>25564</v>
      </c>
      <c r="V5106" s="173" t="s">
        <v>397</v>
      </c>
    </row>
    <row r="5107" spans="1:22" x14ac:dyDescent="0.2">
      <c r="A5107" s="173" t="s">
        <v>26</v>
      </c>
      <c r="B5107" s="173" t="s">
        <v>36</v>
      </c>
      <c r="C5107" s="173" t="s">
        <v>440</v>
      </c>
      <c r="D5107" s="173">
        <v>18</v>
      </c>
      <c r="E5107" s="173">
        <v>60765014</v>
      </c>
      <c r="F5107" s="173" t="s">
        <v>144</v>
      </c>
      <c r="G5107" s="173" t="s">
        <v>143</v>
      </c>
      <c r="H5107" s="173">
        <v>0.63644655900000002</v>
      </c>
      <c r="I5107" s="179">
        <v>-5.7332962000000001E-2</v>
      </c>
      <c r="J5107" s="179">
        <v>0.239415605</v>
      </c>
      <c r="K5107" s="179">
        <v>-0.239470445</v>
      </c>
      <c r="L5107" s="183">
        <v>6.7100000000000001E-6</v>
      </c>
      <c r="M5107" s="179">
        <v>30.02799589</v>
      </c>
      <c r="N5107" s="183">
        <v>4.2599999999999998E-8</v>
      </c>
      <c r="O5107" s="173">
        <v>26.31461878</v>
      </c>
      <c r="P5107" s="185">
        <v>2.8999999999999998E-7</v>
      </c>
      <c r="Q5107" s="173" t="s">
        <v>128</v>
      </c>
      <c r="R5107" s="173" t="s">
        <v>28</v>
      </c>
      <c r="S5107" s="173" t="s">
        <v>29</v>
      </c>
      <c r="T5107" s="173">
        <v>117338</v>
      </c>
      <c r="U5107" s="173">
        <v>25564</v>
      </c>
      <c r="V5107" s="173" t="s">
        <v>397</v>
      </c>
    </row>
    <row r="5108" spans="1:22" x14ac:dyDescent="0.2">
      <c r="A5108" s="173" t="s">
        <v>26</v>
      </c>
      <c r="B5108" s="173" t="s">
        <v>36</v>
      </c>
      <c r="C5108" s="173" t="s">
        <v>440</v>
      </c>
      <c r="D5108" s="173">
        <v>18</v>
      </c>
      <c r="E5108" s="173">
        <v>60765014</v>
      </c>
      <c r="F5108" s="173" t="s">
        <v>144</v>
      </c>
      <c r="G5108" s="173" t="s">
        <v>143</v>
      </c>
      <c r="H5108" s="173">
        <v>0.63644655900000002</v>
      </c>
      <c r="I5108" s="179">
        <v>-5.7332962000000001E-2</v>
      </c>
      <c r="J5108" s="179">
        <v>0.239415605</v>
      </c>
      <c r="K5108" s="179">
        <v>-0.239470445</v>
      </c>
      <c r="L5108" s="183">
        <v>6.7100000000000001E-6</v>
      </c>
      <c r="M5108" s="179">
        <v>30.02799589</v>
      </c>
      <c r="N5108" s="183">
        <v>4.2599999999999998E-8</v>
      </c>
      <c r="O5108" s="173">
        <v>26.31461878</v>
      </c>
      <c r="P5108" s="185">
        <v>2.8999999999999998E-7</v>
      </c>
      <c r="Q5108" s="173" t="s">
        <v>128</v>
      </c>
      <c r="R5108" s="173" t="s">
        <v>28</v>
      </c>
      <c r="S5108" s="173" t="s">
        <v>29</v>
      </c>
      <c r="T5108" s="173">
        <v>117338</v>
      </c>
      <c r="U5108" s="173">
        <v>25564</v>
      </c>
      <c r="V5108" s="173" t="s">
        <v>397</v>
      </c>
    </row>
    <row r="5109" spans="1:22" x14ac:dyDescent="0.2">
      <c r="A5109" s="173" t="s">
        <v>26</v>
      </c>
      <c r="B5109" s="173" t="s">
        <v>9632</v>
      </c>
      <c r="C5109" s="173" t="s">
        <v>9631</v>
      </c>
      <c r="D5109" s="173">
        <v>18</v>
      </c>
      <c r="E5109" s="173">
        <v>60749453</v>
      </c>
      <c r="F5109" s="173" t="s">
        <v>154</v>
      </c>
      <c r="G5109" s="173" t="s">
        <v>144</v>
      </c>
      <c r="H5109" s="173">
        <v>0.52240628600000005</v>
      </c>
      <c r="I5109" s="179">
        <v>-2.7112494000000001E-2</v>
      </c>
      <c r="J5109" s="179">
        <v>0.23943088000000001</v>
      </c>
      <c r="K5109" s="179">
        <v>-0.113237249</v>
      </c>
      <c r="L5109" s="179">
        <v>1.9274900000000001E-4</v>
      </c>
      <c r="M5109" s="179">
        <v>21.09506953</v>
      </c>
      <c r="N5109" s="183">
        <v>4.3699999999999997E-6</v>
      </c>
      <c r="O5109" s="173">
        <v>17.335396549999999</v>
      </c>
      <c r="P5109" s="185">
        <v>3.1300000000000002E-5</v>
      </c>
      <c r="Q5109" s="173" t="s">
        <v>128</v>
      </c>
      <c r="R5109" s="173" t="s">
        <v>28</v>
      </c>
      <c r="S5109" s="173" t="s">
        <v>29</v>
      </c>
      <c r="T5109" s="173">
        <v>101777</v>
      </c>
      <c r="U5109" s="173">
        <v>41125</v>
      </c>
    </row>
    <row r="5110" spans="1:22" x14ac:dyDescent="0.2">
      <c r="A5110" s="173" t="s">
        <v>541</v>
      </c>
      <c r="B5110" s="173" t="s">
        <v>459</v>
      </c>
      <c r="C5110" s="173" t="s">
        <v>458</v>
      </c>
      <c r="D5110" s="173">
        <v>18</v>
      </c>
      <c r="E5110" s="173">
        <v>60766955</v>
      </c>
      <c r="F5110" s="173" t="s">
        <v>144</v>
      </c>
      <c r="G5110" s="173" t="s">
        <v>154</v>
      </c>
      <c r="H5110" s="173">
        <v>0.63701124600000003</v>
      </c>
      <c r="I5110" s="179">
        <v>-0.32929779199999998</v>
      </c>
      <c r="J5110" s="179">
        <v>0.232569991</v>
      </c>
      <c r="K5110" s="179">
        <v>-1.41590835</v>
      </c>
      <c r="L5110" s="179">
        <v>2.3584300000000001E-4</v>
      </c>
      <c r="M5110" s="179">
        <v>19.972119450000001</v>
      </c>
      <c r="N5110" s="183">
        <v>7.8599999999999993E-6</v>
      </c>
      <c r="O5110" s="173">
        <v>18.286888909999998</v>
      </c>
      <c r="P5110" s="185">
        <v>1.9000000000000001E-5</v>
      </c>
      <c r="Q5110" s="173" t="s">
        <v>128</v>
      </c>
      <c r="R5110" s="173" t="s">
        <v>28</v>
      </c>
      <c r="S5110" s="173" t="s">
        <v>29</v>
      </c>
      <c r="T5110" s="173">
        <v>119279</v>
      </c>
      <c r="U5110" s="173">
        <v>23623</v>
      </c>
    </row>
    <row r="5111" spans="1:22" x14ac:dyDescent="0.2">
      <c r="A5111" s="173" t="s">
        <v>541</v>
      </c>
      <c r="B5111" s="173" t="s">
        <v>459</v>
      </c>
      <c r="C5111" s="173" t="s">
        <v>458</v>
      </c>
      <c r="D5111" s="173">
        <v>18</v>
      </c>
      <c r="E5111" s="173">
        <v>60766955</v>
      </c>
      <c r="F5111" s="173" t="s">
        <v>144</v>
      </c>
      <c r="G5111" s="173" t="s">
        <v>154</v>
      </c>
      <c r="H5111" s="173">
        <v>0.63701124600000003</v>
      </c>
      <c r="I5111" s="179">
        <v>-0.32929779199999998</v>
      </c>
      <c r="J5111" s="179">
        <v>0.232569991</v>
      </c>
      <c r="K5111" s="179">
        <v>-1.41590835</v>
      </c>
      <c r="L5111" s="179">
        <v>2.3584300000000001E-4</v>
      </c>
      <c r="M5111" s="179">
        <v>19.972119450000001</v>
      </c>
      <c r="N5111" s="183">
        <v>7.8599999999999993E-6</v>
      </c>
      <c r="O5111" s="173">
        <v>18.286888909999998</v>
      </c>
      <c r="P5111" s="185">
        <v>1.9000000000000001E-5</v>
      </c>
      <c r="Q5111" s="173" t="s">
        <v>128</v>
      </c>
      <c r="R5111" s="173" t="s">
        <v>28</v>
      </c>
      <c r="S5111" s="173" t="s">
        <v>29</v>
      </c>
      <c r="T5111" s="173">
        <v>119279</v>
      </c>
      <c r="U5111" s="173">
        <v>23623</v>
      </c>
    </row>
    <row r="5112" spans="1:22" x14ac:dyDescent="0.2">
      <c r="A5112" s="173" t="s">
        <v>26</v>
      </c>
      <c r="B5112" s="173" t="s">
        <v>459</v>
      </c>
      <c r="C5112" s="173" t="s">
        <v>458</v>
      </c>
      <c r="D5112" s="173">
        <v>18</v>
      </c>
      <c r="E5112" s="173">
        <v>60766955</v>
      </c>
      <c r="F5112" s="173" t="s">
        <v>144</v>
      </c>
      <c r="G5112" s="173" t="s">
        <v>154</v>
      </c>
      <c r="H5112" s="173">
        <v>0.63701124600000003</v>
      </c>
      <c r="I5112" s="179">
        <v>-5.6463526E-2</v>
      </c>
      <c r="J5112" s="179">
        <v>0.23943072700000001</v>
      </c>
      <c r="K5112" s="179">
        <v>-0.235824059</v>
      </c>
      <c r="L5112" s="183">
        <v>7.4499999999999998E-6</v>
      </c>
      <c r="M5112" s="179">
        <v>29.551784680000001</v>
      </c>
      <c r="N5112" s="183">
        <v>5.4399999999999997E-8</v>
      </c>
      <c r="O5112" s="173">
        <v>25.895745120000001</v>
      </c>
      <c r="P5112" s="185">
        <v>3.5999999999999999E-7</v>
      </c>
      <c r="Q5112" s="173" t="s">
        <v>128</v>
      </c>
      <c r="R5112" s="173" t="s">
        <v>28</v>
      </c>
      <c r="S5112" s="173" t="s">
        <v>29</v>
      </c>
      <c r="T5112" s="173">
        <v>119279</v>
      </c>
      <c r="U5112" s="173">
        <v>23623</v>
      </c>
    </row>
    <row r="5113" spans="1:22" x14ac:dyDescent="0.2">
      <c r="A5113" s="173" t="s">
        <v>26</v>
      </c>
      <c r="B5113" s="173" t="s">
        <v>459</v>
      </c>
      <c r="C5113" s="173" t="s">
        <v>458</v>
      </c>
      <c r="D5113" s="173">
        <v>18</v>
      </c>
      <c r="E5113" s="173">
        <v>60766955</v>
      </c>
      <c r="F5113" s="173" t="s">
        <v>144</v>
      </c>
      <c r="G5113" s="173" t="s">
        <v>154</v>
      </c>
      <c r="H5113" s="173">
        <v>0.63701124600000003</v>
      </c>
      <c r="I5113" s="179">
        <v>-5.6463526E-2</v>
      </c>
      <c r="J5113" s="179">
        <v>0.23943072700000001</v>
      </c>
      <c r="K5113" s="179">
        <v>-0.235824059</v>
      </c>
      <c r="L5113" s="183">
        <v>7.4499999999999998E-6</v>
      </c>
      <c r="M5113" s="179">
        <v>29.551784680000001</v>
      </c>
      <c r="N5113" s="183">
        <v>5.4399999999999997E-8</v>
      </c>
      <c r="O5113" s="173">
        <v>25.895745120000001</v>
      </c>
      <c r="P5113" s="185">
        <v>3.5999999999999999E-7</v>
      </c>
      <c r="Q5113" s="173" t="s">
        <v>128</v>
      </c>
      <c r="R5113" s="173" t="s">
        <v>28</v>
      </c>
      <c r="S5113" s="173" t="s">
        <v>29</v>
      </c>
      <c r="T5113" s="173">
        <v>119279</v>
      </c>
      <c r="U5113" s="173">
        <v>23623</v>
      </c>
    </row>
    <row r="5114" spans="1:22" x14ac:dyDescent="0.2">
      <c r="A5114" s="173" t="s">
        <v>686</v>
      </c>
      <c r="B5114" s="173" t="s">
        <v>8616</v>
      </c>
      <c r="C5114" s="173" t="s">
        <v>8615</v>
      </c>
      <c r="D5114" s="173">
        <v>18</v>
      </c>
      <c r="E5114" s="173">
        <v>55685171</v>
      </c>
      <c r="F5114" s="173" t="s">
        <v>149</v>
      </c>
      <c r="G5114" s="173" t="s">
        <v>143</v>
      </c>
      <c r="H5114" s="173">
        <v>0.396614091</v>
      </c>
      <c r="I5114" s="179">
        <v>8.7983644E-2</v>
      </c>
      <c r="J5114" s="179">
        <v>0.22538191399999999</v>
      </c>
      <c r="K5114" s="179">
        <v>0.390375796</v>
      </c>
      <c r="L5114" s="183">
        <v>4.3399999999999998E-5</v>
      </c>
      <c r="M5114" s="179">
        <v>21.333153750000001</v>
      </c>
      <c r="N5114" s="183">
        <v>3.8600000000000003E-6</v>
      </c>
      <c r="O5114" s="173">
        <v>17.681915920000002</v>
      </c>
      <c r="P5114" s="185">
        <v>2.6100000000000001E-5</v>
      </c>
      <c r="Q5114" s="173" t="s">
        <v>128</v>
      </c>
      <c r="R5114" s="173" t="s">
        <v>8617</v>
      </c>
      <c r="S5114" s="173" t="s">
        <v>8618</v>
      </c>
      <c r="T5114" s="173">
        <v>214844</v>
      </c>
      <c r="U5114" s="173">
        <v>26438</v>
      </c>
    </row>
    <row r="5115" spans="1:22" x14ac:dyDescent="0.2">
      <c r="A5115" s="173" t="s">
        <v>986</v>
      </c>
      <c r="B5115" s="173" t="s">
        <v>2465</v>
      </c>
      <c r="C5115" s="173" t="s">
        <v>2464</v>
      </c>
      <c r="D5115" s="173">
        <v>11</v>
      </c>
      <c r="E5115" s="173">
        <v>81232575</v>
      </c>
      <c r="F5115" s="173" t="s">
        <v>149</v>
      </c>
      <c r="G5115" s="173" t="s">
        <v>144</v>
      </c>
      <c r="H5115" s="173">
        <v>0.155442042</v>
      </c>
      <c r="I5115" s="179">
        <v>-0.69660358700000002</v>
      </c>
      <c r="J5115" s="179">
        <v>0.43720159600000003</v>
      </c>
      <c r="K5115" s="179">
        <v>-1.5933235210000001</v>
      </c>
      <c r="L5115" s="179">
        <v>0.11108763300000001</v>
      </c>
      <c r="M5115" s="179">
        <v>23.90809148</v>
      </c>
      <c r="N5115" s="183">
        <v>1.0100000000000001E-6</v>
      </c>
      <c r="O5115" s="173">
        <v>17.90614077</v>
      </c>
      <c r="P5115" s="185">
        <v>2.3200000000000001E-5</v>
      </c>
      <c r="Q5115" s="173" t="s">
        <v>128</v>
      </c>
      <c r="R5115" s="173" t="s">
        <v>1300</v>
      </c>
      <c r="S5115" s="173" t="s">
        <v>1301</v>
      </c>
      <c r="T5115" s="173">
        <v>758729</v>
      </c>
      <c r="U5115" s="173">
        <v>358317</v>
      </c>
    </row>
    <row r="5116" spans="1:22" x14ac:dyDescent="0.2">
      <c r="A5116" s="173" t="s">
        <v>2354</v>
      </c>
      <c r="B5116" s="173" t="s">
        <v>18478</v>
      </c>
      <c r="C5116" s="173" t="s">
        <v>18477</v>
      </c>
      <c r="D5116" s="173">
        <v>11</v>
      </c>
      <c r="E5116" s="173">
        <v>71236928</v>
      </c>
      <c r="F5116" s="173" t="s">
        <v>154</v>
      </c>
      <c r="G5116" s="173" t="s">
        <v>149</v>
      </c>
      <c r="H5116" s="173">
        <v>0.85616022700000005</v>
      </c>
      <c r="I5116" s="179">
        <v>0.111077338</v>
      </c>
      <c r="J5116" s="179">
        <v>0.24399436799999999</v>
      </c>
      <c r="K5116" s="179">
        <v>0.45524550000000003</v>
      </c>
      <c r="L5116" s="183">
        <v>7.4199999999999995E-7</v>
      </c>
      <c r="M5116" s="179">
        <v>19.729064730000001</v>
      </c>
      <c r="N5116" s="183">
        <v>8.9199999999999993E-6</v>
      </c>
      <c r="O5116" s="173">
        <v>18.244397419999999</v>
      </c>
      <c r="P5116" s="185">
        <v>1.9400000000000001E-5</v>
      </c>
      <c r="Q5116" s="173" t="s">
        <v>128</v>
      </c>
      <c r="R5116" s="173" t="s">
        <v>6914</v>
      </c>
      <c r="S5116" s="173" t="s">
        <v>7400</v>
      </c>
      <c r="T5116" s="173">
        <v>24347</v>
      </c>
      <c r="U5116" s="173">
        <v>1384</v>
      </c>
      <c r="V5116" s="173" t="s">
        <v>390</v>
      </c>
    </row>
    <row r="5117" spans="1:22" x14ac:dyDescent="0.2">
      <c r="A5117" s="173" t="s">
        <v>986</v>
      </c>
      <c r="B5117" s="173" t="s">
        <v>8029</v>
      </c>
      <c r="C5117" s="173" t="s">
        <v>8028</v>
      </c>
      <c r="D5117" s="173">
        <v>11</v>
      </c>
      <c r="E5117" s="173">
        <v>81232825</v>
      </c>
      <c r="F5117" s="173" t="s">
        <v>143</v>
      </c>
      <c r="G5117" s="173" t="s">
        <v>154</v>
      </c>
      <c r="H5117" s="173">
        <v>0.16921193800000001</v>
      </c>
      <c r="I5117" s="179">
        <v>-0.70802614799999997</v>
      </c>
      <c r="J5117" s="179">
        <v>0.43746213299999998</v>
      </c>
      <c r="K5117" s="179">
        <v>-1.6184855650000001</v>
      </c>
      <c r="L5117" s="179">
        <v>0.105557995</v>
      </c>
      <c r="M5117" s="179">
        <v>21.477151790000001</v>
      </c>
      <c r="N5117" s="183">
        <v>3.58E-6</v>
      </c>
      <c r="O5117" s="173">
        <v>17.90234564</v>
      </c>
      <c r="P5117" s="185">
        <v>2.3300000000000001E-5</v>
      </c>
      <c r="Q5117" s="173" t="s">
        <v>128</v>
      </c>
      <c r="R5117" s="173" t="s">
        <v>1300</v>
      </c>
      <c r="S5117" s="173" t="s">
        <v>1301</v>
      </c>
      <c r="T5117" s="173">
        <v>758979</v>
      </c>
      <c r="U5117" s="173">
        <v>358067</v>
      </c>
    </row>
    <row r="5118" spans="1:22" x14ac:dyDescent="0.2">
      <c r="A5118" s="173" t="s">
        <v>2124</v>
      </c>
      <c r="B5118" s="173" t="s">
        <v>13210</v>
      </c>
      <c r="C5118" s="173" t="s">
        <v>13209</v>
      </c>
      <c r="D5118" s="173">
        <v>11</v>
      </c>
      <c r="E5118" s="173">
        <v>72446182</v>
      </c>
      <c r="F5118" s="173" t="s">
        <v>154</v>
      </c>
      <c r="G5118" s="173" t="s">
        <v>149</v>
      </c>
      <c r="H5118" s="173">
        <v>0.210426471</v>
      </c>
      <c r="I5118" s="179">
        <v>-0.36652080500000001</v>
      </c>
      <c r="J5118" s="179">
        <v>0.223179346</v>
      </c>
      <c r="K5118" s="179">
        <v>-1.642270272</v>
      </c>
      <c r="L5118" s="183">
        <v>4.9100000000000004E-6</v>
      </c>
      <c r="M5118" s="179">
        <v>20.408328539999999</v>
      </c>
      <c r="N5118" s="183">
        <v>6.2600000000000002E-6</v>
      </c>
      <c r="O5118" s="173">
        <v>17.086180469999999</v>
      </c>
      <c r="P5118" s="185">
        <v>3.57E-5</v>
      </c>
      <c r="Q5118" s="173" t="s">
        <v>13211</v>
      </c>
      <c r="R5118" s="173" t="s">
        <v>13211</v>
      </c>
      <c r="S5118" s="173" t="s">
        <v>13212</v>
      </c>
      <c r="T5118" s="173">
        <v>12779</v>
      </c>
      <c r="U5118" s="173">
        <v>19591</v>
      </c>
      <c r="V5118" s="173" t="s">
        <v>405</v>
      </c>
    </row>
    <row r="5119" spans="1:22" x14ac:dyDescent="0.2">
      <c r="A5119" s="173" t="s">
        <v>2354</v>
      </c>
      <c r="B5119" s="173" t="s">
        <v>18149</v>
      </c>
      <c r="C5119" s="173" t="s">
        <v>18148</v>
      </c>
      <c r="D5119" s="173">
        <v>11</v>
      </c>
      <c r="E5119" s="173">
        <v>71236763</v>
      </c>
      <c r="F5119" s="173" t="s">
        <v>154</v>
      </c>
      <c r="G5119" s="173" t="s">
        <v>149</v>
      </c>
      <c r="H5119" s="173">
        <v>0.85610822799999997</v>
      </c>
      <c r="I5119" s="179">
        <v>0.11104457700000001</v>
      </c>
      <c r="J5119" s="179">
        <v>0.24399431599999999</v>
      </c>
      <c r="K5119" s="179">
        <v>0.45511132799999998</v>
      </c>
      <c r="L5119" s="183">
        <v>7.3600000000000003E-7</v>
      </c>
      <c r="M5119" s="179">
        <v>19.759854730000001</v>
      </c>
      <c r="N5119" s="183">
        <v>8.7800000000000006E-6</v>
      </c>
      <c r="O5119" s="173">
        <v>18.272811579999999</v>
      </c>
      <c r="P5119" s="185">
        <v>1.91E-5</v>
      </c>
      <c r="Q5119" s="173" t="s">
        <v>128</v>
      </c>
      <c r="R5119" s="173" t="s">
        <v>6914</v>
      </c>
      <c r="S5119" s="173" t="s">
        <v>7400</v>
      </c>
      <c r="T5119" s="173">
        <v>24182</v>
      </c>
      <c r="U5119" s="173">
        <v>1549</v>
      </c>
      <c r="V5119" s="173" t="s">
        <v>390</v>
      </c>
    </row>
    <row r="5120" spans="1:22" x14ac:dyDescent="0.2">
      <c r="A5120" s="173" t="s">
        <v>2077</v>
      </c>
      <c r="B5120" s="173" t="s">
        <v>10659</v>
      </c>
      <c r="C5120" s="173" t="s">
        <v>10658</v>
      </c>
      <c r="D5120" s="173">
        <v>4</v>
      </c>
      <c r="E5120" s="173">
        <v>58604981</v>
      </c>
      <c r="F5120" s="173" t="s">
        <v>144</v>
      </c>
      <c r="G5120" s="173" t="s">
        <v>149</v>
      </c>
      <c r="H5120" s="173">
        <v>0.16730555599999999</v>
      </c>
      <c r="I5120" s="179">
        <v>-2.4394486999999999E-2</v>
      </c>
      <c r="J5120" s="179">
        <v>0.223204544</v>
      </c>
      <c r="K5120" s="179">
        <v>-0.109292073</v>
      </c>
      <c r="L5120" s="183">
        <v>2.1900000000000001E-9</v>
      </c>
      <c r="M5120" s="179">
        <v>20.86026961</v>
      </c>
      <c r="N5120" s="183">
        <v>4.9400000000000001E-6</v>
      </c>
      <c r="O5120" s="173">
        <v>13.65789096</v>
      </c>
      <c r="P5120" s="173">
        <v>2.19318E-4</v>
      </c>
      <c r="Q5120" s="173" t="s">
        <v>128</v>
      </c>
      <c r="R5120" s="173" t="s">
        <v>757</v>
      </c>
      <c r="S5120" s="173" t="s">
        <v>758</v>
      </c>
      <c r="T5120" s="173">
        <v>272829</v>
      </c>
      <c r="U5120" s="173">
        <v>785698</v>
      </c>
    </row>
    <row r="5121" spans="1:22" x14ac:dyDescent="0.2">
      <c r="A5121" s="173" t="s">
        <v>1700</v>
      </c>
      <c r="B5121" s="173" t="s">
        <v>16190</v>
      </c>
      <c r="C5121" s="173" t="s">
        <v>16189</v>
      </c>
      <c r="D5121" s="173">
        <v>6</v>
      </c>
      <c r="E5121" s="173">
        <v>106161935</v>
      </c>
      <c r="F5121" s="173" t="s">
        <v>143</v>
      </c>
      <c r="G5121" s="173" t="s">
        <v>144</v>
      </c>
      <c r="H5121" s="173">
        <v>0.74993646700000005</v>
      </c>
      <c r="I5121" s="179">
        <v>-0.47786450699999999</v>
      </c>
      <c r="J5121" s="179">
        <v>0.23069303699999999</v>
      </c>
      <c r="K5121" s="179">
        <v>-2.0714301310000001</v>
      </c>
      <c r="L5121" s="179">
        <v>2.9073899999999998E-4</v>
      </c>
      <c r="M5121" s="179">
        <v>19.98034148</v>
      </c>
      <c r="N5121" s="183">
        <v>7.8199999999999997E-6</v>
      </c>
      <c r="O5121" s="173">
        <v>17.041164770000002</v>
      </c>
      <c r="P5121" s="185">
        <v>3.6600000000000002E-5</v>
      </c>
      <c r="Q5121" s="173" t="s">
        <v>128</v>
      </c>
      <c r="R5121" s="173" t="s">
        <v>3846</v>
      </c>
      <c r="S5121" s="173" t="s">
        <v>3848</v>
      </c>
      <c r="T5121" s="173">
        <v>310936</v>
      </c>
      <c r="U5121" s="173">
        <v>372259</v>
      </c>
    </row>
    <row r="5122" spans="1:22" x14ac:dyDescent="0.2">
      <c r="A5122" s="173" t="s">
        <v>46</v>
      </c>
      <c r="B5122" s="173" t="s">
        <v>15076</v>
      </c>
      <c r="C5122" s="173" t="s">
        <v>15075</v>
      </c>
      <c r="D5122" s="173">
        <v>6</v>
      </c>
      <c r="E5122" s="173">
        <v>107380793</v>
      </c>
      <c r="F5122" s="173" t="s">
        <v>149</v>
      </c>
      <c r="G5122" s="173" t="s">
        <v>154</v>
      </c>
      <c r="H5122" s="173">
        <v>0.406965782</v>
      </c>
      <c r="I5122" s="179">
        <v>-1.143659E-3</v>
      </c>
      <c r="J5122" s="179">
        <v>0.232273321</v>
      </c>
      <c r="K5122" s="179">
        <v>-4.9237660000000004E-3</v>
      </c>
      <c r="L5122" s="179">
        <v>9.1400200000000002E-4</v>
      </c>
      <c r="M5122" s="179">
        <v>20.132125349999999</v>
      </c>
      <c r="N5122" s="183">
        <v>7.2300000000000002E-6</v>
      </c>
      <c r="O5122" s="173">
        <v>16.384531800000001</v>
      </c>
      <c r="P5122" s="185">
        <v>5.1700000000000003E-5</v>
      </c>
      <c r="Q5122" s="173" t="s">
        <v>128</v>
      </c>
      <c r="R5122" s="173" t="s">
        <v>12524</v>
      </c>
      <c r="S5122" s="173" t="s">
        <v>12525</v>
      </c>
      <c r="T5122" s="173">
        <v>8003</v>
      </c>
      <c r="U5122" s="173">
        <v>5591</v>
      </c>
    </row>
    <row r="5123" spans="1:22" x14ac:dyDescent="0.2">
      <c r="A5123" s="173" t="s">
        <v>1700</v>
      </c>
      <c r="B5123" s="173" t="s">
        <v>16213</v>
      </c>
      <c r="C5123" s="173" t="s">
        <v>16212</v>
      </c>
      <c r="D5123" s="173">
        <v>6</v>
      </c>
      <c r="E5123" s="173">
        <v>106159033</v>
      </c>
      <c r="F5123" s="173" t="s">
        <v>154</v>
      </c>
      <c r="G5123" s="173" t="s">
        <v>149</v>
      </c>
      <c r="H5123" s="173">
        <v>0.75020578599999999</v>
      </c>
      <c r="I5123" s="179">
        <v>-0.47929004600000003</v>
      </c>
      <c r="J5123" s="179">
        <v>0.23069305100000001</v>
      </c>
      <c r="K5123" s="179">
        <v>-2.077609372</v>
      </c>
      <c r="L5123" s="179">
        <v>3.17912E-4</v>
      </c>
      <c r="M5123" s="179">
        <v>19.979719800000002</v>
      </c>
      <c r="N5123" s="183">
        <v>7.8299999999999996E-6</v>
      </c>
      <c r="O5123" s="173">
        <v>17.13998454</v>
      </c>
      <c r="P5123" s="185">
        <v>3.4700000000000003E-5</v>
      </c>
      <c r="Q5123" s="173" t="s">
        <v>128</v>
      </c>
      <c r="R5123" s="173" t="s">
        <v>3846</v>
      </c>
      <c r="S5123" s="173" t="s">
        <v>3848</v>
      </c>
      <c r="T5123" s="173">
        <v>308034</v>
      </c>
      <c r="U5123" s="173">
        <v>375161</v>
      </c>
    </row>
    <row r="5124" spans="1:22" x14ac:dyDescent="0.2">
      <c r="A5124" s="173" t="s">
        <v>1700</v>
      </c>
      <c r="B5124" s="173" t="s">
        <v>16748</v>
      </c>
      <c r="C5124" s="173" t="s">
        <v>16747</v>
      </c>
      <c r="D5124" s="173">
        <v>6</v>
      </c>
      <c r="E5124" s="173">
        <v>106163411</v>
      </c>
      <c r="F5124" s="173" t="s">
        <v>149</v>
      </c>
      <c r="G5124" s="173" t="s">
        <v>154</v>
      </c>
      <c r="H5124" s="173">
        <v>0.74920213400000002</v>
      </c>
      <c r="I5124" s="179">
        <v>-0.47824519100000001</v>
      </c>
      <c r="J5124" s="179">
        <v>0.23069303899999999</v>
      </c>
      <c r="K5124" s="179">
        <v>-2.0730802800000001</v>
      </c>
      <c r="L5124" s="179">
        <v>2.9860999999999999E-4</v>
      </c>
      <c r="M5124" s="179">
        <v>19.909449240000001</v>
      </c>
      <c r="N5124" s="183">
        <v>8.1200000000000002E-6</v>
      </c>
      <c r="O5124" s="173">
        <v>17.090320470000002</v>
      </c>
      <c r="P5124" s="185">
        <v>3.5599999999999998E-5</v>
      </c>
      <c r="Q5124" s="173" t="s">
        <v>128</v>
      </c>
      <c r="R5124" s="173" t="s">
        <v>3846</v>
      </c>
      <c r="S5124" s="173" t="s">
        <v>3848</v>
      </c>
      <c r="T5124" s="173">
        <v>312412</v>
      </c>
      <c r="U5124" s="173">
        <v>370783</v>
      </c>
    </row>
    <row r="5125" spans="1:22" x14ac:dyDescent="0.2">
      <c r="A5125" s="173" t="s">
        <v>1700</v>
      </c>
      <c r="B5125" s="173" t="s">
        <v>14304</v>
      </c>
      <c r="C5125" s="173" t="s">
        <v>14303</v>
      </c>
      <c r="D5125" s="173">
        <v>6</v>
      </c>
      <c r="E5125" s="173">
        <v>106174041</v>
      </c>
      <c r="F5125" s="173" t="s">
        <v>149</v>
      </c>
      <c r="G5125" s="173" t="s">
        <v>143</v>
      </c>
      <c r="H5125" s="173">
        <v>0.74931660899999997</v>
      </c>
      <c r="I5125" s="179">
        <v>-0.47681700599999999</v>
      </c>
      <c r="J5125" s="179">
        <v>0.23069315700000001</v>
      </c>
      <c r="K5125" s="179">
        <v>-2.0668883830000002</v>
      </c>
      <c r="L5125" s="179">
        <v>2.2393000000000001E-4</v>
      </c>
      <c r="M5125" s="179">
        <v>20.237858119999999</v>
      </c>
      <c r="N5125" s="183">
        <v>6.8399999999999997E-6</v>
      </c>
      <c r="O5125" s="173">
        <v>17.35645105</v>
      </c>
      <c r="P5125" s="185">
        <v>3.1000000000000001E-5</v>
      </c>
      <c r="Q5125" s="173" t="s">
        <v>128</v>
      </c>
      <c r="R5125" s="173" t="s">
        <v>3846</v>
      </c>
      <c r="S5125" s="173" t="s">
        <v>3848</v>
      </c>
      <c r="T5125" s="173">
        <v>323042</v>
      </c>
      <c r="U5125" s="173">
        <v>360153</v>
      </c>
    </row>
    <row r="5126" spans="1:22" x14ac:dyDescent="0.2">
      <c r="A5126" s="173" t="s">
        <v>731</v>
      </c>
      <c r="B5126" s="173" t="s">
        <v>7683</v>
      </c>
      <c r="C5126" s="173" t="s">
        <v>7682</v>
      </c>
      <c r="D5126" s="173">
        <v>6</v>
      </c>
      <c r="E5126" s="173">
        <v>106343189</v>
      </c>
      <c r="F5126" s="173" t="s">
        <v>144</v>
      </c>
      <c r="G5126" s="173" t="s">
        <v>143</v>
      </c>
      <c r="H5126" s="173">
        <v>0.54765647799999995</v>
      </c>
      <c r="I5126" s="179">
        <v>0.224291518</v>
      </c>
      <c r="J5126" s="179">
        <v>0.22577111</v>
      </c>
      <c r="K5126" s="179">
        <v>0.99344649600000001</v>
      </c>
      <c r="L5126" s="179">
        <v>8.1039700000000003E-4</v>
      </c>
      <c r="M5126" s="179">
        <v>21.57035531</v>
      </c>
      <c r="N5126" s="183">
        <v>3.41E-6</v>
      </c>
      <c r="O5126" s="173">
        <v>19.291627030000001</v>
      </c>
      <c r="P5126" s="185">
        <v>1.1199999999999999E-5</v>
      </c>
      <c r="Q5126" s="173" t="s">
        <v>128</v>
      </c>
      <c r="R5126" s="173" t="s">
        <v>3846</v>
      </c>
      <c r="S5126" s="173" t="s">
        <v>3848</v>
      </c>
      <c r="T5126" s="173">
        <v>492190</v>
      </c>
      <c r="U5126" s="173">
        <v>191005</v>
      </c>
    </row>
    <row r="5127" spans="1:22" x14ac:dyDescent="0.2">
      <c r="A5127" s="173" t="s">
        <v>521</v>
      </c>
      <c r="B5127" s="173" t="s">
        <v>19697</v>
      </c>
      <c r="C5127" s="173" t="s">
        <v>19696</v>
      </c>
      <c r="D5127" s="173">
        <v>1</v>
      </c>
      <c r="E5127" s="173">
        <v>82141809</v>
      </c>
      <c r="F5127" s="173" t="s">
        <v>149</v>
      </c>
      <c r="G5127" s="173" t="s">
        <v>154</v>
      </c>
      <c r="H5127" s="173">
        <v>0.28446885799999999</v>
      </c>
      <c r="I5127" s="179">
        <v>0.15744766299999999</v>
      </c>
      <c r="J5127" s="179">
        <v>0.249846449</v>
      </c>
      <c r="K5127" s="179">
        <v>0.63017771099999997</v>
      </c>
      <c r="L5127" s="179">
        <v>5.8548599999999997E-4</v>
      </c>
      <c r="M5127" s="179">
        <v>19.60751887</v>
      </c>
      <c r="N5127" s="183">
        <v>9.5100000000000004E-6</v>
      </c>
      <c r="O5127" s="173">
        <v>17.106337180000001</v>
      </c>
      <c r="P5127" s="185">
        <v>3.5299999999999997E-5</v>
      </c>
      <c r="Q5127" s="173" t="s">
        <v>128</v>
      </c>
      <c r="R5127" s="173" t="s">
        <v>863</v>
      </c>
      <c r="S5127" s="173" t="s">
        <v>332</v>
      </c>
      <c r="T5127" s="173">
        <v>118422</v>
      </c>
      <c r="U5127" s="173">
        <v>23645</v>
      </c>
      <c r="V5127" s="173" t="s">
        <v>405</v>
      </c>
    </row>
    <row r="5128" spans="1:22" x14ac:dyDescent="0.2">
      <c r="A5128" s="173" t="s">
        <v>1700</v>
      </c>
      <c r="B5128" s="173" t="s">
        <v>7751</v>
      </c>
      <c r="C5128" s="173" t="s">
        <v>7750</v>
      </c>
      <c r="D5128" s="173">
        <v>1</v>
      </c>
      <c r="E5128" s="173">
        <v>85945703</v>
      </c>
      <c r="F5128" s="173" t="s">
        <v>149</v>
      </c>
      <c r="G5128" s="173" t="s">
        <v>154</v>
      </c>
      <c r="H5128" s="173">
        <v>0.16629392500000001</v>
      </c>
      <c r="I5128" s="179">
        <v>-0.47108312299999999</v>
      </c>
      <c r="J5128" s="179">
        <v>0.23184893600000001</v>
      </c>
      <c r="K5128" s="179">
        <v>-2.0318537170000002</v>
      </c>
      <c r="L5128" s="183">
        <v>1.1600000000000001E-5</v>
      </c>
      <c r="M5128" s="179">
        <v>21.56013475</v>
      </c>
      <c r="N5128" s="183">
        <v>3.4300000000000002E-6</v>
      </c>
      <c r="O5128" s="173">
        <v>19.864379100000001</v>
      </c>
      <c r="P5128" s="185">
        <v>8.3100000000000001E-6</v>
      </c>
      <c r="Q5128" s="173" t="s">
        <v>7752</v>
      </c>
      <c r="R5128" s="173" t="s">
        <v>7752</v>
      </c>
      <c r="S5128" s="173" t="s">
        <v>7753</v>
      </c>
      <c r="T5128" s="173">
        <v>14814</v>
      </c>
      <c r="U5128" s="173">
        <v>100740</v>
      </c>
      <c r="V5128" s="173" t="s">
        <v>407</v>
      </c>
    </row>
    <row r="5129" spans="1:22" x14ac:dyDescent="0.2">
      <c r="A5129" s="173" t="s">
        <v>14</v>
      </c>
      <c r="B5129" s="173" t="s">
        <v>7395</v>
      </c>
      <c r="C5129" s="173" t="s">
        <v>7394</v>
      </c>
      <c r="D5129" s="173">
        <v>1</v>
      </c>
      <c r="E5129" s="173">
        <v>205327281</v>
      </c>
      <c r="F5129" s="173" t="s">
        <v>143</v>
      </c>
      <c r="G5129" s="173" t="s">
        <v>144</v>
      </c>
      <c r="H5129" s="173">
        <v>0.59277489400000005</v>
      </c>
      <c r="I5129" s="179">
        <v>-2.4542113000000001E-2</v>
      </c>
      <c r="J5129" s="179">
        <v>0.230236998</v>
      </c>
      <c r="K5129" s="179">
        <v>-0.10659500099999999</v>
      </c>
      <c r="L5129" s="179">
        <v>2.0710800000000001E-4</v>
      </c>
      <c r="M5129" s="179">
        <v>21.63713151</v>
      </c>
      <c r="N5129" s="183">
        <v>3.2899999999999998E-6</v>
      </c>
      <c r="O5129" s="173">
        <v>13.79110764</v>
      </c>
      <c r="P5129" s="173">
        <v>2.0430099999999999E-4</v>
      </c>
      <c r="Q5129" s="173" t="s">
        <v>128</v>
      </c>
      <c r="R5129" s="173" t="s">
        <v>7396</v>
      </c>
      <c r="S5129" s="173" t="s">
        <v>7397</v>
      </c>
      <c r="T5129" s="173">
        <v>1063</v>
      </c>
      <c r="U5129" s="173">
        <v>15098</v>
      </c>
      <c r="V5129" s="173" t="s">
        <v>390</v>
      </c>
    </row>
    <row r="5130" spans="1:22" x14ac:dyDescent="0.2">
      <c r="A5130" s="173" t="s">
        <v>1009</v>
      </c>
      <c r="B5130" s="173" t="s">
        <v>11536</v>
      </c>
      <c r="C5130" s="173" t="s">
        <v>11535</v>
      </c>
      <c r="D5130" s="173">
        <v>2</v>
      </c>
      <c r="E5130" s="173">
        <v>31570626</v>
      </c>
      <c r="F5130" s="173" t="s">
        <v>154</v>
      </c>
      <c r="G5130" s="173" t="s">
        <v>149</v>
      </c>
      <c r="H5130" s="173">
        <v>0.81278546699999998</v>
      </c>
      <c r="I5130" s="179">
        <v>0.303832188</v>
      </c>
      <c r="J5130" s="179">
        <v>0.22880895900000001</v>
      </c>
      <c r="K5130" s="179">
        <v>1.327885889</v>
      </c>
      <c r="L5130" s="183">
        <v>1.27E-5</v>
      </c>
      <c r="M5130" s="179">
        <v>20.694888800000001</v>
      </c>
      <c r="N5130" s="183">
        <v>5.3900000000000001E-6</v>
      </c>
      <c r="O5130" s="173">
        <v>18.587049010000001</v>
      </c>
      <c r="P5130" s="185">
        <v>1.6200000000000001E-5</v>
      </c>
      <c r="Q5130" s="173" t="s">
        <v>1012</v>
      </c>
      <c r="R5130" s="173" t="s">
        <v>1013</v>
      </c>
      <c r="S5130" s="173" t="s">
        <v>1014</v>
      </c>
      <c r="T5130" s="173">
        <v>79366</v>
      </c>
      <c r="U5130" s="173">
        <v>179029</v>
      </c>
      <c r="V5130" s="173" t="s">
        <v>11315</v>
      </c>
    </row>
    <row r="5131" spans="1:22" x14ac:dyDescent="0.2">
      <c r="A5131" s="173" t="s">
        <v>1009</v>
      </c>
      <c r="B5131" s="173" t="s">
        <v>11459</v>
      </c>
      <c r="C5131" s="173" t="s">
        <v>11458</v>
      </c>
      <c r="D5131" s="173">
        <v>2</v>
      </c>
      <c r="E5131" s="173">
        <v>31570631</v>
      </c>
      <c r="F5131" s="173" t="s">
        <v>143</v>
      </c>
      <c r="G5131" s="173" t="s">
        <v>144</v>
      </c>
      <c r="H5131" s="173">
        <v>0.81286937699999995</v>
      </c>
      <c r="I5131" s="179">
        <v>0.30368743399999998</v>
      </c>
      <c r="J5131" s="179">
        <v>0.228808863</v>
      </c>
      <c r="K5131" s="179">
        <v>1.327253805</v>
      </c>
      <c r="L5131" s="183">
        <v>1.27E-5</v>
      </c>
      <c r="M5131" s="179">
        <v>20.703637409999999</v>
      </c>
      <c r="N5131" s="183">
        <v>5.3600000000000004E-6</v>
      </c>
      <c r="O5131" s="173">
        <v>18.598765069999999</v>
      </c>
      <c r="P5131" s="185">
        <v>1.6099999999999998E-5</v>
      </c>
      <c r="Q5131" s="173" t="s">
        <v>1012</v>
      </c>
      <c r="R5131" s="173" t="s">
        <v>1013</v>
      </c>
      <c r="S5131" s="173" t="s">
        <v>1014</v>
      </c>
      <c r="T5131" s="173">
        <v>79371</v>
      </c>
      <c r="U5131" s="173">
        <v>179024</v>
      </c>
      <c r="V5131" s="173" t="s">
        <v>11315</v>
      </c>
    </row>
    <row r="5132" spans="1:22" x14ac:dyDescent="0.2">
      <c r="A5132" s="173" t="s">
        <v>1009</v>
      </c>
      <c r="B5132" s="173" t="s">
        <v>11314</v>
      </c>
      <c r="C5132" s="173" t="s">
        <v>11313</v>
      </c>
      <c r="D5132" s="173">
        <v>2</v>
      </c>
      <c r="E5132" s="173">
        <v>31570689</v>
      </c>
      <c r="F5132" s="173" t="s">
        <v>144</v>
      </c>
      <c r="G5132" s="173" t="s">
        <v>143</v>
      </c>
      <c r="H5132" s="173">
        <v>0.81283640899999998</v>
      </c>
      <c r="I5132" s="179">
        <v>0.30376198599999998</v>
      </c>
      <c r="J5132" s="179">
        <v>0.228808863</v>
      </c>
      <c r="K5132" s="179">
        <v>1.3275796289999999</v>
      </c>
      <c r="L5132" s="183">
        <v>1.27E-5</v>
      </c>
      <c r="M5132" s="179">
        <v>20.73235541</v>
      </c>
      <c r="N5132" s="183">
        <v>5.2800000000000003E-6</v>
      </c>
      <c r="O5132" s="173">
        <v>18.6069554</v>
      </c>
      <c r="P5132" s="185">
        <v>1.6099999999999998E-5</v>
      </c>
      <c r="Q5132" s="173" t="s">
        <v>1012</v>
      </c>
      <c r="R5132" s="173" t="s">
        <v>1013</v>
      </c>
      <c r="S5132" s="173" t="s">
        <v>1014</v>
      </c>
      <c r="T5132" s="173">
        <v>79429</v>
      </c>
      <c r="U5132" s="173">
        <v>178966</v>
      </c>
      <c r="V5132" s="173" t="s">
        <v>11315</v>
      </c>
    </row>
    <row r="5133" spans="1:22" x14ac:dyDescent="0.2">
      <c r="A5133" s="173" t="s">
        <v>1763</v>
      </c>
      <c r="B5133" s="173" t="s">
        <v>15665</v>
      </c>
      <c r="C5133" s="173" t="s">
        <v>15664</v>
      </c>
      <c r="D5133" s="173">
        <v>2</v>
      </c>
      <c r="E5133" s="173">
        <v>44464629</v>
      </c>
      <c r="F5133" s="173" t="s">
        <v>154</v>
      </c>
      <c r="G5133" s="173" t="s">
        <v>149</v>
      </c>
      <c r="H5133" s="173">
        <v>0.76310476699999996</v>
      </c>
      <c r="I5133" s="179">
        <v>-8.7496035999999999E-2</v>
      </c>
      <c r="J5133" s="179">
        <v>0.23032285299999999</v>
      </c>
      <c r="K5133" s="179">
        <v>-0.37988430200000001</v>
      </c>
      <c r="L5133" s="183">
        <v>3.6399999999999997E-5</v>
      </c>
      <c r="M5133" s="179">
        <v>20.055862269999999</v>
      </c>
      <c r="N5133" s="183">
        <v>7.52E-6</v>
      </c>
      <c r="O5133" s="173">
        <v>17.19038188</v>
      </c>
      <c r="P5133" s="185">
        <v>3.3800000000000002E-5</v>
      </c>
      <c r="Q5133" s="173" t="s">
        <v>128</v>
      </c>
      <c r="R5133" s="173" t="s">
        <v>1766</v>
      </c>
      <c r="S5133" s="173" t="s">
        <v>1767</v>
      </c>
      <c r="T5133" s="173">
        <v>2887</v>
      </c>
      <c r="U5133" s="173">
        <v>37967</v>
      </c>
      <c r="V5133" s="173" t="s">
        <v>464</v>
      </c>
    </row>
    <row r="5134" spans="1:22" x14ac:dyDescent="0.2">
      <c r="A5134" s="173" t="s">
        <v>736</v>
      </c>
      <c r="B5134" s="173" t="s">
        <v>15706</v>
      </c>
      <c r="C5134" s="173" t="s">
        <v>15705</v>
      </c>
      <c r="D5134" s="173">
        <v>2</v>
      </c>
      <c r="E5134" s="173">
        <v>43155943</v>
      </c>
      <c r="F5134" s="173" t="s">
        <v>143</v>
      </c>
      <c r="G5134" s="173" t="s">
        <v>154</v>
      </c>
      <c r="H5134" s="173">
        <v>0.78198529400000005</v>
      </c>
      <c r="I5134" s="179">
        <v>4.4041887000000002E-2</v>
      </c>
      <c r="J5134" s="179">
        <v>0.22724291999999999</v>
      </c>
      <c r="K5134" s="179">
        <v>0.19380972199999999</v>
      </c>
      <c r="L5134" s="183">
        <v>2.87E-5</v>
      </c>
      <c r="M5134" s="179">
        <v>20.050036420000001</v>
      </c>
      <c r="N5134" s="183">
        <v>7.5399999999999998E-6</v>
      </c>
      <c r="O5134" s="173">
        <v>16.829627760000001</v>
      </c>
      <c r="P5134" s="185">
        <v>4.0899999999999998E-5</v>
      </c>
      <c r="Q5134" s="173" t="s">
        <v>128</v>
      </c>
      <c r="R5134" s="173" t="s">
        <v>739</v>
      </c>
      <c r="S5134" s="173" t="s">
        <v>740</v>
      </c>
      <c r="T5134" s="173">
        <v>136192</v>
      </c>
      <c r="U5134" s="173">
        <v>99048</v>
      </c>
      <c r="V5134" s="173" t="s">
        <v>384</v>
      </c>
    </row>
    <row r="5135" spans="1:22" x14ac:dyDescent="0.2">
      <c r="A5135" s="173" t="s">
        <v>14</v>
      </c>
      <c r="B5135" s="173" t="s">
        <v>13406</v>
      </c>
      <c r="C5135" s="173" t="s">
        <v>13405</v>
      </c>
      <c r="D5135" s="173">
        <v>2</v>
      </c>
      <c r="E5135" s="173">
        <v>136409073</v>
      </c>
      <c r="F5135" s="173" t="s">
        <v>144</v>
      </c>
      <c r="G5135" s="173" t="s">
        <v>143</v>
      </c>
      <c r="H5135" s="173">
        <v>0.69802114599999998</v>
      </c>
      <c r="I5135" s="179">
        <v>-3.7071135999999998E-2</v>
      </c>
      <c r="J5135" s="179">
        <v>0.228921658</v>
      </c>
      <c r="K5135" s="179">
        <v>-0.16193808900000001</v>
      </c>
      <c r="L5135" s="183">
        <v>5.1499999999999998E-5</v>
      </c>
      <c r="M5135" s="179">
        <v>20.377705590000001</v>
      </c>
      <c r="N5135" s="183">
        <v>6.3600000000000001E-6</v>
      </c>
      <c r="O5135" s="173">
        <v>14.298230800000001</v>
      </c>
      <c r="P5135" s="173">
        <v>1.5601100000000001E-4</v>
      </c>
      <c r="Q5135" s="173" t="s">
        <v>114</v>
      </c>
      <c r="R5135" s="173" t="s">
        <v>19</v>
      </c>
      <c r="S5135" s="173" t="s">
        <v>20</v>
      </c>
      <c r="T5135" s="173">
        <v>120267</v>
      </c>
      <c r="U5135" s="173">
        <v>13893</v>
      </c>
      <c r="V5135" s="173" t="s">
        <v>384</v>
      </c>
    </row>
    <row r="5136" spans="1:22" x14ac:dyDescent="0.2">
      <c r="A5136" s="173" t="s">
        <v>14</v>
      </c>
      <c r="B5136" s="173" t="s">
        <v>15700</v>
      </c>
      <c r="C5136" s="173" t="s">
        <v>15699</v>
      </c>
      <c r="D5136" s="173">
        <v>2</v>
      </c>
      <c r="E5136" s="173">
        <v>136420690</v>
      </c>
      <c r="F5136" s="173" t="s">
        <v>143</v>
      </c>
      <c r="G5136" s="173" t="s">
        <v>144</v>
      </c>
      <c r="H5136" s="173">
        <v>0.69772510600000004</v>
      </c>
      <c r="I5136" s="179">
        <v>-3.1790133999999998E-2</v>
      </c>
      <c r="J5136" s="179">
        <v>0.22892358300000001</v>
      </c>
      <c r="K5136" s="179">
        <v>-0.138867887</v>
      </c>
      <c r="L5136" s="183">
        <v>6.0900000000000003E-5</v>
      </c>
      <c r="M5136" s="179">
        <v>20.051426540000001</v>
      </c>
      <c r="N5136" s="183">
        <v>7.5399999999999998E-6</v>
      </c>
      <c r="O5136" s="173">
        <v>14.11748865</v>
      </c>
      <c r="P5136" s="173">
        <v>1.7174000000000001E-4</v>
      </c>
      <c r="Q5136" s="173" t="s">
        <v>114</v>
      </c>
      <c r="R5136" s="173" t="s">
        <v>19</v>
      </c>
      <c r="S5136" s="173" t="s">
        <v>20</v>
      </c>
      <c r="T5136" s="173">
        <v>131884</v>
      </c>
      <c r="U5136" s="173">
        <v>2276</v>
      </c>
      <c r="V5136" s="173" t="s">
        <v>384</v>
      </c>
    </row>
    <row r="5137" spans="1:22" x14ac:dyDescent="0.2">
      <c r="A5137" s="173" t="s">
        <v>1119</v>
      </c>
      <c r="B5137" s="173" t="s">
        <v>1121</v>
      </c>
      <c r="C5137" s="173" t="s">
        <v>1120</v>
      </c>
      <c r="D5137" s="173">
        <v>2</v>
      </c>
      <c r="E5137" s="173">
        <v>133409608</v>
      </c>
      <c r="F5137" s="173" t="s">
        <v>143</v>
      </c>
      <c r="G5137" s="173" t="s">
        <v>154</v>
      </c>
      <c r="H5137" s="173">
        <v>0.41052739300000002</v>
      </c>
      <c r="I5137" s="179">
        <v>5.0387959999999999E-3</v>
      </c>
      <c r="J5137" s="179">
        <v>0.26036735999999999</v>
      </c>
      <c r="K5137" s="179">
        <v>1.9352641E-2</v>
      </c>
      <c r="L5137" s="183">
        <v>8.5000000000000006E-5</v>
      </c>
      <c r="M5137" s="179">
        <v>25.713143169999999</v>
      </c>
      <c r="N5137" s="183">
        <v>3.96E-7</v>
      </c>
      <c r="O5137" s="173">
        <v>24.749745770000001</v>
      </c>
      <c r="P5137" s="185">
        <v>6.5300000000000004E-7</v>
      </c>
      <c r="Q5137" s="173" t="s">
        <v>1122</v>
      </c>
      <c r="R5137" s="173" t="s">
        <v>1123</v>
      </c>
      <c r="S5137" s="173" t="s">
        <v>1124</v>
      </c>
      <c r="T5137" s="173">
        <v>5439</v>
      </c>
      <c r="U5137" s="173">
        <v>19763</v>
      </c>
      <c r="V5137" s="173" t="s">
        <v>384</v>
      </c>
    </row>
    <row r="5138" spans="1:22" x14ac:dyDescent="0.2">
      <c r="A5138" s="173" t="s">
        <v>498</v>
      </c>
      <c r="B5138" s="173" t="s">
        <v>4454</v>
      </c>
      <c r="C5138" s="173" t="s">
        <v>4453</v>
      </c>
      <c r="D5138" s="173">
        <v>6</v>
      </c>
      <c r="E5138" s="173">
        <v>13717932</v>
      </c>
      <c r="F5138" s="173" t="s">
        <v>143</v>
      </c>
      <c r="G5138" s="173" t="s">
        <v>154</v>
      </c>
      <c r="H5138" s="173">
        <v>0.52236928100000002</v>
      </c>
      <c r="I5138" s="179">
        <v>9.4854115000000003E-2</v>
      </c>
      <c r="J5138" s="179">
        <v>0.23286063300000001</v>
      </c>
      <c r="K5138" s="179">
        <v>0.40734285599999998</v>
      </c>
      <c r="L5138" s="179">
        <v>8.4915999999999995E-4</v>
      </c>
      <c r="M5138" s="179">
        <v>22.613493250000001</v>
      </c>
      <c r="N5138" s="183">
        <v>1.9800000000000001E-6</v>
      </c>
      <c r="O5138" s="173">
        <v>20.994272930000001</v>
      </c>
      <c r="P5138" s="185">
        <v>4.6099999999999999E-6</v>
      </c>
      <c r="Q5138" s="173" t="s">
        <v>128</v>
      </c>
      <c r="R5138" s="173" t="s">
        <v>501</v>
      </c>
      <c r="S5138" s="173" t="s">
        <v>503</v>
      </c>
      <c r="T5138" s="173">
        <v>6136</v>
      </c>
      <c r="U5138" s="173">
        <v>68848</v>
      </c>
    </row>
    <row r="5139" spans="1:22" x14ac:dyDescent="0.2">
      <c r="A5139" s="173" t="s">
        <v>2538</v>
      </c>
      <c r="B5139" s="173" t="s">
        <v>9170</v>
      </c>
      <c r="C5139" s="173" t="s">
        <v>9169</v>
      </c>
      <c r="D5139" s="173">
        <v>3</v>
      </c>
      <c r="E5139" s="173">
        <v>170179621</v>
      </c>
      <c r="F5139" s="173" t="s">
        <v>144</v>
      </c>
      <c r="G5139" s="173" t="s">
        <v>143</v>
      </c>
      <c r="H5139" s="173">
        <v>0.79264676999999995</v>
      </c>
      <c r="I5139" s="179">
        <v>0.36307678100000002</v>
      </c>
      <c r="J5139" s="179">
        <v>0.38139741599999999</v>
      </c>
      <c r="K5139" s="179">
        <v>0.95196445100000004</v>
      </c>
      <c r="L5139" s="179">
        <v>0.34111501100000002</v>
      </c>
      <c r="M5139" s="179">
        <v>21.192078769999998</v>
      </c>
      <c r="N5139" s="183">
        <v>4.1500000000000001E-6</v>
      </c>
      <c r="O5139" s="173">
        <v>24.61649813</v>
      </c>
      <c r="P5139" s="185">
        <v>6.9999999999999997E-7</v>
      </c>
      <c r="Q5139" s="173" t="s">
        <v>2978</v>
      </c>
      <c r="R5139" s="173" t="s">
        <v>2979</v>
      </c>
      <c r="S5139" s="173" t="s">
        <v>2980</v>
      </c>
      <c r="T5139" s="173">
        <v>27142</v>
      </c>
      <c r="U5139" s="173">
        <v>5451</v>
      </c>
      <c r="V5139" s="173" t="s">
        <v>972</v>
      </c>
    </row>
    <row r="5140" spans="1:22" x14ac:dyDescent="0.2">
      <c r="A5140" s="173" t="s">
        <v>498</v>
      </c>
      <c r="B5140" s="173" t="s">
        <v>4120</v>
      </c>
      <c r="C5140" s="173" t="s">
        <v>4119</v>
      </c>
      <c r="D5140" s="173">
        <v>6</v>
      </c>
      <c r="E5140" s="173">
        <v>13717913</v>
      </c>
      <c r="F5140" s="173" t="s">
        <v>144</v>
      </c>
      <c r="G5140" s="173" t="s">
        <v>143</v>
      </c>
      <c r="H5140" s="173">
        <v>0.52218473700000001</v>
      </c>
      <c r="I5140" s="179">
        <v>9.5466185999999995E-2</v>
      </c>
      <c r="J5140" s="179">
        <v>0.23286052400000001</v>
      </c>
      <c r="K5140" s="179">
        <v>0.40997153400000003</v>
      </c>
      <c r="L5140" s="179">
        <v>8.0894400000000003E-4</v>
      </c>
      <c r="M5140" s="179">
        <v>22.78411126</v>
      </c>
      <c r="N5140" s="183">
        <v>1.81E-6</v>
      </c>
      <c r="O5140" s="173">
        <v>21.17018835</v>
      </c>
      <c r="P5140" s="185">
        <v>4.1999999999999996E-6</v>
      </c>
      <c r="Q5140" s="173" t="s">
        <v>128</v>
      </c>
      <c r="R5140" s="173" t="s">
        <v>501</v>
      </c>
      <c r="S5140" s="173" t="s">
        <v>503</v>
      </c>
      <c r="T5140" s="173">
        <v>6117</v>
      </c>
      <c r="U5140" s="173">
        <v>68867</v>
      </c>
    </row>
    <row r="5141" spans="1:22" x14ac:dyDescent="0.2">
      <c r="A5141" s="173" t="s">
        <v>1391</v>
      </c>
      <c r="B5141" s="173" t="s">
        <v>19103</v>
      </c>
      <c r="C5141" s="173" t="s">
        <v>19102</v>
      </c>
      <c r="D5141" s="173">
        <v>5</v>
      </c>
      <c r="E5141" s="173">
        <v>494906</v>
      </c>
      <c r="F5141" s="173" t="s">
        <v>144</v>
      </c>
      <c r="G5141" s="173" t="s">
        <v>154</v>
      </c>
      <c r="H5141" s="173">
        <v>0.52651816600000001</v>
      </c>
      <c r="I5141" s="179">
        <v>-0.309884408</v>
      </c>
      <c r="J5141" s="179">
        <v>0.25547002000000002</v>
      </c>
      <c r="K5141" s="179">
        <v>-1.2129971589999999</v>
      </c>
      <c r="L5141" s="179">
        <v>4.1835800000000002E-4</v>
      </c>
      <c r="M5141" s="179">
        <v>19.661836139999998</v>
      </c>
      <c r="N5141" s="183">
        <v>9.2399999999999996E-6</v>
      </c>
      <c r="O5141" s="173">
        <v>20.885720150000001</v>
      </c>
      <c r="P5141" s="185">
        <v>4.8799999999999999E-6</v>
      </c>
      <c r="Q5141" s="173" t="s">
        <v>1394</v>
      </c>
      <c r="R5141" s="173" t="s">
        <v>1395</v>
      </c>
      <c r="S5141" s="173" t="s">
        <v>1396</v>
      </c>
      <c r="T5141" s="173">
        <v>13900</v>
      </c>
      <c r="U5141" s="173">
        <v>41048</v>
      </c>
      <c r="V5141" s="173" t="s">
        <v>384</v>
      </c>
    </row>
    <row r="5142" spans="1:22" x14ac:dyDescent="0.2">
      <c r="A5142" s="173" t="s">
        <v>1391</v>
      </c>
      <c r="B5142" s="173" t="s">
        <v>12965</v>
      </c>
      <c r="C5142" s="173" t="s">
        <v>12964</v>
      </c>
      <c r="D5142" s="173">
        <v>5</v>
      </c>
      <c r="E5142" s="173">
        <v>494956</v>
      </c>
      <c r="F5142" s="173" t="s">
        <v>143</v>
      </c>
      <c r="G5142" s="173" t="s">
        <v>144</v>
      </c>
      <c r="H5142" s="173">
        <v>0.69705459400000003</v>
      </c>
      <c r="I5142" s="179">
        <v>-0.29345322400000001</v>
      </c>
      <c r="J5142" s="179">
        <v>0.25545760299999998</v>
      </c>
      <c r="K5142" s="179">
        <v>-1.1487355290000001</v>
      </c>
      <c r="L5142" s="183">
        <v>8.6700000000000007E-5</v>
      </c>
      <c r="M5142" s="179">
        <v>20.44068721</v>
      </c>
      <c r="N5142" s="183">
        <v>6.1500000000000004E-6</v>
      </c>
      <c r="O5142" s="173">
        <v>20.050284220000002</v>
      </c>
      <c r="P5142" s="185">
        <v>7.5399999999999998E-6</v>
      </c>
      <c r="Q5142" s="173" t="s">
        <v>1394</v>
      </c>
      <c r="R5142" s="173" t="s">
        <v>1395</v>
      </c>
      <c r="S5142" s="173" t="s">
        <v>1396</v>
      </c>
      <c r="T5142" s="173">
        <v>13950</v>
      </c>
      <c r="U5142" s="173">
        <v>40998</v>
      </c>
      <c r="V5142" s="173" t="s">
        <v>384</v>
      </c>
    </row>
    <row r="5143" spans="1:22" x14ac:dyDescent="0.2">
      <c r="A5143" s="173" t="s">
        <v>840</v>
      </c>
      <c r="B5143" s="173" t="s">
        <v>16336</v>
      </c>
      <c r="C5143" s="173" t="s">
        <v>16335</v>
      </c>
      <c r="D5143" s="173">
        <v>1</v>
      </c>
      <c r="E5143" s="173">
        <v>184824789</v>
      </c>
      <c r="F5143" s="173" t="s">
        <v>144</v>
      </c>
      <c r="G5143" s="173" t="s">
        <v>143</v>
      </c>
      <c r="H5143" s="173">
        <v>0.44356507099999998</v>
      </c>
      <c r="I5143" s="179">
        <v>-0.30594185800000001</v>
      </c>
      <c r="J5143" s="179">
        <v>0.262251609</v>
      </c>
      <c r="K5143" s="179">
        <v>-1.1665966889999999</v>
      </c>
      <c r="L5143" s="179">
        <v>1.101709E-3</v>
      </c>
      <c r="M5143" s="179">
        <v>19.96207952</v>
      </c>
      <c r="N5143" s="183">
        <v>7.9000000000000006E-6</v>
      </c>
      <c r="O5143" s="173">
        <v>17.84955222</v>
      </c>
      <c r="P5143" s="185">
        <v>2.3900000000000002E-5</v>
      </c>
      <c r="Q5143" s="173" t="s">
        <v>5463</v>
      </c>
      <c r="R5143" s="173" t="s">
        <v>5464</v>
      </c>
      <c r="S5143" s="173" t="s">
        <v>5465</v>
      </c>
      <c r="T5143" s="173">
        <v>100748</v>
      </c>
      <c r="U5143" s="173">
        <v>189761</v>
      </c>
      <c r="V5143" s="173" t="s">
        <v>384</v>
      </c>
    </row>
    <row r="5144" spans="1:22" x14ac:dyDescent="0.2">
      <c r="A5144" s="173" t="s">
        <v>1280</v>
      </c>
      <c r="B5144" s="173" t="s">
        <v>7794</v>
      </c>
      <c r="C5144" s="173" t="s">
        <v>7793</v>
      </c>
      <c r="D5144" s="173">
        <v>5</v>
      </c>
      <c r="E5144" s="173">
        <v>133001524</v>
      </c>
      <c r="F5144" s="173" t="s">
        <v>144</v>
      </c>
      <c r="G5144" s="173" t="s">
        <v>143</v>
      </c>
      <c r="H5144" s="173">
        <v>7.6272202999999997E-2</v>
      </c>
      <c r="I5144" s="179">
        <v>0.19544557000000001</v>
      </c>
      <c r="J5144" s="179">
        <v>0.22872672099999999</v>
      </c>
      <c r="K5144" s="179">
        <v>0.85449382299999999</v>
      </c>
      <c r="L5144" s="183">
        <v>5.6499999999999999E-11</v>
      </c>
      <c r="M5144" s="179">
        <v>21.548554209999999</v>
      </c>
      <c r="N5144" s="183">
        <v>3.45E-6</v>
      </c>
      <c r="O5144" s="173">
        <v>18.71515501</v>
      </c>
      <c r="P5144" s="185">
        <v>1.52E-5</v>
      </c>
      <c r="Q5144" s="173" t="s">
        <v>128</v>
      </c>
      <c r="R5144" s="173" t="s">
        <v>5867</v>
      </c>
      <c r="S5144" s="173" t="s">
        <v>7795</v>
      </c>
      <c r="T5144" s="173">
        <v>53301</v>
      </c>
      <c r="U5144" s="173">
        <v>247843</v>
      </c>
      <c r="V5144" s="173" t="s">
        <v>405</v>
      </c>
    </row>
    <row r="5145" spans="1:22" x14ac:dyDescent="0.2">
      <c r="A5145" s="173" t="s">
        <v>1074</v>
      </c>
      <c r="B5145" s="173" t="s">
        <v>9230</v>
      </c>
      <c r="C5145" s="173" t="s">
        <v>9229</v>
      </c>
      <c r="D5145" s="173">
        <v>6</v>
      </c>
      <c r="E5145" s="173">
        <v>6606182</v>
      </c>
      <c r="F5145" s="173" t="s">
        <v>154</v>
      </c>
      <c r="G5145" s="173" t="s">
        <v>143</v>
      </c>
      <c r="H5145" s="173">
        <v>0.73242531700000002</v>
      </c>
      <c r="I5145" s="179">
        <v>-0.29757570900000002</v>
      </c>
      <c r="J5145" s="179">
        <v>0.22778842399999999</v>
      </c>
      <c r="K5145" s="179">
        <v>-1.306368883</v>
      </c>
      <c r="L5145" s="183">
        <v>3.7700000000000002E-5</v>
      </c>
      <c r="M5145" s="179">
        <v>21.181660090000001</v>
      </c>
      <c r="N5145" s="183">
        <v>4.1799999999999998E-6</v>
      </c>
      <c r="O5145" s="173">
        <v>17.59991583</v>
      </c>
      <c r="P5145" s="185">
        <v>2.73E-5</v>
      </c>
      <c r="Q5145" s="173" t="s">
        <v>593</v>
      </c>
      <c r="R5145" s="173" t="s">
        <v>594</v>
      </c>
      <c r="S5145" s="173" t="s">
        <v>1077</v>
      </c>
      <c r="T5145" s="173">
        <v>285258</v>
      </c>
      <c r="U5145" s="173">
        <v>501647</v>
      </c>
      <c r="V5145" s="173" t="s">
        <v>384</v>
      </c>
    </row>
    <row r="5146" spans="1:22" x14ac:dyDescent="0.2">
      <c r="A5146" s="173" t="s">
        <v>1074</v>
      </c>
      <c r="B5146" s="173" t="s">
        <v>3507</v>
      </c>
      <c r="C5146" s="173" t="s">
        <v>3506</v>
      </c>
      <c r="D5146" s="173">
        <v>6</v>
      </c>
      <c r="E5146" s="173">
        <v>6596750</v>
      </c>
      <c r="F5146" s="173" t="s">
        <v>143</v>
      </c>
      <c r="G5146" s="173" t="s">
        <v>144</v>
      </c>
      <c r="H5146" s="173">
        <v>0.73597712400000004</v>
      </c>
      <c r="I5146" s="179">
        <v>-0.28708781300000003</v>
      </c>
      <c r="J5146" s="179">
        <v>0.22779002000000001</v>
      </c>
      <c r="K5146" s="179">
        <v>-1.2603177800000001</v>
      </c>
      <c r="L5146" s="183">
        <v>4.4400000000000002E-5</v>
      </c>
      <c r="M5146" s="179">
        <v>23.167925660000002</v>
      </c>
      <c r="N5146" s="183">
        <v>1.48E-6</v>
      </c>
      <c r="O5146" s="173">
        <v>19.440431100000001</v>
      </c>
      <c r="P5146" s="185">
        <v>1.04E-5</v>
      </c>
      <c r="Q5146" s="173" t="s">
        <v>593</v>
      </c>
      <c r="R5146" s="173" t="s">
        <v>594</v>
      </c>
      <c r="S5146" s="173" t="s">
        <v>1077</v>
      </c>
      <c r="T5146" s="173">
        <v>275826</v>
      </c>
      <c r="U5146" s="173">
        <v>511079</v>
      </c>
      <c r="V5146" s="173" t="s">
        <v>384</v>
      </c>
    </row>
    <row r="5147" spans="1:22" x14ac:dyDescent="0.2">
      <c r="A5147" s="173" t="s">
        <v>1074</v>
      </c>
      <c r="B5147" s="173" t="s">
        <v>19723</v>
      </c>
      <c r="C5147" s="173" t="s">
        <v>19722</v>
      </c>
      <c r="D5147" s="173">
        <v>6</v>
      </c>
      <c r="E5147" s="173">
        <v>6600627</v>
      </c>
      <c r="F5147" s="173" t="s">
        <v>143</v>
      </c>
      <c r="G5147" s="173" t="s">
        <v>154</v>
      </c>
      <c r="H5147" s="173">
        <v>0.72491099599999997</v>
      </c>
      <c r="I5147" s="179">
        <v>-0.28108338300000002</v>
      </c>
      <c r="J5147" s="179">
        <v>0.22778985199999999</v>
      </c>
      <c r="K5147" s="179">
        <v>-1.233959201</v>
      </c>
      <c r="L5147" s="179">
        <v>1.61411E-4</v>
      </c>
      <c r="M5147" s="179">
        <v>19.605432239999999</v>
      </c>
      <c r="N5147" s="183">
        <v>9.5200000000000003E-6</v>
      </c>
      <c r="O5147" s="173">
        <v>16.413397740000001</v>
      </c>
      <c r="P5147" s="185">
        <v>5.0899999999999997E-5</v>
      </c>
      <c r="Q5147" s="173" t="s">
        <v>593</v>
      </c>
      <c r="R5147" s="173" t="s">
        <v>594</v>
      </c>
      <c r="S5147" s="173" t="s">
        <v>1077</v>
      </c>
      <c r="T5147" s="173">
        <v>279703</v>
      </c>
      <c r="U5147" s="173">
        <v>507202</v>
      </c>
      <c r="V5147" s="173" t="s">
        <v>384</v>
      </c>
    </row>
    <row r="5148" spans="1:22" x14ac:dyDescent="0.2">
      <c r="A5148" s="173" t="s">
        <v>1074</v>
      </c>
      <c r="B5148" s="173" t="s">
        <v>13418</v>
      </c>
      <c r="C5148" s="173" t="s">
        <v>13417</v>
      </c>
      <c r="D5148" s="173">
        <v>6</v>
      </c>
      <c r="E5148" s="173">
        <v>6602433</v>
      </c>
      <c r="F5148" s="173" t="s">
        <v>149</v>
      </c>
      <c r="G5148" s="173" t="s">
        <v>154</v>
      </c>
      <c r="H5148" s="173">
        <v>0.71827239499999995</v>
      </c>
      <c r="I5148" s="179">
        <v>-0.29022266000000002</v>
      </c>
      <c r="J5148" s="179">
        <v>0.22778941799999999</v>
      </c>
      <c r="K5148" s="179">
        <v>-1.2740831530000001</v>
      </c>
      <c r="L5148" s="179">
        <v>1.09718E-4</v>
      </c>
      <c r="M5148" s="179">
        <v>20.377606400000001</v>
      </c>
      <c r="N5148" s="183">
        <v>6.3600000000000001E-6</v>
      </c>
      <c r="O5148" s="173">
        <v>16.580014630000001</v>
      </c>
      <c r="P5148" s="185">
        <v>4.6600000000000001E-5</v>
      </c>
      <c r="Q5148" s="173" t="s">
        <v>593</v>
      </c>
      <c r="R5148" s="173" t="s">
        <v>594</v>
      </c>
      <c r="S5148" s="173" t="s">
        <v>1077</v>
      </c>
      <c r="T5148" s="173">
        <v>281509</v>
      </c>
      <c r="U5148" s="173">
        <v>505396</v>
      </c>
      <c r="V5148" s="173" t="s">
        <v>384</v>
      </c>
    </row>
    <row r="5149" spans="1:22" x14ac:dyDescent="0.2">
      <c r="A5149" s="173" t="s">
        <v>2496</v>
      </c>
      <c r="B5149" s="173" t="s">
        <v>15340</v>
      </c>
      <c r="C5149" s="173" t="s">
        <v>15339</v>
      </c>
      <c r="D5149" s="173">
        <v>11</v>
      </c>
      <c r="E5149" s="173">
        <v>95941833</v>
      </c>
      <c r="F5149" s="173" t="s">
        <v>154</v>
      </c>
      <c r="G5149" s="173" t="s">
        <v>143</v>
      </c>
      <c r="H5149" s="173">
        <v>0.20232285699999999</v>
      </c>
      <c r="I5149" s="179">
        <v>-0.122310981</v>
      </c>
      <c r="J5149" s="179">
        <v>0.233750704</v>
      </c>
      <c r="K5149" s="179">
        <v>-0.52325396000000002</v>
      </c>
      <c r="L5149" s="183">
        <v>2.2099999999999998E-5</v>
      </c>
      <c r="M5149" s="179">
        <v>20.098174669999999</v>
      </c>
      <c r="N5149" s="183">
        <v>7.3599999999999998E-6</v>
      </c>
      <c r="O5149" s="173">
        <v>19.37015208</v>
      </c>
      <c r="P5149" s="185">
        <v>1.08E-5</v>
      </c>
      <c r="Q5149" s="173" t="s">
        <v>2867</v>
      </c>
      <c r="R5149" s="173" t="s">
        <v>2866</v>
      </c>
      <c r="S5149" s="173" t="s">
        <v>15341</v>
      </c>
      <c r="T5149" s="173">
        <v>284462</v>
      </c>
      <c r="U5149" s="173">
        <v>132768</v>
      </c>
      <c r="V5149" s="173" t="s">
        <v>384</v>
      </c>
    </row>
    <row r="5150" spans="1:22" x14ac:dyDescent="0.2">
      <c r="A5150" s="173" t="s">
        <v>748</v>
      </c>
      <c r="B5150" s="173" t="s">
        <v>2328</v>
      </c>
      <c r="C5150" s="173" t="s">
        <v>2327</v>
      </c>
      <c r="D5150" s="173">
        <v>9</v>
      </c>
      <c r="E5150" s="173">
        <v>17734938</v>
      </c>
      <c r="F5150" s="173" t="s">
        <v>144</v>
      </c>
      <c r="G5150" s="173" t="s">
        <v>149</v>
      </c>
      <c r="H5150" s="173">
        <v>0.29184967299999998</v>
      </c>
      <c r="I5150" s="179">
        <v>0.23440139800000001</v>
      </c>
      <c r="J5150" s="179">
        <v>0.22713022499999999</v>
      </c>
      <c r="K5150" s="179">
        <v>1.0320132339999999</v>
      </c>
      <c r="L5150" s="183">
        <v>5.2299999999999997E-5</v>
      </c>
      <c r="M5150" s="179">
        <v>24.024708279999999</v>
      </c>
      <c r="N5150" s="183">
        <v>9.5099999999999998E-7</v>
      </c>
      <c r="O5150" s="173">
        <v>19.74834384</v>
      </c>
      <c r="P5150" s="185">
        <v>8.8300000000000002E-6</v>
      </c>
      <c r="Q5150" s="173" t="s">
        <v>1212</v>
      </c>
      <c r="R5150" s="173" t="s">
        <v>1213</v>
      </c>
      <c r="S5150" s="173" t="s">
        <v>1214</v>
      </c>
      <c r="T5150" s="173">
        <v>231017</v>
      </c>
      <c r="U5150" s="173">
        <v>739140</v>
      </c>
      <c r="V5150" s="173" t="s">
        <v>384</v>
      </c>
    </row>
    <row r="5151" spans="1:22" x14ac:dyDescent="0.2">
      <c r="A5151" s="173" t="s">
        <v>748</v>
      </c>
      <c r="B5151" s="173" t="s">
        <v>2343</v>
      </c>
      <c r="C5151" s="173" t="s">
        <v>2342</v>
      </c>
      <c r="D5151" s="173">
        <v>9</v>
      </c>
      <c r="E5151" s="173">
        <v>17735083</v>
      </c>
      <c r="F5151" s="173" t="s">
        <v>143</v>
      </c>
      <c r="G5151" s="173" t="s">
        <v>144</v>
      </c>
      <c r="H5151" s="173">
        <v>0.29195780500000001</v>
      </c>
      <c r="I5151" s="179">
        <v>0.23427442100000001</v>
      </c>
      <c r="J5151" s="179">
        <v>0.22713022799999999</v>
      </c>
      <c r="K5151" s="179">
        <v>1.031454173</v>
      </c>
      <c r="L5151" s="183">
        <v>5.2899999999999998E-5</v>
      </c>
      <c r="M5151" s="179">
        <v>24.00901395</v>
      </c>
      <c r="N5151" s="183">
        <v>9.5900000000000005E-7</v>
      </c>
      <c r="O5151" s="173">
        <v>19.73502156</v>
      </c>
      <c r="P5151" s="185">
        <v>8.8999999999999995E-6</v>
      </c>
      <c r="Q5151" s="173" t="s">
        <v>1212</v>
      </c>
      <c r="R5151" s="173" t="s">
        <v>1213</v>
      </c>
      <c r="S5151" s="173" t="s">
        <v>1214</v>
      </c>
      <c r="T5151" s="173">
        <v>231162</v>
      </c>
      <c r="U5151" s="173">
        <v>738995</v>
      </c>
      <c r="V5151" s="173" t="s">
        <v>384</v>
      </c>
    </row>
    <row r="5152" spans="1:22" x14ac:dyDescent="0.2">
      <c r="A5152" s="173" t="s">
        <v>748</v>
      </c>
      <c r="B5152" s="173" t="s">
        <v>1935</v>
      </c>
      <c r="C5152" s="173" t="s">
        <v>1934</v>
      </c>
      <c r="D5152" s="173">
        <v>9</v>
      </c>
      <c r="E5152" s="173">
        <v>17732555</v>
      </c>
      <c r="F5152" s="173" t="s">
        <v>154</v>
      </c>
      <c r="G5152" s="173" t="s">
        <v>149</v>
      </c>
      <c r="H5152" s="173">
        <v>0.28438302599999998</v>
      </c>
      <c r="I5152" s="179">
        <v>0.23958791700000001</v>
      </c>
      <c r="J5152" s="179">
        <v>0.227132106</v>
      </c>
      <c r="K5152" s="179">
        <v>1.0548394990000001</v>
      </c>
      <c r="L5152" s="183">
        <v>3.6999999999999998E-5</v>
      </c>
      <c r="M5152" s="179">
        <v>24.47408166</v>
      </c>
      <c r="N5152" s="183">
        <v>7.5300000000000003E-7</v>
      </c>
      <c r="O5152" s="173">
        <v>19.807653640000002</v>
      </c>
      <c r="P5152" s="185">
        <v>8.5599999999999994E-6</v>
      </c>
      <c r="Q5152" s="173" t="s">
        <v>1212</v>
      </c>
      <c r="R5152" s="173" t="s">
        <v>1213</v>
      </c>
      <c r="S5152" s="173" t="s">
        <v>1214</v>
      </c>
      <c r="T5152" s="173">
        <v>228634</v>
      </c>
      <c r="U5152" s="173">
        <v>741523</v>
      </c>
      <c r="V5152" s="173" t="s">
        <v>384</v>
      </c>
    </row>
    <row r="5153" spans="1:22" x14ac:dyDescent="0.2">
      <c r="A5153" s="173" t="s">
        <v>748</v>
      </c>
      <c r="B5153" s="173" t="s">
        <v>2326</v>
      </c>
      <c r="C5153" s="173" t="s">
        <v>2325</v>
      </c>
      <c r="D5153" s="173">
        <v>9</v>
      </c>
      <c r="E5153" s="173">
        <v>17734890</v>
      </c>
      <c r="F5153" s="173" t="s">
        <v>143</v>
      </c>
      <c r="G5153" s="173" t="s">
        <v>149</v>
      </c>
      <c r="H5153" s="173">
        <v>0.29175663200000002</v>
      </c>
      <c r="I5153" s="179">
        <v>0.23447838400000001</v>
      </c>
      <c r="J5153" s="179">
        <v>0.22713022399999999</v>
      </c>
      <c r="K5153" s="179">
        <v>1.0323521929999999</v>
      </c>
      <c r="L5153" s="183">
        <v>5.2099999999999999E-5</v>
      </c>
      <c r="M5153" s="179">
        <v>24.02412425</v>
      </c>
      <c r="N5153" s="183">
        <v>9.5099999999999998E-7</v>
      </c>
      <c r="O5153" s="173">
        <v>19.74849549</v>
      </c>
      <c r="P5153" s="185">
        <v>8.8300000000000002E-6</v>
      </c>
      <c r="Q5153" s="173" t="s">
        <v>1212</v>
      </c>
      <c r="R5153" s="173" t="s">
        <v>1213</v>
      </c>
      <c r="S5153" s="173" t="s">
        <v>1214</v>
      </c>
      <c r="T5153" s="173">
        <v>230969</v>
      </c>
      <c r="U5153" s="173">
        <v>739188</v>
      </c>
      <c r="V5153" s="173" t="s">
        <v>384</v>
      </c>
    </row>
    <row r="5154" spans="1:22" x14ac:dyDescent="0.2">
      <c r="A5154" s="173" t="s">
        <v>1763</v>
      </c>
      <c r="B5154" s="173" t="s">
        <v>17310</v>
      </c>
      <c r="C5154" s="173" t="s">
        <v>17309</v>
      </c>
      <c r="D5154" s="173">
        <v>15</v>
      </c>
      <c r="E5154" s="173">
        <v>98676776</v>
      </c>
      <c r="F5154" s="173" t="s">
        <v>144</v>
      </c>
      <c r="G5154" s="173" t="s">
        <v>143</v>
      </c>
      <c r="H5154" s="173">
        <v>0.71883842799999997</v>
      </c>
      <c r="I5154" s="179">
        <v>-0.104949037</v>
      </c>
      <c r="J5154" s="179">
        <v>0.23033733200000001</v>
      </c>
      <c r="K5154" s="179">
        <v>-0.45563190399999998</v>
      </c>
      <c r="L5154" s="183">
        <v>1.04E-6</v>
      </c>
      <c r="M5154" s="179">
        <v>19.84055369</v>
      </c>
      <c r="N5154" s="183">
        <v>8.4200000000000007E-6</v>
      </c>
      <c r="O5154" s="173">
        <v>17.530549400000002</v>
      </c>
      <c r="P5154" s="185">
        <v>2.83E-5</v>
      </c>
      <c r="Q5154" s="173" t="s">
        <v>128</v>
      </c>
      <c r="R5154" s="173" t="s">
        <v>17311</v>
      </c>
      <c r="S5154" s="173" t="s">
        <v>16078</v>
      </c>
      <c r="T5154" s="173">
        <v>44794</v>
      </c>
      <c r="U5154" s="173">
        <v>303614</v>
      </c>
      <c r="V5154" s="173" t="s">
        <v>390</v>
      </c>
    </row>
    <row r="5155" spans="1:22" x14ac:dyDescent="0.2">
      <c r="A5155" s="173" t="s">
        <v>1233</v>
      </c>
      <c r="B5155" s="173" t="s">
        <v>4872</v>
      </c>
      <c r="C5155" s="173" t="s">
        <v>4871</v>
      </c>
      <c r="D5155" s="173">
        <v>15</v>
      </c>
      <c r="E5155" s="173">
        <v>100799873</v>
      </c>
      <c r="F5155" s="173" t="s">
        <v>149</v>
      </c>
      <c r="G5155" s="173" t="s">
        <v>144</v>
      </c>
      <c r="H5155" s="173">
        <v>0.43337495199999998</v>
      </c>
      <c r="I5155" s="179">
        <v>-0.234378739</v>
      </c>
      <c r="J5155" s="179">
        <v>0.314293449</v>
      </c>
      <c r="K5155" s="179">
        <v>-0.74573218100000005</v>
      </c>
      <c r="L5155" s="183">
        <v>6.5300000000000002E-5</v>
      </c>
      <c r="M5155" s="179">
        <v>22.44035006</v>
      </c>
      <c r="N5155" s="183">
        <v>2.17E-6</v>
      </c>
      <c r="O5155" s="173">
        <v>20.59111824</v>
      </c>
      <c r="P5155" s="185">
        <v>5.6899999999999997E-6</v>
      </c>
      <c r="Q5155" s="173" t="s">
        <v>4873</v>
      </c>
      <c r="R5155" s="173" t="s">
        <v>4874</v>
      </c>
      <c r="S5155" s="173" t="s">
        <v>4875</v>
      </c>
      <c r="T5155" s="173">
        <v>376686</v>
      </c>
      <c r="U5155" s="173">
        <v>84788</v>
      </c>
      <c r="V5155" s="173" t="s">
        <v>407</v>
      </c>
    </row>
    <row r="5156" spans="1:22" x14ac:dyDescent="0.2">
      <c r="A5156" s="173" t="s">
        <v>1379</v>
      </c>
      <c r="B5156" s="173" t="s">
        <v>18601</v>
      </c>
      <c r="C5156" s="173" t="s">
        <v>18600</v>
      </c>
      <c r="D5156" s="173">
        <v>17</v>
      </c>
      <c r="E5156" s="173">
        <v>76391454</v>
      </c>
      <c r="F5156" s="173" t="s">
        <v>149</v>
      </c>
      <c r="G5156" s="173" t="s">
        <v>144</v>
      </c>
      <c r="H5156" s="173">
        <v>0.58986908900000001</v>
      </c>
      <c r="I5156" s="179">
        <v>-5.2567576999999997E-2</v>
      </c>
      <c r="J5156" s="179">
        <v>0.23283737400000001</v>
      </c>
      <c r="K5156" s="179">
        <v>-0.22576949700000001</v>
      </c>
      <c r="L5156" s="179">
        <v>7.5068699999999999E-4</v>
      </c>
      <c r="M5156" s="179">
        <v>19.717083079999998</v>
      </c>
      <c r="N5156" s="183">
        <v>8.9800000000000004E-6</v>
      </c>
      <c r="O5156" s="173">
        <v>18.69434154</v>
      </c>
      <c r="P5156" s="185">
        <v>1.5299999999999999E-5</v>
      </c>
      <c r="Q5156" s="173" t="s">
        <v>7386</v>
      </c>
      <c r="R5156" s="173" t="s">
        <v>7387</v>
      </c>
      <c r="S5156" s="173" t="s">
        <v>7388</v>
      </c>
      <c r="T5156" s="173">
        <v>21464</v>
      </c>
      <c r="U5156" s="173">
        <v>28323</v>
      </c>
      <c r="V5156" s="173" t="s">
        <v>384</v>
      </c>
    </row>
    <row r="5157" spans="1:22" x14ac:dyDescent="0.2">
      <c r="A5157" s="173" t="s">
        <v>1379</v>
      </c>
      <c r="B5157" s="173" t="s">
        <v>9581</v>
      </c>
      <c r="C5157" s="173" t="s">
        <v>9580</v>
      </c>
      <c r="D5157" s="173">
        <v>17</v>
      </c>
      <c r="E5157" s="173">
        <v>76398404</v>
      </c>
      <c r="F5157" s="173" t="s">
        <v>144</v>
      </c>
      <c r="G5157" s="173" t="s">
        <v>154</v>
      </c>
      <c r="H5157" s="173">
        <v>0.58892416400000003</v>
      </c>
      <c r="I5157" s="179">
        <v>-5.4212377999999999E-2</v>
      </c>
      <c r="J5157" s="179">
        <v>0.232839981</v>
      </c>
      <c r="K5157" s="179">
        <v>-0.23283105400000001</v>
      </c>
      <c r="L5157" s="179">
        <v>5.0897300000000002E-4</v>
      </c>
      <c r="M5157" s="179">
        <v>21.109262359999999</v>
      </c>
      <c r="N5157" s="183">
        <v>4.34E-6</v>
      </c>
      <c r="O5157" s="173">
        <v>20.03095673</v>
      </c>
      <c r="P5157" s="185">
        <v>7.6199999999999999E-6</v>
      </c>
      <c r="Q5157" s="173" t="s">
        <v>7386</v>
      </c>
      <c r="R5157" s="173" t="s">
        <v>7387</v>
      </c>
      <c r="S5157" s="173" t="s">
        <v>7388</v>
      </c>
      <c r="T5157" s="173">
        <v>28414</v>
      </c>
      <c r="U5157" s="173">
        <v>21373</v>
      </c>
      <c r="V5157" s="173" t="s">
        <v>384</v>
      </c>
    </row>
    <row r="5158" spans="1:22" x14ac:dyDescent="0.2">
      <c r="A5158" s="173" t="s">
        <v>508</v>
      </c>
      <c r="B5158" s="173" t="s">
        <v>9944</v>
      </c>
      <c r="C5158" s="173" t="s">
        <v>9943</v>
      </c>
      <c r="D5158" s="173">
        <v>17</v>
      </c>
      <c r="E5158" s="173">
        <v>78962932</v>
      </c>
      <c r="F5158" s="173" t="s">
        <v>143</v>
      </c>
      <c r="G5158" s="173" t="s">
        <v>144</v>
      </c>
      <c r="H5158" s="173">
        <v>0.77009573200000003</v>
      </c>
      <c r="I5158" s="179">
        <v>0.112471814</v>
      </c>
      <c r="J5158" s="179">
        <v>0.22921688000000001</v>
      </c>
      <c r="K5158" s="179">
        <v>0.490678585</v>
      </c>
      <c r="L5158" s="183">
        <v>2.0699999999999998E-5</v>
      </c>
      <c r="M5158" s="179">
        <v>21.017888790000001</v>
      </c>
      <c r="N5158" s="183">
        <v>4.5499999999999996E-6</v>
      </c>
      <c r="O5158" s="173">
        <v>19.975120189999998</v>
      </c>
      <c r="P5158" s="185">
        <v>7.8499999999999994E-6</v>
      </c>
      <c r="Q5158" s="173" t="s">
        <v>128</v>
      </c>
      <c r="R5158" s="173" t="s">
        <v>969</v>
      </c>
      <c r="S5158" s="173" t="s">
        <v>971</v>
      </c>
      <c r="T5158" s="173">
        <v>22759</v>
      </c>
      <c r="U5158" s="173">
        <v>2708</v>
      </c>
    </row>
    <row r="5159" spans="1:22" x14ac:dyDescent="0.2">
      <c r="A5159" s="173" t="s">
        <v>508</v>
      </c>
      <c r="B5159" s="173" t="s">
        <v>14004</v>
      </c>
      <c r="C5159" s="173" t="s">
        <v>14003</v>
      </c>
      <c r="D5159" s="173">
        <v>17</v>
      </c>
      <c r="E5159" s="173">
        <v>78962945</v>
      </c>
      <c r="F5159" s="173" t="s">
        <v>143</v>
      </c>
      <c r="G5159" s="173" t="s">
        <v>144</v>
      </c>
      <c r="H5159" s="173">
        <v>0.73662466400000004</v>
      </c>
      <c r="I5159" s="179">
        <v>0.10599826699999999</v>
      </c>
      <c r="J5159" s="179">
        <v>0.22921517399999999</v>
      </c>
      <c r="K5159" s="179">
        <v>0.46244000800000001</v>
      </c>
      <c r="L5159" s="183">
        <v>4.8300000000000002E-5</v>
      </c>
      <c r="M5159" s="179">
        <v>20.27962518</v>
      </c>
      <c r="N5159" s="183">
        <v>6.6900000000000003E-6</v>
      </c>
      <c r="O5159" s="173">
        <v>17.604425389999999</v>
      </c>
      <c r="P5159" s="185">
        <v>2.72E-5</v>
      </c>
      <c r="Q5159" s="173" t="s">
        <v>128</v>
      </c>
      <c r="R5159" s="173" t="s">
        <v>969</v>
      </c>
      <c r="S5159" s="173" t="s">
        <v>971</v>
      </c>
      <c r="T5159" s="173">
        <v>22772</v>
      </c>
      <c r="U5159" s="173">
        <v>2695</v>
      </c>
    </row>
    <row r="5160" spans="1:22" x14ac:dyDescent="0.2">
      <c r="A5160" s="173" t="s">
        <v>1074</v>
      </c>
      <c r="B5160" s="173" t="s">
        <v>18514</v>
      </c>
      <c r="C5160" s="173" t="s">
        <v>18513</v>
      </c>
      <c r="D5160" s="173">
        <v>1</v>
      </c>
      <c r="E5160" s="173">
        <v>27551266</v>
      </c>
      <c r="F5160" s="173" t="s">
        <v>149</v>
      </c>
      <c r="G5160" s="173" t="s">
        <v>154</v>
      </c>
      <c r="H5160" s="173">
        <v>0.78979700100000005</v>
      </c>
      <c r="I5160" s="179">
        <v>-0.34689056600000001</v>
      </c>
      <c r="J5160" s="179">
        <v>0.22911826599999999</v>
      </c>
      <c r="K5160" s="179">
        <v>-1.514024051</v>
      </c>
      <c r="L5160" s="183">
        <v>1.9600000000000001E-7</v>
      </c>
      <c r="M5160" s="179">
        <v>19.725729609999998</v>
      </c>
      <c r="N5160" s="183">
        <v>8.9400000000000008E-6</v>
      </c>
      <c r="O5160" s="173">
        <v>11.52567206</v>
      </c>
      <c r="P5160" s="173">
        <v>6.8641600000000002E-4</v>
      </c>
      <c r="Q5160" s="173" t="s">
        <v>128</v>
      </c>
      <c r="R5160" s="173" t="s">
        <v>18054</v>
      </c>
      <c r="S5160" s="173" t="s">
        <v>18055</v>
      </c>
      <c r="T5160" s="173">
        <v>69645</v>
      </c>
      <c r="U5160" s="173">
        <v>9740</v>
      </c>
    </row>
    <row r="5161" spans="1:22" x14ac:dyDescent="0.2">
      <c r="A5161" s="173" t="s">
        <v>1567</v>
      </c>
      <c r="B5161" s="173" t="s">
        <v>16394</v>
      </c>
      <c r="C5161" s="173" t="s">
        <v>16393</v>
      </c>
      <c r="D5161" s="173">
        <v>2</v>
      </c>
      <c r="E5161" s="173">
        <v>230521791</v>
      </c>
      <c r="F5161" s="173" t="s">
        <v>149</v>
      </c>
      <c r="G5161" s="173" t="s">
        <v>154</v>
      </c>
      <c r="H5161" s="173">
        <v>0.469157824</v>
      </c>
      <c r="I5161" s="179">
        <v>-0.18051776899999999</v>
      </c>
      <c r="J5161" s="179">
        <v>0.22596646300000001</v>
      </c>
      <c r="K5161" s="179">
        <v>-0.798869736</v>
      </c>
      <c r="L5161" s="179">
        <v>6.6401600000000002E-4</v>
      </c>
      <c r="M5161" s="179">
        <v>19.951293239999998</v>
      </c>
      <c r="N5161" s="183">
        <v>7.9400000000000002E-6</v>
      </c>
      <c r="O5161" s="173">
        <v>17.950621770000001</v>
      </c>
      <c r="P5161" s="185">
        <v>2.27E-5</v>
      </c>
      <c r="Q5161" s="173" t="s">
        <v>2306</v>
      </c>
      <c r="R5161" s="173" t="s">
        <v>2307</v>
      </c>
      <c r="S5161" s="173" t="s">
        <v>2308</v>
      </c>
      <c r="T5161" s="173">
        <v>385734</v>
      </c>
      <c r="U5161" s="173">
        <v>106761</v>
      </c>
      <c r="V5161" s="173" t="s">
        <v>384</v>
      </c>
    </row>
    <row r="5162" spans="1:22" x14ac:dyDescent="0.2">
      <c r="A5162" s="173" t="s">
        <v>1567</v>
      </c>
      <c r="B5162" s="173" t="s">
        <v>15536</v>
      </c>
      <c r="C5162" s="173" t="s">
        <v>15535</v>
      </c>
      <c r="D5162" s="173">
        <v>2</v>
      </c>
      <c r="E5162" s="173">
        <v>230521863</v>
      </c>
      <c r="F5162" s="173" t="s">
        <v>154</v>
      </c>
      <c r="G5162" s="173" t="s">
        <v>149</v>
      </c>
      <c r="H5162" s="173">
        <v>0.46853431400000001</v>
      </c>
      <c r="I5162" s="179">
        <v>-0.18031460799999999</v>
      </c>
      <c r="J5162" s="179">
        <v>0.22595389799999999</v>
      </c>
      <c r="K5162" s="179">
        <v>-0.79801503699999998</v>
      </c>
      <c r="L5162" s="179">
        <v>6.5165500000000001E-4</v>
      </c>
      <c r="M5162" s="179">
        <v>20.07452387</v>
      </c>
      <c r="N5162" s="183">
        <v>7.4499999999999998E-6</v>
      </c>
      <c r="O5162" s="173">
        <v>18.090010070000002</v>
      </c>
      <c r="P5162" s="185">
        <v>2.1100000000000001E-5</v>
      </c>
      <c r="Q5162" s="173" t="s">
        <v>2306</v>
      </c>
      <c r="R5162" s="173" t="s">
        <v>2307</v>
      </c>
      <c r="S5162" s="173" t="s">
        <v>2308</v>
      </c>
      <c r="T5162" s="173">
        <v>385806</v>
      </c>
      <c r="U5162" s="173">
        <v>106689</v>
      </c>
      <c r="V5162" s="173" t="s">
        <v>384</v>
      </c>
    </row>
    <row r="5163" spans="1:22" x14ac:dyDescent="0.2">
      <c r="A5163" s="173" t="s">
        <v>1567</v>
      </c>
      <c r="B5163" s="173" t="s">
        <v>13816</v>
      </c>
      <c r="C5163" s="173" t="s">
        <v>13815</v>
      </c>
      <c r="D5163" s="173">
        <v>2</v>
      </c>
      <c r="E5163" s="173">
        <v>230521476</v>
      </c>
      <c r="F5163" s="173" t="s">
        <v>144</v>
      </c>
      <c r="G5163" s="173" t="s">
        <v>149</v>
      </c>
      <c r="H5163" s="173">
        <v>0.46866243800000001</v>
      </c>
      <c r="I5163" s="179">
        <v>-0.180307683</v>
      </c>
      <c r="J5163" s="179">
        <v>0.22595406900000001</v>
      </c>
      <c r="K5163" s="179">
        <v>-0.79798378400000003</v>
      </c>
      <c r="L5163" s="179">
        <v>5.7229700000000004E-4</v>
      </c>
      <c r="M5163" s="179">
        <v>20.30841787</v>
      </c>
      <c r="N5163" s="183">
        <v>6.5899999999999996E-6</v>
      </c>
      <c r="O5163" s="173">
        <v>18.22943802</v>
      </c>
      <c r="P5163" s="185">
        <v>1.9599999999999999E-5</v>
      </c>
      <c r="Q5163" s="173" t="s">
        <v>2306</v>
      </c>
      <c r="R5163" s="173" t="s">
        <v>2307</v>
      </c>
      <c r="S5163" s="173" t="s">
        <v>2308</v>
      </c>
      <c r="T5163" s="173">
        <v>385419</v>
      </c>
      <c r="U5163" s="173">
        <v>107076</v>
      </c>
      <c r="V5163" s="173" t="s">
        <v>384</v>
      </c>
    </row>
    <row r="5164" spans="1:22" x14ac:dyDescent="0.2">
      <c r="A5164" s="173" t="s">
        <v>3292</v>
      </c>
      <c r="B5164" s="173" t="s">
        <v>5444</v>
      </c>
      <c r="C5164" s="173" t="s">
        <v>5443</v>
      </c>
      <c r="D5164" s="173">
        <v>3</v>
      </c>
      <c r="E5164" s="173">
        <v>41537412</v>
      </c>
      <c r="F5164" s="173" t="s">
        <v>149</v>
      </c>
      <c r="G5164" s="173" t="s">
        <v>154</v>
      </c>
      <c r="H5164" s="173">
        <v>0.29697549000000001</v>
      </c>
      <c r="I5164" s="179">
        <v>0.47884836800000002</v>
      </c>
      <c r="J5164" s="179">
        <v>0.24954156299999999</v>
      </c>
      <c r="K5164" s="179">
        <v>1.9189122759999999</v>
      </c>
      <c r="L5164" s="183">
        <v>3.0899999999999999E-5</v>
      </c>
      <c r="M5164" s="179">
        <v>22.27053424</v>
      </c>
      <c r="N5164" s="183">
        <v>2.3700000000000002E-6</v>
      </c>
      <c r="O5164" s="173">
        <v>16.940624020000001</v>
      </c>
      <c r="P5164" s="185">
        <v>3.8600000000000003E-5</v>
      </c>
      <c r="Q5164" s="173" t="s">
        <v>3295</v>
      </c>
      <c r="R5164" s="173" t="s">
        <v>3296</v>
      </c>
      <c r="S5164" s="173" t="s">
        <v>3297</v>
      </c>
      <c r="T5164" s="173">
        <v>255468</v>
      </c>
      <c r="U5164" s="173">
        <v>591279</v>
      </c>
      <c r="V5164" s="173" t="s">
        <v>384</v>
      </c>
    </row>
    <row r="5165" spans="1:22" x14ac:dyDescent="0.2">
      <c r="A5165" s="173" t="s">
        <v>3292</v>
      </c>
      <c r="B5165" s="173" t="s">
        <v>5482</v>
      </c>
      <c r="C5165" s="173" t="s">
        <v>5481</v>
      </c>
      <c r="D5165" s="173">
        <v>3</v>
      </c>
      <c r="E5165" s="173">
        <v>41537659</v>
      </c>
      <c r="F5165" s="173" t="s">
        <v>144</v>
      </c>
      <c r="G5165" s="173" t="s">
        <v>154</v>
      </c>
      <c r="H5165" s="173">
        <v>0.29758237199999998</v>
      </c>
      <c r="I5165" s="179">
        <v>0.47904814800000001</v>
      </c>
      <c r="J5165" s="179">
        <v>0.24954148500000001</v>
      </c>
      <c r="K5165" s="179">
        <v>1.9197134629999999</v>
      </c>
      <c r="L5165" s="183">
        <v>3.0599999999999998E-5</v>
      </c>
      <c r="M5165" s="179">
        <v>22.25338197</v>
      </c>
      <c r="N5165" s="183">
        <v>2.39E-6</v>
      </c>
      <c r="O5165" s="173">
        <v>16.919147500000001</v>
      </c>
      <c r="P5165" s="185">
        <v>3.8999999999999999E-5</v>
      </c>
      <c r="Q5165" s="173" t="s">
        <v>3295</v>
      </c>
      <c r="R5165" s="173" t="s">
        <v>3296</v>
      </c>
      <c r="S5165" s="173" t="s">
        <v>3297</v>
      </c>
      <c r="T5165" s="173">
        <v>255715</v>
      </c>
      <c r="U5165" s="173">
        <v>591032</v>
      </c>
      <c r="V5165" s="173" t="s">
        <v>384</v>
      </c>
    </row>
    <row r="5166" spans="1:22" x14ac:dyDescent="0.2">
      <c r="A5166" s="173" t="s">
        <v>3292</v>
      </c>
      <c r="B5166" s="173" t="s">
        <v>9546</v>
      </c>
      <c r="C5166" s="173" t="s">
        <v>9545</v>
      </c>
      <c r="D5166" s="173">
        <v>3</v>
      </c>
      <c r="E5166" s="173">
        <v>41525357</v>
      </c>
      <c r="F5166" s="173" t="s">
        <v>144</v>
      </c>
      <c r="G5166" s="173" t="s">
        <v>154</v>
      </c>
      <c r="H5166" s="173">
        <v>0.301758843</v>
      </c>
      <c r="I5166" s="179">
        <v>0.48463981699999997</v>
      </c>
      <c r="J5166" s="179">
        <v>0.249529323</v>
      </c>
      <c r="K5166" s="179">
        <v>1.942215891</v>
      </c>
      <c r="L5166" s="183">
        <v>4.21E-5</v>
      </c>
      <c r="M5166" s="179">
        <v>21.115061650000001</v>
      </c>
      <c r="N5166" s="183">
        <v>4.33E-6</v>
      </c>
      <c r="O5166" s="173">
        <v>16.35749319</v>
      </c>
      <c r="P5166" s="185">
        <v>5.24E-5</v>
      </c>
      <c r="Q5166" s="173" t="s">
        <v>3295</v>
      </c>
      <c r="R5166" s="173" t="s">
        <v>3296</v>
      </c>
      <c r="S5166" s="173" t="s">
        <v>3297</v>
      </c>
      <c r="T5166" s="173">
        <v>243413</v>
      </c>
      <c r="U5166" s="173">
        <v>603334</v>
      </c>
      <c r="V5166" s="173" t="s">
        <v>384</v>
      </c>
    </row>
    <row r="5167" spans="1:22" x14ac:dyDescent="0.2">
      <c r="A5167" s="173" t="s">
        <v>3292</v>
      </c>
      <c r="B5167" s="173" t="s">
        <v>5543</v>
      </c>
      <c r="C5167" s="173" t="s">
        <v>5542</v>
      </c>
      <c r="D5167" s="173">
        <v>3</v>
      </c>
      <c r="E5167" s="173">
        <v>41537479</v>
      </c>
      <c r="F5167" s="173" t="s">
        <v>154</v>
      </c>
      <c r="G5167" s="173" t="s">
        <v>149</v>
      </c>
      <c r="H5167" s="173">
        <v>0.29720886200000002</v>
      </c>
      <c r="I5167" s="179">
        <v>0.47900226400000001</v>
      </c>
      <c r="J5167" s="179">
        <v>0.249535119</v>
      </c>
      <c r="K5167" s="179">
        <v>1.919578558</v>
      </c>
      <c r="L5167" s="183">
        <v>3.1099999999999997E-5</v>
      </c>
      <c r="M5167" s="179">
        <v>22.228586849999999</v>
      </c>
      <c r="N5167" s="183">
        <v>2.4200000000000001E-6</v>
      </c>
      <c r="O5167" s="173">
        <v>16.912207850000001</v>
      </c>
      <c r="P5167" s="185">
        <v>3.9100000000000002E-5</v>
      </c>
      <c r="Q5167" s="173" t="s">
        <v>3295</v>
      </c>
      <c r="R5167" s="173" t="s">
        <v>3296</v>
      </c>
      <c r="S5167" s="173" t="s">
        <v>3297</v>
      </c>
      <c r="T5167" s="173">
        <v>255535</v>
      </c>
      <c r="U5167" s="173">
        <v>591212</v>
      </c>
      <c r="V5167" s="173" t="s">
        <v>384</v>
      </c>
    </row>
    <row r="5168" spans="1:22" x14ac:dyDescent="0.2">
      <c r="A5168" s="173" t="s">
        <v>2020</v>
      </c>
      <c r="B5168" s="173" t="s">
        <v>20344</v>
      </c>
      <c r="C5168" s="173" t="s">
        <v>20343</v>
      </c>
      <c r="D5168" s="173">
        <v>9</v>
      </c>
      <c r="E5168" s="173">
        <v>19512938</v>
      </c>
      <c r="F5168" s="173" t="s">
        <v>144</v>
      </c>
      <c r="G5168" s="173" t="s">
        <v>143</v>
      </c>
      <c r="H5168" s="173">
        <v>5.3869858E-2</v>
      </c>
      <c r="I5168" s="179">
        <v>5.8487748999999999E-2</v>
      </c>
      <c r="J5168" s="179">
        <v>0.22727427</v>
      </c>
      <c r="K5168" s="179">
        <v>0.25734435</v>
      </c>
      <c r="L5168" s="183">
        <v>8.7700000000000001E-15</v>
      </c>
      <c r="M5168" s="179">
        <v>19.537123909999998</v>
      </c>
      <c r="N5168" s="183">
        <v>9.8700000000000004E-6</v>
      </c>
      <c r="O5168" s="173">
        <v>18.071244249999999</v>
      </c>
      <c r="P5168" s="185">
        <v>2.1299999999999999E-5</v>
      </c>
      <c r="Q5168" s="173" t="s">
        <v>2386</v>
      </c>
      <c r="R5168" s="173" t="s">
        <v>20345</v>
      </c>
      <c r="S5168" s="173" t="s">
        <v>2387</v>
      </c>
      <c r="T5168" s="173">
        <v>60438</v>
      </c>
      <c r="U5168" s="173">
        <v>828724</v>
      </c>
      <c r="V5168" s="173" t="s">
        <v>1358</v>
      </c>
    </row>
    <row r="5169" spans="1:22" x14ac:dyDescent="0.2">
      <c r="A5169" s="173" t="s">
        <v>824</v>
      </c>
      <c r="B5169" s="173" t="s">
        <v>7237</v>
      </c>
      <c r="C5169" s="173" t="s">
        <v>7236</v>
      </c>
      <c r="D5169" s="173">
        <v>9</v>
      </c>
      <c r="E5169" s="173">
        <v>20913797</v>
      </c>
      <c r="F5169" s="173" t="s">
        <v>149</v>
      </c>
      <c r="G5169" s="173" t="s">
        <v>144</v>
      </c>
      <c r="H5169" s="173">
        <v>0.61609035000000001</v>
      </c>
      <c r="I5169" s="179">
        <v>9.8531672000000001E-2</v>
      </c>
      <c r="J5169" s="179">
        <v>0.229501819</v>
      </c>
      <c r="K5169" s="179">
        <v>0.429328502</v>
      </c>
      <c r="L5169" s="179">
        <v>4.4778199999999998E-4</v>
      </c>
      <c r="M5169" s="179">
        <v>21.669996080000001</v>
      </c>
      <c r="N5169" s="183">
        <v>3.2399999999999999E-6</v>
      </c>
      <c r="O5169" s="173">
        <v>19.353087129999999</v>
      </c>
      <c r="P5169" s="185">
        <v>1.0900000000000001E-5</v>
      </c>
      <c r="Q5169" s="173" t="s">
        <v>5523</v>
      </c>
      <c r="R5169" s="173" t="s">
        <v>5524</v>
      </c>
      <c r="S5169" s="173" t="s">
        <v>5525</v>
      </c>
      <c r="T5169" s="173">
        <v>126743</v>
      </c>
      <c r="U5169" s="173">
        <v>89825</v>
      </c>
      <c r="V5169" s="173" t="s">
        <v>384</v>
      </c>
    </row>
    <row r="5170" spans="1:22" x14ac:dyDescent="0.2">
      <c r="A5170" s="173" t="s">
        <v>561</v>
      </c>
      <c r="B5170" s="173" t="s">
        <v>3096</v>
      </c>
      <c r="C5170" s="173" t="s">
        <v>3095</v>
      </c>
      <c r="D5170" s="173">
        <v>12</v>
      </c>
      <c r="E5170" s="173">
        <v>3358868</v>
      </c>
      <c r="F5170" s="173" t="s">
        <v>154</v>
      </c>
      <c r="G5170" s="173" t="s">
        <v>144</v>
      </c>
      <c r="H5170" s="173">
        <v>0.39190916999999997</v>
      </c>
      <c r="I5170" s="179">
        <v>-0.27416605500000002</v>
      </c>
      <c r="J5170" s="179">
        <v>0.342878509</v>
      </c>
      <c r="K5170" s="179">
        <v>-0.799601165</v>
      </c>
      <c r="L5170" s="179">
        <v>0.42394191199999998</v>
      </c>
      <c r="M5170" s="179">
        <v>23.435794219999998</v>
      </c>
      <c r="N5170" s="183">
        <v>1.2899999999999999E-6</v>
      </c>
      <c r="O5170" s="173">
        <v>13.386784560000001</v>
      </c>
      <c r="P5170" s="173">
        <v>2.5340300000000003E-4</v>
      </c>
      <c r="Q5170" s="173" t="s">
        <v>3097</v>
      </c>
      <c r="R5170" s="173" t="s">
        <v>3098</v>
      </c>
      <c r="S5170" s="173" t="s">
        <v>3099</v>
      </c>
      <c r="T5170" s="173">
        <v>209026</v>
      </c>
      <c r="U5170" s="173">
        <v>131646</v>
      </c>
      <c r="V5170" s="173" t="s">
        <v>384</v>
      </c>
    </row>
    <row r="5171" spans="1:22" x14ac:dyDescent="0.2">
      <c r="A5171" s="173" t="s">
        <v>2077</v>
      </c>
      <c r="B5171" s="173" t="s">
        <v>10330</v>
      </c>
      <c r="C5171" s="173" t="s">
        <v>10329</v>
      </c>
      <c r="D5171" s="173">
        <v>4</v>
      </c>
      <c r="E5171" s="173">
        <v>58604639</v>
      </c>
      <c r="F5171" s="173" t="s">
        <v>144</v>
      </c>
      <c r="G5171" s="173" t="s">
        <v>143</v>
      </c>
      <c r="H5171" s="173">
        <v>0.16726576300000001</v>
      </c>
      <c r="I5171" s="179">
        <v>-2.4443320000000001E-2</v>
      </c>
      <c r="J5171" s="179">
        <v>0.22320452900000001</v>
      </c>
      <c r="K5171" s="179">
        <v>-0.109510861</v>
      </c>
      <c r="L5171" s="183">
        <v>1.9599999999999998E-9</v>
      </c>
      <c r="M5171" s="179">
        <v>20.928001389999999</v>
      </c>
      <c r="N5171" s="183">
        <v>4.7700000000000001E-6</v>
      </c>
      <c r="O5171" s="173">
        <v>13.711288919999999</v>
      </c>
      <c r="P5171" s="173">
        <v>2.13169E-4</v>
      </c>
      <c r="Q5171" s="173" t="s">
        <v>128</v>
      </c>
      <c r="R5171" s="173" t="s">
        <v>757</v>
      </c>
      <c r="S5171" s="173" t="s">
        <v>758</v>
      </c>
      <c r="T5171" s="173">
        <v>272487</v>
      </c>
      <c r="U5171" s="173">
        <v>786040</v>
      </c>
    </row>
    <row r="5172" spans="1:22" x14ac:dyDescent="0.2">
      <c r="A5172" s="173" t="s">
        <v>2020</v>
      </c>
      <c r="B5172" s="173" t="s">
        <v>4939</v>
      </c>
      <c r="C5172" s="173" t="s">
        <v>4938</v>
      </c>
      <c r="D5172" s="173">
        <v>14</v>
      </c>
      <c r="E5172" s="173">
        <v>33674639</v>
      </c>
      <c r="F5172" s="173" t="s">
        <v>154</v>
      </c>
      <c r="G5172" s="173" t="s">
        <v>149</v>
      </c>
      <c r="H5172" s="173">
        <v>0.28640695900000002</v>
      </c>
      <c r="I5172" s="179">
        <v>3.3340524000000003E-2</v>
      </c>
      <c r="J5172" s="179">
        <v>0.22763114800000001</v>
      </c>
      <c r="K5172" s="179">
        <v>0.14646731900000001</v>
      </c>
      <c r="L5172" s="179">
        <v>4.9462509999999996E-3</v>
      </c>
      <c r="M5172" s="179">
        <v>22.420937500000001</v>
      </c>
      <c r="N5172" s="183">
        <v>2.1900000000000002E-6</v>
      </c>
      <c r="O5172" s="173">
        <v>20.443124539999999</v>
      </c>
      <c r="P5172" s="185">
        <v>6.1399999999999997E-6</v>
      </c>
      <c r="Q5172" s="173" t="s">
        <v>1189</v>
      </c>
      <c r="R5172" s="173" t="s">
        <v>1190</v>
      </c>
      <c r="S5172" s="173" t="s">
        <v>1191</v>
      </c>
      <c r="T5172" s="173">
        <v>372371</v>
      </c>
      <c r="U5172" s="173">
        <v>503503</v>
      </c>
      <c r="V5172" s="173" t="s">
        <v>384</v>
      </c>
    </row>
    <row r="5173" spans="1:22" x14ac:dyDescent="0.2">
      <c r="A5173" s="173" t="s">
        <v>2020</v>
      </c>
      <c r="B5173" s="173" t="s">
        <v>12426</v>
      </c>
      <c r="C5173" s="173" t="s">
        <v>12425</v>
      </c>
      <c r="D5173" s="173">
        <v>14</v>
      </c>
      <c r="E5173" s="173">
        <v>33666379</v>
      </c>
      <c r="F5173" s="173" t="s">
        <v>154</v>
      </c>
      <c r="G5173" s="173" t="s">
        <v>149</v>
      </c>
      <c r="H5173" s="173">
        <v>0.29038177599999998</v>
      </c>
      <c r="I5173" s="179">
        <v>3.7595847000000002E-2</v>
      </c>
      <c r="J5173" s="179">
        <v>0.22762535</v>
      </c>
      <c r="K5173" s="179">
        <v>0.16516546600000001</v>
      </c>
      <c r="L5173" s="179">
        <v>7.9387639999999992E-3</v>
      </c>
      <c r="M5173" s="179">
        <v>20.546799979999999</v>
      </c>
      <c r="N5173" s="183">
        <v>5.8200000000000002E-6</v>
      </c>
      <c r="O5173" s="173">
        <v>18.551252399999999</v>
      </c>
      <c r="P5173" s="185">
        <v>1.6500000000000001E-5</v>
      </c>
      <c r="Q5173" s="173" t="s">
        <v>1189</v>
      </c>
      <c r="R5173" s="173" t="s">
        <v>1190</v>
      </c>
      <c r="S5173" s="173" t="s">
        <v>1191</v>
      </c>
      <c r="T5173" s="173">
        <v>364111</v>
      </c>
      <c r="U5173" s="173">
        <v>511763</v>
      </c>
      <c r="V5173" s="173" t="s">
        <v>384</v>
      </c>
    </row>
    <row r="5174" spans="1:22" x14ac:dyDescent="0.2">
      <c r="A5174" s="173" t="s">
        <v>1551</v>
      </c>
      <c r="B5174" s="173" t="s">
        <v>10814</v>
      </c>
      <c r="C5174" s="173" t="s">
        <v>10813</v>
      </c>
      <c r="D5174" s="173">
        <v>14</v>
      </c>
      <c r="E5174" s="173">
        <v>34828738</v>
      </c>
      <c r="F5174" s="173" t="s">
        <v>154</v>
      </c>
      <c r="G5174" s="173" t="s">
        <v>149</v>
      </c>
      <c r="H5174" s="173">
        <v>0.27495703599999999</v>
      </c>
      <c r="I5174" s="179">
        <v>-0.296061715</v>
      </c>
      <c r="J5174" s="179">
        <v>0.227537403</v>
      </c>
      <c r="K5174" s="179">
        <v>-1.301156255</v>
      </c>
      <c r="L5174" s="179">
        <v>7.2527759999999998E-3</v>
      </c>
      <c r="M5174" s="179">
        <v>20.824108339999999</v>
      </c>
      <c r="N5174" s="183">
        <v>5.0300000000000001E-6</v>
      </c>
      <c r="O5174" s="173">
        <v>19.47958508</v>
      </c>
      <c r="P5174" s="185">
        <v>1.0200000000000001E-5</v>
      </c>
      <c r="Q5174" s="173" t="s">
        <v>128</v>
      </c>
      <c r="R5174" s="173" t="s">
        <v>10815</v>
      </c>
      <c r="S5174" s="173" t="s">
        <v>10816</v>
      </c>
      <c r="T5174" s="173">
        <v>408454</v>
      </c>
      <c r="U5174" s="173">
        <v>73405</v>
      </c>
    </row>
    <row r="5175" spans="1:22" x14ac:dyDescent="0.2">
      <c r="A5175" s="173" t="s">
        <v>530</v>
      </c>
      <c r="B5175" s="173" t="s">
        <v>13181</v>
      </c>
      <c r="C5175" s="173" t="s">
        <v>13180</v>
      </c>
      <c r="D5175" s="173">
        <v>14</v>
      </c>
      <c r="E5175" s="173">
        <v>24876002</v>
      </c>
      <c r="F5175" s="173" t="s">
        <v>149</v>
      </c>
      <c r="G5175" s="173" t="s">
        <v>154</v>
      </c>
      <c r="H5175" s="173">
        <v>0.475010765</v>
      </c>
      <c r="I5175" s="179">
        <v>0.193527636</v>
      </c>
      <c r="J5175" s="179">
        <v>0.24585600199999999</v>
      </c>
      <c r="K5175" s="179">
        <v>0.78715847800000005</v>
      </c>
      <c r="L5175" s="179">
        <v>4.8346309999999998E-3</v>
      </c>
      <c r="M5175" s="179">
        <v>20.413174659999999</v>
      </c>
      <c r="N5175" s="183">
        <v>6.2400000000000004E-6</v>
      </c>
      <c r="O5175" s="173">
        <v>14.018261580000001</v>
      </c>
      <c r="P5175" s="173">
        <v>1.81044E-4</v>
      </c>
      <c r="Q5175" s="173" t="s">
        <v>13182</v>
      </c>
      <c r="R5175" s="173" t="s">
        <v>13183</v>
      </c>
      <c r="S5175" s="173" t="s">
        <v>13184</v>
      </c>
      <c r="T5175" s="173">
        <v>27191</v>
      </c>
      <c r="U5175" s="173">
        <v>19737</v>
      </c>
      <c r="V5175" s="173" t="s">
        <v>405</v>
      </c>
    </row>
    <row r="5176" spans="1:22" x14ac:dyDescent="0.2">
      <c r="A5176" s="173" t="s">
        <v>748</v>
      </c>
      <c r="B5176" s="173" t="s">
        <v>11186</v>
      </c>
      <c r="C5176" s="173" t="s">
        <v>11185</v>
      </c>
      <c r="D5176" s="173">
        <v>14</v>
      </c>
      <c r="E5176" s="173">
        <v>29183518</v>
      </c>
      <c r="F5176" s="173" t="s">
        <v>143</v>
      </c>
      <c r="G5176" s="173" t="s">
        <v>144</v>
      </c>
      <c r="H5176" s="173">
        <v>0.61645549799999999</v>
      </c>
      <c r="I5176" s="179">
        <v>0.253945694</v>
      </c>
      <c r="J5176" s="179">
        <v>0.22708013299999999</v>
      </c>
      <c r="K5176" s="179">
        <v>1.1183087249999999</v>
      </c>
      <c r="L5176" s="179">
        <v>6.2716949999999999E-3</v>
      </c>
      <c r="M5176" s="179">
        <v>20.756269289999999</v>
      </c>
      <c r="N5176" s="183">
        <v>5.22E-6</v>
      </c>
      <c r="O5176" s="173">
        <v>13.51933436</v>
      </c>
      <c r="P5176" s="173">
        <v>2.36118E-4</v>
      </c>
      <c r="Q5176" s="173" t="s">
        <v>128</v>
      </c>
      <c r="R5176" s="173" t="s">
        <v>1918</v>
      </c>
      <c r="S5176" s="173" t="s">
        <v>4274</v>
      </c>
      <c r="T5176" s="173">
        <v>1074676</v>
      </c>
      <c r="U5176" s="173">
        <v>10929</v>
      </c>
    </row>
    <row r="5177" spans="1:22" x14ac:dyDescent="0.2">
      <c r="A5177" s="173" t="s">
        <v>748</v>
      </c>
      <c r="B5177" s="173" t="s">
        <v>5551</v>
      </c>
      <c r="C5177" s="173" t="s">
        <v>5550</v>
      </c>
      <c r="D5177" s="173">
        <v>14</v>
      </c>
      <c r="E5177" s="173">
        <v>29190652</v>
      </c>
      <c r="F5177" s="173" t="s">
        <v>154</v>
      </c>
      <c r="G5177" s="173" t="s">
        <v>149</v>
      </c>
      <c r="H5177" s="173">
        <v>0.57411332199999998</v>
      </c>
      <c r="I5177" s="179">
        <v>0.25750182199999999</v>
      </c>
      <c r="J5177" s="179">
        <v>0.22708108099999999</v>
      </c>
      <c r="K5177" s="179">
        <v>1.1339642240000001</v>
      </c>
      <c r="L5177" s="179">
        <v>6.5408000000000003E-3</v>
      </c>
      <c r="M5177" s="179">
        <v>22.22941118</v>
      </c>
      <c r="N5177" s="183">
        <v>2.4200000000000001E-6</v>
      </c>
      <c r="O5177" s="173">
        <v>15.64068365</v>
      </c>
      <c r="P5177" s="185">
        <v>7.6600000000000005E-5</v>
      </c>
      <c r="Q5177" s="173" t="s">
        <v>128</v>
      </c>
      <c r="R5177" s="173" t="s">
        <v>1918</v>
      </c>
      <c r="S5177" s="173" t="s">
        <v>4274</v>
      </c>
      <c r="T5177" s="173">
        <v>1081810</v>
      </c>
      <c r="U5177" s="173">
        <v>3795</v>
      </c>
    </row>
    <row r="5178" spans="1:22" x14ac:dyDescent="0.2">
      <c r="A5178" s="173" t="s">
        <v>14</v>
      </c>
      <c r="B5178" s="173" t="s">
        <v>24</v>
      </c>
      <c r="C5178" s="173" t="s">
        <v>385</v>
      </c>
      <c r="D5178" s="173">
        <v>2</v>
      </c>
      <c r="E5178" s="173">
        <v>136608646</v>
      </c>
      <c r="F5178" s="173" t="s">
        <v>144</v>
      </c>
      <c r="G5178" s="173" t="s">
        <v>143</v>
      </c>
      <c r="H5178" s="173">
        <v>0.17664801999999999</v>
      </c>
      <c r="I5178" s="179">
        <v>2.9214632000000001E-2</v>
      </c>
      <c r="J5178" s="179">
        <v>0.22892256499999999</v>
      </c>
      <c r="K5178" s="179">
        <v>0.127617967</v>
      </c>
      <c r="L5178" s="183">
        <v>4.9399999999999998E-15</v>
      </c>
      <c r="M5178" s="179">
        <v>43.250448779999999</v>
      </c>
      <c r="N5178" s="183">
        <v>4.8199999999999999E-11</v>
      </c>
      <c r="O5178" s="173">
        <v>24.151109049999999</v>
      </c>
      <c r="P5178" s="185">
        <v>8.9100000000000002E-7</v>
      </c>
      <c r="Q5178" s="173" t="s">
        <v>113</v>
      </c>
      <c r="R5178" s="173" t="s">
        <v>22</v>
      </c>
      <c r="S5178" s="173" t="s">
        <v>23</v>
      </c>
      <c r="T5178" s="173">
        <v>13896</v>
      </c>
      <c r="U5178" s="173">
        <v>54804</v>
      </c>
      <c r="V5178" s="173" t="s">
        <v>384</v>
      </c>
    </row>
    <row r="5179" spans="1:22" x14ac:dyDescent="0.2">
      <c r="A5179" s="173" t="s">
        <v>771</v>
      </c>
      <c r="B5179" s="173" t="s">
        <v>10445</v>
      </c>
      <c r="C5179" s="173" t="s">
        <v>10444</v>
      </c>
      <c r="D5179" s="173">
        <v>1</v>
      </c>
      <c r="E5179" s="173">
        <v>61295778</v>
      </c>
      <c r="F5179" s="173" t="s">
        <v>144</v>
      </c>
      <c r="G5179" s="173" t="s">
        <v>143</v>
      </c>
      <c r="H5179" s="173">
        <v>3.7794021999999997E-2</v>
      </c>
      <c r="I5179" s="179">
        <v>-9.8143059000000005E-2</v>
      </c>
      <c r="J5179" s="179">
        <v>0.228490639</v>
      </c>
      <c r="K5179" s="179">
        <v>-0.42952770200000001</v>
      </c>
      <c r="L5179" s="183">
        <v>3.0999999999999998E-17</v>
      </c>
      <c r="M5179" s="179">
        <v>20.90302926</v>
      </c>
      <c r="N5179" s="183">
        <v>4.8300000000000003E-6</v>
      </c>
      <c r="O5179" s="173">
        <v>18.4298754</v>
      </c>
      <c r="P5179" s="185">
        <v>1.7600000000000001E-5</v>
      </c>
      <c r="Q5179" s="173" t="s">
        <v>128</v>
      </c>
      <c r="R5179" s="173" t="s">
        <v>983</v>
      </c>
      <c r="S5179" s="173" t="s">
        <v>985</v>
      </c>
      <c r="T5179" s="173">
        <v>4522</v>
      </c>
      <c r="U5179" s="173">
        <v>110137</v>
      </c>
    </row>
    <row r="5180" spans="1:22" x14ac:dyDescent="0.2">
      <c r="A5180" s="173" t="s">
        <v>899</v>
      </c>
      <c r="B5180" s="173" t="s">
        <v>14406</v>
      </c>
      <c r="C5180" s="173" t="s">
        <v>14405</v>
      </c>
      <c r="D5180" s="173">
        <v>10</v>
      </c>
      <c r="E5180" s="173">
        <v>4967006</v>
      </c>
      <c r="F5180" s="173" t="s">
        <v>154</v>
      </c>
      <c r="G5180" s="173" t="s">
        <v>144</v>
      </c>
      <c r="H5180" s="173">
        <v>9.4436177999999996E-2</v>
      </c>
      <c r="I5180" s="179">
        <v>-0.21792660799999999</v>
      </c>
      <c r="J5180" s="179">
        <v>0.225265514</v>
      </c>
      <c r="K5180" s="179">
        <v>-0.96742108900000001</v>
      </c>
      <c r="L5180" s="183">
        <v>5.6300000000000001E-8</v>
      </c>
      <c r="M5180" s="179">
        <v>20.225599119999998</v>
      </c>
      <c r="N5180" s="183">
        <v>6.8800000000000002E-6</v>
      </c>
      <c r="O5180" s="173">
        <v>19.667210969999999</v>
      </c>
      <c r="P5180" s="185">
        <v>9.2199999999999998E-6</v>
      </c>
      <c r="Q5180" s="173" t="s">
        <v>128</v>
      </c>
      <c r="R5180" s="173" t="s">
        <v>7140</v>
      </c>
      <c r="S5180" s="173" t="s">
        <v>7141</v>
      </c>
      <c r="T5180" s="173">
        <v>8541</v>
      </c>
      <c r="U5180" s="173">
        <v>38447</v>
      </c>
    </row>
    <row r="5181" spans="1:22" x14ac:dyDescent="0.2">
      <c r="A5181" s="173" t="s">
        <v>899</v>
      </c>
      <c r="B5181" s="173" t="s">
        <v>15667</v>
      </c>
      <c r="C5181" s="173" t="s">
        <v>15666</v>
      </c>
      <c r="D5181" s="173">
        <v>10</v>
      </c>
      <c r="E5181" s="173">
        <v>4967128</v>
      </c>
      <c r="F5181" s="173" t="s">
        <v>144</v>
      </c>
      <c r="G5181" s="173" t="s">
        <v>154</v>
      </c>
      <c r="H5181" s="173">
        <v>9.3258938999999999E-2</v>
      </c>
      <c r="I5181" s="179">
        <v>-0.22299208100000001</v>
      </c>
      <c r="J5181" s="179">
        <v>0.22526887000000001</v>
      </c>
      <c r="K5181" s="179">
        <v>-0.98989301500000004</v>
      </c>
      <c r="L5181" s="183">
        <v>5.5500000000000001E-8</v>
      </c>
      <c r="M5181" s="179">
        <v>20.05593095</v>
      </c>
      <c r="N5181" s="183">
        <v>7.52E-6</v>
      </c>
      <c r="O5181" s="173">
        <v>19.565633869999999</v>
      </c>
      <c r="P5181" s="185">
        <v>9.7200000000000001E-6</v>
      </c>
      <c r="Q5181" s="173" t="s">
        <v>128</v>
      </c>
      <c r="R5181" s="173" t="s">
        <v>7140</v>
      </c>
      <c r="S5181" s="173" t="s">
        <v>7141</v>
      </c>
      <c r="T5181" s="173">
        <v>8663</v>
      </c>
      <c r="U5181" s="173">
        <v>38325</v>
      </c>
    </row>
    <row r="5182" spans="1:22" x14ac:dyDescent="0.2">
      <c r="A5182" s="173" t="s">
        <v>1119</v>
      </c>
      <c r="B5182" s="173" t="s">
        <v>17496</v>
      </c>
      <c r="C5182" s="173" t="s">
        <v>17495</v>
      </c>
      <c r="D5182" s="173">
        <v>4</v>
      </c>
      <c r="E5182" s="173">
        <v>131754732</v>
      </c>
      <c r="F5182" s="173" t="s">
        <v>144</v>
      </c>
      <c r="G5182" s="173" t="s">
        <v>143</v>
      </c>
      <c r="H5182" s="173">
        <v>0.140306613</v>
      </c>
      <c r="I5182" s="179">
        <v>4.9454559000000002E-2</v>
      </c>
      <c r="J5182" s="179">
        <v>0.26040667200000001</v>
      </c>
      <c r="K5182" s="179">
        <v>0.189912795</v>
      </c>
      <c r="L5182" s="183">
        <v>8.4499999999999998E-10</v>
      </c>
      <c r="M5182" s="179">
        <v>19.823612390000001</v>
      </c>
      <c r="N5182" s="183">
        <v>8.49E-6</v>
      </c>
      <c r="O5182" s="173">
        <v>17.34625806</v>
      </c>
      <c r="P5182" s="185">
        <v>3.1199999999999999E-5</v>
      </c>
      <c r="Q5182" s="173" t="s">
        <v>128</v>
      </c>
      <c r="R5182" s="173" t="s">
        <v>2001</v>
      </c>
      <c r="S5182" s="173" t="s">
        <v>2002</v>
      </c>
      <c r="T5182" s="173">
        <v>1062099</v>
      </c>
      <c r="U5182" s="173">
        <v>931260</v>
      </c>
    </row>
    <row r="5183" spans="1:22" x14ac:dyDescent="0.2">
      <c r="A5183" s="173" t="s">
        <v>1794</v>
      </c>
      <c r="B5183" s="173" t="s">
        <v>16604</v>
      </c>
      <c r="C5183" s="173" t="s">
        <v>16603</v>
      </c>
      <c r="D5183" s="173">
        <v>14</v>
      </c>
      <c r="E5183" s="173">
        <v>52641399</v>
      </c>
      <c r="F5183" s="173" t="s">
        <v>143</v>
      </c>
      <c r="G5183" s="173" t="s">
        <v>144</v>
      </c>
      <c r="H5183" s="173">
        <v>0.54487053100000005</v>
      </c>
      <c r="I5183" s="179">
        <v>-0.35020095899999998</v>
      </c>
      <c r="J5183" s="179">
        <v>0.26034460599999998</v>
      </c>
      <c r="K5183" s="179">
        <v>-1.345143902</v>
      </c>
      <c r="L5183" s="179">
        <v>1.1702683E-2</v>
      </c>
      <c r="M5183" s="179">
        <v>19.925559100000001</v>
      </c>
      <c r="N5183" s="183">
        <v>8.0499999999999992E-6</v>
      </c>
      <c r="O5183" s="173">
        <v>15.942318820000001</v>
      </c>
      <c r="P5183" s="185">
        <v>6.5300000000000002E-5</v>
      </c>
      <c r="Q5183" s="173" t="s">
        <v>128</v>
      </c>
      <c r="R5183" s="173" t="s">
        <v>13116</v>
      </c>
      <c r="S5183" s="173" t="s">
        <v>13117</v>
      </c>
      <c r="T5183" s="173">
        <v>105453</v>
      </c>
      <c r="U5183" s="173">
        <v>93031</v>
      </c>
    </row>
    <row r="5184" spans="1:22" x14ac:dyDescent="0.2">
      <c r="A5184" s="173" t="s">
        <v>1794</v>
      </c>
      <c r="B5184" s="173" t="s">
        <v>16672</v>
      </c>
      <c r="C5184" s="173" t="s">
        <v>16671</v>
      </c>
      <c r="D5184" s="173">
        <v>14</v>
      </c>
      <c r="E5184" s="173">
        <v>52641472</v>
      </c>
      <c r="F5184" s="173" t="s">
        <v>143</v>
      </c>
      <c r="G5184" s="173" t="s">
        <v>144</v>
      </c>
      <c r="H5184" s="173">
        <v>0.54486322600000003</v>
      </c>
      <c r="I5184" s="179">
        <v>-0.35023132000000001</v>
      </c>
      <c r="J5184" s="179">
        <v>0.26034461399999997</v>
      </c>
      <c r="K5184" s="179">
        <v>-1.345260479</v>
      </c>
      <c r="L5184" s="179">
        <v>1.1716979000000001E-2</v>
      </c>
      <c r="M5184" s="179">
        <v>19.918999670000002</v>
      </c>
      <c r="N5184" s="183">
        <v>8.0800000000000006E-6</v>
      </c>
      <c r="O5184" s="173">
        <v>15.93781519</v>
      </c>
      <c r="P5184" s="185">
        <v>6.5500000000000006E-5</v>
      </c>
      <c r="Q5184" s="173" t="s">
        <v>128</v>
      </c>
      <c r="R5184" s="173" t="s">
        <v>13116</v>
      </c>
      <c r="S5184" s="173" t="s">
        <v>13117</v>
      </c>
      <c r="T5184" s="173">
        <v>105526</v>
      </c>
      <c r="U5184" s="173">
        <v>92958</v>
      </c>
    </row>
    <row r="5185" spans="1:22" x14ac:dyDescent="0.2">
      <c r="A5185" s="173" t="s">
        <v>1794</v>
      </c>
      <c r="B5185" s="173" t="s">
        <v>16890</v>
      </c>
      <c r="C5185" s="173" t="s">
        <v>16889</v>
      </c>
      <c r="D5185" s="173">
        <v>14</v>
      </c>
      <c r="E5185" s="173">
        <v>52641543</v>
      </c>
      <c r="F5185" s="173" t="s">
        <v>149</v>
      </c>
      <c r="G5185" s="173" t="s">
        <v>144</v>
      </c>
      <c r="H5185" s="173">
        <v>0.54483698599999997</v>
      </c>
      <c r="I5185" s="179">
        <v>-0.35028932600000001</v>
      </c>
      <c r="J5185" s="179">
        <v>0.26034463200000002</v>
      </c>
      <c r="K5185" s="179">
        <v>-1.3454831899999999</v>
      </c>
      <c r="L5185" s="179">
        <v>1.1773512999999999E-2</v>
      </c>
      <c r="M5185" s="179">
        <v>19.89218245</v>
      </c>
      <c r="N5185" s="183">
        <v>8.1899999999999995E-6</v>
      </c>
      <c r="O5185" s="173">
        <v>15.917938080000001</v>
      </c>
      <c r="P5185" s="185">
        <v>6.6099999999999994E-5</v>
      </c>
      <c r="Q5185" s="173" t="s">
        <v>128</v>
      </c>
      <c r="R5185" s="173" t="s">
        <v>13116</v>
      </c>
      <c r="S5185" s="173" t="s">
        <v>13117</v>
      </c>
      <c r="T5185" s="173">
        <v>105597</v>
      </c>
      <c r="U5185" s="173">
        <v>92887</v>
      </c>
    </row>
    <row r="5186" spans="1:22" x14ac:dyDescent="0.2">
      <c r="A5186" s="173" t="s">
        <v>498</v>
      </c>
      <c r="B5186" s="173" t="s">
        <v>1659</v>
      </c>
      <c r="C5186" s="173" t="s">
        <v>1658</v>
      </c>
      <c r="D5186" s="173">
        <v>10</v>
      </c>
      <c r="E5186" s="173">
        <v>131413155</v>
      </c>
      <c r="F5186" s="173" t="s">
        <v>154</v>
      </c>
      <c r="G5186" s="173" t="s">
        <v>143</v>
      </c>
      <c r="H5186" s="173">
        <v>0.472045463</v>
      </c>
      <c r="I5186" s="179">
        <v>7.5741427E-2</v>
      </c>
      <c r="J5186" s="179">
        <v>0.232971443</v>
      </c>
      <c r="K5186" s="179">
        <v>0.32511034900000002</v>
      </c>
      <c r="L5186" s="179">
        <v>2.5480700000000002E-4</v>
      </c>
      <c r="M5186" s="179">
        <v>24.861690880000001</v>
      </c>
      <c r="N5186" s="183">
        <v>6.1600000000000001E-7</v>
      </c>
      <c r="O5186" s="173">
        <v>22.821488590000001</v>
      </c>
      <c r="P5186" s="185">
        <v>1.7799999999999999E-6</v>
      </c>
      <c r="Q5186" s="173" t="s">
        <v>1660</v>
      </c>
      <c r="R5186" s="173" t="s">
        <v>1661</v>
      </c>
      <c r="S5186" s="173" t="s">
        <v>1662</v>
      </c>
      <c r="T5186" s="173">
        <v>1297165</v>
      </c>
      <c r="U5186" s="173">
        <v>220340</v>
      </c>
      <c r="V5186" s="173" t="s">
        <v>407</v>
      </c>
    </row>
    <row r="5187" spans="1:22" x14ac:dyDescent="0.2">
      <c r="A5187" s="173" t="s">
        <v>788</v>
      </c>
      <c r="B5187" s="173" t="s">
        <v>18274</v>
      </c>
      <c r="C5187" s="173" t="s">
        <v>18273</v>
      </c>
      <c r="D5187" s="173">
        <v>8</v>
      </c>
      <c r="E5187" s="173">
        <v>27537876</v>
      </c>
      <c r="F5187" s="173" t="s">
        <v>143</v>
      </c>
      <c r="G5187" s="173" t="s">
        <v>149</v>
      </c>
      <c r="H5187" s="173">
        <v>0.61387937299999995</v>
      </c>
      <c r="I5187" s="179">
        <v>-0.24752538800000001</v>
      </c>
      <c r="J5187" s="179">
        <v>0.22977647500000001</v>
      </c>
      <c r="K5187" s="179">
        <v>-1.0772442550000001</v>
      </c>
      <c r="L5187" s="179">
        <v>1.5803518999999999E-2</v>
      </c>
      <c r="M5187" s="179">
        <v>19.74898671</v>
      </c>
      <c r="N5187" s="183">
        <v>8.8300000000000002E-6</v>
      </c>
      <c r="O5187" s="173">
        <v>20.64621756</v>
      </c>
      <c r="P5187" s="185">
        <v>5.5199999999999997E-6</v>
      </c>
      <c r="Q5187" s="173" t="s">
        <v>128</v>
      </c>
      <c r="R5187" s="173" t="s">
        <v>3707</v>
      </c>
      <c r="S5187" s="173" t="s">
        <v>3708</v>
      </c>
      <c r="T5187" s="173">
        <v>3590</v>
      </c>
      <c r="U5187" s="173">
        <v>21313</v>
      </c>
      <c r="V5187" s="173" t="s">
        <v>464</v>
      </c>
    </row>
    <row r="5188" spans="1:22" x14ac:dyDescent="0.2">
      <c r="A5188" s="173" t="s">
        <v>2723</v>
      </c>
      <c r="B5188" s="173" t="s">
        <v>4079</v>
      </c>
      <c r="C5188" s="173" t="s">
        <v>4078</v>
      </c>
      <c r="D5188" s="173">
        <v>1</v>
      </c>
      <c r="E5188" s="173">
        <v>34418942</v>
      </c>
      <c r="F5188" s="173" t="s">
        <v>143</v>
      </c>
      <c r="G5188" s="173" t="s">
        <v>144</v>
      </c>
      <c r="H5188" s="173">
        <v>0.32923615899999997</v>
      </c>
      <c r="I5188" s="179">
        <v>-0.29082453800000002</v>
      </c>
      <c r="J5188" s="179">
        <v>0.230194012</v>
      </c>
      <c r="K5188" s="179">
        <v>-1.2633888049999999</v>
      </c>
      <c r="L5188" s="179">
        <v>2.3359699999999999E-4</v>
      </c>
      <c r="M5188" s="179">
        <v>22.813317219999998</v>
      </c>
      <c r="N5188" s="183">
        <v>1.79E-6</v>
      </c>
      <c r="O5188" s="173">
        <v>20.56799384</v>
      </c>
      <c r="P5188" s="185">
        <v>5.7599999999999999E-6</v>
      </c>
      <c r="Q5188" s="173" t="s">
        <v>4080</v>
      </c>
      <c r="R5188" s="173" t="s">
        <v>4081</v>
      </c>
      <c r="S5188" s="173" t="s">
        <v>4082</v>
      </c>
      <c r="T5188" s="173">
        <v>67883</v>
      </c>
      <c r="U5188" s="173">
        <v>213541</v>
      </c>
      <c r="V5188" s="173" t="s">
        <v>384</v>
      </c>
    </row>
    <row r="5189" spans="1:22" x14ac:dyDescent="0.2">
      <c r="A5189" s="173" t="s">
        <v>521</v>
      </c>
      <c r="B5189" s="173" t="s">
        <v>14563</v>
      </c>
      <c r="C5189" s="173" t="s">
        <v>14562</v>
      </c>
      <c r="D5189" s="173">
        <v>1</v>
      </c>
      <c r="E5189" s="173">
        <v>82168574</v>
      </c>
      <c r="F5189" s="173" t="s">
        <v>143</v>
      </c>
      <c r="G5189" s="173" t="s">
        <v>144</v>
      </c>
      <c r="H5189" s="173">
        <v>0.29727249100000003</v>
      </c>
      <c r="I5189" s="179">
        <v>0.14195939099999999</v>
      </c>
      <c r="J5189" s="179">
        <v>0.249846555</v>
      </c>
      <c r="K5189" s="179">
        <v>0.56818630599999997</v>
      </c>
      <c r="L5189" s="179">
        <v>4.42912E-4</v>
      </c>
      <c r="M5189" s="179">
        <v>20.20062579</v>
      </c>
      <c r="N5189" s="183">
        <v>6.9700000000000002E-6</v>
      </c>
      <c r="O5189" s="173">
        <v>17.566692570000001</v>
      </c>
      <c r="P5189" s="185">
        <v>2.7699999999999999E-5</v>
      </c>
      <c r="Q5189" s="173" t="s">
        <v>332</v>
      </c>
      <c r="R5189" s="173" t="s">
        <v>863</v>
      </c>
      <c r="S5189" s="173" t="s">
        <v>332</v>
      </c>
      <c r="T5189" s="173">
        <v>145187</v>
      </c>
      <c r="U5189" s="173">
        <v>97507</v>
      </c>
      <c r="V5189" s="173" t="s">
        <v>405</v>
      </c>
    </row>
    <row r="5190" spans="1:22" x14ac:dyDescent="0.2">
      <c r="A5190" s="173" t="s">
        <v>4070</v>
      </c>
      <c r="B5190" s="173" t="s">
        <v>11192</v>
      </c>
      <c r="C5190" s="173" t="s">
        <v>11191</v>
      </c>
      <c r="D5190" s="173">
        <v>8</v>
      </c>
      <c r="E5190" s="173">
        <v>12878843</v>
      </c>
      <c r="F5190" s="173" t="s">
        <v>154</v>
      </c>
      <c r="G5190" s="173" t="s">
        <v>143</v>
      </c>
      <c r="H5190" s="173">
        <v>4.1364860000000003E-2</v>
      </c>
      <c r="I5190" s="179">
        <v>0.20052935899999999</v>
      </c>
      <c r="J5190" s="179">
        <v>0.22974278200000001</v>
      </c>
      <c r="K5190" s="179">
        <v>0.87284291000000003</v>
      </c>
      <c r="L5190" s="183">
        <v>4.5100000000000003E-9</v>
      </c>
      <c r="M5190" s="179">
        <v>20.753034</v>
      </c>
      <c r="N5190" s="183">
        <v>5.22E-6</v>
      </c>
      <c r="O5190" s="173">
        <v>19.147494389999999</v>
      </c>
      <c r="P5190" s="185">
        <v>1.2099999999999999E-5</v>
      </c>
      <c r="Q5190" s="173" t="s">
        <v>4751</v>
      </c>
      <c r="R5190" s="173" t="s">
        <v>7496</v>
      </c>
      <c r="S5190" s="173" t="s">
        <v>524</v>
      </c>
      <c r="T5190" s="173">
        <v>203043</v>
      </c>
      <c r="U5190" s="173">
        <v>62028</v>
      </c>
      <c r="V5190" s="173" t="s">
        <v>11193</v>
      </c>
    </row>
    <row r="5191" spans="1:22" x14ac:dyDescent="0.2">
      <c r="A5191" s="173" t="s">
        <v>1175</v>
      </c>
      <c r="B5191" s="173" t="s">
        <v>16329</v>
      </c>
      <c r="C5191" s="173" t="s">
        <v>16328</v>
      </c>
      <c r="D5191" s="173">
        <v>18</v>
      </c>
      <c r="E5191" s="173">
        <v>12549694</v>
      </c>
      <c r="F5191" s="173" t="s">
        <v>149</v>
      </c>
      <c r="G5191" s="173" t="s">
        <v>154</v>
      </c>
      <c r="H5191" s="173">
        <v>0.33733919600000001</v>
      </c>
      <c r="I5191" s="179">
        <v>-1.4929590000000001E-3</v>
      </c>
      <c r="J5191" s="179">
        <v>0.229821307</v>
      </c>
      <c r="K5191" s="179">
        <v>-6.4961730000000001E-3</v>
      </c>
      <c r="L5191" s="179">
        <v>1.4514000000000001E-4</v>
      </c>
      <c r="M5191" s="179">
        <v>19.962205659999999</v>
      </c>
      <c r="N5191" s="183">
        <v>7.9000000000000006E-6</v>
      </c>
      <c r="O5191" s="173">
        <v>16.370551979999998</v>
      </c>
      <c r="P5191" s="185">
        <v>5.2099999999999999E-5</v>
      </c>
      <c r="Q5191" s="173" t="s">
        <v>16330</v>
      </c>
      <c r="R5191" s="173" t="s">
        <v>16331</v>
      </c>
      <c r="S5191" s="173" t="s">
        <v>16332</v>
      </c>
      <c r="T5191" s="173">
        <v>101897</v>
      </c>
      <c r="U5191" s="173">
        <v>109043</v>
      </c>
      <c r="V5191" s="173" t="s">
        <v>384</v>
      </c>
    </row>
    <row r="5192" spans="1:22" x14ac:dyDescent="0.2">
      <c r="A5192" s="173" t="s">
        <v>94</v>
      </c>
      <c r="B5192" s="173" t="s">
        <v>16832</v>
      </c>
      <c r="C5192" s="173" t="s">
        <v>16831</v>
      </c>
      <c r="D5192" s="173">
        <v>3</v>
      </c>
      <c r="E5192" s="173">
        <v>166014469</v>
      </c>
      <c r="F5192" s="173" t="s">
        <v>144</v>
      </c>
      <c r="G5192" s="173" t="s">
        <v>154</v>
      </c>
      <c r="H5192" s="173">
        <v>0.61838936899999997</v>
      </c>
      <c r="I5192" s="179">
        <v>8.1141660000000008E-3</v>
      </c>
      <c r="J5192" s="179">
        <v>0.244606974</v>
      </c>
      <c r="K5192" s="179">
        <v>3.3172258000000003E-2</v>
      </c>
      <c r="L5192" s="183">
        <v>6.5400000000000001E-7</v>
      </c>
      <c r="M5192" s="179">
        <v>19.900262290000001</v>
      </c>
      <c r="N5192" s="183">
        <v>8.1599999999999998E-6</v>
      </c>
      <c r="O5192" s="173">
        <v>6.7160295630000002</v>
      </c>
      <c r="P5192" s="173">
        <v>9.5550110000000004E-3</v>
      </c>
      <c r="Q5192" s="173" t="s">
        <v>128</v>
      </c>
      <c r="R5192" s="173" t="s">
        <v>14869</v>
      </c>
      <c r="S5192" s="173" t="s">
        <v>14870</v>
      </c>
      <c r="T5192" s="173">
        <v>459209</v>
      </c>
      <c r="U5192" s="173">
        <v>602001</v>
      </c>
    </row>
    <row r="5193" spans="1:22" x14ac:dyDescent="0.2">
      <c r="A5193" s="173" t="s">
        <v>2437</v>
      </c>
      <c r="B5193" s="173" t="s">
        <v>16499</v>
      </c>
      <c r="C5193" s="173" t="s">
        <v>16498</v>
      </c>
      <c r="D5193" s="173">
        <v>9</v>
      </c>
      <c r="E5193" s="173">
        <v>27206307</v>
      </c>
      <c r="F5193" s="173" t="s">
        <v>143</v>
      </c>
      <c r="G5193" s="173" t="s">
        <v>154</v>
      </c>
      <c r="H5193" s="173">
        <v>0.48299846200000002</v>
      </c>
      <c r="I5193" s="179">
        <v>-4.4866629999999998E-2</v>
      </c>
      <c r="J5193" s="179">
        <v>0.27268526900000001</v>
      </c>
      <c r="K5193" s="179">
        <v>-0.16453631599999999</v>
      </c>
      <c r="L5193" s="179">
        <v>5.9072200000000001E-4</v>
      </c>
      <c r="M5193" s="179">
        <v>19.937624639999999</v>
      </c>
      <c r="N5193" s="183">
        <v>7.9999999999999996E-6</v>
      </c>
      <c r="O5193" s="173">
        <v>17.98569676</v>
      </c>
      <c r="P5193" s="185">
        <v>2.23E-5</v>
      </c>
      <c r="Q5193" s="173" t="s">
        <v>10183</v>
      </c>
      <c r="R5193" s="173" t="s">
        <v>10184</v>
      </c>
      <c r="S5193" s="173" t="s">
        <v>10185</v>
      </c>
      <c r="T5193" s="173">
        <v>143376</v>
      </c>
      <c r="U5193" s="173">
        <v>39374</v>
      </c>
      <c r="V5193" s="173" t="s">
        <v>384</v>
      </c>
    </row>
    <row r="5194" spans="1:22" x14ac:dyDescent="0.2">
      <c r="A5194" s="173" t="s">
        <v>521</v>
      </c>
      <c r="B5194" s="173" t="s">
        <v>6842</v>
      </c>
      <c r="C5194" s="173" t="s">
        <v>6841</v>
      </c>
      <c r="D5194" s="173">
        <v>1</v>
      </c>
      <c r="E5194" s="173">
        <v>82163390</v>
      </c>
      <c r="F5194" s="173" t="s">
        <v>144</v>
      </c>
      <c r="G5194" s="173" t="s">
        <v>143</v>
      </c>
      <c r="H5194" s="173">
        <v>0.291051807</v>
      </c>
      <c r="I5194" s="179">
        <v>0.14585856</v>
      </c>
      <c r="J5194" s="179">
        <v>0.24985797800000001</v>
      </c>
      <c r="K5194" s="179">
        <v>0.58376587000000002</v>
      </c>
      <c r="L5194" s="179">
        <v>2.5350500000000001E-4</v>
      </c>
      <c r="M5194" s="179">
        <v>21.785120280000001</v>
      </c>
      <c r="N5194" s="183">
        <v>3.05E-6</v>
      </c>
      <c r="O5194" s="173">
        <v>19.001949190000001</v>
      </c>
      <c r="P5194" s="185">
        <v>1.31E-5</v>
      </c>
      <c r="Q5194" s="173" t="s">
        <v>128</v>
      </c>
      <c r="R5194" s="173" t="s">
        <v>863</v>
      </c>
      <c r="S5194" s="173" t="s">
        <v>332</v>
      </c>
      <c r="T5194" s="173">
        <v>140003</v>
      </c>
      <c r="U5194" s="173">
        <v>2064</v>
      </c>
      <c r="V5194" s="173" t="s">
        <v>405</v>
      </c>
    </row>
    <row r="5195" spans="1:22" x14ac:dyDescent="0.2">
      <c r="A5195" s="173" t="s">
        <v>521</v>
      </c>
      <c r="B5195" s="173" t="s">
        <v>5381</v>
      </c>
      <c r="C5195" s="173" t="s">
        <v>5380</v>
      </c>
      <c r="D5195" s="173">
        <v>1</v>
      </c>
      <c r="E5195" s="173">
        <v>82134027</v>
      </c>
      <c r="F5195" s="173" t="s">
        <v>143</v>
      </c>
      <c r="G5195" s="173" t="s">
        <v>149</v>
      </c>
      <c r="H5195" s="173">
        <v>0.34488091100000001</v>
      </c>
      <c r="I5195" s="179">
        <v>0.14740874000000001</v>
      </c>
      <c r="J5195" s="179">
        <v>0.249837428</v>
      </c>
      <c r="K5195" s="179">
        <v>0.59001864100000001</v>
      </c>
      <c r="L5195" s="179">
        <v>3.6375900000000001E-4</v>
      </c>
      <c r="M5195" s="179">
        <v>22.287935359999999</v>
      </c>
      <c r="N5195" s="183">
        <v>2.3499999999999999E-6</v>
      </c>
      <c r="O5195" s="173">
        <v>18.58835041</v>
      </c>
      <c r="P5195" s="185">
        <v>1.6200000000000001E-5</v>
      </c>
      <c r="Q5195" s="173" t="s">
        <v>128</v>
      </c>
      <c r="R5195" s="173" t="s">
        <v>863</v>
      </c>
      <c r="S5195" s="173" t="s">
        <v>332</v>
      </c>
      <c r="T5195" s="173">
        <v>110640</v>
      </c>
      <c r="U5195" s="173">
        <v>31427</v>
      </c>
      <c r="V5195" s="173" t="s">
        <v>405</v>
      </c>
    </row>
    <row r="5196" spans="1:22" x14ac:dyDescent="0.2">
      <c r="A5196" s="173" t="s">
        <v>686</v>
      </c>
      <c r="B5196" s="173" t="s">
        <v>14470</v>
      </c>
      <c r="C5196" s="173" t="s">
        <v>14469</v>
      </c>
      <c r="D5196" s="173">
        <v>9</v>
      </c>
      <c r="E5196" s="173">
        <v>23897079</v>
      </c>
      <c r="F5196" s="173" t="s">
        <v>143</v>
      </c>
      <c r="G5196" s="173" t="s">
        <v>144</v>
      </c>
      <c r="H5196" s="173">
        <v>0.36214186900000001</v>
      </c>
      <c r="I5196" s="179">
        <v>0.113177743</v>
      </c>
      <c r="J5196" s="179">
        <v>0.225344026</v>
      </c>
      <c r="K5196" s="179">
        <v>0.50224425800000005</v>
      </c>
      <c r="L5196" s="179">
        <v>3.78866E-4</v>
      </c>
      <c r="M5196" s="179">
        <v>20.217236140000001</v>
      </c>
      <c r="N5196" s="183">
        <v>6.9099999999999999E-6</v>
      </c>
      <c r="O5196" s="173">
        <v>17.883547719999999</v>
      </c>
      <c r="P5196" s="185">
        <v>2.3499999999999999E-5</v>
      </c>
      <c r="Q5196" s="173" t="s">
        <v>128</v>
      </c>
      <c r="R5196" s="173" t="s">
        <v>1257</v>
      </c>
      <c r="S5196" s="173" t="s">
        <v>1258</v>
      </c>
      <c r="T5196" s="173">
        <v>71016</v>
      </c>
      <c r="U5196" s="173">
        <v>646133</v>
      </c>
      <c r="V5196" s="173" t="s">
        <v>384</v>
      </c>
    </row>
    <row r="5197" spans="1:22" x14ac:dyDescent="0.2">
      <c r="A5197" s="173" t="s">
        <v>788</v>
      </c>
      <c r="B5197" s="173" t="s">
        <v>3706</v>
      </c>
      <c r="C5197" s="173" t="s">
        <v>3705</v>
      </c>
      <c r="D5197" s="173">
        <v>8</v>
      </c>
      <c r="E5197" s="173">
        <v>27542849</v>
      </c>
      <c r="F5197" s="173" t="s">
        <v>143</v>
      </c>
      <c r="G5197" s="173" t="s">
        <v>154</v>
      </c>
      <c r="H5197" s="173">
        <v>0.63302518299999999</v>
      </c>
      <c r="I5197" s="179">
        <v>-0.26695289799999999</v>
      </c>
      <c r="J5197" s="179">
        <v>0.22977951999999999</v>
      </c>
      <c r="K5197" s="179">
        <v>-1.161778465</v>
      </c>
      <c r="L5197" s="179">
        <v>9.4014119999999996E-3</v>
      </c>
      <c r="M5197" s="179">
        <v>23.019188159999999</v>
      </c>
      <c r="N5197" s="183">
        <v>1.5999999999999999E-6</v>
      </c>
      <c r="O5197" s="173">
        <v>23.871505760000002</v>
      </c>
      <c r="P5197" s="185">
        <v>1.0300000000000001E-6</v>
      </c>
      <c r="Q5197" s="173" t="s">
        <v>128</v>
      </c>
      <c r="R5197" s="173" t="s">
        <v>3707</v>
      </c>
      <c r="S5197" s="173" t="s">
        <v>3708</v>
      </c>
      <c r="T5197" s="173">
        <v>8563</v>
      </c>
      <c r="U5197" s="173">
        <v>16340</v>
      </c>
      <c r="V5197" s="173" t="s">
        <v>464</v>
      </c>
    </row>
    <row r="5198" spans="1:22" x14ac:dyDescent="0.2">
      <c r="A5198" s="173" t="s">
        <v>498</v>
      </c>
      <c r="B5198" s="173" t="s">
        <v>3024</v>
      </c>
      <c r="C5198" s="173" t="s">
        <v>3023</v>
      </c>
      <c r="D5198" s="173">
        <v>10</v>
      </c>
      <c r="E5198" s="173">
        <v>131415911</v>
      </c>
      <c r="F5198" s="173" t="s">
        <v>154</v>
      </c>
      <c r="G5198" s="173" t="s">
        <v>149</v>
      </c>
      <c r="H5198" s="173">
        <v>0.480102268</v>
      </c>
      <c r="I5198" s="179">
        <v>7.4891870999999999E-2</v>
      </c>
      <c r="J5198" s="179">
        <v>0.232970961</v>
      </c>
      <c r="K5198" s="179">
        <v>0.32146440199999998</v>
      </c>
      <c r="L5198" s="179">
        <v>4.7850099999999999E-4</v>
      </c>
      <c r="M5198" s="179">
        <v>23.484735489999998</v>
      </c>
      <c r="N5198" s="183">
        <v>1.26E-6</v>
      </c>
      <c r="O5198" s="173">
        <v>21.62010072</v>
      </c>
      <c r="P5198" s="185">
        <v>3.32E-6</v>
      </c>
      <c r="Q5198" s="173" t="s">
        <v>1660</v>
      </c>
      <c r="R5198" s="173" t="s">
        <v>1661</v>
      </c>
      <c r="S5198" s="173" t="s">
        <v>1662</v>
      </c>
      <c r="T5198" s="173">
        <v>1299921</v>
      </c>
      <c r="U5198" s="173">
        <v>217584</v>
      </c>
      <c r="V5198" s="173" t="s">
        <v>407</v>
      </c>
    </row>
    <row r="5199" spans="1:22" x14ac:dyDescent="0.2">
      <c r="A5199" s="173" t="s">
        <v>1269</v>
      </c>
      <c r="B5199" s="173" t="s">
        <v>18489</v>
      </c>
      <c r="C5199" s="173" t="s">
        <v>18488</v>
      </c>
      <c r="D5199" s="173">
        <v>11</v>
      </c>
      <c r="E5199" s="173">
        <v>88716140</v>
      </c>
      <c r="F5199" s="173" t="s">
        <v>149</v>
      </c>
      <c r="G5199" s="173" t="s">
        <v>143</v>
      </c>
      <c r="H5199" s="173">
        <v>0.53347904700000004</v>
      </c>
      <c r="I5199" s="179">
        <v>5.3235999999999995E-4</v>
      </c>
      <c r="J5199" s="179">
        <v>0.22557659699999999</v>
      </c>
      <c r="K5199" s="179">
        <v>2.3599939999999998E-3</v>
      </c>
      <c r="L5199" s="179">
        <v>5.3429900000000002E-4</v>
      </c>
      <c r="M5199" s="179">
        <v>19.730081049999999</v>
      </c>
      <c r="N5199" s="183">
        <v>8.9199999999999993E-6</v>
      </c>
      <c r="O5199" s="173">
        <v>17.355630869999999</v>
      </c>
      <c r="P5199" s="185">
        <v>3.1000000000000001E-5</v>
      </c>
      <c r="Q5199" s="173" t="s">
        <v>2116</v>
      </c>
      <c r="R5199" s="173" t="s">
        <v>2117</v>
      </c>
      <c r="S5199" s="173" t="s">
        <v>2118</v>
      </c>
      <c r="T5199" s="173">
        <v>458918</v>
      </c>
      <c r="U5199" s="173">
        <v>194899</v>
      </c>
      <c r="V5199" s="173" t="s">
        <v>384</v>
      </c>
    </row>
    <row r="5200" spans="1:22" x14ac:dyDescent="0.2">
      <c r="A5200" s="173" t="s">
        <v>498</v>
      </c>
      <c r="B5200" s="173" t="s">
        <v>18613</v>
      </c>
      <c r="C5200" s="173" t="s">
        <v>18612</v>
      </c>
      <c r="D5200" s="173">
        <v>10</v>
      </c>
      <c r="E5200" s="173">
        <v>131419707</v>
      </c>
      <c r="F5200" s="173" t="s">
        <v>154</v>
      </c>
      <c r="G5200" s="173" t="s">
        <v>149</v>
      </c>
      <c r="H5200" s="173">
        <v>0.49605094199999999</v>
      </c>
      <c r="I5200" s="179">
        <v>0.10394168099999999</v>
      </c>
      <c r="J5200" s="179">
        <v>0.23297222200000001</v>
      </c>
      <c r="K5200" s="179">
        <v>0.44615482499999998</v>
      </c>
      <c r="L5200" s="179">
        <v>1.609304E-3</v>
      </c>
      <c r="M5200" s="179">
        <v>19.713990259999999</v>
      </c>
      <c r="N5200" s="183">
        <v>8.9900000000000003E-6</v>
      </c>
      <c r="O5200" s="173">
        <v>19.3962763</v>
      </c>
      <c r="P5200" s="185">
        <v>1.06E-5</v>
      </c>
      <c r="Q5200" s="173" t="s">
        <v>1660</v>
      </c>
      <c r="R5200" s="173" t="s">
        <v>1661</v>
      </c>
      <c r="S5200" s="173" t="s">
        <v>1662</v>
      </c>
      <c r="T5200" s="173">
        <v>1303717</v>
      </c>
      <c r="U5200" s="173">
        <v>213788</v>
      </c>
      <c r="V5200" s="173" t="s">
        <v>407</v>
      </c>
    </row>
    <row r="5201" spans="1:22" x14ac:dyDescent="0.2">
      <c r="A5201" s="173" t="s">
        <v>806</v>
      </c>
      <c r="B5201" s="173" t="s">
        <v>18879</v>
      </c>
      <c r="C5201" s="173" t="s">
        <v>18878</v>
      </c>
      <c r="D5201" s="173">
        <v>6</v>
      </c>
      <c r="E5201" s="173">
        <v>81177227</v>
      </c>
      <c r="F5201" s="173" t="s">
        <v>144</v>
      </c>
      <c r="G5201" s="173" t="s">
        <v>143</v>
      </c>
      <c r="H5201" s="173">
        <v>0.91895511299999999</v>
      </c>
      <c r="I5201" s="179">
        <v>-0.39891572400000003</v>
      </c>
      <c r="J5201" s="179">
        <v>0.242574491</v>
      </c>
      <c r="K5201" s="179">
        <v>-1.6445081370000001</v>
      </c>
      <c r="L5201" s="183">
        <v>1.37E-8</v>
      </c>
      <c r="M5201" s="179">
        <v>19.685104280000001</v>
      </c>
      <c r="N5201" s="183">
        <v>9.1300000000000007E-6</v>
      </c>
      <c r="O5201" s="173">
        <v>18.629842589999999</v>
      </c>
      <c r="P5201" s="185">
        <v>1.59E-5</v>
      </c>
      <c r="Q5201" s="173" t="s">
        <v>128</v>
      </c>
      <c r="R5201" s="173" t="s">
        <v>12312</v>
      </c>
      <c r="S5201" s="173" t="s">
        <v>12313</v>
      </c>
      <c r="T5201" s="173">
        <v>121240</v>
      </c>
      <c r="U5201" s="173">
        <v>1278219</v>
      </c>
      <c r="V5201" s="173" t="s">
        <v>18880</v>
      </c>
    </row>
    <row r="5202" spans="1:22" x14ac:dyDescent="0.2">
      <c r="A5202" s="173" t="s">
        <v>4070</v>
      </c>
      <c r="B5202" s="173" t="s">
        <v>17975</v>
      </c>
      <c r="C5202" s="173" t="s">
        <v>17974</v>
      </c>
      <c r="D5202" s="173">
        <v>8</v>
      </c>
      <c r="E5202" s="173">
        <v>12881247</v>
      </c>
      <c r="F5202" s="173" t="s">
        <v>154</v>
      </c>
      <c r="G5202" s="173" t="s">
        <v>149</v>
      </c>
      <c r="H5202" s="173">
        <v>3.5148789E-2</v>
      </c>
      <c r="I5202" s="179">
        <v>0.210325757</v>
      </c>
      <c r="J5202" s="179">
        <v>0.22974275</v>
      </c>
      <c r="K5202" s="179">
        <v>0.91548376399999998</v>
      </c>
      <c r="L5202" s="183">
        <v>1.9799999999999999E-10</v>
      </c>
      <c r="M5202" s="179">
        <v>19.774400530000001</v>
      </c>
      <c r="N5202" s="183">
        <v>8.7099999999999996E-6</v>
      </c>
      <c r="O5202" s="173">
        <v>18.052951570000001</v>
      </c>
      <c r="P5202" s="185">
        <v>2.1500000000000001E-5</v>
      </c>
      <c r="Q5202" s="173" t="s">
        <v>4751</v>
      </c>
      <c r="R5202" s="173" t="s">
        <v>7496</v>
      </c>
      <c r="S5202" s="173" t="s">
        <v>524</v>
      </c>
      <c r="T5202" s="173">
        <v>205447</v>
      </c>
      <c r="U5202" s="173">
        <v>59624</v>
      </c>
      <c r="V5202" s="173" t="s">
        <v>972</v>
      </c>
    </row>
    <row r="5203" spans="1:22" x14ac:dyDescent="0.2">
      <c r="A5203" s="173" t="s">
        <v>788</v>
      </c>
      <c r="B5203" s="173" t="s">
        <v>19050</v>
      </c>
      <c r="C5203" s="173" t="s">
        <v>19049</v>
      </c>
      <c r="D5203" s="173">
        <v>8</v>
      </c>
      <c r="E5203" s="173">
        <v>27529987</v>
      </c>
      <c r="F5203" s="173" t="s">
        <v>149</v>
      </c>
      <c r="G5203" s="173" t="s">
        <v>154</v>
      </c>
      <c r="H5203" s="173">
        <v>0.63369800099999996</v>
      </c>
      <c r="I5203" s="179">
        <v>-0.23312360300000001</v>
      </c>
      <c r="J5203" s="179">
        <v>0.22977761899999999</v>
      </c>
      <c r="K5203" s="179">
        <v>-1.0145618380000001</v>
      </c>
      <c r="L5203" s="179">
        <v>1.3645345999999999E-2</v>
      </c>
      <c r="M5203" s="179">
        <v>19.670326289999998</v>
      </c>
      <c r="N5203" s="183">
        <v>9.2E-6</v>
      </c>
      <c r="O5203" s="173">
        <v>19.662339540000001</v>
      </c>
      <c r="P5203" s="185">
        <v>9.2399999999999996E-6</v>
      </c>
      <c r="Q5203" s="173" t="s">
        <v>3707</v>
      </c>
      <c r="R5203" s="173" t="s">
        <v>6661</v>
      </c>
      <c r="S5203" s="173" t="s">
        <v>3708</v>
      </c>
      <c r="T5203" s="173">
        <v>57659</v>
      </c>
      <c r="U5203" s="173">
        <v>29202</v>
      </c>
      <c r="V5203" s="173" t="s">
        <v>5000</v>
      </c>
    </row>
    <row r="5204" spans="1:22" x14ac:dyDescent="0.2">
      <c r="A5204" s="173" t="s">
        <v>2277</v>
      </c>
      <c r="B5204" s="173" t="s">
        <v>2279</v>
      </c>
      <c r="C5204" s="173" t="s">
        <v>2278</v>
      </c>
      <c r="D5204" s="173">
        <v>1</v>
      </c>
      <c r="E5204" s="173">
        <v>76699672</v>
      </c>
      <c r="F5204" s="173" t="s">
        <v>149</v>
      </c>
      <c r="G5204" s="173" t="s">
        <v>154</v>
      </c>
      <c r="H5204" s="173">
        <v>0.20831026499999999</v>
      </c>
      <c r="I5204" s="179">
        <v>-8.3471351999999999E-2</v>
      </c>
      <c r="J5204" s="179">
        <v>0.457221129</v>
      </c>
      <c r="K5204" s="179">
        <v>-0.182562324</v>
      </c>
      <c r="L5204" s="179">
        <v>0.855141449</v>
      </c>
      <c r="M5204" s="179">
        <v>24.063887489999999</v>
      </c>
      <c r="N5204" s="183">
        <v>9.3200000000000003E-7</v>
      </c>
      <c r="O5204" s="173">
        <v>5.3702307899999999</v>
      </c>
      <c r="P5204" s="173">
        <v>2.0483266999999999E-2</v>
      </c>
      <c r="Q5204" s="173" t="s">
        <v>2280</v>
      </c>
      <c r="R5204" s="173" t="s">
        <v>2281</v>
      </c>
      <c r="S5204" s="173" t="s">
        <v>2282</v>
      </c>
      <c r="T5204" s="173">
        <v>214631</v>
      </c>
      <c r="U5204" s="173">
        <v>633420</v>
      </c>
      <c r="V5204" s="173" t="s">
        <v>405</v>
      </c>
    </row>
    <row r="5205" spans="1:22" x14ac:dyDescent="0.2">
      <c r="A5205" s="173" t="s">
        <v>771</v>
      </c>
      <c r="B5205" s="173" t="s">
        <v>1073</v>
      </c>
      <c r="C5205" s="173" t="s">
        <v>1072</v>
      </c>
      <c r="D5205" s="173">
        <v>1</v>
      </c>
      <c r="E5205" s="173">
        <v>61272959</v>
      </c>
      <c r="F5205" s="173" t="s">
        <v>143</v>
      </c>
      <c r="G5205" s="173" t="s">
        <v>144</v>
      </c>
      <c r="H5205" s="173">
        <v>4.1182334000000001E-2</v>
      </c>
      <c r="I5205" s="179">
        <v>-9.7267619999999999E-2</v>
      </c>
      <c r="J5205" s="179">
        <v>0.22848712700000001</v>
      </c>
      <c r="K5205" s="179">
        <v>-0.425702847</v>
      </c>
      <c r="L5205" s="183">
        <v>5.7599999999999996E-19</v>
      </c>
      <c r="M5205" s="179">
        <v>25.84527151</v>
      </c>
      <c r="N5205" s="183">
        <v>3.7E-7</v>
      </c>
      <c r="O5205" s="173">
        <v>22.87342172</v>
      </c>
      <c r="P5205" s="185">
        <v>1.73E-6</v>
      </c>
      <c r="Q5205" s="173" t="s">
        <v>983</v>
      </c>
      <c r="R5205" s="173" t="s">
        <v>984</v>
      </c>
      <c r="S5205" s="173" t="s">
        <v>985</v>
      </c>
      <c r="T5205" s="173">
        <v>733517</v>
      </c>
      <c r="U5205" s="173">
        <v>132956</v>
      </c>
      <c r="V5205" s="173" t="s">
        <v>384</v>
      </c>
    </row>
    <row r="5206" spans="1:22" x14ac:dyDescent="0.2">
      <c r="A5206" s="173" t="s">
        <v>1009</v>
      </c>
      <c r="B5206" s="173" t="s">
        <v>13503</v>
      </c>
      <c r="C5206" s="173" t="s">
        <v>13502</v>
      </c>
      <c r="D5206" s="173">
        <v>11</v>
      </c>
      <c r="E5206" s="173">
        <v>94884373</v>
      </c>
      <c r="F5206" s="173" t="s">
        <v>154</v>
      </c>
      <c r="G5206" s="173" t="s">
        <v>143</v>
      </c>
      <c r="H5206" s="173">
        <v>0.63630017299999997</v>
      </c>
      <c r="I5206" s="179">
        <v>0.31001908099999997</v>
      </c>
      <c r="J5206" s="179">
        <v>0.22882835900000001</v>
      </c>
      <c r="K5206" s="179">
        <v>1.354810574</v>
      </c>
      <c r="L5206" s="179">
        <v>3.4660000000000002E-4</v>
      </c>
      <c r="M5206" s="179">
        <v>20.360936420000002</v>
      </c>
      <c r="N5206" s="183">
        <v>6.4099999999999996E-6</v>
      </c>
      <c r="O5206" s="173">
        <v>19.60182086</v>
      </c>
      <c r="P5206" s="185">
        <v>9.5400000000000001E-6</v>
      </c>
      <c r="Q5206" s="173" t="s">
        <v>13504</v>
      </c>
      <c r="R5206" s="173" t="s">
        <v>13505</v>
      </c>
      <c r="S5206" s="173" t="s">
        <v>13506</v>
      </c>
      <c r="T5206" s="173">
        <v>18558</v>
      </c>
      <c r="U5206" s="173">
        <v>14303</v>
      </c>
      <c r="V5206" s="173" t="s">
        <v>397</v>
      </c>
    </row>
    <row r="5207" spans="1:22" x14ac:dyDescent="0.2">
      <c r="A5207" s="173" t="s">
        <v>498</v>
      </c>
      <c r="B5207" s="173" t="s">
        <v>2699</v>
      </c>
      <c r="C5207" s="173" t="s">
        <v>2698</v>
      </c>
      <c r="D5207" s="173">
        <v>10</v>
      </c>
      <c r="E5207" s="173">
        <v>131411840</v>
      </c>
      <c r="F5207" s="173" t="s">
        <v>144</v>
      </c>
      <c r="G5207" s="173" t="s">
        <v>149</v>
      </c>
      <c r="H5207" s="173">
        <v>0.49047952700000003</v>
      </c>
      <c r="I5207" s="179">
        <v>8.4819389999999995E-2</v>
      </c>
      <c r="J5207" s="179">
        <v>0.232978723</v>
      </c>
      <c r="K5207" s="179">
        <v>0.36406495999999999</v>
      </c>
      <c r="L5207" s="179">
        <v>4.7563999999999999E-4</v>
      </c>
      <c r="M5207" s="179">
        <v>23.74437004</v>
      </c>
      <c r="N5207" s="183">
        <v>1.1000000000000001E-6</v>
      </c>
      <c r="O5207" s="173">
        <v>21.9833961</v>
      </c>
      <c r="P5207" s="185">
        <v>2.7499999999999999E-6</v>
      </c>
      <c r="Q5207" s="173" t="s">
        <v>1660</v>
      </c>
      <c r="R5207" s="173" t="s">
        <v>1661</v>
      </c>
      <c r="S5207" s="173" t="s">
        <v>1662</v>
      </c>
      <c r="T5207" s="173">
        <v>1295850</v>
      </c>
      <c r="U5207" s="173">
        <v>221655</v>
      </c>
      <c r="V5207" s="173" t="s">
        <v>407</v>
      </c>
    </row>
    <row r="5208" spans="1:22" x14ac:dyDescent="0.2">
      <c r="A5208" s="173" t="s">
        <v>94</v>
      </c>
      <c r="B5208" s="173" t="s">
        <v>14868</v>
      </c>
      <c r="C5208" s="173" t="s">
        <v>14867</v>
      </c>
      <c r="D5208" s="173">
        <v>3</v>
      </c>
      <c r="E5208" s="173">
        <v>166019076</v>
      </c>
      <c r="F5208" s="173" t="s">
        <v>154</v>
      </c>
      <c r="G5208" s="173" t="s">
        <v>144</v>
      </c>
      <c r="H5208" s="173">
        <v>0.38009006200000001</v>
      </c>
      <c r="I5208" s="179">
        <v>1.0916452E-2</v>
      </c>
      <c r="J5208" s="179">
        <v>0.24463701099999999</v>
      </c>
      <c r="K5208" s="179">
        <v>4.4623059E-2</v>
      </c>
      <c r="L5208" s="183">
        <v>4.0499999999999999E-7</v>
      </c>
      <c r="M5208" s="179">
        <v>20.16037678</v>
      </c>
      <c r="N5208" s="183">
        <v>7.1199999999999996E-6</v>
      </c>
      <c r="O5208" s="173">
        <v>6.7050375100000004</v>
      </c>
      <c r="P5208" s="173">
        <v>9.614091E-3</v>
      </c>
      <c r="Q5208" s="173" t="s">
        <v>128</v>
      </c>
      <c r="R5208" s="173" t="s">
        <v>14869</v>
      </c>
      <c r="S5208" s="173" t="s">
        <v>14870</v>
      </c>
      <c r="T5208" s="173">
        <v>463816</v>
      </c>
      <c r="U5208" s="173">
        <v>597394</v>
      </c>
    </row>
    <row r="5209" spans="1:22" x14ac:dyDescent="0.2">
      <c r="A5209" s="173" t="s">
        <v>771</v>
      </c>
      <c r="B5209" s="173" t="s">
        <v>5055</v>
      </c>
      <c r="C5209" s="173" t="s">
        <v>5054</v>
      </c>
      <c r="D5209" s="173">
        <v>21</v>
      </c>
      <c r="E5209" s="173">
        <v>15586672</v>
      </c>
      <c r="F5209" s="173" t="s">
        <v>143</v>
      </c>
      <c r="G5209" s="173" t="s">
        <v>149</v>
      </c>
      <c r="H5209" s="173">
        <v>9.7095732000000004E-2</v>
      </c>
      <c r="I5209" s="179">
        <v>-0.107080722</v>
      </c>
      <c r="J5209" s="179">
        <v>0.22766972099999999</v>
      </c>
      <c r="K5209" s="179">
        <v>-0.47033361200000001</v>
      </c>
      <c r="L5209" s="183">
        <v>1.33E-11</v>
      </c>
      <c r="M5209" s="179">
        <v>22.386240900000001</v>
      </c>
      <c r="N5209" s="183">
        <v>2.2299999999999998E-6</v>
      </c>
      <c r="O5209" s="173">
        <v>19.30549577</v>
      </c>
      <c r="P5209" s="185">
        <v>1.11E-5</v>
      </c>
      <c r="Q5209" s="173" t="s">
        <v>128</v>
      </c>
      <c r="R5209" s="173" t="s">
        <v>5030</v>
      </c>
      <c r="S5209" s="173" t="s">
        <v>5031</v>
      </c>
      <c r="T5209" s="173">
        <v>3460</v>
      </c>
      <c r="U5209" s="173">
        <v>1778</v>
      </c>
      <c r="V5209" s="173" t="s">
        <v>390</v>
      </c>
    </row>
    <row r="5210" spans="1:22" x14ac:dyDescent="0.2">
      <c r="A5210" s="173" t="s">
        <v>840</v>
      </c>
      <c r="B5210" s="173" t="s">
        <v>17845</v>
      </c>
      <c r="C5210" s="173" t="s">
        <v>17844</v>
      </c>
      <c r="D5210" s="173">
        <v>5</v>
      </c>
      <c r="E5210" s="173">
        <v>3877238</v>
      </c>
      <c r="F5210" s="173" t="s">
        <v>143</v>
      </c>
      <c r="G5210" s="173" t="s">
        <v>154</v>
      </c>
      <c r="H5210" s="173">
        <v>0.91194550200000002</v>
      </c>
      <c r="I5210" s="179">
        <v>-0.330368883</v>
      </c>
      <c r="J5210" s="179">
        <v>0.26061777600000002</v>
      </c>
      <c r="K5210" s="179">
        <v>-1.267637567</v>
      </c>
      <c r="L5210" s="183">
        <v>4.8099999999999999E-10</v>
      </c>
      <c r="M5210" s="179">
        <v>19.791081819999999</v>
      </c>
      <c r="N5210" s="183">
        <v>8.6400000000000003E-6</v>
      </c>
      <c r="O5210" s="173">
        <v>16.691677210000002</v>
      </c>
      <c r="P5210" s="185">
        <v>4.3999999999999999E-5</v>
      </c>
      <c r="Q5210" s="173" t="s">
        <v>128</v>
      </c>
      <c r="R5210" s="173" t="s">
        <v>15445</v>
      </c>
      <c r="S5210" s="173" t="s">
        <v>15446</v>
      </c>
      <c r="T5210" s="173">
        <v>275721</v>
      </c>
      <c r="U5210" s="173">
        <v>896355</v>
      </c>
    </row>
    <row r="5211" spans="1:22" x14ac:dyDescent="0.2">
      <c r="A5211" s="173" t="s">
        <v>541</v>
      </c>
      <c r="B5211" s="173" t="s">
        <v>14741</v>
      </c>
      <c r="C5211" s="173" t="s">
        <v>14740</v>
      </c>
      <c r="D5211" s="173">
        <v>18</v>
      </c>
      <c r="E5211" s="173">
        <v>12399582</v>
      </c>
      <c r="F5211" s="173" t="s">
        <v>154</v>
      </c>
      <c r="G5211" s="173" t="s">
        <v>149</v>
      </c>
      <c r="H5211" s="173">
        <v>4.6244906000000002E-2</v>
      </c>
      <c r="I5211" s="179">
        <v>-0.324952927</v>
      </c>
      <c r="J5211" s="179">
        <v>0.232571059</v>
      </c>
      <c r="K5211" s="179">
        <v>-1.3972199679999999</v>
      </c>
      <c r="L5211" s="183">
        <v>1.24E-19</v>
      </c>
      <c r="M5211" s="179">
        <v>20.175487329999999</v>
      </c>
      <c r="N5211" s="183">
        <v>7.0700000000000001E-6</v>
      </c>
      <c r="O5211" s="173">
        <v>19.321318940000001</v>
      </c>
      <c r="P5211" s="185">
        <v>1.1E-5</v>
      </c>
      <c r="Q5211" s="173" t="s">
        <v>128</v>
      </c>
      <c r="R5211" s="173" t="s">
        <v>14742</v>
      </c>
      <c r="S5211" s="173" t="s">
        <v>14743</v>
      </c>
      <c r="T5211" s="173">
        <v>22307</v>
      </c>
      <c r="U5211" s="173">
        <v>8312</v>
      </c>
    </row>
    <row r="5212" spans="1:22" x14ac:dyDescent="0.2">
      <c r="A5212" s="173" t="s">
        <v>771</v>
      </c>
      <c r="B5212" s="173" t="s">
        <v>1390</v>
      </c>
      <c r="C5212" s="173" t="s">
        <v>1389</v>
      </c>
      <c r="D5212" s="173">
        <v>1</v>
      </c>
      <c r="E5212" s="173">
        <v>61290783</v>
      </c>
      <c r="F5212" s="173" t="s">
        <v>144</v>
      </c>
      <c r="G5212" s="173" t="s">
        <v>143</v>
      </c>
      <c r="H5212" s="173">
        <v>4.1271530000000001E-2</v>
      </c>
      <c r="I5212" s="179">
        <v>-9.7034784999999998E-2</v>
      </c>
      <c r="J5212" s="179">
        <v>0.228490151</v>
      </c>
      <c r="K5212" s="179">
        <v>-0.42467819400000001</v>
      </c>
      <c r="L5212" s="183">
        <v>1.0400000000000001E-18</v>
      </c>
      <c r="M5212" s="179">
        <v>25.200074900000001</v>
      </c>
      <c r="N5212" s="183">
        <v>5.1699999999999998E-7</v>
      </c>
      <c r="O5212" s="173">
        <v>22.525455619999999</v>
      </c>
      <c r="P5212" s="185">
        <v>2.0700000000000001E-6</v>
      </c>
      <c r="Q5212" s="173" t="s">
        <v>983</v>
      </c>
      <c r="R5212" s="173" t="s">
        <v>984</v>
      </c>
      <c r="S5212" s="173" t="s">
        <v>985</v>
      </c>
      <c r="T5212" s="173">
        <v>751341</v>
      </c>
      <c r="U5212" s="173">
        <v>115132</v>
      </c>
      <c r="V5212" s="173" t="s">
        <v>384</v>
      </c>
    </row>
    <row r="5213" spans="1:22" x14ac:dyDescent="0.2">
      <c r="A5213" s="173" t="s">
        <v>1645</v>
      </c>
      <c r="B5213" s="173" t="s">
        <v>14268</v>
      </c>
      <c r="C5213" s="173" t="s">
        <v>14267</v>
      </c>
      <c r="D5213" s="173">
        <v>11</v>
      </c>
      <c r="E5213" s="173">
        <v>90093345</v>
      </c>
      <c r="F5213" s="173" t="s">
        <v>154</v>
      </c>
      <c r="G5213" s="173" t="s">
        <v>149</v>
      </c>
      <c r="H5213" s="173">
        <v>0.27033093000000002</v>
      </c>
      <c r="I5213" s="179">
        <v>-3.1632636999999998E-2</v>
      </c>
      <c r="J5213" s="179">
        <v>0.22836984399999999</v>
      </c>
      <c r="K5213" s="179">
        <v>-0.138514949</v>
      </c>
      <c r="L5213" s="179">
        <v>2.4573999999999999E-4</v>
      </c>
      <c r="M5213" s="179">
        <v>20.23932533</v>
      </c>
      <c r="N5213" s="183">
        <v>6.8299999999999998E-6</v>
      </c>
      <c r="O5213" s="173">
        <v>18.833979039999999</v>
      </c>
      <c r="P5213" s="185">
        <v>1.43E-5</v>
      </c>
      <c r="Q5213" s="173" t="s">
        <v>8705</v>
      </c>
      <c r="R5213" s="173" t="s">
        <v>10140</v>
      </c>
      <c r="S5213" s="173" t="s">
        <v>10141</v>
      </c>
      <c r="T5213" s="173">
        <v>136813</v>
      </c>
      <c r="U5213" s="173">
        <v>195596</v>
      </c>
      <c r="V5213" s="173" t="s">
        <v>384</v>
      </c>
    </row>
    <row r="5214" spans="1:22" x14ac:dyDescent="0.2">
      <c r="A5214" s="173" t="s">
        <v>521</v>
      </c>
      <c r="B5214" s="173" t="s">
        <v>1642</v>
      </c>
      <c r="C5214" s="173" t="s">
        <v>1641</v>
      </c>
      <c r="D5214" s="173">
        <v>1</v>
      </c>
      <c r="E5214" s="173">
        <v>82163089</v>
      </c>
      <c r="F5214" s="173" t="s">
        <v>144</v>
      </c>
      <c r="G5214" s="173" t="s">
        <v>149</v>
      </c>
      <c r="H5214" s="173">
        <v>0.22749865399999999</v>
      </c>
      <c r="I5214" s="179">
        <v>0.15444434100000001</v>
      </c>
      <c r="J5214" s="179">
        <v>0.249836946</v>
      </c>
      <c r="K5214" s="179">
        <v>0.61818055199999999</v>
      </c>
      <c r="L5214" s="183">
        <v>2.1699999999999999E-5</v>
      </c>
      <c r="M5214" s="179">
        <v>24.891203000000001</v>
      </c>
      <c r="N5214" s="183">
        <v>6.0699999999999997E-7</v>
      </c>
      <c r="O5214" s="173">
        <v>21.756610269999999</v>
      </c>
      <c r="P5214" s="185">
        <v>3.1E-6</v>
      </c>
      <c r="Q5214" s="173" t="s">
        <v>128</v>
      </c>
      <c r="R5214" s="173" t="s">
        <v>863</v>
      </c>
      <c r="S5214" s="173" t="s">
        <v>332</v>
      </c>
      <c r="T5214" s="173">
        <v>139702</v>
      </c>
      <c r="U5214" s="173">
        <v>2365</v>
      </c>
      <c r="V5214" s="173" t="s">
        <v>405</v>
      </c>
    </row>
    <row r="5215" spans="1:22" x14ac:dyDescent="0.2">
      <c r="A5215" s="173" t="s">
        <v>2277</v>
      </c>
      <c r="B5215" s="173" t="s">
        <v>2461</v>
      </c>
      <c r="C5215" s="173" t="s">
        <v>2460</v>
      </c>
      <c r="D5215" s="173">
        <v>1</v>
      </c>
      <c r="E5215" s="173">
        <v>76699483</v>
      </c>
      <c r="F5215" s="173" t="s">
        <v>144</v>
      </c>
      <c r="G5215" s="173" t="s">
        <v>149</v>
      </c>
      <c r="H5215" s="173">
        <v>0.20813273700000001</v>
      </c>
      <c r="I5215" s="179">
        <v>-8.3406438999999999E-2</v>
      </c>
      <c r="J5215" s="179">
        <v>0.45721489999999998</v>
      </c>
      <c r="K5215" s="179">
        <v>-0.182422838</v>
      </c>
      <c r="L5215" s="179">
        <v>0.85525090500000001</v>
      </c>
      <c r="M5215" s="179">
        <v>23.92440581</v>
      </c>
      <c r="N5215" s="183">
        <v>9.9999999999999995E-7</v>
      </c>
      <c r="O5215" s="173">
        <v>5.3684055649999998</v>
      </c>
      <c r="P5215" s="173">
        <v>2.0504713000000001E-2</v>
      </c>
      <c r="Q5215" s="173" t="s">
        <v>2280</v>
      </c>
      <c r="R5215" s="173" t="s">
        <v>2281</v>
      </c>
      <c r="S5215" s="173" t="s">
        <v>2282</v>
      </c>
      <c r="T5215" s="173">
        <v>214442</v>
      </c>
      <c r="U5215" s="173">
        <v>633609</v>
      </c>
      <c r="V5215" s="173" t="s">
        <v>405</v>
      </c>
    </row>
    <row r="5216" spans="1:22" x14ac:dyDescent="0.2">
      <c r="A5216" s="173" t="s">
        <v>4259</v>
      </c>
      <c r="B5216" s="173" t="s">
        <v>14396</v>
      </c>
      <c r="C5216" s="173" t="s">
        <v>14395</v>
      </c>
      <c r="D5216" s="173">
        <v>20</v>
      </c>
      <c r="E5216" s="173">
        <v>48473546</v>
      </c>
      <c r="F5216" s="173" t="s">
        <v>149</v>
      </c>
      <c r="G5216" s="173" t="s">
        <v>143</v>
      </c>
      <c r="H5216" s="173">
        <v>0.32739850100000001</v>
      </c>
      <c r="I5216" s="179">
        <v>-4.4078412999999997E-2</v>
      </c>
      <c r="J5216" s="179">
        <v>0.242641001</v>
      </c>
      <c r="K5216" s="179">
        <v>-0.181661027</v>
      </c>
      <c r="L5216" s="183">
        <v>1.19E-5</v>
      </c>
      <c r="M5216" s="179">
        <v>20.22849794</v>
      </c>
      <c r="N5216" s="183">
        <v>6.8700000000000003E-6</v>
      </c>
      <c r="O5216" s="173">
        <v>19.582514209999999</v>
      </c>
      <c r="P5216" s="185">
        <v>9.6299999999999993E-6</v>
      </c>
      <c r="Q5216" s="173" t="s">
        <v>4886</v>
      </c>
      <c r="R5216" s="173" t="s">
        <v>4887</v>
      </c>
      <c r="S5216" s="173" t="s">
        <v>4888</v>
      </c>
      <c r="T5216" s="173">
        <v>143125</v>
      </c>
      <c r="U5216" s="173">
        <v>46382</v>
      </c>
      <c r="V5216" s="173" t="s">
        <v>405</v>
      </c>
    </row>
    <row r="5217" spans="1:22" x14ac:dyDescent="0.2">
      <c r="A5217" s="173" t="s">
        <v>686</v>
      </c>
      <c r="B5217" s="173" t="s">
        <v>14097</v>
      </c>
      <c r="C5217" s="173" t="s">
        <v>14096</v>
      </c>
      <c r="D5217" s="173">
        <v>10</v>
      </c>
      <c r="E5217" s="173">
        <v>27637354</v>
      </c>
      <c r="F5217" s="173" t="s">
        <v>143</v>
      </c>
      <c r="G5217" s="173" t="s">
        <v>144</v>
      </c>
      <c r="H5217" s="173">
        <v>0.76351508999999995</v>
      </c>
      <c r="I5217" s="179">
        <v>0.10453889199999999</v>
      </c>
      <c r="J5217" s="179">
        <v>0.22526321199999999</v>
      </c>
      <c r="K5217" s="179">
        <v>0.46407440999999999</v>
      </c>
      <c r="L5217" s="183">
        <v>2.51E-5</v>
      </c>
      <c r="M5217" s="179">
        <v>20.264195470000001</v>
      </c>
      <c r="N5217" s="183">
        <v>6.7499999999999997E-6</v>
      </c>
      <c r="O5217" s="173">
        <v>17.083493260000001</v>
      </c>
      <c r="P5217" s="185">
        <v>3.5800000000000003E-5</v>
      </c>
      <c r="Q5217" s="173" t="s">
        <v>128</v>
      </c>
      <c r="R5217" s="173" t="s">
        <v>14098</v>
      </c>
      <c r="S5217" s="173" t="s">
        <v>14099</v>
      </c>
      <c r="T5217" s="173">
        <v>13370</v>
      </c>
      <c r="U5217" s="173">
        <v>49762</v>
      </c>
    </row>
    <row r="5218" spans="1:22" x14ac:dyDescent="0.2">
      <c r="A5218" s="173" t="s">
        <v>840</v>
      </c>
      <c r="B5218" s="173" t="s">
        <v>15111</v>
      </c>
      <c r="C5218" s="173" t="s">
        <v>15110</v>
      </c>
      <c r="D5218" s="173">
        <v>1</v>
      </c>
      <c r="E5218" s="173">
        <v>184808760</v>
      </c>
      <c r="F5218" s="173" t="s">
        <v>143</v>
      </c>
      <c r="G5218" s="173" t="s">
        <v>144</v>
      </c>
      <c r="H5218" s="173">
        <v>0.55830690100000002</v>
      </c>
      <c r="I5218" s="179">
        <v>-0.30767960799999999</v>
      </c>
      <c r="J5218" s="179">
        <v>0.26223477899999997</v>
      </c>
      <c r="K5218" s="179">
        <v>-1.1732982510000001</v>
      </c>
      <c r="L5218" s="179">
        <v>9.68124E-4</v>
      </c>
      <c r="M5218" s="179">
        <v>20.125873120000001</v>
      </c>
      <c r="N5218" s="183">
        <v>7.25E-6</v>
      </c>
      <c r="O5218" s="173">
        <v>17.219218590000001</v>
      </c>
      <c r="P5218" s="185">
        <v>3.3300000000000003E-5</v>
      </c>
      <c r="Q5218" s="173" t="s">
        <v>5463</v>
      </c>
      <c r="R5218" s="173" t="s">
        <v>5464</v>
      </c>
      <c r="S5218" s="173" t="s">
        <v>5465</v>
      </c>
      <c r="T5218" s="173">
        <v>84719</v>
      </c>
      <c r="U5218" s="173">
        <v>205790</v>
      </c>
      <c r="V5218" s="173" t="s">
        <v>384</v>
      </c>
    </row>
    <row r="5219" spans="1:22" x14ac:dyDescent="0.2">
      <c r="A5219" s="173" t="s">
        <v>521</v>
      </c>
      <c r="B5219" s="173" t="s">
        <v>1368</v>
      </c>
      <c r="C5219" s="173" t="s">
        <v>1367</v>
      </c>
      <c r="D5219" s="173">
        <v>1</v>
      </c>
      <c r="E5219" s="173">
        <v>82173308</v>
      </c>
      <c r="F5219" s="173" t="s">
        <v>154</v>
      </c>
      <c r="G5219" s="173" t="s">
        <v>149</v>
      </c>
      <c r="H5219" s="173">
        <v>0.305020185</v>
      </c>
      <c r="I5219" s="179">
        <v>0.12984501900000001</v>
      </c>
      <c r="J5219" s="179">
        <v>0.24985912699999999</v>
      </c>
      <c r="K5219" s="179">
        <v>0.51967290899999996</v>
      </c>
      <c r="L5219" s="183">
        <v>9.0699999999999996E-5</v>
      </c>
      <c r="M5219" s="179">
        <v>25.237297179999999</v>
      </c>
      <c r="N5219" s="183">
        <v>5.0699999999999997E-7</v>
      </c>
      <c r="O5219" s="173">
        <v>21.946237459999999</v>
      </c>
      <c r="P5219" s="185">
        <v>2.7999999999999999E-6</v>
      </c>
      <c r="Q5219" s="173" t="s">
        <v>332</v>
      </c>
      <c r="R5219" s="173" t="s">
        <v>863</v>
      </c>
      <c r="S5219" s="173" t="s">
        <v>332</v>
      </c>
      <c r="T5219" s="173">
        <v>149921</v>
      </c>
      <c r="U5219" s="173">
        <v>92773</v>
      </c>
      <c r="V5219" s="173" t="s">
        <v>405</v>
      </c>
    </row>
    <row r="5220" spans="1:22" x14ac:dyDescent="0.2">
      <c r="A5220" s="173" t="s">
        <v>1645</v>
      </c>
      <c r="B5220" s="173" t="s">
        <v>16313</v>
      </c>
      <c r="C5220" s="173" t="s">
        <v>16312</v>
      </c>
      <c r="D5220" s="173">
        <v>11</v>
      </c>
      <c r="E5220" s="173">
        <v>90065072</v>
      </c>
      <c r="F5220" s="173" t="s">
        <v>144</v>
      </c>
      <c r="G5220" s="173" t="s">
        <v>154</v>
      </c>
      <c r="H5220" s="173">
        <v>0.225866398</v>
      </c>
      <c r="I5220" s="179">
        <v>-2.6110609E-2</v>
      </c>
      <c r="J5220" s="179">
        <v>0.22836903</v>
      </c>
      <c r="K5220" s="179">
        <v>-0.11433516000000001</v>
      </c>
      <c r="L5220" s="183">
        <v>6.4399999999999993E-5</v>
      </c>
      <c r="M5220" s="179">
        <v>19.965533959999998</v>
      </c>
      <c r="N5220" s="183">
        <v>7.8900000000000007E-6</v>
      </c>
      <c r="O5220" s="173">
        <v>18.689245710000002</v>
      </c>
      <c r="P5220" s="185">
        <v>1.5400000000000002E-5</v>
      </c>
      <c r="Q5220" s="173" t="s">
        <v>8705</v>
      </c>
      <c r="R5220" s="173" t="s">
        <v>10140</v>
      </c>
      <c r="S5220" s="173" t="s">
        <v>10141</v>
      </c>
      <c r="T5220" s="173">
        <v>108540</v>
      </c>
      <c r="U5220" s="173">
        <v>223869</v>
      </c>
      <c r="V5220" s="173" t="s">
        <v>384</v>
      </c>
    </row>
    <row r="5221" spans="1:22" x14ac:dyDescent="0.2">
      <c r="A5221" s="173" t="s">
        <v>1645</v>
      </c>
      <c r="B5221" s="173" t="s">
        <v>13253</v>
      </c>
      <c r="C5221" s="173" t="s">
        <v>13252</v>
      </c>
      <c r="D5221" s="173">
        <v>11</v>
      </c>
      <c r="E5221" s="173">
        <v>90054585</v>
      </c>
      <c r="F5221" s="173" t="s">
        <v>154</v>
      </c>
      <c r="G5221" s="173" t="s">
        <v>149</v>
      </c>
      <c r="H5221" s="173">
        <v>0.232395713</v>
      </c>
      <c r="I5221" s="179">
        <v>-2.7349848999999999E-2</v>
      </c>
      <c r="J5221" s="179">
        <v>0.22836793999999999</v>
      </c>
      <c r="K5221" s="179">
        <v>-0.11976220999999999</v>
      </c>
      <c r="L5221" s="183">
        <v>5.9799999999999997E-5</v>
      </c>
      <c r="M5221" s="179">
        <v>20.401299139999999</v>
      </c>
      <c r="N5221" s="183">
        <v>6.28E-6</v>
      </c>
      <c r="O5221" s="173">
        <v>19.16577315</v>
      </c>
      <c r="P5221" s="185">
        <v>1.2E-5</v>
      </c>
      <c r="Q5221" s="173" t="s">
        <v>8705</v>
      </c>
      <c r="R5221" s="173" t="s">
        <v>10140</v>
      </c>
      <c r="S5221" s="173" t="s">
        <v>10141</v>
      </c>
      <c r="T5221" s="173">
        <v>98053</v>
      </c>
      <c r="U5221" s="173">
        <v>234356</v>
      </c>
      <c r="V5221" s="173" t="s">
        <v>384</v>
      </c>
    </row>
    <row r="5222" spans="1:22" x14ac:dyDescent="0.2">
      <c r="A5222" s="173" t="s">
        <v>817</v>
      </c>
      <c r="B5222" s="173" t="s">
        <v>9356</v>
      </c>
      <c r="C5222" s="173" t="s">
        <v>9355</v>
      </c>
      <c r="D5222" s="173">
        <v>10</v>
      </c>
      <c r="E5222" s="173">
        <v>29392580</v>
      </c>
      <c r="F5222" s="173" t="s">
        <v>154</v>
      </c>
      <c r="G5222" s="173" t="s">
        <v>149</v>
      </c>
      <c r="H5222" s="173">
        <v>0.64999874999999996</v>
      </c>
      <c r="I5222" s="179">
        <v>0.167236581</v>
      </c>
      <c r="J5222" s="179">
        <v>0.25651651600000003</v>
      </c>
      <c r="K5222" s="179">
        <v>0.65195248900000002</v>
      </c>
      <c r="L5222" s="179">
        <v>3.12066E-4</v>
      </c>
      <c r="M5222" s="179">
        <v>21.153026650000001</v>
      </c>
      <c r="N5222" s="183">
        <v>4.2400000000000001E-6</v>
      </c>
      <c r="O5222" s="173">
        <v>18.095669709999999</v>
      </c>
      <c r="P5222" s="185">
        <v>2.0999999999999999E-5</v>
      </c>
      <c r="Q5222" s="173" t="s">
        <v>128</v>
      </c>
      <c r="R5222" s="173" t="s">
        <v>146</v>
      </c>
      <c r="S5222" s="173" t="s">
        <v>147</v>
      </c>
      <c r="T5222" s="173">
        <v>221754</v>
      </c>
      <c r="U5222" s="173">
        <v>185409</v>
      </c>
      <c r="V5222" s="173" t="s">
        <v>560</v>
      </c>
    </row>
    <row r="5223" spans="1:22" x14ac:dyDescent="0.2">
      <c r="A5223" s="173" t="s">
        <v>806</v>
      </c>
      <c r="B5223" s="173" t="s">
        <v>12311</v>
      </c>
      <c r="C5223" s="173" t="s">
        <v>12310</v>
      </c>
      <c r="D5223" s="173">
        <v>6</v>
      </c>
      <c r="E5223" s="173">
        <v>81201515</v>
      </c>
      <c r="F5223" s="173" t="s">
        <v>149</v>
      </c>
      <c r="G5223" s="173" t="s">
        <v>143</v>
      </c>
      <c r="H5223" s="173">
        <v>7.7895520999999995E-2</v>
      </c>
      <c r="I5223" s="179">
        <v>-0.40491357500000003</v>
      </c>
      <c r="J5223" s="179">
        <v>0.24256973800000001</v>
      </c>
      <c r="K5223" s="179">
        <v>-1.669266653</v>
      </c>
      <c r="L5223" s="183">
        <v>2.8200000000000002E-9</v>
      </c>
      <c r="M5223" s="179">
        <v>20.56600199</v>
      </c>
      <c r="N5223" s="183">
        <v>5.7599999999999999E-6</v>
      </c>
      <c r="O5223" s="173">
        <v>19.56945777</v>
      </c>
      <c r="P5223" s="185">
        <v>9.7000000000000003E-6</v>
      </c>
      <c r="Q5223" s="173" t="s">
        <v>128</v>
      </c>
      <c r="R5223" s="173" t="s">
        <v>12312</v>
      </c>
      <c r="S5223" s="173" t="s">
        <v>12313</v>
      </c>
      <c r="T5223" s="173">
        <v>145528</v>
      </c>
      <c r="U5223" s="173">
        <v>1253931</v>
      </c>
      <c r="V5223" s="173" t="s">
        <v>384</v>
      </c>
    </row>
    <row r="5224" spans="1:22" x14ac:dyDescent="0.2">
      <c r="A5224" s="173" t="s">
        <v>70</v>
      </c>
      <c r="B5224" s="173" t="s">
        <v>12474</v>
      </c>
      <c r="C5224" s="173" t="s">
        <v>12473</v>
      </c>
      <c r="D5224" s="173">
        <v>6</v>
      </c>
      <c r="E5224" s="173">
        <v>125475558</v>
      </c>
      <c r="F5224" s="173" t="s">
        <v>143</v>
      </c>
      <c r="G5224" s="173" t="s">
        <v>144</v>
      </c>
      <c r="H5224" s="173">
        <v>0.63266426399999998</v>
      </c>
      <c r="I5224" s="179">
        <v>6.7920810999999998E-2</v>
      </c>
      <c r="J5224" s="179">
        <v>0.22806647499999999</v>
      </c>
      <c r="K5224" s="179">
        <v>0.29781146600000002</v>
      </c>
      <c r="L5224" s="179">
        <v>4.7606800000000001E-4</v>
      </c>
      <c r="M5224" s="179">
        <v>20.53913902</v>
      </c>
      <c r="N5224" s="183">
        <v>5.84E-6</v>
      </c>
      <c r="O5224" s="173">
        <v>18.083531730000001</v>
      </c>
      <c r="P5224" s="185">
        <v>2.1100000000000001E-5</v>
      </c>
      <c r="Q5224" s="173" t="s">
        <v>12475</v>
      </c>
      <c r="R5224" s="173" t="s">
        <v>12476</v>
      </c>
      <c r="S5224" s="173" t="s">
        <v>12475</v>
      </c>
      <c r="T5224" s="173">
        <v>61778</v>
      </c>
      <c r="U5224" s="173">
        <v>49226</v>
      </c>
      <c r="V5224" s="173" t="s">
        <v>5636</v>
      </c>
    </row>
    <row r="5225" spans="1:22" x14ac:dyDescent="0.2">
      <c r="A5225" s="173" t="s">
        <v>106</v>
      </c>
      <c r="B5225" s="173" t="s">
        <v>5537</v>
      </c>
      <c r="C5225" s="173" t="s">
        <v>5536</v>
      </c>
      <c r="D5225" s="173">
        <v>6</v>
      </c>
      <c r="E5225" s="173">
        <v>109127515</v>
      </c>
      <c r="F5225" s="173" t="s">
        <v>143</v>
      </c>
      <c r="G5225" s="173" t="s">
        <v>144</v>
      </c>
      <c r="H5225" s="173">
        <v>0.78137524000000003</v>
      </c>
      <c r="I5225" s="179">
        <v>-0.194798946</v>
      </c>
      <c r="J5225" s="179">
        <v>0.226840455</v>
      </c>
      <c r="K5225" s="179">
        <v>-0.85874870199999997</v>
      </c>
      <c r="L5225" s="183">
        <v>2.0100000000000001E-5</v>
      </c>
      <c r="M5225" s="179">
        <v>22.235488019999998</v>
      </c>
      <c r="N5225" s="183">
        <v>2.4099999999999998E-6</v>
      </c>
      <c r="O5225" s="173">
        <v>19.7453532</v>
      </c>
      <c r="P5225" s="185">
        <v>8.85E-6</v>
      </c>
      <c r="Q5225" s="173" t="s">
        <v>128</v>
      </c>
      <c r="R5225" s="173" t="s">
        <v>5538</v>
      </c>
      <c r="S5225" s="173" t="s">
        <v>5539</v>
      </c>
      <c r="T5225" s="173">
        <v>36370</v>
      </c>
      <c r="U5225" s="173">
        <v>42103</v>
      </c>
    </row>
    <row r="5226" spans="1:22" x14ac:dyDescent="0.2">
      <c r="A5226" s="173" t="s">
        <v>521</v>
      </c>
      <c r="B5226" s="173" t="s">
        <v>17004</v>
      </c>
      <c r="C5226" s="173" t="s">
        <v>17003</v>
      </c>
      <c r="D5226" s="173">
        <v>1</v>
      </c>
      <c r="E5226" s="173">
        <v>82135252</v>
      </c>
      <c r="F5226" s="173" t="s">
        <v>154</v>
      </c>
      <c r="G5226" s="173" t="s">
        <v>149</v>
      </c>
      <c r="H5226" s="173">
        <v>0.28735101899999999</v>
      </c>
      <c r="I5226" s="179">
        <v>0.15628201899999999</v>
      </c>
      <c r="J5226" s="179">
        <v>0.24985267999999999</v>
      </c>
      <c r="K5226" s="179">
        <v>0.62549666900000001</v>
      </c>
      <c r="L5226" s="179">
        <v>5.01893E-4</v>
      </c>
      <c r="M5226" s="179">
        <v>19.878848529999999</v>
      </c>
      <c r="N5226" s="183">
        <v>8.2500000000000006E-6</v>
      </c>
      <c r="O5226" s="173">
        <v>17.041043720000001</v>
      </c>
      <c r="P5226" s="185">
        <v>3.6600000000000002E-5</v>
      </c>
      <c r="Q5226" s="173" t="s">
        <v>128</v>
      </c>
      <c r="R5226" s="173" t="s">
        <v>863</v>
      </c>
      <c r="S5226" s="173" t="s">
        <v>332</v>
      </c>
      <c r="T5226" s="173">
        <v>111865</v>
      </c>
      <c r="U5226" s="173">
        <v>30202</v>
      </c>
      <c r="V5226" s="173" t="s">
        <v>405</v>
      </c>
    </row>
    <row r="5227" spans="1:22" x14ac:dyDescent="0.2">
      <c r="A5227" s="173" t="s">
        <v>498</v>
      </c>
      <c r="B5227" s="173" t="s">
        <v>17345</v>
      </c>
      <c r="C5227" s="173" t="s">
        <v>17344</v>
      </c>
      <c r="D5227" s="173">
        <v>10</v>
      </c>
      <c r="E5227" s="173">
        <v>131420584</v>
      </c>
      <c r="F5227" s="173" t="s">
        <v>143</v>
      </c>
      <c r="G5227" s="173" t="s">
        <v>144</v>
      </c>
      <c r="H5227" s="173">
        <v>0.51102335600000004</v>
      </c>
      <c r="I5227" s="179">
        <v>0.104856456</v>
      </c>
      <c r="J5227" s="179">
        <v>0.23295723400000001</v>
      </c>
      <c r="K5227" s="179">
        <v>0.45011032499999998</v>
      </c>
      <c r="L5227" s="179">
        <v>1.784529E-3</v>
      </c>
      <c r="M5227" s="179">
        <v>19.837690609999999</v>
      </c>
      <c r="N5227" s="183">
        <v>8.4300000000000006E-6</v>
      </c>
      <c r="O5227" s="173">
        <v>19.818016369999999</v>
      </c>
      <c r="P5227" s="185">
        <v>8.5199999999999997E-6</v>
      </c>
      <c r="Q5227" s="173" t="s">
        <v>1660</v>
      </c>
      <c r="R5227" s="173" t="s">
        <v>1661</v>
      </c>
      <c r="S5227" s="173" t="s">
        <v>1662</v>
      </c>
      <c r="T5227" s="173">
        <v>1304594</v>
      </c>
      <c r="U5227" s="173">
        <v>212911</v>
      </c>
      <c r="V5227" s="173" t="s">
        <v>407</v>
      </c>
    </row>
    <row r="5228" spans="1:22" x14ac:dyDescent="0.2">
      <c r="A5228" s="173" t="s">
        <v>2077</v>
      </c>
      <c r="B5228" s="173" t="s">
        <v>10727</v>
      </c>
      <c r="C5228" s="173" t="s">
        <v>10726</v>
      </c>
      <c r="D5228" s="173">
        <v>4</v>
      </c>
      <c r="E5228" s="173">
        <v>58643387</v>
      </c>
      <c r="F5228" s="173" t="s">
        <v>144</v>
      </c>
      <c r="G5228" s="173" t="s">
        <v>149</v>
      </c>
      <c r="H5228" s="173">
        <v>0.17461976200000001</v>
      </c>
      <c r="I5228" s="179">
        <v>-2.2189739E-2</v>
      </c>
      <c r="J5228" s="179">
        <v>0.223204661</v>
      </c>
      <c r="K5228" s="179">
        <v>-9.9414318000000002E-2</v>
      </c>
      <c r="L5228" s="183">
        <v>6.1300000000000001E-9</v>
      </c>
      <c r="M5228" s="179">
        <v>20.846108780000002</v>
      </c>
      <c r="N5228" s="183">
        <v>4.9799999999999998E-6</v>
      </c>
      <c r="O5228" s="173">
        <v>13.693922280000001</v>
      </c>
      <c r="P5228" s="173">
        <v>2.1515E-4</v>
      </c>
      <c r="Q5228" s="173" t="s">
        <v>128</v>
      </c>
      <c r="R5228" s="173" t="s">
        <v>757</v>
      </c>
      <c r="S5228" s="173" t="s">
        <v>758</v>
      </c>
      <c r="T5228" s="173">
        <v>311235</v>
      </c>
      <c r="U5228" s="173">
        <v>747292</v>
      </c>
    </row>
    <row r="5229" spans="1:22" x14ac:dyDescent="0.2">
      <c r="A5229" s="173" t="s">
        <v>94</v>
      </c>
      <c r="B5229" s="173" t="s">
        <v>17343</v>
      </c>
      <c r="C5229" s="173" t="s">
        <v>17342</v>
      </c>
      <c r="D5229" s="173">
        <v>3</v>
      </c>
      <c r="E5229" s="173">
        <v>166016287</v>
      </c>
      <c r="F5229" s="173" t="s">
        <v>144</v>
      </c>
      <c r="G5229" s="173" t="s">
        <v>154</v>
      </c>
      <c r="H5229" s="173">
        <v>0.61822962299999995</v>
      </c>
      <c r="I5229" s="179">
        <v>8.8593820000000007E-3</v>
      </c>
      <c r="J5229" s="179">
        <v>0.24459124600000001</v>
      </c>
      <c r="K5229" s="179">
        <v>3.6221173000000002E-2</v>
      </c>
      <c r="L5229" s="183">
        <v>6.6599999999999996E-7</v>
      </c>
      <c r="M5229" s="179">
        <v>19.837253749999999</v>
      </c>
      <c r="N5229" s="183">
        <v>8.4300000000000006E-6</v>
      </c>
      <c r="O5229" s="173">
        <v>6.6872667679999998</v>
      </c>
      <c r="P5229" s="173">
        <v>9.7103970000000008E-3</v>
      </c>
      <c r="Q5229" s="173" t="s">
        <v>128</v>
      </c>
      <c r="R5229" s="173" t="s">
        <v>14869</v>
      </c>
      <c r="S5229" s="173" t="s">
        <v>14870</v>
      </c>
      <c r="T5229" s="173">
        <v>461027</v>
      </c>
      <c r="U5229" s="173">
        <v>600183</v>
      </c>
    </row>
    <row r="5230" spans="1:22" x14ac:dyDescent="0.2">
      <c r="A5230" s="173" t="s">
        <v>748</v>
      </c>
      <c r="B5230" s="173" t="s">
        <v>10238</v>
      </c>
      <c r="C5230" s="173" t="s">
        <v>10237</v>
      </c>
      <c r="D5230" s="173">
        <v>11</v>
      </c>
      <c r="E5230" s="173">
        <v>88690814</v>
      </c>
      <c r="F5230" s="173" t="s">
        <v>149</v>
      </c>
      <c r="G5230" s="173" t="s">
        <v>143</v>
      </c>
      <c r="H5230" s="173">
        <v>0.47571453299999999</v>
      </c>
      <c r="I5230" s="179">
        <v>0.217606945</v>
      </c>
      <c r="J5230" s="179">
        <v>0.22709025899999999</v>
      </c>
      <c r="K5230" s="179">
        <v>0.95823989200000004</v>
      </c>
      <c r="L5230" s="179">
        <v>3.9382399999999998E-4</v>
      </c>
      <c r="M5230" s="179">
        <v>20.949399830000001</v>
      </c>
      <c r="N5230" s="183">
        <v>4.7199999999999997E-6</v>
      </c>
      <c r="O5230" s="173">
        <v>18.701253220000002</v>
      </c>
      <c r="P5230" s="185">
        <v>1.5299999999999999E-5</v>
      </c>
      <c r="Q5230" s="173" t="s">
        <v>2116</v>
      </c>
      <c r="R5230" s="173" t="s">
        <v>2117</v>
      </c>
      <c r="S5230" s="173" t="s">
        <v>2118</v>
      </c>
      <c r="T5230" s="173">
        <v>433592</v>
      </c>
      <c r="U5230" s="173">
        <v>220225</v>
      </c>
      <c r="V5230" s="173" t="s">
        <v>384</v>
      </c>
    </row>
    <row r="5231" spans="1:22" x14ac:dyDescent="0.2">
      <c r="A5231" s="173" t="s">
        <v>2077</v>
      </c>
      <c r="B5231" s="173" t="s">
        <v>10591</v>
      </c>
      <c r="C5231" s="173" t="s">
        <v>10590</v>
      </c>
      <c r="D5231" s="173">
        <v>4</v>
      </c>
      <c r="E5231" s="173">
        <v>58606501</v>
      </c>
      <c r="F5231" s="173" t="s">
        <v>144</v>
      </c>
      <c r="G5231" s="173" t="s">
        <v>154</v>
      </c>
      <c r="H5231" s="173">
        <v>0.16797837400000001</v>
      </c>
      <c r="I5231" s="179">
        <v>-2.3656393000000001E-2</v>
      </c>
      <c r="J5231" s="179">
        <v>0.223203863</v>
      </c>
      <c r="K5231" s="179">
        <v>-0.105985591</v>
      </c>
      <c r="L5231" s="183">
        <v>2.4899999999999999E-9</v>
      </c>
      <c r="M5231" s="179">
        <v>20.87591913</v>
      </c>
      <c r="N5231" s="183">
        <v>4.8999999999999997E-6</v>
      </c>
      <c r="O5231" s="173">
        <v>13.73363767</v>
      </c>
      <c r="P5231" s="173">
        <v>2.1064799999999999E-4</v>
      </c>
      <c r="Q5231" s="173" t="s">
        <v>128</v>
      </c>
      <c r="R5231" s="173" t="s">
        <v>757</v>
      </c>
      <c r="S5231" s="173" t="s">
        <v>758</v>
      </c>
      <c r="T5231" s="173">
        <v>274349</v>
      </c>
      <c r="U5231" s="173">
        <v>784178</v>
      </c>
    </row>
    <row r="5232" spans="1:22" x14ac:dyDescent="0.2">
      <c r="A5232" s="173" t="s">
        <v>957</v>
      </c>
      <c r="B5232" s="173" t="s">
        <v>10671</v>
      </c>
      <c r="C5232" s="173" t="s">
        <v>10670</v>
      </c>
      <c r="D5232" s="173">
        <v>1</v>
      </c>
      <c r="E5232" s="173">
        <v>181457045</v>
      </c>
      <c r="F5232" s="173" t="s">
        <v>143</v>
      </c>
      <c r="G5232" s="173" t="s">
        <v>154</v>
      </c>
      <c r="H5232" s="173">
        <v>0.34058390999999999</v>
      </c>
      <c r="I5232" s="179">
        <v>-0.19355750799999999</v>
      </c>
      <c r="J5232" s="179">
        <v>0.240179172</v>
      </c>
      <c r="K5232" s="179">
        <v>-0.80588797899999998</v>
      </c>
      <c r="L5232" s="179">
        <v>5.7588300000000002E-4</v>
      </c>
      <c r="M5232" s="179">
        <v>20.856228819999998</v>
      </c>
      <c r="N5232" s="183">
        <v>4.95E-6</v>
      </c>
      <c r="O5232" s="173">
        <v>18.949587090000001</v>
      </c>
      <c r="P5232" s="185">
        <v>1.34E-5</v>
      </c>
      <c r="Q5232" s="173" t="s">
        <v>8489</v>
      </c>
      <c r="R5232" s="173" t="s">
        <v>8490</v>
      </c>
      <c r="S5232" s="173" t="s">
        <v>8491</v>
      </c>
      <c r="T5232" s="173">
        <v>249305</v>
      </c>
      <c r="U5232" s="173">
        <v>566659</v>
      </c>
      <c r="V5232" s="173" t="s">
        <v>384</v>
      </c>
    </row>
    <row r="5233" spans="1:22" x14ac:dyDescent="0.2">
      <c r="A5233" s="173" t="s">
        <v>2077</v>
      </c>
      <c r="B5233" s="173" t="s">
        <v>15939</v>
      </c>
      <c r="C5233" s="173" t="s">
        <v>15938</v>
      </c>
      <c r="D5233" s="173">
        <v>4</v>
      </c>
      <c r="E5233" s="173">
        <v>58630414</v>
      </c>
      <c r="F5233" s="173" t="s">
        <v>143</v>
      </c>
      <c r="G5233" s="173" t="s">
        <v>149</v>
      </c>
      <c r="H5233" s="173">
        <v>0.172613514</v>
      </c>
      <c r="I5233" s="179">
        <v>-2.0556319999999999E-2</v>
      </c>
      <c r="J5233" s="179">
        <v>0.22320552299999999</v>
      </c>
      <c r="K5233" s="179">
        <v>-9.2095929000000007E-2</v>
      </c>
      <c r="L5233" s="183">
        <v>1.05E-8</v>
      </c>
      <c r="M5233" s="179">
        <v>20.016755790000001</v>
      </c>
      <c r="N5233" s="183">
        <v>7.6799999999999993E-6</v>
      </c>
      <c r="O5233" s="173">
        <v>12.90203824</v>
      </c>
      <c r="P5233" s="173">
        <v>3.2822500000000002E-4</v>
      </c>
      <c r="Q5233" s="173" t="s">
        <v>128</v>
      </c>
      <c r="R5233" s="173" t="s">
        <v>757</v>
      </c>
      <c r="S5233" s="173" t="s">
        <v>758</v>
      </c>
      <c r="T5233" s="173">
        <v>298262</v>
      </c>
      <c r="U5233" s="173">
        <v>760265</v>
      </c>
    </row>
    <row r="5234" spans="1:22" x14ac:dyDescent="0.2">
      <c r="A5234" s="173" t="s">
        <v>1379</v>
      </c>
      <c r="B5234" s="173" t="s">
        <v>14758</v>
      </c>
      <c r="C5234" s="173" t="s">
        <v>14757</v>
      </c>
      <c r="D5234" s="173">
        <v>11</v>
      </c>
      <c r="E5234" s="173">
        <v>119742372</v>
      </c>
      <c r="F5234" s="173" t="s">
        <v>149</v>
      </c>
      <c r="G5234" s="173" t="s">
        <v>154</v>
      </c>
      <c r="H5234" s="173">
        <v>0.83533342899999996</v>
      </c>
      <c r="I5234" s="179">
        <v>-6.2014639000000003E-2</v>
      </c>
      <c r="J5234" s="179">
        <v>0.23243460899999999</v>
      </c>
      <c r="K5234" s="179">
        <v>-0.266804667</v>
      </c>
      <c r="L5234" s="183">
        <v>1.57E-6</v>
      </c>
      <c r="M5234" s="179">
        <v>20.173855209999999</v>
      </c>
      <c r="N5234" s="183">
        <v>7.0700000000000001E-6</v>
      </c>
      <c r="O5234" s="173">
        <v>13.84452974</v>
      </c>
      <c r="P5234" s="173">
        <v>1.98574E-4</v>
      </c>
      <c r="Q5234" s="173" t="s">
        <v>128</v>
      </c>
      <c r="R5234" s="173" t="s">
        <v>8289</v>
      </c>
      <c r="S5234" s="173" t="s">
        <v>8290</v>
      </c>
      <c r="T5234" s="173">
        <v>132039</v>
      </c>
      <c r="U5234" s="173">
        <v>239610</v>
      </c>
    </row>
    <row r="5235" spans="1:22" x14ac:dyDescent="0.2">
      <c r="A5235" s="173" t="s">
        <v>4259</v>
      </c>
      <c r="B5235" s="173" t="s">
        <v>10013</v>
      </c>
      <c r="C5235" s="173" t="s">
        <v>10012</v>
      </c>
      <c r="D5235" s="173">
        <v>13</v>
      </c>
      <c r="E5235" s="173">
        <v>30667262</v>
      </c>
      <c r="F5235" s="173" t="s">
        <v>143</v>
      </c>
      <c r="G5235" s="173" t="s">
        <v>144</v>
      </c>
      <c r="H5235" s="173">
        <v>0.28980815100000001</v>
      </c>
      <c r="I5235" s="179">
        <v>-7.4178395999999994E-2</v>
      </c>
      <c r="J5235" s="179">
        <v>0.24254967299999999</v>
      </c>
      <c r="K5235" s="179">
        <v>-0.30582764699999998</v>
      </c>
      <c r="L5235" s="179">
        <v>3.9794850999999999E-2</v>
      </c>
      <c r="M5235" s="179">
        <v>21.001287340000001</v>
      </c>
      <c r="N5235" s="183">
        <v>4.5900000000000001E-6</v>
      </c>
      <c r="O5235" s="173">
        <v>18.94216857</v>
      </c>
      <c r="P5235" s="185">
        <v>1.3499999999999999E-5</v>
      </c>
      <c r="Q5235" s="173" t="s">
        <v>128</v>
      </c>
      <c r="R5235" s="173" t="s">
        <v>10014</v>
      </c>
      <c r="S5235" s="173" t="s">
        <v>10015</v>
      </c>
      <c r="T5235" s="173">
        <v>142637</v>
      </c>
      <c r="U5235" s="173">
        <v>10052</v>
      </c>
    </row>
    <row r="5236" spans="1:22" x14ac:dyDescent="0.2">
      <c r="A5236" s="173" t="s">
        <v>521</v>
      </c>
      <c r="B5236" s="173" t="s">
        <v>3700</v>
      </c>
      <c r="C5236" s="173" t="s">
        <v>3699</v>
      </c>
      <c r="D5236" s="173">
        <v>1</v>
      </c>
      <c r="E5236" s="173">
        <v>82160516</v>
      </c>
      <c r="F5236" s="173" t="s">
        <v>154</v>
      </c>
      <c r="G5236" s="173" t="s">
        <v>149</v>
      </c>
      <c r="H5236" s="173">
        <v>0.28059515600000001</v>
      </c>
      <c r="I5236" s="179">
        <v>0.142566524</v>
      </c>
      <c r="J5236" s="179">
        <v>0.24984664100000001</v>
      </c>
      <c r="K5236" s="179">
        <v>0.57061613200000005</v>
      </c>
      <c r="L5236" s="179">
        <v>1.3981099999999999E-4</v>
      </c>
      <c r="M5236" s="179">
        <v>23.018960409999998</v>
      </c>
      <c r="N5236" s="183">
        <v>1.5999999999999999E-6</v>
      </c>
      <c r="O5236" s="173">
        <v>20.210244060000001</v>
      </c>
      <c r="P5236" s="185">
        <v>6.9399999999999996E-6</v>
      </c>
      <c r="Q5236" s="173" t="s">
        <v>128</v>
      </c>
      <c r="R5236" s="173" t="s">
        <v>863</v>
      </c>
      <c r="S5236" s="173" t="s">
        <v>332</v>
      </c>
      <c r="T5236" s="173">
        <v>137129</v>
      </c>
      <c r="U5236" s="173">
        <v>4938</v>
      </c>
      <c r="V5236" s="173" t="s">
        <v>405</v>
      </c>
    </row>
    <row r="5237" spans="1:22" x14ac:dyDescent="0.2">
      <c r="A5237" s="173" t="s">
        <v>771</v>
      </c>
      <c r="B5237" s="173" t="s">
        <v>5858</v>
      </c>
      <c r="C5237" s="173" t="s">
        <v>5857</v>
      </c>
      <c r="D5237" s="173">
        <v>1</v>
      </c>
      <c r="E5237" s="173">
        <v>61278767</v>
      </c>
      <c r="F5237" s="173" t="s">
        <v>149</v>
      </c>
      <c r="G5237" s="173" t="s">
        <v>154</v>
      </c>
      <c r="H5237" s="173">
        <v>3.7804979000000002E-2</v>
      </c>
      <c r="I5237" s="179">
        <v>-9.7434367999999993E-2</v>
      </c>
      <c r="J5237" s="179">
        <v>0.228489844</v>
      </c>
      <c r="K5237" s="179">
        <v>-0.42642756599999998</v>
      </c>
      <c r="L5237" s="183">
        <v>6.0400000000000002E-18</v>
      </c>
      <c r="M5237" s="179">
        <v>22.097918910000001</v>
      </c>
      <c r="N5237" s="183">
        <v>2.5900000000000002E-6</v>
      </c>
      <c r="O5237" s="173">
        <v>19.302791670000001</v>
      </c>
      <c r="P5237" s="185">
        <v>1.1199999999999999E-5</v>
      </c>
      <c r="Q5237" s="173" t="s">
        <v>983</v>
      </c>
      <c r="R5237" s="173" t="s">
        <v>984</v>
      </c>
      <c r="S5237" s="173" t="s">
        <v>985</v>
      </c>
      <c r="T5237" s="173">
        <v>739325</v>
      </c>
      <c r="U5237" s="173">
        <v>127148</v>
      </c>
      <c r="V5237" s="173" t="s">
        <v>384</v>
      </c>
    </row>
    <row r="5238" spans="1:22" x14ac:dyDescent="0.2">
      <c r="A5238" s="173" t="s">
        <v>788</v>
      </c>
      <c r="B5238" s="173" t="s">
        <v>8272</v>
      </c>
      <c r="C5238" s="173" t="s">
        <v>8271</v>
      </c>
      <c r="D5238" s="173">
        <v>8</v>
      </c>
      <c r="E5238" s="173">
        <v>27546851</v>
      </c>
      <c r="F5238" s="173" t="s">
        <v>149</v>
      </c>
      <c r="G5238" s="173" t="s">
        <v>143</v>
      </c>
      <c r="H5238" s="173">
        <v>0.65055997700000001</v>
      </c>
      <c r="I5238" s="179">
        <v>-0.24190811500000001</v>
      </c>
      <c r="J5238" s="179">
        <v>0.22977698499999999</v>
      </c>
      <c r="K5238" s="179">
        <v>-1.0527952350000001</v>
      </c>
      <c r="L5238" s="179">
        <v>6.2641249999999997E-3</v>
      </c>
      <c r="M5238" s="179">
        <v>21.418616830000001</v>
      </c>
      <c r="N5238" s="183">
        <v>3.6899999999999998E-6</v>
      </c>
      <c r="O5238" s="173">
        <v>22.292311689999998</v>
      </c>
      <c r="P5238" s="185">
        <v>2.34E-6</v>
      </c>
      <c r="Q5238" s="173" t="s">
        <v>128</v>
      </c>
      <c r="R5238" s="173" t="s">
        <v>3707</v>
      </c>
      <c r="S5238" s="173" t="s">
        <v>3708</v>
      </c>
      <c r="T5238" s="173">
        <v>12565</v>
      </c>
      <c r="U5238" s="173">
        <v>12338</v>
      </c>
      <c r="V5238" s="173" t="s">
        <v>464</v>
      </c>
    </row>
    <row r="5239" spans="1:22" x14ac:dyDescent="0.2">
      <c r="A5239" s="173" t="s">
        <v>771</v>
      </c>
      <c r="B5239" s="173" t="s">
        <v>11390</v>
      </c>
      <c r="C5239" s="173" t="s">
        <v>11389</v>
      </c>
      <c r="D5239" s="173">
        <v>1</v>
      </c>
      <c r="E5239" s="173">
        <v>61297282</v>
      </c>
      <c r="F5239" s="173" t="s">
        <v>144</v>
      </c>
      <c r="G5239" s="173" t="s">
        <v>143</v>
      </c>
      <c r="H5239" s="173">
        <v>3.7737697000000001E-2</v>
      </c>
      <c r="I5239" s="179">
        <v>-9.8279819000000004E-2</v>
      </c>
      <c r="J5239" s="179">
        <v>0.228489418</v>
      </c>
      <c r="K5239" s="179">
        <v>-0.43012853499999998</v>
      </c>
      <c r="L5239" s="183">
        <v>4.0600000000000003E-17</v>
      </c>
      <c r="M5239" s="179">
        <v>20.718003809999999</v>
      </c>
      <c r="N5239" s="183">
        <v>5.3199999999999999E-6</v>
      </c>
      <c r="O5239" s="173">
        <v>18.255175550000001</v>
      </c>
      <c r="P5239" s="185">
        <v>1.9300000000000002E-5</v>
      </c>
      <c r="Q5239" s="173" t="s">
        <v>128</v>
      </c>
      <c r="R5239" s="173" t="s">
        <v>983</v>
      </c>
      <c r="S5239" s="173" t="s">
        <v>985</v>
      </c>
      <c r="T5239" s="173">
        <v>6026</v>
      </c>
      <c r="U5239" s="173">
        <v>108633</v>
      </c>
    </row>
    <row r="5240" spans="1:22" x14ac:dyDescent="0.2">
      <c r="A5240" s="173" t="s">
        <v>498</v>
      </c>
      <c r="B5240" s="173" t="s">
        <v>5562</v>
      </c>
      <c r="C5240" s="173" t="s">
        <v>5561</v>
      </c>
      <c r="D5240" s="173">
        <v>10</v>
      </c>
      <c r="E5240" s="173">
        <v>131411586</v>
      </c>
      <c r="F5240" s="173" t="s">
        <v>144</v>
      </c>
      <c r="G5240" s="173" t="s">
        <v>143</v>
      </c>
      <c r="H5240" s="173">
        <v>0.48523192999999998</v>
      </c>
      <c r="I5240" s="179">
        <v>8.7295154999999999E-2</v>
      </c>
      <c r="J5240" s="179">
        <v>0.232973236</v>
      </c>
      <c r="K5240" s="179">
        <v>0.37470036099999998</v>
      </c>
      <c r="L5240" s="179">
        <v>7.1880200000000005E-4</v>
      </c>
      <c r="M5240" s="179">
        <v>22.23049679</v>
      </c>
      <c r="N5240" s="183">
        <v>2.4200000000000001E-6</v>
      </c>
      <c r="O5240" s="173">
        <v>21.02836709</v>
      </c>
      <c r="P5240" s="185">
        <v>4.5299999999999998E-6</v>
      </c>
      <c r="Q5240" s="173" t="s">
        <v>1660</v>
      </c>
      <c r="R5240" s="173" t="s">
        <v>1661</v>
      </c>
      <c r="S5240" s="173" t="s">
        <v>1662</v>
      </c>
      <c r="T5240" s="173">
        <v>1295596</v>
      </c>
      <c r="U5240" s="173">
        <v>221909</v>
      </c>
      <c r="V5240" s="173" t="s">
        <v>407</v>
      </c>
    </row>
    <row r="5241" spans="1:22" x14ac:dyDescent="0.2">
      <c r="A5241" s="173" t="s">
        <v>70</v>
      </c>
      <c r="B5241" s="173" t="s">
        <v>18083</v>
      </c>
      <c r="C5241" s="173" t="s">
        <v>18082</v>
      </c>
      <c r="D5241" s="173">
        <v>6</v>
      </c>
      <c r="E5241" s="173">
        <v>125475515</v>
      </c>
      <c r="F5241" s="173" t="s">
        <v>154</v>
      </c>
      <c r="G5241" s="173" t="s">
        <v>144</v>
      </c>
      <c r="H5241" s="173">
        <v>0.63543694699999997</v>
      </c>
      <c r="I5241" s="179">
        <v>6.7246893000000002E-2</v>
      </c>
      <c r="J5241" s="179">
        <v>0.228066501</v>
      </c>
      <c r="K5241" s="179">
        <v>0.29485651099999999</v>
      </c>
      <c r="L5241" s="179">
        <v>6.2794999999999995E-4</v>
      </c>
      <c r="M5241" s="179">
        <v>19.766882280000001</v>
      </c>
      <c r="N5241" s="183">
        <v>8.7499999999999992E-6</v>
      </c>
      <c r="O5241" s="173">
        <v>17.401332050000001</v>
      </c>
      <c r="P5241" s="185">
        <v>3.0300000000000001E-5</v>
      </c>
      <c r="Q5241" s="173" t="s">
        <v>12475</v>
      </c>
      <c r="R5241" s="173" t="s">
        <v>12476</v>
      </c>
      <c r="S5241" s="173" t="s">
        <v>12475</v>
      </c>
      <c r="T5241" s="173">
        <v>61735</v>
      </c>
      <c r="U5241" s="173">
        <v>49269</v>
      </c>
      <c r="V5241" s="173" t="s">
        <v>5636</v>
      </c>
    </row>
    <row r="5242" spans="1:22" x14ac:dyDescent="0.2">
      <c r="A5242" s="173" t="s">
        <v>2027</v>
      </c>
      <c r="B5242" s="173" t="s">
        <v>15675</v>
      </c>
      <c r="C5242" s="173" t="s">
        <v>15674</v>
      </c>
      <c r="D5242" s="173">
        <v>7</v>
      </c>
      <c r="E5242" s="173">
        <v>26379305</v>
      </c>
      <c r="F5242" s="173" t="s">
        <v>149</v>
      </c>
      <c r="G5242" s="173" t="s">
        <v>144</v>
      </c>
      <c r="H5242" s="173">
        <v>0.116927816</v>
      </c>
      <c r="I5242" s="179">
        <v>2.151853E-3</v>
      </c>
      <c r="J5242" s="179">
        <v>0.225666116</v>
      </c>
      <c r="K5242" s="179">
        <v>9.5355600000000002E-3</v>
      </c>
      <c r="L5242" s="183">
        <v>7.2499999999999998E-10</v>
      </c>
      <c r="M5242" s="179">
        <v>20.054914780000001</v>
      </c>
      <c r="N5242" s="183">
        <v>7.52E-6</v>
      </c>
      <c r="O5242" s="173">
        <v>16.081376880000001</v>
      </c>
      <c r="P5242" s="185">
        <v>6.0699999999999998E-5</v>
      </c>
      <c r="Q5242" s="173" t="s">
        <v>7018</v>
      </c>
      <c r="R5242" s="173" t="s">
        <v>7019</v>
      </c>
      <c r="S5242" s="173" t="s">
        <v>7018</v>
      </c>
      <c r="T5242" s="173">
        <v>126078</v>
      </c>
      <c r="U5242" s="173">
        <v>21198</v>
      </c>
      <c r="V5242" s="173" t="s">
        <v>407</v>
      </c>
    </row>
    <row r="5243" spans="1:22" x14ac:dyDescent="0.2">
      <c r="A5243" s="173" t="s">
        <v>3843</v>
      </c>
      <c r="B5243" s="173" t="s">
        <v>4755</v>
      </c>
      <c r="C5243" s="173" t="s">
        <v>4754</v>
      </c>
      <c r="D5243" s="173">
        <v>6</v>
      </c>
      <c r="E5243" s="173">
        <v>105781039</v>
      </c>
      <c r="F5243" s="173" t="s">
        <v>144</v>
      </c>
      <c r="G5243" s="173" t="s">
        <v>143</v>
      </c>
      <c r="H5243" s="173">
        <v>0.13802614399999999</v>
      </c>
      <c r="I5243" s="179">
        <v>-0.215298563</v>
      </c>
      <c r="J5243" s="179">
        <v>0.229413374</v>
      </c>
      <c r="K5243" s="179">
        <v>-0.93847433199999997</v>
      </c>
      <c r="L5243" s="183">
        <v>1.53E-6</v>
      </c>
      <c r="M5243" s="179">
        <v>22.494654369999999</v>
      </c>
      <c r="N5243" s="183">
        <v>2.1100000000000001E-6</v>
      </c>
      <c r="O5243" s="173">
        <v>19.911877220000001</v>
      </c>
      <c r="P5243" s="185">
        <v>8.1100000000000003E-6</v>
      </c>
      <c r="Q5243" s="173" t="s">
        <v>3846</v>
      </c>
      <c r="R5243" s="173" t="s">
        <v>3847</v>
      </c>
      <c r="S5243" s="173" t="s">
        <v>3848</v>
      </c>
      <c r="T5243" s="173">
        <v>153181</v>
      </c>
      <c r="U5243" s="173">
        <v>753155</v>
      </c>
      <c r="V5243" s="173" t="s">
        <v>384</v>
      </c>
    </row>
    <row r="5244" spans="1:22" x14ac:dyDescent="0.2">
      <c r="A5244" s="173" t="s">
        <v>1907</v>
      </c>
      <c r="B5244" s="173" t="s">
        <v>9525</v>
      </c>
      <c r="C5244" s="173" t="s">
        <v>9524</v>
      </c>
      <c r="D5244" s="173">
        <v>4</v>
      </c>
      <c r="E5244" s="173">
        <v>166983081</v>
      </c>
      <c r="F5244" s="173" t="s">
        <v>149</v>
      </c>
      <c r="G5244" s="173" t="s">
        <v>154</v>
      </c>
      <c r="H5244" s="173">
        <v>0.21757775900000001</v>
      </c>
      <c r="I5244" s="179">
        <v>0.17012546200000001</v>
      </c>
      <c r="J5244" s="179">
        <v>0.22760776499999999</v>
      </c>
      <c r="K5244" s="179">
        <v>0.74745016600000003</v>
      </c>
      <c r="L5244" s="183">
        <v>7.0999999999999999E-9</v>
      </c>
      <c r="M5244" s="179">
        <v>21.11635527</v>
      </c>
      <c r="N5244" s="183">
        <v>4.3200000000000001E-6</v>
      </c>
      <c r="O5244" s="173">
        <v>15.2641934</v>
      </c>
      <c r="P5244" s="185">
        <v>9.3499999999999996E-5</v>
      </c>
      <c r="Q5244" s="173" t="s">
        <v>2621</v>
      </c>
      <c r="R5244" s="173" t="s">
        <v>2621</v>
      </c>
      <c r="S5244" s="173" t="s">
        <v>2622</v>
      </c>
      <c r="T5244" s="173">
        <v>30970</v>
      </c>
      <c r="U5244" s="173">
        <v>671454</v>
      </c>
      <c r="V5244" s="173" t="s">
        <v>560</v>
      </c>
    </row>
    <row r="5245" spans="1:22" x14ac:dyDescent="0.2">
      <c r="A5245" s="173" t="s">
        <v>63</v>
      </c>
      <c r="B5245" s="173" t="s">
        <v>19999</v>
      </c>
      <c r="C5245" s="173" t="s">
        <v>19998</v>
      </c>
      <c r="D5245" s="173">
        <v>3</v>
      </c>
      <c r="E5245" s="173">
        <v>163162829</v>
      </c>
      <c r="F5245" s="173" t="s">
        <v>144</v>
      </c>
      <c r="G5245" s="173" t="s">
        <v>149</v>
      </c>
      <c r="H5245" s="173">
        <v>0.233840927</v>
      </c>
      <c r="I5245" s="179">
        <v>0.61980635299999998</v>
      </c>
      <c r="J5245" s="179">
        <v>0.244658018</v>
      </c>
      <c r="K5245" s="179">
        <v>2.5333580200000001</v>
      </c>
      <c r="L5245" s="183">
        <v>2.1299999999999999E-6</v>
      </c>
      <c r="M5245" s="179">
        <v>19.574897400000001</v>
      </c>
      <c r="N5245" s="183">
        <v>9.6700000000000006E-6</v>
      </c>
      <c r="O5245" s="173">
        <v>14.78731234</v>
      </c>
      <c r="P5245" s="173">
        <v>1.2034199999999999E-4</v>
      </c>
      <c r="Q5245" s="173" t="s">
        <v>128</v>
      </c>
      <c r="R5245" s="173" t="s">
        <v>20000</v>
      </c>
      <c r="S5245" s="173" t="s">
        <v>20001</v>
      </c>
      <c r="T5245" s="173">
        <v>141740</v>
      </c>
      <c r="U5245" s="173">
        <v>726429</v>
      </c>
    </row>
    <row r="5246" spans="1:22" x14ac:dyDescent="0.2">
      <c r="A5246" s="173" t="s">
        <v>465</v>
      </c>
      <c r="B5246" s="173" t="s">
        <v>16473</v>
      </c>
      <c r="C5246" s="173" t="s">
        <v>16472</v>
      </c>
      <c r="D5246" s="173">
        <v>15</v>
      </c>
      <c r="E5246" s="173">
        <v>64245943</v>
      </c>
      <c r="F5246" s="173" t="s">
        <v>149</v>
      </c>
      <c r="G5246" s="173" t="s">
        <v>154</v>
      </c>
      <c r="H5246" s="173">
        <v>0.14949317600000001</v>
      </c>
      <c r="I5246" s="179">
        <v>2.1869164E-2</v>
      </c>
      <c r="J5246" s="179">
        <v>0.25459192000000003</v>
      </c>
      <c r="K5246" s="179">
        <v>8.5898893000000004E-2</v>
      </c>
      <c r="L5246" s="183">
        <v>3.9199999999999997E-9</v>
      </c>
      <c r="M5246" s="179">
        <v>19.941859269999998</v>
      </c>
      <c r="N5246" s="183">
        <v>7.9799999999999998E-6</v>
      </c>
      <c r="O5246" s="173">
        <v>13.34279317</v>
      </c>
      <c r="P5246" s="173">
        <v>2.5941799999999998E-4</v>
      </c>
      <c r="Q5246" s="173" t="s">
        <v>16474</v>
      </c>
      <c r="R5246" s="173" t="s">
        <v>16475</v>
      </c>
      <c r="S5246" s="173" t="s">
        <v>16476</v>
      </c>
      <c r="T5246" s="173">
        <v>17791</v>
      </c>
      <c r="U5246" s="173">
        <v>118814</v>
      </c>
      <c r="V5246" s="173" t="s">
        <v>405</v>
      </c>
    </row>
    <row r="5247" spans="1:22" x14ac:dyDescent="0.2">
      <c r="A5247" s="173" t="s">
        <v>2077</v>
      </c>
      <c r="B5247" s="173" t="s">
        <v>16703</v>
      </c>
      <c r="C5247" s="173" t="s">
        <v>16702</v>
      </c>
      <c r="D5247" s="173">
        <v>4</v>
      </c>
      <c r="E5247" s="173">
        <v>38906717</v>
      </c>
      <c r="F5247" s="173" t="s">
        <v>143</v>
      </c>
      <c r="G5247" s="173" t="s">
        <v>144</v>
      </c>
      <c r="H5247" s="173">
        <v>0.35429671299999999</v>
      </c>
      <c r="I5247" s="179">
        <v>-3.0060766999999999E-2</v>
      </c>
      <c r="J5247" s="179">
        <v>0.22321154700000001</v>
      </c>
      <c r="K5247" s="179">
        <v>-0.13467388699999999</v>
      </c>
      <c r="L5247" s="183">
        <v>5.1200000000000001E-6</v>
      </c>
      <c r="M5247" s="179">
        <v>19.913787079999999</v>
      </c>
      <c r="N5247" s="183">
        <v>8.1000000000000004E-6</v>
      </c>
      <c r="O5247" s="173">
        <v>21.238181489999999</v>
      </c>
      <c r="P5247" s="185">
        <v>4.0600000000000001E-6</v>
      </c>
      <c r="Q5247" s="173" t="s">
        <v>16704</v>
      </c>
      <c r="R5247" s="173" t="s">
        <v>16705</v>
      </c>
      <c r="S5247" s="173" t="s">
        <v>16706</v>
      </c>
      <c r="T5247" s="173">
        <v>36969</v>
      </c>
      <c r="U5247" s="173">
        <v>61648</v>
      </c>
      <c r="V5247" s="173" t="s">
        <v>384</v>
      </c>
    </row>
    <row r="5248" spans="1:22" x14ac:dyDescent="0.2">
      <c r="A5248" s="173" t="s">
        <v>1015</v>
      </c>
      <c r="B5248" s="173" t="s">
        <v>18545</v>
      </c>
      <c r="C5248" s="173" t="s">
        <v>18544</v>
      </c>
      <c r="D5248" s="173">
        <v>9</v>
      </c>
      <c r="E5248" s="173">
        <v>133913740</v>
      </c>
      <c r="F5248" s="173" t="s">
        <v>143</v>
      </c>
      <c r="G5248" s="173" t="s">
        <v>154</v>
      </c>
      <c r="H5248" s="173">
        <v>0.242532103</v>
      </c>
      <c r="I5248" s="179">
        <v>-4.7196347E-2</v>
      </c>
      <c r="J5248" s="179">
        <v>0.34291707500000002</v>
      </c>
      <c r="K5248" s="179">
        <v>-0.137631954</v>
      </c>
      <c r="L5248" s="179">
        <v>0.89053130000000003</v>
      </c>
      <c r="M5248" s="179">
        <v>19.720457419999999</v>
      </c>
      <c r="N5248" s="183">
        <v>8.9600000000000006E-6</v>
      </c>
      <c r="O5248" s="173">
        <v>7.0167472670000004</v>
      </c>
      <c r="P5248" s="173">
        <v>8.0750790000000006E-3</v>
      </c>
      <c r="Q5248" s="173" t="s">
        <v>18546</v>
      </c>
      <c r="R5248" s="173" t="s">
        <v>18547</v>
      </c>
      <c r="S5248" s="173" t="s">
        <v>18548</v>
      </c>
      <c r="T5248" s="173">
        <v>99285</v>
      </c>
      <c r="U5248" s="173">
        <v>58122</v>
      </c>
      <c r="V5248" s="173" t="s">
        <v>384</v>
      </c>
    </row>
    <row r="5249" spans="1:22" x14ac:dyDescent="0.2">
      <c r="A5249" s="173" t="s">
        <v>966</v>
      </c>
      <c r="B5249" s="173" t="s">
        <v>4601</v>
      </c>
      <c r="C5249" s="173" t="s">
        <v>4600</v>
      </c>
      <c r="D5249" s="173">
        <v>15</v>
      </c>
      <c r="E5249" s="173">
        <v>77898419</v>
      </c>
      <c r="F5249" s="173" t="s">
        <v>154</v>
      </c>
      <c r="G5249" s="173" t="s">
        <v>143</v>
      </c>
      <c r="H5249" s="173">
        <v>0.413380527</v>
      </c>
      <c r="I5249" s="179">
        <v>-0.40662411599999998</v>
      </c>
      <c r="J5249" s="179">
        <v>0.225576898</v>
      </c>
      <c r="K5249" s="179">
        <v>-1.8025964480000001</v>
      </c>
      <c r="L5249" s="183">
        <v>2.5400000000000001E-5</v>
      </c>
      <c r="M5249" s="179">
        <v>22.549492600000001</v>
      </c>
      <c r="N5249" s="183">
        <v>2.0499999999999999E-6</v>
      </c>
      <c r="O5249" s="173">
        <v>20.124336069999998</v>
      </c>
      <c r="P5249" s="185">
        <v>7.2599999999999999E-6</v>
      </c>
      <c r="Q5249" s="173" t="s">
        <v>128</v>
      </c>
      <c r="R5249" s="173" t="s">
        <v>4602</v>
      </c>
      <c r="S5249" s="173" t="s">
        <v>4603</v>
      </c>
      <c r="T5249" s="173">
        <v>71967</v>
      </c>
      <c r="U5249" s="173">
        <v>6946</v>
      </c>
      <c r="V5249" s="173" t="s">
        <v>560</v>
      </c>
    </row>
    <row r="5250" spans="1:22" x14ac:dyDescent="0.2">
      <c r="A5250" s="173" t="s">
        <v>70</v>
      </c>
      <c r="B5250" s="173" t="s">
        <v>17695</v>
      </c>
      <c r="C5250" s="173" t="s">
        <v>17694</v>
      </c>
      <c r="D5250" s="173">
        <v>6</v>
      </c>
      <c r="E5250" s="173">
        <v>125475645</v>
      </c>
      <c r="F5250" s="173" t="s">
        <v>144</v>
      </c>
      <c r="G5250" s="173" t="s">
        <v>149</v>
      </c>
      <c r="H5250" s="173">
        <v>0.63574461699999996</v>
      </c>
      <c r="I5250" s="179">
        <v>6.7443885999999995E-2</v>
      </c>
      <c r="J5250" s="179">
        <v>0.22806655300000001</v>
      </c>
      <c r="K5250" s="179">
        <v>0.29572019500000002</v>
      </c>
      <c r="L5250" s="179">
        <v>6.2660899999999998E-4</v>
      </c>
      <c r="M5250" s="179">
        <v>19.803808589999999</v>
      </c>
      <c r="N5250" s="183">
        <v>8.5799999999999992E-6</v>
      </c>
      <c r="O5250" s="173">
        <v>17.456112569999998</v>
      </c>
      <c r="P5250" s="185">
        <v>2.94E-5</v>
      </c>
      <c r="Q5250" s="173" t="s">
        <v>12475</v>
      </c>
      <c r="R5250" s="173" t="s">
        <v>12476</v>
      </c>
      <c r="S5250" s="173" t="s">
        <v>12475</v>
      </c>
      <c r="T5250" s="173">
        <v>61865</v>
      </c>
      <c r="U5250" s="173">
        <v>49139</v>
      </c>
      <c r="V5250" s="173" t="s">
        <v>5636</v>
      </c>
    </row>
    <row r="5251" spans="1:22" x14ac:dyDescent="0.2">
      <c r="A5251" s="173" t="s">
        <v>2553</v>
      </c>
      <c r="B5251" s="173" t="s">
        <v>8125</v>
      </c>
      <c r="C5251" s="173" t="s">
        <v>8124</v>
      </c>
      <c r="D5251" s="173">
        <v>10</v>
      </c>
      <c r="E5251" s="173">
        <v>56287374</v>
      </c>
      <c r="F5251" s="173" t="s">
        <v>149</v>
      </c>
      <c r="G5251" s="173" t="s">
        <v>144</v>
      </c>
      <c r="H5251" s="173">
        <v>6.8527874000000003E-2</v>
      </c>
      <c r="I5251" s="179">
        <v>-0.13744056399999999</v>
      </c>
      <c r="J5251" s="179">
        <v>0.22446751200000001</v>
      </c>
      <c r="K5251" s="179">
        <v>-0.61229601899999997</v>
      </c>
      <c r="L5251" s="183">
        <v>3.9599999999999998E-11</v>
      </c>
      <c r="M5251" s="179">
        <v>21.457781730000001</v>
      </c>
      <c r="N5251" s="183">
        <v>3.6200000000000001E-6</v>
      </c>
      <c r="O5251" s="173">
        <v>21.183277230000002</v>
      </c>
      <c r="P5251" s="185">
        <v>4.1699999999999999E-6</v>
      </c>
      <c r="Q5251" s="173" t="s">
        <v>3686</v>
      </c>
      <c r="R5251" s="173" t="s">
        <v>3687</v>
      </c>
      <c r="S5251" s="173" t="s">
        <v>3688</v>
      </c>
      <c r="T5251" s="173">
        <v>1755914</v>
      </c>
      <c r="U5251" s="173">
        <v>80259</v>
      </c>
      <c r="V5251" s="173" t="s">
        <v>384</v>
      </c>
    </row>
    <row r="5252" spans="1:22" x14ac:dyDescent="0.2">
      <c r="A5252" s="173" t="s">
        <v>771</v>
      </c>
      <c r="B5252" s="173" t="s">
        <v>11463</v>
      </c>
      <c r="C5252" s="173" t="s">
        <v>11462</v>
      </c>
      <c r="D5252" s="173">
        <v>1</v>
      </c>
      <c r="E5252" s="173">
        <v>61297557</v>
      </c>
      <c r="F5252" s="173" t="s">
        <v>154</v>
      </c>
      <c r="G5252" s="173" t="s">
        <v>143</v>
      </c>
      <c r="H5252" s="173">
        <v>3.7734524999999998E-2</v>
      </c>
      <c r="I5252" s="179">
        <v>-9.8316808000000006E-2</v>
      </c>
      <c r="J5252" s="179">
        <v>0.22848940100000001</v>
      </c>
      <c r="K5252" s="179">
        <v>-0.43029045300000002</v>
      </c>
      <c r="L5252" s="183">
        <v>4.0900000000000003E-17</v>
      </c>
      <c r="M5252" s="179">
        <v>20.702798609999999</v>
      </c>
      <c r="N5252" s="183">
        <v>5.3600000000000004E-6</v>
      </c>
      <c r="O5252" s="173">
        <v>18.241316340000001</v>
      </c>
      <c r="P5252" s="185">
        <v>1.95E-5</v>
      </c>
      <c r="Q5252" s="173" t="s">
        <v>128</v>
      </c>
      <c r="R5252" s="173" t="s">
        <v>983</v>
      </c>
      <c r="S5252" s="173" t="s">
        <v>985</v>
      </c>
      <c r="T5252" s="173">
        <v>6301</v>
      </c>
      <c r="U5252" s="173">
        <v>108358</v>
      </c>
    </row>
    <row r="5253" spans="1:22" x14ac:dyDescent="0.2">
      <c r="A5253" s="173" t="s">
        <v>1093</v>
      </c>
      <c r="B5253" s="173" t="s">
        <v>13810</v>
      </c>
      <c r="C5253" s="173" t="s">
        <v>13809</v>
      </c>
      <c r="D5253" s="173">
        <v>16</v>
      </c>
      <c r="E5253" s="173">
        <v>24403837</v>
      </c>
      <c r="F5253" s="173" t="s">
        <v>154</v>
      </c>
      <c r="G5253" s="173" t="s">
        <v>143</v>
      </c>
      <c r="H5253" s="173">
        <v>0.58348375600000002</v>
      </c>
      <c r="I5253" s="179">
        <v>0.21385905999999999</v>
      </c>
      <c r="J5253" s="179">
        <v>0.24313410199999999</v>
      </c>
      <c r="K5253" s="179">
        <v>0.879593026</v>
      </c>
      <c r="L5253" s="183">
        <v>3.8399999999999998E-5</v>
      </c>
      <c r="M5253" s="179">
        <v>20.31154952</v>
      </c>
      <c r="N5253" s="183">
        <v>6.5799999999999997E-6</v>
      </c>
      <c r="O5253" s="173">
        <v>14.1038493</v>
      </c>
      <c r="P5253" s="173">
        <v>1.7298899999999999E-4</v>
      </c>
      <c r="Q5253" s="173" t="s">
        <v>128</v>
      </c>
      <c r="R5253" s="173" t="s">
        <v>9578</v>
      </c>
      <c r="S5253" s="173" t="s">
        <v>9579</v>
      </c>
      <c r="T5253" s="173">
        <v>30100</v>
      </c>
      <c r="U5253" s="173">
        <v>147070</v>
      </c>
    </row>
    <row r="5254" spans="1:22" x14ac:dyDescent="0.2">
      <c r="A5254" s="173" t="s">
        <v>2189</v>
      </c>
      <c r="B5254" s="173" t="s">
        <v>19084</v>
      </c>
      <c r="C5254" s="173" t="s">
        <v>19083</v>
      </c>
      <c r="D5254" s="173">
        <v>8</v>
      </c>
      <c r="E5254" s="173">
        <v>143431789</v>
      </c>
      <c r="F5254" s="173" t="s">
        <v>154</v>
      </c>
      <c r="G5254" s="173" t="s">
        <v>149</v>
      </c>
      <c r="H5254" s="173">
        <v>0.31629901999999999</v>
      </c>
      <c r="I5254" s="179">
        <v>-2.1934247E-2</v>
      </c>
      <c r="J5254" s="179">
        <v>0.22794476899999999</v>
      </c>
      <c r="K5254" s="179">
        <v>-9.6226147999999997E-2</v>
      </c>
      <c r="L5254" s="179">
        <v>8.1143980000000001E-3</v>
      </c>
      <c r="M5254" s="179">
        <v>19.663855030000001</v>
      </c>
      <c r="N5254" s="183">
        <v>9.2299999999999997E-6</v>
      </c>
      <c r="O5254" s="173">
        <v>18.626049569999999</v>
      </c>
      <c r="P5254" s="185">
        <v>1.59E-5</v>
      </c>
      <c r="Q5254" s="173" t="s">
        <v>2643</v>
      </c>
      <c r="R5254" s="173" t="s">
        <v>2644</v>
      </c>
      <c r="S5254" s="173" t="s">
        <v>2645</v>
      </c>
      <c r="T5254" s="173">
        <v>141425</v>
      </c>
      <c r="U5254" s="173">
        <v>113587</v>
      </c>
      <c r="V5254" s="173" t="s">
        <v>405</v>
      </c>
    </row>
    <row r="5255" spans="1:22" x14ac:dyDescent="0.2">
      <c r="A5255" s="173" t="s">
        <v>2496</v>
      </c>
      <c r="B5255" s="173" t="s">
        <v>2498</v>
      </c>
      <c r="C5255" s="173" t="s">
        <v>2497</v>
      </c>
      <c r="D5255" s="173">
        <v>9</v>
      </c>
      <c r="E5255" s="173">
        <v>138173714</v>
      </c>
      <c r="F5255" s="173" t="s">
        <v>144</v>
      </c>
      <c r="G5255" s="173" t="s">
        <v>143</v>
      </c>
      <c r="H5255" s="173">
        <v>0.27620338300000002</v>
      </c>
      <c r="I5255" s="179">
        <v>-0.10147943</v>
      </c>
      <c r="J5255" s="179">
        <v>0.23354893900000001</v>
      </c>
      <c r="K5255" s="179">
        <v>-0.43451034300000002</v>
      </c>
      <c r="L5255" s="183">
        <v>7.1199999999999996E-6</v>
      </c>
      <c r="M5255" s="179">
        <v>23.895300249999998</v>
      </c>
      <c r="N5255" s="183">
        <v>1.02E-6</v>
      </c>
      <c r="O5255" s="173">
        <v>22.34526301</v>
      </c>
      <c r="P5255" s="185">
        <v>2.2800000000000002E-6</v>
      </c>
      <c r="Q5255" s="173" t="s">
        <v>128</v>
      </c>
      <c r="R5255" s="173" t="s">
        <v>2499</v>
      </c>
      <c r="S5255" s="173" t="s">
        <v>2500</v>
      </c>
      <c r="T5255" s="173">
        <v>94562</v>
      </c>
      <c r="U5255" s="173">
        <v>61380</v>
      </c>
    </row>
    <row r="5256" spans="1:22" x14ac:dyDescent="0.2">
      <c r="A5256" s="173" t="s">
        <v>854</v>
      </c>
      <c r="B5256" s="173" t="s">
        <v>890</v>
      </c>
      <c r="C5256" s="173" t="s">
        <v>889</v>
      </c>
      <c r="D5256" s="173">
        <v>20</v>
      </c>
      <c r="E5256" s="173">
        <v>16562007</v>
      </c>
      <c r="F5256" s="173" t="s">
        <v>144</v>
      </c>
      <c r="G5256" s="173" t="s">
        <v>143</v>
      </c>
      <c r="H5256" s="173">
        <v>0.144237793</v>
      </c>
      <c r="I5256" s="179">
        <v>-0.17004760199999999</v>
      </c>
      <c r="J5256" s="179">
        <v>0.22309396200000001</v>
      </c>
      <c r="K5256" s="179">
        <v>-0.762224134</v>
      </c>
      <c r="L5256" s="183">
        <v>1.1200000000000001E-11</v>
      </c>
      <c r="M5256" s="179">
        <v>26.411824549999999</v>
      </c>
      <c r="N5256" s="183">
        <v>2.7599999999999998E-7</v>
      </c>
      <c r="O5256" s="173">
        <v>25.418867800000001</v>
      </c>
      <c r="P5256" s="185">
        <v>4.6100000000000001E-7</v>
      </c>
      <c r="Q5256" s="173" t="s">
        <v>128</v>
      </c>
      <c r="R5256" s="173" t="s">
        <v>857</v>
      </c>
      <c r="S5256" s="173" t="s">
        <v>858</v>
      </c>
      <c r="T5256" s="173">
        <v>7928</v>
      </c>
      <c r="U5256" s="173">
        <v>148601</v>
      </c>
    </row>
    <row r="5257" spans="1:22" x14ac:dyDescent="0.2">
      <c r="A5257" s="173" t="s">
        <v>4158</v>
      </c>
      <c r="B5257" s="173" t="s">
        <v>16894</v>
      </c>
      <c r="C5257" s="173" t="s">
        <v>16893</v>
      </c>
      <c r="D5257" s="173">
        <v>18</v>
      </c>
      <c r="E5257" s="173">
        <v>70597480</v>
      </c>
      <c r="F5257" s="173" t="s">
        <v>154</v>
      </c>
      <c r="G5257" s="173" t="s">
        <v>149</v>
      </c>
      <c r="H5257" s="173">
        <v>0.15514359899999999</v>
      </c>
      <c r="I5257" s="179">
        <v>-0.21256430400000001</v>
      </c>
      <c r="J5257" s="179">
        <v>0.235814475</v>
      </c>
      <c r="K5257" s="179">
        <v>-0.90140481800000005</v>
      </c>
      <c r="L5257" s="183">
        <v>3.5200000000000002E-6</v>
      </c>
      <c r="M5257" s="179">
        <v>19.889897789999999</v>
      </c>
      <c r="N5257" s="183">
        <v>8.1999999999999994E-6</v>
      </c>
      <c r="O5257" s="173">
        <v>19.990415420000001</v>
      </c>
      <c r="P5257" s="185">
        <v>7.7800000000000001E-6</v>
      </c>
      <c r="Q5257" s="173" t="s">
        <v>128</v>
      </c>
      <c r="R5257" s="173" t="s">
        <v>16593</v>
      </c>
      <c r="S5257" s="173" t="s">
        <v>16594</v>
      </c>
      <c r="T5257" s="173">
        <v>48846</v>
      </c>
      <c r="U5257" s="173">
        <v>223812</v>
      </c>
    </row>
    <row r="5258" spans="1:22" x14ac:dyDescent="0.2">
      <c r="A5258" s="173" t="s">
        <v>1293</v>
      </c>
      <c r="B5258" s="173" t="s">
        <v>14884</v>
      </c>
      <c r="C5258" s="173" t="s">
        <v>14883</v>
      </c>
      <c r="D5258" s="173">
        <v>7</v>
      </c>
      <c r="E5258" s="173">
        <v>82716432</v>
      </c>
      <c r="F5258" s="173" t="s">
        <v>154</v>
      </c>
      <c r="G5258" s="173" t="s">
        <v>143</v>
      </c>
      <c r="H5258" s="173">
        <v>0.45071664700000003</v>
      </c>
      <c r="I5258" s="179">
        <v>-0.83660642699999999</v>
      </c>
      <c r="J5258" s="179">
        <v>0.65589352499999998</v>
      </c>
      <c r="K5258" s="179">
        <v>-1.2755217050000001</v>
      </c>
      <c r="L5258" s="179">
        <v>0.20212464699999999</v>
      </c>
      <c r="M5258" s="179">
        <v>20.15857171</v>
      </c>
      <c r="N5258" s="183">
        <v>7.1300000000000003E-6</v>
      </c>
      <c r="O5258" s="173">
        <v>16.076945250000001</v>
      </c>
      <c r="P5258" s="185">
        <v>6.0800000000000001E-5</v>
      </c>
      <c r="Q5258" s="173" t="s">
        <v>12993</v>
      </c>
      <c r="R5258" s="173" t="s">
        <v>12994</v>
      </c>
      <c r="S5258" s="173" t="s">
        <v>12995</v>
      </c>
      <c r="T5258" s="173">
        <v>643310</v>
      </c>
      <c r="U5258" s="173">
        <v>276789</v>
      </c>
      <c r="V5258" s="173" t="s">
        <v>384</v>
      </c>
    </row>
    <row r="5259" spans="1:22" x14ac:dyDescent="0.2">
      <c r="A5259" s="173" t="s">
        <v>2354</v>
      </c>
      <c r="B5259" s="173" t="s">
        <v>11435</v>
      </c>
      <c r="C5259" s="173" t="s">
        <v>11434</v>
      </c>
      <c r="D5259" s="173">
        <v>2</v>
      </c>
      <c r="E5259" s="173">
        <v>7871251</v>
      </c>
      <c r="F5259" s="173" t="s">
        <v>143</v>
      </c>
      <c r="G5259" s="173" t="s">
        <v>149</v>
      </c>
      <c r="H5259" s="173">
        <v>0.128405133</v>
      </c>
      <c r="I5259" s="179">
        <v>9.9699949999999996E-2</v>
      </c>
      <c r="J5259" s="179">
        <v>0.24399905799999999</v>
      </c>
      <c r="K5259" s="179">
        <v>0.40860793000000001</v>
      </c>
      <c r="L5259" s="183">
        <v>3.7200000000000002E-8</v>
      </c>
      <c r="M5259" s="179">
        <v>20.7108934</v>
      </c>
      <c r="N5259" s="183">
        <v>5.3399999999999997E-6</v>
      </c>
      <c r="O5259" s="173">
        <v>15.160282670000001</v>
      </c>
      <c r="P5259" s="185">
        <v>9.8800000000000003E-5</v>
      </c>
      <c r="Q5259" s="173" t="s">
        <v>128</v>
      </c>
      <c r="R5259" s="173" t="s">
        <v>3243</v>
      </c>
      <c r="S5259" s="173" t="s">
        <v>3244</v>
      </c>
      <c r="T5259" s="173">
        <v>280870</v>
      </c>
      <c r="U5259" s="173">
        <v>155646</v>
      </c>
      <c r="V5259" s="173" t="s">
        <v>397</v>
      </c>
    </row>
    <row r="5260" spans="1:22" x14ac:dyDescent="0.2">
      <c r="A5260" s="173" t="s">
        <v>1645</v>
      </c>
      <c r="B5260" s="173" t="s">
        <v>3262</v>
      </c>
      <c r="C5260" s="173" t="s">
        <v>3261</v>
      </c>
      <c r="D5260" s="173">
        <v>2</v>
      </c>
      <c r="E5260" s="173">
        <v>112780969</v>
      </c>
      <c r="F5260" s="173" t="s">
        <v>154</v>
      </c>
      <c r="G5260" s="173" t="s">
        <v>149</v>
      </c>
      <c r="H5260" s="173">
        <v>0.175072857</v>
      </c>
      <c r="I5260" s="179">
        <v>-8.5755880000000003E-3</v>
      </c>
      <c r="J5260" s="179">
        <v>0.22818728599999999</v>
      </c>
      <c r="K5260" s="179">
        <v>-3.7581358000000002E-2</v>
      </c>
      <c r="L5260" s="183">
        <v>1.1200000000000001E-6</v>
      </c>
      <c r="M5260" s="179">
        <v>23.327311999999999</v>
      </c>
      <c r="N5260" s="183">
        <v>1.37E-6</v>
      </c>
      <c r="O5260" s="173">
        <v>19.184569549999999</v>
      </c>
      <c r="P5260" s="185">
        <v>1.19E-5</v>
      </c>
      <c r="Q5260" s="173" t="s">
        <v>3263</v>
      </c>
      <c r="R5260" s="173" t="s">
        <v>3264</v>
      </c>
      <c r="S5260" s="173" t="s">
        <v>3265</v>
      </c>
      <c r="T5260" s="173">
        <v>139228</v>
      </c>
      <c r="U5260" s="173">
        <v>31830</v>
      </c>
      <c r="V5260" s="173" t="s">
        <v>384</v>
      </c>
    </row>
    <row r="5261" spans="1:22" x14ac:dyDescent="0.2">
      <c r="A5261" s="173" t="s">
        <v>2437</v>
      </c>
      <c r="B5261" s="173" t="s">
        <v>12025</v>
      </c>
      <c r="C5261" s="173" t="s">
        <v>12024</v>
      </c>
      <c r="D5261" s="173">
        <v>11</v>
      </c>
      <c r="E5261" s="173">
        <v>134142520</v>
      </c>
      <c r="F5261" s="173" t="s">
        <v>144</v>
      </c>
      <c r="G5261" s="173" t="s">
        <v>143</v>
      </c>
      <c r="H5261" s="173">
        <v>0.30237418300000002</v>
      </c>
      <c r="I5261" s="179">
        <v>-3.4952346000000002E-2</v>
      </c>
      <c r="J5261" s="179">
        <v>0.27266391499999998</v>
      </c>
      <c r="K5261" s="179">
        <v>-0.12818838299999999</v>
      </c>
      <c r="L5261" s="179">
        <v>1.9819099999999999E-4</v>
      </c>
      <c r="M5261" s="179">
        <v>20.618003760000001</v>
      </c>
      <c r="N5261" s="183">
        <v>5.6099999999999997E-6</v>
      </c>
      <c r="O5261" s="173">
        <v>18.290206919999999</v>
      </c>
      <c r="P5261" s="185">
        <v>1.9000000000000001E-5</v>
      </c>
      <c r="Q5261" s="173" t="s">
        <v>128</v>
      </c>
      <c r="R5261" s="173" t="s">
        <v>12026</v>
      </c>
      <c r="S5261" s="173" t="s">
        <v>12027</v>
      </c>
      <c r="T5261" s="173">
        <v>6774</v>
      </c>
      <c r="U5261" s="173">
        <v>3754</v>
      </c>
      <c r="V5261" s="173" t="s">
        <v>390</v>
      </c>
    </row>
    <row r="5262" spans="1:22" x14ac:dyDescent="0.2">
      <c r="A5262" s="173" t="s">
        <v>1373</v>
      </c>
      <c r="B5262" s="173" t="s">
        <v>5824</v>
      </c>
      <c r="C5262" s="173" t="s">
        <v>5823</v>
      </c>
      <c r="D5262" s="173">
        <v>8</v>
      </c>
      <c r="E5262" s="173">
        <v>3342625</v>
      </c>
      <c r="F5262" s="173" t="s">
        <v>154</v>
      </c>
      <c r="G5262" s="173" t="s">
        <v>149</v>
      </c>
      <c r="H5262" s="173">
        <v>0.16091032299999999</v>
      </c>
      <c r="I5262" s="179">
        <v>0.37833199499999998</v>
      </c>
      <c r="J5262" s="179">
        <v>0.22313427199999999</v>
      </c>
      <c r="K5262" s="179">
        <v>1.6955351249999999</v>
      </c>
      <c r="L5262" s="179">
        <v>6.0864700000000003E-4</v>
      </c>
      <c r="M5262" s="179">
        <v>22.112645050000001</v>
      </c>
      <c r="N5262" s="183">
        <v>2.57E-6</v>
      </c>
      <c r="O5262" s="173">
        <v>20.547052239999999</v>
      </c>
      <c r="P5262" s="185">
        <v>5.8200000000000002E-6</v>
      </c>
      <c r="Q5262" s="173" t="s">
        <v>1376</v>
      </c>
      <c r="R5262" s="173" t="s">
        <v>1377</v>
      </c>
      <c r="S5262" s="173" t="s">
        <v>1378</v>
      </c>
      <c r="T5262" s="173">
        <v>756634</v>
      </c>
      <c r="U5262" s="173">
        <v>2918451</v>
      </c>
      <c r="V5262" s="173" t="s">
        <v>405</v>
      </c>
    </row>
    <row r="5263" spans="1:22" x14ac:dyDescent="0.2">
      <c r="A5263" s="173" t="s">
        <v>14</v>
      </c>
      <c r="B5263" s="173" t="s">
        <v>12832</v>
      </c>
      <c r="C5263" s="173" t="s">
        <v>12831</v>
      </c>
      <c r="D5263" s="173">
        <v>2</v>
      </c>
      <c r="E5263" s="173">
        <v>136526981</v>
      </c>
      <c r="F5263" s="173" t="s">
        <v>149</v>
      </c>
      <c r="G5263" s="173" t="s">
        <v>143</v>
      </c>
      <c r="H5263" s="173">
        <v>0.4365</v>
      </c>
      <c r="I5263" s="179">
        <v>-2.6112862000000001E-2</v>
      </c>
      <c r="J5263" s="179">
        <v>0.22892261799999999</v>
      </c>
      <c r="K5263" s="179">
        <v>-0.114068512</v>
      </c>
      <c r="L5263" s="179">
        <v>3.2151499999999997E-4</v>
      </c>
      <c r="M5263" s="179">
        <v>20.470636800000001</v>
      </c>
      <c r="N5263" s="183">
        <v>6.0599999999999996E-6</v>
      </c>
      <c r="O5263" s="173">
        <v>17.331611089999999</v>
      </c>
      <c r="P5263" s="185">
        <v>3.1399999999999998E-5</v>
      </c>
      <c r="Q5263" s="173" t="s">
        <v>4251</v>
      </c>
      <c r="R5263" s="173" t="s">
        <v>114</v>
      </c>
      <c r="S5263" s="173" t="s">
        <v>22</v>
      </c>
      <c r="T5263" s="173">
        <v>44141</v>
      </c>
      <c r="U5263" s="173">
        <v>18428</v>
      </c>
      <c r="V5263" s="173" t="s">
        <v>384</v>
      </c>
    </row>
    <row r="5264" spans="1:22" x14ac:dyDescent="0.2">
      <c r="A5264" s="173" t="s">
        <v>91</v>
      </c>
      <c r="B5264" s="173" t="s">
        <v>4837</v>
      </c>
      <c r="C5264" s="173" t="s">
        <v>4836</v>
      </c>
      <c r="D5264" s="173">
        <v>12</v>
      </c>
      <c r="E5264" s="173">
        <v>25053484</v>
      </c>
      <c r="F5264" s="173" t="s">
        <v>149</v>
      </c>
      <c r="G5264" s="173" t="s">
        <v>154</v>
      </c>
      <c r="H5264" s="173">
        <v>4.0451461000000001E-2</v>
      </c>
      <c r="I5264" s="179">
        <v>-0.108241515</v>
      </c>
      <c r="J5264" s="179">
        <v>0.226173761</v>
      </c>
      <c r="K5264" s="179">
        <v>-0.478576799</v>
      </c>
      <c r="L5264" s="183">
        <v>1.95E-22</v>
      </c>
      <c r="M5264" s="179">
        <v>22.45846761</v>
      </c>
      <c r="N5264" s="183">
        <v>2.1500000000000002E-6</v>
      </c>
      <c r="O5264" s="173">
        <v>21.66680684</v>
      </c>
      <c r="P5264" s="185">
        <v>3.2399999999999999E-6</v>
      </c>
      <c r="Q5264" s="173" t="s">
        <v>93</v>
      </c>
      <c r="R5264" s="173" t="s">
        <v>4838</v>
      </c>
      <c r="S5264" s="173" t="s">
        <v>422</v>
      </c>
      <c r="T5264" s="173">
        <v>316382</v>
      </c>
      <c r="U5264" s="173">
        <v>92880</v>
      </c>
      <c r="V5264" s="173" t="s">
        <v>384</v>
      </c>
    </row>
    <row r="5265" spans="1:22" x14ac:dyDescent="0.2">
      <c r="A5265" s="173" t="s">
        <v>4259</v>
      </c>
      <c r="B5265" s="173" t="s">
        <v>9811</v>
      </c>
      <c r="C5265" s="173" t="s">
        <v>9810</v>
      </c>
      <c r="D5265" s="173">
        <v>5</v>
      </c>
      <c r="E5265" s="173">
        <v>1962980</v>
      </c>
      <c r="F5265" s="173" t="s">
        <v>143</v>
      </c>
      <c r="G5265" s="173" t="s">
        <v>144</v>
      </c>
      <c r="H5265" s="173">
        <v>0.60819540599999999</v>
      </c>
      <c r="I5265" s="179">
        <v>-3.3255105E-2</v>
      </c>
      <c r="J5265" s="179">
        <v>0.242677648</v>
      </c>
      <c r="K5265" s="179">
        <v>-0.13703406500000001</v>
      </c>
      <c r="L5265" s="179">
        <v>5.6366200000000004E-4</v>
      </c>
      <c r="M5265" s="179">
        <v>21.042331860000001</v>
      </c>
      <c r="N5265" s="183">
        <v>4.4900000000000002E-6</v>
      </c>
      <c r="O5265" s="173">
        <v>19.1259078</v>
      </c>
      <c r="P5265" s="185">
        <v>1.22E-5</v>
      </c>
      <c r="Q5265" s="173" t="s">
        <v>128</v>
      </c>
      <c r="R5265" s="173" t="s">
        <v>6342</v>
      </c>
      <c r="S5265" s="173" t="s">
        <v>1676</v>
      </c>
      <c r="T5265" s="173">
        <v>62376</v>
      </c>
      <c r="U5265" s="173">
        <v>340853</v>
      </c>
      <c r="V5265" s="173" t="s">
        <v>384</v>
      </c>
    </row>
    <row r="5266" spans="1:22" x14ac:dyDescent="0.2">
      <c r="A5266" s="173" t="s">
        <v>736</v>
      </c>
      <c r="B5266" s="173" t="s">
        <v>6219</v>
      </c>
      <c r="C5266" s="173" t="s">
        <v>6218</v>
      </c>
      <c r="D5266" s="173">
        <v>2</v>
      </c>
      <c r="E5266" s="173">
        <v>29600139</v>
      </c>
      <c r="F5266" s="173" t="s">
        <v>144</v>
      </c>
      <c r="G5266" s="173" t="s">
        <v>143</v>
      </c>
      <c r="H5266" s="173">
        <v>7.7520760999999994E-2</v>
      </c>
      <c r="I5266" s="179">
        <v>8.6093006999999999E-2</v>
      </c>
      <c r="J5266" s="179">
        <v>0.227245419</v>
      </c>
      <c r="K5266" s="179">
        <v>0.37885475200000002</v>
      </c>
      <c r="L5266" s="183">
        <v>1.0199999999999999E-11</v>
      </c>
      <c r="M5266" s="179">
        <v>21.978380170000001</v>
      </c>
      <c r="N5266" s="183">
        <v>2.7599999999999998E-6</v>
      </c>
      <c r="O5266" s="173">
        <v>20.96390456</v>
      </c>
      <c r="P5266" s="185">
        <v>4.6800000000000001E-6</v>
      </c>
      <c r="Q5266" s="173" t="s">
        <v>1228</v>
      </c>
      <c r="R5266" s="173" t="s">
        <v>1229</v>
      </c>
      <c r="S5266" s="173" t="s">
        <v>1230</v>
      </c>
      <c r="T5266" s="173">
        <v>193460</v>
      </c>
      <c r="U5266" s="173">
        <v>97460</v>
      </c>
      <c r="V5266" s="173" t="s">
        <v>407</v>
      </c>
    </row>
    <row r="5267" spans="1:22" x14ac:dyDescent="0.2">
      <c r="A5267" s="173" t="s">
        <v>1280</v>
      </c>
      <c r="B5267" s="173" t="s">
        <v>2228</v>
      </c>
      <c r="C5267" s="173" t="s">
        <v>2227</v>
      </c>
      <c r="D5267" s="173">
        <v>2</v>
      </c>
      <c r="E5267" s="173">
        <v>240076002</v>
      </c>
      <c r="F5267" s="173" t="s">
        <v>154</v>
      </c>
      <c r="G5267" s="173" t="s">
        <v>149</v>
      </c>
      <c r="H5267" s="173">
        <v>4.0833237000000001E-2</v>
      </c>
      <c r="I5267" s="179">
        <v>0.242263908</v>
      </c>
      <c r="J5267" s="179">
        <v>0.22877251100000001</v>
      </c>
      <c r="K5267" s="179">
        <v>1.058972982</v>
      </c>
      <c r="L5267" s="183">
        <v>2.34E-22</v>
      </c>
      <c r="M5267" s="179">
        <v>24.11192088</v>
      </c>
      <c r="N5267" s="183">
        <v>9.09E-7</v>
      </c>
      <c r="O5267" s="173">
        <v>22.487380389999998</v>
      </c>
      <c r="P5267" s="185">
        <v>2.12E-6</v>
      </c>
      <c r="Q5267" s="173" t="s">
        <v>2229</v>
      </c>
      <c r="R5267" s="173" t="s">
        <v>2230</v>
      </c>
      <c r="S5267" s="173" t="s">
        <v>2231</v>
      </c>
      <c r="T5267" s="173">
        <v>68380</v>
      </c>
      <c r="U5267" s="173">
        <v>39024</v>
      </c>
      <c r="V5267" s="173" t="s">
        <v>384</v>
      </c>
    </row>
    <row r="5268" spans="1:22" x14ac:dyDescent="0.2">
      <c r="A5268" s="173" t="s">
        <v>1373</v>
      </c>
      <c r="B5268" s="173" t="s">
        <v>11203</v>
      </c>
      <c r="C5268" s="173" t="s">
        <v>11202</v>
      </c>
      <c r="D5268" s="173">
        <v>8</v>
      </c>
      <c r="E5268" s="173">
        <v>3318177</v>
      </c>
      <c r="F5268" s="173" t="s">
        <v>154</v>
      </c>
      <c r="G5268" s="173" t="s">
        <v>144</v>
      </c>
      <c r="H5268" s="173">
        <v>0.160621396</v>
      </c>
      <c r="I5268" s="179">
        <v>0.36382517399999997</v>
      </c>
      <c r="J5268" s="179">
        <v>0.223134361</v>
      </c>
      <c r="K5268" s="179">
        <v>1.63052061</v>
      </c>
      <c r="L5268" s="179">
        <v>9.1912600000000004E-4</v>
      </c>
      <c r="M5268" s="179">
        <v>20.752210699999999</v>
      </c>
      <c r="N5268" s="183">
        <v>5.2299999999999999E-6</v>
      </c>
      <c r="O5268" s="173">
        <v>18.755902150000001</v>
      </c>
      <c r="P5268" s="185">
        <v>1.49E-5</v>
      </c>
      <c r="Q5268" s="173" t="s">
        <v>1376</v>
      </c>
      <c r="R5268" s="173" t="s">
        <v>1377</v>
      </c>
      <c r="S5268" s="173" t="s">
        <v>1378</v>
      </c>
      <c r="T5268" s="173">
        <v>732186</v>
      </c>
      <c r="U5268" s="173">
        <v>2942899</v>
      </c>
      <c r="V5268" s="173" t="s">
        <v>405</v>
      </c>
    </row>
    <row r="5269" spans="1:22" x14ac:dyDescent="0.2">
      <c r="A5269" s="173" t="s">
        <v>521</v>
      </c>
      <c r="B5269" s="173" t="s">
        <v>1937</v>
      </c>
      <c r="C5269" s="173" t="s">
        <v>1936</v>
      </c>
      <c r="D5269" s="173">
        <v>1</v>
      </c>
      <c r="E5269" s="173">
        <v>82147405</v>
      </c>
      <c r="F5269" s="173" t="s">
        <v>154</v>
      </c>
      <c r="G5269" s="173" t="s">
        <v>149</v>
      </c>
      <c r="H5269" s="173">
        <v>0.28152748900000002</v>
      </c>
      <c r="I5269" s="179">
        <v>0.13176911899999999</v>
      </c>
      <c r="J5269" s="179">
        <v>0.24986017999999999</v>
      </c>
      <c r="K5269" s="179">
        <v>0.52737142199999998</v>
      </c>
      <c r="L5269" s="183">
        <v>8.6399999999999999E-5</v>
      </c>
      <c r="M5269" s="179">
        <v>24.470305239999998</v>
      </c>
      <c r="N5269" s="183">
        <v>7.5499999999999997E-7</v>
      </c>
      <c r="O5269" s="173">
        <v>21.927939290000001</v>
      </c>
      <c r="P5269" s="185">
        <v>2.83E-6</v>
      </c>
      <c r="Q5269" s="173" t="s">
        <v>128</v>
      </c>
      <c r="R5269" s="173" t="s">
        <v>863</v>
      </c>
      <c r="S5269" s="173" t="s">
        <v>332</v>
      </c>
      <c r="T5269" s="173">
        <v>124018</v>
      </c>
      <c r="U5269" s="173">
        <v>18049</v>
      </c>
      <c r="V5269" s="173" t="s">
        <v>405</v>
      </c>
    </row>
    <row r="5270" spans="1:22" x14ac:dyDescent="0.2">
      <c r="A5270" s="173" t="s">
        <v>2077</v>
      </c>
      <c r="B5270" s="173" t="s">
        <v>11524</v>
      </c>
      <c r="C5270" s="173" t="s">
        <v>11523</v>
      </c>
      <c r="D5270" s="173">
        <v>2</v>
      </c>
      <c r="E5270" s="173">
        <v>240195357</v>
      </c>
      <c r="F5270" s="173" t="s">
        <v>144</v>
      </c>
      <c r="G5270" s="173" t="s">
        <v>143</v>
      </c>
      <c r="H5270" s="173">
        <v>0.235605921</v>
      </c>
      <c r="I5270" s="179">
        <v>-4.1766056000000003E-2</v>
      </c>
      <c r="J5270" s="179">
        <v>0.22321891199999999</v>
      </c>
      <c r="K5270" s="179">
        <v>-0.187108054</v>
      </c>
      <c r="L5270" s="183">
        <v>2.8799999999999999E-5</v>
      </c>
      <c r="M5270" s="179">
        <v>20.696342189999999</v>
      </c>
      <c r="N5270" s="183">
        <v>5.3800000000000002E-6</v>
      </c>
      <c r="O5270" s="173">
        <v>16.136019910000002</v>
      </c>
      <c r="P5270" s="185">
        <v>5.8999999999999998E-5</v>
      </c>
      <c r="Q5270" s="173" t="s">
        <v>2229</v>
      </c>
      <c r="R5270" s="173" t="s">
        <v>2231</v>
      </c>
      <c r="S5270" s="173" t="s">
        <v>8998</v>
      </c>
      <c r="T5270" s="173">
        <v>78204</v>
      </c>
      <c r="U5270" s="173">
        <v>31799</v>
      </c>
      <c r="V5270" s="173" t="s">
        <v>407</v>
      </c>
    </row>
    <row r="5271" spans="1:22" x14ac:dyDescent="0.2">
      <c r="A5271" s="173" t="s">
        <v>666</v>
      </c>
      <c r="B5271" s="173" t="s">
        <v>11104</v>
      </c>
      <c r="C5271" s="173" t="s">
        <v>11103</v>
      </c>
      <c r="D5271" s="173">
        <v>18</v>
      </c>
      <c r="E5271" s="173">
        <v>53815783</v>
      </c>
      <c r="F5271" s="173" t="s">
        <v>144</v>
      </c>
      <c r="G5271" s="173" t="s">
        <v>143</v>
      </c>
      <c r="H5271" s="173">
        <v>2.1137735000000001E-2</v>
      </c>
      <c r="I5271" s="179">
        <v>0.221849982</v>
      </c>
      <c r="J5271" s="179">
        <v>0.22819513199999999</v>
      </c>
      <c r="K5271" s="179">
        <v>0.97219418999999996</v>
      </c>
      <c r="L5271" s="183">
        <v>2.9900000000000002E-32</v>
      </c>
      <c r="M5271" s="179">
        <v>20.77125873</v>
      </c>
      <c r="N5271" s="183">
        <v>5.1800000000000004E-6</v>
      </c>
      <c r="O5271" s="173">
        <v>19.970559900000001</v>
      </c>
      <c r="P5271" s="185">
        <v>7.8599999999999993E-6</v>
      </c>
      <c r="Q5271" s="173" t="s">
        <v>128</v>
      </c>
      <c r="R5271" s="173" t="s">
        <v>1925</v>
      </c>
      <c r="S5271" s="173" t="s">
        <v>1926</v>
      </c>
      <c r="T5271" s="173">
        <v>11016</v>
      </c>
      <c r="U5271" s="173">
        <v>454269</v>
      </c>
      <c r="V5271" s="173" t="s">
        <v>384</v>
      </c>
    </row>
    <row r="5272" spans="1:22" x14ac:dyDescent="0.2">
      <c r="A5272" s="173" t="s">
        <v>6</v>
      </c>
      <c r="B5272" s="173" t="s">
        <v>20107</v>
      </c>
      <c r="C5272" s="173" t="s">
        <v>20106</v>
      </c>
      <c r="D5272" s="173">
        <v>13</v>
      </c>
      <c r="E5272" s="173">
        <v>32924884</v>
      </c>
      <c r="F5272" s="173" t="s">
        <v>154</v>
      </c>
      <c r="G5272" s="173" t="s">
        <v>149</v>
      </c>
      <c r="H5272" s="173">
        <v>0.24172597100000001</v>
      </c>
      <c r="I5272" s="179">
        <v>0.62279026500000001</v>
      </c>
      <c r="J5272" s="179">
        <v>0.23854157400000001</v>
      </c>
      <c r="K5272" s="179">
        <v>2.610824832</v>
      </c>
      <c r="L5272" s="179">
        <v>3.3723269E-2</v>
      </c>
      <c r="M5272" s="179">
        <v>19.561573110000001</v>
      </c>
      <c r="N5272" s="183">
        <v>9.7399999999999999E-6</v>
      </c>
      <c r="O5272" s="173">
        <v>17.473777989999999</v>
      </c>
      <c r="P5272" s="185">
        <v>2.9099999999999999E-5</v>
      </c>
      <c r="Q5272" s="173" t="s">
        <v>11301</v>
      </c>
      <c r="R5272" s="173" t="s">
        <v>11302</v>
      </c>
      <c r="S5272" s="173" t="s">
        <v>11303</v>
      </c>
      <c r="T5272" s="173">
        <v>38793</v>
      </c>
      <c r="U5272" s="173">
        <v>49975</v>
      </c>
      <c r="V5272" s="173" t="s">
        <v>384</v>
      </c>
    </row>
    <row r="5273" spans="1:22" x14ac:dyDescent="0.2">
      <c r="A5273" s="173" t="s">
        <v>1896</v>
      </c>
      <c r="B5273" s="173" t="s">
        <v>17777</v>
      </c>
      <c r="C5273" s="173" t="s">
        <v>17776</v>
      </c>
      <c r="D5273" s="173">
        <v>3</v>
      </c>
      <c r="E5273" s="173">
        <v>32527022</v>
      </c>
      <c r="F5273" s="173" t="s">
        <v>143</v>
      </c>
      <c r="G5273" s="173" t="s">
        <v>144</v>
      </c>
      <c r="H5273" s="173">
        <v>4.8699154000000001E-2</v>
      </c>
      <c r="I5273" s="179">
        <v>-0.444391696</v>
      </c>
      <c r="J5273" s="179">
        <v>0.354109377</v>
      </c>
      <c r="K5273" s="179">
        <v>-1.254956025</v>
      </c>
      <c r="L5273" s="179">
        <v>0.20949472399999999</v>
      </c>
      <c r="M5273" s="179">
        <v>19.796306619999999</v>
      </c>
      <c r="N5273" s="183">
        <v>8.6100000000000006E-6</v>
      </c>
      <c r="O5273" s="173">
        <v>10.84816109</v>
      </c>
      <c r="P5273" s="173">
        <v>9.8893900000000009E-4</v>
      </c>
      <c r="Q5273" s="173" t="s">
        <v>17778</v>
      </c>
      <c r="R5273" s="173" t="s">
        <v>17779</v>
      </c>
      <c r="S5273" s="173" t="s">
        <v>17780</v>
      </c>
      <c r="T5273" s="173">
        <v>30002</v>
      </c>
      <c r="U5273" s="173">
        <v>20752</v>
      </c>
      <c r="V5273" s="173" t="s">
        <v>384</v>
      </c>
    </row>
    <row r="5274" spans="1:22" x14ac:dyDescent="0.2">
      <c r="A5274" s="173" t="s">
        <v>771</v>
      </c>
      <c r="B5274" s="173" t="s">
        <v>14806</v>
      </c>
      <c r="C5274" s="173" t="s">
        <v>14805</v>
      </c>
      <c r="D5274" s="173">
        <v>4</v>
      </c>
      <c r="E5274" s="173">
        <v>144625919</v>
      </c>
      <c r="F5274" s="173" t="s">
        <v>143</v>
      </c>
      <c r="G5274" s="173" t="s">
        <v>144</v>
      </c>
      <c r="H5274" s="173">
        <v>0.19752220300000001</v>
      </c>
      <c r="I5274" s="179">
        <v>-8.6202859000000007E-2</v>
      </c>
      <c r="J5274" s="179">
        <v>0.22768482900000001</v>
      </c>
      <c r="K5274" s="179">
        <v>-0.37860607200000002</v>
      </c>
      <c r="L5274" s="183">
        <v>5.4300000000000003E-8</v>
      </c>
      <c r="M5274" s="179">
        <v>20.167330490000001</v>
      </c>
      <c r="N5274" s="183">
        <v>7.0999999999999998E-6</v>
      </c>
      <c r="O5274" s="173">
        <v>17.08908482</v>
      </c>
      <c r="P5274" s="185">
        <v>3.57E-5</v>
      </c>
      <c r="Q5274" s="173" t="s">
        <v>128</v>
      </c>
      <c r="R5274" s="173" t="s">
        <v>6802</v>
      </c>
      <c r="S5274" s="173" t="s">
        <v>6803</v>
      </c>
      <c r="T5274" s="173">
        <v>4091</v>
      </c>
      <c r="U5274" s="173">
        <v>113027</v>
      </c>
    </row>
    <row r="5275" spans="1:22" x14ac:dyDescent="0.2">
      <c r="A5275" s="173" t="s">
        <v>2189</v>
      </c>
      <c r="B5275" s="173" t="s">
        <v>20567</v>
      </c>
      <c r="C5275" s="173" t="s">
        <v>20566</v>
      </c>
      <c r="D5275" s="173">
        <v>8</v>
      </c>
      <c r="E5275" s="173">
        <v>143425027</v>
      </c>
      <c r="F5275" s="173" t="s">
        <v>154</v>
      </c>
      <c r="G5275" s="173" t="s">
        <v>149</v>
      </c>
      <c r="H5275" s="173">
        <v>0.31971933899999999</v>
      </c>
      <c r="I5275" s="179">
        <v>-1.9297875999999999E-2</v>
      </c>
      <c r="J5275" s="179">
        <v>0.22794466199999999</v>
      </c>
      <c r="K5275" s="179">
        <v>-8.4660357000000006E-2</v>
      </c>
      <c r="L5275" s="179">
        <v>8.3713999999999993E-3</v>
      </c>
      <c r="M5275" s="179">
        <v>19.51156443</v>
      </c>
      <c r="N5275" s="183">
        <v>1.0000000000000001E-5</v>
      </c>
      <c r="O5275" s="173">
        <v>18.392991640000002</v>
      </c>
      <c r="P5275" s="185">
        <v>1.8E-5</v>
      </c>
      <c r="Q5275" s="173" t="s">
        <v>2643</v>
      </c>
      <c r="R5275" s="173" t="s">
        <v>2644</v>
      </c>
      <c r="S5275" s="173" t="s">
        <v>2645</v>
      </c>
      <c r="T5275" s="173">
        <v>134663</v>
      </c>
      <c r="U5275" s="173">
        <v>120349</v>
      </c>
      <c r="V5275" s="173" t="s">
        <v>405</v>
      </c>
    </row>
    <row r="5276" spans="1:22" x14ac:dyDescent="0.2">
      <c r="A5276" s="173" t="s">
        <v>2</v>
      </c>
      <c r="B5276" s="173" t="s">
        <v>6312</v>
      </c>
      <c r="C5276" s="173" t="s">
        <v>6311</v>
      </c>
      <c r="D5276" s="173">
        <v>8</v>
      </c>
      <c r="E5276" s="173">
        <v>105826517</v>
      </c>
      <c r="F5276" s="173" t="s">
        <v>144</v>
      </c>
      <c r="G5276" s="173" t="s">
        <v>149</v>
      </c>
      <c r="H5276" s="173">
        <v>0.119454825</v>
      </c>
      <c r="I5276" s="179">
        <v>-0.36573033399999999</v>
      </c>
      <c r="J5276" s="179">
        <v>0.23645091500000001</v>
      </c>
      <c r="K5276" s="179">
        <v>-1.5467495</v>
      </c>
      <c r="L5276" s="179">
        <v>1.0714599999999999E-4</v>
      </c>
      <c r="M5276" s="179">
        <v>21.934434339999999</v>
      </c>
      <c r="N5276" s="183">
        <v>2.8200000000000001E-6</v>
      </c>
      <c r="O5276" s="173">
        <v>20.77294208</v>
      </c>
      <c r="P5276" s="185">
        <v>5.1699999999999996E-6</v>
      </c>
      <c r="Q5276" s="173" t="s">
        <v>128</v>
      </c>
      <c r="R5276" s="173" t="s">
        <v>6313</v>
      </c>
      <c r="S5276" s="173" t="s">
        <v>6314</v>
      </c>
      <c r="T5276" s="173">
        <v>225265</v>
      </c>
      <c r="U5276" s="173">
        <v>504629</v>
      </c>
    </row>
    <row r="5277" spans="1:22" x14ac:dyDescent="0.2">
      <c r="A5277" s="173" t="s">
        <v>2792</v>
      </c>
      <c r="B5277" s="173" t="s">
        <v>17500</v>
      </c>
      <c r="C5277" s="173" t="s">
        <v>17499</v>
      </c>
      <c r="D5277" s="173">
        <v>9</v>
      </c>
      <c r="E5277" s="173">
        <v>100598695</v>
      </c>
      <c r="F5277" s="173" t="s">
        <v>154</v>
      </c>
      <c r="G5277" s="173" t="s">
        <v>143</v>
      </c>
      <c r="H5277" s="173">
        <v>0.63941041899999995</v>
      </c>
      <c r="I5277" s="179">
        <v>-0.111015826</v>
      </c>
      <c r="J5277" s="179">
        <v>0.227530764</v>
      </c>
      <c r="K5277" s="179">
        <v>-0.48791567299999999</v>
      </c>
      <c r="L5277" s="183">
        <v>7.7600000000000002E-5</v>
      </c>
      <c r="M5277" s="179">
        <v>19.821675320000001</v>
      </c>
      <c r="N5277" s="183">
        <v>8.4999999999999999E-6</v>
      </c>
      <c r="O5277" s="173">
        <v>16.41054166</v>
      </c>
      <c r="P5277" s="185">
        <v>5.1E-5</v>
      </c>
      <c r="Q5277" s="173" t="s">
        <v>128</v>
      </c>
      <c r="R5277" s="173" t="s">
        <v>17501</v>
      </c>
      <c r="S5277" s="173" t="s">
        <v>17502</v>
      </c>
      <c r="T5277" s="173">
        <v>139004</v>
      </c>
      <c r="U5277" s="173">
        <v>16841</v>
      </c>
      <c r="V5277" s="173" t="s">
        <v>384</v>
      </c>
    </row>
    <row r="5278" spans="1:22" x14ac:dyDescent="0.2">
      <c r="A5278" s="173" t="s">
        <v>1170</v>
      </c>
      <c r="B5278" s="173" t="s">
        <v>19036</v>
      </c>
      <c r="C5278" s="173" t="s">
        <v>19035</v>
      </c>
      <c r="D5278" s="173">
        <v>7</v>
      </c>
      <c r="E5278" s="173">
        <v>123875182</v>
      </c>
      <c r="F5278" s="173" t="s">
        <v>144</v>
      </c>
      <c r="G5278" s="173" t="s">
        <v>154</v>
      </c>
      <c r="H5278" s="173">
        <v>0.20757026100000001</v>
      </c>
      <c r="I5278" s="179">
        <v>0.16690534700000001</v>
      </c>
      <c r="J5278" s="179">
        <v>0.222021729</v>
      </c>
      <c r="K5278" s="179">
        <v>0.75175230699999995</v>
      </c>
      <c r="L5278" s="183">
        <v>2.3300000000000001E-6</v>
      </c>
      <c r="M5278" s="179">
        <v>19.67075028</v>
      </c>
      <c r="N5278" s="183">
        <v>9.2E-6</v>
      </c>
      <c r="O5278" s="173">
        <v>19.40517328</v>
      </c>
      <c r="P5278" s="185">
        <v>1.06E-5</v>
      </c>
      <c r="Q5278" s="173" t="s">
        <v>128</v>
      </c>
      <c r="R5278" s="173" t="s">
        <v>14181</v>
      </c>
      <c r="S5278" s="173" t="s">
        <v>2845</v>
      </c>
      <c r="T5278" s="173">
        <v>201659</v>
      </c>
      <c r="U5278" s="173">
        <v>102251</v>
      </c>
    </row>
    <row r="5279" spans="1:22" x14ac:dyDescent="0.2">
      <c r="A5279" s="173" t="s">
        <v>521</v>
      </c>
      <c r="B5279" s="173" t="s">
        <v>4586</v>
      </c>
      <c r="C5279" s="173" t="s">
        <v>4585</v>
      </c>
      <c r="D5279" s="173">
        <v>1</v>
      </c>
      <c r="E5279" s="173">
        <v>82147289</v>
      </c>
      <c r="F5279" s="173" t="s">
        <v>154</v>
      </c>
      <c r="G5279" s="173" t="s">
        <v>149</v>
      </c>
      <c r="H5279" s="173">
        <v>0.29149394499999998</v>
      </c>
      <c r="I5279" s="179">
        <v>0.134819735</v>
      </c>
      <c r="J5279" s="179">
        <v>0.249914308</v>
      </c>
      <c r="K5279" s="179">
        <v>0.53946384999999997</v>
      </c>
      <c r="L5279" s="179">
        <v>2.0289E-4</v>
      </c>
      <c r="M5279" s="179">
        <v>22.560097819999999</v>
      </c>
      <c r="N5279" s="183">
        <v>2.04E-6</v>
      </c>
      <c r="O5279" s="173">
        <v>19.97797431</v>
      </c>
      <c r="P5279" s="185">
        <v>7.8299999999999996E-6</v>
      </c>
      <c r="Q5279" s="173" t="s">
        <v>128</v>
      </c>
      <c r="R5279" s="173" t="s">
        <v>863</v>
      </c>
      <c r="S5279" s="173" t="s">
        <v>332</v>
      </c>
      <c r="T5279" s="173">
        <v>123902</v>
      </c>
      <c r="U5279" s="173">
        <v>18165</v>
      </c>
      <c r="V5279" s="173" t="s">
        <v>405</v>
      </c>
    </row>
    <row r="5280" spans="1:22" x14ac:dyDescent="0.2">
      <c r="A5280" s="173" t="s">
        <v>1907</v>
      </c>
      <c r="B5280" s="173" t="s">
        <v>9980</v>
      </c>
      <c r="C5280" s="173" t="s">
        <v>9979</v>
      </c>
      <c r="D5280" s="173">
        <v>14</v>
      </c>
      <c r="E5280" s="173">
        <v>54216873</v>
      </c>
      <c r="F5280" s="173" t="s">
        <v>143</v>
      </c>
      <c r="G5280" s="173" t="s">
        <v>144</v>
      </c>
      <c r="H5280" s="173">
        <v>0.80905613200000004</v>
      </c>
      <c r="I5280" s="179">
        <v>0.17769931799999999</v>
      </c>
      <c r="J5280" s="179">
        <v>0.22788918999999999</v>
      </c>
      <c r="K5280" s="179">
        <v>0.77976194499999996</v>
      </c>
      <c r="L5280" s="179">
        <v>9.93264E-4</v>
      </c>
      <c r="M5280" s="179">
        <v>21.010093779999998</v>
      </c>
      <c r="N5280" s="183">
        <v>4.5700000000000003E-6</v>
      </c>
      <c r="O5280" s="173">
        <v>15.62962299</v>
      </c>
      <c r="P5280" s="185">
        <v>7.7000000000000001E-5</v>
      </c>
      <c r="Q5280" s="173" t="s">
        <v>128</v>
      </c>
      <c r="R5280" s="173" t="s">
        <v>4648</v>
      </c>
      <c r="S5280" s="173" t="s">
        <v>4649</v>
      </c>
      <c r="T5280" s="173">
        <v>592627</v>
      </c>
      <c r="U5280" s="173">
        <v>198271</v>
      </c>
      <c r="V5280" s="173" t="s">
        <v>560</v>
      </c>
    </row>
    <row r="5281" spans="1:22" x14ac:dyDescent="0.2">
      <c r="A5281" s="173" t="s">
        <v>4123</v>
      </c>
      <c r="B5281" s="173" t="s">
        <v>18753</v>
      </c>
      <c r="C5281" s="173" t="s">
        <v>18752</v>
      </c>
      <c r="D5281" s="173">
        <v>6</v>
      </c>
      <c r="E5281" s="173">
        <v>7966318</v>
      </c>
      <c r="F5281" s="173" t="s">
        <v>144</v>
      </c>
      <c r="G5281" s="173" t="s">
        <v>143</v>
      </c>
      <c r="H5281" s="173">
        <v>0.125678393</v>
      </c>
      <c r="I5281" s="179">
        <v>-0.38723289900000002</v>
      </c>
      <c r="J5281" s="179">
        <v>0.23285565799999999</v>
      </c>
      <c r="K5281" s="179">
        <v>-1.662973974</v>
      </c>
      <c r="L5281" s="183">
        <v>1.4000000000000001E-7</v>
      </c>
      <c r="M5281" s="179">
        <v>19.699327369999999</v>
      </c>
      <c r="N5281" s="183">
        <v>9.0599999999999997E-6</v>
      </c>
      <c r="O5281" s="173">
        <v>16.36156763</v>
      </c>
      <c r="P5281" s="185">
        <v>5.2299999999999997E-5</v>
      </c>
      <c r="Q5281" s="173" t="s">
        <v>18754</v>
      </c>
      <c r="R5281" s="173" t="s">
        <v>18755</v>
      </c>
      <c r="S5281" s="173" t="s">
        <v>18756</v>
      </c>
      <c r="T5281" s="173">
        <v>55271</v>
      </c>
      <c r="U5281" s="173">
        <v>20016</v>
      </c>
      <c r="V5281" s="173" t="s">
        <v>384</v>
      </c>
    </row>
    <row r="5282" spans="1:22" x14ac:dyDescent="0.2">
      <c r="A5282" s="173" t="s">
        <v>521</v>
      </c>
      <c r="B5282" s="173" t="s">
        <v>5292</v>
      </c>
      <c r="C5282" s="173" t="s">
        <v>5291</v>
      </c>
      <c r="D5282" s="173">
        <v>1</v>
      </c>
      <c r="E5282" s="173">
        <v>82164711</v>
      </c>
      <c r="F5282" s="173" t="s">
        <v>144</v>
      </c>
      <c r="G5282" s="173" t="s">
        <v>143</v>
      </c>
      <c r="H5282" s="173">
        <v>0.280593233</v>
      </c>
      <c r="I5282" s="179">
        <v>0.14265212799999999</v>
      </c>
      <c r="J5282" s="179">
        <v>0.24984656199999999</v>
      </c>
      <c r="K5282" s="179">
        <v>0.570958941</v>
      </c>
      <c r="L5282" s="179">
        <v>1.7437799999999999E-4</v>
      </c>
      <c r="M5282" s="179">
        <v>22.316448730000001</v>
      </c>
      <c r="N5282" s="183">
        <v>2.3099999999999999E-6</v>
      </c>
      <c r="O5282" s="173">
        <v>19.635935920000001</v>
      </c>
      <c r="P5282" s="185">
        <v>9.3700000000000001E-6</v>
      </c>
      <c r="Q5282" s="173" t="s">
        <v>128</v>
      </c>
      <c r="R5282" s="173" t="s">
        <v>863</v>
      </c>
      <c r="S5282" s="173" t="s">
        <v>332</v>
      </c>
      <c r="T5282" s="173">
        <v>141324</v>
      </c>
      <c r="U5282" s="173">
        <v>743</v>
      </c>
      <c r="V5282" s="173" t="s">
        <v>1306</v>
      </c>
    </row>
    <row r="5283" spans="1:22" x14ac:dyDescent="0.2">
      <c r="A5283" s="173" t="s">
        <v>87</v>
      </c>
      <c r="B5283" s="173" t="s">
        <v>6106</v>
      </c>
      <c r="C5283" s="173" t="s">
        <v>6105</v>
      </c>
      <c r="D5283" s="173">
        <v>2</v>
      </c>
      <c r="E5283" s="173">
        <v>103436349</v>
      </c>
      <c r="F5283" s="173" t="s">
        <v>143</v>
      </c>
      <c r="G5283" s="173" t="s">
        <v>144</v>
      </c>
      <c r="H5283" s="173">
        <v>6.0836121E-2</v>
      </c>
      <c r="I5283" s="179">
        <v>-0.48506490099999999</v>
      </c>
      <c r="J5283" s="179">
        <v>0.23688678899999999</v>
      </c>
      <c r="K5283" s="179">
        <v>-2.0476654810000001</v>
      </c>
      <c r="L5283" s="183">
        <v>6.4600000000000004E-17</v>
      </c>
      <c r="M5283" s="179">
        <v>22.021899269999999</v>
      </c>
      <c r="N5283" s="183">
        <v>2.7E-6</v>
      </c>
      <c r="O5283" s="173">
        <v>20.507549900000001</v>
      </c>
      <c r="P5283" s="185">
        <v>5.9399999999999999E-6</v>
      </c>
      <c r="Q5283" s="173" t="s">
        <v>128</v>
      </c>
      <c r="R5283" s="173" t="s">
        <v>90</v>
      </c>
      <c r="S5283" s="173" t="s">
        <v>6107</v>
      </c>
      <c r="T5283" s="173">
        <v>2211</v>
      </c>
      <c r="U5283" s="173">
        <v>53448</v>
      </c>
      <c r="V5283" s="173" t="s">
        <v>464</v>
      </c>
    </row>
    <row r="5284" spans="1:22" x14ac:dyDescent="0.2">
      <c r="A5284" s="173" t="s">
        <v>3197</v>
      </c>
      <c r="B5284" s="173" t="s">
        <v>20277</v>
      </c>
      <c r="C5284" s="173" t="s">
        <v>20276</v>
      </c>
      <c r="D5284" s="173">
        <v>7</v>
      </c>
      <c r="E5284" s="173">
        <v>100757639</v>
      </c>
      <c r="F5284" s="173" t="s">
        <v>154</v>
      </c>
      <c r="G5284" s="173" t="s">
        <v>149</v>
      </c>
      <c r="H5284" s="173">
        <v>0.10970098</v>
      </c>
      <c r="I5284" s="179">
        <v>9.8550493000000003E-2</v>
      </c>
      <c r="J5284" s="179">
        <v>0.24669619200000001</v>
      </c>
      <c r="K5284" s="179">
        <v>0.39948120799999998</v>
      </c>
      <c r="L5284" s="183">
        <v>3E-10</v>
      </c>
      <c r="M5284" s="179">
        <v>19.54478056</v>
      </c>
      <c r="N5284" s="183">
        <v>9.8300000000000008E-6</v>
      </c>
      <c r="O5284" s="173">
        <v>16.706493009999999</v>
      </c>
      <c r="P5284" s="185">
        <v>4.3600000000000003E-5</v>
      </c>
      <c r="Q5284" s="173" t="s">
        <v>128</v>
      </c>
      <c r="R5284" s="173" t="s">
        <v>20278</v>
      </c>
      <c r="S5284" s="173" t="s">
        <v>20279</v>
      </c>
      <c r="T5284" s="173">
        <v>22620</v>
      </c>
      <c r="U5284" s="173">
        <v>12730</v>
      </c>
    </row>
    <row r="5285" spans="1:22" x14ac:dyDescent="0.2">
      <c r="A5285" s="173" t="s">
        <v>75</v>
      </c>
      <c r="B5285" s="173" t="s">
        <v>2714</v>
      </c>
      <c r="C5285" s="173" t="s">
        <v>2713</v>
      </c>
      <c r="D5285" s="173">
        <v>11</v>
      </c>
      <c r="E5285" s="173">
        <v>3666277</v>
      </c>
      <c r="F5285" s="173" t="s">
        <v>143</v>
      </c>
      <c r="G5285" s="173" t="s">
        <v>144</v>
      </c>
      <c r="H5285" s="173">
        <v>0.12531699299999999</v>
      </c>
      <c r="I5285" s="179">
        <v>0.21774408000000001</v>
      </c>
      <c r="J5285" s="179">
        <v>0.23871657700000001</v>
      </c>
      <c r="K5285" s="179">
        <v>0.91214477999999999</v>
      </c>
      <c r="L5285" s="183">
        <v>9.0999999999999996E-10</v>
      </c>
      <c r="M5285" s="179">
        <v>23.72366894</v>
      </c>
      <c r="N5285" s="183">
        <v>1.11E-6</v>
      </c>
      <c r="O5285" s="173">
        <v>21.800272580000001</v>
      </c>
      <c r="P5285" s="185">
        <v>3.0299999999999998E-6</v>
      </c>
      <c r="Q5285" s="173" t="s">
        <v>128</v>
      </c>
      <c r="R5285" s="173" t="s">
        <v>2715</v>
      </c>
      <c r="S5285" s="173" t="s">
        <v>2716</v>
      </c>
      <c r="T5285" s="173">
        <v>2731</v>
      </c>
      <c r="U5285" s="173">
        <v>83</v>
      </c>
      <c r="V5285" s="173" t="s">
        <v>390</v>
      </c>
    </row>
    <row r="5286" spans="1:22" x14ac:dyDescent="0.2">
      <c r="A5286" s="173" t="s">
        <v>806</v>
      </c>
      <c r="B5286" s="173" t="s">
        <v>17057</v>
      </c>
      <c r="C5286" s="173" t="s">
        <v>17056</v>
      </c>
      <c r="D5286" s="173">
        <v>2</v>
      </c>
      <c r="E5286" s="173">
        <v>141891742</v>
      </c>
      <c r="F5286" s="173" t="s">
        <v>154</v>
      </c>
      <c r="G5286" s="173" t="s">
        <v>149</v>
      </c>
      <c r="H5286" s="173">
        <v>5.9076797E-2</v>
      </c>
      <c r="I5286" s="179">
        <v>-0.337874913</v>
      </c>
      <c r="J5286" s="179">
        <v>0.24250354299999999</v>
      </c>
      <c r="K5286" s="179">
        <v>-1.393278255</v>
      </c>
      <c r="L5286" s="183">
        <v>2.7199999999999998E-16</v>
      </c>
      <c r="M5286" s="179">
        <v>19.871215790000001</v>
      </c>
      <c r="N5286" s="183">
        <v>8.2800000000000003E-6</v>
      </c>
      <c r="O5286" s="173">
        <v>18.090226950000002</v>
      </c>
      <c r="P5286" s="185">
        <v>2.1100000000000001E-5</v>
      </c>
      <c r="Q5286" s="173" t="s">
        <v>4336</v>
      </c>
      <c r="R5286" s="173" t="s">
        <v>4337</v>
      </c>
      <c r="S5286" s="173" t="s">
        <v>4338</v>
      </c>
      <c r="T5286" s="173">
        <v>547488</v>
      </c>
      <c r="U5286" s="173">
        <v>1743452</v>
      </c>
      <c r="V5286" s="173" t="s">
        <v>407</v>
      </c>
    </row>
    <row r="5287" spans="1:22" x14ac:dyDescent="0.2">
      <c r="A5287" s="173" t="s">
        <v>54</v>
      </c>
      <c r="B5287" s="173" t="s">
        <v>18647</v>
      </c>
      <c r="C5287" s="173" t="s">
        <v>18646</v>
      </c>
      <c r="D5287" s="173">
        <v>4</v>
      </c>
      <c r="E5287" s="173">
        <v>70034508</v>
      </c>
      <c r="F5287" s="173" t="s">
        <v>154</v>
      </c>
      <c r="G5287" s="173" t="s">
        <v>144</v>
      </c>
      <c r="H5287" s="173">
        <v>0.24132795100000001</v>
      </c>
      <c r="I5287" s="179">
        <v>-0.16123565000000001</v>
      </c>
      <c r="J5287" s="179">
        <v>0.22479455600000001</v>
      </c>
      <c r="K5287" s="179">
        <v>-0.71725780699999997</v>
      </c>
      <c r="L5287" s="183">
        <v>1.11E-7</v>
      </c>
      <c r="M5287" s="179">
        <v>19.7114166</v>
      </c>
      <c r="N5287" s="183">
        <v>9.0100000000000001E-6</v>
      </c>
      <c r="O5287" s="173">
        <v>17.006171219999999</v>
      </c>
      <c r="P5287" s="185">
        <v>3.7299999999999999E-5</v>
      </c>
      <c r="Q5287" s="173" t="s">
        <v>128</v>
      </c>
      <c r="R5287" s="173" t="s">
        <v>6560</v>
      </c>
      <c r="S5287" s="173" t="s">
        <v>6561</v>
      </c>
      <c r="T5287" s="173">
        <v>55803</v>
      </c>
      <c r="U5287" s="173">
        <v>13309</v>
      </c>
    </row>
    <row r="5288" spans="1:22" x14ac:dyDescent="0.2">
      <c r="A5288" s="173" t="s">
        <v>748</v>
      </c>
      <c r="B5288" s="173" t="s">
        <v>2663</v>
      </c>
      <c r="C5288" s="173" t="s">
        <v>2662</v>
      </c>
      <c r="D5288" s="173">
        <v>14</v>
      </c>
      <c r="E5288" s="173">
        <v>70467290</v>
      </c>
      <c r="F5288" s="173" t="s">
        <v>154</v>
      </c>
      <c r="G5288" s="173" t="s">
        <v>144</v>
      </c>
      <c r="H5288" s="173">
        <v>0.33738110300000002</v>
      </c>
      <c r="I5288" s="179">
        <v>0.224602098</v>
      </c>
      <c r="J5288" s="179">
        <v>0.227079948</v>
      </c>
      <c r="K5288" s="179">
        <v>0.98908820500000005</v>
      </c>
      <c r="L5288" s="179">
        <v>4.739091E-3</v>
      </c>
      <c r="M5288" s="179">
        <v>23.760423809999999</v>
      </c>
      <c r="N5288" s="183">
        <v>1.0899999999999999E-6</v>
      </c>
      <c r="O5288" s="173">
        <v>20.059415860000001</v>
      </c>
      <c r="P5288" s="185">
        <v>7.5100000000000001E-6</v>
      </c>
      <c r="Q5288" s="173" t="s">
        <v>2511</v>
      </c>
      <c r="R5288" s="173" t="s">
        <v>2512</v>
      </c>
      <c r="S5288" s="173" t="s">
        <v>1728</v>
      </c>
      <c r="T5288" s="173">
        <v>22377</v>
      </c>
      <c r="U5288" s="173">
        <v>43643</v>
      </c>
      <c r="V5288" s="173" t="s">
        <v>384</v>
      </c>
    </row>
    <row r="5289" spans="1:22" x14ac:dyDescent="0.2">
      <c r="A5289" s="173" t="s">
        <v>666</v>
      </c>
      <c r="B5289" s="173" t="s">
        <v>8856</v>
      </c>
      <c r="C5289" s="173" t="s">
        <v>8855</v>
      </c>
      <c r="D5289" s="173">
        <v>18</v>
      </c>
      <c r="E5289" s="173">
        <v>53819354</v>
      </c>
      <c r="F5289" s="173" t="s">
        <v>143</v>
      </c>
      <c r="G5289" s="173" t="s">
        <v>154</v>
      </c>
      <c r="H5289" s="173">
        <v>2.1037678000000001E-2</v>
      </c>
      <c r="I5289" s="179">
        <v>0.227884752</v>
      </c>
      <c r="J5289" s="179">
        <v>0.22819518999999999</v>
      </c>
      <c r="K5289" s="179">
        <v>0.99863959599999996</v>
      </c>
      <c r="L5289" s="183">
        <v>2.5300000000000001E-33</v>
      </c>
      <c r="M5289" s="179">
        <v>21.274063609999999</v>
      </c>
      <c r="N5289" s="183">
        <v>3.98E-6</v>
      </c>
      <c r="O5289" s="173">
        <v>20.333387309999999</v>
      </c>
      <c r="P5289" s="185">
        <v>6.5100000000000004E-6</v>
      </c>
      <c r="Q5289" s="173" t="s">
        <v>128</v>
      </c>
      <c r="R5289" s="173" t="s">
        <v>1925</v>
      </c>
      <c r="S5289" s="173" t="s">
        <v>1926</v>
      </c>
      <c r="T5289" s="173">
        <v>14587</v>
      </c>
      <c r="U5289" s="173">
        <v>450698</v>
      </c>
      <c r="V5289" s="173" t="s">
        <v>4825</v>
      </c>
    </row>
    <row r="5290" spans="1:22" x14ac:dyDescent="0.2">
      <c r="A5290" s="173" t="s">
        <v>666</v>
      </c>
      <c r="B5290" s="173" t="s">
        <v>10866</v>
      </c>
      <c r="C5290" s="173" t="s">
        <v>10865</v>
      </c>
      <c r="D5290" s="173">
        <v>18</v>
      </c>
      <c r="E5290" s="173">
        <v>53816147</v>
      </c>
      <c r="F5290" s="173" t="s">
        <v>149</v>
      </c>
      <c r="G5290" s="173" t="s">
        <v>154</v>
      </c>
      <c r="H5290" s="173">
        <v>2.1172434E-2</v>
      </c>
      <c r="I5290" s="179">
        <v>0.22166877500000001</v>
      </c>
      <c r="J5290" s="179">
        <v>0.22819513</v>
      </c>
      <c r="K5290" s="179">
        <v>0.97140011299999995</v>
      </c>
      <c r="L5290" s="183">
        <v>2.8500000000000002E-32</v>
      </c>
      <c r="M5290" s="179">
        <v>20.814615060000001</v>
      </c>
      <c r="N5290" s="183">
        <v>5.0599999999999998E-6</v>
      </c>
      <c r="O5290" s="173">
        <v>20.01121616</v>
      </c>
      <c r="P5290" s="185">
        <v>7.7000000000000008E-6</v>
      </c>
      <c r="Q5290" s="173" t="s">
        <v>128</v>
      </c>
      <c r="R5290" s="173" t="s">
        <v>1925</v>
      </c>
      <c r="S5290" s="173" t="s">
        <v>1926</v>
      </c>
      <c r="T5290" s="173">
        <v>11380</v>
      </c>
      <c r="U5290" s="173">
        <v>453905</v>
      </c>
      <c r="V5290" s="173" t="s">
        <v>384</v>
      </c>
    </row>
    <row r="5291" spans="1:22" x14ac:dyDescent="0.2">
      <c r="A5291" s="173" t="s">
        <v>831</v>
      </c>
      <c r="B5291" s="173" t="s">
        <v>8771</v>
      </c>
      <c r="C5291" s="173" t="s">
        <v>8770</v>
      </c>
      <c r="D5291" s="173">
        <v>16</v>
      </c>
      <c r="E5291" s="173">
        <v>78195387</v>
      </c>
      <c r="F5291" s="173" t="s">
        <v>149</v>
      </c>
      <c r="G5291" s="173" t="s">
        <v>154</v>
      </c>
      <c r="H5291" s="173">
        <v>0.34943262200000003</v>
      </c>
      <c r="I5291" s="179">
        <v>1.7532767000000001E-2</v>
      </c>
      <c r="J5291" s="179">
        <v>0.22964348900000001</v>
      </c>
      <c r="K5291" s="179">
        <v>7.6347762999999999E-2</v>
      </c>
      <c r="L5291" s="179">
        <v>1.3514899999999999E-4</v>
      </c>
      <c r="M5291" s="179">
        <v>21.295511730000001</v>
      </c>
      <c r="N5291" s="183">
        <v>3.9400000000000004E-6</v>
      </c>
      <c r="O5291" s="173">
        <v>19.04720051</v>
      </c>
      <c r="P5291" s="185">
        <v>1.2799999999999999E-5</v>
      </c>
      <c r="Q5291" s="173" t="s">
        <v>462</v>
      </c>
      <c r="R5291" s="173" t="s">
        <v>462</v>
      </c>
      <c r="S5291" s="173" t="s">
        <v>463</v>
      </c>
      <c r="T5291" s="173">
        <v>61291</v>
      </c>
      <c r="U5291" s="173">
        <v>1432357</v>
      </c>
      <c r="V5291" s="173" t="s">
        <v>464</v>
      </c>
    </row>
    <row r="5292" spans="1:22" x14ac:dyDescent="0.2">
      <c r="A5292" s="173" t="s">
        <v>4070</v>
      </c>
      <c r="B5292" s="173" t="s">
        <v>20145</v>
      </c>
      <c r="C5292" s="173" t="s">
        <v>20144</v>
      </c>
      <c r="D5292" s="173">
        <v>4</v>
      </c>
      <c r="E5292" s="173">
        <v>180163588</v>
      </c>
      <c r="F5292" s="173" t="s">
        <v>143</v>
      </c>
      <c r="G5292" s="173" t="s">
        <v>144</v>
      </c>
      <c r="H5292" s="173">
        <v>0.22313985</v>
      </c>
      <c r="I5292" s="179">
        <v>0.20070464900000001</v>
      </c>
      <c r="J5292" s="179">
        <v>0.229927723</v>
      </c>
      <c r="K5292" s="179">
        <v>0.87290321400000004</v>
      </c>
      <c r="L5292" s="183">
        <v>3.1699999999999999E-7</v>
      </c>
      <c r="M5292" s="179">
        <v>19.557429169999999</v>
      </c>
      <c r="N5292" s="183">
        <v>9.7599999999999997E-6</v>
      </c>
      <c r="O5292" s="173">
        <v>18.151734990000001</v>
      </c>
      <c r="P5292" s="185">
        <v>2.0400000000000001E-5</v>
      </c>
      <c r="Q5292" s="173" t="s">
        <v>128</v>
      </c>
      <c r="R5292" s="173" t="s">
        <v>3663</v>
      </c>
      <c r="S5292" s="173" t="s">
        <v>3664</v>
      </c>
      <c r="T5292" s="173">
        <v>1251684</v>
      </c>
      <c r="U5292" s="173">
        <v>1821654</v>
      </c>
    </row>
    <row r="5293" spans="1:22" x14ac:dyDescent="0.2">
      <c r="A5293" s="173" t="s">
        <v>3937</v>
      </c>
      <c r="B5293" s="173" t="s">
        <v>14603</v>
      </c>
      <c r="C5293" s="173" t="s">
        <v>14602</v>
      </c>
      <c r="D5293" s="173">
        <v>14</v>
      </c>
      <c r="E5293" s="173">
        <v>64060109</v>
      </c>
      <c r="F5293" s="173" t="s">
        <v>149</v>
      </c>
      <c r="G5293" s="173" t="s">
        <v>154</v>
      </c>
      <c r="H5293" s="173">
        <v>0.41416791600000002</v>
      </c>
      <c r="I5293" s="179">
        <v>0.21680295799999999</v>
      </c>
      <c r="J5293" s="179">
        <v>0.23763751699999999</v>
      </c>
      <c r="K5293" s="179">
        <v>0.91232630400000003</v>
      </c>
      <c r="L5293" s="179">
        <v>6.013422E-3</v>
      </c>
      <c r="M5293" s="179">
        <v>20.194880489999999</v>
      </c>
      <c r="N5293" s="183">
        <v>6.99E-6</v>
      </c>
      <c r="O5293" s="173">
        <v>11.474143140000001</v>
      </c>
      <c r="P5293" s="173">
        <v>7.0571200000000005E-4</v>
      </c>
      <c r="Q5293" s="173" t="s">
        <v>128</v>
      </c>
      <c r="R5293" s="173" t="s">
        <v>3941</v>
      </c>
      <c r="S5293" s="173" t="s">
        <v>3940</v>
      </c>
      <c r="T5293" s="173">
        <v>50030</v>
      </c>
      <c r="U5293" s="173">
        <v>3647</v>
      </c>
    </row>
    <row r="5294" spans="1:22" x14ac:dyDescent="0.2">
      <c r="A5294" s="173" t="s">
        <v>541</v>
      </c>
      <c r="B5294" s="173" t="s">
        <v>5218</v>
      </c>
      <c r="C5294" s="173" t="s">
        <v>5217</v>
      </c>
      <c r="D5294" s="173">
        <v>4</v>
      </c>
      <c r="E5294" s="173">
        <v>19069534</v>
      </c>
      <c r="F5294" s="173" t="s">
        <v>154</v>
      </c>
      <c r="G5294" s="173" t="s">
        <v>143</v>
      </c>
      <c r="H5294" s="173">
        <v>0.11339350199999999</v>
      </c>
      <c r="I5294" s="179">
        <v>-0.39167633000000002</v>
      </c>
      <c r="J5294" s="179">
        <v>0.23245296300000001</v>
      </c>
      <c r="K5294" s="179">
        <v>-1.6849702630000001</v>
      </c>
      <c r="L5294" s="183">
        <v>1.44E-20</v>
      </c>
      <c r="M5294" s="179">
        <v>22.335371380000002</v>
      </c>
      <c r="N5294" s="183">
        <v>2.2900000000000001E-6</v>
      </c>
      <c r="O5294" s="173">
        <v>14.32797811</v>
      </c>
      <c r="P5294" s="173">
        <v>1.53566E-4</v>
      </c>
      <c r="Q5294" s="173" t="s">
        <v>128</v>
      </c>
      <c r="R5294" s="173" t="s">
        <v>2301</v>
      </c>
      <c r="S5294" s="173" t="s">
        <v>2302</v>
      </c>
      <c r="T5294" s="173">
        <v>1046036</v>
      </c>
      <c r="U5294" s="173">
        <v>1183993</v>
      </c>
    </row>
    <row r="5295" spans="1:22" x14ac:dyDescent="0.2">
      <c r="A5295" s="173" t="s">
        <v>666</v>
      </c>
      <c r="B5295" s="173" t="s">
        <v>7550</v>
      </c>
      <c r="C5295" s="173" t="s">
        <v>7549</v>
      </c>
      <c r="D5295" s="173">
        <v>18</v>
      </c>
      <c r="E5295" s="173">
        <v>53815896</v>
      </c>
      <c r="F5295" s="173" t="s">
        <v>154</v>
      </c>
      <c r="G5295" s="173" t="s">
        <v>144</v>
      </c>
      <c r="H5295" s="173">
        <v>2.1245771E-2</v>
      </c>
      <c r="I5295" s="179">
        <v>0.21817593299999999</v>
      </c>
      <c r="J5295" s="179">
        <v>0.22819508599999999</v>
      </c>
      <c r="K5295" s="179">
        <v>0.95609391399999999</v>
      </c>
      <c r="L5295" s="183">
        <v>2.2000000000000001E-33</v>
      </c>
      <c r="M5295" s="179">
        <v>21.604288159999999</v>
      </c>
      <c r="N5295" s="183">
        <v>3.3500000000000001E-6</v>
      </c>
      <c r="O5295" s="173">
        <v>20.713838939999999</v>
      </c>
      <c r="P5295" s="185">
        <v>5.3299999999999998E-6</v>
      </c>
      <c r="Q5295" s="173" t="s">
        <v>128</v>
      </c>
      <c r="R5295" s="173" t="s">
        <v>1925</v>
      </c>
      <c r="S5295" s="173" t="s">
        <v>1926</v>
      </c>
      <c r="T5295" s="173">
        <v>11129</v>
      </c>
      <c r="U5295" s="173">
        <v>454156</v>
      </c>
      <c r="V5295" s="173" t="s">
        <v>384</v>
      </c>
    </row>
    <row r="5296" spans="1:22" x14ac:dyDescent="0.2">
      <c r="A5296" s="173" t="s">
        <v>4259</v>
      </c>
      <c r="B5296" s="173" t="s">
        <v>16380</v>
      </c>
      <c r="C5296" s="173" t="s">
        <v>16379</v>
      </c>
      <c r="D5296" s="173">
        <v>5</v>
      </c>
      <c r="E5296" s="173">
        <v>1961882</v>
      </c>
      <c r="F5296" s="173" t="s">
        <v>154</v>
      </c>
      <c r="G5296" s="173" t="s">
        <v>149</v>
      </c>
      <c r="H5296" s="173">
        <v>0.48497404799999999</v>
      </c>
      <c r="I5296" s="179">
        <v>-3.9236865000000003E-2</v>
      </c>
      <c r="J5296" s="179">
        <v>0.242675948</v>
      </c>
      <c r="K5296" s="179">
        <v>-0.161684195</v>
      </c>
      <c r="L5296" s="179">
        <v>1.036169E-3</v>
      </c>
      <c r="M5296" s="179">
        <v>19.954834730000002</v>
      </c>
      <c r="N5296" s="183">
        <v>7.9300000000000003E-6</v>
      </c>
      <c r="O5296" s="173">
        <v>18.15185731</v>
      </c>
      <c r="P5296" s="185">
        <v>2.0400000000000001E-5</v>
      </c>
      <c r="Q5296" s="173" t="s">
        <v>128</v>
      </c>
      <c r="R5296" s="173" t="s">
        <v>6342</v>
      </c>
      <c r="S5296" s="173" t="s">
        <v>1676</v>
      </c>
      <c r="T5296" s="173">
        <v>61278</v>
      </c>
      <c r="U5296" s="173">
        <v>341951</v>
      </c>
      <c r="V5296" s="173" t="s">
        <v>384</v>
      </c>
    </row>
    <row r="5297" spans="1:22" x14ac:dyDescent="0.2">
      <c r="A5297" s="173" t="s">
        <v>54</v>
      </c>
      <c r="B5297" s="173" t="s">
        <v>12468</v>
      </c>
      <c r="C5297" s="173" t="s">
        <v>12467</v>
      </c>
      <c r="D5297" s="173">
        <v>5</v>
      </c>
      <c r="E5297" s="173">
        <v>7266847</v>
      </c>
      <c r="F5297" s="173" t="s">
        <v>149</v>
      </c>
      <c r="G5297" s="173" t="s">
        <v>144</v>
      </c>
      <c r="H5297" s="173">
        <v>0.184600827</v>
      </c>
      <c r="I5297" s="179">
        <v>-0.121120113</v>
      </c>
      <c r="J5297" s="179">
        <v>0.22476676800000001</v>
      </c>
      <c r="K5297" s="179">
        <v>-0.53887020100000005</v>
      </c>
      <c r="L5297" s="183">
        <v>2.5199999999999999E-5</v>
      </c>
      <c r="M5297" s="179">
        <v>20.539877579999999</v>
      </c>
      <c r="N5297" s="183">
        <v>5.84E-6</v>
      </c>
      <c r="O5297" s="173">
        <v>19.834494490000001</v>
      </c>
      <c r="P5297" s="185">
        <v>8.4400000000000005E-6</v>
      </c>
      <c r="Q5297" s="173" t="s">
        <v>128</v>
      </c>
      <c r="R5297" s="173" t="s">
        <v>12227</v>
      </c>
      <c r="S5297" s="173" t="s">
        <v>8902</v>
      </c>
      <c r="T5297" s="173">
        <v>438813</v>
      </c>
      <c r="U5297" s="173">
        <v>2568</v>
      </c>
    </row>
    <row r="5298" spans="1:22" x14ac:dyDescent="0.2">
      <c r="A5298" s="173" t="s">
        <v>666</v>
      </c>
      <c r="B5298" s="173" t="s">
        <v>11816</v>
      </c>
      <c r="C5298" s="173" t="s">
        <v>11815</v>
      </c>
      <c r="D5298" s="173">
        <v>18</v>
      </c>
      <c r="E5298" s="173">
        <v>53828136</v>
      </c>
      <c r="F5298" s="173" t="s">
        <v>143</v>
      </c>
      <c r="G5298" s="173" t="s">
        <v>154</v>
      </c>
      <c r="H5298" s="173">
        <v>2.0962129999999999E-2</v>
      </c>
      <c r="I5298" s="179">
        <v>0.22908479900000001</v>
      </c>
      <c r="J5298" s="179">
        <v>0.22819289400000001</v>
      </c>
      <c r="K5298" s="179">
        <v>1.003908558</v>
      </c>
      <c r="L5298" s="183">
        <v>1.31E-32</v>
      </c>
      <c r="M5298" s="179">
        <v>20.643769599999999</v>
      </c>
      <c r="N5298" s="183">
        <v>5.5300000000000004E-6</v>
      </c>
      <c r="O5298" s="173">
        <v>19.684408810000001</v>
      </c>
      <c r="P5298" s="185">
        <v>9.1300000000000007E-6</v>
      </c>
      <c r="Q5298" s="173" t="s">
        <v>128</v>
      </c>
      <c r="R5298" s="173" t="s">
        <v>1925</v>
      </c>
      <c r="S5298" s="173" t="s">
        <v>1926</v>
      </c>
      <c r="T5298" s="173">
        <v>23369</v>
      </c>
      <c r="U5298" s="173">
        <v>441916</v>
      </c>
      <c r="V5298" s="173" t="s">
        <v>384</v>
      </c>
    </row>
    <row r="5299" spans="1:22" x14ac:dyDescent="0.2">
      <c r="A5299" s="173" t="s">
        <v>4158</v>
      </c>
      <c r="B5299" s="173" t="s">
        <v>18049</v>
      </c>
      <c r="C5299" s="173" t="s">
        <v>18048</v>
      </c>
      <c r="D5299" s="173">
        <v>18</v>
      </c>
      <c r="E5299" s="173">
        <v>70592743</v>
      </c>
      <c r="F5299" s="173" t="s">
        <v>149</v>
      </c>
      <c r="G5299" s="173" t="s">
        <v>154</v>
      </c>
      <c r="H5299" s="173">
        <v>0.158516148</v>
      </c>
      <c r="I5299" s="179">
        <v>-0.21362642200000001</v>
      </c>
      <c r="J5299" s="179">
        <v>0.23581754199999999</v>
      </c>
      <c r="K5299" s="179">
        <v>-0.905897077</v>
      </c>
      <c r="L5299" s="183">
        <v>4.2400000000000001E-6</v>
      </c>
      <c r="M5299" s="179">
        <v>19.768140030000001</v>
      </c>
      <c r="N5299" s="183">
        <v>8.7399999999999993E-6</v>
      </c>
      <c r="O5299" s="173">
        <v>20.01111023</v>
      </c>
      <c r="P5299" s="185">
        <v>7.7000000000000008E-6</v>
      </c>
      <c r="Q5299" s="173" t="s">
        <v>128</v>
      </c>
      <c r="R5299" s="173" t="s">
        <v>16593</v>
      </c>
      <c r="S5299" s="173" t="s">
        <v>16594</v>
      </c>
      <c r="T5299" s="173">
        <v>44109</v>
      </c>
      <c r="U5299" s="173">
        <v>228549</v>
      </c>
    </row>
    <row r="5300" spans="1:22" x14ac:dyDescent="0.2">
      <c r="A5300" s="173" t="s">
        <v>2077</v>
      </c>
      <c r="B5300" s="173" t="s">
        <v>11655</v>
      </c>
      <c r="C5300" s="173" t="s">
        <v>11654</v>
      </c>
      <c r="D5300" s="173">
        <v>2</v>
      </c>
      <c r="E5300" s="173">
        <v>240195301</v>
      </c>
      <c r="F5300" s="173" t="s">
        <v>154</v>
      </c>
      <c r="G5300" s="173" t="s">
        <v>143</v>
      </c>
      <c r="H5300" s="173">
        <v>0.235541426</v>
      </c>
      <c r="I5300" s="179">
        <v>-4.1848168999999998E-2</v>
      </c>
      <c r="J5300" s="179">
        <v>0.22321890699999999</v>
      </c>
      <c r="K5300" s="179">
        <v>-0.18747591499999999</v>
      </c>
      <c r="L5300" s="183">
        <v>2.9200000000000002E-5</v>
      </c>
      <c r="M5300" s="179">
        <v>20.668449429999999</v>
      </c>
      <c r="N5300" s="183">
        <v>5.4600000000000002E-6</v>
      </c>
      <c r="O5300" s="173">
        <v>16.116131580000001</v>
      </c>
      <c r="P5300" s="185">
        <v>5.9599999999999999E-5</v>
      </c>
      <c r="Q5300" s="173" t="s">
        <v>2229</v>
      </c>
      <c r="R5300" s="173" t="s">
        <v>2231</v>
      </c>
      <c r="S5300" s="173" t="s">
        <v>8998</v>
      </c>
      <c r="T5300" s="173">
        <v>78148</v>
      </c>
      <c r="U5300" s="173">
        <v>31855</v>
      </c>
      <c r="V5300" s="173" t="s">
        <v>407</v>
      </c>
    </row>
    <row r="5301" spans="1:22" x14ac:dyDescent="0.2">
      <c r="A5301" s="173" t="s">
        <v>1373</v>
      </c>
      <c r="B5301" s="173" t="s">
        <v>3267</v>
      </c>
      <c r="C5301" s="173" t="s">
        <v>3266</v>
      </c>
      <c r="D5301" s="173">
        <v>8</v>
      </c>
      <c r="E5301" s="173">
        <v>3306136</v>
      </c>
      <c r="F5301" s="173" t="s">
        <v>149</v>
      </c>
      <c r="G5301" s="173" t="s">
        <v>154</v>
      </c>
      <c r="H5301" s="173">
        <v>0.25994867399999999</v>
      </c>
      <c r="I5301" s="179">
        <v>0.37186112199999999</v>
      </c>
      <c r="J5301" s="179">
        <v>0.22313335100000001</v>
      </c>
      <c r="K5301" s="179">
        <v>1.666542094</v>
      </c>
      <c r="L5301" s="179">
        <v>2.1995249999999999E-3</v>
      </c>
      <c r="M5301" s="179">
        <v>23.316884210000001</v>
      </c>
      <c r="N5301" s="183">
        <v>1.37E-6</v>
      </c>
      <c r="O5301" s="173">
        <v>19.611357949999999</v>
      </c>
      <c r="P5301" s="185">
        <v>9.4900000000000006E-6</v>
      </c>
      <c r="Q5301" s="173" t="s">
        <v>1376</v>
      </c>
      <c r="R5301" s="173" t="s">
        <v>1377</v>
      </c>
      <c r="S5301" s="173" t="s">
        <v>1378</v>
      </c>
      <c r="T5301" s="173">
        <v>720145</v>
      </c>
      <c r="U5301" s="173">
        <v>2954940</v>
      </c>
      <c r="V5301" s="173" t="s">
        <v>405</v>
      </c>
    </row>
    <row r="5302" spans="1:22" x14ac:dyDescent="0.2">
      <c r="A5302" s="173" t="s">
        <v>666</v>
      </c>
      <c r="B5302" s="173" t="s">
        <v>8809</v>
      </c>
      <c r="C5302" s="173" t="s">
        <v>8808</v>
      </c>
      <c r="D5302" s="173">
        <v>18</v>
      </c>
      <c r="E5302" s="173">
        <v>53819092</v>
      </c>
      <c r="F5302" s="173" t="s">
        <v>143</v>
      </c>
      <c r="G5302" s="173" t="s">
        <v>154</v>
      </c>
      <c r="H5302" s="173">
        <v>2.1038351E-2</v>
      </c>
      <c r="I5302" s="179">
        <v>0.22781599899999999</v>
      </c>
      <c r="J5302" s="179">
        <v>0.22819518499999999</v>
      </c>
      <c r="K5302" s="179">
        <v>0.998338328</v>
      </c>
      <c r="L5302" s="183">
        <v>2.4499999999999999E-33</v>
      </c>
      <c r="M5302" s="179">
        <v>21.288319019999999</v>
      </c>
      <c r="N5302" s="183">
        <v>3.9500000000000003E-6</v>
      </c>
      <c r="O5302" s="173">
        <v>20.348781720000002</v>
      </c>
      <c r="P5302" s="185">
        <v>6.4500000000000001E-6</v>
      </c>
      <c r="Q5302" s="173" t="s">
        <v>128</v>
      </c>
      <c r="R5302" s="173" t="s">
        <v>1925</v>
      </c>
      <c r="S5302" s="173" t="s">
        <v>1926</v>
      </c>
      <c r="T5302" s="173">
        <v>14325</v>
      </c>
      <c r="U5302" s="173">
        <v>450960</v>
      </c>
      <c r="V5302" s="173" t="s">
        <v>4825</v>
      </c>
    </row>
    <row r="5303" spans="1:22" x14ac:dyDescent="0.2">
      <c r="A5303" s="173" t="s">
        <v>2161</v>
      </c>
      <c r="B5303" s="173" t="s">
        <v>16388</v>
      </c>
      <c r="C5303" s="173" t="s">
        <v>16387</v>
      </c>
      <c r="D5303" s="173">
        <v>7</v>
      </c>
      <c r="E5303" s="173">
        <v>5362944</v>
      </c>
      <c r="F5303" s="173" t="s">
        <v>144</v>
      </c>
      <c r="G5303" s="173" t="s">
        <v>154</v>
      </c>
      <c r="H5303" s="173">
        <v>0.73616195699999998</v>
      </c>
      <c r="I5303" s="179">
        <v>0.213980859</v>
      </c>
      <c r="J5303" s="179">
        <v>0.27633358299999999</v>
      </c>
      <c r="K5303" s="179">
        <v>0.77435705499999996</v>
      </c>
      <c r="L5303" s="183">
        <v>2.6599999999999999E-6</v>
      </c>
      <c r="M5303" s="179">
        <v>19.951491820000001</v>
      </c>
      <c r="N5303" s="183">
        <v>7.9400000000000002E-6</v>
      </c>
      <c r="O5303" s="173">
        <v>16.805005810000001</v>
      </c>
      <c r="P5303" s="185">
        <v>4.1399999999999997E-5</v>
      </c>
      <c r="Q5303" s="173" t="s">
        <v>14241</v>
      </c>
      <c r="R5303" s="173" t="s">
        <v>14242</v>
      </c>
      <c r="S5303" s="173" t="s">
        <v>14243</v>
      </c>
      <c r="T5303" s="173">
        <v>19240</v>
      </c>
      <c r="U5303" s="173">
        <v>152483</v>
      </c>
      <c r="V5303" s="173" t="s">
        <v>464</v>
      </c>
    </row>
    <row r="5304" spans="1:22" x14ac:dyDescent="0.2">
      <c r="A5304" s="173" t="s">
        <v>686</v>
      </c>
      <c r="B5304" s="173" t="s">
        <v>17326</v>
      </c>
      <c r="C5304" s="173" t="s">
        <v>17325</v>
      </c>
      <c r="D5304" s="173">
        <v>12</v>
      </c>
      <c r="E5304" s="173">
        <v>29623560</v>
      </c>
      <c r="F5304" s="173" t="s">
        <v>144</v>
      </c>
      <c r="G5304" s="173" t="s">
        <v>143</v>
      </c>
      <c r="H5304" s="173">
        <v>0.10204334900000001</v>
      </c>
      <c r="I5304" s="179">
        <v>9.3170333999999994E-2</v>
      </c>
      <c r="J5304" s="179">
        <v>0.22534130599999999</v>
      </c>
      <c r="K5304" s="179">
        <v>0.41346318700000001</v>
      </c>
      <c r="L5304" s="183">
        <v>1.32E-9</v>
      </c>
      <c r="M5304" s="179">
        <v>19.836720060000001</v>
      </c>
      <c r="N5304" s="183">
        <v>8.4300000000000006E-6</v>
      </c>
      <c r="O5304" s="173">
        <v>18.412265949999998</v>
      </c>
      <c r="P5304" s="185">
        <v>1.7799999999999999E-5</v>
      </c>
      <c r="Q5304" s="173" t="s">
        <v>5991</v>
      </c>
      <c r="R5304" s="173" t="s">
        <v>5991</v>
      </c>
      <c r="S5304" s="173" t="s">
        <v>5992</v>
      </c>
      <c r="T5304" s="173">
        <v>5697</v>
      </c>
      <c r="U5304" s="173">
        <v>30185</v>
      </c>
      <c r="V5304" s="173" t="s">
        <v>464</v>
      </c>
    </row>
    <row r="5305" spans="1:22" x14ac:dyDescent="0.2">
      <c r="A5305" s="173" t="s">
        <v>731</v>
      </c>
      <c r="B5305" s="173" t="s">
        <v>18691</v>
      </c>
      <c r="C5305" s="173" t="s">
        <v>18690</v>
      </c>
      <c r="D5305" s="173">
        <v>7</v>
      </c>
      <c r="E5305" s="173">
        <v>48299129</v>
      </c>
      <c r="F5305" s="173" t="s">
        <v>154</v>
      </c>
      <c r="G5305" s="173" t="s">
        <v>149</v>
      </c>
      <c r="H5305" s="173">
        <v>0.128362265</v>
      </c>
      <c r="I5305" s="179">
        <v>0.23674687599999999</v>
      </c>
      <c r="J5305" s="179">
        <v>0.22568205699999999</v>
      </c>
      <c r="K5305" s="179">
        <v>1.0490283540000001</v>
      </c>
      <c r="L5305" s="183">
        <v>1.7599999999999999E-8</v>
      </c>
      <c r="M5305" s="179">
        <v>19.705761389999999</v>
      </c>
      <c r="N5305" s="183">
        <v>9.0299999999999999E-6</v>
      </c>
      <c r="O5305" s="173">
        <v>17.913894890000002</v>
      </c>
      <c r="P5305" s="185">
        <v>2.3099999999999999E-5</v>
      </c>
      <c r="Q5305" s="173" t="s">
        <v>13982</v>
      </c>
      <c r="R5305" s="173" t="s">
        <v>13983</v>
      </c>
      <c r="S5305" s="173" t="s">
        <v>10414</v>
      </c>
      <c r="T5305" s="173">
        <v>150799</v>
      </c>
      <c r="U5305" s="173">
        <v>665027</v>
      </c>
      <c r="V5305" s="173" t="s">
        <v>384</v>
      </c>
    </row>
    <row r="5306" spans="1:22" x14ac:dyDescent="0.2">
      <c r="A5306" s="173" t="s">
        <v>109</v>
      </c>
      <c r="B5306" s="173" t="s">
        <v>8008</v>
      </c>
      <c r="C5306" s="173" t="s">
        <v>8007</v>
      </c>
      <c r="D5306" s="173">
        <v>6</v>
      </c>
      <c r="E5306" s="173">
        <v>110556235</v>
      </c>
      <c r="F5306" s="173" t="s">
        <v>143</v>
      </c>
      <c r="G5306" s="173" t="s">
        <v>154</v>
      </c>
      <c r="H5306" s="173">
        <v>0.16968829299999999</v>
      </c>
      <c r="I5306" s="179">
        <v>5.9619404000000001E-2</v>
      </c>
      <c r="J5306" s="179">
        <v>0.23001268899999999</v>
      </c>
      <c r="K5306" s="179">
        <v>0.259200502</v>
      </c>
      <c r="L5306" s="183">
        <v>3.5199999999999998E-7</v>
      </c>
      <c r="M5306" s="179">
        <v>21.489897429999999</v>
      </c>
      <c r="N5306" s="183">
        <v>3.5599999999999998E-6</v>
      </c>
      <c r="O5306" s="173">
        <v>19.490494420000001</v>
      </c>
      <c r="P5306" s="185">
        <v>1.01E-5</v>
      </c>
      <c r="Q5306" s="173" t="s">
        <v>128</v>
      </c>
      <c r="R5306" s="173" t="s">
        <v>8009</v>
      </c>
      <c r="S5306" s="173" t="s">
        <v>8010</v>
      </c>
      <c r="T5306" s="173">
        <v>2813</v>
      </c>
      <c r="U5306" s="173">
        <v>10913</v>
      </c>
    </row>
    <row r="5307" spans="1:22" x14ac:dyDescent="0.2">
      <c r="A5307" s="173" t="s">
        <v>555</v>
      </c>
      <c r="B5307" s="173" t="s">
        <v>20150</v>
      </c>
      <c r="C5307" s="173" t="s">
        <v>20149</v>
      </c>
      <c r="D5307" s="173">
        <v>4</v>
      </c>
      <c r="E5307" s="173">
        <v>57403918</v>
      </c>
      <c r="F5307" s="173" t="s">
        <v>144</v>
      </c>
      <c r="G5307" s="173" t="s">
        <v>143</v>
      </c>
      <c r="H5307" s="173">
        <v>0.190535659</v>
      </c>
      <c r="I5307" s="179">
        <v>-3.2190785999999999E-2</v>
      </c>
      <c r="J5307" s="179">
        <v>0.22171054900000001</v>
      </c>
      <c r="K5307" s="179">
        <v>-0.14519284900000001</v>
      </c>
      <c r="L5307" s="183">
        <v>3.6099999999999999E-8</v>
      </c>
      <c r="M5307" s="179">
        <v>19.555418769999999</v>
      </c>
      <c r="N5307" s="183">
        <v>9.7699999999999996E-6</v>
      </c>
      <c r="O5307" s="173">
        <v>17.062050289999998</v>
      </c>
      <c r="P5307" s="185">
        <v>3.6199999999999999E-5</v>
      </c>
      <c r="Q5307" s="173" t="s">
        <v>20151</v>
      </c>
      <c r="R5307" s="173" t="s">
        <v>20152</v>
      </c>
      <c r="S5307" s="173" t="s">
        <v>20153</v>
      </c>
      <c r="T5307" s="173">
        <v>13860</v>
      </c>
      <c r="U5307" s="173">
        <v>110235</v>
      </c>
      <c r="V5307" s="173" t="s">
        <v>384</v>
      </c>
    </row>
    <row r="5308" spans="1:22" x14ac:dyDescent="0.2">
      <c r="A5308" s="173" t="s">
        <v>643</v>
      </c>
      <c r="B5308" s="173" t="s">
        <v>13136</v>
      </c>
      <c r="C5308" s="173" t="s">
        <v>13135</v>
      </c>
      <c r="D5308" s="173">
        <v>6</v>
      </c>
      <c r="E5308" s="173">
        <v>149811896</v>
      </c>
      <c r="F5308" s="173" t="s">
        <v>149</v>
      </c>
      <c r="G5308" s="173" t="s">
        <v>154</v>
      </c>
      <c r="H5308" s="173">
        <v>0.57417820100000005</v>
      </c>
      <c r="I5308" s="179">
        <v>-0.13803161999999999</v>
      </c>
      <c r="J5308" s="179">
        <v>0.24357136400000001</v>
      </c>
      <c r="K5308" s="179">
        <v>-0.56669888099999999</v>
      </c>
      <c r="L5308" s="179">
        <v>3.0678999999999998E-4</v>
      </c>
      <c r="M5308" s="179">
        <v>20.422571510000001</v>
      </c>
      <c r="N5308" s="183">
        <v>6.2099999999999998E-6</v>
      </c>
      <c r="O5308" s="173">
        <v>13.233204649999999</v>
      </c>
      <c r="P5308" s="173">
        <v>2.7503299999999999E-4</v>
      </c>
      <c r="Q5308" s="173" t="s">
        <v>128</v>
      </c>
      <c r="R5308" s="173" t="s">
        <v>646</v>
      </c>
      <c r="S5308" s="173" t="s">
        <v>647</v>
      </c>
      <c r="T5308" s="173">
        <v>5748</v>
      </c>
      <c r="U5308" s="173">
        <v>13734</v>
      </c>
    </row>
    <row r="5309" spans="1:22" x14ac:dyDescent="0.2">
      <c r="A5309" s="173" t="s">
        <v>1567</v>
      </c>
      <c r="B5309" s="173" t="s">
        <v>15972</v>
      </c>
      <c r="C5309" s="173" t="s">
        <v>15971</v>
      </c>
      <c r="D5309" s="173">
        <v>4</v>
      </c>
      <c r="E5309" s="173">
        <v>184644675</v>
      </c>
      <c r="F5309" s="173" t="s">
        <v>144</v>
      </c>
      <c r="G5309" s="173" t="s">
        <v>154</v>
      </c>
      <c r="H5309" s="173">
        <v>0.14089965400000001</v>
      </c>
      <c r="I5309" s="179">
        <v>-0.18900108099999999</v>
      </c>
      <c r="J5309" s="179">
        <v>0.22598860100000001</v>
      </c>
      <c r="K5309" s="179">
        <v>-0.83633015300000002</v>
      </c>
      <c r="L5309" s="183">
        <v>2.3800000000000001E-10</v>
      </c>
      <c r="M5309" s="179">
        <v>20.006771610000001</v>
      </c>
      <c r="N5309" s="183">
        <v>7.7200000000000006E-6</v>
      </c>
      <c r="O5309" s="173">
        <v>20.345455749999999</v>
      </c>
      <c r="P5309" s="185">
        <v>6.46E-6</v>
      </c>
      <c r="Q5309" s="173" t="s">
        <v>128</v>
      </c>
      <c r="R5309" s="173" t="s">
        <v>5361</v>
      </c>
      <c r="S5309" s="173" t="s">
        <v>5362</v>
      </c>
      <c r="T5309" s="173">
        <v>9928</v>
      </c>
      <c r="U5309" s="173">
        <v>74499</v>
      </c>
    </row>
    <row r="5310" spans="1:22" x14ac:dyDescent="0.2">
      <c r="A5310" s="173" t="s">
        <v>2020</v>
      </c>
      <c r="B5310" s="173" t="s">
        <v>14392</v>
      </c>
      <c r="C5310" s="173" t="s">
        <v>14391</v>
      </c>
      <c r="D5310" s="173">
        <v>4</v>
      </c>
      <c r="E5310" s="173">
        <v>95676710</v>
      </c>
      <c r="F5310" s="173" t="s">
        <v>144</v>
      </c>
      <c r="G5310" s="173" t="s">
        <v>149</v>
      </c>
      <c r="H5310" s="173">
        <v>0.65272414499999998</v>
      </c>
      <c r="I5310" s="179">
        <v>8.6681865999999996E-2</v>
      </c>
      <c r="J5310" s="179">
        <v>0.22756291200000001</v>
      </c>
      <c r="K5310" s="179">
        <v>0.38091385500000002</v>
      </c>
      <c r="L5310" s="183">
        <v>2.4700000000000001E-6</v>
      </c>
      <c r="M5310" s="179">
        <v>20.228361060000001</v>
      </c>
      <c r="N5310" s="183">
        <v>6.8700000000000003E-6</v>
      </c>
      <c r="O5310" s="173">
        <v>17.732643939999999</v>
      </c>
      <c r="P5310" s="185">
        <v>2.5400000000000001E-5</v>
      </c>
      <c r="Q5310" s="173" t="s">
        <v>14059</v>
      </c>
      <c r="R5310" s="173" t="s">
        <v>10787</v>
      </c>
      <c r="S5310" s="173" t="s">
        <v>14060</v>
      </c>
      <c r="T5310" s="173">
        <v>87332</v>
      </c>
      <c r="U5310" s="173">
        <v>2417</v>
      </c>
      <c r="V5310" s="173" t="s">
        <v>384</v>
      </c>
    </row>
    <row r="5311" spans="1:22" x14ac:dyDescent="0.2">
      <c r="A5311" s="173" t="s">
        <v>2</v>
      </c>
      <c r="B5311" s="173" t="s">
        <v>14012</v>
      </c>
      <c r="C5311" s="173" t="s">
        <v>14011</v>
      </c>
      <c r="D5311" s="173">
        <v>19</v>
      </c>
      <c r="E5311" s="173">
        <v>49855127</v>
      </c>
      <c r="F5311" s="173" t="s">
        <v>144</v>
      </c>
      <c r="G5311" s="173" t="s">
        <v>154</v>
      </c>
      <c r="H5311" s="173">
        <v>0.23305142300000001</v>
      </c>
      <c r="I5311" s="179">
        <v>-0.36273506100000003</v>
      </c>
      <c r="J5311" s="179">
        <v>0.236408437</v>
      </c>
      <c r="K5311" s="179">
        <v>-1.5343575110000001</v>
      </c>
      <c r="L5311" s="183">
        <v>3.5999999999999998E-6</v>
      </c>
      <c r="M5311" s="179">
        <v>20.277723510000001</v>
      </c>
      <c r="N5311" s="183">
        <v>6.7000000000000002E-6</v>
      </c>
      <c r="O5311" s="173">
        <v>19.900224860000002</v>
      </c>
      <c r="P5311" s="185">
        <v>8.1599999999999998E-6</v>
      </c>
      <c r="Q5311" s="173" t="s">
        <v>9441</v>
      </c>
      <c r="R5311" s="173" t="s">
        <v>9439</v>
      </c>
      <c r="S5311" s="173" t="s">
        <v>14013</v>
      </c>
      <c r="T5311" s="173">
        <v>11266</v>
      </c>
      <c r="U5311" s="173">
        <v>11859</v>
      </c>
      <c r="V5311" s="173" t="s">
        <v>429</v>
      </c>
    </row>
    <row r="5312" spans="1:22" x14ac:dyDescent="0.2">
      <c r="A5312" s="173" t="s">
        <v>666</v>
      </c>
      <c r="B5312" s="173" t="s">
        <v>9416</v>
      </c>
      <c r="C5312" s="173" t="s">
        <v>9415</v>
      </c>
      <c r="D5312" s="173">
        <v>18</v>
      </c>
      <c r="E5312" s="173">
        <v>53844594</v>
      </c>
      <c r="F5312" s="173" t="s">
        <v>144</v>
      </c>
      <c r="G5312" s="173" t="s">
        <v>143</v>
      </c>
      <c r="H5312" s="173">
        <v>2.0460496000000002E-2</v>
      </c>
      <c r="I5312" s="179">
        <v>0.24787015100000001</v>
      </c>
      <c r="J5312" s="179">
        <v>0.228195493</v>
      </c>
      <c r="K5312" s="179">
        <v>1.0862184349999999</v>
      </c>
      <c r="L5312" s="183">
        <v>1.1600000000000001E-34</v>
      </c>
      <c r="M5312" s="179">
        <v>21.13673614</v>
      </c>
      <c r="N5312" s="183">
        <v>4.2799999999999997E-6</v>
      </c>
      <c r="O5312" s="173">
        <v>19.617277690000002</v>
      </c>
      <c r="P5312" s="185">
        <v>9.4599999999999992E-6</v>
      </c>
      <c r="Q5312" s="173" t="s">
        <v>128</v>
      </c>
      <c r="R5312" s="173" t="s">
        <v>1925</v>
      </c>
      <c r="S5312" s="173" t="s">
        <v>1926</v>
      </c>
      <c r="T5312" s="173">
        <v>39827</v>
      </c>
      <c r="U5312" s="173">
        <v>425458</v>
      </c>
      <c r="V5312" s="173" t="s">
        <v>384</v>
      </c>
    </row>
    <row r="5313" spans="1:22" x14ac:dyDescent="0.2">
      <c r="A5313" s="173" t="s">
        <v>666</v>
      </c>
      <c r="B5313" s="173" t="s">
        <v>8614</v>
      </c>
      <c r="C5313" s="173" t="s">
        <v>8613</v>
      </c>
      <c r="D5313" s="173">
        <v>18</v>
      </c>
      <c r="E5313" s="173">
        <v>53846140</v>
      </c>
      <c r="F5313" s="173" t="s">
        <v>154</v>
      </c>
      <c r="G5313" s="173" t="s">
        <v>149</v>
      </c>
      <c r="H5313" s="173">
        <v>2.8109093000000002E-2</v>
      </c>
      <c r="I5313" s="179">
        <v>0.25859741200000003</v>
      </c>
      <c r="J5313" s="179">
        <v>0.22819589000000001</v>
      </c>
      <c r="K5313" s="179">
        <v>1.133225546</v>
      </c>
      <c r="L5313" s="183">
        <v>1.5000000000000001E-27</v>
      </c>
      <c r="M5313" s="179">
        <v>21.333905260000002</v>
      </c>
      <c r="N5313" s="183">
        <v>3.8600000000000003E-6</v>
      </c>
      <c r="O5313" s="173">
        <v>19.482047519999998</v>
      </c>
      <c r="P5313" s="185">
        <v>1.0200000000000001E-5</v>
      </c>
      <c r="Q5313" s="173" t="s">
        <v>128</v>
      </c>
      <c r="R5313" s="173" t="s">
        <v>1925</v>
      </c>
      <c r="S5313" s="173" t="s">
        <v>1926</v>
      </c>
      <c r="T5313" s="173">
        <v>41373</v>
      </c>
      <c r="U5313" s="173">
        <v>423912</v>
      </c>
      <c r="V5313" s="173" t="s">
        <v>384</v>
      </c>
    </row>
    <row r="5314" spans="1:22" x14ac:dyDescent="0.2">
      <c r="A5314" s="173" t="s">
        <v>1455</v>
      </c>
      <c r="B5314" s="173" t="s">
        <v>10767</v>
      </c>
      <c r="C5314" s="173" t="s">
        <v>10766</v>
      </c>
      <c r="D5314" s="173">
        <v>6</v>
      </c>
      <c r="E5314" s="173">
        <v>8105639</v>
      </c>
      <c r="F5314" s="173" t="s">
        <v>149</v>
      </c>
      <c r="G5314" s="173" t="s">
        <v>143</v>
      </c>
      <c r="H5314" s="173">
        <v>8.3796328000000003E-2</v>
      </c>
      <c r="I5314" s="179">
        <v>0.218190668</v>
      </c>
      <c r="J5314" s="179">
        <v>0.23181527900000001</v>
      </c>
      <c r="K5314" s="179">
        <v>0.94122643299999997</v>
      </c>
      <c r="L5314" s="183">
        <v>2.03E-10</v>
      </c>
      <c r="M5314" s="179">
        <v>20.834420560000002</v>
      </c>
      <c r="N5314" s="183">
        <v>5.0100000000000003E-6</v>
      </c>
      <c r="O5314" s="173">
        <v>15.16790329</v>
      </c>
      <c r="P5314" s="185">
        <v>9.8400000000000007E-5</v>
      </c>
      <c r="Q5314" s="173" t="s">
        <v>128</v>
      </c>
      <c r="R5314" s="173" t="s">
        <v>1761</v>
      </c>
      <c r="S5314" s="173" t="s">
        <v>1762</v>
      </c>
      <c r="T5314" s="173">
        <v>2811</v>
      </c>
      <c r="U5314" s="173">
        <v>307660</v>
      </c>
    </row>
    <row r="5315" spans="1:22" x14ac:dyDescent="0.2">
      <c r="A5315" s="173" t="s">
        <v>2119</v>
      </c>
      <c r="B5315" s="173" t="s">
        <v>17981</v>
      </c>
      <c r="C5315" s="173" t="s">
        <v>17980</v>
      </c>
      <c r="D5315" s="173">
        <v>14</v>
      </c>
      <c r="E5315" s="173">
        <v>70601449</v>
      </c>
      <c r="F5315" s="173" t="s">
        <v>144</v>
      </c>
      <c r="G5315" s="173" t="s">
        <v>143</v>
      </c>
      <c r="H5315" s="173">
        <v>0.12558554399999999</v>
      </c>
      <c r="I5315" s="179">
        <v>-0.34380322200000002</v>
      </c>
      <c r="J5315" s="179">
        <v>0.226313338</v>
      </c>
      <c r="K5315" s="179">
        <v>-1.5191469710000001</v>
      </c>
      <c r="L5315" s="183">
        <v>6.3099999999999997E-6</v>
      </c>
      <c r="M5315" s="179">
        <v>19.77594891</v>
      </c>
      <c r="N5315" s="183">
        <v>8.7099999999999996E-6</v>
      </c>
      <c r="O5315" s="173">
        <v>14.031645230000001</v>
      </c>
      <c r="P5315" s="173">
        <v>1.7976E-4</v>
      </c>
      <c r="Q5315" s="173" t="s">
        <v>1728</v>
      </c>
      <c r="R5315" s="173" t="s">
        <v>1728</v>
      </c>
      <c r="S5315" s="173" t="s">
        <v>1729</v>
      </c>
      <c r="T5315" s="173">
        <v>54515</v>
      </c>
      <c r="U5315" s="173">
        <v>52375</v>
      </c>
      <c r="V5315" s="173" t="s">
        <v>1810</v>
      </c>
    </row>
    <row r="5316" spans="1:22" x14ac:dyDescent="0.2">
      <c r="A5316" s="173" t="s">
        <v>771</v>
      </c>
      <c r="B5316" s="173" t="s">
        <v>14448</v>
      </c>
      <c r="C5316" s="173" t="s">
        <v>14447</v>
      </c>
      <c r="D5316" s="173">
        <v>4</v>
      </c>
      <c r="E5316" s="173">
        <v>144626117</v>
      </c>
      <c r="F5316" s="173" t="s">
        <v>144</v>
      </c>
      <c r="G5316" s="173" t="s">
        <v>143</v>
      </c>
      <c r="H5316" s="173">
        <v>0.19749288700000001</v>
      </c>
      <c r="I5316" s="179">
        <v>-8.6231162E-2</v>
      </c>
      <c r="J5316" s="179">
        <v>0.227684832</v>
      </c>
      <c r="K5316" s="179">
        <v>-0.37873037700000001</v>
      </c>
      <c r="L5316" s="183">
        <v>5.2100000000000003E-8</v>
      </c>
      <c r="M5316" s="179">
        <v>20.221272119999998</v>
      </c>
      <c r="N5316" s="183">
        <v>6.9E-6</v>
      </c>
      <c r="O5316" s="173">
        <v>17.132442690000001</v>
      </c>
      <c r="P5316" s="185">
        <v>3.4900000000000001E-5</v>
      </c>
      <c r="Q5316" s="173" t="s">
        <v>128</v>
      </c>
      <c r="R5316" s="173" t="s">
        <v>6802</v>
      </c>
      <c r="S5316" s="173" t="s">
        <v>6803</v>
      </c>
      <c r="T5316" s="173">
        <v>4289</v>
      </c>
      <c r="U5316" s="173">
        <v>112829</v>
      </c>
    </row>
    <row r="5317" spans="1:22" x14ac:dyDescent="0.2">
      <c r="A5317" s="173" t="s">
        <v>1093</v>
      </c>
      <c r="B5317" s="173" t="s">
        <v>6663</v>
      </c>
      <c r="C5317" s="173" t="s">
        <v>6662</v>
      </c>
      <c r="D5317" s="173">
        <v>7</v>
      </c>
      <c r="E5317" s="173">
        <v>21940480</v>
      </c>
      <c r="F5317" s="173" t="s">
        <v>154</v>
      </c>
      <c r="G5317" s="173" t="s">
        <v>149</v>
      </c>
      <c r="H5317" s="173">
        <v>8.8409073000000005E-2</v>
      </c>
      <c r="I5317" s="179">
        <v>0.18988971399999999</v>
      </c>
      <c r="J5317" s="179">
        <v>0.24311803700000001</v>
      </c>
      <c r="K5317" s="179">
        <v>0.781059752</v>
      </c>
      <c r="L5317" s="183">
        <v>7.5500000000000001E-13</v>
      </c>
      <c r="M5317" s="179">
        <v>21.839044919999999</v>
      </c>
      <c r="N5317" s="183">
        <v>2.9699999999999999E-6</v>
      </c>
      <c r="O5317" s="173">
        <v>20.363090419999999</v>
      </c>
      <c r="P5317" s="185">
        <v>6.4099999999999996E-6</v>
      </c>
      <c r="Q5317" s="173" t="s">
        <v>2705</v>
      </c>
      <c r="R5317" s="173" t="s">
        <v>2706</v>
      </c>
      <c r="S5317" s="173" t="s">
        <v>2707</v>
      </c>
      <c r="T5317" s="173">
        <v>386040</v>
      </c>
      <c r="U5317" s="173">
        <v>36</v>
      </c>
      <c r="V5317" s="173" t="s">
        <v>6241</v>
      </c>
    </row>
    <row r="5318" spans="1:22" x14ac:dyDescent="0.2">
      <c r="A5318" s="173" t="s">
        <v>899</v>
      </c>
      <c r="B5318" s="173" t="s">
        <v>13343</v>
      </c>
      <c r="C5318" s="173" t="s">
        <v>13342</v>
      </c>
      <c r="D5318" s="173">
        <v>10</v>
      </c>
      <c r="E5318" s="173">
        <v>4979311</v>
      </c>
      <c r="F5318" s="173" t="s">
        <v>144</v>
      </c>
      <c r="G5318" s="173" t="s">
        <v>143</v>
      </c>
      <c r="H5318" s="173">
        <v>9.2950211000000005E-2</v>
      </c>
      <c r="I5318" s="179">
        <v>-0.219002641</v>
      </c>
      <c r="J5318" s="179">
        <v>0.22526468999999999</v>
      </c>
      <c r="K5318" s="179">
        <v>-0.97220137299999998</v>
      </c>
      <c r="L5318" s="183">
        <v>4.8499999999999998E-8</v>
      </c>
      <c r="M5318" s="179">
        <v>20.38601701</v>
      </c>
      <c r="N5318" s="183">
        <v>6.3300000000000004E-6</v>
      </c>
      <c r="O5318" s="173">
        <v>19.85842585</v>
      </c>
      <c r="P5318" s="185">
        <v>8.3399999999999998E-6</v>
      </c>
      <c r="Q5318" s="173" t="s">
        <v>128</v>
      </c>
      <c r="R5318" s="173" t="s">
        <v>7140</v>
      </c>
      <c r="S5318" s="173" t="s">
        <v>7141</v>
      </c>
      <c r="T5318" s="173">
        <v>20846</v>
      </c>
      <c r="U5318" s="173">
        <v>26142</v>
      </c>
    </row>
    <row r="5319" spans="1:22" x14ac:dyDescent="0.2">
      <c r="A5319" s="173" t="s">
        <v>666</v>
      </c>
      <c r="B5319" s="173" t="s">
        <v>18877</v>
      </c>
      <c r="C5319" s="173" t="s">
        <v>18876</v>
      </c>
      <c r="D5319" s="173">
        <v>18</v>
      </c>
      <c r="E5319" s="173">
        <v>53832899</v>
      </c>
      <c r="F5319" s="173" t="s">
        <v>144</v>
      </c>
      <c r="G5319" s="173" t="s">
        <v>143</v>
      </c>
      <c r="H5319" s="173">
        <v>2.0174259999999999E-2</v>
      </c>
      <c r="I5319" s="179">
        <v>0.240246188</v>
      </c>
      <c r="J5319" s="179">
        <v>0.228195124</v>
      </c>
      <c r="K5319" s="179">
        <v>1.0528103470000001</v>
      </c>
      <c r="L5319" s="183">
        <v>5.9599999999999997E-33</v>
      </c>
      <c r="M5319" s="179">
        <v>19.684890249999999</v>
      </c>
      <c r="N5319" s="183">
        <v>9.1300000000000007E-6</v>
      </c>
      <c r="O5319" s="173">
        <v>18.288685149999999</v>
      </c>
      <c r="P5319" s="185">
        <v>1.9000000000000001E-5</v>
      </c>
      <c r="Q5319" s="173" t="s">
        <v>128</v>
      </c>
      <c r="R5319" s="173" t="s">
        <v>1925</v>
      </c>
      <c r="S5319" s="173" t="s">
        <v>1926</v>
      </c>
      <c r="T5319" s="173">
        <v>28132</v>
      </c>
      <c r="U5319" s="173">
        <v>437153</v>
      </c>
      <c r="V5319" s="173" t="s">
        <v>384</v>
      </c>
    </row>
    <row r="5320" spans="1:22" x14ac:dyDescent="0.2">
      <c r="A5320" s="173" t="s">
        <v>966</v>
      </c>
      <c r="B5320" s="173" t="s">
        <v>7161</v>
      </c>
      <c r="C5320" s="173" t="s">
        <v>7160</v>
      </c>
      <c r="D5320" s="173">
        <v>15</v>
      </c>
      <c r="E5320" s="173">
        <v>77899648</v>
      </c>
      <c r="F5320" s="173" t="s">
        <v>144</v>
      </c>
      <c r="G5320" s="173" t="s">
        <v>143</v>
      </c>
      <c r="H5320" s="173">
        <v>0.41430834300000002</v>
      </c>
      <c r="I5320" s="179">
        <v>-0.40631631299999998</v>
      </c>
      <c r="J5320" s="179">
        <v>0.22557955699999999</v>
      </c>
      <c r="K5320" s="179">
        <v>-1.8012107040000001</v>
      </c>
      <c r="L5320" s="183">
        <v>3.68E-5</v>
      </c>
      <c r="M5320" s="179">
        <v>21.690350169999999</v>
      </c>
      <c r="N5320" s="183">
        <v>3.1999999999999999E-6</v>
      </c>
      <c r="O5320" s="173">
        <v>19.393454899999998</v>
      </c>
      <c r="P5320" s="185">
        <v>1.06E-5</v>
      </c>
      <c r="Q5320" s="173" t="s">
        <v>128</v>
      </c>
      <c r="R5320" s="173" t="s">
        <v>4602</v>
      </c>
      <c r="S5320" s="173" t="s">
        <v>4603</v>
      </c>
      <c r="T5320" s="173">
        <v>73196</v>
      </c>
      <c r="U5320" s="173">
        <v>5717</v>
      </c>
      <c r="V5320" s="173" t="s">
        <v>560</v>
      </c>
    </row>
    <row r="5321" spans="1:22" x14ac:dyDescent="0.2">
      <c r="A5321" s="173" t="s">
        <v>6</v>
      </c>
      <c r="B5321" s="173" t="s">
        <v>5324</v>
      </c>
      <c r="C5321" s="173" t="s">
        <v>5323</v>
      </c>
      <c r="D5321" s="173">
        <v>9</v>
      </c>
      <c r="E5321" s="173">
        <v>17940362</v>
      </c>
      <c r="F5321" s="173" t="s">
        <v>154</v>
      </c>
      <c r="G5321" s="173" t="s">
        <v>149</v>
      </c>
      <c r="H5321" s="173">
        <v>0.111601403</v>
      </c>
      <c r="I5321" s="179">
        <v>0.59859151799999999</v>
      </c>
      <c r="J5321" s="179">
        <v>0.23867899200000001</v>
      </c>
      <c r="K5321" s="179">
        <v>2.507935501</v>
      </c>
      <c r="L5321" s="183">
        <v>7.6799999999999999E-9</v>
      </c>
      <c r="M5321" s="179">
        <v>22.299713329999999</v>
      </c>
      <c r="N5321" s="183">
        <v>2.3300000000000001E-6</v>
      </c>
      <c r="O5321" s="173">
        <v>16.688271010000001</v>
      </c>
      <c r="P5321" s="185">
        <v>4.4100000000000001E-5</v>
      </c>
      <c r="Q5321" s="173" t="s">
        <v>128</v>
      </c>
      <c r="R5321" s="173" t="s">
        <v>1212</v>
      </c>
      <c r="S5321" s="173" t="s">
        <v>1214</v>
      </c>
      <c r="T5321" s="173">
        <v>143236</v>
      </c>
      <c r="U5321" s="173">
        <v>533716</v>
      </c>
      <c r="V5321" s="173" t="s">
        <v>407</v>
      </c>
    </row>
    <row r="5322" spans="1:22" x14ac:dyDescent="0.2">
      <c r="A5322" s="173" t="s">
        <v>666</v>
      </c>
      <c r="B5322" s="173" t="s">
        <v>8807</v>
      </c>
      <c r="C5322" s="173" t="s">
        <v>8806</v>
      </c>
      <c r="D5322" s="173">
        <v>18</v>
      </c>
      <c r="E5322" s="173">
        <v>53819000</v>
      </c>
      <c r="F5322" s="173" t="s">
        <v>154</v>
      </c>
      <c r="G5322" s="173" t="s">
        <v>149</v>
      </c>
      <c r="H5322" s="173">
        <v>2.1038639000000001E-2</v>
      </c>
      <c r="I5322" s="179">
        <v>0.227779704</v>
      </c>
      <c r="J5322" s="179">
        <v>0.22819518499999999</v>
      </c>
      <c r="K5322" s="179">
        <v>0.99817927699999998</v>
      </c>
      <c r="L5322" s="183">
        <v>2.4799999999999998E-33</v>
      </c>
      <c r="M5322" s="179">
        <v>21.287294760000002</v>
      </c>
      <c r="N5322" s="183">
        <v>3.9500000000000003E-6</v>
      </c>
      <c r="O5322" s="173">
        <v>20.34840346</v>
      </c>
      <c r="P5322" s="185">
        <v>6.4500000000000001E-6</v>
      </c>
      <c r="Q5322" s="173" t="s">
        <v>128</v>
      </c>
      <c r="R5322" s="173" t="s">
        <v>1925</v>
      </c>
      <c r="S5322" s="173" t="s">
        <v>1926</v>
      </c>
      <c r="T5322" s="173">
        <v>14233</v>
      </c>
      <c r="U5322" s="173">
        <v>451052</v>
      </c>
      <c r="V5322" s="173" t="s">
        <v>4825</v>
      </c>
    </row>
    <row r="5323" spans="1:22" x14ac:dyDescent="0.2">
      <c r="A5323" s="173" t="s">
        <v>1337</v>
      </c>
      <c r="B5323" s="173" t="s">
        <v>2824</v>
      </c>
      <c r="C5323" s="173" t="s">
        <v>2823</v>
      </c>
      <c r="D5323" s="173">
        <v>10</v>
      </c>
      <c r="E5323" s="173">
        <v>84056661</v>
      </c>
      <c r="F5323" s="173" t="s">
        <v>149</v>
      </c>
      <c r="G5323" s="173" t="s">
        <v>144</v>
      </c>
      <c r="H5323" s="173">
        <v>0.27829584800000001</v>
      </c>
      <c r="I5323" s="179">
        <v>-0.122019671</v>
      </c>
      <c r="J5323" s="179">
        <v>0.28407186499999998</v>
      </c>
      <c r="K5323" s="179">
        <v>-0.42953803600000001</v>
      </c>
      <c r="L5323" s="179">
        <v>1.37603E-4</v>
      </c>
      <c r="M5323" s="179">
        <v>23.64704163</v>
      </c>
      <c r="N5323" s="183">
        <v>1.1599999999999999E-6</v>
      </c>
      <c r="O5323" s="173">
        <v>22.605269750000001</v>
      </c>
      <c r="P5323" s="185">
        <v>1.99E-6</v>
      </c>
      <c r="Q5323" s="173" t="s">
        <v>1340</v>
      </c>
      <c r="R5323" s="173" t="s">
        <v>1341</v>
      </c>
      <c r="S5323" s="173" t="s">
        <v>1342</v>
      </c>
      <c r="T5323" s="173">
        <v>63985</v>
      </c>
      <c r="U5323" s="173">
        <v>1375500</v>
      </c>
      <c r="V5323" s="173" t="s">
        <v>405</v>
      </c>
    </row>
    <row r="5324" spans="1:22" x14ac:dyDescent="0.2">
      <c r="A5324" s="173" t="s">
        <v>498</v>
      </c>
      <c r="B5324" s="173" t="s">
        <v>16444</v>
      </c>
      <c r="C5324" s="173" t="s">
        <v>16443</v>
      </c>
      <c r="D5324" s="173">
        <v>13</v>
      </c>
      <c r="E5324" s="173">
        <v>99368650</v>
      </c>
      <c r="F5324" s="173" t="s">
        <v>154</v>
      </c>
      <c r="G5324" s="173" t="s">
        <v>149</v>
      </c>
      <c r="H5324" s="173">
        <v>0.17195742</v>
      </c>
      <c r="I5324" s="179">
        <v>0.11838161799999999</v>
      </c>
      <c r="J5324" s="179">
        <v>0.23296125400000001</v>
      </c>
      <c r="K5324" s="179">
        <v>0.50816011900000002</v>
      </c>
      <c r="L5324" s="179">
        <v>3.8461649999999999E-3</v>
      </c>
      <c r="M5324" s="179">
        <v>19.948132279999999</v>
      </c>
      <c r="N5324" s="183">
        <v>7.96E-6</v>
      </c>
      <c r="O5324" s="173">
        <v>13.65398257</v>
      </c>
      <c r="P5324" s="173">
        <v>2.1977499999999999E-4</v>
      </c>
      <c r="Q5324" s="173" t="s">
        <v>6824</v>
      </c>
      <c r="R5324" s="173" t="s">
        <v>6825</v>
      </c>
      <c r="S5324" s="173" t="s">
        <v>6826</v>
      </c>
      <c r="T5324" s="173">
        <v>139245</v>
      </c>
      <c r="U5324" s="173">
        <v>77090</v>
      </c>
      <c r="V5324" s="173" t="s">
        <v>384</v>
      </c>
    </row>
    <row r="5325" spans="1:22" x14ac:dyDescent="0.2">
      <c r="A5325" s="173" t="s">
        <v>1038</v>
      </c>
      <c r="B5325" s="173" t="s">
        <v>8825</v>
      </c>
      <c r="C5325" s="173" t="s">
        <v>8824</v>
      </c>
      <c r="D5325" s="173">
        <v>6</v>
      </c>
      <c r="E5325" s="173">
        <v>24023496</v>
      </c>
      <c r="F5325" s="173" t="s">
        <v>143</v>
      </c>
      <c r="G5325" s="173" t="s">
        <v>154</v>
      </c>
      <c r="H5325" s="173">
        <v>0.173201365</v>
      </c>
      <c r="I5325" s="179">
        <v>6.9743599999999998E-3</v>
      </c>
      <c r="J5325" s="179">
        <v>0.22744884400000001</v>
      </c>
      <c r="K5325" s="179">
        <v>3.0663421999999999E-2</v>
      </c>
      <c r="L5325" s="183">
        <v>1.17E-5</v>
      </c>
      <c r="M5325" s="179">
        <v>21.28256914</v>
      </c>
      <c r="N5325" s="183">
        <v>3.9600000000000002E-6</v>
      </c>
      <c r="O5325" s="173">
        <v>20.656239190000001</v>
      </c>
      <c r="P5325" s="185">
        <v>5.4999999999999999E-6</v>
      </c>
      <c r="Q5325" s="173" t="s">
        <v>128</v>
      </c>
      <c r="R5325" s="173" t="s">
        <v>5606</v>
      </c>
      <c r="S5325" s="173" t="s">
        <v>5607</v>
      </c>
      <c r="T5325" s="173">
        <v>1305343</v>
      </c>
      <c r="U5325" s="173">
        <v>102917</v>
      </c>
    </row>
    <row r="5326" spans="1:22" x14ac:dyDescent="0.2">
      <c r="A5326" s="173" t="s">
        <v>54</v>
      </c>
      <c r="B5326" s="173" t="s">
        <v>1878</v>
      </c>
      <c r="C5326" s="173" t="s">
        <v>1877</v>
      </c>
      <c r="D5326" s="173">
        <v>12</v>
      </c>
      <c r="E5326" s="173">
        <v>22489838</v>
      </c>
      <c r="F5326" s="173" t="s">
        <v>149</v>
      </c>
      <c r="G5326" s="173" t="s">
        <v>154</v>
      </c>
      <c r="H5326" s="173">
        <v>8.0792868000000004E-2</v>
      </c>
      <c r="I5326" s="179">
        <v>-0.16926168999999999</v>
      </c>
      <c r="J5326" s="179">
        <v>0.22473380800000001</v>
      </c>
      <c r="K5326" s="179">
        <v>-0.75316522799999996</v>
      </c>
      <c r="L5326" s="183">
        <v>3.6600000000000003E-15</v>
      </c>
      <c r="M5326" s="179">
        <v>24.52898115</v>
      </c>
      <c r="N5326" s="183">
        <v>7.3200000000000004E-7</v>
      </c>
      <c r="O5326" s="173">
        <v>20.7988678</v>
      </c>
      <c r="P5326" s="185">
        <v>5.1000000000000003E-6</v>
      </c>
      <c r="Q5326" s="173" t="s">
        <v>128</v>
      </c>
      <c r="R5326" s="173" t="s">
        <v>1879</v>
      </c>
      <c r="S5326" s="173" t="s">
        <v>1880</v>
      </c>
      <c r="T5326" s="173">
        <v>2190</v>
      </c>
      <c r="U5326" s="173">
        <v>111641</v>
      </c>
    </row>
    <row r="5327" spans="1:22" x14ac:dyDescent="0.2">
      <c r="A5327" s="173" t="s">
        <v>1233</v>
      </c>
      <c r="B5327" s="173" t="s">
        <v>12547</v>
      </c>
      <c r="C5327" s="173" t="s">
        <v>12546</v>
      </c>
      <c r="D5327" s="173">
        <v>9</v>
      </c>
      <c r="E5327" s="173">
        <v>4308258</v>
      </c>
      <c r="F5327" s="173" t="s">
        <v>154</v>
      </c>
      <c r="G5327" s="173" t="s">
        <v>149</v>
      </c>
      <c r="H5327" s="173">
        <v>0.12337812400000001</v>
      </c>
      <c r="I5327" s="179">
        <v>-0.197908523</v>
      </c>
      <c r="J5327" s="179">
        <v>0.31438424700000001</v>
      </c>
      <c r="K5327" s="179">
        <v>-0.62951157800000002</v>
      </c>
      <c r="L5327" s="183">
        <v>3.7200000000000002E-8</v>
      </c>
      <c r="M5327" s="179">
        <v>20.531403319999999</v>
      </c>
      <c r="N5327" s="183">
        <v>5.8699999999999997E-6</v>
      </c>
      <c r="O5327" s="173">
        <v>16.95158442</v>
      </c>
      <c r="P5327" s="185">
        <v>3.8300000000000003E-5</v>
      </c>
      <c r="Q5327" s="173" t="s">
        <v>128</v>
      </c>
      <c r="R5327" s="173" t="s">
        <v>6334</v>
      </c>
      <c r="S5327" s="173" t="s">
        <v>6333</v>
      </c>
      <c r="T5327" s="173">
        <v>8223</v>
      </c>
      <c r="U5327" s="173">
        <v>182168</v>
      </c>
      <c r="V5327" s="173" t="s">
        <v>407</v>
      </c>
    </row>
    <row r="5328" spans="1:22" x14ac:dyDescent="0.2">
      <c r="A5328" s="173" t="s">
        <v>521</v>
      </c>
      <c r="B5328" s="173" t="s">
        <v>13424</v>
      </c>
      <c r="C5328" s="173" t="s">
        <v>13423</v>
      </c>
      <c r="D5328" s="173">
        <v>8</v>
      </c>
      <c r="E5328" s="173">
        <v>40797454</v>
      </c>
      <c r="F5328" s="173" t="s">
        <v>154</v>
      </c>
      <c r="G5328" s="173" t="s">
        <v>149</v>
      </c>
      <c r="H5328" s="173">
        <v>0.19098510199999999</v>
      </c>
      <c r="I5328" s="179">
        <v>0.174210422</v>
      </c>
      <c r="J5328" s="179">
        <v>0.248785484</v>
      </c>
      <c r="K5328" s="179">
        <v>0.70024351799999995</v>
      </c>
      <c r="L5328" s="179">
        <v>8.9742000000000001E-4</v>
      </c>
      <c r="M5328" s="179">
        <v>20.37551998</v>
      </c>
      <c r="N5328" s="183">
        <v>6.3600000000000001E-6</v>
      </c>
      <c r="O5328" s="173">
        <v>17.43405061</v>
      </c>
      <c r="P5328" s="185">
        <v>2.97E-5</v>
      </c>
      <c r="Q5328" s="173" t="s">
        <v>128</v>
      </c>
      <c r="R5328" s="173" t="s">
        <v>2234</v>
      </c>
      <c r="S5328" s="173" t="s">
        <v>2235</v>
      </c>
      <c r="T5328" s="173">
        <v>42111</v>
      </c>
      <c r="U5328" s="173">
        <v>322021</v>
      </c>
    </row>
    <row r="5329" spans="1:22" x14ac:dyDescent="0.2">
      <c r="A5329" s="173" t="s">
        <v>816</v>
      </c>
      <c r="B5329" s="173" t="s">
        <v>2276</v>
      </c>
      <c r="C5329" s="173" t="s">
        <v>2275</v>
      </c>
      <c r="D5329" s="173">
        <v>20</v>
      </c>
      <c r="E5329" s="173">
        <v>4894882</v>
      </c>
      <c r="F5329" s="173" t="s">
        <v>154</v>
      </c>
      <c r="G5329" s="173" t="s">
        <v>149</v>
      </c>
      <c r="H5329" s="173">
        <v>2.1624663999999998E-2</v>
      </c>
      <c r="I5329" s="179">
        <v>-0.14929479100000001</v>
      </c>
      <c r="J5329" s="179">
        <v>0.26771481800000002</v>
      </c>
      <c r="K5329" s="179">
        <v>-0.55766353000000002</v>
      </c>
      <c r="L5329" s="183">
        <v>4.3300000000000001E-64</v>
      </c>
      <c r="M5329" s="179">
        <v>24.066788729999999</v>
      </c>
      <c r="N5329" s="183">
        <v>9.3099999999999996E-7</v>
      </c>
      <c r="O5329" s="173">
        <v>19.969686020000001</v>
      </c>
      <c r="P5329" s="185">
        <v>7.8699999999999992E-6</v>
      </c>
      <c r="Q5329" s="173" t="s">
        <v>2038</v>
      </c>
      <c r="R5329" s="173" t="s">
        <v>2039</v>
      </c>
      <c r="S5329" s="173" t="s">
        <v>2040</v>
      </c>
      <c r="T5329" s="173">
        <v>90591</v>
      </c>
      <c r="U5329" s="173">
        <v>154145</v>
      </c>
      <c r="V5329" s="173" t="s">
        <v>384</v>
      </c>
    </row>
    <row r="5330" spans="1:22" x14ac:dyDescent="0.2">
      <c r="A5330" s="173" t="s">
        <v>94</v>
      </c>
      <c r="B5330" s="173" t="s">
        <v>15003</v>
      </c>
      <c r="C5330" s="173" t="s">
        <v>15002</v>
      </c>
      <c r="D5330" s="173">
        <v>11</v>
      </c>
      <c r="E5330" s="173">
        <v>73074058</v>
      </c>
      <c r="F5330" s="173" t="s">
        <v>143</v>
      </c>
      <c r="G5330" s="173" t="s">
        <v>144</v>
      </c>
      <c r="H5330" s="173">
        <v>0.20325884299999999</v>
      </c>
      <c r="I5330" s="179">
        <v>8.6682127999999997E-2</v>
      </c>
      <c r="J5330" s="179">
        <v>0.24346305200000001</v>
      </c>
      <c r="K5330" s="179">
        <v>0.35603812400000001</v>
      </c>
      <c r="L5330" s="183">
        <v>2.1100000000000001E-6</v>
      </c>
      <c r="M5330" s="179">
        <v>20.14502414</v>
      </c>
      <c r="N5330" s="183">
        <v>7.1799999999999999E-6</v>
      </c>
      <c r="O5330" s="173">
        <v>13.78493907</v>
      </c>
      <c r="P5330" s="173">
        <v>2.04973E-4</v>
      </c>
      <c r="Q5330" s="173" t="s">
        <v>8024</v>
      </c>
      <c r="R5330" s="173" t="s">
        <v>10241</v>
      </c>
      <c r="S5330" s="173" t="s">
        <v>8023</v>
      </c>
      <c r="T5330" s="173">
        <v>64388</v>
      </c>
      <c r="U5330" s="173">
        <v>13346</v>
      </c>
      <c r="V5330" s="173" t="s">
        <v>384</v>
      </c>
    </row>
    <row r="5331" spans="1:22" x14ac:dyDescent="0.2">
      <c r="A5331" s="173" t="s">
        <v>2354</v>
      </c>
      <c r="B5331" s="173" t="s">
        <v>14513</v>
      </c>
      <c r="C5331" s="173" t="s">
        <v>14512</v>
      </c>
      <c r="D5331" s="173">
        <v>11</v>
      </c>
      <c r="E5331" s="173">
        <v>134821715</v>
      </c>
      <c r="F5331" s="173" t="s">
        <v>144</v>
      </c>
      <c r="G5331" s="173" t="s">
        <v>143</v>
      </c>
      <c r="H5331" s="173">
        <v>0.13475980400000001</v>
      </c>
      <c r="I5331" s="179">
        <v>8.3209654999999993E-2</v>
      </c>
      <c r="J5331" s="179">
        <v>0.24397829300000001</v>
      </c>
      <c r="K5331" s="179">
        <v>0.34105351900000003</v>
      </c>
      <c r="L5331" s="183">
        <v>2.03E-6</v>
      </c>
      <c r="M5331" s="179">
        <v>20.212585180000001</v>
      </c>
      <c r="N5331" s="183">
        <v>6.9299999999999997E-6</v>
      </c>
      <c r="O5331" s="173">
        <v>19.916668949999998</v>
      </c>
      <c r="P5331" s="185">
        <v>8.0900000000000005E-6</v>
      </c>
      <c r="Q5331" s="173" t="s">
        <v>128</v>
      </c>
      <c r="R5331" s="173" t="s">
        <v>5731</v>
      </c>
      <c r="S5331" s="173" t="s">
        <v>5732</v>
      </c>
      <c r="T5331" s="173">
        <v>446160</v>
      </c>
      <c r="U5331" s="173">
        <v>33530</v>
      </c>
      <c r="V5331" s="173" t="s">
        <v>411</v>
      </c>
    </row>
    <row r="5332" spans="1:22" x14ac:dyDescent="0.2">
      <c r="A5332" s="173" t="s">
        <v>498</v>
      </c>
      <c r="B5332" s="173" t="s">
        <v>7858</v>
      </c>
      <c r="C5332" s="173" t="s">
        <v>7857</v>
      </c>
      <c r="D5332" s="173">
        <v>10</v>
      </c>
      <c r="E5332" s="173">
        <v>131417586</v>
      </c>
      <c r="F5332" s="173" t="s">
        <v>149</v>
      </c>
      <c r="G5332" s="173" t="s">
        <v>154</v>
      </c>
      <c r="H5332" s="173">
        <v>0.49879748200000001</v>
      </c>
      <c r="I5332" s="179">
        <v>0.121714975</v>
      </c>
      <c r="J5332" s="179">
        <v>0.23297641899999999</v>
      </c>
      <c r="K5332" s="179">
        <v>0.52243473699999998</v>
      </c>
      <c r="L5332" s="179">
        <v>9.2020700000000003E-4</v>
      </c>
      <c r="M5332" s="179">
        <v>21.530681269999999</v>
      </c>
      <c r="N5332" s="183">
        <v>3.4800000000000001E-6</v>
      </c>
      <c r="O5332" s="173">
        <v>21.296408459999999</v>
      </c>
      <c r="P5332" s="185">
        <v>3.9299999999999996E-6</v>
      </c>
      <c r="Q5332" s="173" t="s">
        <v>1660</v>
      </c>
      <c r="R5332" s="173" t="s">
        <v>1661</v>
      </c>
      <c r="S5332" s="173" t="s">
        <v>1662</v>
      </c>
      <c r="T5332" s="173">
        <v>1301596</v>
      </c>
      <c r="U5332" s="173">
        <v>215909</v>
      </c>
      <c r="V5332" s="173" t="s">
        <v>407</v>
      </c>
    </row>
    <row r="5333" spans="1:22" x14ac:dyDescent="0.2">
      <c r="A5333" s="173" t="s">
        <v>54</v>
      </c>
      <c r="B5333" s="173" t="s">
        <v>12226</v>
      </c>
      <c r="C5333" s="173" t="s">
        <v>12225</v>
      </c>
      <c r="D5333" s="173">
        <v>5</v>
      </c>
      <c r="E5333" s="173">
        <v>7267086</v>
      </c>
      <c r="F5333" s="173" t="s">
        <v>149</v>
      </c>
      <c r="G5333" s="173" t="s">
        <v>154</v>
      </c>
      <c r="H5333" s="173">
        <v>0.18493742799999999</v>
      </c>
      <c r="I5333" s="179">
        <v>-0.121951622</v>
      </c>
      <c r="J5333" s="179">
        <v>0.224754285</v>
      </c>
      <c r="K5333" s="179">
        <v>-0.54259976200000004</v>
      </c>
      <c r="L5333" s="183">
        <v>2.5400000000000001E-5</v>
      </c>
      <c r="M5333" s="179">
        <v>20.578379699999999</v>
      </c>
      <c r="N5333" s="183">
        <v>5.7200000000000003E-6</v>
      </c>
      <c r="O5333" s="173">
        <v>19.889880640000001</v>
      </c>
      <c r="P5333" s="185">
        <v>8.1999999999999994E-6</v>
      </c>
      <c r="Q5333" s="173" t="s">
        <v>128</v>
      </c>
      <c r="R5333" s="173" t="s">
        <v>12227</v>
      </c>
      <c r="S5333" s="173" t="s">
        <v>8902</v>
      </c>
      <c r="T5333" s="173">
        <v>439052</v>
      </c>
      <c r="U5333" s="173">
        <v>2329</v>
      </c>
    </row>
    <row r="5334" spans="1:22" x14ac:dyDescent="0.2">
      <c r="A5334" s="173" t="s">
        <v>1093</v>
      </c>
      <c r="B5334" s="173" t="s">
        <v>6848</v>
      </c>
      <c r="C5334" s="173" t="s">
        <v>6847</v>
      </c>
      <c r="D5334" s="173">
        <v>10</v>
      </c>
      <c r="E5334" s="173">
        <v>91254008</v>
      </c>
      <c r="F5334" s="173" t="s">
        <v>144</v>
      </c>
      <c r="G5334" s="173" t="s">
        <v>143</v>
      </c>
      <c r="H5334" s="173">
        <v>4.1226644E-2</v>
      </c>
      <c r="I5334" s="179">
        <v>0.201523331</v>
      </c>
      <c r="J5334" s="179">
        <v>0.243321335</v>
      </c>
      <c r="K5334" s="179">
        <v>0.82821890799999998</v>
      </c>
      <c r="L5334" s="183">
        <v>2.2999999999999998E-19</v>
      </c>
      <c r="M5334" s="179">
        <v>21.78198527</v>
      </c>
      <c r="N5334" s="183">
        <v>3.05E-6</v>
      </c>
      <c r="O5334" s="173">
        <v>20.442335679999999</v>
      </c>
      <c r="P5334" s="185">
        <v>6.1500000000000004E-6</v>
      </c>
      <c r="Q5334" s="173" t="s">
        <v>6849</v>
      </c>
      <c r="R5334" s="173" t="s">
        <v>6850</v>
      </c>
      <c r="S5334" s="173" t="s">
        <v>6851</v>
      </c>
      <c r="T5334" s="173">
        <v>26100</v>
      </c>
      <c r="U5334" s="173">
        <v>85245</v>
      </c>
      <c r="V5334" s="173" t="s">
        <v>384</v>
      </c>
    </row>
    <row r="5335" spans="1:22" x14ac:dyDescent="0.2">
      <c r="A5335" s="173" t="s">
        <v>831</v>
      </c>
      <c r="B5335" s="173" t="s">
        <v>9376</v>
      </c>
      <c r="C5335" s="173" t="s">
        <v>9375</v>
      </c>
      <c r="D5335" s="173">
        <v>16</v>
      </c>
      <c r="E5335" s="173">
        <v>78195370</v>
      </c>
      <c r="F5335" s="173" t="s">
        <v>144</v>
      </c>
      <c r="G5335" s="173" t="s">
        <v>149</v>
      </c>
      <c r="H5335" s="173">
        <v>0.343772299</v>
      </c>
      <c r="I5335" s="179">
        <v>2.2161156000000001E-2</v>
      </c>
      <c r="J5335" s="179">
        <v>0.22963408399999999</v>
      </c>
      <c r="K5335" s="179">
        <v>9.6506386999999999E-2</v>
      </c>
      <c r="L5335" s="179">
        <v>1.2294199999999999E-4</v>
      </c>
      <c r="M5335" s="179">
        <v>21.14459081</v>
      </c>
      <c r="N5335" s="183">
        <v>4.2599999999999999E-6</v>
      </c>
      <c r="O5335" s="173">
        <v>18.841200180000001</v>
      </c>
      <c r="P5335" s="185">
        <v>1.42E-5</v>
      </c>
      <c r="Q5335" s="173" t="s">
        <v>462</v>
      </c>
      <c r="R5335" s="173" t="s">
        <v>462</v>
      </c>
      <c r="S5335" s="173" t="s">
        <v>463</v>
      </c>
      <c r="T5335" s="173">
        <v>61274</v>
      </c>
      <c r="U5335" s="173">
        <v>1432374</v>
      </c>
      <c r="V5335" s="173" t="s">
        <v>464</v>
      </c>
    </row>
    <row r="5336" spans="1:22" x14ac:dyDescent="0.2">
      <c r="A5336" s="173" t="s">
        <v>788</v>
      </c>
      <c r="B5336" s="173" t="s">
        <v>9455</v>
      </c>
      <c r="C5336" s="173" t="s">
        <v>9454</v>
      </c>
      <c r="D5336" s="173">
        <v>8</v>
      </c>
      <c r="E5336" s="173">
        <v>27527640</v>
      </c>
      <c r="F5336" s="173" t="s">
        <v>143</v>
      </c>
      <c r="G5336" s="173" t="s">
        <v>144</v>
      </c>
      <c r="H5336" s="173">
        <v>0.71055603599999995</v>
      </c>
      <c r="I5336" s="179">
        <v>-0.231089033</v>
      </c>
      <c r="J5336" s="179">
        <v>0.22977858400000001</v>
      </c>
      <c r="K5336" s="179">
        <v>-1.0057030920000001</v>
      </c>
      <c r="L5336" s="179">
        <v>6.5467340000000002E-3</v>
      </c>
      <c r="M5336" s="179">
        <v>21.13240317</v>
      </c>
      <c r="N5336" s="183">
        <v>4.2899999999999996E-6</v>
      </c>
      <c r="O5336" s="173">
        <v>21.367388559999998</v>
      </c>
      <c r="P5336" s="185">
        <v>3.7900000000000001E-6</v>
      </c>
      <c r="Q5336" s="173" t="s">
        <v>3707</v>
      </c>
      <c r="R5336" s="173" t="s">
        <v>6661</v>
      </c>
      <c r="S5336" s="173" t="s">
        <v>3708</v>
      </c>
      <c r="T5336" s="173">
        <v>55312</v>
      </c>
      <c r="U5336" s="173">
        <v>31549</v>
      </c>
      <c r="V5336" s="173" t="s">
        <v>384</v>
      </c>
    </row>
    <row r="5337" spans="1:22" x14ac:dyDescent="0.2">
      <c r="A5337" s="173" t="s">
        <v>2161</v>
      </c>
      <c r="B5337" s="173" t="s">
        <v>3052</v>
      </c>
      <c r="C5337" s="173" t="s">
        <v>3051</v>
      </c>
      <c r="D5337" s="173">
        <v>16</v>
      </c>
      <c r="E5337" s="173">
        <v>84910500</v>
      </c>
      <c r="F5337" s="173" t="s">
        <v>144</v>
      </c>
      <c r="G5337" s="173" t="s">
        <v>154</v>
      </c>
      <c r="H5337" s="173">
        <v>0.91001191800000003</v>
      </c>
      <c r="I5337" s="179">
        <v>0.22486299900000001</v>
      </c>
      <c r="J5337" s="179">
        <v>0.27630011100000001</v>
      </c>
      <c r="K5337" s="179">
        <v>0.81383607899999999</v>
      </c>
      <c r="L5337" s="183">
        <v>2.33E-15</v>
      </c>
      <c r="M5337" s="179">
        <v>23.46717984</v>
      </c>
      <c r="N5337" s="183">
        <v>1.2699999999999999E-6</v>
      </c>
      <c r="O5337" s="173">
        <v>20.995549449999999</v>
      </c>
      <c r="P5337" s="185">
        <v>4.6E-6</v>
      </c>
      <c r="Q5337" s="173" t="s">
        <v>2655</v>
      </c>
      <c r="R5337" s="173" t="s">
        <v>2656</v>
      </c>
      <c r="S5337" s="173" t="s">
        <v>2657</v>
      </c>
      <c r="T5337" s="173">
        <v>96973</v>
      </c>
      <c r="U5337" s="173">
        <v>97566</v>
      </c>
      <c r="V5337" s="173" t="s">
        <v>560</v>
      </c>
    </row>
    <row r="5338" spans="1:22" x14ac:dyDescent="0.2">
      <c r="A5338" s="173" t="s">
        <v>1379</v>
      </c>
      <c r="B5338" s="173" t="s">
        <v>8741</v>
      </c>
      <c r="C5338" s="173" t="s">
        <v>8740</v>
      </c>
      <c r="D5338" s="173">
        <v>17</v>
      </c>
      <c r="E5338" s="173">
        <v>76396164</v>
      </c>
      <c r="F5338" s="173" t="s">
        <v>144</v>
      </c>
      <c r="G5338" s="173" t="s">
        <v>143</v>
      </c>
      <c r="H5338" s="173">
        <v>0.58973625500000004</v>
      </c>
      <c r="I5338" s="179">
        <v>-5.3173824000000001E-2</v>
      </c>
      <c r="J5338" s="179">
        <v>0.23283810499999999</v>
      </c>
      <c r="K5338" s="179">
        <v>-0.228372518</v>
      </c>
      <c r="L5338" s="179">
        <v>4.9508899999999999E-4</v>
      </c>
      <c r="M5338" s="179">
        <v>21.305931810000001</v>
      </c>
      <c r="N5338" s="183">
        <v>3.9199999999999997E-6</v>
      </c>
      <c r="O5338" s="173">
        <v>20.242227870000001</v>
      </c>
      <c r="P5338" s="185">
        <v>6.8199999999999999E-6</v>
      </c>
      <c r="Q5338" s="173" t="s">
        <v>7386</v>
      </c>
      <c r="R5338" s="173" t="s">
        <v>7387</v>
      </c>
      <c r="S5338" s="173" t="s">
        <v>7388</v>
      </c>
      <c r="T5338" s="173">
        <v>26174</v>
      </c>
      <c r="U5338" s="173">
        <v>23613</v>
      </c>
      <c r="V5338" s="173" t="s">
        <v>384</v>
      </c>
    </row>
    <row r="5339" spans="1:22" x14ac:dyDescent="0.2">
      <c r="A5339" s="173" t="s">
        <v>966</v>
      </c>
      <c r="B5339" s="173" t="s">
        <v>5842</v>
      </c>
      <c r="C5339" s="173" t="s">
        <v>5841</v>
      </c>
      <c r="D5339" s="173">
        <v>17</v>
      </c>
      <c r="E5339" s="173">
        <v>53953169</v>
      </c>
      <c r="F5339" s="173" t="s">
        <v>154</v>
      </c>
      <c r="G5339" s="173" t="s">
        <v>149</v>
      </c>
      <c r="H5339" s="173">
        <v>0.23807526000000001</v>
      </c>
      <c r="I5339" s="179">
        <v>-0.37197152100000003</v>
      </c>
      <c r="J5339" s="179">
        <v>0.22582629700000001</v>
      </c>
      <c r="K5339" s="179">
        <v>-1.6471576880000001</v>
      </c>
      <c r="L5339" s="183">
        <v>2.65E-5</v>
      </c>
      <c r="M5339" s="179">
        <v>22.10659982</v>
      </c>
      <c r="N5339" s="183">
        <v>2.5799999999999999E-6</v>
      </c>
      <c r="O5339" s="173">
        <v>19.895803919999999</v>
      </c>
      <c r="P5339" s="185">
        <v>8.1799999999999996E-6</v>
      </c>
      <c r="Q5339" s="173" t="s">
        <v>128</v>
      </c>
      <c r="R5339" s="173" t="s">
        <v>2611</v>
      </c>
      <c r="S5339" s="173" t="s">
        <v>2612</v>
      </c>
      <c r="T5339" s="173">
        <v>52718</v>
      </c>
      <c r="U5339" s="173">
        <v>277666</v>
      </c>
    </row>
    <row r="5340" spans="1:22" x14ac:dyDescent="0.2">
      <c r="A5340" s="173" t="s">
        <v>806</v>
      </c>
      <c r="B5340" s="173" t="s">
        <v>7073</v>
      </c>
      <c r="C5340" s="173" t="s">
        <v>7072</v>
      </c>
      <c r="D5340" s="173">
        <v>7</v>
      </c>
      <c r="E5340" s="173">
        <v>21736727</v>
      </c>
      <c r="F5340" s="173" t="s">
        <v>144</v>
      </c>
      <c r="G5340" s="173" t="s">
        <v>143</v>
      </c>
      <c r="H5340" s="173">
        <v>0.53160918899999998</v>
      </c>
      <c r="I5340" s="179">
        <v>-0.43418744799999998</v>
      </c>
      <c r="J5340" s="179">
        <v>0.24252865000000001</v>
      </c>
      <c r="K5340" s="179">
        <v>-1.7902521950000001</v>
      </c>
      <c r="L5340" s="183">
        <v>2.26E-6</v>
      </c>
      <c r="M5340" s="179">
        <v>21.715947180000001</v>
      </c>
      <c r="N5340" s="183">
        <v>3.1599999999999998E-6</v>
      </c>
      <c r="O5340" s="173">
        <v>14.892677689999999</v>
      </c>
      <c r="P5340" s="173">
        <v>1.13804E-4</v>
      </c>
      <c r="Q5340" s="173" t="s">
        <v>2705</v>
      </c>
      <c r="R5340" s="173" t="s">
        <v>2706</v>
      </c>
      <c r="S5340" s="173" t="s">
        <v>2707</v>
      </c>
      <c r="T5340" s="173">
        <v>182287</v>
      </c>
      <c r="U5340" s="173">
        <v>203789</v>
      </c>
      <c r="V5340" s="173" t="s">
        <v>384</v>
      </c>
    </row>
    <row r="5341" spans="1:22" x14ac:dyDescent="0.2">
      <c r="A5341" s="173" t="s">
        <v>1896</v>
      </c>
      <c r="B5341" s="173" t="s">
        <v>18093</v>
      </c>
      <c r="C5341" s="173" t="s">
        <v>18092</v>
      </c>
      <c r="D5341" s="173">
        <v>3</v>
      </c>
      <c r="E5341" s="173">
        <v>140601789</v>
      </c>
      <c r="F5341" s="173" t="s">
        <v>154</v>
      </c>
      <c r="G5341" s="173" t="s">
        <v>143</v>
      </c>
      <c r="H5341" s="173">
        <v>0.74436188000000003</v>
      </c>
      <c r="I5341" s="179">
        <v>-0.43656180500000002</v>
      </c>
      <c r="J5341" s="179">
        <v>0.35391288100000001</v>
      </c>
      <c r="K5341" s="179">
        <v>-1.2335290059999999</v>
      </c>
      <c r="L5341" s="179">
        <v>0.21737846199999999</v>
      </c>
      <c r="M5341" s="179">
        <v>19.766877950000001</v>
      </c>
      <c r="N5341" s="183">
        <v>8.7499999999999992E-6</v>
      </c>
      <c r="O5341" s="173">
        <v>15.6899607</v>
      </c>
      <c r="P5341" s="185">
        <v>7.4599999999999997E-5</v>
      </c>
      <c r="Q5341" s="173" t="s">
        <v>128</v>
      </c>
      <c r="R5341" s="173" t="s">
        <v>1899</v>
      </c>
      <c r="S5341" s="173" t="s">
        <v>1900</v>
      </c>
      <c r="T5341" s="173">
        <v>181797</v>
      </c>
      <c r="U5341" s="173">
        <v>58872</v>
      </c>
    </row>
    <row r="5342" spans="1:22" x14ac:dyDescent="0.2">
      <c r="A5342" s="173" t="s">
        <v>555</v>
      </c>
      <c r="B5342" s="173" t="s">
        <v>3917</v>
      </c>
      <c r="C5342" s="173" t="s">
        <v>3916</v>
      </c>
      <c r="D5342" s="173">
        <v>11</v>
      </c>
      <c r="E5342" s="173">
        <v>23791834</v>
      </c>
      <c r="F5342" s="173" t="s">
        <v>154</v>
      </c>
      <c r="G5342" s="173" t="s">
        <v>149</v>
      </c>
      <c r="H5342" s="173">
        <v>4.9188388999999999E-2</v>
      </c>
      <c r="I5342" s="179">
        <v>-2.1440583999999999E-2</v>
      </c>
      <c r="J5342" s="179">
        <v>0.22172372400000001</v>
      </c>
      <c r="K5342" s="179">
        <v>-9.6699548999999996E-2</v>
      </c>
      <c r="L5342" s="183">
        <v>4.3699999999999997E-19</v>
      </c>
      <c r="M5342" s="179">
        <v>22.889414479999999</v>
      </c>
      <c r="N5342" s="183">
        <v>1.72E-6</v>
      </c>
      <c r="O5342" s="173">
        <v>18.366485109999999</v>
      </c>
      <c r="P5342" s="185">
        <v>1.8199999999999999E-5</v>
      </c>
      <c r="Q5342" s="173" t="s">
        <v>128</v>
      </c>
      <c r="R5342" s="173" t="s">
        <v>3918</v>
      </c>
      <c r="S5342" s="173" t="s">
        <v>3919</v>
      </c>
      <c r="T5342" s="173">
        <v>351098</v>
      </c>
      <c r="U5342" s="173">
        <v>726681</v>
      </c>
    </row>
    <row r="5343" spans="1:22" x14ac:dyDescent="0.2">
      <c r="A5343" s="173" t="s">
        <v>1170</v>
      </c>
      <c r="B5343" s="173" t="s">
        <v>12740</v>
      </c>
      <c r="C5343" s="173" t="s">
        <v>12739</v>
      </c>
      <c r="D5343" s="173">
        <v>16</v>
      </c>
      <c r="E5343" s="173">
        <v>11295397</v>
      </c>
      <c r="F5343" s="173" t="s">
        <v>154</v>
      </c>
      <c r="G5343" s="173" t="s">
        <v>149</v>
      </c>
      <c r="H5343" s="173">
        <v>0.216332468</v>
      </c>
      <c r="I5343" s="179">
        <v>0.13615231799999999</v>
      </c>
      <c r="J5343" s="179">
        <v>0.222039336</v>
      </c>
      <c r="K5343" s="179">
        <v>0.61319007800000003</v>
      </c>
      <c r="L5343" s="183">
        <v>1.56E-5</v>
      </c>
      <c r="M5343" s="179">
        <v>20.48826575</v>
      </c>
      <c r="N5343" s="183">
        <v>6.0000000000000002E-6</v>
      </c>
      <c r="O5343" s="173">
        <v>17.999750339999999</v>
      </c>
      <c r="P5343" s="185">
        <v>2.2099999999999998E-5</v>
      </c>
      <c r="Q5343" s="173" t="s">
        <v>128</v>
      </c>
      <c r="R5343" s="173" t="s">
        <v>9067</v>
      </c>
      <c r="S5343" s="173" t="s">
        <v>9069</v>
      </c>
      <c r="T5343" s="173">
        <v>19351</v>
      </c>
      <c r="U5343" s="173">
        <v>52876</v>
      </c>
    </row>
    <row r="5344" spans="1:22" x14ac:dyDescent="0.2">
      <c r="A5344" s="173" t="s">
        <v>3072</v>
      </c>
      <c r="B5344" s="173" t="s">
        <v>6711</v>
      </c>
      <c r="C5344" s="173" t="s">
        <v>6710</v>
      </c>
      <c r="D5344" s="173">
        <v>4</v>
      </c>
      <c r="E5344" s="173">
        <v>150953121</v>
      </c>
      <c r="F5344" s="173" t="s">
        <v>149</v>
      </c>
      <c r="G5344" s="173" t="s">
        <v>154</v>
      </c>
      <c r="H5344" s="173">
        <v>0.11799971200000001</v>
      </c>
      <c r="I5344" s="179">
        <v>-0.11894310700000001</v>
      </c>
      <c r="J5344" s="179">
        <v>0.227189223</v>
      </c>
      <c r="K5344" s="179">
        <v>-0.52354203200000005</v>
      </c>
      <c r="L5344" s="183">
        <v>4.9099999999999999E-12</v>
      </c>
      <c r="M5344" s="179">
        <v>21.815461580000001</v>
      </c>
      <c r="N5344" s="183">
        <v>3.0000000000000001E-6</v>
      </c>
      <c r="O5344" s="173">
        <v>19.785497240000002</v>
      </c>
      <c r="P5344" s="185">
        <v>8.6600000000000001E-6</v>
      </c>
      <c r="Q5344" s="173" t="s">
        <v>128</v>
      </c>
      <c r="R5344" s="173" t="s">
        <v>6712</v>
      </c>
      <c r="S5344" s="173" t="s">
        <v>6713</v>
      </c>
      <c r="T5344" s="173">
        <v>753847</v>
      </c>
      <c r="U5344" s="173">
        <v>46304</v>
      </c>
    </row>
    <row r="5345" spans="1:22" x14ac:dyDescent="0.2">
      <c r="A5345" s="173" t="s">
        <v>521</v>
      </c>
      <c r="B5345" s="173" t="s">
        <v>1406</v>
      </c>
      <c r="C5345" s="173" t="s">
        <v>1405</v>
      </c>
      <c r="D5345" s="173">
        <v>1</v>
      </c>
      <c r="E5345" s="173">
        <v>82173099</v>
      </c>
      <c r="F5345" s="173" t="s">
        <v>144</v>
      </c>
      <c r="G5345" s="173" t="s">
        <v>143</v>
      </c>
      <c r="H5345" s="173">
        <v>0.27194127299999998</v>
      </c>
      <c r="I5345" s="179">
        <v>0.127404779</v>
      </c>
      <c r="J5345" s="179">
        <v>0.24984595300000001</v>
      </c>
      <c r="K5345" s="179">
        <v>0.50993332899999999</v>
      </c>
      <c r="L5345" s="183">
        <v>5.5399999999999998E-5</v>
      </c>
      <c r="M5345" s="179">
        <v>25.186007759999999</v>
      </c>
      <c r="N5345" s="183">
        <v>5.2099999999999997E-7</v>
      </c>
      <c r="O5345" s="173">
        <v>22.560170930000002</v>
      </c>
      <c r="P5345" s="185">
        <v>2.04E-6</v>
      </c>
      <c r="Q5345" s="173" t="s">
        <v>332</v>
      </c>
      <c r="R5345" s="173" t="s">
        <v>863</v>
      </c>
      <c r="S5345" s="173" t="s">
        <v>332</v>
      </c>
      <c r="T5345" s="173">
        <v>149712</v>
      </c>
      <c r="U5345" s="173">
        <v>92982</v>
      </c>
      <c r="V5345" s="173" t="s">
        <v>405</v>
      </c>
    </row>
    <row r="5346" spans="1:22" x14ac:dyDescent="0.2">
      <c r="A5346" s="173" t="s">
        <v>2077</v>
      </c>
      <c r="B5346" s="173" t="s">
        <v>8997</v>
      </c>
      <c r="C5346" s="173" t="s">
        <v>8996</v>
      </c>
      <c r="D5346" s="173">
        <v>2</v>
      </c>
      <c r="E5346" s="173">
        <v>240196347</v>
      </c>
      <c r="F5346" s="173" t="s">
        <v>154</v>
      </c>
      <c r="G5346" s="173" t="s">
        <v>149</v>
      </c>
      <c r="H5346" s="173">
        <v>0.23431295699999999</v>
      </c>
      <c r="I5346" s="179">
        <v>-3.9840101000000003E-2</v>
      </c>
      <c r="J5346" s="179">
        <v>0.22321906999999999</v>
      </c>
      <c r="K5346" s="179">
        <v>-0.17847982700000001</v>
      </c>
      <c r="L5346" s="183">
        <v>2.19E-5</v>
      </c>
      <c r="M5346" s="179">
        <v>21.236119380000002</v>
      </c>
      <c r="N5346" s="183">
        <v>4.0600000000000001E-6</v>
      </c>
      <c r="O5346" s="173">
        <v>16.337455540000001</v>
      </c>
      <c r="P5346" s="185">
        <v>5.3000000000000001E-5</v>
      </c>
      <c r="Q5346" s="173" t="s">
        <v>2229</v>
      </c>
      <c r="R5346" s="173" t="s">
        <v>2231</v>
      </c>
      <c r="S5346" s="173" t="s">
        <v>8998</v>
      </c>
      <c r="T5346" s="173">
        <v>79194</v>
      </c>
      <c r="U5346" s="173">
        <v>30809</v>
      </c>
      <c r="V5346" s="173" t="s">
        <v>407</v>
      </c>
    </row>
    <row r="5347" spans="1:22" x14ac:dyDescent="0.2">
      <c r="A5347" s="173" t="s">
        <v>2354</v>
      </c>
      <c r="B5347" s="173" t="s">
        <v>8838</v>
      </c>
      <c r="C5347" s="173" t="s">
        <v>8837</v>
      </c>
      <c r="D5347" s="173">
        <v>3</v>
      </c>
      <c r="E5347" s="173">
        <v>118972239</v>
      </c>
      <c r="F5347" s="173" t="s">
        <v>143</v>
      </c>
      <c r="G5347" s="173" t="s">
        <v>144</v>
      </c>
      <c r="H5347" s="173">
        <v>0.25838052700000003</v>
      </c>
      <c r="I5347" s="179">
        <v>0.102685999</v>
      </c>
      <c r="J5347" s="179">
        <v>0.245154119</v>
      </c>
      <c r="K5347" s="179">
        <v>0.41886303699999999</v>
      </c>
      <c r="L5347" s="183">
        <v>1.2E-5</v>
      </c>
      <c r="M5347" s="179">
        <v>21.28123283</v>
      </c>
      <c r="N5347" s="183">
        <v>3.9700000000000001E-6</v>
      </c>
      <c r="O5347" s="173">
        <v>19.208415550000002</v>
      </c>
      <c r="P5347" s="185">
        <v>1.17E-5</v>
      </c>
      <c r="Q5347" s="173" t="s">
        <v>2357</v>
      </c>
      <c r="R5347" s="173" t="s">
        <v>2358</v>
      </c>
      <c r="S5347" s="173" t="s">
        <v>2359</v>
      </c>
      <c r="T5347" s="173">
        <v>12487</v>
      </c>
      <c r="U5347" s="173">
        <v>40980</v>
      </c>
      <c r="V5347" s="173" t="s">
        <v>384</v>
      </c>
    </row>
    <row r="5348" spans="1:22" x14ac:dyDescent="0.2">
      <c r="A5348" s="173" t="s">
        <v>94</v>
      </c>
      <c r="B5348" s="173" t="s">
        <v>16273</v>
      </c>
      <c r="C5348" s="173" t="s">
        <v>16272</v>
      </c>
      <c r="D5348" s="173">
        <v>11</v>
      </c>
      <c r="E5348" s="173">
        <v>73090265</v>
      </c>
      <c r="F5348" s="173" t="s">
        <v>143</v>
      </c>
      <c r="G5348" s="173" t="s">
        <v>144</v>
      </c>
      <c r="H5348" s="173">
        <v>0.179143887</v>
      </c>
      <c r="I5348" s="179">
        <v>0.12744298500000001</v>
      </c>
      <c r="J5348" s="179">
        <v>0.24346487999999999</v>
      </c>
      <c r="K5348" s="179">
        <v>0.52345531499999998</v>
      </c>
      <c r="L5348" s="183">
        <v>1.17E-6</v>
      </c>
      <c r="M5348" s="179">
        <v>19.971425450000002</v>
      </c>
      <c r="N5348" s="183">
        <v>7.8599999999999993E-6</v>
      </c>
      <c r="O5348" s="173">
        <v>13.300567920000001</v>
      </c>
      <c r="P5348" s="173">
        <v>2.6532599999999997E-4</v>
      </c>
      <c r="Q5348" s="173" t="s">
        <v>8023</v>
      </c>
      <c r="R5348" s="173" t="s">
        <v>8024</v>
      </c>
      <c r="S5348" s="173" t="s">
        <v>8025</v>
      </c>
      <c r="T5348" s="173">
        <v>9840</v>
      </c>
      <c r="U5348" s="173">
        <v>21257</v>
      </c>
      <c r="V5348" s="173" t="s">
        <v>384</v>
      </c>
    </row>
    <row r="5349" spans="1:22" x14ac:dyDescent="0.2">
      <c r="A5349" s="173" t="s">
        <v>724</v>
      </c>
      <c r="B5349" s="173" t="s">
        <v>1025</v>
      </c>
      <c r="C5349" s="173" t="s">
        <v>1024</v>
      </c>
      <c r="D5349" s="173">
        <v>11</v>
      </c>
      <c r="E5349" s="173">
        <v>44721061</v>
      </c>
      <c r="F5349" s="173" t="s">
        <v>144</v>
      </c>
      <c r="G5349" s="173" t="s">
        <v>154</v>
      </c>
      <c r="H5349" s="173">
        <v>8.4418780999999998E-2</v>
      </c>
      <c r="I5349" s="179">
        <v>0.23095692200000001</v>
      </c>
      <c r="J5349" s="179">
        <v>0.23259759899999999</v>
      </c>
      <c r="K5349" s="179">
        <v>0.99294628500000004</v>
      </c>
      <c r="L5349" s="183">
        <v>9.9500000000000002E-12</v>
      </c>
      <c r="M5349" s="179">
        <v>26.003772909999999</v>
      </c>
      <c r="N5349" s="183">
        <v>3.41E-7</v>
      </c>
      <c r="O5349" s="173">
        <v>26.039483820000001</v>
      </c>
      <c r="P5349" s="185">
        <v>3.3500000000000002E-7</v>
      </c>
      <c r="Q5349" s="173" t="s">
        <v>128</v>
      </c>
      <c r="R5349" s="173" t="s">
        <v>727</v>
      </c>
      <c r="S5349" s="173" t="s">
        <v>728</v>
      </c>
      <c r="T5349" s="173">
        <v>79746</v>
      </c>
      <c r="U5349" s="173">
        <v>64914</v>
      </c>
      <c r="V5349" s="173" t="s">
        <v>384</v>
      </c>
    </row>
    <row r="5350" spans="1:22" x14ac:dyDescent="0.2">
      <c r="A5350" s="173" t="s">
        <v>731</v>
      </c>
      <c r="B5350" s="173" t="s">
        <v>2926</v>
      </c>
      <c r="C5350" s="173" t="s">
        <v>2925</v>
      </c>
      <c r="D5350" s="173">
        <v>9</v>
      </c>
      <c r="E5350" s="173">
        <v>30273550</v>
      </c>
      <c r="F5350" s="173" t="s">
        <v>143</v>
      </c>
      <c r="G5350" s="173" t="s">
        <v>149</v>
      </c>
      <c r="H5350" s="173">
        <v>0.11536956900000001</v>
      </c>
      <c r="I5350" s="179">
        <v>0.233785663</v>
      </c>
      <c r="J5350" s="179">
        <v>0.22571450700000001</v>
      </c>
      <c r="K5350" s="179">
        <v>1.03575825</v>
      </c>
      <c r="L5350" s="183">
        <v>1.9399999999999998E-8</v>
      </c>
      <c r="M5350" s="179">
        <v>23.5452336</v>
      </c>
      <c r="N5350" s="183">
        <v>1.22E-6</v>
      </c>
      <c r="O5350" s="173">
        <v>22.365320789999998</v>
      </c>
      <c r="P5350" s="185">
        <v>2.2500000000000001E-6</v>
      </c>
      <c r="Q5350" s="173" t="s">
        <v>128</v>
      </c>
      <c r="R5350" s="173" t="s">
        <v>734</v>
      </c>
      <c r="S5350" s="173" t="s">
        <v>735</v>
      </c>
      <c r="T5350" s="173">
        <v>1060552</v>
      </c>
      <c r="U5350" s="173">
        <v>115382</v>
      </c>
    </row>
    <row r="5351" spans="1:22" x14ac:dyDescent="0.2">
      <c r="A5351" s="173" t="s">
        <v>2119</v>
      </c>
      <c r="B5351" s="173" t="s">
        <v>18033</v>
      </c>
      <c r="C5351" s="173" t="s">
        <v>18032</v>
      </c>
      <c r="D5351" s="173">
        <v>14</v>
      </c>
      <c r="E5351" s="173">
        <v>70604707</v>
      </c>
      <c r="F5351" s="173" t="s">
        <v>149</v>
      </c>
      <c r="G5351" s="173" t="s">
        <v>154</v>
      </c>
      <c r="H5351" s="173">
        <v>0.111630046</v>
      </c>
      <c r="I5351" s="179">
        <v>-0.34266134799999998</v>
      </c>
      <c r="J5351" s="179">
        <v>0.22631219999999999</v>
      </c>
      <c r="K5351" s="179">
        <v>-1.514109046</v>
      </c>
      <c r="L5351" s="183">
        <v>1.9599999999999999E-6</v>
      </c>
      <c r="M5351" s="179">
        <v>19.770251099999999</v>
      </c>
      <c r="N5351" s="183">
        <v>8.7299999999999994E-6</v>
      </c>
      <c r="O5351" s="173">
        <v>14.76771052</v>
      </c>
      <c r="P5351" s="173">
        <v>1.216E-4</v>
      </c>
      <c r="Q5351" s="173" t="s">
        <v>1728</v>
      </c>
      <c r="R5351" s="173" t="s">
        <v>1728</v>
      </c>
      <c r="S5351" s="173" t="s">
        <v>1729</v>
      </c>
      <c r="T5351" s="173">
        <v>57773</v>
      </c>
      <c r="U5351" s="173">
        <v>49117</v>
      </c>
      <c r="V5351" s="173" t="s">
        <v>1810</v>
      </c>
    </row>
    <row r="5352" spans="1:22" x14ac:dyDescent="0.2">
      <c r="A5352" s="173" t="s">
        <v>625</v>
      </c>
      <c r="B5352" s="173" t="s">
        <v>11895</v>
      </c>
      <c r="C5352" s="173" t="s">
        <v>11894</v>
      </c>
      <c r="D5352" s="173">
        <v>12</v>
      </c>
      <c r="E5352" s="173">
        <v>18330877</v>
      </c>
      <c r="F5352" s="173" t="s">
        <v>154</v>
      </c>
      <c r="G5352" s="173" t="s">
        <v>149</v>
      </c>
      <c r="H5352" s="173">
        <v>7.6529219999999995E-2</v>
      </c>
      <c r="I5352" s="179">
        <v>0.236864777</v>
      </c>
      <c r="J5352" s="179">
        <v>0.22883008599999999</v>
      </c>
      <c r="K5352" s="179">
        <v>1.0351120359999999</v>
      </c>
      <c r="L5352" s="183">
        <v>1.8800000000000001E-13</v>
      </c>
      <c r="M5352" s="179">
        <v>20.634097799999999</v>
      </c>
      <c r="N5352" s="183">
        <v>5.5600000000000001E-6</v>
      </c>
      <c r="O5352" s="173">
        <v>17.353337119999999</v>
      </c>
      <c r="P5352" s="185">
        <v>3.1000000000000001E-5</v>
      </c>
      <c r="Q5352" s="173" t="s">
        <v>128</v>
      </c>
      <c r="R5352" s="173" t="s">
        <v>5653</v>
      </c>
      <c r="S5352" s="173" t="s">
        <v>5654</v>
      </c>
      <c r="T5352" s="173">
        <v>87750</v>
      </c>
      <c r="U5352" s="173">
        <v>83596</v>
      </c>
    </row>
    <row r="5353" spans="1:22" x14ac:dyDescent="0.2">
      <c r="A5353" s="173" t="s">
        <v>1630</v>
      </c>
      <c r="B5353" s="173" t="s">
        <v>9964</v>
      </c>
      <c r="C5353" s="173" t="s">
        <v>9963</v>
      </c>
      <c r="D5353" s="173">
        <v>7</v>
      </c>
      <c r="E5353" s="173">
        <v>128792128</v>
      </c>
      <c r="F5353" s="173" t="s">
        <v>144</v>
      </c>
      <c r="G5353" s="173" t="s">
        <v>143</v>
      </c>
      <c r="H5353" s="173">
        <v>0.28717252999999998</v>
      </c>
      <c r="I5353" s="179">
        <v>0.56953133899999997</v>
      </c>
      <c r="J5353" s="179">
        <v>0.408122123</v>
      </c>
      <c r="K5353" s="179">
        <v>1.395492443</v>
      </c>
      <c r="L5353" s="179">
        <v>0.162867392</v>
      </c>
      <c r="M5353" s="179">
        <v>21.014687550000001</v>
      </c>
      <c r="N5353" s="183">
        <v>4.5600000000000004E-6</v>
      </c>
      <c r="O5353" s="173">
        <v>13.958426729999999</v>
      </c>
      <c r="P5353" s="173">
        <v>1.8689800000000001E-4</v>
      </c>
      <c r="Q5353" s="173" t="s">
        <v>1633</v>
      </c>
      <c r="R5353" s="173" t="s">
        <v>1634</v>
      </c>
      <c r="S5353" s="173" t="s">
        <v>1635</v>
      </c>
      <c r="T5353" s="173">
        <v>24078</v>
      </c>
      <c r="U5353" s="173">
        <v>36584</v>
      </c>
      <c r="V5353" s="173" t="s">
        <v>384</v>
      </c>
    </row>
    <row r="5354" spans="1:22" x14ac:dyDescent="0.2">
      <c r="A5354" s="173" t="s">
        <v>2277</v>
      </c>
      <c r="B5354" s="173" t="s">
        <v>12553</v>
      </c>
      <c r="C5354" s="173" t="s">
        <v>12552</v>
      </c>
      <c r="D5354" s="173">
        <v>1</v>
      </c>
      <c r="E5354" s="173">
        <v>76698204</v>
      </c>
      <c r="F5354" s="173" t="s">
        <v>149</v>
      </c>
      <c r="G5354" s="173" t="s">
        <v>154</v>
      </c>
      <c r="H5354" s="173">
        <v>0.20327239499999999</v>
      </c>
      <c r="I5354" s="179">
        <v>-7.8448457999999999E-2</v>
      </c>
      <c r="J5354" s="179">
        <v>0.45709430400000001</v>
      </c>
      <c r="K5354" s="179">
        <v>-0.17162422999999999</v>
      </c>
      <c r="L5354" s="179">
        <v>0.86373295800000005</v>
      </c>
      <c r="M5354" s="179">
        <v>20.529783510000001</v>
      </c>
      <c r="N5354" s="183">
        <v>5.8699999999999997E-6</v>
      </c>
      <c r="O5354" s="173">
        <v>4.9731349409999996</v>
      </c>
      <c r="P5354" s="173">
        <v>2.5743946E-2</v>
      </c>
      <c r="Q5354" s="173" t="s">
        <v>2280</v>
      </c>
      <c r="R5354" s="173" t="s">
        <v>2281</v>
      </c>
      <c r="S5354" s="173" t="s">
        <v>2282</v>
      </c>
      <c r="T5354" s="173">
        <v>213163</v>
      </c>
      <c r="U5354" s="173">
        <v>634888</v>
      </c>
      <c r="V5354" s="173" t="s">
        <v>405</v>
      </c>
    </row>
    <row r="5355" spans="1:22" x14ac:dyDescent="0.2">
      <c r="A5355" s="173" t="s">
        <v>1175</v>
      </c>
      <c r="B5355" s="173" t="s">
        <v>10424</v>
      </c>
      <c r="C5355" s="173" t="s">
        <v>10423</v>
      </c>
      <c r="D5355" s="173">
        <v>2</v>
      </c>
      <c r="E5355" s="173">
        <v>88774910</v>
      </c>
      <c r="F5355" s="173" t="s">
        <v>143</v>
      </c>
      <c r="G5355" s="173" t="s">
        <v>149</v>
      </c>
      <c r="H5355" s="173">
        <v>0.14569021500000001</v>
      </c>
      <c r="I5355" s="179">
        <v>1.171662E-3</v>
      </c>
      <c r="J5355" s="179">
        <v>0.22971882099999999</v>
      </c>
      <c r="K5355" s="179">
        <v>5.1004199999999996E-3</v>
      </c>
      <c r="L5355" s="183">
        <v>6.43E-8</v>
      </c>
      <c r="M5355" s="179">
        <v>20.90871375</v>
      </c>
      <c r="N5355" s="183">
        <v>4.8199999999999996E-6</v>
      </c>
      <c r="O5355" s="173">
        <v>15.02305265</v>
      </c>
      <c r="P5355" s="173">
        <v>1.0620600000000001E-4</v>
      </c>
      <c r="Q5355" s="173" t="s">
        <v>128</v>
      </c>
      <c r="R5355" s="173" t="s">
        <v>10034</v>
      </c>
      <c r="S5355" s="173" t="s">
        <v>10035</v>
      </c>
      <c r="T5355" s="173">
        <v>22857</v>
      </c>
      <c r="U5355" s="173">
        <v>49258</v>
      </c>
    </row>
    <row r="5356" spans="1:22" x14ac:dyDescent="0.2">
      <c r="A5356" s="173" t="s">
        <v>1379</v>
      </c>
      <c r="B5356" s="173" t="s">
        <v>8288</v>
      </c>
      <c r="C5356" s="173" t="s">
        <v>8287</v>
      </c>
      <c r="D5356" s="173">
        <v>11</v>
      </c>
      <c r="E5356" s="173">
        <v>119740598</v>
      </c>
      <c r="F5356" s="173" t="s">
        <v>144</v>
      </c>
      <c r="G5356" s="173" t="s">
        <v>143</v>
      </c>
      <c r="H5356" s="173">
        <v>0.86367637399999997</v>
      </c>
      <c r="I5356" s="179">
        <v>-7.8997809000000002E-2</v>
      </c>
      <c r="J5356" s="179">
        <v>0.23243461500000001</v>
      </c>
      <c r="K5356" s="179">
        <v>-0.33987110199999998</v>
      </c>
      <c r="L5356" s="183">
        <v>2.5600000000000002E-7</v>
      </c>
      <c r="M5356" s="179">
        <v>21.416576540000001</v>
      </c>
      <c r="N5356" s="183">
        <v>3.7000000000000002E-6</v>
      </c>
      <c r="O5356" s="173">
        <v>17.06629933</v>
      </c>
      <c r="P5356" s="185">
        <v>3.6100000000000003E-5</v>
      </c>
      <c r="Q5356" s="173" t="s">
        <v>128</v>
      </c>
      <c r="R5356" s="173" t="s">
        <v>8289</v>
      </c>
      <c r="S5356" s="173" t="s">
        <v>8290</v>
      </c>
      <c r="T5356" s="173">
        <v>130265</v>
      </c>
      <c r="U5356" s="173">
        <v>241384</v>
      </c>
    </row>
    <row r="5357" spans="1:22" x14ac:dyDescent="0.2">
      <c r="A5357" s="173" t="s">
        <v>1645</v>
      </c>
      <c r="B5357" s="173" t="s">
        <v>10388</v>
      </c>
      <c r="C5357" s="173" t="s">
        <v>10387</v>
      </c>
      <c r="D5357" s="173">
        <v>12</v>
      </c>
      <c r="E5357" s="173">
        <v>81510803</v>
      </c>
      <c r="F5357" s="173" t="s">
        <v>149</v>
      </c>
      <c r="G5357" s="173" t="s">
        <v>154</v>
      </c>
      <c r="H5357" s="173">
        <v>0.12907141499999999</v>
      </c>
      <c r="I5357" s="179">
        <v>-1.2325552E-2</v>
      </c>
      <c r="J5357" s="179">
        <v>0.22849377800000001</v>
      </c>
      <c r="K5357" s="179">
        <v>-5.3942614E-2</v>
      </c>
      <c r="L5357" s="183">
        <v>2.77E-8</v>
      </c>
      <c r="M5357" s="179">
        <v>20.914018169999999</v>
      </c>
      <c r="N5357" s="183">
        <v>4.7999999999999998E-6</v>
      </c>
      <c r="O5357" s="173">
        <v>19.03327346</v>
      </c>
      <c r="P5357" s="185">
        <v>1.2799999999999999E-5</v>
      </c>
      <c r="Q5357" s="173" t="s">
        <v>1906</v>
      </c>
      <c r="R5357" s="173" t="s">
        <v>1905</v>
      </c>
      <c r="S5357" s="173" t="s">
        <v>8160</v>
      </c>
      <c r="T5357" s="173">
        <v>179109</v>
      </c>
      <c r="U5357" s="173">
        <v>41363</v>
      </c>
      <c r="V5357" s="173" t="s">
        <v>4825</v>
      </c>
    </row>
    <row r="5358" spans="1:22" x14ac:dyDescent="0.2">
      <c r="A5358" s="173" t="s">
        <v>816</v>
      </c>
      <c r="B5358" s="173" t="s">
        <v>17023</v>
      </c>
      <c r="C5358" s="173" t="s">
        <v>17022</v>
      </c>
      <c r="D5358" s="173">
        <v>19</v>
      </c>
      <c r="E5358" s="173">
        <v>12170480</v>
      </c>
      <c r="F5358" s="173" t="s">
        <v>144</v>
      </c>
      <c r="G5358" s="173" t="s">
        <v>143</v>
      </c>
      <c r="H5358" s="173">
        <v>0.31723346800000002</v>
      </c>
      <c r="I5358" s="179">
        <v>-0.13681215899999999</v>
      </c>
      <c r="J5358" s="179">
        <v>0.26774025200000001</v>
      </c>
      <c r="K5358" s="179">
        <v>-0.51098838400000002</v>
      </c>
      <c r="L5358" s="183">
        <v>1.2100000000000001E-7</v>
      </c>
      <c r="M5358" s="179">
        <v>19.876785309999999</v>
      </c>
      <c r="N5358" s="183">
        <v>8.2600000000000005E-6</v>
      </c>
      <c r="O5358" s="173">
        <v>10.972927390000001</v>
      </c>
      <c r="P5358" s="173">
        <v>9.2452599999999995E-4</v>
      </c>
      <c r="Q5358" s="173" t="s">
        <v>128</v>
      </c>
      <c r="R5358" s="173" t="s">
        <v>17024</v>
      </c>
      <c r="S5358" s="173" t="s">
        <v>17025</v>
      </c>
      <c r="T5358" s="173">
        <v>6698</v>
      </c>
      <c r="U5358" s="173">
        <v>5033</v>
      </c>
    </row>
    <row r="5359" spans="1:22" x14ac:dyDescent="0.2">
      <c r="A5359" s="173" t="s">
        <v>521</v>
      </c>
      <c r="B5359" s="173" t="s">
        <v>5456</v>
      </c>
      <c r="C5359" s="173" t="s">
        <v>5455</v>
      </c>
      <c r="D5359" s="173">
        <v>1</v>
      </c>
      <c r="E5359" s="173">
        <v>82142827</v>
      </c>
      <c r="F5359" s="173" t="s">
        <v>154</v>
      </c>
      <c r="G5359" s="173" t="s">
        <v>149</v>
      </c>
      <c r="H5359" s="173">
        <v>0.265856498</v>
      </c>
      <c r="I5359" s="179">
        <v>0.15343359400000001</v>
      </c>
      <c r="J5359" s="179">
        <v>0.249857988</v>
      </c>
      <c r="K5359" s="179">
        <v>0.61408320199999999</v>
      </c>
      <c r="L5359" s="179">
        <v>1.75761E-4</v>
      </c>
      <c r="M5359" s="179">
        <v>22.26870632</v>
      </c>
      <c r="N5359" s="183">
        <v>2.3700000000000002E-6</v>
      </c>
      <c r="O5359" s="173">
        <v>19.775125039999999</v>
      </c>
      <c r="P5359" s="185">
        <v>8.7099999999999996E-6</v>
      </c>
      <c r="Q5359" s="173" t="s">
        <v>128</v>
      </c>
      <c r="R5359" s="173" t="s">
        <v>863</v>
      </c>
      <c r="S5359" s="173" t="s">
        <v>332</v>
      </c>
      <c r="T5359" s="173">
        <v>119440</v>
      </c>
      <c r="U5359" s="173">
        <v>22627</v>
      </c>
      <c r="V5359" s="173" t="s">
        <v>405</v>
      </c>
    </row>
    <row r="5360" spans="1:22" x14ac:dyDescent="0.2">
      <c r="A5360" s="173" t="s">
        <v>1645</v>
      </c>
      <c r="B5360" s="173" t="s">
        <v>15905</v>
      </c>
      <c r="C5360" s="173" t="s">
        <v>15904</v>
      </c>
      <c r="D5360" s="173">
        <v>14</v>
      </c>
      <c r="E5360" s="173">
        <v>66516160</v>
      </c>
      <c r="F5360" s="173" t="s">
        <v>143</v>
      </c>
      <c r="G5360" s="173" t="s">
        <v>144</v>
      </c>
      <c r="H5360" s="173">
        <v>0.22512860400000001</v>
      </c>
      <c r="I5360" s="179">
        <v>-9.5700090000000008E-3</v>
      </c>
      <c r="J5360" s="179">
        <v>0.228517361</v>
      </c>
      <c r="K5360" s="179">
        <v>-4.1878696999999999E-2</v>
      </c>
      <c r="L5360" s="179">
        <v>3.1292849999999999E-3</v>
      </c>
      <c r="M5360" s="179">
        <v>20.01778195</v>
      </c>
      <c r="N5360" s="183">
        <v>7.6699999999999994E-6</v>
      </c>
      <c r="O5360" s="173">
        <v>19.6772974</v>
      </c>
      <c r="P5360" s="185">
        <v>9.1700000000000003E-6</v>
      </c>
      <c r="Q5360" s="173" t="s">
        <v>128</v>
      </c>
      <c r="R5360" s="173" t="s">
        <v>3538</v>
      </c>
      <c r="S5360" s="173" t="s">
        <v>3539</v>
      </c>
      <c r="T5360" s="173">
        <v>305321</v>
      </c>
      <c r="U5360" s="173">
        <v>436928</v>
      </c>
    </row>
    <row r="5361" spans="1:22" x14ac:dyDescent="0.2">
      <c r="A5361" s="173" t="s">
        <v>1062</v>
      </c>
      <c r="B5361" s="173" t="s">
        <v>10544</v>
      </c>
      <c r="C5361" s="173" t="s">
        <v>10543</v>
      </c>
      <c r="D5361" s="173">
        <v>4</v>
      </c>
      <c r="E5361" s="173">
        <v>187372029</v>
      </c>
      <c r="F5361" s="173" t="s">
        <v>144</v>
      </c>
      <c r="G5361" s="173" t="s">
        <v>143</v>
      </c>
      <c r="H5361" s="173">
        <v>0.100107363</v>
      </c>
      <c r="I5361" s="179">
        <v>8.3686244000000007E-2</v>
      </c>
      <c r="J5361" s="179">
        <v>0.22677950699999999</v>
      </c>
      <c r="K5361" s="179">
        <v>0.36902030899999999</v>
      </c>
      <c r="L5361" s="183">
        <v>2.02E-13</v>
      </c>
      <c r="M5361" s="179">
        <v>20.885303369999999</v>
      </c>
      <c r="N5361" s="183">
        <v>4.8799999999999999E-6</v>
      </c>
      <c r="O5361" s="173">
        <v>17.14229005</v>
      </c>
      <c r="P5361" s="185">
        <v>3.4700000000000003E-5</v>
      </c>
      <c r="Q5361" s="173" t="s">
        <v>7202</v>
      </c>
      <c r="R5361" s="173" t="s">
        <v>7203</v>
      </c>
      <c r="S5361" s="173" t="s">
        <v>7204</v>
      </c>
      <c r="T5361" s="173">
        <v>161194</v>
      </c>
      <c r="U5361" s="173">
        <v>82779</v>
      </c>
      <c r="V5361" s="173" t="s">
        <v>384</v>
      </c>
    </row>
    <row r="5362" spans="1:22" x14ac:dyDescent="0.2">
      <c r="A5362" s="173" t="s">
        <v>1379</v>
      </c>
      <c r="B5362" s="173" t="s">
        <v>2908</v>
      </c>
      <c r="C5362" s="173" t="s">
        <v>2907</v>
      </c>
      <c r="D5362" s="173">
        <v>3</v>
      </c>
      <c r="E5362" s="173">
        <v>130209453</v>
      </c>
      <c r="F5362" s="173" t="s">
        <v>144</v>
      </c>
      <c r="G5362" s="173" t="s">
        <v>143</v>
      </c>
      <c r="H5362" s="173">
        <v>0.238850538</v>
      </c>
      <c r="I5362" s="179">
        <v>-7.2444487000000002E-2</v>
      </c>
      <c r="J5362" s="179">
        <v>0.23352907000000001</v>
      </c>
      <c r="K5362" s="179">
        <v>-0.310216141</v>
      </c>
      <c r="L5362" s="183">
        <v>1.04E-6</v>
      </c>
      <c r="M5362" s="179">
        <v>23.58283978</v>
      </c>
      <c r="N5362" s="183">
        <v>1.1999999999999999E-6</v>
      </c>
      <c r="O5362" s="173">
        <v>15.441191509999999</v>
      </c>
      <c r="P5362" s="185">
        <v>8.5099999999999995E-5</v>
      </c>
      <c r="Q5362" s="173" t="s">
        <v>128</v>
      </c>
      <c r="R5362" s="173" t="s">
        <v>1711</v>
      </c>
      <c r="S5362" s="173" t="s">
        <v>1712</v>
      </c>
      <c r="T5362" s="173">
        <v>5763</v>
      </c>
      <c r="U5362" s="173">
        <v>69724</v>
      </c>
    </row>
    <row r="5363" spans="1:22" x14ac:dyDescent="0.2">
      <c r="A5363" s="173" t="s">
        <v>3843</v>
      </c>
      <c r="B5363" s="173" t="s">
        <v>19944</v>
      </c>
      <c r="C5363" s="173" t="s">
        <v>19943</v>
      </c>
      <c r="D5363" s="173">
        <v>8</v>
      </c>
      <c r="E5363" s="173">
        <v>124437800</v>
      </c>
      <c r="F5363" s="173" t="s">
        <v>144</v>
      </c>
      <c r="G5363" s="173" t="s">
        <v>143</v>
      </c>
      <c r="H5363" s="173">
        <v>0.45089033099999998</v>
      </c>
      <c r="I5363" s="179">
        <v>-0.21286976799999999</v>
      </c>
      <c r="J5363" s="179">
        <v>0.22946090599999999</v>
      </c>
      <c r="K5363" s="179">
        <v>-0.92769514200000003</v>
      </c>
      <c r="L5363" s="179">
        <v>1.7351848999999999E-2</v>
      </c>
      <c r="M5363" s="179">
        <v>19.58128662</v>
      </c>
      <c r="N5363" s="183">
        <v>9.6399999999999992E-6</v>
      </c>
      <c r="O5363" s="173">
        <v>18.654188179999998</v>
      </c>
      <c r="P5363" s="185">
        <v>1.5699999999999999E-5</v>
      </c>
      <c r="Q5363" s="173" t="s">
        <v>16091</v>
      </c>
      <c r="R5363" s="173" t="s">
        <v>16092</v>
      </c>
      <c r="S5363" s="173" t="s">
        <v>15604</v>
      </c>
      <c r="T5363" s="173">
        <v>29095</v>
      </c>
      <c r="U5363" s="173">
        <v>72326</v>
      </c>
      <c r="V5363" s="173" t="s">
        <v>384</v>
      </c>
    </row>
    <row r="5364" spans="1:22" x14ac:dyDescent="0.2">
      <c r="A5364" s="173" t="s">
        <v>498</v>
      </c>
      <c r="B5364" s="173" t="s">
        <v>14150</v>
      </c>
      <c r="C5364" s="173" t="s">
        <v>14149</v>
      </c>
      <c r="D5364" s="173">
        <v>10</v>
      </c>
      <c r="E5364" s="173">
        <v>131421330</v>
      </c>
      <c r="F5364" s="173" t="s">
        <v>149</v>
      </c>
      <c r="G5364" s="173" t="s">
        <v>144</v>
      </c>
      <c r="H5364" s="173">
        <v>0.510830161</v>
      </c>
      <c r="I5364" s="179">
        <v>0.105931726</v>
      </c>
      <c r="J5364" s="179">
        <v>0.23295643699999999</v>
      </c>
      <c r="K5364" s="179">
        <v>0.45472762</v>
      </c>
      <c r="L5364" s="179">
        <v>1.568264E-3</v>
      </c>
      <c r="M5364" s="179">
        <v>20.258339339999999</v>
      </c>
      <c r="N5364" s="183">
        <v>6.7700000000000004E-6</v>
      </c>
      <c r="O5364" s="173">
        <v>20.210108439999999</v>
      </c>
      <c r="P5364" s="185">
        <v>6.9399999999999996E-6</v>
      </c>
      <c r="Q5364" s="173" t="s">
        <v>1660</v>
      </c>
      <c r="R5364" s="173" t="s">
        <v>1661</v>
      </c>
      <c r="S5364" s="173" t="s">
        <v>1662</v>
      </c>
      <c r="T5364" s="173">
        <v>1305340</v>
      </c>
      <c r="U5364" s="173">
        <v>212165</v>
      </c>
      <c r="V5364" s="173" t="s">
        <v>407</v>
      </c>
    </row>
    <row r="5365" spans="1:22" x14ac:dyDescent="0.2">
      <c r="A5365" s="173" t="s">
        <v>966</v>
      </c>
      <c r="B5365" s="173" t="s">
        <v>8891</v>
      </c>
      <c r="C5365" s="173" t="s">
        <v>8890</v>
      </c>
      <c r="D5365" s="173">
        <v>17</v>
      </c>
      <c r="E5365" s="173">
        <v>53944320</v>
      </c>
      <c r="F5365" s="173" t="s">
        <v>149</v>
      </c>
      <c r="G5365" s="173" t="s">
        <v>154</v>
      </c>
      <c r="H5365" s="173">
        <v>0.27531718599999999</v>
      </c>
      <c r="I5365" s="179">
        <v>-0.360122426</v>
      </c>
      <c r="J5365" s="179">
        <v>0.22582517599999999</v>
      </c>
      <c r="K5365" s="179">
        <v>-1.594695647</v>
      </c>
      <c r="L5365" s="183">
        <v>9.3599999999999998E-5</v>
      </c>
      <c r="M5365" s="179">
        <v>21.263272959999998</v>
      </c>
      <c r="N5365" s="183">
        <v>3.9999999999999998E-6</v>
      </c>
      <c r="O5365" s="173">
        <v>20.021214690000001</v>
      </c>
      <c r="P5365" s="185">
        <v>7.6599999999999995E-6</v>
      </c>
      <c r="Q5365" s="173" t="s">
        <v>128</v>
      </c>
      <c r="R5365" s="173" t="s">
        <v>2611</v>
      </c>
      <c r="S5365" s="173" t="s">
        <v>2612</v>
      </c>
      <c r="T5365" s="173">
        <v>43869</v>
      </c>
      <c r="U5365" s="173">
        <v>286515</v>
      </c>
    </row>
    <row r="5366" spans="1:22" x14ac:dyDescent="0.2">
      <c r="A5366" s="173" t="s">
        <v>2124</v>
      </c>
      <c r="B5366" s="173" t="s">
        <v>12967</v>
      </c>
      <c r="C5366" s="173" t="s">
        <v>12966</v>
      </c>
      <c r="D5366" s="173">
        <v>22</v>
      </c>
      <c r="E5366" s="173">
        <v>40629445</v>
      </c>
      <c r="F5366" s="173" t="s">
        <v>144</v>
      </c>
      <c r="G5366" s="173" t="s">
        <v>149</v>
      </c>
      <c r="H5366" s="173">
        <v>0.108006055</v>
      </c>
      <c r="I5366" s="179">
        <v>-0.34211297200000002</v>
      </c>
      <c r="J5366" s="179">
        <v>0.22342046400000001</v>
      </c>
      <c r="K5366" s="179">
        <v>-1.5312517320000001</v>
      </c>
      <c r="L5366" s="183">
        <v>4.7199999999999999E-8</v>
      </c>
      <c r="M5366" s="179">
        <v>20.441880770000001</v>
      </c>
      <c r="N5366" s="183">
        <v>6.1500000000000004E-6</v>
      </c>
      <c r="O5366" s="173">
        <v>19.210060670000001</v>
      </c>
      <c r="P5366" s="185">
        <v>1.17E-5</v>
      </c>
      <c r="Q5366" s="173" t="s">
        <v>9381</v>
      </c>
      <c r="R5366" s="173" t="s">
        <v>9382</v>
      </c>
      <c r="S5366" s="173" t="s">
        <v>9383</v>
      </c>
      <c r="T5366" s="173">
        <v>196864</v>
      </c>
      <c r="U5366" s="173">
        <v>113058</v>
      </c>
      <c r="V5366" s="173" t="s">
        <v>384</v>
      </c>
    </row>
    <row r="5367" spans="1:22" x14ac:dyDescent="0.2">
      <c r="A5367" s="173" t="s">
        <v>2792</v>
      </c>
      <c r="B5367" s="173" t="s">
        <v>8773</v>
      </c>
      <c r="C5367" s="173" t="s">
        <v>8772</v>
      </c>
      <c r="D5367" s="173">
        <v>13</v>
      </c>
      <c r="E5367" s="173">
        <v>81569908</v>
      </c>
      <c r="F5367" s="173" t="s">
        <v>154</v>
      </c>
      <c r="G5367" s="173" t="s">
        <v>149</v>
      </c>
      <c r="H5367" s="173">
        <v>0.257732603</v>
      </c>
      <c r="I5367" s="179">
        <v>-9.2905103000000003E-2</v>
      </c>
      <c r="J5367" s="179">
        <v>0.22747868099999999</v>
      </c>
      <c r="K5367" s="179">
        <v>-0.40841234900000001</v>
      </c>
      <c r="L5367" s="179">
        <v>2.9380183000000001E-2</v>
      </c>
      <c r="M5367" s="179">
        <v>21.294224029999999</v>
      </c>
      <c r="N5367" s="183">
        <v>3.9400000000000004E-6</v>
      </c>
      <c r="O5367" s="173">
        <v>21.899427320000001</v>
      </c>
      <c r="P5367" s="185">
        <v>2.8700000000000001E-6</v>
      </c>
      <c r="Q5367" s="173" t="s">
        <v>128</v>
      </c>
      <c r="R5367" s="173" t="s">
        <v>4636</v>
      </c>
      <c r="S5367" s="173" t="s">
        <v>4637</v>
      </c>
      <c r="T5367" s="173">
        <v>654658</v>
      </c>
      <c r="U5367" s="173">
        <v>22617</v>
      </c>
    </row>
    <row r="5368" spans="1:22" x14ac:dyDescent="0.2">
      <c r="A5368" s="173" t="s">
        <v>579</v>
      </c>
      <c r="B5368" s="173" t="s">
        <v>6855</v>
      </c>
      <c r="C5368" s="173" t="s">
        <v>6854</v>
      </c>
      <c r="D5368" s="173">
        <v>12</v>
      </c>
      <c r="E5368" s="173">
        <v>114926763</v>
      </c>
      <c r="F5368" s="173" t="s">
        <v>144</v>
      </c>
      <c r="G5368" s="173" t="s">
        <v>143</v>
      </c>
      <c r="H5368" s="173">
        <v>0.46731228400000002</v>
      </c>
      <c r="I5368" s="179">
        <v>-0.13561615599999999</v>
      </c>
      <c r="J5368" s="179">
        <v>0.22848438099999999</v>
      </c>
      <c r="K5368" s="179">
        <v>-0.593546723</v>
      </c>
      <c r="L5368" s="183">
        <v>5.1600000000000001E-5</v>
      </c>
      <c r="M5368" s="179">
        <v>21.781647379999999</v>
      </c>
      <c r="N5368" s="183">
        <v>3.0599999999999999E-6</v>
      </c>
      <c r="O5368" s="173">
        <v>16.56084444</v>
      </c>
      <c r="P5368" s="185">
        <v>4.71E-5</v>
      </c>
      <c r="Q5368" s="173" t="s">
        <v>128</v>
      </c>
      <c r="R5368" s="173" t="s">
        <v>2820</v>
      </c>
      <c r="S5368" s="173" t="s">
        <v>52</v>
      </c>
      <c r="T5368" s="173">
        <v>76126</v>
      </c>
      <c r="U5368" s="173">
        <v>181295</v>
      </c>
    </row>
    <row r="5369" spans="1:22" x14ac:dyDescent="0.2">
      <c r="A5369" s="173" t="s">
        <v>50</v>
      </c>
      <c r="B5369" s="173" t="s">
        <v>8655</v>
      </c>
      <c r="C5369" s="173" t="s">
        <v>8654</v>
      </c>
      <c r="D5369" s="173">
        <v>11</v>
      </c>
      <c r="E5369" s="173">
        <v>104821272</v>
      </c>
      <c r="F5369" s="173" t="s">
        <v>154</v>
      </c>
      <c r="G5369" s="173" t="s">
        <v>149</v>
      </c>
      <c r="H5369" s="173">
        <v>0.42323462099999998</v>
      </c>
      <c r="I5369" s="179">
        <v>0.13697135099999999</v>
      </c>
      <c r="J5369" s="179">
        <v>0.23020263199999999</v>
      </c>
      <c r="K5369" s="179">
        <v>0.59500340699999998</v>
      </c>
      <c r="L5369" s="179">
        <v>1.21242E-4</v>
      </c>
      <c r="M5369" s="179">
        <v>21.323463480000001</v>
      </c>
      <c r="N5369" s="183">
        <v>3.8800000000000001E-6</v>
      </c>
      <c r="O5369" s="173">
        <v>15.2118842</v>
      </c>
      <c r="P5369" s="185">
        <v>9.6100000000000005E-5</v>
      </c>
      <c r="Q5369" s="173" t="s">
        <v>8656</v>
      </c>
      <c r="R5369" s="173" t="s">
        <v>8657</v>
      </c>
      <c r="S5369" s="173" t="s">
        <v>8658</v>
      </c>
      <c r="T5369" s="173">
        <v>32370</v>
      </c>
      <c r="U5369" s="173">
        <v>43694</v>
      </c>
      <c r="V5369" s="173" t="s">
        <v>384</v>
      </c>
    </row>
    <row r="5370" spans="1:22" x14ac:dyDescent="0.2">
      <c r="A5370" s="173" t="s">
        <v>724</v>
      </c>
      <c r="B5370" s="173" t="s">
        <v>1029</v>
      </c>
      <c r="C5370" s="173" t="s">
        <v>1028</v>
      </c>
      <c r="D5370" s="173">
        <v>11</v>
      </c>
      <c r="E5370" s="173">
        <v>44720896</v>
      </c>
      <c r="F5370" s="173" t="s">
        <v>149</v>
      </c>
      <c r="G5370" s="173" t="s">
        <v>154</v>
      </c>
      <c r="H5370" s="173">
        <v>8.4307766000000006E-2</v>
      </c>
      <c r="I5370" s="179">
        <v>0.23003247299999999</v>
      </c>
      <c r="J5370" s="179">
        <v>0.23260025000000001</v>
      </c>
      <c r="K5370" s="179">
        <v>0.98896055800000005</v>
      </c>
      <c r="L5370" s="183">
        <v>9.6199999999999998E-12</v>
      </c>
      <c r="M5370" s="179">
        <v>25.99923004</v>
      </c>
      <c r="N5370" s="183">
        <v>3.4200000000000002E-7</v>
      </c>
      <c r="O5370" s="173">
        <v>26.036316299999999</v>
      </c>
      <c r="P5370" s="185">
        <v>3.3500000000000002E-7</v>
      </c>
      <c r="Q5370" s="173" t="s">
        <v>128</v>
      </c>
      <c r="R5370" s="173" t="s">
        <v>727</v>
      </c>
      <c r="S5370" s="173" t="s">
        <v>728</v>
      </c>
      <c r="T5370" s="173">
        <v>79581</v>
      </c>
      <c r="U5370" s="173">
        <v>65079</v>
      </c>
      <c r="V5370" s="173" t="s">
        <v>384</v>
      </c>
    </row>
    <row r="5371" spans="1:22" x14ac:dyDescent="0.2">
      <c r="A5371" s="173" t="s">
        <v>3843</v>
      </c>
      <c r="B5371" s="173" t="s">
        <v>20436</v>
      </c>
      <c r="C5371" s="173" t="s">
        <v>20435</v>
      </c>
      <c r="D5371" s="173">
        <v>8</v>
      </c>
      <c r="E5371" s="173">
        <v>124454475</v>
      </c>
      <c r="F5371" s="173" t="s">
        <v>143</v>
      </c>
      <c r="G5371" s="173" t="s">
        <v>144</v>
      </c>
      <c r="H5371" s="173">
        <v>0.45143070000000002</v>
      </c>
      <c r="I5371" s="179">
        <v>-0.213368012</v>
      </c>
      <c r="J5371" s="179">
        <v>0.229481037</v>
      </c>
      <c r="K5371" s="179">
        <v>-0.92978494</v>
      </c>
      <c r="L5371" s="179">
        <v>1.8287800999999999E-2</v>
      </c>
      <c r="M5371" s="179">
        <v>19.528605550000002</v>
      </c>
      <c r="N5371" s="183">
        <v>9.91E-6</v>
      </c>
      <c r="O5371" s="173">
        <v>18.58070408</v>
      </c>
      <c r="P5371" s="185">
        <v>1.63E-5</v>
      </c>
      <c r="Q5371" s="173" t="s">
        <v>16091</v>
      </c>
      <c r="R5371" s="173" t="s">
        <v>16092</v>
      </c>
      <c r="S5371" s="173" t="s">
        <v>15604</v>
      </c>
      <c r="T5371" s="173">
        <v>45770</v>
      </c>
      <c r="U5371" s="173">
        <v>55651</v>
      </c>
      <c r="V5371" s="173" t="s">
        <v>20437</v>
      </c>
    </row>
    <row r="5372" spans="1:22" x14ac:dyDescent="0.2">
      <c r="A5372" s="173" t="s">
        <v>79</v>
      </c>
      <c r="B5372" s="173" t="s">
        <v>17387</v>
      </c>
      <c r="C5372" s="173" t="s">
        <v>17386</v>
      </c>
      <c r="D5372" s="173">
        <v>18</v>
      </c>
      <c r="E5372" s="173">
        <v>29002686</v>
      </c>
      <c r="F5372" s="173" t="s">
        <v>143</v>
      </c>
      <c r="G5372" s="173" t="s">
        <v>144</v>
      </c>
      <c r="H5372" s="173">
        <v>6.3224432999999997E-2</v>
      </c>
      <c r="I5372" s="179">
        <v>-9.0890344999999997E-2</v>
      </c>
      <c r="J5372" s="179">
        <v>0.230272539</v>
      </c>
      <c r="K5372" s="179">
        <v>-0.39470770500000002</v>
      </c>
      <c r="L5372" s="183">
        <v>2.7699999999999998E-13</v>
      </c>
      <c r="M5372" s="179">
        <v>19.83225088</v>
      </c>
      <c r="N5372" s="183">
        <v>8.4500000000000004E-6</v>
      </c>
      <c r="O5372" s="173">
        <v>18.03107923</v>
      </c>
      <c r="P5372" s="185">
        <v>2.1699999999999999E-5</v>
      </c>
      <c r="Q5372" s="173" t="s">
        <v>14693</v>
      </c>
      <c r="R5372" s="173" t="s">
        <v>14694</v>
      </c>
      <c r="S5372" s="173" t="s">
        <v>14695</v>
      </c>
      <c r="T5372" s="173">
        <v>7815</v>
      </c>
      <c r="U5372" s="173">
        <v>25045</v>
      </c>
      <c r="V5372" s="173" t="s">
        <v>405</v>
      </c>
    </row>
    <row r="5373" spans="1:22" x14ac:dyDescent="0.2">
      <c r="A5373" s="173" t="s">
        <v>498</v>
      </c>
      <c r="B5373" s="173" t="s">
        <v>2632</v>
      </c>
      <c r="C5373" s="173" t="s">
        <v>2631</v>
      </c>
      <c r="D5373" s="173">
        <v>6</v>
      </c>
      <c r="E5373" s="173">
        <v>13718872</v>
      </c>
      <c r="F5373" s="173" t="s">
        <v>149</v>
      </c>
      <c r="G5373" s="173" t="s">
        <v>154</v>
      </c>
      <c r="H5373" s="173">
        <v>0.52537379900000003</v>
      </c>
      <c r="I5373" s="179">
        <v>9.6764114999999998E-2</v>
      </c>
      <c r="J5373" s="179">
        <v>0.23284738399999999</v>
      </c>
      <c r="K5373" s="179">
        <v>0.41556883</v>
      </c>
      <c r="L5373" s="179">
        <v>6.2982700000000001E-4</v>
      </c>
      <c r="M5373" s="179">
        <v>23.79363859</v>
      </c>
      <c r="N5373" s="183">
        <v>1.0699999999999999E-6</v>
      </c>
      <c r="O5373" s="173">
        <v>22.23188622</v>
      </c>
      <c r="P5373" s="185">
        <v>2.4200000000000001E-6</v>
      </c>
      <c r="Q5373" s="173" t="s">
        <v>128</v>
      </c>
      <c r="R5373" s="173" t="s">
        <v>501</v>
      </c>
      <c r="S5373" s="173" t="s">
        <v>503</v>
      </c>
      <c r="T5373" s="173">
        <v>7076</v>
      </c>
      <c r="U5373" s="173">
        <v>67908</v>
      </c>
    </row>
    <row r="5374" spans="1:22" x14ac:dyDescent="0.2">
      <c r="A5374" s="173" t="s">
        <v>666</v>
      </c>
      <c r="B5374" s="173" t="s">
        <v>18847</v>
      </c>
      <c r="C5374" s="173" t="s">
        <v>18846</v>
      </c>
      <c r="D5374" s="173">
        <v>13</v>
      </c>
      <c r="E5374" s="173">
        <v>79658729</v>
      </c>
      <c r="F5374" s="173" t="s">
        <v>154</v>
      </c>
      <c r="G5374" s="173" t="s">
        <v>149</v>
      </c>
      <c r="H5374" s="173">
        <v>0.64458208400000006</v>
      </c>
      <c r="I5374" s="179">
        <v>0.22427409000000001</v>
      </c>
      <c r="J5374" s="179">
        <v>0.227896923</v>
      </c>
      <c r="K5374" s="179">
        <v>0.98410319400000001</v>
      </c>
      <c r="L5374" s="179">
        <v>5.5870773999999998E-2</v>
      </c>
      <c r="M5374" s="179">
        <v>19.687152659999999</v>
      </c>
      <c r="N5374" s="183">
        <v>9.1200000000000008E-6</v>
      </c>
      <c r="O5374" s="173">
        <v>17.184298120000001</v>
      </c>
      <c r="P5374" s="185">
        <v>3.3899999999999997E-5</v>
      </c>
      <c r="Q5374" s="173" t="s">
        <v>128</v>
      </c>
      <c r="R5374" s="173" t="s">
        <v>18848</v>
      </c>
      <c r="S5374" s="173" t="s">
        <v>18849</v>
      </c>
      <c r="T5374" s="173">
        <v>244544</v>
      </c>
      <c r="U5374" s="173">
        <v>234273</v>
      </c>
    </row>
    <row r="5375" spans="1:22" x14ac:dyDescent="0.2">
      <c r="A5375" s="173" t="s">
        <v>711</v>
      </c>
      <c r="B5375" s="173" t="s">
        <v>6461</v>
      </c>
      <c r="C5375" s="173" t="s">
        <v>6460</v>
      </c>
      <c r="D5375" s="173">
        <v>2</v>
      </c>
      <c r="E5375" s="173">
        <v>80330139</v>
      </c>
      <c r="F5375" s="173" t="s">
        <v>143</v>
      </c>
      <c r="G5375" s="173" t="s">
        <v>144</v>
      </c>
      <c r="H5375" s="173">
        <v>0.133873414</v>
      </c>
      <c r="I5375" s="179">
        <v>-0.18636043499999999</v>
      </c>
      <c r="J5375" s="179">
        <v>0.23318713499999999</v>
      </c>
      <c r="K5375" s="179">
        <v>-0.79918832200000001</v>
      </c>
      <c r="L5375" s="183">
        <v>4.8200000000000001E-8</v>
      </c>
      <c r="M5375" s="179">
        <v>21.887316439999999</v>
      </c>
      <c r="N5375" s="183">
        <v>2.8899999999999999E-6</v>
      </c>
      <c r="O5375" s="173">
        <v>16.224366719999999</v>
      </c>
      <c r="P5375" s="185">
        <v>5.63E-5</v>
      </c>
      <c r="Q5375" s="173" t="s">
        <v>714</v>
      </c>
      <c r="R5375" s="173" t="s">
        <v>715</v>
      </c>
      <c r="S5375" s="173" t="s">
        <v>716</v>
      </c>
      <c r="T5375" s="173">
        <v>236430</v>
      </c>
      <c r="U5375" s="173">
        <v>198863</v>
      </c>
      <c r="V5375" s="173" t="s">
        <v>407</v>
      </c>
    </row>
    <row r="5376" spans="1:22" x14ac:dyDescent="0.2">
      <c r="A5376" s="173" t="s">
        <v>508</v>
      </c>
      <c r="B5376" s="173" t="s">
        <v>17514</v>
      </c>
      <c r="C5376" s="173" t="s">
        <v>17513</v>
      </c>
      <c r="D5376" s="173">
        <v>4</v>
      </c>
      <c r="E5376" s="173">
        <v>60380470</v>
      </c>
      <c r="F5376" s="173" t="s">
        <v>144</v>
      </c>
      <c r="G5376" s="173" t="s">
        <v>149</v>
      </c>
      <c r="H5376" s="173">
        <v>9.1927046999999998E-2</v>
      </c>
      <c r="I5376" s="179">
        <v>0.14515171399999999</v>
      </c>
      <c r="J5376" s="179">
        <v>0.22921860599999999</v>
      </c>
      <c r="K5376" s="179">
        <v>0.63324577800000004</v>
      </c>
      <c r="L5376" s="183">
        <v>1.37E-13</v>
      </c>
      <c r="M5376" s="179">
        <v>19.82160403</v>
      </c>
      <c r="N5376" s="183">
        <v>8.4999999999999999E-6</v>
      </c>
      <c r="O5376" s="173">
        <v>18.861017789999998</v>
      </c>
      <c r="P5376" s="185">
        <v>1.4100000000000001E-5</v>
      </c>
      <c r="Q5376" s="173" t="s">
        <v>128</v>
      </c>
      <c r="R5376" s="173" t="s">
        <v>511</v>
      </c>
      <c r="S5376" s="173" t="s">
        <v>512</v>
      </c>
      <c r="T5376" s="173">
        <v>467793</v>
      </c>
      <c r="U5376" s="173">
        <v>1407866</v>
      </c>
    </row>
    <row r="5377" spans="1:22" x14ac:dyDescent="0.2">
      <c r="A5377" s="173" t="s">
        <v>4259</v>
      </c>
      <c r="B5377" s="173" t="s">
        <v>15286</v>
      </c>
      <c r="C5377" s="173" t="s">
        <v>15285</v>
      </c>
      <c r="D5377" s="173">
        <v>6</v>
      </c>
      <c r="E5377" s="173">
        <v>166383517</v>
      </c>
      <c r="F5377" s="173" t="s">
        <v>144</v>
      </c>
      <c r="G5377" s="173" t="s">
        <v>143</v>
      </c>
      <c r="H5377" s="173">
        <v>0.109046424</v>
      </c>
      <c r="I5377" s="179">
        <v>-2.8251828E-2</v>
      </c>
      <c r="J5377" s="179">
        <v>0.24264593300000001</v>
      </c>
      <c r="K5377" s="179">
        <v>-0.11643231499999999</v>
      </c>
      <c r="L5377" s="183">
        <v>1.2499999999999999E-7</v>
      </c>
      <c r="M5377" s="179">
        <v>20.103841989999999</v>
      </c>
      <c r="N5377" s="183">
        <v>7.3300000000000001E-6</v>
      </c>
      <c r="O5377" s="173">
        <v>16.680999</v>
      </c>
      <c r="P5377" s="185">
        <v>4.4199999999999997E-5</v>
      </c>
      <c r="Q5377" s="173" t="s">
        <v>9564</v>
      </c>
      <c r="R5377" s="173" t="s">
        <v>9563</v>
      </c>
      <c r="S5377" s="173" t="s">
        <v>11869</v>
      </c>
      <c r="T5377" s="173">
        <v>307929</v>
      </c>
      <c r="U5377" s="173">
        <v>17521</v>
      </c>
      <c r="V5377" s="173" t="s">
        <v>405</v>
      </c>
    </row>
    <row r="5378" spans="1:22" x14ac:dyDescent="0.2">
      <c r="A5378" s="173" t="s">
        <v>615</v>
      </c>
      <c r="B5378" s="173" t="s">
        <v>19291</v>
      </c>
      <c r="C5378" s="173" t="s">
        <v>19290</v>
      </c>
      <c r="D5378" s="173">
        <v>12</v>
      </c>
      <c r="E5378" s="173">
        <v>110940748</v>
      </c>
      <c r="F5378" s="173" t="s">
        <v>154</v>
      </c>
      <c r="G5378" s="173" t="s">
        <v>149</v>
      </c>
      <c r="H5378" s="173">
        <v>6.9560458000000006E-2</v>
      </c>
      <c r="I5378" s="179">
        <v>9.0078004000000003E-2</v>
      </c>
      <c r="J5378" s="179">
        <v>0.22817863999999999</v>
      </c>
      <c r="K5378" s="179">
        <v>0.39476965800000002</v>
      </c>
      <c r="L5378" s="183">
        <v>4.03E-13</v>
      </c>
      <c r="M5378" s="179">
        <v>19.645488029999999</v>
      </c>
      <c r="N5378" s="183">
        <v>9.3200000000000006E-6</v>
      </c>
      <c r="O5378" s="173">
        <v>16.948984639999999</v>
      </c>
      <c r="P5378" s="185">
        <v>3.8399999999999998E-5</v>
      </c>
      <c r="Q5378" s="173" t="s">
        <v>19292</v>
      </c>
      <c r="R5378" s="173" t="s">
        <v>19293</v>
      </c>
      <c r="S5378" s="173" t="s">
        <v>19294</v>
      </c>
      <c r="T5378" s="173">
        <v>803</v>
      </c>
      <c r="U5378" s="173">
        <v>31488</v>
      </c>
      <c r="V5378" s="173" t="s">
        <v>585</v>
      </c>
    </row>
    <row r="5379" spans="1:22" x14ac:dyDescent="0.2">
      <c r="A5379" s="173" t="s">
        <v>2277</v>
      </c>
      <c r="B5379" s="173" t="s">
        <v>12942</v>
      </c>
      <c r="C5379" s="173" t="s">
        <v>12941</v>
      </c>
      <c r="D5379" s="173">
        <v>1</v>
      </c>
      <c r="E5379" s="173">
        <v>76697904</v>
      </c>
      <c r="F5379" s="173" t="s">
        <v>149</v>
      </c>
      <c r="G5379" s="173" t="s">
        <v>143</v>
      </c>
      <c r="H5379" s="173">
        <v>0.20331574399999999</v>
      </c>
      <c r="I5379" s="179">
        <v>-7.8292777999999993E-2</v>
      </c>
      <c r="J5379" s="179">
        <v>0.457092779</v>
      </c>
      <c r="K5379" s="179">
        <v>-0.17128421499999999</v>
      </c>
      <c r="L5379" s="179">
        <v>0.86400029199999995</v>
      </c>
      <c r="M5379" s="179">
        <v>20.446874229999999</v>
      </c>
      <c r="N5379" s="183">
        <v>6.1299999999999998E-6</v>
      </c>
      <c r="O5379" s="173">
        <v>4.9611429149999999</v>
      </c>
      <c r="P5379" s="173">
        <v>2.5923068E-2</v>
      </c>
      <c r="Q5379" s="173" t="s">
        <v>2280</v>
      </c>
      <c r="R5379" s="173" t="s">
        <v>2281</v>
      </c>
      <c r="S5379" s="173" t="s">
        <v>2282</v>
      </c>
      <c r="T5379" s="173">
        <v>212863</v>
      </c>
      <c r="U5379" s="173">
        <v>635188</v>
      </c>
      <c r="V5379" s="173" t="s">
        <v>405</v>
      </c>
    </row>
    <row r="5380" spans="1:22" x14ac:dyDescent="0.2">
      <c r="A5380" s="173" t="s">
        <v>1391</v>
      </c>
      <c r="B5380" s="173" t="s">
        <v>16257</v>
      </c>
      <c r="C5380" s="173" t="s">
        <v>16256</v>
      </c>
      <c r="D5380" s="173">
        <v>10</v>
      </c>
      <c r="E5380" s="173">
        <v>91333055</v>
      </c>
      <c r="F5380" s="173" t="s">
        <v>154</v>
      </c>
      <c r="G5380" s="173" t="s">
        <v>149</v>
      </c>
      <c r="H5380" s="173">
        <v>0.285163206</v>
      </c>
      <c r="I5380" s="179">
        <v>-0.21469933899999999</v>
      </c>
      <c r="J5380" s="179">
        <v>0.25562722700000001</v>
      </c>
      <c r="K5380" s="179">
        <v>-0.83989229499999996</v>
      </c>
      <c r="L5380" s="183">
        <v>2.6599999999999999E-9</v>
      </c>
      <c r="M5380" s="179">
        <v>19.971485449999999</v>
      </c>
      <c r="N5380" s="183">
        <v>7.8599999999999993E-6</v>
      </c>
      <c r="O5380" s="173">
        <v>3.9153437929999999</v>
      </c>
      <c r="P5380" s="173">
        <v>4.7847227999999999E-2</v>
      </c>
      <c r="Q5380" s="173" t="s">
        <v>128</v>
      </c>
      <c r="R5380" s="173" t="s">
        <v>6849</v>
      </c>
      <c r="S5380" s="173" t="s">
        <v>6851</v>
      </c>
      <c r="T5380" s="173">
        <v>37742</v>
      </c>
      <c r="U5380" s="173">
        <v>6198</v>
      </c>
    </row>
    <row r="5381" spans="1:22" x14ac:dyDescent="0.2">
      <c r="A5381" s="173" t="s">
        <v>1551</v>
      </c>
      <c r="B5381" s="173" t="s">
        <v>5800</v>
      </c>
      <c r="C5381" s="173" t="s">
        <v>5799</v>
      </c>
      <c r="D5381" s="173">
        <v>7</v>
      </c>
      <c r="E5381" s="173">
        <v>18723720</v>
      </c>
      <c r="F5381" s="173" t="s">
        <v>143</v>
      </c>
      <c r="G5381" s="173" t="s">
        <v>144</v>
      </c>
      <c r="H5381" s="173">
        <v>0.16815724700000001</v>
      </c>
      <c r="I5381" s="179">
        <v>-0.26071555499999999</v>
      </c>
      <c r="J5381" s="179">
        <v>0.22746333199999999</v>
      </c>
      <c r="K5381" s="179">
        <v>-1.146187179</v>
      </c>
      <c r="L5381" s="183">
        <v>2.7E-8</v>
      </c>
      <c r="M5381" s="179">
        <v>22.121805519999999</v>
      </c>
      <c r="N5381" s="183">
        <v>2.5600000000000001E-6</v>
      </c>
      <c r="O5381" s="173">
        <v>18.324533039999999</v>
      </c>
      <c r="P5381" s="185">
        <v>1.8600000000000001E-5</v>
      </c>
      <c r="Q5381" s="173" t="s">
        <v>4152</v>
      </c>
      <c r="R5381" s="173" t="s">
        <v>4152</v>
      </c>
      <c r="S5381" s="173" t="s">
        <v>4153</v>
      </c>
      <c r="T5381" s="173">
        <v>15254</v>
      </c>
      <c r="U5381" s="173">
        <v>431370</v>
      </c>
      <c r="V5381" s="173" t="s">
        <v>464</v>
      </c>
    </row>
    <row r="5382" spans="1:22" x14ac:dyDescent="0.2">
      <c r="A5382" s="173" t="s">
        <v>724</v>
      </c>
      <c r="B5382" s="173" t="s">
        <v>15494</v>
      </c>
      <c r="C5382" s="173" t="s">
        <v>15493</v>
      </c>
      <c r="D5382" s="173">
        <v>1</v>
      </c>
      <c r="E5382" s="173">
        <v>6466944</v>
      </c>
      <c r="F5382" s="173" t="s">
        <v>149</v>
      </c>
      <c r="G5382" s="173" t="s">
        <v>144</v>
      </c>
      <c r="H5382" s="173">
        <v>0.10905901599999999</v>
      </c>
      <c r="I5382" s="179">
        <v>0.15741991799999999</v>
      </c>
      <c r="J5382" s="179">
        <v>0.23356807399999999</v>
      </c>
      <c r="K5382" s="179">
        <v>0.67397874700000004</v>
      </c>
      <c r="L5382" s="183">
        <v>8.3900000000000004E-8</v>
      </c>
      <c r="M5382" s="179">
        <v>20.080010900000001</v>
      </c>
      <c r="N5382" s="183">
        <v>7.43E-6</v>
      </c>
      <c r="O5382" s="173">
        <v>16.376340500000001</v>
      </c>
      <c r="P5382" s="185">
        <v>5.1900000000000001E-5</v>
      </c>
      <c r="Q5382" s="173" t="s">
        <v>128</v>
      </c>
      <c r="R5382" s="173" t="s">
        <v>947</v>
      </c>
      <c r="S5382" s="173" t="s">
        <v>948</v>
      </c>
      <c r="T5382" s="173">
        <v>13118</v>
      </c>
      <c r="U5382" s="173">
        <v>8349</v>
      </c>
    </row>
    <row r="5383" spans="1:22" x14ac:dyDescent="0.2">
      <c r="A5383" s="173" t="s">
        <v>2723</v>
      </c>
      <c r="B5383" s="173" t="s">
        <v>7346</v>
      </c>
      <c r="C5383" s="173" t="s">
        <v>7345</v>
      </c>
      <c r="D5383" s="173">
        <v>21</v>
      </c>
      <c r="E5383" s="173">
        <v>42100358</v>
      </c>
      <c r="F5383" s="173" t="s">
        <v>143</v>
      </c>
      <c r="G5383" s="173" t="s">
        <v>154</v>
      </c>
      <c r="H5383" s="173">
        <v>7.2484429000000003E-2</v>
      </c>
      <c r="I5383" s="179">
        <v>-0.247763702</v>
      </c>
      <c r="J5383" s="179">
        <v>0.22872594099999999</v>
      </c>
      <c r="K5383" s="179">
        <v>-1.083233941</v>
      </c>
      <c r="L5383" s="183">
        <v>3.9999999999999999E-12</v>
      </c>
      <c r="M5383" s="179">
        <v>21.652933749999999</v>
      </c>
      <c r="N5383" s="183">
        <v>3.27E-6</v>
      </c>
      <c r="O5383" s="173">
        <v>20.380178780000001</v>
      </c>
      <c r="P5383" s="185">
        <v>6.3500000000000002E-6</v>
      </c>
      <c r="Q5383" s="173" t="s">
        <v>1453</v>
      </c>
      <c r="R5383" s="173" t="s">
        <v>5901</v>
      </c>
      <c r="S5383" s="173" t="s">
        <v>1454</v>
      </c>
      <c r="T5383" s="173">
        <v>97665</v>
      </c>
      <c r="U5383" s="173">
        <v>413068</v>
      </c>
      <c r="V5383" s="173" t="s">
        <v>405</v>
      </c>
    </row>
    <row r="5384" spans="1:22" x14ac:dyDescent="0.2">
      <c r="A5384" s="173" t="s">
        <v>87</v>
      </c>
      <c r="B5384" s="173" t="s">
        <v>14284</v>
      </c>
      <c r="C5384" s="173" t="s">
        <v>14283</v>
      </c>
      <c r="D5384" s="173">
        <v>22</v>
      </c>
      <c r="E5384" s="173">
        <v>33205757</v>
      </c>
      <c r="F5384" s="173" t="s">
        <v>154</v>
      </c>
      <c r="G5384" s="173" t="s">
        <v>149</v>
      </c>
      <c r="H5384" s="173">
        <v>7.7908784999999994E-2</v>
      </c>
      <c r="I5384" s="179">
        <v>-0.51468000999999997</v>
      </c>
      <c r="J5384" s="179">
        <v>0.236920352</v>
      </c>
      <c r="K5384" s="179">
        <v>-2.1723756789999999</v>
      </c>
      <c r="L5384" s="183">
        <v>4.1300000000000003E-21</v>
      </c>
      <c r="M5384" s="179">
        <v>20.24046225</v>
      </c>
      <c r="N5384" s="183">
        <v>6.8299999999999998E-6</v>
      </c>
      <c r="O5384" s="173">
        <v>13.698432260000001</v>
      </c>
      <c r="P5384" s="173">
        <v>2.1463400000000001E-4</v>
      </c>
      <c r="Q5384" s="173" t="s">
        <v>14285</v>
      </c>
      <c r="R5384" s="173" t="s">
        <v>14286</v>
      </c>
      <c r="S5384" s="173" t="s">
        <v>2862</v>
      </c>
      <c r="T5384" s="173">
        <v>310939</v>
      </c>
      <c r="U5384" s="173">
        <v>298757</v>
      </c>
      <c r="V5384" s="173" t="s">
        <v>407</v>
      </c>
    </row>
    <row r="5385" spans="1:22" x14ac:dyDescent="0.2">
      <c r="A5385" s="173" t="s">
        <v>87</v>
      </c>
      <c r="B5385" s="173" t="s">
        <v>14476</v>
      </c>
      <c r="C5385" s="173" t="s">
        <v>14475</v>
      </c>
      <c r="D5385" s="173">
        <v>22</v>
      </c>
      <c r="E5385" s="173">
        <v>33206443</v>
      </c>
      <c r="F5385" s="173" t="s">
        <v>154</v>
      </c>
      <c r="G5385" s="173" t="s">
        <v>149</v>
      </c>
      <c r="H5385" s="173">
        <v>8.1849289000000006E-2</v>
      </c>
      <c r="I5385" s="179">
        <v>-0.515785681</v>
      </c>
      <c r="J5385" s="179">
        <v>0.236920084</v>
      </c>
      <c r="K5385" s="179">
        <v>-2.1770449900000002</v>
      </c>
      <c r="L5385" s="183">
        <v>2.8399999999999998E-20</v>
      </c>
      <c r="M5385" s="179">
        <v>20.218308449999999</v>
      </c>
      <c r="N5385" s="183">
        <v>6.9099999999999999E-6</v>
      </c>
      <c r="O5385" s="173">
        <v>13.33018929</v>
      </c>
      <c r="P5385" s="173">
        <v>2.6116699999999997E-4</v>
      </c>
      <c r="Q5385" s="173" t="s">
        <v>14285</v>
      </c>
      <c r="R5385" s="173" t="s">
        <v>14286</v>
      </c>
      <c r="S5385" s="173" t="s">
        <v>2862</v>
      </c>
      <c r="T5385" s="173">
        <v>311625</v>
      </c>
      <c r="U5385" s="173">
        <v>298071</v>
      </c>
      <c r="V5385" s="173" t="s">
        <v>407</v>
      </c>
    </row>
    <row r="5386" spans="1:22" x14ac:dyDescent="0.2">
      <c r="A5386" s="173" t="s">
        <v>2700</v>
      </c>
      <c r="B5386" s="173" t="s">
        <v>12049</v>
      </c>
      <c r="C5386" s="173" t="s">
        <v>12048</v>
      </c>
      <c r="D5386" s="173">
        <v>15</v>
      </c>
      <c r="E5386" s="173">
        <v>47531648</v>
      </c>
      <c r="F5386" s="173" t="s">
        <v>154</v>
      </c>
      <c r="G5386" s="173" t="s">
        <v>149</v>
      </c>
      <c r="H5386" s="173">
        <v>0.40644877000000001</v>
      </c>
      <c r="I5386" s="179">
        <v>-0.22205671599999999</v>
      </c>
      <c r="J5386" s="179">
        <v>0.23095090200000001</v>
      </c>
      <c r="K5386" s="179">
        <v>-0.96148884599999995</v>
      </c>
      <c r="L5386" s="183">
        <v>5.66E-6</v>
      </c>
      <c r="M5386" s="179">
        <v>20.611981400000001</v>
      </c>
      <c r="N5386" s="183">
        <v>5.6200000000000004E-6</v>
      </c>
      <c r="O5386" s="173">
        <v>11.622006730000001</v>
      </c>
      <c r="P5386" s="173">
        <v>6.5176000000000003E-4</v>
      </c>
      <c r="Q5386" s="173" t="s">
        <v>9900</v>
      </c>
      <c r="R5386" s="173" t="s">
        <v>9901</v>
      </c>
      <c r="S5386" s="173" t="s">
        <v>9900</v>
      </c>
      <c r="T5386" s="173">
        <v>1308381</v>
      </c>
      <c r="U5386" s="173">
        <v>479037</v>
      </c>
      <c r="V5386" s="173" t="s">
        <v>405</v>
      </c>
    </row>
    <row r="5387" spans="1:22" x14ac:dyDescent="0.2">
      <c r="A5387" s="173" t="s">
        <v>957</v>
      </c>
      <c r="B5387" s="173" t="s">
        <v>7500</v>
      </c>
      <c r="C5387" s="173" t="s">
        <v>7499</v>
      </c>
      <c r="D5387" s="173">
        <v>22</v>
      </c>
      <c r="E5387" s="173">
        <v>22600912</v>
      </c>
      <c r="F5387" s="173" t="s">
        <v>144</v>
      </c>
      <c r="G5387" s="173" t="s">
        <v>143</v>
      </c>
      <c r="H5387" s="173">
        <v>0.28613369900000002</v>
      </c>
      <c r="I5387" s="179">
        <v>-0.21070762100000001</v>
      </c>
      <c r="J5387" s="179">
        <v>0.23935767699999999</v>
      </c>
      <c r="K5387" s="179">
        <v>-0.88030441800000003</v>
      </c>
      <c r="L5387" s="183">
        <v>4.9700000000000002E-5</v>
      </c>
      <c r="M5387" s="179">
        <v>21.621042760000002</v>
      </c>
      <c r="N5387" s="183">
        <v>3.32E-6</v>
      </c>
      <c r="O5387" s="173">
        <v>18.433104780000001</v>
      </c>
      <c r="P5387" s="185">
        <v>1.7600000000000001E-5</v>
      </c>
      <c r="Q5387" s="173" t="s">
        <v>128</v>
      </c>
      <c r="R5387" s="173" t="s">
        <v>960</v>
      </c>
      <c r="S5387" s="173" t="s">
        <v>961</v>
      </c>
      <c r="T5387" s="173">
        <v>985</v>
      </c>
      <c r="U5387" s="173">
        <v>51550</v>
      </c>
    </row>
    <row r="5388" spans="1:22" x14ac:dyDescent="0.2">
      <c r="A5388" s="173" t="s">
        <v>957</v>
      </c>
      <c r="B5388" s="173" t="s">
        <v>2258</v>
      </c>
      <c r="C5388" s="173" t="s">
        <v>2257</v>
      </c>
      <c r="D5388" s="173">
        <v>22</v>
      </c>
      <c r="E5388" s="173">
        <v>22604963</v>
      </c>
      <c r="F5388" s="173" t="s">
        <v>149</v>
      </c>
      <c r="G5388" s="173" t="s">
        <v>154</v>
      </c>
      <c r="H5388" s="173">
        <v>0.258050846</v>
      </c>
      <c r="I5388" s="179">
        <v>-0.225426021</v>
      </c>
      <c r="J5388" s="179">
        <v>0.23935675300000001</v>
      </c>
      <c r="K5388" s="179">
        <v>-0.94179929799999995</v>
      </c>
      <c r="L5388" s="183">
        <v>8.6200000000000005E-6</v>
      </c>
      <c r="M5388" s="179">
        <v>24.094367439999999</v>
      </c>
      <c r="N5388" s="183">
        <v>9.1699999999999997E-7</v>
      </c>
      <c r="O5388" s="173">
        <v>22.00885345</v>
      </c>
      <c r="P5388" s="185">
        <v>2.7099999999999999E-6</v>
      </c>
      <c r="Q5388" s="173" t="s">
        <v>128</v>
      </c>
      <c r="R5388" s="173" t="s">
        <v>960</v>
      </c>
      <c r="S5388" s="173" t="s">
        <v>961</v>
      </c>
      <c r="T5388" s="173">
        <v>5036</v>
      </c>
      <c r="U5388" s="173">
        <v>47499</v>
      </c>
    </row>
    <row r="5389" spans="1:22" x14ac:dyDescent="0.2">
      <c r="A5389" s="173" t="s">
        <v>957</v>
      </c>
      <c r="B5389" s="173" t="s">
        <v>2349</v>
      </c>
      <c r="C5389" s="173" t="s">
        <v>2348</v>
      </c>
      <c r="D5389" s="173">
        <v>22</v>
      </c>
      <c r="E5389" s="173">
        <v>22608193</v>
      </c>
      <c r="F5389" s="173" t="s">
        <v>154</v>
      </c>
      <c r="G5389" s="173" t="s">
        <v>149</v>
      </c>
      <c r="H5389" s="173">
        <v>0.25547318299999999</v>
      </c>
      <c r="I5389" s="179">
        <v>-0.22979876099999999</v>
      </c>
      <c r="J5389" s="179">
        <v>0.239355753</v>
      </c>
      <c r="K5389" s="179">
        <v>-0.960072021</v>
      </c>
      <c r="L5389" s="183">
        <v>7.8099999999999998E-6</v>
      </c>
      <c r="M5389" s="179">
        <v>24.002446249999998</v>
      </c>
      <c r="N5389" s="183">
        <v>9.6200000000000006E-7</v>
      </c>
      <c r="O5389" s="173">
        <v>22.4219975</v>
      </c>
      <c r="P5389" s="185">
        <v>2.1900000000000002E-6</v>
      </c>
      <c r="Q5389" s="173" t="s">
        <v>128</v>
      </c>
      <c r="R5389" s="173" t="s">
        <v>960</v>
      </c>
      <c r="S5389" s="173" t="s">
        <v>961</v>
      </c>
      <c r="T5389" s="173">
        <v>8266</v>
      </c>
      <c r="U5389" s="173">
        <v>44269</v>
      </c>
    </row>
    <row r="5390" spans="1:22" x14ac:dyDescent="0.2">
      <c r="A5390" s="173" t="s">
        <v>1700</v>
      </c>
      <c r="B5390" s="173" t="s">
        <v>13186</v>
      </c>
      <c r="C5390" s="173" t="s">
        <v>13185</v>
      </c>
      <c r="D5390" s="173">
        <v>22</v>
      </c>
      <c r="E5390" s="173">
        <v>31264281</v>
      </c>
      <c r="F5390" s="173" t="s">
        <v>143</v>
      </c>
      <c r="G5390" s="173" t="s">
        <v>144</v>
      </c>
      <c r="H5390" s="173">
        <v>0.86351268699999995</v>
      </c>
      <c r="I5390" s="179">
        <v>-0.47298951700000003</v>
      </c>
      <c r="J5390" s="179">
        <v>0.23087980399999999</v>
      </c>
      <c r="K5390" s="179">
        <v>-2.0486396290000002</v>
      </c>
      <c r="L5390" s="183">
        <v>4.4199999999999999E-8</v>
      </c>
      <c r="M5390" s="179">
        <v>20.412322960000001</v>
      </c>
      <c r="N5390" s="183">
        <v>6.2400000000000004E-6</v>
      </c>
      <c r="O5390" s="173">
        <v>19.9261686</v>
      </c>
      <c r="P5390" s="185">
        <v>8.0499999999999992E-6</v>
      </c>
      <c r="Q5390" s="173" t="s">
        <v>13187</v>
      </c>
      <c r="R5390" s="173" t="s">
        <v>13188</v>
      </c>
      <c r="S5390" s="173" t="s">
        <v>13187</v>
      </c>
      <c r="T5390" s="173">
        <v>136653</v>
      </c>
      <c r="U5390" s="173">
        <v>13386</v>
      </c>
      <c r="V5390" s="173" t="s">
        <v>407</v>
      </c>
    </row>
    <row r="5391" spans="1:22" x14ac:dyDescent="0.2">
      <c r="A5391" s="173" t="s">
        <v>840</v>
      </c>
      <c r="B5391" s="173" t="s">
        <v>18226</v>
      </c>
      <c r="C5391" s="173" t="s">
        <v>18225</v>
      </c>
      <c r="D5391" s="173">
        <v>1</v>
      </c>
      <c r="E5391" s="173">
        <v>184803708</v>
      </c>
      <c r="F5391" s="173" t="s">
        <v>154</v>
      </c>
      <c r="G5391" s="173" t="s">
        <v>149</v>
      </c>
      <c r="H5391" s="173">
        <v>0.55752316400000002</v>
      </c>
      <c r="I5391" s="179">
        <v>-0.30548359200000003</v>
      </c>
      <c r="J5391" s="179">
        <v>0.26223922300000002</v>
      </c>
      <c r="K5391" s="179">
        <v>-1.1649042759999999</v>
      </c>
      <c r="L5391" s="179">
        <v>1.0214429999999999E-3</v>
      </c>
      <c r="M5391" s="179">
        <v>19.753009769999998</v>
      </c>
      <c r="N5391" s="183">
        <v>8.8100000000000004E-6</v>
      </c>
      <c r="O5391" s="173">
        <v>16.834062920000001</v>
      </c>
      <c r="P5391" s="185">
        <v>4.0800000000000002E-5</v>
      </c>
      <c r="Q5391" s="173" t="s">
        <v>5463</v>
      </c>
      <c r="R5391" s="173" t="s">
        <v>5464</v>
      </c>
      <c r="S5391" s="173" t="s">
        <v>5465</v>
      </c>
      <c r="T5391" s="173">
        <v>79667</v>
      </c>
      <c r="U5391" s="173">
        <v>210842</v>
      </c>
      <c r="V5391" s="173" t="s">
        <v>384</v>
      </c>
    </row>
    <row r="5392" spans="1:22" x14ac:dyDescent="0.2">
      <c r="A5392" s="173" t="s">
        <v>490</v>
      </c>
      <c r="B5392" s="173" t="s">
        <v>13720</v>
      </c>
      <c r="C5392" s="173" t="s">
        <v>13719</v>
      </c>
      <c r="D5392" s="173">
        <v>22</v>
      </c>
      <c r="E5392" s="173">
        <v>39414904</v>
      </c>
      <c r="F5392" s="173" t="s">
        <v>144</v>
      </c>
      <c r="G5392" s="173" t="s">
        <v>149</v>
      </c>
      <c r="H5392" s="173">
        <v>0.33050326800000002</v>
      </c>
      <c r="I5392" s="179">
        <v>-0.161328477</v>
      </c>
      <c r="J5392" s="179">
        <v>0.252470998</v>
      </c>
      <c r="K5392" s="179">
        <v>-0.63899805600000004</v>
      </c>
      <c r="L5392" s="183">
        <v>2.58E-5</v>
      </c>
      <c r="M5392" s="179">
        <v>20.32474607</v>
      </c>
      <c r="N5392" s="183">
        <v>6.5300000000000002E-6</v>
      </c>
      <c r="O5392" s="173">
        <v>19.299132459999999</v>
      </c>
      <c r="P5392" s="185">
        <v>1.1199999999999999E-5</v>
      </c>
      <c r="Q5392" s="173" t="s">
        <v>128</v>
      </c>
      <c r="R5392" s="173" t="s">
        <v>13721</v>
      </c>
      <c r="S5392" s="173" t="s">
        <v>13722</v>
      </c>
      <c r="T5392" s="173">
        <v>79</v>
      </c>
      <c r="U5392" s="173">
        <v>2213</v>
      </c>
      <c r="V5392" s="173" t="s">
        <v>2981</v>
      </c>
    </row>
    <row r="5393" spans="1:22" x14ac:dyDescent="0.2">
      <c r="A5393" s="173" t="s">
        <v>957</v>
      </c>
      <c r="B5393" s="173" t="s">
        <v>2218</v>
      </c>
      <c r="C5393" s="173" t="s">
        <v>2217</v>
      </c>
      <c r="D5393" s="173">
        <v>22</v>
      </c>
      <c r="E5393" s="173">
        <v>22603918</v>
      </c>
      <c r="F5393" s="173" t="s">
        <v>149</v>
      </c>
      <c r="G5393" s="173" t="s">
        <v>154</v>
      </c>
      <c r="H5393" s="173">
        <v>0.255043829</v>
      </c>
      <c r="I5393" s="179">
        <v>-0.216540546</v>
      </c>
      <c r="J5393" s="179">
        <v>0.23935371799999999</v>
      </c>
      <c r="K5393" s="179">
        <v>-0.904688457</v>
      </c>
      <c r="L5393" s="183">
        <v>9.3000000000000007E-6</v>
      </c>
      <c r="M5393" s="179">
        <v>24.12577069</v>
      </c>
      <c r="N5393" s="183">
        <v>9.02E-7</v>
      </c>
      <c r="O5393" s="173">
        <v>22.515617800000001</v>
      </c>
      <c r="P5393" s="185">
        <v>2.08E-6</v>
      </c>
      <c r="Q5393" s="173" t="s">
        <v>128</v>
      </c>
      <c r="R5393" s="173" t="s">
        <v>960</v>
      </c>
      <c r="S5393" s="173" t="s">
        <v>961</v>
      </c>
      <c r="T5393" s="173">
        <v>3991</v>
      </c>
      <c r="U5393" s="173">
        <v>48544</v>
      </c>
    </row>
    <row r="5394" spans="1:22" x14ac:dyDescent="0.2">
      <c r="A5394" s="173" t="s">
        <v>957</v>
      </c>
      <c r="B5394" s="173" t="s">
        <v>1949</v>
      </c>
      <c r="C5394" s="173" t="s">
        <v>1948</v>
      </c>
      <c r="D5394" s="173">
        <v>22</v>
      </c>
      <c r="E5394" s="173">
        <v>22609508</v>
      </c>
      <c r="F5394" s="173" t="s">
        <v>143</v>
      </c>
      <c r="G5394" s="173" t="s">
        <v>144</v>
      </c>
      <c r="H5394" s="173">
        <v>0.25844627100000001</v>
      </c>
      <c r="I5394" s="179">
        <v>-0.22619077000000001</v>
      </c>
      <c r="J5394" s="179">
        <v>0.23935574400000001</v>
      </c>
      <c r="K5394" s="179">
        <v>-0.94499829499999999</v>
      </c>
      <c r="L5394" s="183">
        <v>6.37E-6</v>
      </c>
      <c r="M5394" s="179">
        <v>24.44994264</v>
      </c>
      <c r="N5394" s="183">
        <v>7.6300000000000004E-7</v>
      </c>
      <c r="O5394" s="173">
        <v>22.27949847</v>
      </c>
      <c r="P5394" s="185">
        <v>2.3599999999999999E-6</v>
      </c>
      <c r="Q5394" s="173" t="s">
        <v>128</v>
      </c>
      <c r="R5394" s="173" t="s">
        <v>960</v>
      </c>
      <c r="S5394" s="173" t="s">
        <v>961</v>
      </c>
      <c r="T5394" s="173">
        <v>9581</v>
      </c>
      <c r="U5394" s="173">
        <v>42954</v>
      </c>
    </row>
    <row r="5395" spans="1:22" x14ac:dyDescent="0.2">
      <c r="A5395" s="173" t="s">
        <v>957</v>
      </c>
      <c r="B5395" s="173" t="s">
        <v>1679</v>
      </c>
      <c r="C5395" s="173" t="s">
        <v>1678</v>
      </c>
      <c r="D5395" s="173">
        <v>22</v>
      </c>
      <c r="E5395" s="173">
        <v>22609625</v>
      </c>
      <c r="F5395" s="173" t="s">
        <v>154</v>
      </c>
      <c r="G5395" s="173" t="s">
        <v>143</v>
      </c>
      <c r="H5395" s="173">
        <v>0.29433736999999999</v>
      </c>
      <c r="I5395" s="179">
        <v>-0.21664778200000001</v>
      </c>
      <c r="J5395" s="179">
        <v>0.23935625999999999</v>
      </c>
      <c r="K5395" s="179">
        <v>-0.905126867</v>
      </c>
      <c r="L5395" s="183">
        <v>8.2900000000000002E-6</v>
      </c>
      <c r="M5395" s="179">
        <v>24.842428590000001</v>
      </c>
      <c r="N5395" s="183">
        <v>6.2200000000000004E-7</v>
      </c>
      <c r="O5395" s="173">
        <v>20.16379285</v>
      </c>
      <c r="P5395" s="185">
        <v>7.1099999999999997E-6</v>
      </c>
      <c r="Q5395" s="173" t="s">
        <v>128</v>
      </c>
      <c r="R5395" s="173" t="s">
        <v>960</v>
      </c>
      <c r="S5395" s="173" t="s">
        <v>961</v>
      </c>
      <c r="T5395" s="173">
        <v>9698</v>
      </c>
      <c r="U5395" s="173">
        <v>42837</v>
      </c>
    </row>
    <row r="5396" spans="1:22" x14ac:dyDescent="0.2">
      <c r="A5396" s="173" t="s">
        <v>1135</v>
      </c>
      <c r="B5396" s="173" t="s">
        <v>17158</v>
      </c>
      <c r="C5396" s="173" t="s">
        <v>17157</v>
      </c>
      <c r="D5396" s="173">
        <v>6</v>
      </c>
      <c r="E5396" s="173">
        <v>105998202</v>
      </c>
      <c r="F5396" s="173" t="s">
        <v>149</v>
      </c>
      <c r="G5396" s="173" t="s">
        <v>154</v>
      </c>
      <c r="H5396" s="173">
        <v>0.23055901600000001</v>
      </c>
      <c r="I5396" s="179">
        <v>0.24806855899999999</v>
      </c>
      <c r="J5396" s="179">
        <v>0.228886385</v>
      </c>
      <c r="K5396" s="179">
        <v>1.0838065269999999</v>
      </c>
      <c r="L5396" s="183">
        <v>1.3699999999999999E-5</v>
      </c>
      <c r="M5396" s="179">
        <v>19.86084185</v>
      </c>
      <c r="N5396" s="183">
        <v>8.3299999999999999E-6</v>
      </c>
      <c r="O5396" s="173">
        <v>12.971740799999999</v>
      </c>
      <c r="P5396" s="173">
        <v>3.16228E-4</v>
      </c>
      <c r="Q5396" s="173" t="s">
        <v>128</v>
      </c>
      <c r="R5396" s="173" t="s">
        <v>3846</v>
      </c>
      <c r="S5396" s="173" t="s">
        <v>3848</v>
      </c>
      <c r="T5396" s="173">
        <v>147203</v>
      </c>
      <c r="U5396" s="173">
        <v>535992</v>
      </c>
    </row>
    <row r="5397" spans="1:22" x14ac:dyDescent="0.2">
      <c r="A5397" s="173" t="s">
        <v>1119</v>
      </c>
      <c r="B5397" s="173" t="s">
        <v>16834</v>
      </c>
      <c r="C5397" s="173" t="s">
        <v>16833</v>
      </c>
      <c r="D5397" s="173">
        <v>22</v>
      </c>
      <c r="E5397" s="173">
        <v>42226395</v>
      </c>
      <c r="F5397" s="173" t="s">
        <v>154</v>
      </c>
      <c r="G5397" s="173" t="s">
        <v>149</v>
      </c>
      <c r="H5397" s="173">
        <v>0.62116762800000003</v>
      </c>
      <c r="I5397" s="179">
        <v>3.1988437000000002E-2</v>
      </c>
      <c r="J5397" s="179">
        <v>0.26057150899999998</v>
      </c>
      <c r="K5397" s="179">
        <v>0.122762603</v>
      </c>
      <c r="L5397" s="179">
        <v>2.7915500000000001E-4</v>
      </c>
      <c r="M5397" s="179">
        <v>19.899614669999998</v>
      </c>
      <c r="N5397" s="183">
        <v>8.1599999999999998E-6</v>
      </c>
      <c r="O5397" s="173">
        <v>16.214295750000002</v>
      </c>
      <c r="P5397" s="185">
        <v>5.66E-5</v>
      </c>
      <c r="Q5397" s="173" t="s">
        <v>128</v>
      </c>
      <c r="R5397" s="173" t="s">
        <v>16835</v>
      </c>
      <c r="S5397" s="173" t="s">
        <v>16836</v>
      </c>
      <c r="T5397" s="173">
        <v>4092</v>
      </c>
      <c r="U5397" s="173">
        <v>2687</v>
      </c>
      <c r="V5397" s="173" t="s">
        <v>3083</v>
      </c>
    </row>
    <row r="5398" spans="1:22" x14ac:dyDescent="0.2">
      <c r="A5398" s="173" t="s">
        <v>94</v>
      </c>
      <c r="B5398" s="173" t="s">
        <v>11294</v>
      </c>
      <c r="C5398" s="173" t="s">
        <v>11293</v>
      </c>
      <c r="D5398" s="173">
        <v>11</v>
      </c>
      <c r="E5398" s="173">
        <v>73069538</v>
      </c>
      <c r="F5398" s="173" t="s">
        <v>154</v>
      </c>
      <c r="G5398" s="173" t="s">
        <v>144</v>
      </c>
      <c r="H5398" s="173">
        <v>0.183851019</v>
      </c>
      <c r="I5398" s="179">
        <v>0.105605747</v>
      </c>
      <c r="J5398" s="179">
        <v>0.24346470000000001</v>
      </c>
      <c r="K5398" s="179">
        <v>0.43376204800000001</v>
      </c>
      <c r="L5398" s="183">
        <v>7.5300000000000003E-7</v>
      </c>
      <c r="M5398" s="179">
        <v>20.73718955</v>
      </c>
      <c r="N5398" s="183">
        <v>5.2700000000000004E-6</v>
      </c>
      <c r="O5398" s="173">
        <v>13.45069625</v>
      </c>
      <c r="P5398" s="173">
        <v>2.4491500000000001E-4</v>
      </c>
      <c r="Q5398" s="173" t="s">
        <v>8024</v>
      </c>
      <c r="R5398" s="173" t="s">
        <v>10241</v>
      </c>
      <c r="S5398" s="173" t="s">
        <v>8023</v>
      </c>
      <c r="T5398" s="173">
        <v>59868</v>
      </c>
      <c r="U5398" s="173">
        <v>17866</v>
      </c>
      <c r="V5398" s="173" t="s">
        <v>384</v>
      </c>
    </row>
    <row r="5399" spans="1:22" x14ac:dyDescent="0.2">
      <c r="A5399" s="173" t="s">
        <v>70</v>
      </c>
      <c r="B5399" s="173" t="s">
        <v>8087</v>
      </c>
      <c r="C5399" s="173" t="s">
        <v>8086</v>
      </c>
      <c r="D5399" s="173">
        <v>22</v>
      </c>
      <c r="E5399" s="173">
        <v>27921791</v>
      </c>
      <c r="F5399" s="173" t="s">
        <v>149</v>
      </c>
      <c r="G5399" s="173" t="s">
        <v>154</v>
      </c>
      <c r="H5399" s="173">
        <v>0.29512178</v>
      </c>
      <c r="I5399" s="179">
        <v>3.7802370000000002E-2</v>
      </c>
      <c r="J5399" s="179">
        <v>0.22820290200000001</v>
      </c>
      <c r="K5399" s="179">
        <v>0.16565244900000001</v>
      </c>
      <c r="L5399" s="183">
        <v>5.9299999999999998E-5</v>
      </c>
      <c r="M5399" s="179">
        <v>21.459163740000001</v>
      </c>
      <c r="N5399" s="183">
        <v>3.6100000000000002E-6</v>
      </c>
      <c r="O5399" s="173">
        <v>20.105510760000001</v>
      </c>
      <c r="P5399" s="185">
        <v>7.3300000000000001E-6</v>
      </c>
      <c r="Q5399" s="173" t="s">
        <v>128</v>
      </c>
      <c r="R5399" s="173" t="s">
        <v>6116</v>
      </c>
      <c r="S5399" s="173" t="s">
        <v>6117</v>
      </c>
      <c r="T5399" s="173">
        <v>207990</v>
      </c>
      <c r="U5399" s="173">
        <v>222473</v>
      </c>
      <c r="V5399" s="173" t="s">
        <v>384</v>
      </c>
    </row>
    <row r="5400" spans="1:22" x14ac:dyDescent="0.2">
      <c r="A5400" s="173" t="s">
        <v>4259</v>
      </c>
      <c r="B5400" s="173" t="s">
        <v>18965</v>
      </c>
      <c r="C5400" s="173" t="s">
        <v>18964</v>
      </c>
      <c r="D5400" s="173">
        <v>1</v>
      </c>
      <c r="E5400" s="173">
        <v>65745416</v>
      </c>
      <c r="F5400" s="173" t="s">
        <v>154</v>
      </c>
      <c r="G5400" s="173" t="s">
        <v>149</v>
      </c>
      <c r="H5400" s="173">
        <v>0.18249759700000001</v>
      </c>
      <c r="I5400" s="179">
        <v>-5.3786451999999998E-2</v>
      </c>
      <c r="J5400" s="179">
        <v>0.243570696</v>
      </c>
      <c r="K5400" s="179">
        <v>-0.22082480500000001</v>
      </c>
      <c r="L5400" s="183">
        <v>6.6799999999999997E-5</v>
      </c>
      <c r="M5400" s="179">
        <v>19.676481849999998</v>
      </c>
      <c r="N5400" s="183">
        <v>9.1700000000000003E-6</v>
      </c>
      <c r="O5400" s="173">
        <v>17.737984359999999</v>
      </c>
      <c r="P5400" s="185">
        <v>2.5400000000000001E-5</v>
      </c>
      <c r="Q5400" s="173" t="s">
        <v>18966</v>
      </c>
      <c r="R5400" s="173" t="s">
        <v>18967</v>
      </c>
      <c r="S5400" s="173" t="s">
        <v>18966</v>
      </c>
      <c r="T5400" s="173">
        <v>47588</v>
      </c>
      <c r="U5400" s="173">
        <v>29801</v>
      </c>
      <c r="V5400" s="173" t="s">
        <v>405</v>
      </c>
    </row>
    <row r="5401" spans="1:22" x14ac:dyDescent="0.2">
      <c r="A5401" s="173" t="s">
        <v>2553</v>
      </c>
      <c r="B5401" s="173" t="s">
        <v>19643</v>
      </c>
      <c r="C5401" s="173" t="s">
        <v>19642</v>
      </c>
      <c r="D5401" s="173">
        <v>10</v>
      </c>
      <c r="E5401" s="173">
        <v>56274701</v>
      </c>
      <c r="F5401" s="173" t="s">
        <v>149</v>
      </c>
      <c r="G5401" s="173" t="s">
        <v>154</v>
      </c>
      <c r="H5401" s="173">
        <v>7.7644174999999996E-2</v>
      </c>
      <c r="I5401" s="179">
        <v>-0.13275426900000001</v>
      </c>
      <c r="J5401" s="179">
        <v>0.224469429</v>
      </c>
      <c r="K5401" s="179">
        <v>-0.59141358300000002</v>
      </c>
      <c r="L5401" s="183">
        <v>2.28E-9</v>
      </c>
      <c r="M5401" s="179">
        <v>19.614035749999999</v>
      </c>
      <c r="N5401" s="183">
        <v>9.4800000000000007E-6</v>
      </c>
      <c r="O5401" s="173">
        <v>18.552909939999999</v>
      </c>
      <c r="P5401" s="185">
        <v>1.6500000000000001E-5</v>
      </c>
      <c r="Q5401" s="173" t="s">
        <v>3686</v>
      </c>
      <c r="R5401" s="173" t="s">
        <v>3687</v>
      </c>
      <c r="S5401" s="173" t="s">
        <v>3688</v>
      </c>
      <c r="T5401" s="173">
        <v>1743241</v>
      </c>
      <c r="U5401" s="173">
        <v>92932</v>
      </c>
      <c r="V5401" s="173" t="s">
        <v>384</v>
      </c>
    </row>
    <row r="5402" spans="1:22" x14ac:dyDescent="0.2">
      <c r="A5402" s="173" t="s">
        <v>46</v>
      </c>
      <c r="B5402" s="173" t="s">
        <v>15549</v>
      </c>
      <c r="C5402" s="173" t="s">
        <v>15548</v>
      </c>
      <c r="D5402" s="173">
        <v>22</v>
      </c>
      <c r="E5402" s="173">
        <v>30699086</v>
      </c>
      <c r="F5402" s="173" t="s">
        <v>143</v>
      </c>
      <c r="G5402" s="173" t="s">
        <v>144</v>
      </c>
      <c r="H5402" s="173">
        <v>0.69779094600000002</v>
      </c>
      <c r="I5402" s="179">
        <v>-1.3333909E-2</v>
      </c>
      <c r="J5402" s="179">
        <v>0.232511462</v>
      </c>
      <c r="K5402" s="179">
        <v>-5.7347319000000001E-2</v>
      </c>
      <c r="L5402" s="179">
        <v>1.86143E-4</v>
      </c>
      <c r="M5402" s="179">
        <v>20.071695120000001</v>
      </c>
      <c r="N5402" s="183">
        <v>7.4599999999999997E-6</v>
      </c>
      <c r="O5402" s="173">
        <v>18.479713329999999</v>
      </c>
      <c r="P5402" s="185">
        <v>1.7200000000000001E-5</v>
      </c>
      <c r="Q5402" s="173" t="s">
        <v>4739</v>
      </c>
      <c r="R5402" s="173" t="s">
        <v>15550</v>
      </c>
      <c r="S5402" s="173" t="s">
        <v>4738</v>
      </c>
      <c r="T5402" s="173">
        <v>13470</v>
      </c>
      <c r="U5402" s="173">
        <v>28890</v>
      </c>
      <c r="V5402" s="173" t="s">
        <v>384</v>
      </c>
    </row>
    <row r="5403" spans="1:22" x14ac:dyDescent="0.2">
      <c r="A5403" s="173" t="s">
        <v>666</v>
      </c>
      <c r="B5403" s="173" t="s">
        <v>13679</v>
      </c>
      <c r="C5403" s="173" t="s">
        <v>13678</v>
      </c>
      <c r="D5403" s="173">
        <v>17</v>
      </c>
      <c r="E5403" s="173">
        <v>48857811</v>
      </c>
      <c r="F5403" s="173" t="s">
        <v>149</v>
      </c>
      <c r="G5403" s="173" t="s">
        <v>144</v>
      </c>
      <c r="H5403" s="173">
        <v>0.21190724699999999</v>
      </c>
      <c r="I5403" s="179">
        <v>0.173612505</v>
      </c>
      <c r="J5403" s="179">
        <v>0.228050581</v>
      </c>
      <c r="K5403" s="179">
        <v>0.76128946600000003</v>
      </c>
      <c r="L5403" s="183">
        <v>1.2300000000000001E-5</v>
      </c>
      <c r="M5403" s="179">
        <v>20.331025289999999</v>
      </c>
      <c r="N5403" s="183">
        <v>6.5100000000000004E-6</v>
      </c>
      <c r="O5403" s="173">
        <v>18.677701429999999</v>
      </c>
      <c r="P5403" s="185">
        <v>1.5500000000000001E-5</v>
      </c>
      <c r="Q5403" s="173" t="s">
        <v>128</v>
      </c>
      <c r="R5403" s="173" t="s">
        <v>11087</v>
      </c>
      <c r="S5403" s="173" t="s">
        <v>11088</v>
      </c>
      <c r="T5403" s="173">
        <v>11720</v>
      </c>
      <c r="U5403" s="173">
        <v>54199</v>
      </c>
    </row>
    <row r="5404" spans="1:22" x14ac:dyDescent="0.2">
      <c r="A5404" s="173" t="s">
        <v>2161</v>
      </c>
      <c r="B5404" s="173" t="s">
        <v>12723</v>
      </c>
      <c r="C5404" s="173" t="s">
        <v>12722</v>
      </c>
      <c r="D5404" s="173">
        <v>13</v>
      </c>
      <c r="E5404" s="173">
        <v>63962382</v>
      </c>
      <c r="F5404" s="173" t="s">
        <v>149</v>
      </c>
      <c r="G5404" s="173" t="s">
        <v>143</v>
      </c>
      <c r="H5404" s="173">
        <v>9.2412629999999996E-2</v>
      </c>
      <c r="I5404" s="179">
        <v>0.19431121200000001</v>
      </c>
      <c r="J5404" s="179">
        <v>0.27629884399999999</v>
      </c>
      <c r="K5404" s="179">
        <v>0.70326465800000004</v>
      </c>
      <c r="L5404" s="179">
        <v>1.590759E-3</v>
      </c>
      <c r="M5404" s="179">
        <v>20.49366436</v>
      </c>
      <c r="N5404" s="183">
        <v>5.9800000000000003E-6</v>
      </c>
      <c r="O5404" s="173">
        <v>18.445466490000001</v>
      </c>
      <c r="P5404" s="185">
        <v>1.7499999999999998E-5</v>
      </c>
      <c r="Q5404" s="173" t="s">
        <v>128</v>
      </c>
      <c r="R5404" s="173" t="s">
        <v>7182</v>
      </c>
      <c r="S5404" s="173" t="s">
        <v>7183</v>
      </c>
      <c r="T5404" s="173">
        <v>60155</v>
      </c>
      <c r="U5404" s="173">
        <v>279432</v>
      </c>
    </row>
    <row r="5405" spans="1:22" x14ac:dyDescent="0.2">
      <c r="A5405" s="173" t="s">
        <v>498</v>
      </c>
      <c r="B5405" s="173" t="s">
        <v>19268</v>
      </c>
      <c r="C5405" s="173" t="s">
        <v>19267</v>
      </c>
      <c r="D5405" s="173">
        <v>10</v>
      </c>
      <c r="E5405" s="173">
        <v>131420697</v>
      </c>
      <c r="F5405" s="173" t="s">
        <v>154</v>
      </c>
      <c r="G5405" s="173" t="s">
        <v>143</v>
      </c>
      <c r="H5405" s="173">
        <v>0.51485966900000002</v>
      </c>
      <c r="I5405" s="179">
        <v>0.10755352899999999</v>
      </c>
      <c r="J5405" s="179">
        <v>0.23300992300000001</v>
      </c>
      <c r="K5405" s="179">
        <v>0.46158347199999999</v>
      </c>
      <c r="L5405" s="179">
        <v>1.820269E-3</v>
      </c>
      <c r="M5405" s="179">
        <v>19.646997330000001</v>
      </c>
      <c r="N5405" s="183">
        <v>9.3100000000000006E-6</v>
      </c>
      <c r="O5405" s="173">
        <v>19.732188910000001</v>
      </c>
      <c r="P5405" s="185">
        <v>8.9099999999999994E-6</v>
      </c>
      <c r="Q5405" s="173" t="s">
        <v>1660</v>
      </c>
      <c r="R5405" s="173" t="s">
        <v>1661</v>
      </c>
      <c r="S5405" s="173" t="s">
        <v>1662</v>
      </c>
      <c r="T5405" s="173">
        <v>1304707</v>
      </c>
      <c r="U5405" s="173">
        <v>212798</v>
      </c>
      <c r="V5405" s="173" t="s">
        <v>407</v>
      </c>
    </row>
    <row r="5406" spans="1:22" x14ac:dyDescent="0.2">
      <c r="A5406" s="173" t="s">
        <v>530</v>
      </c>
      <c r="B5406" s="173" t="s">
        <v>14164</v>
      </c>
      <c r="C5406" s="173" t="s">
        <v>14163</v>
      </c>
      <c r="D5406" s="173">
        <v>3</v>
      </c>
      <c r="E5406" s="173">
        <v>8551157</v>
      </c>
      <c r="F5406" s="173" t="s">
        <v>154</v>
      </c>
      <c r="G5406" s="173" t="s">
        <v>149</v>
      </c>
      <c r="H5406" s="173">
        <v>4.0917724000000003E-2</v>
      </c>
      <c r="I5406" s="179">
        <v>0.20257188600000001</v>
      </c>
      <c r="J5406" s="179">
        <v>0.247021564</v>
      </c>
      <c r="K5406" s="179">
        <v>0.82005749900000002</v>
      </c>
      <c r="L5406" s="183">
        <v>2.0899999999999999E-21</v>
      </c>
      <c r="M5406" s="179">
        <v>20.255324689999998</v>
      </c>
      <c r="N5406" s="183">
        <v>6.7800000000000003E-6</v>
      </c>
      <c r="O5406" s="173">
        <v>17.952430620000001</v>
      </c>
      <c r="P5406" s="185">
        <v>2.26E-5</v>
      </c>
      <c r="Q5406" s="173" t="s">
        <v>14165</v>
      </c>
      <c r="R5406" s="173" t="s">
        <v>289</v>
      </c>
      <c r="S5406" s="173" t="s">
        <v>14166</v>
      </c>
      <c r="T5406" s="173">
        <v>7813</v>
      </c>
      <c r="U5406" s="173">
        <v>62310</v>
      </c>
      <c r="V5406" s="173" t="s">
        <v>384</v>
      </c>
    </row>
    <row r="5407" spans="1:22" x14ac:dyDescent="0.2">
      <c r="A5407" s="173" t="s">
        <v>530</v>
      </c>
      <c r="B5407" s="173" t="s">
        <v>12248</v>
      </c>
      <c r="C5407" s="173" t="s">
        <v>12247</v>
      </c>
      <c r="D5407" s="173">
        <v>22</v>
      </c>
      <c r="E5407" s="173">
        <v>46916147</v>
      </c>
      <c r="F5407" s="173" t="s">
        <v>149</v>
      </c>
      <c r="G5407" s="173" t="s">
        <v>154</v>
      </c>
      <c r="H5407" s="173">
        <v>0.80479719299999997</v>
      </c>
      <c r="I5407" s="179">
        <v>0.17957991500000001</v>
      </c>
      <c r="J5407" s="179">
        <v>0.24600897799999999</v>
      </c>
      <c r="K5407" s="179">
        <v>0.72997301299999995</v>
      </c>
      <c r="L5407" s="183">
        <v>5.8299999999999997E-7</v>
      </c>
      <c r="M5407" s="179">
        <v>20.575509220000001</v>
      </c>
      <c r="N5407" s="183">
        <v>5.7300000000000002E-6</v>
      </c>
      <c r="O5407" s="173">
        <v>16.787994749999999</v>
      </c>
      <c r="P5407" s="185">
        <v>4.18E-5</v>
      </c>
      <c r="Q5407" s="173" t="s">
        <v>11395</v>
      </c>
      <c r="R5407" s="173" t="s">
        <v>11396</v>
      </c>
      <c r="S5407" s="173" t="s">
        <v>11397</v>
      </c>
      <c r="T5407" s="173">
        <v>162910</v>
      </c>
      <c r="U5407" s="173">
        <v>100151</v>
      </c>
      <c r="V5407" s="173" t="s">
        <v>407</v>
      </c>
    </row>
    <row r="5408" spans="1:22" x14ac:dyDescent="0.2">
      <c r="A5408" s="173" t="s">
        <v>530</v>
      </c>
      <c r="B5408" s="173" t="s">
        <v>11394</v>
      </c>
      <c r="C5408" s="173" t="s">
        <v>11393</v>
      </c>
      <c r="D5408" s="173">
        <v>22</v>
      </c>
      <c r="E5408" s="173">
        <v>46916255</v>
      </c>
      <c r="F5408" s="173" t="s">
        <v>149</v>
      </c>
      <c r="G5408" s="173" t="s">
        <v>154</v>
      </c>
      <c r="H5408" s="173">
        <v>0.80567310599999997</v>
      </c>
      <c r="I5408" s="179">
        <v>0.17540085799999999</v>
      </c>
      <c r="J5408" s="179">
        <v>0.24601062900000001</v>
      </c>
      <c r="K5408" s="179">
        <v>0.71298080900000005</v>
      </c>
      <c r="L5408" s="183">
        <v>6.7199999999999998E-7</v>
      </c>
      <c r="M5408" s="179">
        <v>20.717408240000001</v>
      </c>
      <c r="N5408" s="183">
        <v>5.3199999999999999E-6</v>
      </c>
      <c r="O5408" s="173">
        <v>16.91801126</v>
      </c>
      <c r="P5408" s="185">
        <v>3.8999999999999999E-5</v>
      </c>
      <c r="Q5408" s="173" t="s">
        <v>11395</v>
      </c>
      <c r="R5408" s="173" t="s">
        <v>11396</v>
      </c>
      <c r="S5408" s="173" t="s">
        <v>11397</v>
      </c>
      <c r="T5408" s="173">
        <v>163018</v>
      </c>
      <c r="U5408" s="173">
        <v>100043</v>
      </c>
      <c r="V5408" s="173" t="s">
        <v>407</v>
      </c>
    </row>
    <row r="5409" spans="1:22" x14ac:dyDescent="0.2">
      <c r="A5409" s="173" t="s">
        <v>1247</v>
      </c>
      <c r="B5409" s="173" t="s">
        <v>16115</v>
      </c>
      <c r="C5409" s="173" t="s">
        <v>16114</v>
      </c>
      <c r="D5409" s="173">
        <v>22</v>
      </c>
      <c r="E5409" s="173">
        <v>49481590</v>
      </c>
      <c r="F5409" s="173" t="s">
        <v>149</v>
      </c>
      <c r="G5409" s="173" t="s">
        <v>154</v>
      </c>
      <c r="H5409" s="173">
        <v>6.5365725E-2</v>
      </c>
      <c r="I5409" s="179">
        <v>0.19632196699999999</v>
      </c>
      <c r="J5409" s="179">
        <v>0.22984268299999999</v>
      </c>
      <c r="K5409" s="179">
        <v>0.85415799999999997</v>
      </c>
      <c r="L5409" s="183">
        <v>1.0200000000000001E-12</v>
      </c>
      <c r="M5409" s="179">
        <v>19.9888467</v>
      </c>
      <c r="N5409" s="183">
        <v>7.79E-6</v>
      </c>
      <c r="O5409" s="173">
        <v>17.798755809999999</v>
      </c>
      <c r="P5409" s="185">
        <v>2.4600000000000002E-5</v>
      </c>
      <c r="Q5409" s="173" t="s">
        <v>128</v>
      </c>
      <c r="R5409" s="173" t="s">
        <v>16116</v>
      </c>
      <c r="S5409" s="173" t="s">
        <v>16117</v>
      </c>
      <c r="T5409" s="173">
        <v>187392</v>
      </c>
      <c r="U5409" s="173">
        <v>326583</v>
      </c>
    </row>
    <row r="5410" spans="1:22" x14ac:dyDescent="0.2">
      <c r="A5410" s="173" t="s">
        <v>3072</v>
      </c>
      <c r="B5410" s="173" t="s">
        <v>12810</v>
      </c>
      <c r="C5410" s="173" t="s">
        <v>12809</v>
      </c>
      <c r="D5410" s="173">
        <v>4</v>
      </c>
      <c r="E5410" s="173">
        <v>150950417</v>
      </c>
      <c r="F5410" s="173" t="s">
        <v>154</v>
      </c>
      <c r="G5410" s="173" t="s">
        <v>149</v>
      </c>
      <c r="H5410" s="173">
        <v>0.11570521</v>
      </c>
      <c r="I5410" s="179">
        <v>-0.117196994</v>
      </c>
      <c r="J5410" s="179">
        <v>0.227194273</v>
      </c>
      <c r="K5410" s="179">
        <v>-0.51584484200000003</v>
      </c>
      <c r="L5410" s="183">
        <v>3.4499999999999997E-11</v>
      </c>
      <c r="M5410" s="179">
        <v>20.472059779999999</v>
      </c>
      <c r="N5410" s="183">
        <v>6.0499999999999997E-6</v>
      </c>
      <c r="O5410" s="173">
        <v>18.610246669999999</v>
      </c>
      <c r="P5410" s="185">
        <v>1.5999999999999999E-5</v>
      </c>
      <c r="Q5410" s="173" t="s">
        <v>128</v>
      </c>
      <c r="R5410" s="173" t="s">
        <v>6712</v>
      </c>
      <c r="S5410" s="173" t="s">
        <v>6713</v>
      </c>
      <c r="T5410" s="173">
        <v>751143</v>
      </c>
      <c r="U5410" s="173">
        <v>49008</v>
      </c>
    </row>
    <row r="5411" spans="1:22" x14ac:dyDescent="0.2">
      <c r="A5411" s="173" t="s">
        <v>615</v>
      </c>
      <c r="B5411" s="173" t="s">
        <v>15113</v>
      </c>
      <c r="C5411" s="173" t="s">
        <v>15112</v>
      </c>
      <c r="D5411" s="173">
        <v>11</v>
      </c>
      <c r="E5411" s="173">
        <v>112834763</v>
      </c>
      <c r="F5411" s="173" t="s">
        <v>149</v>
      </c>
      <c r="G5411" s="173" t="s">
        <v>143</v>
      </c>
      <c r="H5411" s="173">
        <v>0.315387735</v>
      </c>
      <c r="I5411" s="179">
        <v>6.5400704000000004E-2</v>
      </c>
      <c r="J5411" s="179">
        <v>0.228114863</v>
      </c>
      <c r="K5411" s="179">
        <v>0.28670075699999997</v>
      </c>
      <c r="L5411" s="179">
        <v>2.16078E-4</v>
      </c>
      <c r="M5411" s="179">
        <v>20.126847179999999</v>
      </c>
      <c r="N5411" s="183">
        <v>7.25E-6</v>
      </c>
      <c r="O5411" s="173">
        <v>19.47169392</v>
      </c>
      <c r="P5411" s="185">
        <v>1.0200000000000001E-5</v>
      </c>
      <c r="Q5411" s="173" t="s">
        <v>15114</v>
      </c>
      <c r="R5411" s="173" t="s">
        <v>15115</v>
      </c>
      <c r="S5411" s="173" t="s">
        <v>15116</v>
      </c>
      <c r="T5411" s="173">
        <v>581</v>
      </c>
      <c r="U5411" s="173">
        <v>305490</v>
      </c>
      <c r="V5411" s="173" t="s">
        <v>585</v>
      </c>
    </row>
    <row r="5412" spans="1:22" x14ac:dyDescent="0.2">
      <c r="A5412" s="173" t="s">
        <v>2496</v>
      </c>
      <c r="B5412" s="173" t="s">
        <v>13985</v>
      </c>
      <c r="C5412" s="173" t="s">
        <v>13984</v>
      </c>
      <c r="D5412" s="173">
        <v>1</v>
      </c>
      <c r="E5412" s="173">
        <v>67733321</v>
      </c>
      <c r="F5412" s="173" t="s">
        <v>144</v>
      </c>
      <c r="G5412" s="173" t="s">
        <v>143</v>
      </c>
      <c r="H5412" s="173">
        <v>0.33439427100000002</v>
      </c>
      <c r="I5412" s="179">
        <v>-0.108366357</v>
      </c>
      <c r="J5412" s="179">
        <v>0.23487385899999999</v>
      </c>
      <c r="K5412" s="179">
        <v>-0.46138109100000002</v>
      </c>
      <c r="L5412" s="179">
        <v>1.0575949999999999E-3</v>
      </c>
      <c r="M5412" s="179">
        <v>20.283121359999999</v>
      </c>
      <c r="N5412" s="183">
        <v>6.6800000000000004E-6</v>
      </c>
      <c r="O5412" s="173">
        <v>19.870695919999999</v>
      </c>
      <c r="P5412" s="185">
        <v>8.2900000000000002E-6</v>
      </c>
      <c r="Q5412" s="173" t="s">
        <v>128</v>
      </c>
      <c r="R5412" s="173" t="s">
        <v>13125</v>
      </c>
      <c r="S5412" s="173" t="s">
        <v>13126</v>
      </c>
      <c r="T5412" s="173">
        <v>7671</v>
      </c>
      <c r="U5412" s="173">
        <v>39725</v>
      </c>
    </row>
    <row r="5413" spans="1:22" x14ac:dyDescent="0.2">
      <c r="A5413" s="173" t="s">
        <v>109</v>
      </c>
      <c r="B5413" s="173" t="s">
        <v>18728</v>
      </c>
      <c r="C5413" s="173" t="s">
        <v>18727</v>
      </c>
      <c r="D5413" s="173">
        <v>6</v>
      </c>
      <c r="E5413" s="173">
        <v>110593626</v>
      </c>
      <c r="F5413" s="173" t="s">
        <v>154</v>
      </c>
      <c r="G5413" s="173" t="s">
        <v>149</v>
      </c>
      <c r="H5413" s="173">
        <v>0.18342599000000001</v>
      </c>
      <c r="I5413" s="179">
        <v>5.0701902E-2</v>
      </c>
      <c r="J5413" s="179">
        <v>0.230012091</v>
      </c>
      <c r="K5413" s="179">
        <v>0.22043146399999999</v>
      </c>
      <c r="L5413" s="183">
        <v>5.8699999999999997E-6</v>
      </c>
      <c r="M5413" s="179">
        <v>19.703468220000001</v>
      </c>
      <c r="N5413" s="183">
        <v>9.0399999999999998E-6</v>
      </c>
      <c r="O5413" s="173">
        <v>17.339632399999999</v>
      </c>
      <c r="P5413" s="185">
        <v>3.1300000000000002E-5</v>
      </c>
      <c r="Q5413" s="173" t="s">
        <v>8010</v>
      </c>
      <c r="R5413" s="173" t="s">
        <v>8009</v>
      </c>
      <c r="S5413" s="173" t="s">
        <v>18729</v>
      </c>
      <c r="T5413" s="173">
        <v>40204</v>
      </c>
      <c r="U5413" s="173">
        <v>119756</v>
      </c>
      <c r="V5413" s="173" t="s">
        <v>384</v>
      </c>
    </row>
    <row r="5414" spans="1:22" x14ac:dyDescent="0.2">
      <c r="A5414" s="173" t="s">
        <v>2124</v>
      </c>
      <c r="B5414" s="173" t="s">
        <v>15298</v>
      </c>
      <c r="C5414" s="173" t="s">
        <v>15297</v>
      </c>
      <c r="D5414" s="173">
        <v>22</v>
      </c>
      <c r="E5414" s="173">
        <v>40567673</v>
      </c>
      <c r="F5414" s="173" t="s">
        <v>154</v>
      </c>
      <c r="G5414" s="173" t="s">
        <v>143</v>
      </c>
      <c r="H5414" s="173">
        <v>0.10999961599999999</v>
      </c>
      <c r="I5414" s="179">
        <v>-0.34654454099999998</v>
      </c>
      <c r="J5414" s="179">
        <v>0.22341461100000001</v>
      </c>
      <c r="K5414" s="179">
        <v>-1.5511274770000001</v>
      </c>
      <c r="L5414" s="183">
        <v>3.0500000000000002E-8</v>
      </c>
      <c r="M5414" s="179">
        <v>20.101610749999999</v>
      </c>
      <c r="N5414" s="183">
        <v>7.34E-6</v>
      </c>
      <c r="O5414" s="173">
        <v>18.86247148</v>
      </c>
      <c r="P5414" s="185">
        <v>1.4E-5</v>
      </c>
      <c r="Q5414" s="173" t="s">
        <v>9381</v>
      </c>
      <c r="R5414" s="173" t="s">
        <v>9382</v>
      </c>
      <c r="S5414" s="173" t="s">
        <v>9381</v>
      </c>
      <c r="T5414" s="173">
        <v>135092</v>
      </c>
      <c r="U5414" s="173">
        <v>6255</v>
      </c>
      <c r="V5414" s="173" t="s">
        <v>407</v>
      </c>
    </row>
    <row r="5415" spans="1:22" x14ac:dyDescent="0.2">
      <c r="A5415" s="173" t="s">
        <v>54</v>
      </c>
      <c r="B5415" s="173" t="s">
        <v>14705</v>
      </c>
      <c r="C5415" s="173" t="s">
        <v>14704</v>
      </c>
      <c r="D5415" s="173">
        <v>4</v>
      </c>
      <c r="E5415" s="173">
        <v>70038658</v>
      </c>
      <c r="F5415" s="173" t="s">
        <v>144</v>
      </c>
      <c r="G5415" s="173" t="s">
        <v>143</v>
      </c>
      <c r="H5415" s="173">
        <v>0.24352518300000001</v>
      </c>
      <c r="I5415" s="179">
        <v>-0.15193014099999999</v>
      </c>
      <c r="J5415" s="179">
        <v>0.22479466000000001</v>
      </c>
      <c r="K5415" s="179">
        <v>-0.67586187900000005</v>
      </c>
      <c r="L5415" s="183">
        <v>7.3000000000000005E-8</v>
      </c>
      <c r="M5415" s="179">
        <v>20.17967599</v>
      </c>
      <c r="N5415" s="183">
        <v>7.0500000000000003E-6</v>
      </c>
      <c r="O5415" s="173">
        <v>17.58634189</v>
      </c>
      <c r="P5415" s="185">
        <v>2.7500000000000001E-5</v>
      </c>
      <c r="Q5415" s="173" t="s">
        <v>128</v>
      </c>
      <c r="R5415" s="173" t="s">
        <v>6560</v>
      </c>
      <c r="S5415" s="173" t="s">
        <v>6561</v>
      </c>
      <c r="T5415" s="173">
        <v>59953</v>
      </c>
      <c r="U5415" s="173">
        <v>9159</v>
      </c>
    </row>
    <row r="5416" spans="1:22" x14ac:dyDescent="0.2">
      <c r="A5416" s="173" t="s">
        <v>615</v>
      </c>
      <c r="B5416" s="173" t="s">
        <v>20457</v>
      </c>
      <c r="C5416" s="173" t="s">
        <v>20456</v>
      </c>
      <c r="D5416" s="173">
        <v>12</v>
      </c>
      <c r="E5416" s="173">
        <v>110829254</v>
      </c>
      <c r="F5416" s="173" t="s">
        <v>143</v>
      </c>
      <c r="G5416" s="173" t="s">
        <v>154</v>
      </c>
      <c r="H5416" s="173">
        <v>7.3156863000000003E-2</v>
      </c>
      <c r="I5416" s="179">
        <v>9.2369704999999996E-2</v>
      </c>
      <c r="J5416" s="179">
        <v>0.22817936699999999</v>
      </c>
      <c r="K5416" s="179">
        <v>0.40481181799999999</v>
      </c>
      <c r="L5416" s="183">
        <v>9.1300000000000005E-13</v>
      </c>
      <c r="M5416" s="179">
        <v>19.527155950000001</v>
      </c>
      <c r="N5416" s="183">
        <v>9.9199999999999999E-6</v>
      </c>
      <c r="O5416" s="173">
        <v>16.613085590000001</v>
      </c>
      <c r="P5416" s="185">
        <v>4.5800000000000002E-5</v>
      </c>
      <c r="Q5416" s="173" t="s">
        <v>20458</v>
      </c>
      <c r="R5416" s="173" t="s">
        <v>20459</v>
      </c>
      <c r="S5416" s="173" t="s">
        <v>20460</v>
      </c>
      <c r="T5416" s="173">
        <v>40357</v>
      </c>
      <c r="U5416" s="173">
        <v>43440</v>
      </c>
      <c r="V5416" s="173" t="s">
        <v>384</v>
      </c>
    </row>
    <row r="5417" spans="1:22" x14ac:dyDescent="0.2">
      <c r="A5417" s="173" t="s">
        <v>2553</v>
      </c>
      <c r="B5417" s="173" t="s">
        <v>12150</v>
      </c>
      <c r="C5417" s="173" t="s">
        <v>12149</v>
      </c>
      <c r="D5417" s="173">
        <v>4</v>
      </c>
      <c r="E5417" s="173">
        <v>11783920</v>
      </c>
      <c r="F5417" s="173" t="s">
        <v>154</v>
      </c>
      <c r="G5417" s="173" t="s">
        <v>149</v>
      </c>
      <c r="H5417" s="173">
        <v>6.2824106000000005E-2</v>
      </c>
      <c r="I5417" s="179">
        <v>-0.124496025</v>
      </c>
      <c r="J5417" s="179">
        <v>0.22433314300000001</v>
      </c>
      <c r="K5417" s="179">
        <v>-0.55496046200000004</v>
      </c>
      <c r="L5417" s="183">
        <v>1.3399999999999999E-22</v>
      </c>
      <c r="M5417" s="179">
        <v>20.592663569999999</v>
      </c>
      <c r="N5417" s="183">
        <v>5.6799999999999998E-6</v>
      </c>
      <c r="O5417" s="173">
        <v>14.27739538</v>
      </c>
      <c r="P5417" s="173">
        <v>1.5774800000000001E-4</v>
      </c>
      <c r="Q5417" s="173" t="s">
        <v>128</v>
      </c>
      <c r="R5417" s="173" t="s">
        <v>12151</v>
      </c>
      <c r="S5417" s="173" t="s">
        <v>6494</v>
      </c>
      <c r="T5417" s="173">
        <v>353383</v>
      </c>
      <c r="U5417" s="173">
        <v>441154</v>
      </c>
      <c r="V5417" s="173" t="s">
        <v>585</v>
      </c>
    </row>
    <row r="5418" spans="1:22" x14ac:dyDescent="0.2">
      <c r="A5418" s="173" t="s">
        <v>4158</v>
      </c>
      <c r="B5418" s="173" t="s">
        <v>16864</v>
      </c>
      <c r="C5418" s="173" t="s">
        <v>16863</v>
      </c>
      <c r="D5418" s="173">
        <v>18</v>
      </c>
      <c r="E5418" s="173">
        <v>70597191</v>
      </c>
      <c r="F5418" s="173" t="s">
        <v>154</v>
      </c>
      <c r="G5418" s="173" t="s">
        <v>143</v>
      </c>
      <c r="H5418" s="173">
        <v>0.15515484399999999</v>
      </c>
      <c r="I5418" s="179">
        <v>-0.212399438</v>
      </c>
      <c r="J5418" s="179">
        <v>0.23581449600000001</v>
      </c>
      <c r="K5418" s="179">
        <v>-0.90070560399999999</v>
      </c>
      <c r="L5418" s="183">
        <v>3.5099999999999999E-6</v>
      </c>
      <c r="M5418" s="179">
        <v>19.89560354</v>
      </c>
      <c r="N5418" s="183">
        <v>8.1799999999999996E-6</v>
      </c>
      <c r="O5418" s="173">
        <v>19.99640759</v>
      </c>
      <c r="P5418" s="185">
        <v>7.7600000000000002E-6</v>
      </c>
      <c r="Q5418" s="173" t="s">
        <v>128</v>
      </c>
      <c r="R5418" s="173" t="s">
        <v>16593</v>
      </c>
      <c r="S5418" s="173" t="s">
        <v>16594</v>
      </c>
      <c r="T5418" s="173">
        <v>48557</v>
      </c>
      <c r="U5418" s="173">
        <v>224101</v>
      </c>
    </row>
    <row r="5419" spans="1:22" x14ac:dyDescent="0.2">
      <c r="A5419" s="173" t="s">
        <v>1119</v>
      </c>
      <c r="B5419" s="173" t="s">
        <v>18416</v>
      </c>
      <c r="C5419" s="173" t="s">
        <v>18415</v>
      </c>
      <c r="D5419" s="173">
        <v>4</v>
      </c>
      <c r="E5419" s="173">
        <v>22248854</v>
      </c>
      <c r="F5419" s="173" t="s">
        <v>144</v>
      </c>
      <c r="G5419" s="173" t="s">
        <v>154</v>
      </c>
      <c r="H5419" s="173">
        <v>0.44596318699999998</v>
      </c>
      <c r="I5419" s="179">
        <v>2.2174565E-2</v>
      </c>
      <c r="J5419" s="179">
        <v>0.26042505700000002</v>
      </c>
      <c r="K5419" s="179">
        <v>8.5147586999999997E-2</v>
      </c>
      <c r="L5419" s="183">
        <v>1.0900000000000001E-5</v>
      </c>
      <c r="M5419" s="179">
        <v>19.735651050000001</v>
      </c>
      <c r="N5419" s="183">
        <v>8.8899999999999996E-6</v>
      </c>
      <c r="O5419" s="173">
        <v>19.553989720000001</v>
      </c>
      <c r="P5419" s="185">
        <v>9.7799999999999995E-6</v>
      </c>
      <c r="Q5419" s="173" t="s">
        <v>128</v>
      </c>
      <c r="R5419" s="173" t="s">
        <v>3820</v>
      </c>
      <c r="S5419" s="173" t="s">
        <v>3821</v>
      </c>
      <c r="T5419" s="173">
        <v>298480</v>
      </c>
      <c r="U5419" s="173">
        <v>80135</v>
      </c>
    </row>
    <row r="5420" spans="1:22" x14ac:dyDescent="0.2">
      <c r="A5420" s="173" t="s">
        <v>1896</v>
      </c>
      <c r="B5420" s="173" t="s">
        <v>18059</v>
      </c>
      <c r="C5420" s="173" t="s">
        <v>18058</v>
      </c>
      <c r="D5420" s="173">
        <v>3</v>
      </c>
      <c r="E5420" s="173">
        <v>140601795</v>
      </c>
      <c r="F5420" s="173" t="s">
        <v>149</v>
      </c>
      <c r="G5420" s="173" t="s">
        <v>154</v>
      </c>
      <c r="H5420" s="173">
        <v>0.74436466700000004</v>
      </c>
      <c r="I5420" s="179">
        <v>-0.436570921</v>
      </c>
      <c r="J5420" s="179">
        <v>0.35391296500000002</v>
      </c>
      <c r="K5420" s="179">
        <v>-1.233554474</v>
      </c>
      <c r="L5420" s="179">
        <v>0.217368966</v>
      </c>
      <c r="M5420" s="179">
        <v>19.769066810000002</v>
      </c>
      <c r="N5420" s="183">
        <v>8.7399999999999993E-6</v>
      </c>
      <c r="O5420" s="173">
        <v>15.690202859999999</v>
      </c>
      <c r="P5420" s="185">
        <v>7.4599999999999997E-5</v>
      </c>
      <c r="Q5420" s="173" t="s">
        <v>128</v>
      </c>
      <c r="R5420" s="173" t="s">
        <v>1899</v>
      </c>
      <c r="S5420" s="173" t="s">
        <v>1900</v>
      </c>
      <c r="T5420" s="173">
        <v>181803</v>
      </c>
      <c r="U5420" s="173">
        <v>58866</v>
      </c>
    </row>
    <row r="5421" spans="1:22" x14ac:dyDescent="0.2">
      <c r="A5421" s="173" t="s">
        <v>1645</v>
      </c>
      <c r="B5421" s="173" t="s">
        <v>19972</v>
      </c>
      <c r="C5421" s="173" t="s">
        <v>19971</v>
      </c>
      <c r="D5421" s="173">
        <v>11</v>
      </c>
      <c r="E5421" s="173">
        <v>90082007</v>
      </c>
      <c r="F5421" s="173" t="s">
        <v>143</v>
      </c>
      <c r="G5421" s="173" t="s">
        <v>144</v>
      </c>
      <c r="H5421" s="173">
        <v>0.25544857700000001</v>
      </c>
      <c r="I5421" s="179">
        <v>-2.2297172000000001E-2</v>
      </c>
      <c r="J5421" s="179">
        <v>0.22835961499999999</v>
      </c>
      <c r="K5421" s="179">
        <v>-9.7640612000000002E-2</v>
      </c>
      <c r="L5421" s="179">
        <v>1.6627699999999999E-4</v>
      </c>
      <c r="M5421" s="179">
        <v>19.57655565</v>
      </c>
      <c r="N5421" s="183">
        <v>9.6600000000000007E-6</v>
      </c>
      <c r="O5421" s="173">
        <v>18.18067602</v>
      </c>
      <c r="P5421" s="185">
        <v>2.0100000000000001E-5</v>
      </c>
      <c r="Q5421" s="173" t="s">
        <v>8705</v>
      </c>
      <c r="R5421" s="173" t="s">
        <v>10140</v>
      </c>
      <c r="S5421" s="173" t="s">
        <v>10141</v>
      </c>
      <c r="T5421" s="173">
        <v>125475</v>
      </c>
      <c r="U5421" s="173">
        <v>206934</v>
      </c>
      <c r="V5421" s="173" t="s">
        <v>384</v>
      </c>
    </row>
    <row r="5422" spans="1:22" x14ac:dyDescent="0.2">
      <c r="A5422" s="173" t="s">
        <v>748</v>
      </c>
      <c r="B5422" s="173" t="s">
        <v>3236</v>
      </c>
      <c r="C5422" s="173" t="s">
        <v>3235</v>
      </c>
      <c r="D5422" s="173">
        <v>1</v>
      </c>
      <c r="E5422" s="173">
        <v>42013505</v>
      </c>
      <c r="F5422" s="173" t="s">
        <v>154</v>
      </c>
      <c r="G5422" s="173" t="s">
        <v>149</v>
      </c>
      <c r="H5422" s="173">
        <v>0.301211073</v>
      </c>
      <c r="I5422" s="179">
        <v>0.246590163</v>
      </c>
      <c r="J5422" s="179">
        <v>0.228229499</v>
      </c>
      <c r="K5422" s="179">
        <v>1.080448254</v>
      </c>
      <c r="L5422" s="183">
        <v>2.6400000000000001E-5</v>
      </c>
      <c r="M5422" s="179">
        <v>23.35089005</v>
      </c>
      <c r="N5422" s="183">
        <v>1.35E-6</v>
      </c>
      <c r="O5422" s="173">
        <v>15.93121013</v>
      </c>
      <c r="P5422" s="185">
        <v>6.5699999999999998E-5</v>
      </c>
      <c r="Q5422" s="173" t="s">
        <v>3237</v>
      </c>
      <c r="R5422" s="173" t="s">
        <v>3238</v>
      </c>
      <c r="S5422" s="173" t="s">
        <v>3237</v>
      </c>
      <c r="T5422" s="173">
        <v>63151</v>
      </c>
      <c r="U5422" s="173">
        <v>299354</v>
      </c>
      <c r="V5422" s="173" t="s">
        <v>464</v>
      </c>
    </row>
    <row r="5423" spans="1:22" x14ac:dyDescent="0.2">
      <c r="A5423" s="173" t="s">
        <v>2077</v>
      </c>
      <c r="B5423" s="173" t="s">
        <v>15710</v>
      </c>
      <c r="C5423" s="173" t="s">
        <v>15709</v>
      </c>
      <c r="D5423" s="173">
        <v>4</v>
      </c>
      <c r="E5423" s="173">
        <v>58605335</v>
      </c>
      <c r="F5423" s="173" t="s">
        <v>149</v>
      </c>
      <c r="G5423" s="173" t="s">
        <v>154</v>
      </c>
      <c r="H5423" s="173">
        <v>0.17123750500000001</v>
      </c>
      <c r="I5423" s="179">
        <v>-2.0464775000000001E-2</v>
      </c>
      <c r="J5423" s="179">
        <v>0.22320580200000001</v>
      </c>
      <c r="K5423" s="179">
        <v>-9.1685676999999993E-2</v>
      </c>
      <c r="L5423" s="183">
        <v>6.6000000000000004E-9</v>
      </c>
      <c r="M5423" s="179">
        <v>20.050460260000001</v>
      </c>
      <c r="N5423" s="183">
        <v>7.5399999999999998E-6</v>
      </c>
      <c r="O5423" s="173">
        <v>13.04412997</v>
      </c>
      <c r="P5423" s="173">
        <v>3.0423599999999999E-4</v>
      </c>
      <c r="Q5423" s="173" t="s">
        <v>128</v>
      </c>
      <c r="R5423" s="173" t="s">
        <v>757</v>
      </c>
      <c r="S5423" s="173" t="s">
        <v>758</v>
      </c>
      <c r="T5423" s="173">
        <v>273183</v>
      </c>
      <c r="U5423" s="173">
        <v>785344</v>
      </c>
    </row>
    <row r="5424" spans="1:22" x14ac:dyDescent="0.2">
      <c r="A5424" s="173" t="s">
        <v>686</v>
      </c>
      <c r="B5424" s="173" t="s">
        <v>14101</v>
      </c>
      <c r="C5424" s="173" t="s">
        <v>14100</v>
      </c>
      <c r="D5424" s="173">
        <v>12</v>
      </c>
      <c r="E5424" s="173">
        <v>29623924</v>
      </c>
      <c r="F5424" s="173" t="s">
        <v>143</v>
      </c>
      <c r="G5424" s="173" t="s">
        <v>149</v>
      </c>
      <c r="H5424" s="173">
        <v>0.101732699</v>
      </c>
      <c r="I5424" s="179">
        <v>9.2907223999999997E-2</v>
      </c>
      <c r="J5424" s="179">
        <v>0.22533461799999999</v>
      </c>
      <c r="K5424" s="179">
        <v>0.41230781700000002</v>
      </c>
      <c r="L5424" s="183">
        <v>8.8099999999999996E-10</v>
      </c>
      <c r="M5424" s="179">
        <v>20.26333344</v>
      </c>
      <c r="N5424" s="183">
        <v>6.7499999999999997E-6</v>
      </c>
      <c r="O5424" s="173">
        <v>18.76701912</v>
      </c>
      <c r="P5424" s="185">
        <v>1.4800000000000001E-5</v>
      </c>
      <c r="Q5424" s="173" t="s">
        <v>5991</v>
      </c>
      <c r="R5424" s="173" t="s">
        <v>5991</v>
      </c>
      <c r="S5424" s="173" t="s">
        <v>5992</v>
      </c>
      <c r="T5424" s="173">
        <v>6061</v>
      </c>
      <c r="U5424" s="173">
        <v>29821</v>
      </c>
      <c r="V5424" s="173" t="s">
        <v>464</v>
      </c>
    </row>
    <row r="5425" spans="1:22" x14ac:dyDescent="0.2">
      <c r="A5425" s="173" t="s">
        <v>14</v>
      </c>
      <c r="B5425" s="173" t="s">
        <v>19528</v>
      </c>
      <c r="C5425" s="173" t="s">
        <v>19527</v>
      </c>
      <c r="D5425" s="173">
        <v>8</v>
      </c>
      <c r="E5425" s="173">
        <v>25732417</v>
      </c>
      <c r="F5425" s="173" t="s">
        <v>144</v>
      </c>
      <c r="G5425" s="173" t="s">
        <v>143</v>
      </c>
      <c r="H5425" s="173">
        <v>0.10481824300000001</v>
      </c>
      <c r="I5425" s="179">
        <v>-1.3654711E-2</v>
      </c>
      <c r="J5425" s="179">
        <v>0.228882221</v>
      </c>
      <c r="K5425" s="179">
        <v>-5.9658243E-2</v>
      </c>
      <c r="L5425" s="179">
        <v>1.3616499999999999E-4</v>
      </c>
      <c r="M5425" s="179">
        <v>19.623110560000001</v>
      </c>
      <c r="N5425" s="183">
        <v>9.4299999999999995E-6</v>
      </c>
      <c r="O5425" s="173">
        <v>16.799071980000001</v>
      </c>
      <c r="P5425" s="185">
        <v>4.1600000000000002E-5</v>
      </c>
      <c r="Q5425" s="173" t="s">
        <v>3829</v>
      </c>
      <c r="R5425" s="173" t="s">
        <v>3830</v>
      </c>
      <c r="S5425" s="173" t="s">
        <v>3831</v>
      </c>
      <c r="T5425" s="173">
        <v>366984</v>
      </c>
      <c r="U5425" s="173">
        <v>416589</v>
      </c>
      <c r="V5425" s="173" t="s">
        <v>384</v>
      </c>
    </row>
    <row r="5426" spans="1:22" x14ac:dyDescent="0.2">
      <c r="A5426" s="173" t="s">
        <v>63</v>
      </c>
      <c r="B5426" s="173" t="s">
        <v>9141</v>
      </c>
      <c r="C5426" s="173" t="s">
        <v>9140</v>
      </c>
      <c r="D5426" s="173">
        <v>3</v>
      </c>
      <c r="E5426" s="173">
        <v>113906974</v>
      </c>
      <c r="F5426" s="173" t="s">
        <v>143</v>
      </c>
      <c r="G5426" s="173" t="s">
        <v>144</v>
      </c>
      <c r="H5426" s="173">
        <v>3.3254998000000001E-2</v>
      </c>
      <c r="I5426" s="179">
        <v>0.60664968799999996</v>
      </c>
      <c r="J5426" s="179">
        <v>0.24460946</v>
      </c>
      <c r="K5426" s="179">
        <v>2.4800745119999998</v>
      </c>
      <c r="L5426" s="183">
        <v>9.0999999999999999E-25</v>
      </c>
      <c r="M5426" s="179">
        <v>21.2003646</v>
      </c>
      <c r="N5426" s="183">
        <v>4.1400000000000002E-6</v>
      </c>
      <c r="O5426" s="173">
        <v>17.511147300000001</v>
      </c>
      <c r="P5426" s="185">
        <v>2.8600000000000001E-5</v>
      </c>
      <c r="Q5426" s="173" t="s">
        <v>9138</v>
      </c>
      <c r="R5426" s="173" t="s">
        <v>9138</v>
      </c>
      <c r="S5426" s="173" t="s">
        <v>9139</v>
      </c>
      <c r="T5426" s="173">
        <v>9075</v>
      </c>
      <c r="U5426" s="173">
        <v>46505</v>
      </c>
      <c r="V5426" s="173" t="s">
        <v>405</v>
      </c>
    </row>
    <row r="5427" spans="1:22" x14ac:dyDescent="0.2">
      <c r="A5427" s="173" t="s">
        <v>521</v>
      </c>
      <c r="B5427" s="173" t="s">
        <v>862</v>
      </c>
      <c r="C5427" s="173" t="s">
        <v>861</v>
      </c>
      <c r="D5427" s="173">
        <v>1</v>
      </c>
      <c r="E5427" s="173">
        <v>82160069</v>
      </c>
      <c r="F5427" s="173" t="s">
        <v>143</v>
      </c>
      <c r="G5427" s="173" t="s">
        <v>154</v>
      </c>
      <c r="H5427" s="173">
        <v>0.23204555900000001</v>
      </c>
      <c r="I5427" s="179">
        <v>0.16266710600000001</v>
      </c>
      <c r="J5427" s="179">
        <v>0.24984084300000001</v>
      </c>
      <c r="K5427" s="179">
        <v>0.65108291900000004</v>
      </c>
      <c r="L5427" s="183">
        <v>1.3699999999999999E-5</v>
      </c>
      <c r="M5427" s="179">
        <v>26.465712750000002</v>
      </c>
      <c r="N5427" s="183">
        <v>2.6800000000000002E-7</v>
      </c>
      <c r="O5427" s="173">
        <v>23.05698808</v>
      </c>
      <c r="P5427" s="185">
        <v>1.57E-6</v>
      </c>
      <c r="Q5427" s="173" t="s">
        <v>128</v>
      </c>
      <c r="R5427" s="173" t="s">
        <v>863</v>
      </c>
      <c r="S5427" s="173" t="s">
        <v>332</v>
      </c>
      <c r="T5427" s="173">
        <v>136682</v>
      </c>
      <c r="U5427" s="173">
        <v>5385</v>
      </c>
      <c r="V5427" s="173" t="s">
        <v>405</v>
      </c>
    </row>
    <row r="5428" spans="1:22" x14ac:dyDescent="0.2">
      <c r="A5428" s="173" t="s">
        <v>555</v>
      </c>
      <c r="B5428" s="173" t="s">
        <v>9493</v>
      </c>
      <c r="C5428" s="173" t="s">
        <v>9492</v>
      </c>
      <c r="D5428" s="173">
        <v>11</v>
      </c>
      <c r="E5428" s="173">
        <v>23784998</v>
      </c>
      <c r="F5428" s="173" t="s">
        <v>149</v>
      </c>
      <c r="G5428" s="173" t="s">
        <v>154</v>
      </c>
      <c r="H5428" s="173">
        <v>4.7240965000000003E-2</v>
      </c>
      <c r="I5428" s="179">
        <v>-2.1493504E-2</v>
      </c>
      <c r="J5428" s="179">
        <v>0.22172607499999999</v>
      </c>
      <c r="K5428" s="179">
        <v>-9.6937195000000004E-2</v>
      </c>
      <c r="L5428" s="183">
        <v>8.6099999999999996E-18</v>
      </c>
      <c r="M5428" s="179">
        <v>21.121087490000001</v>
      </c>
      <c r="N5428" s="183">
        <v>4.3100000000000002E-6</v>
      </c>
      <c r="O5428" s="173">
        <v>17.058807210000001</v>
      </c>
      <c r="P5428" s="185">
        <v>3.6199999999999999E-5</v>
      </c>
      <c r="Q5428" s="173" t="s">
        <v>128</v>
      </c>
      <c r="R5428" s="173" t="s">
        <v>3918</v>
      </c>
      <c r="S5428" s="173" t="s">
        <v>3919</v>
      </c>
      <c r="T5428" s="173">
        <v>344262</v>
      </c>
      <c r="U5428" s="173">
        <v>733517</v>
      </c>
    </row>
    <row r="5429" spans="1:22" x14ac:dyDescent="0.2">
      <c r="A5429" s="173" t="s">
        <v>590</v>
      </c>
      <c r="B5429" s="173" t="s">
        <v>10441</v>
      </c>
      <c r="C5429" s="173" t="s">
        <v>10440</v>
      </c>
      <c r="D5429" s="173">
        <v>1</v>
      </c>
      <c r="E5429" s="173">
        <v>110490037</v>
      </c>
      <c r="F5429" s="173" t="s">
        <v>144</v>
      </c>
      <c r="G5429" s="173" t="s">
        <v>149</v>
      </c>
      <c r="H5429" s="173">
        <v>0.232579008</v>
      </c>
      <c r="I5429" s="179">
        <v>0.109649626</v>
      </c>
      <c r="J5429" s="179">
        <v>0.22424686399999999</v>
      </c>
      <c r="K5429" s="179">
        <v>0.48896838100000001</v>
      </c>
      <c r="L5429" s="183">
        <v>3.7200000000000003E-5</v>
      </c>
      <c r="M5429" s="179">
        <v>20.90191548</v>
      </c>
      <c r="N5429" s="183">
        <v>4.8300000000000003E-6</v>
      </c>
      <c r="O5429" s="173">
        <v>17.379164459999998</v>
      </c>
      <c r="P5429" s="185">
        <v>3.0599999999999998E-5</v>
      </c>
      <c r="Q5429" s="173" t="s">
        <v>128</v>
      </c>
      <c r="R5429" s="173" t="s">
        <v>10442</v>
      </c>
      <c r="S5429" s="173" t="s">
        <v>10443</v>
      </c>
      <c r="T5429" s="173">
        <v>16421</v>
      </c>
      <c r="U5429" s="173">
        <v>37349</v>
      </c>
    </row>
    <row r="5430" spans="1:22" x14ac:dyDescent="0.2">
      <c r="A5430" s="173" t="s">
        <v>91</v>
      </c>
      <c r="B5430" s="173" t="s">
        <v>11801</v>
      </c>
      <c r="C5430" s="173" t="s">
        <v>11800</v>
      </c>
      <c r="D5430" s="173">
        <v>10</v>
      </c>
      <c r="E5430" s="173">
        <v>129650650</v>
      </c>
      <c r="F5430" s="173" t="s">
        <v>143</v>
      </c>
      <c r="G5430" s="173" t="s">
        <v>154</v>
      </c>
      <c r="H5430" s="173">
        <v>0.48808612099999998</v>
      </c>
      <c r="I5430" s="179">
        <v>-5.3266628000000003E-2</v>
      </c>
      <c r="J5430" s="179">
        <v>0.22644049299999999</v>
      </c>
      <c r="K5430" s="179">
        <v>-0.23523455300000001</v>
      </c>
      <c r="L5430" s="179">
        <v>8.6419399999999999E-4</v>
      </c>
      <c r="M5430" s="179">
        <v>20.64614079</v>
      </c>
      <c r="N5430" s="183">
        <v>5.5199999999999997E-6</v>
      </c>
      <c r="O5430" s="173">
        <v>20.011680689999999</v>
      </c>
      <c r="P5430" s="185">
        <v>7.7000000000000008E-6</v>
      </c>
      <c r="Q5430" s="173" t="s">
        <v>128</v>
      </c>
      <c r="R5430" s="173" t="s">
        <v>318</v>
      </c>
      <c r="S5430" s="173" t="s">
        <v>1438</v>
      </c>
      <c r="T5430" s="173">
        <v>111200</v>
      </c>
      <c r="U5430" s="173">
        <v>25454</v>
      </c>
    </row>
    <row r="5431" spans="1:22" x14ac:dyDescent="0.2">
      <c r="A5431" s="173" t="s">
        <v>6</v>
      </c>
      <c r="B5431" s="173" t="s">
        <v>12508</v>
      </c>
      <c r="C5431" s="173" t="s">
        <v>12507</v>
      </c>
      <c r="D5431" s="173">
        <v>3</v>
      </c>
      <c r="E5431" s="173">
        <v>55802802</v>
      </c>
      <c r="F5431" s="173" t="s">
        <v>144</v>
      </c>
      <c r="G5431" s="173" t="s">
        <v>154</v>
      </c>
      <c r="H5431" s="173">
        <v>0.531868224</v>
      </c>
      <c r="I5431" s="179">
        <v>0.53446355700000003</v>
      </c>
      <c r="J5431" s="179">
        <v>0.239873165</v>
      </c>
      <c r="K5431" s="179">
        <v>2.228108996</v>
      </c>
      <c r="L5431" s="183">
        <v>8.9499999999999994E-5</v>
      </c>
      <c r="M5431" s="179">
        <v>20.534935390000001</v>
      </c>
      <c r="N5431" s="183">
        <v>5.8599999999999998E-6</v>
      </c>
      <c r="O5431" s="173">
        <v>17.7863346</v>
      </c>
      <c r="P5431" s="185">
        <v>2.4700000000000001E-5</v>
      </c>
      <c r="Q5431" s="173" t="s">
        <v>12509</v>
      </c>
      <c r="R5431" s="173" t="s">
        <v>12510</v>
      </c>
      <c r="S5431" s="173" t="s">
        <v>12511</v>
      </c>
      <c r="T5431" s="173">
        <v>109305</v>
      </c>
      <c r="U5431" s="173">
        <v>83717</v>
      </c>
      <c r="V5431" s="173" t="s">
        <v>384</v>
      </c>
    </row>
    <row r="5432" spans="1:22" x14ac:dyDescent="0.2">
      <c r="A5432" s="173" t="s">
        <v>2533</v>
      </c>
      <c r="B5432" s="173" t="s">
        <v>9569</v>
      </c>
      <c r="C5432" s="173" t="s">
        <v>9568</v>
      </c>
      <c r="D5432" s="173">
        <v>4</v>
      </c>
      <c r="E5432" s="173">
        <v>162029420</v>
      </c>
      <c r="F5432" s="173" t="s">
        <v>144</v>
      </c>
      <c r="G5432" s="173" t="s">
        <v>149</v>
      </c>
      <c r="H5432" s="173">
        <v>0.13268185299999999</v>
      </c>
      <c r="I5432" s="179">
        <v>3.5766149999999997E-2</v>
      </c>
      <c r="J5432" s="179">
        <v>0.22690243900000001</v>
      </c>
      <c r="K5432" s="179">
        <v>0.157627878</v>
      </c>
      <c r="L5432" s="183">
        <v>1.41E-10</v>
      </c>
      <c r="M5432" s="179">
        <v>21.107966820000001</v>
      </c>
      <c r="N5432" s="183">
        <v>4.34E-6</v>
      </c>
      <c r="O5432" s="173">
        <v>17.845165170000001</v>
      </c>
      <c r="P5432" s="185">
        <v>2.4000000000000001E-5</v>
      </c>
      <c r="Q5432" s="173" t="s">
        <v>128</v>
      </c>
      <c r="R5432" s="173" t="s">
        <v>7686</v>
      </c>
      <c r="S5432" s="173" t="s">
        <v>7687</v>
      </c>
      <c r="T5432" s="173">
        <v>1748119</v>
      </c>
      <c r="U5432" s="173">
        <v>275623</v>
      </c>
      <c r="V5432" s="173" t="s">
        <v>384</v>
      </c>
    </row>
    <row r="5433" spans="1:22" x14ac:dyDescent="0.2">
      <c r="A5433" s="173" t="s">
        <v>46</v>
      </c>
      <c r="B5433" s="173" t="s">
        <v>12697</v>
      </c>
      <c r="C5433" s="173" t="s">
        <v>12696</v>
      </c>
      <c r="D5433" s="173">
        <v>3</v>
      </c>
      <c r="E5433" s="173">
        <v>53641953</v>
      </c>
      <c r="F5433" s="173" t="s">
        <v>149</v>
      </c>
      <c r="G5433" s="173" t="s">
        <v>144</v>
      </c>
      <c r="H5433" s="173">
        <v>0.24567762400000001</v>
      </c>
      <c r="I5433" s="179">
        <v>1.9369839E-2</v>
      </c>
      <c r="J5433" s="179">
        <v>0.23323329100000001</v>
      </c>
      <c r="K5433" s="179">
        <v>8.3049202000000003E-2</v>
      </c>
      <c r="L5433" s="183">
        <v>2.9300000000000001E-5</v>
      </c>
      <c r="M5433" s="179">
        <v>20.497691799999998</v>
      </c>
      <c r="N5433" s="183">
        <v>5.9699999999999996E-6</v>
      </c>
      <c r="O5433" s="173">
        <v>20.89279977</v>
      </c>
      <c r="P5433" s="185">
        <v>4.8600000000000001E-6</v>
      </c>
      <c r="Q5433" s="173" t="s">
        <v>12698</v>
      </c>
      <c r="R5433" s="173" t="s">
        <v>12699</v>
      </c>
      <c r="S5433" s="173" t="s">
        <v>12700</v>
      </c>
      <c r="T5433" s="173">
        <v>260299</v>
      </c>
      <c r="U5433" s="173">
        <v>208370</v>
      </c>
      <c r="V5433" s="173" t="s">
        <v>405</v>
      </c>
    </row>
    <row r="5434" spans="1:22" x14ac:dyDescent="0.2">
      <c r="A5434" s="173" t="s">
        <v>840</v>
      </c>
      <c r="B5434" s="173" t="s">
        <v>9660</v>
      </c>
      <c r="C5434" s="173" t="s">
        <v>9659</v>
      </c>
      <c r="D5434" s="173">
        <v>15</v>
      </c>
      <c r="E5434" s="173">
        <v>73749049</v>
      </c>
      <c r="F5434" s="173" t="s">
        <v>149</v>
      </c>
      <c r="G5434" s="173" t="s">
        <v>154</v>
      </c>
      <c r="H5434" s="173">
        <v>3.8267300999999997E-2</v>
      </c>
      <c r="I5434" s="179">
        <v>-0.272378813</v>
      </c>
      <c r="J5434" s="179">
        <v>0.260614597</v>
      </c>
      <c r="K5434" s="179">
        <v>-1.0451402789999999</v>
      </c>
      <c r="L5434" s="183">
        <v>2.0600000000000001E-20</v>
      </c>
      <c r="M5434" s="179">
        <v>21.09023977</v>
      </c>
      <c r="N5434" s="183">
        <v>4.3800000000000004E-6</v>
      </c>
      <c r="O5434" s="173">
        <v>20.561984800000001</v>
      </c>
      <c r="P5434" s="185">
        <v>5.7699999999999998E-6</v>
      </c>
      <c r="Q5434" s="173" t="s">
        <v>9661</v>
      </c>
      <c r="R5434" s="173" t="s">
        <v>9662</v>
      </c>
      <c r="S5434" s="173" t="s">
        <v>9663</v>
      </c>
      <c r="T5434" s="173">
        <v>87444</v>
      </c>
      <c r="U5434" s="173">
        <v>103294</v>
      </c>
      <c r="V5434" s="173" t="s">
        <v>384</v>
      </c>
    </row>
    <row r="5435" spans="1:22" x14ac:dyDescent="0.2">
      <c r="A5435" s="173" t="s">
        <v>686</v>
      </c>
      <c r="B5435" s="173" t="s">
        <v>5990</v>
      </c>
      <c r="C5435" s="173" t="s">
        <v>5989</v>
      </c>
      <c r="D5435" s="173">
        <v>12</v>
      </c>
      <c r="E5435" s="173">
        <v>29626819</v>
      </c>
      <c r="F5435" s="173" t="s">
        <v>154</v>
      </c>
      <c r="G5435" s="173" t="s">
        <v>144</v>
      </c>
      <c r="H5435" s="173">
        <v>0.10437649</v>
      </c>
      <c r="I5435" s="179">
        <v>8.9701295E-2</v>
      </c>
      <c r="J5435" s="179">
        <v>0.225335064</v>
      </c>
      <c r="K5435" s="179">
        <v>0.398079613</v>
      </c>
      <c r="L5435" s="183">
        <v>3.0700000000000003E-10</v>
      </c>
      <c r="M5435" s="179">
        <v>22.05170004</v>
      </c>
      <c r="N5435" s="183">
        <v>2.65E-6</v>
      </c>
      <c r="O5435" s="173">
        <v>20.452355390000001</v>
      </c>
      <c r="P5435" s="185">
        <v>6.1099999999999999E-6</v>
      </c>
      <c r="Q5435" s="173" t="s">
        <v>5991</v>
      </c>
      <c r="R5435" s="173" t="s">
        <v>5991</v>
      </c>
      <c r="S5435" s="173" t="s">
        <v>5992</v>
      </c>
      <c r="T5435" s="173">
        <v>8956</v>
      </c>
      <c r="U5435" s="173">
        <v>26926</v>
      </c>
      <c r="V5435" s="173" t="s">
        <v>464</v>
      </c>
    </row>
    <row r="5436" spans="1:22" x14ac:dyDescent="0.2">
      <c r="A5436" s="173" t="s">
        <v>465</v>
      </c>
      <c r="B5436" s="173" t="s">
        <v>6985</v>
      </c>
      <c r="C5436" s="173" t="s">
        <v>6984</v>
      </c>
      <c r="D5436" s="173">
        <v>14</v>
      </c>
      <c r="E5436" s="173">
        <v>43739282</v>
      </c>
      <c r="F5436" s="173" t="s">
        <v>143</v>
      </c>
      <c r="G5436" s="173" t="s">
        <v>144</v>
      </c>
      <c r="H5436" s="173">
        <v>0.13895386400000001</v>
      </c>
      <c r="I5436" s="179">
        <v>-2.2855074999999999E-2</v>
      </c>
      <c r="J5436" s="179">
        <v>0.254646388</v>
      </c>
      <c r="K5436" s="179">
        <v>-8.9752205000000002E-2</v>
      </c>
      <c r="L5436" s="179">
        <v>6.3250399999999999E-4</v>
      </c>
      <c r="M5436" s="179">
        <v>21.745794889999999</v>
      </c>
      <c r="N5436" s="183">
        <v>3.1099999999999999E-6</v>
      </c>
      <c r="O5436" s="173">
        <v>21.1646769</v>
      </c>
      <c r="P5436" s="185">
        <v>4.2100000000000003E-6</v>
      </c>
      <c r="Q5436" s="173" t="s">
        <v>128</v>
      </c>
      <c r="R5436" s="173" t="s">
        <v>632</v>
      </c>
      <c r="S5436" s="173" t="s">
        <v>633</v>
      </c>
      <c r="T5436" s="173">
        <v>1365530</v>
      </c>
      <c r="U5436" s="173">
        <v>1234071</v>
      </c>
    </row>
    <row r="5437" spans="1:22" x14ac:dyDescent="0.2">
      <c r="A5437" s="173" t="s">
        <v>2533</v>
      </c>
      <c r="B5437" s="173" t="s">
        <v>9607</v>
      </c>
      <c r="C5437" s="173" t="s">
        <v>9606</v>
      </c>
      <c r="D5437" s="173">
        <v>4</v>
      </c>
      <c r="E5437" s="173">
        <v>162029625</v>
      </c>
      <c r="F5437" s="173" t="s">
        <v>154</v>
      </c>
      <c r="G5437" s="173" t="s">
        <v>149</v>
      </c>
      <c r="H5437" s="173">
        <v>0.13264494399999999</v>
      </c>
      <c r="I5437" s="179">
        <v>3.5743174000000003E-2</v>
      </c>
      <c r="J5437" s="179">
        <v>0.22690244200000001</v>
      </c>
      <c r="K5437" s="179">
        <v>0.15752661900000001</v>
      </c>
      <c r="L5437" s="183">
        <v>1.41E-10</v>
      </c>
      <c r="M5437" s="179">
        <v>21.097636730000001</v>
      </c>
      <c r="N5437" s="183">
        <v>4.3599999999999998E-6</v>
      </c>
      <c r="O5437" s="173">
        <v>17.835658290000001</v>
      </c>
      <c r="P5437" s="185">
        <v>2.41E-5</v>
      </c>
      <c r="Q5437" s="173" t="s">
        <v>128</v>
      </c>
      <c r="R5437" s="173" t="s">
        <v>7686</v>
      </c>
      <c r="S5437" s="173" t="s">
        <v>7687</v>
      </c>
      <c r="T5437" s="173">
        <v>1748324</v>
      </c>
      <c r="U5437" s="173">
        <v>275418</v>
      </c>
      <c r="V5437" s="173" t="s">
        <v>384</v>
      </c>
    </row>
    <row r="5438" spans="1:22" x14ac:dyDescent="0.2">
      <c r="A5438" s="173" t="s">
        <v>3208</v>
      </c>
      <c r="B5438" s="173" t="s">
        <v>10273</v>
      </c>
      <c r="C5438" s="173" t="s">
        <v>10272</v>
      </c>
      <c r="D5438" s="173">
        <v>11</v>
      </c>
      <c r="E5438" s="173">
        <v>78721195</v>
      </c>
      <c r="F5438" s="173" t="s">
        <v>143</v>
      </c>
      <c r="G5438" s="173" t="s">
        <v>144</v>
      </c>
      <c r="H5438" s="173">
        <v>0.40877729699999998</v>
      </c>
      <c r="I5438" s="179">
        <v>0.17285639899999999</v>
      </c>
      <c r="J5438" s="179">
        <v>0.22623548900000001</v>
      </c>
      <c r="K5438" s="179">
        <v>0.76405518699999997</v>
      </c>
      <c r="L5438" s="179">
        <v>5.2767999999999999E-4</v>
      </c>
      <c r="M5438" s="179">
        <v>20.940155480000001</v>
      </c>
      <c r="N5438" s="183">
        <v>4.7400000000000004E-6</v>
      </c>
      <c r="O5438" s="173">
        <v>17.82960654</v>
      </c>
      <c r="P5438" s="185">
        <v>2.4199999999999999E-5</v>
      </c>
      <c r="Q5438" s="173" t="s">
        <v>902</v>
      </c>
      <c r="R5438" s="173" t="s">
        <v>903</v>
      </c>
      <c r="S5438" s="173" t="s">
        <v>904</v>
      </c>
      <c r="T5438" s="173">
        <v>435286</v>
      </c>
      <c r="U5438" s="173">
        <v>391870</v>
      </c>
      <c r="V5438" s="173" t="s">
        <v>405</v>
      </c>
    </row>
    <row r="5439" spans="1:22" x14ac:dyDescent="0.2">
      <c r="A5439" s="173" t="s">
        <v>6</v>
      </c>
      <c r="B5439" s="173" t="s">
        <v>1990</v>
      </c>
      <c r="C5439" s="173" t="s">
        <v>1989</v>
      </c>
      <c r="D5439" s="173">
        <v>16</v>
      </c>
      <c r="E5439" s="173">
        <v>79583983</v>
      </c>
      <c r="F5439" s="173" t="s">
        <v>154</v>
      </c>
      <c r="G5439" s="173" t="s">
        <v>144</v>
      </c>
      <c r="H5439" s="173">
        <v>0.17129507899999999</v>
      </c>
      <c r="I5439" s="179">
        <v>0.62506909300000002</v>
      </c>
      <c r="J5439" s="179">
        <v>0.23856749799999999</v>
      </c>
      <c r="K5439" s="179">
        <v>2.6200932560000001</v>
      </c>
      <c r="L5439" s="183">
        <v>2.17E-17</v>
      </c>
      <c r="M5439" s="179">
        <v>24.413250439999999</v>
      </c>
      <c r="N5439" s="183">
        <v>7.7700000000000004E-7</v>
      </c>
      <c r="O5439" s="173">
        <v>13.12331852</v>
      </c>
      <c r="P5439" s="173">
        <v>2.9164300000000001E-4</v>
      </c>
      <c r="Q5439" s="173" t="s">
        <v>128</v>
      </c>
      <c r="R5439" s="173" t="s">
        <v>462</v>
      </c>
      <c r="S5439" s="173" t="s">
        <v>463</v>
      </c>
      <c r="T5439" s="173">
        <v>337419</v>
      </c>
      <c r="U5439" s="173">
        <v>43761</v>
      </c>
      <c r="V5439" s="173" t="s">
        <v>464</v>
      </c>
    </row>
    <row r="5440" spans="1:22" x14ac:dyDescent="0.2">
      <c r="A5440" s="173" t="s">
        <v>1630</v>
      </c>
      <c r="B5440" s="173" t="s">
        <v>5373</v>
      </c>
      <c r="C5440" s="173" t="s">
        <v>5372</v>
      </c>
      <c r="D5440" s="173">
        <v>7</v>
      </c>
      <c r="E5440" s="173">
        <v>128792143</v>
      </c>
      <c r="F5440" s="173" t="s">
        <v>144</v>
      </c>
      <c r="G5440" s="173" t="s">
        <v>143</v>
      </c>
      <c r="H5440" s="173">
        <v>0.31596857</v>
      </c>
      <c r="I5440" s="179">
        <v>0.60543544299999996</v>
      </c>
      <c r="J5440" s="179">
        <v>0.40847018299999999</v>
      </c>
      <c r="K5440" s="179">
        <v>1.4822022939999999</v>
      </c>
      <c r="L5440" s="179">
        <v>0.13828647599999999</v>
      </c>
      <c r="M5440" s="179">
        <v>22.281946489999999</v>
      </c>
      <c r="N5440" s="183">
        <v>2.3499999999999999E-6</v>
      </c>
      <c r="O5440" s="173">
        <v>16.111946440000001</v>
      </c>
      <c r="P5440" s="185">
        <v>5.9700000000000001E-5</v>
      </c>
      <c r="Q5440" s="173" t="s">
        <v>1633</v>
      </c>
      <c r="R5440" s="173" t="s">
        <v>1634</v>
      </c>
      <c r="S5440" s="173" t="s">
        <v>1635</v>
      </c>
      <c r="T5440" s="173">
        <v>24093</v>
      </c>
      <c r="U5440" s="173">
        <v>36569</v>
      </c>
      <c r="V5440" s="173" t="s">
        <v>384</v>
      </c>
    </row>
    <row r="5441" spans="1:22" x14ac:dyDescent="0.2">
      <c r="A5441" s="173" t="s">
        <v>816</v>
      </c>
      <c r="B5441" s="173" t="s">
        <v>17646</v>
      </c>
      <c r="C5441" s="173" t="s">
        <v>17645</v>
      </c>
      <c r="D5441" s="173">
        <v>4</v>
      </c>
      <c r="E5441" s="173">
        <v>187948772</v>
      </c>
      <c r="F5441" s="173" t="s">
        <v>149</v>
      </c>
      <c r="G5441" s="173" t="s">
        <v>154</v>
      </c>
      <c r="H5441" s="173">
        <v>0.174946463</v>
      </c>
      <c r="I5441" s="179">
        <v>-0.21535938700000001</v>
      </c>
      <c r="J5441" s="179">
        <v>0.26764712600000001</v>
      </c>
      <c r="K5441" s="179">
        <v>-0.80463926500000005</v>
      </c>
      <c r="L5441" s="183">
        <v>2E-8</v>
      </c>
      <c r="M5441" s="179">
        <v>19.80855077</v>
      </c>
      <c r="N5441" s="183">
        <v>8.5599999999999994E-6</v>
      </c>
      <c r="O5441" s="173">
        <v>17.43779408</v>
      </c>
      <c r="P5441" s="185">
        <v>2.97E-5</v>
      </c>
      <c r="Q5441" s="173" t="s">
        <v>128</v>
      </c>
      <c r="R5441" s="173" t="s">
        <v>8527</v>
      </c>
      <c r="S5441" s="173" t="s">
        <v>8528</v>
      </c>
      <c r="T5441" s="173">
        <v>303785</v>
      </c>
      <c r="U5441" s="173">
        <v>276464</v>
      </c>
      <c r="V5441" s="173" t="s">
        <v>384</v>
      </c>
    </row>
    <row r="5442" spans="1:22" x14ac:dyDescent="0.2">
      <c r="A5442" s="173" t="s">
        <v>966</v>
      </c>
      <c r="B5442" s="173" t="s">
        <v>6050</v>
      </c>
      <c r="C5442" s="173" t="s">
        <v>6049</v>
      </c>
      <c r="D5442" s="173">
        <v>17</v>
      </c>
      <c r="E5442" s="173">
        <v>53952014</v>
      </c>
      <c r="F5442" s="173" t="s">
        <v>143</v>
      </c>
      <c r="G5442" s="173" t="s">
        <v>144</v>
      </c>
      <c r="H5442" s="173">
        <v>0.237952038</v>
      </c>
      <c r="I5442" s="179">
        <v>-0.37195262600000001</v>
      </c>
      <c r="J5442" s="179">
        <v>0.22582629700000001</v>
      </c>
      <c r="K5442" s="179">
        <v>-1.6470740189999999</v>
      </c>
      <c r="L5442" s="183">
        <v>2.6699999999999998E-5</v>
      </c>
      <c r="M5442" s="179">
        <v>22.03034023</v>
      </c>
      <c r="N5442" s="183">
        <v>2.6800000000000002E-6</v>
      </c>
      <c r="O5442" s="173">
        <v>19.8202374</v>
      </c>
      <c r="P5442" s="185">
        <v>8.5099999999999998E-6</v>
      </c>
      <c r="Q5442" s="173" t="s">
        <v>128</v>
      </c>
      <c r="R5442" s="173" t="s">
        <v>2611</v>
      </c>
      <c r="S5442" s="173" t="s">
        <v>2612</v>
      </c>
      <c r="T5442" s="173">
        <v>51563</v>
      </c>
      <c r="U5442" s="173">
        <v>278821</v>
      </c>
    </row>
    <row r="5443" spans="1:22" x14ac:dyDescent="0.2">
      <c r="A5443" s="173" t="s">
        <v>957</v>
      </c>
      <c r="B5443" s="173" t="s">
        <v>9143</v>
      </c>
      <c r="C5443" s="173" t="s">
        <v>9142</v>
      </c>
      <c r="D5443" s="173">
        <v>2</v>
      </c>
      <c r="E5443" s="173">
        <v>86630093</v>
      </c>
      <c r="F5443" s="173" t="s">
        <v>149</v>
      </c>
      <c r="G5443" s="173" t="s">
        <v>143</v>
      </c>
      <c r="H5443" s="173">
        <v>0.122861399</v>
      </c>
      <c r="I5443" s="179">
        <v>-0.17532245299999999</v>
      </c>
      <c r="J5443" s="179">
        <v>0.23913580100000001</v>
      </c>
      <c r="K5443" s="179">
        <v>-0.73315017000000005</v>
      </c>
      <c r="L5443" s="183">
        <v>3.3099999999999999E-8</v>
      </c>
      <c r="M5443" s="179">
        <v>21.19733338</v>
      </c>
      <c r="N5443" s="183">
        <v>4.1400000000000002E-6</v>
      </c>
      <c r="O5443" s="173">
        <v>15.127700069999999</v>
      </c>
      <c r="P5443" s="173">
        <v>1.00478E-4</v>
      </c>
      <c r="Q5443" s="173" t="s">
        <v>128</v>
      </c>
      <c r="R5443" s="173" t="s">
        <v>3435</v>
      </c>
      <c r="S5443" s="173" t="s">
        <v>3436</v>
      </c>
      <c r="T5443" s="173">
        <v>64887</v>
      </c>
      <c r="U5443" s="173">
        <v>38177</v>
      </c>
    </row>
    <row r="5444" spans="1:22" x14ac:dyDescent="0.2">
      <c r="A5444" s="173" t="s">
        <v>3620</v>
      </c>
      <c r="B5444" s="173" t="s">
        <v>15653</v>
      </c>
      <c r="C5444" s="173" t="s">
        <v>15652</v>
      </c>
      <c r="D5444" s="173">
        <v>16</v>
      </c>
      <c r="E5444" s="173">
        <v>79132498</v>
      </c>
      <c r="F5444" s="173" t="s">
        <v>154</v>
      </c>
      <c r="G5444" s="173" t="s">
        <v>144</v>
      </c>
      <c r="H5444" s="173">
        <v>0.12363033399999999</v>
      </c>
      <c r="I5444" s="179">
        <v>-4.7495036999999997E-2</v>
      </c>
      <c r="J5444" s="179">
        <v>0.22813050600000001</v>
      </c>
      <c r="K5444" s="179">
        <v>-0.208192397</v>
      </c>
      <c r="L5444" s="183">
        <v>5.5299999999999999E-8</v>
      </c>
      <c r="M5444" s="179">
        <v>20.058162599999999</v>
      </c>
      <c r="N5444" s="183">
        <v>7.5100000000000001E-6</v>
      </c>
      <c r="O5444" s="173">
        <v>19.43269995</v>
      </c>
      <c r="P5444" s="185">
        <v>1.04E-5</v>
      </c>
      <c r="Q5444" s="173" t="s">
        <v>462</v>
      </c>
      <c r="R5444" s="173" t="s">
        <v>462</v>
      </c>
      <c r="S5444" s="173" t="s">
        <v>463</v>
      </c>
      <c r="T5444" s="173">
        <v>819882</v>
      </c>
      <c r="U5444" s="173">
        <v>495246</v>
      </c>
      <c r="V5444" s="173" t="s">
        <v>464</v>
      </c>
    </row>
    <row r="5445" spans="1:22" x14ac:dyDescent="0.2">
      <c r="A5445" s="173" t="s">
        <v>91</v>
      </c>
      <c r="B5445" s="173" t="s">
        <v>7865</v>
      </c>
      <c r="C5445" s="173" t="s">
        <v>7864</v>
      </c>
      <c r="D5445" s="173">
        <v>10</v>
      </c>
      <c r="E5445" s="173">
        <v>129650107</v>
      </c>
      <c r="F5445" s="173" t="s">
        <v>143</v>
      </c>
      <c r="G5445" s="173" t="s">
        <v>144</v>
      </c>
      <c r="H5445" s="173">
        <v>0.48679219499999998</v>
      </c>
      <c r="I5445" s="179">
        <v>-5.7123053999999999E-2</v>
      </c>
      <c r="J5445" s="179">
        <v>0.226443638</v>
      </c>
      <c r="K5445" s="179">
        <v>-0.25226168700000001</v>
      </c>
      <c r="L5445" s="179">
        <v>6.3537299999999995E-4</v>
      </c>
      <c r="M5445" s="179">
        <v>21.52621813</v>
      </c>
      <c r="N5445" s="183">
        <v>3.49E-6</v>
      </c>
      <c r="O5445" s="173">
        <v>20.890368819999999</v>
      </c>
      <c r="P5445" s="185">
        <v>4.8600000000000001E-6</v>
      </c>
      <c r="Q5445" s="173" t="s">
        <v>128</v>
      </c>
      <c r="R5445" s="173" t="s">
        <v>318</v>
      </c>
      <c r="S5445" s="173" t="s">
        <v>1438</v>
      </c>
      <c r="T5445" s="173">
        <v>110657</v>
      </c>
      <c r="U5445" s="173">
        <v>25997</v>
      </c>
    </row>
    <row r="5446" spans="1:22" x14ac:dyDescent="0.2">
      <c r="A5446" s="173" t="s">
        <v>724</v>
      </c>
      <c r="B5446" s="173" t="s">
        <v>11849</v>
      </c>
      <c r="C5446" s="173" t="s">
        <v>11848</v>
      </c>
      <c r="D5446" s="173">
        <v>8</v>
      </c>
      <c r="E5446" s="173">
        <v>17608548</v>
      </c>
      <c r="F5446" s="173" t="s">
        <v>144</v>
      </c>
      <c r="G5446" s="173" t="s">
        <v>143</v>
      </c>
      <c r="H5446" s="173">
        <v>0.12898942699999999</v>
      </c>
      <c r="I5446" s="179">
        <v>0.23404425800000001</v>
      </c>
      <c r="J5446" s="179">
        <v>0.232657368</v>
      </c>
      <c r="K5446" s="179">
        <v>1.0059610809999999</v>
      </c>
      <c r="L5446" s="179">
        <v>1.2721499999999999E-4</v>
      </c>
      <c r="M5446" s="179">
        <v>20.639987099999999</v>
      </c>
      <c r="N5446" s="183">
        <v>5.5400000000000003E-6</v>
      </c>
      <c r="O5446" s="173">
        <v>16.096631769999998</v>
      </c>
      <c r="P5446" s="185">
        <v>6.02E-5</v>
      </c>
      <c r="Q5446" s="173" t="s">
        <v>11850</v>
      </c>
      <c r="R5446" s="173" t="s">
        <v>11850</v>
      </c>
      <c r="S5446" s="173" t="s">
        <v>11851</v>
      </c>
      <c r="T5446" s="173">
        <v>28464</v>
      </c>
      <c r="U5446" s="173">
        <v>113351</v>
      </c>
      <c r="V5446" s="173" t="s">
        <v>405</v>
      </c>
    </row>
    <row r="5447" spans="1:22" x14ac:dyDescent="0.2">
      <c r="A5447" s="173" t="s">
        <v>1567</v>
      </c>
      <c r="B5447" s="173" t="s">
        <v>12779</v>
      </c>
      <c r="C5447" s="173" t="s">
        <v>12778</v>
      </c>
      <c r="D5447" s="173">
        <v>4</v>
      </c>
      <c r="E5447" s="173">
        <v>184649574</v>
      </c>
      <c r="F5447" s="173" t="s">
        <v>154</v>
      </c>
      <c r="G5447" s="173" t="s">
        <v>149</v>
      </c>
      <c r="H5447" s="173">
        <v>0.13556939600000001</v>
      </c>
      <c r="I5447" s="179">
        <v>-0.19700161499999999</v>
      </c>
      <c r="J5447" s="179">
        <v>0.225988044</v>
      </c>
      <c r="K5447" s="179">
        <v>-0.87173467699999996</v>
      </c>
      <c r="L5447" s="183">
        <v>1.42E-10</v>
      </c>
      <c r="M5447" s="179">
        <v>20.480828299999999</v>
      </c>
      <c r="N5447" s="183">
        <v>6.02E-6</v>
      </c>
      <c r="O5447" s="173">
        <v>21.090877849999998</v>
      </c>
      <c r="P5447" s="185">
        <v>4.3800000000000004E-6</v>
      </c>
      <c r="Q5447" s="173" t="s">
        <v>128</v>
      </c>
      <c r="R5447" s="173" t="s">
        <v>5361</v>
      </c>
      <c r="S5447" s="173" t="s">
        <v>5362</v>
      </c>
      <c r="T5447" s="173">
        <v>14827</v>
      </c>
      <c r="U5447" s="173">
        <v>69600</v>
      </c>
      <c r="V5447" s="173" t="s">
        <v>384</v>
      </c>
    </row>
    <row r="5448" spans="1:22" x14ac:dyDescent="0.2">
      <c r="A5448" s="173" t="s">
        <v>530</v>
      </c>
      <c r="B5448" s="173" t="s">
        <v>12396</v>
      </c>
      <c r="C5448" s="173" t="s">
        <v>12395</v>
      </c>
      <c r="D5448" s="173">
        <v>4</v>
      </c>
      <c r="E5448" s="173">
        <v>94790188</v>
      </c>
      <c r="F5448" s="173" t="s">
        <v>144</v>
      </c>
      <c r="G5448" s="173" t="s">
        <v>143</v>
      </c>
      <c r="H5448" s="173">
        <v>0.45715647799999998</v>
      </c>
      <c r="I5448" s="179">
        <v>0.219114434</v>
      </c>
      <c r="J5448" s="179">
        <v>0.24579186</v>
      </c>
      <c r="K5448" s="179">
        <v>0.89146334299999996</v>
      </c>
      <c r="L5448" s="183">
        <v>1.68E-6</v>
      </c>
      <c r="M5448" s="179">
        <v>20.552692480000001</v>
      </c>
      <c r="N5448" s="183">
        <v>5.8000000000000004E-6</v>
      </c>
      <c r="O5448" s="173">
        <v>15.81666791</v>
      </c>
      <c r="P5448" s="185">
        <v>6.9800000000000003E-5</v>
      </c>
      <c r="Q5448" s="173" t="s">
        <v>128</v>
      </c>
      <c r="R5448" s="173" t="s">
        <v>8307</v>
      </c>
      <c r="S5448" s="173" t="s">
        <v>8308</v>
      </c>
      <c r="T5448" s="173">
        <v>39046</v>
      </c>
      <c r="U5448" s="173">
        <v>248782</v>
      </c>
    </row>
    <row r="5449" spans="1:22" x14ac:dyDescent="0.2">
      <c r="A5449" s="173" t="s">
        <v>840</v>
      </c>
      <c r="B5449" s="173" t="s">
        <v>8155</v>
      </c>
      <c r="C5449" s="173" t="s">
        <v>8154</v>
      </c>
      <c r="D5449" s="173">
        <v>3</v>
      </c>
      <c r="E5449" s="173">
        <v>34886048</v>
      </c>
      <c r="F5449" s="173" t="s">
        <v>149</v>
      </c>
      <c r="G5449" s="173" t="s">
        <v>154</v>
      </c>
      <c r="H5449" s="173">
        <v>8.2874952000000002E-2</v>
      </c>
      <c r="I5449" s="179">
        <v>-0.29793850599999999</v>
      </c>
      <c r="J5449" s="179">
        <v>0.26180479400000001</v>
      </c>
      <c r="K5449" s="179">
        <v>-1.138017764</v>
      </c>
      <c r="L5449" s="183">
        <v>7.6699999999999994E-12</v>
      </c>
      <c r="M5449" s="179">
        <v>21.448514320000001</v>
      </c>
      <c r="N5449" s="183">
        <v>3.63E-6</v>
      </c>
      <c r="O5449" s="173">
        <v>20.43290623</v>
      </c>
      <c r="P5449" s="185">
        <v>6.1800000000000001E-6</v>
      </c>
      <c r="Q5449" s="173" t="s">
        <v>128</v>
      </c>
      <c r="R5449" s="173" t="s">
        <v>8156</v>
      </c>
      <c r="S5449" s="173" t="s">
        <v>8157</v>
      </c>
      <c r="T5449" s="173">
        <v>974849</v>
      </c>
      <c r="U5449" s="173">
        <v>31240</v>
      </c>
    </row>
    <row r="5450" spans="1:22" x14ac:dyDescent="0.2">
      <c r="A5450" s="173" t="s">
        <v>2027</v>
      </c>
      <c r="B5450" s="173" t="s">
        <v>15517</v>
      </c>
      <c r="C5450" s="173" t="s">
        <v>15516</v>
      </c>
      <c r="D5450" s="173">
        <v>16</v>
      </c>
      <c r="E5450" s="173">
        <v>1704067</v>
      </c>
      <c r="F5450" s="173" t="s">
        <v>144</v>
      </c>
      <c r="G5450" s="173" t="s">
        <v>143</v>
      </c>
      <c r="H5450" s="173">
        <v>0.20863533300000001</v>
      </c>
      <c r="I5450" s="179">
        <v>1.8179470000000001E-3</v>
      </c>
      <c r="J5450" s="179">
        <v>0.22575779600000001</v>
      </c>
      <c r="K5450" s="179">
        <v>8.0526439999999994E-3</v>
      </c>
      <c r="L5450" s="183">
        <v>1.26E-6</v>
      </c>
      <c r="M5450" s="179">
        <v>20.077660080000001</v>
      </c>
      <c r="N5450" s="183">
        <v>7.4399999999999999E-6</v>
      </c>
      <c r="O5450" s="173">
        <v>17.417471989999999</v>
      </c>
      <c r="P5450" s="185">
        <v>3.0000000000000001E-5</v>
      </c>
      <c r="Q5450" s="173" t="s">
        <v>15518</v>
      </c>
      <c r="R5450" s="173" t="s">
        <v>15519</v>
      </c>
      <c r="S5450" s="173" t="s">
        <v>15520</v>
      </c>
      <c r="T5450" s="173">
        <v>41958</v>
      </c>
      <c r="U5450" s="173">
        <v>24210</v>
      </c>
      <c r="V5450" s="173" t="s">
        <v>384</v>
      </c>
    </row>
    <row r="5451" spans="1:22" x14ac:dyDescent="0.2">
      <c r="A5451" s="173" t="s">
        <v>1815</v>
      </c>
      <c r="B5451" s="173" t="s">
        <v>11205</v>
      </c>
      <c r="C5451" s="173" t="s">
        <v>11204</v>
      </c>
      <c r="D5451" s="173">
        <v>10</v>
      </c>
      <c r="E5451" s="173">
        <v>5923008</v>
      </c>
      <c r="F5451" s="173" t="s">
        <v>149</v>
      </c>
      <c r="G5451" s="173" t="s">
        <v>154</v>
      </c>
      <c r="H5451" s="173">
        <v>0.85197520199999999</v>
      </c>
      <c r="I5451" s="179">
        <v>-0.41198181299999997</v>
      </c>
      <c r="J5451" s="179">
        <v>0.30168550399999999</v>
      </c>
      <c r="K5451" s="179">
        <v>-1.3656002970000001</v>
      </c>
      <c r="L5451" s="183">
        <v>4.34E-6</v>
      </c>
      <c r="M5451" s="179">
        <v>20.75188983</v>
      </c>
      <c r="N5451" s="183">
        <v>5.2299999999999999E-6</v>
      </c>
      <c r="O5451" s="173">
        <v>18.113847060000001</v>
      </c>
      <c r="P5451" s="185">
        <v>2.0800000000000001E-5</v>
      </c>
      <c r="Q5451" s="173" t="s">
        <v>11206</v>
      </c>
      <c r="R5451" s="173" t="s">
        <v>11207</v>
      </c>
      <c r="S5451" s="173" t="s">
        <v>11208</v>
      </c>
      <c r="T5451" s="173">
        <v>67496</v>
      </c>
      <c r="U5451" s="173">
        <v>8526</v>
      </c>
      <c r="V5451" s="173" t="s">
        <v>384</v>
      </c>
    </row>
    <row r="5452" spans="1:22" x14ac:dyDescent="0.2">
      <c r="A5452" s="173" t="s">
        <v>530</v>
      </c>
      <c r="B5452" s="173" t="s">
        <v>19808</v>
      </c>
      <c r="C5452" s="173" t="s">
        <v>19807</v>
      </c>
      <c r="D5452" s="173">
        <v>2</v>
      </c>
      <c r="E5452" s="173">
        <v>168001341</v>
      </c>
      <c r="F5452" s="173" t="s">
        <v>149</v>
      </c>
      <c r="G5452" s="173" t="s">
        <v>144</v>
      </c>
      <c r="H5452" s="173">
        <v>0.107610631</v>
      </c>
      <c r="I5452" s="179">
        <v>0.17354488100000001</v>
      </c>
      <c r="J5452" s="179">
        <v>0.24566521099999999</v>
      </c>
      <c r="K5452" s="179">
        <v>0.70642839599999996</v>
      </c>
      <c r="L5452" s="183">
        <v>3.4499999999999998E-8</v>
      </c>
      <c r="M5452" s="179">
        <v>19.596222310000002</v>
      </c>
      <c r="N5452" s="183">
        <v>9.5699999999999999E-6</v>
      </c>
      <c r="O5452" s="173">
        <v>16.39736263</v>
      </c>
      <c r="P5452" s="185">
        <v>5.1400000000000003E-5</v>
      </c>
      <c r="Q5452" s="173" t="s">
        <v>19809</v>
      </c>
      <c r="R5452" s="173" t="s">
        <v>19810</v>
      </c>
      <c r="S5452" s="173" t="s">
        <v>19809</v>
      </c>
      <c r="T5452" s="173">
        <v>3876</v>
      </c>
      <c r="U5452" s="173">
        <v>42451</v>
      </c>
      <c r="V5452" s="173" t="s">
        <v>407</v>
      </c>
    </row>
    <row r="5453" spans="1:22" x14ac:dyDescent="0.2">
      <c r="A5453" s="173" t="s">
        <v>724</v>
      </c>
      <c r="B5453" s="173" t="s">
        <v>726</v>
      </c>
      <c r="C5453" s="173" t="s">
        <v>725</v>
      </c>
      <c r="D5453" s="173">
        <v>11</v>
      </c>
      <c r="E5453" s="173">
        <v>44712856</v>
      </c>
      <c r="F5453" s="173" t="s">
        <v>143</v>
      </c>
      <c r="G5453" s="173" t="s">
        <v>144</v>
      </c>
      <c r="H5453" s="173">
        <v>9.6547482000000004E-2</v>
      </c>
      <c r="I5453" s="179">
        <v>0.25234219600000002</v>
      </c>
      <c r="J5453" s="179">
        <v>0.23260335300000001</v>
      </c>
      <c r="K5453" s="179">
        <v>1.0848605259999999</v>
      </c>
      <c r="L5453" s="183">
        <v>9.4499999999999997E-11</v>
      </c>
      <c r="M5453" s="179">
        <v>27.066722769999998</v>
      </c>
      <c r="N5453" s="183">
        <v>1.97E-7</v>
      </c>
      <c r="O5453" s="173">
        <v>26.454073940000001</v>
      </c>
      <c r="P5453" s="185">
        <v>2.7000000000000001E-7</v>
      </c>
      <c r="Q5453" s="173" t="s">
        <v>128</v>
      </c>
      <c r="R5453" s="173" t="s">
        <v>727</v>
      </c>
      <c r="S5453" s="173" t="s">
        <v>728</v>
      </c>
      <c r="T5453" s="173">
        <v>71541</v>
      </c>
      <c r="U5453" s="173">
        <v>73119</v>
      </c>
      <c r="V5453" s="173" t="s">
        <v>384</v>
      </c>
    </row>
    <row r="5454" spans="1:22" x14ac:dyDescent="0.2">
      <c r="A5454" s="173" t="s">
        <v>2161</v>
      </c>
      <c r="B5454" s="173" t="s">
        <v>8895</v>
      </c>
      <c r="C5454" s="173" t="s">
        <v>8894</v>
      </c>
      <c r="D5454" s="173">
        <v>13</v>
      </c>
      <c r="E5454" s="173">
        <v>63954003</v>
      </c>
      <c r="F5454" s="173" t="s">
        <v>143</v>
      </c>
      <c r="G5454" s="173" t="s">
        <v>144</v>
      </c>
      <c r="H5454" s="173">
        <v>8.7903498999999996E-2</v>
      </c>
      <c r="I5454" s="179">
        <v>0.19743619200000001</v>
      </c>
      <c r="J5454" s="179">
        <v>0.27630254599999998</v>
      </c>
      <c r="K5454" s="179">
        <v>0.71456522700000003</v>
      </c>
      <c r="L5454" s="179">
        <v>1.1562409999999999E-3</v>
      </c>
      <c r="M5454" s="179">
        <v>21.262567860000001</v>
      </c>
      <c r="N5454" s="183">
        <v>3.9999999999999998E-6</v>
      </c>
      <c r="O5454" s="173">
        <v>19.490679910000001</v>
      </c>
      <c r="P5454" s="185">
        <v>1.01E-5</v>
      </c>
      <c r="Q5454" s="173" t="s">
        <v>128</v>
      </c>
      <c r="R5454" s="173" t="s">
        <v>7182</v>
      </c>
      <c r="S5454" s="173" t="s">
        <v>7183</v>
      </c>
      <c r="T5454" s="173">
        <v>51776</v>
      </c>
      <c r="U5454" s="173">
        <v>287811</v>
      </c>
    </row>
    <row r="5455" spans="1:22" x14ac:dyDescent="0.2">
      <c r="A5455" s="173" t="s">
        <v>5388</v>
      </c>
      <c r="B5455" s="173" t="s">
        <v>18682</v>
      </c>
      <c r="C5455" s="173" t="s">
        <v>18681</v>
      </c>
      <c r="D5455" s="173">
        <v>4</v>
      </c>
      <c r="E5455" s="173">
        <v>5466134</v>
      </c>
      <c r="F5455" s="173" t="s">
        <v>144</v>
      </c>
      <c r="G5455" s="173" t="s">
        <v>143</v>
      </c>
      <c r="H5455" s="173">
        <v>0.170353422</v>
      </c>
      <c r="I5455" s="179">
        <v>9.0467755999999996E-2</v>
      </c>
      <c r="J5455" s="179">
        <v>0.26728809199999998</v>
      </c>
      <c r="K5455" s="179">
        <v>0.33846534499999997</v>
      </c>
      <c r="L5455" s="183">
        <v>3.3900000000000001E-9</v>
      </c>
      <c r="M5455" s="179">
        <v>19.70574517</v>
      </c>
      <c r="N5455" s="183">
        <v>9.0299999999999999E-6</v>
      </c>
      <c r="O5455" s="173">
        <v>15.198522280000001</v>
      </c>
      <c r="P5455" s="185">
        <v>9.6799999999999995E-5</v>
      </c>
      <c r="Q5455" s="173" t="s">
        <v>1978</v>
      </c>
      <c r="R5455" s="173" t="s">
        <v>1979</v>
      </c>
      <c r="S5455" s="173" t="s">
        <v>1980</v>
      </c>
      <c r="T5455" s="173">
        <v>444937</v>
      </c>
      <c r="U5455" s="173">
        <v>60161</v>
      </c>
      <c r="V5455" s="173" t="s">
        <v>560</v>
      </c>
    </row>
    <row r="5456" spans="1:22" x14ac:dyDescent="0.2">
      <c r="A5456" s="173" t="s">
        <v>2286</v>
      </c>
      <c r="B5456" s="173" t="s">
        <v>19689</v>
      </c>
      <c r="C5456" s="173" t="s">
        <v>19688</v>
      </c>
      <c r="D5456" s="173">
        <v>5</v>
      </c>
      <c r="E5456" s="173">
        <v>67877746</v>
      </c>
      <c r="F5456" s="173" t="s">
        <v>154</v>
      </c>
      <c r="G5456" s="173" t="s">
        <v>149</v>
      </c>
      <c r="H5456" s="173">
        <v>9.0246348000000004E-2</v>
      </c>
      <c r="I5456" s="179">
        <v>0.13014583199999999</v>
      </c>
      <c r="J5456" s="179">
        <v>0.227767263</v>
      </c>
      <c r="K5456" s="179">
        <v>0.57139832499999998</v>
      </c>
      <c r="L5456" s="183">
        <v>9.4499999999999994E-10</v>
      </c>
      <c r="M5456" s="179">
        <v>19.60674517</v>
      </c>
      <c r="N5456" s="183">
        <v>9.5100000000000004E-6</v>
      </c>
      <c r="O5456" s="173">
        <v>16.261767290000002</v>
      </c>
      <c r="P5456" s="185">
        <v>5.52E-5</v>
      </c>
      <c r="Q5456" s="173" t="s">
        <v>128</v>
      </c>
      <c r="R5456" s="173" t="s">
        <v>4518</v>
      </c>
      <c r="S5456" s="173" t="s">
        <v>4519</v>
      </c>
      <c r="T5456" s="173">
        <v>280097</v>
      </c>
      <c r="U5456" s="173">
        <v>385821</v>
      </c>
    </row>
    <row r="5457" spans="1:22" x14ac:dyDescent="0.2">
      <c r="A5457" s="173" t="s">
        <v>711</v>
      </c>
      <c r="B5457" s="173" t="s">
        <v>13408</v>
      </c>
      <c r="C5457" s="173" t="s">
        <v>13407</v>
      </c>
      <c r="D5457" s="173">
        <v>3</v>
      </c>
      <c r="E5457" s="173">
        <v>13576493</v>
      </c>
      <c r="F5457" s="173" t="s">
        <v>149</v>
      </c>
      <c r="G5457" s="173" t="s">
        <v>144</v>
      </c>
      <c r="H5457" s="173">
        <v>0.47964802000000001</v>
      </c>
      <c r="I5457" s="179">
        <v>-0.142615822</v>
      </c>
      <c r="J5457" s="179">
        <v>0.234078854</v>
      </c>
      <c r="K5457" s="179">
        <v>-0.60926401299999999</v>
      </c>
      <c r="L5457" s="183">
        <v>7.3899999999999994E-5</v>
      </c>
      <c r="M5457" s="179">
        <v>20.377681030000002</v>
      </c>
      <c r="N5457" s="183">
        <v>6.3600000000000001E-6</v>
      </c>
      <c r="O5457" s="173">
        <v>18.62604645</v>
      </c>
      <c r="P5457" s="185">
        <v>1.59E-5</v>
      </c>
      <c r="Q5457" s="173" t="s">
        <v>128</v>
      </c>
      <c r="R5457" s="173" t="s">
        <v>13409</v>
      </c>
      <c r="S5457" s="173" t="s">
        <v>13410</v>
      </c>
      <c r="T5457" s="173">
        <v>28569</v>
      </c>
      <c r="U5457" s="173">
        <v>14131</v>
      </c>
    </row>
    <row r="5458" spans="1:22" x14ac:dyDescent="0.2">
      <c r="A5458" s="173" t="s">
        <v>2161</v>
      </c>
      <c r="B5458" s="173" t="s">
        <v>18131</v>
      </c>
      <c r="C5458" s="173" t="s">
        <v>18130</v>
      </c>
      <c r="D5458" s="173">
        <v>11</v>
      </c>
      <c r="E5458" s="173">
        <v>133927714</v>
      </c>
      <c r="F5458" s="173" t="s">
        <v>149</v>
      </c>
      <c r="G5458" s="173" t="s">
        <v>154</v>
      </c>
      <c r="H5458" s="173">
        <v>0.13796818499999999</v>
      </c>
      <c r="I5458" s="179">
        <v>0.24443248200000001</v>
      </c>
      <c r="J5458" s="179">
        <v>0.27627392000000001</v>
      </c>
      <c r="K5458" s="179">
        <v>0.884746857</v>
      </c>
      <c r="L5458" s="183">
        <v>2.0100000000000001E-7</v>
      </c>
      <c r="M5458" s="179">
        <v>19.761482229999999</v>
      </c>
      <c r="N5458" s="183">
        <v>8.7700000000000007E-6</v>
      </c>
      <c r="O5458" s="173">
        <v>16.272603749999998</v>
      </c>
      <c r="P5458" s="185">
        <v>5.49E-5</v>
      </c>
      <c r="Q5458" s="173" t="s">
        <v>128</v>
      </c>
      <c r="R5458" s="173" t="s">
        <v>18132</v>
      </c>
      <c r="S5458" s="173" t="s">
        <v>18133</v>
      </c>
      <c r="T5458" s="173">
        <v>16478</v>
      </c>
      <c r="U5458" s="173">
        <v>11105</v>
      </c>
    </row>
    <row r="5459" spans="1:22" x14ac:dyDescent="0.2">
      <c r="A5459" s="173" t="s">
        <v>521</v>
      </c>
      <c r="B5459" s="173" t="s">
        <v>6023</v>
      </c>
      <c r="C5459" s="173" t="s">
        <v>6022</v>
      </c>
      <c r="D5459" s="173">
        <v>8</v>
      </c>
      <c r="E5459" s="173">
        <v>13326570</v>
      </c>
      <c r="F5459" s="173" t="s">
        <v>149</v>
      </c>
      <c r="G5459" s="173" t="s">
        <v>154</v>
      </c>
      <c r="H5459" s="173">
        <v>0.42753392899999998</v>
      </c>
      <c r="I5459" s="179">
        <v>0.14180245899999999</v>
      </c>
      <c r="J5459" s="179">
        <v>0.24874596400000001</v>
      </c>
      <c r="K5459" s="179">
        <v>0.57006938699999998</v>
      </c>
      <c r="L5459" s="179">
        <v>1.1031042E-2</v>
      </c>
      <c r="M5459" s="179">
        <v>22.044981279999998</v>
      </c>
      <c r="N5459" s="183">
        <v>2.6599999999999999E-6</v>
      </c>
      <c r="O5459" s="173">
        <v>21.266106270000002</v>
      </c>
      <c r="P5459" s="185">
        <v>3.9999999999999998E-6</v>
      </c>
      <c r="Q5459" s="173" t="s">
        <v>524</v>
      </c>
      <c r="R5459" s="173" t="s">
        <v>524</v>
      </c>
      <c r="S5459" s="173" t="s">
        <v>525</v>
      </c>
      <c r="T5459" s="173">
        <v>192277</v>
      </c>
      <c r="U5459" s="173">
        <v>97781</v>
      </c>
      <c r="V5459" s="173" t="s">
        <v>405</v>
      </c>
    </row>
    <row r="5460" spans="1:22" x14ac:dyDescent="0.2">
      <c r="A5460" s="173" t="s">
        <v>7493</v>
      </c>
      <c r="B5460" s="173" t="s">
        <v>11680</v>
      </c>
      <c r="C5460" s="173" t="s">
        <v>11679</v>
      </c>
      <c r="D5460" s="173">
        <v>3</v>
      </c>
      <c r="E5460" s="173">
        <v>175105313</v>
      </c>
      <c r="F5460" s="173" t="s">
        <v>144</v>
      </c>
      <c r="G5460" s="173" t="s">
        <v>143</v>
      </c>
      <c r="H5460" s="173">
        <v>0.14620117299999999</v>
      </c>
      <c r="I5460" s="179">
        <v>0.26530694799999999</v>
      </c>
      <c r="J5460" s="179">
        <v>0.22780113499999999</v>
      </c>
      <c r="K5460" s="179">
        <v>1.164642782</v>
      </c>
      <c r="L5460" s="183">
        <v>1.74E-7</v>
      </c>
      <c r="M5460" s="179">
        <v>20.664494139999999</v>
      </c>
      <c r="N5460" s="183">
        <v>5.4700000000000001E-6</v>
      </c>
      <c r="O5460" s="173">
        <v>21.151388910000001</v>
      </c>
      <c r="P5460" s="185">
        <v>4.2400000000000001E-6</v>
      </c>
      <c r="Q5460" s="173" t="s">
        <v>9243</v>
      </c>
      <c r="R5460" s="173" t="s">
        <v>9244</v>
      </c>
      <c r="S5460" s="173" t="s">
        <v>9245</v>
      </c>
      <c r="T5460" s="173">
        <v>17903</v>
      </c>
      <c r="U5460" s="173">
        <v>386052</v>
      </c>
      <c r="V5460" s="173" t="s">
        <v>384</v>
      </c>
    </row>
    <row r="5461" spans="1:22" x14ac:dyDescent="0.2">
      <c r="A5461" s="173" t="s">
        <v>2077</v>
      </c>
      <c r="B5461" s="173" t="s">
        <v>12288</v>
      </c>
      <c r="C5461" s="173" t="s">
        <v>12287</v>
      </c>
      <c r="D5461" s="173">
        <v>2</v>
      </c>
      <c r="E5461" s="173">
        <v>240194253</v>
      </c>
      <c r="F5461" s="173" t="s">
        <v>149</v>
      </c>
      <c r="G5461" s="173" t="s">
        <v>154</v>
      </c>
      <c r="H5461" s="173">
        <v>0.23493540900000001</v>
      </c>
      <c r="I5461" s="179">
        <v>-4.3538420000000001E-2</v>
      </c>
      <c r="J5461" s="179">
        <v>0.22321880399999999</v>
      </c>
      <c r="K5461" s="179">
        <v>-0.19504817599999999</v>
      </c>
      <c r="L5461" s="183">
        <v>3.0599999999999998E-5</v>
      </c>
      <c r="M5461" s="179">
        <v>20.57460734</v>
      </c>
      <c r="N5461" s="183">
        <v>5.7400000000000001E-6</v>
      </c>
      <c r="O5461" s="173">
        <v>16.06528668</v>
      </c>
      <c r="P5461" s="185">
        <v>6.1199999999999997E-5</v>
      </c>
      <c r="Q5461" s="173" t="s">
        <v>2229</v>
      </c>
      <c r="R5461" s="173" t="s">
        <v>2231</v>
      </c>
      <c r="S5461" s="173" t="s">
        <v>8998</v>
      </c>
      <c r="T5461" s="173">
        <v>77100</v>
      </c>
      <c r="U5461" s="173">
        <v>32903</v>
      </c>
      <c r="V5461" s="173" t="s">
        <v>407</v>
      </c>
    </row>
    <row r="5462" spans="1:22" x14ac:dyDescent="0.2">
      <c r="A5462" s="173" t="s">
        <v>10</v>
      </c>
      <c r="B5462" s="173" t="s">
        <v>19707</v>
      </c>
      <c r="C5462" s="173" t="s">
        <v>19706</v>
      </c>
      <c r="D5462" s="173">
        <v>6</v>
      </c>
      <c r="E5462" s="173">
        <v>134665108</v>
      </c>
      <c r="F5462" s="173" t="s">
        <v>143</v>
      </c>
      <c r="G5462" s="173" t="s">
        <v>144</v>
      </c>
      <c r="H5462" s="173">
        <v>0.33633804299999998</v>
      </c>
      <c r="I5462" s="179">
        <v>0.14351254199999999</v>
      </c>
      <c r="J5462" s="179">
        <v>0.249882513</v>
      </c>
      <c r="K5462" s="179">
        <v>0.57432006599999996</v>
      </c>
      <c r="L5462" s="179">
        <v>8.0730600000000004E-4</v>
      </c>
      <c r="M5462" s="179">
        <v>19.606081440000001</v>
      </c>
      <c r="N5462" s="183">
        <v>9.5200000000000003E-6</v>
      </c>
      <c r="O5462" s="173">
        <v>18.059881520000001</v>
      </c>
      <c r="P5462" s="185">
        <v>2.1399999999999998E-5</v>
      </c>
      <c r="Q5462" s="173" t="s">
        <v>128</v>
      </c>
      <c r="R5462" s="173" t="s">
        <v>4287</v>
      </c>
      <c r="S5462" s="173" t="s">
        <v>4288</v>
      </c>
      <c r="T5462" s="173">
        <v>25912</v>
      </c>
      <c r="U5462" s="173">
        <v>85059</v>
      </c>
      <c r="V5462" s="173" t="s">
        <v>384</v>
      </c>
    </row>
    <row r="5463" spans="1:22" x14ac:dyDescent="0.2">
      <c r="A5463" s="173" t="s">
        <v>521</v>
      </c>
      <c r="B5463" s="173" t="s">
        <v>1783</v>
      </c>
      <c r="C5463" s="173" t="s">
        <v>1782</v>
      </c>
      <c r="D5463" s="173">
        <v>8</v>
      </c>
      <c r="E5463" s="173">
        <v>13344199</v>
      </c>
      <c r="F5463" s="173" t="s">
        <v>154</v>
      </c>
      <c r="G5463" s="173" t="s">
        <v>149</v>
      </c>
      <c r="H5463" s="173">
        <v>0.182323337</v>
      </c>
      <c r="I5463" s="179">
        <v>0.205761943</v>
      </c>
      <c r="J5463" s="179">
        <v>0.24878546400000001</v>
      </c>
      <c r="K5463" s="179">
        <v>0.82706577699999995</v>
      </c>
      <c r="L5463" s="179">
        <v>2.9272800000000002E-4</v>
      </c>
      <c r="M5463" s="179">
        <v>24.681978860000001</v>
      </c>
      <c r="N5463" s="183">
        <v>6.7599999999999997E-7</v>
      </c>
      <c r="O5463" s="173">
        <v>21.17169002</v>
      </c>
      <c r="P5463" s="185">
        <v>4.1999999999999996E-6</v>
      </c>
      <c r="Q5463" s="173" t="s">
        <v>524</v>
      </c>
      <c r="R5463" s="173" t="s">
        <v>524</v>
      </c>
      <c r="S5463" s="173" t="s">
        <v>525</v>
      </c>
      <c r="T5463" s="173">
        <v>209906</v>
      </c>
      <c r="U5463" s="173">
        <v>80152</v>
      </c>
      <c r="V5463" s="173" t="s">
        <v>405</v>
      </c>
    </row>
    <row r="5464" spans="1:22" x14ac:dyDescent="0.2">
      <c r="A5464" s="173" t="s">
        <v>686</v>
      </c>
      <c r="B5464" s="173" t="s">
        <v>8195</v>
      </c>
      <c r="C5464" s="173" t="s">
        <v>8194</v>
      </c>
      <c r="D5464" s="173">
        <v>12</v>
      </c>
      <c r="E5464" s="173">
        <v>29626499</v>
      </c>
      <c r="F5464" s="173" t="s">
        <v>143</v>
      </c>
      <c r="G5464" s="173" t="s">
        <v>144</v>
      </c>
      <c r="H5464" s="173">
        <v>0.103915994</v>
      </c>
      <c r="I5464" s="179">
        <v>9.1508454000000003E-2</v>
      </c>
      <c r="J5464" s="179">
        <v>0.22533505000000001</v>
      </c>
      <c r="K5464" s="179">
        <v>0.406099512</v>
      </c>
      <c r="L5464" s="183">
        <v>5.9400000000000002E-10</v>
      </c>
      <c r="M5464" s="179">
        <v>21.43733963</v>
      </c>
      <c r="N5464" s="183">
        <v>3.6600000000000001E-6</v>
      </c>
      <c r="O5464" s="173">
        <v>19.852587929999999</v>
      </c>
      <c r="P5464" s="185">
        <v>8.3599999999999996E-6</v>
      </c>
      <c r="Q5464" s="173" t="s">
        <v>5991</v>
      </c>
      <c r="R5464" s="173" t="s">
        <v>5991</v>
      </c>
      <c r="S5464" s="173" t="s">
        <v>5992</v>
      </c>
      <c r="T5464" s="173">
        <v>8636</v>
      </c>
      <c r="U5464" s="173">
        <v>27246</v>
      </c>
      <c r="V5464" s="173" t="s">
        <v>464</v>
      </c>
    </row>
    <row r="5465" spans="1:22" x14ac:dyDescent="0.2">
      <c r="A5465" s="173" t="s">
        <v>986</v>
      </c>
      <c r="B5465" s="173" t="s">
        <v>11339</v>
      </c>
      <c r="C5465" s="173" t="s">
        <v>11338</v>
      </c>
      <c r="D5465" s="173">
        <v>6</v>
      </c>
      <c r="E5465" s="173">
        <v>72347297</v>
      </c>
      <c r="F5465" s="173" t="s">
        <v>149</v>
      </c>
      <c r="G5465" s="173" t="s">
        <v>154</v>
      </c>
      <c r="H5465" s="173">
        <v>0.14794309899999999</v>
      </c>
      <c r="I5465" s="179">
        <v>-0.71106065100000004</v>
      </c>
      <c r="J5465" s="179">
        <v>0.43700903699999999</v>
      </c>
      <c r="K5465" s="179">
        <v>-1.6271074299999999</v>
      </c>
      <c r="L5465" s="179">
        <v>0.103714283</v>
      </c>
      <c r="M5465" s="179">
        <v>20.728649090000001</v>
      </c>
      <c r="N5465" s="183">
        <v>5.2900000000000002E-6</v>
      </c>
      <c r="O5465" s="173">
        <v>13.914934089999999</v>
      </c>
      <c r="P5465" s="173">
        <v>1.91273E-4</v>
      </c>
      <c r="Q5465" s="173" t="s">
        <v>128</v>
      </c>
      <c r="R5465" s="173" t="s">
        <v>989</v>
      </c>
      <c r="S5465" s="173" t="s">
        <v>990</v>
      </c>
      <c r="T5465" s="173">
        <v>178722</v>
      </c>
      <c r="U5465" s="173">
        <v>249108</v>
      </c>
    </row>
    <row r="5466" spans="1:22" x14ac:dyDescent="0.2">
      <c r="A5466" s="173" t="s">
        <v>771</v>
      </c>
      <c r="B5466" s="173" t="s">
        <v>13533</v>
      </c>
      <c r="C5466" s="173" t="s">
        <v>13532</v>
      </c>
      <c r="D5466" s="173">
        <v>1</v>
      </c>
      <c r="E5466" s="173">
        <v>244387175</v>
      </c>
      <c r="F5466" s="173" t="s">
        <v>144</v>
      </c>
      <c r="G5466" s="173" t="s">
        <v>143</v>
      </c>
      <c r="H5466" s="173">
        <v>0.37919944300000002</v>
      </c>
      <c r="I5466" s="179">
        <v>-4.9345062000000002E-2</v>
      </c>
      <c r="J5466" s="179">
        <v>0.22849123199999999</v>
      </c>
      <c r="K5466" s="179">
        <v>-0.21596041699999999</v>
      </c>
      <c r="L5466" s="179">
        <v>2.1705199999999999E-4</v>
      </c>
      <c r="M5466" s="179">
        <v>20.35708129</v>
      </c>
      <c r="N5466" s="183">
        <v>6.4300000000000003E-6</v>
      </c>
      <c r="O5466" s="173">
        <v>14.330384889999999</v>
      </c>
      <c r="P5466" s="173">
        <v>1.5336899999999999E-4</v>
      </c>
      <c r="Q5466" s="173" t="s">
        <v>128</v>
      </c>
      <c r="R5466" s="173" t="s">
        <v>774</v>
      </c>
      <c r="S5466" s="173" t="s">
        <v>775</v>
      </c>
      <c r="T5466" s="173">
        <v>166395</v>
      </c>
      <c r="U5466" s="173">
        <v>128761</v>
      </c>
    </row>
    <row r="5467" spans="1:22" x14ac:dyDescent="0.2">
      <c r="A5467" s="173" t="s">
        <v>840</v>
      </c>
      <c r="B5467" s="173" t="s">
        <v>11593</v>
      </c>
      <c r="C5467" s="173" t="s">
        <v>11592</v>
      </c>
      <c r="D5467" s="173">
        <v>5</v>
      </c>
      <c r="E5467" s="173">
        <v>52103124</v>
      </c>
      <c r="F5467" s="173" t="s">
        <v>143</v>
      </c>
      <c r="G5467" s="173" t="s">
        <v>144</v>
      </c>
      <c r="H5467" s="173">
        <v>0.19833467900000001</v>
      </c>
      <c r="I5467" s="179">
        <v>-0.30405312099999998</v>
      </c>
      <c r="J5467" s="179">
        <v>0.26061910399999999</v>
      </c>
      <c r="K5467" s="179">
        <v>-1.166657074</v>
      </c>
      <c r="L5467" s="183">
        <v>4.2700000000000001E-5</v>
      </c>
      <c r="M5467" s="179">
        <v>20.683985199999999</v>
      </c>
      <c r="N5467" s="183">
        <v>5.4199999999999998E-6</v>
      </c>
      <c r="O5467" s="173">
        <v>16.494028610000001</v>
      </c>
      <c r="P5467" s="185">
        <v>4.88E-5</v>
      </c>
      <c r="Q5467" s="173" t="s">
        <v>10171</v>
      </c>
      <c r="R5467" s="173" t="s">
        <v>10172</v>
      </c>
      <c r="S5467" s="173" t="s">
        <v>10173</v>
      </c>
      <c r="T5467" s="173">
        <v>4672</v>
      </c>
      <c r="U5467" s="173">
        <v>182031</v>
      </c>
      <c r="V5467" s="173" t="s">
        <v>384</v>
      </c>
    </row>
    <row r="5468" spans="1:22" x14ac:dyDescent="0.2">
      <c r="A5468" s="173" t="s">
        <v>1182</v>
      </c>
      <c r="B5468" s="173" t="s">
        <v>4513</v>
      </c>
      <c r="C5468" s="173" t="s">
        <v>4512</v>
      </c>
      <c r="D5468" s="173">
        <v>7</v>
      </c>
      <c r="E5468" s="173">
        <v>33028566</v>
      </c>
      <c r="F5468" s="173" t="s">
        <v>143</v>
      </c>
      <c r="G5468" s="173" t="s">
        <v>144</v>
      </c>
      <c r="H5468" s="173">
        <v>0.13559784699999999</v>
      </c>
      <c r="I5468" s="179">
        <v>0.21782731799999999</v>
      </c>
      <c r="J5468" s="179">
        <v>0.242243815</v>
      </c>
      <c r="K5468" s="179">
        <v>0.89920693600000001</v>
      </c>
      <c r="L5468" s="183">
        <v>3.09E-12</v>
      </c>
      <c r="M5468" s="179">
        <v>22.586810830000001</v>
      </c>
      <c r="N5468" s="183">
        <v>2.0099999999999998E-6</v>
      </c>
      <c r="O5468" s="173">
        <v>17.2191607</v>
      </c>
      <c r="P5468" s="185">
        <v>3.3300000000000003E-5</v>
      </c>
      <c r="Q5468" s="173" t="s">
        <v>4241</v>
      </c>
      <c r="R5468" s="173" t="s">
        <v>4242</v>
      </c>
      <c r="S5468" s="173" t="s">
        <v>4243</v>
      </c>
      <c r="T5468" s="173">
        <v>45784</v>
      </c>
      <c r="U5468" s="173">
        <v>25158</v>
      </c>
      <c r="V5468" s="173" t="s">
        <v>384</v>
      </c>
    </row>
    <row r="5469" spans="1:22" x14ac:dyDescent="0.2">
      <c r="A5469" s="173" t="s">
        <v>899</v>
      </c>
      <c r="B5469" s="173" t="s">
        <v>8629</v>
      </c>
      <c r="C5469" s="173" t="s">
        <v>8628</v>
      </c>
      <c r="D5469" s="173">
        <v>10</v>
      </c>
      <c r="E5469" s="173">
        <v>4970849</v>
      </c>
      <c r="F5469" s="173" t="s">
        <v>143</v>
      </c>
      <c r="G5469" s="173" t="s">
        <v>149</v>
      </c>
      <c r="H5469" s="173">
        <v>9.5680123000000006E-2</v>
      </c>
      <c r="I5469" s="179">
        <v>-0.229222491</v>
      </c>
      <c r="J5469" s="179">
        <v>0.22525093800000001</v>
      </c>
      <c r="K5469" s="179">
        <v>-1.0176316830000001</v>
      </c>
      <c r="L5469" s="183">
        <v>2.96E-8</v>
      </c>
      <c r="M5469" s="179">
        <v>21.326973110000001</v>
      </c>
      <c r="N5469" s="183">
        <v>3.8700000000000002E-6</v>
      </c>
      <c r="O5469" s="173">
        <v>20.64645732</v>
      </c>
      <c r="P5469" s="185">
        <v>5.5199999999999997E-6</v>
      </c>
      <c r="Q5469" s="173" t="s">
        <v>128</v>
      </c>
      <c r="R5469" s="173" t="s">
        <v>7140</v>
      </c>
      <c r="S5469" s="173" t="s">
        <v>7141</v>
      </c>
      <c r="T5469" s="173">
        <v>12384</v>
      </c>
      <c r="U5469" s="173">
        <v>34604</v>
      </c>
    </row>
    <row r="5470" spans="1:22" x14ac:dyDescent="0.2">
      <c r="A5470" s="173" t="s">
        <v>1337</v>
      </c>
      <c r="B5470" s="173" t="s">
        <v>11465</v>
      </c>
      <c r="C5470" s="173" t="s">
        <v>11464</v>
      </c>
      <c r="D5470" s="173">
        <v>15</v>
      </c>
      <c r="E5470" s="173">
        <v>101360441</v>
      </c>
      <c r="F5470" s="173" t="s">
        <v>143</v>
      </c>
      <c r="G5470" s="173" t="s">
        <v>144</v>
      </c>
      <c r="H5470" s="173">
        <v>0.17857218399999999</v>
      </c>
      <c r="I5470" s="179">
        <v>-6.6648253000000005E-2</v>
      </c>
      <c r="J5470" s="179">
        <v>0.283840119</v>
      </c>
      <c r="K5470" s="179">
        <v>-0.234809135</v>
      </c>
      <c r="L5470" s="183">
        <v>3.8099999999999997E-8</v>
      </c>
      <c r="M5470" s="179">
        <v>20.70585445</v>
      </c>
      <c r="N5470" s="183">
        <v>5.3600000000000004E-6</v>
      </c>
      <c r="O5470" s="173">
        <v>19.97340118</v>
      </c>
      <c r="P5470" s="185">
        <v>7.8499999999999994E-6</v>
      </c>
      <c r="Q5470" s="173" t="s">
        <v>128</v>
      </c>
      <c r="R5470" s="173" t="s">
        <v>11466</v>
      </c>
      <c r="S5470" s="173" t="s">
        <v>11467</v>
      </c>
      <c r="T5470" s="173">
        <v>168537</v>
      </c>
      <c r="U5470" s="173">
        <v>59455</v>
      </c>
      <c r="V5470" s="173" t="s">
        <v>560</v>
      </c>
    </row>
    <row r="5471" spans="1:22" x14ac:dyDescent="0.2">
      <c r="A5471" s="173" t="s">
        <v>1379</v>
      </c>
      <c r="B5471" s="173" t="s">
        <v>14929</v>
      </c>
      <c r="C5471" s="173" t="s">
        <v>14928</v>
      </c>
      <c r="D5471" s="173">
        <v>3</v>
      </c>
      <c r="E5471" s="173">
        <v>130229746</v>
      </c>
      <c r="F5471" s="173" t="s">
        <v>143</v>
      </c>
      <c r="G5471" s="173" t="s">
        <v>154</v>
      </c>
      <c r="H5471" s="173">
        <v>0.22888187199999999</v>
      </c>
      <c r="I5471" s="179">
        <v>-7.5104971000000006E-2</v>
      </c>
      <c r="J5471" s="179">
        <v>0.23353268499999999</v>
      </c>
      <c r="K5471" s="179">
        <v>-0.32160368099999997</v>
      </c>
      <c r="L5471" s="183">
        <v>3.3500000000000001E-6</v>
      </c>
      <c r="M5471" s="179">
        <v>20.153458650000001</v>
      </c>
      <c r="N5471" s="183">
        <v>7.1500000000000002E-6</v>
      </c>
      <c r="O5471" s="173">
        <v>12.22236322</v>
      </c>
      <c r="P5471" s="173">
        <v>4.72201E-4</v>
      </c>
      <c r="Q5471" s="173" t="s">
        <v>128</v>
      </c>
      <c r="R5471" s="173" t="s">
        <v>1711</v>
      </c>
      <c r="S5471" s="173" t="s">
        <v>1712</v>
      </c>
      <c r="T5471" s="173">
        <v>26056</v>
      </c>
      <c r="U5471" s="173">
        <v>49431</v>
      </c>
    </row>
    <row r="5472" spans="1:22" x14ac:dyDescent="0.2">
      <c r="A5472" s="173" t="s">
        <v>1170</v>
      </c>
      <c r="B5472" s="173" t="s">
        <v>3562</v>
      </c>
      <c r="C5472" s="173" t="s">
        <v>3561</v>
      </c>
      <c r="D5472" s="173">
        <v>10</v>
      </c>
      <c r="E5472" s="173">
        <v>12947351</v>
      </c>
      <c r="F5472" s="173" t="s">
        <v>154</v>
      </c>
      <c r="G5472" s="173" t="s">
        <v>143</v>
      </c>
      <c r="H5472" s="173">
        <v>0.16050547900000001</v>
      </c>
      <c r="I5472" s="179">
        <v>0.14853519100000001</v>
      </c>
      <c r="J5472" s="179">
        <v>0.22201675100000001</v>
      </c>
      <c r="K5472" s="179">
        <v>0.66902695300000004</v>
      </c>
      <c r="L5472" s="183">
        <v>3.3500000000000001E-6</v>
      </c>
      <c r="M5472" s="179">
        <v>23.114372889999999</v>
      </c>
      <c r="N5472" s="183">
        <v>1.53E-6</v>
      </c>
      <c r="O5472" s="173">
        <v>20.779573450000001</v>
      </c>
      <c r="P5472" s="185">
        <v>5.1499999999999998E-6</v>
      </c>
      <c r="Q5472" s="173" t="s">
        <v>3563</v>
      </c>
      <c r="R5472" s="173" t="s">
        <v>3564</v>
      </c>
      <c r="S5472" s="173" t="s">
        <v>3565</v>
      </c>
      <c r="T5472" s="173">
        <v>69806</v>
      </c>
      <c r="U5472" s="173">
        <v>194730</v>
      </c>
      <c r="V5472" s="173" t="s">
        <v>384</v>
      </c>
    </row>
    <row r="5473" spans="1:22" x14ac:dyDescent="0.2">
      <c r="A5473" s="173" t="s">
        <v>4259</v>
      </c>
      <c r="B5473" s="173" t="s">
        <v>9010</v>
      </c>
      <c r="C5473" s="173" t="s">
        <v>9009</v>
      </c>
      <c r="D5473" s="173">
        <v>20</v>
      </c>
      <c r="E5473" s="173">
        <v>48465722</v>
      </c>
      <c r="F5473" s="173" t="s">
        <v>144</v>
      </c>
      <c r="G5473" s="173" t="s">
        <v>149</v>
      </c>
      <c r="H5473" s="173">
        <v>0.32529402200000002</v>
      </c>
      <c r="I5473" s="179">
        <v>-4.4942071E-2</v>
      </c>
      <c r="J5473" s="179">
        <v>0.24264280899999999</v>
      </c>
      <c r="K5473" s="179">
        <v>-0.185219052</v>
      </c>
      <c r="L5473" s="183">
        <v>6.1299999999999998E-6</v>
      </c>
      <c r="M5473" s="179">
        <v>21.23168184</v>
      </c>
      <c r="N5473" s="183">
        <v>4.07E-6</v>
      </c>
      <c r="O5473" s="173">
        <v>20.60157534</v>
      </c>
      <c r="P5473" s="185">
        <v>5.6500000000000001E-6</v>
      </c>
      <c r="Q5473" s="173" t="s">
        <v>4886</v>
      </c>
      <c r="R5473" s="173" t="s">
        <v>4887</v>
      </c>
      <c r="S5473" s="173" t="s">
        <v>4888</v>
      </c>
      <c r="T5473" s="173">
        <v>135301</v>
      </c>
      <c r="U5473" s="173">
        <v>54206</v>
      </c>
      <c r="V5473" s="173" t="s">
        <v>405</v>
      </c>
    </row>
    <row r="5474" spans="1:22" x14ac:dyDescent="0.2">
      <c r="A5474" s="173" t="s">
        <v>1074</v>
      </c>
      <c r="B5474" s="173" t="s">
        <v>12352</v>
      </c>
      <c r="C5474" s="173" t="s">
        <v>12351</v>
      </c>
      <c r="D5474" s="173">
        <v>12</v>
      </c>
      <c r="E5474" s="173">
        <v>40004868</v>
      </c>
      <c r="F5474" s="173" t="s">
        <v>143</v>
      </c>
      <c r="G5474" s="173" t="s">
        <v>154</v>
      </c>
      <c r="H5474" s="173">
        <v>0.17262793200000001</v>
      </c>
      <c r="I5474" s="179">
        <v>-0.29232650500000001</v>
      </c>
      <c r="J5474" s="179">
        <v>0.227836135</v>
      </c>
      <c r="K5474" s="179">
        <v>-1.283055933</v>
      </c>
      <c r="L5474" s="183">
        <v>8.3699999999999999E-7</v>
      </c>
      <c r="M5474" s="179">
        <v>20.560996670000002</v>
      </c>
      <c r="N5474" s="183">
        <v>5.7799999999999997E-6</v>
      </c>
      <c r="O5474" s="173">
        <v>20.21175139</v>
      </c>
      <c r="P5474" s="185">
        <v>6.9299999999999997E-6</v>
      </c>
      <c r="Q5474" s="173" t="s">
        <v>3656</v>
      </c>
      <c r="R5474" s="173" t="s">
        <v>3657</v>
      </c>
      <c r="S5474" s="173" t="s">
        <v>3658</v>
      </c>
      <c r="T5474" s="173">
        <v>167676</v>
      </c>
      <c r="U5474" s="173">
        <v>15100</v>
      </c>
      <c r="V5474" s="173" t="s">
        <v>384</v>
      </c>
    </row>
    <row r="5475" spans="1:22" x14ac:dyDescent="0.2">
      <c r="A5475" s="173" t="s">
        <v>1293</v>
      </c>
      <c r="B5475" s="173" t="s">
        <v>7934</v>
      </c>
      <c r="C5475" s="173" t="s">
        <v>7933</v>
      </c>
      <c r="D5475" s="173">
        <v>8</v>
      </c>
      <c r="E5475" s="173">
        <v>128209099</v>
      </c>
      <c r="F5475" s="173" t="s">
        <v>154</v>
      </c>
      <c r="G5475" s="173" t="s">
        <v>149</v>
      </c>
      <c r="H5475" s="173">
        <v>0.20433996500000001</v>
      </c>
      <c r="I5475" s="179">
        <v>-0.77579750400000003</v>
      </c>
      <c r="J5475" s="179">
        <v>0.65519795700000005</v>
      </c>
      <c r="K5475" s="179">
        <v>-1.1840658159999999</v>
      </c>
      <c r="L5475" s="179">
        <v>0.23638701000000001</v>
      </c>
      <c r="M5475" s="179">
        <v>21.506084309999999</v>
      </c>
      <c r="N5475" s="183">
        <v>3.5300000000000001E-6</v>
      </c>
      <c r="O5475" s="173">
        <v>16.289903129999999</v>
      </c>
      <c r="P5475" s="185">
        <v>5.4400000000000001E-5</v>
      </c>
      <c r="Q5475" s="173" t="s">
        <v>3020</v>
      </c>
      <c r="R5475" s="173" t="s">
        <v>3019</v>
      </c>
      <c r="S5475" s="173" t="s">
        <v>7935</v>
      </c>
      <c r="T5475" s="173">
        <v>104259</v>
      </c>
      <c r="U5475" s="173">
        <v>10527</v>
      </c>
      <c r="V5475" s="173" t="s">
        <v>384</v>
      </c>
    </row>
    <row r="5476" spans="1:22" x14ac:dyDescent="0.2">
      <c r="A5476" s="173" t="s">
        <v>508</v>
      </c>
      <c r="B5476" s="173" t="s">
        <v>6098</v>
      </c>
      <c r="C5476" s="173" t="s">
        <v>6097</v>
      </c>
      <c r="D5476" s="173">
        <v>4</v>
      </c>
      <c r="E5476" s="173">
        <v>60362293</v>
      </c>
      <c r="F5476" s="173" t="s">
        <v>154</v>
      </c>
      <c r="G5476" s="173" t="s">
        <v>149</v>
      </c>
      <c r="H5476" s="173">
        <v>8.0224624999999994E-2</v>
      </c>
      <c r="I5476" s="179">
        <v>0.14663410499999999</v>
      </c>
      <c r="J5476" s="179">
        <v>0.22924006299999999</v>
      </c>
      <c r="K5476" s="179">
        <v>0.63965305100000003</v>
      </c>
      <c r="L5476" s="183">
        <v>1.0600000000000001E-15</v>
      </c>
      <c r="M5476" s="179">
        <v>22.022148300000001</v>
      </c>
      <c r="N5476" s="183">
        <v>2.7E-6</v>
      </c>
      <c r="O5476" s="173">
        <v>21.298814879999998</v>
      </c>
      <c r="P5476" s="185">
        <v>3.9299999999999996E-6</v>
      </c>
      <c r="Q5476" s="173" t="s">
        <v>128</v>
      </c>
      <c r="R5476" s="173" t="s">
        <v>511</v>
      </c>
      <c r="S5476" s="173" t="s">
        <v>512</v>
      </c>
      <c r="T5476" s="173">
        <v>449616</v>
      </c>
      <c r="U5476" s="173">
        <v>1426043</v>
      </c>
    </row>
    <row r="5477" spans="1:22" x14ac:dyDescent="0.2">
      <c r="A5477" s="173" t="s">
        <v>2533</v>
      </c>
      <c r="B5477" s="173" t="s">
        <v>16300</v>
      </c>
      <c r="C5477" s="173" t="s">
        <v>16299</v>
      </c>
      <c r="D5477" s="173">
        <v>4</v>
      </c>
      <c r="E5477" s="173">
        <v>162042240</v>
      </c>
      <c r="F5477" s="173" t="s">
        <v>143</v>
      </c>
      <c r="G5477" s="173" t="s">
        <v>144</v>
      </c>
      <c r="H5477" s="173">
        <v>0.12624211799999999</v>
      </c>
      <c r="I5477" s="179">
        <v>2.8566109999999999E-2</v>
      </c>
      <c r="J5477" s="179">
        <v>0.226902824</v>
      </c>
      <c r="K5477" s="179">
        <v>0.12589578800000001</v>
      </c>
      <c r="L5477" s="183">
        <v>9.5200000000000005E-11</v>
      </c>
      <c r="M5477" s="179">
        <v>19.96607715</v>
      </c>
      <c r="N5477" s="183">
        <v>7.8800000000000008E-6</v>
      </c>
      <c r="O5477" s="173">
        <v>17.08818874</v>
      </c>
      <c r="P5477" s="185">
        <v>3.57E-5</v>
      </c>
      <c r="Q5477" s="173" t="s">
        <v>128</v>
      </c>
      <c r="R5477" s="173" t="s">
        <v>7686</v>
      </c>
      <c r="S5477" s="173" t="s">
        <v>7687</v>
      </c>
      <c r="T5477" s="173">
        <v>1760939</v>
      </c>
      <c r="U5477" s="173">
        <v>262803</v>
      </c>
      <c r="V5477" s="173" t="s">
        <v>384</v>
      </c>
    </row>
    <row r="5478" spans="1:22" x14ac:dyDescent="0.2">
      <c r="A5478" s="173" t="s">
        <v>3072</v>
      </c>
      <c r="B5478" s="173" t="s">
        <v>15151</v>
      </c>
      <c r="C5478" s="173" t="s">
        <v>15150</v>
      </c>
      <c r="D5478" s="173">
        <v>4</v>
      </c>
      <c r="E5478" s="173">
        <v>150950333</v>
      </c>
      <c r="F5478" s="173" t="s">
        <v>149</v>
      </c>
      <c r="G5478" s="173" t="s">
        <v>154</v>
      </c>
      <c r="H5478" s="173">
        <v>0.11573702399999999</v>
      </c>
      <c r="I5478" s="179">
        <v>-0.117571463</v>
      </c>
      <c r="J5478" s="179">
        <v>0.22717604599999999</v>
      </c>
      <c r="K5478" s="179">
        <v>-0.51753459199999996</v>
      </c>
      <c r="L5478" s="183">
        <v>5.0299999999999997E-11</v>
      </c>
      <c r="M5478" s="179">
        <v>20.12131969</v>
      </c>
      <c r="N5478" s="183">
        <v>7.2699999999999999E-6</v>
      </c>
      <c r="O5478" s="173">
        <v>18.289429139999999</v>
      </c>
      <c r="P5478" s="185">
        <v>1.9000000000000001E-5</v>
      </c>
      <c r="Q5478" s="173" t="s">
        <v>128</v>
      </c>
      <c r="R5478" s="173" t="s">
        <v>6712</v>
      </c>
      <c r="S5478" s="173" t="s">
        <v>6713</v>
      </c>
      <c r="T5478" s="173">
        <v>751059</v>
      </c>
      <c r="U5478" s="173">
        <v>49092</v>
      </c>
    </row>
    <row r="5479" spans="1:22" x14ac:dyDescent="0.2">
      <c r="A5479" s="173" t="s">
        <v>4259</v>
      </c>
      <c r="B5479" s="173" t="s">
        <v>16323</v>
      </c>
      <c r="C5479" s="173" t="s">
        <v>16322</v>
      </c>
      <c r="D5479" s="173">
        <v>20</v>
      </c>
      <c r="E5479" s="173">
        <v>48474819</v>
      </c>
      <c r="F5479" s="173" t="s">
        <v>154</v>
      </c>
      <c r="G5479" s="173" t="s">
        <v>144</v>
      </c>
      <c r="H5479" s="173">
        <v>0.327610823</v>
      </c>
      <c r="I5479" s="179">
        <v>-4.4450399000000002E-2</v>
      </c>
      <c r="J5479" s="179">
        <v>0.242640455</v>
      </c>
      <c r="K5479" s="179">
        <v>-0.183194511</v>
      </c>
      <c r="L5479" s="183">
        <v>1.3499999999999999E-5</v>
      </c>
      <c r="M5479" s="179">
        <v>19.961179219999998</v>
      </c>
      <c r="N5479" s="183">
        <v>7.9000000000000006E-6</v>
      </c>
      <c r="O5479" s="173">
        <v>19.32048103</v>
      </c>
      <c r="P5479" s="185">
        <v>1.11E-5</v>
      </c>
      <c r="Q5479" s="173" t="s">
        <v>4886</v>
      </c>
      <c r="R5479" s="173" t="s">
        <v>4887</v>
      </c>
      <c r="S5479" s="173" t="s">
        <v>4888</v>
      </c>
      <c r="T5479" s="173">
        <v>144398</v>
      </c>
      <c r="U5479" s="173">
        <v>45109</v>
      </c>
      <c r="V5479" s="173" t="s">
        <v>405</v>
      </c>
    </row>
    <row r="5480" spans="1:22" x14ac:dyDescent="0.2">
      <c r="A5480" s="173" t="s">
        <v>508</v>
      </c>
      <c r="B5480" s="173" t="s">
        <v>11776</v>
      </c>
      <c r="C5480" s="173" t="s">
        <v>11775</v>
      </c>
      <c r="D5480" s="173">
        <v>17</v>
      </c>
      <c r="E5480" s="173">
        <v>46233445</v>
      </c>
      <c r="F5480" s="173" t="s">
        <v>143</v>
      </c>
      <c r="G5480" s="173" t="s">
        <v>144</v>
      </c>
      <c r="H5480" s="173">
        <v>9.2963282999999994E-2</v>
      </c>
      <c r="I5480" s="179">
        <v>0.119706364</v>
      </c>
      <c r="J5480" s="179">
        <v>0.229216278</v>
      </c>
      <c r="K5480" s="179">
        <v>0.52224198399999999</v>
      </c>
      <c r="L5480" s="183">
        <v>7.7500000000000004E-11</v>
      </c>
      <c r="M5480" s="179">
        <v>20.6513624</v>
      </c>
      <c r="N5480" s="183">
        <v>5.5099999999999998E-6</v>
      </c>
      <c r="O5480" s="173">
        <v>17.054907700000001</v>
      </c>
      <c r="P5480" s="185">
        <v>3.6300000000000001E-5</v>
      </c>
      <c r="Q5480" s="173" t="s">
        <v>3890</v>
      </c>
      <c r="R5480" s="173" t="s">
        <v>3891</v>
      </c>
      <c r="S5480" s="173" t="s">
        <v>3892</v>
      </c>
      <c r="T5480" s="173">
        <v>32482</v>
      </c>
      <c r="U5480" s="173">
        <v>343</v>
      </c>
      <c r="V5480" s="173" t="s">
        <v>823</v>
      </c>
    </row>
    <row r="5481" spans="1:22" x14ac:dyDescent="0.2">
      <c r="A5481" s="173" t="s">
        <v>521</v>
      </c>
      <c r="B5481" s="173" t="s">
        <v>1319</v>
      </c>
      <c r="C5481" s="173" t="s">
        <v>1318</v>
      </c>
      <c r="D5481" s="173">
        <v>1</v>
      </c>
      <c r="E5481" s="173">
        <v>82152452</v>
      </c>
      <c r="F5481" s="173" t="s">
        <v>143</v>
      </c>
      <c r="G5481" s="173" t="s">
        <v>144</v>
      </c>
      <c r="H5481" s="173">
        <v>0.30403988900000001</v>
      </c>
      <c r="I5481" s="179">
        <v>0.14254964000000001</v>
      </c>
      <c r="J5481" s="179">
        <v>0.24984652099999999</v>
      </c>
      <c r="K5481" s="179">
        <v>0.57054883000000001</v>
      </c>
      <c r="L5481" s="183">
        <v>8.5199999999999997E-5</v>
      </c>
      <c r="M5481" s="179">
        <v>25.296140210000001</v>
      </c>
      <c r="N5481" s="183">
        <v>4.9200000000000001E-7</v>
      </c>
      <c r="O5481" s="173">
        <v>21.319282569999999</v>
      </c>
      <c r="P5481" s="185">
        <v>3.89E-6</v>
      </c>
      <c r="Q5481" s="173" t="s">
        <v>128</v>
      </c>
      <c r="R5481" s="173" t="s">
        <v>863</v>
      </c>
      <c r="S5481" s="173" t="s">
        <v>332</v>
      </c>
      <c r="T5481" s="173">
        <v>129065</v>
      </c>
      <c r="U5481" s="173">
        <v>13002</v>
      </c>
      <c r="V5481" s="173" t="s">
        <v>405</v>
      </c>
    </row>
    <row r="5482" spans="1:22" x14ac:dyDescent="0.2">
      <c r="A5482" s="173" t="s">
        <v>4123</v>
      </c>
      <c r="B5482" s="173" t="s">
        <v>18957</v>
      </c>
      <c r="C5482" s="173" t="s">
        <v>18956</v>
      </c>
      <c r="D5482" s="173">
        <v>6</v>
      </c>
      <c r="E5482" s="173">
        <v>7966592</v>
      </c>
      <c r="F5482" s="173" t="s">
        <v>144</v>
      </c>
      <c r="G5482" s="173" t="s">
        <v>143</v>
      </c>
      <c r="H5482" s="173">
        <v>0.12561639799999999</v>
      </c>
      <c r="I5482" s="179">
        <v>-0.38725843399999998</v>
      </c>
      <c r="J5482" s="179">
        <v>0.232855647</v>
      </c>
      <c r="K5482" s="179">
        <v>-1.663083708</v>
      </c>
      <c r="L5482" s="183">
        <v>1.42E-7</v>
      </c>
      <c r="M5482" s="179">
        <v>19.677457560000001</v>
      </c>
      <c r="N5482" s="183">
        <v>9.1700000000000003E-6</v>
      </c>
      <c r="O5482" s="173">
        <v>16.347659270000001</v>
      </c>
      <c r="P5482" s="185">
        <v>5.27E-5</v>
      </c>
      <c r="Q5482" s="173" t="s">
        <v>18754</v>
      </c>
      <c r="R5482" s="173" t="s">
        <v>18755</v>
      </c>
      <c r="S5482" s="173" t="s">
        <v>18756</v>
      </c>
      <c r="T5482" s="173">
        <v>55545</v>
      </c>
      <c r="U5482" s="173">
        <v>19742</v>
      </c>
      <c r="V5482" s="173" t="s">
        <v>384</v>
      </c>
    </row>
    <row r="5483" spans="1:22" x14ac:dyDescent="0.2">
      <c r="A5483" s="173" t="s">
        <v>899</v>
      </c>
      <c r="B5483" s="173" t="s">
        <v>17361</v>
      </c>
      <c r="C5483" s="173" t="s">
        <v>17360</v>
      </c>
      <c r="D5483" s="173">
        <v>2</v>
      </c>
      <c r="E5483" s="173">
        <v>96033058</v>
      </c>
      <c r="F5483" s="173" t="s">
        <v>143</v>
      </c>
      <c r="G5483" s="173" t="s">
        <v>144</v>
      </c>
      <c r="H5483" s="173">
        <v>9.9191369000000001E-2</v>
      </c>
      <c r="I5483" s="179">
        <v>-0.24414841200000001</v>
      </c>
      <c r="J5483" s="179">
        <v>0.22496936000000001</v>
      </c>
      <c r="K5483" s="179">
        <v>-1.08525184</v>
      </c>
      <c r="L5483" s="183">
        <v>1.87E-9</v>
      </c>
      <c r="M5483" s="179">
        <v>19.83583278</v>
      </c>
      <c r="N5483" s="183">
        <v>8.4400000000000005E-6</v>
      </c>
      <c r="O5483" s="173">
        <v>18.80667008</v>
      </c>
      <c r="P5483" s="185">
        <v>1.45E-5</v>
      </c>
      <c r="Q5483" s="173" t="s">
        <v>17362</v>
      </c>
      <c r="R5483" s="173" t="s">
        <v>17363</v>
      </c>
      <c r="S5483" s="173" t="s">
        <v>17364</v>
      </c>
      <c r="T5483" s="173">
        <v>76003</v>
      </c>
      <c r="U5483" s="173">
        <v>35389</v>
      </c>
      <c r="V5483" s="173" t="s">
        <v>384</v>
      </c>
    </row>
    <row r="5484" spans="1:22" x14ac:dyDescent="0.2">
      <c r="A5484" s="173" t="s">
        <v>1074</v>
      </c>
      <c r="B5484" s="173" t="s">
        <v>12880</v>
      </c>
      <c r="C5484" s="173" t="s">
        <v>12879</v>
      </c>
      <c r="D5484" s="173">
        <v>13</v>
      </c>
      <c r="E5484" s="173">
        <v>101832981</v>
      </c>
      <c r="F5484" s="173" t="s">
        <v>154</v>
      </c>
      <c r="G5484" s="173" t="s">
        <v>149</v>
      </c>
      <c r="H5484" s="173">
        <v>9.0499616000000005E-2</v>
      </c>
      <c r="I5484" s="179">
        <v>-0.299821693</v>
      </c>
      <c r="J5484" s="179">
        <v>0.22786521900000001</v>
      </c>
      <c r="K5484" s="179">
        <v>-1.315785244</v>
      </c>
      <c r="L5484" s="179">
        <v>5.7527999999999995E-4</v>
      </c>
      <c r="M5484" s="179">
        <v>20.46384011</v>
      </c>
      <c r="N5484" s="183">
        <v>6.0800000000000002E-6</v>
      </c>
      <c r="O5484" s="173">
        <v>15.738015969999999</v>
      </c>
      <c r="P5484" s="185">
        <v>7.2700000000000005E-5</v>
      </c>
      <c r="Q5484" s="173" t="s">
        <v>5228</v>
      </c>
      <c r="R5484" s="173" t="s">
        <v>5226</v>
      </c>
      <c r="S5484" s="173" t="s">
        <v>12881</v>
      </c>
      <c r="T5484" s="173">
        <v>121343</v>
      </c>
      <c r="U5484" s="173">
        <v>271962</v>
      </c>
      <c r="V5484" s="173" t="s">
        <v>384</v>
      </c>
    </row>
    <row r="5485" spans="1:22" x14ac:dyDescent="0.2">
      <c r="A5485" s="173" t="s">
        <v>1062</v>
      </c>
      <c r="B5485" s="173" t="s">
        <v>12735</v>
      </c>
      <c r="C5485" s="173" t="s">
        <v>12734</v>
      </c>
      <c r="D5485" s="173">
        <v>17</v>
      </c>
      <c r="E5485" s="173">
        <v>71287617</v>
      </c>
      <c r="F5485" s="173" t="s">
        <v>154</v>
      </c>
      <c r="G5485" s="173" t="s">
        <v>149</v>
      </c>
      <c r="H5485" s="173">
        <v>3.4030853999999999E-2</v>
      </c>
      <c r="I5485" s="179">
        <v>0.13399738999999999</v>
      </c>
      <c r="J5485" s="179">
        <v>0.226921821</v>
      </c>
      <c r="K5485" s="179">
        <v>0.59050024099999998</v>
      </c>
      <c r="L5485" s="183">
        <v>9.4399999999999997E-24</v>
      </c>
      <c r="M5485" s="179">
        <v>20.492099339999999</v>
      </c>
      <c r="N5485" s="183">
        <v>5.9900000000000002E-6</v>
      </c>
      <c r="O5485" s="173">
        <v>17.334772709999999</v>
      </c>
      <c r="P5485" s="185">
        <v>3.1300000000000002E-5</v>
      </c>
      <c r="Q5485" s="173" t="s">
        <v>12736</v>
      </c>
      <c r="R5485" s="173" t="s">
        <v>12737</v>
      </c>
      <c r="S5485" s="173" t="s">
        <v>12738</v>
      </c>
      <c r="T5485" s="173">
        <v>29598</v>
      </c>
      <c r="U5485" s="173">
        <v>42905</v>
      </c>
      <c r="V5485" s="173" t="s">
        <v>384</v>
      </c>
    </row>
    <row r="5486" spans="1:22" x14ac:dyDescent="0.2">
      <c r="A5486" s="173" t="s">
        <v>2161</v>
      </c>
      <c r="B5486" s="173" t="s">
        <v>11723</v>
      </c>
      <c r="C5486" s="173" t="s">
        <v>11722</v>
      </c>
      <c r="D5486" s="173">
        <v>13</v>
      </c>
      <c r="E5486" s="173">
        <v>63960540</v>
      </c>
      <c r="F5486" s="173" t="s">
        <v>154</v>
      </c>
      <c r="G5486" s="173" t="s">
        <v>149</v>
      </c>
      <c r="H5486" s="173">
        <v>9.2112744999999996E-2</v>
      </c>
      <c r="I5486" s="179">
        <v>0.19576181100000001</v>
      </c>
      <c r="J5486" s="179">
        <v>0.27629885199999998</v>
      </c>
      <c r="K5486" s="179">
        <v>0.70851474599999997</v>
      </c>
      <c r="L5486" s="179">
        <v>1.517544E-3</v>
      </c>
      <c r="M5486" s="179">
        <v>20.65674211</v>
      </c>
      <c r="N5486" s="183">
        <v>5.49E-6</v>
      </c>
      <c r="O5486" s="173">
        <v>18.62958978</v>
      </c>
      <c r="P5486" s="185">
        <v>1.59E-5</v>
      </c>
      <c r="Q5486" s="173" t="s">
        <v>128</v>
      </c>
      <c r="R5486" s="173" t="s">
        <v>7182</v>
      </c>
      <c r="S5486" s="173" t="s">
        <v>7183</v>
      </c>
      <c r="T5486" s="173">
        <v>58313</v>
      </c>
      <c r="U5486" s="173">
        <v>281274</v>
      </c>
    </row>
    <row r="5487" spans="1:22" x14ac:dyDescent="0.2">
      <c r="A5487" s="173" t="s">
        <v>731</v>
      </c>
      <c r="B5487" s="173" t="s">
        <v>14684</v>
      </c>
      <c r="C5487" s="173" t="s">
        <v>14683</v>
      </c>
      <c r="D5487" s="173">
        <v>7</v>
      </c>
      <c r="E5487" s="173">
        <v>48306221</v>
      </c>
      <c r="F5487" s="173" t="s">
        <v>149</v>
      </c>
      <c r="G5487" s="173" t="s">
        <v>144</v>
      </c>
      <c r="H5487" s="173">
        <v>0.128912534</v>
      </c>
      <c r="I5487" s="179">
        <v>0.23513178200000001</v>
      </c>
      <c r="J5487" s="179">
        <v>0.22568267</v>
      </c>
      <c r="K5487" s="179">
        <v>1.041869019</v>
      </c>
      <c r="L5487" s="183">
        <v>1.29E-8</v>
      </c>
      <c r="M5487" s="179">
        <v>20.181001349999999</v>
      </c>
      <c r="N5487" s="183">
        <v>7.0400000000000004E-6</v>
      </c>
      <c r="O5487" s="173">
        <v>18.403445489999999</v>
      </c>
      <c r="P5487" s="185">
        <v>1.7900000000000001E-5</v>
      </c>
      <c r="Q5487" s="173" t="s">
        <v>13982</v>
      </c>
      <c r="R5487" s="173" t="s">
        <v>13983</v>
      </c>
      <c r="S5487" s="173" t="s">
        <v>10414</v>
      </c>
      <c r="T5487" s="173">
        <v>157891</v>
      </c>
      <c r="U5487" s="173">
        <v>657935</v>
      </c>
      <c r="V5487" s="173" t="s">
        <v>384</v>
      </c>
    </row>
    <row r="5488" spans="1:22" x14ac:dyDescent="0.2">
      <c r="A5488" s="173" t="s">
        <v>555</v>
      </c>
      <c r="B5488" s="173" t="s">
        <v>557</v>
      </c>
      <c r="C5488" s="173" t="s">
        <v>556</v>
      </c>
      <c r="D5488" s="173">
        <v>10</v>
      </c>
      <c r="E5488" s="173">
        <v>132157842</v>
      </c>
      <c r="F5488" s="173" t="s">
        <v>143</v>
      </c>
      <c r="G5488" s="173" t="s">
        <v>144</v>
      </c>
      <c r="H5488" s="173">
        <v>0.84870982299999997</v>
      </c>
      <c r="I5488" s="179">
        <v>-7.5881166E-2</v>
      </c>
      <c r="J5488" s="179">
        <v>0.221743633</v>
      </c>
      <c r="K5488" s="179">
        <v>-0.342202232</v>
      </c>
      <c r="L5488" s="183">
        <v>7.5800000000000007E-9</v>
      </c>
      <c r="M5488" s="179">
        <v>28.25372033</v>
      </c>
      <c r="N5488" s="183">
        <v>1.06E-7</v>
      </c>
      <c r="O5488" s="173">
        <v>26.21255841</v>
      </c>
      <c r="P5488" s="185">
        <v>3.0600000000000001E-7</v>
      </c>
      <c r="Q5488" s="173" t="s">
        <v>128</v>
      </c>
      <c r="R5488" s="173" t="s">
        <v>558</v>
      </c>
      <c r="S5488" s="173" t="s">
        <v>559</v>
      </c>
      <c r="T5488" s="173">
        <v>179196</v>
      </c>
      <c r="U5488" s="173">
        <v>603008</v>
      </c>
      <c r="V5488" s="173" t="s">
        <v>560</v>
      </c>
    </row>
    <row r="5489" spans="1:22" x14ac:dyDescent="0.2">
      <c r="A5489" s="173" t="s">
        <v>465</v>
      </c>
      <c r="B5489" s="173" t="s">
        <v>631</v>
      </c>
      <c r="C5489" s="173" t="s">
        <v>630</v>
      </c>
      <c r="D5489" s="173">
        <v>14</v>
      </c>
      <c r="E5489" s="173">
        <v>43730537</v>
      </c>
      <c r="F5489" s="173" t="s">
        <v>154</v>
      </c>
      <c r="G5489" s="173" t="s">
        <v>149</v>
      </c>
      <c r="H5489" s="173">
        <v>0.18270761199999999</v>
      </c>
      <c r="I5489" s="179">
        <v>-1.1498582E-2</v>
      </c>
      <c r="J5489" s="179">
        <v>0.25463519099999998</v>
      </c>
      <c r="K5489" s="179">
        <v>-4.5157082000000001E-2</v>
      </c>
      <c r="L5489" s="179">
        <v>4.0183999999999999E-4</v>
      </c>
      <c r="M5489" s="179">
        <v>27.67362396</v>
      </c>
      <c r="N5489" s="183">
        <v>1.4399999999999999E-7</v>
      </c>
      <c r="O5489" s="173">
        <v>24.435120619999999</v>
      </c>
      <c r="P5489" s="185">
        <v>7.6899999999999996E-7</v>
      </c>
      <c r="Q5489" s="173" t="s">
        <v>128</v>
      </c>
      <c r="R5489" s="173" t="s">
        <v>632</v>
      </c>
      <c r="S5489" s="173" t="s">
        <v>633</v>
      </c>
      <c r="T5489" s="173">
        <v>1356785</v>
      </c>
      <c r="U5489" s="173">
        <v>1242816</v>
      </c>
    </row>
    <row r="5490" spans="1:22" x14ac:dyDescent="0.2">
      <c r="A5490" s="173" t="s">
        <v>1170</v>
      </c>
      <c r="B5490" s="173" t="s">
        <v>17597</v>
      </c>
      <c r="C5490" s="173" t="s">
        <v>17596</v>
      </c>
      <c r="D5490" s="173">
        <v>16</v>
      </c>
      <c r="E5490" s="173">
        <v>11296285</v>
      </c>
      <c r="F5490" s="173" t="s">
        <v>144</v>
      </c>
      <c r="G5490" s="173" t="s">
        <v>143</v>
      </c>
      <c r="H5490" s="173">
        <v>0.21654354100000001</v>
      </c>
      <c r="I5490" s="179">
        <v>0.145963973</v>
      </c>
      <c r="J5490" s="179">
        <v>0.22201510999999999</v>
      </c>
      <c r="K5490" s="179">
        <v>0.65745062600000004</v>
      </c>
      <c r="L5490" s="183">
        <v>2.0800000000000001E-5</v>
      </c>
      <c r="M5490" s="179">
        <v>19.812689750000001</v>
      </c>
      <c r="N5490" s="183">
        <v>8.5399999999999996E-6</v>
      </c>
      <c r="O5490" s="173">
        <v>17.509823099999998</v>
      </c>
      <c r="P5490" s="185">
        <v>2.8600000000000001E-5</v>
      </c>
      <c r="Q5490" s="173" t="s">
        <v>128</v>
      </c>
      <c r="R5490" s="173" t="s">
        <v>9067</v>
      </c>
      <c r="S5490" s="173" t="s">
        <v>9069</v>
      </c>
      <c r="T5490" s="173">
        <v>20239</v>
      </c>
      <c r="U5490" s="173">
        <v>51988</v>
      </c>
    </row>
    <row r="5491" spans="1:22" x14ac:dyDescent="0.2">
      <c r="A5491" s="173" t="s">
        <v>666</v>
      </c>
      <c r="B5491" s="173" t="s">
        <v>2526</v>
      </c>
      <c r="C5491" s="173" t="s">
        <v>2525</v>
      </c>
      <c r="D5491" s="173">
        <v>14</v>
      </c>
      <c r="E5491" s="173">
        <v>23063420</v>
      </c>
      <c r="F5491" s="173" t="s">
        <v>149</v>
      </c>
      <c r="G5491" s="173" t="s">
        <v>154</v>
      </c>
      <c r="H5491" s="173">
        <v>0.113314687</v>
      </c>
      <c r="I5491" s="179">
        <v>0.25097549499999999</v>
      </c>
      <c r="J5491" s="179">
        <v>0.22792532200000001</v>
      </c>
      <c r="K5491" s="179">
        <v>1.101130374</v>
      </c>
      <c r="L5491" s="183">
        <v>4.21E-5</v>
      </c>
      <c r="M5491" s="179">
        <v>23.855336950000002</v>
      </c>
      <c r="N5491" s="183">
        <v>1.04E-6</v>
      </c>
      <c r="O5491" s="173">
        <v>21.645152039999999</v>
      </c>
      <c r="P5491" s="185">
        <v>3.2799999999999999E-6</v>
      </c>
      <c r="Q5491" s="173" t="s">
        <v>128</v>
      </c>
      <c r="R5491" s="173" t="s">
        <v>2242</v>
      </c>
      <c r="S5491" s="173" t="s">
        <v>2243</v>
      </c>
      <c r="T5491" s="173">
        <v>5277</v>
      </c>
      <c r="U5491" s="173">
        <v>3726</v>
      </c>
    </row>
    <row r="5492" spans="1:22" x14ac:dyDescent="0.2">
      <c r="A5492" s="173" t="s">
        <v>806</v>
      </c>
      <c r="B5492" s="173" t="s">
        <v>12744</v>
      </c>
      <c r="C5492" s="173" t="s">
        <v>12743</v>
      </c>
      <c r="D5492" s="173">
        <v>6</v>
      </c>
      <c r="E5492" s="173">
        <v>81200799</v>
      </c>
      <c r="F5492" s="173" t="s">
        <v>144</v>
      </c>
      <c r="G5492" s="173" t="s">
        <v>143</v>
      </c>
      <c r="H5492" s="173">
        <v>7.7803056999999995E-2</v>
      </c>
      <c r="I5492" s="179">
        <v>-0.405074131</v>
      </c>
      <c r="J5492" s="179">
        <v>0.242574819</v>
      </c>
      <c r="K5492" s="179">
        <v>-1.669893573</v>
      </c>
      <c r="L5492" s="183">
        <v>2.9100000000000001E-9</v>
      </c>
      <c r="M5492" s="179">
        <v>20.487157450000002</v>
      </c>
      <c r="N5492" s="183">
        <v>6.0000000000000002E-6</v>
      </c>
      <c r="O5492" s="173">
        <v>19.499650320000001</v>
      </c>
      <c r="P5492" s="185">
        <v>1.01E-5</v>
      </c>
      <c r="Q5492" s="173" t="s">
        <v>128</v>
      </c>
      <c r="R5492" s="173" t="s">
        <v>12312</v>
      </c>
      <c r="S5492" s="173" t="s">
        <v>12313</v>
      </c>
      <c r="T5492" s="173">
        <v>144812</v>
      </c>
      <c r="U5492" s="173">
        <v>1254647</v>
      </c>
      <c r="V5492" s="173" t="s">
        <v>384</v>
      </c>
    </row>
    <row r="5493" spans="1:22" x14ac:dyDescent="0.2">
      <c r="A5493" s="173" t="s">
        <v>1293</v>
      </c>
      <c r="B5493" s="173" t="s">
        <v>15312</v>
      </c>
      <c r="C5493" s="173" t="s">
        <v>15311</v>
      </c>
      <c r="D5493" s="173">
        <v>8</v>
      </c>
      <c r="E5493" s="173">
        <v>94959792</v>
      </c>
      <c r="F5493" s="173" t="s">
        <v>143</v>
      </c>
      <c r="G5493" s="173" t="s">
        <v>149</v>
      </c>
      <c r="H5493" s="173">
        <v>0.174392349</v>
      </c>
      <c r="I5493" s="179">
        <v>-0.66002620700000003</v>
      </c>
      <c r="J5493" s="179">
        <v>0.65679570099999995</v>
      </c>
      <c r="K5493" s="179">
        <v>-1.0049185860000001</v>
      </c>
      <c r="L5493" s="179">
        <v>0.31493605400000002</v>
      </c>
      <c r="M5493" s="179">
        <v>20.101197490000001</v>
      </c>
      <c r="N5493" s="183">
        <v>7.3499999999999999E-6</v>
      </c>
      <c r="O5493" s="173">
        <v>9.2101219230000009</v>
      </c>
      <c r="P5493" s="173">
        <v>2.406807E-3</v>
      </c>
      <c r="Q5493" s="173" t="s">
        <v>128</v>
      </c>
      <c r="R5493" s="173" t="s">
        <v>15313</v>
      </c>
      <c r="S5493" s="173" t="s">
        <v>15314</v>
      </c>
      <c r="T5493" s="173">
        <v>21496</v>
      </c>
      <c r="U5493" s="173">
        <v>179601</v>
      </c>
    </row>
    <row r="5494" spans="1:22" x14ac:dyDescent="0.2">
      <c r="A5494" s="173" t="s">
        <v>711</v>
      </c>
      <c r="B5494" s="173" t="s">
        <v>1321</v>
      </c>
      <c r="C5494" s="173" t="s">
        <v>1320</v>
      </c>
      <c r="D5494" s="173">
        <v>2</v>
      </c>
      <c r="E5494" s="173">
        <v>80318441</v>
      </c>
      <c r="F5494" s="173" t="s">
        <v>143</v>
      </c>
      <c r="G5494" s="173" t="s">
        <v>144</v>
      </c>
      <c r="H5494" s="173">
        <v>0.15793127600000001</v>
      </c>
      <c r="I5494" s="179">
        <v>-0.178407551</v>
      </c>
      <c r="J5494" s="179">
        <v>0.23322146099999999</v>
      </c>
      <c r="K5494" s="179">
        <v>-0.76497055700000005</v>
      </c>
      <c r="L5494" s="183">
        <v>1.96E-8</v>
      </c>
      <c r="M5494" s="179">
        <v>25.285186759999998</v>
      </c>
      <c r="N5494" s="183">
        <v>4.9399999999999995E-7</v>
      </c>
      <c r="O5494" s="173">
        <v>17.943289889999999</v>
      </c>
      <c r="P5494" s="185">
        <v>2.2799999999999999E-5</v>
      </c>
      <c r="Q5494" s="173" t="s">
        <v>714</v>
      </c>
      <c r="R5494" s="173" t="s">
        <v>715</v>
      </c>
      <c r="S5494" s="173" t="s">
        <v>716</v>
      </c>
      <c r="T5494" s="173">
        <v>224732</v>
      </c>
      <c r="U5494" s="173">
        <v>210561</v>
      </c>
      <c r="V5494" s="173" t="s">
        <v>407</v>
      </c>
    </row>
    <row r="5495" spans="1:22" x14ac:dyDescent="0.2">
      <c r="A5495" s="173" t="s">
        <v>94</v>
      </c>
      <c r="B5495" s="173" t="s">
        <v>15474</v>
      </c>
      <c r="C5495" s="173" t="s">
        <v>15473</v>
      </c>
      <c r="D5495" s="173">
        <v>14</v>
      </c>
      <c r="E5495" s="173">
        <v>92762023</v>
      </c>
      <c r="F5495" s="173" t="s">
        <v>149</v>
      </c>
      <c r="G5495" s="173" t="s">
        <v>154</v>
      </c>
      <c r="H5495" s="173">
        <v>6.5662821999999996E-2</v>
      </c>
      <c r="I5495" s="179">
        <v>8.8852257000000004E-2</v>
      </c>
      <c r="J5495" s="179">
        <v>0.24360827800000001</v>
      </c>
      <c r="K5495" s="179">
        <v>0.36473414399999998</v>
      </c>
      <c r="L5495" s="183">
        <v>1.5099999999999999E-6</v>
      </c>
      <c r="M5495" s="179">
        <v>20.0816059</v>
      </c>
      <c r="N5495" s="183">
        <v>7.4200000000000001E-6</v>
      </c>
      <c r="O5495" s="173">
        <v>16.57908643</v>
      </c>
      <c r="P5495" s="185">
        <v>4.6699999999999997E-5</v>
      </c>
      <c r="Q5495" s="173" t="s">
        <v>128</v>
      </c>
      <c r="R5495" s="173" t="s">
        <v>15475</v>
      </c>
      <c r="S5495" s="173" t="s">
        <v>3142</v>
      </c>
      <c r="T5495" s="173">
        <v>131480</v>
      </c>
      <c r="U5495" s="173">
        <v>26901</v>
      </c>
    </row>
    <row r="5496" spans="1:22" x14ac:dyDescent="0.2">
      <c r="A5496" s="173" t="s">
        <v>731</v>
      </c>
      <c r="B5496" s="173" t="s">
        <v>6787</v>
      </c>
      <c r="C5496" s="173" t="s">
        <v>6786</v>
      </c>
      <c r="D5496" s="173">
        <v>9</v>
      </c>
      <c r="E5496" s="173">
        <v>30273565</v>
      </c>
      <c r="F5496" s="173" t="s">
        <v>144</v>
      </c>
      <c r="G5496" s="173" t="s">
        <v>154</v>
      </c>
      <c r="H5496" s="173">
        <v>0.119014225</v>
      </c>
      <c r="I5496" s="179">
        <v>0.23124291199999999</v>
      </c>
      <c r="J5496" s="179">
        <v>0.225715318</v>
      </c>
      <c r="K5496" s="179">
        <v>1.0244892269999999</v>
      </c>
      <c r="L5496" s="183">
        <v>1.06E-7</v>
      </c>
      <c r="M5496" s="179">
        <v>21.79537856</v>
      </c>
      <c r="N5496" s="183">
        <v>3.0299999999999998E-6</v>
      </c>
      <c r="O5496" s="173">
        <v>20.60725781</v>
      </c>
      <c r="P5496" s="185">
        <v>5.6400000000000002E-6</v>
      </c>
      <c r="Q5496" s="173" t="s">
        <v>128</v>
      </c>
      <c r="R5496" s="173" t="s">
        <v>734</v>
      </c>
      <c r="S5496" s="173" t="s">
        <v>735</v>
      </c>
      <c r="T5496" s="173">
        <v>1060567</v>
      </c>
      <c r="U5496" s="173">
        <v>115367</v>
      </c>
    </row>
    <row r="5497" spans="1:22" x14ac:dyDescent="0.2">
      <c r="A5497" s="173" t="s">
        <v>966</v>
      </c>
      <c r="B5497" s="173" t="s">
        <v>3322</v>
      </c>
      <c r="C5497" s="173" t="s">
        <v>3321</v>
      </c>
      <c r="D5497" s="173">
        <v>17</v>
      </c>
      <c r="E5497" s="173">
        <v>53925086</v>
      </c>
      <c r="F5497" s="173" t="s">
        <v>149</v>
      </c>
      <c r="G5497" s="173" t="s">
        <v>154</v>
      </c>
      <c r="H5497" s="173">
        <v>0.27328440999999998</v>
      </c>
      <c r="I5497" s="179">
        <v>-0.38011805999999998</v>
      </c>
      <c r="J5497" s="179">
        <v>0.22582700999999999</v>
      </c>
      <c r="K5497" s="179">
        <v>-1.6832267329999999</v>
      </c>
      <c r="L5497" s="183">
        <v>4.7599999999999998E-5</v>
      </c>
      <c r="M5497" s="179">
        <v>23.28336097</v>
      </c>
      <c r="N5497" s="183">
        <v>1.3999999999999999E-6</v>
      </c>
      <c r="O5497" s="173">
        <v>21.895522960000001</v>
      </c>
      <c r="P5497" s="185">
        <v>2.88E-6</v>
      </c>
      <c r="Q5497" s="173" t="s">
        <v>128</v>
      </c>
      <c r="R5497" s="173" t="s">
        <v>2611</v>
      </c>
      <c r="S5497" s="173" t="s">
        <v>2612</v>
      </c>
      <c r="T5497" s="173">
        <v>24635</v>
      </c>
      <c r="U5497" s="173">
        <v>305749</v>
      </c>
    </row>
    <row r="5498" spans="1:22" x14ac:dyDescent="0.2">
      <c r="A5498" s="173" t="s">
        <v>3208</v>
      </c>
      <c r="B5498" s="173" t="s">
        <v>8304</v>
      </c>
      <c r="C5498" s="173" t="s">
        <v>8303</v>
      </c>
      <c r="D5498" s="173">
        <v>11</v>
      </c>
      <c r="E5498" s="173">
        <v>78726809</v>
      </c>
      <c r="F5498" s="173" t="s">
        <v>149</v>
      </c>
      <c r="G5498" s="173" t="s">
        <v>154</v>
      </c>
      <c r="H5498" s="173">
        <v>0.35457852699999998</v>
      </c>
      <c r="I5498" s="179">
        <v>0.15282494899999999</v>
      </c>
      <c r="J5498" s="179">
        <v>0.22623449800000001</v>
      </c>
      <c r="K5498" s="179">
        <v>0.67551567300000004</v>
      </c>
      <c r="L5498" s="183">
        <v>1.7399999999999999E-5</v>
      </c>
      <c r="M5498" s="179">
        <v>21.40981596</v>
      </c>
      <c r="N5498" s="183">
        <v>3.7100000000000001E-6</v>
      </c>
      <c r="O5498" s="173">
        <v>10.0755956</v>
      </c>
      <c r="P5498" s="173">
        <v>1.50246E-3</v>
      </c>
      <c r="Q5498" s="173" t="s">
        <v>902</v>
      </c>
      <c r="R5498" s="173" t="s">
        <v>903</v>
      </c>
      <c r="S5498" s="173" t="s">
        <v>904</v>
      </c>
      <c r="T5498" s="173">
        <v>440900</v>
      </c>
      <c r="U5498" s="173">
        <v>386256</v>
      </c>
      <c r="V5498" s="173" t="s">
        <v>405</v>
      </c>
    </row>
    <row r="5499" spans="1:22" x14ac:dyDescent="0.2">
      <c r="A5499" s="173" t="s">
        <v>748</v>
      </c>
      <c r="B5499" s="173" t="s">
        <v>3979</v>
      </c>
      <c r="C5499" s="173" t="s">
        <v>3978</v>
      </c>
      <c r="D5499" s="173">
        <v>9</v>
      </c>
      <c r="E5499" s="173">
        <v>17728476</v>
      </c>
      <c r="F5499" s="173" t="s">
        <v>144</v>
      </c>
      <c r="G5499" s="173" t="s">
        <v>149</v>
      </c>
      <c r="H5499" s="173">
        <v>0.29151518599999998</v>
      </c>
      <c r="I5499" s="179">
        <v>0.23389952</v>
      </c>
      <c r="J5499" s="179">
        <v>0.22713021799999999</v>
      </c>
      <c r="K5499" s="179">
        <v>1.0298036209999999</v>
      </c>
      <c r="L5499" s="183">
        <v>8.8900000000000006E-5</v>
      </c>
      <c r="M5499" s="179">
        <v>22.850028900000002</v>
      </c>
      <c r="N5499" s="183">
        <v>1.75E-6</v>
      </c>
      <c r="O5499" s="173">
        <v>19.039289180000001</v>
      </c>
      <c r="P5499" s="185">
        <v>1.2799999999999999E-5</v>
      </c>
      <c r="Q5499" s="173" t="s">
        <v>1212</v>
      </c>
      <c r="R5499" s="173" t="s">
        <v>1213</v>
      </c>
      <c r="S5499" s="173" t="s">
        <v>1214</v>
      </c>
      <c r="T5499" s="173">
        <v>224555</v>
      </c>
      <c r="U5499" s="173">
        <v>745602</v>
      </c>
      <c r="V5499" s="173" t="s">
        <v>384</v>
      </c>
    </row>
    <row r="5500" spans="1:22" x14ac:dyDescent="0.2">
      <c r="A5500" s="173" t="s">
        <v>4259</v>
      </c>
      <c r="B5500" s="173" t="s">
        <v>10757</v>
      </c>
      <c r="C5500" s="173" t="s">
        <v>10756</v>
      </c>
      <c r="D5500" s="173">
        <v>20</v>
      </c>
      <c r="E5500" s="173">
        <v>48464795</v>
      </c>
      <c r="F5500" s="173" t="s">
        <v>149</v>
      </c>
      <c r="G5500" s="173" t="s">
        <v>143</v>
      </c>
      <c r="H5500" s="173">
        <v>0.315149077</v>
      </c>
      <c r="I5500" s="179">
        <v>-4.9838022000000003E-2</v>
      </c>
      <c r="J5500" s="179">
        <v>0.24268030900000001</v>
      </c>
      <c r="K5500" s="179">
        <v>-0.20536491900000001</v>
      </c>
      <c r="L5500" s="183">
        <v>4.6500000000000004E-6</v>
      </c>
      <c r="M5500" s="179">
        <v>20.831905160000002</v>
      </c>
      <c r="N5500" s="183">
        <v>5.0100000000000003E-6</v>
      </c>
      <c r="O5500" s="173">
        <v>19.741199049999999</v>
      </c>
      <c r="P5500" s="185">
        <v>8.8699999999999998E-6</v>
      </c>
      <c r="Q5500" s="173" t="s">
        <v>4886</v>
      </c>
      <c r="R5500" s="173" t="s">
        <v>4887</v>
      </c>
      <c r="S5500" s="173" t="s">
        <v>4888</v>
      </c>
      <c r="T5500" s="173">
        <v>134374</v>
      </c>
      <c r="U5500" s="173">
        <v>55133</v>
      </c>
      <c r="V5500" s="173" t="s">
        <v>405</v>
      </c>
    </row>
    <row r="5501" spans="1:22" x14ac:dyDescent="0.2">
      <c r="A5501" s="173" t="s">
        <v>46</v>
      </c>
      <c r="B5501" s="173" t="s">
        <v>13831</v>
      </c>
      <c r="C5501" s="173" t="s">
        <v>13830</v>
      </c>
      <c r="D5501" s="173">
        <v>22</v>
      </c>
      <c r="E5501" s="173">
        <v>30756907</v>
      </c>
      <c r="F5501" s="173" t="s">
        <v>144</v>
      </c>
      <c r="G5501" s="173" t="s">
        <v>143</v>
      </c>
      <c r="H5501" s="173">
        <v>0.75128287199999999</v>
      </c>
      <c r="I5501" s="179">
        <v>-3.354054E-3</v>
      </c>
      <c r="J5501" s="179">
        <v>0.232517691</v>
      </c>
      <c r="K5501" s="179">
        <v>-1.4424942E-2</v>
      </c>
      <c r="L5501" s="183">
        <v>6.2600000000000004E-5</v>
      </c>
      <c r="M5501" s="179">
        <v>20.305479129999998</v>
      </c>
      <c r="N5501" s="183">
        <v>6.6000000000000003E-6</v>
      </c>
      <c r="O5501" s="173">
        <v>18.017470209999999</v>
      </c>
      <c r="P5501" s="185">
        <v>2.19E-5</v>
      </c>
      <c r="Q5501" s="173" t="s">
        <v>4740</v>
      </c>
      <c r="R5501" s="173" t="s">
        <v>4738</v>
      </c>
      <c r="S5501" s="173" t="s">
        <v>13832</v>
      </c>
      <c r="T5501" s="173">
        <v>3971</v>
      </c>
      <c r="U5501" s="173">
        <v>7892</v>
      </c>
      <c r="V5501" s="173" t="s">
        <v>407</v>
      </c>
    </row>
    <row r="5502" spans="1:22" x14ac:dyDescent="0.2">
      <c r="A5502" s="173" t="s">
        <v>1135</v>
      </c>
      <c r="B5502" s="173" t="s">
        <v>18228</v>
      </c>
      <c r="C5502" s="173" t="s">
        <v>18227</v>
      </c>
      <c r="D5502" s="173">
        <v>3</v>
      </c>
      <c r="E5502" s="173">
        <v>76427110</v>
      </c>
      <c r="F5502" s="173" t="s">
        <v>144</v>
      </c>
      <c r="G5502" s="173" t="s">
        <v>143</v>
      </c>
      <c r="H5502" s="173">
        <v>9.8022875999999995E-2</v>
      </c>
      <c r="I5502" s="179">
        <v>0.23523703600000001</v>
      </c>
      <c r="J5502" s="179">
        <v>0.23011429</v>
      </c>
      <c r="K5502" s="179">
        <v>1.0222617439999999</v>
      </c>
      <c r="L5502" s="183">
        <v>9.9400000000000008E-10</v>
      </c>
      <c r="M5502" s="179">
        <v>19.750852009999999</v>
      </c>
      <c r="N5502" s="183">
        <v>8.8200000000000003E-6</v>
      </c>
      <c r="O5502" s="173">
        <v>17.326140209999998</v>
      </c>
      <c r="P5502" s="185">
        <v>3.15E-5</v>
      </c>
      <c r="Q5502" s="173" t="s">
        <v>128</v>
      </c>
      <c r="R5502" s="173" t="s">
        <v>1283</v>
      </c>
      <c r="S5502" s="173" t="s">
        <v>1284</v>
      </c>
      <c r="T5502" s="173">
        <v>592376</v>
      </c>
      <c r="U5502" s="173">
        <v>662183</v>
      </c>
      <c r="V5502" s="173" t="s">
        <v>17483</v>
      </c>
    </row>
    <row r="5503" spans="1:22" x14ac:dyDescent="0.2">
      <c r="A5503" s="173" t="s">
        <v>957</v>
      </c>
      <c r="B5503" s="173" t="s">
        <v>1130</v>
      </c>
      <c r="C5503" s="173" t="s">
        <v>1129</v>
      </c>
      <c r="D5503" s="173">
        <v>22</v>
      </c>
      <c r="E5503" s="173">
        <v>22602768</v>
      </c>
      <c r="F5503" s="173" t="s">
        <v>144</v>
      </c>
      <c r="G5503" s="173" t="s">
        <v>154</v>
      </c>
      <c r="H5503" s="173">
        <v>0.29253902300000001</v>
      </c>
      <c r="I5503" s="179">
        <v>-0.214153292</v>
      </c>
      <c r="J5503" s="179">
        <v>0.239355815</v>
      </c>
      <c r="K5503" s="179">
        <v>-0.89470687199999999</v>
      </c>
      <c r="L5503" s="183">
        <v>7.3900000000000004E-6</v>
      </c>
      <c r="M5503" s="179">
        <v>25.697153740000001</v>
      </c>
      <c r="N5503" s="183">
        <v>3.9900000000000001E-7</v>
      </c>
      <c r="O5503" s="173">
        <v>20.979769050000002</v>
      </c>
      <c r="P5503" s="185">
        <v>4.6399999999999996E-6</v>
      </c>
      <c r="Q5503" s="173" t="s">
        <v>128</v>
      </c>
      <c r="R5503" s="173" t="s">
        <v>960</v>
      </c>
      <c r="S5503" s="173" t="s">
        <v>961</v>
      </c>
      <c r="T5503" s="173">
        <v>2841</v>
      </c>
      <c r="U5503" s="173">
        <v>49694</v>
      </c>
    </row>
    <row r="5504" spans="1:22" x14ac:dyDescent="0.2">
      <c r="A5504" s="173" t="s">
        <v>957</v>
      </c>
      <c r="B5504" s="173" t="s">
        <v>959</v>
      </c>
      <c r="C5504" s="173" t="s">
        <v>958</v>
      </c>
      <c r="D5504" s="173">
        <v>22</v>
      </c>
      <c r="E5504" s="173">
        <v>22611198</v>
      </c>
      <c r="F5504" s="173" t="s">
        <v>144</v>
      </c>
      <c r="G5504" s="173" t="s">
        <v>154</v>
      </c>
      <c r="H5504" s="173">
        <v>0.29546924299999999</v>
      </c>
      <c r="I5504" s="179">
        <v>-0.217330782</v>
      </c>
      <c r="J5504" s="179">
        <v>0.23934978600000001</v>
      </c>
      <c r="K5504" s="179">
        <v>-0.90800491299999997</v>
      </c>
      <c r="L5504" s="183">
        <v>4.3499999999999999E-6</v>
      </c>
      <c r="M5504" s="179">
        <v>26.16410007</v>
      </c>
      <c r="N5504" s="183">
        <v>3.1399999999999998E-7</v>
      </c>
      <c r="O5504" s="173">
        <v>21.187496230000001</v>
      </c>
      <c r="P5504" s="185">
        <v>4.16E-6</v>
      </c>
      <c r="Q5504" s="173" t="s">
        <v>128</v>
      </c>
      <c r="R5504" s="173" t="s">
        <v>960</v>
      </c>
      <c r="S5504" s="173" t="s">
        <v>961</v>
      </c>
      <c r="T5504" s="173">
        <v>11271</v>
      </c>
      <c r="U5504" s="173">
        <v>41264</v>
      </c>
    </row>
    <row r="5505" spans="1:22" x14ac:dyDescent="0.2">
      <c r="A5505" s="173" t="s">
        <v>2792</v>
      </c>
      <c r="B5505" s="173" t="s">
        <v>15477</v>
      </c>
      <c r="C5505" s="173" t="s">
        <v>15476</v>
      </c>
      <c r="D5505" s="173">
        <v>13</v>
      </c>
      <c r="E5505" s="173">
        <v>81547825</v>
      </c>
      <c r="F5505" s="173" t="s">
        <v>144</v>
      </c>
      <c r="G5505" s="173" t="s">
        <v>149</v>
      </c>
      <c r="H5505" s="173">
        <v>0.29213235300000001</v>
      </c>
      <c r="I5505" s="179">
        <v>-9.3494732999999997E-2</v>
      </c>
      <c r="J5505" s="179">
        <v>0.22747583099999999</v>
      </c>
      <c r="K5505" s="179">
        <v>-0.41100952299999999</v>
      </c>
      <c r="L5505" s="179">
        <v>4.3693311999999998E-2</v>
      </c>
      <c r="M5505" s="179">
        <v>20.078314120000002</v>
      </c>
      <c r="N5505" s="183">
        <v>7.43E-6</v>
      </c>
      <c r="O5505" s="173">
        <v>20.39883348</v>
      </c>
      <c r="P5505" s="185">
        <v>6.2899999999999999E-6</v>
      </c>
      <c r="Q5505" s="173" t="s">
        <v>128</v>
      </c>
      <c r="R5505" s="173" t="s">
        <v>4636</v>
      </c>
      <c r="S5505" s="173" t="s">
        <v>4637</v>
      </c>
      <c r="T5505" s="173">
        <v>632575</v>
      </c>
      <c r="U5505" s="173">
        <v>44700</v>
      </c>
    </row>
    <row r="5506" spans="1:22" x14ac:dyDescent="0.2">
      <c r="A5506" s="173" t="s">
        <v>957</v>
      </c>
      <c r="B5506" s="173" t="s">
        <v>1626</v>
      </c>
      <c r="C5506" s="173" t="s">
        <v>1625</v>
      </c>
      <c r="D5506" s="173">
        <v>22</v>
      </c>
      <c r="E5506" s="173">
        <v>27173999</v>
      </c>
      <c r="F5506" s="173" t="s">
        <v>143</v>
      </c>
      <c r="G5506" s="173" t="s">
        <v>154</v>
      </c>
      <c r="H5506" s="173">
        <v>0.30341234099999997</v>
      </c>
      <c r="I5506" s="179">
        <v>-0.22984643499999999</v>
      </c>
      <c r="J5506" s="179">
        <v>0.23935578699999999</v>
      </c>
      <c r="K5506" s="179">
        <v>-0.96027105499999998</v>
      </c>
      <c r="L5506" s="183">
        <v>1.9999999999999999E-6</v>
      </c>
      <c r="M5506" s="179">
        <v>24.906248869999999</v>
      </c>
      <c r="N5506" s="183">
        <v>6.0200000000000002E-7</v>
      </c>
      <c r="O5506" s="173">
        <v>16.14192439</v>
      </c>
      <c r="P5506" s="185">
        <v>5.8799999999999999E-5</v>
      </c>
      <c r="Q5506" s="173" t="s">
        <v>1627</v>
      </c>
      <c r="R5506" s="173" t="s">
        <v>1628</v>
      </c>
      <c r="S5506" s="173" t="s">
        <v>1629</v>
      </c>
      <c r="T5506" s="173">
        <v>101559</v>
      </c>
      <c r="U5506" s="173">
        <v>125255</v>
      </c>
      <c r="V5506" s="173" t="s">
        <v>384</v>
      </c>
    </row>
    <row r="5507" spans="1:22" x14ac:dyDescent="0.2">
      <c r="A5507" s="173" t="s">
        <v>1815</v>
      </c>
      <c r="B5507" s="173" t="s">
        <v>11695</v>
      </c>
      <c r="C5507" s="173" t="s">
        <v>11694</v>
      </c>
      <c r="D5507" s="173">
        <v>10</v>
      </c>
      <c r="E5507" s="173">
        <v>5922815</v>
      </c>
      <c r="F5507" s="173" t="s">
        <v>154</v>
      </c>
      <c r="G5507" s="173" t="s">
        <v>143</v>
      </c>
      <c r="H5507" s="173">
        <v>0.85221876200000002</v>
      </c>
      <c r="I5507" s="179">
        <v>-0.41316806099999998</v>
      </c>
      <c r="J5507" s="179">
        <v>0.30168544899999999</v>
      </c>
      <c r="K5507" s="179">
        <v>-1.3695326130000001</v>
      </c>
      <c r="L5507" s="183">
        <v>4.5600000000000004E-6</v>
      </c>
      <c r="M5507" s="179">
        <v>20.662452999999999</v>
      </c>
      <c r="N5507" s="183">
        <v>5.48E-6</v>
      </c>
      <c r="O5507" s="173">
        <v>18.08170952</v>
      </c>
      <c r="P5507" s="185">
        <v>2.12E-5</v>
      </c>
      <c r="Q5507" s="173" t="s">
        <v>11206</v>
      </c>
      <c r="R5507" s="173" t="s">
        <v>11207</v>
      </c>
      <c r="S5507" s="173" t="s">
        <v>11208</v>
      </c>
      <c r="T5507" s="173">
        <v>67303</v>
      </c>
      <c r="U5507" s="173">
        <v>8719</v>
      </c>
      <c r="V5507" s="173" t="s">
        <v>384</v>
      </c>
    </row>
    <row r="5508" spans="1:22" x14ac:dyDescent="0.2">
      <c r="A5508" s="173" t="s">
        <v>2161</v>
      </c>
      <c r="B5508" s="173" t="s">
        <v>13290</v>
      </c>
      <c r="C5508" s="173" t="s">
        <v>13289</v>
      </c>
      <c r="D5508" s="173">
        <v>13</v>
      </c>
      <c r="E5508" s="173">
        <v>63962642</v>
      </c>
      <c r="F5508" s="173" t="s">
        <v>154</v>
      </c>
      <c r="G5508" s="173" t="s">
        <v>143</v>
      </c>
      <c r="H5508" s="173">
        <v>9.2437619999999998E-2</v>
      </c>
      <c r="I5508" s="179">
        <v>0.194022944</v>
      </c>
      <c r="J5508" s="179">
        <v>0.27629876799999997</v>
      </c>
      <c r="K5508" s="179">
        <v>0.70222152900000001</v>
      </c>
      <c r="L5508" s="179">
        <v>1.627484E-3</v>
      </c>
      <c r="M5508" s="179">
        <v>20.398901259999999</v>
      </c>
      <c r="N5508" s="183">
        <v>6.2899999999999999E-6</v>
      </c>
      <c r="O5508" s="173">
        <v>18.35190583</v>
      </c>
      <c r="P5508" s="185">
        <v>1.84E-5</v>
      </c>
      <c r="Q5508" s="173" t="s">
        <v>128</v>
      </c>
      <c r="R5508" s="173" t="s">
        <v>7182</v>
      </c>
      <c r="S5508" s="173" t="s">
        <v>7183</v>
      </c>
      <c r="T5508" s="173">
        <v>60415</v>
      </c>
      <c r="U5508" s="173">
        <v>279172</v>
      </c>
    </row>
    <row r="5509" spans="1:22" x14ac:dyDescent="0.2">
      <c r="A5509" s="173" t="s">
        <v>10</v>
      </c>
      <c r="B5509" s="173" t="s">
        <v>15870</v>
      </c>
      <c r="C5509" s="173" t="s">
        <v>15869</v>
      </c>
      <c r="D5509" s="173">
        <v>20</v>
      </c>
      <c r="E5509" s="173">
        <v>61324107</v>
      </c>
      <c r="F5509" s="173" t="s">
        <v>143</v>
      </c>
      <c r="G5509" s="173" t="s">
        <v>154</v>
      </c>
      <c r="H5509" s="173">
        <v>0.60287110700000002</v>
      </c>
      <c r="I5509" s="179">
        <v>0.112899112</v>
      </c>
      <c r="J5509" s="179">
        <v>0.24980744599999999</v>
      </c>
      <c r="K5509" s="179">
        <v>0.45194454299999998</v>
      </c>
      <c r="L5509" s="183">
        <v>2.3E-6</v>
      </c>
      <c r="M5509" s="179">
        <v>20.0294931</v>
      </c>
      <c r="N5509" s="183">
        <v>7.6299999999999998E-6</v>
      </c>
      <c r="O5509" s="173">
        <v>14.833485019999999</v>
      </c>
      <c r="P5509" s="173">
        <v>1.17432E-4</v>
      </c>
      <c r="Q5509" s="173" t="s">
        <v>128</v>
      </c>
      <c r="R5509" s="173" t="s">
        <v>15867</v>
      </c>
      <c r="S5509" s="173" t="s">
        <v>15868</v>
      </c>
      <c r="T5509" s="173">
        <v>20460</v>
      </c>
      <c r="U5509" s="173">
        <v>16081</v>
      </c>
    </row>
    <row r="5510" spans="1:22" x14ac:dyDescent="0.2">
      <c r="A5510" s="173" t="s">
        <v>909</v>
      </c>
      <c r="B5510" s="173" t="s">
        <v>12392</v>
      </c>
      <c r="C5510" s="173" t="s">
        <v>12391</v>
      </c>
      <c r="D5510" s="173">
        <v>20</v>
      </c>
      <c r="E5510" s="173">
        <v>49745456</v>
      </c>
      <c r="F5510" s="173" t="s">
        <v>149</v>
      </c>
      <c r="G5510" s="173" t="s">
        <v>154</v>
      </c>
      <c r="H5510" s="173">
        <v>0.42782775899999997</v>
      </c>
      <c r="I5510" s="179">
        <v>-0.45150438999999998</v>
      </c>
      <c r="J5510" s="179">
        <v>0.23514006300000001</v>
      </c>
      <c r="K5510" s="179">
        <v>-1.9201508460000001</v>
      </c>
      <c r="L5510" s="183">
        <v>1.77E-5</v>
      </c>
      <c r="M5510" s="179">
        <v>20.5542561</v>
      </c>
      <c r="N5510" s="183">
        <v>5.8000000000000004E-6</v>
      </c>
      <c r="O5510" s="173">
        <v>18.558510810000001</v>
      </c>
      <c r="P5510" s="185">
        <v>1.6500000000000001E-5</v>
      </c>
      <c r="Q5510" s="173" t="s">
        <v>128</v>
      </c>
      <c r="R5510" s="173" t="s">
        <v>11864</v>
      </c>
      <c r="S5510" s="173" t="s">
        <v>11865</v>
      </c>
      <c r="T5510" s="173">
        <v>105781</v>
      </c>
      <c r="U5510" s="173">
        <v>258037</v>
      </c>
      <c r="V5510" s="173" t="s">
        <v>390</v>
      </c>
    </row>
    <row r="5511" spans="1:22" x14ac:dyDescent="0.2">
      <c r="A5511" s="173" t="s">
        <v>3678</v>
      </c>
      <c r="B5511" s="173" t="s">
        <v>6058</v>
      </c>
      <c r="C5511" s="173" t="s">
        <v>6057</v>
      </c>
      <c r="D5511" s="173">
        <v>16</v>
      </c>
      <c r="E5511" s="173">
        <v>4254523</v>
      </c>
      <c r="F5511" s="173" t="s">
        <v>154</v>
      </c>
      <c r="G5511" s="173" t="s">
        <v>149</v>
      </c>
      <c r="H5511" s="173">
        <v>0.27239033099999999</v>
      </c>
      <c r="I5511" s="179">
        <v>1.0897489999999999E-2</v>
      </c>
      <c r="J5511" s="179">
        <v>0.22618005999999999</v>
      </c>
      <c r="K5511" s="179">
        <v>4.8180594E-2</v>
      </c>
      <c r="L5511" s="183">
        <v>1.9700000000000001E-5</v>
      </c>
      <c r="M5511" s="179">
        <v>22.029658959999999</v>
      </c>
      <c r="N5511" s="183">
        <v>2.6800000000000002E-6</v>
      </c>
      <c r="O5511" s="173">
        <v>20.781063360000001</v>
      </c>
      <c r="P5511" s="185">
        <v>5.1499999999999998E-6</v>
      </c>
      <c r="Q5511" s="173" t="s">
        <v>6059</v>
      </c>
      <c r="R5511" s="173" t="s">
        <v>6060</v>
      </c>
      <c r="S5511" s="173" t="s">
        <v>6061</v>
      </c>
      <c r="T5511" s="173">
        <v>88337</v>
      </c>
      <c r="U5511" s="173">
        <v>41302</v>
      </c>
      <c r="V5511" s="173" t="s">
        <v>384</v>
      </c>
    </row>
    <row r="5512" spans="1:22" x14ac:dyDescent="0.2">
      <c r="A5512" s="173" t="s">
        <v>521</v>
      </c>
      <c r="B5512" s="173" t="s">
        <v>4707</v>
      </c>
      <c r="C5512" s="173" t="s">
        <v>4706</v>
      </c>
      <c r="D5512" s="173">
        <v>20</v>
      </c>
      <c r="E5512" s="173">
        <v>52718966</v>
      </c>
      <c r="F5512" s="173" t="s">
        <v>143</v>
      </c>
      <c r="G5512" s="173" t="s">
        <v>154</v>
      </c>
      <c r="H5512" s="173">
        <v>0.12357228000000001</v>
      </c>
      <c r="I5512" s="179">
        <v>0.18942535399999999</v>
      </c>
      <c r="J5512" s="179">
        <v>0.248744513</v>
      </c>
      <c r="K5512" s="179">
        <v>0.761525758</v>
      </c>
      <c r="L5512" s="183">
        <v>8.3199999999999999E-13</v>
      </c>
      <c r="M5512" s="179">
        <v>22.512567799999999</v>
      </c>
      <c r="N5512" s="183">
        <v>2.0899999999999999E-6</v>
      </c>
      <c r="O5512" s="173">
        <v>16.734943399999999</v>
      </c>
      <c r="P5512" s="185">
        <v>4.3000000000000002E-5</v>
      </c>
      <c r="Q5512" s="173" t="s">
        <v>128</v>
      </c>
      <c r="R5512" s="173" t="s">
        <v>3151</v>
      </c>
      <c r="S5512" s="173" t="s">
        <v>3152</v>
      </c>
      <c r="T5512" s="173">
        <v>31662</v>
      </c>
      <c r="U5512" s="173">
        <v>51021</v>
      </c>
    </row>
    <row r="5513" spans="1:22" x14ac:dyDescent="0.2">
      <c r="A5513" s="173" t="s">
        <v>1763</v>
      </c>
      <c r="B5513" s="173" t="s">
        <v>3044</v>
      </c>
      <c r="C5513" s="173" t="s">
        <v>3043</v>
      </c>
      <c r="D5513" s="173">
        <v>20</v>
      </c>
      <c r="E5513" s="173">
        <v>52923743</v>
      </c>
      <c r="F5513" s="173" t="s">
        <v>144</v>
      </c>
      <c r="G5513" s="173" t="s">
        <v>154</v>
      </c>
      <c r="H5513" s="173">
        <v>0.19072193400000001</v>
      </c>
      <c r="I5513" s="179">
        <v>-3.4753386999999997E-2</v>
      </c>
      <c r="J5513" s="179">
        <v>0.23032237899999999</v>
      </c>
      <c r="K5513" s="179">
        <v>-0.15089018600000001</v>
      </c>
      <c r="L5513" s="183">
        <v>2.5799999999999999E-10</v>
      </c>
      <c r="M5513" s="179">
        <v>23.46203719</v>
      </c>
      <c r="N5513" s="183">
        <v>1.2699999999999999E-6</v>
      </c>
      <c r="O5513" s="173">
        <v>14.35102236</v>
      </c>
      <c r="P5513" s="173">
        <v>1.5169700000000001E-4</v>
      </c>
      <c r="Q5513" s="173" t="s">
        <v>128</v>
      </c>
      <c r="R5513" s="173" t="s">
        <v>3045</v>
      </c>
      <c r="S5513" s="173" t="s">
        <v>3046</v>
      </c>
      <c r="T5513" s="173">
        <v>87251</v>
      </c>
      <c r="U5513" s="173">
        <v>168267</v>
      </c>
    </row>
    <row r="5514" spans="1:22" x14ac:dyDescent="0.2">
      <c r="A5514" s="173" t="s">
        <v>1567</v>
      </c>
      <c r="B5514" s="173" t="s">
        <v>20521</v>
      </c>
      <c r="C5514" s="173" t="s">
        <v>20520</v>
      </c>
      <c r="D5514" s="173">
        <v>20</v>
      </c>
      <c r="E5514" s="173">
        <v>43068892</v>
      </c>
      <c r="F5514" s="173" t="s">
        <v>144</v>
      </c>
      <c r="G5514" s="173" t="s">
        <v>149</v>
      </c>
      <c r="H5514" s="173">
        <v>0.577410227</v>
      </c>
      <c r="I5514" s="179">
        <v>-0.201748283</v>
      </c>
      <c r="J5514" s="179">
        <v>0.22606285100000001</v>
      </c>
      <c r="K5514" s="179">
        <v>-0.89244332800000004</v>
      </c>
      <c r="L5514" s="183">
        <v>1.15E-7</v>
      </c>
      <c r="M5514" s="179">
        <v>19.519294720000001</v>
      </c>
      <c r="N5514" s="183">
        <v>9.9599999999999995E-6</v>
      </c>
      <c r="O5514" s="173">
        <v>8.2104973520000009</v>
      </c>
      <c r="P5514" s="173">
        <v>4.1648730000000004E-3</v>
      </c>
      <c r="Q5514" s="173" t="s">
        <v>128</v>
      </c>
      <c r="R5514" s="173" t="s">
        <v>20522</v>
      </c>
      <c r="S5514" s="173" t="s">
        <v>20523</v>
      </c>
      <c r="T5514" s="173">
        <v>7407</v>
      </c>
      <c r="U5514" s="173">
        <v>8524</v>
      </c>
    </row>
    <row r="5515" spans="1:22" x14ac:dyDescent="0.2">
      <c r="A5515" s="173" t="s">
        <v>2119</v>
      </c>
      <c r="B5515" s="173" t="s">
        <v>12824</v>
      </c>
      <c r="C5515" s="173" t="s">
        <v>12823</v>
      </c>
      <c r="D5515" s="173">
        <v>2</v>
      </c>
      <c r="E5515" s="173">
        <v>212373727</v>
      </c>
      <c r="F5515" s="173" t="s">
        <v>154</v>
      </c>
      <c r="G5515" s="173" t="s">
        <v>149</v>
      </c>
      <c r="H5515" s="173">
        <v>0.37622789299999998</v>
      </c>
      <c r="I5515" s="179">
        <v>-0.33981274</v>
      </c>
      <c r="J5515" s="179">
        <v>0.22623927499999999</v>
      </c>
      <c r="K5515" s="179">
        <v>-1.5020059619999999</v>
      </c>
      <c r="L5515" s="179">
        <v>4.50218E-4</v>
      </c>
      <c r="M5515" s="179">
        <v>20.47327593</v>
      </c>
      <c r="N5515" s="183">
        <v>6.0499999999999997E-6</v>
      </c>
      <c r="O5515" s="173">
        <v>18.280408130000001</v>
      </c>
      <c r="P5515" s="185">
        <v>1.91E-5</v>
      </c>
      <c r="Q5515" s="173" t="s">
        <v>10309</v>
      </c>
      <c r="R5515" s="173" t="s">
        <v>10310</v>
      </c>
      <c r="S5515" s="173" t="s">
        <v>10311</v>
      </c>
      <c r="T5515" s="173">
        <v>829895</v>
      </c>
      <c r="U5515" s="173">
        <v>917259</v>
      </c>
      <c r="V5515" s="173" t="s">
        <v>384</v>
      </c>
    </row>
    <row r="5516" spans="1:22" x14ac:dyDescent="0.2">
      <c r="A5516" s="173" t="s">
        <v>2723</v>
      </c>
      <c r="B5516" s="173" t="s">
        <v>6163</v>
      </c>
      <c r="C5516" s="173" t="s">
        <v>6162</v>
      </c>
      <c r="D5516" s="173">
        <v>20</v>
      </c>
      <c r="E5516" s="173">
        <v>45625693</v>
      </c>
      <c r="F5516" s="173" t="s">
        <v>154</v>
      </c>
      <c r="G5516" s="173" t="s">
        <v>143</v>
      </c>
      <c r="H5516" s="173">
        <v>0.39139042699999999</v>
      </c>
      <c r="I5516" s="179">
        <v>-0.232631904</v>
      </c>
      <c r="J5516" s="179">
        <v>0.228791034</v>
      </c>
      <c r="K5516" s="179">
        <v>-1.0167876739999999</v>
      </c>
      <c r="L5516" s="183">
        <v>5.0300000000000001E-6</v>
      </c>
      <c r="M5516" s="179">
        <v>21.995835020000001</v>
      </c>
      <c r="N5516" s="183">
        <v>2.7300000000000001E-6</v>
      </c>
      <c r="O5516" s="173">
        <v>21.061897510000001</v>
      </c>
      <c r="P5516" s="185">
        <v>4.4499999999999997E-6</v>
      </c>
      <c r="Q5516" s="173" t="s">
        <v>4654</v>
      </c>
      <c r="R5516" s="173" t="s">
        <v>4655</v>
      </c>
      <c r="S5516" s="173" t="s">
        <v>4656</v>
      </c>
      <c r="T5516" s="173">
        <v>260708</v>
      </c>
      <c r="U5516" s="173">
        <v>169915</v>
      </c>
      <c r="V5516" s="173" t="s">
        <v>384</v>
      </c>
    </row>
    <row r="5517" spans="1:22" x14ac:dyDescent="0.2">
      <c r="A5517" s="173" t="s">
        <v>2723</v>
      </c>
      <c r="B5517" s="173" t="s">
        <v>4653</v>
      </c>
      <c r="C5517" s="173" t="s">
        <v>4652</v>
      </c>
      <c r="D5517" s="173">
        <v>20</v>
      </c>
      <c r="E5517" s="173">
        <v>45625839</v>
      </c>
      <c r="F5517" s="173" t="s">
        <v>143</v>
      </c>
      <c r="G5517" s="173" t="s">
        <v>144</v>
      </c>
      <c r="H5517" s="173">
        <v>0.38918896600000003</v>
      </c>
      <c r="I5517" s="179">
        <v>-0.22995622399999999</v>
      </c>
      <c r="J5517" s="179">
        <v>0.228789562</v>
      </c>
      <c r="K5517" s="179">
        <v>-1.005099279</v>
      </c>
      <c r="L5517" s="183">
        <v>3.7699999999999999E-6</v>
      </c>
      <c r="M5517" s="179">
        <v>22.532807779999999</v>
      </c>
      <c r="N5517" s="183">
        <v>2.0700000000000001E-6</v>
      </c>
      <c r="O5517" s="173">
        <v>21.774197319999999</v>
      </c>
      <c r="P5517" s="185">
        <v>3.0699999999999998E-6</v>
      </c>
      <c r="Q5517" s="173" t="s">
        <v>4654</v>
      </c>
      <c r="R5517" s="173" t="s">
        <v>4655</v>
      </c>
      <c r="S5517" s="173" t="s">
        <v>4656</v>
      </c>
      <c r="T5517" s="173">
        <v>260854</v>
      </c>
      <c r="U5517" s="173">
        <v>169769</v>
      </c>
      <c r="V5517" s="173" t="s">
        <v>384</v>
      </c>
    </row>
    <row r="5518" spans="1:22" x14ac:dyDescent="0.2">
      <c r="A5518" s="173" t="s">
        <v>909</v>
      </c>
      <c r="B5518" s="173" t="s">
        <v>11863</v>
      </c>
      <c r="C5518" s="173" t="s">
        <v>11862</v>
      </c>
      <c r="D5518" s="173">
        <v>20</v>
      </c>
      <c r="E5518" s="173">
        <v>49746072</v>
      </c>
      <c r="F5518" s="173" t="s">
        <v>143</v>
      </c>
      <c r="G5518" s="173" t="s">
        <v>144</v>
      </c>
      <c r="H5518" s="173">
        <v>0.42786245699999997</v>
      </c>
      <c r="I5518" s="179">
        <v>-0.45163166700000001</v>
      </c>
      <c r="J5518" s="179">
        <v>0.23514007100000001</v>
      </c>
      <c r="K5518" s="179">
        <v>-1.9206920620000001</v>
      </c>
      <c r="L5518" s="183">
        <v>1.7099999999999999E-5</v>
      </c>
      <c r="M5518" s="179">
        <v>20.63863035</v>
      </c>
      <c r="N5518" s="183">
        <v>5.5500000000000002E-6</v>
      </c>
      <c r="O5518" s="173">
        <v>18.64469227</v>
      </c>
      <c r="P5518" s="185">
        <v>1.5699999999999999E-5</v>
      </c>
      <c r="Q5518" s="173" t="s">
        <v>128</v>
      </c>
      <c r="R5518" s="173" t="s">
        <v>11864</v>
      </c>
      <c r="S5518" s="173" t="s">
        <v>11865</v>
      </c>
      <c r="T5518" s="173">
        <v>106397</v>
      </c>
      <c r="U5518" s="173">
        <v>257421</v>
      </c>
      <c r="V5518" s="173" t="s">
        <v>11866</v>
      </c>
    </row>
    <row r="5519" spans="1:22" x14ac:dyDescent="0.2">
      <c r="A5519" s="173" t="s">
        <v>909</v>
      </c>
      <c r="B5519" s="173" t="s">
        <v>12564</v>
      </c>
      <c r="C5519" s="173" t="s">
        <v>12563</v>
      </c>
      <c r="D5519" s="173">
        <v>20</v>
      </c>
      <c r="E5519" s="173">
        <v>49746325</v>
      </c>
      <c r="F5519" s="173" t="s">
        <v>143</v>
      </c>
      <c r="G5519" s="173" t="s">
        <v>144</v>
      </c>
      <c r="H5519" s="173">
        <v>0.427937236</v>
      </c>
      <c r="I5519" s="179">
        <v>-0.45176951199999998</v>
      </c>
      <c r="J5519" s="179">
        <v>0.23514007000000001</v>
      </c>
      <c r="K5519" s="179">
        <v>-1.921278292</v>
      </c>
      <c r="L5519" s="183">
        <v>1.7900000000000001E-5</v>
      </c>
      <c r="M5519" s="179">
        <v>20.526215329999999</v>
      </c>
      <c r="N5519" s="183">
        <v>5.8799999999999996E-6</v>
      </c>
      <c r="O5519" s="173">
        <v>18.548918759999999</v>
      </c>
      <c r="P5519" s="185">
        <v>1.66E-5</v>
      </c>
      <c r="Q5519" s="173" t="s">
        <v>128</v>
      </c>
      <c r="R5519" s="173" t="s">
        <v>11864</v>
      </c>
      <c r="S5519" s="173" t="s">
        <v>11865</v>
      </c>
      <c r="T5519" s="173">
        <v>106650</v>
      </c>
      <c r="U5519" s="173">
        <v>257168</v>
      </c>
      <c r="V5519" s="173" t="s">
        <v>4825</v>
      </c>
    </row>
    <row r="5520" spans="1:22" x14ac:dyDescent="0.2">
      <c r="A5520" s="173" t="s">
        <v>3072</v>
      </c>
      <c r="B5520" s="173" t="s">
        <v>16096</v>
      </c>
      <c r="C5520" s="173" t="s">
        <v>16095</v>
      </c>
      <c r="D5520" s="173">
        <v>4</v>
      </c>
      <c r="E5520" s="173">
        <v>150950223</v>
      </c>
      <c r="F5520" s="173" t="s">
        <v>149</v>
      </c>
      <c r="G5520" s="173" t="s">
        <v>154</v>
      </c>
      <c r="H5520" s="173">
        <v>0.11446020799999999</v>
      </c>
      <c r="I5520" s="179">
        <v>-0.117856549</v>
      </c>
      <c r="J5520" s="179">
        <v>0.22720339000000001</v>
      </c>
      <c r="K5520" s="179">
        <v>-0.51872707299999998</v>
      </c>
      <c r="L5520" s="183">
        <v>3.55E-11</v>
      </c>
      <c r="M5520" s="179">
        <v>19.987824410000002</v>
      </c>
      <c r="N5520" s="183">
        <v>7.79E-6</v>
      </c>
      <c r="O5520" s="173">
        <v>18.128882879999999</v>
      </c>
      <c r="P5520" s="185">
        <v>2.0599999999999999E-5</v>
      </c>
      <c r="Q5520" s="173" t="s">
        <v>128</v>
      </c>
      <c r="R5520" s="173" t="s">
        <v>6712</v>
      </c>
      <c r="S5520" s="173" t="s">
        <v>6713</v>
      </c>
      <c r="T5520" s="173">
        <v>750949</v>
      </c>
      <c r="U5520" s="173">
        <v>49202</v>
      </c>
    </row>
    <row r="5521" spans="1:22" x14ac:dyDescent="0.2">
      <c r="A5521" s="173" t="s">
        <v>521</v>
      </c>
      <c r="B5521" s="173" t="s">
        <v>12864</v>
      </c>
      <c r="C5521" s="173" t="s">
        <v>12863</v>
      </c>
      <c r="D5521" s="173">
        <v>20</v>
      </c>
      <c r="E5521" s="173">
        <v>52717729</v>
      </c>
      <c r="F5521" s="173" t="s">
        <v>149</v>
      </c>
      <c r="G5521" s="173" t="s">
        <v>154</v>
      </c>
      <c r="H5521" s="173">
        <v>0.131595925</v>
      </c>
      <c r="I5521" s="179">
        <v>0.19573358799999999</v>
      </c>
      <c r="J5521" s="179">
        <v>0.248702017</v>
      </c>
      <c r="K5521" s="179">
        <v>0.78702050800000001</v>
      </c>
      <c r="L5521" s="183">
        <v>1.8799999999999999E-11</v>
      </c>
      <c r="M5521" s="179">
        <v>20.465563079999999</v>
      </c>
      <c r="N5521" s="183">
        <v>6.0700000000000003E-6</v>
      </c>
      <c r="O5521" s="173">
        <v>14.43868404</v>
      </c>
      <c r="P5521" s="173">
        <v>1.44797E-4</v>
      </c>
      <c r="Q5521" s="173" t="s">
        <v>128</v>
      </c>
      <c r="R5521" s="173" t="s">
        <v>3151</v>
      </c>
      <c r="S5521" s="173" t="s">
        <v>3152</v>
      </c>
      <c r="T5521" s="173">
        <v>30425</v>
      </c>
      <c r="U5521" s="173">
        <v>52258</v>
      </c>
    </row>
    <row r="5522" spans="1:22" x14ac:dyDescent="0.2">
      <c r="A5522" s="173" t="s">
        <v>1763</v>
      </c>
      <c r="B5522" s="173" t="s">
        <v>5283</v>
      </c>
      <c r="C5522" s="173" t="s">
        <v>5282</v>
      </c>
      <c r="D5522" s="173">
        <v>20</v>
      </c>
      <c r="E5522" s="173">
        <v>52923657</v>
      </c>
      <c r="F5522" s="173" t="s">
        <v>143</v>
      </c>
      <c r="G5522" s="173" t="s">
        <v>144</v>
      </c>
      <c r="H5522" s="173">
        <v>0.198672722</v>
      </c>
      <c r="I5522" s="179">
        <v>-4.2655307000000003E-2</v>
      </c>
      <c r="J5522" s="179">
        <v>0.230320847</v>
      </c>
      <c r="K5522" s="179">
        <v>-0.18519950399999999</v>
      </c>
      <c r="L5522" s="183">
        <v>7.7000000000000003E-10</v>
      </c>
      <c r="M5522" s="179">
        <v>22.31604316</v>
      </c>
      <c r="N5522" s="183">
        <v>2.3099999999999999E-6</v>
      </c>
      <c r="O5522" s="173">
        <v>12.82631318</v>
      </c>
      <c r="P5522" s="173">
        <v>3.4177900000000001E-4</v>
      </c>
      <c r="Q5522" s="173" t="s">
        <v>128</v>
      </c>
      <c r="R5522" s="173" t="s">
        <v>3045</v>
      </c>
      <c r="S5522" s="173" t="s">
        <v>3046</v>
      </c>
      <c r="T5522" s="173">
        <v>87165</v>
      </c>
      <c r="U5522" s="173">
        <v>168353</v>
      </c>
    </row>
    <row r="5523" spans="1:22" x14ac:dyDescent="0.2">
      <c r="A5523" s="173" t="s">
        <v>1763</v>
      </c>
      <c r="B5523" s="173" t="s">
        <v>4157</v>
      </c>
      <c r="C5523" s="173" t="s">
        <v>4156</v>
      </c>
      <c r="D5523" s="173">
        <v>20</v>
      </c>
      <c r="E5523" s="173">
        <v>52923868</v>
      </c>
      <c r="F5523" s="173" t="s">
        <v>154</v>
      </c>
      <c r="G5523" s="173" t="s">
        <v>149</v>
      </c>
      <c r="H5523" s="173">
        <v>0.18831218799999999</v>
      </c>
      <c r="I5523" s="179">
        <v>-2.9606305999999999E-2</v>
      </c>
      <c r="J5523" s="179">
        <v>0.23032086399999999</v>
      </c>
      <c r="K5523" s="179">
        <v>-0.12854374099999999</v>
      </c>
      <c r="L5523" s="183">
        <v>4.9500000000000005E-10</v>
      </c>
      <c r="M5523" s="179">
        <v>22.757014940000001</v>
      </c>
      <c r="N5523" s="183">
        <v>1.84E-6</v>
      </c>
      <c r="O5523" s="173">
        <v>13.954984019999999</v>
      </c>
      <c r="P5523" s="173">
        <v>1.8724099999999999E-4</v>
      </c>
      <c r="Q5523" s="173" t="s">
        <v>128</v>
      </c>
      <c r="R5523" s="173" t="s">
        <v>3045</v>
      </c>
      <c r="S5523" s="173" t="s">
        <v>3046</v>
      </c>
      <c r="T5523" s="173">
        <v>87376</v>
      </c>
      <c r="U5523" s="173">
        <v>168142</v>
      </c>
    </row>
    <row r="5524" spans="1:22" x14ac:dyDescent="0.2">
      <c r="A5524" s="173" t="s">
        <v>2161</v>
      </c>
      <c r="B5524" s="173" t="s">
        <v>15496</v>
      </c>
      <c r="C5524" s="173" t="s">
        <v>15495</v>
      </c>
      <c r="D5524" s="173">
        <v>20</v>
      </c>
      <c r="E5524" s="173">
        <v>52937243</v>
      </c>
      <c r="F5524" s="173" t="s">
        <v>144</v>
      </c>
      <c r="G5524" s="173" t="s">
        <v>149</v>
      </c>
      <c r="H5524" s="173">
        <v>6.6015955000000001E-2</v>
      </c>
      <c r="I5524" s="179">
        <v>0.19251056699999999</v>
      </c>
      <c r="J5524" s="179">
        <v>0.27624462300000002</v>
      </c>
      <c r="K5524" s="179">
        <v>0.69688439499999999</v>
      </c>
      <c r="L5524" s="183">
        <v>4.0999999999999999E-21</v>
      </c>
      <c r="M5524" s="179">
        <v>20.078801720000001</v>
      </c>
      <c r="N5524" s="183">
        <v>7.43E-6</v>
      </c>
      <c r="O5524" s="173">
        <v>17.070012160000001</v>
      </c>
      <c r="P5524" s="185">
        <v>3.6000000000000001E-5</v>
      </c>
      <c r="Q5524" s="173" t="s">
        <v>128</v>
      </c>
      <c r="R5524" s="173" t="s">
        <v>3045</v>
      </c>
      <c r="S5524" s="173" t="s">
        <v>3046</v>
      </c>
      <c r="T5524" s="173">
        <v>100751</v>
      </c>
      <c r="U5524" s="173">
        <v>154767</v>
      </c>
    </row>
    <row r="5525" spans="1:22" x14ac:dyDescent="0.2">
      <c r="A5525" s="173" t="s">
        <v>91</v>
      </c>
      <c r="B5525" s="173" t="s">
        <v>10340</v>
      </c>
      <c r="C5525" s="173" t="s">
        <v>10339</v>
      </c>
      <c r="D5525" s="173">
        <v>5</v>
      </c>
      <c r="E5525" s="173">
        <v>126204604</v>
      </c>
      <c r="F5525" s="173" t="s">
        <v>144</v>
      </c>
      <c r="G5525" s="173" t="s">
        <v>154</v>
      </c>
      <c r="H5525" s="173">
        <v>0.297908689</v>
      </c>
      <c r="I5525" s="179">
        <v>-6.6380024999999995E-2</v>
      </c>
      <c r="J5525" s="179">
        <v>0.22639916900000001</v>
      </c>
      <c r="K5525" s="179">
        <v>-0.29319906800000001</v>
      </c>
      <c r="L5525" s="179">
        <v>1.4939900000000001E-4</v>
      </c>
      <c r="M5525" s="179">
        <v>20.923223140000001</v>
      </c>
      <c r="N5525" s="183">
        <v>4.78E-6</v>
      </c>
      <c r="O5525" s="173">
        <v>19.333729290000001</v>
      </c>
      <c r="P5525" s="185">
        <v>1.1E-5</v>
      </c>
      <c r="Q5525" s="186">
        <v>44258</v>
      </c>
      <c r="R5525" s="173" t="s">
        <v>3864</v>
      </c>
      <c r="S5525" s="173" t="s">
        <v>10341</v>
      </c>
      <c r="T5525" s="173">
        <v>31892</v>
      </c>
      <c r="U5525" s="173">
        <v>173645</v>
      </c>
      <c r="V5525" s="173" t="s">
        <v>3083</v>
      </c>
    </row>
    <row r="5526" spans="1:22" x14ac:dyDescent="0.2">
      <c r="A5526" s="173" t="s">
        <v>602</v>
      </c>
      <c r="B5526" s="173" t="s">
        <v>17697</v>
      </c>
      <c r="C5526" s="173" t="s">
        <v>17696</v>
      </c>
      <c r="D5526" s="173">
        <v>20</v>
      </c>
      <c r="E5526" s="173">
        <v>55104576</v>
      </c>
      <c r="F5526" s="173" t="s">
        <v>149</v>
      </c>
      <c r="G5526" s="173" t="s">
        <v>143</v>
      </c>
      <c r="H5526" s="173">
        <v>3.2605824999999998E-2</v>
      </c>
      <c r="I5526" s="179">
        <v>-2.3805427000000001E-2</v>
      </c>
      <c r="J5526" s="179">
        <v>0.22794727100000001</v>
      </c>
      <c r="K5526" s="179">
        <v>-0.10443392</v>
      </c>
      <c r="L5526" s="183">
        <v>2.53E-34</v>
      </c>
      <c r="M5526" s="179">
        <v>19.80303494</v>
      </c>
      <c r="N5526" s="183">
        <v>8.5799999999999992E-6</v>
      </c>
      <c r="O5526" s="173">
        <v>18.353978720000001</v>
      </c>
      <c r="P5526" s="185">
        <v>1.8300000000000001E-5</v>
      </c>
      <c r="Q5526" s="173" t="s">
        <v>128</v>
      </c>
      <c r="R5526" s="173" t="s">
        <v>17698</v>
      </c>
      <c r="S5526" s="173" t="s">
        <v>17699</v>
      </c>
      <c r="T5526" s="173">
        <v>3368</v>
      </c>
      <c r="U5526" s="173">
        <v>3725</v>
      </c>
      <c r="V5526" s="173" t="s">
        <v>1810</v>
      </c>
    </row>
    <row r="5527" spans="1:22" x14ac:dyDescent="0.2">
      <c r="A5527" s="173" t="s">
        <v>4070</v>
      </c>
      <c r="B5527" s="173" t="s">
        <v>4072</v>
      </c>
      <c r="C5527" s="173" t="s">
        <v>4071</v>
      </c>
      <c r="D5527" s="173">
        <v>20</v>
      </c>
      <c r="E5527" s="173">
        <v>43383832</v>
      </c>
      <c r="F5527" s="173" t="s">
        <v>144</v>
      </c>
      <c r="G5527" s="173" t="s">
        <v>143</v>
      </c>
      <c r="H5527" s="173">
        <v>0.55887437500000003</v>
      </c>
      <c r="I5527" s="179">
        <v>0.228326636</v>
      </c>
      <c r="J5527" s="179">
        <v>0.22988331300000001</v>
      </c>
      <c r="K5527" s="179">
        <v>0.99322840400000001</v>
      </c>
      <c r="L5527" s="183">
        <v>6.1999999999999999E-6</v>
      </c>
      <c r="M5527" s="179">
        <v>22.81020324</v>
      </c>
      <c r="N5527" s="183">
        <v>1.79E-6</v>
      </c>
      <c r="O5527" s="173">
        <v>21.34692583</v>
      </c>
      <c r="P5527" s="185">
        <v>3.8299999999999998E-6</v>
      </c>
      <c r="Q5527" s="173" t="s">
        <v>4073</v>
      </c>
      <c r="R5527" s="173" t="s">
        <v>4074</v>
      </c>
      <c r="S5527" s="173" t="s">
        <v>4075</v>
      </c>
      <c r="T5527" s="173">
        <v>2878</v>
      </c>
      <c r="U5527" s="173">
        <v>130407</v>
      </c>
      <c r="V5527" s="173" t="s">
        <v>972</v>
      </c>
    </row>
    <row r="5528" spans="1:22" x14ac:dyDescent="0.2">
      <c r="A5528" s="173" t="s">
        <v>579</v>
      </c>
      <c r="B5528" s="173" t="s">
        <v>15815</v>
      </c>
      <c r="C5528" s="173" t="s">
        <v>15814</v>
      </c>
      <c r="D5528" s="173">
        <v>10</v>
      </c>
      <c r="E5528" s="173">
        <v>96024357</v>
      </c>
      <c r="F5528" s="173" t="s">
        <v>154</v>
      </c>
      <c r="G5528" s="173" t="s">
        <v>149</v>
      </c>
      <c r="H5528" s="173">
        <v>0.234846309</v>
      </c>
      <c r="I5528" s="179">
        <v>-0.156107827</v>
      </c>
      <c r="J5528" s="179">
        <v>0.22863894200000001</v>
      </c>
      <c r="K5528" s="179">
        <v>-0.68277007499999998</v>
      </c>
      <c r="L5528" s="179">
        <v>1.78083E-4</v>
      </c>
      <c r="M5528" s="179">
        <v>20.033366879999999</v>
      </c>
      <c r="N5528" s="183">
        <v>7.61E-6</v>
      </c>
      <c r="O5528" s="173">
        <v>18.116558439999999</v>
      </c>
      <c r="P5528" s="185">
        <v>2.0800000000000001E-5</v>
      </c>
      <c r="Q5528" s="173" t="s">
        <v>15816</v>
      </c>
      <c r="R5528" s="173" t="s">
        <v>15817</v>
      </c>
      <c r="S5528" s="173" t="s">
        <v>15818</v>
      </c>
      <c r="T5528" s="173">
        <v>155806</v>
      </c>
      <c r="U5528" s="173">
        <v>14689</v>
      </c>
      <c r="V5528" s="173" t="s">
        <v>384</v>
      </c>
    </row>
    <row r="5529" spans="1:22" x14ac:dyDescent="0.2">
      <c r="A5529" s="173" t="s">
        <v>754</v>
      </c>
      <c r="B5529" s="173" t="s">
        <v>2136</v>
      </c>
      <c r="C5529" s="173" t="s">
        <v>2135</v>
      </c>
      <c r="D5529" s="173">
        <v>7</v>
      </c>
      <c r="E5529" s="173">
        <v>130897737</v>
      </c>
      <c r="F5529" s="173" t="s">
        <v>144</v>
      </c>
      <c r="G5529" s="173" t="s">
        <v>143</v>
      </c>
      <c r="H5529" s="173">
        <v>0.37228873499999998</v>
      </c>
      <c r="I5529" s="179">
        <v>-0.133418074</v>
      </c>
      <c r="J5529" s="179">
        <v>0.31091196900000001</v>
      </c>
      <c r="K5529" s="179">
        <v>-0.42911848800000002</v>
      </c>
      <c r="L5529" s="183">
        <v>5.6899999999999997E-6</v>
      </c>
      <c r="M5529" s="179">
        <v>24.237997239999999</v>
      </c>
      <c r="N5529" s="183">
        <v>8.5099999999999998E-7</v>
      </c>
      <c r="O5529" s="173">
        <v>18.998659</v>
      </c>
      <c r="P5529" s="185">
        <v>1.31E-5</v>
      </c>
      <c r="Q5529" s="173" t="s">
        <v>1467</v>
      </c>
      <c r="R5529" s="173" t="s">
        <v>1468</v>
      </c>
      <c r="S5529" s="173" t="s">
        <v>1469</v>
      </c>
      <c r="T5529" s="173">
        <v>103062</v>
      </c>
      <c r="U5529" s="173">
        <v>96765</v>
      </c>
      <c r="V5529" s="173" t="s">
        <v>407</v>
      </c>
    </row>
    <row r="5530" spans="1:22" x14ac:dyDescent="0.2">
      <c r="A5530" s="173" t="s">
        <v>754</v>
      </c>
      <c r="B5530" s="173" t="s">
        <v>8207</v>
      </c>
      <c r="C5530" s="173" t="s">
        <v>8206</v>
      </c>
      <c r="D5530" s="173">
        <v>4</v>
      </c>
      <c r="E5530" s="173">
        <v>5148963</v>
      </c>
      <c r="F5530" s="173" t="s">
        <v>143</v>
      </c>
      <c r="G5530" s="173" t="s">
        <v>144</v>
      </c>
      <c r="H5530" s="173">
        <v>0.11006766599999999</v>
      </c>
      <c r="I5530" s="179">
        <v>-0.138302596</v>
      </c>
      <c r="J5530" s="179">
        <v>0.311123131</v>
      </c>
      <c r="K5530" s="179">
        <v>-0.44452688400000001</v>
      </c>
      <c r="L5530" s="183">
        <v>1.44E-11</v>
      </c>
      <c r="M5530" s="179">
        <v>21.43517976</v>
      </c>
      <c r="N5530" s="183">
        <v>3.6600000000000001E-6</v>
      </c>
      <c r="O5530" s="173">
        <v>22.864302009999999</v>
      </c>
      <c r="P5530" s="185">
        <v>1.7400000000000001E-6</v>
      </c>
      <c r="Q5530" s="173" t="s">
        <v>1978</v>
      </c>
      <c r="R5530" s="173" t="s">
        <v>1979</v>
      </c>
      <c r="S5530" s="173" t="s">
        <v>1980</v>
      </c>
      <c r="T5530" s="173">
        <v>127766</v>
      </c>
      <c r="U5530" s="173">
        <v>377332</v>
      </c>
      <c r="V5530" s="173" t="s">
        <v>407</v>
      </c>
    </row>
    <row r="5531" spans="1:22" x14ac:dyDescent="0.2">
      <c r="A5531" s="173" t="s">
        <v>643</v>
      </c>
      <c r="B5531" s="173" t="s">
        <v>14148</v>
      </c>
      <c r="C5531" s="173" t="s">
        <v>14147</v>
      </c>
      <c r="D5531" s="173">
        <v>6</v>
      </c>
      <c r="E5531" s="173">
        <v>149811693</v>
      </c>
      <c r="F5531" s="173" t="s">
        <v>143</v>
      </c>
      <c r="G5531" s="173" t="s">
        <v>144</v>
      </c>
      <c r="H5531" s="173">
        <v>0.55597414499999998</v>
      </c>
      <c r="I5531" s="179">
        <v>-0.13660150400000001</v>
      </c>
      <c r="J5531" s="179">
        <v>0.243570764</v>
      </c>
      <c r="K5531" s="179">
        <v>-0.56082881900000003</v>
      </c>
      <c r="L5531" s="179">
        <v>3.94824E-4</v>
      </c>
      <c r="M5531" s="179">
        <v>20.256332740000001</v>
      </c>
      <c r="N5531" s="183">
        <v>6.7700000000000004E-6</v>
      </c>
      <c r="O5531" s="173">
        <v>13.21628991</v>
      </c>
      <c r="P5531" s="173">
        <v>2.77526E-4</v>
      </c>
      <c r="Q5531" s="173" t="s">
        <v>128</v>
      </c>
      <c r="R5531" s="173" t="s">
        <v>646</v>
      </c>
      <c r="S5531" s="173" t="s">
        <v>647</v>
      </c>
      <c r="T5531" s="173">
        <v>5545</v>
      </c>
      <c r="U5531" s="173">
        <v>13937</v>
      </c>
    </row>
    <row r="5532" spans="1:22" x14ac:dyDescent="0.2">
      <c r="A5532" s="173" t="s">
        <v>1680</v>
      </c>
      <c r="B5532" s="173" t="s">
        <v>15055</v>
      </c>
      <c r="C5532" s="173" t="s">
        <v>15054</v>
      </c>
      <c r="D5532" s="173">
        <v>20</v>
      </c>
      <c r="E5532" s="173">
        <v>13048563</v>
      </c>
      <c r="F5532" s="173" t="s">
        <v>143</v>
      </c>
      <c r="G5532" s="173" t="s">
        <v>144</v>
      </c>
      <c r="H5532" s="173">
        <v>0.22550124999999999</v>
      </c>
      <c r="I5532" s="179">
        <v>-7.8067437000000003E-2</v>
      </c>
      <c r="J5532" s="179">
        <v>0.33908938100000002</v>
      </c>
      <c r="K5532" s="179">
        <v>-0.23022672299999999</v>
      </c>
      <c r="L5532" s="183">
        <v>1.97E-7</v>
      </c>
      <c r="M5532" s="179">
        <v>20.134370109999999</v>
      </c>
      <c r="N5532" s="183">
        <v>7.2200000000000003E-6</v>
      </c>
      <c r="O5532" s="173">
        <v>17.554373850000001</v>
      </c>
      <c r="P5532" s="185">
        <v>2.7900000000000001E-5</v>
      </c>
      <c r="Q5532" s="173" t="s">
        <v>1683</v>
      </c>
      <c r="R5532" s="173" t="s">
        <v>1684</v>
      </c>
      <c r="S5532" s="173" t="s">
        <v>1685</v>
      </c>
      <c r="T5532" s="173">
        <v>115396</v>
      </c>
      <c r="U5532" s="173">
        <v>153854</v>
      </c>
      <c r="V5532" s="173" t="s">
        <v>405</v>
      </c>
    </row>
    <row r="5533" spans="1:22" x14ac:dyDescent="0.2">
      <c r="A5533" s="173" t="s">
        <v>1680</v>
      </c>
      <c r="B5533" s="173" t="s">
        <v>10854</v>
      </c>
      <c r="C5533" s="173" t="s">
        <v>10853</v>
      </c>
      <c r="D5533" s="173">
        <v>20</v>
      </c>
      <c r="E5533" s="173">
        <v>13049147</v>
      </c>
      <c r="F5533" s="173" t="s">
        <v>154</v>
      </c>
      <c r="G5533" s="173" t="s">
        <v>149</v>
      </c>
      <c r="H5533" s="173">
        <v>0.22334630899999999</v>
      </c>
      <c r="I5533" s="179">
        <v>-7.8277715999999997E-2</v>
      </c>
      <c r="J5533" s="179">
        <v>0.33907692900000003</v>
      </c>
      <c r="K5533" s="179">
        <v>-0.23085533</v>
      </c>
      <c r="L5533" s="183">
        <v>9.76E-8</v>
      </c>
      <c r="M5533" s="179">
        <v>20.818661899999999</v>
      </c>
      <c r="N5533" s="183">
        <v>5.0499999999999999E-6</v>
      </c>
      <c r="O5533" s="173">
        <v>18.105475640000002</v>
      </c>
      <c r="P5533" s="185">
        <v>2.09E-5</v>
      </c>
      <c r="Q5533" s="173" t="s">
        <v>1683</v>
      </c>
      <c r="R5533" s="173" t="s">
        <v>1684</v>
      </c>
      <c r="S5533" s="173" t="s">
        <v>1685</v>
      </c>
      <c r="T5533" s="173">
        <v>115980</v>
      </c>
      <c r="U5533" s="173">
        <v>153270</v>
      </c>
      <c r="V5533" s="173" t="s">
        <v>405</v>
      </c>
    </row>
    <row r="5534" spans="1:22" x14ac:dyDescent="0.2">
      <c r="A5534" s="173" t="s">
        <v>1680</v>
      </c>
      <c r="B5534" s="173" t="s">
        <v>18113</v>
      </c>
      <c r="C5534" s="173" t="s">
        <v>18112</v>
      </c>
      <c r="D5534" s="173">
        <v>20</v>
      </c>
      <c r="E5534" s="173">
        <v>13054205</v>
      </c>
      <c r="F5534" s="173" t="s">
        <v>143</v>
      </c>
      <c r="G5534" s="173" t="s">
        <v>144</v>
      </c>
      <c r="H5534" s="173">
        <v>0.25155344099999999</v>
      </c>
      <c r="I5534" s="179">
        <v>-8.4791567999999998E-2</v>
      </c>
      <c r="J5534" s="179">
        <v>0.33906084600000003</v>
      </c>
      <c r="K5534" s="179">
        <v>-0.25007773500000002</v>
      </c>
      <c r="L5534" s="183">
        <v>2.17E-7</v>
      </c>
      <c r="M5534" s="179">
        <v>19.76412436</v>
      </c>
      <c r="N5534" s="183">
        <v>8.7600000000000008E-6</v>
      </c>
      <c r="O5534" s="173">
        <v>16.866746469999999</v>
      </c>
      <c r="P5534" s="185">
        <v>4.0099999999999999E-5</v>
      </c>
      <c r="Q5534" s="173" t="s">
        <v>1683</v>
      </c>
      <c r="R5534" s="173" t="s">
        <v>1684</v>
      </c>
      <c r="S5534" s="173" t="s">
        <v>1685</v>
      </c>
      <c r="T5534" s="173">
        <v>121038</v>
      </c>
      <c r="U5534" s="173">
        <v>148212</v>
      </c>
      <c r="V5534" s="173" t="s">
        <v>405</v>
      </c>
    </row>
    <row r="5535" spans="1:22" x14ac:dyDescent="0.2">
      <c r="A5535" s="173" t="s">
        <v>2303</v>
      </c>
      <c r="B5535" s="173" t="s">
        <v>9705</v>
      </c>
      <c r="C5535" s="173" t="s">
        <v>9704</v>
      </c>
      <c r="D5535" s="173">
        <v>20</v>
      </c>
      <c r="E5535" s="173">
        <v>15281550</v>
      </c>
      <c r="F5535" s="173" t="s">
        <v>144</v>
      </c>
      <c r="G5535" s="173" t="s">
        <v>143</v>
      </c>
      <c r="H5535" s="173">
        <v>0.18680815100000001</v>
      </c>
      <c r="I5535" s="179">
        <v>-3.2102051999999999E-2</v>
      </c>
      <c r="J5535" s="179">
        <v>0.23497454700000001</v>
      </c>
      <c r="K5535" s="179">
        <v>-0.13661927300000001</v>
      </c>
      <c r="L5535" s="183">
        <v>6.6399999999999999E-8</v>
      </c>
      <c r="M5535" s="179">
        <v>21.077572830000001</v>
      </c>
      <c r="N5535" s="183">
        <v>4.4100000000000001E-6</v>
      </c>
      <c r="O5535" s="173">
        <v>20.758596440000002</v>
      </c>
      <c r="P5535" s="185">
        <v>5.2100000000000001E-6</v>
      </c>
      <c r="Q5535" s="173" t="s">
        <v>1857</v>
      </c>
      <c r="R5535" s="173" t="s">
        <v>1858</v>
      </c>
      <c r="S5535" s="173" t="s">
        <v>1859</v>
      </c>
      <c r="T5535" s="173">
        <v>371386</v>
      </c>
      <c r="U5535" s="173">
        <v>591428</v>
      </c>
      <c r="V5535" s="173" t="s">
        <v>405</v>
      </c>
    </row>
    <row r="5536" spans="1:22" x14ac:dyDescent="0.2">
      <c r="A5536" s="173" t="s">
        <v>2124</v>
      </c>
      <c r="B5536" s="173" t="s">
        <v>13906</v>
      </c>
      <c r="C5536" s="173" t="s">
        <v>13905</v>
      </c>
      <c r="D5536" s="173">
        <v>20</v>
      </c>
      <c r="E5536" s="173">
        <v>15673507</v>
      </c>
      <c r="F5536" s="173" t="s">
        <v>143</v>
      </c>
      <c r="G5536" s="173" t="s">
        <v>144</v>
      </c>
      <c r="H5536" s="173">
        <v>0.11392724</v>
      </c>
      <c r="I5536" s="179">
        <v>-0.36907229800000002</v>
      </c>
      <c r="J5536" s="179">
        <v>0.22319483100000001</v>
      </c>
      <c r="K5536" s="179">
        <v>-1.6535880140000001</v>
      </c>
      <c r="L5536" s="183">
        <v>1.3600000000000001E-12</v>
      </c>
      <c r="M5536" s="179">
        <v>20.292629349999999</v>
      </c>
      <c r="N5536" s="183">
        <v>6.6499999999999999E-6</v>
      </c>
      <c r="O5536" s="173">
        <v>13.138133379999999</v>
      </c>
      <c r="P5536" s="173">
        <v>2.89346E-4</v>
      </c>
      <c r="Q5536" s="173" t="s">
        <v>1857</v>
      </c>
      <c r="R5536" s="173" t="s">
        <v>1858</v>
      </c>
      <c r="S5536" s="173" t="s">
        <v>1859</v>
      </c>
      <c r="T5536" s="173">
        <v>763343</v>
      </c>
      <c r="U5536" s="173">
        <v>199471</v>
      </c>
      <c r="V5536" s="173" t="s">
        <v>405</v>
      </c>
    </row>
    <row r="5537" spans="1:22" x14ac:dyDescent="0.2">
      <c r="A5537" s="173" t="s">
        <v>854</v>
      </c>
      <c r="B5537" s="173" t="s">
        <v>14745</v>
      </c>
      <c r="C5537" s="173" t="s">
        <v>14744</v>
      </c>
      <c r="D5537" s="173">
        <v>20</v>
      </c>
      <c r="E5537" s="173">
        <v>16563167</v>
      </c>
      <c r="F5537" s="173" t="s">
        <v>144</v>
      </c>
      <c r="G5537" s="173" t="s">
        <v>149</v>
      </c>
      <c r="H5537" s="173">
        <v>0.22260371000000001</v>
      </c>
      <c r="I5537" s="179">
        <v>-0.156768988</v>
      </c>
      <c r="J5537" s="179">
        <v>0.22309427800000001</v>
      </c>
      <c r="K5537" s="179">
        <v>-0.70270286500000001</v>
      </c>
      <c r="L5537" s="183">
        <v>2.96E-7</v>
      </c>
      <c r="M5537" s="179">
        <v>20.174015059999999</v>
      </c>
      <c r="N5537" s="183">
        <v>7.0700000000000001E-6</v>
      </c>
      <c r="O5537" s="173">
        <v>16.85498922</v>
      </c>
      <c r="P5537" s="185">
        <v>4.0299999999999997E-5</v>
      </c>
      <c r="Q5537" s="173" t="s">
        <v>128</v>
      </c>
      <c r="R5537" s="173" t="s">
        <v>857</v>
      </c>
      <c r="S5537" s="173" t="s">
        <v>858</v>
      </c>
      <c r="T5537" s="173">
        <v>9088</v>
      </c>
      <c r="U5537" s="173">
        <v>147441</v>
      </c>
    </row>
    <row r="5538" spans="1:22" x14ac:dyDescent="0.2">
      <c r="A5538" s="173" t="s">
        <v>840</v>
      </c>
      <c r="B5538" s="173" t="s">
        <v>10045</v>
      </c>
      <c r="C5538" s="173" t="s">
        <v>10044</v>
      </c>
      <c r="D5538" s="173">
        <v>8</v>
      </c>
      <c r="E5538" s="173">
        <v>108459130</v>
      </c>
      <c r="F5538" s="173" t="s">
        <v>143</v>
      </c>
      <c r="G5538" s="173" t="s">
        <v>154</v>
      </c>
      <c r="H5538" s="173">
        <v>7.6138985000000006E-2</v>
      </c>
      <c r="I5538" s="179">
        <v>-0.32277043399999999</v>
      </c>
      <c r="J5538" s="179">
        <v>0.26060224399999998</v>
      </c>
      <c r="K5538" s="179">
        <v>-1.2385558480000001</v>
      </c>
      <c r="L5538" s="183">
        <v>1.3799999999999999E-6</v>
      </c>
      <c r="M5538" s="179">
        <v>20.991100710000001</v>
      </c>
      <c r="N5538" s="183">
        <v>4.6099999999999999E-6</v>
      </c>
      <c r="O5538" s="173">
        <v>17.705418179999999</v>
      </c>
      <c r="P5538" s="185">
        <v>2.58E-5</v>
      </c>
      <c r="Q5538" s="173" t="s">
        <v>10046</v>
      </c>
      <c r="R5538" s="173" t="s">
        <v>10046</v>
      </c>
      <c r="S5538" s="173" t="s">
        <v>10047</v>
      </c>
      <c r="T5538" s="173">
        <v>110387</v>
      </c>
      <c r="U5538" s="173">
        <v>452413</v>
      </c>
      <c r="V5538" s="173" t="s">
        <v>405</v>
      </c>
    </row>
    <row r="5539" spans="1:22" x14ac:dyDescent="0.2">
      <c r="A5539" s="173" t="s">
        <v>1192</v>
      </c>
      <c r="B5539" s="173" t="s">
        <v>13273</v>
      </c>
      <c r="C5539" s="173" t="s">
        <v>13272</v>
      </c>
      <c r="D5539" s="173">
        <v>20</v>
      </c>
      <c r="E5539" s="173">
        <v>18097672</v>
      </c>
      <c r="F5539" s="173" t="s">
        <v>144</v>
      </c>
      <c r="G5539" s="173" t="s">
        <v>143</v>
      </c>
      <c r="H5539" s="173">
        <v>0.56344261799999995</v>
      </c>
      <c r="I5539" s="179">
        <v>-0.11974003799999999</v>
      </c>
      <c r="J5539" s="179">
        <v>0.22843440600000001</v>
      </c>
      <c r="K5539" s="179">
        <v>-0.52417689499999998</v>
      </c>
      <c r="L5539" s="183">
        <v>3.27E-6</v>
      </c>
      <c r="M5539" s="179">
        <v>20.4023602</v>
      </c>
      <c r="N5539" s="183">
        <v>6.28E-6</v>
      </c>
      <c r="O5539" s="173">
        <v>14.236297179999999</v>
      </c>
      <c r="P5539" s="173">
        <v>1.6123E-4</v>
      </c>
      <c r="Q5539" s="173" t="s">
        <v>128</v>
      </c>
      <c r="R5539" s="173" t="s">
        <v>3027</v>
      </c>
      <c r="S5539" s="173" t="s">
        <v>3028</v>
      </c>
      <c r="T5539" s="173">
        <v>57840</v>
      </c>
      <c r="U5539" s="173">
        <v>20826</v>
      </c>
    </row>
    <row r="5540" spans="1:22" x14ac:dyDescent="0.2">
      <c r="A5540" s="173" t="s">
        <v>1192</v>
      </c>
      <c r="B5540" s="173" t="s">
        <v>13204</v>
      </c>
      <c r="C5540" s="173" t="s">
        <v>13203</v>
      </c>
      <c r="D5540" s="173">
        <v>20</v>
      </c>
      <c r="E5540" s="173">
        <v>18099778</v>
      </c>
      <c r="F5540" s="173" t="s">
        <v>143</v>
      </c>
      <c r="G5540" s="173" t="s">
        <v>149</v>
      </c>
      <c r="H5540" s="173">
        <v>0.56254940399999998</v>
      </c>
      <c r="I5540" s="179">
        <v>-0.11942467800000001</v>
      </c>
      <c r="J5540" s="179">
        <v>0.228435896</v>
      </c>
      <c r="K5540" s="179">
        <v>-0.52279295800000003</v>
      </c>
      <c r="L5540" s="183">
        <v>3.27E-6</v>
      </c>
      <c r="M5540" s="179">
        <v>20.411268060000001</v>
      </c>
      <c r="N5540" s="183">
        <v>6.2500000000000003E-6</v>
      </c>
      <c r="O5540" s="173">
        <v>14.162595359999999</v>
      </c>
      <c r="P5540" s="173">
        <v>1.6767099999999999E-4</v>
      </c>
      <c r="Q5540" s="173" t="s">
        <v>128</v>
      </c>
      <c r="R5540" s="173" t="s">
        <v>3027</v>
      </c>
      <c r="S5540" s="173" t="s">
        <v>3028</v>
      </c>
      <c r="T5540" s="173">
        <v>59946</v>
      </c>
      <c r="U5540" s="173">
        <v>18720</v>
      </c>
    </row>
    <row r="5541" spans="1:22" x14ac:dyDescent="0.2">
      <c r="A5541" s="173" t="s">
        <v>1645</v>
      </c>
      <c r="B5541" s="173" t="s">
        <v>1793</v>
      </c>
      <c r="C5541" s="173" t="s">
        <v>1792</v>
      </c>
      <c r="D5541" s="173">
        <v>1</v>
      </c>
      <c r="E5541" s="173">
        <v>48969217</v>
      </c>
      <c r="F5541" s="173" t="s">
        <v>144</v>
      </c>
      <c r="G5541" s="173" t="s">
        <v>149</v>
      </c>
      <c r="H5541" s="173">
        <v>0.14657477899999999</v>
      </c>
      <c r="I5541" s="179">
        <v>-1.8520709E-2</v>
      </c>
      <c r="J5541" s="179">
        <v>0.22931126700000001</v>
      </c>
      <c r="K5541" s="179">
        <v>-8.0766677999999995E-2</v>
      </c>
      <c r="L5541" s="183">
        <v>3.5400000000000002E-7</v>
      </c>
      <c r="M5541" s="179">
        <v>24.669826390000001</v>
      </c>
      <c r="N5541" s="183">
        <v>6.7999999999999995E-7</v>
      </c>
      <c r="O5541" s="173">
        <v>22.361787029999999</v>
      </c>
      <c r="P5541" s="185">
        <v>2.26E-6</v>
      </c>
      <c r="Q5541" s="173" t="s">
        <v>128</v>
      </c>
      <c r="R5541" s="173" t="s">
        <v>1648</v>
      </c>
      <c r="S5541" s="173" t="s">
        <v>1649</v>
      </c>
      <c r="T5541" s="173">
        <v>31337</v>
      </c>
      <c r="U5541" s="173">
        <v>29309</v>
      </c>
    </row>
    <row r="5542" spans="1:22" x14ac:dyDescent="0.2">
      <c r="A5542" s="173" t="s">
        <v>1038</v>
      </c>
      <c r="B5542" s="173" t="s">
        <v>15512</v>
      </c>
      <c r="C5542" s="173" t="s">
        <v>15511</v>
      </c>
      <c r="D5542" s="173">
        <v>9</v>
      </c>
      <c r="E5542" s="173">
        <v>31092317</v>
      </c>
      <c r="F5542" s="173" t="s">
        <v>154</v>
      </c>
      <c r="G5542" s="173" t="s">
        <v>149</v>
      </c>
      <c r="H5542" s="173">
        <v>0.21913850400000001</v>
      </c>
      <c r="I5542" s="179">
        <v>1.0056424E-2</v>
      </c>
      <c r="J5542" s="179">
        <v>0.22737610799999999</v>
      </c>
      <c r="K5542" s="179">
        <v>4.4228146000000003E-2</v>
      </c>
      <c r="L5542" s="183">
        <v>5.7299999999999997E-5</v>
      </c>
      <c r="M5542" s="179">
        <v>20.076100839999999</v>
      </c>
      <c r="N5542" s="183">
        <v>7.4399999999999999E-6</v>
      </c>
      <c r="O5542" s="173">
        <v>19.182417709999999</v>
      </c>
      <c r="P5542" s="185">
        <v>1.19E-5</v>
      </c>
      <c r="Q5542" s="173" t="s">
        <v>128</v>
      </c>
      <c r="R5542" s="173" t="s">
        <v>735</v>
      </c>
      <c r="S5542" s="173" t="s">
        <v>15513</v>
      </c>
      <c r="T5542" s="173">
        <v>683865</v>
      </c>
      <c r="U5542" s="173">
        <v>279291</v>
      </c>
    </row>
    <row r="5543" spans="1:22" x14ac:dyDescent="0.2">
      <c r="A5543" s="173" t="s">
        <v>2124</v>
      </c>
      <c r="B5543" s="173" t="s">
        <v>16222</v>
      </c>
      <c r="C5543" s="173" t="s">
        <v>16221</v>
      </c>
      <c r="D5543" s="173">
        <v>20</v>
      </c>
      <c r="E5543" s="173">
        <v>7587436</v>
      </c>
      <c r="F5543" s="173" t="s">
        <v>144</v>
      </c>
      <c r="G5543" s="173" t="s">
        <v>154</v>
      </c>
      <c r="H5543" s="173">
        <v>9.5296231999999995E-2</v>
      </c>
      <c r="I5543" s="179">
        <v>-0.35205314999999998</v>
      </c>
      <c r="J5543" s="179">
        <v>0.22319788600000001</v>
      </c>
      <c r="K5543" s="179">
        <v>-1.577313996</v>
      </c>
      <c r="L5543" s="183">
        <v>2.1100000000000001E-13</v>
      </c>
      <c r="M5543" s="179">
        <v>19.976080700000001</v>
      </c>
      <c r="N5543" s="183">
        <v>7.8399999999999995E-6</v>
      </c>
      <c r="O5543" s="173">
        <v>17.599934130000001</v>
      </c>
      <c r="P5543" s="185">
        <v>2.73E-5</v>
      </c>
      <c r="Q5543" s="173" t="s">
        <v>128</v>
      </c>
      <c r="R5543" s="173" t="s">
        <v>16223</v>
      </c>
      <c r="S5543" s="173" t="s">
        <v>16224</v>
      </c>
      <c r="T5543" s="173">
        <v>235097</v>
      </c>
      <c r="U5543" s="173">
        <v>276194</v>
      </c>
    </row>
    <row r="5544" spans="1:22" x14ac:dyDescent="0.2">
      <c r="A5544" s="173" t="s">
        <v>2124</v>
      </c>
      <c r="B5544" s="173" t="s">
        <v>15296</v>
      </c>
      <c r="C5544" s="173" t="s">
        <v>15295</v>
      </c>
      <c r="D5544" s="173">
        <v>22</v>
      </c>
      <c r="E5544" s="173">
        <v>40563815</v>
      </c>
      <c r="F5544" s="173" t="s">
        <v>143</v>
      </c>
      <c r="G5544" s="173" t="s">
        <v>144</v>
      </c>
      <c r="H5544" s="173">
        <v>0.109929739</v>
      </c>
      <c r="I5544" s="179">
        <v>-0.34666186700000001</v>
      </c>
      <c r="J5544" s="179">
        <v>0.223414695</v>
      </c>
      <c r="K5544" s="179">
        <v>-1.5516520359999999</v>
      </c>
      <c r="L5544" s="183">
        <v>2.9000000000000002E-8</v>
      </c>
      <c r="M5544" s="179">
        <v>20.102022340000001</v>
      </c>
      <c r="N5544" s="183">
        <v>7.34E-6</v>
      </c>
      <c r="O5544" s="173">
        <v>18.87541959</v>
      </c>
      <c r="P5544" s="185">
        <v>1.4E-5</v>
      </c>
      <c r="Q5544" s="173" t="s">
        <v>9381</v>
      </c>
      <c r="R5544" s="173" t="s">
        <v>9382</v>
      </c>
      <c r="S5544" s="173" t="s">
        <v>9381</v>
      </c>
      <c r="T5544" s="173">
        <v>131234</v>
      </c>
      <c r="U5544" s="173">
        <v>10113</v>
      </c>
      <c r="V5544" s="173" t="s">
        <v>407</v>
      </c>
    </row>
    <row r="5545" spans="1:22" x14ac:dyDescent="0.2">
      <c r="A5545" s="173" t="s">
        <v>530</v>
      </c>
      <c r="B5545" s="173" t="s">
        <v>14234</v>
      </c>
      <c r="C5545" s="173" t="s">
        <v>14233</v>
      </c>
      <c r="D5545" s="173">
        <v>3</v>
      </c>
      <c r="E5545" s="173">
        <v>126050718</v>
      </c>
      <c r="F5545" s="173" t="s">
        <v>144</v>
      </c>
      <c r="G5545" s="173" t="s">
        <v>143</v>
      </c>
      <c r="H5545" s="173">
        <v>0.27762687400000002</v>
      </c>
      <c r="I5545" s="179">
        <v>0.21597777500000001</v>
      </c>
      <c r="J5545" s="179">
        <v>0.24700301799999999</v>
      </c>
      <c r="K5545" s="179">
        <v>0.87439326100000003</v>
      </c>
      <c r="L5545" s="183">
        <v>4.6100000000000002E-5</v>
      </c>
      <c r="M5545" s="179">
        <v>20.248561949999999</v>
      </c>
      <c r="N5545" s="183">
        <v>6.8000000000000001E-6</v>
      </c>
      <c r="O5545" s="173">
        <v>16.820519919999999</v>
      </c>
      <c r="P5545" s="185">
        <v>4.1100000000000003E-5</v>
      </c>
      <c r="Q5545" s="173" t="s">
        <v>128</v>
      </c>
      <c r="R5545" s="173" t="s">
        <v>1254</v>
      </c>
      <c r="S5545" s="173" t="s">
        <v>533</v>
      </c>
      <c r="T5545" s="173">
        <v>121707</v>
      </c>
      <c r="U5545" s="173">
        <v>10759</v>
      </c>
      <c r="V5545" s="173" t="s">
        <v>560</v>
      </c>
    </row>
    <row r="5546" spans="1:22" x14ac:dyDescent="0.2">
      <c r="A5546" s="173" t="s">
        <v>1700</v>
      </c>
      <c r="B5546" s="173" t="s">
        <v>14793</v>
      </c>
      <c r="C5546" s="173" t="s">
        <v>14792</v>
      </c>
      <c r="D5546" s="173">
        <v>20</v>
      </c>
      <c r="E5546" s="173">
        <v>9493892</v>
      </c>
      <c r="F5546" s="173" t="s">
        <v>154</v>
      </c>
      <c r="G5546" s="173" t="s">
        <v>143</v>
      </c>
      <c r="H5546" s="173">
        <v>0.186461553</v>
      </c>
      <c r="I5546" s="179">
        <v>-0.41032123300000001</v>
      </c>
      <c r="J5546" s="179">
        <v>0.230695437</v>
      </c>
      <c r="K5546" s="179">
        <v>-1.7786274360000001</v>
      </c>
      <c r="L5546" s="183">
        <v>3.3299999999999997E-11</v>
      </c>
      <c r="M5546" s="179">
        <v>20.170003300000001</v>
      </c>
      <c r="N5546" s="183">
        <v>7.0899999999999999E-6</v>
      </c>
      <c r="O5546" s="173">
        <v>11.18791493</v>
      </c>
      <c r="P5546" s="173">
        <v>8.2331799999999997E-4</v>
      </c>
      <c r="Q5546" s="173" t="s">
        <v>14794</v>
      </c>
      <c r="R5546" s="173" t="s">
        <v>14795</v>
      </c>
      <c r="S5546" s="173" t="s">
        <v>14796</v>
      </c>
      <c r="T5546" s="173">
        <v>32430</v>
      </c>
      <c r="U5546" s="173">
        <v>1112</v>
      </c>
      <c r="V5546" s="173" t="s">
        <v>1262</v>
      </c>
    </row>
    <row r="5547" spans="1:22" x14ac:dyDescent="0.2">
      <c r="A5547" s="173" t="s">
        <v>3002</v>
      </c>
      <c r="B5547" s="173" t="s">
        <v>11365</v>
      </c>
      <c r="C5547" s="173" t="s">
        <v>11364</v>
      </c>
      <c r="D5547" s="173">
        <v>3</v>
      </c>
      <c r="E5547" s="173">
        <v>60280611</v>
      </c>
      <c r="F5547" s="173" t="s">
        <v>144</v>
      </c>
      <c r="G5547" s="173" t="s">
        <v>143</v>
      </c>
      <c r="H5547" s="173">
        <v>0.19205863100000001</v>
      </c>
      <c r="I5547" s="179">
        <v>-0.25723743500000001</v>
      </c>
      <c r="J5547" s="179">
        <v>0.28688425099999998</v>
      </c>
      <c r="K5547" s="179">
        <v>-0.89665931099999996</v>
      </c>
      <c r="L5547" s="183">
        <v>2.9900000000000002E-6</v>
      </c>
      <c r="M5547" s="179">
        <v>20.727439669999999</v>
      </c>
      <c r="N5547" s="183">
        <v>5.3000000000000001E-6</v>
      </c>
      <c r="O5547" s="173">
        <v>19.120822019999999</v>
      </c>
      <c r="P5547" s="185">
        <v>1.2300000000000001E-5</v>
      </c>
      <c r="Q5547" s="173" t="s">
        <v>3416</v>
      </c>
      <c r="R5547" s="173" t="s">
        <v>3416</v>
      </c>
      <c r="S5547" s="173" t="s">
        <v>10477</v>
      </c>
      <c r="T5547" s="173">
        <v>213758</v>
      </c>
      <c r="U5547" s="173">
        <v>322926</v>
      </c>
      <c r="V5547" s="173" t="s">
        <v>1730</v>
      </c>
    </row>
    <row r="5548" spans="1:22" x14ac:dyDescent="0.2">
      <c r="A5548" s="173" t="s">
        <v>2938</v>
      </c>
      <c r="B5548" s="173" t="s">
        <v>12315</v>
      </c>
      <c r="C5548" s="173" t="s">
        <v>12314</v>
      </c>
      <c r="D5548" s="173">
        <v>3</v>
      </c>
      <c r="E5548" s="173">
        <v>43834149</v>
      </c>
      <c r="F5548" s="173" t="s">
        <v>149</v>
      </c>
      <c r="G5548" s="173" t="s">
        <v>144</v>
      </c>
      <c r="H5548" s="173">
        <v>6.4134564000000005E-2</v>
      </c>
      <c r="I5548" s="179">
        <v>-0.21382916399999999</v>
      </c>
      <c r="J5548" s="179">
        <v>0.25361502499999999</v>
      </c>
      <c r="K5548" s="179">
        <v>-0.84312498499999999</v>
      </c>
      <c r="L5548" s="183">
        <v>6.4600000000000001E-15</v>
      </c>
      <c r="M5548" s="179">
        <v>20.56693263</v>
      </c>
      <c r="N5548" s="183">
        <v>5.7599999999999999E-6</v>
      </c>
      <c r="O5548" s="173">
        <v>19.273880460000001</v>
      </c>
      <c r="P5548" s="185">
        <v>1.13E-5</v>
      </c>
      <c r="Q5548" s="173" t="s">
        <v>128</v>
      </c>
      <c r="R5548" s="173" t="s">
        <v>12283</v>
      </c>
      <c r="S5548" s="173" t="s">
        <v>12284</v>
      </c>
      <c r="T5548" s="173">
        <v>69932</v>
      </c>
      <c r="U5548" s="173">
        <v>321554</v>
      </c>
    </row>
    <row r="5549" spans="1:22" x14ac:dyDescent="0.2">
      <c r="A5549" s="173" t="s">
        <v>63</v>
      </c>
      <c r="B5549" s="173" t="s">
        <v>11479</v>
      </c>
      <c r="C5549" s="173" t="s">
        <v>11478</v>
      </c>
      <c r="D5549" s="173">
        <v>3</v>
      </c>
      <c r="E5549" s="173">
        <v>113903843</v>
      </c>
      <c r="F5549" s="173" t="s">
        <v>149</v>
      </c>
      <c r="G5549" s="173" t="s">
        <v>154</v>
      </c>
      <c r="H5549" s="173">
        <v>3.3190695999999999E-2</v>
      </c>
      <c r="I5549" s="179">
        <v>0.60673605900000005</v>
      </c>
      <c r="J5549" s="179">
        <v>0.24466452699999999</v>
      </c>
      <c r="K5549" s="179">
        <v>2.4798693420000002</v>
      </c>
      <c r="L5549" s="183">
        <v>2.7699999999999999E-24</v>
      </c>
      <c r="M5549" s="179">
        <v>20.701490060000001</v>
      </c>
      <c r="N5549" s="183">
        <v>5.3700000000000003E-6</v>
      </c>
      <c r="O5549" s="173">
        <v>17.027397629999999</v>
      </c>
      <c r="P5549" s="185">
        <v>3.68E-5</v>
      </c>
      <c r="Q5549" s="173" t="s">
        <v>9138</v>
      </c>
      <c r="R5549" s="173" t="s">
        <v>9138</v>
      </c>
      <c r="S5549" s="173" t="s">
        <v>9139</v>
      </c>
      <c r="T5549" s="173">
        <v>5944</v>
      </c>
      <c r="U5549" s="173">
        <v>49636</v>
      </c>
      <c r="V5549" s="173" t="s">
        <v>405</v>
      </c>
    </row>
    <row r="5550" spans="1:22" x14ac:dyDescent="0.2">
      <c r="A5550" s="173" t="s">
        <v>2792</v>
      </c>
      <c r="B5550" s="173" t="s">
        <v>15837</v>
      </c>
      <c r="C5550" s="173" t="s">
        <v>15836</v>
      </c>
      <c r="D5550" s="173">
        <v>4</v>
      </c>
      <c r="E5550" s="173">
        <v>47967203</v>
      </c>
      <c r="F5550" s="173" t="s">
        <v>149</v>
      </c>
      <c r="G5550" s="173" t="s">
        <v>144</v>
      </c>
      <c r="H5550" s="173">
        <v>0.20219848100000001</v>
      </c>
      <c r="I5550" s="179">
        <v>-0.108743621</v>
      </c>
      <c r="J5550" s="179">
        <v>0.22744952099999999</v>
      </c>
      <c r="K5550" s="179">
        <v>-0.47810002400000001</v>
      </c>
      <c r="L5550" s="183">
        <v>1.4999999999999999E-7</v>
      </c>
      <c r="M5550" s="179">
        <v>20.030736480000002</v>
      </c>
      <c r="N5550" s="183">
        <v>7.6199999999999999E-6</v>
      </c>
      <c r="O5550" s="173">
        <v>18.775933770000002</v>
      </c>
      <c r="P5550" s="185">
        <v>1.47E-5</v>
      </c>
      <c r="Q5550" s="173" t="s">
        <v>15204</v>
      </c>
      <c r="R5550" s="173" t="s">
        <v>15205</v>
      </c>
      <c r="S5550" s="173" t="s">
        <v>13257</v>
      </c>
      <c r="T5550" s="173">
        <v>50519</v>
      </c>
      <c r="U5550" s="173">
        <v>51585</v>
      </c>
      <c r="V5550" s="173" t="s">
        <v>384</v>
      </c>
    </row>
    <row r="5551" spans="1:22" x14ac:dyDescent="0.2">
      <c r="A5551" s="173" t="s">
        <v>771</v>
      </c>
      <c r="B5551" s="173" t="s">
        <v>14424</v>
      </c>
      <c r="C5551" s="173" t="s">
        <v>14423</v>
      </c>
      <c r="D5551" s="173">
        <v>20</v>
      </c>
      <c r="E5551" s="173">
        <v>32935192</v>
      </c>
      <c r="F5551" s="173" t="s">
        <v>143</v>
      </c>
      <c r="G5551" s="173" t="s">
        <v>144</v>
      </c>
      <c r="H5551" s="173">
        <v>0.65687908500000003</v>
      </c>
      <c r="I5551" s="179">
        <v>-4.9964267E-2</v>
      </c>
      <c r="J5551" s="179">
        <v>0.22755465799999999</v>
      </c>
      <c r="K5551" s="179">
        <v>-0.219570397</v>
      </c>
      <c r="L5551" s="183">
        <v>4.8500000000000002E-6</v>
      </c>
      <c r="M5551" s="179">
        <v>20.22222502</v>
      </c>
      <c r="N5551" s="183">
        <v>6.8900000000000001E-6</v>
      </c>
      <c r="O5551" s="173">
        <v>19.17651043</v>
      </c>
      <c r="P5551" s="185">
        <v>1.19E-5</v>
      </c>
      <c r="Q5551" s="173" t="s">
        <v>128</v>
      </c>
      <c r="R5551" s="173" t="s">
        <v>12647</v>
      </c>
      <c r="S5551" s="173" t="s">
        <v>12648</v>
      </c>
      <c r="T5551" s="173">
        <v>35584</v>
      </c>
      <c r="U5551" s="173">
        <v>15848</v>
      </c>
    </row>
    <row r="5552" spans="1:22" x14ac:dyDescent="0.2">
      <c r="A5552" s="173" t="s">
        <v>4158</v>
      </c>
      <c r="B5552" s="173" t="s">
        <v>17711</v>
      </c>
      <c r="C5552" s="173" t="s">
        <v>17710</v>
      </c>
      <c r="D5552" s="173">
        <v>18</v>
      </c>
      <c r="E5552" s="173">
        <v>70594843</v>
      </c>
      <c r="F5552" s="173" t="s">
        <v>144</v>
      </c>
      <c r="G5552" s="173" t="s">
        <v>143</v>
      </c>
      <c r="H5552" s="173">
        <v>0.15553008500000001</v>
      </c>
      <c r="I5552" s="179">
        <v>-0.211126122</v>
      </c>
      <c r="J5552" s="179">
        <v>0.23581437199999999</v>
      </c>
      <c r="K5552" s="179">
        <v>-0.89530642199999999</v>
      </c>
      <c r="L5552" s="183">
        <v>3.7699999999999999E-6</v>
      </c>
      <c r="M5552" s="179">
        <v>19.8016924</v>
      </c>
      <c r="N5552" s="183">
        <v>8.5900000000000008E-6</v>
      </c>
      <c r="O5552" s="173">
        <v>19.877079429999998</v>
      </c>
      <c r="P5552" s="185">
        <v>8.2600000000000005E-6</v>
      </c>
      <c r="Q5552" s="173" t="s">
        <v>128</v>
      </c>
      <c r="R5552" s="173" t="s">
        <v>16593</v>
      </c>
      <c r="S5552" s="173" t="s">
        <v>16594</v>
      </c>
      <c r="T5552" s="173">
        <v>46209</v>
      </c>
      <c r="U5552" s="173">
        <v>226449</v>
      </c>
    </row>
    <row r="5553" spans="1:22" x14ac:dyDescent="0.2">
      <c r="A5553" s="173" t="s">
        <v>2700</v>
      </c>
      <c r="B5553" s="173" t="s">
        <v>14931</v>
      </c>
      <c r="C5553" s="173" t="s">
        <v>14930</v>
      </c>
      <c r="D5553" s="173">
        <v>5</v>
      </c>
      <c r="E5553" s="173">
        <v>128963825</v>
      </c>
      <c r="F5553" s="173" t="s">
        <v>149</v>
      </c>
      <c r="G5553" s="173" t="s">
        <v>143</v>
      </c>
      <c r="H5553" s="173">
        <v>7.2809304000000005E-2</v>
      </c>
      <c r="I5553" s="179">
        <v>-0.22261539499999999</v>
      </c>
      <c r="J5553" s="179">
        <v>0.230994584</v>
      </c>
      <c r="K5553" s="179">
        <v>-0.96372560399999996</v>
      </c>
      <c r="L5553" s="183">
        <v>9.7800000000000007E-13</v>
      </c>
      <c r="M5553" s="179">
        <v>20.148888370000002</v>
      </c>
      <c r="N5553" s="183">
        <v>7.1600000000000001E-6</v>
      </c>
      <c r="O5553" s="173">
        <v>18.18564477</v>
      </c>
      <c r="P5553" s="185">
        <v>2.0000000000000002E-5</v>
      </c>
      <c r="Q5553" s="173" t="s">
        <v>5874</v>
      </c>
      <c r="R5553" s="173" t="s">
        <v>5875</v>
      </c>
      <c r="S5553" s="173" t="s">
        <v>5876</v>
      </c>
      <c r="T5553" s="173">
        <v>167443</v>
      </c>
      <c r="U5553" s="173">
        <v>120058</v>
      </c>
      <c r="V5553" s="173" t="s">
        <v>384</v>
      </c>
    </row>
    <row r="5554" spans="1:22" x14ac:dyDescent="0.2">
      <c r="A5554" s="173" t="s">
        <v>4158</v>
      </c>
      <c r="B5554" s="173" t="s">
        <v>11475</v>
      </c>
      <c r="C5554" s="173" t="s">
        <v>11474</v>
      </c>
      <c r="D5554" s="173">
        <v>20</v>
      </c>
      <c r="E5554" s="173">
        <v>61018265</v>
      </c>
      <c r="F5554" s="173" t="s">
        <v>149</v>
      </c>
      <c r="G5554" s="173" t="s">
        <v>154</v>
      </c>
      <c r="H5554" s="173">
        <v>0.325307862</v>
      </c>
      <c r="I5554" s="179">
        <v>-0.26625352699999999</v>
      </c>
      <c r="J5554" s="179">
        <v>0.235753609</v>
      </c>
      <c r="K5554" s="179">
        <v>-1.1293720089999999</v>
      </c>
      <c r="L5554" s="183">
        <v>8.3599999999999996E-6</v>
      </c>
      <c r="M5554" s="179">
        <v>20.700925479999999</v>
      </c>
      <c r="N5554" s="183">
        <v>5.3700000000000003E-6</v>
      </c>
      <c r="O5554" s="173">
        <v>18.783547850000001</v>
      </c>
      <c r="P5554" s="185">
        <v>1.4600000000000001E-5</v>
      </c>
      <c r="Q5554" s="173" t="s">
        <v>128</v>
      </c>
      <c r="R5554" s="173" t="s">
        <v>11476</v>
      </c>
      <c r="S5554" s="173" t="s">
        <v>11477</v>
      </c>
      <c r="T5554" s="173">
        <v>15636</v>
      </c>
      <c r="U5554" s="173">
        <v>20287</v>
      </c>
      <c r="V5554" s="173" t="s">
        <v>560</v>
      </c>
    </row>
    <row r="5555" spans="1:22" x14ac:dyDescent="0.2">
      <c r="A5555" s="173" t="s">
        <v>4158</v>
      </c>
      <c r="B5555" s="173" t="s">
        <v>17029</v>
      </c>
      <c r="C5555" s="173" t="s">
        <v>17028</v>
      </c>
      <c r="D5555" s="173">
        <v>20</v>
      </c>
      <c r="E5555" s="173">
        <v>61018541</v>
      </c>
      <c r="F5555" s="173" t="s">
        <v>149</v>
      </c>
      <c r="G5555" s="173" t="s">
        <v>154</v>
      </c>
      <c r="H5555" s="173">
        <v>0.32929748199999997</v>
      </c>
      <c r="I5555" s="179">
        <v>-0.26250042299999998</v>
      </c>
      <c r="J5555" s="179">
        <v>0.23576202700000001</v>
      </c>
      <c r="K5555" s="179">
        <v>-1.113412651</v>
      </c>
      <c r="L5555" s="183">
        <v>1.4E-5</v>
      </c>
      <c r="M5555" s="179">
        <v>19.876840059999999</v>
      </c>
      <c r="N5555" s="183">
        <v>8.2600000000000005E-6</v>
      </c>
      <c r="O5555" s="173">
        <v>18.010602810000002</v>
      </c>
      <c r="P5555" s="185">
        <v>2.1999999999999999E-5</v>
      </c>
      <c r="Q5555" s="173" t="s">
        <v>128</v>
      </c>
      <c r="R5555" s="173" t="s">
        <v>11476</v>
      </c>
      <c r="S5555" s="173" t="s">
        <v>11477</v>
      </c>
      <c r="T5555" s="173">
        <v>15912</v>
      </c>
      <c r="U5555" s="173">
        <v>20011</v>
      </c>
      <c r="V5555" s="173" t="s">
        <v>560</v>
      </c>
    </row>
    <row r="5556" spans="1:22" x14ac:dyDescent="0.2">
      <c r="A5556" s="173" t="s">
        <v>10</v>
      </c>
      <c r="B5556" s="173" t="s">
        <v>19485</v>
      </c>
      <c r="C5556" s="173" t="s">
        <v>19484</v>
      </c>
      <c r="D5556" s="173">
        <v>7</v>
      </c>
      <c r="E5556" s="173">
        <v>28595553</v>
      </c>
      <c r="F5556" s="173" t="s">
        <v>154</v>
      </c>
      <c r="G5556" s="173" t="s">
        <v>143</v>
      </c>
      <c r="H5556" s="173">
        <v>0.22452941200000001</v>
      </c>
      <c r="I5556" s="179">
        <v>0.14197111000000001</v>
      </c>
      <c r="J5556" s="179">
        <v>0.24980244800000001</v>
      </c>
      <c r="K5556" s="179">
        <v>0.56833354300000005</v>
      </c>
      <c r="L5556" s="183">
        <v>3.49E-6</v>
      </c>
      <c r="M5556" s="179">
        <v>19.62749698</v>
      </c>
      <c r="N5556" s="183">
        <v>9.4099999999999997E-6</v>
      </c>
      <c r="O5556" s="173">
        <v>18.065393660000002</v>
      </c>
      <c r="P5556" s="185">
        <v>2.1299999999999999E-5</v>
      </c>
      <c r="Q5556" s="173" t="s">
        <v>2196</v>
      </c>
      <c r="R5556" s="173" t="s">
        <v>2197</v>
      </c>
      <c r="S5556" s="173" t="s">
        <v>2196</v>
      </c>
      <c r="T5556" s="173">
        <v>314557</v>
      </c>
      <c r="U5556" s="173">
        <v>130044</v>
      </c>
      <c r="V5556" s="173" t="s">
        <v>6289</v>
      </c>
    </row>
    <row r="5557" spans="1:22" x14ac:dyDescent="0.2">
      <c r="A5557" s="173" t="s">
        <v>10</v>
      </c>
      <c r="B5557" s="173" t="s">
        <v>18247</v>
      </c>
      <c r="C5557" s="173" t="s">
        <v>18246</v>
      </c>
      <c r="D5557" s="173">
        <v>7</v>
      </c>
      <c r="E5557" s="173">
        <v>28621117</v>
      </c>
      <c r="F5557" s="173" t="s">
        <v>154</v>
      </c>
      <c r="G5557" s="173" t="s">
        <v>149</v>
      </c>
      <c r="H5557" s="173">
        <v>0.213790754</v>
      </c>
      <c r="I5557" s="179">
        <v>0.16269139799999999</v>
      </c>
      <c r="J5557" s="179">
        <v>0.24980949999999999</v>
      </c>
      <c r="K5557" s="179">
        <v>0.65126185400000003</v>
      </c>
      <c r="L5557" s="183">
        <v>1.3599999999999999E-6</v>
      </c>
      <c r="M5557" s="179">
        <v>19.748915780000001</v>
      </c>
      <c r="N5557" s="183">
        <v>8.8300000000000002E-6</v>
      </c>
      <c r="O5557" s="173">
        <v>18.33974405</v>
      </c>
      <c r="P5557" s="185">
        <v>1.8499999999999999E-5</v>
      </c>
      <c r="Q5557" s="173" t="s">
        <v>2196</v>
      </c>
      <c r="R5557" s="173" t="s">
        <v>2197</v>
      </c>
      <c r="S5557" s="173" t="s">
        <v>2196</v>
      </c>
      <c r="T5557" s="173">
        <v>340121</v>
      </c>
      <c r="U5557" s="173">
        <v>104480</v>
      </c>
      <c r="V5557" s="173" t="s">
        <v>6289</v>
      </c>
    </row>
    <row r="5558" spans="1:22" x14ac:dyDescent="0.2">
      <c r="A5558" s="173" t="s">
        <v>1062</v>
      </c>
      <c r="B5558" s="173" t="s">
        <v>20127</v>
      </c>
      <c r="C5558" s="173" t="s">
        <v>20126</v>
      </c>
      <c r="D5558" s="173">
        <v>4</v>
      </c>
      <c r="E5558" s="173">
        <v>187369450</v>
      </c>
      <c r="F5558" s="173" t="s">
        <v>154</v>
      </c>
      <c r="G5558" s="173" t="s">
        <v>149</v>
      </c>
      <c r="H5558" s="173">
        <v>0.101170127</v>
      </c>
      <c r="I5558" s="179">
        <v>8.2857346999999998E-2</v>
      </c>
      <c r="J5558" s="179">
        <v>0.22677994300000001</v>
      </c>
      <c r="K5558" s="179">
        <v>0.36536452800000002</v>
      </c>
      <c r="L5558" s="183">
        <v>1.5299999999999999E-12</v>
      </c>
      <c r="M5558" s="179">
        <v>19.55963612</v>
      </c>
      <c r="N5558" s="183">
        <v>9.7499999999999998E-6</v>
      </c>
      <c r="O5558" s="173">
        <v>16.090613040000001</v>
      </c>
      <c r="P5558" s="185">
        <v>6.0399999999999998E-5</v>
      </c>
      <c r="Q5558" s="173" t="s">
        <v>7202</v>
      </c>
      <c r="R5558" s="173" t="s">
        <v>7203</v>
      </c>
      <c r="S5558" s="173" t="s">
        <v>7204</v>
      </c>
      <c r="T5558" s="173">
        <v>158615</v>
      </c>
      <c r="U5558" s="173">
        <v>85358</v>
      </c>
      <c r="V5558" s="173" t="s">
        <v>384</v>
      </c>
    </row>
    <row r="5559" spans="1:22" x14ac:dyDescent="0.2">
      <c r="A5559" s="173" t="s">
        <v>1774</v>
      </c>
      <c r="B5559" s="173" t="s">
        <v>15585</v>
      </c>
      <c r="C5559" s="173" t="s">
        <v>15584</v>
      </c>
      <c r="D5559" s="173">
        <v>20</v>
      </c>
      <c r="E5559" s="173">
        <v>48876402</v>
      </c>
      <c r="F5559" s="173" t="s">
        <v>149</v>
      </c>
      <c r="G5559" s="173" t="s">
        <v>144</v>
      </c>
      <c r="H5559" s="173">
        <v>0.16763177600000001</v>
      </c>
      <c r="I5559" s="179">
        <v>-0.48845730700000001</v>
      </c>
      <c r="J5559" s="179">
        <v>0.22634950400000001</v>
      </c>
      <c r="K5559" s="179">
        <v>-2.1579782519999999</v>
      </c>
      <c r="L5559" s="183">
        <v>1.9000000000000001E-8</v>
      </c>
      <c r="M5559" s="179">
        <v>20.065666950000001</v>
      </c>
      <c r="N5559" s="183">
        <v>7.4800000000000004E-6</v>
      </c>
      <c r="O5559" s="173">
        <v>19.536913160000001</v>
      </c>
      <c r="P5559" s="185">
        <v>9.8700000000000004E-6</v>
      </c>
      <c r="Q5559" s="173" t="s">
        <v>128</v>
      </c>
      <c r="R5559" s="173" t="s">
        <v>14487</v>
      </c>
      <c r="S5559" s="173" t="s">
        <v>14488</v>
      </c>
      <c r="T5559" s="173">
        <v>67175</v>
      </c>
      <c r="U5559" s="173">
        <v>7620</v>
      </c>
      <c r="V5559" s="173" t="s">
        <v>384</v>
      </c>
    </row>
    <row r="5560" spans="1:22" x14ac:dyDescent="0.2">
      <c r="A5560" s="173" t="s">
        <v>1774</v>
      </c>
      <c r="B5560" s="173" t="s">
        <v>14486</v>
      </c>
      <c r="C5560" s="173" t="s">
        <v>14485</v>
      </c>
      <c r="D5560" s="173">
        <v>20</v>
      </c>
      <c r="E5560" s="173">
        <v>48876431</v>
      </c>
      <c r="F5560" s="173" t="s">
        <v>154</v>
      </c>
      <c r="G5560" s="173" t="s">
        <v>149</v>
      </c>
      <c r="H5560" s="173">
        <v>0.167474337</v>
      </c>
      <c r="I5560" s="179">
        <v>-0.489506887</v>
      </c>
      <c r="J5560" s="179">
        <v>0.226349089</v>
      </c>
      <c r="K5560" s="179">
        <v>-2.1626192020000001</v>
      </c>
      <c r="L5560" s="183">
        <v>1.6700000000000001E-8</v>
      </c>
      <c r="M5560" s="179">
        <v>20.216068660000001</v>
      </c>
      <c r="N5560" s="183">
        <v>6.9199999999999998E-6</v>
      </c>
      <c r="O5560" s="173">
        <v>19.673182099999998</v>
      </c>
      <c r="P5560" s="185">
        <v>9.1900000000000001E-6</v>
      </c>
      <c r="Q5560" s="173" t="s">
        <v>128</v>
      </c>
      <c r="R5560" s="173" t="s">
        <v>14487</v>
      </c>
      <c r="S5560" s="173" t="s">
        <v>14488</v>
      </c>
      <c r="T5560" s="173">
        <v>67204</v>
      </c>
      <c r="U5560" s="173">
        <v>7591</v>
      </c>
      <c r="V5560" s="173" t="s">
        <v>384</v>
      </c>
    </row>
    <row r="5561" spans="1:22" x14ac:dyDescent="0.2">
      <c r="A5561" s="173" t="s">
        <v>4070</v>
      </c>
      <c r="B5561" s="173" t="s">
        <v>10844</v>
      </c>
      <c r="C5561" s="173" t="s">
        <v>10843</v>
      </c>
      <c r="D5561" s="173">
        <v>20</v>
      </c>
      <c r="E5561" s="173">
        <v>43378270</v>
      </c>
      <c r="F5561" s="173" t="s">
        <v>154</v>
      </c>
      <c r="G5561" s="173" t="s">
        <v>149</v>
      </c>
      <c r="H5561" s="173">
        <v>0.52554594399999999</v>
      </c>
      <c r="I5561" s="179">
        <v>0.221846609</v>
      </c>
      <c r="J5561" s="179">
        <v>0.229883594</v>
      </c>
      <c r="K5561" s="179">
        <v>0.96503889300000001</v>
      </c>
      <c r="L5561" s="183">
        <v>1.9199999999999999E-5</v>
      </c>
      <c r="M5561" s="179">
        <v>20.82200954</v>
      </c>
      <c r="N5561" s="183">
        <v>5.04E-6</v>
      </c>
      <c r="O5561" s="173">
        <v>19.399437559999999</v>
      </c>
      <c r="P5561" s="185">
        <v>1.06E-5</v>
      </c>
      <c r="Q5561" s="173" t="s">
        <v>4074</v>
      </c>
      <c r="R5561" s="173" t="s">
        <v>5672</v>
      </c>
      <c r="S5561" s="173" t="s">
        <v>4073</v>
      </c>
      <c r="T5561" s="173">
        <v>3402</v>
      </c>
      <c r="U5561" s="173">
        <v>2174</v>
      </c>
      <c r="V5561" s="173" t="s">
        <v>560</v>
      </c>
    </row>
    <row r="5562" spans="1:22" x14ac:dyDescent="0.2">
      <c r="A5562" s="173" t="s">
        <v>711</v>
      </c>
      <c r="B5562" s="173" t="s">
        <v>917</v>
      </c>
      <c r="C5562" s="173" t="s">
        <v>916</v>
      </c>
      <c r="D5562" s="173">
        <v>2</v>
      </c>
      <c r="E5562" s="173">
        <v>80328594</v>
      </c>
      <c r="F5562" s="173" t="s">
        <v>149</v>
      </c>
      <c r="G5562" s="173" t="s">
        <v>143</v>
      </c>
      <c r="H5562" s="173">
        <v>0.123173299</v>
      </c>
      <c r="I5562" s="179">
        <v>-0.19579353199999999</v>
      </c>
      <c r="J5562" s="179">
        <v>0.23322011600000001</v>
      </c>
      <c r="K5562" s="179">
        <v>-0.83952248799999996</v>
      </c>
      <c r="L5562" s="183">
        <v>1.0999999999999999E-9</v>
      </c>
      <c r="M5562" s="179">
        <v>26.29757463</v>
      </c>
      <c r="N5562" s="183">
        <v>2.9299999999999999E-7</v>
      </c>
      <c r="O5562" s="173">
        <v>20.281279179999999</v>
      </c>
      <c r="P5562" s="185">
        <v>6.6900000000000003E-6</v>
      </c>
      <c r="Q5562" s="173" t="s">
        <v>714</v>
      </c>
      <c r="R5562" s="173" t="s">
        <v>715</v>
      </c>
      <c r="S5562" s="173" t="s">
        <v>716</v>
      </c>
      <c r="T5562" s="173">
        <v>234885</v>
      </c>
      <c r="U5562" s="173">
        <v>200408</v>
      </c>
      <c r="V5562" s="173" t="s">
        <v>407</v>
      </c>
    </row>
    <row r="5563" spans="1:22" x14ac:dyDescent="0.2">
      <c r="A5563" s="173" t="s">
        <v>3603</v>
      </c>
      <c r="B5563" s="173" t="s">
        <v>3605</v>
      </c>
      <c r="C5563" s="173" t="s">
        <v>3604</v>
      </c>
      <c r="D5563" s="173">
        <v>20</v>
      </c>
      <c r="E5563" s="173">
        <v>12938206</v>
      </c>
      <c r="F5563" s="173" t="s">
        <v>143</v>
      </c>
      <c r="G5563" s="173" t="s">
        <v>154</v>
      </c>
      <c r="H5563" s="173">
        <v>6.7414264000000002E-2</v>
      </c>
      <c r="I5563" s="179">
        <v>-0.34445135500000001</v>
      </c>
      <c r="J5563" s="179">
        <v>0.22696909800000001</v>
      </c>
      <c r="K5563" s="179">
        <v>-1.5176134509999999</v>
      </c>
      <c r="L5563" s="183">
        <v>2.0700000000000002E-18</v>
      </c>
      <c r="M5563" s="179">
        <v>23.08058832</v>
      </c>
      <c r="N5563" s="183">
        <v>1.55E-6</v>
      </c>
      <c r="O5563" s="173">
        <v>23.372480070000002</v>
      </c>
      <c r="P5563" s="185">
        <v>1.33E-6</v>
      </c>
      <c r="Q5563" s="173" t="s">
        <v>128</v>
      </c>
      <c r="R5563" s="173" t="s">
        <v>1684</v>
      </c>
      <c r="S5563" s="173" t="s">
        <v>1683</v>
      </c>
      <c r="T5563" s="173">
        <v>5039</v>
      </c>
      <c r="U5563" s="173">
        <v>51420</v>
      </c>
    </row>
    <row r="5564" spans="1:22" x14ac:dyDescent="0.2">
      <c r="A5564" s="173" t="s">
        <v>109</v>
      </c>
      <c r="B5564" s="173" t="s">
        <v>110</v>
      </c>
      <c r="C5564" s="173" t="s">
        <v>446</v>
      </c>
      <c r="D5564" s="173">
        <v>18</v>
      </c>
      <c r="E5564" s="173">
        <v>64776610</v>
      </c>
      <c r="F5564" s="173" t="s">
        <v>144</v>
      </c>
      <c r="G5564" s="173" t="s">
        <v>143</v>
      </c>
      <c r="H5564" s="173">
        <v>0.22077585499999999</v>
      </c>
      <c r="I5564" s="179">
        <v>2.0432858000000002E-2</v>
      </c>
      <c r="J5564" s="179">
        <v>0.22992917399999999</v>
      </c>
      <c r="K5564" s="179">
        <v>8.8865878999999995E-2</v>
      </c>
      <c r="L5564" s="183">
        <v>1.03E-8</v>
      </c>
      <c r="M5564" s="179">
        <v>29.733349749999999</v>
      </c>
      <c r="N5564" s="183">
        <v>4.9600000000000001E-8</v>
      </c>
      <c r="O5564" s="173">
        <v>24.05823388</v>
      </c>
      <c r="P5564" s="185">
        <v>9.3500000000000005E-7</v>
      </c>
      <c r="Q5564" s="173" t="s">
        <v>128</v>
      </c>
      <c r="R5564" s="173" t="s">
        <v>111</v>
      </c>
      <c r="S5564" s="173" t="s">
        <v>112</v>
      </c>
      <c r="T5564" s="173">
        <v>27687</v>
      </c>
      <c r="U5564" s="173">
        <v>397208</v>
      </c>
    </row>
    <row r="5565" spans="1:22" x14ac:dyDescent="0.2">
      <c r="A5565" s="173" t="s">
        <v>1192</v>
      </c>
      <c r="B5565" s="173" t="s">
        <v>6471</v>
      </c>
      <c r="C5565" s="173" t="s">
        <v>6470</v>
      </c>
      <c r="D5565" s="173">
        <v>20</v>
      </c>
      <c r="E5565" s="173">
        <v>18096545</v>
      </c>
      <c r="F5565" s="173" t="s">
        <v>143</v>
      </c>
      <c r="G5565" s="173" t="s">
        <v>144</v>
      </c>
      <c r="H5565" s="173">
        <v>0.54889417500000004</v>
      </c>
      <c r="I5565" s="179">
        <v>-0.12524491700000001</v>
      </c>
      <c r="J5565" s="179">
        <v>0.22843076500000001</v>
      </c>
      <c r="K5565" s="179">
        <v>-0.54828392800000003</v>
      </c>
      <c r="L5565" s="183">
        <v>2.1799999999999999E-6</v>
      </c>
      <c r="M5565" s="179">
        <v>21.886344149999999</v>
      </c>
      <c r="N5565" s="183">
        <v>2.8899999999999999E-6</v>
      </c>
      <c r="O5565" s="173">
        <v>16.055014929999999</v>
      </c>
      <c r="P5565" s="185">
        <v>6.1500000000000004E-5</v>
      </c>
      <c r="Q5565" s="173" t="s">
        <v>128</v>
      </c>
      <c r="R5565" s="173" t="s">
        <v>3027</v>
      </c>
      <c r="S5565" s="173" t="s">
        <v>3028</v>
      </c>
      <c r="T5565" s="173">
        <v>56713</v>
      </c>
      <c r="U5565" s="173">
        <v>21953</v>
      </c>
    </row>
    <row r="5566" spans="1:22" x14ac:dyDescent="0.2">
      <c r="A5566" s="173" t="s">
        <v>5388</v>
      </c>
      <c r="B5566" s="173" t="s">
        <v>9486</v>
      </c>
      <c r="C5566" s="173" t="s">
        <v>9485</v>
      </c>
      <c r="D5566" s="173">
        <v>4</v>
      </c>
      <c r="E5566" s="173">
        <v>38496442</v>
      </c>
      <c r="F5566" s="173" t="s">
        <v>154</v>
      </c>
      <c r="G5566" s="173" t="s">
        <v>149</v>
      </c>
      <c r="H5566" s="173">
        <v>9.7008074E-2</v>
      </c>
      <c r="I5566" s="179">
        <v>8.2392466999999997E-2</v>
      </c>
      <c r="J5566" s="179">
        <v>0.267306025</v>
      </c>
      <c r="K5566" s="179">
        <v>0.30823273299999998</v>
      </c>
      <c r="L5566" s="183">
        <v>1.13E-13</v>
      </c>
      <c r="M5566" s="179">
        <v>21.12065729</v>
      </c>
      <c r="N5566" s="183">
        <v>4.3100000000000002E-6</v>
      </c>
      <c r="O5566" s="173">
        <v>20.760336639999998</v>
      </c>
      <c r="P5566" s="185">
        <v>5.2000000000000002E-6</v>
      </c>
      <c r="Q5566" s="173" t="s">
        <v>9487</v>
      </c>
      <c r="R5566" s="173" t="s">
        <v>9488</v>
      </c>
      <c r="S5566" s="173" t="s">
        <v>9489</v>
      </c>
      <c r="T5566" s="173">
        <v>355646</v>
      </c>
      <c r="U5566" s="173">
        <v>117879</v>
      </c>
      <c r="V5566" s="173" t="s">
        <v>384</v>
      </c>
    </row>
    <row r="5567" spans="1:22" x14ac:dyDescent="0.2">
      <c r="A5567" s="173" t="s">
        <v>579</v>
      </c>
      <c r="B5567" s="173" t="s">
        <v>16536</v>
      </c>
      <c r="C5567" s="173" t="s">
        <v>16535</v>
      </c>
      <c r="D5567" s="173">
        <v>20</v>
      </c>
      <c r="E5567" s="173">
        <v>10897102</v>
      </c>
      <c r="F5567" s="173" t="s">
        <v>143</v>
      </c>
      <c r="G5567" s="173" t="s">
        <v>149</v>
      </c>
      <c r="H5567" s="173">
        <v>0.15525461400000001</v>
      </c>
      <c r="I5567" s="179">
        <v>-0.144143196</v>
      </c>
      <c r="J5567" s="179">
        <v>0.228480769</v>
      </c>
      <c r="K5567" s="179">
        <v>-0.63087671199999995</v>
      </c>
      <c r="L5567" s="183">
        <v>7.9900000000000007E-9</v>
      </c>
      <c r="M5567" s="179">
        <v>19.93361161</v>
      </c>
      <c r="N5567" s="183">
        <v>8.0199999999999994E-6</v>
      </c>
      <c r="O5567" s="173">
        <v>18.33502279</v>
      </c>
      <c r="P5567" s="185">
        <v>1.8499999999999999E-5</v>
      </c>
      <c r="Q5567" s="173" t="s">
        <v>128</v>
      </c>
      <c r="R5567" s="173" t="s">
        <v>15545</v>
      </c>
      <c r="S5567" s="173" t="s">
        <v>2261</v>
      </c>
      <c r="T5567" s="173">
        <v>7182</v>
      </c>
      <c r="U5567" s="173">
        <v>350204</v>
      </c>
    </row>
    <row r="5568" spans="1:22" x14ac:dyDescent="0.2">
      <c r="A5568" s="173" t="s">
        <v>579</v>
      </c>
      <c r="B5568" s="173" t="s">
        <v>17189</v>
      </c>
      <c r="C5568" s="173" t="s">
        <v>17188</v>
      </c>
      <c r="D5568" s="173">
        <v>20</v>
      </c>
      <c r="E5568" s="173">
        <v>10897171</v>
      </c>
      <c r="F5568" s="173" t="s">
        <v>154</v>
      </c>
      <c r="G5568" s="173" t="s">
        <v>149</v>
      </c>
      <c r="H5568" s="173">
        <v>0.15523827400000001</v>
      </c>
      <c r="I5568" s="179">
        <v>-0.14148272200000001</v>
      </c>
      <c r="J5568" s="179">
        <v>0.228480937</v>
      </c>
      <c r="K5568" s="179">
        <v>-0.61923206399999997</v>
      </c>
      <c r="L5568" s="183">
        <v>8.6200000000000004E-9</v>
      </c>
      <c r="M5568" s="179">
        <v>19.853889420000002</v>
      </c>
      <c r="N5568" s="183">
        <v>8.3599999999999996E-6</v>
      </c>
      <c r="O5568" s="173">
        <v>18.24892032</v>
      </c>
      <c r="P5568" s="185">
        <v>1.9400000000000001E-5</v>
      </c>
      <c r="Q5568" s="173" t="s">
        <v>128</v>
      </c>
      <c r="R5568" s="173" t="s">
        <v>15545</v>
      </c>
      <c r="S5568" s="173" t="s">
        <v>2261</v>
      </c>
      <c r="T5568" s="173">
        <v>7251</v>
      </c>
      <c r="U5568" s="173">
        <v>350135</v>
      </c>
    </row>
    <row r="5569" spans="1:22" x14ac:dyDescent="0.2">
      <c r="A5569" s="173" t="s">
        <v>579</v>
      </c>
      <c r="B5569" s="173" t="s">
        <v>19302</v>
      </c>
      <c r="C5569" s="173" t="s">
        <v>19301</v>
      </c>
      <c r="D5569" s="173">
        <v>20</v>
      </c>
      <c r="E5569" s="173">
        <v>10900431</v>
      </c>
      <c r="F5569" s="173" t="s">
        <v>143</v>
      </c>
      <c r="G5569" s="173" t="s">
        <v>144</v>
      </c>
      <c r="H5569" s="173">
        <v>0.15556756999999999</v>
      </c>
      <c r="I5569" s="179">
        <v>-0.14577306600000001</v>
      </c>
      <c r="J5569" s="179">
        <v>0.228481769</v>
      </c>
      <c r="K5569" s="179">
        <v>-0.63800743000000004</v>
      </c>
      <c r="L5569" s="183">
        <v>1E-8</v>
      </c>
      <c r="M5569" s="179">
        <v>19.643453220000001</v>
      </c>
      <c r="N5569" s="183">
        <v>9.3300000000000005E-6</v>
      </c>
      <c r="O5569" s="173">
        <v>18.059487489999999</v>
      </c>
      <c r="P5569" s="185">
        <v>2.1399999999999998E-5</v>
      </c>
      <c r="Q5569" s="173" t="s">
        <v>128</v>
      </c>
      <c r="R5569" s="173" t="s">
        <v>15545</v>
      </c>
      <c r="S5569" s="173" t="s">
        <v>2261</v>
      </c>
      <c r="T5569" s="173">
        <v>10511</v>
      </c>
      <c r="U5569" s="173">
        <v>346875</v>
      </c>
    </row>
    <row r="5570" spans="1:22" x14ac:dyDescent="0.2">
      <c r="A5570" s="173" t="s">
        <v>1379</v>
      </c>
      <c r="B5570" s="173" t="s">
        <v>3030</v>
      </c>
      <c r="C5570" s="173" t="s">
        <v>3029</v>
      </c>
      <c r="D5570" s="173">
        <v>20</v>
      </c>
      <c r="E5570" s="173">
        <v>12768841</v>
      </c>
      <c r="F5570" s="173" t="s">
        <v>144</v>
      </c>
      <c r="G5570" s="173" t="s">
        <v>143</v>
      </c>
      <c r="H5570" s="173">
        <v>5.2034218E-2</v>
      </c>
      <c r="I5570" s="179">
        <v>-9.9235782999999994E-2</v>
      </c>
      <c r="J5570" s="179">
        <v>0.232416761</v>
      </c>
      <c r="K5570" s="179">
        <v>-0.42697343700000001</v>
      </c>
      <c r="L5570" s="183">
        <v>1.4600000000000001E-23</v>
      </c>
      <c r="M5570" s="179">
        <v>23.476091570000001</v>
      </c>
      <c r="N5570" s="183">
        <v>1.26E-6</v>
      </c>
      <c r="O5570" s="173">
        <v>23.054577829999999</v>
      </c>
      <c r="P5570" s="185">
        <v>1.57E-6</v>
      </c>
      <c r="Q5570" s="173" t="s">
        <v>128</v>
      </c>
      <c r="R5570" s="173" t="s">
        <v>3031</v>
      </c>
      <c r="S5570" s="173" t="s">
        <v>1684</v>
      </c>
      <c r="T5570" s="173">
        <v>861598</v>
      </c>
      <c r="U5570" s="173">
        <v>77010</v>
      </c>
    </row>
    <row r="5571" spans="1:22" x14ac:dyDescent="0.2">
      <c r="A5571" s="173" t="s">
        <v>1322</v>
      </c>
      <c r="B5571" s="173" t="s">
        <v>10888</v>
      </c>
      <c r="C5571" s="173" t="s">
        <v>10887</v>
      </c>
      <c r="D5571" s="173">
        <v>2</v>
      </c>
      <c r="E5571" s="173">
        <v>69508307</v>
      </c>
      <c r="F5571" s="173" t="s">
        <v>143</v>
      </c>
      <c r="G5571" s="173" t="s">
        <v>144</v>
      </c>
      <c r="H5571" s="173">
        <v>0.115301134</v>
      </c>
      <c r="I5571" s="179">
        <v>-0.32365558</v>
      </c>
      <c r="J5571" s="179">
        <v>0.231958209</v>
      </c>
      <c r="K5571" s="179">
        <v>-1.395318501</v>
      </c>
      <c r="L5571" s="183">
        <v>4.07E-8</v>
      </c>
      <c r="M5571" s="179">
        <v>20.810917669999998</v>
      </c>
      <c r="N5571" s="183">
        <v>5.0699999999999997E-6</v>
      </c>
      <c r="O5571" s="173">
        <v>21.64210229</v>
      </c>
      <c r="P5571" s="185">
        <v>3.2899999999999998E-6</v>
      </c>
      <c r="Q5571" s="173" t="s">
        <v>128</v>
      </c>
      <c r="R5571" s="173" t="s">
        <v>5571</v>
      </c>
      <c r="S5571" s="173" t="s">
        <v>5572</v>
      </c>
      <c r="T5571" s="173">
        <v>31848</v>
      </c>
      <c r="U5571" s="173">
        <v>38593</v>
      </c>
    </row>
    <row r="5572" spans="1:22" x14ac:dyDescent="0.2">
      <c r="A5572" s="173" t="s">
        <v>1680</v>
      </c>
      <c r="B5572" s="173" t="s">
        <v>1856</v>
      </c>
      <c r="C5572" s="173" t="s">
        <v>1855</v>
      </c>
      <c r="D5572" s="173">
        <v>20</v>
      </c>
      <c r="E5572" s="173">
        <v>15204934</v>
      </c>
      <c r="F5572" s="173" t="s">
        <v>144</v>
      </c>
      <c r="G5572" s="173" t="s">
        <v>143</v>
      </c>
      <c r="H5572" s="173">
        <v>0.147600442</v>
      </c>
      <c r="I5572" s="179">
        <v>-4.3292663000000002E-2</v>
      </c>
      <c r="J5572" s="179">
        <v>0.33907178999999998</v>
      </c>
      <c r="K5572" s="179">
        <v>-0.127679931</v>
      </c>
      <c r="L5572" s="183">
        <v>1.6199999999999999E-16</v>
      </c>
      <c r="M5572" s="179">
        <v>24.5541391</v>
      </c>
      <c r="N5572" s="183">
        <v>7.23E-7</v>
      </c>
      <c r="O5572" s="173">
        <v>17.941160289999999</v>
      </c>
      <c r="P5572" s="185">
        <v>2.2799999999999999E-5</v>
      </c>
      <c r="Q5572" s="173" t="s">
        <v>1857</v>
      </c>
      <c r="R5572" s="173" t="s">
        <v>1858</v>
      </c>
      <c r="S5572" s="173" t="s">
        <v>1859</v>
      </c>
      <c r="T5572" s="173">
        <v>294770</v>
      </c>
      <c r="U5572" s="173">
        <v>668044</v>
      </c>
      <c r="V5572" s="173" t="s">
        <v>405</v>
      </c>
    </row>
    <row r="5573" spans="1:22" x14ac:dyDescent="0.2">
      <c r="A5573" s="173" t="s">
        <v>2700</v>
      </c>
      <c r="B5573" s="173" t="s">
        <v>20264</v>
      </c>
      <c r="C5573" s="173" t="s">
        <v>20263</v>
      </c>
      <c r="D5573" s="173">
        <v>10</v>
      </c>
      <c r="E5573" s="173">
        <v>105671212</v>
      </c>
      <c r="F5573" s="173" t="s">
        <v>143</v>
      </c>
      <c r="G5573" s="173" t="s">
        <v>154</v>
      </c>
      <c r="H5573" s="173">
        <v>5.7370722999999998E-2</v>
      </c>
      <c r="I5573" s="179">
        <v>-0.19170521300000001</v>
      </c>
      <c r="J5573" s="179">
        <v>0.23103365200000001</v>
      </c>
      <c r="K5573" s="179">
        <v>-0.82977181300000002</v>
      </c>
      <c r="L5573" s="183">
        <v>1.37E-12</v>
      </c>
      <c r="M5573" s="179">
        <v>19.543657830000001</v>
      </c>
      <c r="N5573" s="183">
        <v>9.8300000000000008E-6</v>
      </c>
      <c r="O5573" s="173">
        <v>16.734711780000001</v>
      </c>
      <c r="P5573" s="185">
        <v>4.3000000000000002E-5</v>
      </c>
      <c r="Q5573" s="173" t="s">
        <v>20265</v>
      </c>
      <c r="R5573" s="173" t="s">
        <v>20266</v>
      </c>
      <c r="S5573" s="173" t="s">
        <v>20267</v>
      </c>
      <c r="T5573" s="173">
        <v>56048</v>
      </c>
      <c r="U5573" s="173">
        <v>55730</v>
      </c>
      <c r="V5573" s="173" t="s">
        <v>384</v>
      </c>
    </row>
    <row r="5574" spans="1:22" x14ac:dyDescent="0.2">
      <c r="A5574" s="173" t="s">
        <v>1192</v>
      </c>
      <c r="B5574" s="173" t="s">
        <v>6504</v>
      </c>
      <c r="C5574" s="173" t="s">
        <v>6503</v>
      </c>
      <c r="D5574" s="173">
        <v>20</v>
      </c>
      <c r="E5574" s="173">
        <v>18096498</v>
      </c>
      <c r="F5574" s="173" t="s">
        <v>144</v>
      </c>
      <c r="G5574" s="173" t="s">
        <v>154</v>
      </c>
      <c r="H5574" s="173">
        <v>0.54889388699999997</v>
      </c>
      <c r="I5574" s="179">
        <v>-0.125227951</v>
      </c>
      <c r="J5574" s="179">
        <v>0.22843076400000001</v>
      </c>
      <c r="K5574" s="179">
        <v>-0.54820966000000004</v>
      </c>
      <c r="L5574" s="183">
        <v>2.1900000000000002E-6</v>
      </c>
      <c r="M5574" s="179">
        <v>21.87869602</v>
      </c>
      <c r="N5574" s="183">
        <v>2.9000000000000002E-6</v>
      </c>
      <c r="O5574" s="173">
        <v>16.050269889999999</v>
      </c>
      <c r="P5574" s="185">
        <v>6.1699999999999995E-5</v>
      </c>
      <c r="Q5574" s="173" t="s">
        <v>128</v>
      </c>
      <c r="R5574" s="173" t="s">
        <v>3027</v>
      </c>
      <c r="S5574" s="173" t="s">
        <v>3028</v>
      </c>
      <c r="T5574" s="173">
        <v>56666</v>
      </c>
      <c r="U5574" s="173">
        <v>22000</v>
      </c>
    </row>
    <row r="5575" spans="1:22" x14ac:dyDescent="0.2">
      <c r="A5575" s="173" t="s">
        <v>508</v>
      </c>
      <c r="B5575" s="173" t="s">
        <v>13222</v>
      </c>
      <c r="C5575" s="173" t="s">
        <v>13221</v>
      </c>
      <c r="D5575" s="173">
        <v>20</v>
      </c>
      <c r="E5575" s="173">
        <v>4282075</v>
      </c>
      <c r="F5575" s="173" t="s">
        <v>154</v>
      </c>
      <c r="G5575" s="173" t="s">
        <v>149</v>
      </c>
      <c r="H5575" s="173">
        <v>0.14997760500000001</v>
      </c>
      <c r="I5575" s="179">
        <v>9.7387137999999998E-2</v>
      </c>
      <c r="J5575" s="179">
        <v>0.229166857</v>
      </c>
      <c r="K5575" s="179">
        <v>0.42496170300000002</v>
      </c>
      <c r="L5575" s="183">
        <v>2.1499999999999998E-9</v>
      </c>
      <c r="M5575" s="179">
        <v>20.407162970000002</v>
      </c>
      <c r="N5575" s="183">
        <v>6.2600000000000002E-6</v>
      </c>
      <c r="O5575" s="173">
        <v>16.49973863</v>
      </c>
      <c r="P5575" s="185">
        <v>4.8699999999999998E-5</v>
      </c>
      <c r="Q5575" s="173" t="s">
        <v>128</v>
      </c>
      <c r="R5575" s="173" t="s">
        <v>11360</v>
      </c>
      <c r="S5575" s="173" t="s">
        <v>11361</v>
      </c>
      <c r="T5575" s="173">
        <v>52416</v>
      </c>
      <c r="U5575" s="173">
        <v>384664</v>
      </c>
    </row>
    <row r="5576" spans="1:22" x14ac:dyDescent="0.2">
      <c r="A5576" s="173" t="s">
        <v>521</v>
      </c>
      <c r="B5576" s="173" t="s">
        <v>8395</v>
      </c>
      <c r="C5576" s="173" t="s">
        <v>8394</v>
      </c>
      <c r="D5576" s="173">
        <v>1</v>
      </c>
      <c r="E5576" s="173">
        <v>82144781</v>
      </c>
      <c r="F5576" s="173" t="s">
        <v>144</v>
      </c>
      <c r="G5576" s="173" t="s">
        <v>143</v>
      </c>
      <c r="H5576" s="173">
        <v>0.307262015</v>
      </c>
      <c r="I5576" s="179">
        <v>0.148233964</v>
      </c>
      <c r="J5576" s="179">
        <v>0.24984690400000001</v>
      </c>
      <c r="K5576" s="179">
        <v>0.59329918299999995</v>
      </c>
      <c r="L5576" s="179">
        <v>4.42268E-4</v>
      </c>
      <c r="M5576" s="179">
        <v>21.392220040000002</v>
      </c>
      <c r="N5576" s="183">
        <v>3.7400000000000002E-6</v>
      </c>
      <c r="O5576" s="173">
        <v>19.528312960000001</v>
      </c>
      <c r="P5576" s="185">
        <v>9.91E-6</v>
      </c>
      <c r="Q5576" s="173" t="s">
        <v>128</v>
      </c>
      <c r="R5576" s="173" t="s">
        <v>863</v>
      </c>
      <c r="S5576" s="173" t="s">
        <v>332</v>
      </c>
      <c r="T5576" s="173">
        <v>121394</v>
      </c>
      <c r="U5576" s="173">
        <v>20673</v>
      </c>
      <c r="V5576" s="173" t="s">
        <v>405</v>
      </c>
    </row>
    <row r="5577" spans="1:22" x14ac:dyDescent="0.2">
      <c r="A5577" s="173" t="s">
        <v>2286</v>
      </c>
      <c r="B5577" s="173" t="s">
        <v>8713</v>
      </c>
      <c r="C5577" s="173" t="s">
        <v>8712</v>
      </c>
      <c r="D5577" s="173">
        <v>5</v>
      </c>
      <c r="E5577" s="173">
        <v>67877483</v>
      </c>
      <c r="F5577" s="173" t="s">
        <v>149</v>
      </c>
      <c r="G5577" s="173" t="s">
        <v>154</v>
      </c>
      <c r="H5577" s="173">
        <v>7.7278930999999995E-2</v>
      </c>
      <c r="I5577" s="179">
        <v>0.128554895</v>
      </c>
      <c r="J5577" s="179">
        <v>0.22778157800000001</v>
      </c>
      <c r="K5577" s="179">
        <v>0.56437792799999997</v>
      </c>
      <c r="L5577" s="183">
        <v>1.8300000000000001E-11</v>
      </c>
      <c r="M5577" s="179">
        <v>21.308478149999999</v>
      </c>
      <c r="N5577" s="183">
        <v>3.9099999999999998E-6</v>
      </c>
      <c r="O5577" s="173">
        <v>18.46518008</v>
      </c>
      <c r="P5577" s="185">
        <v>1.73E-5</v>
      </c>
      <c r="Q5577" s="173" t="s">
        <v>128</v>
      </c>
      <c r="R5577" s="173" t="s">
        <v>4518</v>
      </c>
      <c r="S5577" s="173" t="s">
        <v>4519</v>
      </c>
      <c r="T5577" s="173">
        <v>279834</v>
      </c>
      <c r="U5577" s="173">
        <v>386084</v>
      </c>
    </row>
    <row r="5578" spans="1:22" x14ac:dyDescent="0.2">
      <c r="A5578" s="173" t="s">
        <v>530</v>
      </c>
      <c r="B5578" s="173" t="s">
        <v>884</v>
      </c>
      <c r="C5578" s="173" t="s">
        <v>883</v>
      </c>
      <c r="D5578" s="173">
        <v>10</v>
      </c>
      <c r="E5578" s="173">
        <v>3521579</v>
      </c>
      <c r="F5578" s="173" t="s">
        <v>149</v>
      </c>
      <c r="G5578" s="173" t="s">
        <v>143</v>
      </c>
      <c r="H5578" s="173">
        <v>0.80180555600000003</v>
      </c>
      <c r="I5578" s="179">
        <v>0.20278792600000001</v>
      </c>
      <c r="J5578" s="179">
        <v>0.245926267</v>
      </c>
      <c r="K5578" s="179">
        <v>0.82458831399999999</v>
      </c>
      <c r="L5578" s="183">
        <v>3.7000000000000002E-6</v>
      </c>
      <c r="M5578" s="179">
        <v>26.428943960000002</v>
      </c>
      <c r="N5578" s="183">
        <v>2.7300000000000002E-7</v>
      </c>
      <c r="O5578" s="173">
        <v>24.165157300000001</v>
      </c>
      <c r="P5578" s="185">
        <v>8.8400000000000003E-7</v>
      </c>
      <c r="Q5578" s="173" t="s">
        <v>694</v>
      </c>
      <c r="R5578" s="173" t="s">
        <v>695</v>
      </c>
      <c r="S5578" s="173" t="s">
        <v>696</v>
      </c>
      <c r="T5578" s="173">
        <v>306546</v>
      </c>
      <c r="U5578" s="173">
        <v>296608</v>
      </c>
      <c r="V5578" s="173" t="s">
        <v>560</v>
      </c>
    </row>
    <row r="5579" spans="1:22" x14ac:dyDescent="0.2">
      <c r="A5579" s="173" t="s">
        <v>4259</v>
      </c>
      <c r="B5579" s="173" t="s">
        <v>4885</v>
      </c>
      <c r="C5579" s="173" t="s">
        <v>4884</v>
      </c>
      <c r="D5579" s="173">
        <v>20</v>
      </c>
      <c r="E5579" s="173">
        <v>48454344</v>
      </c>
      <c r="F5579" s="173" t="s">
        <v>154</v>
      </c>
      <c r="G5579" s="173" t="s">
        <v>144</v>
      </c>
      <c r="H5579" s="173">
        <v>0.71879901999999996</v>
      </c>
      <c r="I5579" s="179">
        <v>-4.3988028999999998E-2</v>
      </c>
      <c r="J5579" s="179">
        <v>0.242662243</v>
      </c>
      <c r="K5579" s="179">
        <v>-0.181272655</v>
      </c>
      <c r="L5579" s="183">
        <v>3.15E-7</v>
      </c>
      <c r="M5579" s="179">
        <v>22.437056779999999</v>
      </c>
      <c r="N5579" s="183">
        <v>2.17E-6</v>
      </c>
      <c r="O5579" s="173">
        <v>21.47100464</v>
      </c>
      <c r="P5579" s="185">
        <v>3.5899999999999999E-6</v>
      </c>
      <c r="Q5579" s="173" t="s">
        <v>4886</v>
      </c>
      <c r="R5579" s="173" t="s">
        <v>4887</v>
      </c>
      <c r="S5579" s="173" t="s">
        <v>4888</v>
      </c>
      <c r="T5579" s="173">
        <v>123923</v>
      </c>
      <c r="U5579" s="173">
        <v>65584</v>
      </c>
      <c r="V5579" s="173" t="s">
        <v>405</v>
      </c>
    </row>
    <row r="5580" spans="1:22" x14ac:dyDescent="0.2">
      <c r="A5580" s="173" t="s">
        <v>2553</v>
      </c>
      <c r="B5580" s="173" t="s">
        <v>15148</v>
      </c>
      <c r="C5580" s="173" t="s">
        <v>15147</v>
      </c>
      <c r="D5580" s="173">
        <v>7</v>
      </c>
      <c r="E5580" s="173">
        <v>101844851</v>
      </c>
      <c r="F5580" s="173" t="s">
        <v>143</v>
      </c>
      <c r="G5580" s="173" t="s">
        <v>144</v>
      </c>
      <c r="H5580" s="173">
        <v>0.24193810099999999</v>
      </c>
      <c r="I5580" s="179">
        <v>-0.123898071</v>
      </c>
      <c r="J5580" s="179">
        <v>0.22430308900000001</v>
      </c>
      <c r="K5580" s="179">
        <v>-0.55236898899999998</v>
      </c>
      <c r="L5580" s="183">
        <v>2.9399999999999998E-6</v>
      </c>
      <c r="M5580" s="179">
        <v>20.12438693</v>
      </c>
      <c r="N5580" s="183">
        <v>7.2599999999999999E-6</v>
      </c>
      <c r="O5580" s="173">
        <v>16.267645829999999</v>
      </c>
      <c r="P5580" s="185">
        <v>5.5000000000000002E-5</v>
      </c>
      <c r="Q5580" s="173" t="s">
        <v>5185</v>
      </c>
      <c r="R5580" s="173" t="s">
        <v>5186</v>
      </c>
      <c r="S5580" s="173" t="s">
        <v>5187</v>
      </c>
      <c r="T5580" s="173">
        <v>572275</v>
      </c>
      <c r="U5580" s="173">
        <v>83501</v>
      </c>
      <c r="V5580" s="173" t="s">
        <v>15149</v>
      </c>
    </row>
    <row r="5581" spans="1:22" x14ac:dyDescent="0.2">
      <c r="A5581" s="173" t="s">
        <v>816</v>
      </c>
      <c r="B5581" s="173" t="s">
        <v>11859</v>
      </c>
      <c r="C5581" s="173" t="s">
        <v>11858</v>
      </c>
      <c r="D5581" s="173">
        <v>4</v>
      </c>
      <c r="E5581" s="173">
        <v>187946798</v>
      </c>
      <c r="F5581" s="173" t="s">
        <v>154</v>
      </c>
      <c r="G5581" s="173" t="s">
        <v>143</v>
      </c>
      <c r="H5581" s="173">
        <v>0.16982324100000001</v>
      </c>
      <c r="I5581" s="179">
        <v>-0.21191089499999999</v>
      </c>
      <c r="J5581" s="179">
        <v>0.26765629200000002</v>
      </c>
      <c r="K5581" s="179">
        <v>-0.79172767899999996</v>
      </c>
      <c r="L5581" s="183">
        <v>9.8600000000000003E-9</v>
      </c>
      <c r="M5581" s="179">
        <v>20.6373392</v>
      </c>
      <c r="N5581" s="183">
        <v>5.5500000000000002E-6</v>
      </c>
      <c r="O5581" s="173">
        <v>18.62657643</v>
      </c>
      <c r="P5581" s="185">
        <v>1.59E-5</v>
      </c>
      <c r="Q5581" s="173" t="s">
        <v>128</v>
      </c>
      <c r="R5581" s="173" t="s">
        <v>8527</v>
      </c>
      <c r="S5581" s="173" t="s">
        <v>8528</v>
      </c>
      <c r="T5581" s="173">
        <v>301811</v>
      </c>
      <c r="U5581" s="173">
        <v>278438</v>
      </c>
      <c r="V5581" s="173" t="s">
        <v>384</v>
      </c>
    </row>
    <row r="5582" spans="1:22" x14ac:dyDescent="0.2">
      <c r="A5582" s="173" t="s">
        <v>748</v>
      </c>
      <c r="B5582" s="173" t="s">
        <v>17215</v>
      </c>
      <c r="C5582" s="173" t="s">
        <v>17214</v>
      </c>
      <c r="D5582" s="173">
        <v>4</v>
      </c>
      <c r="E5582" s="173">
        <v>61353247</v>
      </c>
      <c r="F5582" s="173" t="s">
        <v>154</v>
      </c>
      <c r="G5582" s="173" t="s">
        <v>149</v>
      </c>
      <c r="H5582" s="173">
        <v>0.25545261400000002</v>
      </c>
      <c r="I5582" s="179">
        <v>0.26556579200000002</v>
      </c>
      <c r="J5582" s="179">
        <v>0.227111326</v>
      </c>
      <c r="K5582" s="179">
        <v>1.169319896</v>
      </c>
      <c r="L5582" s="183">
        <v>5.6599999999999996E-7</v>
      </c>
      <c r="M5582" s="179">
        <v>19.851483770000002</v>
      </c>
      <c r="N5582" s="183">
        <v>8.3699999999999995E-6</v>
      </c>
      <c r="O5582" s="173">
        <v>17.268537139999999</v>
      </c>
      <c r="P5582" s="185">
        <v>3.2499999999999997E-5</v>
      </c>
      <c r="Q5582" s="173" t="s">
        <v>128</v>
      </c>
      <c r="R5582" s="173" t="s">
        <v>511</v>
      </c>
      <c r="S5582" s="173" t="s">
        <v>512</v>
      </c>
      <c r="T5582" s="173">
        <v>1440570</v>
      </c>
      <c r="U5582" s="173">
        <v>435089</v>
      </c>
    </row>
    <row r="5583" spans="1:22" x14ac:dyDescent="0.2">
      <c r="A5583" s="173" t="s">
        <v>2723</v>
      </c>
      <c r="B5583" s="173" t="s">
        <v>16511</v>
      </c>
      <c r="C5583" s="173" t="s">
        <v>16510</v>
      </c>
      <c r="D5583" s="173">
        <v>20</v>
      </c>
      <c r="E5583" s="173">
        <v>35391269</v>
      </c>
      <c r="F5583" s="173" t="s">
        <v>154</v>
      </c>
      <c r="G5583" s="173" t="s">
        <v>149</v>
      </c>
      <c r="H5583" s="173">
        <v>0.14229565599999999</v>
      </c>
      <c r="I5583" s="179">
        <v>-0.19277402599999999</v>
      </c>
      <c r="J5583" s="179">
        <v>0.22879374899999999</v>
      </c>
      <c r="K5583" s="179">
        <v>-0.84256683899999996</v>
      </c>
      <c r="L5583" s="183">
        <v>6.6800000000000005E-11</v>
      </c>
      <c r="M5583" s="179">
        <v>19.93697942</v>
      </c>
      <c r="N5583" s="183">
        <v>7.9999999999999996E-6</v>
      </c>
      <c r="O5583" s="173">
        <v>15.537049229999999</v>
      </c>
      <c r="P5583" s="185">
        <v>8.0900000000000001E-5</v>
      </c>
      <c r="Q5583" s="173" t="s">
        <v>16512</v>
      </c>
      <c r="R5583" s="173" t="s">
        <v>16513</v>
      </c>
      <c r="S5583" s="173" t="s">
        <v>16514</v>
      </c>
      <c r="T5583" s="173">
        <v>16728</v>
      </c>
      <c r="U5583" s="173">
        <v>14575</v>
      </c>
      <c r="V5583" s="173" t="s">
        <v>384</v>
      </c>
    </row>
    <row r="5584" spans="1:22" x14ac:dyDescent="0.2">
      <c r="A5584" s="173" t="s">
        <v>771</v>
      </c>
      <c r="B5584" s="173" t="s">
        <v>19131</v>
      </c>
      <c r="C5584" s="173" t="s">
        <v>19130</v>
      </c>
      <c r="D5584" s="173">
        <v>1</v>
      </c>
      <c r="E5584" s="173">
        <v>61304375</v>
      </c>
      <c r="F5584" s="173" t="s">
        <v>154</v>
      </c>
      <c r="G5584" s="173" t="s">
        <v>144</v>
      </c>
      <c r="H5584" s="173">
        <v>3.7641580000000001E-2</v>
      </c>
      <c r="I5584" s="179">
        <v>-9.8249533E-2</v>
      </c>
      <c r="J5584" s="179">
        <v>0.22849472700000001</v>
      </c>
      <c r="K5584" s="179">
        <v>-0.42998599900000001</v>
      </c>
      <c r="L5584" s="183">
        <v>1.7399999999999999E-16</v>
      </c>
      <c r="M5584" s="179">
        <v>19.6605192</v>
      </c>
      <c r="N5584" s="183">
        <v>9.2499999999999995E-6</v>
      </c>
      <c r="O5584" s="173">
        <v>17.311296630000001</v>
      </c>
      <c r="P5584" s="185">
        <v>3.1699999999999998E-5</v>
      </c>
      <c r="Q5584" s="173" t="s">
        <v>128</v>
      </c>
      <c r="R5584" s="173" t="s">
        <v>983</v>
      </c>
      <c r="S5584" s="173" t="s">
        <v>985</v>
      </c>
      <c r="T5584" s="173">
        <v>13119</v>
      </c>
      <c r="U5584" s="173">
        <v>101540</v>
      </c>
    </row>
    <row r="5585" spans="1:22" x14ac:dyDescent="0.2">
      <c r="A5585" s="173" t="s">
        <v>1062</v>
      </c>
      <c r="B5585" s="173" t="s">
        <v>1525</v>
      </c>
      <c r="C5585" s="173" t="s">
        <v>1524</v>
      </c>
      <c r="D5585" s="173">
        <v>13</v>
      </c>
      <c r="E5585" s="173">
        <v>92912924</v>
      </c>
      <c r="F5585" s="173" t="s">
        <v>144</v>
      </c>
      <c r="G5585" s="173" t="s">
        <v>149</v>
      </c>
      <c r="H5585" s="173">
        <v>5.0773355999999999E-2</v>
      </c>
      <c r="I5585" s="179">
        <v>9.8859338000000005E-2</v>
      </c>
      <c r="J5585" s="179">
        <v>0.226701613</v>
      </c>
      <c r="K5585" s="179">
        <v>0.43607690500000001</v>
      </c>
      <c r="L5585" s="183">
        <v>1.0100000000000001E-6</v>
      </c>
      <c r="M5585" s="179">
        <v>25.035516770000001</v>
      </c>
      <c r="N5585" s="183">
        <v>5.6300000000000005E-7</v>
      </c>
      <c r="O5585" s="173">
        <v>23.332978659999998</v>
      </c>
      <c r="P5585" s="185">
        <v>1.3599999999999999E-6</v>
      </c>
      <c r="Q5585" s="173" t="s">
        <v>1526</v>
      </c>
      <c r="R5585" s="173" t="s">
        <v>1527</v>
      </c>
      <c r="S5585" s="173" t="s">
        <v>1528</v>
      </c>
      <c r="T5585" s="173">
        <v>906095</v>
      </c>
      <c r="U5585" s="173">
        <v>79122</v>
      </c>
      <c r="V5585" s="173" t="s">
        <v>560</v>
      </c>
    </row>
    <row r="5586" spans="1:22" x14ac:dyDescent="0.2">
      <c r="A5586" s="173" t="s">
        <v>620</v>
      </c>
      <c r="B5586" s="173" t="s">
        <v>9408</v>
      </c>
      <c r="C5586" s="173" t="s">
        <v>9407</v>
      </c>
      <c r="D5586" s="173">
        <v>11</v>
      </c>
      <c r="E5586" s="173">
        <v>3887951</v>
      </c>
      <c r="F5586" s="173" t="s">
        <v>154</v>
      </c>
      <c r="G5586" s="173" t="s">
        <v>144</v>
      </c>
      <c r="H5586" s="173">
        <v>0.30547106899999998</v>
      </c>
      <c r="I5586" s="179">
        <v>-0.157983027</v>
      </c>
      <c r="J5586" s="179">
        <v>0.23229366700000001</v>
      </c>
      <c r="K5586" s="179">
        <v>-0.68010044700000005</v>
      </c>
      <c r="L5586" s="179">
        <v>1.8010199999999999E-4</v>
      </c>
      <c r="M5586" s="179">
        <v>21.137742060000001</v>
      </c>
      <c r="N5586" s="183">
        <v>4.2699999999999998E-6</v>
      </c>
      <c r="O5586" s="173">
        <v>20.286271249999999</v>
      </c>
      <c r="P5586" s="185">
        <v>6.6699999999999997E-6</v>
      </c>
      <c r="Q5586" s="173" t="s">
        <v>5997</v>
      </c>
      <c r="R5586" s="173" t="s">
        <v>5998</v>
      </c>
      <c r="S5586" s="173" t="s">
        <v>5999</v>
      </c>
      <c r="T5586" s="173">
        <v>10580</v>
      </c>
      <c r="U5586" s="173">
        <v>227963</v>
      </c>
      <c r="V5586" s="173" t="s">
        <v>384</v>
      </c>
    </row>
    <row r="5587" spans="1:22" x14ac:dyDescent="0.2">
      <c r="A5587" s="173" t="s">
        <v>1379</v>
      </c>
      <c r="B5587" s="173" t="s">
        <v>10860</v>
      </c>
      <c r="C5587" s="173" t="s">
        <v>10859</v>
      </c>
      <c r="D5587" s="173">
        <v>3</v>
      </c>
      <c r="E5587" s="173">
        <v>130236824</v>
      </c>
      <c r="F5587" s="173" t="s">
        <v>144</v>
      </c>
      <c r="G5587" s="173" t="s">
        <v>154</v>
      </c>
      <c r="H5587" s="173">
        <v>0.20600163399999999</v>
      </c>
      <c r="I5587" s="179">
        <v>-7.8446531E-2</v>
      </c>
      <c r="J5587" s="179">
        <v>0.23353702100000001</v>
      </c>
      <c r="K5587" s="179">
        <v>-0.33590619199999999</v>
      </c>
      <c r="L5587" s="183">
        <v>2.16E-7</v>
      </c>
      <c r="M5587" s="179">
        <v>20.818483050000001</v>
      </c>
      <c r="N5587" s="183">
        <v>5.0499999999999999E-6</v>
      </c>
      <c r="O5587" s="173">
        <v>11.52576477</v>
      </c>
      <c r="P5587" s="173">
        <v>6.8638200000000003E-4</v>
      </c>
      <c r="Q5587" s="173" t="s">
        <v>128</v>
      </c>
      <c r="R5587" s="173" t="s">
        <v>1711</v>
      </c>
      <c r="S5587" s="173" t="s">
        <v>1712</v>
      </c>
      <c r="T5587" s="173">
        <v>33134</v>
      </c>
      <c r="U5587" s="173">
        <v>42353</v>
      </c>
      <c r="V5587" s="173" t="s">
        <v>3550</v>
      </c>
    </row>
    <row r="5588" spans="1:22" x14ac:dyDescent="0.2">
      <c r="A5588" s="173" t="s">
        <v>1907</v>
      </c>
      <c r="B5588" s="173" t="s">
        <v>10286</v>
      </c>
      <c r="C5588" s="173" t="s">
        <v>10285</v>
      </c>
      <c r="D5588" s="173">
        <v>5</v>
      </c>
      <c r="E5588" s="173">
        <v>5426431</v>
      </c>
      <c r="F5588" s="173" t="s">
        <v>144</v>
      </c>
      <c r="G5588" s="173" t="s">
        <v>143</v>
      </c>
      <c r="H5588" s="173">
        <v>0.283475586</v>
      </c>
      <c r="I5588" s="179">
        <v>0.177897897</v>
      </c>
      <c r="J5588" s="179">
        <v>0.227980976</v>
      </c>
      <c r="K5588" s="179">
        <v>0.78031904100000005</v>
      </c>
      <c r="L5588" s="179">
        <v>1.21826E-4</v>
      </c>
      <c r="M5588" s="179">
        <v>20.934785479999999</v>
      </c>
      <c r="N5588" s="183">
        <v>4.7500000000000003E-6</v>
      </c>
      <c r="O5588" s="173">
        <v>20.102471789999999</v>
      </c>
      <c r="P5588" s="185">
        <v>7.34E-6</v>
      </c>
      <c r="Q5588" s="173" t="s">
        <v>3380</v>
      </c>
      <c r="R5588" s="173" t="s">
        <v>5271</v>
      </c>
      <c r="S5588" s="173" t="s">
        <v>3381</v>
      </c>
      <c r="T5588" s="173">
        <v>106016</v>
      </c>
      <c r="U5588" s="173">
        <v>884122</v>
      </c>
      <c r="V5588" s="173" t="s">
        <v>384</v>
      </c>
    </row>
    <row r="5589" spans="1:22" x14ac:dyDescent="0.2">
      <c r="A5589" s="173" t="s">
        <v>3603</v>
      </c>
      <c r="B5589" s="173" t="s">
        <v>6815</v>
      </c>
      <c r="C5589" s="173" t="s">
        <v>6814</v>
      </c>
      <c r="D5589" s="173">
        <v>18</v>
      </c>
      <c r="E5589" s="173">
        <v>74279961</v>
      </c>
      <c r="F5589" s="173" t="s">
        <v>154</v>
      </c>
      <c r="G5589" s="173" t="s">
        <v>143</v>
      </c>
      <c r="H5589" s="173">
        <v>0.51016810800000001</v>
      </c>
      <c r="I5589" s="179">
        <v>-0.36775670799999999</v>
      </c>
      <c r="J5589" s="179">
        <v>0.227017528</v>
      </c>
      <c r="K5589" s="179">
        <v>-1.6199485170000001</v>
      </c>
      <c r="L5589" s="183">
        <v>3.43E-5</v>
      </c>
      <c r="M5589" s="179">
        <v>21.793577939999999</v>
      </c>
      <c r="N5589" s="183">
        <v>3.0400000000000001E-6</v>
      </c>
      <c r="O5589" s="173">
        <v>21.159695559999999</v>
      </c>
      <c r="P5589" s="185">
        <v>4.2300000000000002E-6</v>
      </c>
      <c r="Q5589" s="173" t="s">
        <v>128</v>
      </c>
      <c r="R5589" s="173" t="s">
        <v>6816</v>
      </c>
      <c r="S5589" s="173" t="s">
        <v>6817</v>
      </c>
      <c r="T5589" s="173">
        <v>8177</v>
      </c>
      <c r="U5589" s="173">
        <v>51772</v>
      </c>
    </row>
    <row r="5590" spans="1:22" x14ac:dyDescent="0.2">
      <c r="A5590" s="173" t="s">
        <v>2124</v>
      </c>
      <c r="B5590" s="173" t="s">
        <v>4051</v>
      </c>
      <c r="C5590" s="173" t="s">
        <v>4050</v>
      </c>
      <c r="D5590" s="173">
        <v>20</v>
      </c>
      <c r="E5590" s="173">
        <v>15673841</v>
      </c>
      <c r="F5590" s="173" t="s">
        <v>154</v>
      </c>
      <c r="G5590" s="173" t="s">
        <v>149</v>
      </c>
      <c r="H5590" s="173">
        <v>0.123670223</v>
      </c>
      <c r="I5590" s="179">
        <v>-0.35602521300000001</v>
      </c>
      <c r="J5590" s="179">
        <v>0.22319480899999999</v>
      </c>
      <c r="K5590" s="179">
        <v>-1.59513214</v>
      </c>
      <c r="L5590" s="183">
        <v>1.09E-13</v>
      </c>
      <c r="M5590" s="179">
        <v>22.80650223</v>
      </c>
      <c r="N5590" s="183">
        <v>1.79E-6</v>
      </c>
      <c r="O5590" s="173">
        <v>13.723081860000001</v>
      </c>
      <c r="P5590" s="173">
        <v>2.1183500000000001E-4</v>
      </c>
      <c r="Q5590" s="173" t="s">
        <v>1857</v>
      </c>
      <c r="R5590" s="173" t="s">
        <v>1858</v>
      </c>
      <c r="S5590" s="173" t="s">
        <v>1859</v>
      </c>
      <c r="T5590" s="173">
        <v>763677</v>
      </c>
      <c r="U5590" s="173">
        <v>199137</v>
      </c>
      <c r="V5590" s="173" t="s">
        <v>405</v>
      </c>
    </row>
    <row r="5591" spans="1:22" x14ac:dyDescent="0.2">
      <c r="A5591" s="173" t="s">
        <v>854</v>
      </c>
      <c r="B5591" s="173" t="s">
        <v>896</v>
      </c>
      <c r="C5591" s="173" t="s">
        <v>895</v>
      </c>
      <c r="D5591" s="173">
        <v>20</v>
      </c>
      <c r="E5591" s="173">
        <v>16565025</v>
      </c>
      <c r="F5591" s="173" t="s">
        <v>143</v>
      </c>
      <c r="G5591" s="173" t="s">
        <v>144</v>
      </c>
      <c r="H5591" s="173">
        <v>0.144404268</v>
      </c>
      <c r="I5591" s="179">
        <v>-0.16642026300000001</v>
      </c>
      <c r="J5591" s="179">
        <v>0.223100259</v>
      </c>
      <c r="K5591" s="179">
        <v>-0.74594383399999997</v>
      </c>
      <c r="L5591" s="183">
        <v>1.0899999999999999E-11</v>
      </c>
      <c r="M5591" s="179">
        <v>26.399927099999999</v>
      </c>
      <c r="N5591" s="183">
        <v>2.7799999999999997E-7</v>
      </c>
      <c r="O5591" s="173">
        <v>25.338632610000001</v>
      </c>
      <c r="P5591" s="185">
        <v>4.8100000000000003E-7</v>
      </c>
      <c r="Q5591" s="173" t="s">
        <v>128</v>
      </c>
      <c r="R5591" s="173" t="s">
        <v>857</v>
      </c>
      <c r="S5591" s="173" t="s">
        <v>858</v>
      </c>
      <c r="T5591" s="173">
        <v>10946</v>
      </c>
      <c r="U5591" s="173">
        <v>145583</v>
      </c>
    </row>
    <row r="5592" spans="1:22" x14ac:dyDescent="0.2">
      <c r="A5592" s="173" t="s">
        <v>1192</v>
      </c>
      <c r="B5592" s="173" t="s">
        <v>6350</v>
      </c>
      <c r="C5592" s="173" t="s">
        <v>6349</v>
      </c>
      <c r="D5592" s="173">
        <v>20</v>
      </c>
      <c r="E5592" s="173">
        <v>18097136</v>
      </c>
      <c r="F5592" s="173" t="s">
        <v>144</v>
      </c>
      <c r="G5592" s="173" t="s">
        <v>143</v>
      </c>
      <c r="H5592" s="173">
        <v>0.54893588999999998</v>
      </c>
      <c r="I5592" s="179">
        <v>-0.125400914</v>
      </c>
      <c r="J5592" s="179">
        <v>0.22843076800000001</v>
      </c>
      <c r="K5592" s="179">
        <v>-0.54896682799999996</v>
      </c>
      <c r="L5592" s="183">
        <v>2.1100000000000001E-6</v>
      </c>
      <c r="M5592" s="179">
        <v>21.927296259999999</v>
      </c>
      <c r="N5592" s="183">
        <v>2.83E-6</v>
      </c>
      <c r="O5592" s="173">
        <v>16.07681573</v>
      </c>
      <c r="P5592" s="185">
        <v>6.0800000000000001E-5</v>
      </c>
      <c r="Q5592" s="173" t="s">
        <v>128</v>
      </c>
      <c r="R5592" s="173" t="s">
        <v>3027</v>
      </c>
      <c r="S5592" s="173" t="s">
        <v>3028</v>
      </c>
      <c r="T5592" s="173">
        <v>57304</v>
      </c>
      <c r="U5592" s="173">
        <v>21362</v>
      </c>
    </row>
    <row r="5593" spans="1:22" x14ac:dyDescent="0.2">
      <c r="A5593" s="173" t="s">
        <v>1192</v>
      </c>
      <c r="B5593" s="173" t="s">
        <v>3026</v>
      </c>
      <c r="C5593" s="173" t="s">
        <v>3025</v>
      </c>
      <c r="D5593" s="173">
        <v>20</v>
      </c>
      <c r="E5593" s="173">
        <v>18111042</v>
      </c>
      <c r="F5593" s="173" t="s">
        <v>144</v>
      </c>
      <c r="G5593" s="173" t="s">
        <v>143</v>
      </c>
      <c r="H5593" s="173">
        <v>0.83882900800000004</v>
      </c>
      <c r="I5593" s="179">
        <v>-0.101860469</v>
      </c>
      <c r="J5593" s="179">
        <v>0.22843069499999999</v>
      </c>
      <c r="K5593" s="179">
        <v>-0.445914107</v>
      </c>
      <c r="L5593" s="183">
        <v>1.08E-9</v>
      </c>
      <c r="M5593" s="179">
        <v>23.478245770000001</v>
      </c>
      <c r="N5593" s="183">
        <v>1.26E-6</v>
      </c>
      <c r="O5593" s="173">
        <v>22.593464359999999</v>
      </c>
      <c r="P5593" s="185">
        <v>1.9999999999999999E-6</v>
      </c>
      <c r="Q5593" s="173" t="s">
        <v>128</v>
      </c>
      <c r="R5593" s="173" t="s">
        <v>3027</v>
      </c>
      <c r="S5593" s="173" t="s">
        <v>3028</v>
      </c>
      <c r="T5593" s="173">
        <v>71210</v>
      </c>
      <c r="U5593" s="173">
        <v>7456</v>
      </c>
    </row>
    <row r="5594" spans="1:22" x14ac:dyDescent="0.2">
      <c r="A5594" s="173" t="s">
        <v>771</v>
      </c>
      <c r="B5594" s="173" t="s">
        <v>19532</v>
      </c>
      <c r="C5594" s="173" t="s">
        <v>19531</v>
      </c>
      <c r="D5594" s="173">
        <v>1</v>
      </c>
      <c r="E5594" s="173">
        <v>61304681</v>
      </c>
      <c r="F5594" s="173" t="s">
        <v>154</v>
      </c>
      <c r="G5594" s="173" t="s">
        <v>149</v>
      </c>
      <c r="H5594" s="173">
        <v>3.7639657999999999E-2</v>
      </c>
      <c r="I5594" s="179">
        <v>-9.8240794000000006E-2</v>
      </c>
      <c r="J5594" s="179">
        <v>0.22848951100000001</v>
      </c>
      <c r="K5594" s="179">
        <v>-0.42995756499999999</v>
      </c>
      <c r="L5594" s="183">
        <v>1.8400000000000001E-16</v>
      </c>
      <c r="M5594" s="179">
        <v>19.623090810000001</v>
      </c>
      <c r="N5594" s="183">
        <v>9.4299999999999995E-6</v>
      </c>
      <c r="O5594" s="173">
        <v>17.279991630000001</v>
      </c>
      <c r="P5594" s="185">
        <v>3.2299999999999999E-5</v>
      </c>
      <c r="Q5594" s="173" t="s">
        <v>128</v>
      </c>
      <c r="R5594" s="173" t="s">
        <v>983</v>
      </c>
      <c r="S5594" s="173" t="s">
        <v>985</v>
      </c>
      <c r="T5594" s="173">
        <v>13425</v>
      </c>
      <c r="U5594" s="173">
        <v>101234</v>
      </c>
    </row>
    <row r="5595" spans="1:22" x14ac:dyDescent="0.2">
      <c r="A5595" s="173" t="s">
        <v>771</v>
      </c>
      <c r="B5595" s="173" t="s">
        <v>12646</v>
      </c>
      <c r="C5595" s="173" t="s">
        <v>12645</v>
      </c>
      <c r="D5595" s="173">
        <v>20</v>
      </c>
      <c r="E5595" s="173">
        <v>32934054</v>
      </c>
      <c r="F5595" s="173" t="s">
        <v>154</v>
      </c>
      <c r="G5595" s="173" t="s">
        <v>143</v>
      </c>
      <c r="H5595" s="173">
        <v>0.655830354</v>
      </c>
      <c r="I5595" s="179">
        <v>-4.8577652999999998E-2</v>
      </c>
      <c r="J5595" s="179">
        <v>0.227560077</v>
      </c>
      <c r="K5595" s="179">
        <v>-0.21347177000000001</v>
      </c>
      <c r="L5595" s="183">
        <v>4.1400000000000002E-6</v>
      </c>
      <c r="M5595" s="179">
        <v>20.509441160000002</v>
      </c>
      <c r="N5595" s="183">
        <v>5.93E-6</v>
      </c>
      <c r="O5595" s="173">
        <v>19.46070774</v>
      </c>
      <c r="P5595" s="185">
        <v>1.03E-5</v>
      </c>
      <c r="Q5595" s="173" t="s">
        <v>128</v>
      </c>
      <c r="R5595" s="173" t="s">
        <v>12647</v>
      </c>
      <c r="S5595" s="173" t="s">
        <v>12648</v>
      </c>
      <c r="T5595" s="173">
        <v>34446</v>
      </c>
      <c r="U5595" s="173">
        <v>16986</v>
      </c>
    </row>
    <row r="5596" spans="1:22" x14ac:dyDescent="0.2">
      <c r="A5596" s="173" t="s">
        <v>2077</v>
      </c>
      <c r="B5596" s="173" t="s">
        <v>12657</v>
      </c>
      <c r="C5596" s="173" t="s">
        <v>12656</v>
      </c>
      <c r="D5596" s="173">
        <v>2</v>
      </c>
      <c r="E5596" s="173">
        <v>240194698</v>
      </c>
      <c r="F5596" s="173" t="s">
        <v>144</v>
      </c>
      <c r="G5596" s="173" t="s">
        <v>154</v>
      </c>
      <c r="H5596" s="173">
        <v>0.235136967</v>
      </c>
      <c r="I5596" s="179">
        <v>-4.23539E-2</v>
      </c>
      <c r="J5596" s="179">
        <v>0.22321887500000001</v>
      </c>
      <c r="K5596" s="179">
        <v>-0.189741573</v>
      </c>
      <c r="L5596" s="183">
        <v>3.1300000000000002E-5</v>
      </c>
      <c r="M5596" s="179">
        <v>20.510930290000001</v>
      </c>
      <c r="N5596" s="183">
        <v>5.93E-6</v>
      </c>
      <c r="O5596" s="173">
        <v>16.007148919999999</v>
      </c>
      <c r="P5596" s="185">
        <v>6.3100000000000002E-5</v>
      </c>
      <c r="Q5596" s="173" t="s">
        <v>2229</v>
      </c>
      <c r="R5596" s="173" t="s">
        <v>2231</v>
      </c>
      <c r="S5596" s="173" t="s">
        <v>8998</v>
      </c>
      <c r="T5596" s="173">
        <v>77545</v>
      </c>
      <c r="U5596" s="173">
        <v>32458</v>
      </c>
      <c r="V5596" s="173" t="s">
        <v>407</v>
      </c>
    </row>
    <row r="5597" spans="1:22" x14ac:dyDescent="0.2">
      <c r="A5597" s="173" t="s">
        <v>840</v>
      </c>
      <c r="B5597" s="173" t="s">
        <v>11803</v>
      </c>
      <c r="C5597" s="173" t="s">
        <v>11802</v>
      </c>
      <c r="D5597" s="173">
        <v>8</v>
      </c>
      <c r="E5597" s="173">
        <v>108459213</v>
      </c>
      <c r="F5597" s="173" t="s">
        <v>154</v>
      </c>
      <c r="G5597" s="173" t="s">
        <v>149</v>
      </c>
      <c r="H5597" s="173">
        <v>7.6151192000000006E-2</v>
      </c>
      <c r="I5597" s="179">
        <v>-0.32375281500000003</v>
      </c>
      <c r="J5597" s="179">
        <v>0.26060252499999997</v>
      </c>
      <c r="K5597" s="179">
        <v>-1.2423241700000001</v>
      </c>
      <c r="L5597" s="183">
        <v>1.7099999999999999E-6</v>
      </c>
      <c r="M5597" s="179">
        <v>20.64706202</v>
      </c>
      <c r="N5597" s="183">
        <v>5.5199999999999997E-6</v>
      </c>
      <c r="O5597" s="173">
        <v>17.378359469999999</v>
      </c>
      <c r="P5597" s="185">
        <v>3.0599999999999998E-5</v>
      </c>
      <c r="Q5597" s="173" t="s">
        <v>10046</v>
      </c>
      <c r="R5597" s="173" t="s">
        <v>10046</v>
      </c>
      <c r="S5597" s="173" t="s">
        <v>10047</v>
      </c>
      <c r="T5597" s="173">
        <v>110470</v>
      </c>
      <c r="U5597" s="173">
        <v>452330</v>
      </c>
      <c r="V5597" s="173" t="s">
        <v>405</v>
      </c>
    </row>
    <row r="5598" spans="1:22" x14ac:dyDescent="0.2">
      <c r="A5598" s="173" t="s">
        <v>1192</v>
      </c>
      <c r="B5598" s="173" t="s">
        <v>19843</v>
      </c>
      <c r="C5598" s="173" t="s">
        <v>19842</v>
      </c>
      <c r="D5598" s="173">
        <v>15</v>
      </c>
      <c r="E5598" s="173">
        <v>54320997</v>
      </c>
      <c r="F5598" s="173" t="s">
        <v>154</v>
      </c>
      <c r="G5598" s="173" t="s">
        <v>144</v>
      </c>
      <c r="H5598" s="173">
        <v>0.202964437</v>
      </c>
      <c r="I5598" s="179">
        <v>-9.1161976000000006E-2</v>
      </c>
      <c r="J5598" s="179">
        <v>0.22839174800000001</v>
      </c>
      <c r="K5598" s="179">
        <v>-0.39914741500000001</v>
      </c>
      <c r="L5598" s="183">
        <v>2.3E-6</v>
      </c>
      <c r="M5598" s="179">
        <v>19.592953210000001</v>
      </c>
      <c r="N5598" s="183">
        <v>9.5799999999999998E-6</v>
      </c>
      <c r="O5598" s="173">
        <v>18.405320230000001</v>
      </c>
      <c r="P5598" s="185">
        <v>1.7900000000000001E-5</v>
      </c>
      <c r="Q5598" s="173" t="s">
        <v>5937</v>
      </c>
      <c r="R5598" s="173" t="s">
        <v>880</v>
      </c>
      <c r="S5598" s="173" t="s">
        <v>5938</v>
      </c>
      <c r="T5598" s="173">
        <v>265922</v>
      </c>
      <c r="U5598" s="173">
        <v>1027947</v>
      </c>
      <c r="V5598" s="173" t="s">
        <v>384</v>
      </c>
    </row>
    <row r="5599" spans="1:22" x14ac:dyDescent="0.2">
      <c r="A5599" s="173" t="s">
        <v>75</v>
      </c>
      <c r="B5599" s="173" t="s">
        <v>7143</v>
      </c>
      <c r="C5599" s="173" t="s">
        <v>7142</v>
      </c>
      <c r="D5599" s="173">
        <v>1</v>
      </c>
      <c r="E5599" s="173">
        <v>202740716</v>
      </c>
      <c r="F5599" s="173" t="s">
        <v>143</v>
      </c>
      <c r="G5599" s="173" t="s">
        <v>149</v>
      </c>
      <c r="H5599" s="173">
        <v>5.5596117E-2</v>
      </c>
      <c r="I5599" s="179">
        <v>0.222101512</v>
      </c>
      <c r="J5599" s="179">
        <v>0.23994206400000001</v>
      </c>
      <c r="K5599" s="179">
        <v>0.92564641800000003</v>
      </c>
      <c r="L5599" s="183">
        <v>6.5799999999999995E-14</v>
      </c>
      <c r="M5599" s="179">
        <v>21.70111005</v>
      </c>
      <c r="N5599" s="183">
        <v>3.19E-6</v>
      </c>
      <c r="O5599" s="173">
        <v>20.507075749999998</v>
      </c>
      <c r="P5599" s="185">
        <v>5.9399999999999999E-6</v>
      </c>
      <c r="Q5599" s="173" t="s">
        <v>1134</v>
      </c>
      <c r="R5599" s="173" t="s">
        <v>1133</v>
      </c>
      <c r="S5599" s="173" t="s">
        <v>2617</v>
      </c>
      <c r="T5599" s="173">
        <v>61165</v>
      </c>
      <c r="U5599" s="173">
        <v>39357</v>
      </c>
      <c r="V5599" s="173" t="s">
        <v>384</v>
      </c>
    </row>
    <row r="5600" spans="1:22" x14ac:dyDescent="0.2">
      <c r="A5600" s="173" t="s">
        <v>2533</v>
      </c>
      <c r="B5600" s="173" t="s">
        <v>16298</v>
      </c>
      <c r="C5600" s="173" t="s">
        <v>16297</v>
      </c>
      <c r="D5600" s="173">
        <v>4</v>
      </c>
      <c r="E5600" s="173">
        <v>162042132</v>
      </c>
      <c r="F5600" s="173" t="s">
        <v>154</v>
      </c>
      <c r="G5600" s="173" t="s">
        <v>149</v>
      </c>
      <c r="H5600" s="173">
        <v>0.126234814</v>
      </c>
      <c r="I5600" s="179">
        <v>2.8569897E-2</v>
      </c>
      <c r="J5600" s="179">
        <v>0.226902823</v>
      </c>
      <c r="K5600" s="179">
        <v>0.12591247799999999</v>
      </c>
      <c r="L5600" s="183">
        <v>9.5299999999999997E-11</v>
      </c>
      <c r="M5600" s="179">
        <v>19.967008020000002</v>
      </c>
      <c r="N5600" s="183">
        <v>7.8800000000000008E-6</v>
      </c>
      <c r="O5600" s="173">
        <v>17.090302260000001</v>
      </c>
      <c r="P5600" s="185">
        <v>3.5599999999999998E-5</v>
      </c>
      <c r="Q5600" s="173" t="s">
        <v>128</v>
      </c>
      <c r="R5600" s="173" t="s">
        <v>7686</v>
      </c>
      <c r="S5600" s="173" t="s">
        <v>7687</v>
      </c>
      <c r="T5600" s="173">
        <v>1760831</v>
      </c>
      <c r="U5600" s="173">
        <v>262911</v>
      </c>
      <c r="V5600" s="173" t="s">
        <v>384</v>
      </c>
    </row>
    <row r="5601" spans="1:22" x14ac:dyDescent="0.2">
      <c r="A5601" s="173" t="s">
        <v>1680</v>
      </c>
      <c r="B5601" s="173" t="s">
        <v>5435</v>
      </c>
      <c r="C5601" s="173" t="s">
        <v>5434</v>
      </c>
      <c r="D5601" s="173">
        <v>20</v>
      </c>
      <c r="E5601" s="173">
        <v>13055258</v>
      </c>
      <c r="F5601" s="173" t="s">
        <v>154</v>
      </c>
      <c r="G5601" s="173" t="s">
        <v>143</v>
      </c>
      <c r="H5601" s="173">
        <v>0.26701028500000001</v>
      </c>
      <c r="I5601" s="179">
        <v>-8.5286697999999994E-2</v>
      </c>
      <c r="J5601" s="179">
        <v>0.33906640999999998</v>
      </c>
      <c r="K5601" s="179">
        <v>-0.25153390399999997</v>
      </c>
      <c r="L5601" s="183">
        <v>1.13E-8</v>
      </c>
      <c r="M5601" s="179">
        <v>22.26623275</v>
      </c>
      <c r="N5601" s="183">
        <v>2.3700000000000002E-6</v>
      </c>
      <c r="O5601" s="173">
        <v>18.515871480000001</v>
      </c>
      <c r="P5601" s="185">
        <v>1.6799999999999998E-5</v>
      </c>
      <c r="Q5601" s="173" t="s">
        <v>1683</v>
      </c>
      <c r="R5601" s="173" t="s">
        <v>1684</v>
      </c>
      <c r="S5601" s="173" t="s">
        <v>1685</v>
      </c>
      <c r="T5601" s="173">
        <v>122091</v>
      </c>
      <c r="U5601" s="173">
        <v>147159</v>
      </c>
      <c r="V5601" s="173" t="s">
        <v>405</v>
      </c>
    </row>
    <row r="5602" spans="1:22" x14ac:dyDescent="0.2">
      <c r="A5602" s="173" t="s">
        <v>1680</v>
      </c>
      <c r="B5602" s="173" t="s">
        <v>6209</v>
      </c>
      <c r="C5602" s="173" t="s">
        <v>6208</v>
      </c>
      <c r="D5602" s="173">
        <v>20</v>
      </c>
      <c r="E5602" s="173">
        <v>13059205</v>
      </c>
      <c r="F5602" s="173" t="s">
        <v>154</v>
      </c>
      <c r="G5602" s="173" t="s">
        <v>143</v>
      </c>
      <c r="H5602" s="173">
        <v>0.27531526299999998</v>
      </c>
      <c r="I5602" s="179">
        <v>-8.6284114999999995E-2</v>
      </c>
      <c r="J5602" s="179">
        <v>0.33906695799999997</v>
      </c>
      <c r="K5602" s="179">
        <v>-0.25447514999999998</v>
      </c>
      <c r="L5602" s="183">
        <v>1.0999999999999999E-8</v>
      </c>
      <c r="M5602" s="179">
        <v>21.979803889999999</v>
      </c>
      <c r="N5602" s="183">
        <v>2.7599999999999998E-6</v>
      </c>
      <c r="O5602" s="173">
        <v>18.231992080000001</v>
      </c>
      <c r="P5602" s="185">
        <v>1.9599999999999999E-5</v>
      </c>
      <c r="Q5602" s="173" t="s">
        <v>1683</v>
      </c>
      <c r="R5602" s="173" t="s">
        <v>1684</v>
      </c>
      <c r="S5602" s="173" t="s">
        <v>1685</v>
      </c>
      <c r="T5602" s="173">
        <v>126038</v>
      </c>
      <c r="U5602" s="173">
        <v>143212</v>
      </c>
      <c r="V5602" s="173" t="s">
        <v>849</v>
      </c>
    </row>
    <row r="5603" spans="1:22" x14ac:dyDescent="0.2">
      <c r="A5603" s="173" t="s">
        <v>1680</v>
      </c>
      <c r="B5603" s="173" t="s">
        <v>7593</v>
      </c>
      <c r="C5603" s="173" t="s">
        <v>7592</v>
      </c>
      <c r="D5603" s="173">
        <v>20</v>
      </c>
      <c r="E5603" s="173">
        <v>13059239</v>
      </c>
      <c r="F5603" s="173" t="s">
        <v>144</v>
      </c>
      <c r="G5603" s="173" t="s">
        <v>143</v>
      </c>
      <c r="H5603" s="173">
        <v>0.273600442</v>
      </c>
      <c r="I5603" s="179">
        <v>-8.4957221999999999E-2</v>
      </c>
      <c r="J5603" s="179">
        <v>0.33906720600000001</v>
      </c>
      <c r="K5603" s="179">
        <v>-0.2505616</v>
      </c>
      <c r="L5603" s="183">
        <v>1.4999999999999999E-8</v>
      </c>
      <c r="M5603" s="179">
        <v>21.59553623</v>
      </c>
      <c r="N5603" s="183">
        <v>3.3699999999999999E-6</v>
      </c>
      <c r="O5603" s="173">
        <v>17.949744939999999</v>
      </c>
      <c r="P5603" s="185">
        <v>2.27E-5</v>
      </c>
      <c r="Q5603" s="173" t="s">
        <v>1683</v>
      </c>
      <c r="R5603" s="173" t="s">
        <v>1684</v>
      </c>
      <c r="S5603" s="173" t="s">
        <v>1685</v>
      </c>
      <c r="T5603" s="173">
        <v>126072</v>
      </c>
      <c r="U5603" s="173">
        <v>143178</v>
      </c>
      <c r="V5603" s="173" t="s">
        <v>849</v>
      </c>
    </row>
    <row r="5604" spans="1:22" x14ac:dyDescent="0.2">
      <c r="A5604" s="173" t="s">
        <v>1680</v>
      </c>
      <c r="B5604" s="173" t="s">
        <v>8379</v>
      </c>
      <c r="C5604" s="173" t="s">
        <v>8378</v>
      </c>
      <c r="D5604" s="173">
        <v>20</v>
      </c>
      <c r="E5604" s="173">
        <v>13059273</v>
      </c>
      <c r="F5604" s="173" t="s">
        <v>143</v>
      </c>
      <c r="G5604" s="173" t="s">
        <v>144</v>
      </c>
      <c r="H5604" s="173">
        <v>0.27274490600000001</v>
      </c>
      <c r="I5604" s="179">
        <v>-8.4300743999999997E-2</v>
      </c>
      <c r="J5604" s="179">
        <v>0.339065958</v>
      </c>
      <c r="K5604" s="179">
        <v>-0.248626386</v>
      </c>
      <c r="L5604" s="183">
        <v>1.7800000000000001E-8</v>
      </c>
      <c r="M5604" s="179">
        <v>21.39536257</v>
      </c>
      <c r="N5604" s="183">
        <v>3.7400000000000002E-6</v>
      </c>
      <c r="O5604" s="173">
        <v>17.79901357</v>
      </c>
      <c r="P5604" s="185">
        <v>2.4600000000000002E-5</v>
      </c>
      <c r="Q5604" s="173" t="s">
        <v>1683</v>
      </c>
      <c r="R5604" s="173" t="s">
        <v>1684</v>
      </c>
      <c r="S5604" s="173" t="s">
        <v>1685</v>
      </c>
      <c r="T5604" s="173">
        <v>126106</v>
      </c>
      <c r="U5604" s="173">
        <v>143144</v>
      </c>
      <c r="V5604" s="173" t="s">
        <v>849</v>
      </c>
    </row>
    <row r="5605" spans="1:22" x14ac:dyDescent="0.2">
      <c r="A5605" s="173" t="s">
        <v>3072</v>
      </c>
      <c r="B5605" s="173" t="s">
        <v>14172</v>
      </c>
      <c r="C5605" s="173" t="s">
        <v>14171</v>
      </c>
      <c r="D5605" s="173">
        <v>4</v>
      </c>
      <c r="E5605" s="173">
        <v>150950335</v>
      </c>
      <c r="F5605" s="173" t="s">
        <v>149</v>
      </c>
      <c r="G5605" s="173" t="s">
        <v>154</v>
      </c>
      <c r="H5605" s="173">
        <v>0.115699154</v>
      </c>
      <c r="I5605" s="179">
        <v>-0.117494503</v>
      </c>
      <c r="J5605" s="179">
        <v>0.227176663</v>
      </c>
      <c r="K5605" s="179">
        <v>-0.51719442400000004</v>
      </c>
      <c r="L5605" s="183">
        <v>4.3700000000000002E-11</v>
      </c>
      <c r="M5605" s="179">
        <v>20.250498589999999</v>
      </c>
      <c r="N5605" s="183">
        <v>6.7900000000000002E-6</v>
      </c>
      <c r="O5605" s="173">
        <v>18.425683100000001</v>
      </c>
      <c r="P5605" s="185">
        <v>1.77E-5</v>
      </c>
      <c r="Q5605" s="173" t="s">
        <v>128</v>
      </c>
      <c r="R5605" s="173" t="s">
        <v>6712</v>
      </c>
      <c r="S5605" s="173" t="s">
        <v>6713</v>
      </c>
      <c r="T5605" s="173">
        <v>751061</v>
      </c>
      <c r="U5605" s="173">
        <v>49090</v>
      </c>
    </row>
    <row r="5606" spans="1:22" x14ac:dyDescent="0.2">
      <c r="A5606" s="173" t="s">
        <v>1680</v>
      </c>
      <c r="B5606" s="173" t="s">
        <v>11178</v>
      </c>
      <c r="C5606" s="173" t="s">
        <v>11177</v>
      </c>
      <c r="D5606" s="173">
        <v>20</v>
      </c>
      <c r="E5606" s="173">
        <v>13050556</v>
      </c>
      <c r="F5606" s="173" t="s">
        <v>154</v>
      </c>
      <c r="G5606" s="173" t="s">
        <v>149</v>
      </c>
      <c r="H5606" s="173">
        <v>0.215908977</v>
      </c>
      <c r="I5606" s="179">
        <v>-7.229265E-2</v>
      </c>
      <c r="J5606" s="179">
        <v>0.33903169999999999</v>
      </c>
      <c r="K5606" s="179">
        <v>-0.21323271499999999</v>
      </c>
      <c r="L5606" s="183">
        <v>7.61E-8</v>
      </c>
      <c r="M5606" s="179">
        <v>20.75502534</v>
      </c>
      <c r="N5606" s="183">
        <v>5.22E-6</v>
      </c>
      <c r="O5606" s="173">
        <v>18.020747409999998</v>
      </c>
      <c r="P5606" s="185">
        <v>2.19E-5</v>
      </c>
      <c r="Q5606" s="173" t="s">
        <v>1683</v>
      </c>
      <c r="R5606" s="173" t="s">
        <v>1684</v>
      </c>
      <c r="S5606" s="173" t="s">
        <v>1685</v>
      </c>
      <c r="T5606" s="173">
        <v>117389</v>
      </c>
      <c r="U5606" s="173">
        <v>151861</v>
      </c>
      <c r="V5606" s="173" t="s">
        <v>405</v>
      </c>
    </row>
    <row r="5607" spans="1:22" x14ac:dyDescent="0.2">
      <c r="A5607" s="173" t="s">
        <v>1680</v>
      </c>
      <c r="B5607" s="173" t="s">
        <v>19663</v>
      </c>
      <c r="C5607" s="173" t="s">
        <v>19662</v>
      </c>
      <c r="D5607" s="173">
        <v>20</v>
      </c>
      <c r="E5607" s="173">
        <v>13051157</v>
      </c>
      <c r="F5607" s="173" t="s">
        <v>143</v>
      </c>
      <c r="G5607" s="173" t="s">
        <v>144</v>
      </c>
      <c r="H5607" s="173">
        <v>0.20330545899999999</v>
      </c>
      <c r="I5607" s="179">
        <v>-5.6861709000000003E-2</v>
      </c>
      <c r="J5607" s="179">
        <v>0.33906717199999997</v>
      </c>
      <c r="K5607" s="179">
        <v>-0.16770042600000001</v>
      </c>
      <c r="L5607" s="183">
        <v>1.11E-7</v>
      </c>
      <c r="M5607" s="179">
        <v>19.610142840000002</v>
      </c>
      <c r="N5607" s="183">
        <v>9.5000000000000005E-6</v>
      </c>
      <c r="O5607" s="173">
        <v>16.925473100000001</v>
      </c>
      <c r="P5607" s="185">
        <v>3.8899999999999997E-5</v>
      </c>
      <c r="Q5607" s="173" t="s">
        <v>1683</v>
      </c>
      <c r="R5607" s="173" t="s">
        <v>1684</v>
      </c>
      <c r="S5607" s="173" t="s">
        <v>1685</v>
      </c>
      <c r="T5607" s="173">
        <v>117990</v>
      </c>
      <c r="U5607" s="173">
        <v>151260</v>
      </c>
      <c r="V5607" s="173" t="s">
        <v>405</v>
      </c>
    </row>
    <row r="5608" spans="1:22" x14ac:dyDescent="0.2">
      <c r="A5608" s="173" t="s">
        <v>1680</v>
      </c>
      <c r="B5608" s="173" t="s">
        <v>4941</v>
      </c>
      <c r="C5608" s="173" t="s">
        <v>4940</v>
      </c>
      <c r="D5608" s="173">
        <v>20</v>
      </c>
      <c r="E5608" s="173">
        <v>13055377</v>
      </c>
      <c r="F5608" s="173" t="s">
        <v>143</v>
      </c>
      <c r="G5608" s="173" t="s">
        <v>144</v>
      </c>
      <c r="H5608" s="173">
        <v>0.26729017700000002</v>
      </c>
      <c r="I5608" s="179">
        <v>-8.5867536999999994E-2</v>
      </c>
      <c r="J5608" s="179">
        <v>0.33906636600000001</v>
      </c>
      <c r="K5608" s="179">
        <v>-0.253246992</v>
      </c>
      <c r="L5608" s="183">
        <v>9.8199999999999996E-9</v>
      </c>
      <c r="M5608" s="179">
        <v>22.425000310000001</v>
      </c>
      <c r="N5608" s="183">
        <v>2.1900000000000002E-6</v>
      </c>
      <c r="O5608" s="173">
        <v>18.643081760000001</v>
      </c>
      <c r="P5608" s="185">
        <v>1.5800000000000001E-5</v>
      </c>
      <c r="Q5608" s="173" t="s">
        <v>1683</v>
      </c>
      <c r="R5608" s="173" t="s">
        <v>1684</v>
      </c>
      <c r="S5608" s="173" t="s">
        <v>1685</v>
      </c>
      <c r="T5608" s="173">
        <v>122210</v>
      </c>
      <c r="U5608" s="173">
        <v>147040</v>
      </c>
      <c r="V5608" s="173" t="s">
        <v>405</v>
      </c>
    </row>
    <row r="5609" spans="1:22" x14ac:dyDescent="0.2">
      <c r="A5609" s="173" t="s">
        <v>1680</v>
      </c>
      <c r="B5609" s="173" t="s">
        <v>3351</v>
      </c>
      <c r="C5609" s="173" t="s">
        <v>3350</v>
      </c>
      <c r="D5609" s="173">
        <v>20</v>
      </c>
      <c r="E5609" s="173">
        <v>13056321</v>
      </c>
      <c r="F5609" s="173" t="s">
        <v>144</v>
      </c>
      <c r="G5609" s="173" t="s">
        <v>149</v>
      </c>
      <c r="H5609" s="173">
        <v>0.26857920000000002</v>
      </c>
      <c r="I5609" s="179">
        <v>-8.6666389999999996E-2</v>
      </c>
      <c r="J5609" s="179">
        <v>0.33906545799999999</v>
      </c>
      <c r="K5609" s="179">
        <v>-0.25560371100000001</v>
      </c>
      <c r="L5609" s="183">
        <v>4.6500000000000003E-9</v>
      </c>
      <c r="M5609" s="179">
        <v>23.25464564</v>
      </c>
      <c r="N5609" s="183">
        <v>1.42E-6</v>
      </c>
      <c r="O5609" s="173">
        <v>19.272462340000001</v>
      </c>
      <c r="P5609" s="185">
        <v>1.13E-5</v>
      </c>
      <c r="Q5609" s="173" t="s">
        <v>1683</v>
      </c>
      <c r="R5609" s="173" t="s">
        <v>1684</v>
      </c>
      <c r="S5609" s="173" t="s">
        <v>1685</v>
      </c>
      <c r="T5609" s="173">
        <v>123154</v>
      </c>
      <c r="U5609" s="173">
        <v>146096</v>
      </c>
      <c r="V5609" s="173" t="s">
        <v>405</v>
      </c>
    </row>
    <row r="5610" spans="1:22" x14ac:dyDescent="0.2">
      <c r="A5610" s="173" t="s">
        <v>1680</v>
      </c>
      <c r="B5610" s="173" t="s">
        <v>2772</v>
      </c>
      <c r="C5610" s="173" t="s">
        <v>2771</v>
      </c>
      <c r="D5610" s="173">
        <v>20</v>
      </c>
      <c r="E5610" s="173">
        <v>13056894</v>
      </c>
      <c r="F5610" s="173" t="s">
        <v>154</v>
      </c>
      <c r="G5610" s="173" t="s">
        <v>149</v>
      </c>
      <c r="H5610" s="173">
        <v>0.27300913100000002</v>
      </c>
      <c r="I5610" s="179">
        <v>-9.0729791000000004E-2</v>
      </c>
      <c r="J5610" s="179">
        <v>0.33906684399999998</v>
      </c>
      <c r="K5610" s="179">
        <v>-0.26758673900000002</v>
      </c>
      <c r="L5610" s="183">
        <v>3.0199999999999999E-9</v>
      </c>
      <c r="M5610" s="179">
        <v>23.679274880000001</v>
      </c>
      <c r="N5610" s="183">
        <v>1.1400000000000001E-6</v>
      </c>
      <c r="O5610" s="173">
        <v>19.43889454</v>
      </c>
      <c r="P5610" s="185">
        <v>1.04E-5</v>
      </c>
      <c r="Q5610" s="173" t="s">
        <v>1683</v>
      </c>
      <c r="R5610" s="173" t="s">
        <v>1684</v>
      </c>
      <c r="S5610" s="173" t="s">
        <v>1685</v>
      </c>
      <c r="T5610" s="173">
        <v>123727</v>
      </c>
      <c r="U5610" s="173">
        <v>145523</v>
      </c>
      <c r="V5610" s="173" t="s">
        <v>405</v>
      </c>
    </row>
    <row r="5611" spans="1:22" x14ac:dyDescent="0.2">
      <c r="A5611" s="173" t="s">
        <v>1680</v>
      </c>
      <c r="B5611" s="173" t="s">
        <v>5261</v>
      </c>
      <c r="C5611" s="173" t="s">
        <v>5260</v>
      </c>
      <c r="D5611" s="173">
        <v>20</v>
      </c>
      <c r="E5611" s="173">
        <v>13059025</v>
      </c>
      <c r="F5611" s="173" t="s">
        <v>154</v>
      </c>
      <c r="G5611" s="173" t="s">
        <v>144</v>
      </c>
      <c r="H5611" s="173">
        <v>0.27701864700000001</v>
      </c>
      <c r="I5611" s="179">
        <v>-8.79056E-2</v>
      </c>
      <c r="J5611" s="179">
        <v>0.33906557199999998</v>
      </c>
      <c r="K5611" s="179">
        <v>-0.259258406</v>
      </c>
      <c r="L5611" s="183">
        <v>8.3099999999999996E-9</v>
      </c>
      <c r="M5611" s="179">
        <v>22.324649170000001</v>
      </c>
      <c r="N5611" s="183">
        <v>2.3E-6</v>
      </c>
      <c r="O5611" s="173">
        <v>18.453772369999999</v>
      </c>
      <c r="P5611" s="185">
        <v>1.7399999999999999E-5</v>
      </c>
      <c r="Q5611" s="173" t="s">
        <v>1683</v>
      </c>
      <c r="R5611" s="173" t="s">
        <v>1684</v>
      </c>
      <c r="S5611" s="173" t="s">
        <v>1685</v>
      </c>
      <c r="T5611" s="173">
        <v>125858</v>
      </c>
      <c r="U5611" s="173">
        <v>143392</v>
      </c>
      <c r="V5611" s="173" t="s">
        <v>849</v>
      </c>
    </row>
    <row r="5612" spans="1:22" x14ac:dyDescent="0.2">
      <c r="A5612" s="173" t="s">
        <v>1062</v>
      </c>
      <c r="B5612" s="173" t="s">
        <v>7201</v>
      </c>
      <c r="C5612" s="173" t="s">
        <v>7200</v>
      </c>
      <c r="D5612" s="173">
        <v>4</v>
      </c>
      <c r="E5612" s="173">
        <v>187375054</v>
      </c>
      <c r="F5612" s="173" t="s">
        <v>144</v>
      </c>
      <c r="G5612" s="173" t="s">
        <v>154</v>
      </c>
      <c r="H5612" s="173">
        <v>9.9750383999999997E-2</v>
      </c>
      <c r="I5612" s="179">
        <v>8.5411637999999998E-2</v>
      </c>
      <c r="J5612" s="179">
        <v>0.226773633</v>
      </c>
      <c r="K5612" s="179">
        <v>0.376638311</v>
      </c>
      <c r="L5612" s="183">
        <v>6.6899999999999998E-14</v>
      </c>
      <c r="M5612" s="179">
        <v>21.677901210000002</v>
      </c>
      <c r="N5612" s="183">
        <v>3.2200000000000001E-6</v>
      </c>
      <c r="O5612" s="173">
        <v>17.75565044</v>
      </c>
      <c r="P5612" s="185">
        <v>2.51E-5</v>
      </c>
      <c r="Q5612" s="173" t="s">
        <v>7202</v>
      </c>
      <c r="R5612" s="173" t="s">
        <v>7203</v>
      </c>
      <c r="S5612" s="173" t="s">
        <v>7204</v>
      </c>
      <c r="T5612" s="173">
        <v>164219</v>
      </c>
      <c r="U5612" s="173">
        <v>79754</v>
      </c>
      <c r="V5612" s="173" t="s">
        <v>384</v>
      </c>
    </row>
    <row r="5613" spans="1:22" x14ac:dyDescent="0.2">
      <c r="A5613" s="173" t="s">
        <v>75</v>
      </c>
      <c r="B5613" s="173" t="s">
        <v>1984</v>
      </c>
      <c r="C5613" s="173" t="s">
        <v>1983</v>
      </c>
      <c r="D5613" s="173">
        <v>6</v>
      </c>
      <c r="E5613" s="173">
        <v>139347129</v>
      </c>
      <c r="F5613" s="173" t="s">
        <v>154</v>
      </c>
      <c r="G5613" s="173" t="s">
        <v>144</v>
      </c>
      <c r="H5613" s="173">
        <v>0.17640407499999999</v>
      </c>
      <c r="I5613" s="179">
        <v>0.20913511900000001</v>
      </c>
      <c r="J5613" s="179">
        <v>0.238768864</v>
      </c>
      <c r="K5613" s="179">
        <v>0.87588940900000001</v>
      </c>
      <c r="L5613" s="183">
        <v>3.0900000000000001E-6</v>
      </c>
      <c r="M5613" s="179">
        <v>24.425365500000002</v>
      </c>
      <c r="N5613" s="183">
        <v>7.7199999999999998E-7</v>
      </c>
      <c r="O5613" s="173">
        <v>21.927172110000001</v>
      </c>
      <c r="P5613" s="185">
        <v>2.83E-6</v>
      </c>
      <c r="Q5613" s="173" t="s">
        <v>128</v>
      </c>
      <c r="R5613" s="173" t="s">
        <v>77</v>
      </c>
      <c r="S5613" s="173" t="s">
        <v>78</v>
      </c>
      <c r="T5613" s="173">
        <v>37731</v>
      </c>
      <c r="U5613" s="173">
        <v>2689</v>
      </c>
    </row>
    <row r="5614" spans="1:22" x14ac:dyDescent="0.2">
      <c r="A5614" s="173" t="s">
        <v>54</v>
      </c>
      <c r="B5614" s="173" t="s">
        <v>14048</v>
      </c>
      <c r="C5614" s="173" t="s">
        <v>14047</v>
      </c>
      <c r="D5614" s="173">
        <v>4</v>
      </c>
      <c r="E5614" s="173">
        <v>70038640</v>
      </c>
      <c r="F5614" s="173" t="s">
        <v>154</v>
      </c>
      <c r="G5614" s="173" t="s">
        <v>144</v>
      </c>
      <c r="H5614" s="173">
        <v>0.24324163800000001</v>
      </c>
      <c r="I5614" s="179">
        <v>-0.160256062</v>
      </c>
      <c r="J5614" s="179">
        <v>0.22479447399999999</v>
      </c>
      <c r="K5614" s="179">
        <v>-0.71290036300000004</v>
      </c>
      <c r="L5614" s="183">
        <v>7.5499999999999994E-8</v>
      </c>
      <c r="M5614" s="179">
        <v>20.272483090000001</v>
      </c>
      <c r="N5614" s="183">
        <v>6.72E-6</v>
      </c>
      <c r="O5614" s="173">
        <v>17.626049129999998</v>
      </c>
      <c r="P5614" s="185">
        <v>2.69E-5</v>
      </c>
      <c r="Q5614" s="173" t="s">
        <v>128</v>
      </c>
      <c r="R5614" s="173" t="s">
        <v>6560</v>
      </c>
      <c r="S5614" s="173" t="s">
        <v>6561</v>
      </c>
      <c r="T5614" s="173">
        <v>59935</v>
      </c>
      <c r="U5614" s="173">
        <v>9177</v>
      </c>
    </row>
    <row r="5615" spans="1:22" x14ac:dyDescent="0.2">
      <c r="A5615" s="173" t="s">
        <v>79</v>
      </c>
      <c r="B5615" s="173" t="s">
        <v>6489</v>
      </c>
      <c r="C5615" s="173" t="s">
        <v>6488</v>
      </c>
      <c r="D5615" s="173">
        <v>20</v>
      </c>
      <c r="E5615" s="173">
        <v>59964688</v>
      </c>
      <c r="F5615" s="173" t="s">
        <v>154</v>
      </c>
      <c r="G5615" s="173" t="s">
        <v>143</v>
      </c>
      <c r="H5615" s="173">
        <v>0.241025663</v>
      </c>
      <c r="I5615" s="179">
        <v>-8.2210290000000005E-2</v>
      </c>
      <c r="J5615" s="179">
        <v>0.23030542200000001</v>
      </c>
      <c r="K5615" s="179">
        <v>-0.35696202700000002</v>
      </c>
      <c r="L5615" s="183">
        <v>2.9999999999999997E-8</v>
      </c>
      <c r="M5615" s="179">
        <v>21.879081549999999</v>
      </c>
      <c r="N5615" s="183">
        <v>2.9000000000000002E-6</v>
      </c>
      <c r="O5615" s="173">
        <v>16.61795871</v>
      </c>
      <c r="P5615" s="185">
        <v>4.57E-5</v>
      </c>
      <c r="Q5615" s="173" t="s">
        <v>6490</v>
      </c>
      <c r="R5615" s="173" t="s">
        <v>6491</v>
      </c>
      <c r="S5615" s="173" t="s">
        <v>6490</v>
      </c>
      <c r="T5615" s="173">
        <v>309453</v>
      </c>
      <c r="U5615" s="173">
        <v>109788</v>
      </c>
      <c r="V5615" s="173" t="s">
        <v>405</v>
      </c>
    </row>
    <row r="5616" spans="1:22" x14ac:dyDescent="0.2">
      <c r="A5616" s="173" t="s">
        <v>771</v>
      </c>
      <c r="B5616" s="173" t="s">
        <v>20210</v>
      </c>
      <c r="C5616" s="173" t="s">
        <v>20209</v>
      </c>
      <c r="D5616" s="173">
        <v>4</v>
      </c>
      <c r="E5616" s="173">
        <v>144620758</v>
      </c>
      <c r="F5616" s="173" t="s">
        <v>154</v>
      </c>
      <c r="G5616" s="173" t="s">
        <v>149</v>
      </c>
      <c r="H5616" s="173">
        <v>0.198134756</v>
      </c>
      <c r="I5616" s="179">
        <v>-8.4352760999999998E-2</v>
      </c>
      <c r="J5616" s="179">
        <v>0.22768229700000001</v>
      </c>
      <c r="K5616" s="179">
        <v>-0.37048449500000002</v>
      </c>
      <c r="L5616" s="183">
        <v>9.2299999999999999E-8</v>
      </c>
      <c r="M5616" s="179">
        <v>19.549330550000001</v>
      </c>
      <c r="N5616" s="183">
        <v>9.7999999999999993E-6</v>
      </c>
      <c r="O5616" s="173">
        <v>16.7473028</v>
      </c>
      <c r="P5616" s="185">
        <v>4.2700000000000001E-5</v>
      </c>
      <c r="Q5616" s="173" t="s">
        <v>6802</v>
      </c>
      <c r="R5616" s="173" t="s">
        <v>20211</v>
      </c>
      <c r="S5616" s="173" t="s">
        <v>6803</v>
      </c>
      <c r="T5616" s="173">
        <v>138145</v>
      </c>
      <c r="U5616" s="173">
        <v>118188</v>
      </c>
      <c r="V5616" s="173" t="s">
        <v>5930</v>
      </c>
    </row>
    <row r="5617" spans="1:22" x14ac:dyDescent="0.2">
      <c r="A5617" s="173" t="s">
        <v>79</v>
      </c>
      <c r="B5617" s="173" t="s">
        <v>8148</v>
      </c>
      <c r="C5617" s="173" t="s">
        <v>8147</v>
      </c>
      <c r="D5617" s="173">
        <v>20</v>
      </c>
      <c r="E5617" s="173">
        <v>59959225</v>
      </c>
      <c r="F5617" s="173" t="s">
        <v>149</v>
      </c>
      <c r="G5617" s="173" t="s">
        <v>154</v>
      </c>
      <c r="H5617" s="173">
        <v>0.24408516</v>
      </c>
      <c r="I5617" s="179">
        <v>-8.7272617999999996E-2</v>
      </c>
      <c r="J5617" s="179">
        <v>0.230310822</v>
      </c>
      <c r="K5617" s="179">
        <v>-0.37893407400000001</v>
      </c>
      <c r="L5617" s="183">
        <v>5.0600000000000003E-8</v>
      </c>
      <c r="M5617" s="179">
        <v>21.44989172</v>
      </c>
      <c r="N5617" s="183">
        <v>3.63E-6</v>
      </c>
      <c r="O5617" s="173">
        <v>16.144824939999999</v>
      </c>
      <c r="P5617" s="185">
        <v>5.8699999999999997E-5</v>
      </c>
      <c r="Q5617" s="173" t="s">
        <v>6490</v>
      </c>
      <c r="R5617" s="173" t="s">
        <v>6491</v>
      </c>
      <c r="S5617" s="173" t="s">
        <v>6490</v>
      </c>
      <c r="T5617" s="173">
        <v>303990</v>
      </c>
      <c r="U5617" s="173">
        <v>115251</v>
      </c>
      <c r="V5617" s="173" t="s">
        <v>405</v>
      </c>
    </row>
    <row r="5618" spans="1:22" x14ac:dyDescent="0.2">
      <c r="A5618" s="173" t="s">
        <v>666</v>
      </c>
      <c r="B5618" s="173" t="s">
        <v>2241</v>
      </c>
      <c r="C5618" s="173" t="s">
        <v>2240</v>
      </c>
      <c r="D5618" s="173">
        <v>14</v>
      </c>
      <c r="E5618" s="173">
        <v>23062776</v>
      </c>
      <c r="F5618" s="173" t="s">
        <v>149</v>
      </c>
      <c r="G5618" s="173" t="s">
        <v>154</v>
      </c>
      <c r="H5618" s="173">
        <v>0.113168877</v>
      </c>
      <c r="I5618" s="179">
        <v>0.24884001</v>
      </c>
      <c r="J5618" s="179">
        <v>0.227928715</v>
      </c>
      <c r="K5618" s="179">
        <v>1.0917448890000001</v>
      </c>
      <c r="L5618" s="183">
        <v>4.1900000000000002E-5</v>
      </c>
      <c r="M5618" s="179">
        <v>24.101318979999999</v>
      </c>
      <c r="N5618" s="183">
        <v>9.1399999999999995E-7</v>
      </c>
      <c r="O5618" s="173">
        <v>21.792099830000002</v>
      </c>
      <c r="P5618" s="185">
        <v>3.0400000000000001E-6</v>
      </c>
      <c r="Q5618" s="173" t="s">
        <v>128</v>
      </c>
      <c r="R5618" s="173" t="s">
        <v>2242</v>
      </c>
      <c r="S5618" s="173" t="s">
        <v>2243</v>
      </c>
      <c r="T5618" s="173">
        <v>4633</v>
      </c>
      <c r="U5618" s="173">
        <v>4370</v>
      </c>
    </row>
    <row r="5619" spans="1:22" x14ac:dyDescent="0.2">
      <c r="A5619" s="173" t="s">
        <v>541</v>
      </c>
      <c r="B5619" s="173" t="s">
        <v>8495</v>
      </c>
      <c r="C5619" s="173" t="s">
        <v>8494</v>
      </c>
      <c r="D5619" s="173">
        <v>20</v>
      </c>
      <c r="E5619" s="173">
        <v>31328792</v>
      </c>
      <c r="F5619" s="173" t="s">
        <v>149</v>
      </c>
      <c r="G5619" s="173" t="s">
        <v>154</v>
      </c>
      <c r="H5619" s="173">
        <v>0.14676499400000001</v>
      </c>
      <c r="I5619" s="179">
        <v>-0.31927973300000001</v>
      </c>
      <c r="J5619" s="179">
        <v>0.232474494</v>
      </c>
      <c r="K5619" s="179">
        <v>-1.373396828</v>
      </c>
      <c r="L5619" s="183">
        <v>2.5899999999999999E-11</v>
      </c>
      <c r="M5619" s="179">
        <v>21.363189779999999</v>
      </c>
      <c r="N5619" s="183">
        <v>3.8E-6</v>
      </c>
      <c r="O5619" s="173">
        <v>22.317065379999999</v>
      </c>
      <c r="P5619" s="185">
        <v>2.3099999999999999E-6</v>
      </c>
      <c r="Q5619" s="173" t="s">
        <v>8496</v>
      </c>
      <c r="R5619" s="173" t="s">
        <v>8497</v>
      </c>
      <c r="S5619" s="173" t="s">
        <v>8498</v>
      </c>
      <c r="T5619" s="173">
        <v>67049</v>
      </c>
      <c r="U5619" s="173">
        <v>21398</v>
      </c>
      <c r="V5619" s="173" t="s">
        <v>384</v>
      </c>
    </row>
    <row r="5620" spans="1:22" x14ac:dyDescent="0.2">
      <c r="A5620" s="173" t="s">
        <v>2161</v>
      </c>
      <c r="B5620" s="173" t="s">
        <v>7181</v>
      </c>
      <c r="C5620" s="173" t="s">
        <v>7180</v>
      </c>
      <c r="D5620" s="173">
        <v>13</v>
      </c>
      <c r="E5620" s="173">
        <v>63956198</v>
      </c>
      <c r="F5620" s="173" t="s">
        <v>149</v>
      </c>
      <c r="G5620" s="173" t="s">
        <v>154</v>
      </c>
      <c r="H5620" s="173">
        <v>8.8357169999999999E-2</v>
      </c>
      <c r="I5620" s="179">
        <v>0.19581357099999999</v>
      </c>
      <c r="J5620" s="179">
        <v>0.276259211</v>
      </c>
      <c r="K5620" s="179">
        <v>0.70880377299999997</v>
      </c>
      <c r="L5620" s="179">
        <v>1.0747630000000001E-3</v>
      </c>
      <c r="M5620" s="179">
        <v>21.686133040000001</v>
      </c>
      <c r="N5620" s="183">
        <v>3.2100000000000002E-6</v>
      </c>
      <c r="O5620" s="173">
        <v>19.916449069999999</v>
      </c>
      <c r="P5620" s="185">
        <v>8.0900000000000005E-6</v>
      </c>
      <c r="Q5620" s="173" t="s">
        <v>128</v>
      </c>
      <c r="R5620" s="173" t="s">
        <v>7182</v>
      </c>
      <c r="S5620" s="173" t="s">
        <v>7183</v>
      </c>
      <c r="T5620" s="173">
        <v>53971</v>
      </c>
      <c r="U5620" s="173">
        <v>285616</v>
      </c>
    </row>
    <row r="5621" spans="1:22" x14ac:dyDescent="0.2">
      <c r="A5621" s="173" t="s">
        <v>748</v>
      </c>
      <c r="B5621" s="173" t="s">
        <v>13156</v>
      </c>
      <c r="C5621" s="173" t="s">
        <v>13155</v>
      </c>
      <c r="D5621" s="173">
        <v>16</v>
      </c>
      <c r="E5621" s="173">
        <v>85330738</v>
      </c>
      <c r="F5621" s="173" t="s">
        <v>143</v>
      </c>
      <c r="G5621" s="173" t="s">
        <v>144</v>
      </c>
      <c r="H5621" s="173">
        <v>5.9302190999999997E-2</v>
      </c>
      <c r="I5621" s="179">
        <v>0.26437353000000002</v>
      </c>
      <c r="J5621" s="179">
        <v>0.22694556299999999</v>
      </c>
      <c r="K5621" s="179">
        <v>1.1649204639999999</v>
      </c>
      <c r="L5621" s="183">
        <v>4.6999999999999999E-15</v>
      </c>
      <c r="M5621" s="179">
        <v>20.418573930000001</v>
      </c>
      <c r="N5621" s="183">
        <v>6.2199999999999997E-6</v>
      </c>
      <c r="O5621" s="173">
        <v>19.83253354</v>
      </c>
      <c r="P5621" s="185">
        <v>8.4500000000000004E-6</v>
      </c>
      <c r="Q5621" s="173" t="s">
        <v>128</v>
      </c>
      <c r="R5621" s="173" t="s">
        <v>13157</v>
      </c>
      <c r="S5621" s="173" t="s">
        <v>8768</v>
      </c>
      <c r="T5621" s="173">
        <v>9053</v>
      </c>
      <c r="U5621" s="173">
        <v>9093</v>
      </c>
      <c r="V5621" s="173" t="s">
        <v>2681</v>
      </c>
    </row>
    <row r="5622" spans="1:22" x14ac:dyDescent="0.2">
      <c r="A5622" s="173" t="s">
        <v>3072</v>
      </c>
      <c r="B5622" s="173" t="s">
        <v>15479</v>
      </c>
      <c r="C5622" s="173" t="s">
        <v>15478</v>
      </c>
      <c r="D5622" s="173">
        <v>4</v>
      </c>
      <c r="E5622" s="173">
        <v>150950221</v>
      </c>
      <c r="F5622" s="173" t="s">
        <v>143</v>
      </c>
      <c r="G5622" s="173" t="s">
        <v>144</v>
      </c>
      <c r="H5622" s="173">
        <v>0.114252884</v>
      </c>
      <c r="I5622" s="179">
        <v>-0.116698045</v>
      </c>
      <c r="J5622" s="179">
        <v>0.227211473</v>
      </c>
      <c r="K5622" s="179">
        <v>-0.51360982499999996</v>
      </c>
      <c r="L5622" s="183">
        <v>2.8699999999999998E-11</v>
      </c>
      <c r="M5622" s="179">
        <v>20.078303439999999</v>
      </c>
      <c r="N5622" s="183">
        <v>7.43E-6</v>
      </c>
      <c r="O5622" s="173">
        <v>18.175846589999999</v>
      </c>
      <c r="P5622" s="185">
        <v>2.0100000000000001E-5</v>
      </c>
      <c r="Q5622" s="173" t="s">
        <v>128</v>
      </c>
      <c r="R5622" s="173" t="s">
        <v>6712</v>
      </c>
      <c r="S5622" s="173" t="s">
        <v>6713</v>
      </c>
      <c r="T5622" s="173">
        <v>750947</v>
      </c>
      <c r="U5622" s="173">
        <v>49204</v>
      </c>
    </row>
    <row r="5623" spans="1:22" x14ac:dyDescent="0.2">
      <c r="A5623" s="173" t="s">
        <v>561</v>
      </c>
      <c r="B5623" s="173" t="s">
        <v>1420</v>
      </c>
      <c r="C5623" s="173" t="s">
        <v>1419</v>
      </c>
      <c r="D5623" s="173">
        <v>5</v>
      </c>
      <c r="E5623" s="173">
        <v>64318906</v>
      </c>
      <c r="F5623" s="173" t="s">
        <v>154</v>
      </c>
      <c r="G5623" s="173" t="s">
        <v>149</v>
      </c>
      <c r="H5623" s="173">
        <v>0.135426567</v>
      </c>
      <c r="I5623" s="179">
        <v>-0.372860042</v>
      </c>
      <c r="J5623" s="179">
        <v>0.34273006</v>
      </c>
      <c r="K5623" s="179">
        <v>-1.0879117009999999</v>
      </c>
      <c r="L5623" s="179">
        <v>0.27663409</v>
      </c>
      <c r="M5623" s="179">
        <v>25.16732047</v>
      </c>
      <c r="N5623" s="183">
        <v>5.2600000000000002E-7</v>
      </c>
      <c r="O5623" s="173">
        <v>13.59134227</v>
      </c>
      <c r="P5623" s="173">
        <v>2.2723099999999999E-4</v>
      </c>
      <c r="Q5623" s="173" t="s">
        <v>128</v>
      </c>
      <c r="R5623" s="173" t="s">
        <v>997</v>
      </c>
      <c r="S5623" s="173" t="s">
        <v>998</v>
      </c>
      <c r="T5623" s="173">
        <v>4316</v>
      </c>
      <c r="U5623" s="173">
        <v>125656</v>
      </c>
    </row>
    <row r="5624" spans="1:22" x14ac:dyDescent="0.2">
      <c r="A5624" s="173" t="s">
        <v>806</v>
      </c>
      <c r="B5624" s="173" t="s">
        <v>14468</v>
      </c>
      <c r="C5624" s="173" t="s">
        <v>14467</v>
      </c>
      <c r="D5624" s="173">
        <v>6</v>
      </c>
      <c r="E5624" s="173">
        <v>81199053</v>
      </c>
      <c r="F5624" s="173" t="s">
        <v>143</v>
      </c>
      <c r="G5624" s="173" t="s">
        <v>144</v>
      </c>
      <c r="H5624" s="173">
        <v>7.7497693000000006E-2</v>
      </c>
      <c r="I5624" s="179">
        <v>-0.40582548699999998</v>
      </c>
      <c r="J5624" s="179">
        <v>0.24257510800000001</v>
      </c>
      <c r="K5624" s="179">
        <v>-1.6729889950000001</v>
      </c>
      <c r="L5624" s="183">
        <v>3.2500000000000002E-9</v>
      </c>
      <c r="M5624" s="179">
        <v>20.216736659999999</v>
      </c>
      <c r="N5624" s="183">
        <v>6.9099999999999999E-6</v>
      </c>
      <c r="O5624" s="173">
        <v>19.263124569999999</v>
      </c>
      <c r="P5624" s="185">
        <v>1.1399999999999999E-5</v>
      </c>
      <c r="Q5624" s="173" t="s">
        <v>128</v>
      </c>
      <c r="R5624" s="173" t="s">
        <v>12312</v>
      </c>
      <c r="S5624" s="173" t="s">
        <v>12313</v>
      </c>
      <c r="T5624" s="173">
        <v>143066</v>
      </c>
      <c r="U5624" s="173">
        <v>1256393</v>
      </c>
      <c r="V5624" s="173" t="s">
        <v>384</v>
      </c>
    </row>
    <row r="5625" spans="1:22" x14ac:dyDescent="0.2">
      <c r="A5625" s="173" t="s">
        <v>1815</v>
      </c>
      <c r="B5625" s="173" t="s">
        <v>12268</v>
      </c>
      <c r="C5625" s="173" t="s">
        <v>12267</v>
      </c>
      <c r="D5625" s="173">
        <v>10</v>
      </c>
      <c r="E5625" s="173">
        <v>5924700</v>
      </c>
      <c r="F5625" s="173" t="s">
        <v>144</v>
      </c>
      <c r="G5625" s="173" t="s">
        <v>143</v>
      </c>
      <c r="H5625" s="173">
        <v>0.85229700100000005</v>
      </c>
      <c r="I5625" s="179">
        <v>-0.41303879999999998</v>
      </c>
      <c r="J5625" s="179">
        <v>0.30168539900000002</v>
      </c>
      <c r="K5625" s="179">
        <v>-1.3691043759999999</v>
      </c>
      <c r="L5625" s="183">
        <v>4.8199999999999996E-6</v>
      </c>
      <c r="M5625" s="179">
        <v>20.57159089</v>
      </c>
      <c r="N5625" s="183">
        <v>5.7400000000000001E-6</v>
      </c>
      <c r="O5625" s="173">
        <v>17.990875110000001</v>
      </c>
      <c r="P5625" s="185">
        <v>2.2200000000000001E-5</v>
      </c>
      <c r="Q5625" s="173" t="s">
        <v>11206</v>
      </c>
      <c r="R5625" s="173" t="s">
        <v>11207</v>
      </c>
      <c r="S5625" s="173" t="s">
        <v>11208</v>
      </c>
      <c r="T5625" s="173">
        <v>69188</v>
      </c>
      <c r="U5625" s="173">
        <v>6834</v>
      </c>
      <c r="V5625" s="173" t="s">
        <v>384</v>
      </c>
    </row>
    <row r="5626" spans="1:22" x14ac:dyDescent="0.2">
      <c r="A5626" s="173" t="s">
        <v>2161</v>
      </c>
      <c r="B5626" s="173" t="s">
        <v>8089</v>
      </c>
      <c r="C5626" s="173" t="s">
        <v>8088</v>
      </c>
      <c r="D5626" s="173">
        <v>13</v>
      </c>
      <c r="E5626" s="173">
        <v>63954937</v>
      </c>
      <c r="F5626" s="173" t="s">
        <v>144</v>
      </c>
      <c r="G5626" s="173" t="s">
        <v>154</v>
      </c>
      <c r="H5626" s="173">
        <v>8.8112937000000002E-2</v>
      </c>
      <c r="I5626" s="179">
        <v>0.19711985600000001</v>
      </c>
      <c r="J5626" s="179">
        <v>0.27626007000000002</v>
      </c>
      <c r="K5626" s="179">
        <v>0.71353003199999998</v>
      </c>
      <c r="L5626" s="179">
        <v>1.115773E-3</v>
      </c>
      <c r="M5626" s="179">
        <v>21.460563950000001</v>
      </c>
      <c r="N5626" s="183">
        <v>3.6100000000000002E-6</v>
      </c>
      <c r="O5626" s="173">
        <v>19.6880737</v>
      </c>
      <c r="P5626" s="185">
        <v>9.1200000000000008E-6</v>
      </c>
      <c r="Q5626" s="173" t="s">
        <v>128</v>
      </c>
      <c r="R5626" s="173" t="s">
        <v>7182</v>
      </c>
      <c r="S5626" s="173" t="s">
        <v>7183</v>
      </c>
      <c r="T5626" s="173">
        <v>52710</v>
      </c>
      <c r="U5626" s="173">
        <v>286877</v>
      </c>
    </row>
    <row r="5627" spans="1:22" x14ac:dyDescent="0.2">
      <c r="A5627" s="173" t="s">
        <v>1233</v>
      </c>
      <c r="B5627" s="173" t="s">
        <v>13971</v>
      </c>
      <c r="C5627" s="173" t="s">
        <v>13970</v>
      </c>
      <c r="D5627" s="173">
        <v>10</v>
      </c>
      <c r="E5627" s="173">
        <v>57574748</v>
      </c>
      <c r="F5627" s="173" t="s">
        <v>143</v>
      </c>
      <c r="G5627" s="173" t="s">
        <v>144</v>
      </c>
      <c r="H5627" s="173">
        <v>0.14314801999999999</v>
      </c>
      <c r="I5627" s="179">
        <v>-0.252459406</v>
      </c>
      <c r="J5627" s="179">
        <v>0.31468447700000002</v>
      </c>
      <c r="K5627" s="179">
        <v>-0.80226202700000004</v>
      </c>
      <c r="L5627" s="183">
        <v>3.1E-6</v>
      </c>
      <c r="M5627" s="179">
        <v>20.284147449999999</v>
      </c>
      <c r="N5627" s="183">
        <v>6.6800000000000004E-6</v>
      </c>
      <c r="O5627" s="173">
        <v>19.24807848</v>
      </c>
      <c r="P5627" s="185">
        <v>1.15E-5</v>
      </c>
      <c r="Q5627" s="173" t="s">
        <v>128</v>
      </c>
      <c r="R5627" s="173" t="s">
        <v>11766</v>
      </c>
      <c r="S5627" s="173" t="s">
        <v>11767</v>
      </c>
      <c r="T5627" s="173">
        <v>214261</v>
      </c>
      <c r="U5627" s="173">
        <v>542450</v>
      </c>
    </row>
    <row r="5628" spans="1:22" x14ac:dyDescent="0.2">
      <c r="A5628" s="173" t="s">
        <v>530</v>
      </c>
      <c r="B5628" s="173" t="s">
        <v>1253</v>
      </c>
      <c r="C5628" s="173" t="s">
        <v>1252</v>
      </c>
      <c r="D5628" s="173">
        <v>3</v>
      </c>
      <c r="E5628" s="173">
        <v>126056455</v>
      </c>
      <c r="F5628" s="173" t="s">
        <v>144</v>
      </c>
      <c r="G5628" s="173" t="s">
        <v>143</v>
      </c>
      <c r="H5628" s="173">
        <v>0.23548837</v>
      </c>
      <c r="I5628" s="179">
        <v>0.21256971399999999</v>
      </c>
      <c r="J5628" s="179">
        <v>0.247001633</v>
      </c>
      <c r="K5628" s="179">
        <v>0.86060044199999997</v>
      </c>
      <c r="L5628" s="183">
        <v>1.1999999999999999E-6</v>
      </c>
      <c r="M5628" s="179">
        <v>25.451109469999999</v>
      </c>
      <c r="N5628" s="183">
        <v>4.5400000000000002E-7</v>
      </c>
      <c r="O5628" s="173">
        <v>22.386588379999999</v>
      </c>
      <c r="P5628" s="185">
        <v>2.2299999999999998E-6</v>
      </c>
      <c r="Q5628" s="173" t="s">
        <v>128</v>
      </c>
      <c r="R5628" s="173" t="s">
        <v>1254</v>
      </c>
      <c r="S5628" s="173" t="s">
        <v>533</v>
      </c>
      <c r="T5628" s="173">
        <v>127444</v>
      </c>
      <c r="U5628" s="173">
        <v>5022</v>
      </c>
      <c r="V5628" s="173" t="s">
        <v>560</v>
      </c>
    </row>
    <row r="5629" spans="1:22" x14ac:dyDescent="0.2">
      <c r="A5629" s="173" t="s">
        <v>1330</v>
      </c>
      <c r="B5629" s="173" t="s">
        <v>14052</v>
      </c>
      <c r="C5629" s="173" t="s">
        <v>14051</v>
      </c>
      <c r="D5629" s="173">
        <v>12</v>
      </c>
      <c r="E5629" s="173">
        <v>55700553</v>
      </c>
      <c r="F5629" s="173" t="s">
        <v>144</v>
      </c>
      <c r="G5629" s="173" t="s">
        <v>143</v>
      </c>
      <c r="H5629" s="173">
        <v>5.7457611999999998E-2</v>
      </c>
      <c r="I5629" s="179">
        <v>-0.16454617999999999</v>
      </c>
      <c r="J5629" s="179">
        <v>0.22815133800000001</v>
      </c>
      <c r="K5629" s="179">
        <v>-0.72121505699999999</v>
      </c>
      <c r="L5629" s="183">
        <v>1.82E-16</v>
      </c>
      <c r="M5629" s="179">
        <v>20.270108449999999</v>
      </c>
      <c r="N5629" s="183">
        <v>6.72E-6</v>
      </c>
      <c r="O5629" s="173">
        <v>17.717576659999999</v>
      </c>
      <c r="P5629" s="185">
        <v>2.5599999999999999E-5</v>
      </c>
      <c r="Q5629" s="173" t="s">
        <v>128</v>
      </c>
      <c r="R5629" s="173" t="s">
        <v>9822</v>
      </c>
      <c r="S5629" s="173" t="s">
        <v>9823</v>
      </c>
      <c r="T5629" s="173">
        <v>11537</v>
      </c>
      <c r="U5629" s="173">
        <v>13830</v>
      </c>
    </row>
    <row r="5630" spans="1:22" x14ac:dyDescent="0.2">
      <c r="A5630" s="173" t="s">
        <v>14</v>
      </c>
      <c r="B5630" s="173" t="s">
        <v>13173</v>
      </c>
      <c r="C5630" s="173" t="s">
        <v>13172</v>
      </c>
      <c r="D5630" s="173">
        <v>13</v>
      </c>
      <c r="E5630" s="173">
        <v>106010957</v>
      </c>
      <c r="F5630" s="173" t="s">
        <v>143</v>
      </c>
      <c r="G5630" s="173" t="s">
        <v>144</v>
      </c>
      <c r="H5630" s="173">
        <v>0.139347943</v>
      </c>
      <c r="I5630" s="179">
        <v>-1.7215015E-2</v>
      </c>
      <c r="J5630" s="179">
        <v>0.22899227599999999</v>
      </c>
      <c r="K5630" s="179">
        <v>-7.5177275000000002E-2</v>
      </c>
      <c r="L5630" s="179">
        <v>4.1576429999999999E-3</v>
      </c>
      <c r="M5630" s="179">
        <v>20.412158130000002</v>
      </c>
      <c r="N5630" s="183">
        <v>6.2400000000000004E-6</v>
      </c>
      <c r="O5630" s="173">
        <v>16.5944012</v>
      </c>
      <c r="P5630" s="185">
        <v>4.6300000000000001E-5</v>
      </c>
      <c r="Q5630" s="173" t="s">
        <v>128</v>
      </c>
      <c r="R5630" s="173" t="s">
        <v>1474</v>
      </c>
      <c r="S5630" s="173" t="s">
        <v>1475</v>
      </c>
      <c r="T5630" s="173">
        <v>1930922</v>
      </c>
      <c r="U5630" s="173">
        <v>100448</v>
      </c>
    </row>
    <row r="5631" spans="1:22" x14ac:dyDescent="0.2">
      <c r="A5631" s="173" t="s">
        <v>1135</v>
      </c>
      <c r="B5631" s="173" t="s">
        <v>17187</v>
      </c>
      <c r="C5631" s="173" t="s">
        <v>17186</v>
      </c>
      <c r="D5631" s="173">
        <v>11</v>
      </c>
      <c r="E5631" s="173">
        <v>120986933</v>
      </c>
      <c r="F5631" s="173" t="s">
        <v>154</v>
      </c>
      <c r="G5631" s="173" t="s">
        <v>149</v>
      </c>
      <c r="H5631" s="173">
        <v>0.18413542899999999</v>
      </c>
      <c r="I5631" s="179">
        <v>0.23923360499999999</v>
      </c>
      <c r="J5631" s="179">
        <v>0.22889010700000001</v>
      </c>
      <c r="K5631" s="179">
        <v>1.045189798</v>
      </c>
      <c r="L5631" s="183">
        <v>5.2100000000000001E-6</v>
      </c>
      <c r="M5631" s="179">
        <v>19.85356586</v>
      </c>
      <c r="N5631" s="183">
        <v>8.3599999999999996E-6</v>
      </c>
      <c r="O5631" s="173">
        <v>17.704348370000002</v>
      </c>
      <c r="P5631" s="185">
        <v>2.58E-5</v>
      </c>
      <c r="Q5631" s="173" t="s">
        <v>10384</v>
      </c>
      <c r="R5631" s="173" t="s">
        <v>10385</v>
      </c>
      <c r="S5631" s="173" t="s">
        <v>10386</v>
      </c>
      <c r="T5631" s="173">
        <v>26579</v>
      </c>
      <c r="U5631" s="173">
        <v>176454</v>
      </c>
      <c r="V5631" s="173" t="s">
        <v>384</v>
      </c>
    </row>
    <row r="5632" spans="1:22" x14ac:dyDescent="0.2">
      <c r="A5632" s="173" t="s">
        <v>50</v>
      </c>
      <c r="B5632" s="173" t="s">
        <v>8443</v>
      </c>
      <c r="C5632" s="173" t="s">
        <v>8442</v>
      </c>
      <c r="D5632" s="173">
        <v>1</v>
      </c>
      <c r="E5632" s="173">
        <v>81507375</v>
      </c>
      <c r="F5632" s="173" t="s">
        <v>149</v>
      </c>
      <c r="G5632" s="173" t="s">
        <v>154</v>
      </c>
      <c r="H5632" s="173">
        <v>7.8283353E-2</v>
      </c>
      <c r="I5632" s="179">
        <v>0.13020968499999999</v>
      </c>
      <c r="J5632" s="179">
        <v>0.231298908</v>
      </c>
      <c r="K5632" s="179">
        <v>0.562949845</v>
      </c>
      <c r="L5632" s="183">
        <v>1.06E-10</v>
      </c>
      <c r="M5632" s="179">
        <v>21.377195950000001</v>
      </c>
      <c r="N5632" s="183">
        <v>3.7699999999999999E-6</v>
      </c>
      <c r="O5632" s="173">
        <v>20.30453314</v>
      </c>
      <c r="P5632" s="185">
        <v>6.6000000000000003E-6</v>
      </c>
      <c r="Q5632" s="173" t="s">
        <v>128</v>
      </c>
      <c r="R5632" s="173" t="s">
        <v>8444</v>
      </c>
      <c r="S5632" s="173" t="s">
        <v>863</v>
      </c>
      <c r="T5632" s="173">
        <v>394902</v>
      </c>
      <c r="U5632" s="173">
        <v>472189</v>
      </c>
    </row>
    <row r="5633" spans="1:22" x14ac:dyDescent="0.2">
      <c r="A5633" s="173" t="s">
        <v>50</v>
      </c>
      <c r="B5633" s="173" t="s">
        <v>9006</v>
      </c>
      <c r="C5633" s="173" t="s">
        <v>9005</v>
      </c>
      <c r="D5633" s="173">
        <v>1</v>
      </c>
      <c r="E5633" s="173">
        <v>81510881</v>
      </c>
      <c r="F5633" s="173" t="s">
        <v>154</v>
      </c>
      <c r="G5633" s="173" t="s">
        <v>143</v>
      </c>
      <c r="H5633" s="173">
        <v>7.6556709000000001E-2</v>
      </c>
      <c r="I5633" s="179">
        <v>0.11983168700000001</v>
      </c>
      <c r="J5633" s="179">
        <v>0.23129982700000001</v>
      </c>
      <c r="K5633" s="179">
        <v>0.51807945</v>
      </c>
      <c r="L5633" s="183">
        <v>1.9300000000000001E-10</v>
      </c>
      <c r="M5633" s="179">
        <v>21.23216231</v>
      </c>
      <c r="N5633" s="183">
        <v>4.07E-6</v>
      </c>
      <c r="O5633" s="173">
        <v>19.656528000000002</v>
      </c>
      <c r="P5633" s="185">
        <v>9.2699999999999993E-6</v>
      </c>
      <c r="Q5633" s="173" t="s">
        <v>128</v>
      </c>
      <c r="R5633" s="173" t="s">
        <v>8444</v>
      </c>
      <c r="S5633" s="173" t="s">
        <v>863</v>
      </c>
      <c r="T5633" s="173">
        <v>398408</v>
      </c>
      <c r="U5633" s="173">
        <v>468683</v>
      </c>
    </row>
    <row r="5634" spans="1:22" x14ac:dyDescent="0.2">
      <c r="A5634" s="173" t="s">
        <v>50</v>
      </c>
      <c r="B5634" s="173" t="s">
        <v>11220</v>
      </c>
      <c r="C5634" s="173" t="s">
        <v>11219</v>
      </c>
      <c r="D5634" s="173">
        <v>1</v>
      </c>
      <c r="E5634" s="173">
        <v>81513639</v>
      </c>
      <c r="F5634" s="173" t="s">
        <v>143</v>
      </c>
      <c r="G5634" s="173" t="s">
        <v>144</v>
      </c>
      <c r="H5634" s="173">
        <v>8.0164263999999999E-2</v>
      </c>
      <c r="I5634" s="179">
        <v>0.115717297</v>
      </c>
      <c r="J5634" s="179">
        <v>0.2312958</v>
      </c>
      <c r="K5634" s="179">
        <v>0.50030003700000003</v>
      </c>
      <c r="L5634" s="183">
        <v>1.31E-9</v>
      </c>
      <c r="M5634" s="179">
        <v>20.74770075</v>
      </c>
      <c r="N5634" s="183">
        <v>5.2399999999999998E-6</v>
      </c>
      <c r="O5634" s="173">
        <v>19.246101159999998</v>
      </c>
      <c r="P5634" s="185">
        <v>1.15E-5</v>
      </c>
      <c r="Q5634" s="173" t="s">
        <v>128</v>
      </c>
      <c r="R5634" s="173" t="s">
        <v>8444</v>
      </c>
      <c r="S5634" s="173" t="s">
        <v>863</v>
      </c>
      <c r="T5634" s="173">
        <v>401166</v>
      </c>
      <c r="U5634" s="173">
        <v>465925</v>
      </c>
    </row>
    <row r="5635" spans="1:22" x14ac:dyDescent="0.2">
      <c r="A5635" s="173" t="s">
        <v>530</v>
      </c>
      <c r="B5635" s="173" t="s">
        <v>693</v>
      </c>
      <c r="C5635" s="173" t="s">
        <v>692</v>
      </c>
      <c r="D5635" s="173">
        <v>10</v>
      </c>
      <c r="E5635" s="173">
        <v>3507687</v>
      </c>
      <c r="F5635" s="173" t="s">
        <v>154</v>
      </c>
      <c r="G5635" s="173" t="s">
        <v>149</v>
      </c>
      <c r="H5635" s="173">
        <v>0.18152700899999999</v>
      </c>
      <c r="I5635" s="179">
        <v>0.21890438000000001</v>
      </c>
      <c r="J5635" s="179">
        <v>0.24590510500000001</v>
      </c>
      <c r="K5635" s="179">
        <v>0.89019859800000001</v>
      </c>
      <c r="L5635" s="183">
        <v>8.5300000000000003E-7</v>
      </c>
      <c r="M5635" s="179">
        <v>27.192587240000002</v>
      </c>
      <c r="N5635" s="183">
        <v>1.8400000000000001E-7</v>
      </c>
      <c r="O5635" s="173">
        <v>24.741838059999999</v>
      </c>
      <c r="P5635" s="185">
        <v>6.5499999999999998E-7</v>
      </c>
      <c r="Q5635" s="173" t="s">
        <v>694</v>
      </c>
      <c r="R5635" s="173" t="s">
        <v>695</v>
      </c>
      <c r="S5635" s="173" t="s">
        <v>696</v>
      </c>
      <c r="T5635" s="173">
        <v>292654</v>
      </c>
      <c r="U5635" s="173">
        <v>310500</v>
      </c>
      <c r="V5635" s="173" t="s">
        <v>560</v>
      </c>
    </row>
    <row r="5636" spans="1:22" x14ac:dyDescent="0.2">
      <c r="A5636" s="173" t="s">
        <v>1867</v>
      </c>
      <c r="B5636" s="173" t="s">
        <v>7413</v>
      </c>
      <c r="C5636" s="173" t="s">
        <v>7412</v>
      </c>
      <c r="D5636" s="173">
        <v>1</v>
      </c>
      <c r="E5636" s="173">
        <v>236261602</v>
      </c>
      <c r="F5636" s="173" t="s">
        <v>154</v>
      </c>
      <c r="G5636" s="173" t="s">
        <v>149</v>
      </c>
      <c r="H5636" s="173">
        <v>0.19255113400000001</v>
      </c>
      <c r="I5636" s="179">
        <v>1.0805301E-2</v>
      </c>
      <c r="J5636" s="179">
        <v>0.22640601899999999</v>
      </c>
      <c r="K5636" s="179">
        <v>4.7725326999999998E-2</v>
      </c>
      <c r="L5636" s="183">
        <v>1.5999999999999999E-6</v>
      </c>
      <c r="M5636" s="179">
        <v>21.640013060000001</v>
      </c>
      <c r="N5636" s="183">
        <v>3.2899999999999998E-6</v>
      </c>
      <c r="O5636" s="173">
        <v>18.94591548</v>
      </c>
      <c r="P5636" s="185">
        <v>1.34E-5</v>
      </c>
      <c r="Q5636" s="173" t="s">
        <v>128</v>
      </c>
      <c r="R5636" s="173" t="s">
        <v>7374</v>
      </c>
      <c r="S5636" s="173" t="s">
        <v>7375</v>
      </c>
      <c r="T5636" s="173">
        <v>33121</v>
      </c>
      <c r="U5636" s="173">
        <v>44229</v>
      </c>
    </row>
    <row r="5637" spans="1:22" x14ac:dyDescent="0.2">
      <c r="A5637" s="173" t="s">
        <v>1867</v>
      </c>
      <c r="B5637" s="173" t="s">
        <v>10500</v>
      </c>
      <c r="C5637" s="173" t="s">
        <v>10499</v>
      </c>
      <c r="D5637" s="173">
        <v>1</v>
      </c>
      <c r="E5637" s="173">
        <v>236262737</v>
      </c>
      <c r="F5637" s="173" t="s">
        <v>144</v>
      </c>
      <c r="G5637" s="173" t="s">
        <v>143</v>
      </c>
      <c r="H5637" s="173">
        <v>0.19209015800000001</v>
      </c>
      <c r="I5637" s="179">
        <v>1.0003746000000001E-2</v>
      </c>
      <c r="J5637" s="179">
        <v>0.22640566500000001</v>
      </c>
      <c r="K5637" s="179">
        <v>4.4185054000000001E-2</v>
      </c>
      <c r="L5637" s="183">
        <v>2.61E-6</v>
      </c>
      <c r="M5637" s="179">
        <v>20.890432709999999</v>
      </c>
      <c r="N5637" s="183">
        <v>4.8600000000000001E-6</v>
      </c>
      <c r="O5637" s="173">
        <v>18.353640250000002</v>
      </c>
      <c r="P5637" s="185">
        <v>1.8300000000000001E-5</v>
      </c>
      <c r="Q5637" s="173" t="s">
        <v>128</v>
      </c>
      <c r="R5637" s="173" t="s">
        <v>7374</v>
      </c>
      <c r="S5637" s="173" t="s">
        <v>7375</v>
      </c>
      <c r="T5637" s="173">
        <v>34256</v>
      </c>
      <c r="U5637" s="173">
        <v>43094</v>
      </c>
    </row>
    <row r="5638" spans="1:22" x14ac:dyDescent="0.2">
      <c r="A5638" s="173" t="s">
        <v>1009</v>
      </c>
      <c r="B5638" s="173" t="s">
        <v>1444</v>
      </c>
      <c r="C5638" s="173" t="s">
        <v>1443</v>
      </c>
      <c r="D5638" s="173">
        <v>10</v>
      </c>
      <c r="E5638" s="173">
        <v>9028311</v>
      </c>
      <c r="F5638" s="173" t="s">
        <v>154</v>
      </c>
      <c r="G5638" s="173" t="s">
        <v>149</v>
      </c>
      <c r="H5638" s="173">
        <v>0.27228960000000002</v>
      </c>
      <c r="I5638" s="179">
        <v>0.31288554600000001</v>
      </c>
      <c r="J5638" s="179">
        <v>0.22893551300000001</v>
      </c>
      <c r="K5638" s="179">
        <v>1.366697294</v>
      </c>
      <c r="L5638" s="179">
        <v>1.0518099999999999E-4</v>
      </c>
      <c r="M5638" s="179">
        <v>25.116497630000001</v>
      </c>
      <c r="N5638" s="183">
        <v>5.4000000000000002E-7</v>
      </c>
      <c r="O5638" s="173">
        <v>20.87300617</v>
      </c>
      <c r="P5638" s="185">
        <v>4.9100000000000004E-6</v>
      </c>
      <c r="Q5638" s="173" t="s">
        <v>128</v>
      </c>
      <c r="R5638" s="173" t="s">
        <v>1445</v>
      </c>
      <c r="S5638" s="173" t="s">
        <v>1446</v>
      </c>
      <c r="T5638" s="173">
        <v>71752</v>
      </c>
      <c r="U5638" s="173">
        <v>211017</v>
      </c>
    </row>
    <row r="5639" spans="1:22" x14ac:dyDescent="0.2">
      <c r="A5639" s="173" t="s">
        <v>1337</v>
      </c>
      <c r="B5639" s="173" t="s">
        <v>1408</v>
      </c>
      <c r="C5639" s="173" t="s">
        <v>1407</v>
      </c>
      <c r="D5639" s="173">
        <v>10</v>
      </c>
      <c r="E5639" s="173">
        <v>84052164</v>
      </c>
      <c r="F5639" s="173" t="s">
        <v>149</v>
      </c>
      <c r="G5639" s="173" t="s">
        <v>154</v>
      </c>
      <c r="H5639" s="173">
        <v>0.29730891999999998</v>
      </c>
      <c r="I5639" s="179">
        <v>-0.12017539300000001</v>
      </c>
      <c r="J5639" s="179">
        <v>0.283987198</v>
      </c>
      <c r="K5639" s="179">
        <v>-0.42317186699999998</v>
      </c>
      <c r="L5639" s="179">
        <v>1.1482299999999999E-4</v>
      </c>
      <c r="M5639" s="179">
        <v>25.182621449999999</v>
      </c>
      <c r="N5639" s="183">
        <v>5.2200000000000004E-7</v>
      </c>
      <c r="O5639" s="173">
        <v>23.029847480000001</v>
      </c>
      <c r="P5639" s="185">
        <v>1.5999999999999999E-6</v>
      </c>
      <c r="Q5639" s="173" t="s">
        <v>1340</v>
      </c>
      <c r="R5639" s="173" t="s">
        <v>1341</v>
      </c>
      <c r="S5639" s="173" t="s">
        <v>1342</v>
      </c>
      <c r="T5639" s="173">
        <v>59488</v>
      </c>
      <c r="U5639" s="173">
        <v>1379997</v>
      </c>
      <c r="V5639" s="173" t="s">
        <v>405</v>
      </c>
    </row>
    <row r="5640" spans="1:22" x14ac:dyDescent="0.2">
      <c r="A5640" s="173" t="s">
        <v>1379</v>
      </c>
      <c r="B5640" s="173" t="s">
        <v>13308</v>
      </c>
      <c r="C5640" s="173" t="s">
        <v>13307</v>
      </c>
      <c r="D5640" s="173">
        <v>10</v>
      </c>
      <c r="E5640" s="173">
        <v>129829541</v>
      </c>
      <c r="F5640" s="173" t="s">
        <v>149</v>
      </c>
      <c r="G5640" s="173" t="s">
        <v>154</v>
      </c>
      <c r="H5640" s="173">
        <v>0.24209698199999999</v>
      </c>
      <c r="I5640" s="179">
        <v>-6.2510766999999995E-2</v>
      </c>
      <c r="J5640" s="179">
        <v>0.2325342</v>
      </c>
      <c r="K5640" s="179">
        <v>-0.26882397099999999</v>
      </c>
      <c r="L5640" s="183">
        <v>7.3200000000000004E-5</v>
      </c>
      <c r="M5640" s="179">
        <v>20.39626457</v>
      </c>
      <c r="N5640" s="183">
        <v>6.2999999999999998E-6</v>
      </c>
      <c r="O5640" s="173">
        <v>18.365980969999999</v>
      </c>
      <c r="P5640" s="185">
        <v>1.8199999999999999E-5</v>
      </c>
      <c r="Q5640" s="173" t="s">
        <v>1437</v>
      </c>
      <c r="R5640" s="173" t="s">
        <v>1438</v>
      </c>
      <c r="S5640" s="173" t="s">
        <v>1437</v>
      </c>
      <c r="T5640" s="173">
        <v>138330</v>
      </c>
      <c r="U5640" s="173">
        <v>16271</v>
      </c>
      <c r="V5640" s="173" t="s">
        <v>405</v>
      </c>
    </row>
    <row r="5641" spans="1:22" x14ac:dyDescent="0.2">
      <c r="A5641" s="173" t="s">
        <v>555</v>
      </c>
      <c r="B5641" s="173" t="s">
        <v>11601</v>
      </c>
      <c r="C5641" s="173" t="s">
        <v>11600</v>
      </c>
      <c r="D5641" s="173">
        <v>11</v>
      </c>
      <c r="E5641" s="173">
        <v>23783736</v>
      </c>
      <c r="F5641" s="173" t="s">
        <v>149</v>
      </c>
      <c r="G5641" s="173" t="s">
        <v>154</v>
      </c>
      <c r="H5641" s="173">
        <v>4.7011822000000002E-2</v>
      </c>
      <c r="I5641" s="179">
        <v>-2.1937951000000001E-2</v>
      </c>
      <c r="J5641" s="179">
        <v>0.22172602499999999</v>
      </c>
      <c r="K5641" s="179">
        <v>-9.8941706000000004E-2</v>
      </c>
      <c r="L5641" s="183">
        <v>2.2499999999999999E-17</v>
      </c>
      <c r="M5641" s="179">
        <v>20.679223480000001</v>
      </c>
      <c r="N5641" s="183">
        <v>5.4299999999999997E-6</v>
      </c>
      <c r="O5641" s="173">
        <v>16.730917999999999</v>
      </c>
      <c r="P5641" s="185">
        <v>4.3099999999999997E-5</v>
      </c>
      <c r="Q5641" s="173" t="s">
        <v>128</v>
      </c>
      <c r="R5641" s="173" t="s">
        <v>3918</v>
      </c>
      <c r="S5641" s="173" t="s">
        <v>3919</v>
      </c>
      <c r="T5641" s="173">
        <v>343000</v>
      </c>
      <c r="U5641" s="173">
        <v>734779</v>
      </c>
    </row>
    <row r="5642" spans="1:22" x14ac:dyDescent="0.2">
      <c r="A5642" s="173" t="s">
        <v>555</v>
      </c>
      <c r="B5642" s="173" t="s">
        <v>10968</v>
      </c>
      <c r="C5642" s="173" t="s">
        <v>10967</v>
      </c>
      <c r="D5642" s="173">
        <v>11</v>
      </c>
      <c r="E5642" s="173">
        <v>23784132</v>
      </c>
      <c r="F5642" s="173" t="s">
        <v>143</v>
      </c>
      <c r="G5642" s="173" t="s">
        <v>144</v>
      </c>
      <c r="H5642" s="173">
        <v>4.7074778999999997E-2</v>
      </c>
      <c r="I5642" s="179">
        <v>-2.1676292E-2</v>
      </c>
      <c r="J5642" s="179">
        <v>0.22172603499999999</v>
      </c>
      <c r="K5642" s="179">
        <v>-9.7761601000000004E-2</v>
      </c>
      <c r="L5642" s="183">
        <v>1.6900000000000001E-17</v>
      </c>
      <c r="M5642" s="179">
        <v>20.794756339999999</v>
      </c>
      <c r="N5642" s="183">
        <v>5.1100000000000002E-6</v>
      </c>
      <c r="O5642" s="173">
        <v>16.816491320000001</v>
      </c>
      <c r="P5642" s="185">
        <v>4.1199999999999999E-5</v>
      </c>
      <c r="Q5642" s="173" t="s">
        <v>128</v>
      </c>
      <c r="R5642" s="173" t="s">
        <v>3918</v>
      </c>
      <c r="S5642" s="173" t="s">
        <v>3919</v>
      </c>
      <c r="T5642" s="173">
        <v>343396</v>
      </c>
      <c r="U5642" s="173">
        <v>734383</v>
      </c>
    </row>
    <row r="5643" spans="1:22" x14ac:dyDescent="0.2">
      <c r="A5643" s="173" t="s">
        <v>555</v>
      </c>
      <c r="B5643" s="173" t="s">
        <v>8255</v>
      </c>
      <c r="C5643" s="173" t="s">
        <v>8254</v>
      </c>
      <c r="D5643" s="173">
        <v>11</v>
      </c>
      <c r="E5643" s="173">
        <v>23785361</v>
      </c>
      <c r="F5643" s="173" t="s">
        <v>149</v>
      </c>
      <c r="G5643" s="173" t="s">
        <v>154</v>
      </c>
      <c r="H5643" s="173">
        <v>4.7333044999999997E-2</v>
      </c>
      <c r="I5643" s="179">
        <v>-2.1546109000000001E-2</v>
      </c>
      <c r="J5643" s="179">
        <v>0.221726059</v>
      </c>
      <c r="K5643" s="179">
        <v>-9.7174453999999993E-2</v>
      </c>
      <c r="L5643" s="183">
        <v>4.6899999999999997E-18</v>
      </c>
      <c r="M5643" s="179">
        <v>21.417945419999999</v>
      </c>
      <c r="N5643" s="183">
        <v>3.6899999999999998E-6</v>
      </c>
      <c r="O5643" s="173">
        <v>17.285881799999999</v>
      </c>
      <c r="P5643" s="185">
        <v>3.2199999999999997E-5</v>
      </c>
      <c r="Q5643" s="173" t="s">
        <v>128</v>
      </c>
      <c r="R5643" s="173" t="s">
        <v>3918</v>
      </c>
      <c r="S5643" s="173" t="s">
        <v>3919</v>
      </c>
      <c r="T5643" s="173">
        <v>344625</v>
      </c>
      <c r="U5643" s="173">
        <v>733154</v>
      </c>
    </row>
    <row r="5644" spans="1:22" x14ac:dyDescent="0.2">
      <c r="A5644" s="173" t="s">
        <v>1062</v>
      </c>
      <c r="B5644" s="173" t="s">
        <v>7730</v>
      </c>
      <c r="C5644" s="173" t="s">
        <v>7729</v>
      </c>
      <c r="D5644" s="173">
        <v>11</v>
      </c>
      <c r="E5644" s="173">
        <v>381147</v>
      </c>
      <c r="F5644" s="173" t="s">
        <v>144</v>
      </c>
      <c r="G5644" s="173" t="s">
        <v>143</v>
      </c>
      <c r="H5644" s="173">
        <v>5.0695502000000003E-2</v>
      </c>
      <c r="I5644" s="179">
        <v>8.7308275000000005E-2</v>
      </c>
      <c r="J5644" s="179">
        <v>0.22681753900000001</v>
      </c>
      <c r="K5644" s="179">
        <v>0.38492735300000003</v>
      </c>
      <c r="L5644" s="183">
        <v>2.4400000000000001E-19</v>
      </c>
      <c r="M5644" s="179">
        <v>21.564531049999999</v>
      </c>
      <c r="N5644" s="183">
        <v>3.4199999999999999E-6</v>
      </c>
      <c r="O5644" s="173">
        <v>18.894569820000001</v>
      </c>
      <c r="P5644" s="185">
        <v>1.38E-5</v>
      </c>
      <c r="Q5644" s="173" t="s">
        <v>7731</v>
      </c>
      <c r="R5644" s="173" t="s">
        <v>7732</v>
      </c>
      <c r="S5644" s="173" t="s">
        <v>7733</v>
      </c>
      <c r="T5644" s="173">
        <v>60233</v>
      </c>
      <c r="U5644" s="173">
        <v>11451</v>
      </c>
      <c r="V5644" s="173" t="s">
        <v>384</v>
      </c>
    </row>
    <row r="5645" spans="1:22" x14ac:dyDescent="0.2">
      <c r="A5645" s="173" t="s">
        <v>10</v>
      </c>
      <c r="B5645" s="173" t="s">
        <v>5822</v>
      </c>
      <c r="C5645" s="173" t="s">
        <v>5821</v>
      </c>
      <c r="D5645" s="173">
        <v>11</v>
      </c>
      <c r="E5645" s="173">
        <v>120188964</v>
      </c>
      <c r="F5645" s="173" t="s">
        <v>143</v>
      </c>
      <c r="G5645" s="173" t="s">
        <v>154</v>
      </c>
      <c r="H5645" s="173">
        <v>0.12808631300000001</v>
      </c>
      <c r="I5645" s="179">
        <v>0.14622298</v>
      </c>
      <c r="J5645" s="179">
        <v>0.24979515199999999</v>
      </c>
      <c r="K5645" s="179">
        <v>0.58537156999999995</v>
      </c>
      <c r="L5645" s="183">
        <v>1.29E-7</v>
      </c>
      <c r="M5645" s="179">
        <v>22.110979400000002</v>
      </c>
      <c r="N5645" s="183">
        <v>2.57E-6</v>
      </c>
      <c r="O5645" s="173">
        <v>21.65873727</v>
      </c>
      <c r="P5645" s="185">
        <v>3.2600000000000001E-6</v>
      </c>
      <c r="Q5645" s="173" t="s">
        <v>1696</v>
      </c>
      <c r="R5645" s="173" t="s">
        <v>3082</v>
      </c>
      <c r="S5645" s="173" t="s">
        <v>1697</v>
      </c>
      <c r="T5645" s="173">
        <v>52323</v>
      </c>
      <c r="U5645" s="173">
        <v>6873</v>
      </c>
      <c r="V5645" s="173" t="s">
        <v>560</v>
      </c>
    </row>
    <row r="5646" spans="1:22" x14ac:dyDescent="0.2">
      <c r="A5646" s="173" t="s">
        <v>929</v>
      </c>
      <c r="B5646" s="173" t="s">
        <v>1943</v>
      </c>
      <c r="C5646" s="173" t="s">
        <v>1942</v>
      </c>
      <c r="D5646" s="173">
        <v>11</v>
      </c>
      <c r="E5646" s="173">
        <v>103412434</v>
      </c>
      <c r="F5646" s="173" t="s">
        <v>149</v>
      </c>
      <c r="G5646" s="173" t="s">
        <v>154</v>
      </c>
      <c r="H5646" s="173">
        <v>0.208985006</v>
      </c>
      <c r="I5646" s="179">
        <v>-0.36001367000000001</v>
      </c>
      <c r="J5646" s="179">
        <v>0.30587382299999999</v>
      </c>
      <c r="K5646" s="179">
        <v>-1.1770005880000001</v>
      </c>
      <c r="L5646" s="183">
        <v>1.73E-6</v>
      </c>
      <c r="M5646" s="179">
        <v>24.464448669999999</v>
      </c>
      <c r="N5646" s="183">
        <v>7.5700000000000002E-7</v>
      </c>
      <c r="O5646" s="173">
        <v>17.912367700000001</v>
      </c>
      <c r="P5646" s="185">
        <v>2.3099999999999999E-5</v>
      </c>
      <c r="Q5646" s="173" t="s">
        <v>128</v>
      </c>
      <c r="R5646" s="173" t="s">
        <v>1944</v>
      </c>
      <c r="S5646" s="173" t="s">
        <v>1945</v>
      </c>
      <c r="T5646" s="173">
        <v>61843</v>
      </c>
      <c r="U5646" s="173">
        <v>308199</v>
      </c>
    </row>
    <row r="5647" spans="1:22" x14ac:dyDescent="0.2">
      <c r="A5647" s="173" t="s">
        <v>602</v>
      </c>
      <c r="B5647" s="173" t="s">
        <v>2624</v>
      </c>
      <c r="C5647" s="173" t="s">
        <v>2623</v>
      </c>
      <c r="D5647" s="173">
        <v>11</v>
      </c>
      <c r="E5647" s="173">
        <v>107983096</v>
      </c>
      <c r="F5647" s="173" t="s">
        <v>154</v>
      </c>
      <c r="G5647" s="173" t="s">
        <v>149</v>
      </c>
      <c r="H5647" s="173">
        <v>4.6658303999999998E-2</v>
      </c>
      <c r="I5647" s="179">
        <v>-1.4951631999999999E-2</v>
      </c>
      <c r="J5647" s="179">
        <v>0.22793250500000001</v>
      </c>
      <c r="K5647" s="179">
        <v>-6.5596752999999994E-2</v>
      </c>
      <c r="L5647" s="183">
        <v>2.02E-21</v>
      </c>
      <c r="M5647" s="179">
        <v>23.796759689999998</v>
      </c>
      <c r="N5647" s="183">
        <v>1.0699999999999999E-6</v>
      </c>
      <c r="O5647" s="173">
        <v>21.471499619999999</v>
      </c>
      <c r="P5647" s="185">
        <v>3.5899999999999999E-6</v>
      </c>
      <c r="Q5647" s="173" t="s">
        <v>128</v>
      </c>
      <c r="R5647" s="173" t="s">
        <v>2625</v>
      </c>
      <c r="S5647" s="173" t="s">
        <v>2626</v>
      </c>
      <c r="T5647" s="173">
        <v>4593</v>
      </c>
      <c r="U5647" s="173">
        <v>9161</v>
      </c>
    </row>
    <row r="5648" spans="1:22" x14ac:dyDescent="0.2">
      <c r="A5648" s="173" t="s">
        <v>625</v>
      </c>
      <c r="B5648" s="173" t="s">
        <v>6521</v>
      </c>
      <c r="C5648" s="173" t="s">
        <v>6520</v>
      </c>
      <c r="D5648" s="173">
        <v>12</v>
      </c>
      <c r="E5648" s="173">
        <v>18363425</v>
      </c>
      <c r="F5648" s="173" t="s">
        <v>149</v>
      </c>
      <c r="G5648" s="173" t="s">
        <v>144</v>
      </c>
      <c r="H5648" s="173">
        <v>8.9589004E-2</v>
      </c>
      <c r="I5648" s="179">
        <v>0.258049003</v>
      </c>
      <c r="J5648" s="179">
        <v>0.228830062</v>
      </c>
      <c r="K5648" s="179">
        <v>1.127688386</v>
      </c>
      <c r="L5648" s="183">
        <v>7.2099999999999996E-13</v>
      </c>
      <c r="M5648" s="179">
        <v>21.87449617</v>
      </c>
      <c r="N5648" s="183">
        <v>2.9100000000000001E-6</v>
      </c>
      <c r="O5648" s="173">
        <v>18.403968970000001</v>
      </c>
      <c r="P5648" s="185">
        <v>1.7900000000000001E-5</v>
      </c>
      <c r="Q5648" s="173" t="s">
        <v>128</v>
      </c>
      <c r="R5648" s="173" t="s">
        <v>5653</v>
      </c>
      <c r="S5648" s="173" t="s">
        <v>5654</v>
      </c>
      <c r="T5648" s="173">
        <v>120298</v>
      </c>
      <c r="U5648" s="173">
        <v>51048</v>
      </c>
    </row>
    <row r="5649" spans="1:22" x14ac:dyDescent="0.2">
      <c r="A5649" s="173" t="s">
        <v>625</v>
      </c>
      <c r="B5649" s="173" t="s">
        <v>5652</v>
      </c>
      <c r="C5649" s="173" t="s">
        <v>5651</v>
      </c>
      <c r="D5649" s="173">
        <v>12</v>
      </c>
      <c r="E5649" s="173">
        <v>18366118</v>
      </c>
      <c r="F5649" s="173" t="s">
        <v>143</v>
      </c>
      <c r="G5649" s="173" t="s">
        <v>149</v>
      </c>
      <c r="H5649" s="173">
        <v>0.103991926</v>
      </c>
      <c r="I5649" s="179">
        <v>0.25874162699999997</v>
      </c>
      <c r="J5649" s="179">
        <v>0.22882998299999999</v>
      </c>
      <c r="K5649" s="179">
        <v>1.1307155820000001</v>
      </c>
      <c r="L5649" s="183">
        <v>1.23E-11</v>
      </c>
      <c r="M5649" s="179">
        <v>22.182608699999999</v>
      </c>
      <c r="N5649" s="183">
        <v>2.48E-6</v>
      </c>
      <c r="O5649" s="173">
        <v>18.270095049999998</v>
      </c>
      <c r="P5649" s="185">
        <v>1.9199999999999999E-5</v>
      </c>
      <c r="Q5649" s="173" t="s">
        <v>128</v>
      </c>
      <c r="R5649" s="173" t="s">
        <v>5653</v>
      </c>
      <c r="S5649" s="173" t="s">
        <v>5654</v>
      </c>
      <c r="T5649" s="173">
        <v>122991</v>
      </c>
      <c r="U5649" s="173">
        <v>48355</v>
      </c>
    </row>
    <row r="5650" spans="1:22" x14ac:dyDescent="0.2">
      <c r="A5650" s="173" t="s">
        <v>2938</v>
      </c>
      <c r="B5650" s="173" t="s">
        <v>20046</v>
      </c>
      <c r="C5650" s="173" t="s">
        <v>20045</v>
      </c>
      <c r="D5650" s="173">
        <v>12</v>
      </c>
      <c r="E5650" s="173">
        <v>132622202</v>
      </c>
      <c r="F5650" s="173" t="s">
        <v>144</v>
      </c>
      <c r="G5650" s="173" t="s">
        <v>143</v>
      </c>
      <c r="H5650" s="173">
        <v>3.2623414000000003E-2</v>
      </c>
      <c r="I5650" s="179">
        <v>-0.24487002899999999</v>
      </c>
      <c r="J5650" s="179">
        <v>0.25227410900000002</v>
      </c>
      <c r="K5650" s="179">
        <v>-0.970650652</v>
      </c>
      <c r="L5650" s="183">
        <v>6.4200000000000003E-27</v>
      </c>
      <c r="M5650" s="179">
        <v>19.569875969999998</v>
      </c>
      <c r="N5650" s="183">
        <v>9.7000000000000003E-6</v>
      </c>
      <c r="O5650" s="173">
        <v>19.15418747</v>
      </c>
      <c r="P5650" s="185">
        <v>1.2099999999999999E-5</v>
      </c>
      <c r="Q5650" s="173" t="s">
        <v>11318</v>
      </c>
      <c r="R5650" s="173" t="s">
        <v>11319</v>
      </c>
      <c r="S5650" s="173" t="s">
        <v>11320</v>
      </c>
      <c r="T5650" s="173">
        <v>11317</v>
      </c>
      <c r="U5650" s="173">
        <v>6769</v>
      </c>
      <c r="V5650" s="173" t="s">
        <v>2618</v>
      </c>
    </row>
    <row r="5651" spans="1:22" x14ac:dyDescent="0.2">
      <c r="A5651" s="173" t="s">
        <v>2938</v>
      </c>
      <c r="B5651" s="173" t="s">
        <v>11317</v>
      </c>
      <c r="C5651" s="173" t="s">
        <v>11316</v>
      </c>
      <c r="D5651" s="173">
        <v>12</v>
      </c>
      <c r="E5651" s="173">
        <v>132624071</v>
      </c>
      <c r="F5651" s="173" t="s">
        <v>149</v>
      </c>
      <c r="G5651" s="173" t="s">
        <v>154</v>
      </c>
      <c r="H5651" s="173">
        <v>3.3074874999999997E-2</v>
      </c>
      <c r="I5651" s="179">
        <v>-0.24616305399999999</v>
      </c>
      <c r="J5651" s="179">
        <v>0.25226206200000001</v>
      </c>
      <c r="K5651" s="179">
        <v>-0.97582272999999997</v>
      </c>
      <c r="L5651" s="183">
        <v>6.5899999999999997E-29</v>
      </c>
      <c r="M5651" s="179">
        <v>20.7315942</v>
      </c>
      <c r="N5651" s="183">
        <v>5.2800000000000003E-6</v>
      </c>
      <c r="O5651" s="173">
        <v>20.1759597</v>
      </c>
      <c r="P5651" s="185">
        <v>7.0600000000000002E-6</v>
      </c>
      <c r="Q5651" s="173" t="s">
        <v>11318</v>
      </c>
      <c r="R5651" s="173" t="s">
        <v>11319</v>
      </c>
      <c r="S5651" s="173" t="s">
        <v>11320</v>
      </c>
      <c r="T5651" s="173">
        <v>13186</v>
      </c>
      <c r="U5651" s="173">
        <v>4900</v>
      </c>
      <c r="V5651" s="173" t="s">
        <v>464</v>
      </c>
    </row>
    <row r="5652" spans="1:22" x14ac:dyDescent="0.2">
      <c r="A5652" s="173" t="s">
        <v>498</v>
      </c>
      <c r="B5652" s="173" t="s">
        <v>17347</v>
      </c>
      <c r="C5652" s="173" t="s">
        <v>17346</v>
      </c>
      <c r="D5652" s="173">
        <v>13</v>
      </c>
      <c r="E5652" s="173">
        <v>22643951</v>
      </c>
      <c r="F5652" s="173" t="s">
        <v>149</v>
      </c>
      <c r="G5652" s="173" t="s">
        <v>154</v>
      </c>
      <c r="H5652" s="173">
        <v>7.9331892000000001E-2</v>
      </c>
      <c r="I5652" s="179">
        <v>7.4360540000000003E-2</v>
      </c>
      <c r="J5652" s="179">
        <v>0.23296009500000001</v>
      </c>
      <c r="K5652" s="179">
        <v>0.31919861500000002</v>
      </c>
      <c r="L5652" s="179">
        <v>3.2962900000000001E-4</v>
      </c>
      <c r="M5652" s="179">
        <v>19.837332889999999</v>
      </c>
      <c r="N5652" s="183">
        <v>8.4300000000000006E-6</v>
      </c>
      <c r="O5652" s="173">
        <v>16.44828274</v>
      </c>
      <c r="P5652" s="185">
        <v>5.0000000000000002E-5</v>
      </c>
      <c r="Q5652" s="173" t="s">
        <v>128</v>
      </c>
      <c r="R5652" s="173" t="s">
        <v>12077</v>
      </c>
      <c r="S5652" s="173" t="s">
        <v>17348</v>
      </c>
      <c r="T5652" s="173">
        <v>191652</v>
      </c>
      <c r="U5652" s="173">
        <v>140472</v>
      </c>
      <c r="V5652" s="173" t="s">
        <v>384</v>
      </c>
    </row>
    <row r="5653" spans="1:22" x14ac:dyDescent="0.2">
      <c r="A5653" s="173" t="s">
        <v>1645</v>
      </c>
      <c r="B5653" s="173" t="s">
        <v>16641</v>
      </c>
      <c r="C5653" s="173" t="s">
        <v>16640</v>
      </c>
      <c r="D5653" s="173">
        <v>12</v>
      </c>
      <c r="E5653" s="173">
        <v>130238476</v>
      </c>
      <c r="F5653" s="173" t="s">
        <v>144</v>
      </c>
      <c r="G5653" s="173" t="s">
        <v>154</v>
      </c>
      <c r="H5653" s="173">
        <v>5.0964628999999997E-2</v>
      </c>
      <c r="I5653" s="179">
        <v>-1.9810184000000002E-2</v>
      </c>
      <c r="J5653" s="179">
        <v>0.22849372700000001</v>
      </c>
      <c r="K5653" s="179">
        <v>-8.6699029999999996E-2</v>
      </c>
      <c r="L5653" s="183">
        <v>1.1900000000000001E-16</v>
      </c>
      <c r="M5653" s="179">
        <v>19.921426409999999</v>
      </c>
      <c r="N5653" s="183">
        <v>8.0700000000000007E-6</v>
      </c>
      <c r="O5653" s="173">
        <v>19.533396639999999</v>
      </c>
      <c r="P5653" s="185">
        <v>9.8900000000000002E-6</v>
      </c>
      <c r="Q5653" s="173" t="s">
        <v>16642</v>
      </c>
      <c r="R5653" s="173" t="s">
        <v>16643</v>
      </c>
      <c r="S5653" s="173" t="s">
        <v>2790</v>
      </c>
      <c r="T5653" s="173">
        <v>541271</v>
      </c>
      <c r="U5653" s="173">
        <v>279880</v>
      </c>
      <c r="V5653" s="173" t="s">
        <v>384</v>
      </c>
    </row>
    <row r="5654" spans="1:22" x14ac:dyDescent="0.2">
      <c r="A5654" s="173" t="s">
        <v>2161</v>
      </c>
      <c r="B5654" s="173" t="s">
        <v>16695</v>
      </c>
      <c r="C5654" s="173" t="s">
        <v>16694</v>
      </c>
      <c r="D5654" s="173">
        <v>13</v>
      </c>
      <c r="E5654" s="173">
        <v>47382525</v>
      </c>
      <c r="F5654" s="173" t="s">
        <v>143</v>
      </c>
      <c r="G5654" s="173" t="s">
        <v>149</v>
      </c>
      <c r="H5654" s="173">
        <v>9.7128988999999999E-2</v>
      </c>
      <c r="I5654" s="179">
        <v>0.209292425</v>
      </c>
      <c r="J5654" s="179">
        <v>0.276270548</v>
      </c>
      <c r="K5654" s="179">
        <v>0.75756328799999995</v>
      </c>
      <c r="L5654" s="179">
        <v>1.605785E-3</v>
      </c>
      <c r="M5654" s="179">
        <v>19.913628030000002</v>
      </c>
      <c r="N5654" s="183">
        <v>8.1000000000000004E-6</v>
      </c>
      <c r="O5654" s="173">
        <v>17.381650830000002</v>
      </c>
      <c r="P5654" s="185">
        <v>3.0599999999999998E-5</v>
      </c>
      <c r="Q5654" s="173" t="s">
        <v>128</v>
      </c>
      <c r="R5654" s="173" t="s">
        <v>16696</v>
      </c>
      <c r="S5654" s="173" t="s">
        <v>16697</v>
      </c>
      <c r="T5654" s="173">
        <v>11158</v>
      </c>
      <c r="U5654" s="173">
        <v>23151</v>
      </c>
    </row>
    <row r="5655" spans="1:22" x14ac:dyDescent="0.2">
      <c r="A5655" s="173" t="s">
        <v>98</v>
      </c>
      <c r="B5655" s="173" t="s">
        <v>3954</v>
      </c>
      <c r="C5655" s="173" t="s">
        <v>3953</v>
      </c>
      <c r="D5655" s="173">
        <v>13</v>
      </c>
      <c r="E5655" s="173">
        <v>88657962</v>
      </c>
      <c r="F5655" s="173" t="s">
        <v>144</v>
      </c>
      <c r="G5655" s="173" t="s">
        <v>149</v>
      </c>
      <c r="H5655" s="173">
        <v>0.158282488</v>
      </c>
      <c r="I5655" s="179">
        <v>0.48905918199999998</v>
      </c>
      <c r="J5655" s="179">
        <v>0.22827868200000001</v>
      </c>
      <c r="K5655" s="179">
        <v>2.1423778050000002</v>
      </c>
      <c r="L5655" s="179">
        <v>3.2315719999999998E-3</v>
      </c>
      <c r="M5655" s="179">
        <v>22.87374651</v>
      </c>
      <c r="N5655" s="183">
        <v>1.73E-6</v>
      </c>
      <c r="O5655" s="173">
        <v>19.22931569</v>
      </c>
      <c r="P5655" s="185">
        <v>1.1600000000000001E-5</v>
      </c>
      <c r="Q5655" s="173" t="s">
        <v>128</v>
      </c>
      <c r="R5655" s="173" t="s">
        <v>3955</v>
      </c>
      <c r="S5655" s="173" t="s">
        <v>3956</v>
      </c>
      <c r="T5655" s="173">
        <v>195187</v>
      </c>
      <c r="U5655" s="173">
        <v>137159</v>
      </c>
    </row>
    <row r="5656" spans="1:22" x14ac:dyDescent="0.2">
      <c r="A5656" s="173" t="s">
        <v>806</v>
      </c>
      <c r="B5656" s="173" t="s">
        <v>19420</v>
      </c>
      <c r="C5656" s="173" t="s">
        <v>19419</v>
      </c>
      <c r="D5656" s="173">
        <v>13</v>
      </c>
      <c r="E5656" s="173">
        <v>111103163</v>
      </c>
      <c r="F5656" s="173" t="s">
        <v>154</v>
      </c>
      <c r="G5656" s="173" t="s">
        <v>149</v>
      </c>
      <c r="H5656" s="173">
        <v>0.102745867</v>
      </c>
      <c r="I5656" s="179">
        <v>-0.38096616100000003</v>
      </c>
      <c r="J5656" s="179">
        <v>0.242506632</v>
      </c>
      <c r="K5656" s="179">
        <v>-1.5709515119999999</v>
      </c>
      <c r="L5656" s="179">
        <v>6.2830600000000003E-4</v>
      </c>
      <c r="M5656" s="179">
        <v>19.633350750000002</v>
      </c>
      <c r="N5656" s="183">
        <v>9.38E-6</v>
      </c>
      <c r="O5656" s="173">
        <v>15.9801777</v>
      </c>
      <c r="P5656" s="185">
        <v>6.3999999999999997E-5</v>
      </c>
      <c r="Q5656" s="173" t="s">
        <v>19421</v>
      </c>
      <c r="R5656" s="173" t="s">
        <v>19422</v>
      </c>
      <c r="S5656" s="173" t="s">
        <v>19423</v>
      </c>
      <c r="T5656" s="173">
        <v>109787</v>
      </c>
      <c r="U5656" s="173">
        <v>5580</v>
      </c>
      <c r="V5656" s="173" t="s">
        <v>384</v>
      </c>
    </row>
    <row r="5657" spans="1:22" x14ac:dyDescent="0.2">
      <c r="A5657" s="173" t="s">
        <v>1062</v>
      </c>
      <c r="B5657" s="173" t="s">
        <v>8739</v>
      </c>
      <c r="C5657" s="173" t="s">
        <v>8738</v>
      </c>
      <c r="D5657" s="173">
        <v>13</v>
      </c>
      <c r="E5657" s="173">
        <v>92926929</v>
      </c>
      <c r="F5657" s="173" t="s">
        <v>143</v>
      </c>
      <c r="G5657" s="173" t="s">
        <v>144</v>
      </c>
      <c r="H5657" s="173">
        <v>5.6741157E-2</v>
      </c>
      <c r="I5657" s="179">
        <v>9.5169777999999997E-2</v>
      </c>
      <c r="J5657" s="179">
        <v>0.226705137</v>
      </c>
      <c r="K5657" s="179">
        <v>0.41979541799999998</v>
      </c>
      <c r="L5657" s="183">
        <v>1.0900000000000001E-5</v>
      </c>
      <c r="M5657" s="179">
        <v>21.301131600000001</v>
      </c>
      <c r="N5657" s="183">
        <v>3.9199999999999997E-6</v>
      </c>
      <c r="O5657" s="173">
        <v>20.187825459999999</v>
      </c>
      <c r="P5657" s="185">
        <v>7.0199999999999997E-6</v>
      </c>
      <c r="Q5657" s="173" t="s">
        <v>1526</v>
      </c>
      <c r="R5657" s="173" t="s">
        <v>1527</v>
      </c>
      <c r="S5657" s="173" t="s">
        <v>1528</v>
      </c>
      <c r="T5657" s="173">
        <v>920100</v>
      </c>
      <c r="U5657" s="173">
        <v>65117</v>
      </c>
      <c r="V5657" s="173" t="s">
        <v>560</v>
      </c>
    </row>
    <row r="5658" spans="1:22" x14ac:dyDescent="0.2">
      <c r="A5658" s="173" t="s">
        <v>1062</v>
      </c>
      <c r="B5658" s="173" t="s">
        <v>13382</v>
      </c>
      <c r="C5658" s="173" t="s">
        <v>13381</v>
      </c>
      <c r="D5658" s="173">
        <v>13</v>
      </c>
      <c r="E5658" s="173">
        <v>92932071</v>
      </c>
      <c r="F5658" s="173" t="s">
        <v>144</v>
      </c>
      <c r="G5658" s="173" t="s">
        <v>154</v>
      </c>
      <c r="H5658" s="173">
        <v>5.6696463000000002E-2</v>
      </c>
      <c r="I5658" s="179">
        <v>9.6247254000000004E-2</v>
      </c>
      <c r="J5658" s="179">
        <v>0.22671016799999999</v>
      </c>
      <c r="K5658" s="179">
        <v>0.42453876200000001</v>
      </c>
      <c r="L5658" s="183">
        <v>1.6500000000000001E-5</v>
      </c>
      <c r="M5658" s="179">
        <v>20.383682449999998</v>
      </c>
      <c r="N5658" s="183">
        <v>6.3400000000000003E-6</v>
      </c>
      <c r="O5658" s="173">
        <v>19.324349340000001</v>
      </c>
      <c r="P5658" s="185">
        <v>1.1E-5</v>
      </c>
      <c r="Q5658" s="173" t="s">
        <v>1526</v>
      </c>
      <c r="R5658" s="173" t="s">
        <v>1527</v>
      </c>
      <c r="S5658" s="173" t="s">
        <v>1528</v>
      </c>
      <c r="T5658" s="173">
        <v>925242</v>
      </c>
      <c r="U5658" s="173">
        <v>59975</v>
      </c>
      <c r="V5658" s="173" t="s">
        <v>560</v>
      </c>
    </row>
    <row r="5659" spans="1:22" x14ac:dyDescent="0.2">
      <c r="A5659" s="173" t="s">
        <v>1062</v>
      </c>
      <c r="B5659" s="173" t="s">
        <v>13202</v>
      </c>
      <c r="C5659" s="173" t="s">
        <v>13201</v>
      </c>
      <c r="D5659" s="173">
        <v>13</v>
      </c>
      <c r="E5659" s="173">
        <v>92932238</v>
      </c>
      <c r="F5659" s="173" t="s">
        <v>144</v>
      </c>
      <c r="G5659" s="173" t="s">
        <v>143</v>
      </c>
      <c r="H5659" s="173">
        <v>5.6714629000000003E-2</v>
      </c>
      <c r="I5659" s="179">
        <v>9.6361982999999998E-2</v>
      </c>
      <c r="J5659" s="179">
        <v>0.22671012400000001</v>
      </c>
      <c r="K5659" s="179">
        <v>0.42504490499999997</v>
      </c>
      <c r="L5659" s="183">
        <v>1.6200000000000001E-5</v>
      </c>
      <c r="M5659" s="179">
        <v>20.409744709999998</v>
      </c>
      <c r="N5659" s="183">
        <v>6.2500000000000003E-6</v>
      </c>
      <c r="O5659" s="173">
        <v>19.344646669999999</v>
      </c>
      <c r="P5659" s="185">
        <v>1.0900000000000001E-5</v>
      </c>
      <c r="Q5659" s="173" t="s">
        <v>1526</v>
      </c>
      <c r="R5659" s="173" t="s">
        <v>1527</v>
      </c>
      <c r="S5659" s="173" t="s">
        <v>1528</v>
      </c>
      <c r="T5659" s="173">
        <v>925409</v>
      </c>
      <c r="U5659" s="173">
        <v>59808</v>
      </c>
      <c r="V5659" s="173" t="s">
        <v>560</v>
      </c>
    </row>
    <row r="5660" spans="1:22" x14ac:dyDescent="0.2">
      <c r="A5660" s="173" t="s">
        <v>1062</v>
      </c>
      <c r="B5660" s="173" t="s">
        <v>13931</v>
      </c>
      <c r="C5660" s="173" t="s">
        <v>13930</v>
      </c>
      <c r="D5660" s="173">
        <v>13</v>
      </c>
      <c r="E5660" s="173">
        <v>92933118</v>
      </c>
      <c r="F5660" s="173" t="s">
        <v>144</v>
      </c>
      <c r="G5660" s="173" t="s">
        <v>143</v>
      </c>
      <c r="H5660" s="173">
        <v>5.6726739999999998E-2</v>
      </c>
      <c r="I5660" s="179">
        <v>9.6511899999999998E-2</v>
      </c>
      <c r="J5660" s="179">
        <v>0.22670996199999999</v>
      </c>
      <c r="K5660" s="179">
        <v>0.425706482</v>
      </c>
      <c r="L5660" s="183">
        <v>1.7099999999999999E-5</v>
      </c>
      <c r="M5660" s="179">
        <v>20.289878989999998</v>
      </c>
      <c r="N5660" s="183">
        <v>6.6599999999999998E-6</v>
      </c>
      <c r="O5660" s="173">
        <v>19.24197465</v>
      </c>
      <c r="P5660" s="185">
        <v>1.15E-5</v>
      </c>
      <c r="Q5660" s="173" t="s">
        <v>1526</v>
      </c>
      <c r="R5660" s="173" t="s">
        <v>1527</v>
      </c>
      <c r="S5660" s="173" t="s">
        <v>1528</v>
      </c>
      <c r="T5660" s="173">
        <v>926289</v>
      </c>
      <c r="U5660" s="173">
        <v>58928</v>
      </c>
      <c r="V5660" s="173" t="s">
        <v>560</v>
      </c>
    </row>
    <row r="5661" spans="1:22" x14ac:dyDescent="0.2">
      <c r="A5661" s="173" t="s">
        <v>1062</v>
      </c>
      <c r="B5661" s="173" t="s">
        <v>17257</v>
      </c>
      <c r="C5661" s="173" t="s">
        <v>17256</v>
      </c>
      <c r="D5661" s="173">
        <v>13</v>
      </c>
      <c r="E5661" s="173">
        <v>92934470</v>
      </c>
      <c r="F5661" s="173" t="s">
        <v>143</v>
      </c>
      <c r="G5661" s="173" t="s">
        <v>149</v>
      </c>
      <c r="H5661" s="173">
        <v>5.6891965000000003E-2</v>
      </c>
      <c r="I5661" s="179">
        <v>9.6960359999999995E-2</v>
      </c>
      <c r="J5661" s="179">
        <v>0.22670963299999999</v>
      </c>
      <c r="K5661" s="179">
        <v>0.427685221</v>
      </c>
      <c r="L5661" s="183">
        <v>2.12E-5</v>
      </c>
      <c r="M5661" s="179">
        <v>19.84779953</v>
      </c>
      <c r="N5661" s="183">
        <v>8.3899999999999993E-6</v>
      </c>
      <c r="O5661" s="173">
        <v>18.850533160000001</v>
      </c>
      <c r="P5661" s="185">
        <v>1.4100000000000001E-5</v>
      </c>
      <c r="Q5661" s="173" t="s">
        <v>1526</v>
      </c>
      <c r="R5661" s="173" t="s">
        <v>1527</v>
      </c>
      <c r="S5661" s="173" t="s">
        <v>1528</v>
      </c>
      <c r="T5661" s="173">
        <v>927641</v>
      </c>
      <c r="U5661" s="173">
        <v>57576</v>
      </c>
      <c r="V5661" s="173" t="s">
        <v>560</v>
      </c>
    </row>
    <row r="5662" spans="1:22" x14ac:dyDescent="0.2">
      <c r="A5662" s="173" t="s">
        <v>686</v>
      </c>
      <c r="B5662" s="173" t="s">
        <v>688</v>
      </c>
      <c r="C5662" s="173" t="s">
        <v>687</v>
      </c>
      <c r="D5662" s="173">
        <v>13</v>
      </c>
      <c r="E5662" s="173">
        <v>99918771</v>
      </c>
      <c r="F5662" s="173" t="s">
        <v>154</v>
      </c>
      <c r="G5662" s="173" t="s">
        <v>149</v>
      </c>
      <c r="H5662" s="173">
        <v>0.45271722399999997</v>
      </c>
      <c r="I5662" s="179">
        <v>0.13307190999999999</v>
      </c>
      <c r="J5662" s="179">
        <v>0.22541192800000001</v>
      </c>
      <c r="K5662" s="179">
        <v>0.59034990399999998</v>
      </c>
      <c r="L5662" s="179">
        <v>2.5661228000000001E-2</v>
      </c>
      <c r="M5662" s="179">
        <v>27.189804720000001</v>
      </c>
      <c r="N5662" s="183">
        <v>1.8400000000000001E-7</v>
      </c>
      <c r="O5662" s="173">
        <v>24.218301700000001</v>
      </c>
      <c r="P5662" s="185">
        <v>8.6000000000000002E-7</v>
      </c>
      <c r="Q5662" s="173" t="s">
        <v>689</v>
      </c>
      <c r="R5662" s="173" t="s">
        <v>690</v>
      </c>
      <c r="S5662" s="173" t="s">
        <v>691</v>
      </c>
      <c r="T5662" s="173">
        <v>8089</v>
      </c>
      <c r="U5662" s="173">
        <v>28017</v>
      </c>
      <c r="V5662" s="173" t="s">
        <v>405</v>
      </c>
    </row>
    <row r="5663" spans="1:22" x14ac:dyDescent="0.2">
      <c r="A5663" s="173" t="s">
        <v>2119</v>
      </c>
      <c r="B5663" s="173" t="s">
        <v>18167</v>
      </c>
      <c r="C5663" s="173" t="s">
        <v>18166</v>
      </c>
      <c r="D5663" s="173">
        <v>14</v>
      </c>
      <c r="E5663" s="173">
        <v>70604826</v>
      </c>
      <c r="F5663" s="173" t="s">
        <v>143</v>
      </c>
      <c r="G5663" s="173" t="s">
        <v>154</v>
      </c>
      <c r="H5663" s="173">
        <v>0.110543156</v>
      </c>
      <c r="I5663" s="179">
        <v>-0.342551473</v>
      </c>
      <c r="J5663" s="179">
        <v>0.226312185</v>
      </c>
      <c r="K5663" s="179">
        <v>-1.513623642</v>
      </c>
      <c r="L5663" s="183">
        <v>1.8199999999999999E-6</v>
      </c>
      <c r="M5663" s="179">
        <v>19.760121590000001</v>
      </c>
      <c r="N5663" s="183">
        <v>8.7800000000000006E-6</v>
      </c>
      <c r="O5663" s="173">
        <v>14.826839039999999</v>
      </c>
      <c r="P5663" s="173">
        <v>1.17846E-4</v>
      </c>
      <c r="Q5663" s="173" t="s">
        <v>1728</v>
      </c>
      <c r="R5663" s="173" t="s">
        <v>1728</v>
      </c>
      <c r="S5663" s="173" t="s">
        <v>1729</v>
      </c>
      <c r="T5663" s="173">
        <v>57892</v>
      </c>
      <c r="U5663" s="173">
        <v>48998</v>
      </c>
      <c r="V5663" s="173" t="s">
        <v>1810</v>
      </c>
    </row>
    <row r="5664" spans="1:22" x14ac:dyDescent="0.2">
      <c r="A5664" s="173" t="s">
        <v>4123</v>
      </c>
      <c r="B5664" s="173" t="s">
        <v>18796</v>
      </c>
      <c r="C5664" s="173" t="s">
        <v>18795</v>
      </c>
      <c r="D5664" s="173">
        <v>14</v>
      </c>
      <c r="E5664" s="173">
        <v>96468321</v>
      </c>
      <c r="F5664" s="173" t="s">
        <v>143</v>
      </c>
      <c r="G5664" s="173" t="s">
        <v>144</v>
      </c>
      <c r="H5664" s="173">
        <v>0.85385217199999996</v>
      </c>
      <c r="I5664" s="179">
        <v>-0.379917483</v>
      </c>
      <c r="J5664" s="179">
        <v>0.23299788799999999</v>
      </c>
      <c r="K5664" s="179">
        <v>-1.6305619170000001</v>
      </c>
      <c r="L5664" s="179">
        <v>7.4907800000000003E-4</v>
      </c>
      <c r="M5664" s="179">
        <v>19.69440865</v>
      </c>
      <c r="N5664" s="183">
        <v>9.0899999999999994E-6</v>
      </c>
      <c r="O5664" s="173">
        <v>16.45236568</v>
      </c>
      <c r="P5664" s="185">
        <v>4.99E-5</v>
      </c>
      <c r="Q5664" s="173" t="s">
        <v>128</v>
      </c>
      <c r="R5664" s="173" t="s">
        <v>437</v>
      </c>
      <c r="S5664" s="173" t="s">
        <v>108</v>
      </c>
      <c r="T5664" s="173">
        <v>76413</v>
      </c>
      <c r="U5664" s="173">
        <v>37339</v>
      </c>
    </row>
    <row r="5665" spans="1:22" x14ac:dyDescent="0.2">
      <c r="A5665" s="173" t="s">
        <v>94</v>
      </c>
      <c r="B5665" s="173" t="s">
        <v>17426</v>
      </c>
      <c r="C5665" s="173" t="s">
        <v>17425</v>
      </c>
      <c r="D5665" s="173">
        <v>3</v>
      </c>
      <c r="E5665" s="173">
        <v>166020381</v>
      </c>
      <c r="F5665" s="173" t="s">
        <v>144</v>
      </c>
      <c r="G5665" s="173" t="s">
        <v>143</v>
      </c>
      <c r="H5665" s="173">
        <v>0.38243108399999998</v>
      </c>
      <c r="I5665" s="179">
        <v>1.079246E-2</v>
      </c>
      <c r="J5665" s="179">
        <v>0.244584525</v>
      </c>
      <c r="K5665" s="179">
        <v>4.4125688000000003E-2</v>
      </c>
      <c r="L5665" s="183">
        <v>6.5099999999999999E-7</v>
      </c>
      <c r="M5665" s="179">
        <v>19.829041709999998</v>
      </c>
      <c r="N5665" s="183">
        <v>8.4700000000000002E-6</v>
      </c>
      <c r="O5665" s="173">
        <v>6.6674320700000003</v>
      </c>
      <c r="P5665" s="173">
        <v>9.8190570000000008E-3</v>
      </c>
      <c r="Q5665" s="173" t="s">
        <v>128</v>
      </c>
      <c r="R5665" s="173" t="s">
        <v>14869</v>
      </c>
      <c r="S5665" s="173" t="s">
        <v>14870</v>
      </c>
      <c r="T5665" s="173">
        <v>465121</v>
      </c>
      <c r="U5665" s="173">
        <v>596089</v>
      </c>
    </row>
    <row r="5666" spans="1:22" x14ac:dyDescent="0.2">
      <c r="A5666" s="173" t="s">
        <v>465</v>
      </c>
      <c r="B5666" s="173" t="s">
        <v>19744</v>
      </c>
      <c r="C5666" s="173" t="s">
        <v>19743</v>
      </c>
      <c r="D5666" s="173">
        <v>15</v>
      </c>
      <c r="E5666" s="173">
        <v>98808046</v>
      </c>
      <c r="F5666" s="173" t="s">
        <v>144</v>
      </c>
      <c r="G5666" s="173" t="s">
        <v>154</v>
      </c>
      <c r="H5666" s="173">
        <v>0.28317454800000003</v>
      </c>
      <c r="I5666" s="179">
        <v>-2.0906789999999998E-3</v>
      </c>
      <c r="J5666" s="179">
        <v>0.25456542399999998</v>
      </c>
      <c r="K5666" s="179">
        <v>-8.2127380000000007E-3</v>
      </c>
      <c r="L5666" s="183">
        <v>3.3300000000000003E-5</v>
      </c>
      <c r="M5666" s="179">
        <v>19.603970400000001</v>
      </c>
      <c r="N5666" s="183">
        <v>9.5300000000000002E-6</v>
      </c>
      <c r="O5666" s="173">
        <v>15.41860541</v>
      </c>
      <c r="P5666" s="185">
        <v>8.6100000000000006E-5</v>
      </c>
      <c r="Q5666" s="173" t="s">
        <v>128</v>
      </c>
      <c r="R5666" s="173" t="s">
        <v>17311</v>
      </c>
      <c r="S5666" s="173" t="s">
        <v>16078</v>
      </c>
      <c r="T5666" s="173">
        <v>176064</v>
      </c>
      <c r="U5666" s="173">
        <v>172344</v>
      </c>
    </row>
    <row r="5667" spans="1:22" x14ac:dyDescent="0.2">
      <c r="A5667" s="173" t="s">
        <v>1867</v>
      </c>
      <c r="B5667" s="173" t="s">
        <v>18159</v>
      </c>
      <c r="C5667" s="173" t="s">
        <v>18158</v>
      </c>
      <c r="D5667" s="173">
        <v>15</v>
      </c>
      <c r="E5667" s="173">
        <v>53147614</v>
      </c>
      <c r="F5667" s="173" t="s">
        <v>144</v>
      </c>
      <c r="G5667" s="173" t="s">
        <v>143</v>
      </c>
      <c r="H5667" s="173">
        <v>6.2839676999999997E-2</v>
      </c>
      <c r="I5667" s="179">
        <v>9.8250360000000005E-3</v>
      </c>
      <c r="J5667" s="179">
        <v>0.22483014100000001</v>
      </c>
      <c r="K5667" s="179">
        <v>4.3699819000000001E-2</v>
      </c>
      <c r="L5667" s="183">
        <v>9.7999999999999999E-15</v>
      </c>
      <c r="M5667" s="179">
        <v>19.75967799</v>
      </c>
      <c r="N5667" s="183">
        <v>8.7800000000000006E-6</v>
      </c>
      <c r="O5667" s="173">
        <v>18.194729800000001</v>
      </c>
      <c r="P5667" s="185">
        <v>1.9899999999999999E-5</v>
      </c>
      <c r="Q5667" s="173" t="s">
        <v>128</v>
      </c>
      <c r="R5667" s="173" t="s">
        <v>879</v>
      </c>
      <c r="S5667" s="173" t="s">
        <v>880</v>
      </c>
      <c r="T5667" s="173">
        <v>65405</v>
      </c>
      <c r="U5667" s="173">
        <v>658323</v>
      </c>
      <c r="V5667" s="173" t="s">
        <v>405</v>
      </c>
    </row>
    <row r="5668" spans="1:22" x14ac:dyDescent="0.2">
      <c r="A5668" s="173" t="s">
        <v>521</v>
      </c>
      <c r="B5668" s="173" t="s">
        <v>878</v>
      </c>
      <c r="C5668" s="173" t="s">
        <v>877</v>
      </c>
      <c r="D5668" s="173">
        <v>15</v>
      </c>
      <c r="E5668" s="173">
        <v>53501587</v>
      </c>
      <c r="F5668" s="173" t="s">
        <v>154</v>
      </c>
      <c r="G5668" s="173" t="s">
        <v>149</v>
      </c>
      <c r="H5668" s="173">
        <v>4.2157632E-2</v>
      </c>
      <c r="I5668" s="179">
        <v>0.14685199600000001</v>
      </c>
      <c r="J5668" s="179">
        <v>0.24883662100000001</v>
      </c>
      <c r="K5668" s="179">
        <v>0.590154277</v>
      </c>
      <c r="L5668" s="183">
        <v>4.3499999999999999E-41</v>
      </c>
      <c r="M5668" s="179">
        <v>26.440344759999999</v>
      </c>
      <c r="N5668" s="183">
        <v>2.72E-7</v>
      </c>
      <c r="O5668" s="173">
        <v>24.562824790000001</v>
      </c>
      <c r="P5668" s="185">
        <v>7.1900000000000002E-7</v>
      </c>
      <c r="Q5668" s="173" t="s">
        <v>128</v>
      </c>
      <c r="R5668" s="173" t="s">
        <v>879</v>
      </c>
      <c r="S5668" s="173" t="s">
        <v>880</v>
      </c>
      <c r="T5668" s="173">
        <v>419378</v>
      </c>
      <c r="U5668" s="173">
        <v>304350</v>
      </c>
      <c r="V5668" s="173" t="s">
        <v>560</v>
      </c>
    </row>
    <row r="5669" spans="1:22" x14ac:dyDescent="0.2">
      <c r="A5669" s="173" t="s">
        <v>2119</v>
      </c>
      <c r="B5669" s="173" t="s">
        <v>16270</v>
      </c>
      <c r="C5669" s="173" t="s">
        <v>16269</v>
      </c>
      <c r="D5669" s="173">
        <v>16</v>
      </c>
      <c r="E5669" s="173">
        <v>11229128</v>
      </c>
      <c r="F5669" s="173" t="s">
        <v>144</v>
      </c>
      <c r="G5669" s="173" t="s">
        <v>149</v>
      </c>
      <c r="H5669" s="173">
        <v>0.14786639800000001</v>
      </c>
      <c r="I5669" s="179">
        <v>-0.329387078</v>
      </c>
      <c r="J5669" s="179">
        <v>0.22616598299999999</v>
      </c>
      <c r="K5669" s="179">
        <v>-1.456395315</v>
      </c>
      <c r="L5669" s="183">
        <v>5.8999999999999996E-7</v>
      </c>
      <c r="M5669" s="179">
        <v>19.970776099999998</v>
      </c>
      <c r="N5669" s="183">
        <v>7.8599999999999993E-6</v>
      </c>
      <c r="O5669" s="173">
        <v>18.873576620000001</v>
      </c>
      <c r="P5669" s="185">
        <v>1.4E-5</v>
      </c>
      <c r="Q5669" s="173" t="s">
        <v>9067</v>
      </c>
      <c r="R5669" s="173" t="s">
        <v>9067</v>
      </c>
      <c r="S5669" s="173" t="s">
        <v>9069</v>
      </c>
      <c r="T5669" s="173">
        <v>8927</v>
      </c>
      <c r="U5669" s="173">
        <v>119145</v>
      </c>
      <c r="V5669" s="173" t="s">
        <v>16271</v>
      </c>
    </row>
    <row r="5670" spans="1:22" x14ac:dyDescent="0.2">
      <c r="A5670" s="173" t="s">
        <v>1093</v>
      </c>
      <c r="B5670" s="173" t="s">
        <v>13434</v>
      </c>
      <c r="C5670" s="173" t="s">
        <v>13433</v>
      </c>
      <c r="D5670" s="173">
        <v>16</v>
      </c>
      <c r="E5670" s="173">
        <v>24404461</v>
      </c>
      <c r="F5670" s="173" t="s">
        <v>143</v>
      </c>
      <c r="G5670" s="173" t="s">
        <v>144</v>
      </c>
      <c r="H5670" s="173">
        <v>0.58625499800000003</v>
      </c>
      <c r="I5670" s="179">
        <v>0.21220431100000001</v>
      </c>
      <c r="J5670" s="179">
        <v>0.243136081</v>
      </c>
      <c r="K5670" s="179">
        <v>0.87278001100000002</v>
      </c>
      <c r="L5670" s="183">
        <v>3.7700000000000002E-5</v>
      </c>
      <c r="M5670" s="179">
        <v>20.375646140000001</v>
      </c>
      <c r="N5670" s="183">
        <v>6.3600000000000001E-6</v>
      </c>
      <c r="O5670" s="173">
        <v>13.970354009999999</v>
      </c>
      <c r="P5670" s="173">
        <v>1.85716E-4</v>
      </c>
      <c r="Q5670" s="173" t="s">
        <v>128</v>
      </c>
      <c r="R5670" s="173" t="s">
        <v>9578</v>
      </c>
      <c r="S5670" s="173" t="s">
        <v>9579</v>
      </c>
      <c r="T5670" s="173">
        <v>30724</v>
      </c>
      <c r="U5670" s="173">
        <v>146446</v>
      </c>
    </row>
    <row r="5671" spans="1:22" x14ac:dyDescent="0.2">
      <c r="A5671" s="173" t="s">
        <v>929</v>
      </c>
      <c r="B5671" s="173" t="s">
        <v>2266</v>
      </c>
      <c r="C5671" s="173" t="s">
        <v>2265</v>
      </c>
      <c r="D5671" s="173">
        <v>16</v>
      </c>
      <c r="E5671" s="173">
        <v>76258287</v>
      </c>
      <c r="F5671" s="173" t="s">
        <v>144</v>
      </c>
      <c r="G5671" s="173" t="s">
        <v>154</v>
      </c>
      <c r="H5671" s="173">
        <v>0.24885889999999999</v>
      </c>
      <c r="I5671" s="179">
        <v>-0.363773507</v>
      </c>
      <c r="J5671" s="179">
        <v>0.30585750299999998</v>
      </c>
      <c r="K5671" s="179">
        <v>-1.1893561640000001</v>
      </c>
      <c r="L5671" s="183">
        <v>2.4400000000000001E-7</v>
      </c>
      <c r="M5671" s="179">
        <v>24.087490549999998</v>
      </c>
      <c r="N5671" s="183">
        <v>9.2099999999999995E-7</v>
      </c>
      <c r="O5671" s="173">
        <v>18.851273389999999</v>
      </c>
      <c r="P5671" s="185">
        <v>1.4100000000000001E-5</v>
      </c>
      <c r="Q5671" s="173" t="s">
        <v>128</v>
      </c>
      <c r="R5671" s="173" t="s">
        <v>2267</v>
      </c>
      <c r="S5671" s="173" t="s">
        <v>2268</v>
      </c>
      <c r="T5671" s="173">
        <v>566946</v>
      </c>
      <c r="U5671" s="173">
        <v>52827</v>
      </c>
    </row>
    <row r="5672" spans="1:22" x14ac:dyDescent="0.2">
      <c r="A5672" s="173" t="s">
        <v>508</v>
      </c>
      <c r="B5672" s="173" t="s">
        <v>10665</v>
      </c>
      <c r="C5672" s="173" t="s">
        <v>10664</v>
      </c>
      <c r="D5672" s="173">
        <v>16</v>
      </c>
      <c r="E5672" s="173">
        <v>69522038</v>
      </c>
      <c r="F5672" s="173" t="s">
        <v>149</v>
      </c>
      <c r="G5672" s="173" t="s">
        <v>154</v>
      </c>
      <c r="H5672" s="173">
        <v>0.273679546</v>
      </c>
      <c r="I5672" s="179">
        <v>0.155502484</v>
      </c>
      <c r="J5672" s="179">
        <v>0.22899117599999999</v>
      </c>
      <c r="K5672" s="179">
        <v>0.67907631599999996</v>
      </c>
      <c r="L5672" s="183">
        <v>1.36E-5</v>
      </c>
      <c r="M5672" s="179">
        <v>20.855660279999999</v>
      </c>
      <c r="N5672" s="183">
        <v>4.95E-6</v>
      </c>
      <c r="O5672" s="173">
        <v>17.594755299999999</v>
      </c>
      <c r="P5672" s="185">
        <v>2.73E-5</v>
      </c>
      <c r="Q5672" s="173" t="s">
        <v>128</v>
      </c>
      <c r="R5672" s="173" t="s">
        <v>705</v>
      </c>
      <c r="S5672" s="173" t="s">
        <v>706</v>
      </c>
      <c r="T5672" s="173">
        <v>21871</v>
      </c>
      <c r="U5672" s="173">
        <v>77672</v>
      </c>
    </row>
    <row r="5673" spans="1:22" x14ac:dyDescent="0.2">
      <c r="A5673" s="173" t="s">
        <v>2354</v>
      </c>
      <c r="B5673" s="173" t="s">
        <v>20476</v>
      </c>
      <c r="C5673" s="173" t="s">
        <v>20475</v>
      </c>
      <c r="D5673" s="173">
        <v>17</v>
      </c>
      <c r="E5673" s="173">
        <v>47090024</v>
      </c>
      <c r="F5673" s="173" t="s">
        <v>154</v>
      </c>
      <c r="G5673" s="173" t="s">
        <v>149</v>
      </c>
      <c r="H5673" s="173">
        <v>6.8359573000000007E-2</v>
      </c>
      <c r="I5673" s="179">
        <v>7.5680114000000007E-2</v>
      </c>
      <c r="J5673" s="179">
        <v>0.244201264</v>
      </c>
      <c r="K5673" s="179">
        <v>0.30990877500000003</v>
      </c>
      <c r="L5673" s="183">
        <v>7.7200000000000002E-12</v>
      </c>
      <c r="M5673" s="179">
        <v>19.522969790000001</v>
      </c>
      <c r="N5673" s="183">
        <v>9.9399999999999997E-6</v>
      </c>
      <c r="O5673" s="173">
        <v>18.442350229999999</v>
      </c>
      <c r="P5673" s="185">
        <v>1.7499999999999998E-5</v>
      </c>
      <c r="Q5673" s="173" t="s">
        <v>16262</v>
      </c>
      <c r="R5673" s="173" t="s">
        <v>16263</v>
      </c>
      <c r="S5673" s="173" t="s">
        <v>16264</v>
      </c>
      <c r="T5673" s="173">
        <v>44069</v>
      </c>
      <c r="U5673" s="173">
        <v>119797</v>
      </c>
      <c r="V5673" s="173" t="s">
        <v>405</v>
      </c>
    </row>
    <row r="5674" spans="1:22" x14ac:dyDescent="0.2">
      <c r="A5674" s="173" t="s">
        <v>673</v>
      </c>
      <c r="B5674" s="173" t="s">
        <v>15466</v>
      </c>
      <c r="C5674" s="173" t="s">
        <v>15465</v>
      </c>
      <c r="D5674" s="173">
        <v>17</v>
      </c>
      <c r="E5674" s="173">
        <v>74281547</v>
      </c>
      <c r="F5674" s="173" t="s">
        <v>149</v>
      </c>
      <c r="G5674" s="173" t="s">
        <v>154</v>
      </c>
      <c r="H5674" s="173">
        <v>0.52365859299999995</v>
      </c>
      <c r="I5674" s="179">
        <v>-5.5974593000000003E-2</v>
      </c>
      <c r="J5674" s="179">
        <v>0.24453417799999999</v>
      </c>
      <c r="K5674" s="179">
        <v>-0.228902944</v>
      </c>
      <c r="L5674" s="179">
        <v>5.5742499999999996E-4</v>
      </c>
      <c r="M5674" s="179">
        <v>20.081103070000001</v>
      </c>
      <c r="N5674" s="183">
        <v>7.4200000000000001E-6</v>
      </c>
      <c r="O5674" s="173">
        <v>16.577455350000001</v>
      </c>
      <c r="P5674" s="185">
        <v>4.6699999999999997E-5</v>
      </c>
      <c r="Q5674" s="173" t="s">
        <v>13978</v>
      </c>
      <c r="R5674" s="173" t="s">
        <v>5081</v>
      </c>
      <c r="S5674" s="173" t="s">
        <v>13979</v>
      </c>
      <c r="T5674" s="173">
        <v>14168</v>
      </c>
      <c r="U5674" s="173">
        <v>25269</v>
      </c>
      <c r="V5674" s="173" t="s">
        <v>384</v>
      </c>
    </row>
    <row r="5675" spans="1:22" x14ac:dyDescent="0.2">
      <c r="A5675" s="173" t="s">
        <v>1164</v>
      </c>
      <c r="B5675" s="173" t="s">
        <v>4039</v>
      </c>
      <c r="C5675" s="173" t="s">
        <v>4038</v>
      </c>
      <c r="D5675" s="173">
        <v>18</v>
      </c>
      <c r="E5675" s="173">
        <v>77153339</v>
      </c>
      <c r="F5675" s="173" t="s">
        <v>144</v>
      </c>
      <c r="G5675" s="173" t="s">
        <v>143</v>
      </c>
      <c r="H5675" s="173">
        <v>0.209209439</v>
      </c>
      <c r="I5675" s="179">
        <v>-0.331198041</v>
      </c>
      <c r="J5675" s="179">
        <v>0.28571909899999998</v>
      </c>
      <c r="K5675" s="179">
        <v>-1.1591736189999999</v>
      </c>
      <c r="L5675" s="183">
        <v>2.66E-8</v>
      </c>
      <c r="M5675" s="179">
        <v>22.816828869999998</v>
      </c>
      <c r="N5675" s="183">
        <v>1.7799999999999999E-6</v>
      </c>
      <c r="O5675" s="173">
        <v>21.654777960000001</v>
      </c>
      <c r="P5675" s="185">
        <v>3.2600000000000001E-6</v>
      </c>
      <c r="Q5675" s="173" t="s">
        <v>128</v>
      </c>
      <c r="R5675" s="173" t="s">
        <v>4040</v>
      </c>
      <c r="S5675" s="173" t="s">
        <v>4041</v>
      </c>
      <c r="T5675" s="173">
        <v>15057</v>
      </c>
      <c r="U5675" s="173">
        <v>2432</v>
      </c>
    </row>
    <row r="5676" spans="1:22" x14ac:dyDescent="0.2">
      <c r="A5676" s="173" t="s">
        <v>1038</v>
      </c>
      <c r="B5676" s="173" t="s">
        <v>6571</v>
      </c>
      <c r="C5676" s="173" t="s">
        <v>6570</v>
      </c>
      <c r="D5676" s="173">
        <v>18</v>
      </c>
      <c r="E5676" s="173">
        <v>61152130</v>
      </c>
      <c r="F5676" s="173" t="s">
        <v>154</v>
      </c>
      <c r="G5676" s="173" t="s">
        <v>149</v>
      </c>
      <c r="H5676" s="173">
        <v>0.36369963500000002</v>
      </c>
      <c r="I5676" s="179">
        <v>6.8602028999999995E-2</v>
      </c>
      <c r="J5676" s="179">
        <v>0.22755373200000001</v>
      </c>
      <c r="K5676" s="179">
        <v>0.30147617700000001</v>
      </c>
      <c r="L5676" s="179">
        <v>1.2827100000000001E-4</v>
      </c>
      <c r="M5676" s="179">
        <v>21.86280206</v>
      </c>
      <c r="N5676" s="183">
        <v>2.9299999999999999E-6</v>
      </c>
      <c r="O5676" s="173">
        <v>19.54657456</v>
      </c>
      <c r="P5676" s="185">
        <v>9.8200000000000008E-6</v>
      </c>
      <c r="Q5676" s="173" t="s">
        <v>2214</v>
      </c>
      <c r="R5676" s="173" t="s">
        <v>2215</v>
      </c>
      <c r="S5676" s="173" t="s">
        <v>2216</v>
      </c>
      <c r="T5676" s="173">
        <v>62378</v>
      </c>
      <c r="U5676" s="173">
        <v>71262</v>
      </c>
      <c r="V5676" s="173" t="s">
        <v>405</v>
      </c>
    </row>
    <row r="5677" spans="1:22" x14ac:dyDescent="0.2">
      <c r="A5677" s="173" t="s">
        <v>1038</v>
      </c>
      <c r="B5677" s="173" t="s">
        <v>6377</v>
      </c>
      <c r="C5677" s="173" t="s">
        <v>6376</v>
      </c>
      <c r="D5677" s="173">
        <v>18</v>
      </c>
      <c r="E5677" s="173">
        <v>61152317</v>
      </c>
      <c r="F5677" s="173" t="s">
        <v>154</v>
      </c>
      <c r="G5677" s="173" t="s">
        <v>149</v>
      </c>
      <c r="H5677" s="173">
        <v>0.363469243</v>
      </c>
      <c r="I5677" s="179">
        <v>6.8628680999999997E-2</v>
      </c>
      <c r="J5677" s="179">
        <v>0.22755371399999999</v>
      </c>
      <c r="K5677" s="179">
        <v>0.301593322</v>
      </c>
      <c r="L5677" s="179">
        <v>1.27451E-4</v>
      </c>
      <c r="M5677" s="179">
        <v>21.912137300000001</v>
      </c>
      <c r="N5677" s="183">
        <v>2.8499999999999998E-6</v>
      </c>
      <c r="O5677" s="173">
        <v>19.586587389999998</v>
      </c>
      <c r="P5677" s="185">
        <v>9.6099999999999995E-6</v>
      </c>
      <c r="Q5677" s="173" t="s">
        <v>2214</v>
      </c>
      <c r="R5677" s="173" t="s">
        <v>2215</v>
      </c>
      <c r="S5677" s="173" t="s">
        <v>2216</v>
      </c>
      <c r="T5677" s="173">
        <v>62565</v>
      </c>
      <c r="U5677" s="173">
        <v>71075</v>
      </c>
      <c r="V5677" s="173" t="s">
        <v>405</v>
      </c>
    </row>
    <row r="5678" spans="1:22" x14ac:dyDescent="0.2">
      <c r="A5678" s="173" t="s">
        <v>46</v>
      </c>
      <c r="B5678" s="173" t="s">
        <v>20241</v>
      </c>
      <c r="C5678" s="173" t="s">
        <v>20240</v>
      </c>
      <c r="D5678" s="173">
        <v>19</v>
      </c>
      <c r="E5678" s="173">
        <v>429404</v>
      </c>
      <c r="F5678" s="173" t="s">
        <v>149</v>
      </c>
      <c r="G5678" s="173" t="s">
        <v>144</v>
      </c>
      <c r="H5678" s="173">
        <v>0.13896789700000001</v>
      </c>
      <c r="I5678" s="179">
        <v>1.9204015000000001E-2</v>
      </c>
      <c r="J5678" s="179">
        <v>0.232270006</v>
      </c>
      <c r="K5678" s="179">
        <v>8.2679701999999994E-2</v>
      </c>
      <c r="L5678" s="183">
        <v>2.05E-11</v>
      </c>
      <c r="M5678" s="179">
        <v>19.546850490000001</v>
      </c>
      <c r="N5678" s="183">
        <v>9.8200000000000008E-6</v>
      </c>
      <c r="O5678" s="173">
        <v>15.55822777</v>
      </c>
      <c r="P5678" s="185">
        <v>8.0000000000000007E-5</v>
      </c>
      <c r="Q5678" s="173" t="s">
        <v>19376</v>
      </c>
      <c r="R5678" s="173" t="s">
        <v>19377</v>
      </c>
      <c r="S5678" s="173" t="s">
        <v>19378</v>
      </c>
      <c r="T5678" s="173">
        <v>20234</v>
      </c>
      <c r="U5678" s="173">
        <v>33941</v>
      </c>
      <c r="V5678" s="173" t="s">
        <v>384</v>
      </c>
    </row>
    <row r="5679" spans="1:22" x14ac:dyDescent="0.2">
      <c r="A5679" s="173" t="s">
        <v>2077</v>
      </c>
      <c r="B5679" s="173" t="s">
        <v>9638</v>
      </c>
      <c r="C5679" s="173" t="s">
        <v>9637</v>
      </c>
      <c r="D5679" s="173">
        <v>2</v>
      </c>
      <c r="E5679" s="173">
        <v>1055144</v>
      </c>
      <c r="F5679" s="173" t="s">
        <v>143</v>
      </c>
      <c r="G5679" s="173" t="s">
        <v>144</v>
      </c>
      <c r="H5679" s="173">
        <v>0.139923203</v>
      </c>
      <c r="I5679" s="179">
        <v>-5.4134473000000002E-2</v>
      </c>
      <c r="J5679" s="179">
        <v>0.22321887500000001</v>
      </c>
      <c r="K5679" s="179">
        <v>-0.24251745399999999</v>
      </c>
      <c r="L5679" s="183">
        <v>4.3500000000000002E-7</v>
      </c>
      <c r="M5679" s="179">
        <v>21.09402073</v>
      </c>
      <c r="N5679" s="183">
        <v>4.3699999999999997E-6</v>
      </c>
      <c r="O5679" s="173">
        <v>20.94889985</v>
      </c>
      <c r="P5679" s="185">
        <v>4.7199999999999997E-6</v>
      </c>
      <c r="Q5679" s="173" t="s">
        <v>5297</v>
      </c>
      <c r="R5679" s="173" t="s">
        <v>5298</v>
      </c>
      <c r="S5679" s="173" t="s">
        <v>5066</v>
      </c>
      <c r="T5679" s="173">
        <v>108066</v>
      </c>
      <c r="U5679" s="173">
        <v>362088</v>
      </c>
      <c r="V5679" s="173" t="s">
        <v>407</v>
      </c>
    </row>
    <row r="5680" spans="1:22" x14ac:dyDescent="0.2">
      <c r="A5680" s="173" t="s">
        <v>2077</v>
      </c>
      <c r="B5680" s="173" t="s">
        <v>14040</v>
      </c>
      <c r="C5680" s="173" t="s">
        <v>14039</v>
      </c>
      <c r="D5680" s="173">
        <v>2</v>
      </c>
      <c r="E5680" s="173">
        <v>1059514</v>
      </c>
      <c r="F5680" s="173" t="s">
        <v>154</v>
      </c>
      <c r="G5680" s="173" t="s">
        <v>149</v>
      </c>
      <c r="H5680" s="173">
        <v>0.13805709299999999</v>
      </c>
      <c r="I5680" s="179">
        <v>-5.4865110000000002E-2</v>
      </c>
      <c r="J5680" s="179">
        <v>0.22322160199999999</v>
      </c>
      <c r="K5680" s="179">
        <v>-0.245787636</v>
      </c>
      <c r="L5680" s="183">
        <v>8.78E-7</v>
      </c>
      <c r="M5680" s="179">
        <v>20.27460224</v>
      </c>
      <c r="N5680" s="183">
        <v>6.7100000000000001E-6</v>
      </c>
      <c r="O5680" s="173">
        <v>20.31770208</v>
      </c>
      <c r="P5680" s="185">
        <v>6.5599999999999999E-6</v>
      </c>
      <c r="Q5680" s="173" t="s">
        <v>5297</v>
      </c>
      <c r="R5680" s="173" t="s">
        <v>5298</v>
      </c>
      <c r="S5680" s="173" t="s">
        <v>5066</v>
      </c>
      <c r="T5680" s="173">
        <v>112436</v>
      </c>
      <c r="U5680" s="173">
        <v>357718</v>
      </c>
      <c r="V5680" s="173" t="s">
        <v>407</v>
      </c>
    </row>
    <row r="5681" spans="1:22" x14ac:dyDescent="0.2">
      <c r="A5681" s="173" t="s">
        <v>1135</v>
      </c>
      <c r="B5681" s="173" t="s">
        <v>7488</v>
      </c>
      <c r="C5681" s="173" t="s">
        <v>7487</v>
      </c>
      <c r="D5681" s="173">
        <v>19</v>
      </c>
      <c r="E5681" s="173">
        <v>13633260</v>
      </c>
      <c r="F5681" s="173" t="s">
        <v>143</v>
      </c>
      <c r="G5681" s="173" t="s">
        <v>154</v>
      </c>
      <c r="H5681" s="173">
        <v>9.0482507000000004E-2</v>
      </c>
      <c r="I5681" s="179">
        <v>0.25830653799999997</v>
      </c>
      <c r="J5681" s="179">
        <v>0.228883581</v>
      </c>
      <c r="K5681" s="179">
        <v>1.128549877</v>
      </c>
      <c r="L5681" s="183">
        <v>1.1599999999999999E-12</v>
      </c>
      <c r="M5681" s="179">
        <v>21.623313249999999</v>
      </c>
      <c r="N5681" s="183">
        <v>3.32E-6</v>
      </c>
      <c r="O5681" s="173">
        <v>20.844263609999999</v>
      </c>
      <c r="P5681" s="185">
        <v>4.9799999999999998E-6</v>
      </c>
      <c r="Q5681" s="173" t="s">
        <v>128</v>
      </c>
      <c r="R5681" s="173" t="s">
        <v>7106</v>
      </c>
      <c r="S5681" s="173" t="s">
        <v>7107</v>
      </c>
      <c r="T5681" s="173">
        <v>15986</v>
      </c>
      <c r="U5681" s="173">
        <v>209313</v>
      </c>
      <c r="V5681" s="173" t="s">
        <v>390</v>
      </c>
    </row>
    <row r="5682" spans="1:22" x14ac:dyDescent="0.2">
      <c r="A5682" s="173" t="s">
        <v>817</v>
      </c>
      <c r="B5682" s="173" t="s">
        <v>14496</v>
      </c>
      <c r="C5682" s="173" t="s">
        <v>14495</v>
      </c>
      <c r="D5682" s="173">
        <v>19</v>
      </c>
      <c r="E5682" s="173">
        <v>51345325</v>
      </c>
      <c r="F5682" s="173" t="s">
        <v>144</v>
      </c>
      <c r="G5682" s="173" t="s">
        <v>149</v>
      </c>
      <c r="H5682" s="173">
        <v>5.1917243000000002E-2</v>
      </c>
      <c r="I5682" s="179">
        <v>0.176606283</v>
      </c>
      <c r="J5682" s="179">
        <v>0.25616396000000002</v>
      </c>
      <c r="K5682" s="179">
        <v>0.68942673799999998</v>
      </c>
      <c r="L5682" s="183">
        <v>1.3E-20</v>
      </c>
      <c r="M5682" s="179">
        <v>20.214187939999999</v>
      </c>
      <c r="N5682" s="183">
        <v>6.9199999999999998E-6</v>
      </c>
      <c r="O5682" s="173">
        <v>18.197378570000001</v>
      </c>
      <c r="P5682" s="185">
        <v>1.9899999999999999E-5</v>
      </c>
      <c r="Q5682" s="173" t="s">
        <v>14497</v>
      </c>
      <c r="R5682" s="173" t="s">
        <v>14498</v>
      </c>
      <c r="S5682" s="173" t="s">
        <v>14499</v>
      </c>
      <c r="T5682" s="173">
        <v>10546</v>
      </c>
      <c r="U5682" s="173">
        <v>12845</v>
      </c>
      <c r="V5682" s="173" t="s">
        <v>384</v>
      </c>
    </row>
    <row r="5683" spans="1:22" x14ac:dyDescent="0.2">
      <c r="A5683" s="173" t="s">
        <v>817</v>
      </c>
      <c r="B5683" s="173" t="s">
        <v>18177</v>
      </c>
      <c r="C5683" s="173" t="s">
        <v>18176</v>
      </c>
      <c r="D5683" s="173">
        <v>19</v>
      </c>
      <c r="E5683" s="173">
        <v>51353230</v>
      </c>
      <c r="F5683" s="173" t="s">
        <v>144</v>
      </c>
      <c r="G5683" s="173" t="s">
        <v>143</v>
      </c>
      <c r="H5683" s="173">
        <v>4.6811323000000002E-2</v>
      </c>
      <c r="I5683" s="179">
        <v>0.20164610599999999</v>
      </c>
      <c r="J5683" s="179">
        <v>0.25617298399999999</v>
      </c>
      <c r="K5683" s="179">
        <v>0.78714821000000001</v>
      </c>
      <c r="L5683" s="183">
        <v>1.5900000000000001E-19</v>
      </c>
      <c r="M5683" s="179">
        <v>19.756914200000001</v>
      </c>
      <c r="N5683" s="183">
        <v>8.7900000000000005E-6</v>
      </c>
      <c r="O5683" s="173">
        <v>18.548164109999998</v>
      </c>
      <c r="P5683" s="185">
        <v>1.66E-5</v>
      </c>
      <c r="Q5683" s="173" t="s">
        <v>14497</v>
      </c>
      <c r="R5683" s="173" t="s">
        <v>14498</v>
      </c>
      <c r="S5683" s="173" t="s">
        <v>14499</v>
      </c>
      <c r="T5683" s="173">
        <v>18451</v>
      </c>
      <c r="U5683" s="173">
        <v>4940</v>
      </c>
      <c r="V5683" s="173" t="s">
        <v>384</v>
      </c>
    </row>
    <row r="5684" spans="1:22" x14ac:dyDescent="0.2">
      <c r="A5684" s="173" t="s">
        <v>2691</v>
      </c>
      <c r="B5684" s="173" t="s">
        <v>7773</v>
      </c>
      <c r="C5684" s="173" t="s">
        <v>7772</v>
      </c>
      <c r="D5684" s="173">
        <v>2</v>
      </c>
      <c r="E5684" s="173">
        <v>1644215</v>
      </c>
      <c r="F5684" s="173" t="s">
        <v>154</v>
      </c>
      <c r="G5684" s="173" t="s">
        <v>149</v>
      </c>
      <c r="H5684" s="173">
        <v>0.23367772000000001</v>
      </c>
      <c r="I5684" s="179">
        <v>0.17741364700000001</v>
      </c>
      <c r="J5684" s="179">
        <v>0.23390686699999999</v>
      </c>
      <c r="K5684" s="179">
        <v>0.75847986000000001</v>
      </c>
      <c r="L5684" s="183">
        <v>4.07E-6</v>
      </c>
      <c r="M5684" s="179">
        <v>21.552988360000001</v>
      </c>
      <c r="N5684" s="183">
        <v>3.4400000000000001E-6</v>
      </c>
      <c r="O5684" s="173">
        <v>20.849471449999999</v>
      </c>
      <c r="P5684" s="185">
        <v>4.9699999999999998E-6</v>
      </c>
      <c r="Q5684" s="173" t="s">
        <v>5065</v>
      </c>
      <c r="R5684" s="173" t="s">
        <v>5066</v>
      </c>
      <c r="S5684" s="173" t="s">
        <v>5067</v>
      </c>
      <c r="T5684" s="173">
        <v>97716</v>
      </c>
      <c r="U5684" s="173">
        <v>148669</v>
      </c>
      <c r="V5684" s="173" t="s">
        <v>384</v>
      </c>
    </row>
    <row r="5685" spans="1:22" x14ac:dyDescent="0.2">
      <c r="A5685" s="173" t="s">
        <v>7493</v>
      </c>
      <c r="B5685" s="173" t="s">
        <v>9591</v>
      </c>
      <c r="C5685" s="173" t="s">
        <v>9590</v>
      </c>
      <c r="D5685" s="173">
        <v>2</v>
      </c>
      <c r="E5685" s="173">
        <v>9506019</v>
      </c>
      <c r="F5685" s="173" t="s">
        <v>144</v>
      </c>
      <c r="G5685" s="173" t="s">
        <v>143</v>
      </c>
      <c r="H5685" s="173">
        <v>0.110638504</v>
      </c>
      <c r="I5685" s="179">
        <v>0.27570467900000001</v>
      </c>
      <c r="J5685" s="179">
        <v>0.226829213</v>
      </c>
      <c r="K5685" s="179">
        <v>1.215472536</v>
      </c>
      <c r="L5685" s="183">
        <v>1.85E-8</v>
      </c>
      <c r="M5685" s="179">
        <v>21.10197556</v>
      </c>
      <c r="N5685" s="183">
        <v>4.3499999999999999E-6</v>
      </c>
      <c r="O5685" s="173">
        <v>17.64854497</v>
      </c>
      <c r="P5685" s="185">
        <v>2.6599999999999999E-5</v>
      </c>
      <c r="Q5685" s="173" t="s">
        <v>9592</v>
      </c>
      <c r="R5685" s="173" t="s">
        <v>9593</v>
      </c>
      <c r="S5685" s="173" t="s">
        <v>9594</v>
      </c>
      <c r="T5685" s="173">
        <v>362140</v>
      </c>
      <c r="U5685" s="173">
        <v>39790</v>
      </c>
      <c r="V5685" s="173" t="s">
        <v>384</v>
      </c>
    </row>
    <row r="5686" spans="1:22" x14ac:dyDescent="0.2">
      <c r="A5686" s="173" t="s">
        <v>579</v>
      </c>
      <c r="B5686" s="173" t="s">
        <v>19627</v>
      </c>
      <c r="C5686" s="173" t="s">
        <v>19626</v>
      </c>
      <c r="D5686" s="173">
        <v>19</v>
      </c>
      <c r="E5686" s="173">
        <v>2491567</v>
      </c>
      <c r="F5686" s="173" t="s">
        <v>143</v>
      </c>
      <c r="G5686" s="173" t="s">
        <v>144</v>
      </c>
      <c r="H5686" s="173">
        <v>6.2643791000000004E-2</v>
      </c>
      <c r="I5686" s="179">
        <v>-0.162510618</v>
      </c>
      <c r="J5686" s="179">
        <v>0.22851152699999999</v>
      </c>
      <c r="K5686" s="179">
        <v>-0.71117032700000005</v>
      </c>
      <c r="L5686" s="183">
        <v>2.2500000000000001E-16</v>
      </c>
      <c r="M5686" s="179">
        <v>19.613668839999999</v>
      </c>
      <c r="N5686" s="183">
        <v>9.4800000000000007E-6</v>
      </c>
      <c r="O5686" s="173">
        <v>17.900487850000001</v>
      </c>
      <c r="P5686" s="185">
        <v>2.3300000000000001E-5</v>
      </c>
      <c r="Q5686" s="173" t="s">
        <v>128</v>
      </c>
      <c r="R5686" s="173" t="s">
        <v>3476</v>
      </c>
      <c r="S5686" s="173" t="s">
        <v>3477</v>
      </c>
      <c r="T5686" s="173">
        <v>13310</v>
      </c>
      <c r="U5686" s="173">
        <v>19650</v>
      </c>
    </row>
    <row r="5687" spans="1:22" x14ac:dyDescent="0.2">
      <c r="A5687" s="173" t="s">
        <v>929</v>
      </c>
      <c r="B5687" s="173" t="s">
        <v>19306</v>
      </c>
      <c r="C5687" s="173" t="s">
        <v>19305</v>
      </c>
      <c r="D5687" s="173">
        <v>19</v>
      </c>
      <c r="E5687" s="173">
        <v>17056728</v>
      </c>
      <c r="F5687" s="173" t="s">
        <v>154</v>
      </c>
      <c r="G5687" s="173" t="s">
        <v>149</v>
      </c>
      <c r="H5687" s="173">
        <v>4.8976163000000003E-2</v>
      </c>
      <c r="I5687" s="179">
        <v>-0.34704316099999999</v>
      </c>
      <c r="J5687" s="179">
        <v>0.30587298200000002</v>
      </c>
      <c r="K5687" s="179">
        <v>-1.1345989400000001</v>
      </c>
      <c r="L5687" s="183">
        <v>6.3600000000000004E-25</v>
      </c>
      <c r="M5687" s="179">
        <v>19.644549940000001</v>
      </c>
      <c r="N5687" s="183">
        <v>9.3300000000000005E-6</v>
      </c>
      <c r="O5687" s="173">
        <v>20.207488699999999</v>
      </c>
      <c r="P5687" s="185">
        <v>6.9500000000000004E-6</v>
      </c>
      <c r="Q5687" s="173" t="s">
        <v>19307</v>
      </c>
      <c r="R5687" s="173" t="s">
        <v>19308</v>
      </c>
      <c r="S5687" s="173" t="s">
        <v>19309</v>
      </c>
      <c r="T5687" s="173">
        <v>53317</v>
      </c>
      <c r="U5687" s="173">
        <v>103842</v>
      </c>
      <c r="V5687" s="173" t="s">
        <v>1810</v>
      </c>
    </row>
    <row r="5688" spans="1:22" x14ac:dyDescent="0.2">
      <c r="A5688" s="173" t="s">
        <v>754</v>
      </c>
      <c r="B5688" s="173" t="s">
        <v>18869</v>
      </c>
      <c r="C5688" s="173" t="s">
        <v>18868</v>
      </c>
      <c r="D5688" s="173">
        <v>2</v>
      </c>
      <c r="E5688" s="173">
        <v>52723799</v>
      </c>
      <c r="F5688" s="173" t="s">
        <v>143</v>
      </c>
      <c r="G5688" s="173" t="s">
        <v>144</v>
      </c>
      <c r="H5688" s="173">
        <v>0.54154479</v>
      </c>
      <c r="I5688" s="179">
        <v>-0.122550427</v>
      </c>
      <c r="J5688" s="179">
        <v>0.31087649499999997</v>
      </c>
      <c r="K5688" s="179">
        <v>-0.39420937</v>
      </c>
      <c r="L5688" s="179">
        <v>2.17629E-4</v>
      </c>
      <c r="M5688" s="179">
        <v>19.6877849</v>
      </c>
      <c r="N5688" s="183">
        <v>9.1200000000000008E-6</v>
      </c>
      <c r="O5688" s="173">
        <v>12.921082520000001</v>
      </c>
      <c r="P5688" s="173">
        <v>3.2490200000000001E-4</v>
      </c>
      <c r="Q5688" s="173" t="s">
        <v>128</v>
      </c>
      <c r="R5688" s="173" t="s">
        <v>9023</v>
      </c>
      <c r="S5688" s="173" t="s">
        <v>9302</v>
      </c>
      <c r="T5688" s="173">
        <v>88744</v>
      </c>
      <c r="U5688" s="173">
        <v>205860</v>
      </c>
    </row>
    <row r="5689" spans="1:22" x14ac:dyDescent="0.2">
      <c r="A5689" s="173" t="s">
        <v>596</v>
      </c>
      <c r="B5689" s="173" t="s">
        <v>4769</v>
      </c>
      <c r="C5689" s="173" t="s">
        <v>4768</v>
      </c>
      <c r="D5689" s="173">
        <v>1</v>
      </c>
      <c r="E5689" s="173">
        <v>230310414</v>
      </c>
      <c r="F5689" s="173" t="s">
        <v>144</v>
      </c>
      <c r="G5689" s="173" t="s">
        <v>143</v>
      </c>
      <c r="H5689" s="173">
        <v>0.24481497499999999</v>
      </c>
      <c r="I5689" s="179">
        <v>-0.25026915900000002</v>
      </c>
      <c r="J5689" s="179">
        <v>0.23812225100000001</v>
      </c>
      <c r="K5689" s="179">
        <v>-1.0510112250000001</v>
      </c>
      <c r="L5689" s="183">
        <v>4.2200000000000003E-5</v>
      </c>
      <c r="M5689" s="179">
        <v>22.470351310000002</v>
      </c>
      <c r="N5689" s="183">
        <v>2.1299999999999999E-6</v>
      </c>
      <c r="O5689" s="173">
        <v>18.558100490000001</v>
      </c>
      <c r="P5689" s="185">
        <v>1.6500000000000001E-5</v>
      </c>
      <c r="Q5689" s="173" t="s">
        <v>564</v>
      </c>
      <c r="R5689" s="173" t="s">
        <v>564</v>
      </c>
      <c r="S5689" s="173" t="s">
        <v>566</v>
      </c>
      <c r="T5689" s="173">
        <v>82637</v>
      </c>
      <c r="U5689" s="173">
        <v>146977</v>
      </c>
      <c r="V5689" s="173" t="s">
        <v>560</v>
      </c>
    </row>
    <row r="5690" spans="1:22" x14ac:dyDescent="0.2">
      <c r="A5690" s="173" t="s">
        <v>736</v>
      </c>
      <c r="B5690" s="173" t="s">
        <v>6821</v>
      </c>
      <c r="C5690" s="173" t="s">
        <v>6820</v>
      </c>
      <c r="D5690" s="173">
        <v>2</v>
      </c>
      <c r="E5690" s="173">
        <v>124052506</v>
      </c>
      <c r="F5690" s="173" t="s">
        <v>154</v>
      </c>
      <c r="G5690" s="173" t="s">
        <v>149</v>
      </c>
      <c r="H5690" s="173">
        <v>8.2129180999999996E-2</v>
      </c>
      <c r="I5690" s="179">
        <v>5.5941219E-2</v>
      </c>
      <c r="J5690" s="179">
        <v>0.22724427999999999</v>
      </c>
      <c r="K5690" s="179">
        <v>0.24617217799999999</v>
      </c>
      <c r="L5690" s="183">
        <v>2.5900000000000001E-12</v>
      </c>
      <c r="M5690" s="179">
        <v>21.79186172</v>
      </c>
      <c r="N5690" s="183">
        <v>3.0400000000000001E-6</v>
      </c>
      <c r="O5690" s="173">
        <v>19.607958830000001</v>
      </c>
      <c r="P5690" s="185">
        <v>9.5100000000000004E-6</v>
      </c>
      <c r="Q5690" s="173" t="s">
        <v>128</v>
      </c>
      <c r="R5690" s="173" t="s">
        <v>838</v>
      </c>
      <c r="S5690" s="173" t="s">
        <v>839</v>
      </c>
      <c r="T5690" s="173">
        <v>1527078</v>
      </c>
      <c r="U5690" s="173">
        <v>730357</v>
      </c>
    </row>
    <row r="5691" spans="1:22" x14ac:dyDescent="0.2">
      <c r="A5691" s="173" t="s">
        <v>736</v>
      </c>
      <c r="B5691" s="173" t="s">
        <v>5366</v>
      </c>
      <c r="C5691" s="173" t="s">
        <v>5365</v>
      </c>
      <c r="D5691" s="173">
        <v>2</v>
      </c>
      <c r="E5691" s="173">
        <v>124056734</v>
      </c>
      <c r="F5691" s="173" t="s">
        <v>149</v>
      </c>
      <c r="G5691" s="173" t="s">
        <v>144</v>
      </c>
      <c r="H5691" s="173">
        <v>8.1505767000000007E-2</v>
      </c>
      <c r="I5691" s="179">
        <v>5.5572073E-2</v>
      </c>
      <c r="J5691" s="179">
        <v>0.227249066</v>
      </c>
      <c r="K5691" s="179">
        <v>0.24454258000000001</v>
      </c>
      <c r="L5691" s="183">
        <v>1.2999999999999999E-12</v>
      </c>
      <c r="M5691" s="179">
        <v>22.29475867</v>
      </c>
      <c r="N5691" s="183">
        <v>2.34E-6</v>
      </c>
      <c r="O5691" s="173">
        <v>20.07775419</v>
      </c>
      <c r="P5691" s="185">
        <v>7.4399999999999999E-6</v>
      </c>
      <c r="Q5691" s="173" t="s">
        <v>128</v>
      </c>
      <c r="R5691" s="173" t="s">
        <v>838</v>
      </c>
      <c r="S5691" s="173" t="s">
        <v>839</v>
      </c>
      <c r="T5691" s="173">
        <v>1531306</v>
      </c>
      <c r="U5691" s="173">
        <v>726129</v>
      </c>
    </row>
    <row r="5692" spans="1:22" x14ac:dyDescent="0.2">
      <c r="A5692" s="173" t="s">
        <v>736</v>
      </c>
      <c r="B5692" s="173" t="s">
        <v>2630</v>
      </c>
      <c r="C5692" s="173" t="s">
        <v>2629</v>
      </c>
      <c r="D5692" s="173">
        <v>2</v>
      </c>
      <c r="E5692" s="173">
        <v>124070315</v>
      </c>
      <c r="F5692" s="173" t="s">
        <v>154</v>
      </c>
      <c r="G5692" s="173" t="s">
        <v>149</v>
      </c>
      <c r="H5692" s="173">
        <v>8.4977509000000007E-2</v>
      </c>
      <c r="I5692" s="179">
        <v>5.6460531000000001E-2</v>
      </c>
      <c r="J5692" s="179">
        <v>0.227243891</v>
      </c>
      <c r="K5692" s="179">
        <v>0.248457863</v>
      </c>
      <c r="L5692" s="183">
        <v>2.8100000000000001E-13</v>
      </c>
      <c r="M5692" s="179">
        <v>23.798834670000002</v>
      </c>
      <c r="N5692" s="183">
        <v>1.0699999999999999E-6</v>
      </c>
      <c r="O5692" s="173">
        <v>21.426940160000001</v>
      </c>
      <c r="P5692" s="185">
        <v>3.6799999999999999E-6</v>
      </c>
      <c r="Q5692" s="173" t="s">
        <v>128</v>
      </c>
      <c r="R5692" s="173" t="s">
        <v>838</v>
      </c>
      <c r="S5692" s="173" t="s">
        <v>839</v>
      </c>
      <c r="T5692" s="173">
        <v>1544887</v>
      </c>
      <c r="U5692" s="173">
        <v>712548</v>
      </c>
    </row>
    <row r="5693" spans="1:22" x14ac:dyDescent="0.2">
      <c r="A5693" s="173" t="s">
        <v>736</v>
      </c>
      <c r="B5693" s="173" t="s">
        <v>1852</v>
      </c>
      <c r="C5693" s="173" t="s">
        <v>1851</v>
      </c>
      <c r="D5693" s="173">
        <v>2</v>
      </c>
      <c r="E5693" s="173">
        <v>124082282</v>
      </c>
      <c r="F5693" s="173" t="s">
        <v>149</v>
      </c>
      <c r="G5693" s="173" t="s">
        <v>154</v>
      </c>
      <c r="H5693" s="173">
        <v>9.2992117999999999E-2</v>
      </c>
      <c r="I5693" s="179">
        <v>5.9479800999999999E-2</v>
      </c>
      <c r="J5693" s="179">
        <v>0.22724481799999999</v>
      </c>
      <c r="K5693" s="179">
        <v>0.261743267</v>
      </c>
      <c r="L5693" s="183">
        <v>1.32E-12</v>
      </c>
      <c r="M5693" s="179">
        <v>24.5643213</v>
      </c>
      <c r="N5693" s="183">
        <v>7.1900000000000002E-7</v>
      </c>
      <c r="O5693" s="173">
        <v>22.101611399999999</v>
      </c>
      <c r="P5693" s="185">
        <v>2.5900000000000002E-6</v>
      </c>
      <c r="Q5693" s="173" t="s">
        <v>128</v>
      </c>
      <c r="R5693" s="173" t="s">
        <v>838</v>
      </c>
      <c r="S5693" s="173" t="s">
        <v>839</v>
      </c>
      <c r="T5693" s="173">
        <v>1556854</v>
      </c>
      <c r="U5693" s="173">
        <v>700581</v>
      </c>
    </row>
    <row r="5694" spans="1:22" x14ac:dyDescent="0.2">
      <c r="A5694" s="173" t="s">
        <v>736</v>
      </c>
      <c r="B5694" s="173" t="s">
        <v>2239</v>
      </c>
      <c r="C5694" s="173" t="s">
        <v>2238</v>
      </c>
      <c r="D5694" s="173">
        <v>2</v>
      </c>
      <c r="E5694" s="173">
        <v>124095980</v>
      </c>
      <c r="F5694" s="173" t="s">
        <v>143</v>
      </c>
      <c r="G5694" s="173" t="s">
        <v>144</v>
      </c>
      <c r="H5694" s="173">
        <v>0.100106978</v>
      </c>
      <c r="I5694" s="179">
        <v>6.2253177E-2</v>
      </c>
      <c r="J5694" s="179">
        <v>0.22724361200000001</v>
      </c>
      <c r="K5694" s="179">
        <v>0.27394907400000001</v>
      </c>
      <c r="L5694" s="183">
        <v>3.6900000000000003E-11</v>
      </c>
      <c r="M5694" s="179">
        <v>24.106218169999998</v>
      </c>
      <c r="N5694" s="183">
        <v>9.1200000000000001E-7</v>
      </c>
      <c r="O5694" s="173">
        <v>21.609296780000001</v>
      </c>
      <c r="P5694" s="185">
        <v>3.3400000000000002E-6</v>
      </c>
      <c r="Q5694" s="173" t="s">
        <v>128</v>
      </c>
      <c r="R5694" s="173" t="s">
        <v>838</v>
      </c>
      <c r="S5694" s="173" t="s">
        <v>839</v>
      </c>
      <c r="T5694" s="173">
        <v>1570552</v>
      </c>
      <c r="U5694" s="173">
        <v>686883</v>
      </c>
    </row>
    <row r="5695" spans="1:22" x14ac:dyDescent="0.2">
      <c r="A5695" s="173" t="s">
        <v>736</v>
      </c>
      <c r="B5695" s="173" t="s">
        <v>2743</v>
      </c>
      <c r="C5695" s="173" t="s">
        <v>2742</v>
      </c>
      <c r="D5695" s="173">
        <v>2</v>
      </c>
      <c r="E5695" s="173">
        <v>124107718</v>
      </c>
      <c r="F5695" s="173" t="s">
        <v>144</v>
      </c>
      <c r="G5695" s="173" t="s">
        <v>143</v>
      </c>
      <c r="H5695" s="173">
        <v>0.10414715500000001</v>
      </c>
      <c r="I5695" s="179">
        <v>6.3364692E-2</v>
      </c>
      <c r="J5695" s="179">
        <v>0.22724514100000001</v>
      </c>
      <c r="K5695" s="179">
        <v>0.27883849199999999</v>
      </c>
      <c r="L5695" s="183">
        <v>2.5899999999999998E-10</v>
      </c>
      <c r="M5695" s="179">
        <v>23.712630359999999</v>
      </c>
      <c r="N5695" s="183">
        <v>1.1200000000000001E-6</v>
      </c>
      <c r="O5695" s="173">
        <v>21.24355117</v>
      </c>
      <c r="P5695" s="185">
        <v>4.0400000000000003E-6</v>
      </c>
      <c r="Q5695" s="173" t="s">
        <v>128</v>
      </c>
      <c r="R5695" s="173" t="s">
        <v>838</v>
      </c>
      <c r="S5695" s="173" t="s">
        <v>839</v>
      </c>
      <c r="T5695" s="173">
        <v>1582290</v>
      </c>
      <c r="U5695" s="173">
        <v>675145</v>
      </c>
    </row>
    <row r="5696" spans="1:22" x14ac:dyDescent="0.2">
      <c r="A5696" s="173" t="s">
        <v>736</v>
      </c>
      <c r="B5696" s="173" t="s">
        <v>3383</v>
      </c>
      <c r="C5696" s="173" t="s">
        <v>3382</v>
      </c>
      <c r="D5696" s="173">
        <v>2</v>
      </c>
      <c r="E5696" s="173">
        <v>124113572</v>
      </c>
      <c r="F5696" s="173" t="s">
        <v>154</v>
      </c>
      <c r="G5696" s="173" t="s">
        <v>143</v>
      </c>
      <c r="H5696" s="173">
        <v>0.106521146</v>
      </c>
      <c r="I5696" s="179">
        <v>6.3848641999999997E-2</v>
      </c>
      <c r="J5696" s="179">
        <v>0.22724524500000001</v>
      </c>
      <c r="K5696" s="179">
        <v>0.280968</v>
      </c>
      <c r="L5696" s="183">
        <v>7.5999999999999996E-10</v>
      </c>
      <c r="M5696" s="179">
        <v>23.245419689999999</v>
      </c>
      <c r="N5696" s="183">
        <v>1.4300000000000001E-6</v>
      </c>
      <c r="O5696" s="173">
        <v>20.8224822</v>
      </c>
      <c r="P5696" s="185">
        <v>5.04E-6</v>
      </c>
      <c r="Q5696" s="173" t="s">
        <v>128</v>
      </c>
      <c r="R5696" s="173" t="s">
        <v>838</v>
      </c>
      <c r="S5696" s="173" t="s">
        <v>839</v>
      </c>
      <c r="T5696" s="173">
        <v>1588144</v>
      </c>
      <c r="U5696" s="173">
        <v>669291</v>
      </c>
    </row>
    <row r="5697" spans="1:22" x14ac:dyDescent="0.2">
      <c r="A5697" s="173" t="s">
        <v>736</v>
      </c>
      <c r="B5697" s="173" t="s">
        <v>3385</v>
      </c>
      <c r="C5697" s="173" t="s">
        <v>3384</v>
      </c>
      <c r="D5697" s="173">
        <v>2</v>
      </c>
      <c r="E5697" s="173">
        <v>124113623</v>
      </c>
      <c r="F5697" s="173" t="s">
        <v>149</v>
      </c>
      <c r="G5697" s="173" t="s">
        <v>143</v>
      </c>
      <c r="H5697" s="173">
        <v>0.106577086</v>
      </c>
      <c r="I5697" s="179">
        <v>6.3865551000000007E-2</v>
      </c>
      <c r="J5697" s="179">
        <v>0.22724524900000001</v>
      </c>
      <c r="K5697" s="179">
        <v>0.28104240200000002</v>
      </c>
      <c r="L5697" s="183">
        <v>7.7600000000000001E-10</v>
      </c>
      <c r="M5697" s="179">
        <v>23.238537279999999</v>
      </c>
      <c r="N5697" s="183">
        <v>1.4300000000000001E-6</v>
      </c>
      <c r="O5697" s="173">
        <v>20.815841420000002</v>
      </c>
      <c r="P5697" s="185">
        <v>5.0599999999999998E-6</v>
      </c>
      <c r="Q5697" s="173" t="s">
        <v>128</v>
      </c>
      <c r="R5697" s="173" t="s">
        <v>838</v>
      </c>
      <c r="S5697" s="173" t="s">
        <v>839</v>
      </c>
      <c r="T5697" s="173">
        <v>1588195</v>
      </c>
      <c r="U5697" s="173">
        <v>669240</v>
      </c>
    </row>
    <row r="5698" spans="1:22" x14ac:dyDescent="0.2">
      <c r="A5698" s="173" t="s">
        <v>736</v>
      </c>
      <c r="B5698" s="173" t="s">
        <v>3761</v>
      </c>
      <c r="C5698" s="173" t="s">
        <v>3760</v>
      </c>
      <c r="D5698" s="173">
        <v>2</v>
      </c>
      <c r="E5698" s="173">
        <v>124117711</v>
      </c>
      <c r="F5698" s="173" t="s">
        <v>154</v>
      </c>
      <c r="G5698" s="173" t="s">
        <v>149</v>
      </c>
      <c r="H5698" s="173">
        <v>0.10849038799999999</v>
      </c>
      <c r="I5698" s="179">
        <v>6.4706891000000002E-2</v>
      </c>
      <c r="J5698" s="179">
        <v>0.227246171</v>
      </c>
      <c r="K5698" s="179">
        <v>0.28474358999999999</v>
      </c>
      <c r="L5698" s="183">
        <v>1.5300000000000001E-9</v>
      </c>
      <c r="M5698" s="179">
        <v>22.98722622</v>
      </c>
      <c r="N5698" s="183">
        <v>1.6300000000000001E-6</v>
      </c>
      <c r="O5698" s="173">
        <v>20.581842420000001</v>
      </c>
      <c r="P5698" s="185">
        <v>5.7100000000000004E-6</v>
      </c>
      <c r="Q5698" s="173" t="s">
        <v>128</v>
      </c>
      <c r="R5698" s="173" t="s">
        <v>838</v>
      </c>
      <c r="S5698" s="173" t="s">
        <v>839</v>
      </c>
      <c r="T5698" s="173">
        <v>1592283</v>
      </c>
      <c r="U5698" s="173">
        <v>665152</v>
      </c>
    </row>
    <row r="5699" spans="1:22" x14ac:dyDescent="0.2">
      <c r="A5699" s="173" t="s">
        <v>736</v>
      </c>
      <c r="B5699" s="173" t="s">
        <v>4035</v>
      </c>
      <c r="C5699" s="173" t="s">
        <v>4034</v>
      </c>
      <c r="D5699" s="173">
        <v>2</v>
      </c>
      <c r="E5699" s="173">
        <v>124119568</v>
      </c>
      <c r="F5699" s="173" t="s">
        <v>143</v>
      </c>
      <c r="G5699" s="173" t="s">
        <v>144</v>
      </c>
      <c r="H5699" s="173">
        <v>0.10903998500000001</v>
      </c>
      <c r="I5699" s="179">
        <v>6.4221083999999998E-2</v>
      </c>
      <c r="J5699" s="179">
        <v>0.227245052</v>
      </c>
      <c r="K5699" s="179">
        <v>0.28260718400000001</v>
      </c>
      <c r="L5699" s="183">
        <v>2.1400000000000001E-9</v>
      </c>
      <c r="M5699" s="179">
        <v>22.8273397</v>
      </c>
      <c r="N5699" s="183">
        <v>1.77E-6</v>
      </c>
      <c r="O5699" s="173">
        <v>20.441724300000001</v>
      </c>
      <c r="P5699" s="185">
        <v>6.1500000000000004E-6</v>
      </c>
      <c r="Q5699" s="173" t="s">
        <v>128</v>
      </c>
      <c r="R5699" s="173" t="s">
        <v>838</v>
      </c>
      <c r="S5699" s="173" t="s">
        <v>839</v>
      </c>
      <c r="T5699" s="173">
        <v>1594140</v>
      </c>
      <c r="U5699" s="173">
        <v>663295</v>
      </c>
    </row>
    <row r="5700" spans="1:22" x14ac:dyDescent="0.2">
      <c r="A5700" s="173" t="s">
        <v>736</v>
      </c>
      <c r="B5700" s="173" t="s">
        <v>2573</v>
      </c>
      <c r="C5700" s="173" t="s">
        <v>2572</v>
      </c>
      <c r="D5700" s="173">
        <v>2</v>
      </c>
      <c r="E5700" s="173">
        <v>124124062</v>
      </c>
      <c r="F5700" s="173" t="s">
        <v>144</v>
      </c>
      <c r="G5700" s="173" t="s">
        <v>154</v>
      </c>
      <c r="H5700" s="173">
        <v>0.12816291799999999</v>
      </c>
      <c r="I5700" s="179">
        <v>6.2632426000000005E-2</v>
      </c>
      <c r="J5700" s="179">
        <v>0.227248794</v>
      </c>
      <c r="K5700" s="179">
        <v>0.27561169600000002</v>
      </c>
      <c r="L5700" s="183">
        <v>2.0199999999999999E-8</v>
      </c>
      <c r="M5700" s="179">
        <v>23.8340687</v>
      </c>
      <c r="N5700" s="183">
        <v>1.0499999999999999E-6</v>
      </c>
      <c r="O5700" s="173">
        <v>21.850278809999999</v>
      </c>
      <c r="P5700" s="185">
        <v>2.9500000000000001E-6</v>
      </c>
      <c r="Q5700" s="173" t="s">
        <v>128</v>
      </c>
      <c r="R5700" s="173" t="s">
        <v>838</v>
      </c>
      <c r="S5700" s="173" t="s">
        <v>839</v>
      </c>
      <c r="T5700" s="173">
        <v>1598634</v>
      </c>
      <c r="U5700" s="173">
        <v>658801</v>
      </c>
    </row>
    <row r="5701" spans="1:22" x14ac:dyDescent="0.2">
      <c r="A5701" s="173" t="s">
        <v>736</v>
      </c>
      <c r="B5701" s="173" t="s">
        <v>2665</v>
      </c>
      <c r="C5701" s="173" t="s">
        <v>2664</v>
      </c>
      <c r="D5701" s="173">
        <v>2</v>
      </c>
      <c r="E5701" s="173">
        <v>124125948</v>
      </c>
      <c r="F5701" s="173" t="s">
        <v>144</v>
      </c>
      <c r="G5701" s="173" t="s">
        <v>149</v>
      </c>
      <c r="H5701" s="173">
        <v>0.12833535200000001</v>
      </c>
      <c r="I5701" s="179">
        <v>6.2459312000000003E-2</v>
      </c>
      <c r="J5701" s="179">
        <v>0.22724871199999999</v>
      </c>
      <c r="K5701" s="179">
        <v>0.27485001399999998</v>
      </c>
      <c r="L5701" s="183">
        <v>2.0199999999999999E-8</v>
      </c>
      <c r="M5701" s="179">
        <v>23.76104621</v>
      </c>
      <c r="N5701" s="183">
        <v>1.0899999999999999E-6</v>
      </c>
      <c r="O5701" s="173">
        <v>21.776541330000001</v>
      </c>
      <c r="P5701" s="185">
        <v>3.0599999999999999E-6</v>
      </c>
      <c r="Q5701" s="173" t="s">
        <v>128</v>
      </c>
      <c r="R5701" s="173" t="s">
        <v>838</v>
      </c>
      <c r="S5701" s="173" t="s">
        <v>839</v>
      </c>
      <c r="T5701" s="173">
        <v>1600520</v>
      </c>
      <c r="U5701" s="173">
        <v>656915</v>
      </c>
    </row>
    <row r="5702" spans="1:22" x14ac:dyDescent="0.2">
      <c r="A5702" s="173" t="s">
        <v>736</v>
      </c>
      <c r="B5702" s="173" t="s">
        <v>5345</v>
      </c>
      <c r="C5702" s="173" t="s">
        <v>5344</v>
      </c>
      <c r="D5702" s="173">
        <v>2</v>
      </c>
      <c r="E5702" s="173">
        <v>124135777</v>
      </c>
      <c r="F5702" s="173" t="s">
        <v>149</v>
      </c>
      <c r="G5702" s="173" t="s">
        <v>154</v>
      </c>
      <c r="H5702" s="173">
        <v>0.129633314</v>
      </c>
      <c r="I5702" s="179">
        <v>6.0859150000000001E-2</v>
      </c>
      <c r="J5702" s="179">
        <v>0.22724746800000001</v>
      </c>
      <c r="K5702" s="179">
        <v>0.26781002300000001</v>
      </c>
      <c r="L5702" s="183">
        <v>4.1999999999999999E-8</v>
      </c>
      <c r="M5702" s="179">
        <v>22.30079555</v>
      </c>
      <c r="N5702" s="183">
        <v>2.3300000000000001E-6</v>
      </c>
      <c r="O5702" s="173">
        <v>20.47367491</v>
      </c>
      <c r="P5702" s="185">
        <v>6.0499999999999997E-6</v>
      </c>
      <c r="Q5702" s="173" t="s">
        <v>128</v>
      </c>
      <c r="R5702" s="173" t="s">
        <v>838</v>
      </c>
      <c r="S5702" s="173" t="s">
        <v>839</v>
      </c>
      <c r="T5702" s="173">
        <v>1610349</v>
      </c>
      <c r="U5702" s="173">
        <v>647086</v>
      </c>
    </row>
    <row r="5703" spans="1:22" x14ac:dyDescent="0.2">
      <c r="A5703" s="173" t="s">
        <v>736</v>
      </c>
      <c r="B5703" s="173" t="s">
        <v>6846</v>
      </c>
      <c r="C5703" s="173" t="s">
        <v>6845</v>
      </c>
      <c r="D5703" s="173">
        <v>2</v>
      </c>
      <c r="E5703" s="173">
        <v>124137067</v>
      </c>
      <c r="F5703" s="173" t="s">
        <v>143</v>
      </c>
      <c r="G5703" s="173" t="s">
        <v>144</v>
      </c>
      <c r="H5703" s="173">
        <v>0.11360255700000001</v>
      </c>
      <c r="I5703" s="179">
        <v>6.4193264E-2</v>
      </c>
      <c r="J5703" s="179">
        <v>0.227241205</v>
      </c>
      <c r="K5703" s="179">
        <v>0.28248953999999998</v>
      </c>
      <c r="L5703" s="183">
        <v>6.6899999999999999E-9</v>
      </c>
      <c r="M5703" s="179">
        <v>21.786719179999999</v>
      </c>
      <c r="N5703" s="183">
        <v>3.05E-6</v>
      </c>
      <c r="O5703" s="173">
        <v>19.63937666</v>
      </c>
      <c r="P5703" s="185">
        <v>9.3500000000000003E-6</v>
      </c>
      <c r="Q5703" s="173" t="s">
        <v>128</v>
      </c>
      <c r="R5703" s="173" t="s">
        <v>838</v>
      </c>
      <c r="S5703" s="173" t="s">
        <v>839</v>
      </c>
      <c r="T5703" s="173">
        <v>1611639</v>
      </c>
      <c r="U5703" s="173">
        <v>645796</v>
      </c>
    </row>
    <row r="5704" spans="1:22" x14ac:dyDescent="0.2">
      <c r="A5704" s="173" t="s">
        <v>736</v>
      </c>
      <c r="B5704" s="173" t="s">
        <v>4709</v>
      </c>
      <c r="C5704" s="173" t="s">
        <v>4708</v>
      </c>
      <c r="D5704" s="173">
        <v>2</v>
      </c>
      <c r="E5704" s="173">
        <v>124140204</v>
      </c>
      <c r="F5704" s="173" t="s">
        <v>149</v>
      </c>
      <c r="G5704" s="173" t="s">
        <v>154</v>
      </c>
      <c r="H5704" s="173">
        <v>0.13042214499999999</v>
      </c>
      <c r="I5704" s="179">
        <v>6.2195268999999997E-2</v>
      </c>
      <c r="J5704" s="179">
        <v>0.227248964</v>
      </c>
      <c r="K5704" s="179">
        <v>0.27368779900000001</v>
      </c>
      <c r="L5704" s="183">
        <v>2.7500000000000001E-8</v>
      </c>
      <c r="M5704" s="179">
        <v>22.510386919999998</v>
      </c>
      <c r="N5704" s="183">
        <v>2.0899999999999999E-6</v>
      </c>
      <c r="O5704" s="173">
        <v>20.65007756</v>
      </c>
      <c r="P5704" s="185">
        <v>5.5099999999999998E-6</v>
      </c>
      <c r="Q5704" s="173" t="s">
        <v>128</v>
      </c>
      <c r="R5704" s="173" t="s">
        <v>838</v>
      </c>
      <c r="S5704" s="173" t="s">
        <v>839</v>
      </c>
      <c r="T5704" s="173">
        <v>1614776</v>
      </c>
      <c r="U5704" s="173">
        <v>642659</v>
      </c>
    </row>
    <row r="5705" spans="1:22" x14ac:dyDescent="0.2">
      <c r="A5705" s="173" t="s">
        <v>736</v>
      </c>
      <c r="B5705" s="173" t="s">
        <v>4373</v>
      </c>
      <c r="C5705" s="173" t="s">
        <v>4372</v>
      </c>
      <c r="D5705" s="173">
        <v>2</v>
      </c>
      <c r="E5705" s="173">
        <v>124140217</v>
      </c>
      <c r="F5705" s="173" t="s">
        <v>149</v>
      </c>
      <c r="G5705" s="173" t="s">
        <v>154</v>
      </c>
      <c r="H5705" s="173">
        <v>0.13058150700000001</v>
      </c>
      <c r="I5705" s="179">
        <v>6.2579282E-2</v>
      </c>
      <c r="J5705" s="179">
        <v>0.22724915100000001</v>
      </c>
      <c r="K5705" s="179">
        <v>0.27537740700000002</v>
      </c>
      <c r="L5705" s="183">
        <v>2.4699999999999999E-8</v>
      </c>
      <c r="M5705" s="179">
        <v>22.653343750000001</v>
      </c>
      <c r="N5705" s="183">
        <v>1.9400000000000001E-6</v>
      </c>
      <c r="O5705" s="173">
        <v>20.775071530000002</v>
      </c>
      <c r="P5705" s="185">
        <v>5.1699999999999996E-6</v>
      </c>
      <c r="Q5705" s="173" t="s">
        <v>128</v>
      </c>
      <c r="R5705" s="173" t="s">
        <v>838</v>
      </c>
      <c r="S5705" s="173" t="s">
        <v>839</v>
      </c>
      <c r="T5705" s="173">
        <v>1614789</v>
      </c>
      <c r="U5705" s="173">
        <v>642646</v>
      </c>
    </row>
    <row r="5706" spans="1:22" x14ac:dyDescent="0.2">
      <c r="A5706" s="173" t="s">
        <v>736</v>
      </c>
      <c r="B5706" s="173" t="s">
        <v>8343</v>
      </c>
      <c r="C5706" s="173" t="s">
        <v>8342</v>
      </c>
      <c r="D5706" s="173">
        <v>2</v>
      </c>
      <c r="E5706" s="173">
        <v>124141215</v>
      </c>
      <c r="F5706" s="173" t="s">
        <v>149</v>
      </c>
      <c r="G5706" s="173" t="s">
        <v>143</v>
      </c>
      <c r="H5706" s="173">
        <v>0.113403306</v>
      </c>
      <c r="I5706" s="179">
        <v>6.0839242000000002E-2</v>
      </c>
      <c r="J5706" s="179">
        <v>0.227241476</v>
      </c>
      <c r="K5706" s="179">
        <v>0.26772947899999999</v>
      </c>
      <c r="L5706" s="183">
        <v>5.3499999999999999E-9</v>
      </c>
      <c r="M5706" s="179">
        <v>21.404135669999999</v>
      </c>
      <c r="N5706" s="183">
        <v>3.72E-6</v>
      </c>
      <c r="O5706" s="173">
        <v>19.159233010000001</v>
      </c>
      <c r="P5706" s="185">
        <v>1.2E-5</v>
      </c>
      <c r="Q5706" s="173" t="s">
        <v>128</v>
      </c>
      <c r="R5706" s="173" t="s">
        <v>838</v>
      </c>
      <c r="S5706" s="173" t="s">
        <v>839</v>
      </c>
      <c r="T5706" s="173">
        <v>1615787</v>
      </c>
      <c r="U5706" s="173">
        <v>641648</v>
      </c>
    </row>
    <row r="5707" spans="1:22" x14ac:dyDescent="0.2">
      <c r="A5707" s="173" t="s">
        <v>736</v>
      </c>
      <c r="B5707" s="173" t="s">
        <v>15724</v>
      </c>
      <c r="C5707" s="173" t="s">
        <v>15723</v>
      </c>
      <c r="D5707" s="173">
        <v>2</v>
      </c>
      <c r="E5707" s="173">
        <v>124148626</v>
      </c>
      <c r="F5707" s="173" t="s">
        <v>149</v>
      </c>
      <c r="G5707" s="173" t="s">
        <v>144</v>
      </c>
      <c r="H5707" s="173">
        <v>0.120659554</v>
      </c>
      <c r="I5707" s="179">
        <v>5.7996553999999999E-2</v>
      </c>
      <c r="J5707" s="179">
        <v>0.22724134000000001</v>
      </c>
      <c r="K5707" s="179">
        <v>0.25522008499999999</v>
      </c>
      <c r="L5707" s="183">
        <v>8.4100000000000005E-9</v>
      </c>
      <c r="M5707" s="179">
        <v>20.047591239999999</v>
      </c>
      <c r="N5707" s="183">
        <v>7.5499999999999997E-6</v>
      </c>
      <c r="O5707" s="173">
        <v>17.86966232</v>
      </c>
      <c r="P5707" s="185">
        <v>2.37E-5</v>
      </c>
      <c r="Q5707" s="173" t="s">
        <v>128</v>
      </c>
      <c r="R5707" s="173" t="s">
        <v>838</v>
      </c>
      <c r="S5707" s="173" t="s">
        <v>839</v>
      </c>
      <c r="T5707" s="173">
        <v>1623198</v>
      </c>
      <c r="U5707" s="173">
        <v>634237</v>
      </c>
    </row>
    <row r="5708" spans="1:22" x14ac:dyDescent="0.2">
      <c r="A5708" s="173" t="s">
        <v>736</v>
      </c>
      <c r="B5708" s="173" t="s">
        <v>7975</v>
      </c>
      <c r="C5708" s="173" t="s">
        <v>7974</v>
      </c>
      <c r="D5708" s="173">
        <v>2</v>
      </c>
      <c r="E5708" s="173">
        <v>124037362</v>
      </c>
      <c r="F5708" s="173" t="s">
        <v>149</v>
      </c>
      <c r="G5708" s="173" t="s">
        <v>143</v>
      </c>
      <c r="H5708" s="173">
        <v>8.5106304999999993E-2</v>
      </c>
      <c r="I5708" s="179">
        <v>5.8768072999999997E-2</v>
      </c>
      <c r="J5708" s="179">
        <v>0.227247168</v>
      </c>
      <c r="K5708" s="179">
        <v>0.25860860600000002</v>
      </c>
      <c r="L5708" s="183">
        <v>7.3799999999999997E-12</v>
      </c>
      <c r="M5708" s="179">
        <v>21.491934619999999</v>
      </c>
      <c r="N5708" s="183">
        <v>3.5499999999999999E-6</v>
      </c>
      <c r="O5708" s="173">
        <v>19.338736260000001</v>
      </c>
      <c r="P5708" s="185">
        <v>1.0900000000000001E-5</v>
      </c>
      <c r="Q5708" s="173" t="s">
        <v>128</v>
      </c>
      <c r="R5708" s="173" t="s">
        <v>838</v>
      </c>
      <c r="S5708" s="173" t="s">
        <v>839</v>
      </c>
      <c r="T5708" s="173">
        <v>1511934</v>
      </c>
      <c r="U5708" s="173">
        <v>745501</v>
      </c>
    </row>
    <row r="5709" spans="1:22" x14ac:dyDescent="0.2">
      <c r="A5709" s="173" t="s">
        <v>5219</v>
      </c>
      <c r="B5709" s="173" t="s">
        <v>20464</v>
      </c>
      <c r="C5709" s="173" t="s">
        <v>20463</v>
      </c>
      <c r="D5709" s="173">
        <v>2</v>
      </c>
      <c r="E5709" s="173">
        <v>130030278</v>
      </c>
      <c r="F5709" s="173" t="s">
        <v>154</v>
      </c>
      <c r="G5709" s="173" t="s">
        <v>149</v>
      </c>
      <c r="H5709" s="173">
        <v>6.4438005000000007E-2</v>
      </c>
      <c r="I5709" s="179">
        <v>0.29805141000000002</v>
      </c>
      <c r="J5709" s="179">
        <v>0.242632869</v>
      </c>
      <c r="K5709" s="179">
        <v>1.2284049210000001</v>
      </c>
      <c r="L5709" s="183">
        <v>1.0599999999999999E-11</v>
      </c>
      <c r="M5709" s="179">
        <v>19.52419922</v>
      </c>
      <c r="N5709" s="183">
        <v>9.9299999999999998E-6</v>
      </c>
      <c r="O5709" s="173">
        <v>17.35049974</v>
      </c>
      <c r="P5709" s="185">
        <v>3.1099999999999997E-5</v>
      </c>
      <c r="Q5709" s="173" t="s">
        <v>17088</v>
      </c>
      <c r="R5709" s="173" t="s">
        <v>17089</v>
      </c>
      <c r="S5709" s="173" t="s">
        <v>17090</v>
      </c>
      <c r="T5709" s="173">
        <v>403977</v>
      </c>
      <c r="U5709" s="173">
        <v>650156</v>
      </c>
      <c r="V5709" s="173" t="s">
        <v>384</v>
      </c>
    </row>
    <row r="5710" spans="1:22" x14ac:dyDescent="0.2">
      <c r="A5710" s="173" t="s">
        <v>1135</v>
      </c>
      <c r="B5710" s="173" t="s">
        <v>16965</v>
      </c>
      <c r="C5710" s="173" t="s">
        <v>16964</v>
      </c>
      <c r="D5710" s="173">
        <v>2</v>
      </c>
      <c r="E5710" s="173">
        <v>227806876</v>
      </c>
      <c r="F5710" s="173" t="s">
        <v>144</v>
      </c>
      <c r="G5710" s="173" t="s">
        <v>143</v>
      </c>
      <c r="H5710" s="173">
        <v>8.6182813999999996E-2</v>
      </c>
      <c r="I5710" s="179">
        <v>0.25739098199999999</v>
      </c>
      <c r="J5710" s="179">
        <v>0.229014248</v>
      </c>
      <c r="K5710" s="179">
        <v>1.123908159</v>
      </c>
      <c r="L5710" s="183">
        <v>1.0199999999999999E-11</v>
      </c>
      <c r="M5710" s="179">
        <v>19.88182801</v>
      </c>
      <c r="N5710" s="183">
        <v>8.2400000000000007E-6</v>
      </c>
      <c r="O5710" s="173">
        <v>16.644061579999999</v>
      </c>
      <c r="P5710" s="185">
        <v>4.5099999999999998E-5</v>
      </c>
      <c r="Q5710" s="173" t="s">
        <v>16966</v>
      </c>
      <c r="R5710" s="173" t="s">
        <v>16967</v>
      </c>
      <c r="S5710" s="173" t="s">
        <v>16968</v>
      </c>
      <c r="T5710" s="173">
        <v>143370</v>
      </c>
      <c r="U5710" s="173">
        <v>60550</v>
      </c>
      <c r="V5710" s="173" t="s">
        <v>464</v>
      </c>
    </row>
    <row r="5711" spans="1:22" x14ac:dyDescent="0.2">
      <c r="A5711" s="173" t="s">
        <v>2303</v>
      </c>
      <c r="B5711" s="173" t="s">
        <v>2305</v>
      </c>
      <c r="C5711" s="173" t="s">
        <v>2304</v>
      </c>
      <c r="D5711" s="173">
        <v>2</v>
      </c>
      <c r="E5711" s="173">
        <v>230317400</v>
      </c>
      <c r="F5711" s="173" t="s">
        <v>143</v>
      </c>
      <c r="G5711" s="173" t="s">
        <v>154</v>
      </c>
      <c r="H5711" s="173">
        <v>0.22286255299999999</v>
      </c>
      <c r="I5711" s="179">
        <v>-5.7347939000000001E-2</v>
      </c>
      <c r="J5711" s="179">
        <v>0.23499970100000001</v>
      </c>
      <c r="K5711" s="179">
        <v>-0.24403409500000001</v>
      </c>
      <c r="L5711" s="183">
        <v>2.03E-6</v>
      </c>
      <c r="M5711" s="179">
        <v>24.03707215</v>
      </c>
      <c r="N5711" s="183">
        <v>9.4499999999999995E-7</v>
      </c>
      <c r="O5711" s="173">
        <v>23.188512920000001</v>
      </c>
      <c r="P5711" s="185">
        <v>1.4699999999999999E-6</v>
      </c>
      <c r="Q5711" s="173" t="s">
        <v>2306</v>
      </c>
      <c r="R5711" s="173" t="s">
        <v>2307</v>
      </c>
      <c r="S5711" s="173" t="s">
        <v>2308</v>
      </c>
      <c r="T5711" s="173">
        <v>181343</v>
      </c>
      <c r="U5711" s="173">
        <v>311152</v>
      </c>
      <c r="V5711" s="173" t="s">
        <v>384</v>
      </c>
    </row>
    <row r="5712" spans="1:22" x14ac:dyDescent="0.2">
      <c r="A5712" s="173" t="s">
        <v>3197</v>
      </c>
      <c r="B5712" s="173" t="s">
        <v>18451</v>
      </c>
      <c r="C5712" s="173" t="s">
        <v>18450</v>
      </c>
      <c r="D5712" s="173">
        <v>2</v>
      </c>
      <c r="E5712" s="173">
        <v>118434480</v>
      </c>
      <c r="F5712" s="173" t="s">
        <v>149</v>
      </c>
      <c r="G5712" s="173" t="s">
        <v>154</v>
      </c>
      <c r="H5712" s="173">
        <v>0.15084256099999999</v>
      </c>
      <c r="I5712" s="179">
        <v>9.1292157999999998E-2</v>
      </c>
      <c r="J5712" s="179">
        <v>0.24657848800000001</v>
      </c>
      <c r="K5712" s="179">
        <v>0.37023569699999997</v>
      </c>
      <c r="L5712" s="183">
        <v>2.2900000000000002E-9</v>
      </c>
      <c r="M5712" s="179">
        <v>19.732328849999998</v>
      </c>
      <c r="N5712" s="183">
        <v>8.9099999999999994E-6</v>
      </c>
      <c r="O5712" s="173">
        <v>14.848163039999999</v>
      </c>
      <c r="P5712" s="173">
        <v>1.16521E-4</v>
      </c>
      <c r="Q5712" s="173" t="s">
        <v>128</v>
      </c>
      <c r="R5712" s="173" t="s">
        <v>18452</v>
      </c>
      <c r="S5712" s="173" t="s">
        <v>18453</v>
      </c>
      <c r="T5712" s="173">
        <v>1831152</v>
      </c>
      <c r="U5712" s="173">
        <v>137774</v>
      </c>
    </row>
    <row r="5713" spans="1:22" x14ac:dyDescent="0.2">
      <c r="A5713" s="173" t="s">
        <v>106</v>
      </c>
      <c r="B5713" s="173" t="s">
        <v>3710</v>
      </c>
      <c r="C5713" s="173" t="s">
        <v>3709</v>
      </c>
      <c r="D5713" s="173">
        <v>20</v>
      </c>
      <c r="E5713" s="173">
        <v>54099367</v>
      </c>
      <c r="F5713" s="173" t="s">
        <v>149</v>
      </c>
      <c r="G5713" s="173" t="s">
        <v>154</v>
      </c>
      <c r="H5713" s="173">
        <v>9.9116301000000004E-2</v>
      </c>
      <c r="I5713" s="179">
        <v>-0.183376345</v>
      </c>
      <c r="J5713" s="179">
        <v>0.226806866</v>
      </c>
      <c r="K5713" s="179">
        <v>-0.80851320000000004</v>
      </c>
      <c r="L5713" s="183">
        <v>3.8199999999999998E-14</v>
      </c>
      <c r="M5713" s="179">
        <v>23.023750230000001</v>
      </c>
      <c r="N5713" s="183">
        <v>1.5999999999999999E-6</v>
      </c>
      <c r="O5713" s="173">
        <v>23.037645210000001</v>
      </c>
      <c r="P5713" s="185">
        <v>1.59E-6</v>
      </c>
      <c r="Q5713" s="173" t="s">
        <v>128</v>
      </c>
      <c r="R5713" s="173" t="s">
        <v>1837</v>
      </c>
      <c r="S5713" s="173" t="s">
        <v>1838</v>
      </c>
      <c r="T5713" s="173">
        <v>55632</v>
      </c>
      <c r="U5713" s="173">
        <v>473045</v>
      </c>
    </row>
    <row r="5714" spans="1:22" x14ac:dyDescent="0.2">
      <c r="A5714" s="173" t="s">
        <v>106</v>
      </c>
      <c r="B5714" s="173" t="s">
        <v>1836</v>
      </c>
      <c r="C5714" s="173" t="s">
        <v>1835</v>
      </c>
      <c r="D5714" s="173">
        <v>20</v>
      </c>
      <c r="E5714" s="173">
        <v>54103608</v>
      </c>
      <c r="F5714" s="173" t="s">
        <v>144</v>
      </c>
      <c r="G5714" s="173" t="s">
        <v>143</v>
      </c>
      <c r="H5714" s="173">
        <v>9.6606689999999995E-2</v>
      </c>
      <c r="I5714" s="179">
        <v>-0.18456894500000001</v>
      </c>
      <c r="J5714" s="179">
        <v>0.22676374699999999</v>
      </c>
      <c r="K5714" s="179">
        <v>-0.81392615599999996</v>
      </c>
      <c r="L5714" s="183">
        <v>1.99E-15</v>
      </c>
      <c r="M5714" s="179">
        <v>24.589726880000001</v>
      </c>
      <c r="N5714" s="183">
        <v>7.0900000000000001E-7</v>
      </c>
      <c r="O5714" s="173">
        <v>24.816721730000001</v>
      </c>
      <c r="P5714" s="185">
        <v>6.3E-7</v>
      </c>
      <c r="Q5714" s="173" t="s">
        <v>128</v>
      </c>
      <c r="R5714" s="173" t="s">
        <v>1837</v>
      </c>
      <c r="S5714" s="173" t="s">
        <v>1838</v>
      </c>
      <c r="T5714" s="173">
        <v>59873</v>
      </c>
      <c r="U5714" s="173">
        <v>468804</v>
      </c>
    </row>
    <row r="5715" spans="1:22" x14ac:dyDescent="0.2">
      <c r="A5715" s="173" t="s">
        <v>106</v>
      </c>
      <c r="B5715" s="173" t="s">
        <v>2994</v>
      </c>
      <c r="C5715" s="173" t="s">
        <v>2993</v>
      </c>
      <c r="D5715" s="173">
        <v>20</v>
      </c>
      <c r="E5715" s="173">
        <v>54106311</v>
      </c>
      <c r="F5715" s="173" t="s">
        <v>144</v>
      </c>
      <c r="G5715" s="173" t="s">
        <v>143</v>
      </c>
      <c r="H5715" s="173">
        <v>9.9417243000000002E-2</v>
      </c>
      <c r="I5715" s="179">
        <v>-0.18245282099999999</v>
      </c>
      <c r="J5715" s="179">
        <v>0.22680656199999999</v>
      </c>
      <c r="K5715" s="179">
        <v>-0.80444242700000002</v>
      </c>
      <c r="L5715" s="183">
        <v>6.9300000000000002E-15</v>
      </c>
      <c r="M5715" s="179">
        <v>23.519880820000001</v>
      </c>
      <c r="N5715" s="183">
        <v>1.24E-6</v>
      </c>
      <c r="O5715" s="173">
        <v>23.68092</v>
      </c>
      <c r="P5715" s="185">
        <v>1.1400000000000001E-6</v>
      </c>
      <c r="Q5715" s="173" t="s">
        <v>128</v>
      </c>
      <c r="R5715" s="173" t="s">
        <v>1837</v>
      </c>
      <c r="S5715" s="173" t="s">
        <v>1838</v>
      </c>
      <c r="T5715" s="173">
        <v>62576</v>
      </c>
      <c r="U5715" s="173">
        <v>466101</v>
      </c>
    </row>
    <row r="5716" spans="1:22" x14ac:dyDescent="0.2">
      <c r="A5716" s="173" t="s">
        <v>106</v>
      </c>
      <c r="B5716" s="173" t="s">
        <v>3491</v>
      </c>
      <c r="C5716" s="173" t="s">
        <v>3490</v>
      </c>
      <c r="D5716" s="173">
        <v>20</v>
      </c>
      <c r="E5716" s="173">
        <v>54116842</v>
      </c>
      <c r="F5716" s="173" t="s">
        <v>144</v>
      </c>
      <c r="G5716" s="173" t="s">
        <v>143</v>
      </c>
      <c r="H5716" s="173">
        <v>0.103995963</v>
      </c>
      <c r="I5716" s="179">
        <v>-0.17396358000000001</v>
      </c>
      <c r="J5716" s="179">
        <v>0.22680645999999999</v>
      </c>
      <c r="K5716" s="179">
        <v>-0.76701333699999996</v>
      </c>
      <c r="L5716" s="183">
        <v>7.4700000000000003E-15</v>
      </c>
      <c r="M5716" s="179">
        <v>23.18258217</v>
      </c>
      <c r="N5716" s="183">
        <v>1.4699999999999999E-6</v>
      </c>
      <c r="O5716" s="173">
        <v>22.94514341</v>
      </c>
      <c r="P5716" s="185">
        <v>1.6700000000000001E-6</v>
      </c>
      <c r="Q5716" s="173" t="s">
        <v>128</v>
      </c>
      <c r="R5716" s="173" t="s">
        <v>1837</v>
      </c>
      <c r="S5716" s="173" t="s">
        <v>1838</v>
      </c>
      <c r="T5716" s="173">
        <v>73107</v>
      </c>
      <c r="U5716" s="173">
        <v>455570</v>
      </c>
    </row>
    <row r="5717" spans="1:22" x14ac:dyDescent="0.2">
      <c r="A5717" s="173" t="s">
        <v>106</v>
      </c>
      <c r="B5717" s="173" t="s">
        <v>4084</v>
      </c>
      <c r="C5717" s="173" t="s">
        <v>4083</v>
      </c>
      <c r="D5717" s="173">
        <v>20</v>
      </c>
      <c r="E5717" s="173">
        <v>54118985</v>
      </c>
      <c r="F5717" s="173" t="s">
        <v>154</v>
      </c>
      <c r="G5717" s="173" t="s">
        <v>149</v>
      </c>
      <c r="H5717" s="173">
        <v>0.104087851</v>
      </c>
      <c r="I5717" s="179">
        <v>-0.172638288</v>
      </c>
      <c r="J5717" s="179">
        <v>0.22680656099999999</v>
      </c>
      <c r="K5717" s="179">
        <v>-0.76116972900000002</v>
      </c>
      <c r="L5717" s="183">
        <v>1.0299999999999999E-14</v>
      </c>
      <c r="M5717" s="179">
        <v>22.810946040000001</v>
      </c>
      <c r="N5717" s="183">
        <v>1.79E-6</v>
      </c>
      <c r="O5717" s="173">
        <v>22.539273659999999</v>
      </c>
      <c r="P5717" s="185">
        <v>2.0600000000000002E-6</v>
      </c>
      <c r="Q5717" s="173" t="s">
        <v>128</v>
      </c>
      <c r="R5717" s="173" t="s">
        <v>1837</v>
      </c>
      <c r="S5717" s="173" t="s">
        <v>1838</v>
      </c>
      <c r="T5717" s="173">
        <v>75250</v>
      </c>
      <c r="U5717" s="173">
        <v>453427</v>
      </c>
    </row>
    <row r="5718" spans="1:22" x14ac:dyDescent="0.2">
      <c r="A5718" s="173" t="s">
        <v>1630</v>
      </c>
      <c r="B5718" s="173" t="s">
        <v>7607</v>
      </c>
      <c r="C5718" s="173" t="s">
        <v>7606</v>
      </c>
      <c r="D5718" s="173">
        <v>3</v>
      </c>
      <c r="E5718" s="173">
        <v>2958936</v>
      </c>
      <c r="F5718" s="173" t="s">
        <v>154</v>
      </c>
      <c r="G5718" s="173" t="s">
        <v>149</v>
      </c>
      <c r="H5718" s="173">
        <v>7.6438485E-2</v>
      </c>
      <c r="I5718" s="179">
        <v>0.57970347300000002</v>
      </c>
      <c r="J5718" s="179">
        <v>0.40846283799999999</v>
      </c>
      <c r="K5718" s="179">
        <v>1.419231857</v>
      </c>
      <c r="L5718" s="179">
        <v>0.15583143099999999</v>
      </c>
      <c r="M5718" s="179">
        <v>21.587141469999999</v>
      </c>
      <c r="N5718" s="183">
        <v>3.3799999999999998E-6</v>
      </c>
      <c r="O5718" s="173">
        <v>24.22743431</v>
      </c>
      <c r="P5718" s="185">
        <v>8.5600000000000004E-7</v>
      </c>
      <c r="Q5718" s="173" t="s">
        <v>2113</v>
      </c>
      <c r="R5718" s="173" t="s">
        <v>4172</v>
      </c>
      <c r="S5718" s="173" t="s">
        <v>7608</v>
      </c>
      <c r="T5718" s="173">
        <v>773011</v>
      </c>
      <c r="U5718" s="173">
        <v>122408</v>
      </c>
      <c r="V5718" s="173" t="s">
        <v>384</v>
      </c>
    </row>
    <row r="5719" spans="1:22" x14ac:dyDescent="0.2">
      <c r="A5719" s="173" t="s">
        <v>2124</v>
      </c>
      <c r="B5719" s="173" t="s">
        <v>16003</v>
      </c>
      <c r="C5719" s="173" t="s">
        <v>16002</v>
      </c>
      <c r="D5719" s="173">
        <v>22</v>
      </c>
      <c r="E5719" s="173">
        <v>40576872</v>
      </c>
      <c r="F5719" s="173" t="s">
        <v>144</v>
      </c>
      <c r="G5719" s="173" t="s">
        <v>149</v>
      </c>
      <c r="H5719" s="173">
        <v>0.109981449</v>
      </c>
      <c r="I5719" s="179">
        <v>-0.34619598600000001</v>
      </c>
      <c r="J5719" s="179">
        <v>0.22341435800000001</v>
      </c>
      <c r="K5719" s="179">
        <v>-1.5495691</v>
      </c>
      <c r="L5719" s="183">
        <v>3.55E-8</v>
      </c>
      <c r="M5719" s="179">
        <v>20.000304409999998</v>
      </c>
      <c r="N5719" s="183">
        <v>7.7400000000000004E-6</v>
      </c>
      <c r="O5719" s="173">
        <v>18.768149619999999</v>
      </c>
      <c r="P5719" s="185">
        <v>1.4800000000000001E-5</v>
      </c>
      <c r="Q5719" s="173" t="s">
        <v>9381</v>
      </c>
      <c r="R5719" s="173" t="s">
        <v>9382</v>
      </c>
      <c r="S5719" s="173" t="s">
        <v>9383</v>
      </c>
      <c r="T5719" s="173">
        <v>144291</v>
      </c>
      <c r="U5719" s="173">
        <v>165631</v>
      </c>
      <c r="V5719" s="173" t="s">
        <v>384</v>
      </c>
    </row>
    <row r="5720" spans="1:22" x14ac:dyDescent="0.2">
      <c r="A5720" s="173" t="s">
        <v>2124</v>
      </c>
      <c r="B5720" s="173" t="s">
        <v>18343</v>
      </c>
      <c r="C5720" s="173" t="s">
        <v>18342</v>
      </c>
      <c r="D5720" s="173">
        <v>22</v>
      </c>
      <c r="E5720" s="173">
        <v>40607629</v>
      </c>
      <c r="F5720" s="173" t="s">
        <v>144</v>
      </c>
      <c r="G5720" s="173" t="s">
        <v>143</v>
      </c>
      <c r="H5720" s="173">
        <v>0.110369569</v>
      </c>
      <c r="I5720" s="179">
        <v>-0.34649954199999999</v>
      </c>
      <c r="J5720" s="179">
        <v>0.223411991</v>
      </c>
      <c r="K5720" s="179">
        <v>-1.5509442499999999</v>
      </c>
      <c r="L5720" s="183">
        <v>6.7900000000000006E-8</v>
      </c>
      <c r="M5720" s="179">
        <v>19.741290620000001</v>
      </c>
      <c r="N5720" s="183">
        <v>8.8699999999999998E-6</v>
      </c>
      <c r="O5720" s="173">
        <v>18.505917620000002</v>
      </c>
      <c r="P5720" s="185">
        <v>1.6900000000000001E-5</v>
      </c>
      <c r="Q5720" s="173" t="s">
        <v>9381</v>
      </c>
      <c r="R5720" s="173" t="s">
        <v>9382</v>
      </c>
      <c r="S5720" s="173" t="s">
        <v>9383</v>
      </c>
      <c r="T5720" s="173">
        <v>175048</v>
      </c>
      <c r="U5720" s="173">
        <v>134874</v>
      </c>
      <c r="V5720" s="173" t="s">
        <v>384</v>
      </c>
    </row>
    <row r="5721" spans="1:22" x14ac:dyDescent="0.2">
      <c r="A5721" s="173" t="s">
        <v>2124</v>
      </c>
      <c r="B5721" s="173" t="s">
        <v>19127</v>
      </c>
      <c r="C5721" s="173" t="s">
        <v>19126</v>
      </c>
      <c r="D5721" s="173">
        <v>22</v>
      </c>
      <c r="E5721" s="173">
        <v>40616703</v>
      </c>
      <c r="F5721" s="173" t="s">
        <v>154</v>
      </c>
      <c r="G5721" s="173" t="s">
        <v>149</v>
      </c>
      <c r="H5721" s="173">
        <v>0.10397722</v>
      </c>
      <c r="I5721" s="179">
        <v>-0.34645802999999997</v>
      </c>
      <c r="J5721" s="179">
        <v>0.22341992699999999</v>
      </c>
      <c r="K5721" s="179">
        <v>-1.5507033569999999</v>
      </c>
      <c r="L5721" s="183">
        <v>3.7200000000000002E-8</v>
      </c>
      <c r="M5721" s="179">
        <v>19.659882979999999</v>
      </c>
      <c r="N5721" s="183">
        <v>9.2499999999999995E-6</v>
      </c>
      <c r="O5721" s="173">
        <v>18.338727729999999</v>
      </c>
      <c r="P5721" s="185">
        <v>1.8499999999999999E-5</v>
      </c>
      <c r="Q5721" s="173" t="s">
        <v>9381</v>
      </c>
      <c r="R5721" s="173" t="s">
        <v>9382</v>
      </c>
      <c r="S5721" s="173" t="s">
        <v>9383</v>
      </c>
      <c r="T5721" s="173">
        <v>184122</v>
      </c>
      <c r="U5721" s="173">
        <v>125800</v>
      </c>
      <c r="V5721" s="173" t="s">
        <v>384</v>
      </c>
    </row>
    <row r="5722" spans="1:22" x14ac:dyDescent="0.2">
      <c r="A5722" s="173" t="s">
        <v>2124</v>
      </c>
      <c r="B5722" s="173" t="s">
        <v>11214</v>
      </c>
      <c r="C5722" s="173" t="s">
        <v>11213</v>
      </c>
      <c r="D5722" s="173">
        <v>22</v>
      </c>
      <c r="E5722" s="173">
        <v>40618063</v>
      </c>
      <c r="F5722" s="173" t="s">
        <v>143</v>
      </c>
      <c r="G5722" s="173" t="s">
        <v>144</v>
      </c>
      <c r="H5722" s="173">
        <v>0.107827278</v>
      </c>
      <c r="I5722" s="179">
        <v>-0.345800461</v>
      </c>
      <c r="J5722" s="179">
        <v>0.22341931000000001</v>
      </c>
      <c r="K5722" s="179">
        <v>-1.5477644260000001</v>
      </c>
      <c r="L5722" s="183">
        <v>2.84E-8</v>
      </c>
      <c r="M5722" s="179">
        <v>20.747596990000002</v>
      </c>
      <c r="N5722" s="183">
        <v>5.2399999999999998E-6</v>
      </c>
      <c r="O5722" s="173">
        <v>19.424969709999999</v>
      </c>
      <c r="P5722" s="185">
        <v>1.0499999999999999E-5</v>
      </c>
      <c r="Q5722" s="173" t="s">
        <v>9381</v>
      </c>
      <c r="R5722" s="173" t="s">
        <v>9382</v>
      </c>
      <c r="S5722" s="173" t="s">
        <v>9383</v>
      </c>
      <c r="T5722" s="173">
        <v>185482</v>
      </c>
      <c r="U5722" s="173">
        <v>124440</v>
      </c>
      <c r="V5722" s="173" t="s">
        <v>384</v>
      </c>
    </row>
    <row r="5723" spans="1:22" x14ac:dyDescent="0.2">
      <c r="A5723" s="173" t="s">
        <v>46</v>
      </c>
      <c r="B5723" s="173" t="s">
        <v>16501</v>
      </c>
      <c r="C5723" s="173" t="s">
        <v>16500</v>
      </c>
      <c r="D5723" s="173">
        <v>3</v>
      </c>
      <c r="E5723" s="173">
        <v>10226702</v>
      </c>
      <c r="F5723" s="173" t="s">
        <v>154</v>
      </c>
      <c r="G5723" s="173" t="s">
        <v>143</v>
      </c>
      <c r="H5723" s="173">
        <v>0.10957766200000001</v>
      </c>
      <c r="I5723" s="179">
        <v>4.3818775999999997E-2</v>
      </c>
      <c r="J5723" s="179">
        <v>0.233234733</v>
      </c>
      <c r="K5723" s="179">
        <v>0.18787414399999999</v>
      </c>
      <c r="L5723" s="183">
        <v>8.7799999999999993E-12</v>
      </c>
      <c r="M5723" s="179">
        <v>19.937252170000001</v>
      </c>
      <c r="N5723" s="183">
        <v>7.9999999999999996E-6</v>
      </c>
      <c r="O5723" s="173">
        <v>18.295083859999998</v>
      </c>
      <c r="P5723" s="185">
        <v>1.8899999999999999E-5</v>
      </c>
      <c r="Q5723" s="173" t="s">
        <v>16502</v>
      </c>
      <c r="R5723" s="173" t="s">
        <v>16503</v>
      </c>
      <c r="S5723" s="173" t="s">
        <v>16504</v>
      </c>
      <c r="T5723" s="173">
        <v>31348</v>
      </c>
      <c r="U5723" s="173">
        <v>63474</v>
      </c>
      <c r="V5723" s="173" t="s">
        <v>384</v>
      </c>
    </row>
    <row r="5724" spans="1:22" x14ac:dyDescent="0.2">
      <c r="A5724" s="173" t="s">
        <v>1009</v>
      </c>
      <c r="B5724" s="173" t="s">
        <v>13298</v>
      </c>
      <c r="C5724" s="173" t="s">
        <v>13297</v>
      </c>
      <c r="D5724" s="173">
        <v>3</v>
      </c>
      <c r="E5724" s="173">
        <v>10949656</v>
      </c>
      <c r="F5724" s="173" t="s">
        <v>143</v>
      </c>
      <c r="G5724" s="173" t="s">
        <v>144</v>
      </c>
      <c r="H5724" s="173">
        <v>0.230415129</v>
      </c>
      <c r="I5724" s="179">
        <v>0.31713841199999998</v>
      </c>
      <c r="J5724" s="179">
        <v>0.23024813999999999</v>
      </c>
      <c r="K5724" s="179">
        <v>1.37737665</v>
      </c>
      <c r="L5724" s="183">
        <v>3.7699999999999999E-6</v>
      </c>
      <c r="M5724" s="179">
        <v>20.395657660000001</v>
      </c>
      <c r="N5724" s="183">
        <v>6.2999999999999998E-6</v>
      </c>
      <c r="O5724" s="173">
        <v>19.597590570000001</v>
      </c>
      <c r="P5724" s="185">
        <v>9.5599999999999999E-6</v>
      </c>
      <c r="Q5724" s="173" t="s">
        <v>13299</v>
      </c>
      <c r="R5724" s="173" t="s">
        <v>13299</v>
      </c>
      <c r="S5724" s="173" t="s">
        <v>13300</v>
      </c>
      <c r="T5724" s="173">
        <v>74179</v>
      </c>
      <c r="U5724" s="173">
        <v>84763</v>
      </c>
      <c r="V5724" s="173" t="s">
        <v>560</v>
      </c>
    </row>
    <row r="5725" spans="1:22" x14ac:dyDescent="0.2">
      <c r="A5725" s="173" t="s">
        <v>1119</v>
      </c>
      <c r="B5725" s="173" t="s">
        <v>18207</v>
      </c>
      <c r="C5725" s="173" t="s">
        <v>18206</v>
      </c>
      <c r="D5725" s="173">
        <v>3</v>
      </c>
      <c r="E5725" s="173">
        <v>15001983</v>
      </c>
      <c r="F5725" s="173" t="s">
        <v>149</v>
      </c>
      <c r="G5725" s="173" t="s">
        <v>154</v>
      </c>
      <c r="H5725" s="173">
        <v>9.6100249999999998E-2</v>
      </c>
      <c r="I5725" s="179">
        <v>7.7831419999999998E-2</v>
      </c>
      <c r="J5725" s="179">
        <v>0.26152847299999998</v>
      </c>
      <c r="K5725" s="179">
        <v>0.29760208999999999</v>
      </c>
      <c r="L5725" s="183">
        <v>1.8799999999999999E-11</v>
      </c>
      <c r="M5725" s="179">
        <v>19.756008520000002</v>
      </c>
      <c r="N5725" s="183">
        <v>8.8000000000000004E-6</v>
      </c>
      <c r="O5725" s="173">
        <v>13.973926690000001</v>
      </c>
      <c r="P5725" s="173">
        <v>1.8536299999999999E-4</v>
      </c>
      <c r="Q5725" s="173" t="s">
        <v>18208</v>
      </c>
      <c r="R5725" s="173" t="s">
        <v>18209</v>
      </c>
      <c r="S5725" s="173" t="s">
        <v>18210</v>
      </c>
      <c r="T5725" s="173">
        <v>12035</v>
      </c>
      <c r="U5725" s="173">
        <v>81774</v>
      </c>
      <c r="V5725" s="173" t="s">
        <v>405</v>
      </c>
    </row>
    <row r="5726" spans="1:22" x14ac:dyDescent="0.2">
      <c r="A5726" s="173" t="s">
        <v>1786</v>
      </c>
      <c r="B5726" s="173" t="s">
        <v>1788</v>
      </c>
      <c r="C5726" s="173" t="s">
        <v>1787</v>
      </c>
      <c r="D5726" s="173">
        <v>3</v>
      </c>
      <c r="E5726" s="173">
        <v>45162022</v>
      </c>
      <c r="F5726" s="173" t="s">
        <v>149</v>
      </c>
      <c r="G5726" s="173" t="s">
        <v>154</v>
      </c>
      <c r="H5726" s="173">
        <v>0.14855353700000001</v>
      </c>
      <c r="I5726" s="179">
        <v>-0.78489630700000002</v>
      </c>
      <c r="J5726" s="179">
        <v>0.33351290300000003</v>
      </c>
      <c r="K5726" s="179">
        <v>-2.3534211119999999</v>
      </c>
      <c r="L5726" s="179">
        <v>1.8601553999999999E-2</v>
      </c>
      <c r="M5726" s="179">
        <v>24.675570650000001</v>
      </c>
      <c r="N5726" s="183">
        <v>6.7800000000000001E-7</v>
      </c>
      <c r="O5726" s="173">
        <v>20.313144220000002</v>
      </c>
      <c r="P5726" s="185">
        <v>6.5699999999999998E-6</v>
      </c>
      <c r="Q5726" s="173" t="s">
        <v>1789</v>
      </c>
      <c r="R5726" s="173" t="s">
        <v>1790</v>
      </c>
      <c r="S5726" s="173" t="s">
        <v>1791</v>
      </c>
      <c r="T5726" s="173">
        <v>84457</v>
      </c>
      <c r="U5726" s="173">
        <v>103933</v>
      </c>
      <c r="V5726" s="173" t="s">
        <v>384</v>
      </c>
    </row>
    <row r="5727" spans="1:22" x14ac:dyDescent="0.2">
      <c r="A5727" s="173" t="s">
        <v>561</v>
      </c>
      <c r="B5727" s="173" t="s">
        <v>10283</v>
      </c>
      <c r="C5727" s="173" t="s">
        <v>10282</v>
      </c>
      <c r="D5727" s="173">
        <v>21</v>
      </c>
      <c r="E5727" s="173">
        <v>18869319</v>
      </c>
      <c r="F5727" s="173" t="s">
        <v>143</v>
      </c>
      <c r="G5727" s="173" t="s">
        <v>154</v>
      </c>
      <c r="H5727" s="173">
        <v>0.178037582</v>
      </c>
      <c r="I5727" s="179">
        <v>-0.30901087399999999</v>
      </c>
      <c r="J5727" s="179">
        <v>0.34246383200000002</v>
      </c>
      <c r="K5727" s="179">
        <v>-0.90231681600000002</v>
      </c>
      <c r="L5727" s="179">
        <v>0.36688859499999998</v>
      </c>
      <c r="M5727" s="179">
        <v>20.93650104</v>
      </c>
      <c r="N5727" s="183">
        <v>4.7500000000000003E-6</v>
      </c>
      <c r="O5727" s="173">
        <v>21.912879109999999</v>
      </c>
      <c r="P5727" s="185">
        <v>2.8499999999999998E-6</v>
      </c>
      <c r="Q5727" s="173" t="s">
        <v>128</v>
      </c>
      <c r="R5727" s="173" t="s">
        <v>1251</v>
      </c>
      <c r="S5727" s="173" t="s">
        <v>10284</v>
      </c>
      <c r="T5727" s="173">
        <v>47816</v>
      </c>
      <c r="U5727" s="173">
        <v>15904</v>
      </c>
    </row>
    <row r="5728" spans="1:22" x14ac:dyDescent="0.2">
      <c r="A5728" s="173" t="s">
        <v>620</v>
      </c>
      <c r="B5728" s="173" t="s">
        <v>10695</v>
      </c>
      <c r="C5728" s="173" t="s">
        <v>10694</v>
      </c>
      <c r="D5728" s="173">
        <v>3</v>
      </c>
      <c r="E5728" s="173">
        <v>6771992</v>
      </c>
      <c r="F5728" s="173" t="s">
        <v>143</v>
      </c>
      <c r="G5728" s="173" t="s">
        <v>144</v>
      </c>
      <c r="H5728" s="173">
        <v>0.56038167999999999</v>
      </c>
      <c r="I5728" s="179">
        <v>-0.18816034600000001</v>
      </c>
      <c r="J5728" s="179">
        <v>0.23340949699999999</v>
      </c>
      <c r="K5728" s="179">
        <v>-0.80613834399999995</v>
      </c>
      <c r="L5728" s="179">
        <v>1.90645E-4</v>
      </c>
      <c r="M5728" s="179">
        <v>20.847412160000001</v>
      </c>
      <c r="N5728" s="183">
        <v>4.9699999999999998E-6</v>
      </c>
      <c r="O5728" s="173">
        <v>18.08123956</v>
      </c>
      <c r="P5728" s="185">
        <v>2.12E-5</v>
      </c>
      <c r="Q5728" s="173" t="s">
        <v>623</v>
      </c>
      <c r="R5728" s="173" t="s">
        <v>624</v>
      </c>
      <c r="S5728" s="173" t="s">
        <v>623</v>
      </c>
      <c r="T5728" s="173">
        <v>1480052</v>
      </c>
      <c r="U5728" s="173">
        <v>866</v>
      </c>
      <c r="V5728" s="173" t="s">
        <v>560</v>
      </c>
    </row>
    <row r="5729" spans="1:22" x14ac:dyDescent="0.2">
      <c r="A5729" s="173" t="s">
        <v>620</v>
      </c>
      <c r="B5729" s="173" t="s">
        <v>12246</v>
      </c>
      <c r="C5729" s="173" t="s">
        <v>12245</v>
      </c>
      <c r="D5729" s="173">
        <v>3</v>
      </c>
      <c r="E5729" s="173">
        <v>6772279</v>
      </c>
      <c r="F5729" s="173" t="s">
        <v>143</v>
      </c>
      <c r="G5729" s="173" t="s">
        <v>154</v>
      </c>
      <c r="H5729" s="173">
        <v>0.56022712399999997</v>
      </c>
      <c r="I5729" s="179">
        <v>-0.18841703600000001</v>
      </c>
      <c r="J5729" s="179">
        <v>0.23341031600000001</v>
      </c>
      <c r="K5729" s="179">
        <v>-0.80723525399999996</v>
      </c>
      <c r="L5729" s="179">
        <v>2.03475E-4</v>
      </c>
      <c r="M5729" s="179">
        <v>20.575086020000001</v>
      </c>
      <c r="N5729" s="183">
        <v>5.7300000000000002E-6</v>
      </c>
      <c r="O5729" s="173">
        <v>17.864216020000001</v>
      </c>
      <c r="P5729" s="185">
        <v>2.37E-5</v>
      </c>
      <c r="Q5729" s="173" t="s">
        <v>623</v>
      </c>
      <c r="R5729" s="173" t="s">
        <v>624</v>
      </c>
      <c r="S5729" s="173" t="s">
        <v>623</v>
      </c>
      <c r="T5729" s="173">
        <v>1480339</v>
      </c>
      <c r="U5729" s="173">
        <v>579</v>
      </c>
      <c r="V5729" s="173" t="s">
        <v>560</v>
      </c>
    </row>
    <row r="5730" spans="1:22" x14ac:dyDescent="0.2">
      <c r="A5730" s="173" t="s">
        <v>2354</v>
      </c>
      <c r="B5730" s="173" t="s">
        <v>2685</v>
      </c>
      <c r="C5730" s="173" t="s">
        <v>2684</v>
      </c>
      <c r="D5730" s="173">
        <v>3</v>
      </c>
      <c r="E5730" s="173">
        <v>118954443</v>
      </c>
      <c r="F5730" s="173" t="s">
        <v>154</v>
      </c>
      <c r="G5730" s="173" t="s">
        <v>143</v>
      </c>
      <c r="H5730" s="173">
        <v>0.196988466</v>
      </c>
      <c r="I5730" s="179">
        <v>0.121543134</v>
      </c>
      <c r="J5730" s="179">
        <v>0.245171843</v>
      </c>
      <c r="K5730" s="179">
        <v>0.49574670700000001</v>
      </c>
      <c r="L5730" s="183">
        <v>7.1399999999999996E-7</v>
      </c>
      <c r="M5730" s="179">
        <v>23.751513939999999</v>
      </c>
      <c r="N5730" s="183">
        <v>1.1000000000000001E-6</v>
      </c>
      <c r="O5730" s="173">
        <v>20.025200229999999</v>
      </c>
      <c r="P5730" s="185">
        <v>7.6399999999999997E-6</v>
      </c>
      <c r="Q5730" s="173" t="s">
        <v>2358</v>
      </c>
      <c r="R5730" s="173" t="s">
        <v>2686</v>
      </c>
      <c r="S5730" s="173" t="s">
        <v>2359</v>
      </c>
      <c r="T5730" s="173">
        <v>30443</v>
      </c>
      <c r="U5730" s="173">
        <v>58776</v>
      </c>
      <c r="V5730" s="173" t="s">
        <v>384</v>
      </c>
    </row>
    <row r="5731" spans="1:22" x14ac:dyDescent="0.2">
      <c r="A5731" s="173" t="s">
        <v>1700</v>
      </c>
      <c r="B5731" s="173" t="s">
        <v>19783</v>
      </c>
      <c r="C5731" s="173" t="s">
        <v>19782</v>
      </c>
      <c r="D5731" s="173">
        <v>3</v>
      </c>
      <c r="E5731" s="173">
        <v>111720876</v>
      </c>
      <c r="F5731" s="173" t="s">
        <v>154</v>
      </c>
      <c r="G5731" s="173" t="s">
        <v>143</v>
      </c>
      <c r="H5731" s="173">
        <v>0.17104661700000001</v>
      </c>
      <c r="I5731" s="179">
        <v>-0.47282623299999998</v>
      </c>
      <c r="J5731" s="179">
        <v>0.23207960599999999</v>
      </c>
      <c r="K5731" s="179">
        <v>-2.0373450310000001</v>
      </c>
      <c r="L5731" s="183">
        <v>4.6500000000000004E-6</v>
      </c>
      <c r="M5731" s="179">
        <v>19.598517810000001</v>
      </c>
      <c r="N5731" s="183">
        <v>9.55E-6</v>
      </c>
      <c r="O5731" s="173">
        <v>19.386353119999999</v>
      </c>
      <c r="P5731" s="185">
        <v>1.0699999999999999E-5</v>
      </c>
      <c r="Q5731" s="173" t="s">
        <v>16763</v>
      </c>
      <c r="R5731" s="173" t="s">
        <v>16764</v>
      </c>
      <c r="S5731" s="173" t="s">
        <v>16765</v>
      </c>
      <c r="T5731" s="173">
        <v>8661</v>
      </c>
      <c r="U5731" s="173">
        <v>37588</v>
      </c>
      <c r="V5731" s="173" t="s">
        <v>384</v>
      </c>
    </row>
    <row r="5732" spans="1:22" x14ac:dyDescent="0.2">
      <c r="A5732" s="173" t="s">
        <v>1700</v>
      </c>
      <c r="B5732" s="173" t="s">
        <v>18137</v>
      </c>
      <c r="C5732" s="173" t="s">
        <v>18136</v>
      </c>
      <c r="D5732" s="173">
        <v>3</v>
      </c>
      <c r="E5732" s="173">
        <v>111720948</v>
      </c>
      <c r="F5732" s="173" t="s">
        <v>143</v>
      </c>
      <c r="G5732" s="173" t="s">
        <v>154</v>
      </c>
      <c r="H5732" s="173">
        <v>0.171093041</v>
      </c>
      <c r="I5732" s="179">
        <v>-0.47289631500000001</v>
      </c>
      <c r="J5732" s="179">
        <v>0.23207960599999999</v>
      </c>
      <c r="K5732" s="179">
        <v>-2.0376470069999999</v>
      </c>
      <c r="L5732" s="183">
        <v>4.2400000000000001E-6</v>
      </c>
      <c r="M5732" s="179">
        <v>19.761777670000001</v>
      </c>
      <c r="N5732" s="183">
        <v>8.7700000000000007E-6</v>
      </c>
      <c r="O5732" s="173">
        <v>19.545224829999999</v>
      </c>
      <c r="P5732" s="185">
        <v>9.8200000000000008E-6</v>
      </c>
      <c r="Q5732" s="173" t="s">
        <v>16763</v>
      </c>
      <c r="R5732" s="173" t="s">
        <v>16764</v>
      </c>
      <c r="S5732" s="173" t="s">
        <v>16765</v>
      </c>
      <c r="T5732" s="173">
        <v>8733</v>
      </c>
      <c r="U5732" s="173">
        <v>37516</v>
      </c>
      <c r="V5732" s="173" t="s">
        <v>384</v>
      </c>
    </row>
    <row r="5733" spans="1:22" x14ac:dyDescent="0.2">
      <c r="A5733" s="173" t="s">
        <v>1700</v>
      </c>
      <c r="B5733" s="173" t="s">
        <v>19979</v>
      </c>
      <c r="C5733" s="173" t="s">
        <v>19978</v>
      </c>
      <c r="D5733" s="173">
        <v>3</v>
      </c>
      <c r="E5733" s="173">
        <v>111721021</v>
      </c>
      <c r="F5733" s="173" t="s">
        <v>154</v>
      </c>
      <c r="G5733" s="173" t="s">
        <v>143</v>
      </c>
      <c r="H5733" s="173">
        <v>0.171283833</v>
      </c>
      <c r="I5733" s="179">
        <v>-0.47282750000000001</v>
      </c>
      <c r="J5733" s="179">
        <v>0.23207960499999999</v>
      </c>
      <c r="K5733" s="179">
        <v>-2.0373505029999999</v>
      </c>
      <c r="L5733" s="183">
        <v>4.8500000000000002E-6</v>
      </c>
      <c r="M5733" s="179">
        <v>19.576907599999998</v>
      </c>
      <c r="N5733" s="183">
        <v>9.6600000000000007E-6</v>
      </c>
      <c r="O5733" s="173">
        <v>19.46779811</v>
      </c>
      <c r="P5733" s="185">
        <v>1.0200000000000001E-5</v>
      </c>
      <c r="Q5733" s="173" t="s">
        <v>16763</v>
      </c>
      <c r="R5733" s="173" t="s">
        <v>16764</v>
      </c>
      <c r="S5733" s="173" t="s">
        <v>16765</v>
      </c>
      <c r="T5733" s="173">
        <v>8806</v>
      </c>
      <c r="U5733" s="173">
        <v>37443</v>
      </c>
      <c r="V5733" s="173" t="s">
        <v>384</v>
      </c>
    </row>
    <row r="5734" spans="1:22" x14ac:dyDescent="0.2">
      <c r="A5734" s="173" t="s">
        <v>3197</v>
      </c>
      <c r="B5734" s="173" t="s">
        <v>12290</v>
      </c>
      <c r="C5734" s="173" t="s">
        <v>12289</v>
      </c>
      <c r="D5734" s="173">
        <v>4</v>
      </c>
      <c r="E5734" s="173">
        <v>73058625</v>
      </c>
      <c r="F5734" s="173" t="s">
        <v>143</v>
      </c>
      <c r="G5734" s="173" t="s">
        <v>144</v>
      </c>
      <c r="H5734" s="173">
        <v>0.60889369500000001</v>
      </c>
      <c r="I5734" s="179">
        <v>0.121255365</v>
      </c>
      <c r="J5734" s="179">
        <v>0.24657728300000001</v>
      </c>
      <c r="K5734" s="179">
        <v>0.491754001</v>
      </c>
      <c r="L5734" s="183">
        <v>9.3600000000000002E-6</v>
      </c>
      <c r="M5734" s="179">
        <v>20.568563879999999</v>
      </c>
      <c r="N5734" s="183">
        <v>5.75E-6</v>
      </c>
      <c r="O5734" s="173">
        <v>17.91638472</v>
      </c>
      <c r="P5734" s="185">
        <v>2.3099999999999999E-5</v>
      </c>
      <c r="Q5734" s="173" t="s">
        <v>128</v>
      </c>
      <c r="R5734" s="173" t="s">
        <v>12291</v>
      </c>
      <c r="S5734" s="173" t="s">
        <v>12292</v>
      </c>
      <c r="T5734" s="173">
        <v>44707</v>
      </c>
      <c r="U5734" s="173">
        <v>88060</v>
      </c>
    </row>
    <row r="5735" spans="1:22" x14ac:dyDescent="0.2">
      <c r="A5735" s="173" t="s">
        <v>1074</v>
      </c>
      <c r="B5735" s="173" t="s">
        <v>5593</v>
      </c>
      <c r="C5735" s="173" t="s">
        <v>5592</v>
      </c>
      <c r="D5735" s="173">
        <v>4</v>
      </c>
      <c r="E5735" s="173">
        <v>136582026</v>
      </c>
      <c r="F5735" s="173" t="s">
        <v>149</v>
      </c>
      <c r="G5735" s="173" t="s">
        <v>143</v>
      </c>
      <c r="H5735" s="173">
        <v>0.122054594</v>
      </c>
      <c r="I5735" s="179">
        <v>-0.28778187799999999</v>
      </c>
      <c r="J5735" s="179">
        <v>0.22787734300000001</v>
      </c>
      <c r="K5735" s="179">
        <v>-1.2628806100000001</v>
      </c>
      <c r="L5735" s="183">
        <v>7.21E-15</v>
      </c>
      <c r="M5735" s="179">
        <v>22.204138220000001</v>
      </c>
      <c r="N5735" s="183">
        <v>2.4499999999999998E-6</v>
      </c>
      <c r="O5735" s="173">
        <v>19.95445789</v>
      </c>
      <c r="P5735" s="185">
        <v>7.9300000000000003E-6</v>
      </c>
      <c r="Q5735" s="173" t="s">
        <v>128</v>
      </c>
      <c r="R5735" s="173" t="s">
        <v>5594</v>
      </c>
      <c r="S5735" s="173" t="s">
        <v>5595</v>
      </c>
      <c r="T5735" s="173">
        <v>1459123</v>
      </c>
      <c r="U5735" s="173">
        <v>206111</v>
      </c>
    </row>
    <row r="5736" spans="1:22" x14ac:dyDescent="0.2">
      <c r="A5736" s="173" t="s">
        <v>2027</v>
      </c>
      <c r="B5736" s="173" t="s">
        <v>6940</v>
      </c>
      <c r="C5736" s="173" t="s">
        <v>6939</v>
      </c>
      <c r="D5736" s="173">
        <v>4</v>
      </c>
      <c r="E5736" s="173">
        <v>121935324</v>
      </c>
      <c r="F5736" s="173" t="s">
        <v>149</v>
      </c>
      <c r="G5736" s="173" t="s">
        <v>154</v>
      </c>
      <c r="H5736" s="173">
        <v>0.52406516700000005</v>
      </c>
      <c r="I5736" s="179">
        <v>-1.738642E-2</v>
      </c>
      <c r="J5736" s="179">
        <v>0.22565666500000001</v>
      </c>
      <c r="K5736" s="179">
        <v>-7.7048112000000002E-2</v>
      </c>
      <c r="L5736" s="183">
        <v>4.2699999999999998E-6</v>
      </c>
      <c r="M5736" s="179">
        <v>21.75721261</v>
      </c>
      <c r="N5736" s="183">
        <v>3.0900000000000001E-6</v>
      </c>
      <c r="O5736" s="173">
        <v>19.245248310000001</v>
      </c>
      <c r="P5736" s="185">
        <v>1.15E-5</v>
      </c>
      <c r="Q5736" s="173" t="s">
        <v>128</v>
      </c>
      <c r="R5736" s="173" t="s">
        <v>4956</v>
      </c>
      <c r="S5736" s="173" t="s">
        <v>4957</v>
      </c>
      <c r="T5736" s="173">
        <v>91303</v>
      </c>
      <c r="U5736" s="173">
        <v>21457</v>
      </c>
    </row>
    <row r="5737" spans="1:22" x14ac:dyDescent="0.2">
      <c r="A5737" s="173" t="s">
        <v>91</v>
      </c>
      <c r="B5737" s="173" t="s">
        <v>5104</v>
      </c>
      <c r="C5737" s="173" t="s">
        <v>5103</v>
      </c>
      <c r="D5737" s="173">
        <v>4</v>
      </c>
      <c r="E5737" s="173">
        <v>180129413</v>
      </c>
      <c r="F5737" s="173" t="s">
        <v>143</v>
      </c>
      <c r="G5737" s="173" t="s">
        <v>144</v>
      </c>
      <c r="H5737" s="173">
        <v>0.12829200299999999</v>
      </c>
      <c r="I5737" s="179">
        <v>-6.9744380999999994E-2</v>
      </c>
      <c r="J5737" s="179">
        <v>0.22631683999999999</v>
      </c>
      <c r="K5737" s="179">
        <v>-0.30817141599999998</v>
      </c>
      <c r="L5737" s="183">
        <v>1.2099999999999999E-13</v>
      </c>
      <c r="M5737" s="179">
        <v>22.37483301</v>
      </c>
      <c r="N5737" s="183">
        <v>2.2400000000000002E-6</v>
      </c>
      <c r="O5737" s="173">
        <v>18.77377341</v>
      </c>
      <c r="P5737" s="185">
        <v>1.47E-5</v>
      </c>
      <c r="Q5737" s="173" t="s">
        <v>128</v>
      </c>
      <c r="R5737" s="173" t="s">
        <v>3663</v>
      </c>
      <c r="S5737" s="173" t="s">
        <v>3664</v>
      </c>
      <c r="T5737" s="173">
        <v>1217509</v>
      </c>
      <c r="U5737" s="173">
        <v>1855829</v>
      </c>
    </row>
    <row r="5738" spans="1:22" x14ac:dyDescent="0.2">
      <c r="A5738" s="173" t="s">
        <v>1907</v>
      </c>
      <c r="B5738" s="173" t="s">
        <v>12630</v>
      </c>
      <c r="C5738" s="173" t="s">
        <v>12629</v>
      </c>
      <c r="D5738" s="173">
        <v>4</v>
      </c>
      <c r="E5738" s="173">
        <v>151229881</v>
      </c>
      <c r="F5738" s="173" t="s">
        <v>154</v>
      </c>
      <c r="G5738" s="173" t="s">
        <v>149</v>
      </c>
      <c r="H5738" s="173">
        <v>0.260215013</v>
      </c>
      <c r="I5738" s="179">
        <v>0.14905622900000001</v>
      </c>
      <c r="J5738" s="179">
        <v>0.227578643</v>
      </c>
      <c r="K5738" s="179">
        <v>0.65496580299999996</v>
      </c>
      <c r="L5738" s="183">
        <v>5.37E-7</v>
      </c>
      <c r="M5738" s="179">
        <v>20.512705459999999</v>
      </c>
      <c r="N5738" s="183">
        <v>5.9200000000000001E-6</v>
      </c>
      <c r="O5738" s="173">
        <v>18.15886849</v>
      </c>
      <c r="P5738" s="185">
        <v>2.0299999999999999E-5</v>
      </c>
      <c r="Q5738" s="173" t="s">
        <v>12631</v>
      </c>
      <c r="R5738" s="173" t="s">
        <v>6713</v>
      </c>
      <c r="S5738" s="173" t="s">
        <v>12632</v>
      </c>
      <c r="T5738" s="173">
        <v>51273</v>
      </c>
      <c r="U5738" s="173">
        <v>273195</v>
      </c>
      <c r="V5738" s="173" t="s">
        <v>384</v>
      </c>
    </row>
    <row r="5739" spans="1:22" x14ac:dyDescent="0.2">
      <c r="A5739" s="173" t="s">
        <v>3603</v>
      </c>
      <c r="B5739" s="173" t="s">
        <v>20040</v>
      </c>
      <c r="C5739" s="173" t="s">
        <v>20039</v>
      </c>
      <c r="D5739" s="173">
        <v>4</v>
      </c>
      <c r="E5739" s="173">
        <v>189340377</v>
      </c>
      <c r="F5739" s="173" t="s">
        <v>154</v>
      </c>
      <c r="G5739" s="173" t="s">
        <v>143</v>
      </c>
      <c r="H5739" s="173">
        <v>0.190934833</v>
      </c>
      <c r="I5739" s="179">
        <v>-0.31028949700000003</v>
      </c>
      <c r="J5739" s="179">
        <v>0.22698300199999999</v>
      </c>
      <c r="K5739" s="179">
        <v>-1.3670164490000001</v>
      </c>
      <c r="L5739" s="183">
        <v>1.5099999999999999E-7</v>
      </c>
      <c r="M5739" s="179">
        <v>19.571980839999998</v>
      </c>
      <c r="N5739" s="183">
        <v>9.6900000000000004E-6</v>
      </c>
      <c r="O5739" s="173">
        <v>18.015668990000002</v>
      </c>
      <c r="P5739" s="185">
        <v>2.19E-5</v>
      </c>
      <c r="Q5739" s="173" t="s">
        <v>128</v>
      </c>
      <c r="R5739" s="173" t="s">
        <v>18256</v>
      </c>
      <c r="S5739" s="173" t="s">
        <v>18257</v>
      </c>
      <c r="T5739" s="173">
        <v>271483</v>
      </c>
      <c r="U5739" s="173">
        <v>36354</v>
      </c>
    </row>
    <row r="5740" spans="1:22" x14ac:dyDescent="0.2">
      <c r="A5740" s="173" t="s">
        <v>1135</v>
      </c>
      <c r="B5740" s="173" t="s">
        <v>15581</v>
      </c>
      <c r="C5740" s="173" t="s">
        <v>15580</v>
      </c>
      <c r="D5740" s="173">
        <v>5</v>
      </c>
      <c r="E5740" s="173">
        <v>36383020</v>
      </c>
      <c r="F5740" s="173" t="s">
        <v>144</v>
      </c>
      <c r="G5740" s="173" t="s">
        <v>149</v>
      </c>
      <c r="H5740" s="173">
        <v>0.34076653200000001</v>
      </c>
      <c r="I5740" s="179">
        <v>0.25500957699999999</v>
      </c>
      <c r="J5740" s="179">
        <v>0.22890317600000001</v>
      </c>
      <c r="K5740" s="179">
        <v>1.1140499720000001</v>
      </c>
      <c r="L5740" s="179">
        <v>2.5928799999999999E-4</v>
      </c>
      <c r="M5740" s="179">
        <v>20.06589464</v>
      </c>
      <c r="N5740" s="183">
        <v>7.4800000000000004E-6</v>
      </c>
      <c r="O5740" s="173">
        <v>17.163936339999999</v>
      </c>
      <c r="P5740" s="185">
        <v>3.43E-5</v>
      </c>
      <c r="Q5740" s="173" t="s">
        <v>128</v>
      </c>
      <c r="R5740" s="173" t="s">
        <v>14323</v>
      </c>
      <c r="S5740" s="173" t="s">
        <v>14324</v>
      </c>
      <c r="T5740" s="173">
        <v>81009</v>
      </c>
      <c r="U5740" s="173">
        <v>223436</v>
      </c>
    </row>
    <row r="5741" spans="1:22" x14ac:dyDescent="0.2">
      <c r="A5741" s="173" t="s">
        <v>3843</v>
      </c>
      <c r="B5741" s="173" t="s">
        <v>7835</v>
      </c>
      <c r="C5741" s="173" t="s">
        <v>7834</v>
      </c>
      <c r="D5741" s="173">
        <v>5</v>
      </c>
      <c r="E5741" s="173">
        <v>35175199</v>
      </c>
      <c r="F5741" s="173" t="s">
        <v>143</v>
      </c>
      <c r="G5741" s="173" t="s">
        <v>154</v>
      </c>
      <c r="H5741" s="173">
        <v>0.111296424</v>
      </c>
      <c r="I5741" s="179">
        <v>-0.23691745</v>
      </c>
      <c r="J5741" s="179">
        <v>0.22959800999999999</v>
      </c>
      <c r="K5741" s="179">
        <v>-1.031879371</v>
      </c>
      <c r="L5741" s="183">
        <v>1.88E-8</v>
      </c>
      <c r="M5741" s="179">
        <v>21.539221990000001</v>
      </c>
      <c r="N5741" s="183">
        <v>3.4699999999999998E-6</v>
      </c>
      <c r="O5741" s="173">
        <v>20.258330449999999</v>
      </c>
      <c r="P5741" s="185">
        <v>6.7700000000000004E-6</v>
      </c>
      <c r="Q5741" s="173" t="s">
        <v>7836</v>
      </c>
      <c r="R5741" s="173" t="s">
        <v>7836</v>
      </c>
      <c r="S5741" s="173" t="s">
        <v>7837</v>
      </c>
      <c r="T5741" s="173">
        <v>56975</v>
      </c>
      <c r="U5741" s="173">
        <v>442789</v>
      </c>
      <c r="V5741" s="173" t="s">
        <v>405</v>
      </c>
    </row>
    <row r="5742" spans="1:22" x14ac:dyDescent="0.2">
      <c r="A5742" s="173" t="s">
        <v>2003</v>
      </c>
      <c r="B5742" s="173" t="s">
        <v>2066</v>
      </c>
      <c r="C5742" s="173" t="s">
        <v>2065</v>
      </c>
      <c r="D5742" s="173">
        <v>5</v>
      </c>
      <c r="E5742" s="173">
        <v>65739098</v>
      </c>
      <c r="F5742" s="173" t="s">
        <v>149</v>
      </c>
      <c r="G5742" s="173" t="s">
        <v>154</v>
      </c>
      <c r="H5742" s="173">
        <v>0.42312572100000001</v>
      </c>
      <c r="I5742" s="179">
        <v>0.16141878700000001</v>
      </c>
      <c r="J5742" s="179">
        <v>0.23237595999999999</v>
      </c>
      <c r="K5742" s="179">
        <v>0.69464494700000001</v>
      </c>
      <c r="L5742" s="179">
        <v>3.0576300000000002E-4</v>
      </c>
      <c r="M5742" s="179">
        <v>24.301607359999998</v>
      </c>
      <c r="N5742" s="183">
        <v>8.2399999999999997E-7</v>
      </c>
      <c r="O5742" s="173">
        <v>22.945108269999999</v>
      </c>
      <c r="P5742" s="185">
        <v>1.6700000000000001E-6</v>
      </c>
      <c r="Q5742" s="173" t="s">
        <v>128</v>
      </c>
      <c r="R5742" s="173" t="s">
        <v>2006</v>
      </c>
      <c r="S5742" s="173" t="s">
        <v>2007</v>
      </c>
      <c r="T5742" s="173">
        <v>259654</v>
      </c>
      <c r="U5742" s="173">
        <v>64274</v>
      </c>
    </row>
    <row r="5743" spans="1:22" x14ac:dyDescent="0.2">
      <c r="A5743" s="173" t="s">
        <v>561</v>
      </c>
      <c r="B5743" s="173" t="s">
        <v>5241</v>
      </c>
      <c r="C5743" s="173" t="s">
        <v>5240</v>
      </c>
      <c r="D5743" s="173">
        <v>5</v>
      </c>
      <c r="E5743" s="173">
        <v>64317659</v>
      </c>
      <c r="F5743" s="173" t="s">
        <v>143</v>
      </c>
      <c r="G5743" s="173" t="s">
        <v>144</v>
      </c>
      <c r="H5743" s="173">
        <v>0.116154268</v>
      </c>
      <c r="I5743" s="179">
        <v>-0.33214254700000001</v>
      </c>
      <c r="J5743" s="179">
        <v>0.34216438900000001</v>
      </c>
      <c r="K5743" s="179">
        <v>-0.97071044699999998</v>
      </c>
      <c r="L5743" s="179">
        <v>0.33169248800000001</v>
      </c>
      <c r="M5743" s="179">
        <v>22.332594929999999</v>
      </c>
      <c r="N5743" s="183">
        <v>2.2900000000000001E-6</v>
      </c>
      <c r="O5743" s="173">
        <v>11.30658083</v>
      </c>
      <c r="P5743" s="173">
        <v>7.7232899999999998E-4</v>
      </c>
      <c r="Q5743" s="173" t="s">
        <v>128</v>
      </c>
      <c r="R5743" s="173" t="s">
        <v>997</v>
      </c>
      <c r="S5743" s="173" t="s">
        <v>998</v>
      </c>
      <c r="T5743" s="173">
        <v>3069</v>
      </c>
      <c r="U5743" s="173">
        <v>126903</v>
      </c>
    </row>
    <row r="5744" spans="1:22" x14ac:dyDescent="0.2">
      <c r="A5744" s="173" t="s">
        <v>561</v>
      </c>
      <c r="B5744" s="173" t="s">
        <v>4228</v>
      </c>
      <c r="C5744" s="173" t="s">
        <v>4227</v>
      </c>
      <c r="D5744" s="173">
        <v>5</v>
      </c>
      <c r="E5744" s="173">
        <v>64322176</v>
      </c>
      <c r="F5744" s="173" t="s">
        <v>144</v>
      </c>
      <c r="G5744" s="173" t="s">
        <v>154</v>
      </c>
      <c r="H5744" s="173">
        <v>0.128102461</v>
      </c>
      <c r="I5744" s="179">
        <v>-0.345457607</v>
      </c>
      <c r="J5744" s="179">
        <v>0.342351819</v>
      </c>
      <c r="K5744" s="179">
        <v>-1.00907192</v>
      </c>
      <c r="L5744" s="179">
        <v>0.31294014399999998</v>
      </c>
      <c r="M5744" s="179">
        <v>22.718635949999999</v>
      </c>
      <c r="N5744" s="183">
        <v>1.88E-6</v>
      </c>
      <c r="O5744" s="173">
        <v>12.46886042</v>
      </c>
      <c r="P5744" s="173">
        <v>4.1379200000000001E-4</v>
      </c>
      <c r="Q5744" s="173" t="s">
        <v>128</v>
      </c>
      <c r="R5744" s="173" t="s">
        <v>997</v>
      </c>
      <c r="S5744" s="173" t="s">
        <v>998</v>
      </c>
      <c r="T5744" s="173">
        <v>7586</v>
      </c>
      <c r="U5744" s="173">
        <v>122386</v>
      </c>
    </row>
    <row r="5745" spans="1:22" x14ac:dyDescent="0.2">
      <c r="A5745" s="173" t="s">
        <v>561</v>
      </c>
      <c r="B5745" s="173" t="s">
        <v>1149</v>
      </c>
      <c r="C5745" s="173" t="s">
        <v>1148</v>
      </c>
      <c r="D5745" s="173">
        <v>5</v>
      </c>
      <c r="E5745" s="173">
        <v>64322395</v>
      </c>
      <c r="F5745" s="173" t="s">
        <v>144</v>
      </c>
      <c r="G5745" s="173" t="s">
        <v>143</v>
      </c>
      <c r="H5745" s="173">
        <v>0.13481968499999999</v>
      </c>
      <c r="I5745" s="179">
        <v>-0.37602450399999998</v>
      </c>
      <c r="J5745" s="179">
        <v>0.34276153500000001</v>
      </c>
      <c r="K5745" s="179">
        <v>-1.0970440530000001</v>
      </c>
      <c r="L5745" s="179">
        <v>0.27262213499999999</v>
      </c>
      <c r="M5745" s="179">
        <v>25.652456690000001</v>
      </c>
      <c r="N5745" s="183">
        <v>4.0900000000000002E-7</v>
      </c>
      <c r="O5745" s="173">
        <v>14.06732611</v>
      </c>
      <c r="P5745" s="173">
        <v>1.76381E-4</v>
      </c>
      <c r="Q5745" s="173" t="s">
        <v>128</v>
      </c>
      <c r="R5745" s="173" t="s">
        <v>997</v>
      </c>
      <c r="S5745" s="173" t="s">
        <v>998</v>
      </c>
      <c r="T5745" s="173">
        <v>7805</v>
      </c>
      <c r="U5745" s="173">
        <v>122167</v>
      </c>
    </row>
    <row r="5746" spans="1:22" x14ac:dyDescent="0.2">
      <c r="A5746" s="173" t="s">
        <v>561</v>
      </c>
      <c r="B5746" s="173" t="s">
        <v>4402</v>
      </c>
      <c r="C5746" s="173" t="s">
        <v>4401</v>
      </c>
      <c r="D5746" s="173">
        <v>5</v>
      </c>
      <c r="E5746" s="173">
        <v>64322590</v>
      </c>
      <c r="F5746" s="173" t="s">
        <v>144</v>
      </c>
      <c r="G5746" s="173" t="s">
        <v>143</v>
      </c>
      <c r="H5746" s="173">
        <v>0.11537043399999999</v>
      </c>
      <c r="I5746" s="179">
        <v>-0.33749816199999999</v>
      </c>
      <c r="J5746" s="179">
        <v>0.34216985999999999</v>
      </c>
      <c r="K5746" s="179">
        <v>-0.98634684500000003</v>
      </c>
      <c r="L5746" s="179">
        <v>0.32396293900000001</v>
      </c>
      <c r="M5746" s="179">
        <v>22.632597000000001</v>
      </c>
      <c r="N5746" s="183">
        <v>1.9599999999999999E-6</v>
      </c>
      <c r="O5746" s="173">
        <v>11.807352420000001</v>
      </c>
      <c r="P5746" s="173">
        <v>5.8997300000000004E-4</v>
      </c>
      <c r="Q5746" s="173" t="s">
        <v>128</v>
      </c>
      <c r="R5746" s="173" t="s">
        <v>997</v>
      </c>
      <c r="S5746" s="173" t="s">
        <v>998</v>
      </c>
      <c r="T5746" s="173">
        <v>8000</v>
      </c>
      <c r="U5746" s="173">
        <v>121972</v>
      </c>
    </row>
    <row r="5747" spans="1:22" x14ac:dyDescent="0.2">
      <c r="A5747" s="173" t="s">
        <v>561</v>
      </c>
      <c r="B5747" s="173" t="s">
        <v>3094</v>
      </c>
      <c r="C5747" s="173" t="s">
        <v>3093</v>
      </c>
      <c r="D5747" s="173">
        <v>5</v>
      </c>
      <c r="E5747" s="173">
        <v>64325941</v>
      </c>
      <c r="F5747" s="173" t="s">
        <v>143</v>
      </c>
      <c r="G5747" s="173" t="s">
        <v>144</v>
      </c>
      <c r="H5747" s="173">
        <v>0.114069108</v>
      </c>
      <c r="I5747" s="179">
        <v>-0.34219482699999998</v>
      </c>
      <c r="J5747" s="179">
        <v>0.34218879000000002</v>
      </c>
      <c r="K5747" s="179">
        <v>-1.000017642</v>
      </c>
      <c r="L5747" s="179">
        <v>0.31730196999999999</v>
      </c>
      <c r="M5747" s="179">
        <v>23.437800939999999</v>
      </c>
      <c r="N5747" s="183">
        <v>1.2899999999999999E-6</v>
      </c>
      <c r="O5747" s="173">
        <v>12.51048342</v>
      </c>
      <c r="P5747" s="173">
        <v>4.0467500000000001E-4</v>
      </c>
      <c r="Q5747" s="173" t="s">
        <v>128</v>
      </c>
      <c r="R5747" s="173" t="s">
        <v>997</v>
      </c>
      <c r="S5747" s="173" t="s">
        <v>998</v>
      </c>
      <c r="T5747" s="173">
        <v>11351</v>
      </c>
      <c r="U5747" s="173">
        <v>118621</v>
      </c>
    </row>
    <row r="5748" spans="1:22" x14ac:dyDescent="0.2">
      <c r="A5748" s="173" t="s">
        <v>561</v>
      </c>
      <c r="B5748" s="173" t="s">
        <v>3177</v>
      </c>
      <c r="C5748" s="173" t="s">
        <v>3176</v>
      </c>
      <c r="D5748" s="173">
        <v>5</v>
      </c>
      <c r="E5748" s="173">
        <v>64326563</v>
      </c>
      <c r="F5748" s="173" t="s">
        <v>154</v>
      </c>
      <c r="G5748" s="173" t="s">
        <v>144</v>
      </c>
      <c r="H5748" s="173">
        <v>0.11389186900000001</v>
      </c>
      <c r="I5748" s="179">
        <v>-0.34320712799999997</v>
      </c>
      <c r="J5748" s="179">
        <v>0.34218985600000001</v>
      </c>
      <c r="K5748" s="179">
        <v>-1.00297283</v>
      </c>
      <c r="L5748" s="179">
        <v>0.31587397099999998</v>
      </c>
      <c r="M5748" s="179">
        <v>23.387419439999999</v>
      </c>
      <c r="N5748" s="183">
        <v>1.3200000000000001E-6</v>
      </c>
      <c r="O5748" s="173">
        <v>12.48897513</v>
      </c>
      <c r="P5748" s="173">
        <v>4.0936100000000001E-4</v>
      </c>
      <c r="Q5748" s="173" t="s">
        <v>128</v>
      </c>
      <c r="R5748" s="173" t="s">
        <v>997</v>
      </c>
      <c r="S5748" s="173" t="s">
        <v>998</v>
      </c>
      <c r="T5748" s="173">
        <v>11973</v>
      </c>
      <c r="U5748" s="173">
        <v>117999</v>
      </c>
    </row>
    <row r="5749" spans="1:22" x14ac:dyDescent="0.2">
      <c r="A5749" s="173" t="s">
        <v>561</v>
      </c>
      <c r="B5749" s="173" t="s">
        <v>2690</v>
      </c>
      <c r="C5749" s="173" t="s">
        <v>2689</v>
      </c>
      <c r="D5749" s="173">
        <v>5</v>
      </c>
      <c r="E5749" s="173">
        <v>64330619</v>
      </c>
      <c r="F5749" s="173" t="s">
        <v>144</v>
      </c>
      <c r="G5749" s="173" t="s">
        <v>143</v>
      </c>
      <c r="H5749" s="173">
        <v>0.11263187199999999</v>
      </c>
      <c r="I5749" s="179">
        <v>-0.34862686799999998</v>
      </c>
      <c r="J5749" s="179">
        <v>0.34221547899999999</v>
      </c>
      <c r="K5749" s="179">
        <v>-1.0187349459999999</v>
      </c>
      <c r="L5749" s="179">
        <v>0.30832881699999998</v>
      </c>
      <c r="M5749" s="179">
        <v>23.74602655</v>
      </c>
      <c r="N5749" s="183">
        <v>1.1000000000000001E-6</v>
      </c>
      <c r="O5749" s="173">
        <v>12.31257175</v>
      </c>
      <c r="P5749" s="173">
        <v>4.49918E-4</v>
      </c>
      <c r="Q5749" s="173" t="s">
        <v>128</v>
      </c>
      <c r="R5749" s="173" t="s">
        <v>997</v>
      </c>
      <c r="S5749" s="173" t="s">
        <v>998</v>
      </c>
      <c r="T5749" s="173">
        <v>16029</v>
      </c>
      <c r="U5749" s="173">
        <v>113943</v>
      </c>
    </row>
    <row r="5750" spans="1:22" x14ac:dyDescent="0.2">
      <c r="A5750" s="173" t="s">
        <v>2020</v>
      </c>
      <c r="B5750" s="173" t="s">
        <v>2532</v>
      </c>
      <c r="C5750" s="173" t="s">
        <v>2531</v>
      </c>
      <c r="D5750" s="173">
        <v>5</v>
      </c>
      <c r="E5750" s="173">
        <v>136645457</v>
      </c>
      <c r="F5750" s="173" t="s">
        <v>149</v>
      </c>
      <c r="G5750" s="173" t="s">
        <v>154</v>
      </c>
      <c r="H5750" s="173">
        <v>0.187880238</v>
      </c>
      <c r="I5750" s="179">
        <v>6.6797540000000002E-2</v>
      </c>
      <c r="J5750" s="179">
        <v>0.22736927000000001</v>
      </c>
      <c r="K5750" s="179">
        <v>0.29378437899999998</v>
      </c>
      <c r="L5750" s="183">
        <v>5.4099999999999999E-6</v>
      </c>
      <c r="M5750" s="179">
        <v>23.861510030000002</v>
      </c>
      <c r="N5750" s="183">
        <v>1.04E-6</v>
      </c>
      <c r="O5750" s="173">
        <v>20.066891340000002</v>
      </c>
      <c r="P5750" s="185">
        <v>7.4800000000000004E-6</v>
      </c>
      <c r="Q5750" s="173" t="s">
        <v>2400</v>
      </c>
      <c r="R5750" s="173" t="s">
        <v>2401</v>
      </c>
      <c r="S5750" s="173" t="s">
        <v>2402</v>
      </c>
      <c r="T5750" s="173">
        <v>178799</v>
      </c>
      <c r="U5750" s="173">
        <v>307731</v>
      </c>
      <c r="V5750" s="173" t="s">
        <v>384</v>
      </c>
    </row>
    <row r="5751" spans="1:22" x14ac:dyDescent="0.2">
      <c r="A5751" s="173" t="s">
        <v>79</v>
      </c>
      <c r="B5751" s="173" t="s">
        <v>17628</v>
      </c>
      <c r="C5751" s="173" t="s">
        <v>17627</v>
      </c>
      <c r="D5751" s="173">
        <v>6</v>
      </c>
      <c r="E5751" s="173">
        <v>14844188</v>
      </c>
      <c r="F5751" s="173" t="s">
        <v>154</v>
      </c>
      <c r="G5751" s="173" t="s">
        <v>149</v>
      </c>
      <c r="H5751" s="173">
        <v>0.100857747</v>
      </c>
      <c r="I5751" s="179">
        <v>-6.5788312000000002E-2</v>
      </c>
      <c r="J5751" s="179">
        <v>0.230280817</v>
      </c>
      <c r="K5751" s="179">
        <v>-0.28568733000000002</v>
      </c>
      <c r="L5751" s="183">
        <v>3.2299999999999998E-8</v>
      </c>
      <c r="M5751" s="179">
        <v>19.81011239</v>
      </c>
      <c r="N5751" s="183">
        <v>8.5499999999999995E-6</v>
      </c>
      <c r="O5751" s="173">
        <v>17.950050470000001</v>
      </c>
      <c r="P5751" s="185">
        <v>2.27E-5</v>
      </c>
      <c r="Q5751" s="173" t="s">
        <v>128</v>
      </c>
      <c r="R5751" s="173" t="s">
        <v>10547</v>
      </c>
      <c r="S5751" s="173" t="s">
        <v>10548</v>
      </c>
      <c r="T5751" s="173">
        <v>558503</v>
      </c>
      <c r="U5751" s="173">
        <v>402017</v>
      </c>
    </row>
    <row r="5752" spans="1:22" x14ac:dyDescent="0.2">
      <c r="A5752" s="173" t="s">
        <v>986</v>
      </c>
      <c r="B5752" s="173" t="s">
        <v>3473</v>
      </c>
      <c r="C5752" s="173" t="s">
        <v>3472</v>
      </c>
      <c r="D5752" s="173">
        <v>6</v>
      </c>
      <c r="E5752" s="173">
        <v>72295061</v>
      </c>
      <c r="F5752" s="173" t="s">
        <v>143</v>
      </c>
      <c r="G5752" s="173" t="s">
        <v>144</v>
      </c>
      <c r="H5752" s="173">
        <v>0.16558092999999999</v>
      </c>
      <c r="I5752" s="179">
        <v>-0.71752528100000001</v>
      </c>
      <c r="J5752" s="179">
        <v>0.43701792</v>
      </c>
      <c r="K5752" s="179">
        <v>-1.641866952</v>
      </c>
      <c r="L5752" s="179">
        <v>0.10061758</v>
      </c>
      <c r="M5752" s="179">
        <v>23.19127911</v>
      </c>
      <c r="N5752" s="183">
        <v>1.4699999999999999E-6</v>
      </c>
      <c r="O5752" s="173">
        <v>16.963656759999999</v>
      </c>
      <c r="P5752" s="185">
        <v>3.8099999999999998E-5</v>
      </c>
      <c r="Q5752" s="173" t="s">
        <v>128</v>
      </c>
      <c r="R5752" s="173" t="s">
        <v>989</v>
      </c>
      <c r="S5752" s="173" t="s">
        <v>990</v>
      </c>
      <c r="T5752" s="173">
        <v>126486</v>
      </c>
      <c r="U5752" s="173">
        <v>301344</v>
      </c>
    </row>
    <row r="5753" spans="1:22" x14ac:dyDescent="0.2">
      <c r="A5753" s="173" t="s">
        <v>986</v>
      </c>
      <c r="B5753" s="173" t="s">
        <v>10123</v>
      </c>
      <c r="C5753" s="173" t="s">
        <v>10122</v>
      </c>
      <c r="D5753" s="173">
        <v>6</v>
      </c>
      <c r="E5753" s="173">
        <v>72306934</v>
      </c>
      <c r="F5753" s="173" t="s">
        <v>143</v>
      </c>
      <c r="G5753" s="173" t="s">
        <v>144</v>
      </c>
      <c r="H5753" s="173">
        <v>0.156256536</v>
      </c>
      <c r="I5753" s="179">
        <v>-0.71671403700000003</v>
      </c>
      <c r="J5753" s="179">
        <v>0.436781963</v>
      </c>
      <c r="K5753" s="179">
        <v>-1.6408965959999999</v>
      </c>
      <c r="L5753" s="179">
        <v>0.100818882</v>
      </c>
      <c r="M5753" s="179">
        <v>20.970260069999998</v>
      </c>
      <c r="N5753" s="183">
        <v>4.6600000000000003E-6</v>
      </c>
      <c r="O5753" s="173">
        <v>14.225851390000001</v>
      </c>
      <c r="P5753" s="173">
        <v>1.6212799999999999E-4</v>
      </c>
      <c r="Q5753" s="173" t="s">
        <v>128</v>
      </c>
      <c r="R5753" s="173" t="s">
        <v>989</v>
      </c>
      <c r="S5753" s="173" t="s">
        <v>990</v>
      </c>
      <c r="T5753" s="173">
        <v>138359</v>
      </c>
      <c r="U5753" s="173">
        <v>289471</v>
      </c>
    </row>
    <row r="5754" spans="1:22" x14ac:dyDescent="0.2">
      <c r="A5754" s="173" t="s">
        <v>986</v>
      </c>
      <c r="B5754" s="173" t="s">
        <v>4238</v>
      </c>
      <c r="C5754" s="173" t="s">
        <v>4237</v>
      </c>
      <c r="D5754" s="173">
        <v>6</v>
      </c>
      <c r="E5754" s="173">
        <v>72313956</v>
      </c>
      <c r="F5754" s="173" t="s">
        <v>149</v>
      </c>
      <c r="G5754" s="173" t="s">
        <v>154</v>
      </c>
      <c r="H5754" s="173">
        <v>0.16191263</v>
      </c>
      <c r="I5754" s="179">
        <v>-0.711341271</v>
      </c>
      <c r="J5754" s="179">
        <v>0.437029469</v>
      </c>
      <c r="K5754" s="179">
        <v>-1.627673468</v>
      </c>
      <c r="L5754" s="179">
        <v>0.103594142</v>
      </c>
      <c r="M5754" s="179">
        <v>22.70084357</v>
      </c>
      <c r="N5754" s="183">
        <v>1.8899999999999999E-6</v>
      </c>
      <c r="O5754" s="173">
        <v>15.62563527</v>
      </c>
      <c r="P5754" s="185">
        <v>7.7200000000000006E-5</v>
      </c>
      <c r="Q5754" s="173" t="s">
        <v>128</v>
      </c>
      <c r="R5754" s="173" t="s">
        <v>989</v>
      </c>
      <c r="S5754" s="173" t="s">
        <v>990</v>
      </c>
      <c r="T5754" s="173">
        <v>145381</v>
      </c>
      <c r="U5754" s="173">
        <v>282449</v>
      </c>
    </row>
    <row r="5755" spans="1:22" x14ac:dyDescent="0.2">
      <c r="A5755" s="173" t="s">
        <v>986</v>
      </c>
      <c r="B5755" s="173" t="s">
        <v>19916</v>
      </c>
      <c r="C5755" s="173" t="s">
        <v>19915</v>
      </c>
      <c r="D5755" s="173">
        <v>6</v>
      </c>
      <c r="E5755" s="173">
        <v>72386761</v>
      </c>
      <c r="F5755" s="173" t="s">
        <v>149</v>
      </c>
      <c r="G5755" s="173" t="s">
        <v>154</v>
      </c>
      <c r="H5755" s="173">
        <v>0.16657333699999999</v>
      </c>
      <c r="I5755" s="179">
        <v>-0.72633464199999997</v>
      </c>
      <c r="J5755" s="179">
        <v>0.43673479900000001</v>
      </c>
      <c r="K5755" s="179">
        <v>-1.6631022849999999</v>
      </c>
      <c r="L5755" s="179">
        <v>9.6291962999999994E-2</v>
      </c>
      <c r="M5755" s="179">
        <v>19.582860820000001</v>
      </c>
      <c r="N5755" s="183">
        <v>9.6299999999999993E-6</v>
      </c>
      <c r="O5755" s="173">
        <v>13.221809779999999</v>
      </c>
      <c r="P5755" s="173">
        <v>2.7671E-4</v>
      </c>
      <c r="Q5755" s="173" t="s">
        <v>128</v>
      </c>
      <c r="R5755" s="173" t="s">
        <v>989</v>
      </c>
      <c r="S5755" s="173" t="s">
        <v>990</v>
      </c>
      <c r="T5755" s="173">
        <v>218186</v>
      </c>
      <c r="U5755" s="173">
        <v>209644</v>
      </c>
    </row>
    <row r="5756" spans="1:22" x14ac:dyDescent="0.2">
      <c r="A5756" s="173" t="s">
        <v>986</v>
      </c>
      <c r="B5756" s="173" t="s">
        <v>7359</v>
      </c>
      <c r="C5756" s="173" t="s">
        <v>7358</v>
      </c>
      <c r="D5756" s="173">
        <v>6</v>
      </c>
      <c r="E5756" s="173">
        <v>72374331</v>
      </c>
      <c r="F5756" s="173" t="s">
        <v>149</v>
      </c>
      <c r="G5756" s="173" t="s">
        <v>143</v>
      </c>
      <c r="H5756" s="173">
        <v>0.16767800799999999</v>
      </c>
      <c r="I5756" s="179">
        <v>-0.72750469900000003</v>
      </c>
      <c r="J5756" s="179">
        <v>0.43679359899999998</v>
      </c>
      <c r="K5756" s="179">
        <v>-1.665557145</v>
      </c>
      <c r="L5756" s="179">
        <v>9.5801653000000001E-2</v>
      </c>
      <c r="M5756" s="179">
        <v>21.645838560000001</v>
      </c>
      <c r="N5756" s="183">
        <v>3.2799999999999999E-6</v>
      </c>
      <c r="O5756" s="173">
        <v>14.70314181</v>
      </c>
      <c r="P5756" s="173">
        <v>1.2583700000000001E-4</v>
      </c>
      <c r="Q5756" s="173" t="s">
        <v>128</v>
      </c>
      <c r="R5756" s="173" t="s">
        <v>989</v>
      </c>
      <c r="S5756" s="173" t="s">
        <v>990</v>
      </c>
      <c r="T5756" s="173">
        <v>205756</v>
      </c>
      <c r="U5756" s="173">
        <v>222074</v>
      </c>
    </row>
    <row r="5757" spans="1:22" x14ac:dyDescent="0.2">
      <c r="A5757" s="173" t="s">
        <v>788</v>
      </c>
      <c r="B5757" s="173" t="s">
        <v>2962</v>
      </c>
      <c r="C5757" s="173" t="s">
        <v>2961</v>
      </c>
      <c r="D5757" s="173">
        <v>6</v>
      </c>
      <c r="E5757" s="173">
        <v>164332130</v>
      </c>
      <c r="F5757" s="173" t="s">
        <v>149</v>
      </c>
      <c r="G5757" s="173" t="s">
        <v>154</v>
      </c>
      <c r="H5757" s="173">
        <v>6.9026335999999994E-2</v>
      </c>
      <c r="I5757" s="179">
        <v>-0.20095571200000001</v>
      </c>
      <c r="J5757" s="179">
        <v>0.22990881399999999</v>
      </c>
      <c r="K5757" s="179">
        <v>-0.874067021</v>
      </c>
      <c r="L5757" s="183">
        <v>6.5199999999999997E-12</v>
      </c>
      <c r="M5757" s="179">
        <v>23.5365681</v>
      </c>
      <c r="N5757" s="183">
        <v>1.2300000000000001E-6</v>
      </c>
      <c r="O5757" s="173">
        <v>23.1298815</v>
      </c>
      <c r="P5757" s="185">
        <v>1.5099999999999999E-6</v>
      </c>
      <c r="Q5757" s="173" t="s">
        <v>128</v>
      </c>
      <c r="R5757" s="173" t="s">
        <v>1822</v>
      </c>
      <c r="S5757" s="173" t="s">
        <v>1823</v>
      </c>
      <c r="T5757" s="173">
        <v>239614</v>
      </c>
      <c r="U5757" s="173">
        <v>874735</v>
      </c>
      <c r="V5757" s="173" t="s">
        <v>384</v>
      </c>
    </row>
    <row r="5758" spans="1:22" x14ac:dyDescent="0.2">
      <c r="A5758" s="173" t="s">
        <v>643</v>
      </c>
      <c r="B5758" s="173" t="s">
        <v>645</v>
      </c>
      <c r="C5758" s="173" t="s">
        <v>644</v>
      </c>
      <c r="D5758" s="173">
        <v>6</v>
      </c>
      <c r="E5758" s="173">
        <v>149823896</v>
      </c>
      <c r="F5758" s="173" t="s">
        <v>154</v>
      </c>
      <c r="G5758" s="173" t="s">
        <v>143</v>
      </c>
      <c r="H5758" s="173">
        <v>0.48546011100000003</v>
      </c>
      <c r="I5758" s="179">
        <v>-0.119533895</v>
      </c>
      <c r="J5758" s="179">
        <v>0.24357601700000001</v>
      </c>
      <c r="K5758" s="179">
        <v>-0.49074574999999998</v>
      </c>
      <c r="L5758" s="183">
        <v>7.0999999999999998E-6</v>
      </c>
      <c r="M5758" s="179">
        <v>27.576253850000001</v>
      </c>
      <c r="N5758" s="183">
        <v>1.5099999999999999E-7</v>
      </c>
      <c r="O5758" s="173">
        <v>17.97908644</v>
      </c>
      <c r="P5758" s="185">
        <v>2.23E-5</v>
      </c>
      <c r="Q5758" s="173" t="s">
        <v>128</v>
      </c>
      <c r="R5758" s="173" t="s">
        <v>646</v>
      </c>
      <c r="S5758" s="173" t="s">
        <v>647</v>
      </c>
      <c r="T5758" s="173">
        <v>17748</v>
      </c>
      <c r="U5758" s="173">
        <v>1734</v>
      </c>
    </row>
    <row r="5759" spans="1:22" x14ac:dyDescent="0.2">
      <c r="A5759" s="173" t="s">
        <v>731</v>
      </c>
      <c r="B5759" s="173" t="s">
        <v>17308</v>
      </c>
      <c r="C5759" s="173" t="s">
        <v>17307</v>
      </c>
      <c r="D5759" s="173">
        <v>7</v>
      </c>
      <c r="E5759" s="173">
        <v>48280454</v>
      </c>
      <c r="F5759" s="173" t="s">
        <v>144</v>
      </c>
      <c r="G5759" s="173" t="s">
        <v>143</v>
      </c>
      <c r="H5759" s="173">
        <v>0.123099</v>
      </c>
      <c r="I5759" s="179">
        <v>0.234997716</v>
      </c>
      <c r="J5759" s="179">
        <v>0.22567943600000001</v>
      </c>
      <c r="K5759" s="179">
        <v>1.0412898930000001</v>
      </c>
      <c r="L5759" s="183">
        <v>6.1799999999999998E-9</v>
      </c>
      <c r="M5759" s="179">
        <v>19.84115534</v>
      </c>
      <c r="N5759" s="183">
        <v>8.4200000000000007E-6</v>
      </c>
      <c r="O5759" s="173">
        <v>18.02406989</v>
      </c>
      <c r="P5759" s="185">
        <v>2.1800000000000001E-5</v>
      </c>
      <c r="Q5759" s="173" t="s">
        <v>13982</v>
      </c>
      <c r="R5759" s="173" t="s">
        <v>13983</v>
      </c>
      <c r="S5759" s="173" t="s">
        <v>10414</v>
      </c>
      <c r="T5759" s="173">
        <v>132124</v>
      </c>
      <c r="U5759" s="173">
        <v>683702</v>
      </c>
      <c r="V5759" s="173" t="s">
        <v>384</v>
      </c>
    </row>
    <row r="5760" spans="1:22" x14ac:dyDescent="0.2">
      <c r="A5760" s="173" t="s">
        <v>731</v>
      </c>
      <c r="B5760" s="173" t="s">
        <v>16874</v>
      </c>
      <c r="C5760" s="173" t="s">
        <v>16873</v>
      </c>
      <c r="D5760" s="173">
        <v>7</v>
      </c>
      <c r="E5760" s="173">
        <v>48305086</v>
      </c>
      <c r="F5760" s="173" t="s">
        <v>149</v>
      </c>
      <c r="G5760" s="173" t="s">
        <v>154</v>
      </c>
      <c r="H5760" s="173">
        <v>0.127177336</v>
      </c>
      <c r="I5760" s="179">
        <v>0.23522694799999999</v>
      </c>
      <c r="J5760" s="179">
        <v>0.22567992200000001</v>
      </c>
      <c r="K5760" s="179">
        <v>1.0423033939999999</v>
      </c>
      <c r="L5760" s="183">
        <v>1.24E-8</v>
      </c>
      <c r="M5760" s="179">
        <v>19.89384583</v>
      </c>
      <c r="N5760" s="183">
        <v>8.1899999999999995E-6</v>
      </c>
      <c r="O5760" s="173">
        <v>18.10211198</v>
      </c>
      <c r="P5760" s="185">
        <v>2.09E-5</v>
      </c>
      <c r="Q5760" s="173" t="s">
        <v>13982</v>
      </c>
      <c r="R5760" s="173" t="s">
        <v>13983</v>
      </c>
      <c r="S5760" s="173" t="s">
        <v>10414</v>
      </c>
      <c r="T5760" s="173">
        <v>156756</v>
      </c>
      <c r="U5760" s="173">
        <v>659070</v>
      </c>
      <c r="V5760" s="173" t="s">
        <v>384</v>
      </c>
    </row>
    <row r="5761" spans="1:22" x14ac:dyDescent="0.2">
      <c r="A5761" s="173" t="s">
        <v>6</v>
      </c>
      <c r="B5761" s="173" t="s">
        <v>5906</v>
      </c>
      <c r="C5761" s="173" t="s">
        <v>5905</v>
      </c>
      <c r="D5761" s="173">
        <v>7</v>
      </c>
      <c r="E5761" s="173">
        <v>15154324</v>
      </c>
      <c r="F5761" s="173" t="s">
        <v>143</v>
      </c>
      <c r="G5761" s="173" t="s">
        <v>144</v>
      </c>
      <c r="H5761" s="173">
        <v>0.36375201800000001</v>
      </c>
      <c r="I5761" s="179">
        <v>0.527422206</v>
      </c>
      <c r="J5761" s="179">
        <v>0.23855295700000001</v>
      </c>
      <c r="K5761" s="179">
        <v>2.2109229410000002</v>
      </c>
      <c r="L5761" s="183">
        <v>2.84E-10</v>
      </c>
      <c r="M5761" s="179">
        <v>22.07765221</v>
      </c>
      <c r="N5761" s="183">
        <v>2.6199999999999999E-6</v>
      </c>
      <c r="O5761" s="173">
        <v>8.0757998910000008</v>
      </c>
      <c r="P5761" s="173">
        <v>4.4860300000000002E-3</v>
      </c>
      <c r="Q5761" s="173" t="s">
        <v>128</v>
      </c>
      <c r="R5761" s="173" t="s">
        <v>2492</v>
      </c>
      <c r="S5761" s="173" t="s">
        <v>2493</v>
      </c>
      <c r="T5761" s="173">
        <v>273249</v>
      </c>
      <c r="U5761" s="173">
        <v>85618</v>
      </c>
    </row>
    <row r="5762" spans="1:22" x14ac:dyDescent="0.2">
      <c r="A5762" s="173" t="s">
        <v>1233</v>
      </c>
      <c r="B5762" s="173" t="s">
        <v>11532</v>
      </c>
      <c r="C5762" s="173" t="s">
        <v>11531</v>
      </c>
      <c r="D5762" s="173">
        <v>7</v>
      </c>
      <c r="E5762" s="173">
        <v>64211948</v>
      </c>
      <c r="F5762" s="173" t="s">
        <v>144</v>
      </c>
      <c r="G5762" s="173" t="s">
        <v>143</v>
      </c>
      <c r="H5762" s="173">
        <v>0.13452787399999999</v>
      </c>
      <c r="I5762" s="179">
        <v>-0.17507087399999999</v>
      </c>
      <c r="J5762" s="179">
        <v>0.314404187</v>
      </c>
      <c r="K5762" s="179">
        <v>-0.55683378699999997</v>
      </c>
      <c r="L5762" s="183">
        <v>6.8600000000000001E-11</v>
      </c>
      <c r="M5762" s="179">
        <v>20.692375089999999</v>
      </c>
      <c r="N5762" s="183">
        <v>5.3900000000000001E-6</v>
      </c>
      <c r="O5762" s="173">
        <v>17.67080211</v>
      </c>
      <c r="P5762" s="185">
        <v>2.6299999999999999E-5</v>
      </c>
      <c r="Q5762" s="173" t="s">
        <v>128</v>
      </c>
      <c r="R5762" s="173" t="s">
        <v>11533</v>
      </c>
      <c r="S5762" s="173" t="s">
        <v>11534</v>
      </c>
      <c r="T5762" s="173">
        <v>39988</v>
      </c>
      <c r="U5762" s="173">
        <v>42817</v>
      </c>
    </row>
    <row r="5763" spans="1:22" x14ac:dyDescent="0.2">
      <c r="A5763" s="173" t="s">
        <v>14</v>
      </c>
      <c r="B5763" s="173" t="s">
        <v>10413</v>
      </c>
      <c r="C5763" s="173" t="s">
        <v>10412</v>
      </c>
      <c r="D5763" s="173">
        <v>7</v>
      </c>
      <c r="E5763" s="173">
        <v>49446462</v>
      </c>
      <c r="F5763" s="173" t="s">
        <v>154</v>
      </c>
      <c r="G5763" s="173" t="s">
        <v>149</v>
      </c>
      <c r="H5763" s="173">
        <v>0.48970117299999999</v>
      </c>
      <c r="I5763" s="179">
        <v>9.4730189999999992E-3</v>
      </c>
      <c r="J5763" s="179">
        <v>0.22894999699999999</v>
      </c>
      <c r="K5763" s="179">
        <v>4.1375929999999998E-2</v>
      </c>
      <c r="L5763" s="183">
        <v>5.38E-5</v>
      </c>
      <c r="M5763" s="179">
        <v>20.909043969999999</v>
      </c>
      <c r="N5763" s="183">
        <v>4.8199999999999996E-6</v>
      </c>
      <c r="O5763" s="173">
        <v>17.75346055</v>
      </c>
      <c r="P5763" s="185">
        <v>2.51E-5</v>
      </c>
      <c r="Q5763" s="173" t="s">
        <v>128</v>
      </c>
      <c r="R5763" s="173" t="s">
        <v>10414</v>
      </c>
      <c r="S5763" s="173" t="s">
        <v>10415</v>
      </c>
      <c r="T5763" s="173">
        <v>479413</v>
      </c>
      <c r="U5763" s="173">
        <v>366794</v>
      </c>
    </row>
    <row r="5764" spans="1:22" x14ac:dyDescent="0.2">
      <c r="A5764" s="173" t="s">
        <v>754</v>
      </c>
      <c r="B5764" s="173" t="s">
        <v>1546</v>
      </c>
      <c r="C5764" s="173" t="s">
        <v>1545</v>
      </c>
      <c r="D5764" s="173">
        <v>7</v>
      </c>
      <c r="E5764" s="173">
        <v>130895121</v>
      </c>
      <c r="F5764" s="173" t="s">
        <v>154</v>
      </c>
      <c r="G5764" s="173" t="s">
        <v>143</v>
      </c>
      <c r="H5764" s="173">
        <v>0.37186649399999999</v>
      </c>
      <c r="I5764" s="179">
        <v>-0.13301574699999999</v>
      </c>
      <c r="J5764" s="179">
        <v>0.31090702799999997</v>
      </c>
      <c r="K5764" s="179">
        <v>-0.42783126300000002</v>
      </c>
      <c r="L5764" s="183">
        <v>4.0400000000000003E-6</v>
      </c>
      <c r="M5764" s="179">
        <v>24.995336869999999</v>
      </c>
      <c r="N5764" s="183">
        <v>5.75E-7</v>
      </c>
      <c r="O5764" s="173">
        <v>19.518489729999999</v>
      </c>
      <c r="P5764" s="185">
        <v>9.9599999999999995E-6</v>
      </c>
      <c r="Q5764" s="173" t="s">
        <v>1467</v>
      </c>
      <c r="R5764" s="173" t="s">
        <v>1468</v>
      </c>
      <c r="S5764" s="173" t="s">
        <v>1469</v>
      </c>
      <c r="T5764" s="173">
        <v>100446</v>
      </c>
      <c r="U5764" s="173">
        <v>99381</v>
      </c>
      <c r="V5764" s="173" t="s">
        <v>405</v>
      </c>
    </row>
    <row r="5765" spans="1:22" x14ac:dyDescent="0.2">
      <c r="A5765" s="173" t="s">
        <v>1170</v>
      </c>
      <c r="B5765" s="173" t="s">
        <v>16840</v>
      </c>
      <c r="C5765" s="173" t="s">
        <v>16839</v>
      </c>
      <c r="D5765" s="173">
        <v>7</v>
      </c>
      <c r="E5765" s="173">
        <v>123874351</v>
      </c>
      <c r="F5765" s="173" t="s">
        <v>144</v>
      </c>
      <c r="G5765" s="173" t="s">
        <v>143</v>
      </c>
      <c r="H5765" s="173">
        <v>0.20636486000000001</v>
      </c>
      <c r="I5765" s="179">
        <v>0.17008946699999999</v>
      </c>
      <c r="J5765" s="179">
        <v>0.22202039500000001</v>
      </c>
      <c r="K5765" s="179">
        <v>0.76609838699999999</v>
      </c>
      <c r="L5765" s="183">
        <v>1.86E-6</v>
      </c>
      <c r="M5765" s="179">
        <v>19.896816380000001</v>
      </c>
      <c r="N5765" s="183">
        <v>8.1699999999999997E-6</v>
      </c>
      <c r="O5765" s="173">
        <v>19.830972559999999</v>
      </c>
      <c r="P5765" s="185">
        <v>8.4600000000000003E-6</v>
      </c>
      <c r="Q5765" s="173" t="s">
        <v>128</v>
      </c>
      <c r="R5765" s="173" t="s">
        <v>14181</v>
      </c>
      <c r="S5765" s="173" t="s">
        <v>2845</v>
      </c>
      <c r="T5765" s="173">
        <v>200828</v>
      </c>
      <c r="U5765" s="173">
        <v>103082</v>
      </c>
    </row>
    <row r="5766" spans="1:22" x14ac:dyDescent="0.2">
      <c r="A5766" s="173" t="s">
        <v>2161</v>
      </c>
      <c r="B5766" s="173" t="s">
        <v>9153</v>
      </c>
      <c r="C5766" s="173" t="s">
        <v>9152</v>
      </c>
      <c r="D5766" s="173">
        <v>7</v>
      </c>
      <c r="E5766" s="173">
        <v>122973708</v>
      </c>
      <c r="F5766" s="173" t="s">
        <v>143</v>
      </c>
      <c r="G5766" s="173" t="s">
        <v>144</v>
      </c>
      <c r="H5766" s="173">
        <v>6.5603037000000003E-2</v>
      </c>
      <c r="I5766" s="179">
        <v>0.29384110400000002</v>
      </c>
      <c r="J5766" s="179">
        <v>0.27632467500000002</v>
      </c>
      <c r="K5766" s="179">
        <v>1.063390751</v>
      </c>
      <c r="L5766" s="183">
        <v>1.9199999999999999E-20</v>
      </c>
      <c r="M5766" s="179">
        <v>21.199801829999998</v>
      </c>
      <c r="N5766" s="183">
        <v>4.1400000000000002E-6</v>
      </c>
      <c r="O5766" s="173">
        <v>18.917622550000001</v>
      </c>
      <c r="P5766" s="185">
        <v>1.36E-5</v>
      </c>
      <c r="Q5766" s="173" t="s">
        <v>128</v>
      </c>
      <c r="R5766" s="173" t="s">
        <v>9154</v>
      </c>
      <c r="S5766" s="173" t="s">
        <v>9155</v>
      </c>
      <c r="T5766" s="173">
        <v>133683</v>
      </c>
      <c r="U5766" s="173">
        <v>118527</v>
      </c>
    </row>
    <row r="5767" spans="1:22" x14ac:dyDescent="0.2">
      <c r="A5767" s="173" t="s">
        <v>530</v>
      </c>
      <c r="B5767" s="173" t="s">
        <v>7663</v>
      </c>
      <c r="C5767" s="173" t="s">
        <v>7662</v>
      </c>
      <c r="D5767" s="173">
        <v>8</v>
      </c>
      <c r="E5767" s="173">
        <v>576430</v>
      </c>
      <c r="F5767" s="173" t="s">
        <v>144</v>
      </c>
      <c r="G5767" s="173" t="s">
        <v>154</v>
      </c>
      <c r="H5767" s="173">
        <v>0.29080911199999998</v>
      </c>
      <c r="I5767" s="179">
        <v>0.229195923</v>
      </c>
      <c r="J5767" s="179">
        <v>0.245767341</v>
      </c>
      <c r="K5767" s="179">
        <v>0.93257274199999995</v>
      </c>
      <c r="L5767" s="179">
        <v>6.3837140000000004E-3</v>
      </c>
      <c r="M5767" s="179">
        <v>21.577071799999999</v>
      </c>
      <c r="N5767" s="183">
        <v>3.4000000000000001E-6</v>
      </c>
      <c r="O5767" s="173">
        <v>20.167227579999999</v>
      </c>
      <c r="P5767" s="185">
        <v>7.0999999999999998E-6</v>
      </c>
      <c r="Q5767" s="173" t="s">
        <v>7664</v>
      </c>
      <c r="R5767" s="173" t="s">
        <v>7665</v>
      </c>
      <c r="S5767" s="173" t="s">
        <v>7664</v>
      </c>
      <c r="T5767" s="173">
        <v>80649</v>
      </c>
      <c r="U5767" s="173">
        <v>37769</v>
      </c>
      <c r="V5767" s="173" t="s">
        <v>7666</v>
      </c>
    </row>
    <row r="5768" spans="1:22" x14ac:dyDescent="0.2">
      <c r="A5768" s="173" t="s">
        <v>625</v>
      </c>
      <c r="B5768" s="173" t="s">
        <v>4748</v>
      </c>
      <c r="C5768" s="173" t="s">
        <v>4747</v>
      </c>
      <c r="D5768" s="173">
        <v>8</v>
      </c>
      <c r="E5768" s="173">
        <v>12659064</v>
      </c>
      <c r="F5768" s="173" t="s">
        <v>149</v>
      </c>
      <c r="G5768" s="173" t="s">
        <v>143</v>
      </c>
      <c r="H5768" s="173">
        <v>0.23963168000000001</v>
      </c>
      <c r="I5768" s="179">
        <v>0.28464937200000001</v>
      </c>
      <c r="J5768" s="179">
        <v>0.22883514999999999</v>
      </c>
      <c r="K5768" s="179">
        <v>1.243905807</v>
      </c>
      <c r="L5768" s="179">
        <v>1.0280739999999999E-3</v>
      </c>
      <c r="M5768" s="179">
        <v>22.492816879999999</v>
      </c>
      <c r="N5768" s="183">
        <v>2.1100000000000001E-6</v>
      </c>
      <c r="O5768" s="173">
        <v>21.960967870000001</v>
      </c>
      <c r="P5768" s="185">
        <v>2.7800000000000001E-6</v>
      </c>
      <c r="Q5768" s="173" t="s">
        <v>4749</v>
      </c>
      <c r="R5768" s="173" t="s">
        <v>4750</v>
      </c>
      <c r="S5768" s="173" t="s">
        <v>4751</v>
      </c>
      <c r="T5768" s="173">
        <v>46113</v>
      </c>
      <c r="U5768" s="173">
        <v>144118</v>
      </c>
      <c r="V5768" s="173" t="s">
        <v>384</v>
      </c>
    </row>
    <row r="5769" spans="1:22" x14ac:dyDescent="0.2">
      <c r="A5769" s="173" t="s">
        <v>521</v>
      </c>
      <c r="B5769" s="173" t="s">
        <v>3256</v>
      </c>
      <c r="C5769" s="173" t="s">
        <v>3255</v>
      </c>
      <c r="D5769" s="173">
        <v>8</v>
      </c>
      <c r="E5769" s="173">
        <v>13330452</v>
      </c>
      <c r="F5769" s="173" t="s">
        <v>149</v>
      </c>
      <c r="G5769" s="173" t="s">
        <v>154</v>
      </c>
      <c r="H5769" s="173">
        <v>0.46446799300000002</v>
      </c>
      <c r="I5769" s="179">
        <v>0.147023126</v>
      </c>
      <c r="J5769" s="179">
        <v>0.24879364300000001</v>
      </c>
      <c r="K5769" s="179">
        <v>0.59094406300000002</v>
      </c>
      <c r="L5769" s="179">
        <v>1.1046886000000001E-2</v>
      </c>
      <c r="M5769" s="179">
        <v>23.329480820000001</v>
      </c>
      <c r="N5769" s="183">
        <v>1.3599999999999999E-6</v>
      </c>
      <c r="O5769" s="173">
        <v>22.143482590000001</v>
      </c>
      <c r="P5769" s="185">
        <v>2.5299999999999999E-6</v>
      </c>
      <c r="Q5769" s="173" t="s">
        <v>524</v>
      </c>
      <c r="R5769" s="173" t="s">
        <v>524</v>
      </c>
      <c r="S5769" s="173" t="s">
        <v>525</v>
      </c>
      <c r="T5769" s="173">
        <v>196159</v>
      </c>
      <c r="U5769" s="173">
        <v>93899</v>
      </c>
      <c r="V5769" s="173" t="s">
        <v>405</v>
      </c>
    </row>
    <row r="5770" spans="1:22" x14ac:dyDescent="0.2">
      <c r="A5770" s="173" t="s">
        <v>521</v>
      </c>
      <c r="B5770" s="173" t="s">
        <v>3258</v>
      </c>
      <c r="C5770" s="173" t="s">
        <v>3257</v>
      </c>
      <c r="D5770" s="173">
        <v>8</v>
      </c>
      <c r="E5770" s="173">
        <v>13330461</v>
      </c>
      <c r="F5770" s="173" t="s">
        <v>143</v>
      </c>
      <c r="G5770" s="173" t="s">
        <v>144</v>
      </c>
      <c r="H5770" s="173">
        <v>0.46444723199999999</v>
      </c>
      <c r="I5770" s="179">
        <v>0.14698892099999999</v>
      </c>
      <c r="J5770" s="179">
        <v>0.24879384199999999</v>
      </c>
      <c r="K5770" s="179">
        <v>0.590806104</v>
      </c>
      <c r="L5770" s="179">
        <v>1.1046254E-2</v>
      </c>
      <c r="M5770" s="179">
        <v>23.336411900000002</v>
      </c>
      <c r="N5770" s="183">
        <v>1.3599999999999999E-6</v>
      </c>
      <c r="O5770" s="173">
        <v>22.15151994</v>
      </c>
      <c r="P5770" s="185">
        <v>2.52E-6</v>
      </c>
      <c r="Q5770" s="173" t="s">
        <v>524</v>
      </c>
      <c r="R5770" s="173" t="s">
        <v>524</v>
      </c>
      <c r="S5770" s="173" t="s">
        <v>525</v>
      </c>
      <c r="T5770" s="173">
        <v>196168</v>
      </c>
      <c r="U5770" s="173">
        <v>93890</v>
      </c>
      <c r="V5770" s="173" t="s">
        <v>405</v>
      </c>
    </row>
    <row r="5771" spans="1:22" x14ac:dyDescent="0.2">
      <c r="A5771" s="173" t="s">
        <v>1700</v>
      </c>
      <c r="B5771" s="173" t="s">
        <v>14629</v>
      </c>
      <c r="C5771" s="173" t="s">
        <v>14628</v>
      </c>
      <c r="D5771" s="173">
        <v>8</v>
      </c>
      <c r="E5771" s="173">
        <v>21048518</v>
      </c>
      <c r="F5771" s="173" t="s">
        <v>154</v>
      </c>
      <c r="G5771" s="173" t="s">
        <v>149</v>
      </c>
      <c r="H5771" s="173">
        <v>0.112591311</v>
      </c>
      <c r="I5771" s="179">
        <v>-0.46563685500000002</v>
      </c>
      <c r="J5771" s="179">
        <v>0.23080241800000001</v>
      </c>
      <c r="K5771" s="179">
        <v>-2.017469572</v>
      </c>
      <c r="L5771" s="179">
        <v>2.26765E-4</v>
      </c>
      <c r="M5771" s="179">
        <v>20.191436459999998</v>
      </c>
      <c r="N5771" s="183">
        <v>7.0099999999999998E-6</v>
      </c>
      <c r="O5771" s="173">
        <v>20.476108830000001</v>
      </c>
      <c r="P5771" s="185">
        <v>6.0399999999999998E-6</v>
      </c>
      <c r="Q5771" s="173" t="s">
        <v>128</v>
      </c>
      <c r="R5771" s="173" t="s">
        <v>5716</v>
      </c>
      <c r="S5771" s="173" t="s">
        <v>4674</v>
      </c>
      <c r="T5771" s="173">
        <v>195888</v>
      </c>
      <c r="U5771" s="173">
        <v>107231</v>
      </c>
    </row>
    <row r="5772" spans="1:22" x14ac:dyDescent="0.2">
      <c r="A5772" s="173" t="s">
        <v>2119</v>
      </c>
      <c r="B5772" s="173" t="s">
        <v>15472</v>
      </c>
      <c r="C5772" s="173" t="s">
        <v>15471</v>
      </c>
      <c r="D5772" s="173">
        <v>8</v>
      </c>
      <c r="E5772" s="173">
        <v>6197931</v>
      </c>
      <c r="F5772" s="173" t="s">
        <v>154</v>
      </c>
      <c r="G5772" s="173" t="s">
        <v>143</v>
      </c>
      <c r="H5772" s="173">
        <v>7.9673779E-2</v>
      </c>
      <c r="I5772" s="179">
        <v>-0.33672846200000001</v>
      </c>
      <c r="J5772" s="179">
        <v>0.226219424</v>
      </c>
      <c r="K5772" s="179">
        <v>-1.488503753</v>
      </c>
      <c r="L5772" s="183">
        <v>9.9699999999999999E-8</v>
      </c>
      <c r="M5772" s="179">
        <v>20.081343180000001</v>
      </c>
      <c r="N5772" s="183">
        <v>7.4200000000000001E-6</v>
      </c>
      <c r="O5772" s="173">
        <v>15.277849939999999</v>
      </c>
      <c r="P5772" s="185">
        <v>9.2800000000000006E-5</v>
      </c>
      <c r="Q5772" s="173" t="s">
        <v>128</v>
      </c>
      <c r="R5772" s="173" t="s">
        <v>1376</v>
      </c>
      <c r="S5772" s="173" t="s">
        <v>1378</v>
      </c>
      <c r="T5772" s="173">
        <v>1345603</v>
      </c>
      <c r="U5772" s="173">
        <v>63145</v>
      </c>
    </row>
    <row r="5773" spans="1:22" x14ac:dyDescent="0.2">
      <c r="A5773" s="173" t="s">
        <v>2303</v>
      </c>
      <c r="B5773" s="173" t="s">
        <v>20036</v>
      </c>
      <c r="C5773" s="173" t="s">
        <v>20035</v>
      </c>
      <c r="D5773" s="173">
        <v>8</v>
      </c>
      <c r="E5773" s="173">
        <v>57758625</v>
      </c>
      <c r="F5773" s="173" t="s">
        <v>144</v>
      </c>
      <c r="G5773" s="173" t="s">
        <v>143</v>
      </c>
      <c r="H5773" s="173">
        <v>0.47761764699999998</v>
      </c>
      <c r="I5773" s="179">
        <v>-4.2406001999999998E-2</v>
      </c>
      <c r="J5773" s="179">
        <v>0.23495909700000001</v>
      </c>
      <c r="K5773" s="179">
        <v>-0.180482485</v>
      </c>
      <c r="L5773" s="179">
        <v>2.0137026999999998E-2</v>
      </c>
      <c r="M5773" s="179">
        <v>19.570996090000001</v>
      </c>
      <c r="N5773" s="183">
        <v>9.6900000000000004E-6</v>
      </c>
      <c r="O5773" s="173">
        <v>18.751862280000001</v>
      </c>
      <c r="P5773" s="185">
        <v>1.49E-5</v>
      </c>
      <c r="Q5773" s="173" t="s">
        <v>128</v>
      </c>
      <c r="R5773" s="173" t="s">
        <v>14843</v>
      </c>
      <c r="S5773" s="173" t="s">
        <v>14844</v>
      </c>
      <c r="T5773" s="173">
        <v>286243</v>
      </c>
      <c r="U5773" s="173">
        <v>111862</v>
      </c>
    </row>
    <row r="5774" spans="1:22" x14ac:dyDescent="0.2">
      <c r="A5774" s="173" t="s">
        <v>840</v>
      </c>
      <c r="B5774" s="173" t="s">
        <v>18292</v>
      </c>
      <c r="C5774" s="173" t="s">
        <v>18291</v>
      </c>
      <c r="D5774" s="173">
        <v>8</v>
      </c>
      <c r="E5774" s="173">
        <v>108450769</v>
      </c>
      <c r="F5774" s="173" t="s">
        <v>143</v>
      </c>
      <c r="G5774" s="173" t="s">
        <v>144</v>
      </c>
      <c r="H5774" s="173">
        <v>7.5246828000000002E-2</v>
      </c>
      <c r="I5774" s="179">
        <v>-0.32101362</v>
      </c>
      <c r="J5774" s="179">
        <v>0.260602218</v>
      </c>
      <c r="K5774" s="179">
        <v>-1.231814612</v>
      </c>
      <c r="L5774" s="183">
        <v>2.7800000000000001E-6</v>
      </c>
      <c r="M5774" s="179">
        <v>19.745958980000001</v>
      </c>
      <c r="N5774" s="183">
        <v>8.8400000000000001E-6</v>
      </c>
      <c r="O5774" s="173">
        <v>16.647459869999999</v>
      </c>
      <c r="P5774" s="185">
        <v>4.5000000000000003E-5</v>
      </c>
      <c r="Q5774" s="173" t="s">
        <v>10046</v>
      </c>
      <c r="R5774" s="173" t="s">
        <v>10046</v>
      </c>
      <c r="S5774" s="173" t="s">
        <v>10047</v>
      </c>
      <c r="T5774" s="173">
        <v>102026</v>
      </c>
      <c r="U5774" s="173">
        <v>460774</v>
      </c>
      <c r="V5774" s="173" t="s">
        <v>405</v>
      </c>
    </row>
    <row r="5775" spans="1:22" x14ac:dyDescent="0.2">
      <c r="A5775" s="173" t="s">
        <v>521</v>
      </c>
      <c r="B5775" s="173" t="s">
        <v>19433</v>
      </c>
      <c r="C5775" s="173" t="s">
        <v>19432</v>
      </c>
      <c r="D5775" s="173">
        <v>8</v>
      </c>
      <c r="E5775" s="173">
        <v>143234964</v>
      </c>
      <c r="F5775" s="173" t="s">
        <v>154</v>
      </c>
      <c r="G5775" s="173" t="s">
        <v>149</v>
      </c>
      <c r="H5775" s="173">
        <v>8.5863417999999997E-2</v>
      </c>
      <c r="I5775" s="179">
        <v>0.16774325300000001</v>
      </c>
      <c r="J5775" s="179">
        <v>0.24878304900000001</v>
      </c>
      <c r="K5775" s="179">
        <v>0.67425515199999997</v>
      </c>
      <c r="L5775" s="183">
        <v>1.38E-5</v>
      </c>
      <c r="M5775" s="179">
        <v>19.633054099999999</v>
      </c>
      <c r="N5775" s="183">
        <v>9.38E-6</v>
      </c>
      <c r="O5775" s="173">
        <v>20.11320748</v>
      </c>
      <c r="P5775" s="185">
        <v>7.3000000000000004E-6</v>
      </c>
      <c r="Q5775" s="173" t="s">
        <v>128</v>
      </c>
      <c r="R5775" s="173" t="s">
        <v>5247</v>
      </c>
      <c r="S5775" s="173" t="s">
        <v>19434</v>
      </c>
      <c r="T5775" s="173">
        <v>155307</v>
      </c>
      <c r="U5775" s="173">
        <v>22735</v>
      </c>
    </row>
    <row r="5776" spans="1:22" x14ac:dyDescent="0.2">
      <c r="A5776" s="173" t="s">
        <v>521</v>
      </c>
      <c r="B5776" s="173" t="s">
        <v>19510</v>
      </c>
      <c r="C5776" s="173" t="s">
        <v>19509</v>
      </c>
      <c r="D5776" s="173">
        <v>8</v>
      </c>
      <c r="E5776" s="173">
        <v>143237228</v>
      </c>
      <c r="F5776" s="173" t="s">
        <v>154</v>
      </c>
      <c r="G5776" s="173" t="s">
        <v>149</v>
      </c>
      <c r="H5776" s="173">
        <v>8.3438966000000003E-2</v>
      </c>
      <c r="I5776" s="179">
        <v>0.15866839199999999</v>
      </c>
      <c r="J5776" s="179">
        <v>0.248784849</v>
      </c>
      <c r="K5776" s="179">
        <v>0.637773535</v>
      </c>
      <c r="L5776" s="183">
        <v>7.3699999999999997E-6</v>
      </c>
      <c r="M5776" s="179">
        <v>19.626392020000001</v>
      </c>
      <c r="N5776" s="183">
        <v>9.4199999999999996E-6</v>
      </c>
      <c r="O5776" s="173">
        <v>20.093201780000001</v>
      </c>
      <c r="P5776" s="185">
        <v>7.3799999999999996E-6</v>
      </c>
      <c r="Q5776" s="173" t="s">
        <v>128</v>
      </c>
      <c r="R5776" s="173" t="s">
        <v>5247</v>
      </c>
      <c r="S5776" s="173" t="s">
        <v>19434</v>
      </c>
      <c r="T5776" s="173">
        <v>157571</v>
      </c>
      <c r="U5776" s="173">
        <v>20471</v>
      </c>
    </row>
    <row r="5777" spans="1:22" x14ac:dyDescent="0.2">
      <c r="A5777" s="173" t="s">
        <v>643</v>
      </c>
      <c r="B5777" s="173" t="s">
        <v>16023</v>
      </c>
      <c r="C5777" s="173" t="s">
        <v>16022</v>
      </c>
      <c r="D5777" s="173">
        <v>8</v>
      </c>
      <c r="E5777" s="173">
        <v>107575182</v>
      </c>
      <c r="F5777" s="173" t="s">
        <v>143</v>
      </c>
      <c r="G5777" s="173" t="s">
        <v>144</v>
      </c>
      <c r="H5777" s="173">
        <v>0.313658881</v>
      </c>
      <c r="I5777" s="179">
        <v>-0.150544016</v>
      </c>
      <c r="J5777" s="179">
        <v>0.24363337199999999</v>
      </c>
      <c r="K5777" s="179">
        <v>-0.61791213199999995</v>
      </c>
      <c r="L5777" s="179">
        <v>9.3825899999999997E-3</v>
      </c>
      <c r="M5777" s="179">
        <v>20.00163324</v>
      </c>
      <c r="N5777" s="183">
        <v>7.7400000000000004E-6</v>
      </c>
      <c r="O5777" s="173">
        <v>18.326627869999999</v>
      </c>
      <c r="P5777" s="185">
        <v>1.8600000000000001E-5</v>
      </c>
      <c r="Q5777" s="173" t="s">
        <v>16024</v>
      </c>
      <c r="R5777" s="173" t="s">
        <v>16025</v>
      </c>
      <c r="S5777" s="173" t="s">
        <v>16024</v>
      </c>
      <c r="T5777" s="173">
        <v>502451</v>
      </c>
      <c r="U5777" s="173">
        <v>94853</v>
      </c>
      <c r="V5777" s="173" t="s">
        <v>1730</v>
      </c>
    </row>
    <row r="5778" spans="1:22" x14ac:dyDescent="0.2">
      <c r="A5778" s="173" t="s">
        <v>3843</v>
      </c>
      <c r="B5778" s="173" t="s">
        <v>20494</v>
      </c>
      <c r="C5778" s="173" t="s">
        <v>20493</v>
      </c>
      <c r="D5778" s="173">
        <v>8</v>
      </c>
      <c r="E5778" s="173">
        <v>124437488</v>
      </c>
      <c r="F5778" s="173" t="s">
        <v>154</v>
      </c>
      <c r="G5778" s="173" t="s">
        <v>149</v>
      </c>
      <c r="H5778" s="173">
        <v>0.45079498299999998</v>
      </c>
      <c r="I5778" s="179">
        <v>-0.212869638</v>
      </c>
      <c r="J5778" s="179">
        <v>0.22946088000000001</v>
      </c>
      <c r="K5778" s="179">
        <v>-0.92769467900000002</v>
      </c>
      <c r="L5778" s="179">
        <v>1.7395464999999999E-2</v>
      </c>
      <c r="M5778" s="179">
        <v>19.52207503</v>
      </c>
      <c r="N5778" s="183">
        <v>9.9399999999999997E-6</v>
      </c>
      <c r="O5778" s="173">
        <v>18.598940769999999</v>
      </c>
      <c r="P5778" s="185">
        <v>1.6099999999999998E-5</v>
      </c>
      <c r="Q5778" s="173" t="s">
        <v>16091</v>
      </c>
      <c r="R5778" s="173" t="s">
        <v>16092</v>
      </c>
      <c r="S5778" s="173" t="s">
        <v>15604</v>
      </c>
      <c r="T5778" s="173">
        <v>28783</v>
      </c>
      <c r="U5778" s="173">
        <v>72638</v>
      </c>
      <c r="V5778" s="173" t="s">
        <v>384</v>
      </c>
    </row>
    <row r="5779" spans="1:22" x14ac:dyDescent="0.2">
      <c r="A5779" s="173" t="s">
        <v>731</v>
      </c>
      <c r="B5779" s="173" t="s">
        <v>10323</v>
      </c>
      <c r="C5779" s="173" t="s">
        <v>10322</v>
      </c>
      <c r="D5779" s="173">
        <v>9</v>
      </c>
      <c r="E5779" s="173">
        <v>30227772</v>
      </c>
      <c r="F5779" s="173" t="s">
        <v>149</v>
      </c>
      <c r="G5779" s="173" t="s">
        <v>154</v>
      </c>
      <c r="H5779" s="173">
        <v>9.8834006000000002E-2</v>
      </c>
      <c r="I5779" s="179">
        <v>0.226851936</v>
      </c>
      <c r="J5779" s="179">
        <v>0.225717005</v>
      </c>
      <c r="K5779" s="179">
        <v>1.0050281130000001</v>
      </c>
      <c r="L5779" s="183">
        <v>1.14E-8</v>
      </c>
      <c r="M5779" s="179">
        <v>20.928016509999999</v>
      </c>
      <c r="N5779" s="183">
        <v>4.7700000000000001E-6</v>
      </c>
      <c r="O5779" s="173">
        <v>19.854191790000002</v>
      </c>
      <c r="P5779" s="185">
        <v>8.3599999999999996E-6</v>
      </c>
      <c r="Q5779" s="173" t="s">
        <v>128</v>
      </c>
      <c r="R5779" s="173" t="s">
        <v>734</v>
      </c>
      <c r="S5779" s="173" t="s">
        <v>735</v>
      </c>
      <c r="T5779" s="173">
        <v>1014774</v>
      </c>
      <c r="U5779" s="173">
        <v>161160</v>
      </c>
    </row>
    <row r="5780" spans="1:22" x14ac:dyDescent="0.2">
      <c r="A5780" s="173" t="s">
        <v>541</v>
      </c>
      <c r="B5780" s="173" t="s">
        <v>20191</v>
      </c>
      <c r="C5780" s="173" t="s">
        <v>20190</v>
      </c>
      <c r="D5780" s="173">
        <v>9</v>
      </c>
      <c r="E5780" s="173">
        <v>73937455</v>
      </c>
      <c r="F5780" s="173" t="s">
        <v>144</v>
      </c>
      <c r="G5780" s="173" t="s">
        <v>149</v>
      </c>
      <c r="H5780" s="173">
        <v>0.112565359</v>
      </c>
      <c r="I5780" s="179">
        <v>-0.298830068</v>
      </c>
      <c r="J5780" s="179">
        <v>0.23234133400000001</v>
      </c>
      <c r="K5780" s="179">
        <v>-1.2861683420000001</v>
      </c>
      <c r="L5780" s="183">
        <v>3.0400000000000001E-8</v>
      </c>
      <c r="M5780" s="179">
        <v>19.55187523</v>
      </c>
      <c r="N5780" s="183">
        <v>9.7899999999999994E-6</v>
      </c>
      <c r="O5780" s="173">
        <v>17.7337542</v>
      </c>
      <c r="P5780" s="185">
        <v>2.5400000000000001E-5</v>
      </c>
      <c r="Q5780" s="173" t="s">
        <v>128</v>
      </c>
      <c r="R5780" s="173" t="s">
        <v>3124</v>
      </c>
      <c r="S5780" s="173" t="s">
        <v>3125</v>
      </c>
      <c r="T5780" s="173">
        <v>200941</v>
      </c>
      <c r="U5780" s="173">
        <v>360826</v>
      </c>
      <c r="V5780" s="173" t="s">
        <v>407</v>
      </c>
    </row>
    <row r="5781" spans="1:22" x14ac:dyDescent="0.2">
      <c r="A5781" s="173" t="s">
        <v>541</v>
      </c>
      <c r="B5781" s="173" t="s">
        <v>3123</v>
      </c>
      <c r="C5781" s="173" t="s">
        <v>3122</v>
      </c>
      <c r="D5781" s="173">
        <v>9</v>
      </c>
      <c r="E5781" s="173">
        <v>73937907</v>
      </c>
      <c r="F5781" s="173" t="s">
        <v>154</v>
      </c>
      <c r="G5781" s="173" t="s">
        <v>149</v>
      </c>
      <c r="H5781" s="173">
        <v>8.7616877999999995E-2</v>
      </c>
      <c r="I5781" s="179">
        <v>-0.30261033999999998</v>
      </c>
      <c r="J5781" s="179">
        <v>0.23234031099999999</v>
      </c>
      <c r="K5781" s="179">
        <v>-1.3024444100000001</v>
      </c>
      <c r="L5781" s="183">
        <v>4.0399999999999997E-11</v>
      </c>
      <c r="M5781" s="179">
        <v>23.41521809</v>
      </c>
      <c r="N5781" s="183">
        <v>1.31E-6</v>
      </c>
      <c r="O5781" s="173">
        <v>22.5067697</v>
      </c>
      <c r="P5781" s="185">
        <v>2.0899999999999999E-6</v>
      </c>
      <c r="Q5781" s="173" t="s">
        <v>128</v>
      </c>
      <c r="R5781" s="173" t="s">
        <v>3124</v>
      </c>
      <c r="S5781" s="173" t="s">
        <v>3125</v>
      </c>
      <c r="T5781" s="173">
        <v>201393</v>
      </c>
      <c r="U5781" s="173">
        <v>360374</v>
      </c>
      <c r="V5781" s="173" t="s">
        <v>407</v>
      </c>
    </row>
    <row r="5782" spans="1:22" x14ac:dyDescent="0.2">
      <c r="A5782" s="173" t="s">
        <v>2691</v>
      </c>
      <c r="B5782" s="173" t="s">
        <v>14302</v>
      </c>
      <c r="C5782" s="173" t="s">
        <v>14301</v>
      </c>
      <c r="D5782" s="173">
        <v>9</v>
      </c>
      <c r="E5782" s="173">
        <v>16088547</v>
      </c>
      <c r="F5782" s="173" t="s">
        <v>143</v>
      </c>
      <c r="G5782" s="173" t="s">
        <v>144</v>
      </c>
      <c r="H5782" s="173">
        <v>0.25282400999999999</v>
      </c>
      <c r="I5782" s="179">
        <v>0.211328407</v>
      </c>
      <c r="J5782" s="179">
        <v>0.23386343200000001</v>
      </c>
      <c r="K5782" s="179">
        <v>0.90364023500000001</v>
      </c>
      <c r="L5782" s="179">
        <v>1.14153E-4</v>
      </c>
      <c r="M5782" s="179">
        <v>20.23648025</v>
      </c>
      <c r="N5782" s="183">
        <v>6.8399999999999997E-6</v>
      </c>
      <c r="O5782" s="173">
        <v>19.25171207</v>
      </c>
      <c r="P5782" s="185">
        <v>1.15E-5</v>
      </c>
      <c r="Q5782" s="173" t="s">
        <v>128</v>
      </c>
      <c r="R5782" s="173" t="s">
        <v>8002</v>
      </c>
      <c r="S5782" s="173" t="s">
        <v>8004</v>
      </c>
      <c r="T5782" s="173">
        <v>114510</v>
      </c>
      <c r="U5782" s="173">
        <v>115385</v>
      </c>
    </row>
    <row r="5783" spans="1:22" x14ac:dyDescent="0.2">
      <c r="A5783" s="173" t="s">
        <v>824</v>
      </c>
      <c r="B5783" s="173" t="s">
        <v>9830</v>
      </c>
      <c r="C5783" s="173" t="s">
        <v>9829</v>
      </c>
      <c r="D5783" s="173">
        <v>9</v>
      </c>
      <c r="E5783" s="173">
        <v>20761327</v>
      </c>
      <c r="F5783" s="173" t="s">
        <v>143</v>
      </c>
      <c r="G5783" s="173" t="s">
        <v>144</v>
      </c>
      <c r="H5783" s="173">
        <v>0.42005997699999997</v>
      </c>
      <c r="I5783" s="179">
        <v>0.11318255000000001</v>
      </c>
      <c r="J5783" s="179">
        <v>0.22950431199999999</v>
      </c>
      <c r="K5783" s="179">
        <v>0.49316088600000002</v>
      </c>
      <c r="L5783" s="179">
        <v>4.8966899999999998E-4</v>
      </c>
      <c r="M5783" s="179">
        <v>21.038456419999999</v>
      </c>
      <c r="N5783" s="183">
        <v>4.5000000000000001E-6</v>
      </c>
      <c r="O5783" s="173">
        <v>18.02482419</v>
      </c>
      <c r="P5783" s="185">
        <v>2.1800000000000001E-5</v>
      </c>
      <c r="Q5783" s="173" t="s">
        <v>5523</v>
      </c>
      <c r="R5783" s="173" t="s">
        <v>6780</v>
      </c>
      <c r="S5783" s="173" t="s">
        <v>5524</v>
      </c>
      <c r="T5783" s="173">
        <v>45140</v>
      </c>
      <c r="U5783" s="173">
        <v>25598</v>
      </c>
      <c r="V5783" s="173" t="s">
        <v>384</v>
      </c>
    </row>
    <row r="5784" spans="1:22" x14ac:dyDescent="0.2">
      <c r="A5784" s="173" t="s">
        <v>1038</v>
      </c>
      <c r="B5784" s="173" t="s">
        <v>15547</v>
      </c>
      <c r="C5784" s="173" t="s">
        <v>15546</v>
      </c>
      <c r="D5784" s="173">
        <v>9</v>
      </c>
      <c r="E5784" s="173">
        <v>31091068</v>
      </c>
      <c r="F5784" s="173" t="s">
        <v>143</v>
      </c>
      <c r="G5784" s="173" t="s">
        <v>144</v>
      </c>
      <c r="H5784" s="173">
        <v>0.19989542499999999</v>
      </c>
      <c r="I5784" s="179">
        <v>-1.6233549999999999E-3</v>
      </c>
      <c r="J5784" s="179">
        <v>0.227374882</v>
      </c>
      <c r="K5784" s="179">
        <v>-7.1395540000000002E-3</v>
      </c>
      <c r="L5784" s="183">
        <v>3.1600000000000002E-5</v>
      </c>
      <c r="M5784" s="179">
        <v>20.071980029999999</v>
      </c>
      <c r="N5784" s="183">
        <v>7.4599999999999997E-6</v>
      </c>
      <c r="O5784" s="173">
        <v>19.245343139999999</v>
      </c>
      <c r="P5784" s="185">
        <v>1.15E-5</v>
      </c>
      <c r="Q5784" s="173" t="s">
        <v>128</v>
      </c>
      <c r="R5784" s="173" t="s">
        <v>735</v>
      </c>
      <c r="S5784" s="173" t="s">
        <v>15513</v>
      </c>
      <c r="T5784" s="173">
        <v>682616</v>
      </c>
      <c r="U5784" s="173">
        <v>280540</v>
      </c>
    </row>
    <row r="5785" spans="1:22" x14ac:dyDescent="0.2">
      <c r="A5785" s="173" t="s">
        <v>3292</v>
      </c>
      <c r="B5785" s="173" t="s">
        <v>16186</v>
      </c>
      <c r="C5785" s="173" t="s">
        <v>16185</v>
      </c>
      <c r="D5785" s="173">
        <v>9</v>
      </c>
      <c r="E5785" s="173">
        <v>30994981</v>
      </c>
      <c r="F5785" s="173" t="s">
        <v>154</v>
      </c>
      <c r="G5785" s="173" t="s">
        <v>149</v>
      </c>
      <c r="H5785" s="173">
        <v>8.9695886000000002E-2</v>
      </c>
      <c r="I5785" s="179">
        <v>0.50370522299999998</v>
      </c>
      <c r="J5785" s="179">
        <v>0.24826933800000001</v>
      </c>
      <c r="K5785" s="179">
        <v>2.028866013</v>
      </c>
      <c r="L5785" s="183">
        <v>1.6399999999999999E-9</v>
      </c>
      <c r="M5785" s="179">
        <v>19.981861680000002</v>
      </c>
      <c r="N5785" s="183">
        <v>7.8199999999999997E-6</v>
      </c>
      <c r="O5785" s="173">
        <v>18.681472329999998</v>
      </c>
      <c r="P5785" s="185">
        <v>1.5400000000000002E-5</v>
      </c>
      <c r="Q5785" s="173" t="s">
        <v>128</v>
      </c>
      <c r="R5785" s="173" t="s">
        <v>735</v>
      </c>
      <c r="S5785" s="173" t="s">
        <v>15513</v>
      </c>
      <c r="T5785" s="173">
        <v>586529</v>
      </c>
      <c r="U5785" s="173">
        <v>376627</v>
      </c>
    </row>
    <row r="5786" spans="1:22" x14ac:dyDescent="0.2">
      <c r="A5786" s="173" t="s">
        <v>6</v>
      </c>
      <c r="B5786" s="173" t="s">
        <v>14176</v>
      </c>
      <c r="C5786" s="173" t="s">
        <v>14175</v>
      </c>
      <c r="D5786" s="173">
        <v>9</v>
      </c>
      <c r="E5786" s="173">
        <v>111546052</v>
      </c>
      <c r="F5786" s="173" t="s">
        <v>149</v>
      </c>
      <c r="G5786" s="173" t="s">
        <v>154</v>
      </c>
      <c r="H5786" s="173">
        <v>0.17024884700000001</v>
      </c>
      <c r="I5786" s="179">
        <v>0.61126625800000001</v>
      </c>
      <c r="J5786" s="179">
        <v>0.23868403499999999</v>
      </c>
      <c r="K5786" s="179">
        <v>2.560985101</v>
      </c>
      <c r="L5786" s="183">
        <v>3.7200000000000002E-8</v>
      </c>
      <c r="M5786" s="179">
        <v>20.252203590000001</v>
      </c>
      <c r="N5786" s="183">
        <v>6.7900000000000002E-6</v>
      </c>
      <c r="O5786" s="173">
        <v>14.82445107</v>
      </c>
      <c r="P5786" s="173">
        <v>1.17996E-4</v>
      </c>
      <c r="Q5786" s="173" t="s">
        <v>128</v>
      </c>
      <c r="R5786" s="173" t="s">
        <v>14177</v>
      </c>
      <c r="S5786" s="173" t="s">
        <v>14178</v>
      </c>
      <c r="T5786" s="173">
        <v>1294051</v>
      </c>
      <c r="U5786" s="173">
        <v>70816</v>
      </c>
    </row>
    <row r="5787" spans="1:22" x14ac:dyDescent="0.2">
      <c r="A5787" s="173" t="s">
        <v>840</v>
      </c>
      <c r="B5787" s="173" t="s">
        <v>15708</v>
      </c>
      <c r="C5787" s="173" t="s">
        <v>15707</v>
      </c>
      <c r="D5787" s="173">
        <v>1</v>
      </c>
      <c r="E5787" s="173">
        <v>184809353</v>
      </c>
      <c r="F5787" s="173" t="s">
        <v>143</v>
      </c>
      <c r="G5787" s="173" t="s">
        <v>144</v>
      </c>
      <c r="H5787" s="173">
        <v>0.55832458699999998</v>
      </c>
      <c r="I5787" s="179">
        <v>-0.30757826700000002</v>
      </c>
      <c r="J5787" s="179">
        <v>0.26223448599999999</v>
      </c>
      <c r="K5787" s="179">
        <v>-1.1729131129999999</v>
      </c>
      <c r="L5787" s="179">
        <v>1.0014069999999999E-3</v>
      </c>
      <c r="M5787" s="179">
        <v>20.050602189999999</v>
      </c>
      <c r="N5787" s="183">
        <v>7.5399999999999998E-6</v>
      </c>
      <c r="O5787" s="173">
        <v>17.160225499999999</v>
      </c>
      <c r="P5787" s="185">
        <v>3.4400000000000003E-5</v>
      </c>
      <c r="Q5787" s="173" t="s">
        <v>5463</v>
      </c>
      <c r="R5787" s="173" t="s">
        <v>5464</v>
      </c>
      <c r="S5787" s="173" t="s">
        <v>5465</v>
      </c>
      <c r="T5787" s="173">
        <v>85312</v>
      </c>
      <c r="U5787" s="173">
        <v>205197</v>
      </c>
      <c r="V5787" s="173" t="s">
        <v>384</v>
      </c>
    </row>
    <row r="5788" spans="1:22" x14ac:dyDescent="0.2">
      <c r="A5788" s="173" t="s">
        <v>4259</v>
      </c>
      <c r="B5788" s="173" t="s">
        <v>15903</v>
      </c>
      <c r="C5788" s="173" t="s">
        <v>15902</v>
      </c>
      <c r="D5788" s="173">
        <v>20</v>
      </c>
      <c r="E5788" s="173">
        <v>48463219</v>
      </c>
      <c r="F5788" s="173" t="s">
        <v>144</v>
      </c>
      <c r="G5788" s="173" t="s">
        <v>143</v>
      </c>
      <c r="H5788" s="173">
        <v>0.320720108</v>
      </c>
      <c r="I5788" s="179">
        <v>-3.8197136999999999E-2</v>
      </c>
      <c r="J5788" s="179">
        <v>0.24264750900000001</v>
      </c>
      <c r="K5788" s="179">
        <v>-0.157418213</v>
      </c>
      <c r="L5788" s="183">
        <v>7.7000000000000008E-6</v>
      </c>
      <c r="M5788" s="179">
        <v>20.021425879999999</v>
      </c>
      <c r="N5788" s="183">
        <v>7.6599999999999995E-6</v>
      </c>
      <c r="O5788" s="173">
        <v>20.157408740000001</v>
      </c>
      <c r="P5788" s="185">
        <v>7.1300000000000003E-6</v>
      </c>
      <c r="Q5788" s="173" t="s">
        <v>4886</v>
      </c>
      <c r="R5788" s="173" t="s">
        <v>4887</v>
      </c>
      <c r="S5788" s="173" t="s">
        <v>4888</v>
      </c>
      <c r="T5788" s="173">
        <v>132798</v>
      </c>
      <c r="U5788" s="173">
        <v>56709</v>
      </c>
      <c r="V5788" s="173" t="s">
        <v>405</v>
      </c>
    </row>
    <row r="5789" spans="1:22" x14ac:dyDescent="0.2">
      <c r="A5789" s="173" t="s">
        <v>3208</v>
      </c>
      <c r="B5789" s="173" t="s">
        <v>3210</v>
      </c>
      <c r="C5789" s="173" t="s">
        <v>3209</v>
      </c>
      <c r="D5789" s="173">
        <v>11</v>
      </c>
      <c r="E5789" s="173">
        <v>78724214</v>
      </c>
      <c r="F5789" s="173" t="s">
        <v>143</v>
      </c>
      <c r="G5789" s="173" t="s">
        <v>149</v>
      </c>
      <c r="H5789" s="173">
        <v>0.55561841599999995</v>
      </c>
      <c r="I5789" s="179">
        <v>0.171694445</v>
      </c>
      <c r="J5789" s="179">
        <v>0.226234554</v>
      </c>
      <c r="K5789" s="179">
        <v>0.75892228900000003</v>
      </c>
      <c r="L5789" s="179">
        <v>2.0186999999999999E-4</v>
      </c>
      <c r="M5789" s="179">
        <v>23.376080259999998</v>
      </c>
      <c r="N5789" s="183">
        <v>1.33E-6</v>
      </c>
      <c r="O5789" s="173">
        <v>18.906978970000001</v>
      </c>
      <c r="P5789" s="185">
        <v>1.3699999999999999E-5</v>
      </c>
      <c r="Q5789" s="173" t="s">
        <v>902</v>
      </c>
      <c r="R5789" s="173" t="s">
        <v>903</v>
      </c>
      <c r="S5789" s="173" t="s">
        <v>904</v>
      </c>
      <c r="T5789" s="173">
        <v>438305</v>
      </c>
      <c r="U5789" s="173">
        <v>388851</v>
      </c>
      <c r="V5789" s="173" t="s">
        <v>405</v>
      </c>
    </row>
    <row r="5790" spans="1:22" x14ac:dyDescent="0.2">
      <c r="A5790" s="173" t="s">
        <v>1774</v>
      </c>
      <c r="B5790" s="173" t="s">
        <v>3519</v>
      </c>
      <c r="C5790" s="173" t="s">
        <v>3518</v>
      </c>
      <c r="D5790" s="173">
        <v>6</v>
      </c>
      <c r="E5790" s="173">
        <v>56277362</v>
      </c>
      <c r="F5790" s="173" t="s">
        <v>154</v>
      </c>
      <c r="G5790" s="173" t="s">
        <v>149</v>
      </c>
      <c r="H5790" s="173">
        <v>7.7482890999999998E-2</v>
      </c>
      <c r="I5790" s="179">
        <v>-0.476439367</v>
      </c>
      <c r="J5790" s="179">
        <v>0.226328799</v>
      </c>
      <c r="K5790" s="179">
        <v>-2.105076194</v>
      </c>
      <c r="L5790" s="183">
        <v>6.6300000000000006E-11</v>
      </c>
      <c r="M5790" s="179">
        <v>23.144162399999999</v>
      </c>
      <c r="N5790" s="183">
        <v>1.5E-6</v>
      </c>
      <c r="O5790" s="173">
        <v>19.41430677</v>
      </c>
      <c r="P5790" s="185">
        <v>1.0499999999999999E-5</v>
      </c>
      <c r="Q5790" s="173" t="s">
        <v>128</v>
      </c>
      <c r="R5790" s="173" t="s">
        <v>3520</v>
      </c>
      <c r="S5790" s="173" t="s">
        <v>3521</v>
      </c>
      <c r="T5790" s="173">
        <v>18436</v>
      </c>
      <c r="U5790" s="173">
        <v>45422</v>
      </c>
    </row>
    <row r="5791" spans="1:22" x14ac:dyDescent="0.2">
      <c r="A5791" s="173" t="s">
        <v>94</v>
      </c>
      <c r="B5791" s="173" t="s">
        <v>17494</v>
      </c>
      <c r="C5791" s="173" t="s">
        <v>17493</v>
      </c>
      <c r="D5791" s="173">
        <v>3</v>
      </c>
      <c r="E5791" s="173">
        <v>166021598</v>
      </c>
      <c r="F5791" s="173" t="s">
        <v>149</v>
      </c>
      <c r="G5791" s="173" t="s">
        <v>154</v>
      </c>
      <c r="H5791" s="173">
        <v>0.38258564</v>
      </c>
      <c r="I5791" s="179">
        <v>1.112784E-2</v>
      </c>
      <c r="J5791" s="179">
        <v>0.24458426599999999</v>
      </c>
      <c r="K5791" s="179">
        <v>4.5496958999999997E-2</v>
      </c>
      <c r="L5791" s="183">
        <v>6.5199999999999996E-7</v>
      </c>
      <c r="M5791" s="179">
        <v>19.824080649999999</v>
      </c>
      <c r="N5791" s="183">
        <v>8.49E-6</v>
      </c>
      <c r="O5791" s="173">
        <v>6.6645823579999997</v>
      </c>
      <c r="P5791" s="173">
        <v>9.8347699999999996E-3</v>
      </c>
      <c r="Q5791" s="173" t="s">
        <v>128</v>
      </c>
      <c r="R5791" s="173" t="s">
        <v>14869</v>
      </c>
      <c r="S5791" s="173" t="s">
        <v>14870</v>
      </c>
      <c r="T5791" s="173">
        <v>466338</v>
      </c>
      <c r="U5791" s="173">
        <v>594872</v>
      </c>
    </row>
    <row r="5792" spans="1:22" x14ac:dyDescent="0.2">
      <c r="A5792" s="173" t="s">
        <v>840</v>
      </c>
      <c r="B5792" s="173" t="s">
        <v>15444</v>
      </c>
      <c r="C5792" s="173" t="s">
        <v>15443</v>
      </c>
      <c r="D5792" s="173">
        <v>5</v>
      </c>
      <c r="E5792" s="173">
        <v>3880311</v>
      </c>
      <c r="F5792" s="173" t="s">
        <v>149</v>
      </c>
      <c r="G5792" s="173" t="s">
        <v>144</v>
      </c>
      <c r="H5792" s="173">
        <v>0.90885447900000005</v>
      </c>
      <c r="I5792" s="179">
        <v>-0.32801978300000001</v>
      </c>
      <c r="J5792" s="179">
        <v>0.26061527400000001</v>
      </c>
      <c r="K5792" s="179">
        <v>-1.2586360649999999</v>
      </c>
      <c r="L5792" s="183">
        <v>3.14E-10</v>
      </c>
      <c r="M5792" s="179">
        <v>20.085717290000002</v>
      </c>
      <c r="N5792" s="183">
        <v>7.4000000000000003E-6</v>
      </c>
      <c r="O5792" s="173">
        <v>16.886724009999998</v>
      </c>
      <c r="P5792" s="185">
        <v>3.9700000000000003E-5</v>
      </c>
      <c r="Q5792" s="173" t="s">
        <v>128</v>
      </c>
      <c r="R5792" s="173" t="s">
        <v>15445</v>
      </c>
      <c r="S5792" s="173" t="s">
        <v>15446</v>
      </c>
      <c r="T5792" s="173">
        <v>278794</v>
      </c>
      <c r="U5792" s="173">
        <v>893282</v>
      </c>
    </row>
    <row r="5793" spans="1:22" x14ac:dyDescent="0.2">
      <c r="A5793" s="173" t="s">
        <v>771</v>
      </c>
      <c r="B5793" s="173" t="s">
        <v>1071</v>
      </c>
      <c r="C5793" s="173" t="s">
        <v>1070</v>
      </c>
      <c r="D5793" s="173">
        <v>1</v>
      </c>
      <c r="E5793" s="173">
        <v>61279325</v>
      </c>
      <c r="F5793" s="173" t="s">
        <v>149</v>
      </c>
      <c r="G5793" s="173" t="s">
        <v>154</v>
      </c>
      <c r="H5793" s="173">
        <v>4.1581506999999997E-2</v>
      </c>
      <c r="I5793" s="179">
        <v>-9.7063600999999999E-2</v>
      </c>
      <c r="J5793" s="179">
        <v>0.22849017599999999</v>
      </c>
      <c r="K5793" s="179">
        <v>-0.42480426399999999</v>
      </c>
      <c r="L5793" s="183">
        <v>7.5500000000000003E-19</v>
      </c>
      <c r="M5793" s="179">
        <v>25.850324449999999</v>
      </c>
      <c r="N5793" s="183">
        <v>3.6899999999999998E-7</v>
      </c>
      <c r="O5793" s="173">
        <v>23.05151403</v>
      </c>
      <c r="P5793" s="185">
        <v>1.5799999999999999E-6</v>
      </c>
      <c r="Q5793" s="173" t="s">
        <v>983</v>
      </c>
      <c r="R5793" s="173" t="s">
        <v>984</v>
      </c>
      <c r="S5793" s="173" t="s">
        <v>985</v>
      </c>
      <c r="T5793" s="173">
        <v>739883</v>
      </c>
      <c r="U5793" s="173">
        <v>126590</v>
      </c>
      <c r="V5793" s="173" t="s">
        <v>384</v>
      </c>
    </row>
    <row r="5794" spans="1:22" x14ac:dyDescent="0.2">
      <c r="A5794" s="173" t="s">
        <v>2538</v>
      </c>
      <c r="B5794" s="173" t="s">
        <v>17270</v>
      </c>
      <c r="C5794" s="173" t="s">
        <v>17269</v>
      </c>
      <c r="D5794" s="173">
        <v>3</v>
      </c>
      <c r="E5794" s="173">
        <v>170176333</v>
      </c>
      <c r="F5794" s="173" t="s">
        <v>143</v>
      </c>
      <c r="G5794" s="173" t="s">
        <v>149</v>
      </c>
      <c r="H5794" s="173">
        <v>0.79175740100000003</v>
      </c>
      <c r="I5794" s="179">
        <v>0.36375142999999999</v>
      </c>
      <c r="J5794" s="179">
        <v>0.38136460900000002</v>
      </c>
      <c r="K5794" s="179">
        <v>0.95381538099999996</v>
      </c>
      <c r="L5794" s="179">
        <v>0.34017710200000001</v>
      </c>
      <c r="M5794" s="179">
        <v>19.845683000000001</v>
      </c>
      <c r="N5794" s="183">
        <v>8.3999999999999992E-6</v>
      </c>
      <c r="O5794" s="173">
        <v>23.04885359</v>
      </c>
      <c r="P5794" s="185">
        <v>1.5799999999999999E-6</v>
      </c>
      <c r="Q5794" s="173" t="s">
        <v>128</v>
      </c>
      <c r="R5794" s="173" t="s">
        <v>2979</v>
      </c>
      <c r="S5794" s="173" t="s">
        <v>2978</v>
      </c>
      <c r="T5794" s="173">
        <v>23854</v>
      </c>
      <c r="U5794" s="173">
        <v>1008</v>
      </c>
    </row>
    <row r="5795" spans="1:22" x14ac:dyDescent="0.2">
      <c r="A5795" s="173" t="s">
        <v>2538</v>
      </c>
      <c r="B5795" s="173" t="s">
        <v>17359</v>
      </c>
      <c r="C5795" s="173" t="s">
        <v>17358</v>
      </c>
      <c r="D5795" s="173">
        <v>3</v>
      </c>
      <c r="E5795" s="173">
        <v>170176449</v>
      </c>
      <c r="F5795" s="173" t="s">
        <v>144</v>
      </c>
      <c r="G5795" s="173" t="s">
        <v>149</v>
      </c>
      <c r="H5795" s="173">
        <v>0.79180180700000002</v>
      </c>
      <c r="I5795" s="179">
        <v>0.363782051</v>
      </c>
      <c r="J5795" s="179">
        <v>0.38136399599999998</v>
      </c>
      <c r="K5795" s="179">
        <v>0.953897208</v>
      </c>
      <c r="L5795" s="179">
        <v>0.34013567700000003</v>
      </c>
      <c r="M5795" s="179">
        <v>19.834418060000001</v>
      </c>
      <c r="N5795" s="183">
        <v>8.4400000000000005E-6</v>
      </c>
      <c r="O5795" s="173">
        <v>23.038222730000001</v>
      </c>
      <c r="P5795" s="185">
        <v>1.59E-6</v>
      </c>
      <c r="Q5795" s="173" t="s">
        <v>128</v>
      </c>
      <c r="R5795" s="173" t="s">
        <v>2979</v>
      </c>
      <c r="S5795" s="173" t="s">
        <v>2978</v>
      </c>
      <c r="T5795" s="173">
        <v>23970</v>
      </c>
      <c r="U5795" s="173">
        <v>892</v>
      </c>
    </row>
    <row r="5796" spans="1:22" x14ac:dyDescent="0.2">
      <c r="A5796" s="173" t="s">
        <v>94</v>
      </c>
      <c r="B5796" s="173" t="s">
        <v>16396</v>
      </c>
      <c r="C5796" s="173" t="s">
        <v>16395</v>
      </c>
      <c r="D5796" s="173">
        <v>3</v>
      </c>
      <c r="E5796" s="173">
        <v>166014962</v>
      </c>
      <c r="F5796" s="173" t="s">
        <v>143</v>
      </c>
      <c r="G5796" s="173" t="s">
        <v>144</v>
      </c>
      <c r="H5796" s="173">
        <v>0.61898894699999996</v>
      </c>
      <c r="I5796" s="179">
        <v>8.3571940000000001E-3</v>
      </c>
      <c r="J5796" s="179">
        <v>0.244591536</v>
      </c>
      <c r="K5796" s="179">
        <v>3.4167958999999998E-2</v>
      </c>
      <c r="L5796" s="183">
        <v>6.0800000000000004E-7</v>
      </c>
      <c r="M5796" s="179">
        <v>19.951642679999999</v>
      </c>
      <c r="N5796" s="183">
        <v>7.9400000000000002E-6</v>
      </c>
      <c r="O5796" s="173">
        <v>6.7389817059999997</v>
      </c>
      <c r="P5796" s="173">
        <v>9.4328450000000005E-3</v>
      </c>
      <c r="Q5796" s="173" t="s">
        <v>128</v>
      </c>
      <c r="R5796" s="173" t="s">
        <v>14869</v>
      </c>
      <c r="S5796" s="173" t="s">
        <v>14870</v>
      </c>
      <c r="T5796" s="173">
        <v>459702</v>
      </c>
      <c r="U5796" s="173">
        <v>601508</v>
      </c>
    </row>
    <row r="5797" spans="1:22" x14ac:dyDescent="0.2">
      <c r="A5797" s="173" t="s">
        <v>3843</v>
      </c>
      <c r="B5797" s="173" t="s">
        <v>19082</v>
      </c>
      <c r="C5797" s="173" t="s">
        <v>19081</v>
      </c>
      <c r="D5797" s="173">
        <v>8</v>
      </c>
      <c r="E5797" s="173">
        <v>124452703</v>
      </c>
      <c r="F5797" s="173" t="s">
        <v>144</v>
      </c>
      <c r="G5797" s="173" t="s">
        <v>143</v>
      </c>
      <c r="H5797" s="173">
        <v>0.45137841200000001</v>
      </c>
      <c r="I5797" s="179">
        <v>-0.21338589799999999</v>
      </c>
      <c r="J5797" s="179">
        <v>0.22946264999999999</v>
      </c>
      <c r="K5797" s="179">
        <v>-0.929937389</v>
      </c>
      <c r="L5797" s="179">
        <v>1.7844891000000002E-2</v>
      </c>
      <c r="M5797" s="179">
        <v>19.667611569999998</v>
      </c>
      <c r="N5797" s="183">
        <v>9.2199999999999998E-6</v>
      </c>
      <c r="O5797" s="173">
        <v>18.713773060000001</v>
      </c>
      <c r="P5797" s="185">
        <v>1.52E-5</v>
      </c>
      <c r="Q5797" s="173" t="s">
        <v>16091</v>
      </c>
      <c r="R5797" s="173" t="s">
        <v>16092</v>
      </c>
      <c r="S5797" s="173" t="s">
        <v>15604</v>
      </c>
      <c r="T5797" s="173">
        <v>43998</v>
      </c>
      <c r="U5797" s="173">
        <v>57423</v>
      </c>
      <c r="V5797" s="173" t="s">
        <v>464</v>
      </c>
    </row>
    <row r="5798" spans="1:22" x14ac:dyDescent="0.2">
      <c r="A5798" s="173" t="s">
        <v>3072</v>
      </c>
      <c r="B5798" s="173" t="s">
        <v>11369</v>
      </c>
      <c r="C5798" s="173" t="s">
        <v>11368</v>
      </c>
      <c r="D5798" s="173">
        <v>11</v>
      </c>
      <c r="E5798" s="173">
        <v>11499145</v>
      </c>
      <c r="F5798" s="173" t="s">
        <v>149</v>
      </c>
      <c r="G5798" s="173" t="s">
        <v>154</v>
      </c>
      <c r="H5798" s="173">
        <v>0.89975711300000005</v>
      </c>
      <c r="I5798" s="179">
        <v>-0.14674937499999999</v>
      </c>
      <c r="J5798" s="179">
        <v>0.22716751900000001</v>
      </c>
      <c r="K5798" s="179">
        <v>-0.645996291</v>
      </c>
      <c r="L5798" s="183">
        <v>2.16E-9</v>
      </c>
      <c r="M5798" s="179">
        <v>20.721291489999999</v>
      </c>
      <c r="N5798" s="183">
        <v>5.31E-6</v>
      </c>
      <c r="O5798" s="173">
        <v>15.57089438</v>
      </c>
      <c r="P5798" s="185">
        <v>7.9499999999999994E-5</v>
      </c>
      <c r="Q5798" s="173" t="s">
        <v>4883</v>
      </c>
      <c r="R5798" s="173" t="s">
        <v>8543</v>
      </c>
      <c r="S5798" s="173" t="s">
        <v>8544</v>
      </c>
      <c r="T5798" s="173">
        <v>124241</v>
      </c>
      <c r="U5798" s="173">
        <v>179052</v>
      </c>
      <c r="V5798" s="173" t="s">
        <v>9289</v>
      </c>
    </row>
    <row r="5799" spans="1:22" x14ac:dyDescent="0.2">
      <c r="A5799" s="173" t="s">
        <v>109</v>
      </c>
      <c r="B5799" s="173" t="s">
        <v>7121</v>
      </c>
      <c r="C5799" s="173" t="s">
        <v>7120</v>
      </c>
      <c r="D5799" s="173">
        <v>18</v>
      </c>
      <c r="E5799" s="173">
        <v>64809860</v>
      </c>
      <c r="F5799" s="173" t="s">
        <v>143</v>
      </c>
      <c r="G5799" s="173" t="s">
        <v>144</v>
      </c>
      <c r="H5799" s="173">
        <v>0.78404623200000001</v>
      </c>
      <c r="I5799" s="179">
        <v>4.6456982000000001E-2</v>
      </c>
      <c r="J5799" s="179">
        <v>0.22993121899999999</v>
      </c>
      <c r="K5799" s="179">
        <v>0.20204729900000001</v>
      </c>
      <c r="L5799" s="183">
        <v>1.2E-5</v>
      </c>
      <c r="M5799" s="179">
        <v>21.70201329</v>
      </c>
      <c r="N5799" s="183">
        <v>3.18E-6</v>
      </c>
      <c r="O5799" s="173">
        <v>18.83017139</v>
      </c>
      <c r="P5799" s="185">
        <v>1.43E-5</v>
      </c>
      <c r="Q5799" s="173" t="s">
        <v>128</v>
      </c>
      <c r="R5799" s="173" t="s">
        <v>111</v>
      </c>
      <c r="S5799" s="173" t="s">
        <v>112</v>
      </c>
      <c r="T5799" s="173">
        <v>60937</v>
      </c>
      <c r="U5799" s="173">
        <v>363958</v>
      </c>
    </row>
    <row r="5800" spans="1:22" x14ac:dyDescent="0.2">
      <c r="A5800" s="173" t="s">
        <v>490</v>
      </c>
      <c r="B5800" s="173" t="s">
        <v>5059</v>
      </c>
      <c r="C5800" s="173" t="s">
        <v>5058</v>
      </c>
      <c r="D5800" s="173">
        <v>11</v>
      </c>
      <c r="E5800" s="173">
        <v>126481017</v>
      </c>
      <c r="F5800" s="173" t="s">
        <v>144</v>
      </c>
      <c r="G5800" s="173" t="s">
        <v>143</v>
      </c>
      <c r="H5800" s="173">
        <v>0.63827979599999995</v>
      </c>
      <c r="I5800" s="179">
        <v>-0.186189825</v>
      </c>
      <c r="J5800" s="179">
        <v>0.252193944</v>
      </c>
      <c r="K5800" s="179">
        <v>-0.73828031699999996</v>
      </c>
      <c r="L5800" s="179">
        <v>2.7031100000000002E-4</v>
      </c>
      <c r="M5800" s="179">
        <v>22.38797396</v>
      </c>
      <c r="N5800" s="183">
        <v>2.2299999999999998E-6</v>
      </c>
      <c r="O5800" s="173">
        <v>20.528488200000002</v>
      </c>
      <c r="P5800" s="185">
        <v>5.8799999999999996E-6</v>
      </c>
      <c r="Q5800" s="173" t="s">
        <v>5060</v>
      </c>
      <c r="R5800" s="173" t="s">
        <v>5061</v>
      </c>
      <c r="S5800" s="173" t="s">
        <v>5062</v>
      </c>
      <c r="T5800" s="173">
        <v>196481</v>
      </c>
      <c r="U5800" s="173">
        <v>41655</v>
      </c>
      <c r="V5800" s="173" t="s">
        <v>384</v>
      </c>
    </row>
    <row r="5801" spans="1:22" x14ac:dyDescent="0.2">
      <c r="A5801" s="173" t="s">
        <v>94</v>
      </c>
      <c r="B5801" s="173" t="s">
        <v>16886</v>
      </c>
      <c r="C5801" s="173" t="s">
        <v>16885</v>
      </c>
      <c r="D5801" s="173">
        <v>3</v>
      </c>
      <c r="E5801" s="173">
        <v>166015167</v>
      </c>
      <c r="F5801" s="173" t="s">
        <v>149</v>
      </c>
      <c r="G5801" s="173" t="s">
        <v>144</v>
      </c>
      <c r="H5801" s="173">
        <v>0.61833890800000002</v>
      </c>
      <c r="I5801" s="179">
        <v>8.2922699999999992E-3</v>
      </c>
      <c r="J5801" s="179">
        <v>0.24460709999999999</v>
      </c>
      <c r="K5801" s="179">
        <v>3.3900365000000002E-2</v>
      </c>
      <c r="L5801" s="183">
        <v>6.5099999999999999E-7</v>
      </c>
      <c r="M5801" s="179">
        <v>19.893330460000001</v>
      </c>
      <c r="N5801" s="183">
        <v>8.1899999999999995E-6</v>
      </c>
      <c r="O5801" s="173">
        <v>6.7116523020000001</v>
      </c>
      <c r="P5801" s="173">
        <v>9.5784930000000004E-3</v>
      </c>
      <c r="Q5801" s="173" t="s">
        <v>128</v>
      </c>
      <c r="R5801" s="173" t="s">
        <v>14869</v>
      </c>
      <c r="S5801" s="173" t="s">
        <v>14870</v>
      </c>
      <c r="T5801" s="173">
        <v>459907</v>
      </c>
      <c r="U5801" s="173">
        <v>601303</v>
      </c>
    </row>
    <row r="5802" spans="1:22" x14ac:dyDescent="0.2">
      <c r="A5802" s="173" t="s">
        <v>686</v>
      </c>
      <c r="B5802" s="173" t="s">
        <v>18959</v>
      </c>
      <c r="C5802" s="173" t="s">
        <v>18958</v>
      </c>
      <c r="D5802" s="173">
        <v>1</v>
      </c>
      <c r="E5802" s="173">
        <v>233958295</v>
      </c>
      <c r="F5802" s="173" t="s">
        <v>154</v>
      </c>
      <c r="G5802" s="173" t="s">
        <v>149</v>
      </c>
      <c r="H5802" s="173">
        <v>0.76452614399999996</v>
      </c>
      <c r="I5802" s="179">
        <v>9.2763135999999996E-2</v>
      </c>
      <c r="J5802" s="179">
        <v>0.22645000300000001</v>
      </c>
      <c r="K5802" s="179">
        <v>0.40964069400000003</v>
      </c>
      <c r="L5802" s="179">
        <v>2.0787900000000001E-4</v>
      </c>
      <c r="M5802" s="179">
        <v>19.67692486</v>
      </c>
      <c r="N5802" s="183">
        <v>9.1700000000000003E-6</v>
      </c>
      <c r="O5802" s="173">
        <v>18.188290989999999</v>
      </c>
      <c r="P5802" s="185">
        <v>2.0000000000000002E-5</v>
      </c>
      <c r="Q5802" s="173" t="s">
        <v>128</v>
      </c>
      <c r="R5802" s="173" t="s">
        <v>545</v>
      </c>
      <c r="S5802" s="173" t="s">
        <v>544</v>
      </c>
      <c r="T5802" s="173">
        <v>150037</v>
      </c>
      <c r="U5802" s="173">
        <v>82162</v>
      </c>
    </row>
    <row r="5803" spans="1:22" x14ac:dyDescent="0.2">
      <c r="A5803" s="173" t="s">
        <v>1119</v>
      </c>
      <c r="B5803" s="173" t="s">
        <v>9622</v>
      </c>
      <c r="C5803" s="173" t="s">
        <v>9621</v>
      </c>
      <c r="D5803" s="173">
        <v>1</v>
      </c>
      <c r="E5803" s="173">
        <v>162329962</v>
      </c>
      <c r="F5803" s="173" t="s">
        <v>154</v>
      </c>
      <c r="G5803" s="173" t="s">
        <v>149</v>
      </c>
      <c r="H5803" s="173">
        <v>0.39197270299999998</v>
      </c>
      <c r="I5803" s="179">
        <v>8.4245009999999992E-3</v>
      </c>
      <c r="J5803" s="179">
        <v>0.26153020700000001</v>
      </c>
      <c r="K5803" s="179">
        <v>3.2212342999999997E-2</v>
      </c>
      <c r="L5803" s="179">
        <v>1.5702899999999999E-4</v>
      </c>
      <c r="M5803" s="179">
        <v>21.098062150000001</v>
      </c>
      <c r="N5803" s="183">
        <v>4.3599999999999998E-6</v>
      </c>
      <c r="O5803" s="173">
        <v>19.147963170000001</v>
      </c>
      <c r="P5803" s="185">
        <v>1.2099999999999999E-5</v>
      </c>
      <c r="Q5803" s="173" t="s">
        <v>9623</v>
      </c>
      <c r="R5803" s="173" t="s">
        <v>9624</v>
      </c>
      <c r="S5803" s="173" t="s">
        <v>9623</v>
      </c>
      <c r="T5803" s="173">
        <v>17532</v>
      </c>
      <c r="U5803" s="173">
        <v>2810</v>
      </c>
      <c r="V5803" s="173" t="s">
        <v>407</v>
      </c>
    </row>
    <row r="5804" spans="1:22" x14ac:dyDescent="0.2">
      <c r="A5804" s="173" t="s">
        <v>2496</v>
      </c>
      <c r="B5804" s="173" t="s">
        <v>9495</v>
      </c>
      <c r="C5804" s="173" t="s">
        <v>9494</v>
      </c>
      <c r="D5804" s="173">
        <v>1</v>
      </c>
      <c r="E5804" s="173">
        <v>197787719</v>
      </c>
      <c r="F5804" s="173" t="s">
        <v>149</v>
      </c>
      <c r="G5804" s="173" t="s">
        <v>154</v>
      </c>
      <c r="H5804" s="173">
        <v>0.16402402899999999</v>
      </c>
      <c r="I5804" s="179">
        <v>-7.6198803999999995E-2</v>
      </c>
      <c r="J5804" s="179">
        <v>0.23487444199999999</v>
      </c>
      <c r="K5804" s="179">
        <v>-0.32442356500000002</v>
      </c>
      <c r="L5804" s="183">
        <v>1.33E-5</v>
      </c>
      <c r="M5804" s="179">
        <v>21.120890679999999</v>
      </c>
      <c r="N5804" s="183">
        <v>4.3100000000000002E-6</v>
      </c>
      <c r="O5804" s="173">
        <v>20.806022179999999</v>
      </c>
      <c r="P5804" s="185">
        <v>5.0799999999999996E-6</v>
      </c>
      <c r="Q5804" s="173" t="s">
        <v>128</v>
      </c>
      <c r="R5804" s="173" t="s">
        <v>5740</v>
      </c>
      <c r="S5804" s="173" t="s">
        <v>5741</v>
      </c>
      <c r="T5804" s="173">
        <v>43096</v>
      </c>
      <c r="U5804" s="173">
        <v>83962</v>
      </c>
    </row>
    <row r="5805" spans="1:22" x14ac:dyDescent="0.2">
      <c r="A5805" s="173" t="s">
        <v>2277</v>
      </c>
      <c r="B5805" s="173" t="s">
        <v>19315</v>
      </c>
      <c r="C5805" s="173" t="s">
        <v>19314</v>
      </c>
      <c r="D5805" s="173">
        <v>1</v>
      </c>
      <c r="E5805" s="173">
        <v>89859492</v>
      </c>
      <c r="F5805" s="173" t="s">
        <v>154</v>
      </c>
      <c r="G5805" s="173" t="s">
        <v>143</v>
      </c>
      <c r="H5805" s="173">
        <v>0.836495867</v>
      </c>
      <c r="I5805" s="179">
        <v>-6.4673370999999993E-2</v>
      </c>
      <c r="J5805" s="179">
        <v>0.45713287800000002</v>
      </c>
      <c r="K5805" s="179">
        <v>-0.141476087</v>
      </c>
      <c r="L5805" s="179">
        <v>0.88749385000000003</v>
      </c>
      <c r="M5805" s="179">
        <v>19.643170229999999</v>
      </c>
      <c r="N5805" s="183">
        <v>9.3300000000000005E-6</v>
      </c>
      <c r="O5805" s="173">
        <v>6.381065306</v>
      </c>
      <c r="P5805" s="173">
        <v>1.1534417999999999E-2</v>
      </c>
      <c r="Q5805" s="173" t="s">
        <v>128</v>
      </c>
      <c r="R5805" s="173" t="s">
        <v>11110</v>
      </c>
      <c r="S5805" s="173" t="s">
        <v>11109</v>
      </c>
      <c r="T5805" s="173">
        <v>5773</v>
      </c>
      <c r="U5805" s="173">
        <v>13745</v>
      </c>
    </row>
    <row r="5806" spans="1:22" x14ac:dyDescent="0.2">
      <c r="A5806" s="173" t="s">
        <v>2277</v>
      </c>
      <c r="B5806" s="173" t="s">
        <v>18085</v>
      </c>
      <c r="C5806" s="173" t="s">
        <v>18084</v>
      </c>
      <c r="D5806" s="173">
        <v>1</v>
      </c>
      <c r="E5806" s="173">
        <v>89867940</v>
      </c>
      <c r="F5806" s="173" t="s">
        <v>144</v>
      </c>
      <c r="G5806" s="173" t="s">
        <v>149</v>
      </c>
      <c r="H5806" s="173">
        <v>0.83621434100000003</v>
      </c>
      <c r="I5806" s="179">
        <v>-6.4664219999999994E-2</v>
      </c>
      <c r="J5806" s="179">
        <v>0.45712228599999999</v>
      </c>
      <c r="K5806" s="179">
        <v>-0.14145934800000001</v>
      </c>
      <c r="L5806" s="179">
        <v>0.88750707299999998</v>
      </c>
      <c r="M5806" s="179">
        <v>19.765498820000001</v>
      </c>
      <c r="N5806" s="183">
        <v>8.7499999999999992E-6</v>
      </c>
      <c r="O5806" s="173">
        <v>6.4984714349999999</v>
      </c>
      <c r="P5806" s="173">
        <v>1.0796728E-2</v>
      </c>
      <c r="Q5806" s="173" t="s">
        <v>128</v>
      </c>
      <c r="R5806" s="173" t="s">
        <v>11110</v>
      </c>
      <c r="S5806" s="173" t="s">
        <v>11109</v>
      </c>
      <c r="T5806" s="173">
        <v>14221</v>
      </c>
      <c r="U5806" s="173">
        <v>5297</v>
      </c>
    </row>
    <row r="5807" spans="1:22" x14ac:dyDescent="0.2">
      <c r="A5807" s="173" t="s">
        <v>2277</v>
      </c>
      <c r="B5807" s="173" t="s">
        <v>18087</v>
      </c>
      <c r="C5807" s="173" t="s">
        <v>18086</v>
      </c>
      <c r="D5807" s="173">
        <v>1</v>
      </c>
      <c r="E5807" s="173">
        <v>89868084</v>
      </c>
      <c r="F5807" s="173" t="s">
        <v>154</v>
      </c>
      <c r="G5807" s="173" t="s">
        <v>149</v>
      </c>
      <c r="H5807" s="173">
        <v>0.83620818900000005</v>
      </c>
      <c r="I5807" s="179">
        <v>-6.4668819000000002E-2</v>
      </c>
      <c r="J5807" s="179">
        <v>0.45712193000000001</v>
      </c>
      <c r="K5807" s="179">
        <v>-0.14146951899999999</v>
      </c>
      <c r="L5807" s="179">
        <v>0.88749903799999996</v>
      </c>
      <c r="M5807" s="179">
        <v>19.7664233</v>
      </c>
      <c r="N5807" s="183">
        <v>8.7499999999999992E-6</v>
      </c>
      <c r="O5807" s="173">
        <v>6.5008490630000004</v>
      </c>
      <c r="P5807" s="173">
        <v>1.0782299E-2</v>
      </c>
      <c r="Q5807" s="173" t="s">
        <v>128</v>
      </c>
      <c r="R5807" s="173" t="s">
        <v>11110</v>
      </c>
      <c r="S5807" s="173" t="s">
        <v>11109</v>
      </c>
      <c r="T5807" s="173">
        <v>14365</v>
      </c>
      <c r="U5807" s="173">
        <v>5153</v>
      </c>
    </row>
    <row r="5808" spans="1:22" x14ac:dyDescent="0.2">
      <c r="A5808" s="173" t="s">
        <v>2277</v>
      </c>
      <c r="B5808" s="173" t="s">
        <v>14551</v>
      </c>
      <c r="C5808" s="173" t="s">
        <v>14550</v>
      </c>
      <c r="D5808" s="173">
        <v>1</v>
      </c>
      <c r="E5808" s="173">
        <v>89886714</v>
      </c>
      <c r="F5808" s="173" t="s">
        <v>143</v>
      </c>
      <c r="G5808" s="173" t="s">
        <v>144</v>
      </c>
      <c r="H5808" s="173">
        <v>0.83586553200000002</v>
      </c>
      <c r="I5808" s="179">
        <v>-6.5395494999999998E-2</v>
      </c>
      <c r="J5808" s="179">
        <v>0.45710457599999998</v>
      </c>
      <c r="K5808" s="179">
        <v>-0.143064626</v>
      </c>
      <c r="L5808" s="179">
        <v>0.88623914199999998</v>
      </c>
      <c r="M5808" s="179">
        <v>20.204625790000001</v>
      </c>
      <c r="N5808" s="183">
        <v>6.9600000000000003E-6</v>
      </c>
      <c r="O5808" s="173">
        <v>6.7712790629999997</v>
      </c>
      <c r="P5808" s="173">
        <v>9.2636420000000008E-3</v>
      </c>
      <c r="Q5808" s="173" t="s">
        <v>11109</v>
      </c>
      <c r="R5808" s="173" t="s">
        <v>11110</v>
      </c>
      <c r="S5808" s="173" t="s">
        <v>11111</v>
      </c>
      <c r="T5808" s="173">
        <v>32995</v>
      </c>
      <c r="U5808" s="173">
        <v>103682</v>
      </c>
      <c r="V5808" s="173" t="s">
        <v>397</v>
      </c>
    </row>
    <row r="5809" spans="1:22" x14ac:dyDescent="0.2">
      <c r="A5809" s="173" t="s">
        <v>2277</v>
      </c>
      <c r="B5809" s="173" t="s">
        <v>14503</v>
      </c>
      <c r="C5809" s="173" t="s">
        <v>14502</v>
      </c>
      <c r="D5809" s="173">
        <v>1</v>
      </c>
      <c r="E5809" s="173">
        <v>89886796</v>
      </c>
      <c r="F5809" s="173" t="s">
        <v>144</v>
      </c>
      <c r="G5809" s="173" t="s">
        <v>143</v>
      </c>
      <c r="H5809" s="173">
        <v>0.83586284099999997</v>
      </c>
      <c r="I5809" s="179">
        <v>-6.5404424000000003E-2</v>
      </c>
      <c r="J5809" s="179">
        <v>0.45710460000000003</v>
      </c>
      <c r="K5809" s="179">
        <v>-0.14308415199999999</v>
      </c>
      <c r="L5809" s="179">
        <v>0.88622372100000002</v>
      </c>
      <c r="M5809" s="179">
        <v>20.216009830000001</v>
      </c>
      <c r="N5809" s="183">
        <v>6.9199999999999998E-6</v>
      </c>
      <c r="O5809" s="173">
        <v>6.7760546159999997</v>
      </c>
      <c r="P5809" s="173">
        <v>9.2388880000000007E-3</v>
      </c>
      <c r="Q5809" s="173" t="s">
        <v>11109</v>
      </c>
      <c r="R5809" s="173" t="s">
        <v>11110</v>
      </c>
      <c r="S5809" s="173" t="s">
        <v>11111</v>
      </c>
      <c r="T5809" s="173">
        <v>33077</v>
      </c>
      <c r="U5809" s="173">
        <v>103600</v>
      </c>
      <c r="V5809" s="173" t="s">
        <v>384</v>
      </c>
    </row>
    <row r="5810" spans="1:22" x14ac:dyDescent="0.2">
      <c r="A5810" s="173" t="s">
        <v>2277</v>
      </c>
      <c r="B5810" s="173" t="s">
        <v>13463</v>
      </c>
      <c r="C5810" s="173" t="s">
        <v>13462</v>
      </c>
      <c r="D5810" s="173">
        <v>1</v>
      </c>
      <c r="E5810" s="173">
        <v>89888371</v>
      </c>
      <c r="F5810" s="173" t="s">
        <v>143</v>
      </c>
      <c r="G5810" s="173" t="s">
        <v>144</v>
      </c>
      <c r="H5810" s="173">
        <v>0.83539475200000002</v>
      </c>
      <c r="I5810" s="179">
        <v>-6.6476152999999996E-2</v>
      </c>
      <c r="J5810" s="179">
        <v>0.45709754400000002</v>
      </c>
      <c r="K5810" s="179">
        <v>-0.145431001</v>
      </c>
      <c r="L5810" s="179">
        <v>0.88437058999999996</v>
      </c>
      <c r="M5810" s="179">
        <v>20.370454410000001</v>
      </c>
      <c r="N5810" s="183">
        <v>6.3799999999999999E-6</v>
      </c>
      <c r="O5810" s="173">
        <v>6.8621876530000003</v>
      </c>
      <c r="P5810" s="173">
        <v>8.8038700000000001E-3</v>
      </c>
      <c r="Q5810" s="173" t="s">
        <v>11109</v>
      </c>
      <c r="R5810" s="173" t="s">
        <v>11110</v>
      </c>
      <c r="S5810" s="173" t="s">
        <v>11111</v>
      </c>
      <c r="T5810" s="173">
        <v>34652</v>
      </c>
      <c r="U5810" s="173">
        <v>102025</v>
      </c>
      <c r="V5810" s="173" t="s">
        <v>384</v>
      </c>
    </row>
    <row r="5811" spans="1:22" x14ac:dyDescent="0.2">
      <c r="A5811" s="173" t="s">
        <v>2277</v>
      </c>
      <c r="B5811" s="173" t="s">
        <v>18834</v>
      </c>
      <c r="C5811" s="173" t="s">
        <v>18833</v>
      </c>
      <c r="D5811" s="173">
        <v>1</v>
      </c>
      <c r="E5811" s="173">
        <v>89891066</v>
      </c>
      <c r="F5811" s="173" t="s">
        <v>143</v>
      </c>
      <c r="G5811" s="173" t="s">
        <v>144</v>
      </c>
      <c r="H5811" s="173">
        <v>0.83548635100000002</v>
      </c>
      <c r="I5811" s="179">
        <v>-6.5791458999999997E-2</v>
      </c>
      <c r="J5811" s="179">
        <v>0.45706918600000002</v>
      </c>
      <c r="K5811" s="179">
        <v>-0.14394201500000001</v>
      </c>
      <c r="L5811" s="179">
        <v>0.88554625799999998</v>
      </c>
      <c r="M5811" s="179">
        <v>19.689580339999999</v>
      </c>
      <c r="N5811" s="183">
        <v>9.1099999999999992E-6</v>
      </c>
      <c r="O5811" s="173">
        <v>6.7655927030000003</v>
      </c>
      <c r="P5811" s="173">
        <v>9.2932050000000006E-3</v>
      </c>
      <c r="Q5811" s="173" t="s">
        <v>128</v>
      </c>
      <c r="R5811" s="173" t="s">
        <v>11109</v>
      </c>
      <c r="S5811" s="173" t="s">
        <v>11111</v>
      </c>
      <c r="T5811" s="173">
        <v>573</v>
      </c>
      <c r="U5811" s="173">
        <v>99330</v>
      </c>
    </row>
    <row r="5812" spans="1:22" x14ac:dyDescent="0.2">
      <c r="A5812" s="173" t="s">
        <v>2277</v>
      </c>
      <c r="B5812" s="173" t="s">
        <v>18627</v>
      </c>
      <c r="C5812" s="173" t="s">
        <v>18626</v>
      </c>
      <c r="D5812" s="173">
        <v>1</v>
      </c>
      <c r="E5812" s="173">
        <v>89891438</v>
      </c>
      <c r="F5812" s="173" t="s">
        <v>143</v>
      </c>
      <c r="G5812" s="173" t="s">
        <v>144</v>
      </c>
      <c r="H5812" s="173">
        <v>0.83547174199999996</v>
      </c>
      <c r="I5812" s="179">
        <v>-6.5870357000000004E-2</v>
      </c>
      <c r="J5812" s="179">
        <v>0.45706880500000002</v>
      </c>
      <c r="K5812" s="179">
        <v>-0.14411475100000001</v>
      </c>
      <c r="L5812" s="179">
        <v>0.885409856</v>
      </c>
      <c r="M5812" s="179">
        <v>19.712247959999999</v>
      </c>
      <c r="N5812" s="183">
        <v>9.0000000000000002E-6</v>
      </c>
      <c r="O5812" s="173">
        <v>6.7763737529999997</v>
      </c>
      <c r="P5812" s="173">
        <v>9.2372370000000006E-3</v>
      </c>
      <c r="Q5812" s="173" t="s">
        <v>128</v>
      </c>
      <c r="R5812" s="173" t="s">
        <v>11109</v>
      </c>
      <c r="S5812" s="173" t="s">
        <v>11111</v>
      </c>
      <c r="T5812" s="173">
        <v>945</v>
      </c>
      <c r="U5812" s="173">
        <v>98958</v>
      </c>
    </row>
    <row r="5813" spans="1:22" x14ac:dyDescent="0.2">
      <c r="A5813" s="173" t="s">
        <v>2277</v>
      </c>
      <c r="B5813" s="173" t="s">
        <v>18565</v>
      </c>
      <c r="C5813" s="173" t="s">
        <v>18564</v>
      </c>
      <c r="D5813" s="173">
        <v>1</v>
      </c>
      <c r="E5813" s="173">
        <v>89891512</v>
      </c>
      <c r="F5813" s="173" t="s">
        <v>149</v>
      </c>
      <c r="G5813" s="173" t="s">
        <v>154</v>
      </c>
      <c r="H5813" s="173">
        <v>0.83548567900000004</v>
      </c>
      <c r="I5813" s="179">
        <v>-6.5891985E-2</v>
      </c>
      <c r="J5813" s="179">
        <v>0.45706891999999999</v>
      </c>
      <c r="K5813" s="179">
        <v>-0.14416203399999999</v>
      </c>
      <c r="L5813" s="179">
        <v>0.88537252</v>
      </c>
      <c r="M5813" s="179">
        <v>19.719900890000002</v>
      </c>
      <c r="N5813" s="183">
        <v>8.9700000000000005E-6</v>
      </c>
      <c r="O5813" s="173">
        <v>6.7769540680000002</v>
      </c>
      <c r="P5813" s="173">
        <v>9.2342339999999992E-3</v>
      </c>
      <c r="Q5813" s="173" t="s">
        <v>128</v>
      </c>
      <c r="R5813" s="173" t="s">
        <v>11109</v>
      </c>
      <c r="S5813" s="173" t="s">
        <v>11111</v>
      </c>
      <c r="T5813" s="173">
        <v>1019</v>
      </c>
      <c r="U5813" s="173">
        <v>98884</v>
      </c>
    </row>
    <row r="5814" spans="1:22" x14ac:dyDescent="0.2">
      <c r="A5814" s="173" t="s">
        <v>14</v>
      </c>
      <c r="B5814" s="173" t="s">
        <v>9368</v>
      </c>
      <c r="C5814" s="173" t="s">
        <v>9367</v>
      </c>
      <c r="D5814" s="173">
        <v>2</v>
      </c>
      <c r="E5814" s="173">
        <v>136554800</v>
      </c>
      <c r="F5814" s="173" t="s">
        <v>144</v>
      </c>
      <c r="G5814" s="173" t="s">
        <v>154</v>
      </c>
      <c r="H5814" s="173">
        <v>0.450436371</v>
      </c>
      <c r="I5814" s="179">
        <v>-3.1017390999999998E-2</v>
      </c>
      <c r="J5814" s="179">
        <v>0.22892938099999999</v>
      </c>
      <c r="K5814" s="179">
        <v>-0.13548890399999999</v>
      </c>
      <c r="L5814" s="179">
        <v>3.3268600000000001E-4</v>
      </c>
      <c r="M5814" s="179">
        <v>21.150778859999999</v>
      </c>
      <c r="N5814" s="183">
        <v>4.25E-6</v>
      </c>
      <c r="O5814" s="173">
        <v>17.74883865</v>
      </c>
      <c r="P5814" s="185">
        <v>2.5199999999999999E-5</v>
      </c>
      <c r="Q5814" s="173" t="s">
        <v>22</v>
      </c>
      <c r="R5814" s="173" t="s">
        <v>4251</v>
      </c>
      <c r="S5814" s="173" t="s">
        <v>6973</v>
      </c>
      <c r="T5814" s="173">
        <v>12167</v>
      </c>
      <c r="U5814" s="173">
        <v>22960</v>
      </c>
      <c r="V5814" s="173" t="s">
        <v>384</v>
      </c>
    </row>
    <row r="5815" spans="1:22" x14ac:dyDescent="0.2">
      <c r="A5815" s="173" t="s">
        <v>70</v>
      </c>
      <c r="B5815" s="173" t="s">
        <v>5375</v>
      </c>
      <c r="C5815" s="173" t="s">
        <v>5374</v>
      </c>
      <c r="D5815" s="173">
        <v>2</v>
      </c>
      <c r="E5815" s="173">
        <v>154458215</v>
      </c>
      <c r="F5815" s="173" t="s">
        <v>154</v>
      </c>
      <c r="G5815" s="173" t="s">
        <v>143</v>
      </c>
      <c r="H5815" s="173">
        <v>0.37151393700000002</v>
      </c>
      <c r="I5815" s="179">
        <v>1.7480434999999999E-2</v>
      </c>
      <c r="J5815" s="179">
        <v>0.22814395500000001</v>
      </c>
      <c r="K5815" s="179">
        <v>7.6620199E-2</v>
      </c>
      <c r="L5815" s="179">
        <v>1.58092E-4</v>
      </c>
      <c r="M5815" s="179">
        <v>22.286121210000001</v>
      </c>
      <c r="N5815" s="183">
        <v>2.3499999999999999E-6</v>
      </c>
      <c r="O5815" s="173">
        <v>20.248116889999999</v>
      </c>
      <c r="P5815" s="185">
        <v>6.8000000000000001E-6</v>
      </c>
      <c r="Q5815" s="173" t="s">
        <v>128</v>
      </c>
      <c r="R5815" s="173" t="s">
        <v>72</v>
      </c>
      <c r="S5815" s="173" t="s">
        <v>73</v>
      </c>
      <c r="T5815" s="173">
        <v>122893</v>
      </c>
      <c r="U5815" s="173">
        <v>270195</v>
      </c>
    </row>
    <row r="5816" spans="1:22" x14ac:dyDescent="0.2">
      <c r="A5816" s="173" t="s">
        <v>3292</v>
      </c>
      <c r="B5816" s="173" t="s">
        <v>19042</v>
      </c>
      <c r="C5816" s="173" t="s">
        <v>19041</v>
      </c>
      <c r="D5816" s="173">
        <v>2</v>
      </c>
      <c r="E5816" s="173">
        <v>204446144</v>
      </c>
      <c r="F5816" s="173" t="s">
        <v>143</v>
      </c>
      <c r="G5816" s="173" t="s">
        <v>149</v>
      </c>
      <c r="H5816" s="173">
        <v>0.34562658600000001</v>
      </c>
      <c r="I5816" s="179">
        <v>0.494482492</v>
      </c>
      <c r="J5816" s="179">
        <v>0.248281901</v>
      </c>
      <c r="K5816" s="179">
        <v>1.9916171519999999</v>
      </c>
      <c r="L5816" s="183">
        <v>9.6100000000000005E-5</v>
      </c>
      <c r="M5816" s="179">
        <v>19.67106579</v>
      </c>
      <c r="N5816" s="183">
        <v>9.2E-6</v>
      </c>
      <c r="O5816" s="173">
        <v>18.89308102</v>
      </c>
      <c r="P5816" s="185">
        <v>1.38E-5</v>
      </c>
      <c r="Q5816" s="173" t="s">
        <v>128</v>
      </c>
      <c r="R5816" s="173" t="s">
        <v>19043</v>
      </c>
      <c r="S5816" s="173" t="s">
        <v>19044</v>
      </c>
      <c r="T5816" s="173">
        <v>46085</v>
      </c>
      <c r="U5816" s="173">
        <v>125053</v>
      </c>
    </row>
    <row r="5817" spans="1:22" x14ac:dyDescent="0.2">
      <c r="A5817" s="173" t="s">
        <v>4123</v>
      </c>
      <c r="B5817" s="173" t="s">
        <v>12834</v>
      </c>
      <c r="C5817" s="173" t="s">
        <v>12833</v>
      </c>
      <c r="D5817" s="173">
        <v>2</v>
      </c>
      <c r="E5817" s="173">
        <v>232640770</v>
      </c>
      <c r="F5817" s="173" t="s">
        <v>143</v>
      </c>
      <c r="G5817" s="173" t="s">
        <v>144</v>
      </c>
      <c r="H5817" s="173">
        <v>0.19153690900000001</v>
      </c>
      <c r="I5817" s="179">
        <v>-0.38697430799999999</v>
      </c>
      <c r="J5817" s="179">
        <v>0.232877367</v>
      </c>
      <c r="K5817" s="179">
        <v>-1.6617085359999999</v>
      </c>
      <c r="L5817" s="183">
        <v>8.6500000000000002E-6</v>
      </c>
      <c r="M5817" s="179">
        <v>20.47024184</v>
      </c>
      <c r="N5817" s="183">
        <v>6.0599999999999996E-6</v>
      </c>
      <c r="O5817" s="173">
        <v>17.784601299999999</v>
      </c>
      <c r="P5817" s="185">
        <v>2.4700000000000001E-5</v>
      </c>
      <c r="Q5817" s="173" t="s">
        <v>12615</v>
      </c>
      <c r="R5817" s="173" t="s">
        <v>12616</v>
      </c>
      <c r="S5817" s="173" t="s">
        <v>12615</v>
      </c>
      <c r="T5817" s="173">
        <v>62520</v>
      </c>
      <c r="U5817" s="173">
        <v>2662</v>
      </c>
      <c r="V5817" s="173" t="s">
        <v>464</v>
      </c>
    </row>
    <row r="5818" spans="1:22" x14ac:dyDescent="0.2">
      <c r="A5818" s="173" t="s">
        <v>3592</v>
      </c>
      <c r="B5818" s="173" t="s">
        <v>20234</v>
      </c>
      <c r="C5818" s="173" t="s">
        <v>20233</v>
      </c>
      <c r="D5818" s="173">
        <v>3</v>
      </c>
      <c r="E5818" s="173">
        <v>133732162</v>
      </c>
      <c r="F5818" s="173" t="s">
        <v>143</v>
      </c>
      <c r="G5818" s="173" t="s">
        <v>144</v>
      </c>
      <c r="H5818" s="173">
        <v>0.55917243400000005</v>
      </c>
      <c r="I5818" s="179">
        <v>-0.28011527000000003</v>
      </c>
      <c r="J5818" s="179">
        <v>0.22622629899999999</v>
      </c>
      <c r="K5818" s="179">
        <v>-1.2382082510000001</v>
      </c>
      <c r="L5818" s="179">
        <v>2.6295399999999998E-4</v>
      </c>
      <c r="M5818" s="179">
        <v>19.547282760000002</v>
      </c>
      <c r="N5818" s="183">
        <v>9.8099999999999992E-6</v>
      </c>
      <c r="O5818" s="173">
        <v>18.815627760000002</v>
      </c>
      <c r="P5818" s="185">
        <v>1.4399999999999999E-5</v>
      </c>
      <c r="Q5818" s="173" t="s">
        <v>20235</v>
      </c>
      <c r="R5818" s="173" t="s">
        <v>20236</v>
      </c>
      <c r="S5818" s="173" t="s">
        <v>20237</v>
      </c>
      <c r="T5818" s="173">
        <v>83506</v>
      </c>
      <c r="U5818" s="173">
        <v>41931</v>
      </c>
      <c r="V5818" s="173" t="s">
        <v>384</v>
      </c>
    </row>
    <row r="5819" spans="1:22" x14ac:dyDescent="0.2">
      <c r="A5819" s="173" t="s">
        <v>2723</v>
      </c>
      <c r="B5819" s="173" t="s">
        <v>19870</v>
      </c>
      <c r="C5819" s="173" t="s">
        <v>19869</v>
      </c>
      <c r="D5819" s="173">
        <v>3</v>
      </c>
      <c r="E5819" s="173">
        <v>137240752</v>
      </c>
      <c r="F5819" s="173" t="s">
        <v>154</v>
      </c>
      <c r="G5819" s="173" t="s">
        <v>149</v>
      </c>
      <c r="H5819" s="173">
        <v>0.926372741</v>
      </c>
      <c r="I5819" s="179">
        <v>-0.250740558</v>
      </c>
      <c r="J5819" s="179">
        <v>0.22987748699999999</v>
      </c>
      <c r="K5819" s="179">
        <v>-1.0907573479999999</v>
      </c>
      <c r="L5819" s="183">
        <v>2.1499999999999999E-12</v>
      </c>
      <c r="M5819" s="179">
        <v>19.589755480000001</v>
      </c>
      <c r="N5819" s="183">
        <v>9.5999999999999996E-6</v>
      </c>
      <c r="O5819" s="173">
        <v>17.907617080000001</v>
      </c>
      <c r="P5819" s="185">
        <v>2.3200000000000001E-5</v>
      </c>
      <c r="Q5819" s="173" t="s">
        <v>128</v>
      </c>
      <c r="R5819" s="173" t="s">
        <v>10943</v>
      </c>
      <c r="S5819" s="173" t="s">
        <v>10944</v>
      </c>
      <c r="T5819" s="173">
        <v>510826</v>
      </c>
      <c r="U5819" s="173">
        <v>242381</v>
      </c>
    </row>
    <row r="5820" spans="1:22" x14ac:dyDescent="0.2">
      <c r="A5820" s="173" t="s">
        <v>1896</v>
      </c>
      <c r="B5820" s="173" t="s">
        <v>3260</v>
      </c>
      <c r="C5820" s="173" t="s">
        <v>3259</v>
      </c>
      <c r="D5820" s="173">
        <v>3</v>
      </c>
      <c r="E5820" s="173">
        <v>140557490</v>
      </c>
      <c r="F5820" s="173" t="s">
        <v>144</v>
      </c>
      <c r="G5820" s="173" t="s">
        <v>149</v>
      </c>
      <c r="H5820" s="173">
        <v>0.73263965799999997</v>
      </c>
      <c r="I5820" s="179">
        <v>-0.43310978500000002</v>
      </c>
      <c r="J5820" s="179">
        <v>0.35385797200000002</v>
      </c>
      <c r="K5820" s="179">
        <v>-1.2239650339999999</v>
      </c>
      <c r="L5820" s="179">
        <v>0.220965418</v>
      </c>
      <c r="M5820" s="179">
        <v>23.332722440000001</v>
      </c>
      <c r="N5820" s="183">
        <v>1.3599999999999999E-6</v>
      </c>
      <c r="O5820" s="173">
        <v>15.764761310000001</v>
      </c>
      <c r="P5820" s="185">
        <v>7.1699999999999995E-5</v>
      </c>
      <c r="Q5820" s="173" t="s">
        <v>128</v>
      </c>
      <c r="R5820" s="173" t="s">
        <v>1899</v>
      </c>
      <c r="S5820" s="173" t="s">
        <v>1900</v>
      </c>
      <c r="T5820" s="173">
        <v>137498</v>
      </c>
      <c r="U5820" s="173">
        <v>103171</v>
      </c>
    </row>
    <row r="5821" spans="1:22" x14ac:dyDescent="0.2">
      <c r="A5821" s="173" t="s">
        <v>1896</v>
      </c>
      <c r="B5821" s="173" t="s">
        <v>3181</v>
      </c>
      <c r="C5821" s="173" t="s">
        <v>3180</v>
      </c>
      <c r="D5821" s="173">
        <v>3</v>
      </c>
      <c r="E5821" s="173">
        <v>140570035</v>
      </c>
      <c r="F5821" s="173" t="s">
        <v>144</v>
      </c>
      <c r="G5821" s="173" t="s">
        <v>143</v>
      </c>
      <c r="H5821" s="173">
        <v>0.72678556299999997</v>
      </c>
      <c r="I5821" s="179">
        <v>-0.44642010399999998</v>
      </c>
      <c r="J5821" s="179">
        <v>0.353985934</v>
      </c>
      <c r="K5821" s="179">
        <v>-1.261123848</v>
      </c>
      <c r="L5821" s="179">
        <v>0.20726422999999999</v>
      </c>
      <c r="M5821" s="179">
        <v>23.39969374</v>
      </c>
      <c r="N5821" s="183">
        <v>1.3200000000000001E-6</v>
      </c>
      <c r="O5821" s="173">
        <v>16.119612870000001</v>
      </c>
      <c r="P5821" s="185">
        <v>5.9500000000000003E-5</v>
      </c>
      <c r="Q5821" s="173" t="s">
        <v>128</v>
      </c>
      <c r="R5821" s="173" t="s">
        <v>1899</v>
      </c>
      <c r="S5821" s="173" t="s">
        <v>1900</v>
      </c>
      <c r="T5821" s="173">
        <v>150043</v>
      </c>
      <c r="U5821" s="173">
        <v>90626</v>
      </c>
    </row>
    <row r="5822" spans="1:22" x14ac:dyDescent="0.2">
      <c r="A5822" s="173" t="s">
        <v>1896</v>
      </c>
      <c r="B5822" s="173" t="s">
        <v>11730</v>
      </c>
      <c r="C5822" s="173" t="s">
        <v>11729</v>
      </c>
      <c r="D5822" s="173">
        <v>3</v>
      </c>
      <c r="E5822" s="173">
        <v>140610395</v>
      </c>
      <c r="F5822" s="173" t="s">
        <v>154</v>
      </c>
      <c r="G5822" s="173" t="s">
        <v>144</v>
      </c>
      <c r="H5822" s="173">
        <v>0.19946924299999999</v>
      </c>
      <c r="I5822" s="179">
        <v>-0.46361728899999999</v>
      </c>
      <c r="J5822" s="179">
        <v>0.35406352800000002</v>
      </c>
      <c r="K5822" s="179">
        <v>-1.3094183720000001</v>
      </c>
      <c r="L5822" s="179">
        <v>0.19039267100000001</v>
      </c>
      <c r="M5822" s="179">
        <v>20.659016279999999</v>
      </c>
      <c r="N5822" s="183">
        <v>5.49E-6</v>
      </c>
      <c r="O5822" s="173">
        <v>13.143135940000001</v>
      </c>
      <c r="P5822" s="173">
        <v>2.8857399999999999E-4</v>
      </c>
      <c r="Q5822" s="173" t="s">
        <v>128</v>
      </c>
      <c r="R5822" s="173" t="s">
        <v>1899</v>
      </c>
      <c r="S5822" s="173" t="s">
        <v>1900</v>
      </c>
      <c r="T5822" s="173">
        <v>190403</v>
      </c>
      <c r="U5822" s="173">
        <v>50266</v>
      </c>
    </row>
    <row r="5823" spans="1:22" x14ac:dyDescent="0.2">
      <c r="A5823" s="173" t="s">
        <v>2437</v>
      </c>
      <c r="B5823" s="173" t="s">
        <v>3194</v>
      </c>
      <c r="C5823" s="173" t="s">
        <v>3193</v>
      </c>
      <c r="D5823" s="173">
        <v>3</v>
      </c>
      <c r="E5823" s="173">
        <v>176679730</v>
      </c>
      <c r="F5823" s="173" t="s">
        <v>143</v>
      </c>
      <c r="G5823" s="173" t="s">
        <v>149</v>
      </c>
      <c r="H5823" s="173">
        <v>0.46683208399999998</v>
      </c>
      <c r="I5823" s="179">
        <v>-3.3721551000000002E-2</v>
      </c>
      <c r="J5823" s="179">
        <v>0.273673995</v>
      </c>
      <c r="K5823" s="179">
        <v>-0.123217959</v>
      </c>
      <c r="L5823" s="179">
        <v>1.13774E-4</v>
      </c>
      <c r="M5823" s="179">
        <v>23.379910280000001</v>
      </c>
      <c r="N5823" s="183">
        <v>1.33E-6</v>
      </c>
      <c r="O5823" s="173">
        <v>19.07027502</v>
      </c>
      <c r="P5823" s="185">
        <v>1.26E-5</v>
      </c>
      <c r="Q5823" s="173" t="s">
        <v>128</v>
      </c>
      <c r="R5823" s="173" t="s">
        <v>2769</v>
      </c>
      <c r="S5823" s="173" t="s">
        <v>2770</v>
      </c>
      <c r="T5823" s="173">
        <v>144941</v>
      </c>
      <c r="U5823" s="173">
        <v>57412</v>
      </c>
    </row>
    <row r="5824" spans="1:22" x14ac:dyDescent="0.2">
      <c r="A5824" s="173" t="s">
        <v>2437</v>
      </c>
      <c r="B5824" s="173" t="s">
        <v>2768</v>
      </c>
      <c r="C5824" s="173" t="s">
        <v>2767</v>
      </c>
      <c r="D5824" s="173">
        <v>3</v>
      </c>
      <c r="E5824" s="173">
        <v>176680084</v>
      </c>
      <c r="F5824" s="173" t="s">
        <v>149</v>
      </c>
      <c r="G5824" s="173" t="s">
        <v>154</v>
      </c>
      <c r="H5824" s="173">
        <v>0.315738562</v>
      </c>
      <c r="I5824" s="179">
        <v>-2.9240947E-2</v>
      </c>
      <c r="J5824" s="179">
        <v>0.27367875000000003</v>
      </c>
      <c r="K5824" s="179">
        <v>-0.10684405299999999</v>
      </c>
      <c r="L5824" s="183">
        <v>3.8800000000000001E-5</v>
      </c>
      <c r="M5824" s="179">
        <v>23.681789040000002</v>
      </c>
      <c r="N5824" s="183">
        <v>1.1400000000000001E-6</v>
      </c>
      <c r="O5824" s="173">
        <v>19.890729090000001</v>
      </c>
      <c r="P5824" s="185">
        <v>8.1999999999999994E-6</v>
      </c>
      <c r="Q5824" s="173" t="s">
        <v>128</v>
      </c>
      <c r="R5824" s="173" t="s">
        <v>2769</v>
      </c>
      <c r="S5824" s="173" t="s">
        <v>2770</v>
      </c>
      <c r="T5824" s="173">
        <v>145295</v>
      </c>
      <c r="U5824" s="173">
        <v>57058</v>
      </c>
    </row>
    <row r="5825" spans="1:22" x14ac:dyDescent="0.2">
      <c r="A5825" s="173" t="s">
        <v>2538</v>
      </c>
      <c r="B5825" s="173" t="s">
        <v>2977</v>
      </c>
      <c r="C5825" s="173" t="s">
        <v>2976</v>
      </c>
      <c r="D5825" s="173">
        <v>3</v>
      </c>
      <c r="E5825" s="173">
        <v>170184129</v>
      </c>
      <c r="F5825" s="173" t="s">
        <v>149</v>
      </c>
      <c r="G5825" s="173" t="s">
        <v>154</v>
      </c>
      <c r="H5825" s="173">
        <v>0.79599202199999997</v>
      </c>
      <c r="I5825" s="179">
        <v>0.35747589400000002</v>
      </c>
      <c r="J5825" s="179">
        <v>0.38124946199999998</v>
      </c>
      <c r="K5825" s="179">
        <v>0.937643012</v>
      </c>
      <c r="L5825" s="179">
        <v>0.34842789899999999</v>
      </c>
      <c r="M5825" s="179">
        <v>23.512741380000001</v>
      </c>
      <c r="N5825" s="183">
        <v>1.24E-6</v>
      </c>
      <c r="O5825" s="173">
        <v>27.134232900000001</v>
      </c>
      <c r="P5825" s="185">
        <v>1.9000000000000001E-7</v>
      </c>
      <c r="Q5825" s="173" t="s">
        <v>2978</v>
      </c>
      <c r="R5825" s="173" t="s">
        <v>2979</v>
      </c>
      <c r="S5825" s="173" t="s">
        <v>2980</v>
      </c>
      <c r="T5825" s="173">
        <v>31650</v>
      </c>
      <c r="U5825" s="173">
        <v>943</v>
      </c>
      <c r="V5825" s="173" t="s">
        <v>2981</v>
      </c>
    </row>
    <row r="5826" spans="1:22" x14ac:dyDescent="0.2">
      <c r="A5826" s="173" t="s">
        <v>98</v>
      </c>
      <c r="B5826" s="173" t="s">
        <v>19703</v>
      </c>
      <c r="C5826" s="173" t="s">
        <v>19702</v>
      </c>
      <c r="D5826" s="173">
        <v>4</v>
      </c>
      <c r="E5826" s="173">
        <v>42524711</v>
      </c>
      <c r="F5826" s="173" t="s">
        <v>144</v>
      </c>
      <c r="G5826" s="173" t="s">
        <v>154</v>
      </c>
      <c r="H5826" s="173">
        <v>7.4358900000000006E-2</v>
      </c>
      <c r="I5826" s="179">
        <v>0.47027051800000003</v>
      </c>
      <c r="J5826" s="179">
        <v>0.22813056400000001</v>
      </c>
      <c r="K5826" s="179">
        <v>2.0614095290000001</v>
      </c>
      <c r="L5826" s="183">
        <v>2.9400000000000001E-17</v>
      </c>
      <c r="M5826" s="179">
        <v>19.606524960000002</v>
      </c>
      <c r="N5826" s="183">
        <v>9.5100000000000004E-6</v>
      </c>
      <c r="O5826" s="173">
        <v>15.44212128</v>
      </c>
      <c r="P5826" s="185">
        <v>8.5099999999999995E-5</v>
      </c>
      <c r="Q5826" s="173" t="s">
        <v>9532</v>
      </c>
      <c r="R5826" s="173" t="s">
        <v>9533</v>
      </c>
      <c r="S5826" s="173" t="s">
        <v>7256</v>
      </c>
      <c r="T5826" s="173">
        <v>120207</v>
      </c>
      <c r="U5826" s="173">
        <v>370571</v>
      </c>
      <c r="V5826" s="173" t="s">
        <v>384</v>
      </c>
    </row>
    <row r="5827" spans="1:22" x14ac:dyDescent="0.2">
      <c r="A5827" s="173" t="s">
        <v>1763</v>
      </c>
      <c r="B5827" s="173" t="s">
        <v>15392</v>
      </c>
      <c r="C5827" s="173" t="s">
        <v>15391</v>
      </c>
      <c r="D5827" s="173">
        <v>4</v>
      </c>
      <c r="E5827" s="173">
        <v>19876825</v>
      </c>
      <c r="F5827" s="173" t="s">
        <v>149</v>
      </c>
      <c r="G5827" s="173" t="s">
        <v>154</v>
      </c>
      <c r="H5827" s="173">
        <v>0.63552133799999999</v>
      </c>
      <c r="I5827" s="179">
        <v>-7.9540447E-2</v>
      </c>
      <c r="J5827" s="179">
        <v>0.230211472</v>
      </c>
      <c r="K5827" s="179">
        <v>-0.34551035099999999</v>
      </c>
      <c r="L5827" s="183">
        <v>8.6099999999999999E-7</v>
      </c>
      <c r="M5827" s="179">
        <v>20.093219659999999</v>
      </c>
      <c r="N5827" s="183">
        <v>7.3799999999999996E-6</v>
      </c>
      <c r="O5827" s="173">
        <v>16.488412719999999</v>
      </c>
      <c r="P5827" s="185">
        <v>4.8900000000000003E-5</v>
      </c>
      <c r="Q5827" s="173" t="s">
        <v>128</v>
      </c>
      <c r="R5827" s="173" t="s">
        <v>2301</v>
      </c>
      <c r="S5827" s="173" t="s">
        <v>2302</v>
      </c>
      <c r="T5827" s="173">
        <v>1853327</v>
      </c>
      <c r="U5827" s="173">
        <v>376702</v>
      </c>
      <c r="V5827" s="173" t="s">
        <v>384</v>
      </c>
    </row>
    <row r="5828" spans="1:22" x14ac:dyDescent="0.2">
      <c r="A5828" s="173" t="s">
        <v>2553</v>
      </c>
      <c r="B5828" s="173" t="s">
        <v>15677</v>
      </c>
      <c r="C5828" s="173" t="s">
        <v>15676</v>
      </c>
      <c r="D5828" s="173">
        <v>4</v>
      </c>
      <c r="E5828" s="173">
        <v>11782632</v>
      </c>
      <c r="F5828" s="173" t="s">
        <v>149</v>
      </c>
      <c r="G5828" s="173" t="s">
        <v>154</v>
      </c>
      <c r="H5828" s="173">
        <v>6.3014032999999997E-2</v>
      </c>
      <c r="I5828" s="179">
        <v>-0.124422771</v>
      </c>
      <c r="J5828" s="179">
        <v>0.22433343</v>
      </c>
      <c r="K5828" s="179">
        <v>-0.55463321300000001</v>
      </c>
      <c r="L5828" s="183">
        <v>5.3700000000000004E-22</v>
      </c>
      <c r="M5828" s="179">
        <v>20.056212129999999</v>
      </c>
      <c r="N5828" s="183">
        <v>7.52E-6</v>
      </c>
      <c r="O5828" s="173">
        <v>13.891544379999999</v>
      </c>
      <c r="P5828" s="173">
        <v>1.93668E-4</v>
      </c>
      <c r="Q5828" s="173" t="s">
        <v>128</v>
      </c>
      <c r="R5828" s="173" t="s">
        <v>12151</v>
      </c>
      <c r="S5828" s="173" t="s">
        <v>6494</v>
      </c>
      <c r="T5828" s="173">
        <v>352095</v>
      </c>
      <c r="U5828" s="173">
        <v>442442</v>
      </c>
      <c r="V5828" s="173" t="s">
        <v>384</v>
      </c>
    </row>
    <row r="5829" spans="1:22" x14ac:dyDescent="0.2">
      <c r="A5829" s="173" t="s">
        <v>2553</v>
      </c>
      <c r="B5829" s="173" t="s">
        <v>14245</v>
      </c>
      <c r="C5829" s="173" t="s">
        <v>14244</v>
      </c>
      <c r="D5829" s="173">
        <v>4</v>
      </c>
      <c r="E5829" s="173">
        <v>11782668</v>
      </c>
      <c r="F5829" s="173" t="s">
        <v>143</v>
      </c>
      <c r="G5829" s="173" t="s">
        <v>144</v>
      </c>
      <c r="H5829" s="173">
        <v>6.2968473999999997E-2</v>
      </c>
      <c r="I5829" s="179">
        <v>-0.12490320100000001</v>
      </c>
      <c r="J5829" s="179">
        <v>0.224333428</v>
      </c>
      <c r="K5829" s="179">
        <v>-0.55677480800000001</v>
      </c>
      <c r="L5829" s="183">
        <v>3.3600000000000001E-22</v>
      </c>
      <c r="M5829" s="179">
        <v>20.248106790000001</v>
      </c>
      <c r="N5829" s="183">
        <v>6.8000000000000001E-6</v>
      </c>
      <c r="O5829" s="173">
        <v>14.03459471</v>
      </c>
      <c r="P5829" s="173">
        <v>1.7947800000000001E-4</v>
      </c>
      <c r="Q5829" s="173" t="s">
        <v>128</v>
      </c>
      <c r="R5829" s="173" t="s">
        <v>12151</v>
      </c>
      <c r="S5829" s="173" t="s">
        <v>6494</v>
      </c>
      <c r="T5829" s="173">
        <v>352131</v>
      </c>
      <c r="U5829" s="173">
        <v>442406</v>
      </c>
      <c r="V5829" s="173" t="s">
        <v>384</v>
      </c>
    </row>
    <row r="5830" spans="1:22" x14ac:dyDescent="0.2">
      <c r="A5830" s="173" t="s">
        <v>109</v>
      </c>
      <c r="B5830" s="173" t="s">
        <v>2300</v>
      </c>
      <c r="C5830" s="173" t="s">
        <v>2299</v>
      </c>
      <c r="D5830" s="173">
        <v>4</v>
      </c>
      <c r="E5830" s="173">
        <v>18191999</v>
      </c>
      <c r="F5830" s="173" t="s">
        <v>143</v>
      </c>
      <c r="G5830" s="173" t="s">
        <v>144</v>
      </c>
      <c r="H5830" s="173">
        <v>0.83834352199999995</v>
      </c>
      <c r="I5830" s="179">
        <v>5.6284252999999999E-2</v>
      </c>
      <c r="J5830" s="179">
        <v>0.22999287199999999</v>
      </c>
      <c r="K5830" s="179">
        <v>0.244721727</v>
      </c>
      <c r="L5830" s="183">
        <v>3.6199999999999999E-10</v>
      </c>
      <c r="M5830" s="179">
        <v>24.040024070000001</v>
      </c>
      <c r="N5830" s="183">
        <v>9.4399999999999998E-7</v>
      </c>
      <c r="O5830" s="173">
        <v>23.11422344</v>
      </c>
      <c r="P5830" s="185">
        <v>1.53E-6</v>
      </c>
      <c r="Q5830" s="173" t="s">
        <v>128</v>
      </c>
      <c r="R5830" s="173" t="s">
        <v>2301</v>
      </c>
      <c r="S5830" s="173" t="s">
        <v>2302</v>
      </c>
      <c r="T5830" s="173">
        <v>168501</v>
      </c>
      <c r="U5830" s="173">
        <v>2061528</v>
      </c>
      <c r="V5830" s="173" t="s">
        <v>384</v>
      </c>
    </row>
    <row r="5831" spans="1:22" x14ac:dyDescent="0.2">
      <c r="A5831" s="173" t="s">
        <v>2189</v>
      </c>
      <c r="B5831" s="173" t="s">
        <v>15714</v>
      </c>
      <c r="C5831" s="173" t="s">
        <v>15713</v>
      </c>
      <c r="D5831" s="173">
        <v>5</v>
      </c>
      <c r="E5831" s="173">
        <v>50632719</v>
      </c>
      <c r="F5831" s="173" t="s">
        <v>149</v>
      </c>
      <c r="G5831" s="173" t="s">
        <v>154</v>
      </c>
      <c r="H5831" s="173">
        <v>0.45159006200000001</v>
      </c>
      <c r="I5831" s="179">
        <v>-4.4946000999999999E-2</v>
      </c>
      <c r="J5831" s="179">
        <v>0.227942175</v>
      </c>
      <c r="K5831" s="179">
        <v>-0.19718159399999999</v>
      </c>
      <c r="L5831" s="179">
        <v>3.9186499999999998E-4</v>
      </c>
      <c r="M5831" s="179">
        <v>20.049668050000001</v>
      </c>
      <c r="N5831" s="183">
        <v>7.5499999999999997E-6</v>
      </c>
      <c r="O5831" s="173">
        <v>13.60365154</v>
      </c>
      <c r="P5831" s="173">
        <v>2.25746E-4</v>
      </c>
      <c r="Q5831" s="173" t="s">
        <v>128</v>
      </c>
      <c r="R5831" s="173" t="s">
        <v>2456</v>
      </c>
      <c r="S5831" s="173" t="s">
        <v>2457</v>
      </c>
      <c r="T5831" s="173">
        <v>366698</v>
      </c>
      <c r="U5831" s="173">
        <v>35851</v>
      </c>
    </row>
    <row r="5832" spans="1:22" x14ac:dyDescent="0.2">
      <c r="A5832" s="173" t="s">
        <v>2189</v>
      </c>
      <c r="B5832" s="173" t="s">
        <v>12695</v>
      </c>
      <c r="C5832" s="173" t="s">
        <v>12694</v>
      </c>
      <c r="D5832" s="173">
        <v>5</v>
      </c>
      <c r="E5832" s="173">
        <v>50634878</v>
      </c>
      <c r="F5832" s="173" t="s">
        <v>154</v>
      </c>
      <c r="G5832" s="173" t="s">
        <v>149</v>
      </c>
      <c r="H5832" s="173">
        <v>0.45205517099999998</v>
      </c>
      <c r="I5832" s="179">
        <v>-4.490682E-2</v>
      </c>
      <c r="J5832" s="179">
        <v>0.227941742</v>
      </c>
      <c r="K5832" s="179">
        <v>-0.19701007500000001</v>
      </c>
      <c r="L5832" s="179">
        <v>3.58649E-4</v>
      </c>
      <c r="M5832" s="179">
        <v>20.498052250000001</v>
      </c>
      <c r="N5832" s="183">
        <v>5.9699999999999996E-6</v>
      </c>
      <c r="O5832" s="173">
        <v>13.952672250000001</v>
      </c>
      <c r="P5832" s="173">
        <v>1.8747100000000001E-4</v>
      </c>
      <c r="Q5832" s="173" t="s">
        <v>128</v>
      </c>
      <c r="R5832" s="173" t="s">
        <v>2456</v>
      </c>
      <c r="S5832" s="173" t="s">
        <v>2457</v>
      </c>
      <c r="T5832" s="173">
        <v>368857</v>
      </c>
      <c r="U5832" s="173">
        <v>33692</v>
      </c>
    </row>
    <row r="5833" spans="1:22" x14ac:dyDescent="0.2">
      <c r="A5833" s="173" t="s">
        <v>561</v>
      </c>
      <c r="B5833" s="173" t="s">
        <v>1206</v>
      </c>
      <c r="C5833" s="173" t="s">
        <v>1205</v>
      </c>
      <c r="D5833" s="173">
        <v>5</v>
      </c>
      <c r="E5833" s="173">
        <v>64314843</v>
      </c>
      <c r="F5833" s="173" t="s">
        <v>154</v>
      </c>
      <c r="G5833" s="173" t="s">
        <v>144</v>
      </c>
      <c r="H5833" s="173">
        <v>0.87705305700000002</v>
      </c>
      <c r="I5833" s="179">
        <v>-0.34510052899999999</v>
      </c>
      <c r="J5833" s="179">
        <v>0.342438662</v>
      </c>
      <c r="K5833" s="179">
        <v>-1.0077732669999999</v>
      </c>
      <c r="L5833" s="179">
        <v>0.31356332199999998</v>
      </c>
      <c r="M5833" s="179">
        <v>25.5552563</v>
      </c>
      <c r="N5833" s="183">
        <v>4.3000000000000001E-7</v>
      </c>
      <c r="O5833" s="173">
        <v>13.619383989999999</v>
      </c>
      <c r="P5833" s="173">
        <v>2.2386199999999999E-4</v>
      </c>
      <c r="Q5833" s="173" t="s">
        <v>128</v>
      </c>
      <c r="R5833" s="173" t="s">
        <v>997</v>
      </c>
      <c r="S5833" s="173" t="s">
        <v>998</v>
      </c>
      <c r="T5833" s="173">
        <v>253</v>
      </c>
      <c r="U5833" s="173">
        <v>129719</v>
      </c>
      <c r="V5833" s="173" t="s">
        <v>411</v>
      </c>
    </row>
    <row r="5834" spans="1:22" x14ac:dyDescent="0.2">
      <c r="A5834" s="173" t="s">
        <v>2003</v>
      </c>
      <c r="B5834" s="173" t="s">
        <v>9461</v>
      </c>
      <c r="C5834" s="173" t="s">
        <v>9460</v>
      </c>
      <c r="D5834" s="173">
        <v>5</v>
      </c>
      <c r="E5834" s="173">
        <v>65737290</v>
      </c>
      <c r="F5834" s="173" t="s">
        <v>154</v>
      </c>
      <c r="G5834" s="173" t="s">
        <v>144</v>
      </c>
      <c r="H5834" s="173">
        <v>0.43933150700000001</v>
      </c>
      <c r="I5834" s="179">
        <v>0.15805766299999999</v>
      </c>
      <c r="J5834" s="179">
        <v>0.23238450599999999</v>
      </c>
      <c r="K5834" s="179">
        <v>0.68015577100000002</v>
      </c>
      <c r="L5834" s="179">
        <v>6.8599899999999996E-4</v>
      </c>
      <c r="M5834" s="179">
        <v>21.127825569999999</v>
      </c>
      <c r="N5834" s="183">
        <v>4.3000000000000003E-6</v>
      </c>
      <c r="O5834" s="173">
        <v>19.439408499999999</v>
      </c>
      <c r="P5834" s="185">
        <v>1.04E-5</v>
      </c>
      <c r="Q5834" s="173" t="s">
        <v>128</v>
      </c>
      <c r="R5834" s="173" t="s">
        <v>2006</v>
      </c>
      <c r="S5834" s="173" t="s">
        <v>2007</v>
      </c>
      <c r="T5834" s="173">
        <v>257846</v>
      </c>
      <c r="U5834" s="173">
        <v>66082</v>
      </c>
      <c r="V5834" s="173" t="s">
        <v>390</v>
      </c>
    </row>
    <row r="5835" spans="1:22" x14ac:dyDescent="0.2">
      <c r="A5835" s="173" t="s">
        <v>615</v>
      </c>
      <c r="B5835" s="173" t="s">
        <v>10729</v>
      </c>
      <c r="C5835" s="173" t="s">
        <v>10728</v>
      </c>
      <c r="D5835" s="173">
        <v>5</v>
      </c>
      <c r="E5835" s="173">
        <v>24764286</v>
      </c>
      <c r="F5835" s="173" t="s">
        <v>154</v>
      </c>
      <c r="G5835" s="173" t="s">
        <v>149</v>
      </c>
      <c r="H5835" s="173">
        <v>0.13426143800000001</v>
      </c>
      <c r="I5835" s="179">
        <v>6.4005700999999998E-2</v>
      </c>
      <c r="J5835" s="179">
        <v>0.22814952599999999</v>
      </c>
      <c r="K5835" s="179">
        <v>0.28054277399999999</v>
      </c>
      <c r="L5835" s="183">
        <v>5.4199999999999996E-7</v>
      </c>
      <c r="M5835" s="179">
        <v>20.84647837</v>
      </c>
      <c r="N5835" s="183">
        <v>4.9799999999999998E-6</v>
      </c>
      <c r="O5835" s="173">
        <v>17.367661519999999</v>
      </c>
      <c r="P5835" s="185">
        <v>3.0800000000000003E-5</v>
      </c>
      <c r="Q5835" s="173" t="s">
        <v>128</v>
      </c>
      <c r="R5835" s="173" t="s">
        <v>618</v>
      </c>
      <c r="S5835" s="173" t="s">
        <v>619</v>
      </c>
      <c r="T5835" s="173">
        <v>119199</v>
      </c>
      <c r="U5835" s="173">
        <v>71102</v>
      </c>
    </row>
    <row r="5836" spans="1:22" x14ac:dyDescent="0.2">
      <c r="A5836" s="173" t="s">
        <v>6</v>
      </c>
      <c r="B5836" s="173" t="s">
        <v>12758</v>
      </c>
      <c r="C5836" s="173" t="s">
        <v>12757</v>
      </c>
      <c r="D5836" s="173">
        <v>5</v>
      </c>
      <c r="E5836" s="173">
        <v>80631511</v>
      </c>
      <c r="F5836" s="173" t="s">
        <v>144</v>
      </c>
      <c r="G5836" s="173" t="s">
        <v>143</v>
      </c>
      <c r="H5836" s="173">
        <v>0.233867455</v>
      </c>
      <c r="I5836" s="179">
        <v>0.63465141400000002</v>
      </c>
      <c r="J5836" s="179">
        <v>0.238594422</v>
      </c>
      <c r="K5836" s="179">
        <v>2.6599591490000001</v>
      </c>
      <c r="L5836" s="183">
        <v>3.2799999999999998E-5</v>
      </c>
      <c r="M5836" s="179">
        <v>20.48597414</v>
      </c>
      <c r="N5836" s="183">
        <v>6.0100000000000001E-6</v>
      </c>
      <c r="O5836" s="173">
        <v>13.27073996</v>
      </c>
      <c r="P5836" s="173">
        <v>2.6958100000000002E-4</v>
      </c>
      <c r="Q5836" s="173" t="s">
        <v>12759</v>
      </c>
      <c r="R5836" s="173" t="s">
        <v>12760</v>
      </c>
      <c r="S5836" s="173" t="s">
        <v>12761</v>
      </c>
      <c r="T5836" s="173">
        <v>22546</v>
      </c>
      <c r="U5836" s="173">
        <v>77114</v>
      </c>
      <c r="V5836" s="173" t="s">
        <v>384</v>
      </c>
    </row>
    <row r="5837" spans="1:22" x14ac:dyDescent="0.2">
      <c r="A5837" s="173" t="s">
        <v>986</v>
      </c>
      <c r="B5837" s="173" t="s">
        <v>10685</v>
      </c>
      <c r="C5837" s="173" t="s">
        <v>10684</v>
      </c>
      <c r="D5837" s="173">
        <v>5</v>
      </c>
      <c r="E5837" s="173">
        <v>90389883</v>
      </c>
      <c r="F5837" s="173" t="s">
        <v>143</v>
      </c>
      <c r="G5837" s="173" t="s">
        <v>144</v>
      </c>
      <c r="H5837" s="173">
        <v>0.30815801599999998</v>
      </c>
      <c r="I5837" s="179">
        <v>-0.67180161500000002</v>
      </c>
      <c r="J5837" s="179">
        <v>0.43753467699999998</v>
      </c>
      <c r="K5837" s="179">
        <v>-1.535424847</v>
      </c>
      <c r="L5837" s="179">
        <v>0.124679504</v>
      </c>
      <c r="M5837" s="179">
        <v>20.848188759999999</v>
      </c>
      <c r="N5837" s="183">
        <v>4.9699999999999998E-6</v>
      </c>
      <c r="O5837" s="173">
        <v>14.635517549999999</v>
      </c>
      <c r="P5837" s="173">
        <v>1.30433E-4</v>
      </c>
      <c r="Q5837" s="173" t="s">
        <v>10686</v>
      </c>
      <c r="R5837" s="173" t="s">
        <v>10687</v>
      </c>
      <c r="S5837" s="173" t="s">
        <v>10688</v>
      </c>
      <c r="T5837" s="173">
        <v>564482</v>
      </c>
      <c r="U5837" s="173">
        <v>208919</v>
      </c>
      <c r="V5837" s="173" t="s">
        <v>560</v>
      </c>
    </row>
    <row r="5838" spans="1:22" x14ac:dyDescent="0.2">
      <c r="A5838" s="173" t="s">
        <v>2189</v>
      </c>
      <c r="B5838" s="173" t="s">
        <v>19330</v>
      </c>
      <c r="C5838" s="173" t="s">
        <v>19329</v>
      </c>
      <c r="D5838" s="173">
        <v>6</v>
      </c>
      <c r="E5838" s="173">
        <v>75441533</v>
      </c>
      <c r="F5838" s="173" t="s">
        <v>143</v>
      </c>
      <c r="G5838" s="173" t="s">
        <v>144</v>
      </c>
      <c r="H5838" s="173">
        <v>0.86777422100000001</v>
      </c>
      <c r="I5838" s="179">
        <v>-3.1643838000000001E-2</v>
      </c>
      <c r="J5838" s="179">
        <v>0.22794293600000001</v>
      </c>
      <c r="K5838" s="179">
        <v>-0.13882350600000001</v>
      </c>
      <c r="L5838" s="183">
        <v>6.64E-6</v>
      </c>
      <c r="M5838" s="179">
        <v>19.641145510000001</v>
      </c>
      <c r="N5838" s="183">
        <v>9.3400000000000004E-6</v>
      </c>
      <c r="O5838" s="173">
        <v>17.680371739999998</v>
      </c>
      <c r="P5838" s="185">
        <v>2.6100000000000001E-5</v>
      </c>
      <c r="Q5838" s="173" t="s">
        <v>128</v>
      </c>
      <c r="R5838" s="173" t="s">
        <v>16612</v>
      </c>
      <c r="S5838" s="173" t="s">
        <v>16613</v>
      </c>
      <c r="T5838" s="173">
        <v>41090</v>
      </c>
      <c r="U5838" s="173">
        <v>352508</v>
      </c>
      <c r="V5838" s="173" t="s">
        <v>384</v>
      </c>
    </row>
    <row r="5839" spans="1:22" x14ac:dyDescent="0.2">
      <c r="A5839" s="173" t="s">
        <v>2189</v>
      </c>
      <c r="B5839" s="173" t="s">
        <v>19332</v>
      </c>
      <c r="C5839" s="173" t="s">
        <v>19331</v>
      </c>
      <c r="D5839" s="173">
        <v>6</v>
      </c>
      <c r="E5839" s="173">
        <v>75441549</v>
      </c>
      <c r="F5839" s="173" t="s">
        <v>154</v>
      </c>
      <c r="G5839" s="173" t="s">
        <v>149</v>
      </c>
      <c r="H5839" s="173">
        <v>0.86780122999999998</v>
      </c>
      <c r="I5839" s="179">
        <v>-3.1627718999999999E-2</v>
      </c>
      <c r="J5839" s="179">
        <v>0.22794293700000001</v>
      </c>
      <c r="K5839" s="179">
        <v>-0.13875278999999999</v>
      </c>
      <c r="L5839" s="183">
        <v>6.6100000000000002E-6</v>
      </c>
      <c r="M5839" s="179">
        <v>19.641525550000001</v>
      </c>
      <c r="N5839" s="183">
        <v>9.3400000000000004E-6</v>
      </c>
      <c r="O5839" s="173">
        <v>17.681232690000002</v>
      </c>
      <c r="P5839" s="185">
        <v>2.6100000000000001E-5</v>
      </c>
      <c r="Q5839" s="173" t="s">
        <v>128</v>
      </c>
      <c r="R5839" s="173" t="s">
        <v>16612</v>
      </c>
      <c r="S5839" s="173" t="s">
        <v>16613</v>
      </c>
      <c r="T5839" s="173">
        <v>41106</v>
      </c>
      <c r="U5839" s="173">
        <v>352492</v>
      </c>
      <c r="V5839" s="173" t="s">
        <v>384</v>
      </c>
    </row>
    <row r="5840" spans="1:22" x14ac:dyDescent="0.2">
      <c r="A5840" s="173" t="s">
        <v>2189</v>
      </c>
      <c r="B5840" s="173" t="s">
        <v>13578</v>
      </c>
      <c r="C5840" s="173" t="s">
        <v>13577</v>
      </c>
      <c r="D5840" s="173">
        <v>6</v>
      </c>
      <c r="E5840" s="173">
        <v>80632621</v>
      </c>
      <c r="F5840" s="173" t="s">
        <v>143</v>
      </c>
      <c r="G5840" s="173" t="s">
        <v>149</v>
      </c>
      <c r="H5840" s="173">
        <v>0.16072577900000001</v>
      </c>
      <c r="I5840" s="179">
        <v>-3.4517336000000003E-2</v>
      </c>
      <c r="J5840" s="179">
        <v>0.22794245699999999</v>
      </c>
      <c r="K5840" s="179">
        <v>-0.15143004099999999</v>
      </c>
      <c r="L5840" s="183">
        <v>2.5400000000000001E-5</v>
      </c>
      <c r="M5840" s="179">
        <v>20.347479969999998</v>
      </c>
      <c r="N5840" s="183">
        <v>6.46E-6</v>
      </c>
      <c r="O5840" s="173">
        <v>19.74875441</v>
      </c>
      <c r="P5840" s="185">
        <v>8.8300000000000002E-6</v>
      </c>
      <c r="Q5840" s="173" t="s">
        <v>9400</v>
      </c>
      <c r="R5840" s="173" t="s">
        <v>9401</v>
      </c>
      <c r="S5840" s="173" t="s">
        <v>9402</v>
      </c>
      <c r="T5840" s="173">
        <v>110658</v>
      </c>
      <c r="U5840" s="173">
        <v>81700</v>
      </c>
      <c r="V5840" s="173" t="s">
        <v>384</v>
      </c>
    </row>
    <row r="5841" spans="1:22" x14ac:dyDescent="0.2">
      <c r="A5841" s="173" t="s">
        <v>831</v>
      </c>
      <c r="B5841" s="173" t="s">
        <v>9828</v>
      </c>
      <c r="C5841" s="173" t="s">
        <v>9827</v>
      </c>
      <c r="D5841" s="173">
        <v>6</v>
      </c>
      <c r="E5841" s="173">
        <v>92475163</v>
      </c>
      <c r="F5841" s="173" t="s">
        <v>143</v>
      </c>
      <c r="G5841" s="173" t="s">
        <v>154</v>
      </c>
      <c r="H5841" s="173">
        <v>0.40166983899999997</v>
      </c>
      <c r="I5841" s="179">
        <v>2.2578128999999999E-2</v>
      </c>
      <c r="J5841" s="179">
        <v>0.229788939</v>
      </c>
      <c r="K5841" s="179">
        <v>9.8255942999999998E-2</v>
      </c>
      <c r="L5841" s="179">
        <v>9.1856399999999997E-4</v>
      </c>
      <c r="M5841" s="179">
        <v>21.038956150000001</v>
      </c>
      <c r="N5841" s="183">
        <v>4.5000000000000001E-6</v>
      </c>
      <c r="O5841" s="173">
        <v>18.050005819999999</v>
      </c>
      <c r="P5841" s="185">
        <v>2.1500000000000001E-5</v>
      </c>
      <c r="Q5841" s="173" t="s">
        <v>128</v>
      </c>
      <c r="R5841" s="173" t="s">
        <v>6678</v>
      </c>
      <c r="S5841" s="173" t="s">
        <v>6679</v>
      </c>
      <c r="T5841" s="173">
        <v>75017</v>
      </c>
      <c r="U5841" s="173">
        <v>1474576</v>
      </c>
    </row>
    <row r="5842" spans="1:22" x14ac:dyDescent="0.2">
      <c r="A5842" s="173" t="s">
        <v>1455</v>
      </c>
      <c r="B5842" s="173" t="s">
        <v>11113</v>
      </c>
      <c r="C5842" s="173" t="s">
        <v>11112</v>
      </c>
      <c r="D5842" s="173">
        <v>6</v>
      </c>
      <c r="E5842" s="173">
        <v>67657381</v>
      </c>
      <c r="F5842" s="173" t="s">
        <v>143</v>
      </c>
      <c r="G5842" s="173" t="s">
        <v>144</v>
      </c>
      <c r="H5842" s="173">
        <v>0.81949750099999996</v>
      </c>
      <c r="I5842" s="179">
        <v>0.230101694</v>
      </c>
      <c r="J5842" s="179">
        <v>0.23182908799999999</v>
      </c>
      <c r="K5842" s="179">
        <v>0.99254884899999996</v>
      </c>
      <c r="L5842" s="183">
        <v>2.2900000000000001E-5</v>
      </c>
      <c r="M5842" s="179">
        <v>20.767751459999999</v>
      </c>
      <c r="N5842" s="183">
        <v>5.1800000000000004E-6</v>
      </c>
      <c r="O5842" s="173">
        <v>19.321995900000001</v>
      </c>
      <c r="P5842" s="185">
        <v>1.1E-5</v>
      </c>
      <c r="Q5842" s="173" t="s">
        <v>128</v>
      </c>
      <c r="R5842" s="173" t="s">
        <v>480</v>
      </c>
      <c r="S5842" s="173" t="s">
        <v>481</v>
      </c>
      <c r="T5842" s="173">
        <v>1158005</v>
      </c>
      <c r="U5842" s="173">
        <v>1107861</v>
      </c>
    </row>
    <row r="5843" spans="1:22" x14ac:dyDescent="0.2">
      <c r="A5843" s="173" t="s">
        <v>541</v>
      </c>
      <c r="B5843" s="173" t="s">
        <v>16645</v>
      </c>
      <c r="C5843" s="173" t="s">
        <v>16644</v>
      </c>
      <c r="D5843" s="173">
        <v>6</v>
      </c>
      <c r="E5843" s="173">
        <v>31280970</v>
      </c>
      <c r="F5843" s="173" t="s">
        <v>154</v>
      </c>
      <c r="G5843" s="173" t="s">
        <v>149</v>
      </c>
      <c r="H5843" s="173">
        <v>0.16514042700000001</v>
      </c>
      <c r="I5843" s="179">
        <v>-0.32895781699999999</v>
      </c>
      <c r="J5843" s="179">
        <v>0.23248302900000001</v>
      </c>
      <c r="K5843" s="179">
        <v>-1.4149756179999999</v>
      </c>
      <c r="L5843" s="183">
        <v>6.4899999999999997E-6</v>
      </c>
      <c r="M5843" s="179">
        <v>19.921965419999999</v>
      </c>
      <c r="N5843" s="183">
        <v>8.0700000000000007E-6</v>
      </c>
      <c r="O5843" s="173">
        <v>18.839992680000002</v>
      </c>
      <c r="P5843" s="185">
        <v>1.42E-5</v>
      </c>
      <c r="Q5843" s="173" t="s">
        <v>128</v>
      </c>
      <c r="R5843" s="173" t="s">
        <v>7624</v>
      </c>
      <c r="S5843" s="173" t="s">
        <v>7625</v>
      </c>
      <c r="T5843" s="173">
        <v>41057</v>
      </c>
      <c r="U5843" s="173">
        <v>40672</v>
      </c>
    </row>
    <row r="5844" spans="1:22" x14ac:dyDescent="0.2">
      <c r="A5844" s="173" t="s">
        <v>521</v>
      </c>
      <c r="B5844" s="173" t="s">
        <v>3817</v>
      </c>
      <c r="C5844" s="173" t="s">
        <v>3816</v>
      </c>
      <c r="D5844" s="173">
        <v>1</v>
      </c>
      <c r="E5844" s="173">
        <v>82156682</v>
      </c>
      <c r="F5844" s="173" t="s">
        <v>143</v>
      </c>
      <c r="G5844" s="173" t="s">
        <v>144</v>
      </c>
      <c r="H5844" s="173">
        <v>0.27730392199999998</v>
      </c>
      <c r="I5844" s="179">
        <v>0.14063747900000001</v>
      </c>
      <c r="J5844" s="179">
        <v>0.249846552</v>
      </c>
      <c r="K5844" s="179">
        <v>0.56289541499999995</v>
      </c>
      <c r="L5844" s="179">
        <v>1.3777700000000001E-4</v>
      </c>
      <c r="M5844" s="179">
        <v>22.948024</v>
      </c>
      <c r="N5844" s="183">
        <v>1.66E-6</v>
      </c>
      <c r="O5844" s="173">
        <v>20.297233389999999</v>
      </c>
      <c r="P5844" s="185">
        <v>6.63E-6</v>
      </c>
      <c r="Q5844" s="173" t="s">
        <v>128</v>
      </c>
      <c r="R5844" s="173" t="s">
        <v>863</v>
      </c>
      <c r="S5844" s="173" t="s">
        <v>332</v>
      </c>
      <c r="T5844" s="173">
        <v>133295</v>
      </c>
      <c r="U5844" s="173">
        <v>8772</v>
      </c>
      <c r="V5844" s="173" t="s">
        <v>405</v>
      </c>
    </row>
    <row r="5845" spans="1:22" x14ac:dyDescent="0.2">
      <c r="A5845" s="173" t="s">
        <v>2723</v>
      </c>
      <c r="B5845" s="173" t="s">
        <v>4114</v>
      </c>
      <c r="C5845" s="173" t="s">
        <v>4113</v>
      </c>
      <c r="D5845" s="173">
        <v>7</v>
      </c>
      <c r="E5845" s="173">
        <v>70242821</v>
      </c>
      <c r="F5845" s="173" t="s">
        <v>154</v>
      </c>
      <c r="G5845" s="173" t="s">
        <v>149</v>
      </c>
      <c r="H5845" s="173">
        <v>0.92197856600000005</v>
      </c>
      <c r="I5845" s="179">
        <v>-0.21893831699999999</v>
      </c>
      <c r="J5845" s="179">
        <v>0.22873927999999999</v>
      </c>
      <c r="K5845" s="179">
        <v>-0.95715225199999998</v>
      </c>
      <c r="L5845" s="183">
        <v>1.6300000000000001E-14</v>
      </c>
      <c r="M5845" s="179">
        <v>22.78295825</v>
      </c>
      <c r="N5845" s="183">
        <v>1.81E-6</v>
      </c>
      <c r="O5845" s="173">
        <v>19.712278550000001</v>
      </c>
      <c r="P5845" s="185">
        <v>9.0000000000000002E-6</v>
      </c>
      <c r="Q5845" s="173" t="s">
        <v>4115</v>
      </c>
      <c r="R5845" s="173" t="s">
        <v>4115</v>
      </c>
      <c r="S5845" s="173" t="s">
        <v>4116</v>
      </c>
      <c r="T5845" s="173">
        <v>487049</v>
      </c>
      <c r="U5845" s="173">
        <v>354701</v>
      </c>
      <c r="V5845" s="173" t="s">
        <v>560</v>
      </c>
    </row>
    <row r="5846" spans="1:22" x14ac:dyDescent="0.2">
      <c r="A5846" s="173" t="s">
        <v>2027</v>
      </c>
      <c r="B5846" s="173" t="s">
        <v>12575</v>
      </c>
      <c r="C5846" s="173" t="s">
        <v>12574</v>
      </c>
      <c r="D5846" s="173">
        <v>7</v>
      </c>
      <c r="E5846" s="173">
        <v>26371142</v>
      </c>
      <c r="F5846" s="173" t="s">
        <v>144</v>
      </c>
      <c r="G5846" s="173" t="s">
        <v>149</v>
      </c>
      <c r="H5846" s="173">
        <v>0.118631296</v>
      </c>
      <c r="I5846" s="179">
        <v>2.7732109999999998E-3</v>
      </c>
      <c r="J5846" s="179">
        <v>0.225648137</v>
      </c>
      <c r="K5846" s="179">
        <v>1.2289981E-2</v>
      </c>
      <c r="L5846" s="183">
        <v>5.3600000000000001E-10</v>
      </c>
      <c r="M5846" s="179">
        <v>20.526452259999999</v>
      </c>
      <c r="N5846" s="183">
        <v>5.8799999999999996E-6</v>
      </c>
      <c r="O5846" s="173">
        <v>16.526017110000002</v>
      </c>
      <c r="P5846" s="185">
        <v>4.8000000000000001E-5</v>
      </c>
      <c r="Q5846" s="173" t="s">
        <v>7018</v>
      </c>
      <c r="R5846" s="173" t="s">
        <v>7019</v>
      </c>
      <c r="S5846" s="173" t="s">
        <v>7018</v>
      </c>
      <c r="T5846" s="173">
        <v>117915</v>
      </c>
      <c r="U5846" s="173">
        <v>29361</v>
      </c>
      <c r="V5846" s="173" t="s">
        <v>407</v>
      </c>
    </row>
    <row r="5847" spans="1:22" x14ac:dyDescent="0.2">
      <c r="A5847" s="173" t="s">
        <v>899</v>
      </c>
      <c r="B5847" s="173" t="s">
        <v>16348</v>
      </c>
      <c r="C5847" s="173" t="s">
        <v>16347</v>
      </c>
      <c r="D5847" s="173">
        <v>7</v>
      </c>
      <c r="E5847" s="173">
        <v>140784358</v>
      </c>
      <c r="F5847" s="173" t="s">
        <v>154</v>
      </c>
      <c r="G5847" s="173" t="s">
        <v>149</v>
      </c>
      <c r="H5847" s="173">
        <v>8.9523644999999999E-2</v>
      </c>
      <c r="I5847" s="179">
        <v>-0.26581216699999999</v>
      </c>
      <c r="J5847" s="179">
        <v>0.225001644</v>
      </c>
      <c r="K5847" s="179">
        <v>-1.1813787790000001</v>
      </c>
      <c r="L5847" s="183">
        <v>5.9699999999999998E-12</v>
      </c>
      <c r="M5847" s="179">
        <v>19.959820440000001</v>
      </c>
      <c r="N5847" s="183">
        <v>7.9100000000000005E-6</v>
      </c>
      <c r="O5847" s="173">
        <v>16.715553530000001</v>
      </c>
      <c r="P5847" s="185">
        <v>4.3399999999999998E-5</v>
      </c>
      <c r="Q5847" s="173" t="s">
        <v>16349</v>
      </c>
      <c r="R5847" s="173" t="s">
        <v>16350</v>
      </c>
      <c r="S5847" s="173" t="s">
        <v>16351</v>
      </c>
      <c r="T5847" s="173">
        <v>69577</v>
      </c>
      <c r="U5847" s="173">
        <v>466719</v>
      </c>
      <c r="V5847" s="173" t="s">
        <v>384</v>
      </c>
    </row>
    <row r="5848" spans="1:22" x14ac:dyDescent="0.2">
      <c r="A5848" s="173" t="s">
        <v>788</v>
      </c>
      <c r="B5848" s="173" t="s">
        <v>11612</v>
      </c>
      <c r="C5848" s="173" t="s">
        <v>11611</v>
      </c>
      <c r="D5848" s="173">
        <v>7</v>
      </c>
      <c r="E5848" s="173">
        <v>131684763</v>
      </c>
      <c r="F5848" s="173" t="s">
        <v>143</v>
      </c>
      <c r="G5848" s="173" t="s">
        <v>144</v>
      </c>
      <c r="H5848" s="173">
        <v>0.71449394499999996</v>
      </c>
      <c r="I5848" s="179">
        <v>-0.28384595499999998</v>
      </c>
      <c r="J5848" s="179">
        <v>0.22991236900000001</v>
      </c>
      <c r="K5848" s="179">
        <v>-1.2345832299999999</v>
      </c>
      <c r="L5848" s="183">
        <v>3.0599999999999999E-12</v>
      </c>
      <c r="M5848" s="179">
        <v>20.68069753</v>
      </c>
      <c r="N5848" s="183">
        <v>5.4299999999999997E-6</v>
      </c>
      <c r="O5848" s="173">
        <v>6.3502570110000001</v>
      </c>
      <c r="P5848" s="173">
        <v>1.1736429E-2</v>
      </c>
      <c r="Q5848" s="173" t="s">
        <v>128</v>
      </c>
      <c r="R5848" s="173" t="s">
        <v>11613</v>
      </c>
      <c r="S5848" s="173" t="s">
        <v>11614</v>
      </c>
      <c r="T5848" s="173">
        <v>51051</v>
      </c>
      <c r="U5848" s="173">
        <v>123327</v>
      </c>
    </row>
    <row r="5849" spans="1:22" x14ac:dyDescent="0.2">
      <c r="A5849" s="173" t="s">
        <v>3843</v>
      </c>
      <c r="B5849" s="173" t="s">
        <v>20496</v>
      </c>
      <c r="C5849" s="173" t="s">
        <v>20495</v>
      </c>
      <c r="D5849" s="173">
        <v>8</v>
      </c>
      <c r="E5849" s="173">
        <v>124448804</v>
      </c>
      <c r="F5849" s="173" t="s">
        <v>149</v>
      </c>
      <c r="G5849" s="173" t="s">
        <v>143</v>
      </c>
      <c r="H5849" s="173">
        <v>0.45136649400000001</v>
      </c>
      <c r="I5849" s="179">
        <v>-0.213378963</v>
      </c>
      <c r="J5849" s="179">
        <v>0.22946161500000001</v>
      </c>
      <c r="K5849" s="179">
        <v>-0.92991135999999996</v>
      </c>
      <c r="L5849" s="179">
        <v>1.8133506000000001E-2</v>
      </c>
      <c r="M5849" s="179">
        <v>19.523226520000001</v>
      </c>
      <c r="N5849" s="183">
        <v>9.9399999999999997E-6</v>
      </c>
      <c r="O5849" s="173">
        <v>18.607432339999999</v>
      </c>
      <c r="P5849" s="185">
        <v>1.6099999999999998E-5</v>
      </c>
      <c r="Q5849" s="173" t="s">
        <v>16091</v>
      </c>
      <c r="R5849" s="173" t="s">
        <v>16092</v>
      </c>
      <c r="S5849" s="173" t="s">
        <v>15604</v>
      </c>
      <c r="T5849" s="173">
        <v>40099</v>
      </c>
      <c r="U5849" s="173">
        <v>61322</v>
      </c>
      <c r="V5849" s="173" t="s">
        <v>9108</v>
      </c>
    </row>
    <row r="5850" spans="1:22" x14ac:dyDescent="0.2">
      <c r="A5850" s="173" t="s">
        <v>3620</v>
      </c>
      <c r="B5850" s="173" t="s">
        <v>9453</v>
      </c>
      <c r="C5850" s="173" t="s">
        <v>9452</v>
      </c>
      <c r="D5850" s="173">
        <v>8</v>
      </c>
      <c r="E5850" s="173">
        <v>129411679</v>
      </c>
      <c r="F5850" s="173" t="s">
        <v>143</v>
      </c>
      <c r="G5850" s="173" t="s">
        <v>149</v>
      </c>
      <c r="H5850" s="173">
        <v>0.414969435</v>
      </c>
      <c r="I5850" s="179">
        <v>-4.9538095999999997E-2</v>
      </c>
      <c r="J5850" s="179">
        <v>0.228121342</v>
      </c>
      <c r="K5850" s="179">
        <v>-0.21715677999999999</v>
      </c>
      <c r="L5850" s="179">
        <v>1.0787467E-2</v>
      </c>
      <c r="M5850" s="179">
        <v>21.132920299999999</v>
      </c>
      <c r="N5850" s="183">
        <v>4.2899999999999996E-6</v>
      </c>
      <c r="O5850" s="173">
        <v>18.461208620000001</v>
      </c>
      <c r="P5850" s="185">
        <v>1.73E-5</v>
      </c>
      <c r="Q5850" s="173" t="s">
        <v>128</v>
      </c>
      <c r="R5850" s="173" t="s">
        <v>8510</v>
      </c>
      <c r="S5850" s="173" t="s">
        <v>8511</v>
      </c>
      <c r="T5850" s="173">
        <v>249245</v>
      </c>
      <c r="U5850" s="173">
        <v>5836</v>
      </c>
    </row>
    <row r="5851" spans="1:22" x14ac:dyDescent="0.2">
      <c r="A5851" s="173" t="s">
        <v>2020</v>
      </c>
      <c r="B5851" s="173" t="s">
        <v>6379</v>
      </c>
      <c r="C5851" s="173" t="s">
        <v>6378</v>
      </c>
      <c r="D5851" s="173">
        <v>8</v>
      </c>
      <c r="E5851" s="173">
        <v>66755558</v>
      </c>
      <c r="F5851" s="173" t="s">
        <v>144</v>
      </c>
      <c r="G5851" s="173" t="s">
        <v>143</v>
      </c>
      <c r="H5851" s="173">
        <v>0.26339061899999999</v>
      </c>
      <c r="I5851" s="179">
        <v>8.0206656000000001E-2</v>
      </c>
      <c r="J5851" s="179">
        <v>0.22737375800000001</v>
      </c>
      <c r="K5851" s="179">
        <v>0.35275247300000001</v>
      </c>
      <c r="L5851" s="179">
        <v>4.1829600000000002E-4</v>
      </c>
      <c r="M5851" s="179">
        <v>21.91761778</v>
      </c>
      <c r="N5851" s="183">
        <v>2.8499999999999998E-6</v>
      </c>
      <c r="O5851" s="173">
        <v>14.57217823</v>
      </c>
      <c r="P5851" s="173">
        <v>1.3489200000000001E-4</v>
      </c>
      <c r="Q5851" s="173" t="s">
        <v>128</v>
      </c>
      <c r="R5851" s="173" t="s">
        <v>6380</v>
      </c>
      <c r="S5851" s="173" t="s">
        <v>6381</v>
      </c>
      <c r="T5851" s="173">
        <v>1589</v>
      </c>
      <c r="U5851" s="173">
        <v>171654</v>
      </c>
      <c r="V5851" s="173" t="s">
        <v>390</v>
      </c>
    </row>
    <row r="5852" spans="1:22" x14ac:dyDescent="0.2">
      <c r="A5852" s="173" t="s">
        <v>1272</v>
      </c>
      <c r="B5852" s="173" t="s">
        <v>5926</v>
      </c>
      <c r="C5852" s="173" t="s">
        <v>5925</v>
      </c>
      <c r="D5852" s="173">
        <v>8</v>
      </c>
      <c r="E5852" s="173">
        <v>71195486</v>
      </c>
      <c r="F5852" s="173" t="s">
        <v>154</v>
      </c>
      <c r="G5852" s="173" t="s">
        <v>143</v>
      </c>
      <c r="H5852" s="173">
        <v>0.52595770900000005</v>
      </c>
      <c r="I5852" s="179">
        <v>0.28487410400000002</v>
      </c>
      <c r="J5852" s="179">
        <v>0.229201776</v>
      </c>
      <c r="K5852" s="179">
        <v>1.2428965830000001</v>
      </c>
      <c r="L5852" s="179">
        <v>8.0086059999999997E-3</v>
      </c>
      <c r="M5852" s="179">
        <v>22.07458913</v>
      </c>
      <c r="N5852" s="183">
        <v>2.6199999999999999E-6</v>
      </c>
      <c r="O5852" s="173">
        <v>15.308660489999999</v>
      </c>
      <c r="P5852" s="185">
        <v>9.1299999999999997E-5</v>
      </c>
      <c r="Q5852" s="173" t="s">
        <v>5558</v>
      </c>
      <c r="R5852" s="173" t="s">
        <v>5559</v>
      </c>
      <c r="S5852" s="173" t="s">
        <v>5560</v>
      </c>
      <c r="T5852" s="173">
        <v>211924</v>
      </c>
      <c r="U5852" s="173">
        <v>187882</v>
      </c>
      <c r="V5852" s="173" t="s">
        <v>407</v>
      </c>
    </row>
    <row r="5853" spans="1:22" x14ac:dyDescent="0.2">
      <c r="A5853" s="173" t="s">
        <v>2303</v>
      </c>
      <c r="B5853" s="173" t="s">
        <v>20185</v>
      </c>
      <c r="C5853" s="173" t="s">
        <v>20184</v>
      </c>
      <c r="D5853" s="173">
        <v>8</v>
      </c>
      <c r="E5853" s="173">
        <v>57763629</v>
      </c>
      <c r="F5853" s="173" t="s">
        <v>154</v>
      </c>
      <c r="G5853" s="173" t="s">
        <v>143</v>
      </c>
      <c r="H5853" s="173">
        <v>0.47769992300000003</v>
      </c>
      <c r="I5853" s="179">
        <v>-4.1038658999999998E-2</v>
      </c>
      <c r="J5853" s="179">
        <v>0.23494815899999999</v>
      </c>
      <c r="K5853" s="179">
        <v>-0.17467112200000001</v>
      </c>
      <c r="L5853" s="179">
        <v>2.0653074E-2</v>
      </c>
      <c r="M5853" s="179">
        <v>19.553141360000001</v>
      </c>
      <c r="N5853" s="183">
        <v>9.7799999999999995E-6</v>
      </c>
      <c r="O5853" s="173">
        <v>18.670888009999999</v>
      </c>
      <c r="P5853" s="185">
        <v>1.5500000000000001E-5</v>
      </c>
      <c r="Q5853" s="173" t="s">
        <v>128</v>
      </c>
      <c r="R5853" s="173" t="s">
        <v>14843</v>
      </c>
      <c r="S5853" s="173" t="s">
        <v>14844</v>
      </c>
      <c r="T5853" s="173">
        <v>291247</v>
      </c>
      <c r="U5853" s="173">
        <v>106858</v>
      </c>
    </row>
    <row r="5854" spans="1:22" x14ac:dyDescent="0.2">
      <c r="A5854" s="173" t="s">
        <v>2437</v>
      </c>
      <c r="B5854" s="173" t="s">
        <v>8064</v>
      </c>
      <c r="C5854" s="173" t="s">
        <v>8063</v>
      </c>
      <c r="D5854" s="173">
        <v>9</v>
      </c>
      <c r="E5854" s="173">
        <v>25707691</v>
      </c>
      <c r="F5854" s="173" t="s">
        <v>149</v>
      </c>
      <c r="G5854" s="173" t="s">
        <v>154</v>
      </c>
      <c r="H5854" s="173">
        <v>0.42951845399999999</v>
      </c>
      <c r="I5854" s="179">
        <v>-2.0695086000000001E-2</v>
      </c>
      <c r="J5854" s="179">
        <v>0.27268376300000002</v>
      </c>
      <c r="K5854" s="179">
        <v>-7.5894089999999997E-2</v>
      </c>
      <c r="L5854" s="179">
        <v>3.9638E-4</v>
      </c>
      <c r="M5854" s="179">
        <v>21.468740100000002</v>
      </c>
      <c r="N5854" s="183">
        <v>3.5999999999999998E-6</v>
      </c>
      <c r="O5854" s="173">
        <v>17.698313469999999</v>
      </c>
      <c r="P5854" s="185">
        <v>2.5899999999999999E-5</v>
      </c>
      <c r="Q5854" s="173" t="s">
        <v>128</v>
      </c>
      <c r="R5854" s="173" t="s">
        <v>2440</v>
      </c>
      <c r="S5854" s="173" t="s">
        <v>2441</v>
      </c>
      <c r="T5854" s="173">
        <v>28835</v>
      </c>
      <c r="U5854" s="173">
        <v>72362</v>
      </c>
    </row>
    <row r="5855" spans="1:22" x14ac:dyDescent="0.2">
      <c r="A5855" s="173" t="s">
        <v>2437</v>
      </c>
      <c r="B5855" s="173" t="s">
        <v>10107</v>
      </c>
      <c r="C5855" s="173" t="s">
        <v>10106</v>
      </c>
      <c r="D5855" s="173">
        <v>9</v>
      </c>
      <c r="E5855" s="173">
        <v>25708437</v>
      </c>
      <c r="F5855" s="173" t="s">
        <v>149</v>
      </c>
      <c r="G5855" s="173" t="s">
        <v>154</v>
      </c>
      <c r="H5855" s="173">
        <v>0.408673972</v>
      </c>
      <c r="I5855" s="179">
        <v>-1.9966267999999999E-2</v>
      </c>
      <c r="J5855" s="179">
        <v>0.27269177999999999</v>
      </c>
      <c r="K5855" s="179">
        <v>-7.3219176999999996E-2</v>
      </c>
      <c r="L5855" s="179">
        <v>4.3084699999999999E-4</v>
      </c>
      <c r="M5855" s="179">
        <v>20.97671068</v>
      </c>
      <c r="N5855" s="183">
        <v>4.6500000000000004E-6</v>
      </c>
      <c r="O5855" s="173">
        <v>17.607177190000002</v>
      </c>
      <c r="P5855" s="185">
        <v>2.72E-5</v>
      </c>
      <c r="Q5855" s="173" t="s">
        <v>128</v>
      </c>
      <c r="R5855" s="173" t="s">
        <v>2440</v>
      </c>
      <c r="S5855" s="173" t="s">
        <v>2441</v>
      </c>
      <c r="T5855" s="173">
        <v>29581</v>
      </c>
      <c r="U5855" s="173">
        <v>71616</v>
      </c>
    </row>
    <row r="5856" spans="1:22" x14ac:dyDescent="0.2">
      <c r="A5856" s="173" t="s">
        <v>2303</v>
      </c>
      <c r="B5856" s="173" t="s">
        <v>14450</v>
      </c>
      <c r="C5856" s="173" t="s">
        <v>14449</v>
      </c>
      <c r="D5856" s="173">
        <v>10</v>
      </c>
      <c r="E5856" s="173">
        <v>73515662</v>
      </c>
      <c r="F5856" s="173" t="s">
        <v>149</v>
      </c>
      <c r="G5856" s="173" t="s">
        <v>154</v>
      </c>
      <c r="H5856" s="173">
        <v>0.27601970399999998</v>
      </c>
      <c r="I5856" s="179">
        <v>-7.1641237999999996E-2</v>
      </c>
      <c r="J5856" s="179">
        <v>0.23487186099999999</v>
      </c>
      <c r="K5856" s="179">
        <v>-0.30502265200000001</v>
      </c>
      <c r="L5856" s="179">
        <v>2.7369100000000001E-4</v>
      </c>
      <c r="M5856" s="179">
        <v>20.21971417</v>
      </c>
      <c r="N5856" s="183">
        <v>6.9E-6</v>
      </c>
      <c r="O5856" s="173">
        <v>19.790219539999999</v>
      </c>
      <c r="P5856" s="185">
        <v>8.6400000000000003E-6</v>
      </c>
      <c r="Q5856" s="173" t="s">
        <v>14451</v>
      </c>
      <c r="R5856" s="173" t="s">
        <v>14452</v>
      </c>
      <c r="S5856" s="173" t="s">
        <v>14453</v>
      </c>
      <c r="T5856" s="173">
        <v>18081</v>
      </c>
      <c r="U5856" s="173">
        <v>34841</v>
      </c>
      <c r="V5856" s="173" t="s">
        <v>2198</v>
      </c>
    </row>
    <row r="5857" spans="1:22" x14ac:dyDescent="0.2">
      <c r="A5857" s="173" t="s">
        <v>1774</v>
      </c>
      <c r="B5857" s="173" t="s">
        <v>11666</v>
      </c>
      <c r="C5857" s="173" t="s">
        <v>11665</v>
      </c>
      <c r="D5857" s="173">
        <v>6</v>
      </c>
      <c r="E5857" s="173">
        <v>56276817</v>
      </c>
      <c r="F5857" s="173" t="s">
        <v>144</v>
      </c>
      <c r="G5857" s="173" t="s">
        <v>143</v>
      </c>
      <c r="H5857" s="173">
        <v>6.3147442999999998E-2</v>
      </c>
      <c r="I5857" s="179">
        <v>-0.47052970999999999</v>
      </c>
      <c r="J5857" s="179">
        <v>0.22633482399999999</v>
      </c>
      <c r="K5857" s="179">
        <v>-2.0789099160000002</v>
      </c>
      <c r="L5857" s="183">
        <v>7.7899999999999997E-12</v>
      </c>
      <c r="M5857" s="179">
        <v>20.663964289999999</v>
      </c>
      <c r="N5857" s="183">
        <v>5.4700000000000001E-6</v>
      </c>
      <c r="O5857" s="173">
        <v>16.828938489999999</v>
      </c>
      <c r="P5857" s="185">
        <v>4.0899999999999998E-5</v>
      </c>
      <c r="Q5857" s="173" t="s">
        <v>128</v>
      </c>
      <c r="R5857" s="173" t="s">
        <v>3520</v>
      </c>
      <c r="S5857" s="173" t="s">
        <v>3521</v>
      </c>
      <c r="T5857" s="173">
        <v>17891</v>
      </c>
      <c r="U5857" s="173">
        <v>45967</v>
      </c>
    </row>
    <row r="5858" spans="1:22" x14ac:dyDescent="0.2">
      <c r="A5858" s="173" t="s">
        <v>2189</v>
      </c>
      <c r="B5858" s="173" t="s">
        <v>9915</v>
      </c>
      <c r="C5858" s="173" t="s">
        <v>9914</v>
      </c>
      <c r="D5858" s="173">
        <v>10</v>
      </c>
      <c r="E5858" s="173">
        <v>25798685</v>
      </c>
      <c r="F5858" s="173" t="s">
        <v>143</v>
      </c>
      <c r="G5858" s="173" t="s">
        <v>144</v>
      </c>
      <c r="H5858" s="173">
        <v>0.68614254100000005</v>
      </c>
      <c r="I5858" s="179">
        <v>-4.6827728999999998E-2</v>
      </c>
      <c r="J5858" s="179">
        <v>0.22800637600000001</v>
      </c>
      <c r="K5858" s="179">
        <v>-0.20537903399999999</v>
      </c>
      <c r="L5858" s="179">
        <v>1.5042899999999999E-4</v>
      </c>
      <c r="M5858" s="179">
        <v>21.020353159999999</v>
      </c>
      <c r="N5858" s="183">
        <v>4.5399999999999997E-6</v>
      </c>
      <c r="O5858" s="173">
        <v>16.75445066</v>
      </c>
      <c r="P5858" s="185">
        <v>4.2500000000000003E-5</v>
      </c>
      <c r="Q5858" s="173" t="s">
        <v>9916</v>
      </c>
      <c r="R5858" s="173" t="s">
        <v>9917</v>
      </c>
      <c r="S5858" s="173" t="s">
        <v>9918</v>
      </c>
      <c r="T5858" s="173">
        <v>333480</v>
      </c>
      <c r="U5858" s="173">
        <v>141955</v>
      </c>
      <c r="V5858" s="173" t="s">
        <v>384</v>
      </c>
    </row>
    <row r="5859" spans="1:22" x14ac:dyDescent="0.2">
      <c r="A5859" s="173" t="s">
        <v>1379</v>
      </c>
      <c r="B5859" s="173" t="s">
        <v>12130</v>
      </c>
      <c r="C5859" s="173" t="s">
        <v>12129</v>
      </c>
      <c r="D5859" s="173">
        <v>10</v>
      </c>
      <c r="E5859" s="173">
        <v>129825321</v>
      </c>
      <c r="F5859" s="173" t="s">
        <v>149</v>
      </c>
      <c r="G5859" s="173" t="s">
        <v>154</v>
      </c>
      <c r="H5859" s="173">
        <v>0.32379123399999998</v>
      </c>
      <c r="I5859" s="179">
        <v>-3.6535690000000003E-2</v>
      </c>
      <c r="J5859" s="179">
        <v>0.23253180100000001</v>
      </c>
      <c r="K5859" s="179">
        <v>-0.15712126100000001</v>
      </c>
      <c r="L5859" s="179">
        <v>5.95025E-4</v>
      </c>
      <c r="M5859" s="179">
        <v>20.597584179999998</v>
      </c>
      <c r="N5859" s="183">
        <v>5.6699999999999999E-6</v>
      </c>
      <c r="O5859" s="173">
        <v>20.18209826</v>
      </c>
      <c r="P5859" s="185">
        <v>7.0400000000000004E-6</v>
      </c>
      <c r="Q5859" s="173" t="s">
        <v>1437</v>
      </c>
      <c r="R5859" s="173" t="s">
        <v>1438</v>
      </c>
      <c r="S5859" s="173" t="s">
        <v>1437</v>
      </c>
      <c r="T5859" s="173">
        <v>134110</v>
      </c>
      <c r="U5859" s="173">
        <v>20491</v>
      </c>
      <c r="V5859" s="173" t="s">
        <v>407</v>
      </c>
    </row>
    <row r="5860" spans="1:22" x14ac:dyDescent="0.2">
      <c r="A5860" s="173" t="s">
        <v>1337</v>
      </c>
      <c r="B5860" s="173" t="s">
        <v>14916</v>
      </c>
      <c r="C5860" s="173" t="s">
        <v>14915</v>
      </c>
      <c r="D5860" s="173">
        <v>11</v>
      </c>
      <c r="E5860" s="173">
        <v>95706031</v>
      </c>
      <c r="F5860" s="173" t="s">
        <v>154</v>
      </c>
      <c r="G5860" s="173" t="s">
        <v>144</v>
      </c>
      <c r="H5860" s="173">
        <v>0.40539628999999999</v>
      </c>
      <c r="I5860" s="179">
        <v>-9.6096701000000007E-2</v>
      </c>
      <c r="J5860" s="179">
        <v>0.28384937500000001</v>
      </c>
      <c r="K5860" s="179">
        <v>-0.33854821899999998</v>
      </c>
      <c r="L5860" s="179">
        <v>5.15169E-4</v>
      </c>
      <c r="M5860" s="179">
        <v>20.15361317</v>
      </c>
      <c r="N5860" s="183">
        <v>7.1500000000000002E-6</v>
      </c>
      <c r="O5860" s="173">
        <v>16.60798441</v>
      </c>
      <c r="P5860" s="185">
        <v>4.6E-5</v>
      </c>
      <c r="Q5860" s="173" t="s">
        <v>128</v>
      </c>
      <c r="R5860" s="173" t="s">
        <v>2866</v>
      </c>
      <c r="S5860" s="173" t="s">
        <v>2867</v>
      </c>
      <c r="T5860" s="173">
        <v>48660</v>
      </c>
      <c r="U5860" s="173">
        <v>3725</v>
      </c>
    </row>
    <row r="5861" spans="1:22" x14ac:dyDescent="0.2">
      <c r="A5861" s="173" t="s">
        <v>1337</v>
      </c>
      <c r="B5861" s="173" t="s">
        <v>20113</v>
      </c>
      <c r="C5861" s="173" t="s">
        <v>20112</v>
      </c>
      <c r="D5861" s="173">
        <v>11</v>
      </c>
      <c r="E5861" s="173">
        <v>95707854</v>
      </c>
      <c r="F5861" s="173" t="s">
        <v>149</v>
      </c>
      <c r="G5861" s="173" t="s">
        <v>154</v>
      </c>
      <c r="H5861" s="173">
        <v>0.39836639800000001</v>
      </c>
      <c r="I5861" s="179">
        <v>-9.9157936000000002E-2</v>
      </c>
      <c r="J5861" s="179">
        <v>0.28385094500000002</v>
      </c>
      <c r="K5861" s="179">
        <v>-0.349331004</v>
      </c>
      <c r="L5861" s="179">
        <v>5.6036900000000001E-4</v>
      </c>
      <c r="M5861" s="179">
        <v>19.56126845</v>
      </c>
      <c r="N5861" s="183">
        <v>9.7399999999999999E-6</v>
      </c>
      <c r="O5861" s="173">
        <v>15.982213529999999</v>
      </c>
      <c r="P5861" s="185">
        <v>6.3899999999999995E-5</v>
      </c>
      <c r="Q5861" s="173" t="s">
        <v>128</v>
      </c>
      <c r="R5861" s="173" t="s">
        <v>2866</v>
      </c>
      <c r="S5861" s="173" t="s">
        <v>2867</v>
      </c>
      <c r="T5861" s="173">
        <v>50483</v>
      </c>
      <c r="U5861" s="173">
        <v>1902</v>
      </c>
    </row>
    <row r="5862" spans="1:22" x14ac:dyDescent="0.2">
      <c r="A5862" s="173" t="s">
        <v>2574</v>
      </c>
      <c r="B5862" s="173" t="s">
        <v>5197</v>
      </c>
      <c r="C5862" s="173" t="s">
        <v>5196</v>
      </c>
      <c r="D5862" s="173">
        <v>12</v>
      </c>
      <c r="E5862" s="173">
        <v>22642801</v>
      </c>
      <c r="F5862" s="173" t="s">
        <v>154</v>
      </c>
      <c r="G5862" s="173" t="s">
        <v>149</v>
      </c>
      <c r="H5862" s="173">
        <v>0.11311447500000001</v>
      </c>
      <c r="I5862" s="179">
        <v>-2.8738625E-2</v>
      </c>
      <c r="J5862" s="179">
        <v>0.27615809699999999</v>
      </c>
      <c r="K5862" s="179">
        <v>-0.10406584200000001</v>
      </c>
      <c r="L5862" s="183">
        <v>3.3400000000000002E-11</v>
      </c>
      <c r="M5862" s="179">
        <v>22.343498889999999</v>
      </c>
      <c r="N5862" s="183">
        <v>2.2800000000000002E-6</v>
      </c>
      <c r="O5862" s="173">
        <v>15.329637870000001</v>
      </c>
      <c r="P5862" s="185">
        <v>9.0299999999999999E-5</v>
      </c>
      <c r="Q5862" s="173" t="s">
        <v>1880</v>
      </c>
      <c r="R5862" s="173" t="s">
        <v>1879</v>
      </c>
      <c r="S5862" s="173" t="s">
        <v>2577</v>
      </c>
      <c r="T5862" s="173">
        <v>155153</v>
      </c>
      <c r="U5862" s="173">
        <v>99139</v>
      </c>
      <c r="V5862" s="173" t="s">
        <v>384</v>
      </c>
    </row>
    <row r="5863" spans="1:22" x14ac:dyDescent="0.2">
      <c r="A5863" s="173" t="s">
        <v>79</v>
      </c>
      <c r="B5863" s="173" t="s">
        <v>742</v>
      </c>
      <c r="C5863" s="173" t="s">
        <v>741</v>
      </c>
      <c r="D5863" s="173">
        <v>12</v>
      </c>
      <c r="E5863" s="173">
        <v>12978405</v>
      </c>
      <c r="F5863" s="173" t="s">
        <v>154</v>
      </c>
      <c r="G5863" s="173" t="s">
        <v>144</v>
      </c>
      <c r="H5863" s="173">
        <v>0.60221001500000004</v>
      </c>
      <c r="I5863" s="179">
        <v>-6.3859559999999996E-2</v>
      </c>
      <c r="J5863" s="179">
        <v>0.230354062</v>
      </c>
      <c r="K5863" s="179">
        <v>-0.27722350099999998</v>
      </c>
      <c r="L5863" s="183">
        <v>7.5499999999999997E-6</v>
      </c>
      <c r="M5863" s="179">
        <v>26.961683959999998</v>
      </c>
      <c r="N5863" s="183">
        <v>2.0800000000000001E-7</v>
      </c>
      <c r="O5863" s="173">
        <v>23.73441047</v>
      </c>
      <c r="P5863" s="185">
        <v>1.11E-6</v>
      </c>
      <c r="Q5863" s="173" t="s">
        <v>81</v>
      </c>
      <c r="R5863" s="173" t="s">
        <v>743</v>
      </c>
      <c r="S5863" s="173" t="s">
        <v>82</v>
      </c>
      <c r="T5863" s="173">
        <v>34006</v>
      </c>
      <c r="U5863" s="173">
        <v>50005</v>
      </c>
      <c r="V5863" s="173" t="s">
        <v>384</v>
      </c>
    </row>
    <row r="5864" spans="1:22" x14ac:dyDescent="0.2">
      <c r="A5864" s="173" t="s">
        <v>1247</v>
      </c>
      <c r="B5864" s="173" t="s">
        <v>6195</v>
      </c>
      <c r="C5864" s="173" t="s">
        <v>6194</v>
      </c>
      <c r="D5864" s="173">
        <v>12</v>
      </c>
      <c r="E5864" s="173">
        <v>4846763</v>
      </c>
      <c r="F5864" s="173" t="s">
        <v>144</v>
      </c>
      <c r="G5864" s="173" t="s">
        <v>143</v>
      </c>
      <c r="H5864" s="173">
        <v>0.66779104199999995</v>
      </c>
      <c r="I5864" s="179">
        <v>0.215000305</v>
      </c>
      <c r="J5864" s="179">
        <v>0.229638446</v>
      </c>
      <c r="K5864" s="179">
        <v>0.93625570400000002</v>
      </c>
      <c r="L5864" s="183">
        <v>4.1999999999999998E-5</v>
      </c>
      <c r="M5864" s="179">
        <v>21.985441479999999</v>
      </c>
      <c r="N5864" s="183">
        <v>2.7499999999999999E-6</v>
      </c>
      <c r="O5864" s="173">
        <v>18.674960500000001</v>
      </c>
      <c r="P5864" s="185">
        <v>1.5500000000000001E-5</v>
      </c>
      <c r="Q5864" s="173" t="s">
        <v>936</v>
      </c>
      <c r="R5864" s="173" t="s">
        <v>1667</v>
      </c>
      <c r="S5864" s="173" t="s">
        <v>937</v>
      </c>
      <c r="T5864" s="173">
        <v>17495</v>
      </c>
      <c r="U5864" s="173">
        <v>71578</v>
      </c>
      <c r="V5864" s="173" t="s">
        <v>384</v>
      </c>
    </row>
    <row r="5865" spans="1:22" x14ac:dyDescent="0.2">
      <c r="A5865" s="173" t="s">
        <v>6</v>
      </c>
      <c r="B5865" s="173" t="s">
        <v>16465</v>
      </c>
      <c r="C5865" s="173" t="s">
        <v>16464</v>
      </c>
      <c r="D5865" s="173">
        <v>12</v>
      </c>
      <c r="E5865" s="173">
        <v>4943212</v>
      </c>
      <c r="F5865" s="173" t="s">
        <v>144</v>
      </c>
      <c r="G5865" s="173" t="s">
        <v>143</v>
      </c>
      <c r="H5865" s="173">
        <v>0.14038081499999999</v>
      </c>
      <c r="I5865" s="179">
        <v>0.65944843500000005</v>
      </c>
      <c r="J5865" s="179">
        <v>0.23856487500000001</v>
      </c>
      <c r="K5865" s="179">
        <v>2.7642310509999999</v>
      </c>
      <c r="L5865" s="183">
        <v>4.3800000000000002E-8</v>
      </c>
      <c r="M5865" s="179">
        <v>19.942842890000001</v>
      </c>
      <c r="N5865" s="183">
        <v>7.9799999999999998E-6</v>
      </c>
      <c r="O5865" s="173">
        <v>14.255606309999999</v>
      </c>
      <c r="P5865" s="173">
        <v>1.5958500000000001E-4</v>
      </c>
      <c r="Q5865" s="173" t="s">
        <v>937</v>
      </c>
      <c r="R5865" s="173" t="s">
        <v>936</v>
      </c>
      <c r="S5865" s="173" t="s">
        <v>3213</v>
      </c>
      <c r="T5865" s="173">
        <v>61320</v>
      </c>
      <c r="U5865" s="173">
        <v>75860</v>
      </c>
      <c r="V5865" s="173" t="s">
        <v>384</v>
      </c>
    </row>
    <row r="5866" spans="1:22" x14ac:dyDescent="0.2">
      <c r="A5866" s="173" t="s">
        <v>6</v>
      </c>
      <c r="B5866" s="173" t="s">
        <v>4486</v>
      </c>
      <c r="C5866" s="173" t="s">
        <v>4485</v>
      </c>
      <c r="D5866" s="173">
        <v>12</v>
      </c>
      <c r="E5866" s="173">
        <v>4943530</v>
      </c>
      <c r="F5866" s="173" t="s">
        <v>154</v>
      </c>
      <c r="G5866" s="173" t="s">
        <v>144</v>
      </c>
      <c r="H5866" s="173">
        <v>0.18463975399999999</v>
      </c>
      <c r="I5866" s="179">
        <v>0.68627871200000001</v>
      </c>
      <c r="J5866" s="179">
        <v>0.23851471399999999</v>
      </c>
      <c r="K5866" s="179">
        <v>2.8773013660000002</v>
      </c>
      <c r="L5866" s="183">
        <v>1.04E-8</v>
      </c>
      <c r="M5866" s="179">
        <v>22.59438548</v>
      </c>
      <c r="N5866" s="183">
        <v>1.9999999999999999E-6</v>
      </c>
      <c r="O5866" s="173">
        <v>15.147521680000001</v>
      </c>
      <c r="P5866" s="185">
        <v>9.9400000000000004E-5</v>
      </c>
      <c r="Q5866" s="173" t="s">
        <v>937</v>
      </c>
      <c r="R5866" s="173" t="s">
        <v>936</v>
      </c>
      <c r="S5866" s="173" t="s">
        <v>3213</v>
      </c>
      <c r="T5866" s="173">
        <v>61638</v>
      </c>
      <c r="U5866" s="173">
        <v>75542</v>
      </c>
      <c r="V5866" s="173" t="s">
        <v>384</v>
      </c>
    </row>
    <row r="5867" spans="1:22" x14ac:dyDescent="0.2">
      <c r="A5867" s="173" t="s">
        <v>686</v>
      </c>
      <c r="B5867" s="173" t="s">
        <v>7908</v>
      </c>
      <c r="C5867" s="173" t="s">
        <v>7907</v>
      </c>
      <c r="D5867" s="173">
        <v>13</v>
      </c>
      <c r="E5867" s="173">
        <v>99836033</v>
      </c>
      <c r="F5867" s="173" t="s">
        <v>143</v>
      </c>
      <c r="G5867" s="173" t="s">
        <v>154</v>
      </c>
      <c r="H5867" s="173">
        <v>0.48236437900000001</v>
      </c>
      <c r="I5867" s="179">
        <v>0.13178298899999999</v>
      </c>
      <c r="J5867" s="179">
        <v>0.225407575</v>
      </c>
      <c r="K5867" s="179">
        <v>0.58464312500000004</v>
      </c>
      <c r="L5867" s="179">
        <v>4.6765109999999999E-2</v>
      </c>
      <c r="M5867" s="179">
        <v>21.508698079999998</v>
      </c>
      <c r="N5867" s="183">
        <v>3.5200000000000002E-6</v>
      </c>
      <c r="O5867" s="173">
        <v>19.643994809999999</v>
      </c>
      <c r="P5867" s="185">
        <v>9.3300000000000005E-6</v>
      </c>
      <c r="Q5867" s="173" t="s">
        <v>128</v>
      </c>
      <c r="R5867" s="173" t="s">
        <v>4054</v>
      </c>
      <c r="S5867" s="173" t="s">
        <v>1478</v>
      </c>
      <c r="T5867" s="173">
        <v>95154</v>
      </c>
      <c r="U5867" s="173">
        <v>12594</v>
      </c>
    </row>
    <row r="5868" spans="1:22" x14ac:dyDescent="0.2">
      <c r="A5868" s="173" t="s">
        <v>686</v>
      </c>
      <c r="B5868" s="173" t="s">
        <v>2351</v>
      </c>
      <c r="C5868" s="173" t="s">
        <v>2350</v>
      </c>
      <c r="D5868" s="173">
        <v>13</v>
      </c>
      <c r="E5868" s="173">
        <v>99900420</v>
      </c>
      <c r="F5868" s="173" t="s">
        <v>144</v>
      </c>
      <c r="G5868" s="173" t="s">
        <v>154</v>
      </c>
      <c r="H5868" s="173">
        <v>0.471921376</v>
      </c>
      <c r="I5868" s="179">
        <v>0.13797911600000001</v>
      </c>
      <c r="J5868" s="179">
        <v>0.22541881999999999</v>
      </c>
      <c r="K5868" s="179">
        <v>0.61210113600000005</v>
      </c>
      <c r="L5868" s="179">
        <v>3.7297219999999999E-2</v>
      </c>
      <c r="M5868" s="179">
        <v>24.001387919999999</v>
      </c>
      <c r="N5868" s="183">
        <v>9.6299999999999993E-7</v>
      </c>
      <c r="O5868" s="173">
        <v>21.604624999999999</v>
      </c>
      <c r="P5868" s="185">
        <v>3.3500000000000001E-6</v>
      </c>
      <c r="Q5868" s="173" t="s">
        <v>689</v>
      </c>
      <c r="R5868" s="173" t="s">
        <v>1478</v>
      </c>
      <c r="S5868" s="173" t="s">
        <v>690</v>
      </c>
      <c r="T5868" s="173">
        <v>47409</v>
      </c>
      <c r="U5868" s="173">
        <v>6546</v>
      </c>
      <c r="V5868" s="173" t="s">
        <v>407</v>
      </c>
    </row>
    <row r="5869" spans="1:22" x14ac:dyDescent="0.2">
      <c r="A5869" s="173" t="s">
        <v>1774</v>
      </c>
      <c r="B5869" s="173" t="s">
        <v>10143</v>
      </c>
      <c r="C5869" s="173" t="s">
        <v>10142</v>
      </c>
      <c r="D5869" s="173">
        <v>15</v>
      </c>
      <c r="E5869" s="173">
        <v>54888851</v>
      </c>
      <c r="F5869" s="173" t="s">
        <v>149</v>
      </c>
      <c r="G5869" s="173" t="s">
        <v>143</v>
      </c>
      <c r="H5869" s="173">
        <v>0.120672818</v>
      </c>
      <c r="I5869" s="179">
        <v>-0.48075126400000001</v>
      </c>
      <c r="J5869" s="179">
        <v>0.22632648299999999</v>
      </c>
      <c r="K5869" s="179">
        <v>-2.1241493999999999</v>
      </c>
      <c r="L5869" s="183">
        <v>4.2000000000000004E-9</v>
      </c>
      <c r="M5869" s="179">
        <v>20.96729238</v>
      </c>
      <c r="N5869" s="183">
        <v>4.6700000000000002E-6</v>
      </c>
      <c r="O5869" s="173">
        <v>19.64862699</v>
      </c>
      <c r="P5869" s="185">
        <v>9.3100000000000006E-6</v>
      </c>
      <c r="Q5869" s="173" t="s">
        <v>5937</v>
      </c>
      <c r="R5869" s="173" t="s">
        <v>880</v>
      </c>
      <c r="S5869" s="173" t="s">
        <v>5938</v>
      </c>
      <c r="T5869" s="173">
        <v>833776</v>
      </c>
      <c r="U5869" s="173">
        <v>460093</v>
      </c>
      <c r="V5869" s="173" t="s">
        <v>384</v>
      </c>
    </row>
    <row r="5870" spans="1:22" x14ac:dyDescent="0.2">
      <c r="A5870" s="173" t="s">
        <v>1774</v>
      </c>
      <c r="B5870" s="173" t="s">
        <v>17191</v>
      </c>
      <c r="C5870" s="173" t="s">
        <v>17190</v>
      </c>
      <c r="D5870" s="173">
        <v>15</v>
      </c>
      <c r="E5870" s="173">
        <v>54892583</v>
      </c>
      <c r="F5870" s="173" t="s">
        <v>143</v>
      </c>
      <c r="G5870" s="173" t="s">
        <v>144</v>
      </c>
      <c r="H5870" s="173">
        <v>0.127498847</v>
      </c>
      <c r="I5870" s="179">
        <v>-0.48113639699999999</v>
      </c>
      <c r="J5870" s="179">
        <v>0.22631684899999999</v>
      </c>
      <c r="K5870" s="179">
        <v>-2.1259415690000001</v>
      </c>
      <c r="L5870" s="183">
        <v>2.5600000000000001E-8</v>
      </c>
      <c r="M5870" s="179">
        <v>19.852791029999999</v>
      </c>
      <c r="N5870" s="183">
        <v>8.3599999999999996E-6</v>
      </c>
      <c r="O5870" s="173">
        <v>18.734705600000002</v>
      </c>
      <c r="P5870" s="185">
        <v>1.5E-5</v>
      </c>
      <c r="Q5870" s="173" t="s">
        <v>5937</v>
      </c>
      <c r="R5870" s="173" t="s">
        <v>880</v>
      </c>
      <c r="S5870" s="173" t="s">
        <v>5938</v>
      </c>
      <c r="T5870" s="173">
        <v>837508</v>
      </c>
      <c r="U5870" s="173">
        <v>456361</v>
      </c>
      <c r="V5870" s="173" t="s">
        <v>384</v>
      </c>
    </row>
    <row r="5871" spans="1:22" x14ac:dyDescent="0.2">
      <c r="A5871" s="173" t="s">
        <v>957</v>
      </c>
      <c r="B5871" s="173" t="s">
        <v>9924</v>
      </c>
      <c r="C5871" s="173" t="s">
        <v>9923</v>
      </c>
      <c r="D5871" s="173">
        <v>15</v>
      </c>
      <c r="E5871" s="173">
        <v>95060079</v>
      </c>
      <c r="F5871" s="173" t="s">
        <v>154</v>
      </c>
      <c r="G5871" s="173" t="s">
        <v>149</v>
      </c>
      <c r="H5871" s="173">
        <v>0.58496693600000005</v>
      </c>
      <c r="I5871" s="179">
        <v>-0.19231626600000001</v>
      </c>
      <c r="J5871" s="179">
        <v>0.23914833199999999</v>
      </c>
      <c r="K5871" s="179">
        <v>-0.80417147200000005</v>
      </c>
      <c r="L5871" s="183">
        <v>9.6399999999999999E-5</v>
      </c>
      <c r="M5871" s="179">
        <v>21.020337049999998</v>
      </c>
      <c r="N5871" s="183">
        <v>4.5399999999999997E-6</v>
      </c>
      <c r="O5871" s="173">
        <v>21.14916968</v>
      </c>
      <c r="P5871" s="185">
        <v>4.25E-6</v>
      </c>
      <c r="Q5871" s="173" t="s">
        <v>128</v>
      </c>
      <c r="R5871" s="173" t="s">
        <v>9718</v>
      </c>
      <c r="S5871" s="173" t="s">
        <v>9719</v>
      </c>
      <c r="T5871" s="173">
        <v>32898</v>
      </c>
      <c r="U5871" s="173">
        <v>338512</v>
      </c>
    </row>
    <row r="5872" spans="1:22" x14ac:dyDescent="0.2">
      <c r="A5872" s="173" t="s">
        <v>957</v>
      </c>
      <c r="B5872" s="173" t="s">
        <v>11349</v>
      </c>
      <c r="C5872" s="173" t="s">
        <v>11348</v>
      </c>
      <c r="D5872" s="173">
        <v>15</v>
      </c>
      <c r="E5872" s="173">
        <v>95060154</v>
      </c>
      <c r="F5872" s="173" t="s">
        <v>154</v>
      </c>
      <c r="G5872" s="173" t="s">
        <v>149</v>
      </c>
      <c r="H5872" s="173">
        <v>0.58516868499999997</v>
      </c>
      <c r="I5872" s="179">
        <v>-0.19211856099999999</v>
      </c>
      <c r="J5872" s="179">
        <v>0.239147154</v>
      </c>
      <c r="K5872" s="179">
        <v>-0.80334872599999996</v>
      </c>
      <c r="L5872" s="179">
        <v>1.0736200000000001E-4</v>
      </c>
      <c r="M5872" s="179">
        <v>20.730456400000001</v>
      </c>
      <c r="N5872" s="183">
        <v>5.2900000000000002E-6</v>
      </c>
      <c r="O5872" s="173">
        <v>20.873824110000001</v>
      </c>
      <c r="P5872" s="185">
        <v>4.9100000000000004E-6</v>
      </c>
      <c r="Q5872" s="173" t="s">
        <v>128</v>
      </c>
      <c r="R5872" s="173" t="s">
        <v>9718</v>
      </c>
      <c r="S5872" s="173" t="s">
        <v>9719</v>
      </c>
      <c r="T5872" s="173">
        <v>32973</v>
      </c>
      <c r="U5872" s="173">
        <v>338437</v>
      </c>
    </row>
    <row r="5873" spans="1:22" x14ac:dyDescent="0.2">
      <c r="A5873" s="173" t="s">
        <v>724</v>
      </c>
      <c r="B5873" s="173" t="s">
        <v>6405</v>
      </c>
      <c r="C5873" s="173" t="s">
        <v>6404</v>
      </c>
      <c r="D5873" s="173">
        <v>15</v>
      </c>
      <c r="E5873" s="173">
        <v>91051011</v>
      </c>
      <c r="F5873" s="173" t="s">
        <v>154</v>
      </c>
      <c r="G5873" s="173" t="s">
        <v>149</v>
      </c>
      <c r="H5873" s="173">
        <v>0.69629652099999995</v>
      </c>
      <c r="I5873" s="179">
        <v>0.222298513</v>
      </c>
      <c r="J5873" s="179">
        <v>0.23255709499999999</v>
      </c>
      <c r="K5873" s="179">
        <v>0.95588790000000001</v>
      </c>
      <c r="L5873" s="183">
        <v>9.8400000000000007E-6</v>
      </c>
      <c r="M5873" s="179">
        <v>21.31333892</v>
      </c>
      <c r="N5873" s="183">
        <v>3.8999999999999999E-6</v>
      </c>
      <c r="O5873" s="173">
        <v>18.377220309999998</v>
      </c>
      <c r="P5873" s="185">
        <v>1.8099999999999999E-5</v>
      </c>
      <c r="Q5873" s="173" t="s">
        <v>128</v>
      </c>
      <c r="R5873" s="173" t="s">
        <v>2920</v>
      </c>
      <c r="S5873" s="173" t="s">
        <v>4720</v>
      </c>
      <c r="T5873" s="173">
        <v>5536</v>
      </c>
      <c r="U5873" s="173">
        <v>22106</v>
      </c>
    </row>
    <row r="5874" spans="1:22" x14ac:dyDescent="0.2">
      <c r="A5874" s="173" t="s">
        <v>724</v>
      </c>
      <c r="B5874" s="173" t="s">
        <v>6405</v>
      </c>
      <c r="C5874" s="173" t="s">
        <v>6404</v>
      </c>
      <c r="D5874" s="173">
        <v>15</v>
      </c>
      <c r="E5874" s="173">
        <v>91051011</v>
      </c>
      <c r="F5874" s="173" t="s">
        <v>154</v>
      </c>
      <c r="G5874" s="173" t="s">
        <v>149</v>
      </c>
      <c r="H5874" s="173">
        <v>0.69629652099999995</v>
      </c>
      <c r="I5874" s="179">
        <v>0.222298513</v>
      </c>
      <c r="J5874" s="179">
        <v>0.23255709499999999</v>
      </c>
      <c r="K5874" s="179">
        <v>0.95588790000000001</v>
      </c>
      <c r="L5874" s="183">
        <v>9.8400000000000007E-6</v>
      </c>
      <c r="M5874" s="179">
        <v>21.31333892</v>
      </c>
      <c r="N5874" s="183">
        <v>3.8999999999999999E-6</v>
      </c>
      <c r="O5874" s="173">
        <v>18.377220309999998</v>
      </c>
      <c r="P5874" s="185">
        <v>1.8099999999999999E-5</v>
      </c>
      <c r="Q5874" s="173" t="s">
        <v>128</v>
      </c>
      <c r="R5874" s="173" t="s">
        <v>2920</v>
      </c>
      <c r="S5874" s="173" t="s">
        <v>4720</v>
      </c>
      <c r="T5874" s="173">
        <v>5536</v>
      </c>
      <c r="U5874" s="173">
        <v>22106</v>
      </c>
    </row>
    <row r="5875" spans="1:22" x14ac:dyDescent="0.2">
      <c r="A5875" s="173" t="s">
        <v>1093</v>
      </c>
      <c r="B5875" s="173" t="s">
        <v>6405</v>
      </c>
      <c r="C5875" s="173" t="s">
        <v>6404</v>
      </c>
      <c r="D5875" s="173">
        <v>15</v>
      </c>
      <c r="E5875" s="173">
        <v>91051011</v>
      </c>
      <c r="F5875" s="173" t="s">
        <v>154</v>
      </c>
      <c r="G5875" s="173" t="s">
        <v>149</v>
      </c>
      <c r="H5875" s="173">
        <v>0.69629652099999995</v>
      </c>
      <c r="I5875" s="179">
        <v>0.176059354</v>
      </c>
      <c r="J5875" s="179">
        <v>0.24302477</v>
      </c>
      <c r="K5875" s="179">
        <v>0.72445024499999999</v>
      </c>
      <c r="L5875" s="183">
        <v>5.5199999999999997E-6</v>
      </c>
      <c r="M5875" s="179">
        <v>21.907649840000001</v>
      </c>
      <c r="N5875" s="183">
        <v>2.8600000000000001E-6</v>
      </c>
      <c r="O5875" s="173">
        <v>18.036247070000002</v>
      </c>
      <c r="P5875" s="185">
        <v>2.1699999999999999E-5</v>
      </c>
      <c r="Q5875" s="173" t="s">
        <v>128</v>
      </c>
      <c r="R5875" s="173" t="s">
        <v>2920</v>
      </c>
      <c r="S5875" s="173" t="s">
        <v>4720</v>
      </c>
      <c r="T5875" s="173">
        <v>5536</v>
      </c>
      <c r="U5875" s="173">
        <v>22106</v>
      </c>
    </row>
    <row r="5876" spans="1:22" x14ac:dyDescent="0.2">
      <c r="A5876" s="173" t="s">
        <v>1093</v>
      </c>
      <c r="B5876" s="173" t="s">
        <v>6405</v>
      </c>
      <c r="C5876" s="173" t="s">
        <v>6404</v>
      </c>
      <c r="D5876" s="173">
        <v>15</v>
      </c>
      <c r="E5876" s="173">
        <v>91051011</v>
      </c>
      <c r="F5876" s="173" t="s">
        <v>154</v>
      </c>
      <c r="G5876" s="173" t="s">
        <v>149</v>
      </c>
      <c r="H5876" s="173">
        <v>0.69629652099999995</v>
      </c>
      <c r="I5876" s="179">
        <v>0.176059354</v>
      </c>
      <c r="J5876" s="179">
        <v>0.24302477</v>
      </c>
      <c r="K5876" s="179">
        <v>0.72445024499999999</v>
      </c>
      <c r="L5876" s="183">
        <v>5.5199999999999997E-6</v>
      </c>
      <c r="M5876" s="179">
        <v>21.907649840000001</v>
      </c>
      <c r="N5876" s="183">
        <v>2.8600000000000001E-6</v>
      </c>
      <c r="O5876" s="173">
        <v>18.036247070000002</v>
      </c>
      <c r="P5876" s="185">
        <v>2.1699999999999999E-5</v>
      </c>
      <c r="Q5876" s="173" t="s">
        <v>128</v>
      </c>
      <c r="R5876" s="173" t="s">
        <v>2920</v>
      </c>
      <c r="S5876" s="173" t="s">
        <v>4720</v>
      </c>
      <c r="T5876" s="173">
        <v>5536</v>
      </c>
      <c r="U5876" s="173">
        <v>22106</v>
      </c>
    </row>
    <row r="5877" spans="1:22" x14ac:dyDescent="0.2">
      <c r="A5877" s="173" t="s">
        <v>94</v>
      </c>
      <c r="B5877" s="173" t="s">
        <v>14955</v>
      </c>
      <c r="C5877" s="173" t="s">
        <v>14954</v>
      </c>
      <c r="D5877" s="173">
        <v>3</v>
      </c>
      <c r="E5877" s="173">
        <v>166022534</v>
      </c>
      <c r="F5877" s="173" t="s">
        <v>154</v>
      </c>
      <c r="G5877" s="173" t="s">
        <v>149</v>
      </c>
      <c r="H5877" s="173">
        <v>0.36930988100000001</v>
      </c>
      <c r="I5877" s="179">
        <v>2.0744963000000002E-2</v>
      </c>
      <c r="J5877" s="179">
        <v>0.24458960199999999</v>
      </c>
      <c r="K5877" s="179">
        <v>8.4815391000000004E-2</v>
      </c>
      <c r="L5877" s="183">
        <v>3.0899999999999997E-7</v>
      </c>
      <c r="M5877" s="179">
        <v>20.14966639</v>
      </c>
      <c r="N5877" s="183">
        <v>7.1600000000000001E-6</v>
      </c>
      <c r="O5877" s="173">
        <v>6.7680305460000003</v>
      </c>
      <c r="P5877" s="173">
        <v>9.2805189999999992E-3</v>
      </c>
      <c r="Q5877" s="173" t="s">
        <v>128</v>
      </c>
      <c r="R5877" s="173" t="s">
        <v>14869</v>
      </c>
      <c r="S5877" s="173" t="s">
        <v>14870</v>
      </c>
      <c r="T5877" s="173">
        <v>467274</v>
      </c>
      <c r="U5877" s="173">
        <v>593936</v>
      </c>
    </row>
    <row r="5878" spans="1:22" x14ac:dyDescent="0.2">
      <c r="A5878" s="173" t="s">
        <v>2</v>
      </c>
      <c r="B5878" s="173" t="s">
        <v>14605</v>
      </c>
      <c r="C5878" s="173" t="s">
        <v>14604</v>
      </c>
      <c r="D5878" s="173">
        <v>16</v>
      </c>
      <c r="E5878" s="173">
        <v>88458809</v>
      </c>
      <c r="F5878" s="173" t="s">
        <v>144</v>
      </c>
      <c r="G5878" s="173" t="s">
        <v>143</v>
      </c>
      <c r="H5878" s="173">
        <v>8.0442234000000001E-2</v>
      </c>
      <c r="I5878" s="179">
        <v>-0.33308612799999998</v>
      </c>
      <c r="J5878" s="179">
        <v>0.23647464100000001</v>
      </c>
      <c r="K5878" s="179">
        <v>-1.4085490380000001</v>
      </c>
      <c r="L5878" s="183">
        <v>1.03E-13</v>
      </c>
      <c r="M5878" s="179">
        <v>20.194481499999998</v>
      </c>
      <c r="N5878" s="183">
        <v>6.9999999999999999E-6</v>
      </c>
      <c r="O5878" s="173">
        <v>18.778167880000002</v>
      </c>
      <c r="P5878" s="185">
        <v>1.47E-5</v>
      </c>
      <c r="Q5878" s="173" t="s">
        <v>128</v>
      </c>
      <c r="R5878" s="173" t="s">
        <v>1032</v>
      </c>
      <c r="S5878" s="173" t="s">
        <v>1033</v>
      </c>
      <c r="T5878" s="173">
        <v>229986</v>
      </c>
      <c r="U5878" s="173">
        <v>35069</v>
      </c>
      <c r="V5878" s="173" t="s">
        <v>405</v>
      </c>
    </row>
    <row r="5879" spans="1:22" x14ac:dyDescent="0.2">
      <c r="A5879" s="173" t="s">
        <v>87</v>
      </c>
      <c r="B5879" s="173" t="s">
        <v>13806</v>
      </c>
      <c r="C5879" s="173" t="s">
        <v>13805</v>
      </c>
      <c r="D5879" s="173">
        <v>16</v>
      </c>
      <c r="E5879" s="173">
        <v>8390566</v>
      </c>
      <c r="F5879" s="173" t="s">
        <v>144</v>
      </c>
      <c r="G5879" s="173" t="s">
        <v>154</v>
      </c>
      <c r="H5879" s="173">
        <v>0.33452710499999999</v>
      </c>
      <c r="I5879" s="179">
        <v>-0.52602415499999999</v>
      </c>
      <c r="J5879" s="179">
        <v>0.236814208</v>
      </c>
      <c r="K5879" s="179">
        <v>-2.221252513</v>
      </c>
      <c r="L5879" s="183">
        <v>6.0699999999999994E-8</v>
      </c>
      <c r="M5879" s="179">
        <v>20.312676020000001</v>
      </c>
      <c r="N5879" s="183">
        <v>6.5799999999999997E-6</v>
      </c>
      <c r="O5879" s="173">
        <v>10.24727349</v>
      </c>
      <c r="P5879" s="173">
        <v>1.3688680000000001E-3</v>
      </c>
      <c r="Q5879" s="173" t="s">
        <v>128</v>
      </c>
      <c r="R5879" s="173" t="s">
        <v>4028</v>
      </c>
      <c r="S5879" s="173" t="s">
        <v>7227</v>
      </c>
      <c r="T5879" s="173">
        <v>627226</v>
      </c>
      <c r="U5879" s="173">
        <v>185984</v>
      </c>
    </row>
    <row r="5880" spans="1:22" x14ac:dyDescent="0.2">
      <c r="A5880" s="173" t="s">
        <v>1379</v>
      </c>
      <c r="B5880" s="173" t="s">
        <v>8175</v>
      </c>
      <c r="C5880" s="173" t="s">
        <v>8174</v>
      </c>
      <c r="D5880" s="173">
        <v>17</v>
      </c>
      <c r="E5880" s="173">
        <v>76395038</v>
      </c>
      <c r="F5880" s="173" t="s">
        <v>143</v>
      </c>
      <c r="G5880" s="173" t="s">
        <v>149</v>
      </c>
      <c r="H5880" s="173">
        <v>0.58795088399999995</v>
      </c>
      <c r="I5880" s="179">
        <v>-5.4289575E-2</v>
      </c>
      <c r="J5880" s="179">
        <v>0.232851843</v>
      </c>
      <c r="K5880" s="179">
        <v>-0.23315072000000001</v>
      </c>
      <c r="L5880" s="179">
        <v>4.8639799999999997E-4</v>
      </c>
      <c r="M5880" s="179">
        <v>21.443607400000001</v>
      </c>
      <c r="N5880" s="183">
        <v>3.6399999999999999E-6</v>
      </c>
      <c r="O5880" s="173">
        <v>20.548167159999998</v>
      </c>
      <c r="P5880" s="185">
        <v>5.8100000000000003E-6</v>
      </c>
      <c r="Q5880" s="173" t="s">
        <v>7386</v>
      </c>
      <c r="R5880" s="173" t="s">
        <v>7387</v>
      </c>
      <c r="S5880" s="173" t="s">
        <v>7388</v>
      </c>
      <c r="T5880" s="173">
        <v>25048</v>
      </c>
      <c r="U5880" s="173">
        <v>24739</v>
      </c>
      <c r="V5880" s="173" t="s">
        <v>384</v>
      </c>
    </row>
    <row r="5881" spans="1:22" x14ac:dyDescent="0.2">
      <c r="A5881" s="173" t="s">
        <v>508</v>
      </c>
      <c r="B5881" s="173" t="s">
        <v>17827</v>
      </c>
      <c r="C5881" s="173" t="s">
        <v>17826</v>
      </c>
      <c r="D5881" s="173">
        <v>17</v>
      </c>
      <c r="E5881" s="173">
        <v>46280816</v>
      </c>
      <c r="F5881" s="173" t="s">
        <v>149</v>
      </c>
      <c r="G5881" s="173" t="s">
        <v>144</v>
      </c>
      <c r="H5881" s="173">
        <v>0.89037927699999997</v>
      </c>
      <c r="I5881" s="179">
        <v>0.129757076</v>
      </c>
      <c r="J5881" s="179">
        <v>0.22919659000000001</v>
      </c>
      <c r="K5881" s="179">
        <v>0.56613877499999998</v>
      </c>
      <c r="L5881" s="183">
        <v>2.4599999999999999E-8</v>
      </c>
      <c r="M5881" s="179">
        <v>19.791194269999998</v>
      </c>
      <c r="N5881" s="183">
        <v>8.6400000000000003E-6</v>
      </c>
      <c r="O5881" s="173">
        <v>16.752457400000001</v>
      </c>
      <c r="P5881" s="185">
        <v>4.2599999999999999E-5</v>
      </c>
      <c r="Q5881" s="173" t="s">
        <v>3890</v>
      </c>
      <c r="R5881" s="173" t="s">
        <v>3892</v>
      </c>
      <c r="S5881" s="173" t="s">
        <v>7863</v>
      </c>
      <c r="T5881" s="173">
        <v>46943</v>
      </c>
      <c r="U5881" s="173">
        <v>90892</v>
      </c>
      <c r="V5881" s="173" t="s">
        <v>407</v>
      </c>
    </row>
    <row r="5882" spans="1:22" x14ac:dyDescent="0.2">
      <c r="A5882" s="173" t="s">
        <v>1896</v>
      </c>
      <c r="B5882" s="173" t="s">
        <v>15757</v>
      </c>
      <c r="C5882" s="173" t="s">
        <v>15756</v>
      </c>
      <c r="D5882" s="173">
        <v>17</v>
      </c>
      <c r="E5882" s="173">
        <v>46292923</v>
      </c>
      <c r="F5882" s="173" t="s">
        <v>154</v>
      </c>
      <c r="G5882" s="173" t="s">
        <v>149</v>
      </c>
      <c r="H5882" s="173">
        <v>0.76683304500000005</v>
      </c>
      <c r="I5882" s="179">
        <v>-0.450350415</v>
      </c>
      <c r="J5882" s="179">
        <v>0.35398871300000001</v>
      </c>
      <c r="K5882" s="179">
        <v>-1.272216875</v>
      </c>
      <c r="L5882" s="179">
        <v>0.20329607299999999</v>
      </c>
      <c r="M5882" s="179">
        <v>20.041893760000001</v>
      </c>
      <c r="N5882" s="183">
        <v>7.5800000000000003E-6</v>
      </c>
      <c r="O5882" s="173">
        <v>14.12465246</v>
      </c>
      <c r="P5882" s="173">
        <v>1.71087E-4</v>
      </c>
      <c r="Q5882" s="173" t="s">
        <v>3890</v>
      </c>
      <c r="R5882" s="173" t="s">
        <v>3892</v>
      </c>
      <c r="S5882" s="173" t="s">
        <v>7863</v>
      </c>
      <c r="T5882" s="173">
        <v>59050</v>
      </c>
      <c r="U5882" s="173">
        <v>78785</v>
      </c>
      <c r="V5882" s="173" t="s">
        <v>407</v>
      </c>
    </row>
    <row r="5883" spans="1:22" x14ac:dyDescent="0.2">
      <c r="A5883" s="173" t="s">
        <v>1062</v>
      </c>
      <c r="B5883" s="173" t="s">
        <v>15897</v>
      </c>
      <c r="C5883" s="173" t="s">
        <v>15896</v>
      </c>
      <c r="D5883" s="173">
        <v>17</v>
      </c>
      <c r="E5883" s="173">
        <v>62408299</v>
      </c>
      <c r="F5883" s="173" t="s">
        <v>143</v>
      </c>
      <c r="G5883" s="173" t="s">
        <v>144</v>
      </c>
      <c r="H5883" s="173">
        <v>0.62811168799999995</v>
      </c>
      <c r="I5883" s="179">
        <v>0.13277044499999999</v>
      </c>
      <c r="J5883" s="179">
        <v>0.22692078199999999</v>
      </c>
      <c r="K5883" s="179">
        <v>0.58509601200000005</v>
      </c>
      <c r="L5883" s="179">
        <v>6.3877300000000003E-4</v>
      </c>
      <c r="M5883" s="179">
        <v>20.022556959999999</v>
      </c>
      <c r="N5883" s="183">
        <v>7.6499999999999996E-6</v>
      </c>
      <c r="O5883" s="173">
        <v>18.71726615</v>
      </c>
      <c r="P5883" s="185">
        <v>1.52E-5</v>
      </c>
      <c r="Q5883" s="173" t="s">
        <v>128</v>
      </c>
      <c r="R5883" s="173" t="s">
        <v>14626</v>
      </c>
      <c r="S5883" s="173" t="s">
        <v>14627</v>
      </c>
      <c r="T5883" s="173">
        <v>1216</v>
      </c>
      <c r="U5883" s="173">
        <v>53269</v>
      </c>
      <c r="V5883" s="173" t="s">
        <v>384</v>
      </c>
    </row>
    <row r="5884" spans="1:22" x14ac:dyDescent="0.2">
      <c r="A5884" s="173" t="s">
        <v>14</v>
      </c>
      <c r="B5884" s="173" t="s">
        <v>4781</v>
      </c>
      <c r="C5884" s="173" t="s">
        <v>4780</v>
      </c>
      <c r="D5884" s="173">
        <v>17</v>
      </c>
      <c r="E5884" s="173">
        <v>63352965</v>
      </c>
      <c r="F5884" s="173" t="s">
        <v>144</v>
      </c>
      <c r="G5884" s="173" t="s">
        <v>143</v>
      </c>
      <c r="H5884" s="173">
        <v>0.46280776600000001</v>
      </c>
      <c r="I5884" s="179">
        <v>-3.1587591999999998E-2</v>
      </c>
      <c r="J5884" s="179">
        <v>0.22899773600000001</v>
      </c>
      <c r="K5884" s="179">
        <v>-0.13793844799999999</v>
      </c>
      <c r="L5884" s="183">
        <v>4.1499999999999999E-5</v>
      </c>
      <c r="M5884" s="179">
        <v>22.469073829999999</v>
      </c>
      <c r="N5884" s="183">
        <v>2.1399999999999998E-6</v>
      </c>
      <c r="O5884" s="173">
        <v>19.365756770000001</v>
      </c>
      <c r="P5884" s="185">
        <v>1.08E-5</v>
      </c>
      <c r="Q5884" s="173" t="s">
        <v>128</v>
      </c>
      <c r="R5884" s="173" t="s">
        <v>4782</v>
      </c>
      <c r="S5884" s="173" t="s">
        <v>4783</v>
      </c>
      <c r="T5884" s="173">
        <v>129144</v>
      </c>
      <c r="U5884" s="173">
        <v>100693</v>
      </c>
    </row>
    <row r="5885" spans="1:22" x14ac:dyDescent="0.2">
      <c r="A5885" s="173" t="s">
        <v>555</v>
      </c>
      <c r="B5885" s="173" t="s">
        <v>17952</v>
      </c>
      <c r="C5885" s="173" t="s">
        <v>17951</v>
      </c>
      <c r="D5885" s="173">
        <v>17</v>
      </c>
      <c r="E5885" s="173">
        <v>46617019</v>
      </c>
      <c r="F5885" s="173" t="s">
        <v>143</v>
      </c>
      <c r="G5885" s="173" t="s">
        <v>144</v>
      </c>
      <c r="H5885" s="173">
        <v>0.82827893100000005</v>
      </c>
      <c r="I5885" s="179">
        <v>-3.9969803999999998E-2</v>
      </c>
      <c r="J5885" s="179">
        <v>0.22184198499999999</v>
      </c>
      <c r="K5885" s="179">
        <v>-0.18017240600000001</v>
      </c>
      <c r="L5885" s="183">
        <v>3.0699999999999998E-6</v>
      </c>
      <c r="M5885" s="179">
        <v>19.77562932</v>
      </c>
      <c r="N5885" s="183">
        <v>8.7099999999999996E-6</v>
      </c>
      <c r="O5885" s="173">
        <v>12.987432480000001</v>
      </c>
      <c r="P5885" s="173">
        <v>3.1358900000000002E-4</v>
      </c>
      <c r="Q5885" s="173" t="s">
        <v>128</v>
      </c>
      <c r="R5885" s="173" t="s">
        <v>16788</v>
      </c>
      <c r="S5885" s="173" t="s">
        <v>16789</v>
      </c>
      <c r="T5885" s="173">
        <v>8747</v>
      </c>
      <c r="U5885" s="173">
        <v>2999</v>
      </c>
    </row>
    <row r="5886" spans="1:22" x14ac:dyDescent="0.2">
      <c r="A5886" s="173" t="s">
        <v>1170</v>
      </c>
      <c r="B5886" s="173" t="s">
        <v>11276</v>
      </c>
      <c r="C5886" s="173" t="s">
        <v>11275</v>
      </c>
      <c r="D5886" s="173">
        <v>17</v>
      </c>
      <c r="E5886" s="173">
        <v>48580257</v>
      </c>
      <c r="F5886" s="173" t="s">
        <v>149</v>
      </c>
      <c r="G5886" s="173" t="s">
        <v>154</v>
      </c>
      <c r="H5886" s="173">
        <v>0.45727845099999997</v>
      </c>
      <c r="I5886" s="179">
        <v>0.12781890600000001</v>
      </c>
      <c r="J5886" s="179">
        <v>0.222384254</v>
      </c>
      <c r="K5886" s="179">
        <v>0.57476599100000003</v>
      </c>
      <c r="L5886" s="179">
        <v>1.42538E-4</v>
      </c>
      <c r="M5886" s="179">
        <v>20.735498629999999</v>
      </c>
      <c r="N5886" s="183">
        <v>5.2700000000000004E-6</v>
      </c>
      <c r="O5886" s="173">
        <v>13.660565829999999</v>
      </c>
      <c r="P5886" s="173">
        <v>2.1900500000000001E-4</v>
      </c>
      <c r="Q5886" s="173" t="s">
        <v>128</v>
      </c>
      <c r="R5886" s="173" t="s">
        <v>8776</v>
      </c>
      <c r="S5886" s="173" t="s">
        <v>8777</v>
      </c>
      <c r="T5886" s="173">
        <v>16916</v>
      </c>
      <c r="U5886" s="173">
        <v>5487</v>
      </c>
    </row>
    <row r="5887" spans="1:22" x14ac:dyDescent="0.2">
      <c r="A5887" s="173" t="s">
        <v>1164</v>
      </c>
      <c r="B5887" s="173" t="s">
        <v>16121</v>
      </c>
      <c r="C5887" s="173" t="s">
        <v>16120</v>
      </c>
      <c r="D5887" s="173">
        <v>17</v>
      </c>
      <c r="E5887" s="173">
        <v>53936921</v>
      </c>
      <c r="F5887" s="173" t="s">
        <v>143</v>
      </c>
      <c r="G5887" s="173" t="s">
        <v>144</v>
      </c>
      <c r="H5887" s="173">
        <v>0.48053316000000001</v>
      </c>
      <c r="I5887" s="179">
        <v>-0.290885055</v>
      </c>
      <c r="J5887" s="179">
        <v>0.28600767599999999</v>
      </c>
      <c r="K5887" s="179">
        <v>-1.017053314</v>
      </c>
      <c r="L5887" s="179">
        <v>1.6465499999999999E-4</v>
      </c>
      <c r="M5887" s="179">
        <v>19.987591770000002</v>
      </c>
      <c r="N5887" s="183">
        <v>7.79E-6</v>
      </c>
      <c r="O5887" s="173">
        <v>14.72969612</v>
      </c>
      <c r="P5887" s="173">
        <v>1.24077E-4</v>
      </c>
      <c r="Q5887" s="173" t="s">
        <v>128</v>
      </c>
      <c r="R5887" s="173" t="s">
        <v>2611</v>
      </c>
      <c r="S5887" s="173" t="s">
        <v>2612</v>
      </c>
      <c r="T5887" s="173">
        <v>36470</v>
      </c>
      <c r="U5887" s="173">
        <v>293914</v>
      </c>
    </row>
    <row r="5888" spans="1:22" x14ac:dyDescent="0.2">
      <c r="A5888" s="173" t="s">
        <v>1164</v>
      </c>
      <c r="B5888" s="173" t="s">
        <v>14813</v>
      </c>
      <c r="C5888" s="173" t="s">
        <v>14812</v>
      </c>
      <c r="D5888" s="173">
        <v>17</v>
      </c>
      <c r="E5888" s="173">
        <v>53938048</v>
      </c>
      <c r="F5888" s="173" t="s">
        <v>143</v>
      </c>
      <c r="G5888" s="173" t="s">
        <v>149</v>
      </c>
      <c r="H5888" s="173">
        <v>0.48407862400000001</v>
      </c>
      <c r="I5888" s="179">
        <v>-0.29224404500000001</v>
      </c>
      <c r="J5888" s="179">
        <v>0.285995889</v>
      </c>
      <c r="K5888" s="179">
        <v>-1.0218470129999999</v>
      </c>
      <c r="L5888" s="179">
        <v>1.5229100000000001E-4</v>
      </c>
      <c r="M5888" s="179">
        <v>20.16714309</v>
      </c>
      <c r="N5888" s="183">
        <v>7.0999999999999998E-6</v>
      </c>
      <c r="O5888" s="173">
        <v>14.88454466</v>
      </c>
      <c r="P5888" s="173">
        <v>1.14296E-4</v>
      </c>
      <c r="Q5888" s="173" t="s">
        <v>128</v>
      </c>
      <c r="R5888" s="173" t="s">
        <v>2611</v>
      </c>
      <c r="S5888" s="173" t="s">
        <v>2612</v>
      </c>
      <c r="T5888" s="173">
        <v>37597</v>
      </c>
      <c r="U5888" s="173">
        <v>292787</v>
      </c>
    </row>
    <row r="5889" spans="1:22" x14ac:dyDescent="0.2">
      <c r="A5889" s="173" t="s">
        <v>1164</v>
      </c>
      <c r="B5889" s="173" t="s">
        <v>5004</v>
      </c>
      <c r="C5889" s="173" t="s">
        <v>5003</v>
      </c>
      <c r="D5889" s="173">
        <v>17</v>
      </c>
      <c r="E5889" s="173">
        <v>53956518</v>
      </c>
      <c r="F5889" s="173" t="s">
        <v>143</v>
      </c>
      <c r="G5889" s="173" t="s">
        <v>144</v>
      </c>
      <c r="H5889" s="173">
        <v>0.50659573199999997</v>
      </c>
      <c r="I5889" s="179">
        <v>-0.28714696099999998</v>
      </c>
      <c r="J5889" s="179">
        <v>0.28592129100000002</v>
      </c>
      <c r="K5889" s="179">
        <v>-1.004286738</v>
      </c>
      <c r="L5889" s="183">
        <v>2.94E-5</v>
      </c>
      <c r="M5889" s="179">
        <v>22.404604880000001</v>
      </c>
      <c r="N5889" s="183">
        <v>2.21E-6</v>
      </c>
      <c r="O5889" s="173">
        <v>14.096893529999999</v>
      </c>
      <c r="P5889" s="173">
        <v>1.7363E-4</v>
      </c>
      <c r="Q5889" s="173" t="s">
        <v>128</v>
      </c>
      <c r="R5889" s="173" t="s">
        <v>2611</v>
      </c>
      <c r="S5889" s="173" t="s">
        <v>2612</v>
      </c>
      <c r="T5889" s="173">
        <v>56067</v>
      </c>
      <c r="U5889" s="173">
        <v>274317</v>
      </c>
    </row>
    <row r="5890" spans="1:22" x14ac:dyDescent="0.2">
      <c r="A5890" s="173" t="s">
        <v>686</v>
      </c>
      <c r="B5890" s="173" t="s">
        <v>8923</v>
      </c>
      <c r="C5890" s="173" t="s">
        <v>8922</v>
      </c>
      <c r="D5890" s="173">
        <v>17</v>
      </c>
      <c r="E5890" s="173">
        <v>31316678</v>
      </c>
      <c r="F5890" s="173" t="s">
        <v>149</v>
      </c>
      <c r="G5890" s="173" t="s">
        <v>154</v>
      </c>
      <c r="H5890" s="173">
        <v>0.56187572100000005</v>
      </c>
      <c r="I5890" s="179">
        <v>0.113306306</v>
      </c>
      <c r="J5890" s="179">
        <v>0.22536788299999999</v>
      </c>
      <c r="K5890" s="179">
        <v>0.50276155099999997</v>
      </c>
      <c r="L5890" s="179">
        <v>3.9885000000000002E-4</v>
      </c>
      <c r="M5890" s="179">
        <v>21.256927189999999</v>
      </c>
      <c r="N5890" s="183">
        <v>4.0199999999999996E-6</v>
      </c>
      <c r="O5890" s="173">
        <v>19.819327680000001</v>
      </c>
      <c r="P5890" s="185">
        <v>8.5099999999999998E-6</v>
      </c>
      <c r="Q5890" s="173" t="s">
        <v>128</v>
      </c>
      <c r="R5890" s="173" t="s">
        <v>8924</v>
      </c>
      <c r="S5890" s="173" t="s">
        <v>8925</v>
      </c>
      <c r="T5890" s="173">
        <v>48011</v>
      </c>
      <c r="U5890" s="173">
        <v>2203</v>
      </c>
    </row>
    <row r="5891" spans="1:22" x14ac:dyDescent="0.2">
      <c r="A5891" s="173" t="s">
        <v>673</v>
      </c>
      <c r="B5891" s="173" t="s">
        <v>6957</v>
      </c>
      <c r="C5891" s="173" t="s">
        <v>6956</v>
      </c>
      <c r="D5891" s="173">
        <v>17</v>
      </c>
      <c r="E5891" s="173">
        <v>32375802</v>
      </c>
      <c r="F5891" s="173" t="s">
        <v>144</v>
      </c>
      <c r="G5891" s="173" t="s">
        <v>143</v>
      </c>
      <c r="H5891" s="173">
        <v>0.115835544</v>
      </c>
      <c r="I5891" s="179">
        <v>-0.10504797</v>
      </c>
      <c r="J5891" s="179">
        <v>0.24453523199999999</v>
      </c>
      <c r="K5891" s="179">
        <v>-0.42958214700000003</v>
      </c>
      <c r="L5891" s="183">
        <v>8.2599999999999992E-9</v>
      </c>
      <c r="M5891" s="179">
        <v>21.752322979999999</v>
      </c>
      <c r="N5891" s="183">
        <v>3.1E-6</v>
      </c>
      <c r="O5891" s="173">
        <v>17.65322467</v>
      </c>
      <c r="P5891" s="185">
        <v>2.65E-5</v>
      </c>
      <c r="Q5891" s="173" t="s">
        <v>2967</v>
      </c>
      <c r="R5891" s="173" t="s">
        <v>2968</v>
      </c>
      <c r="S5891" s="173" t="s">
        <v>2969</v>
      </c>
      <c r="T5891" s="173">
        <v>515023</v>
      </c>
      <c r="U5891" s="173">
        <v>120592</v>
      </c>
      <c r="V5891" s="173" t="s">
        <v>6958</v>
      </c>
    </row>
    <row r="5892" spans="1:22" x14ac:dyDescent="0.2">
      <c r="A5892" s="173" t="s">
        <v>673</v>
      </c>
      <c r="B5892" s="173" t="s">
        <v>6228</v>
      </c>
      <c r="C5892" s="173" t="s">
        <v>6227</v>
      </c>
      <c r="D5892" s="173">
        <v>17</v>
      </c>
      <c r="E5892" s="173">
        <v>32375998</v>
      </c>
      <c r="F5892" s="173" t="s">
        <v>149</v>
      </c>
      <c r="G5892" s="173" t="s">
        <v>154</v>
      </c>
      <c r="H5892" s="173">
        <v>0.11595857399999999</v>
      </c>
      <c r="I5892" s="179">
        <v>-0.105230109</v>
      </c>
      <c r="J5892" s="179">
        <v>0.24453519100000001</v>
      </c>
      <c r="K5892" s="179">
        <v>-0.43032705599999999</v>
      </c>
      <c r="L5892" s="183">
        <v>7.2200000000000003E-9</v>
      </c>
      <c r="M5892" s="179">
        <v>21.972331109999999</v>
      </c>
      <c r="N5892" s="183">
        <v>2.7700000000000002E-6</v>
      </c>
      <c r="O5892" s="173">
        <v>17.840217559999999</v>
      </c>
      <c r="P5892" s="185">
        <v>2.4000000000000001E-5</v>
      </c>
      <c r="Q5892" s="173" t="s">
        <v>2967</v>
      </c>
      <c r="R5892" s="173" t="s">
        <v>2968</v>
      </c>
      <c r="S5892" s="173" t="s">
        <v>2969</v>
      </c>
      <c r="T5892" s="173">
        <v>515219</v>
      </c>
      <c r="U5892" s="173">
        <v>120396</v>
      </c>
      <c r="V5892" s="173" t="s">
        <v>6229</v>
      </c>
    </row>
    <row r="5893" spans="1:22" x14ac:dyDescent="0.2">
      <c r="A5893" s="173" t="s">
        <v>2</v>
      </c>
      <c r="B5893" s="173" t="s">
        <v>18899</v>
      </c>
      <c r="C5893" s="173" t="s">
        <v>18898</v>
      </c>
      <c r="D5893" s="173">
        <v>19</v>
      </c>
      <c r="E5893" s="173">
        <v>49853881</v>
      </c>
      <c r="F5893" s="173" t="s">
        <v>154</v>
      </c>
      <c r="G5893" s="173" t="s">
        <v>149</v>
      </c>
      <c r="H5893" s="173">
        <v>0.234981257</v>
      </c>
      <c r="I5893" s="179">
        <v>-0.36204847899999998</v>
      </c>
      <c r="J5893" s="179">
        <v>0.23641079400000001</v>
      </c>
      <c r="K5893" s="179">
        <v>-1.5314380249999999</v>
      </c>
      <c r="L5893" s="183">
        <v>5.7400000000000001E-6</v>
      </c>
      <c r="M5893" s="179">
        <v>19.68247126</v>
      </c>
      <c r="N5893" s="183">
        <v>9.1400000000000006E-6</v>
      </c>
      <c r="O5893" s="173">
        <v>19.321568790000001</v>
      </c>
      <c r="P5893" s="185">
        <v>1.1E-5</v>
      </c>
      <c r="Q5893" s="173" t="s">
        <v>9441</v>
      </c>
      <c r="R5893" s="173" t="s">
        <v>9439</v>
      </c>
      <c r="S5893" s="173" t="s">
        <v>14013</v>
      </c>
      <c r="T5893" s="173">
        <v>10020</v>
      </c>
      <c r="U5893" s="173">
        <v>13105</v>
      </c>
      <c r="V5893" s="173" t="s">
        <v>384</v>
      </c>
    </row>
    <row r="5894" spans="1:22" x14ac:dyDescent="0.2">
      <c r="A5894" s="173" t="s">
        <v>2303</v>
      </c>
      <c r="B5894" s="173" t="s">
        <v>9422</v>
      </c>
      <c r="C5894" s="173" t="s">
        <v>9421</v>
      </c>
      <c r="D5894" s="173">
        <v>19</v>
      </c>
      <c r="E5894" s="173">
        <v>18502565</v>
      </c>
      <c r="F5894" s="173" t="s">
        <v>144</v>
      </c>
      <c r="G5894" s="173" t="s">
        <v>154</v>
      </c>
      <c r="H5894" s="173">
        <v>0.66400009599999998</v>
      </c>
      <c r="I5894" s="179">
        <v>-6.0352628999999998E-2</v>
      </c>
      <c r="J5894" s="179">
        <v>0.234978087</v>
      </c>
      <c r="K5894" s="179">
        <v>-0.25684364700000001</v>
      </c>
      <c r="L5894" s="183">
        <v>2.37E-5</v>
      </c>
      <c r="M5894" s="179">
        <v>21.13600615</v>
      </c>
      <c r="N5894" s="183">
        <v>4.2799999999999997E-6</v>
      </c>
      <c r="O5894" s="173">
        <v>20.086278839999999</v>
      </c>
      <c r="P5894" s="185">
        <v>7.4000000000000003E-6</v>
      </c>
      <c r="Q5894" s="173" t="s">
        <v>3443</v>
      </c>
      <c r="R5894" s="173" t="s">
        <v>3444</v>
      </c>
      <c r="S5894" s="173" t="s">
        <v>3445</v>
      </c>
      <c r="T5894" s="173">
        <v>2578</v>
      </c>
      <c r="U5894" s="173">
        <v>27580</v>
      </c>
      <c r="V5894" s="173" t="s">
        <v>3446</v>
      </c>
    </row>
    <row r="5895" spans="1:22" x14ac:dyDescent="0.2">
      <c r="A5895" s="173" t="s">
        <v>2303</v>
      </c>
      <c r="B5895" s="173" t="s">
        <v>9372</v>
      </c>
      <c r="C5895" s="173" t="s">
        <v>9371</v>
      </c>
      <c r="D5895" s="173">
        <v>19</v>
      </c>
      <c r="E5895" s="173">
        <v>18502691</v>
      </c>
      <c r="F5895" s="173" t="s">
        <v>143</v>
      </c>
      <c r="G5895" s="173" t="s">
        <v>154</v>
      </c>
      <c r="H5895" s="173">
        <v>0.66416666700000004</v>
      </c>
      <c r="I5895" s="179">
        <v>-6.0173470999999999E-2</v>
      </c>
      <c r="J5895" s="179">
        <v>0.23497809</v>
      </c>
      <c r="K5895" s="179">
        <v>-0.25608119899999998</v>
      </c>
      <c r="L5895" s="183">
        <v>2.34E-5</v>
      </c>
      <c r="M5895" s="179">
        <v>21.147261440000001</v>
      </c>
      <c r="N5895" s="183">
        <v>4.25E-6</v>
      </c>
      <c r="O5895" s="173">
        <v>20.10055247</v>
      </c>
      <c r="P5895" s="185">
        <v>7.3499999999999999E-6</v>
      </c>
      <c r="Q5895" s="173" t="s">
        <v>3443</v>
      </c>
      <c r="R5895" s="173" t="s">
        <v>3444</v>
      </c>
      <c r="S5895" s="173" t="s">
        <v>3445</v>
      </c>
      <c r="T5895" s="173">
        <v>2704</v>
      </c>
      <c r="U5895" s="173">
        <v>27454</v>
      </c>
      <c r="V5895" s="173" t="s">
        <v>3446</v>
      </c>
    </row>
    <row r="5896" spans="1:22" x14ac:dyDescent="0.2">
      <c r="A5896" s="173" t="s">
        <v>2303</v>
      </c>
      <c r="B5896" s="173" t="s">
        <v>3442</v>
      </c>
      <c r="C5896" s="173" t="s">
        <v>3441</v>
      </c>
      <c r="D5896" s="173">
        <v>19</v>
      </c>
      <c r="E5896" s="173">
        <v>18502728</v>
      </c>
      <c r="F5896" s="173" t="s">
        <v>154</v>
      </c>
      <c r="G5896" s="173" t="s">
        <v>143</v>
      </c>
      <c r="H5896" s="173">
        <v>0.66026268700000001</v>
      </c>
      <c r="I5896" s="179">
        <v>-6.0415530000000002E-2</v>
      </c>
      <c r="J5896" s="179">
        <v>0.23497807100000001</v>
      </c>
      <c r="K5896" s="179">
        <v>-0.25711135600000001</v>
      </c>
      <c r="L5896" s="183">
        <v>9.0899999999999994E-6</v>
      </c>
      <c r="M5896" s="179">
        <v>23.216712940000001</v>
      </c>
      <c r="N5896" s="183">
        <v>1.4500000000000001E-6</v>
      </c>
      <c r="O5896" s="173">
        <v>22.003363790000002</v>
      </c>
      <c r="P5896" s="185">
        <v>2.7199999999999998E-6</v>
      </c>
      <c r="Q5896" s="173" t="s">
        <v>3443</v>
      </c>
      <c r="R5896" s="173" t="s">
        <v>3444</v>
      </c>
      <c r="S5896" s="173" t="s">
        <v>3445</v>
      </c>
      <c r="T5896" s="173">
        <v>2741</v>
      </c>
      <c r="U5896" s="173">
        <v>27417</v>
      </c>
      <c r="V5896" s="173" t="s">
        <v>3446</v>
      </c>
    </row>
    <row r="5897" spans="1:22" x14ac:dyDescent="0.2">
      <c r="A5897" s="173" t="s">
        <v>2303</v>
      </c>
      <c r="B5897" s="173" t="s">
        <v>8068</v>
      </c>
      <c r="C5897" s="173" t="s">
        <v>8067</v>
      </c>
      <c r="D5897" s="173">
        <v>19</v>
      </c>
      <c r="E5897" s="173">
        <v>18502835</v>
      </c>
      <c r="F5897" s="173" t="s">
        <v>144</v>
      </c>
      <c r="G5897" s="173" t="s">
        <v>143</v>
      </c>
      <c r="H5897" s="173">
        <v>0.66382737400000003</v>
      </c>
      <c r="I5897" s="179">
        <v>-6.0422032000000001E-2</v>
      </c>
      <c r="J5897" s="179">
        <v>0.234978089</v>
      </c>
      <c r="K5897" s="179">
        <v>-0.257139004</v>
      </c>
      <c r="L5897" s="183">
        <v>2.09E-5</v>
      </c>
      <c r="M5897" s="179">
        <v>21.46568881</v>
      </c>
      <c r="N5897" s="183">
        <v>3.5999999999999998E-6</v>
      </c>
      <c r="O5897" s="173">
        <v>20.404046610000002</v>
      </c>
      <c r="P5897" s="185">
        <v>6.2700000000000001E-6</v>
      </c>
      <c r="Q5897" s="173" t="s">
        <v>3443</v>
      </c>
      <c r="R5897" s="173" t="s">
        <v>3444</v>
      </c>
      <c r="S5897" s="173" t="s">
        <v>3445</v>
      </c>
      <c r="T5897" s="173">
        <v>2848</v>
      </c>
      <c r="U5897" s="173">
        <v>27310</v>
      </c>
      <c r="V5897" s="173" t="s">
        <v>8069</v>
      </c>
    </row>
    <row r="5898" spans="1:22" x14ac:dyDescent="0.2">
      <c r="A5898" s="173" t="s">
        <v>2303</v>
      </c>
      <c r="B5898" s="173" t="s">
        <v>13535</v>
      </c>
      <c r="C5898" s="173" t="s">
        <v>13534</v>
      </c>
      <c r="D5898" s="173">
        <v>19</v>
      </c>
      <c r="E5898" s="173">
        <v>18503093</v>
      </c>
      <c r="F5898" s="173" t="s">
        <v>149</v>
      </c>
      <c r="G5898" s="173" t="s">
        <v>144</v>
      </c>
      <c r="H5898" s="173">
        <v>0.66616849300000003</v>
      </c>
      <c r="I5898" s="179">
        <v>-6.1657251000000003E-2</v>
      </c>
      <c r="J5898" s="179">
        <v>0.23497807600000001</v>
      </c>
      <c r="K5898" s="179">
        <v>-0.26239575999999998</v>
      </c>
      <c r="L5898" s="183">
        <v>3.0899999999999999E-5</v>
      </c>
      <c r="M5898" s="179">
        <v>20.356609689999999</v>
      </c>
      <c r="N5898" s="183">
        <v>6.4300000000000003E-6</v>
      </c>
      <c r="O5898" s="173">
        <v>19.426168350000001</v>
      </c>
      <c r="P5898" s="185">
        <v>1.0499999999999999E-5</v>
      </c>
      <c r="Q5898" s="173" t="s">
        <v>3443</v>
      </c>
      <c r="R5898" s="173" t="s">
        <v>3444</v>
      </c>
      <c r="S5898" s="173" t="s">
        <v>3445</v>
      </c>
      <c r="T5898" s="173">
        <v>3106</v>
      </c>
      <c r="U5898" s="173">
        <v>27052</v>
      </c>
      <c r="V5898" s="173" t="s">
        <v>384</v>
      </c>
    </row>
    <row r="5899" spans="1:22" x14ac:dyDescent="0.2">
      <c r="A5899" s="173" t="s">
        <v>1330</v>
      </c>
      <c r="B5899" s="173" t="s">
        <v>17516</v>
      </c>
      <c r="C5899" s="173" t="s">
        <v>17515</v>
      </c>
      <c r="D5899" s="173">
        <v>11</v>
      </c>
      <c r="E5899" s="173">
        <v>100108496</v>
      </c>
      <c r="F5899" s="173" t="s">
        <v>143</v>
      </c>
      <c r="G5899" s="173" t="s">
        <v>144</v>
      </c>
      <c r="H5899" s="173">
        <v>0.76295963099999997</v>
      </c>
      <c r="I5899" s="179">
        <v>-0.166358166</v>
      </c>
      <c r="J5899" s="179">
        <v>0.22809287</v>
      </c>
      <c r="K5899" s="179">
        <v>-0.72934399999999999</v>
      </c>
      <c r="L5899" s="179">
        <v>1.09567E-4</v>
      </c>
      <c r="M5899" s="179">
        <v>19.821804719999999</v>
      </c>
      <c r="N5899" s="183">
        <v>8.4999999999999999E-6</v>
      </c>
      <c r="O5899" s="173">
        <v>18.85166954</v>
      </c>
      <c r="P5899" s="185">
        <v>1.4100000000000001E-5</v>
      </c>
      <c r="Q5899" s="173" t="s">
        <v>10972</v>
      </c>
      <c r="R5899" s="173" t="s">
        <v>10971</v>
      </c>
      <c r="S5899" s="173" t="s">
        <v>17517</v>
      </c>
      <c r="T5899" s="173">
        <v>3860582</v>
      </c>
      <c r="U5899" s="173">
        <v>446395</v>
      </c>
      <c r="V5899" s="173" t="s">
        <v>560</v>
      </c>
    </row>
    <row r="5900" spans="1:22" x14ac:dyDescent="0.2">
      <c r="A5900" s="173" t="s">
        <v>854</v>
      </c>
      <c r="B5900" s="173" t="s">
        <v>17886</v>
      </c>
      <c r="C5900" s="173" t="s">
        <v>17885</v>
      </c>
      <c r="D5900" s="173">
        <v>20</v>
      </c>
      <c r="E5900" s="173">
        <v>16561360</v>
      </c>
      <c r="F5900" s="173" t="s">
        <v>144</v>
      </c>
      <c r="G5900" s="173" t="s">
        <v>143</v>
      </c>
      <c r="H5900" s="173">
        <v>0.15926259100000001</v>
      </c>
      <c r="I5900" s="179">
        <v>-0.180539008</v>
      </c>
      <c r="J5900" s="179">
        <v>0.22310200099999999</v>
      </c>
      <c r="K5900" s="179">
        <v>-0.80922182099999995</v>
      </c>
      <c r="L5900" s="183">
        <v>2.4900000000000001E-8</v>
      </c>
      <c r="M5900" s="179">
        <v>19.784054340000001</v>
      </c>
      <c r="N5900" s="183">
        <v>8.67E-6</v>
      </c>
      <c r="O5900" s="173">
        <v>19.290524059999999</v>
      </c>
      <c r="P5900" s="185">
        <v>1.1199999999999999E-5</v>
      </c>
      <c r="Q5900" s="173" t="s">
        <v>128</v>
      </c>
      <c r="R5900" s="173" t="s">
        <v>857</v>
      </c>
      <c r="S5900" s="173" t="s">
        <v>858</v>
      </c>
      <c r="T5900" s="173">
        <v>7281</v>
      </c>
      <c r="U5900" s="173">
        <v>149248</v>
      </c>
    </row>
    <row r="5901" spans="1:22" x14ac:dyDescent="0.2">
      <c r="A5901" s="173" t="s">
        <v>2437</v>
      </c>
      <c r="B5901" s="173" t="s">
        <v>3523</v>
      </c>
      <c r="C5901" s="173" t="s">
        <v>3522</v>
      </c>
      <c r="D5901" s="173">
        <v>21</v>
      </c>
      <c r="E5901" s="173">
        <v>28566204</v>
      </c>
      <c r="F5901" s="173" t="s">
        <v>149</v>
      </c>
      <c r="G5901" s="173" t="s">
        <v>154</v>
      </c>
      <c r="H5901" s="173">
        <v>0.80936851200000004</v>
      </c>
      <c r="I5901" s="179">
        <v>-2.0382193999999999E-2</v>
      </c>
      <c r="J5901" s="179">
        <v>0.27289165900000001</v>
      </c>
      <c r="K5901" s="179">
        <v>-7.4689692000000002E-2</v>
      </c>
      <c r="L5901" s="183">
        <v>9.9699999999999994E-7</v>
      </c>
      <c r="M5901" s="179">
        <v>23.142956210000001</v>
      </c>
      <c r="N5901" s="183">
        <v>1.5E-6</v>
      </c>
      <c r="O5901" s="173">
        <v>22.643364300000002</v>
      </c>
      <c r="P5901" s="185">
        <v>1.95E-6</v>
      </c>
      <c r="Q5901" s="173" t="s">
        <v>128</v>
      </c>
      <c r="R5901" s="173" t="s">
        <v>3524</v>
      </c>
      <c r="S5901" s="173" t="s">
        <v>3525</v>
      </c>
      <c r="T5901" s="173">
        <v>226765</v>
      </c>
      <c r="U5901" s="173">
        <v>528493</v>
      </c>
      <c r="V5901" s="173" t="s">
        <v>384</v>
      </c>
    </row>
    <row r="5902" spans="1:22" x14ac:dyDescent="0.2">
      <c r="A5902" s="173" t="s">
        <v>2437</v>
      </c>
      <c r="B5902" s="173" t="s">
        <v>6733</v>
      </c>
      <c r="C5902" s="173" t="s">
        <v>6732</v>
      </c>
      <c r="D5902" s="173">
        <v>21</v>
      </c>
      <c r="E5902" s="173">
        <v>28566210</v>
      </c>
      <c r="F5902" s="173" t="s">
        <v>144</v>
      </c>
      <c r="G5902" s="173" t="s">
        <v>143</v>
      </c>
      <c r="H5902" s="173">
        <v>0.80803325599999998</v>
      </c>
      <c r="I5902" s="179">
        <v>-2.1763861999999998E-2</v>
      </c>
      <c r="J5902" s="179">
        <v>0.27289150699999998</v>
      </c>
      <c r="K5902" s="179">
        <v>-7.9752798999999999E-2</v>
      </c>
      <c r="L5902" s="183">
        <v>2.3499999999999999E-6</v>
      </c>
      <c r="M5902" s="179">
        <v>21.807772839999998</v>
      </c>
      <c r="N5902" s="183">
        <v>3.01E-6</v>
      </c>
      <c r="O5902" s="173">
        <v>21.278673909999998</v>
      </c>
      <c r="P5902" s="185">
        <v>3.9700000000000001E-6</v>
      </c>
      <c r="Q5902" s="173" t="s">
        <v>128</v>
      </c>
      <c r="R5902" s="173" t="s">
        <v>3524</v>
      </c>
      <c r="S5902" s="173" t="s">
        <v>3525</v>
      </c>
      <c r="T5902" s="173">
        <v>226771</v>
      </c>
      <c r="U5902" s="173">
        <v>528487</v>
      </c>
      <c r="V5902" s="173" t="s">
        <v>384</v>
      </c>
    </row>
    <row r="5903" spans="1:22" x14ac:dyDescent="0.2">
      <c r="A5903" s="173" t="s">
        <v>2437</v>
      </c>
      <c r="B5903" s="173" t="s">
        <v>5787</v>
      </c>
      <c r="C5903" s="173" t="s">
        <v>5786</v>
      </c>
      <c r="D5903" s="173">
        <v>21</v>
      </c>
      <c r="E5903" s="173">
        <v>28566363</v>
      </c>
      <c r="F5903" s="173" t="s">
        <v>144</v>
      </c>
      <c r="G5903" s="173" t="s">
        <v>143</v>
      </c>
      <c r="H5903" s="173">
        <v>0.80770684400000003</v>
      </c>
      <c r="I5903" s="179">
        <v>-2.2092008E-2</v>
      </c>
      <c r="J5903" s="179">
        <v>0.27289149000000001</v>
      </c>
      <c r="K5903" s="179">
        <v>-8.0955285000000002E-2</v>
      </c>
      <c r="L5903" s="183">
        <v>2.08E-6</v>
      </c>
      <c r="M5903" s="179">
        <v>22.131759580000001</v>
      </c>
      <c r="N5903" s="183">
        <v>2.5500000000000001E-6</v>
      </c>
      <c r="O5903" s="173">
        <v>21.5924646</v>
      </c>
      <c r="P5903" s="185">
        <v>3.3699999999999999E-6</v>
      </c>
      <c r="Q5903" s="173" t="s">
        <v>128</v>
      </c>
      <c r="R5903" s="173" t="s">
        <v>3524</v>
      </c>
      <c r="S5903" s="173" t="s">
        <v>3525</v>
      </c>
      <c r="T5903" s="173">
        <v>226924</v>
      </c>
      <c r="U5903" s="173">
        <v>528334</v>
      </c>
      <c r="V5903" s="173" t="s">
        <v>384</v>
      </c>
    </row>
    <row r="5904" spans="1:22" x14ac:dyDescent="0.2">
      <c r="A5904" s="173" t="s">
        <v>7493</v>
      </c>
      <c r="B5904" s="173" t="s">
        <v>13861</v>
      </c>
      <c r="C5904" s="173" t="s">
        <v>13860</v>
      </c>
      <c r="D5904" s="173">
        <v>8</v>
      </c>
      <c r="E5904" s="173">
        <v>12722703</v>
      </c>
      <c r="F5904" s="173" t="s">
        <v>149</v>
      </c>
      <c r="G5904" s="173" t="s">
        <v>154</v>
      </c>
      <c r="H5904" s="173">
        <v>0.189054787</v>
      </c>
      <c r="I5904" s="179">
        <v>0.27169122899999998</v>
      </c>
      <c r="J5904" s="179">
        <v>0.226779866</v>
      </c>
      <c r="K5904" s="179">
        <v>1.1980394640000001</v>
      </c>
      <c r="L5904" s="179">
        <v>8.0954099999999999E-4</v>
      </c>
      <c r="M5904" s="179">
        <v>20.300163220000002</v>
      </c>
      <c r="N5904" s="183">
        <v>6.6200000000000001E-6</v>
      </c>
      <c r="O5904" s="173">
        <v>14.37359214</v>
      </c>
      <c r="P5904" s="173">
        <v>1.4988999999999999E-4</v>
      </c>
      <c r="Q5904" s="173" t="s">
        <v>128</v>
      </c>
      <c r="R5904" s="173" t="s">
        <v>7496</v>
      </c>
      <c r="S5904" s="173" t="s">
        <v>4751</v>
      </c>
      <c r="T5904" s="173">
        <v>46903</v>
      </c>
      <c r="U5904" s="173">
        <v>80479</v>
      </c>
      <c r="V5904" s="173" t="s">
        <v>390</v>
      </c>
    </row>
    <row r="5905" spans="1:22" x14ac:dyDescent="0.2">
      <c r="A5905" s="173" t="s">
        <v>46</v>
      </c>
      <c r="B5905" s="173" t="s">
        <v>9566</v>
      </c>
      <c r="C5905" s="173" t="s">
        <v>9565</v>
      </c>
      <c r="D5905" s="173">
        <v>4</v>
      </c>
      <c r="E5905" s="173">
        <v>137558356</v>
      </c>
      <c r="F5905" s="173" t="s">
        <v>154</v>
      </c>
      <c r="G5905" s="173" t="s">
        <v>149</v>
      </c>
      <c r="H5905" s="173">
        <v>0.14722279899999999</v>
      </c>
      <c r="I5905" s="179">
        <v>4.6964542999999997E-2</v>
      </c>
      <c r="J5905" s="179">
        <v>0.23233262499999999</v>
      </c>
      <c r="K5905" s="179">
        <v>0.202143557</v>
      </c>
      <c r="L5905" s="183">
        <v>3.1799999999999999E-10</v>
      </c>
      <c r="M5905" s="179">
        <v>21.110574029999999</v>
      </c>
      <c r="N5905" s="183">
        <v>4.34E-6</v>
      </c>
      <c r="O5905" s="173">
        <v>19.30406129</v>
      </c>
      <c r="P5905" s="185">
        <v>1.11E-5</v>
      </c>
      <c r="Q5905" s="173" t="s">
        <v>128</v>
      </c>
      <c r="R5905" s="173" t="s">
        <v>5595</v>
      </c>
      <c r="S5905" s="173" t="s">
        <v>9567</v>
      </c>
      <c r="T5905" s="173">
        <v>723521</v>
      </c>
      <c r="U5905" s="173">
        <v>556553</v>
      </c>
    </row>
    <row r="5906" spans="1:22" x14ac:dyDescent="0.2">
      <c r="A5906" s="173" t="s">
        <v>771</v>
      </c>
      <c r="B5906" s="173" t="s">
        <v>19143</v>
      </c>
      <c r="C5906" s="173" t="s">
        <v>19142</v>
      </c>
      <c r="D5906" s="173">
        <v>4</v>
      </c>
      <c r="E5906" s="173">
        <v>144895906</v>
      </c>
      <c r="F5906" s="173" t="s">
        <v>149</v>
      </c>
      <c r="G5906" s="173" t="s">
        <v>154</v>
      </c>
      <c r="H5906" s="173">
        <v>0.74151489800000003</v>
      </c>
      <c r="I5906" s="179">
        <v>-0.103474316</v>
      </c>
      <c r="J5906" s="179">
        <v>0.22768817699999999</v>
      </c>
      <c r="K5906" s="179">
        <v>-0.45445625499999998</v>
      </c>
      <c r="L5906" s="183">
        <v>5.5799999999999997E-8</v>
      </c>
      <c r="M5906" s="179">
        <v>19.657879210000001</v>
      </c>
      <c r="N5906" s="183">
        <v>9.2599999999999994E-6</v>
      </c>
      <c r="O5906" s="173">
        <v>18.274578429999998</v>
      </c>
      <c r="P5906" s="185">
        <v>1.91E-5</v>
      </c>
      <c r="Q5906" s="173" t="s">
        <v>19144</v>
      </c>
      <c r="R5906" s="173" t="s">
        <v>19145</v>
      </c>
      <c r="S5906" s="173" t="s">
        <v>19146</v>
      </c>
      <c r="T5906" s="173">
        <v>69190</v>
      </c>
      <c r="U5906" s="173">
        <v>21350</v>
      </c>
      <c r="V5906" s="173" t="s">
        <v>384</v>
      </c>
    </row>
    <row r="5907" spans="1:22" x14ac:dyDescent="0.2">
      <c r="A5907" s="173" t="s">
        <v>1391</v>
      </c>
      <c r="B5907" s="173" t="s">
        <v>9058</v>
      </c>
      <c r="C5907" s="173" t="s">
        <v>9057</v>
      </c>
      <c r="D5907" s="173">
        <v>10</v>
      </c>
      <c r="E5907" s="173">
        <v>49749918</v>
      </c>
      <c r="F5907" s="173" t="s">
        <v>143</v>
      </c>
      <c r="G5907" s="173" t="s">
        <v>154</v>
      </c>
      <c r="H5907" s="173">
        <v>0.74028931200000003</v>
      </c>
      <c r="I5907" s="179">
        <v>-0.28641083299999998</v>
      </c>
      <c r="J5907" s="179">
        <v>0.25562874299999999</v>
      </c>
      <c r="K5907" s="179">
        <v>-1.1204171679999999</v>
      </c>
      <c r="L5907" s="183">
        <v>2.0599999999999999E-5</v>
      </c>
      <c r="M5907" s="179">
        <v>21.219476270000001</v>
      </c>
      <c r="N5907" s="183">
        <v>4.0999999999999997E-6</v>
      </c>
      <c r="O5907" s="173">
        <v>13.49462705</v>
      </c>
      <c r="P5907" s="173">
        <v>2.3924800000000001E-4</v>
      </c>
      <c r="Q5907" s="173" t="s">
        <v>2207</v>
      </c>
      <c r="R5907" s="173" t="s">
        <v>2207</v>
      </c>
      <c r="S5907" s="173" t="s">
        <v>2207</v>
      </c>
      <c r="T5907" s="173">
        <v>48226</v>
      </c>
      <c r="U5907" s="173">
        <v>32399</v>
      </c>
      <c r="V5907" s="173" t="s">
        <v>2198</v>
      </c>
    </row>
    <row r="5908" spans="1:22" x14ac:dyDescent="0.2">
      <c r="A5908" s="173" t="s">
        <v>1567</v>
      </c>
      <c r="B5908" s="173" t="s">
        <v>16046</v>
      </c>
      <c r="C5908" s="173" t="s">
        <v>16045</v>
      </c>
      <c r="D5908" s="173">
        <v>12</v>
      </c>
      <c r="E5908" s="173">
        <v>108844304</v>
      </c>
      <c r="F5908" s="173" t="s">
        <v>149</v>
      </c>
      <c r="G5908" s="173" t="s">
        <v>154</v>
      </c>
      <c r="H5908" s="173">
        <v>0.38129450199999998</v>
      </c>
      <c r="I5908" s="179">
        <v>-0.19018132800000001</v>
      </c>
      <c r="J5908" s="179">
        <v>0.22601116299999999</v>
      </c>
      <c r="K5908" s="179">
        <v>-0.84146873799999999</v>
      </c>
      <c r="L5908" s="179">
        <v>1.6042300000000001E-4</v>
      </c>
      <c r="M5908" s="179">
        <v>19.997506959999999</v>
      </c>
      <c r="N5908" s="183">
        <v>7.7500000000000003E-6</v>
      </c>
      <c r="O5908" s="173">
        <v>19.307660640000002</v>
      </c>
      <c r="P5908" s="185">
        <v>1.11E-5</v>
      </c>
      <c r="Q5908" s="173" t="s">
        <v>128</v>
      </c>
      <c r="R5908" s="173" t="s">
        <v>2139</v>
      </c>
      <c r="S5908" s="173" t="s">
        <v>2140</v>
      </c>
      <c r="T5908" s="173">
        <v>111210</v>
      </c>
      <c r="U5908" s="173">
        <v>8897</v>
      </c>
    </row>
    <row r="5909" spans="1:22" x14ac:dyDescent="0.2">
      <c r="A5909" s="173" t="s">
        <v>648</v>
      </c>
      <c r="B5909" s="173" t="s">
        <v>13933</v>
      </c>
      <c r="C5909" s="173" t="s">
        <v>13932</v>
      </c>
      <c r="D5909" s="173">
        <v>12</v>
      </c>
      <c r="E5909" s="173">
        <v>108851356</v>
      </c>
      <c r="F5909" s="173" t="s">
        <v>149</v>
      </c>
      <c r="G5909" s="173" t="s">
        <v>154</v>
      </c>
      <c r="H5909" s="173">
        <v>0.31230815099999998</v>
      </c>
      <c r="I5909" s="179">
        <v>0.17691917600000001</v>
      </c>
      <c r="J5909" s="179">
        <v>0.23269532600000001</v>
      </c>
      <c r="K5909" s="179">
        <v>0.76030395299999998</v>
      </c>
      <c r="L5909" s="183">
        <v>5.5000000000000002E-5</v>
      </c>
      <c r="M5909" s="179">
        <v>20.288072790000001</v>
      </c>
      <c r="N5909" s="183">
        <v>6.6599999999999998E-6</v>
      </c>
      <c r="O5909" s="173">
        <v>16.934265490000001</v>
      </c>
      <c r="P5909" s="185">
        <v>3.8699999999999999E-5</v>
      </c>
      <c r="Q5909" s="173" t="s">
        <v>128</v>
      </c>
      <c r="R5909" s="173" t="s">
        <v>2139</v>
      </c>
      <c r="S5909" s="173" t="s">
        <v>2140</v>
      </c>
      <c r="T5909" s="173">
        <v>118262</v>
      </c>
      <c r="U5909" s="173">
        <v>1845</v>
      </c>
    </row>
    <row r="5910" spans="1:22" x14ac:dyDescent="0.2">
      <c r="A5910" s="173" t="s">
        <v>2691</v>
      </c>
      <c r="B5910" s="173" t="s">
        <v>10745</v>
      </c>
      <c r="C5910" s="173" t="s">
        <v>10744</v>
      </c>
      <c r="D5910" s="173">
        <v>12</v>
      </c>
      <c r="E5910" s="173">
        <v>83514395</v>
      </c>
      <c r="F5910" s="173" t="s">
        <v>144</v>
      </c>
      <c r="G5910" s="173" t="s">
        <v>143</v>
      </c>
      <c r="H5910" s="173">
        <v>0.30353854299999999</v>
      </c>
      <c r="I5910" s="179">
        <v>0.191488351</v>
      </c>
      <c r="J5910" s="179">
        <v>0.23368032799999999</v>
      </c>
      <c r="K5910" s="179">
        <v>0.819445745</v>
      </c>
      <c r="L5910" s="183">
        <v>1.5E-5</v>
      </c>
      <c r="M5910" s="179">
        <v>20.837428769999999</v>
      </c>
      <c r="N5910" s="183">
        <v>5.0000000000000004E-6</v>
      </c>
      <c r="O5910" s="173">
        <v>18.758799440000001</v>
      </c>
      <c r="P5910" s="185">
        <v>1.4800000000000001E-5</v>
      </c>
      <c r="Q5910" s="173" t="s">
        <v>10746</v>
      </c>
      <c r="R5910" s="173" t="s">
        <v>10746</v>
      </c>
      <c r="S5910" s="173" t="s">
        <v>10747</v>
      </c>
      <c r="T5910" s="173">
        <v>154645</v>
      </c>
      <c r="U5910" s="173">
        <v>1738871</v>
      </c>
      <c r="V5910" s="173" t="s">
        <v>464</v>
      </c>
    </row>
    <row r="5911" spans="1:22" x14ac:dyDescent="0.2">
      <c r="A5911" s="173" t="s">
        <v>1774</v>
      </c>
      <c r="B5911" s="173" t="s">
        <v>9994</v>
      </c>
      <c r="C5911" s="173" t="s">
        <v>9993</v>
      </c>
      <c r="D5911" s="173">
        <v>6</v>
      </c>
      <c r="E5911" s="173">
        <v>56287020</v>
      </c>
      <c r="F5911" s="173" t="s">
        <v>154</v>
      </c>
      <c r="G5911" s="173" t="s">
        <v>149</v>
      </c>
      <c r="H5911" s="173">
        <v>7.5346405000000005E-2</v>
      </c>
      <c r="I5911" s="179">
        <v>-0.47765411400000002</v>
      </c>
      <c r="J5911" s="179">
        <v>0.226329261</v>
      </c>
      <c r="K5911" s="179">
        <v>-2.110439065</v>
      </c>
      <c r="L5911" s="183">
        <v>4.4099999999999998E-10</v>
      </c>
      <c r="M5911" s="179">
        <v>21.005354629999999</v>
      </c>
      <c r="N5911" s="183">
        <v>4.5800000000000002E-6</v>
      </c>
      <c r="O5911" s="173">
        <v>17.769246370000001</v>
      </c>
      <c r="P5911" s="185">
        <v>2.4899999999999999E-5</v>
      </c>
      <c r="Q5911" s="173" t="s">
        <v>128</v>
      </c>
      <c r="R5911" s="173" t="s">
        <v>3520</v>
      </c>
      <c r="S5911" s="173" t="s">
        <v>3521</v>
      </c>
      <c r="T5911" s="173">
        <v>28094</v>
      </c>
      <c r="U5911" s="173">
        <v>35764</v>
      </c>
    </row>
    <row r="5912" spans="1:22" x14ac:dyDescent="0.2">
      <c r="A5912" s="173" t="s">
        <v>541</v>
      </c>
      <c r="B5912" s="173" t="s">
        <v>10733</v>
      </c>
      <c r="C5912" s="173" t="s">
        <v>10732</v>
      </c>
      <c r="D5912" s="173">
        <v>1</v>
      </c>
      <c r="E5912" s="173">
        <v>209205263</v>
      </c>
      <c r="F5912" s="173" t="s">
        <v>144</v>
      </c>
      <c r="G5912" s="173" t="s">
        <v>154</v>
      </c>
      <c r="H5912" s="173">
        <v>0.56961630100000005</v>
      </c>
      <c r="I5912" s="179">
        <v>-0.32135355900000001</v>
      </c>
      <c r="J5912" s="179">
        <v>0.23376672500000001</v>
      </c>
      <c r="K5912" s="179">
        <v>-1.3746762290000001</v>
      </c>
      <c r="L5912" s="179">
        <v>7.0536800000000005E-4</v>
      </c>
      <c r="M5912" s="179">
        <v>20.842906809999999</v>
      </c>
      <c r="N5912" s="183">
        <v>4.9899999999999997E-6</v>
      </c>
      <c r="O5912" s="173">
        <v>17.69594472</v>
      </c>
      <c r="P5912" s="185">
        <v>2.5899999999999999E-5</v>
      </c>
      <c r="Q5912" s="173" t="s">
        <v>128</v>
      </c>
      <c r="R5912" s="173" t="s">
        <v>5704</v>
      </c>
      <c r="S5912" s="173" t="s">
        <v>5705</v>
      </c>
      <c r="T5912" s="173">
        <v>787598</v>
      </c>
      <c r="U5912" s="173">
        <v>293537</v>
      </c>
      <c r="V5912" s="173" t="s">
        <v>384</v>
      </c>
    </row>
    <row r="5913" spans="1:22" x14ac:dyDescent="0.2">
      <c r="A5913" s="173" t="s">
        <v>541</v>
      </c>
      <c r="B5913" s="173" t="s">
        <v>18243</v>
      </c>
      <c r="C5913" s="173" t="s">
        <v>18242</v>
      </c>
      <c r="D5913" s="173">
        <v>1</v>
      </c>
      <c r="E5913" s="173">
        <v>209208277</v>
      </c>
      <c r="F5913" s="173" t="s">
        <v>149</v>
      </c>
      <c r="G5913" s="173" t="s">
        <v>143</v>
      </c>
      <c r="H5913" s="173">
        <v>0.56492685499999995</v>
      </c>
      <c r="I5913" s="179">
        <v>-0.33358726799999999</v>
      </c>
      <c r="J5913" s="179">
        <v>0.23376606799999999</v>
      </c>
      <c r="K5913" s="179">
        <v>-1.4270132179999999</v>
      </c>
      <c r="L5913" s="179">
        <v>1.3146360000000001E-3</v>
      </c>
      <c r="M5913" s="179">
        <v>19.74858583</v>
      </c>
      <c r="N5913" s="183">
        <v>8.8300000000000002E-6</v>
      </c>
      <c r="O5913" s="173">
        <v>16.03320927</v>
      </c>
      <c r="P5913" s="185">
        <v>6.2199999999999994E-5</v>
      </c>
      <c r="Q5913" s="173" t="s">
        <v>128</v>
      </c>
      <c r="R5913" s="173" t="s">
        <v>5704</v>
      </c>
      <c r="S5913" s="173" t="s">
        <v>5705</v>
      </c>
      <c r="T5913" s="173">
        <v>790612</v>
      </c>
      <c r="U5913" s="173">
        <v>290523</v>
      </c>
      <c r="V5913" s="173" t="s">
        <v>384</v>
      </c>
    </row>
    <row r="5914" spans="1:22" x14ac:dyDescent="0.2">
      <c r="A5914" s="173" t="s">
        <v>7493</v>
      </c>
      <c r="B5914" s="173" t="s">
        <v>12140</v>
      </c>
      <c r="C5914" s="173" t="s">
        <v>12139</v>
      </c>
      <c r="D5914" s="173">
        <v>2</v>
      </c>
      <c r="E5914" s="173">
        <v>124828193</v>
      </c>
      <c r="F5914" s="173" t="s">
        <v>149</v>
      </c>
      <c r="G5914" s="173" t="s">
        <v>154</v>
      </c>
      <c r="H5914" s="173">
        <v>0.28183852399999998</v>
      </c>
      <c r="I5914" s="179">
        <v>0.27971692599999998</v>
      </c>
      <c r="J5914" s="179">
        <v>0.22682084799999999</v>
      </c>
      <c r="K5914" s="179">
        <v>1.2332064199999999</v>
      </c>
      <c r="L5914" s="179">
        <v>1.4893799999999999E-4</v>
      </c>
      <c r="M5914" s="179">
        <v>20.594694879999999</v>
      </c>
      <c r="N5914" s="183">
        <v>5.6799999999999998E-6</v>
      </c>
      <c r="O5914" s="173">
        <v>18.795999120000001</v>
      </c>
      <c r="P5914" s="185">
        <v>1.45E-5</v>
      </c>
      <c r="Q5914" s="173" t="s">
        <v>839</v>
      </c>
      <c r="R5914" s="173" t="s">
        <v>838</v>
      </c>
      <c r="S5914" s="173" t="s">
        <v>11376</v>
      </c>
      <c r="T5914" s="173">
        <v>2302765</v>
      </c>
      <c r="U5914" s="173">
        <v>2585317</v>
      </c>
      <c r="V5914" s="173" t="s">
        <v>384</v>
      </c>
    </row>
    <row r="5915" spans="1:22" x14ac:dyDescent="0.2">
      <c r="A5915" s="173" t="s">
        <v>541</v>
      </c>
      <c r="B5915" s="173" t="s">
        <v>19324</v>
      </c>
      <c r="C5915" s="173" t="s">
        <v>19323</v>
      </c>
      <c r="D5915" s="173">
        <v>2</v>
      </c>
      <c r="E5915" s="173">
        <v>40584741</v>
      </c>
      <c r="F5915" s="173" t="s">
        <v>143</v>
      </c>
      <c r="G5915" s="173" t="s">
        <v>149</v>
      </c>
      <c r="H5915" s="173">
        <v>0.37918723599999998</v>
      </c>
      <c r="I5915" s="179">
        <v>-0.35194818300000003</v>
      </c>
      <c r="J5915" s="179">
        <v>0.23265132799999999</v>
      </c>
      <c r="K5915" s="179">
        <v>-1.5127710050000001</v>
      </c>
      <c r="L5915" s="179">
        <v>2.4761999999999999E-4</v>
      </c>
      <c r="M5915" s="179">
        <v>19.640874579999998</v>
      </c>
      <c r="N5915" s="183">
        <v>9.3400000000000004E-6</v>
      </c>
      <c r="O5915" s="173">
        <v>18.210257200000001</v>
      </c>
      <c r="P5915" s="185">
        <v>1.98E-5</v>
      </c>
      <c r="Q5915" s="173" t="s">
        <v>4219</v>
      </c>
      <c r="R5915" s="173" t="s">
        <v>10082</v>
      </c>
      <c r="S5915" s="173" t="s">
        <v>4220</v>
      </c>
      <c r="T5915" s="173">
        <v>102392</v>
      </c>
      <c r="U5915" s="173">
        <v>1519953</v>
      </c>
      <c r="V5915" s="173" t="s">
        <v>384</v>
      </c>
    </row>
    <row r="5916" spans="1:22" x14ac:dyDescent="0.2">
      <c r="A5916" s="173" t="s">
        <v>541</v>
      </c>
      <c r="B5916" s="173" t="s">
        <v>10081</v>
      </c>
      <c r="C5916" s="173" t="s">
        <v>10080</v>
      </c>
      <c r="D5916" s="173">
        <v>2</v>
      </c>
      <c r="E5916" s="173">
        <v>40585274</v>
      </c>
      <c r="F5916" s="173" t="s">
        <v>149</v>
      </c>
      <c r="G5916" s="173" t="s">
        <v>154</v>
      </c>
      <c r="H5916" s="173">
        <v>0.388384179</v>
      </c>
      <c r="I5916" s="179">
        <v>-0.349982301</v>
      </c>
      <c r="J5916" s="179">
        <v>0.23265124400000001</v>
      </c>
      <c r="K5916" s="179">
        <v>-1.5043216420000001</v>
      </c>
      <c r="L5916" s="179">
        <v>1.61435E-4</v>
      </c>
      <c r="M5916" s="179">
        <v>20.981504780000002</v>
      </c>
      <c r="N5916" s="183">
        <v>4.6399999999999996E-6</v>
      </c>
      <c r="O5916" s="173">
        <v>19.337542389999999</v>
      </c>
      <c r="P5916" s="185">
        <v>1.1E-5</v>
      </c>
      <c r="Q5916" s="173" t="s">
        <v>4219</v>
      </c>
      <c r="R5916" s="173" t="s">
        <v>10082</v>
      </c>
      <c r="S5916" s="173" t="s">
        <v>4220</v>
      </c>
      <c r="T5916" s="173">
        <v>102925</v>
      </c>
      <c r="U5916" s="173">
        <v>1519420</v>
      </c>
      <c r="V5916" s="173" t="s">
        <v>384</v>
      </c>
    </row>
    <row r="5917" spans="1:22" x14ac:dyDescent="0.2">
      <c r="A5917" s="173" t="s">
        <v>602</v>
      </c>
      <c r="B5917" s="173" t="s">
        <v>15070</v>
      </c>
      <c r="C5917" s="173" t="s">
        <v>15069</v>
      </c>
      <c r="D5917" s="173">
        <v>3</v>
      </c>
      <c r="E5917" s="173">
        <v>35884233</v>
      </c>
      <c r="F5917" s="173" t="s">
        <v>144</v>
      </c>
      <c r="G5917" s="173" t="s">
        <v>143</v>
      </c>
      <c r="H5917" s="173">
        <v>0.338065167</v>
      </c>
      <c r="I5917" s="179">
        <v>-2.7840489999999999E-2</v>
      </c>
      <c r="J5917" s="179">
        <v>0.22923201200000001</v>
      </c>
      <c r="K5917" s="179">
        <v>-0.121451144</v>
      </c>
      <c r="L5917" s="183">
        <v>1.24E-5</v>
      </c>
      <c r="M5917" s="179">
        <v>20.132826680000001</v>
      </c>
      <c r="N5917" s="183">
        <v>7.2200000000000003E-6</v>
      </c>
      <c r="O5917" s="173">
        <v>12.77955111</v>
      </c>
      <c r="P5917" s="173">
        <v>3.5042899999999997E-4</v>
      </c>
      <c r="Q5917" s="173" t="s">
        <v>128</v>
      </c>
      <c r="R5917" s="173" t="s">
        <v>2587</v>
      </c>
      <c r="S5917" s="173" t="s">
        <v>2588</v>
      </c>
      <c r="T5917" s="173">
        <v>48245</v>
      </c>
      <c r="U5917" s="173">
        <v>537745</v>
      </c>
    </row>
    <row r="5918" spans="1:22" x14ac:dyDescent="0.2">
      <c r="A5918" s="173" t="s">
        <v>831</v>
      </c>
      <c r="B5918" s="173" t="s">
        <v>1971</v>
      </c>
      <c r="C5918" s="173" t="s">
        <v>1970</v>
      </c>
      <c r="D5918" s="173">
        <v>3</v>
      </c>
      <c r="E5918" s="173">
        <v>88515800</v>
      </c>
      <c r="F5918" s="173" t="s">
        <v>144</v>
      </c>
      <c r="G5918" s="173" t="s">
        <v>149</v>
      </c>
      <c r="H5918" s="173">
        <v>0.77119559800000004</v>
      </c>
      <c r="I5918" s="179">
        <v>6.0544883000000001E-2</v>
      </c>
      <c r="J5918" s="179">
        <v>0.23116906600000001</v>
      </c>
      <c r="K5918" s="179">
        <v>0.261907373</v>
      </c>
      <c r="L5918" s="183">
        <v>2.3199999999999999E-8</v>
      </c>
      <c r="M5918" s="179">
        <v>24.433990550000001</v>
      </c>
      <c r="N5918" s="183">
        <v>7.6899999999999996E-7</v>
      </c>
      <c r="O5918" s="173">
        <v>16.942824300000002</v>
      </c>
      <c r="P5918" s="185">
        <v>3.8500000000000001E-5</v>
      </c>
      <c r="Q5918" s="173" t="s">
        <v>128</v>
      </c>
      <c r="R5918" s="173" t="s">
        <v>834</v>
      </c>
      <c r="S5918" s="173" t="s">
        <v>835</v>
      </c>
      <c r="T5918" s="173">
        <v>308685</v>
      </c>
      <c r="U5918" s="173">
        <v>640873</v>
      </c>
      <c r="V5918" s="173" t="s">
        <v>1638</v>
      </c>
    </row>
    <row r="5919" spans="1:22" x14ac:dyDescent="0.2">
      <c r="A5919" s="173" t="s">
        <v>831</v>
      </c>
      <c r="B5919" s="173" t="s">
        <v>1637</v>
      </c>
      <c r="C5919" s="173" t="s">
        <v>1636</v>
      </c>
      <c r="D5919" s="173">
        <v>3</v>
      </c>
      <c r="E5919" s="173">
        <v>88515827</v>
      </c>
      <c r="F5919" s="173" t="s">
        <v>143</v>
      </c>
      <c r="G5919" s="173" t="s">
        <v>144</v>
      </c>
      <c r="H5919" s="173">
        <v>0.77148808199999996</v>
      </c>
      <c r="I5919" s="179">
        <v>6.0363332999999998E-2</v>
      </c>
      <c r="J5919" s="179">
        <v>0.231168866</v>
      </c>
      <c r="K5919" s="179">
        <v>0.261122244</v>
      </c>
      <c r="L5919" s="183">
        <v>1.6499999999999999E-8</v>
      </c>
      <c r="M5919" s="179">
        <v>24.897589709999998</v>
      </c>
      <c r="N5919" s="183">
        <v>6.0500000000000003E-7</v>
      </c>
      <c r="O5919" s="173">
        <v>17.22512785</v>
      </c>
      <c r="P5919" s="185">
        <v>3.3200000000000001E-5</v>
      </c>
      <c r="Q5919" s="173" t="s">
        <v>128</v>
      </c>
      <c r="R5919" s="173" t="s">
        <v>834</v>
      </c>
      <c r="S5919" s="173" t="s">
        <v>835</v>
      </c>
      <c r="T5919" s="173">
        <v>308712</v>
      </c>
      <c r="U5919" s="173">
        <v>640846</v>
      </c>
      <c r="V5919" s="173" t="s">
        <v>1638</v>
      </c>
    </row>
    <row r="5920" spans="1:22" x14ac:dyDescent="0.2">
      <c r="A5920" s="173" t="s">
        <v>1015</v>
      </c>
      <c r="B5920" s="173" t="s">
        <v>15489</v>
      </c>
      <c r="C5920" s="173" t="s">
        <v>15488</v>
      </c>
      <c r="D5920" s="173">
        <v>4</v>
      </c>
      <c r="E5920" s="173">
        <v>184993366</v>
      </c>
      <c r="F5920" s="173" t="s">
        <v>149</v>
      </c>
      <c r="G5920" s="173" t="s">
        <v>154</v>
      </c>
      <c r="H5920" s="173">
        <v>0.22405228799999999</v>
      </c>
      <c r="I5920" s="179">
        <v>-0.18848482599999999</v>
      </c>
      <c r="J5920" s="179">
        <v>0.34100359200000002</v>
      </c>
      <c r="K5920" s="179">
        <v>-0.55273560300000002</v>
      </c>
      <c r="L5920" s="179">
        <v>0.58044447099999996</v>
      </c>
      <c r="M5920" s="179">
        <v>20.079285219999999</v>
      </c>
      <c r="N5920" s="183">
        <v>7.43E-6</v>
      </c>
      <c r="O5920" s="173">
        <v>17.6584763</v>
      </c>
      <c r="P5920" s="185">
        <v>2.6400000000000001E-5</v>
      </c>
      <c r="Q5920" s="173" t="s">
        <v>128</v>
      </c>
      <c r="R5920" s="173" t="s">
        <v>5362</v>
      </c>
      <c r="S5920" s="173" t="s">
        <v>15490</v>
      </c>
      <c r="T5920" s="173">
        <v>48683</v>
      </c>
      <c r="U5920" s="173">
        <v>16492</v>
      </c>
    </row>
    <row r="5921" spans="1:22" x14ac:dyDescent="0.2">
      <c r="A5921" s="173" t="s">
        <v>54</v>
      </c>
      <c r="B5921" s="173" t="s">
        <v>19922</v>
      </c>
      <c r="C5921" s="173" t="s">
        <v>19921</v>
      </c>
      <c r="D5921" s="173">
        <v>5</v>
      </c>
      <c r="E5921" s="173">
        <v>163116561</v>
      </c>
      <c r="F5921" s="173" t="s">
        <v>143</v>
      </c>
      <c r="G5921" s="173" t="s">
        <v>149</v>
      </c>
      <c r="H5921" s="173">
        <v>9.6317089999999994E-2</v>
      </c>
      <c r="I5921" s="179">
        <v>-8.4605207000000002E-2</v>
      </c>
      <c r="J5921" s="179">
        <v>0.22475942500000001</v>
      </c>
      <c r="K5921" s="179">
        <v>-0.37642562299999999</v>
      </c>
      <c r="L5921" s="183">
        <v>3.1200000000000001E-8</v>
      </c>
      <c r="M5921" s="179">
        <v>19.583992739999999</v>
      </c>
      <c r="N5921" s="183">
        <v>9.6299999999999993E-6</v>
      </c>
      <c r="O5921" s="173">
        <v>16.422827640000001</v>
      </c>
      <c r="P5921" s="185">
        <v>5.0699999999999999E-5</v>
      </c>
      <c r="Q5921" s="173" t="s">
        <v>128</v>
      </c>
      <c r="R5921" s="173" t="s">
        <v>17072</v>
      </c>
      <c r="S5921" s="173" t="s">
        <v>17073</v>
      </c>
      <c r="T5921" s="173">
        <v>170202</v>
      </c>
      <c r="U5921" s="173">
        <v>758866</v>
      </c>
    </row>
    <row r="5922" spans="1:22" x14ac:dyDescent="0.2">
      <c r="A5922" s="173" t="s">
        <v>2574</v>
      </c>
      <c r="B5922" s="173" t="s">
        <v>12997</v>
      </c>
      <c r="C5922" s="173" t="s">
        <v>12996</v>
      </c>
      <c r="D5922" s="173">
        <v>5</v>
      </c>
      <c r="E5922" s="173">
        <v>96992679</v>
      </c>
      <c r="F5922" s="173" t="s">
        <v>154</v>
      </c>
      <c r="G5922" s="173" t="s">
        <v>149</v>
      </c>
      <c r="H5922" s="173">
        <v>0.20246241800000001</v>
      </c>
      <c r="I5922" s="179">
        <v>-5.0100455000000002E-2</v>
      </c>
      <c r="J5922" s="179">
        <v>0.275875959</v>
      </c>
      <c r="K5922" s="179">
        <v>-0.18160500600000001</v>
      </c>
      <c r="L5922" s="183">
        <v>3.9799999999999998E-5</v>
      </c>
      <c r="M5922" s="179">
        <v>20.436443789999998</v>
      </c>
      <c r="N5922" s="183">
        <v>6.1600000000000003E-6</v>
      </c>
      <c r="O5922" s="173">
        <v>19.53419165</v>
      </c>
      <c r="P5922" s="185">
        <v>9.8800000000000003E-6</v>
      </c>
      <c r="Q5922" s="173" t="s">
        <v>8320</v>
      </c>
      <c r="R5922" s="173" t="s">
        <v>8321</v>
      </c>
      <c r="S5922" s="173" t="s">
        <v>8322</v>
      </c>
      <c r="T5922" s="173">
        <v>473674</v>
      </c>
      <c r="U5922" s="173">
        <v>1112319</v>
      </c>
      <c r="V5922" s="173" t="s">
        <v>384</v>
      </c>
    </row>
    <row r="5923" spans="1:22" x14ac:dyDescent="0.2">
      <c r="A5923" s="173" t="s">
        <v>2700</v>
      </c>
      <c r="B5923" s="173" t="s">
        <v>17202</v>
      </c>
      <c r="C5923" s="173" t="s">
        <v>17201</v>
      </c>
      <c r="D5923" s="173">
        <v>6</v>
      </c>
      <c r="E5923" s="173">
        <v>151537329</v>
      </c>
      <c r="F5923" s="173" t="s">
        <v>149</v>
      </c>
      <c r="G5923" s="173" t="s">
        <v>154</v>
      </c>
      <c r="H5923" s="173">
        <v>0.51134198399999997</v>
      </c>
      <c r="I5923" s="179">
        <v>-0.209563957</v>
      </c>
      <c r="J5923" s="179">
        <v>0.23097316200000001</v>
      </c>
      <c r="K5923" s="179">
        <v>-0.90730868799999997</v>
      </c>
      <c r="L5923" s="179">
        <v>5.67199E-4</v>
      </c>
      <c r="M5923" s="179">
        <v>19.851829810000002</v>
      </c>
      <c r="N5923" s="183">
        <v>8.3699999999999995E-6</v>
      </c>
      <c r="O5923" s="173">
        <v>16.483929069999999</v>
      </c>
      <c r="P5923" s="185">
        <v>4.9100000000000001E-5</v>
      </c>
      <c r="Q5923" s="173" t="s">
        <v>17203</v>
      </c>
      <c r="R5923" s="173" t="s">
        <v>17204</v>
      </c>
      <c r="S5923" s="173" t="s">
        <v>17205</v>
      </c>
      <c r="T5923" s="173">
        <v>114306</v>
      </c>
      <c r="U5923" s="173">
        <v>23804</v>
      </c>
      <c r="V5923" s="173" t="s">
        <v>384</v>
      </c>
    </row>
    <row r="5924" spans="1:22" x14ac:dyDescent="0.2">
      <c r="A5924" s="173" t="s">
        <v>1455</v>
      </c>
      <c r="B5924" s="173" t="s">
        <v>14611</v>
      </c>
      <c r="C5924" s="173" t="s">
        <v>14610</v>
      </c>
      <c r="D5924" s="173">
        <v>6</v>
      </c>
      <c r="E5924" s="173">
        <v>157001490</v>
      </c>
      <c r="F5924" s="173" t="s">
        <v>143</v>
      </c>
      <c r="G5924" s="173" t="s">
        <v>144</v>
      </c>
      <c r="H5924" s="173">
        <v>0.39322645099999998</v>
      </c>
      <c r="I5924" s="179">
        <v>0.24899030599999999</v>
      </c>
      <c r="J5924" s="179">
        <v>0.231818464</v>
      </c>
      <c r="K5924" s="179">
        <v>1.074074521</v>
      </c>
      <c r="L5924" s="179">
        <v>5.3564499999999996E-4</v>
      </c>
      <c r="M5924" s="179">
        <v>20.193850919999999</v>
      </c>
      <c r="N5924" s="183">
        <v>6.9999999999999999E-6</v>
      </c>
      <c r="O5924" s="173">
        <v>15.581950920000001</v>
      </c>
      <c r="P5924" s="185">
        <v>7.8999999999999996E-5</v>
      </c>
      <c r="Q5924" s="173" t="s">
        <v>128</v>
      </c>
      <c r="R5924" s="173" t="s">
        <v>12174</v>
      </c>
      <c r="S5924" s="173" t="s">
        <v>11279</v>
      </c>
      <c r="T5924" s="173">
        <v>301533</v>
      </c>
      <c r="U5924" s="173">
        <v>97498</v>
      </c>
    </row>
    <row r="5925" spans="1:22" x14ac:dyDescent="0.2">
      <c r="A5925" s="173" t="s">
        <v>1455</v>
      </c>
      <c r="B5925" s="173" t="s">
        <v>12173</v>
      </c>
      <c r="C5925" s="173" t="s">
        <v>12172</v>
      </c>
      <c r="D5925" s="173">
        <v>6</v>
      </c>
      <c r="E5925" s="173">
        <v>157004135</v>
      </c>
      <c r="F5925" s="173" t="s">
        <v>144</v>
      </c>
      <c r="G5925" s="173" t="s">
        <v>143</v>
      </c>
      <c r="H5925" s="173">
        <v>0.39341685900000001</v>
      </c>
      <c r="I5925" s="179">
        <v>0.24986577400000001</v>
      </c>
      <c r="J5925" s="179">
        <v>0.231818096</v>
      </c>
      <c r="K5925" s="179">
        <v>1.077852759</v>
      </c>
      <c r="L5925" s="179">
        <v>4.7328000000000002E-4</v>
      </c>
      <c r="M5925" s="179">
        <v>20.588739889999999</v>
      </c>
      <c r="N5925" s="183">
        <v>5.6899999999999997E-6</v>
      </c>
      <c r="O5925" s="173">
        <v>15.896059559999999</v>
      </c>
      <c r="P5925" s="185">
        <v>6.69E-5</v>
      </c>
      <c r="Q5925" s="173" t="s">
        <v>128</v>
      </c>
      <c r="R5925" s="173" t="s">
        <v>12174</v>
      </c>
      <c r="S5925" s="173" t="s">
        <v>11279</v>
      </c>
      <c r="T5925" s="173">
        <v>304178</v>
      </c>
      <c r="U5925" s="173">
        <v>94853</v>
      </c>
    </row>
    <row r="5926" spans="1:22" x14ac:dyDescent="0.2">
      <c r="A5926" s="173" t="s">
        <v>806</v>
      </c>
      <c r="B5926" s="173" t="s">
        <v>9418</v>
      </c>
      <c r="C5926" s="173" t="s">
        <v>9417</v>
      </c>
      <c r="D5926" s="173">
        <v>8</v>
      </c>
      <c r="E5926" s="173">
        <v>2928709</v>
      </c>
      <c r="F5926" s="173" t="s">
        <v>149</v>
      </c>
      <c r="G5926" s="173" t="s">
        <v>144</v>
      </c>
      <c r="H5926" s="173">
        <v>8.6164071999999994E-2</v>
      </c>
      <c r="I5926" s="179">
        <v>-0.370505219</v>
      </c>
      <c r="J5926" s="179">
        <v>0.24264064199999999</v>
      </c>
      <c r="K5926" s="179">
        <v>-1.52697098</v>
      </c>
      <c r="L5926" s="183">
        <v>2.17E-6</v>
      </c>
      <c r="M5926" s="179">
        <v>21.137277950000001</v>
      </c>
      <c r="N5926" s="183">
        <v>4.2799999999999997E-6</v>
      </c>
      <c r="O5926" s="173">
        <v>20.16145569</v>
      </c>
      <c r="P5926" s="185">
        <v>7.1199999999999996E-6</v>
      </c>
      <c r="Q5926" s="173" t="s">
        <v>1376</v>
      </c>
      <c r="R5926" s="173" t="s">
        <v>1377</v>
      </c>
      <c r="S5926" s="173" t="s">
        <v>1378</v>
      </c>
      <c r="T5926" s="173">
        <v>342718</v>
      </c>
      <c r="U5926" s="173">
        <v>3332367</v>
      </c>
      <c r="V5926" s="173" t="s">
        <v>384</v>
      </c>
    </row>
    <row r="5927" spans="1:22" x14ac:dyDescent="0.2">
      <c r="A5927" s="173" t="s">
        <v>806</v>
      </c>
      <c r="B5927" s="173" t="s">
        <v>9418</v>
      </c>
      <c r="C5927" s="173" t="s">
        <v>9417</v>
      </c>
      <c r="D5927" s="173">
        <v>8</v>
      </c>
      <c r="E5927" s="173">
        <v>2928709</v>
      </c>
      <c r="F5927" s="173" t="s">
        <v>149</v>
      </c>
      <c r="G5927" s="173" t="s">
        <v>144</v>
      </c>
      <c r="H5927" s="173">
        <v>8.6164071999999994E-2</v>
      </c>
      <c r="I5927" s="179">
        <v>-0.370505219</v>
      </c>
      <c r="J5927" s="179">
        <v>0.24264064199999999</v>
      </c>
      <c r="K5927" s="179">
        <v>-1.52697098</v>
      </c>
      <c r="L5927" s="183">
        <v>2.17E-6</v>
      </c>
      <c r="M5927" s="179">
        <v>21.137277950000001</v>
      </c>
      <c r="N5927" s="183">
        <v>4.2799999999999997E-6</v>
      </c>
      <c r="O5927" s="173">
        <v>20.16145569</v>
      </c>
      <c r="P5927" s="185">
        <v>7.1199999999999996E-6</v>
      </c>
      <c r="Q5927" s="173" t="s">
        <v>1376</v>
      </c>
      <c r="R5927" s="173" t="s">
        <v>1377</v>
      </c>
      <c r="S5927" s="173" t="s">
        <v>1378</v>
      </c>
      <c r="T5927" s="173">
        <v>342718</v>
      </c>
      <c r="U5927" s="173">
        <v>3332367</v>
      </c>
      <c r="V5927" s="173" t="s">
        <v>384</v>
      </c>
    </row>
    <row r="5928" spans="1:22" x14ac:dyDescent="0.2">
      <c r="A5928" s="173" t="s">
        <v>1907</v>
      </c>
      <c r="B5928" s="173" t="s">
        <v>9418</v>
      </c>
      <c r="C5928" s="173" t="s">
        <v>9417</v>
      </c>
      <c r="D5928" s="173">
        <v>8</v>
      </c>
      <c r="E5928" s="173">
        <v>2928709</v>
      </c>
      <c r="F5928" s="173" t="s">
        <v>149</v>
      </c>
      <c r="G5928" s="173" t="s">
        <v>144</v>
      </c>
      <c r="H5928" s="173">
        <v>8.6164071999999994E-2</v>
      </c>
      <c r="I5928" s="179">
        <v>0.20551022899999999</v>
      </c>
      <c r="J5928" s="179">
        <v>0.22783160199999999</v>
      </c>
      <c r="K5928" s="179">
        <v>0.90202688200000003</v>
      </c>
      <c r="L5928" s="183">
        <v>3.5700000000000001E-6</v>
      </c>
      <c r="M5928" s="179">
        <v>19.731094670000001</v>
      </c>
      <c r="N5928" s="183">
        <v>8.9099999999999994E-6</v>
      </c>
      <c r="O5928" s="173">
        <v>18.839649680000001</v>
      </c>
      <c r="P5928" s="185">
        <v>1.42E-5</v>
      </c>
      <c r="Q5928" s="173" t="s">
        <v>1376</v>
      </c>
      <c r="R5928" s="173" t="s">
        <v>1377</v>
      </c>
      <c r="S5928" s="173" t="s">
        <v>1378</v>
      </c>
      <c r="T5928" s="173">
        <v>342718</v>
      </c>
      <c r="U5928" s="173">
        <v>3332367</v>
      </c>
      <c r="V5928" s="173" t="s">
        <v>384</v>
      </c>
    </row>
    <row r="5929" spans="1:22" x14ac:dyDescent="0.2">
      <c r="A5929" s="173" t="s">
        <v>1907</v>
      </c>
      <c r="B5929" s="173" t="s">
        <v>9418</v>
      </c>
      <c r="C5929" s="173" t="s">
        <v>9417</v>
      </c>
      <c r="D5929" s="173">
        <v>8</v>
      </c>
      <c r="E5929" s="173">
        <v>2928709</v>
      </c>
      <c r="F5929" s="173" t="s">
        <v>149</v>
      </c>
      <c r="G5929" s="173" t="s">
        <v>144</v>
      </c>
      <c r="H5929" s="173">
        <v>8.6164071999999994E-2</v>
      </c>
      <c r="I5929" s="179">
        <v>0.20551022899999999</v>
      </c>
      <c r="J5929" s="179">
        <v>0.22783160199999999</v>
      </c>
      <c r="K5929" s="179">
        <v>0.90202688200000003</v>
      </c>
      <c r="L5929" s="183">
        <v>3.5700000000000001E-6</v>
      </c>
      <c r="M5929" s="179">
        <v>19.731094670000001</v>
      </c>
      <c r="N5929" s="183">
        <v>8.9099999999999994E-6</v>
      </c>
      <c r="O5929" s="173">
        <v>18.839649680000001</v>
      </c>
      <c r="P5929" s="185">
        <v>1.42E-5</v>
      </c>
      <c r="Q5929" s="173" t="s">
        <v>1376</v>
      </c>
      <c r="R5929" s="173" t="s">
        <v>1377</v>
      </c>
      <c r="S5929" s="173" t="s">
        <v>1378</v>
      </c>
      <c r="T5929" s="173">
        <v>342718</v>
      </c>
      <c r="U5929" s="173">
        <v>3332367</v>
      </c>
      <c r="V5929" s="173" t="s">
        <v>384</v>
      </c>
    </row>
    <row r="5930" spans="1:22" x14ac:dyDescent="0.2">
      <c r="A5930" s="173" t="s">
        <v>2437</v>
      </c>
      <c r="B5930" s="173" t="s">
        <v>13667</v>
      </c>
      <c r="C5930" s="173" t="s">
        <v>13666</v>
      </c>
      <c r="D5930" s="173">
        <v>9</v>
      </c>
      <c r="E5930" s="173">
        <v>27201459</v>
      </c>
      <c r="F5930" s="173" t="s">
        <v>143</v>
      </c>
      <c r="G5930" s="173" t="s">
        <v>154</v>
      </c>
      <c r="H5930" s="173">
        <v>0.48035034599999998</v>
      </c>
      <c r="I5930" s="179">
        <v>-4.5133013999999999E-2</v>
      </c>
      <c r="J5930" s="179">
        <v>0.272690565</v>
      </c>
      <c r="K5930" s="179">
        <v>-0.16550999499999999</v>
      </c>
      <c r="L5930" s="179">
        <v>5.5520000000000005E-4</v>
      </c>
      <c r="M5930" s="179">
        <v>20.334562810000001</v>
      </c>
      <c r="N5930" s="183">
        <v>6.4999999999999996E-6</v>
      </c>
      <c r="O5930" s="173">
        <v>17.77584732</v>
      </c>
      <c r="P5930" s="185">
        <v>2.4899999999999999E-5</v>
      </c>
      <c r="Q5930" s="173" t="s">
        <v>10183</v>
      </c>
      <c r="R5930" s="173" t="s">
        <v>10184</v>
      </c>
      <c r="S5930" s="173" t="s">
        <v>10185</v>
      </c>
      <c r="T5930" s="173">
        <v>138528</v>
      </c>
      <c r="U5930" s="173">
        <v>44222</v>
      </c>
      <c r="V5930" s="173" t="s">
        <v>384</v>
      </c>
    </row>
    <row r="5931" spans="1:22" x14ac:dyDescent="0.2">
      <c r="A5931" s="173" t="s">
        <v>596</v>
      </c>
      <c r="B5931" s="173" t="s">
        <v>14280</v>
      </c>
      <c r="C5931" s="173" t="s">
        <v>14279</v>
      </c>
      <c r="D5931" s="173">
        <v>9</v>
      </c>
      <c r="E5931" s="173">
        <v>86112924</v>
      </c>
      <c r="F5931" s="173" t="s">
        <v>143</v>
      </c>
      <c r="G5931" s="173" t="s">
        <v>144</v>
      </c>
      <c r="H5931" s="173">
        <v>0.56233564000000003</v>
      </c>
      <c r="I5931" s="179">
        <v>-0.27163972600000003</v>
      </c>
      <c r="J5931" s="179">
        <v>0.236893199</v>
      </c>
      <c r="K5931" s="179">
        <v>-1.146675917</v>
      </c>
      <c r="L5931" s="179">
        <v>5.8684600000000003E-4</v>
      </c>
      <c r="M5931" s="179">
        <v>20.241226839999999</v>
      </c>
      <c r="N5931" s="183">
        <v>6.8299999999999998E-6</v>
      </c>
      <c r="O5931" s="173">
        <v>17.166466410000002</v>
      </c>
      <c r="P5931" s="185">
        <v>3.4199999999999998E-5</v>
      </c>
      <c r="Q5931" s="173" t="s">
        <v>599</v>
      </c>
      <c r="R5931" s="173" t="s">
        <v>599</v>
      </c>
      <c r="S5931" s="173" t="s">
        <v>600</v>
      </c>
      <c r="T5931" s="173">
        <v>30267</v>
      </c>
      <c r="U5931" s="173">
        <v>125039</v>
      </c>
      <c r="V5931" s="173" t="s">
        <v>407</v>
      </c>
    </row>
    <row r="5932" spans="1:22" x14ac:dyDescent="0.2">
      <c r="A5932" s="173" t="s">
        <v>596</v>
      </c>
      <c r="B5932" s="173" t="s">
        <v>7603</v>
      </c>
      <c r="C5932" s="173" t="s">
        <v>7602</v>
      </c>
      <c r="D5932" s="173">
        <v>9</v>
      </c>
      <c r="E5932" s="173">
        <v>86113384</v>
      </c>
      <c r="F5932" s="173" t="s">
        <v>154</v>
      </c>
      <c r="G5932" s="173" t="s">
        <v>143</v>
      </c>
      <c r="H5932" s="173">
        <v>0.55383044999999997</v>
      </c>
      <c r="I5932" s="179">
        <v>-0.27649168699999999</v>
      </c>
      <c r="J5932" s="179">
        <v>0.23690839699999999</v>
      </c>
      <c r="K5932" s="179">
        <v>-1.1670826780000001</v>
      </c>
      <c r="L5932" s="179">
        <v>4.1234399999999998E-4</v>
      </c>
      <c r="M5932" s="179">
        <v>21.58633167</v>
      </c>
      <c r="N5932" s="183">
        <v>3.3799999999999998E-6</v>
      </c>
      <c r="O5932" s="173">
        <v>18.853354639999999</v>
      </c>
      <c r="P5932" s="185">
        <v>1.4100000000000001E-5</v>
      </c>
      <c r="Q5932" s="173" t="s">
        <v>599</v>
      </c>
      <c r="R5932" s="173" t="s">
        <v>599</v>
      </c>
      <c r="S5932" s="173" t="s">
        <v>600</v>
      </c>
      <c r="T5932" s="173">
        <v>30727</v>
      </c>
      <c r="U5932" s="173">
        <v>124579</v>
      </c>
      <c r="V5932" s="173" t="s">
        <v>407</v>
      </c>
    </row>
    <row r="5933" spans="1:22" x14ac:dyDescent="0.2">
      <c r="A5933" s="173" t="s">
        <v>2027</v>
      </c>
      <c r="B5933" s="173" t="s">
        <v>20487</v>
      </c>
      <c r="C5933" s="173" t="s">
        <v>20486</v>
      </c>
      <c r="D5933" s="173">
        <v>12</v>
      </c>
      <c r="E5933" s="173">
        <v>133414054</v>
      </c>
      <c r="F5933" s="173" t="s">
        <v>149</v>
      </c>
      <c r="G5933" s="173" t="s">
        <v>154</v>
      </c>
      <c r="H5933" s="173">
        <v>0.82513744700000002</v>
      </c>
      <c r="I5933" s="179">
        <v>-3.7318021E-2</v>
      </c>
      <c r="J5933" s="179">
        <v>0.22550054899999999</v>
      </c>
      <c r="K5933" s="179">
        <v>-0.16548971200000001</v>
      </c>
      <c r="L5933" s="183">
        <v>2.79E-6</v>
      </c>
      <c r="M5933" s="179">
        <v>19.523051030000001</v>
      </c>
      <c r="N5933" s="183">
        <v>9.9399999999999997E-6</v>
      </c>
      <c r="O5933" s="173">
        <v>18.48455036</v>
      </c>
      <c r="P5933" s="185">
        <v>1.7099999999999999E-5</v>
      </c>
      <c r="Q5933" s="173" t="s">
        <v>128</v>
      </c>
      <c r="R5933" s="173" t="s">
        <v>20488</v>
      </c>
      <c r="S5933" s="173" t="s">
        <v>20489</v>
      </c>
      <c r="T5933" s="173">
        <v>8628</v>
      </c>
      <c r="U5933" s="173">
        <v>2883</v>
      </c>
      <c r="V5933" s="173" t="s">
        <v>3083</v>
      </c>
    </row>
    <row r="5934" spans="1:22" x14ac:dyDescent="0.2">
      <c r="A5934" s="173" t="s">
        <v>2792</v>
      </c>
      <c r="B5934" s="173" t="s">
        <v>18709</v>
      </c>
      <c r="C5934" s="173" t="s">
        <v>18708</v>
      </c>
      <c r="D5934" s="173">
        <v>13</v>
      </c>
      <c r="E5934" s="173">
        <v>81548352</v>
      </c>
      <c r="F5934" s="173" t="s">
        <v>144</v>
      </c>
      <c r="G5934" s="173" t="s">
        <v>143</v>
      </c>
      <c r="H5934" s="173">
        <v>0.30339110000000002</v>
      </c>
      <c r="I5934" s="179">
        <v>-9.8443087999999998E-2</v>
      </c>
      <c r="J5934" s="179">
        <v>0.22747162400000001</v>
      </c>
      <c r="K5934" s="179">
        <v>-0.43277084799999999</v>
      </c>
      <c r="L5934" s="179">
        <v>4.5619660999999999E-2</v>
      </c>
      <c r="M5934" s="179">
        <v>19.704879399999999</v>
      </c>
      <c r="N5934" s="183">
        <v>9.0399999999999998E-6</v>
      </c>
      <c r="O5934" s="173">
        <v>19.83257635</v>
      </c>
      <c r="P5934" s="185">
        <v>8.4500000000000004E-6</v>
      </c>
      <c r="Q5934" s="173" t="s">
        <v>128</v>
      </c>
      <c r="R5934" s="173" t="s">
        <v>4636</v>
      </c>
      <c r="S5934" s="173" t="s">
        <v>4637</v>
      </c>
      <c r="T5934" s="173">
        <v>633102</v>
      </c>
      <c r="U5934" s="173">
        <v>44173</v>
      </c>
    </row>
    <row r="5935" spans="1:22" x14ac:dyDescent="0.2">
      <c r="A5935" s="173" t="s">
        <v>14</v>
      </c>
      <c r="B5935" s="173" t="s">
        <v>15800</v>
      </c>
      <c r="C5935" s="173" t="s">
        <v>15799</v>
      </c>
      <c r="D5935" s="173">
        <v>2</v>
      </c>
      <c r="E5935" s="173">
        <v>136428460</v>
      </c>
      <c r="F5935" s="173" t="s">
        <v>143</v>
      </c>
      <c r="G5935" s="173" t="s">
        <v>154</v>
      </c>
      <c r="H5935" s="173">
        <v>0.69764196499999998</v>
      </c>
      <c r="I5935" s="179">
        <v>-3.1617251999999998E-2</v>
      </c>
      <c r="J5935" s="179">
        <v>0.228923617</v>
      </c>
      <c r="K5935" s="179">
        <v>-0.13811266999999999</v>
      </c>
      <c r="L5935" s="183">
        <v>6.1299999999999999E-5</v>
      </c>
      <c r="M5935" s="179">
        <v>20.03508072</v>
      </c>
      <c r="N5935" s="183">
        <v>7.6000000000000001E-6</v>
      </c>
      <c r="O5935" s="173">
        <v>14.11450333</v>
      </c>
      <c r="P5935" s="173">
        <v>1.7201200000000001E-4</v>
      </c>
      <c r="Q5935" s="173" t="s">
        <v>114</v>
      </c>
      <c r="R5935" s="173" t="s">
        <v>20</v>
      </c>
      <c r="S5935" s="173" t="s">
        <v>4251</v>
      </c>
      <c r="T5935" s="173">
        <v>5412</v>
      </c>
      <c r="U5935" s="173">
        <v>70728</v>
      </c>
      <c r="V5935" s="173" t="s">
        <v>384</v>
      </c>
    </row>
    <row r="5936" spans="1:22" x14ac:dyDescent="0.2">
      <c r="A5936" s="173" t="s">
        <v>1247</v>
      </c>
      <c r="B5936" s="173" t="s">
        <v>6415</v>
      </c>
      <c r="C5936" s="173" t="s">
        <v>6414</v>
      </c>
      <c r="D5936" s="173">
        <v>16</v>
      </c>
      <c r="E5936" s="173">
        <v>82682540</v>
      </c>
      <c r="F5936" s="173" t="s">
        <v>149</v>
      </c>
      <c r="G5936" s="173" t="s">
        <v>154</v>
      </c>
      <c r="H5936" s="173">
        <v>0.453129854</v>
      </c>
      <c r="I5936" s="179">
        <v>0.19959049400000001</v>
      </c>
      <c r="J5936" s="179">
        <v>0.229596841</v>
      </c>
      <c r="K5936" s="179">
        <v>0.86930853799999996</v>
      </c>
      <c r="L5936" s="179">
        <v>1.8214500000000001E-4</v>
      </c>
      <c r="M5936" s="179">
        <v>21.901038410000002</v>
      </c>
      <c r="N5936" s="183">
        <v>2.8700000000000001E-6</v>
      </c>
      <c r="O5936" s="173">
        <v>19.487478979999999</v>
      </c>
      <c r="P5936" s="185">
        <v>1.01E-5</v>
      </c>
      <c r="Q5936" s="173" t="s">
        <v>2423</v>
      </c>
      <c r="R5936" s="173" t="s">
        <v>4893</v>
      </c>
      <c r="S5936" s="173" t="s">
        <v>4894</v>
      </c>
      <c r="T5936" s="173">
        <v>478711</v>
      </c>
      <c r="U5936" s="173">
        <v>39995</v>
      </c>
      <c r="V5936" s="173" t="s">
        <v>405</v>
      </c>
    </row>
    <row r="5937" spans="1:22" x14ac:dyDescent="0.2">
      <c r="A5937" s="173" t="s">
        <v>109</v>
      </c>
      <c r="B5937" s="173" t="s">
        <v>7307</v>
      </c>
      <c r="C5937" s="173" t="s">
        <v>7306</v>
      </c>
      <c r="D5937" s="173">
        <v>18</v>
      </c>
      <c r="E5937" s="173">
        <v>64809486</v>
      </c>
      <c r="F5937" s="173" t="s">
        <v>144</v>
      </c>
      <c r="G5937" s="173" t="s">
        <v>143</v>
      </c>
      <c r="H5937" s="173">
        <v>0.78412591300000001</v>
      </c>
      <c r="I5937" s="179">
        <v>4.6693313E-2</v>
      </c>
      <c r="J5937" s="179">
        <v>0.229931422</v>
      </c>
      <c r="K5937" s="179">
        <v>0.203074956</v>
      </c>
      <c r="L5937" s="183">
        <v>1.2300000000000001E-5</v>
      </c>
      <c r="M5937" s="179">
        <v>21.659196919999999</v>
      </c>
      <c r="N5937" s="183">
        <v>3.2600000000000001E-6</v>
      </c>
      <c r="O5937" s="173">
        <v>18.783394749999999</v>
      </c>
      <c r="P5937" s="185">
        <v>1.4600000000000001E-5</v>
      </c>
      <c r="Q5937" s="173" t="s">
        <v>128</v>
      </c>
      <c r="R5937" s="173" t="s">
        <v>111</v>
      </c>
      <c r="S5937" s="173" t="s">
        <v>112</v>
      </c>
      <c r="T5937" s="173">
        <v>60563</v>
      </c>
      <c r="U5937" s="173">
        <v>364332</v>
      </c>
    </row>
    <row r="5938" spans="1:22" x14ac:dyDescent="0.2">
      <c r="A5938" s="173" t="s">
        <v>26</v>
      </c>
      <c r="B5938" s="173" t="s">
        <v>1023</v>
      </c>
      <c r="C5938" s="173" t="s">
        <v>1022</v>
      </c>
      <c r="D5938" s="173">
        <v>18</v>
      </c>
      <c r="E5938" s="173">
        <v>60708726</v>
      </c>
      <c r="F5938" s="173" t="s">
        <v>143</v>
      </c>
      <c r="G5938" s="173" t="s">
        <v>144</v>
      </c>
      <c r="H5938" s="173">
        <v>0.60869088800000004</v>
      </c>
      <c r="I5938" s="179">
        <v>-6.4227740000000005E-2</v>
      </c>
      <c r="J5938" s="179">
        <v>0.239438284</v>
      </c>
      <c r="K5938" s="179">
        <v>-0.26824340099999999</v>
      </c>
      <c r="L5938" s="183">
        <v>5.1600000000000001E-5</v>
      </c>
      <c r="M5938" s="179">
        <v>26.001531589999999</v>
      </c>
      <c r="N5938" s="183">
        <v>3.41E-7</v>
      </c>
      <c r="O5938" s="173">
        <v>23.82243952</v>
      </c>
      <c r="P5938" s="185">
        <v>1.06E-6</v>
      </c>
      <c r="Q5938" s="173" t="s">
        <v>128</v>
      </c>
      <c r="R5938" s="173" t="s">
        <v>28</v>
      </c>
      <c r="S5938" s="173" t="s">
        <v>29</v>
      </c>
      <c r="T5938" s="173">
        <v>61050</v>
      </c>
      <c r="U5938" s="173">
        <v>81852</v>
      </c>
    </row>
    <row r="5939" spans="1:22" x14ac:dyDescent="0.2">
      <c r="A5939" s="173" t="s">
        <v>26</v>
      </c>
      <c r="B5939" s="173" t="s">
        <v>1023</v>
      </c>
      <c r="C5939" s="173" t="s">
        <v>1022</v>
      </c>
      <c r="D5939" s="173">
        <v>18</v>
      </c>
      <c r="E5939" s="173">
        <v>60708726</v>
      </c>
      <c r="F5939" s="173" t="s">
        <v>143</v>
      </c>
      <c r="G5939" s="173" t="s">
        <v>144</v>
      </c>
      <c r="H5939" s="173">
        <v>0.60869088800000004</v>
      </c>
      <c r="I5939" s="179">
        <v>-6.4227740000000005E-2</v>
      </c>
      <c r="J5939" s="179">
        <v>0.239438284</v>
      </c>
      <c r="K5939" s="179">
        <v>-0.26824340099999999</v>
      </c>
      <c r="L5939" s="183">
        <v>5.1600000000000001E-5</v>
      </c>
      <c r="M5939" s="179">
        <v>26.001531589999999</v>
      </c>
      <c r="N5939" s="183">
        <v>3.41E-7</v>
      </c>
      <c r="O5939" s="173">
        <v>23.82243952</v>
      </c>
      <c r="P5939" s="185">
        <v>1.06E-6</v>
      </c>
      <c r="Q5939" s="173" t="s">
        <v>128</v>
      </c>
      <c r="R5939" s="173" t="s">
        <v>28</v>
      </c>
      <c r="S5939" s="173" t="s">
        <v>29</v>
      </c>
      <c r="T5939" s="173">
        <v>61050</v>
      </c>
      <c r="U5939" s="173">
        <v>81852</v>
      </c>
    </row>
    <row r="5940" spans="1:22" x14ac:dyDescent="0.2">
      <c r="A5940" s="173" t="s">
        <v>816</v>
      </c>
      <c r="B5940" s="173" t="s">
        <v>1023</v>
      </c>
      <c r="C5940" s="173" t="s">
        <v>1022</v>
      </c>
      <c r="D5940" s="173">
        <v>18</v>
      </c>
      <c r="E5940" s="173">
        <v>60708726</v>
      </c>
      <c r="F5940" s="173" t="s">
        <v>143</v>
      </c>
      <c r="G5940" s="173" t="s">
        <v>144</v>
      </c>
      <c r="H5940" s="173">
        <v>0.60869088800000004</v>
      </c>
      <c r="I5940" s="179">
        <v>-0.175538781</v>
      </c>
      <c r="J5940" s="179">
        <v>0.26773137899999999</v>
      </c>
      <c r="K5940" s="179">
        <v>-0.65565262499999999</v>
      </c>
      <c r="L5940" s="179">
        <v>3.4044099999999997E-4</v>
      </c>
      <c r="M5940" s="179">
        <v>20.797978749999999</v>
      </c>
      <c r="N5940" s="183">
        <v>5.1000000000000003E-6</v>
      </c>
      <c r="O5940" s="173">
        <v>17.53578795</v>
      </c>
      <c r="P5940" s="185">
        <v>2.8200000000000001E-5</v>
      </c>
      <c r="Q5940" s="173" t="s">
        <v>128</v>
      </c>
      <c r="R5940" s="173" t="s">
        <v>28</v>
      </c>
      <c r="S5940" s="173" t="s">
        <v>29</v>
      </c>
      <c r="T5940" s="173">
        <v>61050</v>
      </c>
      <c r="U5940" s="173">
        <v>81852</v>
      </c>
    </row>
    <row r="5941" spans="1:22" x14ac:dyDescent="0.2">
      <c r="A5941" s="173" t="s">
        <v>816</v>
      </c>
      <c r="B5941" s="173" t="s">
        <v>1023</v>
      </c>
      <c r="C5941" s="173" t="s">
        <v>1022</v>
      </c>
      <c r="D5941" s="173">
        <v>18</v>
      </c>
      <c r="E5941" s="173">
        <v>60708726</v>
      </c>
      <c r="F5941" s="173" t="s">
        <v>143</v>
      </c>
      <c r="G5941" s="173" t="s">
        <v>144</v>
      </c>
      <c r="H5941" s="173">
        <v>0.60869088800000004</v>
      </c>
      <c r="I5941" s="179">
        <v>-0.175538781</v>
      </c>
      <c r="J5941" s="179">
        <v>0.26773137899999999</v>
      </c>
      <c r="K5941" s="179">
        <v>-0.65565262499999999</v>
      </c>
      <c r="L5941" s="179">
        <v>3.4044099999999997E-4</v>
      </c>
      <c r="M5941" s="179">
        <v>20.797978749999999</v>
      </c>
      <c r="N5941" s="183">
        <v>5.1000000000000003E-6</v>
      </c>
      <c r="O5941" s="173">
        <v>17.53578795</v>
      </c>
      <c r="P5941" s="185">
        <v>2.8200000000000001E-5</v>
      </c>
      <c r="Q5941" s="173" t="s">
        <v>128</v>
      </c>
      <c r="R5941" s="173" t="s">
        <v>28</v>
      </c>
      <c r="S5941" s="173" t="s">
        <v>29</v>
      </c>
      <c r="T5941" s="173">
        <v>61050</v>
      </c>
      <c r="U5941" s="173">
        <v>81852</v>
      </c>
    </row>
    <row r="5942" spans="1:22" x14ac:dyDescent="0.2">
      <c r="A5942" s="173" t="s">
        <v>26</v>
      </c>
      <c r="B5942" s="173" t="s">
        <v>37</v>
      </c>
      <c r="C5942" s="173" t="s">
        <v>409</v>
      </c>
      <c r="D5942" s="173">
        <v>18</v>
      </c>
      <c r="E5942" s="173">
        <v>60733573</v>
      </c>
      <c r="F5942" s="173" t="s">
        <v>144</v>
      </c>
      <c r="G5942" s="173" t="s">
        <v>143</v>
      </c>
      <c r="H5942" s="173">
        <v>0.67208996499999996</v>
      </c>
      <c r="I5942" s="179">
        <v>-9.039063E-2</v>
      </c>
      <c r="J5942" s="179">
        <v>0.239432276</v>
      </c>
      <c r="K5942" s="179">
        <v>-0.37752065699999998</v>
      </c>
      <c r="L5942" s="183">
        <v>1.17E-6</v>
      </c>
      <c r="M5942" s="179">
        <v>31.527507920000001</v>
      </c>
      <c r="N5942" s="183">
        <v>1.9700000000000001E-8</v>
      </c>
      <c r="O5942" s="173">
        <v>26.010296289999999</v>
      </c>
      <c r="P5942" s="185">
        <v>3.3999999999999997E-7</v>
      </c>
      <c r="Q5942" s="173" t="s">
        <v>128</v>
      </c>
      <c r="R5942" s="173" t="s">
        <v>28</v>
      </c>
      <c r="S5942" s="173" t="s">
        <v>29</v>
      </c>
      <c r="T5942" s="173">
        <v>85897</v>
      </c>
      <c r="U5942" s="173">
        <v>57005</v>
      </c>
    </row>
    <row r="5943" spans="1:22" x14ac:dyDescent="0.2">
      <c r="A5943" s="173" t="s">
        <v>26</v>
      </c>
      <c r="B5943" s="173" t="s">
        <v>37</v>
      </c>
      <c r="C5943" s="173" t="s">
        <v>409</v>
      </c>
      <c r="D5943" s="173">
        <v>18</v>
      </c>
      <c r="E5943" s="173">
        <v>60733573</v>
      </c>
      <c r="F5943" s="173" t="s">
        <v>144</v>
      </c>
      <c r="G5943" s="173" t="s">
        <v>143</v>
      </c>
      <c r="H5943" s="173">
        <v>0.67208996499999996</v>
      </c>
      <c r="I5943" s="179">
        <v>-9.039063E-2</v>
      </c>
      <c r="J5943" s="179">
        <v>0.239432276</v>
      </c>
      <c r="K5943" s="179">
        <v>-0.37752065699999998</v>
      </c>
      <c r="L5943" s="183">
        <v>1.17E-6</v>
      </c>
      <c r="M5943" s="179">
        <v>31.527507920000001</v>
      </c>
      <c r="N5943" s="183">
        <v>1.9700000000000001E-8</v>
      </c>
      <c r="O5943" s="173">
        <v>26.010296289999999</v>
      </c>
      <c r="P5943" s="185">
        <v>3.3999999999999997E-7</v>
      </c>
      <c r="Q5943" s="173" t="s">
        <v>128</v>
      </c>
      <c r="R5943" s="173" t="s">
        <v>28</v>
      </c>
      <c r="S5943" s="173" t="s">
        <v>29</v>
      </c>
      <c r="T5943" s="173">
        <v>85897</v>
      </c>
      <c r="U5943" s="173">
        <v>57005</v>
      </c>
    </row>
    <row r="5944" spans="1:22" x14ac:dyDescent="0.2">
      <c r="A5944" s="173" t="s">
        <v>816</v>
      </c>
      <c r="B5944" s="173" t="s">
        <v>37</v>
      </c>
      <c r="C5944" s="173" t="s">
        <v>409</v>
      </c>
      <c r="D5944" s="173">
        <v>18</v>
      </c>
      <c r="E5944" s="173">
        <v>60733573</v>
      </c>
      <c r="F5944" s="173" t="s">
        <v>144</v>
      </c>
      <c r="G5944" s="173" t="s">
        <v>143</v>
      </c>
      <c r="H5944" s="173">
        <v>0.67208996499999996</v>
      </c>
      <c r="I5944" s="179">
        <v>-0.199907902</v>
      </c>
      <c r="J5944" s="179">
        <v>0.26773574900000002</v>
      </c>
      <c r="K5944" s="179">
        <v>-0.74666122499999998</v>
      </c>
      <c r="L5944" s="183">
        <v>1.1600000000000001E-5</v>
      </c>
      <c r="M5944" s="179">
        <v>26.607253249999999</v>
      </c>
      <c r="N5944" s="183">
        <v>2.4900000000000002E-7</v>
      </c>
      <c r="O5944" s="173">
        <v>21.95272769</v>
      </c>
      <c r="P5944" s="185">
        <v>2.79E-6</v>
      </c>
      <c r="Q5944" s="173" t="s">
        <v>128</v>
      </c>
      <c r="R5944" s="173" t="s">
        <v>28</v>
      </c>
      <c r="S5944" s="173" t="s">
        <v>29</v>
      </c>
      <c r="T5944" s="173">
        <v>85897</v>
      </c>
      <c r="U5944" s="173">
        <v>57005</v>
      </c>
    </row>
    <row r="5945" spans="1:22" x14ac:dyDescent="0.2">
      <c r="A5945" s="173" t="s">
        <v>816</v>
      </c>
      <c r="B5945" s="173" t="s">
        <v>37</v>
      </c>
      <c r="C5945" s="173" t="s">
        <v>409</v>
      </c>
      <c r="D5945" s="173">
        <v>18</v>
      </c>
      <c r="E5945" s="173">
        <v>60733573</v>
      </c>
      <c r="F5945" s="173" t="s">
        <v>144</v>
      </c>
      <c r="G5945" s="173" t="s">
        <v>143</v>
      </c>
      <c r="H5945" s="173">
        <v>0.67208996499999996</v>
      </c>
      <c r="I5945" s="179">
        <v>-0.199907902</v>
      </c>
      <c r="J5945" s="179">
        <v>0.26773574900000002</v>
      </c>
      <c r="K5945" s="179">
        <v>-0.74666122499999998</v>
      </c>
      <c r="L5945" s="183">
        <v>1.1600000000000001E-5</v>
      </c>
      <c r="M5945" s="179">
        <v>26.607253249999999</v>
      </c>
      <c r="N5945" s="183">
        <v>2.4900000000000002E-7</v>
      </c>
      <c r="O5945" s="173">
        <v>21.95272769</v>
      </c>
      <c r="P5945" s="185">
        <v>2.79E-6</v>
      </c>
      <c r="Q5945" s="173" t="s">
        <v>128</v>
      </c>
      <c r="R5945" s="173" t="s">
        <v>28</v>
      </c>
      <c r="S5945" s="173" t="s">
        <v>29</v>
      </c>
      <c r="T5945" s="173">
        <v>85897</v>
      </c>
      <c r="U5945" s="173">
        <v>57005</v>
      </c>
    </row>
    <row r="5946" spans="1:22" x14ac:dyDescent="0.2">
      <c r="A5946" s="173" t="s">
        <v>1038</v>
      </c>
      <c r="B5946" s="173" t="s">
        <v>8530</v>
      </c>
      <c r="C5946" s="173" t="s">
        <v>8529</v>
      </c>
      <c r="D5946" s="173">
        <v>18</v>
      </c>
      <c r="E5946" s="173">
        <v>61158805</v>
      </c>
      <c r="F5946" s="173" t="s">
        <v>149</v>
      </c>
      <c r="G5946" s="173" t="s">
        <v>144</v>
      </c>
      <c r="H5946" s="173">
        <v>0.36977816200000002</v>
      </c>
      <c r="I5946" s="179">
        <v>5.8853204999999999E-2</v>
      </c>
      <c r="J5946" s="179">
        <v>0.227552738</v>
      </c>
      <c r="K5946" s="179">
        <v>0.25863544999999999</v>
      </c>
      <c r="L5946" s="179">
        <v>2.6630300000000001E-4</v>
      </c>
      <c r="M5946" s="179">
        <v>21.360037479999999</v>
      </c>
      <c r="N5946" s="183">
        <v>3.8099999999999999E-6</v>
      </c>
      <c r="O5946" s="173">
        <v>19.225592169999999</v>
      </c>
      <c r="P5946" s="185">
        <v>1.1600000000000001E-5</v>
      </c>
      <c r="Q5946" s="173" t="s">
        <v>2214</v>
      </c>
      <c r="R5946" s="173" t="s">
        <v>2215</v>
      </c>
      <c r="S5946" s="173" t="s">
        <v>2216</v>
      </c>
      <c r="T5946" s="173">
        <v>69053</v>
      </c>
      <c r="U5946" s="173">
        <v>64587</v>
      </c>
      <c r="V5946" s="173" t="s">
        <v>384</v>
      </c>
    </row>
    <row r="5947" spans="1:22" x14ac:dyDescent="0.2">
      <c r="A5947" s="173" t="s">
        <v>1794</v>
      </c>
      <c r="B5947" s="173" t="s">
        <v>16166</v>
      </c>
      <c r="C5947" s="173" t="s">
        <v>16165</v>
      </c>
      <c r="D5947" s="173">
        <v>14</v>
      </c>
      <c r="E5947" s="173">
        <v>52635561</v>
      </c>
      <c r="F5947" s="173" t="s">
        <v>144</v>
      </c>
      <c r="G5947" s="173" t="s">
        <v>143</v>
      </c>
      <c r="H5947" s="173">
        <v>0.54516628199999995</v>
      </c>
      <c r="I5947" s="179">
        <v>-0.35204404700000003</v>
      </c>
      <c r="J5947" s="179">
        <v>0.26034548800000001</v>
      </c>
      <c r="K5947" s="179">
        <v>-1.3522187379999999</v>
      </c>
      <c r="L5947" s="179">
        <v>1.1447402000000001E-2</v>
      </c>
      <c r="M5947" s="179">
        <v>19.98716829</v>
      </c>
      <c r="N5947" s="183">
        <v>7.7999999999999999E-6</v>
      </c>
      <c r="O5947" s="173">
        <v>16.01172704</v>
      </c>
      <c r="P5947" s="185">
        <v>6.3E-5</v>
      </c>
      <c r="Q5947" s="173" t="s">
        <v>128</v>
      </c>
      <c r="R5947" s="173" t="s">
        <v>13116</v>
      </c>
      <c r="S5947" s="173" t="s">
        <v>13117</v>
      </c>
      <c r="T5947" s="173">
        <v>99615</v>
      </c>
      <c r="U5947" s="173">
        <v>98869</v>
      </c>
    </row>
    <row r="5948" spans="1:22" x14ac:dyDescent="0.2">
      <c r="A5948" s="173" t="s">
        <v>1794</v>
      </c>
      <c r="B5948" s="173" t="s">
        <v>16137</v>
      </c>
      <c r="C5948" s="173" t="s">
        <v>16136</v>
      </c>
      <c r="D5948" s="173">
        <v>14</v>
      </c>
      <c r="E5948" s="173">
        <v>52635565</v>
      </c>
      <c r="F5948" s="173" t="s">
        <v>143</v>
      </c>
      <c r="G5948" s="173" t="s">
        <v>144</v>
      </c>
      <c r="H5948" s="173">
        <v>0.545103326</v>
      </c>
      <c r="I5948" s="179">
        <v>-0.35206272900000002</v>
      </c>
      <c r="J5948" s="179">
        <v>0.26034549699999998</v>
      </c>
      <c r="K5948" s="179">
        <v>-1.352290448</v>
      </c>
      <c r="L5948" s="179">
        <v>1.1456018E-2</v>
      </c>
      <c r="M5948" s="179">
        <v>19.988188780000002</v>
      </c>
      <c r="N5948" s="183">
        <v>7.79E-6</v>
      </c>
      <c r="O5948" s="173">
        <v>16.012103400000001</v>
      </c>
      <c r="P5948" s="185">
        <v>6.2899999999999997E-5</v>
      </c>
      <c r="Q5948" s="173" t="s">
        <v>128</v>
      </c>
      <c r="R5948" s="173" t="s">
        <v>13116</v>
      </c>
      <c r="S5948" s="173" t="s">
        <v>13117</v>
      </c>
      <c r="T5948" s="173">
        <v>99619</v>
      </c>
      <c r="U5948" s="173">
        <v>98865</v>
      </c>
    </row>
    <row r="5949" spans="1:22" x14ac:dyDescent="0.2">
      <c r="A5949" s="173" t="s">
        <v>2050</v>
      </c>
      <c r="B5949" s="173" t="s">
        <v>15999</v>
      </c>
      <c r="C5949" s="173" t="s">
        <v>15998</v>
      </c>
      <c r="D5949" s="173">
        <v>14</v>
      </c>
      <c r="E5949" s="173">
        <v>56311696</v>
      </c>
      <c r="F5949" s="173" t="s">
        <v>144</v>
      </c>
      <c r="G5949" s="173" t="s">
        <v>143</v>
      </c>
      <c r="H5949" s="173">
        <v>0.925255575</v>
      </c>
      <c r="I5949" s="179">
        <v>-0.26397173000000002</v>
      </c>
      <c r="J5949" s="179">
        <v>0.22911599799999999</v>
      </c>
      <c r="K5949" s="179">
        <v>-1.152131375</v>
      </c>
      <c r="L5949" s="183">
        <v>3.49E-6</v>
      </c>
      <c r="M5949" s="179">
        <v>20.00020258</v>
      </c>
      <c r="N5949" s="183">
        <v>7.7400000000000004E-6</v>
      </c>
      <c r="O5949" s="173">
        <v>15.79926266</v>
      </c>
      <c r="P5949" s="185">
        <v>7.0400000000000004E-5</v>
      </c>
      <c r="Q5949" s="173" t="s">
        <v>128</v>
      </c>
      <c r="R5949" s="173" t="s">
        <v>16000</v>
      </c>
      <c r="S5949" s="173" t="s">
        <v>16001</v>
      </c>
      <c r="T5949" s="173">
        <v>48304</v>
      </c>
      <c r="U5949" s="173">
        <v>273396</v>
      </c>
    </row>
    <row r="5950" spans="1:22" x14ac:dyDescent="0.2">
      <c r="A5950" s="173" t="s">
        <v>94</v>
      </c>
      <c r="B5950" s="173" t="s">
        <v>17298</v>
      </c>
      <c r="C5950" s="173" t="s">
        <v>17297</v>
      </c>
      <c r="D5950" s="173">
        <v>3</v>
      </c>
      <c r="E5950" s="173">
        <v>166016245</v>
      </c>
      <c r="F5950" s="173" t="s">
        <v>149</v>
      </c>
      <c r="G5950" s="173" t="s">
        <v>144</v>
      </c>
      <c r="H5950" s="173">
        <v>0.618233276</v>
      </c>
      <c r="I5950" s="179">
        <v>8.8225999999999999E-3</v>
      </c>
      <c r="J5950" s="179">
        <v>0.244591371</v>
      </c>
      <c r="K5950" s="179">
        <v>3.6070775999999999E-2</v>
      </c>
      <c r="L5950" s="183">
        <v>6.6499999999999999E-7</v>
      </c>
      <c r="M5950" s="179">
        <v>19.842030829999999</v>
      </c>
      <c r="N5950" s="183">
        <v>8.4100000000000008E-6</v>
      </c>
      <c r="O5950" s="173">
        <v>6.6889184459999997</v>
      </c>
      <c r="P5950" s="173">
        <v>9.7014040000000003E-3</v>
      </c>
      <c r="Q5950" s="173" t="s">
        <v>128</v>
      </c>
      <c r="R5950" s="173" t="s">
        <v>14869</v>
      </c>
      <c r="S5950" s="173" t="s">
        <v>14870</v>
      </c>
      <c r="T5950" s="173">
        <v>460985</v>
      </c>
      <c r="U5950" s="173">
        <v>600225</v>
      </c>
    </row>
    <row r="5951" spans="1:22" x14ac:dyDescent="0.2">
      <c r="A5951" s="173" t="s">
        <v>909</v>
      </c>
      <c r="B5951" s="173" t="s">
        <v>16344</v>
      </c>
      <c r="C5951" s="173" t="s">
        <v>16343</v>
      </c>
      <c r="D5951" s="173">
        <v>14</v>
      </c>
      <c r="E5951" s="173">
        <v>103640761</v>
      </c>
      <c r="F5951" s="173" t="s">
        <v>143</v>
      </c>
      <c r="G5951" s="173" t="s">
        <v>144</v>
      </c>
      <c r="H5951" s="173">
        <v>0.84709409800000002</v>
      </c>
      <c r="I5951" s="179">
        <v>-0.466817967</v>
      </c>
      <c r="J5951" s="179">
        <v>0.23529423299999999</v>
      </c>
      <c r="K5951" s="179">
        <v>-1.983975386</v>
      </c>
      <c r="L5951" s="179">
        <v>5.7602E-4</v>
      </c>
      <c r="M5951" s="179">
        <v>19.960257639999998</v>
      </c>
      <c r="N5951" s="183">
        <v>7.9100000000000005E-6</v>
      </c>
      <c r="O5951" s="173">
        <v>18.32316969</v>
      </c>
      <c r="P5951" s="185">
        <v>1.8600000000000001E-5</v>
      </c>
      <c r="Q5951" s="173" t="s">
        <v>128</v>
      </c>
      <c r="R5951" s="173" t="s">
        <v>912</v>
      </c>
      <c r="S5951" s="173" t="s">
        <v>913</v>
      </c>
      <c r="T5951" s="173">
        <v>36985</v>
      </c>
      <c r="U5951" s="173">
        <v>12796</v>
      </c>
      <c r="V5951" s="173" t="s">
        <v>384</v>
      </c>
    </row>
    <row r="5952" spans="1:22" x14ac:dyDescent="0.2">
      <c r="A5952" s="173" t="s">
        <v>6</v>
      </c>
      <c r="B5952" s="173" t="s">
        <v>1497</v>
      </c>
      <c r="C5952" s="173" t="s">
        <v>1496</v>
      </c>
      <c r="D5952" s="173">
        <v>14</v>
      </c>
      <c r="E5952" s="173">
        <v>105668189</v>
      </c>
      <c r="F5952" s="173" t="s">
        <v>149</v>
      </c>
      <c r="G5952" s="173" t="s">
        <v>154</v>
      </c>
      <c r="H5952" s="173">
        <v>0.45944723199999998</v>
      </c>
      <c r="I5952" s="179">
        <v>0.53822269199999995</v>
      </c>
      <c r="J5952" s="179">
        <v>0.23860831199999999</v>
      </c>
      <c r="K5952" s="179">
        <v>2.255674526</v>
      </c>
      <c r="L5952" s="179">
        <v>1.00432E-4</v>
      </c>
      <c r="M5952" s="179">
        <v>25.06055267</v>
      </c>
      <c r="N5952" s="183">
        <v>5.5599999999999995E-7</v>
      </c>
      <c r="O5952" s="173">
        <v>8.7988495409999992</v>
      </c>
      <c r="P5952" s="173">
        <v>3.0142060000000002E-3</v>
      </c>
      <c r="Q5952" s="173" t="s">
        <v>128</v>
      </c>
      <c r="R5952" s="173" t="s">
        <v>1007</v>
      </c>
      <c r="S5952" s="173" t="s">
        <v>1008</v>
      </c>
      <c r="T5952" s="173">
        <v>20529</v>
      </c>
      <c r="U5952" s="173">
        <v>7433</v>
      </c>
    </row>
    <row r="5953" spans="1:22" x14ac:dyDescent="0.2">
      <c r="A5953" s="173" t="s">
        <v>620</v>
      </c>
      <c r="B5953" s="173" t="s">
        <v>8963</v>
      </c>
      <c r="C5953" s="173" t="s">
        <v>8962</v>
      </c>
      <c r="D5953" s="173">
        <v>11</v>
      </c>
      <c r="E5953" s="173">
        <v>3916084</v>
      </c>
      <c r="F5953" s="173" t="s">
        <v>149</v>
      </c>
      <c r="G5953" s="173" t="s">
        <v>154</v>
      </c>
      <c r="H5953" s="173">
        <v>0.29947741300000003</v>
      </c>
      <c r="I5953" s="179">
        <v>-0.160159106</v>
      </c>
      <c r="J5953" s="179">
        <v>0.23228786500000001</v>
      </c>
      <c r="K5953" s="179">
        <v>-0.68948546099999997</v>
      </c>
      <c r="L5953" s="179">
        <v>1.77472E-4</v>
      </c>
      <c r="M5953" s="179">
        <v>21.2433136</v>
      </c>
      <c r="N5953" s="183">
        <v>4.0500000000000002E-6</v>
      </c>
      <c r="O5953" s="173">
        <v>20.877822590000001</v>
      </c>
      <c r="P5953" s="185">
        <v>4.8999999999999997E-6</v>
      </c>
      <c r="Q5953" s="173" t="s">
        <v>5997</v>
      </c>
      <c r="R5953" s="173" t="s">
        <v>5998</v>
      </c>
      <c r="S5953" s="173" t="s">
        <v>5999</v>
      </c>
      <c r="T5953" s="173">
        <v>38713</v>
      </c>
      <c r="U5953" s="173">
        <v>199830</v>
      </c>
      <c r="V5953" s="173" t="s">
        <v>384</v>
      </c>
    </row>
    <row r="5954" spans="1:22" x14ac:dyDescent="0.2">
      <c r="A5954" s="173" t="s">
        <v>98</v>
      </c>
      <c r="B5954" s="173" t="s">
        <v>798</v>
      </c>
      <c r="C5954" s="173" t="s">
        <v>797</v>
      </c>
      <c r="D5954" s="173">
        <v>11</v>
      </c>
      <c r="E5954" s="173">
        <v>6028091</v>
      </c>
      <c r="F5954" s="173" t="s">
        <v>154</v>
      </c>
      <c r="G5954" s="173" t="s">
        <v>149</v>
      </c>
      <c r="H5954" s="173">
        <v>0.12177700900000001</v>
      </c>
      <c r="I5954" s="179">
        <v>0.48726134799999998</v>
      </c>
      <c r="J5954" s="179">
        <v>0.22816588400000001</v>
      </c>
      <c r="K5954" s="179">
        <v>2.13555743</v>
      </c>
      <c r="L5954" s="183">
        <v>1.08E-9</v>
      </c>
      <c r="M5954" s="179">
        <v>26.697819020000001</v>
      </c>
      <c r="N5954" s="183">
        <v>2.3799999999999999E-7</v>
      </c>
      <c r="O5954" s="173">
        <v>21.162814489999999</v>
      </c>
      <c r="P5954" s="185">
        <v>4.2200000000000003E-6</v>
      </c>
      <c r="Q5954" s="173" t="s">
        <v>128</v>
      </c>
      <c r="R5954" s="173" t="s">
        <v>799</v>
      </c>
      <c r="S5954" s="173" t="s">
        <v>800</v>
      </c>
      <c r="T5954" s="173">
        <v>3713</v>
      </c>
      <c r="U5954" s="173">
        <v>19809</v>
      </c>
      <c r="V5954" s="173" t="s">
        <v>405</v>
      </c>
    </row>
    <row r="5955" spans="1:22" x14ac:dyDescent="0.2">
      <c r="A5955" s="173" t="s">
        <v>625</v>
      </c>
      <c r="B5955" s="173" t="s">
        <v>4580</v>
      </c>
      <c r="C5955" s="173" t="s">
        <v>4579</v>
      </c>
      <c r="D5955" s="173">
        <v>5</v>
      </c>
      <c r="E5955" s="173">
        <v>147298357</v>
      </c>
      <c r="F5955" s="173" t="s">
        <v>154</v>
      </c>
      <c r="G5955" s="173" t="s">
        <v>149</v>
      </c>
      <c r="H5955" s="173">
        <v>0.30334496300000002</v>
      </c>
      <c r="I5955" s="179">
        <v>0.28133825699999998</v>
      </c>
      <c r="J5955" s="179">
        <v>0.22876422599999999</v>
      </c>
      <c r="K5955" s="179">
        <v>1.2298175339999999</v>
      </c>
      <c r="L5955" s="179">
        <v>1.2828500000000001E-4</v>
      </c>
      <c r="M5955" s="179">
        <v>22.553484489999999</v>
      </c>
      <c r="N5955" s="183">
        <v>2.04E-6</v>
      </c>
      <c r="O5955" s="173">
        <v>19.910815020000001</v>
      </c>
      <c r="P5955" s="185">
        <v>8.1100000000000003E-6</v>
      </c>
      <c r="Q5955" s="173" t="s">
        <v>128</v>
      </c>
      <c r="R5955" s="173" t="s">
        <v>4581</v>
      </c>
      <c r="S5955" s="173" t="s">
        <v>4582</v>
      </c>
      <c r="T5955" s="173">
        <v>12256</v>
      </c>
      <c r="U5955" s="173">
        <v>145177</v>
      </c>
    </row>
    <row r="5956" spans="1:22" x14ac:dyDescent="0.2">
      <c r="A5956" s="173" t="s">
        <v>1135</v>
      </c>
      <c r="B5956" s="173" t="s">
        <v>18107</v>
      </c>
      <c r="C5956" s="173" t="s">
        <v>18106</v>
      </c>
      <c r="D5956" s="173">
        <v>11</v>
      </c>
      <c r="E5956" s="173">
        <v>120984681</v>
      </c>
      <c r="F5956" s="173" t="s">
        <v>154</v>
      </c>
      <c r="G5956" s="173" t="s">
        <v>149</v>
      </c>
      <c r="H5956" s="173">
        <v>0.16963168000000001</v>
      </c>
      <c r="I5956" s="179">
        <v>0.238999875</v>
      </c>
      <c r="J5956" s="179">
        <v>0.228890604</v>
      </c>
      <c r="K5956" s="179">
        <v>1.044166387</v>
      </c>
      <c r="L5956" s="183">
        <v>3.2799999999999999E-6</v>
      </c>
      <c r="M5956" s="179">
        <v>19.765128969999999</v>
      </c>
      <c r="N5956" s="183">
        <v>8.7600000000000008E-6</v>
      </c>
      <c r="O5956" s="173">
        <v>17.224744699999999</v>
      </c>
      <c r="P5956" s="185">
        <v>3.3200000000000001E-5</v>
      </c>
      <c r="Q5956" s="173" t="s">
        <v>10384</v>
      </c>
      <c r="R5956" s="173" t="s">
        <v>10385</v>
      </c>
      <c r="S5956" s="173" t="s">
        <v>10386</v>
      </c>
      <c r="T5956" s="173">
        <v>24327</v>
      </c>
      <c r="U5956" s="173">
        <v>178706</v>
      </c>
      <c r="V5956" s="173" t="s">
        <v>384</v>
      </c>
    </row>
    <row r="5957" spans="1:22" x14ac:dyDescent="0.2">
      <c r="A5957" s="173" t="s">
        <v>3274</v>
      </c>
      <c r="B5957" s="173" t="s">
        <v>10523</v>
      </c>
      <c r="C5957" s="173" t="s">
        <v>10522</v>
      </c>
      <c r="D5957" s="173">
        <v>6</v>
      </c>
      <c r="E5957" s="173">
        <v>58769705</v>
      </c>
      <c r="F5957" s="173" t="s">
        <v>144</v>
      </c>
      <c r="G5957" s="173" t="s">
        <v>143</v>
      </c>
      <c r="H5957" s="173">
        <v>0.71228152600000005</v>
      </c>
      <c r="I5957" s="179">
        <v>-0.44219767599999998</v>
      </c>
      <c r="J5957" s="179">
        <v>0.22394835599999999</v>
      </c>
      <c r="K5957" s="179">
        <v>-1.974552004</v>
      </c>
      <c r="L5957" s="183">
        <v>7.5600000000000005E-7</v>
      </c>
      <c r="M5957" s="179">
        <v>20.887337129999999</v>
      </c>
      <c r="N5957" s="183">
        <v>4.87E-6</v>
      </c>
      <c r="O5957" s="173">
        <v>17.30626299</v>
      </c>
      <c r="P5957" s="185">
        <v>3.18E-5</v>
      </c>
      <c r="Q5957" s="173" t="s">
        <v>128</v>
      </c>
      <c r="R5957" s="173" t="s">
        <v>3277</v>
      </c>
      <c r="S5957" s="173" t="s">
        <v>3278</v>
      </c>
      <c r="T5957" s="173">
        <v>481981</v>
      </c>
      <c r="U5957" s="173">
        <v>3514302</v>
      </c>
    </row>
    <row r="5958" spans="1:22" x14ac:dyDescent="0.2">
      <c r="A5958" s="173" t="s">
        <v>561</v>
      </c>
      <c r="B5958" s="173" t="s">
        <v>16353</v>
      </c>
      <c r="C5958" s="173" t="s">
        <v>16352</v>
      </c>
      <c r="D5958" s="173">
        <v>11</v>
      </c>
      <c r="E5958" s="173">
        <v>127064194</v>
      </c>
      <c r="F5958" s="173" t="s">
        <v>154</v>
      </c>
      <c r="G5958" s="173" t="s">
        <v>143</v>
      </c>
      <c r="H5958" s="173">
        <v>0.83097452900000002</v>
      </c>
      <c r="I5958" s="179">
        <v>-0.32686385800000001</v>
      </c>
      <c r="J5958" s="179">
        <v>0.34227911</v>
      </c>
      <c r="K5958" s="179">
        <v>-0.95496291899999997</v>
      </c>
      <c r="L5958" s="179">
        <v>0.33959644900000002</v>
      </c>
      <c r="M5958" s="179">
        <v>19.96046213</v>
      </c>
      <c r="N5958" s="183">
        <v>7.9100000000000005E-6</v>
      </c>
      <c r="O5958" s="173">
        <v>8.8615061869999998</v>
      </c>
      <c r="P5958" s="173">
        <v>2.9124720000000002E-3</v>
      </c>
      <c r="Q5958" s="173" t="s">
        <v>128</v>
      </c>
      <c r="R5958" s="173" t="s">
        <v>10920</v>
      </c>
      <c r="S5958" s="173" t="s">
        <v>5913</v>
      </c>
      <c r="T5958" s="173">
        <v>92993</v>
      </c>
      <c r="U5958" s="173">
        <v>76770</v>
      </c>
    </row>
    <row r="5959" spans="1:22" x14ac:dyDescent="0.2">
      <c r="A5959" s="173" t="s">
        <v>909</v>
      </c>
      <c r="B5959" s="173" t="s">
        <v>20020</v>
      </c>
      <c r="C5959" s="173" t="s">
        <v>20019</v>
      </c>
      <c r="D5959" s="173">
        <v>11</v>
      </c>
      <c r="E5959" s="173">
        <v>128028479</v>
      </c>
      <c r="F5959" s="173" t="s">
        <v>143</v>
      </c>
      <c r="G5959" s="173" t="s">
        <v>154</v>
      </c>
      <c r="H5959" s="173">
        <v>8.3173779000000003E-2</v>
      </c>
      <c r="I5959" s="179">
        <v>-0.465361419</v>
      </c>
      <c r="J5959" s="179">
        <v>0.235192603</v>
      </c>
      <c r="K5959" s="179">
        <v>-1.9786396909999999</v>
      </c>
      <c r="L5959" s="183">
        <v>3.8700000000000001E-9</v>
      </c>
      <c r="M5959" s="179">
        <v>19.574280909999999</v>
      </c>
      <c r="N5959" s="183">
        <v>9.6800000000000005E-6</v>
      </c>
      <c r="O5959" s="173">
        <v>18.410547529999999</v>
      </c>
      <c r="P5959" s="185">
        <v>1.7799999999999999E-5</v>
      </c>
      <c r="Q5959" s="173" t="s">
        <v>128</v>
      </c>
      <c r="R5959" s="173" t="s">
        <v>5913</v>
      </c>
      <c r="S5959" s="173" t="s">
        <v>5914</v>
      </c>
      <c r="T5959" s="173">
        <v>821551</v>
      </c>
      <c r="U5959" s="173">
        <v>300176</v>
      </c>
      <c r="V5959" s="173" t="s">
        <v>384</v>
      </c>
    </row>
    <row r="5960" spans="1:22" x14ac:dyDescent="0.2">
      <c r="A5960" s="173" t="s">
        <v>909</v>
      </c>
      <c r="B5960" s="173" t="s">
        <v>20111</v>
      </c>
      <c r="C5960" s="173" t="s">
        <v>20110</v>
      </c>
      <c r="D5960" s="173">
        <v>11</v>
      </c>
      <c r="E5960" s="173">
        <v>128028490</v>
      </c>
      <c r="F5960" s="173" t="s">
        <v>144</v>
      </c>
      <c r="G5960" s="173" t="s">
        <v>143</v>
      </c>
      <c r="H5960" s="173">
        <v>8.3175028999999998E-2</v>
      </c>
      <c r="I5960" s="179">
        <v>-0.46540246499999999</v>
      </c>
      <c r="J5960" s="179">
        <v>0.23519248200000001</v>
      </c>
      <c r="K5960" s="179">
        <v>-1.978815225</v>
      </c>
      <c r="L5960" s="183">
        <v>3.84E-9</v>
      </c>
      <c r="M5960" s="179">
        <v>19.562571899999998</v>
      </c>
      <c r="N5960" s="183">
        <v>9.7399999999999999E-6</v>
      </c>
      <c r="O5960" s="173">
        <v>18.397310619999999</v>
      </c>
      <c r="P5960" s="185">
        <v>1.7900000000000001E-5</v>
      </c>
      <c r="Q5960" s="173" t="s">
        <v>128</v>
      </c>
      <c r="R5960" s="173" t="s">
        <v>5913</v>
      </c>
      <c r="S5960" s="173" t="s">
        <v>5914</v>
      </c>
      <c r="T5960" s="173">
        <v>821562</v>
      </c>
      <c r="U5960" s="173">
        <v>300165</v>
      </c>
      <c r="V5960" s="173" t="s">
        <v>384</v>
      </c>
    </row>
    <row r="5961" spans="1:22" x14ac:dyDescent="0.2">
      <c r="A5961" s="173" t="s">
        <v>909</v>
      </c>
      <c r="B5961" s="173" t="s">
        <v>10707</v>
      </c>
      <c r="C5961" s="173" t="s">
        <v>10706</v>
      </c>
      <c r="D5961" s="173">
        <v>11</v>
      </c>
      <c r="E5961" s="173">
        <v>128028549</v>
      </c>
      <c r="F5961" s="173" t="s">
        <v>154</v>
      </c>
      <c r="G5961" s="173" t="s">
        <v>149</v>
      </c>
      <c r="H5961" s="173">
        <v>0.14972491299999999</v>
      </c>
      <c r="I5961" s="179">
        <v>-0.45506201000000002</v>
      </c>
      <c r="J5961" s="179">
        <v>0.23517737599999999</v>
      </c>
      <c r="K5961" s="179">
        <v>-1.9349735809999999</v>
      </c>
      <c r="L5961" s="183">
        <v>1.0899999999999999E-6</v>
      </c>
      <c r="M5961" s="179">
        <v>20.84541488</v>
      </c>
      <c r="N5961" s="183">
        <v>4.9799999999999998E-6</v>
      </c>
      <c r="O5961" s="173">
        <v>17.193000099999999</v>
      </c>
      <c r="P5961" s="185">
        <v>3.3800000000000002E-5</v>
      </c>
      <c r="Q5961" s="173" t="s">
        <v>128</v>
      </c>
      <c r="R5961" s="173" t="s">
        <v>5913</v>
      </c>
      <c r="S5961" s="173" t="s">
        <v>5914</v>
      </c>
      <c r="T5961" s="173">
        <v>821621</v>
      </c>
      <c r="U5961" s="173">
        <v>300106</v>
      </c>
      <c r="V5961" s="173" t="s">
        <v>384</v>
      </c>
    </row>
    <row r="5962" spans="1:22" x14ac:dyDescent="0.2">
      <c r="A5962" s="173" t="s">
        <v>909</v>
      </c>
      <c r="B5962" s="173" t="s">
        <v>10755</v>
      </c>
      <c r="C5962" s="173" t="s">
        <v>10754</v>
      </c>
      <c r="D5962" s="173">
        <v>11</v>
      </c>
      <c r="E5962" s="173">
        <v>128028576</v>
      </c>
      <c r="F5962" s="173" t="s">
        <v>154</v>
      </c>
      <c r="G5962" s="173" t="s">
        <v>149</v>
      </c>
      <c r="H5962" s="173">
        <v>0.14972770099999999</v>
      </c>
      <c r="I5962" s="179">
        <v>-0.45504668999999998</v>
      </c>
      <c r="J5962" s="179">
        <v>0.23517737499999999</v>
      </c>
      <c r="K5962" s="179">
        <v>-1.9349084489999999</v>
      </c>
      <c r="L5962" s="183">
        <v>1.1000000000000001E-6</v>
      </c>
      <c r="M5962" s="179">
        <v>20.833947989999999</v>
      </c>
      <c r="N5962" s="183">
        <v>5.0100000000000003E-6</v>
      </c>
      <c r="O5962" s="173">
        <v>17.183771709999998</v>
      </c>
      <c r="P5962" s="185">
        <v>3.3899999999999997E-5</v>
      </c>
      <c r="Q5962" s="173" t="s">
        <v>128</v>
      </c>
      <c r="R5962" s="173" t="s">
        <v>5913</v>
      </c>
      <c r="S5962" s="173" t="s">
        <v>5914</v>
      </c>
      <c r="T5962" s="173">
        <v>821648</v>
      </c>
      <c r="U5962" s="173">
        <v>300079</v>
      </c>
      <c r="V5962" s="173" t="s">
        <v>384</v>
      </c>
    </row>
    <row r="5963" spans="1:22" x14ac:dyDescent="0.2">
      <c r="A5963" s="173" t="s">
        <v>106</v>
      </c>
      <c r="B5963" s="173" t="s">
        <v>7442</v>
      </c>
      <c r="C5963" s="173" t="s">
        <v>7441</v>
      </c>
      <c r="D5963" s="173">
        <v>11</v>
      </c>
      <c r="E5963" s="173">
        <v>101581644</v>
      </c>
      <c r="F5963" s="173" t="s">
        <v>149</v>
      </c>
      <c r="G5963" s="173" t="s">
        <v>143</v>
      </c>
      <c r="H5963" s="173">
        <v>0.70289321400000004</v>
      </c>
      <c r="I5963" s="179">
        <v>-0.22474097700000001</v>
      </c>
      <c r="J5963" s="179">
        <v>0.22680961999999999</v>
      </c>
      <c r="K5963" s="179">
        <v>-0.99087938900000005</v>
      </c>
      <c r="L5963" s="183">
        <v>2.9100000000000001E-6</v>
      </c>
      <c r="M5963" s="179">
        <v>21.634814779999999</v>
      </c>
      <c r="N5963" s="183">
        <v>3.3000000000000002E-6</v>
      </c>
      <c r="O5963" s="173">
        <v>13.71445894</v>
      </c>
      <c r="P5963" s="173">
        <v>2.1280999999999999E-4</v>
      </c>
      <c r="Q5963" s="173" t="s">
        <v>128</v>
      </c>
      <c r="R5963" s="173" t="s">
        <v>7443</v>
      </c>
      <c r="S5963" s="173" t="s">
        <v>7444</v>
      </c>
      <c r="T5963" s="173">
        <v>126985</v>
      </c>
      <c r="U5963" s="173">
        <v>179760</v>
      </c>
    </row>
    <row r="5964" spans="1:22" x14ac:dyDescent="0.2">
      <c r="A5964" s="173" t="s">
        <v>521</v>
      </c>
      <c r="B5964" s="173" t="s">
        <v>3842</v>
      </c>
      <c r="C5964" s="173" t="s">
        <v>3841</v>
      </c>
      <c r="D5964" s="173">
        <v>1</v>
      </c>
      <c r="E5964" s="173">
        <v>82156067</v>
      </c>
      <c r="F5964" s="173" t="s">
        <v>143</v>
      </c>
      <c r="G5964" s="173" t="s">
        <v>144</v>
      </c>
      <c r="H5964" s="173">
        <v>0.27755555599999998</v>
      </c>
      <c r="I5964" s="179">
        <v>0.140366565</v>
      </c>
      <c r="J5964" s="179">
        <v>0.24984658400000001</v>
      </c>
      <c r="K5964" s="179">
        <v>0.56181102299999996</v>
      </c>
      <c r="L5964" s="179">
        <v>1.37849E-4</v>
      </c>
      <c r="M5964" s="179">
        <v>22.946753640000001</v>
      </c>
      <c r="N5964" s="183">
        <v>1.6700000000000001E-6</v>
      </c>
      <c r="O5964" s="173">
        <v>20.296082040000002</v>
      </c>
      <c r="P5964" s="185">
        <v>6.63E-6</v>
      </c>
      <c r="Q5964" s="173" t="s">
        <v>128</v>
      </c>
      <c r="R5964" s="173" t="s">
        <v>863</v>
      </c>
      <c r="S5964" s="173" t="s">
        <v>332</v>
      </c>
      <c r="T5964" s="173">
        <v>132680</v>
      </c>
      <c r="U5964" s="173">
        <v>9387</v>
      </c>
      <c r="V5964" s="173" t="s">
        <v>405</v>
      </c>
    </row>
    <row r="5965" spans="1:22" x14ac:dyDescent="0.2">
      <c r="A5965" s="173" t="s">
        <v>530</v>
      </c>
      <c r="B5965" s="173" t="s">
        <v>15728</v>
      </c>
      <c r="C5965" s="173" t="s">
        <v>15727</v>
      </c>
      <c r="D5965" s="173">
        <v>11</v>
      </c>
      <c r="E5965" s="173">
        <v>80442719</v>
      </c>
      <c r="F5965" s="173" t="s">
        <v>143</v>
      </c>
      <c r="G5965" s="173" t="s">
        <v>144</v>
      </c>
      <c r="H5965" s="173">
        <v>0.38606728200000001</v>
      </c>
      <c r="I5965" s="179">
        <v>0.21494242099999999</v>
      </c>
      <c r="J5965" s="179">
        <v>0.245772765</v>
      </c>
      <c r="K5965" s="179">
        <v>0.874557527</v>
      </c>
      <c r="L5965" s="179">
        <v>4.3074999999999998E-4</v>
      </c>
      <c r="M5965" s="179">
        <v>20.045436370000001</v>
      </c>
      <c r="N5965" s="183">
        <v>7.5599999999999996E-6</v>
      </c>
      <c r="O5965" s="173">
        <v>18.587707900000002</v>
      </c>
      <c r="P5965" s="185">
        <v>1.6200000000000001E-5</v>
      </c>
      <c r="Q5965" s="173" t="s">
        <v>128</v>
      </c>
      <c r="R5965" s="173" t="s">
        <v>902</v>
      </c>
      <c r="S5965" s="173" t="s">
        <v>1300</v>
      </c>
      <c r="T5965" s="173">
        <v>1291024</v>
      </c>
      <c r="U5965" s="173">
        <v>19524</v>
      </c>
      <c r="V5965" s="173" t="s">
        <v>384</v>
      </c>
    </row>
    <row r="5966" spans="1:22" x14ac:dyDescent="0.2">
      <c r="A5966" s="173" t="s">
        <v>54</v>
      </c>
      <c r="B5966" s="173" t="s">
        <v>16484</v>
      </c>
      <c r="C5966" s="173" t="s">
        <v>16483</v>
      </c>
      <c r="D5966" s="173">
        <v>7</v>
      </c>
      <c r="E5966" s="173">
        <v>53257960</v>
      </c>
      <c r="F5966" s="173" t="s">
        <v>154</v>
      </c>
      <c r="G5966" s="173" t="s">
        <v>149</v>
      </c>
      <c r="H5966" s="173">
        <v>0.58249980800000001</v>
      </c>
      <c r="I5966" s="179">
        <v>-0.13144019600000001</v>
      </c>
      <c r="J5966" s="179">
        <v>0.224775536</v>
      </c>
      <c r="K5966" s="179">
        <v>-0.584762016</v>
      </c>
      <c r="L5966" s="183">
        <v>4.5500000000000001E-5</v>
      </c>
      <c r="M5966" s="179">
        <v>19.939077619999999</v>
      </c>
      <c r="N5966" s="183">
        <v>7.9899999999999997E-6</v>
      </c>
      <c r="O5966" s="173">
        <v>15.977939279999999</v>
      </c>
      <c r="P5966" s="185">
        <v>6.41E-5</v>
      </c>
      <c r="Q5966" s="173" t="s">
        <v>128</v>
      </c>
      <c r="R5966" s="173" t="s">
        <v>1414</v>
      </c>
      <c r="S5966" s="173" t="s">
        <v>16485</v>
      </c>
      <c r="T5966" s="173">
        <v>153342</v>
      </c>
      <c r="U5966" s="173">
        <v>465241</v>
      </c>
    </row>
    <row r="5967" spans="1:22" x14ac:dyDescent="0.2">
      <c r="A5967" s="173" t="s">
        <v>615</v>
      </c>
      <c r="B5967" s="173" t="s">
        <v>12103</v>
      </c>
      <c r="C5967" s="173" t="s">
        <v>12102</v>
      </c>
      <c r="D5967" s="173">
        <v>7</v>
      </c>
      <c r="E5967" s="173">
        <v>55644501</v>
      </c>
      <c r="F5967" s="173" t="s">
        <v>154</v>
      </c>
      <c r="G5967" s="173" t="s">
        <v>143</v>
      </c>
      <c r="H5967" s="173">
        <v>0.31704565600000001</v>
      </c>
      <c r="I5967" s="179">
        <v>3.9965228999999998E-2</v>
      </c>
      <c r="J5967" s="179">
        <v>0.22810491599999999</v>
      </c>
      <c r="K5967" s="179">
        <v>0.175205468</v>
      </c>
      <c r="L5967" s="183">
        <v>6.3300000000000004E-6</v>
      </c>
      <c r="M5967" s="179">
        <v>20.604519830000001</v>
      </c>
      <c r="N5967" s="183">
        <v>5.6500000000000001E-6</v>
      </c>
      <c r="O5967" s="173">
        <v>19.4492659</v>
      </c>
      <c r="P5967" s="185">
        <v>1.03E-5</v>
      </c>
      <c r="Q5967" s="173" t="s">
        <v>128</v>
      </c>
      <c r="R5967" s="173" t="s">
        <v>12104</v>
      </c>
      <c r="S5967" s="173" t="s">
        <v>12105</v>
      </c>
      <c r="T5967" s="173">
        <v>4288</v>
      </c>
      <c r="U5967" s="173">
        <v>104265</v>
      </c>
      <c r="V5967" s="173" t="s">
        <v>384</v>
      </c>
    </row>
    <row r="5968" spans="1:22" x14ac:dyDescent="0.2">
      <c r="A5968" s="173" t="s">
        <v>2286</v>
      </c>
      <c r="B5968" s="173" t="s">
        <v>19956</v>
      </c>
      <c r="C5968" s="173" t="s">
        <v>19955</v>
      </c>
      <c r="D5968" s="173">
        <v>1</v>
      </c>
      <c r="E5968" s="173">
        <v>146762284</v>
      </c>
      <c r="F5968" s="173" t="s">
        <v>143</v>
      </c>
      <c r="G5968" s="173" t="s">
        <v>144</v>
      </c>
      <c r="H5968" s="173">
        <v>0.86459746299999996</v>
      </c>
      <c r="I5968" s="179">
        <v>0.16427530500000001</v>
      </c>
      <c r="J5968" s="179">
        <v>0.228789673</v>
      </c>
      <c r="K5968" s="179">
        <v>0.71801887900000005</v>
      </c>
      <c r="L5968" s="183">
        <v>2.92E-6</v>
      </c>
      <c r="M5968" s="179">
        <v>19.579833959999998</v>
      </c>
      <c r="N5968" s="183">
        <v>9.6500000000000008E-6</v>
      </c>
      <c r="O5968" s="173">
        <v>15.636971770000001</v>
      </c>
      <c r="P5968" s="185">
        <v>7.6699999999999994E-5</v>
      </c>
      <c r="Q5968" s="173" t="s">
        <v>4199</v>
      </c>
      <c r="R5968" s="173" t="s">
        <v>18716</v>
      </c>
      <c r="S5968" s="173" t="s">
        <v>4200</v>
      </c>
      <c r="T5968" s="173">
        <v>65054</v>
      </c>
      <c r="U5968" s="173">
        <v>91629</v>
      </c>
      <c r="V5968" s="173" t="s">
        <v>384</v>
      </c>
    </row>
    <row r="5969" spans="1:22" x14ac:dyDescent="0.2">
      <c r="A5969" s="173" t="s">
        <v>2286</v>
      </c>
      <c r="B5969" s="173" t="s">
        <v>4426</v>
      </c>
      <c r="C5969" s="173" t="s">
        <v>4425</v>
      </c>
      <c r="D5969" s="173">
        <v>1</v>
      </c>
      <c r="E5969" s="173">
        <v>146770284</v>
      </c>
      <c r="F5969" s="173" t="s">
        <v>143</v>
      </c>
      <c r="G5969" s="173" t="s">
        <v>144</v>
      </c>
      <c r="H5969" s="173">
        <v>0.82400028800000003</v>
      </c>
      <c r="I5969" s="179">
        <v>0.15646015099999999</v>
      </c>
      <c r="J5969" s="179">
        <v>0.22878943500000001</v>
      </c>
      <c r="K5969" s="179">
        <v>0.68386091100000002</v>
      </c>
      <c r="L5969" s="183">
        <v>3.7899999999999999E-7</v>
      </c>
      <c r="M5969" s="179">
        <v>22.62334577</v>
      </c>
      <c r="N5969" s="183">
        <v>1.9700000000000002E-6</v>
      </c>
      <c r="O5969" s="173">
        <v>17.003492260000002</v>
      </c>
      <c r="P5969" s="185">
        <v>3.7299999999999999E-5</v>
      </c>
      <c r="Q5969" s="173" t="s">
        <v>128</v>
      </c>
      <c r="R5969" s="173" t="s">
        <v>4199</v>
      </c>
      <c r="S5969" s="173" t="s">
        <v>4200</v>
      </c>
      <c r="T5969" s="173">
        <v>2837</v>
      </c>
      <c r="U5969" s="173">
        <v>83629</v>
      </c>
    </row>
    <row r="5970" spans="1:22" x14ac:dyDescent="0.2">
      <c r="A5970" s="173" t="s">
        <v>2286</v>
      </c>
      <c r="B5970" s="173" t="s">
        <v>4464</v>
      </c>
      <c r="C5970" s="173" t="s">
        <v>4463</v>
      </c>
      <c r="D5970" s="173">
        <v>1</v>
      </c>
      <c r="E5970" s="173">
        <v>146770333</v>
      </c>
      <c r="F5970" s="173" t="s">
        <v>149</v>
      </c>
      <c r="G5970" s="173" t="s">
        <v>154</v>
      </c>
      <c r="H5970" s="173">
        <v>0.82109419500000003</v>
      </c>
      <c r="I5970" s="179">
        <v>0.15676388199999999</v>
      </c>
      <c r="J5970" s="179">
        <v>0.228783181</v>
      </c>
      <c r="K5970" s="179">
        <v>0.68520719399999996</v>
      </c>
      <c r="L5970" s="183">
        <v>3.15E-7</v>
      </c>
      <c r="M5970" s="179">
        <v>22.60020802</v>
      </c>
      <c r="N5970" s="183">
        <v>1.99E-6</v>
      </c>
      <c r="O5970" s="173">
        <v>16.86391832</v>
      </c>
      <c r="P5970" s="185">
        <v>4.0200000000000001E-5</v>
      </c>
      <c r="Q5970" s="173" t="s">
        <v>128</v>
      </c>
      <c r="R5970" s="173" t="s">
        <v>4199</v>
      </c>
      <c r="S5970" s="173" t="s">
        <v>4200</v>
      </c>
      <c r="T5970" s="173">
        <v>2886</v>
      </c>
      <c r="U5970" s="173">
        <v>83580</v>
      </c>
    </row>
    <row r="5971" spans="1:22" x14ac:dyDescent="0.2">
      <c r="A5971" s="173" t="s">
        <v>2286</v>
      </c>
      <c r="B5971" s="173" t="s">
        <v>4578</v>
      </c>
      <c r="C5971" s="173" t="s">
        <v>4577</v>
      </c>
      <c r="D5971" s="173">
        <v>1</v>
      </c>
      <c r="E5971" s="173">
        <v>146770608</v>
      </c>
      <c r="F5971" s="173" t="s">
        <v>144</v>
      </c>
      <c r="G5971" s="173" t="s">
        <v>143</v>
      </c>
      <c r="H5971" s="173">
        <v>0.818177143</v>
      </c>
      <c r="I5971" s="179">
        <v>0.15706379100000001</v>
      </c>
      <c r="J5971" s="179">
        <v>0.22878943199999999</v>
      </c>
      <c r="K5971" s="179">
        <v>0.68649932499999999</v>
      </c>
      <c r="L5971" s="183">
        <v>2.67E-7</v>
      </c>
      <c r="M5971" s="179">
        <v>22.557002449999999</v>
      </c>
      <c r="N5971" s="183">
        <v>2.04E-6</v>
      </c>
      <c r="O5971" s="173">
        <v>16.700897040000001</v>
      </c>
      <c r="P5971" s="185">
        <v>4.3800000000000001E-5</v>
      </c>
      <c r="Q5971" s="173" t="s">
        <v>128</v>
      </c>
      <c r="R5971" s="173" t="s">
        <v>4199</v>
      </c>
      <c r="S5971" s="173" t="s">
        <v>4200</v>
      </c>
      <c r="T5971" s="173">
        <v>3161</v>
      </c>
      <c r="U5971" s="173">
        <v>83305</v>
      </c>
    </row>
    <row r="5972" spans="1:22" x14ac:dyDescent="0.2">
      <c r="A5972" s="173" t="s">
        <v>2286</v>
      </c>
      <c r="B5972" s="173" t="s">
        <v>4599</v>
      </c>
      <c r="C5972" s="173" t="s">
        <v>4598</v>
      </c>
      <c r="D5972" s="173">
        <v>1</v>
      </c>
      <c r="E5972" s="173">
        <v>146770657</v>
      </c>
      <c r="F5972" s="173" t="s">
        <v>154</v>
      </c>
      <c r="G5972" s="173" t="s">
        <v>149</v>
      </c>
      <c r="H5972" s="173">
        <v>0.81745568999999996</v>
      </c>
      <c r="I5972" s="179">
        <v>0.157119963</v>
      </c>
      <c r="J5972" s="179">
        <v>0.22878942999999999</v>
      </c>
      <c r="K5972" s="179">
        <v>0.68674485299999999</v>
      </c>
      <c r="L5972" s="183">
        <v>2.5699999999999999E-7</v>
      </c>
      <c r="M5972" s="179">
        <v>22.54572477</v>
      </c>
      <c r="N5972" s="183">
        <v>2.0499999999999999E-6</v>
      </c>
      <c r="O5972" s="173">
        <v>16.65919963</v>
      </c>
      <c r="P5972" s="185">
        <v>4.4700000000000002E-5</v>
      </c>
      <c r="Q5972" s="173" t="s">
        <v>128</v>
      </c>
      <c r="R5972" s="173" t="s">
        <v>4199</v>
      </c>
      <c r="S5972" s="173" t="s">
        <v>4200</v>
      </c>
      <c r="T5972" s="173">
        <v>3210</v>
      </c>
      <c r="U5972" s="173">
        <v>83256</v>
      </c>
    </row>
    <row r="5973" spans="1:22" x14ac:dyDescent="0.2">
      <c r="A5973" s="173" t="s">
        <v>2286</v>
      </c>
      <c r="B5973" s="173" t="s">
        <v>4662</v>
      </c>
      <c r="C5973" s="173" t="s">
        <v>4661</v>
      </c>
      <c r="D5973" s="173">
        <v>1</v>
      </c>
      <c r="E5973" s="173">
        <v>146770971</v>
      </c>
      <c r="F5973" s="173" t="s">
        <v>149</v>
      </c>
      <c r="G5973" s="173" t="s">
        <v>154</v>
      </c>
      <c r="H5973" s="173">
        <v>0.81599346399999995</v>
      </c>
      <c r="I5973" s="179">
        <v>0.15726947799999999</v>
      </c>
      <c r="J5973" s="179">
        <v>0.22878942599999999</v>
      </c>
      <c r="K5973" s="179">
        <v>0.68739836600000004</v>
      </c>
      <c r="L5973" s="183">
        <v>2.3799999999999999E-7</v>
      </c>
      <c r="M5973" s="179">
        <v>22.51998107</v>
      </c>
      <c r="N5973" s="183">
        <v>2.08E-6</v>
      </c>
      <c r="O5973" s="173">
        <v>16.570897330000001</v>
      </c>
      <c r="P5973" s="185">
        <v>4.6900000000000002E-5</v>
      </c>
      <c r="Q5973" s="173" t="s">
        <v>128</v>
      </c>
      <c r="R5973" s="173" t="s">
        <v>4199</v>
      </c>
      <c r="S5973" s="173" t="s">
        <v>4200</v>
      </c>
      <c r="T5973" s="173">
        <v>3524</v>
      </c>
      <c r="U5973" s="173">
        <v>82942</v>
      </c>
    </row>
    <row r="5974" spans="1:22" x14ac:dyDescent="0.2">
      <c r="A5974" s="173" t="s">
        <v>2286</v>
      </c>
      <c r="B5974" s="173" t="s">
        <v>11556</v>
      </c>
      <c r="C5974" s="173" t="s">
        <v>11555</v>
      </c>
      <c r="D5974" s="173">
        <v>1</v>
      </c>
      <c r="E5974" s="173">
        <v>146773631</v>
      </c>
      <c r="F5974" s="173" t="s">
        <v>144</v>
      </c>
      <c r="G5974" s="173" t="s">
        <v>154</v>
      </c>
      <c r="H5974" s="173">
        <v>0.782453383</v>
      </c>
      <c r="I5974" s="179">
        <v>0.161525908</v>
      </c>
      <c r="J5974" s="179">
        <v>0.22880560599999999</v>
      </c>
      <c r="K5974" s="179">
        <v>0.705952582</v>
      </c>
      <c r="L5974" s="183">
        <v>1.68E-7</v>
      </c>
      <c r="M5974" s="179">
        <v>20.6900567</v>
      </c>
      <c r="N5974" s="183">
        <v>5.4E-6</v>
      </c>
      <c r="O5974" s="173">
        <v>13.43039929</v>
      </c>
      <c r="P5974" s="173">
        <v>2.47579E-4</v>
      </c>
      <c r="Q5974" s="173" t="s">
        <v>128</v>
      </c>
      <c r="R5974" s="173" t="s">
        <v>4199</v>
      </c>
      <c r="S5974" s="173" t="s">
        <v>4200</v>
      </c>
      <c r="T5974" s="173">
        <v>6184</v>
      </c>
      <c r="U5974" s="173">
        <v>80282</v>
      </c>
    </row>
    <row r="5975" spans="1:22" x14ac:dyDescent="0.2">
      <c r="A5975" s="173" t="s">
        <v>2286</v>
      </c>
      <c r="B5975" s="173" t="s">
        <v>11950</v>
      </c>
      <c r="C5975" s="173" t="s">
        <v>11949</v>
      </c>
      <c r="D5975" s="173">
        <v>1</v>
      </c>
      <c r="E5975" s="173">
        <v>146773645</v>
      </c>
      <c r="F5975" s="173" t="s">
        <v>144</v>
      </c>
      <c r="G5975" s="173" t="s">
        <v>149</v>
      </c>
      <c r="H5975" s="173">
        <v>0.78172491300000002</v>
      </c>
      <c r="I5975" s="179">
        <v>0.16161358000000001</v>
      </c>
      <c r="J5975" s="179">
        <v>0.22878933600000001</v>
      </c>
      <c r="K5975" s="179">
        <v>0.70638598100000005</v>
      </c>
      <c r="L5975" s="183">
        <v>1.72E-7</v>
      </c>
      <c r="M5975" s="179">
        <v>20.625941099999999</v>
      </c>
      <c r="N5975" s="183">
        <v>5.5799999999999999E-6</v>
      </c>
      <c r="O5975" s="173">
        <v>13.345114130000001</v>
      </c>
      <c r="P5975" s="173">
        <v>2.5909700000000002E-4</v>
      </c>
      <c r="Q5975" s="173" t="s">
        <v>128</v>
      </c>
      <c r="R5975" s="173" t="s">
        <v>4199</v>
      </c>
      <c r="S5975" s="173" t="s">
        <v>4200</v>
      </c>
      <c r="T5975" s="173">
        <v>6198</v>
      </c>
      <c r="U5975" s="173">
        <v>80268</v>
      </c>
    </row>
    <row r="5976" spans="1:22" x14ac:dyDescent="0.2">
      <c r="A5976" s="173" t="s">
        <v>579</v>
      </c>
      <c r="B5976" s="173" t="s">
        <v>4245</v>
      </c>
      <c r="C5976" s="173" t="s">
        <v>4244</v>
      </c>
      <c r="D5976" s="173">
        <v>5</v>
      </c>
      <c r="E5976" s="173">
        <v>112444220</v>
      </c>
      <c r="F5976" s="173" t="s">
        <v>154</v>
      </c>
      <c r="G5976" s="173" t="s">
        <v>149</v>
      </c>
      <c r="H5976" s="173">
        <v>0.31868723599999998</v>
      </c>
      <c r="I5976" s="179">
        <v>-0.132509233</v>
      </c>
      <c r="J5976" s="179">
        <v>0.22856726299999999</v>
      </c>
      <c r="K5976" s="179">
        <v>-0.57973845999999996</v>
      </c>
      <c r="L5976" s="179">
        <v>1.9666400000000001E-4</v>
      </c>
      <c r="M5976" s="179">
        <v>22.70630173</v>
      </c>
      <c r="N5976" s="183">
        <v>1.8899999999999999E-6</v>
      </c>
      <c r="O5976" s="173">
        <v>21.084150619999999</v>
      </c>
      <c r="P5976" s="185">
        <v>4.4000000000000002E-6</v>
      </c>
      <c r="Q5976" s="173" t="s">
        <v>4246</v>
      </c>
      <c r="R5976" s="173" t="s">
        <v>4247</v>
      </c>
      <c r="S5976" s="173" t="s">
        <v>4248</v>
      </c>
      <c r="T5976" s="173">
        <v>86328</v>
      </c>
      <c r="U5976" s="173">
        <v>324030</v>
      </c>
      <c r="V5976" s="173" t="s">
        <v>384</v>
      </c>
    </row>
    <row r="5977" spans="1:22" x14ac:dyDescent="0.2">
      <c r="A5977" s="173" t="s">
        <v>831</v>
      </c>
      <c r="B5977" s="173" t="s">
        <v>10306</v>
      </c>
      <c r="C5977" s="173" t="s">
        <v>10305</v>
      </c>
      <c r="D5977" s="173">
        <v>6</v>
      </c>
      <c r="E5977" s="173">
        <v>2927705</v>
      </c>
      <c r="F5977" s="173" t="s">
        <v>143</v>
      </c>
      <c r="G5977" s="173" t="s">
        <v>154</v>
      </c>
      <c r="H5977" s="173">
        <v>0.35834698199999998</v>
      </c>
      <c r="I5977" s="179">
        <v>2.1436338999999999E-2</v>
      </c>
      <c r="J5977" s="179">
        <v>0.22977828</v>
      </c>
      <c r="K5977" s="179">
        <v>9.3291408000000006E-2</v>
      </c>
      <c r="L5977" s="179">
        <v>2.16164E-4</v>
      </c>
      <c r="M5977" s="179">
        <v>20.926660569999999</v>
      </c>
      <c r="N5977" s="183">
        <v>4.7700000000000001E-6</v>
      </c>
      <c r="O5977" s="173">
        <v>14.90294284</v>
      </c>
      <c r="P5977" s="173">
        <v>1.13186E-4</v>
      </c>
      <c r="Q5977" s="173" t="s">
        <v>128</v>
      </c>
      <c r="R5977" s="173" t="s">
        <v>822</v>
      </c>
      <c r="S5977" s="173" t="s">
        <v>848</v>
      </c>
      <c r="T5977" s="173">
        <v>24159</v>
      </c>
      <c r="U5977" s="173">
        <v>20687</v>
      </c>
    </row>
    <row r="5978" spans="1:22" x14ac:dyDescent="0.2">
      <c r="A5978" s="173" t="s">
        <v>1896</v>
      </c>
      <c r="B5978" s="173" t="s">
        <v>19359</v>
      </c>
      <c r="C5978" s="173" t="s">
        <v>19358</v>
      </c>
      <c r="D5978" s="173">
        <v>9</v>
      </c>
      <c r="E5978" s="173">
        <v>136020030</v>
      </c>
      <c r="F5978" s="173" t="s">
        <v>154</v>
      </c>
      <c r="G5978" s="173" t="s">
        <v>149</v>
      </c>
      <c r="H5978" s="173">
        <v>0.29328364099999998</v>
      </c>
      <c r="I5978" s="179">
        <v>-0.42609223600000001</v>
      </c>
      <c r="J5978" s="179">
        <v>0.35367744899999998</v>
      </c>
      <c r="K5978" s="179">
        <v>-1.204748105</v>
      </c>
      <c r="L5978" s="179">
        <v>0.22830055899999999</v>
      </c>
      <c r="M5978" s="179">
        <v>19.640280829999998</v>
      </c>
      <c r="N5978" s="183">
        <v>9.3500000000000003E-6</v>
      </c>
      <c r="O5978" s="173">
        <v>9.5873342210000008</v>
      </c>
      <c r="P5978" s="173">
        <v>1.9592419999999999E-3</v>
      </c>
      <c r="Q5978" s="173" t="s">
        <v>19360</v>
      </c>
      <c r="R5978" s="173" t="s">
        <v>19360</v>
      </c>
      <c r="S5978" s="173" t="s">
        <v>19361</v>
      </c>
      <c r="T5978" s="173">
        <v>13486</v>
      </c>
      <c r="U5978" s="173">
        <v>8304</v>
      </c>
      <c r="V5978" s="173" t="s">
        <v>407</v>
      </c>
    </row>
    <row r="5979" spans="1:22" x14ac:dyDescent="0.2">
      <c r="A5979" s="173" t="s">
        <v>2003</v>
      </c>
      <c r="B5979" s="173" t="s">
        <v>11296</v>
      </c>
      <c r="C5979" s="173" t="s">
        <v>11295</v>
      </c>
      <c r="D5979" s="173">
        <v>11</v>
      </c>
      <c r="E5979" s="173">
        <v>254010</v>
      </c>
      <c r="F5979" s="173" t="s">
        <v>149</v>
      </c>
      <c r="G5979" s="173" t="s">
        <v>154</v>
      </c>
      <c r="H5979" s="173">
        <v>0.88667156899999999</v>
      </c>
      <c r="I5979" s="179">
        <v>0.14386797200000001</v>
      </c>
      <c r="J5979" s="179">
        <v>0.23214731599999999</v>
      </c>
      <c r="K5979" s="179">
        <v>0.61972705400000005</v>
      </c>
      <c r="L5979" s="183">
        <v>1.55E-7</v>
      </c>
      <c r="M5979" s="179">
        <v>20.73230994</v>
      </c>
      <c r="N5979" s="183">
        <v>5.2800000000000003E-6</v>
      </c>
      <c r="O5979" s="173">
        <v>20.449426429999999</v>
      </c>
      <c r="P5979" s="185">
        <v>6.1199999999999999E-6</v>
      </c>
      <c r="Q5979" s="173" t="s">
        <v>128</v>
      </c>
      <c r="R5979" s="173" t="s">
        <v>10883</v>
      </c>
      <c r="S5979" s="173" t="s">
        <v>10884</v>
      </c>
      <c r="T5979" s="173">
        <v>1026</v>
      </c>
      <c r="U5979" s="173">
        <v>24559</v>
      </c>
    </row>
    <row r="5980" spans="1:22" x14ac:dyDescent="0.2">
      <c r="A5980" s="173" t="s">
        <v>3806</v>
      </c>
      <c r="B5980" s="173" t="s">
        <v>17167</v>
      </c>
      <c r="C5980" s="173" t="s">
        <v>17166</v>
      </c>
      <c r="D5980" s="173">
        <v>10</v>
      </c>
      <c r="E5980" s="173">
        <v>7583451</v>
      </c>
      <c r="F5980" s="173" t="s">
        <v>143</v>
      </c>
      <c r="G5980" s="173" t="s">
        <v>144</v>
      </c>
      <c r="H5980" s="173">
        <v>0.87866907000000005</v>
      </c>
      <c r="I5980" s="179">
        <v>-5.3410799999999998E-3</v>
      </c>
      <c r="J5980" s="179">
        <v>0.229189367</v>
      </c>
      <c r="K5980" s="179">
        <v>-2.3304223999999998E-2</v>
      </c>
      <c r="L5980" s="183">
        <v>4.4299999999999998E-7</v>
      </c>
      <c r="M5980" s="179">
        <v>19.857314250000002</v>
      </c>
      <c r="N5980" s="183">
        <v>8.3399999999999998E-6</v>
      </c>
      <c r="O5980" s="173">
        <v>15.466183190000001</v>
      </c>
      <c r="P5980" s="185">
        <v>8.3999999999999995E-5</v>
      </c>
      <c r="Q5980" s="173" t="s">
        <v>128</v>
      </c>
      <c r="R5980" s="173" t="s">
        <v>1848</v>
      </c>
      <c r="S5980" s="173" t="s">
        <v>3809</v>
      </c>
      <c r="T5980" s="173">
        <v>130003</v>
      </c>
      <c r="U5980" s="173">
        <v>17780</v>
      </c>
      <c r="V5980" s="173" t="s">
        <v>397</v>
      </c>
    </row>
    <row r="5981" spans="1:22" x14ac:dyDescent="0.2">
      <c r="A5981" s="173" t="s">
        <v>1330</v>
      </c>
      <c r="B5981" s="173" t="s">
        <v>13664</v>
      </c>
      <c r="C5981" s="173" t="s">
        <v>13663</v>
      </c>
      <c r="D5981" s="173">
        <v>10</v>
      </c>
      <c r="E5981" s="173">
        <v>12355341</v>
      </c>
      <c r="F5981" s="173" t="s">
        <v>149</v>
      </c>
      <c r="G5981" s="173" t="s">
        <v>154</v>
      </c>
      <c r="H5981" s="173">
        <v>0.30191349499999998</v>
      </c>
      <c r="I5981" s="179">
        <v>-0.193943579</v>
      </c>
      <c r="J5981" s="179">
        <v>0.22817876600000001</v>
      </c>
      <c r="K5981" s="179">
        <v>-0.84996330799999997</v>
      </c>
      <c r="L5981" s="183">
        <v>3.0300000000000001E-5</v>
      </c>
      <c r="M5981" s="179">
        <v>20.33799467</v>
      </c>
      <c r="N5981" s="183">
        <v>6.4899999999999997E-6</v>
      </c>
      <c r="O5981" s="173">
        <v>19.457696599999998</v>
      </c>
      <c r="P5981" s="185">
        <v>1.03E-5</v>
      </c>
      <c r="Q5981" s="173" t="s">
        <v>128</v>
      </c>
      <c r="R5981" s="173" t="s">
        <v>13665</v>
      </c>
      <c r="S5981" s="173" t="s">
        <v>3564</v>
      </c>
      <c r="T5981" s="173">
        <v>62752</v>
      </c>
      <c r="U5981" s="173">
        <v>36200</v>
      </c>
    </row>
    <row r="5982" spans="1:22" x14ac:dyDescent="0.2">
      <c r="A5982" s="173" t="s">
        <v>771</v>
      </c>
      <c r="B5982" s="173" t="s">
        <v>6272</v>
      </c>
      <c r="C5982" s="173" t="s">
        <v>6271</v>
      </c>
      <c r="D5982" s="173">
        <v>1</v>
      </c>
      <c r="E5982" s="173">
        <v>61275271</v>
      </c>
      <c r="F5982" s="173" t="s">
        <v>144</v>
      </c>
      <c r="G5982" s="173" t="s">
        <v>143</v>
      </c>
      <c r="H5982" s="173">
        <v>3.7800654000000003E-2</v>
      </c>
      <c r="I5982" s="179">
        <v>-9.8411586999999995E-2</v>
      </c>
      <c r="J5982" s="179">
        <v>0.22848982800000001</v>
      </c>
      <c r="K5982" s="179">
        <v>-0.43070445400000001</v>
      </c>
      <c r="L5982" s="183">
        <v>7.4600000000000004E-18</v>
      </c>
      <c r="M5982" s="179">
        <v>21.951187099999999</v>
      </c>
      <c r="N5982" s="183">
        <v>2.7999999999999999E-6</v>
      </c>
      <c r="O5982" s="173">
        <v>19.110727529999998</v>
      </c>
      <c r="P5982" s="185">
        <v>1.2300000000000001E-5</v>
      </c>
      <c r="Q5982" s="173" t="s">
        <v>983</v>
      </c>
      <c r="R5982" s="173" t="s">
        <v>984</v>
      </c>
      <c r="S5982" s="173" t="s">
        <v>985</v>
      </c>
      <c r="T5982" s="173">
        <v>735829</v>
      </c>
      <c r="U5982" s="173">
        <v>130644</v>
      </c>
      <c r="V5982" s="173" t="s">
        <v>384</v>
      </c>
    </row>
    <row r="5983" spans="1:22" x14ac:dyDescent="0.2">
      <c r="A5983" s="173" t="s">
        <v>2574</v>
      </c>
      <c r="B5983" s="173" t="s">
        <v>17544</v>
      </c>
      <c r="C5983" s="173" t="s">
        <v>17543</v>
      </c>
      <c r="D5983" s="173">
        <v>11</v>
      </c>
      <c r="E5983" s="173">
        <v>69304876</v>
      </c>
      <c r="F5983" s="173" t="s">
        <v>149</v>
      </c>
      <c r="G5983" s="173" t="s">
        <v>154</v>
      </c>
      <c r="H5983" s="173">
        <v>0.68372770100000002</v>
      </c>
      <c r="I5983" s="179">
        <v>-3.5295215999999997E-2</v>
      </c>
      <c r="J5983" s="179">
        <v>0.27585817200000001</v>
      </c>
      <c r="K5983" s="179">
        <v>-0.127946965</v>
      </c>
      <c r="L5983" s="179">
        <v>1.9789100000000001E-4</v>
      </c>
      <c r="M5983" s="179">
        <v>19.818400969999999</v>
      </c>
      <c r="N5983" s="183">
        <v>8.5199999999999997E-6</v>
      </c>
      <c r="O5983" s="173">
        <v>18.745007789999999</v>
      </c>
      <c r="P5983" s="185">
        <v>1.49E-5</v>
      </c>
      <c r="Q5983" s="173" t="s">
        <v>17545</v>
      </c>
      <c r="R5983" s="173" t="s">
        <v>17546</v>
      </c>
      <c r="S5983" s="173" t="s">
        <v>17547</v>
      </c>
      <c r="T5983" s="173">
        <v>60487</v>
      </c>
      <c r="U5983" s="173">
        <v>150996</v>
      </c>
      <c r="V5983" s="173" t="s">
        <v>384</v>
      </c>
    </row>
    <row r="5984" spans="1:22" x14ac:dyDescent="0.2">
      <c r="A5984" s="173" t="s">
        <v>521</v>
      </c>
      <c r="B5984" s="173" t="s">
        <v>4333</v>
      </c>
      <c r="C5984" s="173" t="s">
        <v>4332</v>
      </c>
      <c r="D5984" s="173">
        <v>1</v>
      </c>
      <c r="E5984" s="173">
        <v>82161728</v>
      </c>
      <c r="F5984" s="173" t="s">
        <v>143</v>
      </c>
      <c r="G5984" s="173" t="s">
        <v>144</v>
      </c>
      <c r="H5984" s="173">
        <v>0.28052095300000002</v>
      </c>
      <c r="I5984" s="179">
        <v>0.14345761500000001</v>
      </c>
      <c r="J5984" s="179">
        <v>0.24984658800000001</v>
      </c>
      <c r="K5984" s="179">
        <v>0.57418280399999999</v>
      </c>
      <c r="L5984" s="179">
        <v>1.5754899999999999E-4</v>
      </c>
      <c r="M5984" s="179">
        <v>22.676093989999998</v>
      </c>
      <c r="N5984" s="183">
        <v>1.9199999999999998E-6</v>
      </c>
      <c r="O5984" s="173">
        <v>19.92724879</v>
      </c>
      <c r="P5984" s="185">
        <v>8.0399999999999993E-6</v>
      </c>
      <c r="Q5984" s="173" t="s">
        <v>128</v>
      </c>
      <c r="R5984" s="173" t="s">
        <v>863</v>
      </c>
      <c r="S5984" s="173" t="s">
        <v>332</v>
      </c>
      <c r="T5984" s="173">
        <v>138341</v>
      </c>
      <c r="U5984" s="173">
        <v>3726</v>
      </c>
      <c r="V5984" s="173" t="s">
        <v>405</v>
      </c>
    </row>
    <row r="5985" spans="1:22" x14ac:dyDescent="0.2">
      <c r="A5985" s="173" t="s">
        <v>771</v>
      </c>
      <c r="B5985" s="173" t="s">
        <v>11254</v>
      </c>
      <c r="C5985" s="173" t="s">
        <v>11253</v>
      </c>
      <c r="D5985" s="173">
        <v>1</v>
      </c>
      <c r="E5985" s="173">
        <v>61296925</v>
      </c>
      <c r="F5985" s="173" t="s">
        <v>154</v>
      </c>
      <c r="G5985" s="173" t="s">
        <v>149</v>
      </c>
      <c r="H5985" s="173">
        <v>3.7739522999999997E-2</v>
      </c>
      <c r="I5985" s="179">
        <v>-9.8267660000000007E-2</v>
      </c>
      <c r="J5985" s="179">
        <v>0.228489415</v>
      </c>
      <c r="K5985" s="179">
        <v>-0.43007532999999998</v>
      </c>
      <c r="L5985" s="183">
        <v>4.0000000000000003E-17</v>
      </c>
      <c r="M5985" s="179">
        <v>20.739244530000001</v>
      </c>
      <c r="N5985" s="183">
        <v>5.2599999999999996E-6</v>
      </c>
      <c r="O5985" s="173">
        <v>18.274838150000001</v>
      </c>
      <c r="P5985" s="185">
        <v>1.91E-5</v>
      </c>
      <c r="Q5985" s="173" t="s">
        <v>128</v>
      </c>
      <c r="R5985" s="173" t="s">
        <v>983</v>
      </c>
      <c r="S5985" s="173" t="s">
        <v>985</v>
      </c>
      <c r="T5985" s="173">
        <v>5669</v>
      </c>
      <c r="U5985" s="173">
        <v>108990</v>
      </c>
    </row>
    <row r="5986" spans="1:22" x14ac:dyDescent="0.2">
      <c r="A5986" s="173" t="s">
        <v>1774</v>
      </c>
      <c r="B5986" s="173" t="s">
        <v>13171</v>
      </c>
      <c r="C5986" s="173" t="s">
        <v>13170</v>
      </c>
      <c r="D5986" s="173">
        <v>6</v>
      </c>
      <c r="E5986" s="173">
        <v>56285938</v>
      </c>
      <c r="F5986" s="173" t="s">
        <v>154</v>
      </c>
      <c r="G5986" s="173" t="s">
        <v>149</v>
      </c>
      <c r="H5986" s="173">
        <v>7.6111398999999996E-2</v>
      </c>
      <c r="I5986" s="179">
        <v>-0.47917271099999997</v>
      </c>
      <c r="J5986" s="179">
        <v>0.22632888600000001</v>
      </c>
      <c r="K5986" s="179">
        <v>-2.117152253</v>
      </c>
      <c r="L5986" s="183">
        <v>1.08E-9</v>
      </c>
      <c r="M5986" s="179">
        <v>20.414267800000001</v>
      </c>
      <c r="N5986" s="183">
        <v>6.2400000000000004E-6</v>
      </c>
      <c r="O5986" s="173">
        <v>17.376658150000001</v>
      </c>
      <c r="P5986" s="185">
        <v>3.0700000000000001E-5</v>
      </c>
      <c r="Q5986" s="173" t="s">
        <v>128</v>
      </c>
      <c r="R5986" s="173" t="s">
        <v>3520</v>
      </c>
      <c r="S5986" s="173" t="s">
        <v>3521</v>
      </c>
      <c r="T5986" s="173">
        <v>27012</v>
      </c>
      <c r="U5986" s="173">
        <v>36846</v>
      </c>
    </row>
    <row r="5987" spans="1:22" x14ac:dyDescent="0.2">
      <c r="A5987" s="173" t="s">
        <v>824</v>
      </c>
      <c r="B5987" s="173" t="s">
        <v>6908</v>
      </c>
      <c r="C5987" s="173" t="s">
        <v>6907</v>
      </c>
      <c r="D5987" s="173">
        <v>6</v>
      </c>
      <c r="E5987" s="173">
        <v>117629650</v>
      </c>
      <c r="F5987" s="173" t="s">
        <v>143</v>
      </c>
      <c r="G5987" s="173" t="s">
        <v>149</v>
      </c>
      <c r="H5987" s="173">
        <v>0.63113706300000005</v>
      </c>
      <c r="I5987" s="179">
        <v>0.118861518</v>
      </c>
      <c r="J5987" s="179">
        <v>0.22950715999999999</v>
      </c>
      <c r="K5987" s="179">
        <v>0.51789895500000005</v>
      </c>
      <c r="L5987" s="183">
        <v>9.6600000000000003E-5</v>
      </c>
      <c r="M5987" s="179">
        <v>21.762994169999999</v>
      </c>
      <c r="N5987" s="183">
        <v>3.0800000000000002E-6</v>
      </c>
      <c r="O5987" s="173">
        <v>21.014808410000001</v>
      </c>
      <c r="P5987" s="185">
        <v>4.5600000000000004E-6</v>
      </c>
      <c r="Q5987" s="173" t="s">
        <v>6909</v>
      </c>
      <c r="R5987" s="173" t="s">
        <v>6910</v>
      </c>
      <c r="S5987" s="173" t="s">
        <v>6911</v>
      </c>
      <c r="T5987" s="173">
        <v>34922</v>
      </c>
      <c r="U5987" s="173">
        <v>174116</v>
      </c>
      <c r="V5987" s="173" t="s">
        <v>464</v>
      </c>
    </row>
    <row r="5988" spans="1:22" x14ac:dyDescent="0.2">
      <c r="A5988" s="173" t="s">
        <v>1680</v>
      </c>
      <c r="B5988" s="173" t="s">
        <v>11327</v>
      </c>
      <c r="C5988" s="173" t="s">
        <v>11326</v>
      </c>
      <c r="D5988" s="173">
        <v>12</v>
      </c>
      <c r="E5988" s="173">
        <v>20275218</v>
      </c>
      <c r="F5988" s="173" t="s">
        <v>143</v>
      </c>
      <c r="G5988" s="173" t="s">
        <v>144</v>
      </c>
      <c r="H5988" s="173">
        <v>9.1854959999999999E-2</v>
      </c>
      <c r="I5988" s="179">
        <v>-0.118832854</v>
      </c>
      <c r="J5988" s="179">
        <v>0.33917143900000002</v>
      </c>
      <c r="K5988" s="179">
        <v>-0.35036220800000001</v>
      </c>
      <c r="L5988" s="183">
        <v>4.3599999999999998E-16</v>
      </c>
      <c r="M5988" s="179">
        <v>20.73218348</v>
      </c>
      <c r="N5988" s="183">
        <v>5.2800000000000003E-6</v>
      </c>
      <c r="O5988" s="173">
        <v>15.0044117</v>
      </c>
      <c r="P5988" s="173">
        <v>1.0726E-4</v>
      </c>
      <c r="Q5988" s="173" t="s">
        <v>128</v>
      </c>
      <c r="R5988" s="173" t="s">
        <v>1804</v>
      </c>
      <c r="S5988" s="173" t="s">
        <v>1805</v>
      </c>
      <c r="T5988" s="173">
        <v>23416</v>
      </c>
      <c r="U5988" s="173">
        <v>246960</v>
      </c>
      <c r="V5988" s="173" t="s">
        <v>384</v>
      </c>
    </row>
    <row r="5989" spans="1:22" x14ac:dyDescent="0.2">
      <c r="A5989" s="173" t="s">
        <v>2124</v>
      </c>
      <c r="B5989" s="173" t="s">
        <v>15593</v>
      </c>
      <c r="C5989" s="173" t="s">
        <v>15592</v>
      </c>
      <c r="D5989" s="173">
        <v>22</v>
      </c>
      <c r="E5989" s="173">
        <v>40715028</v>
      </c>
      <c r="F5989" s="173" t="s">
        <v>149</v>
      </c>
      <c r="G5989" s="173" t="s">
        <v>154</v>
      </c>
      <c r="H5989" s="173">
        <v>0.104347655</v>
      </c>
      <c r="I5989" s="179">
        <v>-0.34033413800000001</v>
      </c>
      <c r="J5989" s="179">
        <v>0.22341960399999999</v>
      </c>
      <c r="K5989" s="179">
        <v>-1.523295775</v>
      </c>
      <c r="L5989" s="183">
        <v>4.0100000000000002E-8</v>
      </c>
      <c r="M5989" s="179">
        <v>20.065527670000002</v>
      </c>
      <c r="N5989" s="183">
        <v>7.4800000000000004E-6</v>
      </c>
      <c r="O5989" s="173">
        <v>18.756319529999999</v>
      </c>
      <c r="P5989" s="185">
        <v>1.49E-5</v>
      </c>
      <c r="Q5989" s="173" t="s">
        <v>9381</v>
      </c>
      <c r="R5989" s="173" t="s">
        <v>9382</v>
      </c>
      <c r="S5989" s="173" t="s">
        <v>9383</v>
      </c>
      <c r="T5989" s="173">
        <v>282447</v>
      </c>
      <c r="U5989" s="173">
        <v>27475</v>
      </c>
      <c r="V5989" s="173" t="s">
        <v>384</v>
      </c>
    </row>
    <row r="5990" spans="1:22" x14ac:dyDescent="0.2">
      <c r="A5990" s="173" t="s">
        <v>1774</v>
      </c>
      <c r="B5990" s="173" t="s">
        <v>9935</v>
      </c>
      <c r="C5990" s="173" t="s">
        <v>9934</v>
      </c>
      <c r="D5990" s="173">
        <v>6</v>
      </c>
      <c r="E5990" s="173">
        <v>56285270</v>
      </c>
      <c r="F5990" s="173" t="s">
        <v>143</v>
      </c>
      <c r="G5990" s="173" t="s">
        <v>144</v>
      </c>
      <c r="H5990" s="173">
        <v>7.6683679000000005E-2</v>
      </c>
      <c r="I5990" s="179">
        <v>-0.47920716899999999</v>
      </c>
      <c r="J5990" s="179">
        <v>0.22632876800000001</v>
      </c>
      <c r="K5990" s="179">
        <v>-2.1173056030000001</v>
      </c>
      <c r="L5990" s="183">
        <v>6.1199999999999995E-10</v>
      </c>
      <c r="M5990" s="179">
        <v>21.01740526</v>
      </c>
      <c r="N5990" s="183">
        <v>4.5499999999999996E-6</v>
      </c>
      <c r="O5990" s="173">
        <v>17.816702379999999</v>
      </c>
      <c r="P5990" s="185">
        <v>2.4300000000000001E-5</v>
      </c>
      <c r="Q5990" s="173" t="s">
        <v>128</v>
      </c>
      <c r="R5990" s="173" t="s">
        <v>3520</v>
      </c>
      <c r="S5990" s="173" t="s">
        <v>3521</v>
      </c>
      <c r="T5990" s="173">
        <v>26344</v>
      </c>
      <c r="U5990" s="173">
        <v>37514</v>
      </c>
    </row>
    <row r="5991" spans="1:22" x14ac:dyDescent="0.2">
      <c r="A5991" s="173" t="s">
        <v>771</v>
      </c>
      <c r="B5991" s="173" t="s">
        <v>5878</v>
      </c>
      <c r="C5991" s="173" t="s">
        <v>5877</v>
      </c>
      <c r="D5991" s="173">
        <v>1</v>
      </c>
      <c r="E5991" s="173">
        <v>61280551</v>
      </c>
      <c r="F5991" s="173" t="s">
        <v>149</v>
      </c>
      <c r="G5991" s="173" t="s">
        <v>154</v>
      </c>
      <c r="H5991" s="173">
        <v>3.783218E-2</v>
      </c>
      <c r="I5991" s="179">
        <v>-9.7926851999999995E-2</v>
      </c>
      <c r="J5991" s="179">
        <v>0.22849016</v>
      </c>
      <c r="K5991" s="179">
        <v>-0.42858236100000002</v>
      </c>
      <c r="L5991" s="183">
        <v>6.0100000000000004E-18</v>
      </c>
      <c r="M5991" s="179">
        <v>22.093847669999999</v>
      </c>
      <c r="N5991" s="183">
        <v>2.6000000000000001E-6</v>
      </c>
      <c r="O5991" s="173">
        <v>19.326503649999999</v>
      </c>
      <c r="P5991" s="185">
        <v>1.1E-5</v>
      </c>
      <c r="Q5991" s="173" t="s">
        <v>983</v>
      </c>
      <c r="R5991" s="173" t="s">
        <v>984</v>
      </c>
      <c r="S5991" s="173" t="s">
        <v>985</v>
      </c>
      <c r="T5991" s="173">
        <v>741109</v>
      </c>
      <c r="U5991" s="173">
        <v>125364</v>
      </c>
      <c r="V5991" s="173" t="s">
        <v>384</v>
      </c>
    </row>
    <row r="5992" spans="1:22" x14ac:dyDescent="0.2">
      <c r="A5992" s="173" t="s">
        <v>6</v>
      </c>
      <c r="B5992" s="173" t="s">
        <v>17169</v>
      </c>
      <c r="C5992" s="173" t="s">
        <v>17168</v>
      </c>
      <c r="D5992" s="173">
        <v>12</v>
      </c>
      <c r="E5992" s="173">
        <v>4976659</v>
      </c>
      <c r="F5992" s="173" t="s">
        <v>143</v>
      </c>
      <c r="G5992" s="173" t="s">
        <v>154</v>
      </c>
      <c r="H5992" s="173">
        <v>9.2585832000000007E-2</v>
      </c>
      <c r="I5992" s="179">
        <v>0.64068293799999998</v>
      </c>
      <c r="J5992" s="179">
        <v>0.23859137899999999</v>
      </c>
      <c r="K5992" s="179">
        <v>2.6852727860000001</v>
      </c>
      <c r="L5992" s="183">
        <v>2.3400000000000001E-11</v>
      </c>
      <c r="M5992" s="179">
        <v>19.857654360000002</v>
      </c>
      <c r="N5992" s="183">
        <v>8.3399999999999998E-6</v>
      </c>
      <c r="O5992" s="173">
        <v>14.393101619999999</v>
      </c>
      <c r="P5992" s="173">
        <v>1.48345E-4</v>
      </c>
      <c r="Q5992" s="173" t="s">
        <v>128</v>
      </c>
      <c r="R5992" s="173" t="s">
        <v>937</v>
      </c>
      <c r="S5992" s="173" t="s">
        <v>3213</v>
      </c>
      <c r="T5992" s="173">
        <v>16381</v>
      </c>
      <c r="U5992" s="173">
        <v>42413</v>
      </c>
    </row>
    <row r="5993" spans="1:22" x14ac:dyDescent="0.2">
      <c r="A5993" s="173" t="s">
        <v>1774</v>
      </c>
      <c r="B5993" s="173" t="s">
        <v>7533</v>
      </c>
      <c r="C5993" s="173" t="s">
        <v>7532</v>
      </c>
      <c r="D5993" s="173">
        <v>6</v>
      </c>
      <c r="E5993" s="173">
        <v>56286743</v>
      </c>
      <c r="F5993" s="173" t="s">
        <v>154</v>
      </c>
      <c r="G5993" s="173" t="s">
        <v>143</v>
      </c>
      <c r="H5993" s="173">
        <v>7.4935313000000003E-2</v>
      </c>
      <c r="I5993" s="179">
        <v>-0.47742274099999998</v>
      </c>
      <c r="J5993" s="179">
        <v>0.22632927</v>
      </c>
      <c r="K5993" s="179">
        <v>-2.1094166950000002</v>
      </c>
      <c r="L5993" s="183">
        <v>2.4099999999999999E-10</v>
      </c>
      <c r="M5993" s="179">
        <v>21.611769259999999</v>
      </c>
      <c r="N5993" s="183">
        <v>3.3400000000000002E-6</v>
      </c>
      <c r="O5993" s="173">
        <v>18.312901199999999</v>
      </c>
      <c r="P5993" s="185">
        <v>1.8700000000000001E-5</v>
      </c>
      <c r="Q5993" s="173" t="s">
        <v>128</v>
      </c>
      <c r="R5993" s="173" t="s">
        <v>3520</v>
      </c>
      <c r="S5993" s="173" t="s">
        <v>3521</v>
      </c>
      <c r="T5993" s="173">
        <v>27817</v>
      </c>
      <c r="U5993" s="173">
        <v>36041</v>
      </c>
    </row>
    <row r="5994" spans="1:22" x14ac:dyDescent="0.2">
      <c r="A5994" s="173" t="s">
        <v>771</v>
      </c>
      <c r="B5994" s="173" t="s">
        <v>6550</v>
      </c>
      <c r="C5994" s="173" t="s">
        <v>6549</v>
      </c>
      <c r="D5994" s="173">
        <v>1</v>
      </c>
      <c r="E5994" s="173">
        <v>61287287</v>
      </c>
      <c r="F5994" s="173" t="s">
        <v>154</v>
      </c>
      <c r="G5994" s="173" t="s">
        <v>149</v>
      </c>
      <c r="H5994" s="173">
        <v>3.7789311999999999E-2</v>
      </c>
      <c r="I5994" s="179">
        <v>-9.7669737000000006E-2</v>
      </c>
      <c r="J5994" s="179">
        <v>0.22849001799999999</v>
      </c>
      <c r="K5994" s="179">
        <v>-0.42745734899999999</v>
      </c>
      <c r="L5994" s="183">
        <v>6.8399999999999998E-18</v>
      </c>
      <c r="M5994" s="179">
        <v>21.86561665</v>
      </c>
      <c r="N5994" s="183">
        <v>2.92E-6</v>
      </c>
      <c r="O5994" s="173">
        <v>19.143293119999999</v>
      </c>
      <c r="P5994" s="185">
        <v>1.2099999999999999E-5</v>
      </c>
      <c r="Q5994" s="173" t="s">
        <v>983</v>
      </c>
      <c r="R5994" s="173" t="s">
        <v>984</v>
      </c>
      <c r="S5994" s="173" t="s">
        <v>985</v>
      </c>
      <c r="T5994" s="173">
        <v>747845</v>
      </c>
      <c r="U5994" s="173">
        <v>118628</v>
      </c>
      <c r="V5994" s="173" t="s">
        <v>384</v>
      </c>
    </row>
    <row r="5995" spans="1:22" x14ac:dyDescent="0.2">
      <c r="A5995" s="173" t="s">
        <v>1182</v>
      </c>
      <c r="B5995" s="173" t="s">
        <v>15876</v>
      </c>
      <c r="C5995" s="173" t="s">
        <v>15875</v>
      </c>
      <c r="D5995" s="173">
        <v>1</v>
      </c>
      <c r="E5995" s="173">
        <v>57197599</v>
      </c>
      <c r="F5995" s="173" t="s">
        <v>143</v>
      </c>
      <c r="G5995" s="173" t="s">
        <v>144</v>
      </c>
      <c r="H5995" s="173">
        <v>0.19165205699999999</v>
      </c>
      <c r="I5995" s="179">
        <v>0.17130109900000001</v>
      </c>
      <c r="J5995" s="179">
        <v>0.24311951800000001</v>
      </c>
      <c r="K5995" s="179">
        <v>0.70459624300000001</v>
      </c>
      <c r="L5995" s="183">
        <v>1.2999999999999999E-5</v>
      </c>
      <c r="M5995" s="179">
        <v>20.027140750000001</v>
      </c>
      <c r="N5995" s="183">
        <v>7.6399999999999997E-6</v>
      </c>
      <c r="O5995" s="173">
        <v>18.503662500000001</v>
      </c>
      <c r="P5995" s="185">
        <v>1.7E-5</v>
      </c>
      <c r="Q5995" s="173" t="s">
        <v>12108</v>
      </c>
      <c r="R5995" s="173" t="s">
        <v>12109</v>
      </c>
      <c r="S5995" s="173" t="s">
        <v>12110</v>
      </c>
      <c r="T5995" s="173">
        <v>16591</v>
      </c>
      <c r="U5995" s="173">
        <v>122843</v>
      </c>
      <c r="V5995" s="173" t="s">
        <v>15877</v>
      </c>
    </row>
    <row r="5996" spans="1:22" x14ac:dyDescent="0.2">
      <c r="A5996" s="173" t="s">
        <v>63</v>
      </c>
      <c r="B5996" s="173" t="s">
        <v>6650</v>
      </c>
      <c r="C5996" s="173" t="s">
        <v>6649</v>
      </c>
      <c r="D5996" s="173">
        <v>1</v>
      </c>
      <c r="E5996" s="173">
        <v>211766417</v>
      </c>
      <c r="F5996" s="173" t="s">
        <v>143</v>
      </c>
      <c r="G5996" s="173" t="s">
        <v>144</v>
      </c>
      <c r="H5996" s="173">
        <v>0.57662283700000005</v>
      </c>
      <c r="I5996" s="179">
        <v>0.58058605299999999</v>
      </c>
      <c r="J5996" s="179">
        <v>0.24488611699999999</v>
      </c>
      <c r="K5996" s="179">
        <v>2.370841027</v>
      </c>
      <c r="L5996" s="183">
        <v>2.9200000000000002E-5</v>
      </c>
      <c r="M5996" s="179">
        <v>21.83858167</v>
      </c>
      <c r="N5996" s="183">
        <v>2.9699999999999999E-6</v>
      </c>
      <c r="O5996" s="173">
        <v>12.99068844</v>
      </c>
      <c r="P5996" s="173">
        <v>3.1304400000000001E-4</v>
      </c>
      <c r="Q5996" s="173" t="s">
        <v>128</v>
      </c>
      <c r="R5996" s="173" t="s">
        <v>1875</v>
      </c>
      <c r="S5996" s="173" t="s">
        <v>1876</v>
      </c>
      <c r="T5996" s="173">
        <v>14318</v>
      </c>
      <c r="U5996" s="173">
        <v>46732</v>
      </c>
    </row>
    <row r="5997" spans="1:22" x14ac:dyDescent="0.2">
      <c r="A5997" s="173" t="s">
        <v>2496</v>
      </c>
      <c r="B5997" s="173" t="s">
        <v>13316</v>
      </c>
      <c r="C5997" s="173" t="s">
        <v>13315</v>
      </c>
      <c r="D5997" s="173">
        <v>1</v>
      </c>
      <c r="E5997" s="173">
        <v>197775931</v>
      </c>
      <c r="F5997" s="173" t="s">
        <v>143</v>
      </c>
      <c r="G5997" s="173" t="s">
        <v>144</v>
      </c>
      <c r="H5997" s="173">
        <v>0.15393146899999999</v>
      </c>
      <c r="I5997" s="179">
        <v>-8.1093619000000006E-2</v>
      </c>
      <c r="J5997" s="179">
        <v>0.23487323199999999</v>
      </c>
      <c r="K5997" s="179">
        <v>-0.34526548099999999</v>
      </c>
      <c r="L5997" s="183">
        <v>1.2E-5</v>
      </c>
      <c r="M5997" s="179">
        <v>20.391334239999999</v>
      </c>
      <c r="N5997" s="183">
        <v>6.3099999999999997E-6</v>
      </c>
      <c r="O5997" s="173">
        <v>19.941979320000002</v>
      </c>
      <c r="P5997" s="185">
        <v>7.9799999999999998E-6</v>
      </c>
      <c r="Q5997" s="173" t="s">
        <v>128</v>
      </c>
      <c r="R5997" s="173" t="s">
        <v>5740</v>
      </c>
      <c r="S5997" s="173" t="s">
        <v>5741</v>
      </c>
      <c r="T5997" s="173">
        <v>31308</v>
      </c>
      <c r="U5997" s="173">
        <v>95750</v>
      </c>
    </row>
    <row r="5998" spans="1:22" x14ac:dyDescent="0.2">
      <c r="A5998" s="173" t="s">
        <v>1774</v>
      </c>
      <c r="B5998" s="173" t="s">
        <v>9678</v>
      </c>
      <c r="C5998" s="173" t="s">
        <v>9677</v>
      </c>
      <c r="D5998" s="173">
        <v>6</v>
      </c>
      <c r="E5998" s="173">
        <v>56286643</v>
      </c>
      <c r="F5998" s="173" t="s">
        <v>144</v>
      </c>
      <c r="G5998" s="173" t="s">
        <v>143</v>
      </c>
      <c r="H5998" s="173">
        <v>7.5210304000000006E-2</v>
      </c>
      <c r="I5998" s="179">
        <v>-0.47789364400000001</v>
      </c>
      <c r="J5998" s="179">
        <v>0.22632919000000001</v>
      </c>
      <c r="K5998" s="179">
        <v>-2.1114980499999998</v>
      </c>
      <c r="L5998" s="183">
        <v>4.2299999999999999E-10</v>
      </c>
      <c r="M5998" s="179">
        <v>21.08025524</v>
      </c>
      <c r="N5998" s="183">
        <v>4.4000000000000002E-6</v>
      </c>
      <c r="O5998" s="173">
        <v>17.843470190000001</v>
      </c>
      <c r="P5998" s="185">
        <v>2.4000000000000001E-5</v>
      </c>
      <c r="Q5998" s="173" t="s">
        <v>128</v>
      </c>
      <c r="R5998" s="173" t="s">
        <v>3520</v>
      </c>
      <c r="S5998" s="173" t="s">
        <v>3521</v>
      </c>
      <c r="T5998" s="173">
        <v>27717</v>
      </c>
      <c r="U5998" s="173">
        <v>36141</v>
      </c>
    </row>
    <row r="5999" spans="1:22" x14ac:dyDescent="0.2">
      <c r="A5999" s="173" t="s">
        <v>2286</v>
      </c>
      <c r="B5999" s="173" t="s">
        <v>12844</v>
      </c>
      <c r="C5999" s="173" t="s">
        <v>12843</v>
      </c>
      <c r="D5999" s="173">
        <v>1</v>
      </c>
      <c r="E5999" s="173">
        <v>146767853</v>
      </c>
      <c r="F5999" s="173" t="s">
        <v>154</v>
      </c>
      <c r="G5999" s="173" t="s">
        <v>149</v>
      </c>
      <c r="H5999" s="173">
        <v>0.85602941200000005</v>
      </c>
      <c r="I5999" s="179">
        <v>0.163534439</v>
      </c>
      <c r="J5999" s="179">
        <v>0.228788353</v>
      </c>
      <c r="K5999" s="179">
        <v>0.71478480600000005</v>
      </c>
      <c r="L5999" s="183">
        <v>2.2299999999999998E-6</v>
      </c>
      <c r="M5999" s="179">
        <v>20.466058749999998</v>
      </c>
      <c r="N5999" s="183">
        <v>6.0700000000000003E-6</v>
      </c>
      <c r="O5999" s="173">
        <v>16.278230539999999</v>
      </c>
      <c r="P5999" s="185">
        <v>5.4700000000000001E-5</v>
      </c>
      <c r="Q5999" s="173" t="s">
        <v>128</v>
      </c>
      <c r="R5999" s="173" t="s">
        <v>4199</v>
      </c>
      <c r="S5999" s="173" t="s">
        <v>4200</v>
      </c>
      <c r="T5999" s="173">
        <v>406</v>
      </c>
      <c r="U5999" s="173">
        <v>86060</v>
      </c>
      <c r="V5999" s="173" t="s">
        <v>411</v>
      </c>
    </row>
    <row r="6000" spans="1:22" x14ac:dyDescent="0.2">
      <c r="A6000" s="173" t="s">
        <v>2286</v>
      </c>
      <c r="B6000" s="173" t="s">
        <v>5116</v>
      </c>
      <c r="C6000" s="173" t="s">
        <v>5115</v>
      </c>
      <c r="D6000" s="173">
        <v>1</v>
      </c>
      <c r="E6000" s="173">
        <v>146771416</v>
      </c>
      <c r="F6000" s="173" t="s">
        <v>144</v>
      </c>
      <c r="G6000" s="173" t="s">
        <v>143</v>
      </c>
      <c r="H6000" s="173">
        <v>0.81016849300000005</v>
      </c>
      <c r="I6000" s="179">
        <v>0.15791551400000001</v>
      </c>
      <c r="J6000" s="179">
        <v>0.22878941999999999</v>
      </c>
      <c r="K6000" s="179">
        <v>0.69022209999999995</v>
      </c>
      <c r="L6000" s="183">
        <v>1.8300000000000001E-7</v>
      </c>
      <c r="M6000" s="179">
        <v>22.369517179999999</v>
      </c>
      <c r="N6000" s="183">
        <v>2.2500000000000001E-6</v>
      </c>
      <c r="O6000" s="173">
        <v>16.16734117</v>
      </c>
      <c r="P6000" s="185">
        <v>5.8E-5</v>
      </c>
      <c r="Q6000" s="173" t="s">
        <v>128</v>
      </c>
      <c r="R6000" s="173" t="s">
        <v>4199</v>
      </c>
      <c r="S6000" s="173" t="s">
        <v>4200</v>
      </c>
      <c r="T6000" s="173">
        <v>3969</v>
      </c>
      <c r="U6000" s="173">
        <v>82497</v>
      </c>
    </row>
    <row r="6001" spans="1:22" x14ac:dyDescent="0.2">
      <c r="A6001" s="173" t="s">
        <v>2189</v>
      </c>
      <c r="B6001" s="173" t="s">
        <v>12756</v>
      </c>
      <c r="C6001" s="173" t="s">
        <v>12755</v>
      </c>
      <c r="D6001" s="173">
        <v>1</v>
      </c>
      <c r="E6001" s="173">
        <v>116269331</v>
      </c>
      <c r="F6001" s="173" t="s">
        <v>154</v>
      </c>
      <c r="G6001" s="173" t="s">
        <v>143</v>
      </c>
      <c r="H6001" s="173">
        <v>0.67384534799999996</v>
      </c>
      <c r="I6001" s="179">
        <v>-2.6789553000000001E-2</v>
      </c>
      <c r="J6001" s="179">
        <v>0.22903991700000001</v>
      </c>
      <c r="K6001" s="179">
        <v>-0.116964557</v>
      </c>
      <c r="L6001" s="179">
        <v>6.5946500000000003E-4</v>
      </c>
      <c r="M6001" s="179">
        <v>20.485595780000001</v>
      </c>
      <c r="N6001" s="183">
        <v>6.0100000000000001E-6</v>
      </c>
      <c r="O6001" s="173">
        <v>21.265000730000001</v>
      </c>
      <c r="P6001" s="185">
        <v>3.9999999999999998E-6</v>
      </c>
      <c r="Q6001" s="173" t="s">
        <v>6454</v>
      </c>
      <c r="R6001" s="173" t="s">
        <v>612</v>
      </c>
      <c r="S6001" s="173" t="s">
        <v>6455</v>
      </c>
      <c r="T6001" s="173">
        <v>28486</v>
      </c>
      <c r="U6001" s="173">
        <v>109667</v>
      </c>
      <c r="V6001" s="173" t="s">
        <v>384</v>
      </c>
    </row>
    <row r="6002" spans="1:22" x14ac:dyDescent="0.2">
      <c r="A6002" s="173" t="s">
        <v>899</v>
      </c>
      <c r="B6002" s="173" t="s">
        <v>11780</v>
      </c>
      <c r="C6002" s="173" t="s">
        <v>11779</v>
      </c>
      <c r="D6002" s="173">
        <v>10</v>
      </c>
      <c r="E6002" s="173">
        <v>4981039</v>
      </c>
      <c r="F6002" s="173" t="s">
        <v>154</v>
      </c>
      <c r="G6002" s="173" t="s">
        <v>149</v>
      </c>
      <c r="H6002" s="173">
        <v>9.3003459999999996E-2</v>
      </c>
      <c r="I6002" s="179">
        <v>-0.218596869</v>
      </c>
      <c r="J6002" s="179">
        <v>0.225270518</v>
      </c>
      <c r="K6002" s="179">
        <v>-0.97037495299999998</v>
      </c>
      <c r="L6002" s="183">
        <v>3.9300000000000001E-8</v>
      </c>
      <c r="M6002" s="179">
        <v>20.651391409999999</v>
      </c>
      <c r="N6002" s="183">
        <v>5.5099999999999998E-6</v>
      </c>
      <c r="O6002" s="173">
        <v>20.11446544</v>
      </c>
      <c r="P6002" s="185">
        <v>7.2899999999999997E-6</v>
      </c>
      <c r="Q6002" s="173" t="s">
        <v>128</v>
      </c>
      <c r="R6002" s="173" t="s">
        <v>7140</v>
      </c>
      <c r="S6002" s="173" t="s">
        <v>7141</v>
      </c>
      <c r="T6002" s="173">
        <v>22574</v>
      </c>
      <c r="U6002" s="173">
        <v>24414</v>
      </c>
    </row>
    <row r="6003" spans="1:22" x14ac:dyDescent="0.2">
      <c r="A6003" s="173" t="s">
        <v>2277</v>
      </c>
      <c r="B6003" s="173" t="s">
        <v>14969</v>
      </c>
      <c r="C6003" s="173" t="s">
        <v>14968</v>
      </c>
      <c r="D6003" s="173">
        <v>1</v>
      </c>
      <c r="E6003" s="173">
        <v>89885492</v>
      </c>
      <c r="F6003" s="173" t="s">
        <v>149</v>
      </c>
      <c r="G6003" s="173" t="s">
        <v>154</v>
      </c>
      <c r="H6003" s="173">
        <v>0.83589311799999999</v>
      </c>
      <c r="I6003" s="179">
        <v>-6.5309461999999999E-2</v>
      </c>
      <c r="J6003" s="179">
        <v>0.45710590200000001</v>
      </c>
      <c r="K6003" s="179">
        <v>-0.142875999</v>
      </c>
      <c r="L6003" s="179">
        <v>0.88638811399999995</v>
      </c>
      <c r="M6003" s="179">
        <v>20.147725139999999</v>
      </c>
      <c r="N6003" s="183">
        <v>7.17E-6</v>
      </c>
      <c r="O6003" s="173">
        <v>6.7401199839999997</v>
      </c>
      <c r="P6003" s="173">
        <v>9.4268279999999999E-3</v>
      </c>
      <c r="Q6003" s="173" t="s">
        <v>11109</v>
      </c>
      <c r="R6003" s="173" t="s">
        <v>11110</v>
      </c>
      <c r="S6003" s="173" t="s">
        <v>11111</v>
      </c>
      <c r="T6003" s="173">
        <v>31773</v>
      </c>
      <c r="U6003" s="173">
        <v>104904</v>
      </c>
      <c r="V6003" s="173" t="s">
        <v>384</v>
      </c>
    </row>
    <row r="6004" spans="1:22" x14ac:dyDescent="0.2">
      <c r="A6004" s="173" t="s">
        <v>70</v>
      </c>
      <c r="B6004" s="173" t="s">
        <v>15128</v>
      </c>
      <c r="C6004" s="173" t="s">
        <v>15127</v>
      </c>
      <c r="D6004" s="173">
        <v>1</v>
      </c>
      <c r="E6004" s="173">
        <v>49402395</v>
      </c>
      <c r="F6004" s="173" t="s">
        <v>144</v>
      </c>
      <c r="G6004" s="173" t="s">
        <v>143</v>
      </c>
      <c r="H6004" s="173">
        <v>0.22228594800000001</v>
      </c>
      <c r="I6004" s="179">
        <v>3.6238883E-2</v>
      </c>
      <c r="J6004" s="179">
        <v>0.22887790699999999</v>
      </c>
      <c r="K6004" s="179">
        <v>0.15833281499999999</v>
      </c>
      <c r="L6004" s="183">
        <v>7.9800000000000002E-5</v>
      </c>
      <c r="M6004" s="179">
        <v>20.12359416</v>
      </c>
      <c r="N6004" s="183">
        <v>7.2599999999999999E-6</v>
      </c>
      <c r="O6004" s="173">
        <v>17.985559299999998</v>
      </c>
      <c r="P6004" s="185">
        <v>2.23E-5</v>
      </c>
      <c r="Q6004" s="173" t="s">
        <v>1649</v>
      </c>
      <c r="R6004" s="173" t="s">
        <v>15129</v>
      </c>
      <c r="S6004" s="173" t="s">
        <v>15130</v>
      </c>
      <c r="T6004" s="173">
        <v>159754</v>
      </c>
      <c r="U6004" s="173">
        <v>320687</v>
      </c>
      <c r="V6004" s="173" t="s">
        <v>384</v>
      </c>
    </row>
    <row r="6005" spans="1:22" x14ac:dyDescent="0.2">
      <c r="A6005" s="173" t="s">
        <v>2286</v>
      </c>
      <c r="B6005" s="173" t="s">
        <v>19198</v>
      </c>
      <c r="C6005" s="173" t="s">
        <v>19197</v>
      </c>
      <c r="D6005" s="173">
        <v>1</v>
      </c>
      <c r="E6005" s="173">
        <v>146762865</v>
      </c>
      <c r="F6005" s="173" t="s">
        <v>143</v>
      </c>
      <c r="G6005" s="173" t="s">
        <v>144</v>
      </c>
      <c r="H6005" s="173">
        <v>0.864904652</v>
      </c>
      <c r="I6005" s="179">
        <v>0.16422652099999999</v>
      </c>
      <c r="J6005" s="179">
        <v>0.228789663</v>
      </c>
      <c r="K6005" s="179">
        <v>0.717805688</v>
      </c>
      <c r="L6005" s="183">
        <v>2.7700000000000002E-6</v>
      </c>
      <c r="M6005" s="179">
        <v>19.652360290000001</v>
      </c>
      <c r="N6005" s="183">
        <v>9.2900000000000008E-6</v>
      </c>
      <c r="O6005" s="173">
        <v>15.700050900000001</v>
      </c>
      <c r="P6005" s="185">
        <v>7.4200000000000001E-5</v>
      </c>
      <c r="Q6005" s="173" t="s">
        <v>4199</v>
      </c>
      <c r="R6005" s="173" t="s">
        <v>18716</v>
      </c>
      <c r="S6005" s="173" t="s">
        <v>4200</v>
      </c>
      <c r="T6005" s="173">
        <v>65635</v>
      </c>
      <c r="U6005" s="173">
        <v>91048</v>
      </c>
      <c r="V6005" s="173" t="s">
        <v>384</v>
      </c>
    </row>
    <row r="6006" spans="1:22" x14ac:dyDescent="0.2">
      <c r="A6006" s="173" t="s">
        <v>2277</v>
      </c>
      <c r="B6006" s="173" t="s">
        <v>14398</v>
      </c>
      <c r="C6006" s="173" t="s">
        <v>14397</v>
      </c>
      <c r="D6006" s="173">
        <v>1</v>
      </c>
      <c r="E6006" s="173">
        <v>89887094</v>
      </c>
      <c r="F6006" s="173" t="s">
        <v>143</v>
      </c>
      <c r="G6006" s="173" t="s">
        <v>154</v>
      </c>
      <c r="H6006" s="173">
        <v>0.83585649799999995</v>
      </c>
      <c r="I6006" s="179">
        <v>-6.5424379000000005E-2</v>
      </c>
      <c r="J6006" s="179">
        <v>0.457104222</v>
      </c>
      <c r="K6006" s="179">
        <v>-0.14312792499999999</v>
      </c>
      <c r="L6006" s="179">
        <v>0.88618915099999995</v>
      </c>
      <c r="M6006" s="179">
        <v>20.229532249999998</v>
      </c>
      <c r="N6006" s="183">
        <v>6.8700000000000003E-6</v>
      </c>
      <c r="O6006" s="173">
        <v>6.7834033680000001</v>
      </c>
      <c r="P6006" s="173">
        <v>9.2009290000000001E-3</v>
      </c>
      <c r="Q6006" s="173" t="s">
        <v>11109</v>
      </c>
      <c r="R6006" s="173" t="s">
        <v>11110</v>
      </c>
      <c r="S6006" s="173" t="s">
        <v>11111</v>
      </c>
      <c r="T6006" s="173">
        <v>33375</v>
      </c>
      <c r="U6006" s="173">
        <v>103302</v>
      </c>
      <c r="V6006" s="173" t="s">
        <v>384</v>
      </c>
    </row>
    <row r="6007" spans="1:22" x14ac:dyDescent="0.2">
      <c r="A6007" s="173" t="s">
        <v>648</v>
      </c>
      <c r="B6007" s="173" t="s">
        <v>6021</v>
      </c>
      <c r="C6007" s="173" t="s">
        <v>6020</v>
      </c>
      <c r="D6007" s="173">
        <v>1</v>
      </c>
      <c r="E6007" s="173">
        <v>102053450</v>
      </c>
      <c r="F6007" s="173" t="s">
        <v>143</v>
      </c>
      <c r="G6007" s="173" t="s">
        <v>144</v>
      </c>
      <c r="H6007" s="173">
        <v>0.62281728199999997</v>
      </c>
      <c r="I6007" s="179">
        <v>0.17324551399999999</v>
      </c>
      <c r="J6007" s="179">
        <v>0.23381522900000001</v>
      </c>
      <c r="K6007" s="179">
        <v>0.74095051499999998</v>
      </c>
      <c r="L6007" s="179">
        <v>5.0805100000000003E-4</v>
      </c>
      <c r="M6007" s="179">
        <v>22.050254209999999</v>
      </c>
      <c r="N6007" s="183">
        <v>2.6599999999999999E-6</v>
      </c>
      <c r="O6007" s="173">
        <v>18.942734439999999</v>
      </c>
      <c r="P6007" s="185">
        <v>1.3499999999999999E-5</v>
      </c>
      <c r="Q6007" s="173" t="s">
        <v>128</v>
      </c>
      <c r="R6007" s="173" t="s">
        <v>4233</v>
      </c>
      <c r="S6007" s="173" t="s">
        <v>4234</v>
      </c>
      <c r="T6007" s="173">
        <v>210581</v>
      </c>
      <c r="U6007" s="173">
        <v>214672</v>
      </c>
    </row>
    <row r="6008" spans="1:22" x14ac:dyDescent="0.2">
      <c r="A6008" s="173" t="s">
        <v>1164</v>
      </c>
      <c r="B6008" s="173" t="s">
        <v>14351</v>
      </c>
      <c r="C6008" s="173" t="s">
        <v>14350</v>
      </c>
      <c r="D6008" s="173">
        <v>1</v>
      </c>
      <c r="E6008" s="173">
        <v>85379207</v>
      </c>
      <c r="F6008" s="173" t="s">
        <v>143</v>
      </c>
      <c r="G6008" s="173" t="s">
        <v>144</v>
      </c>
      <c r="H6008" s="173">
        <v>0.77365369100000003</v>
      </c>
      <c r="I6008" s="179">
        <v>-0.38545977399999998</v>
      </c>
      <c r="J6008" s="179">
        <v>0.28754661599999998</v>
      </c>
      <c r="K6008" s="179">
        <v>-1.3405122949999999</v>
      </c>
      <c r="L6008" s="183">
        <v>7.6799999999999997E-5</v>
      </c>
      <c r="M6008" s="179">
        <v>20.233460740000002</v>
      </c>
      <c r="N6008" s="183">
        <v>6.8499999999999996E-6</v>
      </c>
      <c r="O6008" s="173">
        <v>19.636658669999999</v>
      </c>
      <c r="P6008" s="185">
        <v>9.3700000000000001E-6</v>
      </c>
      <c r="Q6008" s="173" t="s">
        <v>128</v>
      </c>
      <c r="R6008" s="173" t="s">
        <v>7097</v>
      </c>
      <c r="S6008" s="173" t="s">
        <v>7099</v>
      </c>
      <c r="T6008" s="173">
        <v>20311</v>
      </c>
      <c r="U6008" s="173">
        <v>12058</v>
      </c>
    </row>
    <row r="6009" spans="1:22" x14ac:dyDescent="0.2">
      <c r="A6009" s="173" t="s">
        <v>2277</v>
      </c>
      <c r="B6009" s="173" t="s">
        <v>14260</v>
      </c>
      <c r="C6009" s="173" t="s">
        <v>14259</v>
      </c>
      <c r="D6009" s="173">
        <v>1</v>
      </c>
      <c r="E6009" s="173">
        <v>89887212</v>
      </c>
      <c r="F6009" s="173" t="s">
        <v>149</v>
      </c>
      <c r="G6009" s="173" t="s">
        <v>144</v>
      </c>
      <c r="H6009" s="173">
        <v>0.83584909699999999</v>
      </c>
      <c r="I6009" s="179">
        <v>-6.5452413000000001E-2</v>
      </c>
      <c r="J6009" s="179">
        <v>0.45710397200000003</v>
      </c>
      <c r="K6009" s="179">
        <v>-0.143189334</v>
      </c>
      <c r="L6009" s="179">
        <v>0.886140653</v>
      </c>
      <c r="M6009" s="179">
        <v>20.245622269999998</v>
      </c>
      <c r="N6009" s="183">
        <v>6.81E-6</v>
      </c>
      <c r="O6009" s="173">
        <v>6.7911464940000004</v>
      </c>
      <c r="P6009" s="173">
        <v>9.1611049999999992E-3</v>
      </c>
      <c r="Q6009" s="173" t="s">
        <v>11109</v>
      </c>
      <c r="R6009" s="173" t="s">
        <v>11110</v>
      </c>
      <c r="S6009" s="173" t="s">
        <v>11111</v>
      </c>
      <c r="T6009" s="173">
        <v>33493</v>
      </c>
      <c r="U6009" s="173">
        <v>103184</v>
      </c>
      <c r="V6009" s="173" t="s">
        <v>384</v>
      </c>
    </row>
    <row r="6010" spans="1:22" x14ac:dyDescent="0.2">
      <c r="A6010" s="173" t="s">
        <v>2277</v>
      </c>
      <c r="B6010" s="173" t="s">
        <v>18224</v>
      </c>
      <c r="C6010" s="173" t="s">
        <v>18223</v>
      </c>
      <c r="D6010" s="173">
        <v>1</v>
      </c>
      <c r="E6010" s="173">
        <v>89867118</v>
      </c>
      <c r="F6010" s="173" t="s">
        <v>154</v>
      </c>
      <c r="G6010" s="173" t="s">
        <v>144</v>
      </c>
      <c r="H6010" s="173">
        <v>0.83625153799999996</v>
      </c>
      <c r="I6010" s="179">
        <v>-6.4646398999999993E-2</v>
      </c>
      <c r="J6010" s="179">
        <v>0.45712399300000001</v>
      </c>
      <c r="K6010" s="179">
        <v>-0.14141983399999999</v>
      </c>
      <c r="L6010" s="179">
        <v>0.88753828599999995</v>
      </c>
      <c r="M6010" s="179">
        <v>19.752531319999999</v>
      </c>
      <c r="N6010" s="183">
        <v>8.8100000000000004E-6</v>
      </c>
      <c r="O6010" s="173">
        <v>6.4836290940000003</v>
      </c>
      <c r="P6010" s="173">
        <v>1.0887246999999999E-2</v>
      </c>
      <c r="Q6010" s="173" t="s">
        <v>128</v>
      </c>
      <c r="R6010" s="173" t="s">
        <v>11110</v>
      </c>
      <c r="S6010" s="173" t="s">
        <v>11109</v>
      </c>
      <c r="T6010" s="173">
        <v>13399</v>
      </c>
      <c r="U6010" s="173">
        <v>6119</v>
      </c>
    </row>
    <row r="6011" spans="1:22" x14ac:dyDescent="0.2">
      <c r="A6011" s="173" t="s">
        <v>2277</v>
      </c>
      <c r="B6011" s="173" t="s">
        <v>19778</v>
      </c>
      <c r="C6011" s="173" t="s">
        <v>19777</v>
      </c>
      <c r="D6011" s="173">
        <v>1</v>
      </c>
      <c r="E6011" s="173">
        <v>89852410</v>
      </c>
      <c r="F6011" s="173" t="s">
        <v>143</v>
      </c>
      <c r="G6011" s="173" t="s">
        <v>144</v>
      </c>
      <c r="H6011" s="173">
        <v>0.83632958499999999</v>
      </c>
      <c r="I6011" s="179">
        <v>-6.5161574999999999E-2</v>
      </c>
      <c r="J6011" s="179">
        <v>0.45712852199999998</v>
      </c>
      <c r="K6011" s="179">
        <v>-0.14254541600000001</v>
      </c>
      <c r="L6011" s="179">
        <v>0.88664920899999999</v>
      </c>
      <c r="M6011" s="179">
        <v>19.600299719999999</v>
      </c>
      <c r="N6011" s="183">
        <v>9.55E-6</v>
      </c>
      <c r="O6011" s="173">
        <v>6.3509725770000003</v>
      </c>
      <c r="P6011" s="173">
        <v>1.1731696E-2</v>
      </c>
      <c r="Q6011" s="173" t="s">
        <v>11110</v>
      </c>
      <c r="R6011" s="173" t="s">
        <v>19779</v>
      </c>
      <c r="S6011" s="173" t="s">
        <v>11109</v>
      </c>
      <c r="T6011" s="173">
        <v>96365</v>
      </c>
      <c r="U6011" s="173">
        <v>20827</v>
      </c>
      <c r="V6011" s="173" t="s">
        <v>9093</v>
      </c>
    </row>
    <row r="6012" spans="1:22" x14ac:dyDescent="0.2">
      <c r="A6012" s="173" t="s">
        <v>1322</v>
      </c>
      <c r="B6012" s="173" t="s">
        <v>15153</v>
      </c>
      <c r="C6012" s="173" t="s">
        <v>15152</v>
      </c>
      <c r="D6012" s="173">
        <v>15</v>
      </c>
      <c r="E6012" s="173">
        <v>25748543</v>
      </c>
      <c r="F6012" s="173" t="s">
        <v>143</v>
      </c>
      <c r="G6012" s="173" t="s">
        <v>154</v>
      </c>
      <c r="H6012" s="173">
        <v>0.10572875800000001</v>
      </c>
      <c r="I6012" s="179">
        <v>-0.31002412200000001</v>
      </c>
      <c r="J6012" s="179">
        <v>0.23195743499999999</v>
      </c>
      <c r="K6012" s="179">
        <v>-1.3365560889999999</v>
      </c>
      <c r="L6012" s="183">
        <v>1.94E-10</v>
      </c>
      <c r="M6012" s="179">
        <v>20.121109069999999</v>
      </c>
      <c r="N6012" s="183">
        <v>7.2699999999999999E-6</v>
      </c>
      <c r="O6012" s="173">
        <v>16.70216083</v>
      </c>
      <c r="P6012" s="185">
        <v>4.3699999999999998E-5</v>
      </c>
      <c r="Q6012" s="173" t="s">
        <v>128</v>
      </c>
      <c r="R6012" s="173" t="s">
        <v>15154</v>
      </c>
      <c r="S6012" s="173" t="s">
        <v>15155</v>
      </c>
      <c r="T6012" s="173">
        <v>64368</v>
      </c>
      <c r="U6012" s="173">
        <v>175316</v>
      </c>
      <c r="V6012" s="173" t="s">
        <v>560</v>
      </c>
    </row>
    <row r="6013" spans="1:22" x14ac:dyDescent="0.2">
      <c r="A6013" s="173" t="s">
        <v>2077</v>
      </c>
      <c r="B6013" s="173" t="s">
        <v>12045</v>
      </c>
      <c r="C6013" s="173" t="s">
        <v>12044</v>
      </c>
      <c r="D6013" s="173">
        <v>2</v>
      </c>
      <c r="E6013" s="173">
        <v>240194815</v>
      </c>
      <c r="F6013" s="173" t="s">
        <v>149</v>
      </c>
      <c r="G6013" s="173" t="s">
        <v>154</v>
      </c>
      <c r="H6013" s="173">
        <v>0.23519905799999999</v>
      </c>
      <c r="I6013" s="179">
        <v>-4.2230952000000002E-2</v>
      </c>
      <c r="J6013" s="179">
        <v>0.22321888500000001</v>
      </c>
      <c r="K6013" s="179">
        <v>-0.18919076800000001</v>
      </c>
      <c r="L6013" s="183">
        <v>2.9899999999999998E-5</v>
      </c>
      <c r="M6013" s="179">
        <v>20.615986700000001</v>
      </c>
      <c r="N6013" s="183">
        <v>5.6099999999999997E-6</v>
      </c>
      <c r="O6013" s="173">
        <v>16.101465309999998</v>
      </c>
      <c r="P6013" s="185">
        <v>6.0000000000000002E-5</v>
      </c>
      <c r="Q6013" s="173" t="s">
        <v>2229</v>
      </c>
      <c r="R6013" s="173" t="s">
        <v>2231</v>
      </c>
      <c r="S6013" s="173" t="s">
        <v>8998</v>
      </c>
      <c r="T6013" s="173">
        <v>77662</v>
      </c>
      <c r="U6013" s="173">
        <v>32341</v>
      </c>
      <c r="V6013" s="173" t="s">
        <v>407</v>
      </c>
    </row>
    <row r="6014" spans="1:22" x14ac:dyDescent="0.2">
      <c r="A6014" s="173" t="s">
        <v>596</v>
      </c>
      <c r="B6014" s="173" t="s">
        <v>2636</v>
      </c>
      <c r="C6014" s="173" t="s">
        <v>2635</v>
      </c>
      <c r="D6014" s="173">
        <v>1</v>
      </c>
      <c r="E6014" s="173">
        <v>230303512</v>
      </c>
      <c r="F6014" s="173" t="s">
        <v>154</v>
      </c>
      <c r="G6014" s="173" t="s">
        <v>149</v>
      </c>
      <c r="H6014" s="173">
        <v>0.51236582100000005</v>
      </c>
      <c r="I6014" s="179">
        <v>-0.25955273499999998</v>
      </c>
      <c r="J6014" s="179">
        <v>0.238135657</v>
      </c>
      <c r="K6014" s="179">
        <v>-1.089936461</v>
      </c>
      <c r="L6014" s="179">
        <v>1.2133699999999999E-4</v>
      </c>
      <c r="M6014" s="179">
        <v>23.773385810000001</v>
      </c>
      <c r="N6014" s="183">
        <v>1.08E-6</v>
      </c>
      <c r="O6014" s="173">
        <v>16.849525400000001</v>
      </c>
      <c r="P6014" s="185">
        <v>4.0500000000000002E-5</v>
      </c>
      <c r="Q6014" s="173" t="s">
        <v>564</v>
      </c>
      <c r="R6014" s="173" t="s">
        <v>564</v>
      </c>
      <c r="S6014" s="173" t="s">
        <v>566</v>
      </c>
      <c r="T6014" s="173">
        <v>75735</v>
      </c>
      <c r="U6014" s="173">
        <v>153879</v>
      </c>
      <c r="V6014" s="173" t="s">
        <v>560</v>
      </c>
    </row>
    <row r="6015" spans="1:22" x14ac:dyDescent="0.2">
      <c r="A6015" s="173" t="s">
        <v>2277</v>
      </c>
      <c r="B6015" s="173" t="s">
        <v>19382</v>
      </c>
      <c r="C6015" s="173" t="s">
        <v>19381</v>
      </c>
      <c r="D6015" s="173">
        <v>1</v>
      </c>
      <c r="E6015" s="173">
        <v>89859269</v>
      </c>
      <c r="F6015" s="173" t="s">
        <v>143</v>
      </c>
      <c r="G6015" s="173" t="s">
        <v>144</v>
      </c>
      <c r="H6015" s="173">
        <v>0.83650076900000003</v>
      </c>
      <c r="I6015" s="179">
        <v>-6.4687255999999999E-2</v>
      </c>
      <c r="J6015" s="179">
        <v>0.45713283100000002</v>
      </c>
      <c r="K6015" s="179">
        <v>-0.14150647599999999</v>
      </c>
      <c r="L6015" s="179">
        <v>0.88746984399999995</v>
      </c>
      <c r="M6015" s="179">
        <v>19.63738781</v>
      </c>
      <c r="N6015" s="183">
        <v>9.3600000000000002E-6</v>
      </c>
      <c r="O6015" s="173">
        <v>6.3781114189999997</v>
      </c>
      <c r="P6015" s="173">
        <v>1.1553631E-2</v>
      </c>
      <c r="Q6015" s="173" t="s">
        <v>128</v>
      </c>
      <c r="R6015" s="173" t="s">
        <v>11110</v>
      </c>
      <c r="S6015" s="173" t="s">
        <v>11109</v>
      </c>
      <c r="T6015" s="173">
        <v>5550</v>
      </c>
      <c r="U6015" s="173">
        <v>13968</v>
      </c>
    </row>
    <row r="6016" spans="1:22" x14ac:dyDescent="0.2">
      <c r="A6016" s="173" t="s">
        <v>2277</v>
      </c>
      <c r="B6016" s="173" t="s">
        <v>14918</v>
      </c>
      <c r="C6016" s="173" t="s">
        <v>14917</v>
      </c>
      <c r="D6016" s="173">
        <v>1</v>
      </c>
      <c r="E6016" s="173">
        <v>89885854</v>
      </c>
      <c r="F6016" s="173" t="s">
        <v>144</v>
      </c>
      <c r="G6016" s="173" t="s">
        <v>143</v>
      </c>
      <c r="H6016" s="173">
        <v>0.83588812000000001</v>
      </c>
      <c r="I6016" s="179">
        <v>-6.5319917000000005E-2</v>
      </c>
      <c r="J6016" s="179">
        <v>0.45710558800000001</v>
      </c>
      <c r="K6016" s="179">
        <v>-0.14289896899999999</v>
      </c>
      <c r="L6016" s="179">
        <v>0.88636997299999998</v>
      </c>
      <c r="M6016" s="179">
        <v>20.153109829999998</v>
      </c>
      <c r="N6016" s="183">
        <v>7.1500000000000002E-6</v>
      </c>
      <c r="O6016" s="173">
        <v>6.7443340330000003</v>
      </c>
      <c r="P6016" s="173">
        <v>9.4045880000000002E-3</v>
      </c>
      <c r="Q6016" s="173" t="s">
        <v>11109</v>
      </c>
      <c r="R6016" s="173" t="s">
        <v>11110</v>
      </c>
      <c r="S6016" s="173" t="s">
        <v>11111</v>
      </c>
      <c r="T6016" s="173">
        <v>32135</v>
      </c>
      <c r="U6016" s="173">
        <v>104542</v>
      </c>
      <c r="V6016" s="173" t="s">
        <v>397</v>
      </c>
    </row>
    <row r="6017" spans="1:22" x14ac:dyDescent="0.2">
      <c r="A6017" s="173" t="s">
        <v>3620</v>
      </c>
      <c r="B6017" s="173" t="s">
        <v>11635</v>
      </c>
      <c r="C6017" s="173" t="s">
        <v>11634</v>
      </c>
      <c r="D6017" s="173">
        <v>1</v>
      </c>
      <c r="E6017" s="173">
        <v>216789386</v>
      </c>
      <c r="F6017" s="173" t="s">
        <v>149</v>
      </c>
      <c r="G6017" s="173" t="s">
        <v>144</v>
      </c>
      <c r="H6017" s="173">
        <v>0.49731872399999999</v>
      </c>
      <c r="I6017" s="179">
        <v>-6.7480146000000005E-2</v>
      </c>
      <c r="J6017" s="179">
        <v>0.229603209</v>
      </c>
      <c r="K6017" s="179">
        <v>-0.29389896599999998</v>
      </c>
      <c r="L6017" s="179">
        <v>1.006105E-3</v>
      </c>
      <c r="M6017" s="179">
        <v>20.671963609999999</v>
      </c>
      <c r="N6017" s="183">
        <v>5.4500000000000003E-6</v>
      </c>
      <c r="O6017" s="173">
        <v>18.024070649999999</v>
      </c>
      <c r="P6017" s="185">
        <v>2.1800000000000001E-5</v>
      </c>
      <c r="Q6017" s="173" t="s">
        <v>10629</v>
      </c>
      <c r="R6017" s="173" t="s">
        <v>10630</v>
      </c>
      <c r="S6017" s="173" t="s">
        <v>10631</v>
      </c>
      <c r="T6017" s="173">
        <v>192648</v>
      </c>
      <c r="U6017" s="173">
        <v>810948</v>
      </c>
      <c r="V6017" s="173" t="s">
        <v>384</v>
      </c>
    </row>
    <row r="6018" spans="1:22" x14ac:dyDescent="0.2">
      <c r="A6018" s="173" t="s">
        <v>3620</v>
      </c>
      <c r="B6018" s="173" t="s">
        <v>15847</v>
      </c>
      <c r="C6018" s="173" t="s">
        <v>15846</v>
      </c>
      <c r="D6018" s="173">
        <v>1</v>
      </c>
      <c r="E6018" s="173">
        <v>216789443</v>
      </c>
      <c r="F6018" s="173" t="s">
        <v>149</v>
      </c>
      <c r="G6018" s="173" t="s">
        <v>144</v>
      </c>
      <c r="H6018" s="173">
        <v>0.49286428300000001</v>
      </c>
      <c r="I6018" s="179">
        <v>-6.4421648999999997E-2</v>
      </c>
      <c r="J6018" s="179">
        <v>0.22960225500000001</v>
      </c>
      <c r="K6018" s="179">
        <v>-0.28057934000000001</v>
      </c>
      <c r="L6018" s="179">
        <v>1.2464939999999999E-3</v>
      </c>
      <c r="M6018" s="179">
        <v>20.030179690000001</v>
      </c>
      <c r="N6018" s="183">
        <v>7.6199999999999999E-6</v>
      </c>
      <c r="O6018" s="173">
        <v>17.63711138</v>
      </c>
      <c r="P6018" s="185">
        <v>2.6699999999999998E-5</v>
      </c>
      <c r="Q6018" s="173" t="s">
        <v>10629</v>
      </c>
      <c r="R6018" s="173" t="s">
        <v>10630</v>
      </c>
      <c r="S6018" s="173" t="s">
        <v>10631</v>
      </c>
      <c r="T6018" s="173">
        <v>192705</v>
      </c>
      <c r="U6018" s="173">
        <v>810891</v>
      </c>
      <c r="V6018" s="173" t="s">
        <v>384</v>
      </c>
    </row>
    <row r="6019" spans="1:22" x14ac:dyDescent="0.2">
      <c r="A6019" s="173" t="s">
        <v>771</v>
      </c>
      <c r="B6019" s="173" t="s">
        <v>5810</v>
      </c>
      <c r="C6019" s="173" t="s">
        <v>5809</v>
      </c>
      <c r="D6019" s="173">
        <v>1</v>
      </c>
      <c r="E6019" s="173">
        <v>244382892</v>
      </c>
      <c r="F6019" s="173" t="s">
        <v>144</v>
      </c>
      <c r="G6019" s="173" t="s">
        <v>143</v>
      </c>
      <c r="H6019" s="173">
        <v>0.409574298</v>
      </c>
      <c r="I6019" s="179">
        <v>-6.2385472999999997E-2</v>
      </c>
      <c r="J6019" s="179">
        <v>0.228490733</v>
      </c>
      <c r="K6019" s="179">
        <v>-0.273032838</v>
      </c>
      <c r="L6019" s="179">
        <v>2.5702400000000001E-4</v>
      </c>
      <c r="M6019" s="179">
        <v>22.117440859999999</v>
      </c>
      <c r="N6019" s="183">
        <v>2.5600000000000001E-6</v>
      </c>
      <c r="O6019" s="173">
        <v>16.785918259999999</v>
      </c>
      <c r="P6019" s="185">
        <v>4.18E-5</v>
      </c>
      <c r="Q6019" s="173" t="s">
        <v>128</v>
      </c>
      <c r="R6019" s="173" t="s">
        <v>774</v>
      </c>
      <c r="S6019" s="173" t="s">
        <v>775</v>
      </c>
      <c r="T6019" s="173">
        <v>162112</v>
      </c>
      <c r="U6019" s="173">
        <v>133044</v>
      </c>
    </row>
    <row r="6020" spans="1:22" x14ac:dyDescent="0.2">
      <c r="A6020" s="173" t="s">
        <v>2277</v>
      </c>
      <c r="B6020" s="173" t="s">
        <v>19429</v>
      </c>
      <c r="C6020" s="173" t="s">
        <v>19428</v>
      </c>
      <c r="D6020" s="173">
        <v>1</v>
      </c>
      <c r="E6020" s="173">
        <v>89859174</v>
      </c>
      <c r="F6020" s="173" t="s">
        <v>149</v>
      </c>
      <c r="G6020" s="173" t="s">
        <v>154</v>
      </c>
      <c r="H6020" s="173">
        <v>0.83650586299999996</v>
      </c>
      <c r="I6020" s="179">
        <v>-6.4699075999999994E-2</v>
      </c>
      <c r="J6020" s="179">
        <v>0.45713273599999998</v>
      </c>
      <c r="K6020" s="179">
        <v>-0.14153236199999999</v>
      </c>
      <c r="L6020" s="179">
        <v>0.88744939599999995</v>
      </c>
      <c r="M6020" s="179">
        <v>19.633990610000001</v>
      </c>
      <c r="N6020" s="183">
        <v>9.38E-6</v>
      </c>
      <c r="O6020" s="173">
        <v>6.3753636949999999</v>
      </c>
      <c r="P6020" s="173">
        <v>1.1571533E-2</v>
      </c>
      <c r="Q6020" s="173" t="s">
        <v>128</v>
      </c>
      <c r="R6020" s="173" t="s">
        <v>11110</v>
      </c>
      <c r="S6020" s="173" t="s">
        <v>11109</v>
      </c>
      <c r="T6020" s="173">
        <v>5455</v>
      </c>
      <c r="U6020" s="173">
        <v>14063</v>
      </c>
    </row>
    <row r="6021" spans="1:22" x14ac:dyDescent="0.2">
      <c r="A6021" s="173" t="s">
        <v>2050</v>
      </c>
      <c r="B6021" s="173" t="s">
        <v>15481</v>
      </c>
      <c r="C6021" s="173" t="s">
        <v>15480</v>
      </c>
      <c r="D6021" s="173">
        <v>1</v>
      </c>
      <c r="E6021" s="173">
        <v>208535774</v>
      </c>
      <c r="F6021" s="173" t="s">
        <v>149</v>
      </c>
      <c r="G6021" s="173" t="s">
        <v>144</v>
      </c>
      <c r="H6021" s="173">
        <v>0.12706641699999999</v>
      </c>
      <c r="I6021" s="179">
        <v>-0.24834943500000001</v>
      </c>
      <c r="J6021" s="179">
        <v>0.23000789499999999</v>
      </c>
      <c r="K6021" s="179">
        <v>-1.0797430889999999</v>
      </c>
      <c r="L6021" s="183">
        <v>5.8899999999999999E-7</v>
      </c>
      <c r="M6021" s="179">
        <v>20.07944264</v>
      </c>
      <c r="N6021" s="183">
        <v>7.43E-6</v>
      </c>
      <c r="O6021" s="173">
        <v>20.49556587</v>
      </c>
      <c r="P6021" s="185">
        <v>5.9800000000000003E-6</v>
      </c>
      <c r="Q6021" s="173" t="s">
        <v>128</v>
      </c>
      <c r="R6021" s="173" t="s">
        <v>5704</v>
      </c>
      <c r="S6021" s="173" t="s">
        <v>5705</v>
      </c>
      <c r="T6021" s="173">
        <v>118109</v>
      </c>
      <c r="U6021" s="173">
        <v>963026</v>
      </c>
    </row>
    <row r="6022" spans="1:22" x14ac:dyDescent="0.2">
      <c r="A6022" s="173" t="s">
        <v>2286</v>
      </c>
      <c r="B6022" s="173" t="s">
        <v>4989</v>
      </c>
      <c r="C6022" s="173" t="s">
        <v>4988</v>
      </c>
      <c r="D6022" s="173">
        <v>1</v>
      </c>
      <c r="E6022" s="173">
        <v>146771257</v>
      </c>
      <c r="F6022" s="173" t="s">
        <v>149</v>
      </c>
      <c r="G6022" s="173" t="s">
        <v>154</v>
      </c>
      <c r="H6022" s="173">
        <v>0.81302316399999996</v>
      </c>
      <c r="I6022" s="179">
        <v>0.15737072799999999</v>
      </c>
      <c r="J6022" s="179">
        <v>0.22878941799999999</v>
      </c>
      <c r="K6022" s="179">
        <v>0.68784093599999996</v>
      </c>
      <c r="L6022" s="183">
        <v>2.1400000000000001E-7</v>
      </c>
      <c r="M6022" s="179">
        <v>22.399208990000002</v>
      </c>
      <c r="N6022" s="183">
        <v>2.21E-6</v>
      </c>
      <c r="O6022" s="173">
        <v>16.34495673</v>
      </c>
      <c r="P6022" s="185">
        <v>5.2800000000000003E-5</v>
      </c>
      <c r="Q6022" s="173" t="s">
        <v>128</v>
      </c>
      <c r="R6022" s="173" t="s">
        <v>4199</v>
      </c>
      <c r="S6022" s="173" t="s">
        <v>4200</v>
      </c>
      <c r="T6022" s="173">
        <v>3810</v>
      </c>
      <c r="U6022" s="173">
        <v>82656</v>
      </c>
    </row>
    <row r="6023" spans="1:22" x14ac:dyDescent="0.2">
      <c r="A6023" s="173" t="s">
        <v>106</v>
      </c>
      <c r="B6023" s="173" t="s">
        <v>3850</v>
      </c>
      <c r="C6023" s="173" t="s">
        <v>3849</v>
      </c>
      <c r="D6023" s="173">
        <v>20</v>
      </c>
      <c r="E6023" s="173">
        <v>54118581</v>
      </c>
      <c r="F6023" s="173" t="s">
        <v>143</v>
      </c>
      <c r="G6023" s="173" t="s">
        <v>144</v>
      </c>
      <c r="H6023" s="173">
        <v>0.104065071</v>
      </c>
      <c r="I6023" s="179">
        <v>-0.17289431799999999</v>
      </c>
      <c r="J6023" s="179">
        <v>0.226806547</v>
      </c>
      <c r="K6023" s="179">
        <v>-0.76229862299999995</v>
      </c>
      <c r="L6023" s="183">
        <v>9.0499999999999999E-15</v>
      </c>
      <c r="M6023" s="179">
        <v>22.936176419999999</v>
      </c>
      <c r="N6023" s="183">
        <v>1.6700000000000001E-6</v>
      </c>
      <c r="O6023" s="173">
        <v>22.667958980000002</v>
      </c>
      <c r="P6023" s="185">
        <v>1.9300000000000002E-6</v>
      </c>
      <c r="Q6023" s="173" t="s">
        <v>128</v>
      </c>
      <c r="R6023" s="173" t="s">
        <v>1837</v>
      </c>
      <c r="S6023" s="173" t="s">
        <v>1838</v>
      </c>
      <c r="T6023" s="173">
        <v>74846</v>
      </c>
      <c r="U6023" s="173">
        <v>453831</v>
      </c>
    </row>
    <row r="6024" spans="1:22" x14ac:dyDescent="0.2">
      <c r="A6024" s="173" t="s">
        <v>1379</v>
      </c>
      <c r="B6024" s="173" t="s">
        <v>20059</v>
      </c>
      <c r="C6024" s="173" t="s">
        <v>20058</v>
      </c>
      <c r="D6024" s="173">
        <v>10</v>
      </c>
      <c r="E6024" s="173">
        <v>129829979</v>
      </c>
      <c r="F6024" s="173" t="s">
        <v>144</v>
      </c>
      <c r="G6024" s="173" t="s">
        <v>149</v>
      </c>
      <c r="H6024" s="173">
        <v>0.22006238</v>
      </c>
      <c r="I6024" s="179">
        <v>-7.3586279000000004E-2</v>
      </c>
      <c r="J6024" s="179">
        <v>0.23253312200000001</v>
      </c>
      <c r="K6024" s="179">
        <v>-0.31645504299999999</v>
      </c>
      <c r="L6024" s="183">
        <v>4.5500000000000001E-5</v>
      </c>
      <c r="M6024" s="179">
        <v>19.56968058</v>
      </c>
      <c r="N6024" s="183">
        <v>9.7000000000000003E-6</v>
      </c>
      <c r="O6024" s="173">
        <v>15.563512920000001</v>
      </c>
      <c r="P6024" s="185">
        <v>7.9800000000000002E-5</v>
      </c>
      <c r="Q6024" s="173" t="s">
        <v>1437</v>
      </c>
      <c r="R6024" s="173" t="s">
        <v>1438</v>
      </c>
      <c r="S6024" s="173" t="s">
        <v>1437</v>
      </c>
      <c r="T6024" s="173">
        <v>138768</v>
      </c>
      <c r="U6024" s="173">
        <v>15833</v>
      </c>
      <c r="V6024" s="173" t="s">
        <v>405</v>
      </c>
    </row>
    <row r="6025" spans="1:22" x14ac:dyDescent="0.2">
      <c r="A6025" s="173" t="s">
        <v>521</v>
      </c>
      <c r="B6025" s="173" t="s">
        <v>7572</v>
      </c>
      <c r="C6025" s="173" t="s">
        <v>7571</v>
      </c>
      <c r="D6025" s="173">
        <v>1</v>
      </c>
      <c r="E6025" s="173">
        <v>82168339</v>
      </c>
      <c r="F6025" s="173" t="s">
        <v>154</v>
      </c>
      <c r="G6025" s="173" t="s">
        <v>144</v>
      </c>
      <c r="H6025" s="173">
        <v>0.296064879</v>
      </c>
      <c r="I6025" s="179">
        <v>0.149375803</v>
      </c>
      <c r="J6025" s="179">
        <v>0.249864751</v>
      </c>
      <c r="K6025" s="179">
        <v>0.597826631</v>
      </c>
      <c r="L6025" s="179">
        <v>2.7662100000000001E-4</v>
      </c>
      <c r="M6025" s="179">
        <v>21.599362289999998</v>
      </c>
      <c r="N6025" s="183">
        <v>3.36E-6</v>
      </c>
      <c r="O6025" s="173">
        <v>18.71905301</v>
      </c>
      <c r="P6025" s="185">
        <v>1.5099999999999999E-5</v>
      </c>
      <c r="Q6025" s="173" t="s">
        <v>332</v>
      </c>
      <c r="R6025" s="173" t="s">
        <v>863</v>
      </c>
      <c r="S6025" s="173" t="s">
        <v>332</v>
      </c>
      <c r="T6025" s="173">
        <v>144952</v>
      </c>
      <c r="U6025" s="173">
        <v>97742</v>
      </c>
      <c r="V6025" s="173" t="s">
        <v>405</v>
      </c>
    </row>
    <row r="6026" spans="1:22" x14ac:dyDescent="0.2">
      <c r="A6026" s="173" t="s">
        <v>1015</v>
      </c>
      <c r="B6026" s="173" t="s">
        <v>4387</v>
      </c>
      <c r="C6026" s="173" t="s">
        <v>4386</v>
      </c>
      <c r="D6026" s="173">
        <v>4</v>
      </c>
      <c r="E6026" s="173">
        <v>183747542</v>
      </c>
      <c r="F6026" s="173" t="s">
        <v>143</v>
      </c>
      <c r="G6026" s="173" t="s">
        <v>154</v>
      </c>
      <c r="H6026" s="173">
        <v>0.159213668</v>
      </c>
      <c r="I6026" s="179">
        <v>-0.13464679299999999</v>
      </c>
      <c r="J6026" s="179">
        <v>0.34127641199999997</v>
      </c>
      <c r="K6026" s="179">
        <v>-0.39453882000000001</v>
      </c>
      <c r="L6026" s="179">
        <v>0.69318327199999996</v>
      </c>
      <c r="M6026" s="179">
        <v>22.64191452</v>
      </c>
      <c r="N6026" s="183">
        <v>1.95E-6</v>
      </c>
      <c r="O6026" s="173">
        <v>18.95773921</v>
      </c>
      <c r="P6026" s="185">
        <v>1.34E-5</v>
      </c>
      <c r="Q6026" s="173" t="s">
        <v>128</v>
      </c>
      <c r="R6026" s="173" t="s">
        <v>1018</v>
      </c>
      <c r="S6026" s="173" t="s">
        <v>1019</v>
      </c>
      <c r="T6026" s="173">
        <v>23365</v>
      </c>
      <c r="U6026" s="173">
        <v>63701</v>
      </c>
    </row>
    <row r="6027" spans="1:22" x14ac:dyDescent="0.2">
      <c r="A6027" s="173" t="s">
        <v>7493</v>
      </c>
      <c r="B6027" s="173" t="s">
        <v>17171</v>
      </c>
      <c r="C6027" s="173" t="s">
        <v>17170</v>
      </c>
      <c r="D6027" s="173">
        <v>2</v>
      </c>
      <c r="E6027" s="173">
        <v>124830601</v>
      </c>
      <c r="F6027" s="173" t="s">
        <v>144</v>
      </c>
      <c r="G6027" s="173" t="s">
        <v>143</v>
      </c>
      <c r="H6027" s="173">
        <v>0.27267426</v>
      </c>
      <c r="I6027" s="179">
        <v>0.25757249500000001</v>
      </c>
      <c r="J6027" s="179">
        <v>0.22682006499999999</v>
      </c>
      <c r="K6027" s="179">
        <v>1.135580729</v>
      </c>
      <c r="L6027" s="179">
        <v>1.5620400000000001E-4</v>
      </c>
      <c r="M6027" s="179">
        <v>19.858298510000001</v>
      </c>
      <c r="N6027" s="183">
        <v>8.3399999999999998E-6</v>
      </c>
      <c r="O6027" s="173">
        <v>17.867954220000001</v>
      </c>
      <c r="P6027" s="185">
        <v>2.37E-5</v>
      </c>
      <c r="Q6027" s="173" t="s">
        <v>839</v>
      </c>
      <c r="R6027" s="173" t="s">
        <v>838</v>
      </c>
      <c r="S6027" s="173" t="s">
        <v>11376</v>
      </c>
      <c r="T6027" s="173">
        <v>2305173</v>
      </c>
      <c r="U6027" s="173">
        <v>2582909</v>
      </c>
      <c r="V6027" s="173" t="s">
        <v>384</v>
      </c>
    </row>
    <row r="6028" spans="1:22" x14ac:dyDescent="0.2">
      <c r="A6028" s="173" t="s">
        <v>79</v>
      </c>
      <c r="B6028" s="173" t="s">
        <v>813</v>
      </c>
      <c r="C6028" s="173" t="s">
        <v>812</v>
      </c>
      <c r="D6028" s="173">
        <v>12</v>
      </c>
      <c r="E6028" s="173">
        <v>12997007</v>
      </c>
      <c r="F6028" s="173" t="s">
        <v>154</v>
      </c>
      <c r="G6028" s="173" t="s">
        <v>149</v>
      </c>
      <c r="H6028" s="173">
        <v>0.42427066499999999</v>
      </c>
      <c r="I6028" s="179">
        <v>-7.0425528000000001E-2</v>
      </c>
      <c r="J6028" s="179">
        <v>0.230353944</v>
      </c>
      <c r="K6028" s="179">
        <v>-0.30572746699999997</v>
      </c>
      <c r="L6028" s="183">
        <v>1.0499999999999999E-5</v>
      </c>
      <c r="M6028" s="179">
        <v>26.629325720000001</v>
      </c>
      <c r="N6028" s="183">
        <v>2.4600000000000001E-7</v>
      </c>
      <c r="O6028" s="173">
        <v>23.514299640000001</v>
      </c>
      <c r="P6028" s="185">
        <v>1.24E-6</v>
      </c>
      <c r="Q6028" s="173" t="s">
        <v>128</v>
      </c>
      <c r="R6028" s="173" t="s">
        <v>81</v>
      </c>
      <c r="S6028" s="173" t="s">
        <v>82</v>
      </c>
      <c r="T6028" s="173">
        <v>14092</v>
      </c>
      <c r="U6028" s="173">
        <v>31403</v>
      </c>
      <c r="V6028" s="173" t="s">
        <v>384</v>
      </c>
    </row>
    <row r="6029" spans="1:22" x14ac:dyDescent="0.2">
      <c r="A6029" s="173" t="s">
        <v>686</v>
      </c>
      <c r="B6029" s="173" t="s">
        <v>9699</v>
      </c>
      <c r="C6029" s="173" t="s">
        <v>9698</v>
      </c>
      <c r="D6029" s="173">
        <v>1</v>
      </c>
      <c r="E6029" s="173">
        <v>233966411</v>
      </c>
      <c r="F6029" s="173" t="s">
        <v>143</v>
      </c>
      <c r="G6029" s="173" t="s">
        <v>144</v>
      </c>
      <c r="H6029" s="173">
        <v>0.76445444100000004</v>
      </c>
      <c r="I6029" s="179">
        <v>9.0615236000000002E-2</v>
      </c>
      <c r="J6029" s="179">
        <v>0.226452187</v>
      </c>
      <c r="K6029" s="179">
        <v>0.40015173500000001</v>
      </c>
      <c r="L6029" s="179">
        <v>1.1262800000000001E-4</v>
      </c>
      <c r="M6029" s="179">
        <v>21.076938250000001</v>
      </c>
      <c r="N6029" s="183">
        <v>4.4100000000000001E-6</v>
      </c>
      <c r="O6029" s="173">
        <v>19.478668330000001</v>
      </c>
      <c r="P6029" s="185">
        <v>1.0200000000000001E-5</v>
      </c>
      <c r="Q6029" s="173" t="s">
        <v>128</v>
      </c>
      <c r="R6029" s="173" t="s">
        <v>545</v>
      </c>
      <c r="S6029" s="173" t="s">
        <v>544</v>
      </c>
      <c r="T6029" s="173">
        <v>158153</v>
      </c>
      <c r="U6029" s="173">
        <v>74046</v>
      </c>
    </row>
    <row r="6030" spans="1:22" x14ac:dyDescent="0.2">
      <c r="A6030" s="173" t="s">
        <v>686</v>
      </c>
      <c r="B6030" s="173" t="s">
        <v>6699</v>
      </c>
      <c r="C6030" s="173" t="s">
        <v>6698</v>
      </c>
      <c r="D6030" s="173">
        <v>1</v>
      </c>
      <c r="E6030" s="173">
        <v>233970005</v>
      </c>
      <c r="F6030" s="173" t="s">
        <v>154</v>
      </c>
      <c r="G6030" s="173" t="s">
        <v>144</v>
      </c>
      <c r="H6030" s="173">
        <v>0.77522962299999998</v>
      </c>
      <c r="I6030" s="179">
        <v>8.1940946000000001E-2</v>
      </c>
      <c r="J6030" s="179">
        <v>0.22644494000000001</v>
      </c>
      <c r="K6030" s="179">
        <v>0.36185814700000002</v>
      </c>
      <c r="L6030" s="183">
        <v>4.2400000000000001E-5</v>
      </c>
      <c r="M6030" s="179">
        <v>21.82122245</v>
      </c>
      <c r="N6030" s="183">
        <v>2.9900000000000002E-6</v>
      </c>
      <c r="O6030" s="173">
        <v>20.006176270000001</v>
      </c>
      <c r="P6030" s="185">
        <v>7.7200000000000006E-6</v>
      </c>
      <c r="Q6030" s="173" t="s">
        <v>128</v>
      </c>
      <c r="R6030" s="173" t="s">
        <v>545</v>
      </c>
      <c r="S6030" s="173" t="s">
        <v>544</v>
      </c>
      <c r="T6030" s="173">
        <v>161747</v>
      </c>
      <c r="U6030" s="173">
        <v>70452</v>
      </c>
    </row>
    <row r="6031" spans="1:22" x14ac:dyDescent="0.2">
      <c r="A6031" s="173" t="s">
        <v>2020</v>
      </c>
      <c r="B6031" s="173" t="s">
        <v>13245</v>
      </c>
      <c r="C6031" s="173" t="s">
        <v>13244</v>
      </c>
      <c r="D6031" s="173">
        <v>1</v>
      </c>
      <c r="E6031" s="173">
        <v>9526552</v>
      </c>
      <c r="F6031" s="173" t="s">
        <v>143</v>
      </c>
      <c r="G6031" s="173" t="s">
        <v>154</v>
      </c>
      <c r="H6031" s="173">
        <v>0.86074846199999999</v>
      </c>
      <c r="I6031" s="179">
        <v>4.5339467000000001E-2</v>
      </c>
      <c r="J6031" s="179">
        <v>0.228431038</v>
      </c>
      <c r="K6031" s="179">
        <v>0.19848207900000001</v>
      </c>
      <c r="L6031" s="183">
        <v>1.5E-6</v>
      </c>
      <c r="M6031" s="179">
        <v>20.40367766</v>
      </c>
      <c r="N6031" s="183">
        <v>6.2700000000000001E-6</v>
      </c>
      <c r="O6031" s="173">
        <v>19.412370249999999</v>
      </c>
      <c r="P6031" s="185">
        <v>1.0499999999999999E-5</v>
      </c>
      <c r="Q6031" s="173" t="s">
        <v>128</v>
      </c>
      <c r="R6031" s="173" t="s">
        <v>5088</v>
      </c>
      <c r="S6031" s="173" t="s">
        <v>5089</v>
      </c>
      <c r="T6031" s="173">
        <v>37497</v>
      </c>
      <c r="U6031" s="173">
        <v>72975</v>
      </c>
    </row>
    <row r="6032" spans="1:22" x14ac:dyDescent="0.2">
      <c r="A6032" s="173" t="s">
        <v>2124</v>
      </c>
      <c r="B6032" s="173" t="s">
        <v>9739</v>
      </c>
      <c r="C6032" s="173" t="s">
        <v>9738</v>
      </c>
      <c r="D6032" s="173">
        <v>15</v>
      </c>
      <c r="E6032" s="173">
        <v>41135827</v>
      </c>
      <c r="F6032" s="173" t="s">
        <v>149</v>
      </c>
      <c r="G6032" s="173" t="s">
        <v>143</v>
      </c>
      <c r="H6032" s="173">
        <v>0.80673192999999999</v>
      </c>
      <c r="I6032" s="179">
        <v>-0.33007177999999998</v>
      </c>
      <c r="J6032" s="179">
        <v>0.22317255899999999</v>
      </c>
      <c r="K6032" s="179">
        <v>-1.4789980549999999</v>
      </c>
      <c r="L6032" s="183">
        <v>1.74E-8</v>
      </c>
      <c r="M6032" s="179">
        <v>21.063749690000002</v>
      </c>
      <c r="N6032" s="183">
        <v>4.4399999999999998E-6</v>
      </c>
      <c r="O6032" s="173">
        <v>11.95181983</v>
      </c>
      <c r="P6032" s="173">
        <v>5.4593999999999997E-4</v>
      </c>
      <c r="Q6032" s="173" t="s">
        <v>128</v>
      </c>
      <c r="R6032" s="173" t="s">
        <v>9740</v>
      </c>
      <c r="S6032" s="173" t="s">
        <v>9741</v>
      </c>
      <c r="T6032" s="173">
        <v>14920</v>
      </c>
      <c r="U6032" s="173">
        <v>418</v>
      </c>
      <c r="V6032" s="173" t="s">
        <v>1262</v>
      </c>
    </row>
    <row r="6033" spans="1:22" x14ac:dyDescent="0.2">
      <c r="A6033" s="173" t="s">
        <v>1700</v>
      </c>
      <c r="B6033" s="173" t="s">
        <v>4452</v>
      </c>
      <c r="C6033" s="173" t="s">
        <v>4451</v>
      </c>
      <c r="D6033" s="173">
        <v>1</v>
      </c>
      <c r="E6033" s="173">
        <v>77928460</v>
      </c>
      <c r="F6033" s="173" t="s">
        <v>143</v>
      </c>
      <c r="G6033" s="173" t="s">
        <v>144</v>
      </c>
      <c r="H6033" s="173">
        <v>0.58423731300000004</v>
      </c>
      <c r="I6033" s="179">
        <v>-0.49508430199999998</v>
      </c>
      <c r="J6033" s="179">
        <v>0.23185223999999999</v>
      </c>
      <c r="K6033" s="179">
        <v>-2.1353440560000001</v>
      </c>
      <c r="L6033" s="179">
        <v>1.52953E-4</v>
      </c>
      <c r="M6033" s="179">
        <v>22.615934729999999</v>
      </c>
      <c r="N6033" s="183">
        <v>1.9800000000000001E-6</v>
      </c>
      <c r="O6033" s="173">
        <v>15.39194767</v>
      </c>
      <c r="P6033" s="185">
        <v>8.7399999999999997E-5</v>
      </c>
      <c r="Q6033" s="173" t="s">
        <v>4067</v>
      </c>
      <c r="R6033" s="173" t="s">
        <v>4068</v>
      </c>
      <c r="S6033" s="173" t="s">
        <v>4069</v>
      </c>
      <c r="T6033" s="173">
        <v>243328</v>
      </c>
      <c r="U6033" s="173">
        <v>99640</v>
      </c>
      <c r="V6033" s="173" t="s">
        <v>384</v>
      </c>
    </row>
    <row r="6034" spans="1:22" x14ac:dyDescent="0.2">
      <c r="A6034" s="173" t="s">
        <v>1907</v>
      </c>
      <c r="B6034" s="173" t="s">
        <v>13042</v>
      </c>
      <c r="C6034" s="173" t="s">
        <v>13041</v>
      </c>
      <c r="D6034" s="173">
        <v>1</v>
      </c>
      <c r="E6034" s="173">
        <v>111091548</v>
      </c>
      <c r="F6034" s="173" t="s">
        <v>143</v>
      </c>
      <c r="G6034" s="173" t="s">
        <v>144</v>
      </c>
      <c r="H6034" s="173">
        <v>0.100869377</v>
      </c>
      <c r="I6034" s="179">
        <v>0.15561182900000001</v>
      </c>
      <c r="J6034" s="179">
        <v>0.22865891999999999</v>
      </c>
      <c r="K6034" s="179">
        <v>0.68054125799999998</v>
      </c>
      <c r="L6034" s="183">
        <v>2.81E-8</v>
      </c>
      <c r="M6034" s="179">
        <v>20.43268093</v>
      </c>
      <c r="N6034" s="183">
        <v>6.1800000000000001E-6</v>
      </c>
      <c r="O6034" s="173">
        <v>18.498966830000001</v>
      </c>
      <c r="P6034" s="185">
        <v>1.7E-5</v>
      </c>
      <c r="Q6034" s="173" t="s">
        <v>128</v>
      </c>
      <c r="R6034" s="173" t="s">
        <v>13043</v>
      </c>
      <c r="S6034" s="173" t="s">
        <v>13044</v>
      </c>
      <c r="T6034" s="173">
        <v>29751</v>
      </c>
      <c r="U6034" s="173">
        <v>44653</v>
      </c>
    </row>
    <row r="6035" spans="1:22" x14ac:dyDescent="0.2">
      <c r="A6035" s="173" t="s">
        <v>1794</v>
      </c>
      <c r="B6035" s="173" t="s">
        <v>9293</v>
      </c>
      <c r="C6035" s="173" t="s">
        <v>9292</v>
      </c>
      <c r="D6035" s="173">
        <v>1</v>
      </c>
      <c r="E6035" s="173">
        <v>41841986</v>
      </c>
      <c r="F6035" s="173" t="s">
        <v>154</v>
      </c>
      <c r="G6035" s="173" t="s">
        <v>149</v>
      </c>
      <c r="H6035" s="173">
        <v>0.26369780900000001</v>
      </c>
      <c r="I6035" s="179">
        <v>-0.35274739500000002</v>
      </c>
      <c r="J6035" s="179">
        <v>0.26197482599999999</v>
      </c>
      <c r="K6035" s="179">
        <v>-1.346493479</v>
      </c>
      <c r="L6035" s="183">
        <v>3.8600000000000003E-5</v>
      </c>
      <c r="M6035" s="179">
        <v>21.168209539999999</v>
      </c>
      <c r="N6035" s="183">
        <v>4.2100000000000003E-6</v>
      </c>
      <c r="O6035" s="173">
        <v>18.34147488</v>
      </c>
      <c r="P6035" s="185">
        <v>1.8499999999999999E-5</v>
      </c>
      <c r="Q6035" s="173" t="s">
        <v>9294</v>
      </c>
      <c r="R6035" s="173" t="s">
        <v>9295</v>
      </c>
      <c r="S6035" s="173" t="s">
        <v>3238</v>
      </c>
      <c r="T6035" s="173">
        <v>645</v>
      </c>
      <c r="U6035" s="173">
        <v>102459</v>
      </c>
      <c r="V6035" s="173" t="s">
        <v>585</v>
      </c>
    </row>
    <row r="6036" spans="1:22" x14ac:dyDescent="0.2">
      <c r="A6036" s="173" t="s">
        <v>1680</v>
      </c>
      <c r="B6036" s="173" t="s">
        <v>14278</v>
      </c>
      <c r="C6036" s="173" t="s">
        <v>14277</v>
      </c>
      <c r="D6036" s="173">
        <v>1</v>
      </c>
      <c r="E6036" s="173">
        <v>201196994</v>
      </c>
      <c r="F6036" s="173" t="s">
        <v>149</v>
      </c>
      <c r="G6036" s="173" t="s">
        <v>143</v>
      </c>
      <c r="H6036" s="173">
        <v>0.70882468300000001</v>
      </c>
      <c r="I6036" s="179">
        <v>-0.12831747499999999</v>
      </c>
      <c r="J6036" s="179">
        <v>0.34058954400000002</v>
      </c>
      <c r="K6036" s="179">
        <v>-0.37675106899999999</v>
      </c>
      <c r="L6036" s="179">
        <v>6.0044799999999995E-4</v>
      </c>
      <c r="M6036" s="179">
        <v>20.239303970000002</v>
      </c>
      <c r="N6036" s="183">
        <v>6.8299999999999998E-6</v>
      </c>
      <c r="O6036" s="173">
        <v>18.12889406</v>
      </c>
      <c r="P6036" s="185">
        <v>2.0599999999999999E-5</v>
      </c>
      <c r="Q6036" s="173" t="s">
        <v>8592</v>
      </c>
      <c r="R6036" s="173" t="s">
        <v>9392</v>
      </c>
      <c r="S6036" s="173" t="s">
        <v>8593</v>
      </c>
      <c r="T6036" s="173">
        <v>56284</v>
      </c>
      <c r="U6036" s="173">
        <v>55585</v>
      </c>
      <c r="V6036" s="173" t="s">
        <v>560</v>
      </c>
    </row>
    <row r="6037" spans="1:22" x14ac:dyDescent="0.2">
      <c r="A6037" s="173" t="s">
        <v>63</v>
      </c>
      <c r="B6037" s="173" t="s">
        <v>10449</v>
      </c>
      <c r="C6037" s="173" t="s">
        <v>10448</v>
      </c>
      <c r="D6037" s="173">
        <v>1</v>
      </c>
      <c r="E6037" s="173">
        <v>211772031</v>
      </c>
      <c r="F6037" s="173" t="s">
        <v>154</v>
      </c>
      <c r="G6037" s="173" t="s">
        <v>149</v>
      </c>
      <c r="H6037" s="173">
        <v>0.63999682800000002</v>
      </c>
      <c r="I6037" s="179">
        <v>0.60846215299999995</v>
      </c>
      <c r="J6037" s="179">
        <v>0.244871914</v>
      </c>
      <c r="K6037" s="179">
        <v>2.4848180559999999</v>
      </c>
      <c r="L6037" s="179">
        <v>1.1055700000000001E-4</v>
      </c>
      <c r="M6037" s="179">
        <v>20.90245492</v>
      </c>
      <c r="N6037" s="183">
        <v>4.8300000000000003E-6</v>
      </c>
      <c r="O6037" s="173">
        <v>12.074768199999999</v>
      </c>
      <c r="P6037" s="173">
        <v>5.1108800000000004E-4</v>
      </c>
      <c r="Q6037" s="173" t="s">
        <v>128</v>
      </c>
      <c r="R6037" s="173" t="s">
        <v>1875</v>
      </c>
      <c r="S6037" s="173" t="s">
        <v>1876</v>
      </c>
      <c r="T6037" s="173">
        <v>19932</v>
      </c>
      <c r="U6037" s="173">
        <v>41118</v>
      </c>
    </row>
    <row r="6038" spans="1:22" x14ac:dyDescent="0.2">
      <c r="A6038" s="173" t="s">
        <v>94</v>
      </c>
      <c r="B6038" s="173" t="s">
        <v>15440</v>
      </c>
      <c r="C6038" s="173" t="s">
        <v>15439</v>
      </c>
      <c r="D6038" s="173">
        <v>3</v>
      </c>
      <c r="E6038" s="173">
        <v>166016607</v>
      </c>
      <c r="F6038" s="173" t="s">
        <v>143</v>
      </c>
      <c r="G6038" s="173" t="s">
        <v>154</v>
      </c>
      <c r="H6038" s="173">
        <v>0.62058487100000004</v>
      </c>
      <c r="I6038" s="179">
        <v>9.6531800000000008E-3</v>
      </c>
      <c r="J6038" s="179">
        <v>0.24456539799999999</v>
      </c>
      <c r="K6038" s="179">
        <v>3.9470749999999999E-2</v>
      </c>
      <c r="L6038" s="183">
        <v>4.34E-7</v>
      </c>
      <c r="M6038" s="179">
        <v>20.08793004</v>
      </c>
      <c r="N6038" s="183">
        <v>7.4000000000000003E-6</v>
      </c>
      <c r="O6038" s="173">
        <v>6.6947500870000001</v>
      </c>
      <c r="P6038" s="173">
        <v>9.6697220000000004E-3</v>
      </c>
      <c r="Q6038" s="173" t="s">
        <v>128</v>
      </c>
      <c r="R6038" s="173" t="s">
        <v>14869</v>
      </c>
      <c r="S6038" s="173" t="s">
        <v>14870</v>
      </c>
      <c r="T6038" s="173">
        <v>461347</v>
      </c>
      <c r="U6038" s="173">
        <v>599863</v>
      </c>
    </row>
    <row r="6039" spans="1:22" x14ac:dyDescent="0.2">
      <c r="A6039" s="173" t="s">
        <v>555</v>
      </c>
      <c r="B6039" s="173" t="s">
        <v>8397</v>
      </c>
      <c r="C6039" s="173" t="s">
        <v>8396</v>
      </c>
      <c r="D6039" s="173">
        <v>10</v>
      </c>
      <c r="E6039" s="173">
        <v>130821953</v>
      </c>
      <c r="F6039" s="173" t="s">
        <v>143</v>
      </c>
      <c r="G6039" s="173" t="s">
        <v>154</v>
      </c>
      <c r="H6039" s="173">
        <v>0.19134361799999999</v>
      </c>
      <c r="I6039" s="179">
        <v>-3.4476233000000002E-2</v>
      </c>
      <c r="J6039" s="179">
        <v>0.221740732</v>
      </c>
      <c r="K6039" s="179">
        <v>-0.15547992799999999</v>
      </c>
      <c r="L6039" s="183">
        <v>2.9E-5</v>
      </c>
      <c r="M6039" s="179">
        <v>21.3878901</v>
      </c>
      <c r="N6039" s="183">
        <v>3.7500000000000001E-6</v>
      </c>
      <c r="O6039" s="173">
        <v>19.638469310000001</v>
      </c>
      <c r="P6039" s="185">
        <v>9.3600000000000002E-6</v>
      </c>
      <c r="Q6039" s="173" t="s">
        <v>128</v>
      </c>
      <c r="R6039" s="173" t="s">
        <v>1661</v>
      </c>
      <c r="S6039" s="173" t="s">
        <v>1660</v>
      </c>
      <c r="T6039" s="173">
        <v>705963</v>
      </c>
      <c r="U6039" s="173">
        <v>443494</v>
      </c>
    </row>
    <row r="6040" spans="1:22" x14ac:dyDescent="0.2">
      <c r="A6040" s="173" t="s">
        <v>2277</v>
      </c>
      <c r="B6040" s="173" t="s">
        <v>18201</v>
      </c>
      <c r="C6040" s="173" t="s">
        <v>18200</v>
      </c>
      <c r="D6040" s="173">
        <v>1</v>
      </c>
      <c r="E6040" s="173">
        <v>89867127</v>
      </c>
      <c r="F6040" s="173" t="s">
        <v>144</v>
      </c>
      <c r="G6040" s="173" t="s">
        <v>143</v>
      </c>
      <c r="H6040" s="173">
        <v>0.83624971199999998</v>
      </c>
      <c r="I6040" s="179">
        <v>-6.4649676000000003E-2</v>
      </c>
      <c r="J6040" s="179">
        <v>0.45712395300000003</v>
      </c>
      <c r="K6040" s="179">
        <v>-0.14142701499999999</v>
      </c>
      <c r="L6040" s="179">
        <v>0.88753261400000005</v>
      </c>
      <c r="M6040" s="179">
        <v>19.75526151</v>
      </c>
      <c r="N6040" s="183">
        <v>8.8000000000000004E-6</v>
      </c>
      <c r="O6040" s="173">
        <v>6.4852562750000002</v>
      </c>
      <c r="P6040" s="173">
        <v>1.0877286E-2</v>
      </c>
      <c r="Q6040" s="173" t="s">
        <v>128</v>
      </c>
      <c r="R6040" s="173" t="s">
        <v>11110</v>
      </c>
      <c r="S6040" s="173" t="s">
        <v>11109</v>
      </c>
      <c r="T6040" s="173">
        <v>13408</v>
      </c>
      <c r="U6040" s="173">
        <v>6110</v>
      </c>
    </row>
    <row r="6041" spans="1:22" x14ac:dyDescent="0.2">
      <c r="A6041" s="173" t="s">
        <v>2277</v>
      </c>
      <c r="B6041" s="173" t="s">
        <v>18865</v>
      </c>
      <c r="C6041" s="173" t="s">
        <v>18864</v>
      </c>
      <c r="D6041" s="173">
        <v>1</v>
      </c>
      <c r="E6041" s="173">
        <v>89864917</v>
      </c>
      <c r="F6041" s="173" t="s">
        <v>143</v>
      </c>
      <c r="G6041" s="173" t="s">
        <v>144</v>
      </c>
      <c r="H6041" s="173">
        <v>0.83638533299999995</v>
      </c>
      <c r="I6041" s="179">
        <v>-6.4631821000000006E-2</v>
      </c>
      <c r="J6041" s="179">
        <v>0.45712850199999999</v>
      </c>
      <c r="K6041" s="179">
        <v>-0.141386549</v>
      </c>
      <c r="L6041" s="179">
        <v>0.88756458000000005</v>
      </c>
      <c r="M6041" s="179">
        <v>19.688398450000001</v>
      </c>
      <c r="N6041" s="183">
        <v>9.1200000000000008E-6</v>
      </c>
      <c r="O6041" s="173">
        <v>6.4328295789999999</v>
      </c>
      <c r="P6041" s="173">
        <v>1.1202996999999999E-2</v>
      </c>
      <c r="Q6041" s="173" t="s">
        <v>128</v>
      </c>
      <c r="R6041" s="173" t="s">
        <v>11110</v>
      </c>
      <c r="S6041" s="173" t="s">
        <v>11109</v>
      </c>
      <c r="T6041" s="173">
        <v>11198</v>
      </c>
      <c r="U6041" s="173">
        <v>8320</v>
      </c>
    </row>
    <row r="6042" spans="1:22" x14ac:dyDescent="0.2">
      <c r="A6042" s="173" t="s">
        <v>2277</v>
      </c>
      <c r="B6042" s="173" t="s">
        <v>18185</v>
      </c>
      <c r="C6042" s="173" t="s">
        <v>18184</v>
      </c>
      <c r="D6042" s="173">
        <v>1</v>
      </c>
      <c r="E6042" s="173">
        <v>89867270</v>
      </c>
      <c r="F6042" s="173" t="s">
        <v>144</v>
      </c>
      <c r="G6042" s="173" t="s">
        <v>143</v>
      </c>
      <c r="H6042" s="173">
        <v>0.836240388</v>
      </c>
      <c r="I6042" s="179">
        <v>-6.4646194000000004E-2</v>
      </c>
      <c r="J6042" s="179">
        <v>0.45712356500000001</v>
      </c>
      <c r="K6042" s="179">
        <v>-0.14141951699999999</v>
      </c>
      <c r="L6042" s="179">
        <v>0.88753853699999996</v>
      </c>
      <c r="M6042" s="179">
        <v>19.75697053</v>
      </c>
      <c r="N6042" s="183">
        <v>8.7900000000000005E-6</v>
      </c>
      <c r="O6042" s="173">
        <v>6.4878332079999996</v>
      </c>
      <c r="P6042" s="173">
        <v>1.0861529E-2</v>
      </c>
      <c r="Q6042" s="173" t="s">
        <v>128</v>
      </c>
      <c r="R6042" s="173" t="s">
        <v>11110</v>
      </c>
      <c r="S6042" s="173" t="s">
        <v>11109</v>
      </c>
      <c r="T6042" s="173">
        <v>13551</v>
      </c>
      <c r="U6042" s="173">
        <v>5967</v>
      </c>
    </row>
    <row r="6043" spans="1:22" x14ac:dyDescent="0.2">
      <c r="A6043" s="173" t="s">
        <v>1815</v>
      </c>
      <c r="B6043" s="173" t="s">
        <v>14225</v>
      </c>
      <c r="C6043" s="173" t="s">
        <v>14224</v>
      </c>
      <c r="D6043" s="173">
        <v>1</v>
      </c>
      <c r="E6043" s="173">
        <v>217967094</v>
      </c>
      <c r="F6043" s="173" t="s">
        <v>149</v>
      </c>
      <c r="G6043" s="173" t="s">
        <v>154</v>
      </c>
      <c r="H6043" s="173">
        <v>0.33324817400000001</v>
      </c>
      <c r="I6043" s="179">
        <v>-0.35655508400000002</v>
      </c>
      <c r="J6043" s="179">
        <v>0.30305946700000003</v>
      </c>
      <c r="K6043" s="179">
        <v>-1.1765185469999999</v>
      </c>
      <c r="L6043" s="179">
        <v>4.7331599999999999E-4</v>
      </c>
      <c r="M6043" s="179">
        <v>20.247308140000001</v>
      </c>
      <c r="N6043" s="183">
        <v>6.8000000000000001E-6</v>
      </c>
      <c r="O6043" s="173">
        <v>17.738540789999998</v>
      </c>
      <c r="P6043" s="185">
        <v>2.5299999999999998E-5</v>
      </c>
      <c r="Q6043" s="173" t="s">
        <v>5735</v>
      </c>
      <c r="R6043" s="173" t="s">
        <v>5736</v>
      </c>
      <c r="S6043" s="173" t="s">
        <v>5737</v>
      </c>
      <c r="T6043" s="173">
        <v>8632</v>
      </c>
      <c r="U6043" s="173">
        <v>99147</v>
      </c>
      <c r="V6043" s="173" t="s">
        <v>560</v>
      </c>
    </row>
    <row r="6044" spans="1:22" x14ac:dyDescent="0.2">
      <c r="A6044" s="173" t="s">
        <v>686</v>
      </c>
      <c r="B6044" s="173" t="s">
        <v>9240</v>
      </c>
      <c r="C6044" s="173" t="s">
        <v>9239</v>
      </c>
      <c r="D6044" s="173">
        <v>1</v>
      </c>
      <c r="E6044" s="173">
        <v>233968000</v>
      </c>
      <c r="F6044" s="173" t="s">
        <v>149</v>
      </c>
      <c r="G6044" s="173" t="s">
        <v>154</v>
      </c>
      <c r="H6044" s="173">
        <v>0.771437716</v>
      </c>
      <c r="I6044" s="179">
        <v>8.4063521000000002E-2</v>
      </c>
      <c r="J6044" s="179">
        <v>0.22645300700000001</v>
      </c>
      <c r="K6044" s="179">
        <v>0.37121839299999998</v>
      </c>
      <c r="L6044" s="183">
        <v>6.6099999999999994E-5</v>
      </c>
      <c r="M6044" s="179">
        <v>21.173781989999998</v>
      </c>
      <c r="N6044" s="183">
        <v>4.1899999999999997E-6</v>
      </c>
      <c r="O6044" s="173">
        <v>19.373482370000001</v>
      </c>
      <c r="P6044" s="185">
        <v>1.0699999999999999E-5</v>
      </c>
      <c r="Q6044" s="173" t="s">
        <v>128</v>
      </c>
      <c r="R6044" s="173" t="s">
        <v>545</v>
      </c>
      <c r="S6044" s="173" t="s">
        <v>544</v>
      </c>
      <c r="T6044" s="173">
        <v>159742</v>
      </c>
      <c r="U6044" s="173">
        <v>72457</v>
      </c>
    </row>
    <row r="6045" spans="1:22" x14ac:dyDescent="0.2">
      <c r="A6045" s="173" t="s">
        <v>1794</v>
      </c>
      <c r="B6045" s="173" t="s">
        <v>16094</v>
      </c>
      <c r="C6045" s="173" t="s">
        <v>16093</v>
      </c>
      <c r="D6045" s="173">
        <v>14</v>
      </c>
      <c r="E6045" s="173">
        <v>52641314</v>
      </c>
      <c r="F6045" s="173" t="s">
        <v>154</v>
      </c>
      <c r="G6045" s="173" t="s">
        <v>149</v>
      </c>
      <c r="H6045" s="173">
        <v>0.54491782</v>
      </c>
      <c r="I6045" s="179">
        <v>-0.35007835199999998</v>
      </c>
      <c r="J6045" s="179">
        <v>0.260344562</v>
      </c>
      <c r="K6045" s="179">
        <v>-1.3446731839999999</v>
      </c>
      <c r="L6045" s="179">
        <v>1.1567829999999999E-2</v>
      </c>
      <c r="M6045" s="179">
        <v>19.990326540000002</v>
      </c>
      <c r="N6045" s="183">
        <v>7.7800000000000001E-6</v>
      </c>
      <c r="O6045" s="173">
        <v>15.99193262</v>
      </c>
      <c r="P6045" s="185">
        <v>6.3600000000000001E-5</v>
      </c>
      <c r="Q6045" s="173" t="s">
        <v>128</v>
      </c>
      <c r="R6045" s="173" t="s">
        <v>13116</v>
      </c>
      <c r="S6045" s="173" t="s">
        <v>13117</v>
      </c>
      <c r="T6045" s="173">
        <v>105368</v>
      </c>
      <c r="U6045" s="173">
        <v>93116</v>
      </c>
    </row>
    <row r="6046" spans="1:22" x14ac:dyDescent="0.2">
      <c r="A6046" s="173" t="s">
        <v>686</v>
      </c>
      <c r="B6046" s="173" t="s">
        <v>7552</v>
      </c>
      <c r="C6046" s="173" t="s">
        <v>7551</v>
      </c>
      <c r="D6046" s="173">
        <v>1</v>
      </c>
      <c r="E6046" s="173">
        <v>233969631</v>
      </c>
      <c r="F6046" s="173" t="s">
        <v>144</v>
      </c>
      <c r="G6046" s="173" t="s">
        <v>149</v>
      </c>
      <c r="H6046" s="173">
        <v>0.77468762000000002</v>
      </c>
      <c r="I6046" s="179">
        <v>8.3441937999999993E-2</v>
      </c>
      <c r="J6046" s="179">
        <v>0.22644514700000001</v>
      </c>
      <c r="K6046" s="179">
        <v>0.36848631700000001</v>
      </c>
      <c r="L6046" s="183">
        <v>4.74E-5</v>
      </c>
      <c r="M6046" s="179">
        <v>21.60414171</v>
      </c>
      <c r="N6046" s="183">
        <v>3.3500000000000001E-6</v>
      </c>
      <c r="O6046" s="173">
        <v>19.830136660000001</v>
      </c>
      <c r="P6046" s="185">
        <v>8.4600000000000003E-6</v>
      </c>
      <c r="Q6046" s="173" t="s">
        <v>128</v>
      </c>
      <c r="R6046" s="173" t="s">
        <v>545</v>
      </c>
      <c r="S6046" s="173" t="s">
        <v>544</v>
      </c>
      <c r="T6046" s="173">
        <v>161373</v>
      </c>
      <c r="U6046" s="173">
        <v>70826</v>
      </c>
    </row>
    <row r="6047" spans="1:22" x14ac:dyDescent="0.2">
      <c r="A6047" s="173" t="s">
        <v>957</v>
      </c>
      <c r="B6047" s="173" t="s">
        <v>8940</v>
      </c>
      <c r="C6047" s="173" t="s">
        <v>8939</v>
      </c>
      <c r="D6047" s="173">
        <v>1</v>
      </c>
      <c r="E6047" s="173">
        <v>241926150</v>
      </c>
      <c r="F6047" s="173" t="s">
        <v>143</v>
      </c>
      <c r="G6047" s="173" t="s">
        <v>144</v>
      </c>
      <c r="H6047" s="173">
        <v>0.63971270700000005</v>
      </c>
      <c r="I6047" s="179">
        <v>-0.20340253799999999</v>
      </c>
      <c r="J6047" s="179">
        <v>0.24017833099999999</v>
      </c>
      <c r="K6047" s="179">
        <v>-0.846881306</v>
      </c>
      <c r="L6047" s="179">
        <v>4.6924199999999998E-4</v>
      </c>
      <c r="M6047" s="179">
        <v>21.251548870000001</v>
      </c>
      <c r="N6047" s="183">
        <v>4.0300000000000004E-6</v>
      </c>
      <c r="O6047" s="173">
        <v>17.546790359999999</v>
      </c>
      <c r="P6047" s="185">
        <v>2.8E-5</v>
      </c>
      <c r="Q6047" s="173" t="s">
        <v>8941</v>
      </c>
      <c r="R6047" s="173" t="s">
        <v>8942</v>
      </c>
      <c r="S6047" s="173" t="s">
        <v>8943</v>
      </c>
      <c r="T6047" s="173">
        <v>122449</v>
      </c>
      <c r="U6047" s="173">
        <v>85342</v>
      </c>
      <c r="V6047" s="173" t="s">
        <v>384</v>
      </c>
    </row>
    <row r="6048" spans="1:22" x14ac:dyDescent="0.2">
      <c r="A6048" s="173" t="s">
        <v>2286</v>
      </c>
      <c r="B6048" s="173" t="s">
        <v>19687</v>
      </c>
      <c r="C6048" s="173" t="s">
        <v>19686</v>
      </c>
      <c r="D6048" s="173">
        <v>1</v>
      </c>
      <c r="E6048" s="173">
        <v>146762635</v>
      </c>
      <c r="F6048" s="173" t="s">
        <v>144</v>
      </c>
      <c r="G6048" s="173" t="s">
        <v>143</v>
      </c>
      <c r="H6048" s="173">
        <v>0.86473173800000003</v>
      </c>
      <c r="I6048" s="179">
        <v>0.16425027</v>
      </c>
      <c r="J6048" s="179">
        <v>0.228789669</v>
      </c>
      <c r="K6048" s="179">
        <v>0.71790947100000002</v>
      </c>
      <c r="L6048" s="183">
        <v>2.8600000000000001E-6</v>
      </c>
      <c r="M6048" s="179">
        <v>19.60679412</v>
      </c>
      <c r="N6048" s="183">
        <v>9.5100000000000004E-6</v>
      </c>
      <c r="O6048" s="173">
        <v>15.660697219999999</v>
      </c>
      <c r="P6048" s="185">
        <v>7.5799999999999999E-5</v>
      </c>
      <c r="Q6048" s="173" t="s">
        <v>4199</v>
      </c>
      <c r="R6048" s="173" t="s">
        <v>18716</v>
      </c>
      <c r="S6048" s="173" t="s">
        <v>4200</v>
      </c>
      <c r="T6048" s="173">
        <v>65405</v>
      </c>
      <c r="U6048" s="173">
        <v>91278</v>
      </c>
      <c r="V6048" s="173" t="s">
        <v>384</v>
      </c>
    </row>
    <row r="6049" spans="1:22" x14ac:dyDescent="0.2">
      <c r="A6049" s="173" t="s">
        <v>1645</v>
      </c>
      <c r="B6049" s="173" t="s">
        <v>13365</v>
      </c>
      <c r="C6049" s="173" t="s">
        <v>13364</v>
      </c>
      <c r="D6049" s="173">
        <v>5</v>
      </c>
      <c r="E6049" s="173">
        <v>6789283</v>
      </c>
      <c r="F6049" s="173" t="s">
        <v>144</v>
      </c>
      <c r="G6049" s="173" t="s">
        <v>143</v>
      </c>
      <c r="H6049" s="173">
        <v>0.33533131500000002</v>
      </c>
      <c r="I6049" s="179">
        <v>-1.5666609000000001E-2</v>
      </c>
      <c r="J6049" s="179">
        <v>0.22851348599999999</v>
      </c>
      <c r="K6049" s="179">
        <v>-6.8558795000000006E-2</v>
      </c>
      <c r="L6049" s="179">
        <v>5.9265000000000001E-4</v>
      </c>
      <c r="M6049" s="179">
        <v>20.38150701</v>
      </c>
      <c r="N6049" s="183">
        <v>6.3400000000000003E-6</v>
      </c>
      <c r="O6049" s="173">
        <v>19.589652900000001</v>
      </c>
      <c r="P6049" s="185">
        <v>9.5999999999999996E-6</v>
      </c>
      <c r="Q6049" s="173" t="s">
        <v>128</v>
      </c>
      <c r="R6049" s="173" t="s">
        <v>12578</v>
      </c>
      <c r="S6049" s="173" t="s">
        <v>12227</v>
      </c>
      <c r="T6049" s="173">
        <v>32122</v>
      </c>
      <c r="U6049" s="173">
        <v>38682</v>
      </c>
    </row>
    <row r="6050" spans="1:22" x14ac:dyDescent="0.2">
      <c r="A6050" s="173" t="s">
        <v>1062</v>
      </c>
      <c r="B6050" s="173" t="s">
        <v>12975</v>
      </c>
      <c r="C6050" s="173" t="s">
        <v>12974</v>
      </c>
      <c r="D6050" s="173">
        <v>1</v>
      </c>
      <c r="E6050" s="173">
        <v>245336871</v>
      </c>
      <c r="F6050" s="173" t="s">
        <v>149</v>
      </c>
      <c r="G6050" s="173" t="s">
        <v>154</v>
      </c>
      <c r="H6050" s="173">
        <v>7.1581315000000006E-2</v>
      </c>
      <c r="I6050" s="179">
        <v>0.13225753700000001</v>
      </c>
      <c r="J6050" s="179">
        <v>0.22789483099999999</v>
      </c>
      <c r="K6050" s="179">
        <v>0.58034461000000004</v>
      </c>
      <c r="L6050" s="183">
        <v>5.3399999999999998E-11</v>
      </c>
      <c r="M6050" s="179">
        <v>20.440397789999999</v>
      </c>
      <c r="N6050" s="183">
        <v>6.1500000000000004E-6</v>
      </c>
      <c r="O6050" s="173">
        <v>18.329827340000001</v>
      </c>
      <c r="P6050" s="185">
        <v>1.8600000000000001E-5</v>
      </c>
      <c r="Q6050" s="173" t="s">
        <v>12976</v>
      </c>
      <c r="R6050" s="173" t="s">
        <v>12977</v>
      </c>
      <c r="S6050" s="173" t="s">
        <v>12978</v>
      </c>
      <c r="T6050" s="173">
        <v>48341</v>
      </c>
      <c r="U6050" s="173">
        <v>575770</v>
      </c>
      <c r="V6050" s="173" t="s">
        <v>384</v>
      </c>
    </row>
    <row r="6051" spans="1:22" x14ac:dyDescent="0.2">
      <c r="A6051" s="173" t="s">
        <v>3197</v>
      </c>
      <c r="B6051" s="173" t="s">
        <v>20197</v>
      </c>
      <c r="C6051" s="173" t="s">
        <v>20196</v>
      </c>
      <c r="D6051" s="173">
        <v>1</v>
      </c>
      <c r="E6051" s="173">
        <v>116125295</v>
      </c>
      <c r="F6051" s="173" t="s">
        <v>154</v>
      </c>
      <c r="G6051" s="173" t="s">
        <v>144</v>
      </c>
      <c r="H6051" s="173">
        <v>0.59262879700000004</v>
      </c>
      <c r="I6051" s="179">
        <v>0.122573046</v>
      </c>
      <c r="J6051" s="179">
        <v>0.24772198400000001</v>
      </c>
      <c r="K6051" s="179">
        <v>0.49480084200000002</v>
      </c>
      <c r="L6051" s="179">
        <v>8.33952E-4</v>
      </c>
      <c r="M6051" s="179">
        <v>19.55250865</v>
      </c>
      <c r="N6051" s="183">
        <v>9.7899999999999994E-6</v>
      </c>
      <c r="O6051" s="173">
        <v>16.28532809</v>
      </c>
      <c r="P6051" s="185">
        <v>5.4500000000000003E-5</v>
      </c>
      <c r="Q6051" s="173" t="s">
        <v>128</v>
      </c>
      <c r="R6051" s="173" t="s">
        <v>610</v>
      </c>
      <c r="S6051" s="173" t="s">
        <v>612</v>
      </c>
      <c r="T6051" s="173">
        <v>244438</v>
      </c>
      <c r="U6051" s="173">
        <v>59278</v>
      </c>
    </row>
    <row r="6052" spans="1:22" x14ac:dyDescent="0.2">
      <c r="A6052" s="173" t="s">
        <v>1074</v>
      </c>
      <c r="B6052" s="173" t="s">
        <v>6934</v>
      </c>
      <c r="C6052" s="173" t="s">
        <v>6933</v>
      </c>
      <c r="D6052" s="173">
        <v>16</v>
      </c>
      <c r="E6052" s="173">
        <v>57414001</v>
      </c>
      <c r="F6052" s="173" t="s">
        <v>144</v>
      </c>
      <c r="G6052" s="173" t="s">
        <v>143</v>
      </c>
      <c r="H6052" s="173">
        <v>0.45198260299999998</v>
      </c>
      <c r="I6052" s="179">
        <v>-0.28379408499999997</v>
      </c>
      <c r="J6052" s="179">
        <v>0.227836133</v>
      </c>
      <c r="K6052" s="179">
        <v>-1.2456061359999999</v>
      </c>
      <c r="L6052" s="179">
        <v>1.2787599999999999E-4</v>
      </c>
      <c r="M6052" s="179">
        <v>21.758510130000001</v>
      </c>
      <c r="N6052" s="183">
        <v>3.0900000000000001E-6</v>
      </c>
      <c r="O6052" s="173">
        <v>18.18118656</v>
      </c>
      <c r="P6052" s="185">
        <v>2.0100000000000001E-5</v>
      </c>
      <c r="Q6052" s="173" t="s">
        <v>3674</v>
      </c>
      <c r="R6052" s="173" t="s">
        <v>5402</v>
      </c>
      <c r="S6052" s="173" t="s">
        <v>3675</v>
      </c>
      <c r="T6052" s="173">
        <v>13899</v>
      </c>
      <c r="U6052" s="173">
        <v>24677</v>
      </c>
      <c r="V6052" s="173" t="s">
        <v>384</v>
      </c>
    </row>
    <row r="6053" spans="1:22" x14ac:dyDescent="0.2">
      <c r="A6053" s="173" t="s">
        <v>686</v>
      </c>
      <c r="B6053" s="173" t="s">
        <v>9905</v>
      </c>
      <c r="C6053" s="173" t="s">
        <v>9904</v>
      </c>
      <c r="D6053" s="173">
        <v>1</v>
      </c>
      <c r="E6053" s="173">
        <v>233967861</v>
      </c>
      <c r="F6053" s="173" t="s">
        <v>144</v>
      </c>
      <c r="G6053" s="173" t="s">
        <v>143</v>
      </c>
      <c r="H6053" s="173">
        <v>0.771155229</v>
      </c>
      <c r="I6053" s="179">
        <v>8.4788988999999995E-2</v>
      </c>
      <c r="J6053" s="179">
        <v>0.22645301600000001</v>
      </c>
      <c r="K6053" s="179">
        <v>0.37442199100000001</v>
      </c>
      <c r="L6053" s="183">
        <v>7.2000000000000002E-5</v>
      </c>
      <c r="M6053" s="179">
        <v>21.02787713</v>
      </c>
      <c r="N6053" s="183">
        <v>4.5299999999999998E-6</v>
      </c>
      <c r="O6053" s="173">
        <v>19.245701239999999</v>
      </c>
      <c r="P6053" s="185">
        <v>1.15E-5</v>
      </c>
      <c r="Q6053" s="173" t="s">
        <v>128</v>
      </c>
      <c r="R6053" s="173" t="s">
        <v>545</v>
      </c>
      <c r="S6053" s="173" t="s">
        <v>544</v>
      </c>
      <c r="T6053" s="173">
        <v>159603</v>
      </c>
      <c r="U6053" s="173">
        <v>72596</v>
      </c>
    </row>
    <row r="6054" spans="1:22" x14ac:dyDescent="0.2">
      <c r="A6054" s="173" t="s">
        <v>2496</v>
      </c>
      <c r="B6054" s="173" t="s">
        <v>9420</v>
      </c>
      <c r="C6054" s="173" t="s">
        <v>9419</v>
      </c>
      <c r="D6054" s="173">
        <v>1</v>
      </c>
      <c r="E6054" s="173">
        <v>197793687</v>
      </c>
      <c r="F6054" s="173" t="s">
        <v>149</v>
      </c>
      <c r="G6054" s="173" t="s">
        <v>154</v>
      </c>
      <c r="H6054" s="173">
        <v>0.16387908500000001</v>
      </c>
      <c r="I6054" s="179">
        <v>-8.0360135999999999E-2</v>
      </c>
      <c r="J6054" s="179">
        <v>0.234880477</v>
      </c>
      <c r="K6054" s="179">
        <v>-0.34213203399999997</v>
      </c>
      <c r="L6054" s="183">
        <v>1.2799999999999999E-5</v>
      </c>
      <c r="M6054" s="179">
        <v>21.13455871</v>
      </c>
      <c r="N6054" s="183">
        <v>4.2799999999999997E-6</v>
      </c>
      <c r="O6054" s="173">
        <v>20.826813340000001</v>
      </c>
      <c r="P6054" s="185">
        <v>5.0300000000000001E-6</v>
      </c>
      <c r="Q6054" s="173" t="s">
        <v>128</v>
      </c>
      <c r="R6054" s="173" t="s">
        <v>5740</v>
      </c>
      <c r="S6054" s="173" t="s">
        <v>5741</v>
      </c>
      <c r="T6054" s="173">
        <v>49064</v>
      </c>
      <c r="U6054" s="173">
        <v>77994</v>
      </c>
    </row>
    <row r="6055" spans="1:22" x14ac:dyDescent="0.2">
      <c r="A6055" s="173" t="s">
        <v>3806</v>
      </c>
      <c r="B6055" s="173" t="s">
        <v>13541</v>
      </c>
      <c r="C6055" s="173" t="s">
        <v>13540</v>
      </c>
      <c r="D6055" s="173">
        <v>8</v>
      </c>
      <c r="E6055" s="173">
        <v>15956891</v>
      </c>
      <c r="F6055" s="173" t="s">
        <v>154</v>
      </c>
      <c r="G6055" s="173" t="s">
        <v>149</v>
      </c>
      <c r="H6055" s="173">
        <v>0.44586601300000001</v>
      </c>
      <c r="I6055" s="179">
        <v>5.8783185000000002E-2</v>
      </c>
      <c r="J6055" s="179">
        <v>0.22905768200000001</v>
      </c>
      <c r="K6055" s="179">
        <v>0.25663048999999999</v>
      </c>
      <c r="L6055" s="179">
        <v>1.1025528E-2</v>
      </c>
      <c r="M6055" s="179">
        <v>20.35129762</v>
      </c>
      <c r="N6055" s="183">
        <v>6.4400000000000002E-6</v>
      </c>
      <c r="O6055" s="173">
        <v>17.65323867</v>
      </c>
      <c r="P6055" s="185">
        <v>2.65E-5</v>
      </c>
      <c r="Q6055" s="173" t="s">
        <v>128</v>
      </c>
      <c r="R6055" s="173" t="s">
        <v>8667</v>
      </c>
      <c r="S6055" s="173" t="s">
        <v>13542</v>
      </c>
      <c r="T6055" s="173">
        <v>332733</v>
      </c>
      <c r="U6055" s="173">
        <v>8495</v>
      </c>
    </row>
    <row r="6056" spans="1:22" x14ac:dyDescent="0.2">
      <c r="A6056" s="173" t="s">
        <v>929</v>
      </c>
      <c r="B6056" s="173" t="s">
        <v>9030</v>
      </c>
      <c r="C6056" s="173" t="s">
        <v>9029</v>
      </c>
      <c r="D6056" s="173">
        <v>2</v>
      </c>
      <c r="E6056" s="173">
        <v>159602186</v>
      </c>
      <c r="F6056" s="173" t="s">
        <v>149</v>
      </c>
      <c r="G6056" s="173" t="s">
        <v>154</v>
      </c>
      <c r="H6056" s="173">
        <v>0.46632093400000002</v>
      </c>
      <c r="I6056" s="179">
        <v>-0.31928601000000001</v>
      </c>
      <c r="J6056" s="179">
        <v>0.30585073899999998</v>
      </c>
      <c r="K6056" s="179">
        <v>-1.043927541</v>
      </c>
      <c r="L6056" s="179">
        <v>4.9332800000000002E-4</v>
      </c>
      <c r="M6056" s="179">
        <v>21.225445369999999</v>
      </c>
      <c r="N6056" s="183">
        <v>4.0799999999999999E-6</v>
      </c>
      <c r="O6056" s="173">
        <v>18.975290430000001</v>
      </c>
      <c r="P6056" s="185">
        <v>1.3200000000000001E-5</v>
      </c>
      <c r="Q6056" s="173" t="s">
        <v>128</v>
      </c>
      <c r="R6056" s="173" t="s">
        <v>8112</v>
      </c>
      <c r="S6056" s="173" t="s">
        <v>8113</v>
      </c>
      <c r="T6056" s="173">
        <v>10672</v>
      </c>
      <c r="U6056" s="173">
        <v>49642</v>
      </c>
    </row>
    <row r="6057" spans="1:22" x14ac:dyDescent="0.2">
      <c r="A6057" s="173" t="s">
        <v>899</v>
      </c>
      <c r="B6057" s="173" t="s">
        <v>3692</v>
      </c>
      <c r="C6057" s="173" t="s">
        <v>3691</v>
      </c>
      <c r="D6057" s="173">
        <v>12</v>
      </c>
      <c r="E6057" s="173">
        <v>9630695</v>
      </c>
      <c r="F6057" s="173" t="s">
        <v>154</v>
      </c>
      <c r="G6057" s="173" t="s">
        <v>144</v>
      </c>
      <c r="H6057" s="173">
        <v>3.9742502999999998E-2</v>
      </c>
      <c r="I6057" s="179">
        <v>-0.23388192099999999</v>
      </c>
      <c r="J6057" s="179">
        <v>0.224978388</v>
      </c>
      <c r="K6057" s="179">
        <v>-1.0395750619999999</v>
      </c>
      <c r="L6057" s="183">
        <v>2.55E-26</v>
      </c>
      <c r="M6057" s="179">
        <v>23.027056930000001</v>
      </c>
      <c r="N6057" s="183">
        <v>1.5999999999999999E-6</v>
      </c>
      <c r="O6057" s="173">
        <v>21.594876880000001</v>
      </c>
      <c r="P6057" s="185">
        <v>3.3699999999999999E-6</v>
      </c>
      <c r="Q6057" s="173" t="s">
        <v>128</v>
      </c>
      <c r="R6057" s="173" t="s">
        <v>3693</v>
      </c>
      <c r="S6057" s="173" t="s">
        <v>3694</v>
      </c>
      <c r="T6057" s="173">
        <v>29927</v>
      </c>
      <c r="U6057" s="173">
        <v>117174</v>
      </c>
      <c r="V6057" s="173" t="s">
        <v>384</v>
      </c>
    </row>
    <row r="6058" spans="1:22" x14ac:dyDescent="0.2">
      <c r="A6058" s="173" t="s">
        <v>1786</v>
      </c>
      <c r="B6058" s="173" t="s">
        <v>11807</v>
      </c>
      <c r="C6058" s="173" t="s">
        <v>11806</v>
      </c>
      <c r="D6058" s="173">
        <v>2</v>
      </c>
      <c r="E6058" s="173">
        <v>50721511</v>
      </c>
      <c r="F6058" s="173" t="s">
        <v>143</v>
      </c>
      <c r="G6058" s="173" t="s">
        <v>144</v>
      </c>
      <c r="H6058" s="173">
        <v>0.461053345</v>
      </c>
      <c r="I6058" s="179">
        <v>-0.74239512799999996</v>
      </c>
      <c r="J6058" s="179">
        <v>0.33297581700000001</v>
      </c>
      <c r="K6058" s="179">
        <v>-2.229576717</v>
      </c>
      <c r="L6058" s="179">
        <v>2.5775557000000001E-2</v>
      </c>
      <c r="M6058" s="179">
        <v>20.649296119999999</v>
      </c>
      <c r="N6058" s="183">
        <v>5.5199999999999997E-6</v>
      </c>
      <c r="O6058" s="173">
        <v>22.6569821</v>
      </c>
      <c r="P6058" s="185">
        <v>1.9400000000000001E-6</v>
      </c>
      <c r="Q6058" s="173" t="s">
        <v>8640</v>
      </c>
      <c r="R6058" s="173" t="s">
        <v>8640</v>
      </c>
      <c r="S6058" s="173" t="s">
        <v>8641</v>
      </c>
      <c r="T6058" s="173">
        <v>146617</v>
      </c>
      <c r="U6058" s="173">
        <v>201798</v>
      </c>
      <c r="V6058" s="173" t="s">
        <v>6289</v>
      </c>
    </row>
    <row r="6059" spans="1:22" x14ac:dyDescent="0.2">
      <c r="A6059" s="173" t="s">
        <v>686</v>
      </c>
      <c r="B6059" s="173" t="s">
        <v>20275</v>
      </c>
      <c r="C6059" s="173" t="s">
        <v>20274</v>
      </c>
      <c r="D6059" s="173">
        <v>2</v>
      </c>
      <c r="E6059" s="173">
        <v>225932664</v>
      </c>
      <c r="F6059" s="173" t="s">
        <v>149</v>
      </c>
      <c r="G6059" s="173" t="s">
        <v>154</v>
      </c>
      <c r="H6059" s="173">
        <v>2.9038062E-2</v>
      </c>
      <c r="I6059" s="179">
        <v>0.11290929099999999</v>
      </c>
      <c r="J6059" s="179">
        <v>0.22530994100000001</v>
      </c>
      <c r="K6059" s="179">
        <v>0.50112875499999998</v>
      </c>
      <c r="L6059" s="183">
        <v>2.6E-24</v>
      </c>
      <c r="M6059" s="179">
        <v>19.544575630000001</v>
      </c>
      <c r="N6059" s="183">
        <v>9.8300000000000008E-6</v>
      </c>
      <c r="O6059" s="173">
        <v>16.545245529999999</v>
      </c>
      <c r="P6059" s="185">
        <v>4.7500000000000003E-5</v>
      </c>
      <c r="Q6059" s="173" t="s">
        <v>128</v>
      </c>
      <c r="R6059" s="173" t="s">
        <v>7310</v>
      </c>
      <c r="S6059" s="173" t="s">
        <v>7312</v>
      </c>
      <c r="T6059" s="173">
        <v>25334</v>
      </c>
      <c r="U6059" s="173">
        <v>332937</v>
      </c>
    </row>
    <row r="6060" spans="1:22" x14ac:dyDescent="0.2">
      <c r="A6060" s="173" t="s">
        <v>1119</v>
      </c>
      <c r="B6060" s="173" t="s">
        <v>6709</v>
      </c>
      <c r="C6060" s="173" t="s">
        <v>6708</v>
      </c>
      <c r="D6060" s="173">
        <v>4</v>
      </c>
      <c r="E6060" s="173">
        <v>22237056</v>
      </c>
      <c r="F6060" s="173" t="s">
        <v>143</v>
      </c>
      <c r="G6060" s="173" t="s">
        <v>144</v>
      </c>
      <c r="H6060" s="173">
        <v>0.180849962</v>
      </c>
      <c r="I6060" s="179">
        <v>1.1480186999999999E-2</v>
      </c>
      <c r="J6060" s="179">
        <v>0.26042484700000001</v>
      </c>
      <c r="K6060" s="179">
        <v>4.4082533E-2</v>
      </c>
      <c r="L6060" s="183">
        <v>1.89E-8</v>
      </c>
      <c r="M6060" s="179">
        <v>21.823117069999999</v>
      </c>
      <c r="N6060" s="183">
        <v>2.9900000000000002E-6</v>
      </c>
      <c r="O6060" s="173">
        <v>23.10367286</v>
      </c>
      <c r="P6060" s="185">
        <v>1.53E-6</v>
      </c>
      <c r="Q6060" s="173" t="s">
        <v>128</v>
      </c>
      <c r="R6060" s="173" t="s">
        <v>3820</v>
      </c>
      <c r="S6060" s="173" t="s">
        <v>3821</v>
      </c>
      <c r="T6060" s="173">
        <v>286682</v>
      </c>
      <c r="U6060" s="173">
        <v>91933</v>
      </c>
    </row>
    <row r="6061" spans="1:22" x14ac:dyDescent="0.2">
      <c r="A6061" s="173" t="s">
        <v>1763</v>
      </c>
      <c r="B6061" s="173" t="s">
        <v>5687</v>
      </c>
      <c r="C6061" s="173" t="s">
        <v>5686</v>
      </c>
      <c r="D6061" s="173">
        <v>2</v>
      </c>
      <c r="E6061" s="173">
        <v>44475174</v>
      </c>
      <c r="F6061" s="173" t="s">
        <v>143</v>
      </c>
      <c r="G6061" s="173" t="s">
        <v>144</v>
      </c>
      <c r="H6061" s="173">
        <v>0.41509035</v>
      </c>
      <c r="I6061" s="179">
        <v>-7.5611290999999997E-2</v>
      </c>
      <c r="J6061" s="179">
        <v>0.230322158</v>
      </c>
      <c r="K6061" s="179">
        <v>-0.32828491900000001</v>
      </c>
      <c r="L6061" s="179">
        <v>1.80407E-4</v>
      </c>
      <c r="M6061" s="179">
        <v>22.176796110000002</v>
      </c>
      <c r="N6061" s="183">
        <v>2.4899999999999999E-6</v>
      </c>
      <c r="O6061" s="173">
        <v>17.555438509999998</v>
      </c>
      <c r="P6061" s="185">
        <v>2.7900000000000001E-5</v>
      </c>
      <c r="Q6061" s="173" t="s">
        <v>128</v>
      </c>
      <c r="R6061" s="173" t="s">
        <v>1766</v>
      </c>
      <c r="S6061" s="173" t="s">
        <v>1767</v>
      </c>
      <c r="T6061" s="173">
        <v>13432</v>
      </c>
      <c r="U6061" s="173">
        <v>27422</v>
      </c>
    </row>
    <row r="6062" spans="1:22" x14ac:dyDescent="0.2">
      <c r="A6062" s="173" t="s">
        <v>1645</v>
      </c>
      <c r="B6062" s="173" t="s">
        <v>13119</v>
      </c>
      <c r="C6062" s="173" t="s">
        <v>13118</v>
      </c>
      <c r="D6062" s="173">
        <v>2</v>
      </c>
      <c r="E6062" s="173">
        <v>112814045</v>
      </c>
      <c r="F6062" s="173" t="s">
        <v>149</v>
      </c>
      <c r="G6062" s="173" t="s">
        <v>154</v>
      </c>
      <c r="H6062" s="173">
        <v>0.82079825100000003</v>
      </c>
      <c r="I6062" s="179">
        <v>-1.7941090999999999E-2</v>
      </c>
      <c r="J6062" s="179">
        <v>0.22817920899999999</v>
      </c>
      <c r="K6062" s="179">
        <v>-7.8627193999999997E-2</v>
      </c>
      <c r="L6062" s="183">
        <v>7.7500000000000003E-6</v>
      </c>
      <c r="M6062" s="179">
        <v>20.421247399999999</v>
      </c>
      <c r="N6062" s="183">
        <v>6.2099999999999998E-6</v>
      </c>
      <c r="O6062" s="173">
        <v>16.445000669999999</v>
      </c>
      <c r="P6062" s="185">
        <v>5.0099999999999998E-5</v>
      </c>
      <c r="Q6062" s="173" t="s">
        <v>3265</v>
      </c>
      <c r="R6062" s="173" t="s">
        <v>3263</v>
      </c>
      <c r="S6062" s="173" t="s">
        <v>13120</v>
      </c>
      <c r="T6062" s="173">
        <v>27100</v>
      </c>
      <c r="U6062" s="173">
        <v>81916</v>
      </c>
      <c r="V6062" s="173" t="s">
        <v>384</v>
      </c>
    </row>
    <row r="6063" spans="1:22" x14ac:dyDescent="0.2">
      <c r="A6063" s="173" t="s">
        <v>1700</v>
      </c>
      <c r="B6063" s="173" t="s">
        <v>2910</v>
      </c>
      <c r="C6063" s="173" t="s">
        <v>2909</v>
      </c>
      <c r="D6063" s="173">
        <v>2</v>
      </c>
      <c r="E6063" s="173">
        <v>58269871</v>
      </c>
      <c r="F6063" s="173" t="s">
        <v>154</v>
      </c>
      <c r="G6063" s="173" t="s">
        <v>149</v>
      </c>
      <c r="H6063" s="173">
        <v>0.49158516000000002</v>
      </c>
      <c r="I6063" s="179">
        <v>-0.36684960599999999</v>
      </c>
      <c r="J6063" s="179">
        <v>0.230698656</v>
      </c>
      <c r="K6063" s="179">
        <v>-1.5901679390000001</v>
      </c>
      <c r="L6063" s="183">
        <v>4.2800000000000002E-7</v>
      </c>
      <c r="M6063" s="179">
        <v>23.55724545</v>
      </c>
      <c r="N6063" s="183">
        <v>1.2100000000000001E-6</v>
      </c>
      <c r="O6063" s="173">
        <v>6.3494428840000001</v>
      </c>
      <c r="P6063" s="173">
        <v>1.1741817E-2</v>
      </c>
      <c r="Q6063" s="173" t="s">
        <v>2911</v>
      </c>
      <c r="R6063" s="173" t="s">
        <v>2912</v>
      </c>
      <c r="S6063" s="173" t="s">
        <v>2911</v>
      </c>
      <c r="T6063" s="173">
        <v>1656562</v>
      </c>
      <c r="U6063" s="173">
        <v>3905</v>
      </c>
      <c r="V6063" s="173" t="s">
        <v>407</v>
      </c>
    </row>
    <row r="6064" spans="1:22" x14ac:dyDescent="0.2">
      <c r="A6064" s="173" t="s">
        <v>14</v>
      </c>
      <c r="B6064" s="173" t="s">
        <v>16734</v>
      </c>
      <c r="C6064" s="173" t="s">
        <v>16733</v>
      </c>
      <c r="D6064" s="173">
        <v>2</v>
      </c>
      <c r="E6064" s="173">
        <v>136416855</v>
      </c>
      <c r="F6064" s="173" t="s">
        <v>149</v>
      </c>
      <c r="G6064" s="173" t="s">
        <v>154</v>
      </c>
      <c r="H6064" s="173">
        <v>0.69787466399999998</v>
      </c>
      <c r="I6064" s="179">
        <v>-3.2134287999999997E-2</v>
      </c>
      <c r="J6064" s="179">
        <v>0.22892346099999999</v>
      </c>
      <c r="K6064" s="179">
        <v>-0.140371316</v>
      </c>
      <c r="L6064" s="183">
        <v>6.3999999999999997E-5</v>
      </c>
      <c r="M6064" s="179">
        <v>19.910222009999998</v>
      </c>
      <c r="N6064" s="183">
        <v>8.1200000000000002E-6</v>
      </c>
      <c r="O6064" s="173">
        <v>14.010285550000001</v>
      </c>
      <c r="P6064" s="173">
        <v>1.8181299999999999E-4</v>
      </c>
      <c r="Q6064" s="173" t="s">
        <v>114</v>
      </c>
      <c r="R6064" s="173" t="s">
        <v>19</v>
      </c>
      <c r="S6064" s="173" t="s">
        <v>20</v>
      </c>
      <c r="T6064" s="173">
        <v>128049</v>
      </c>
      <c r="U6064" s="173">
        <v>6111</v>
      </c>
      <c r="V6064" s="173" t="s">
        <v>384</v>
      </c>
    </row>
    <row r="6065" spans="1:22" x14ac:dyDescent="0.2">
      <c r="A6065" s="173" t="s">
        <v>1074</v>
      </c>
      <c r="B6065" s="173" t="s">
        <v>16803</v>
      </c>
      <c r="C6065" s="173" t="s">
        <v>16802</v>
      </c>
      <c r="D6065" s="173">
        <v>16</v>
      </c>
      <c r="E6065" s="173">
        <v>57412802</v>
      </c>
      <c r="F6065" s="173" t="s">
        <v>154</v>
      </c>
      <c r="G6065" s="173" t="s">
        <v>144</v>
      </c>
      <c r="H6065" s="173">
        <v>0.46048202599999999</v>
      </c>
      <c r="I6065" s="179">
        <v>-0.28107086799999997</v>
      </c>
      <c r="J6065" s="179">
        <v>0.22783445499999999</v>
      </c>
      <c r="K6065" s="179">
        <v>-1.2336626980000001</v>
      </c>
      <c r="L6065" s="179">
        <v>2.73288E-4</v>
      </c>
      <c r="M6065" s="179">
        <v>19.90337122</v>
      </c>
      <c r="N6065" s="183">
        <v>8.1499999999999999E-6</v>
      </c>
      <c r="O6065" s="173">
        <v>16.622431580000001</v>
      </c>
      <c r="P6065" s="185">
        <v>4.5599999999999997E-5</v>
      </c>
      <c r="Q6065" s="173" t="s">
        <v>3674</v>
      </c>
      <c r="R6065" s="173" t="s">
        <v>5402</v>
      </c>
      <c r="S6065" s="173" t="s">
        <v>3675</v>
      </c>
      <c r="T6065" s="173">
        <v>12700</v>
      </c>
      <c r="U6065" s="173">
        <v>25876</v>
      </c>
      <c r="V6065" s="173" t="s">
        <v>384</v>
      </c>
    </row>
    <row r="6066" spans="1:22" x14ac:dyDescent="0.2">
      <c r="A6066" s="173" t="s">
        <v>14</v>
      </c>
      <c r="B6066" s="173" t="s">
        <v>4533</v>
      </c>
      <c r="C6066" s="173" t="s">
        <v>4532</v>
      </c>
      <c r="D6066" s="173">
        <v>2</v>
      </c>
      <c r="E6066" s="173">
        <v>136787402</v>
      </c>
      <c r="F6066" s="173" t="s">
        <v>154</v>
      </c>
      <c r="G6066" s="173" t="s">
        <v>149</v>
      </c>
      <c r="H6066" s="173">
        <v>0.58046693599999999</v>
      </c>
      <c r="I6066" s="179">
        <v>-1.2573188000000001E-2</v>
      </c>
      <c r="J6066" s="179">
        <v>0.22892474500000001</v>
      </c>
      <c r="K6066" s="179">
        <v>-5.4922801E-2</v>
      </c>
      <c r="L6066" s="183">
        <v>8.8800000000000004E-5</v>
      </c>
      <c r="M6066" s="179">
        <v>22.573271720000001</v>
      </c>
      <c r="N6066" s="183">
        <v>2.0200000000000001E-6</v>
      </c>
      <c r="O6066" s="173">
        <v>20.254858389999999</v>
      </c>
      <c r="P6066" s="185">
        <v>6.7800000000000003E-6</v>
      </c>
      <c r="Q6066" s="173" t="s">
        <v>128</v>
      </c>
      <c r="R6066" s="173" t="s">
        <v>16</v>
      </c>
      <c r="S6066" s="173" t="s">
        <v>17</v>
      </c>
      <c r="T6066" s="173">
        <v>22290</v>
      </c>
      <c r="U6066" s="173">
        <v>84516</v>
      </c>
    </row>
    <row r="6067" spans="1:22" x14ac:dyDescent="0.2">
      <c r="A6067" s="173" t="s">
        <v>2119</v>
      </c>
      <c r="B6067" s="173" t="s">
        <v>20323</v>
      </c>
      <c r="C6067" s="173" t="s">
        <v>20322</v>
      </c>
      <c r="D6067" s="173">
        <v>18</v>
      </c>
      <c r="E6067" s="173">
        <v>66730157</v>
      </c>
      <c r="F6067" s="173" t="s">
        <v>143</v>
      </c>
      <c r="G6067" s="173" t="s">
        <v>154</v>
      </c>
      <c r="H6067" s="173">
        <v>0.38086889699999998</v>
      </c>
      <c r="I6067" s="179">
        <v>-0.31965656100000001</v>
      </c>
      <c r="J6067" s="179">
        <v>0.22639812000000001</v>
      </c>
      <c r="K6067" s="179">
        <v>-1.4119223279999999</v>
      </c>
      <c r="L6067" s="183">
        <v>2.3600000000000001E-5</v>
      </c>
      <c r="M6067" s="179">
        <v>19.539502110000001</v>
      </c>
      <c r="N6067" s="183">
        <v>9.8500000000000006E-6</v>
      </c>
      <c r="O6067" s="173">
        <v>11.252586109999999</v>
      </c>
      <c r="P6067" s="173">
        <v>7.9512199999999999E-4</v>
      </c>
      <c r="Q6067" s="173" t="s">
        <v>128</v>
      </c>
      <c r="R6067" s="173" t="s">
        <v>7280</v>
      </c>
      <c r="S6067" s="173" t="s">
        <v>7281</v>
      </c>
      <c r="T6067" s="173">
        <v>7731</v>
      </c>
      <c r="U6067" s="173">
        <v>338126</v>
      </c>
      <c r="V6067" s="173" t="s">
        <v>464</v>
      </c>
    </row>
    <row r="6068" spans="1:22" x14ac:dyDescent="0.2">
      <c r="A6068" s="173" t="s">
        <v>2077</v>
      </c>
      <c r="B6068" s="173" t="s">
        <v>13497</v>
      </c>
      <c r="C6068" s="173" t="s">
        <v>13496</v>
      </c>
      <c r="D6068" s="173">
        <v>2</v>
      </c>
      <c r="E6068" s="173">
        <v>1056237</v>
      </c>
      <c r="F6068" s="173" t="s">
        <v>154</v>
      </c>
      <c r="G6068" s="173" t="s">
        <v>149</v>
      </c>
      <c r="H6068" s="173">
        <v>0.14044406000000001</v>
      </c>
      <c r="I6068" s="179">
        <v>-5.3187259000000001E-2</v>
      </c>
      <c r="J6068" s="179">
        <v>0.223219575</v>
      </c>
      <c r="K6068" s="179">
        <v>-0.23827327600000001</v>
      </c>
      <c r="L6068" s="183">
        <v>7.7300000000000005E-7</v>
      </c>
      <c r="M6068" s="179">
        <v>20.36394568</v>
      </c>
      <c r="N6068" s="183">
        <v>6.3999999999999997E-6</v>
      </c>
      <c r="O6068" s="173">
        <v>20.38433947</v>
      </c>
      <c r="P6068" s="185">
        <v>6.3300000000000004E-6</v>
      </c>
      <c r="Q6068" s="173" t="s">
        <v>5297</v>
      </c>
      <c r="R6068" s="173" t="s">
        <v>5298</v>
      </c>
      <c r="S6068" s="173" t="s">
        <v>5066</v>
      </c>
      <c r="T6068" s="173">
        <v>109159</v>
      </c>
      <c r="U6068" s="173">
        <v>360995</v>
      </c>
      <c r="V6068" s="173" t="s">
        <v>407</v>
      </c>
    </row>
    <row r="6069" spans="1:22" x14ac:dyDescent="0.2">
      <c r="A6069" s="173" t="s">
        <v>14</v>
      </c>
      <c r="B6069" s="173" t="s">
        <v>17593</v>
      </c>
      <c r="C6069" s="173" t="s">
        <v>17592</v>
      </c>
      <c r="D6069" s="173">
        <v>2</v>
      </c>
      <c r="E6069" s="173">
        <v>136575199</v>
      </c>
      <c r="F6069" s="173" t="s">
        <v>144</v>
      </c>
      <c r="G6069" s="173" t="s">
        <v>149</v>
      </c>
      <c r="H6069" s="173">
        <v>0.43974807799999999</v>
      </c>
      <c r="I6069" s="179">
        <v>-3.1760345000000002E-2</v>
      </c>
      <c r="J6069" s="179">
        <v>0.228922447</v>
      </c>
      <c r="K6069" s="179">
        <v>-0.13873845000000001</v>
      </c>
      <c r="L6069" s="179">
        <v>4.7930999999999999E-4</v>
      </c>
      <c r="M6069" s="179">
        <v>19.8123769</v>
      </c>
      <c r="N6069" s="183">
        <v>8.5399999999999996E-6</v>
      </c>
      <c r="O6069" s="173">
        <v>16.819172590000001</v>
      </c>
      <c r="P6069" s="185">
        <v>4.1100000000000003E-5</v>
      </c>
      <c r="Q6069" s="173" t="s">
        <v>22</v>
      </c>
      <c r="R6069" s="173" t="s">
        <v>4251</v>
      </c>
      <c r="S6069" s="173" t="s">
        <v>6973</v>
      </c>
      <c r="T6069" s="173">
        <v>32566</v>
      </c>
      <c r="U6069" s="173">
        <v>2561</v>
      </c>
      <c r="V6069" s="173" t="s">
        <v>5930</v>
      </c>
    </row>
    <row r="6070" spans="1:22" x14ac:dyDescent="0.2">
      <c r="A6070" s="173" t="s">
        <v>899</v>
      </c>
      <c r="B6070" s="173" t="s">
        <v>2563</v>
      </c>
      <c r="C6070" s="173" t="s">
        <v>2562</v>
      </c>
      <c r="D6070" s="173">
        <v>2</v>
      </c>
      <c r="E6070" s="173">
        <v>42271646</v>
      </c>
      <c r="F6070" s="173" t="s">
        <v>144</v>
      </c>
      <c r="G6070" s="173" t="s">
        <v>143</v>
      </c>
      <c r="H6070" s="173">
        <v>0.16798596700000001</v>
      </c>
      <c r="I6070" s="179">
        <v>-0.226302537</v>
      </c>
      <c r="J6070" s="179">
        <v>0.224969061</v>
      </c>
      <c r="K6070" s="179">
        <v>-1.0059273769999999</v>
      </c>
      <c r="L6070" s="183">
        <v>4.8100000000000003E-7</v>
      </c>
      <c r="M6070" s="179">
        <v>23.84170533</v>
      </c>
      <c r="N6070" s="183">
        <v>1.0499999999999999E-6</v>
      </c>
      <c r="O6070" s="173">
        <v>20.007030350000001</v>
      </c>
      <c r="P6070" s="185">
        <v>7.7200000000000006E-6</v>
      </c>
      <c r="Q6070" s="173" t="s">
        <v>128</v>
      </c>
      <c r="R6070" s="173" t="s">
        <v>873</v>
      </c>
      <c r="S6070" s="173" t="s">
        <v>872</v>
      </c>
      <c r="T6070" s="173">
        <v>90703</v>
      </c>
      <c r="U6070" s="173">
        <v>3514</v>
      </c>
    </row>
    <row r="6071" spans="1:22" x14ac:dyDescent="0.2">
      <c r="A6071" s="173" t="s">
        <v>14</v>
      </c>
      <c r="B6071" s="173" t="s">
        <v>16838</v>
      </c>
      <c r="C6071" s="173" t="s">
        <v>16837</v>
      </c>
      <c r="D6071" s="173">
        <v>2</v>
      </c>
      <c r="E6071" s="173">
        <v>136418348</v>
      </c>
      <c r="F6071" s="173" t="s">
        <v>143</v>
      </c>
      <c r="G6071" s="173" t="s">
        <v>144</v>
      </c>
      <c r="H6071" s="173">
        <v>0.69786360999999997</v>
      </c>
      <c r="I6071" s="179">
        <v>-3.1786429999999997E-2</v>
      </c>
      <c r="J6071" s="179">
        <v>0.22892354200000001</v>
      </c>
      <c r="K6071" s="179">
        <v>-0.13885173100000001</v>
      </c>
      <c r="L6071" s="183">
        <v>6.4499999999999996E-5</v>
      </c>
      <c r="M6071" s="179">
        <v>19.89832608</v>
      </c>
      <c r="N6071" s="183">
        <v>8.1699999999999997E-6</v>
      </c>
      <c r="O6071" s="173">
        <v>14.002812</v>
      </c>
      <c r="P6071" s="173">
        <v>1.82537E-4</v>
      </c>
      <c r="Q6071" s="173" t="s">
        <v>114</v>
      </c>
      <c r="R6071" s="173" t="s">
        <v>19</v>
      </c>
      <c r="S6071" s="173" t="s">
        <v>20</v>
      </c>
      <c r="T6071" s="173">
        <v>129542</v>
      </c>
      <c r="U6071" s="173">
        <v>4618</v>
      </c>
      <c r="V6071" s="173" t="s">
        <v>384</v>
      </c>
    </row>
    <row r="6072" spans="1:22" x14ac:dyDescent="0.2">
      <c r="A6072" s="173" t="s">
        <v>2077</v>
      </c>
      <c r="B6072" s="173" t="s">
        <v>14008</v>
      </c>
      <c r="C6072" s="173" t="s">
        <v>14007</v>
      </c>
      <c r="D6072" s="173">
        <v>2</v>
      </c>
      <c r="E6072" s="173">
        <v>1056465</v>
      </c>
      <c r="F6072" s="173" t="s">
        <v>154</v>
      </c>
      <c r="G6072" s="173" t="s">
        <v>149</v>
      </c>
      <c r="H6072" s="173">
        <v>0.14035678600000001</v>
      </c>
      <c r="I6072" s="179">
        <v>-5.3084026999999999E-2</v>
      </c>
      <c r="J6072" s="179">
        <v>0.223219678</v>
      </c>
      <c r="K6072" s="179">
        <v>-0.23781069799999999</v>
      </c>
      <c r="L6072" s="183">
        <v>8.2200000000000003E-7</v>
      </c>
      <c r="M6072" s="179">
        <v>20.27979903</v>
      </c>
      <c r="N6072" s="183">
        <v>6.6900000000000003E-6</v>
      </c>
      <c r="O6072" s="173">
        <v>20.322197339999999</v>
      </c>
      <c r="P6072" s="185">
        <v>6.5400000000000001E-6</v>
      </c>
      <c r="Q6072" s="173" t="s">
        <v>5297</v>
      </c>
      <c r="R6072" s="173" t="s">
        <v>5298</v>
      </c>
      <c r="S6072" s="173" t="s">
        <v>5066</v>
      </c>
      <c r="T6072" s="173">
        <v>109387</v>
      </c>
      <c r="U6072" s="173">
        <v>360767</v>
      </c>
      <c r="V6072" s="173" t="s">
        <v>407</v>
      </c>
    </row>
    <row r="6073" spans="1:22" x14ac:dyDescent="0.2">
      <c r="A6073" s="173" t="s">
        <v>957</v>
      </c>
      <c r="B6073" s="173" t="s">
        <v>3434</v>
      </c>
      <c r="C6073" s="173" t="s">
        <v>3433</v>
      </c>
      <c r="D6073" s="173">
        <v>2</v>
      </c>
      <c r="E6073" s="173">
        <v>86619068</v>
      </c>
      <c r="F6073" s="173" t="s">
        <v>144</v>
      </c>
      <c r="G6073" s="173" t="s">
        <v>143</v>
      </c>
      <c r="H6073" s="173">
        <v>0.18333717799999999</v>
      </c>
      <c r="I6073" s="179">
        <v>-0.14656603600000001</v>
      </c>
      <c r="J6073" s="179">
        <v>0.23914392600000001</v>
      </c>
      <c r="K6073" s="179">
        <v>-0.61287793700000004</v>
      </c>
      <c r="L6073" s="183">
        <v>1.4100000000000001E-6</v>
      </c>
      <c r="M6073" s="179">
        <v>23.21980645</v>
      </c>
      <c r="N6073" s="183">
        <v>1.4500000000000001E-6</v>
      </c>
      <c r="O6073" s="173">
        <v>16.767913719999999</v>
      </c>
      <c r="P6073" s="185">
        <v>4.2200000000000003E-5</v>
      </c>
      <c r="Q6073" s="173" t="s">
        <v>128</v>
      </c>
      <c r="R6073" s="173" t="s">
        <v>3435</v>
      </c>
      <c r="S6073" s="173" t="s">
        <v>3436</v>
      </c>
      <c r="T6073" s="173">
        <v>53862</v>
      </c>
      <c r="U6073" s="173">
        <v>49202</v>
      </c>
    </row>
    <row r="6074" spans="1:22" x14ac:dyDescent="0.2">
      <c r="A6074" s="173" t="s">
        <v>788</v>
      </c>
      <c r="B6074" s="173" t="s">
        <v>4218</v>
      </c>
      <c r="C6074" s="173" t="s">
        <v>4217</v>
      </c>
      <c r="D6074" s="173">
        <v>2</v>
      </c>
      <c r="E6074" s="173">
        <v>42090563</v>
      </c>
      <c r="F6074" s="173" t="s">
        <v>149</v>
      </c>
      <c r="G6074" s="173" t="s">
        <v>144</v>
      </c>
      <c r="H6074" s="173">
        <v>0.82676412899999996</v>
      </c>
      <c r="I6074" s="179">
        <v>-0.22353836299999999</v>
      </c>
      <c r="J6074" s="179">
        <v>0.22987292300000001</v>
      </c>
      <c r="K6074" s="179">
        <v>-0.97244321099999997</v>
      </c>
      <c r="L6074" s="183">
        <v>2.8799999999999998E-7</v>
      </c>
      <c r="M6074" s="179">
        <v>22.728464160000001</v>
      </c>
      <c r="N6074" s="183">
        <v>1.8700000000000001E-6</v>
      </c>
      <c r="O6074" s="173">
        <v>19.45316141</v>
      </c>
      <c r="P6074" s="185">
        <v>1.03E-5</v>
      </c>
      <c r="Q6074" s="173" t="s">
        <v>128</v>
      </c>
      <c r="R6074" s="173" t="s">
        <v>4219</v>
      </c>
      <c r="S6074" s="173" t="s">
        <v>4220</v>
      </c>
      <c r="T6074" s="173">
        <v>1350988</v>
      </c>
      <c r="U6074" s="173">
        <v>14131</v>
      </c>
    </row>
    <row r="6075" spans="1:22" x14ac:dyDescent="0.2">
      <c r="A6075" s="173" t="s">
        <v>6</v>
      </c>
      <c r="B6075" s="173" t="s">
        <v>19152</v>
      </c>
      <c r="C6075" s="173" t="s">
        <v>19151</v>
      </c>
      <c r="D6075" s="173">
        <v>2</v>
      </c>
      <c r="E6075" s="173">
        <v>73679990</v>
      </c>
      <c r="F6075" s="173" t="s">
        <v>149</v>
      </c>
      <c r="G6075" s="173" t="s">
        <v>143</v>
      </c>
      <c r="H6075" s="173">
        <v>0.41434938500000001</v>
      </c>
      <c r="I6075" s="179">
        <v>0.445562075</v>
      </c>
      <c r="J6075" s="179">
        <v>0.23866941999999999</v>
      </c>
      <c r="K6075" s="179">
        <v>1.8668586650000001</v>
      </c>
      <c r="L6075" s="179">
        <v>1.76198E-4</v>
      </c>
      <c r="M6075" s="179">
        <v>19.6557973</v>
      </c>
      <c r="N6075" s="183">
        <v>9.2699999999999993E-6</v>
      </c>
      <c r="O6075" s="173">
        <v>11.00178625</v>
      </c>
      <c r="P6075" s="173">
        <v>9.10241E-4</v>
      </c>
      <c r="Q6075" s="173" t="s">
        <v>19153</v>
      </c>
      <c r="R6075" s="173" t="s">
        <v>19154</v>
      </c>
      <c r="S6075" s="173" t="s">
        <v>19155</v>
      </c>
      <c r="T6075" s="173">
        <v>159161</v>
      </c>
      <c r="U6075" s="173">
        <v>4239</v>
      </c>
      <c r="V6075" s="173" t="s">
        <v>2807</v>
      </c>
    </row>
    <row r="6076" spans="1:22" x14ac:dyDescent="0.2">
      <c r="A6076" s="173" t="s">
        <v>1786</v>
      </c>
      <c r="B6076" s="173" t="s">
        <v>19241</v>
      </c>
      <c r="C6076" s="173" t="s">
        <v>19240</v>
      </c>
      <c r="D6076" s="173">
        <v>2</v>
      </c>
      <c r="E6076" s="173">
        <v>50710079</v>
      </c>
      <c r="F6076" s="173" t="s">
        <v>149</v>
      </c>
      <c r="G6076" s="173" t="s">
        <v>154</v>
      </c>
      <c r="H6076" s="173">
        <v>0.49053018100000001</v>
      </c>
      <c r="I6076" s="179">
        <v>-0.74933029600000001</v>
      </c>
      <c r="J6076" s="179">
        <v>0.33292562399999998</v>
      </c>
      <c r="K6076" s="179">
        <v>-2.250743838</v>
      </c>
      <c r="L6076" s="179">
        <v>2.4401767000000001E-2</v>
      </c>
      <c r="M6076" s="179">
        <v>19.650191339999999</v>
      </c>
      <c r="N6076" s="183">
        <v>9.3000000000000007E-6</v>
      </c>
      <c r="O6076" s="173">
        <v>19.463868690000002</v>
      </c>
      <c r="P6076" s="185">
        <v>1.03E-5</v>
      </c>
      <c r="Q6076" s="173" t="s">
        <v>8640</v>
      </c>
      <c r="R6076" s="173" t="s">
        <v>8640</v>
      </c>
      <c r="S6076" s="173" t="s">
        <v>8641</v>
      </c>
      <c r="T6076" s="173">
        <v>135185</v>
      </c>
      <c r="U6076" s="173">
        <v>213230</v>
      </c>
      <c r="V6076" s="173" t="s">
        <v>6289</v>
      </c>
    </row>
    <row r="6077" spans="1:22" x14ac:dyDescent="0.2">
      <c r="A6077" s="173" t="s">
        <v>1630</v>
      </c>
      <c r="B6077" s="173" t="s">
        <v>5753</v>
      </c>
      <c r="C6077" s="173" t="s">
        <v>5752</v>
      </c>
      <c r="D6077" s="173">
        <v>18</v>
      </c>
      <c r="E6077" s="173">
        <v>4443395</v>
      </c>
      <c r="F6077" s="173" t="s">
        <v>149</v>
      </c>
      <c r="G6077" s="173" t="s">
        <v>154</v>
      </c>
      <c r="H6077" s="173">
        <v>0.27808554400000002</v>
      </c>
      <c r="I6077" s="179">
        <v>0.55493022800000003</v>
      </c>
      <c r="J6077" s="179">
        <v>0.40815350500000003</v>
      </c>
      <c r="K6077" s="179">
        <v>1.3596115710000001</v>
      </c>
      <c r="L6077" s="179">
        <v>0.17395287500000001</v>
      </c>
      <c r="M6077" s="179">
        <v>22.14189829</v>
      </c>
      <c r="N6077" s="183">
        <v>2.5299999999999999E-6</v>
      </c>
      <c r="O6077" s="173">
        <v>25.181548679999999</v>
      </c>
      <c r="P6077" s="185">
        <v>5.2200000000000004E-7</v>
      </c>
      <c r="Q6077" s="173" t="s">
        <v>2999</v>
      </c>
      <c r="R6077" s="173" t="s">
        <v>3000</v>
      </c>
      <c r="S6077" s="173" t="s">
        <v>3001</v>
      </c>
      <c r="T6077" s="173">
        <v>147395</v>
      </c>
      <c r="U6077" s="173">
        <v>699514</v>
      </c>
      <c r="V6077" s="173" t="s">
        <v>405</v>
      </c>
    </row>
    <row r="6078" spans="1:22" x14ac:dyDescent="0.2">
      <c r="A6078" s="173" t="s">
        <v>2700</v>
      </c>
      <c r="B6078" s="173" t="s">
        <v>5873</v>
      </c>
      <c r="C6078" s="173" t="s">
        <v>5872</v>
      </c>
      <c r="D6078" s="173">
        <v>5</v>
      </c>
      <c r="E6078" s="173">
        <v>128958403</v>
      </c>
      <c r="F6078" s="173" t="s">
        <v>144</v>
      </c>
      <c r="G6078" s="173" t="s">
        <v>149</v>
      </c>
      <c r="H6078" s="173">
        <v>6.1473567999999999E-2</v>
      </c>
      <c r="I6078" s="179">
        <v>-0.22204858799999999</v>
      </c>
      <c r="J6078" s="179">
        <v>0.230994325</v>
      </c>
      <c r="K6078" s="179">
        <v>-0.96127291299999995</v>
      </c>
      <c r="L6078" s="183">
        <v>4.8900000000000004E-13</v>
      </c>
      <c r="M6078" s="179">
        <v>22.09247775</v>
      </c>
      <c r="N6078" s="183">
        <v>2.6000000000000001E-6</v>
      </c>
      <c r="O6078" s="173">
        <v>20.080841209999999</v>
      </c>
      <c r="P6078" s="185">
        <v>7.4200000000000001E-6</v>
      </c>
      <c r="Q6078" s="173" t="s">
        <v>5874</v>
      </c>
      <c r="R6078" s="173" t="s">
        <v>5875</v>
      </c>
      <c r="S6078" s="173" t="s">
        <v>5876</v>
      </c>
      <c r="T6078" s="173">
        <v>162021</v>
      </c>
      <c r="U6078" s="173">
        <v>125480</v>
      </c>
      <c r="V6078" s="173" t="s">
        <v>384</v>
      </c>
    </row>
    <row r="6079" spans="1:22" x14ac:dyDescent="0.2">
      <c r="A6079" s="173" t="s">
        <v>816</v>
      </c>
      <c r="B6079" s="173" t="s">
        <v>12618</v>
      </c>
      <c r="C6079" s="173" t="s">
        <v>12617</v>
      </c>
      <c r="D6079" s="173">
        <v>9</v>
      </c>
      <c r="E6079" s="173">
        <v>378086</v>
      </c>
      <c r="F6079" s="173" t="s">
        <v>143</v>
      </c>
      <c r="G6079" s="173" t="s">
        <v>144</v>
      </c>
      <c r="H6079" s="173">
        <v>0.19306161099999999</v>
      </c>
      <c r="I6079" s="179">
        <v>-0.17366358800000001</v>
      </c>
      <c r="J6079" s="179">
        <v>0.26770711200000002</v>
      </c>
      <c r="K6079" s="179">
        <v>-0.64870741200000004</v>
      </c>
      <c r="L6079" s="183">
        <v>1.45E-5</v>
      </c>
      <c r="M6079" s="179">
        <v>20.512893290000001</v>
      </c>
      <c r="N6079" s="183">
        <v>5.9200000000000001E-6</v>
      </c>
      <c r="O6079" s="173">
        <v>16.192733879999999</v>
      </c>
      <c r="P6079" s="185">
        <v>5.7200000000000001E-5</v>
      </c>
      <c r="Q6079" s="173" t="s">
        <v>12091</v>
      </c>
      <c r="R6079" s="173" t="s">
        <v>12092</v>
      </c>
      <c r="S6079" s="173" t="s">
        <v>12093</v>
      </c>
      <c r="T6079" s="173">
        <v>162193</v>
      </c>
      <c r="U6079" s="173">
        <v>92207</v>
      </c>
      <c r="V6079" s="173" t="s">
        <v>384</v>
      </c>
    </row>
    <row r="6080" spans="1:22" x14ac:dyDescent="0.2">
      <c r="A6080" s="173" t="s">
        <v>817</v>
      </c>
      <c r="B6080" s="173" t="s">
        <v>18199</v>
      </c>
      <c r="C6080" s="173" t="s">
        <v>18198</v>
      </c>
      <c r="D6080" s="173">
        <v>2</v>
      </c>
      <c r="E6080" s="173">
        <v>229402208</v>
      </c>
      <c r="F6080" s="173" t="s">
        <v>154</v>
      </c>
      <c r="G6080" s="173" t="s">
        <v>144</v>
      </c>
      <c r="H6080" s="173">
        <v>0.21971232199999999</v>
      </c>
      <c r="I6080" s="179">
        <v>0.202250864</v>
      </c>
      <c r="J6080" s="179">
        <v>0.25636289899999998</v>
      </c>
      <c r="K6080" s="179">
        <v>0.788924081</v>
      </c>
      <c r="L6080" s="183">
        <v>1.1E-5</v>
      </c>
      <c r="M6080" s="179">
        <v>19.756216779999999</v>
      </c>
      <c r="N6080" s="183">
        <v>8.8000000000000004E-6</v>
      </c>
      <c r="O6080" s="173">
        <v>15.511292149999999</v>
      </c>
      <c r="P6080" s="185">
        <v>8.2000000000000001E-5</v>
      </c>
      <c r="Q6080" s="173" t="s">
        <v>128</v>
      </c>
      <c r="R6080" s="173" t="s">
        <v>10800</v>
      </c>
      <c r="S6080" s="173" t="s">
        <v>2307</v>
      </c>
      <c r="T6080" s="173">
        <v>355847</v>
      </c>
      <c r="U6080" s="173">
        <v>486480</v>
      </c>
      <c r="V6080" s="173" t="s">
        <v>384</v>
      </c>
    </row>
    <row r="6081" spans="1:22" x14ac:dyDescent="0.2">
      <c r="A6081" s="173" t="s">
        <v>2</v>
      </c>
      <c r="B6081" s="173" t="s">
        <v>11298</v>
      </c>
      <c r="C6081" s="173" t="s">
        <v>11297</v>
      </c>
      <c r="D6081" s="173">
        <v>2</v>
      </c>
      <c r="E6081" s="173">
        <v>179859977</v>
      </c>
      <c r="F6081" s="173" t="s">
        <v>149</v>
      </c>
      <c r="G6081" s="173" t="s">
        <v>143</v>
      </c>
      <c r="H6081" s="173">
        <v>0.87269136899999999</v>
      </c>
      <c r="I6081" s="179">
        <v>-0.35305396900000002</v>
      </c>
      <c r="J6081" s="179">
        <v>0.236454683</v>
      </c>
      <c r="K6081" s="179">
        <v>-1.4931147259999999</v>
      </c>
      <c r="L6081" s="183">
        <v>2.5899999999999998E-7</v>
      </c>
      <c r="M6081" s="179">
        <v>20.734728359999998</v>
      </c>
      <c r="N6081" s="183">
        <v>5.2800000000000003E-6</v>
      </c>
      <c r="O6081" s="173">
        <v>19.11117058</v>
      </c>
      <c r="P6081" s="185">
        <v>1.2300000000000001E-5</v>
      </c>
      <c r="Q6081" s="173" t="s">
        <v>1355</v>
      </c>
      <c r="R6081" s="173" t="s">
        <v>1356</v>
      </c>
      <c r="S6081" s="173" t="s">
        <v>1357</v>
      </c>
      <c r="T6081" s="173">
        <v>187827</v>
      </c>
      <c r="U6081" s="173">
        <v>106441</v>
      </c>
      <c r="V6081" s="173" t="s">
        <v>407</v>
      </c>
    </row>
    <row r="6082" spans="1:22" x14ac:dyDescent="0.2">
      <c r="A6082" s="173" t="s">
        <v>806</v>
      </c>
      <c r="B6082" s="173" t="s">
        <v>11670</v>
      </c>
      <c r="C6082" s="173" t="s">
        <v>11669</v>
      </c>
      <c r="D6082" s="173">
        <v>2</v>
      </c>
      <c r="E6082" s="173">
        <v>42279349</v>
      </c>
      <c r="F6082" s="173" t="s">
        <v>154</v>
      </c>
      <c r="G6082" s="173" t="s">
        <v>143</v>
      </c>
      <c r="H6082" s="173">
        <v>0.18409159899999999</v>
      </c>
      <c r="I6082" s="179">
        <v>-0.42311081900000003</v>
      </c>
      <c r="J6082" s="179">
        <v>0.24250215899999999</v>
      </c>
      <c r="K6082" s="179">
        <v>-1.7447713499999999</v>
      </c>
      <c r="L6082" s="183">
        <v>4.1300000000000003E-6</v>
      </c>
      <c r="M6082" s="179">
        <v>20.664242139999999</v>
      </c>
      <c r="N6082" s="183">
        <v>5.4700000000000001E-6</v>
      </c>
      <c r="O6082" s="173">
        <v>17.353277290000001</v>
      </c>
      <c r="P6082" s="185">
        <v>3.1000000000000001E-5</v>
      </c>
      <c r="Q6082" s="173" t="s">
        <v>872</v>
      </c>
      <c r="R6082" s="173" t="s">
        <v>873</v>
      </c>
      <c r="S6082" s="173" t="s">
        <v>874</v>
      </c>
      <c r="T6082" s="173">
        <v>98406</v>
      </c>
      <c r="U6082" s="173">
        <v>90225</v>
      </c>
      <c r="V6082" s="173" t="s">
        <v>384</v>
      </c>
    </row>
    <row r="6083" spans="1:22" x14ac:dyDescent="0.2">
      <c r="A6083" s="173" t="s">
        <v>4123</v>
      </c>
      <c r="B6083" s="173" t="s">
        <v>8093</v>
      </c>
      <c r="C6083" s="173" t="s">
        <v>8092</v>
      </c>
      <c r="D6083" s="173">
        <v>2</v>
      </c>
      <c r="E6083" s="173">
        <v>68437945</v>
      </c>
      <c r="F6083" s="173" t="s">
        <v>154</v>
      </c>
      <c r="G6083" s="173" t="s">
        <v>144</v>
      </c>
      <c r="H6083" s="173">
        <v>0.22922520199999999</v>
      </c>
      <c r="I6083" s="179">
        <v>-0.37595773399999999</v>
      </c>
      <c r="J6083" s="179">
        <v>0.23285513399999999</v>
      </c>
      <c r="K6083" s="179">
        <v>-1.6145563469999999</v>
      </c>
      <c r="L6083" s="183">
        <v>2.8099999999999999E-5</v>
      </c>
      <c r="M6083" s="179">
        <v>21.454797289999998</v>
      </c>
      <c r="N6083" s="183">
        <v>3.6200000000000001E-6</v>
      </c>
      <c r="O6083" s="173">
        <v>17.883448980000001</v>
      </c>
      <c r="P6083" s="185">
        <v>2.3499999999999999E-5</v>
      </c>
      <c r="Q6083" s="173" t="s">
        <v>5765</v>
      </c>
      <c r="R6083" s="173" t="s">
        <v>5766</v>
      </c>
      <c r="S6083" s="173" t="s">
        <v>5767</v>
      </c>
      <c r="T6083" s="173">
        <v>34575</v>
      </c>
      <c r="U6083" s="173">
        <v>73357</v>
      </c>
      <c r="V6083" s="173" t="s">
        <v>384</v>
      </c>
    </row>
    <row r="6084" spans="1:22" x14ac:dyDescent="0.2">
      <c r="A6084" s="173" t="s">
        <v>4123</v>
      </c>
      <c r="B6084" s="173" t="s">
        <v>8093</v>
      </c>
      <c r="C6084" s="173" t="s">
        <v>8092</v>
      </c>
      <c r="D6084" s="173">
        <v>2</v>
      </c>
      <c r="E6084" s="173">
        <v>68437945</v>
      </c>
      <c r="F6084" s="173" t="s">
        <v>154</v>
      </c>
      <c r="G6084" s="173" t="s">
        <v>144</v>
      </c>
      <c r="H6084" s="173">
        <v>0.22922520199999999</v>
      </c>
      <c r="I6084" s="179">
        <v>-0.37595773399999999</v>
      </c>
      <c r="J6084" s="179">
        <v>0.23285513399999999</v>
      </c>
      <c r="K6084" s="179">
        <v>-1.6145563469999999</v>
      </c>
      <c r="L6084" s="183">
        <v>2.8099999999999999E-5</v>
      </c>
      <c r="M6084" s="179">
        <v>21.454797289999998</v>
      </c>
      <c r="N6084" s="183">
        <v>3.6200000000000001E-6</v>
      </c>
      <c r="O6084" s="173">
        <v>17.883448980000001</v>
      </c>
      <c r="P6084" s="185">
        <v>2.3499999999999999E-5</v>
      </c>
      <c r="Q6084" s="173" t="s">
        <v>5765</v>
      </c>
      <c r="R6084" s="173" t="s">
        <v>5766</v>
      </c>
      <c r="S6084" s="173" t="s">
        <v>5767</v>
      </c>
      <c r="T6084" s="173">
        <v>34575</v>
      </c>
      <c r="U6084" s="173">
        <v>73357</v>
      </c>
      <c r="V6084" s="173" t="s">
        <v>384</v>
      </c>
    </row>
    <row r="6085" spans="1:22" x14ac:dyDescent="0.2">
      <c r="A6085" s="173" t="s">
        <v>3274</v>
      </c>
      <c r="B6085" s="173" t="s">
        <v>8093</v>
      </c>
      <c r="C6085" s="173" t="s">
        <v>8092</v>
      </c>
      <c r="D6085" s="173">
        <v>2</v>
      </c>
      <c r="E6085" s="173">
        <v>68437945</v>
      </c>
      <c r="F6085" s="173" t="s">
        <v>154</v>
      </c>
      <c r="G6085" s="173" t="s">
        <v>144</v>
      </c>
      <c r="H6085" s="173">
        <v>0.22922520199999999</v>
      </c>
      <c r="I6085" s="179">
        <v>-0.44662475000000001</v>
      </c>
      <c r="J6085" s="179">
        <v>0.22414230499999999</v>
      </c>
      <c r="K6085" s="179">
        <v>-1.992594609</v>
      </c>
      <c r="L6085" s="183">
        <v>3.2299999999999999E-5</v>
      </c>
      <c r="M6085" s="179">
        <v>21.138344889999999</v>
      </c>
      <c r="N6085" s="183">
        <v>4.2699999999999998E-6</v>
      </c>
      <c r="O6085" s="173">
        <v>20.244374090000001</v>
      </c>
      <c r="P6085" s="185">
        <v>6.8199999999999999E-6</v>
      </c>
      <c r="Q6085" s="173" t="s">
        <v>5765</v>
      </c>
      <c r="R6085" s="173" t="s">
        <v>5766</v>
      </c>
      <c r="S6085" s="173" t="s">
        <v>5767</v>
      </c>
      <c r="T6085" s="173">
        <v>34575</v>
      </c>
      <c r="U6085" s="173">
        <v>73357</v>
      </c>
      <c r="V6085" s="173" t="s">
        <v>384</v>
      </c>
    </row>
    <row r="6086" spans="1:22" x14ac:dyDescent="0.2">
      <c r="A6086" s="173" t="s">
        <v>3274</v>
      </c>
      <c r="B6086" s="173" t="s">
        <v>8093</v>
      </c>
      <c r="C6086" s="173" t="s">
        <v>8092</v>
      </c>
      <c r="D6086" s="173">
        <v>2</v>
      </c>
      <c r="E6086" s="173">
        <v>68437945</v>
      </c>
      <c r="F6086" s="173" t="s">
        <v>154</v>
      </c>
      <c r="G6086" s="173" t="s">
        <v>144</v>
      </c>
      <c r="H6086" s="173">
        <v>0.22922520199999999</v>
      </c>
      <c r="I6086" s="179">
        <v>-0.44662475000000001</v>
      </c>
      <c r="J6086" s="179">
        <v>0.22414230499999999</v>
      </c>
      <c r="K6086" s="179">
        <v>-1.992594609</v>
      </c>
      <c r="L6086" s="183">
        <v>3.2299999999999999E-5</v>
      </c>
      <c r="M6086" s="179">
        <v>21.138344889999999</v>
      </c>
      <c r="N6086" s="183">
        <v>4.2699999999999998E-6</v>
      </c>
      <c r="O6086" s="173">
        <v>20.244374090000001</v>
      </c>
      <c r="P6086" s="185">
        <v>6.8199999999999999E-6</v>
      </c>
      <c r="Q6086" s="173" t="s">
        <v>5765</v>
      </c>
      <c r="R6086" s="173" t="s">
        <v>5766</v>
      </c>
      <c r="S6086" s="173" t="s">
        <v>5767</v>
      </c>
      <c r="T6086" s="173">
        <v>34575</v>
      </c>
      <c r="U6086" s="173">
        <v>73357</v>
      </c>
      <c r="V6086" s="173" t="s">
        <v>384</v>
      </c>
    </row>
    <row r="6087" spans="1:22" x14ac:dyDescent="0.2">
      <c r="A6087" s="173" t="s">
        <v>1763</v>
      </c>
      <c r="B6087" s="173" t="s">
        <v>7367</v>
      </c>
      <c r="C6087" s="173" t="s">
        <v>7366</v>
      </c>
      <c r="D6087" s="173">
        <v>2</v>
      </c>
      <c r="E6087" s="173">
        <v>44462816</v>
      </c>
      <c r="F6087" s="173" t="s">
        <v>154</v>
      </c>
      <c r="G6087" s="173" t="s">
        <v>149</v>
      </c>
      <c r="H6087" s="173">
        <v>0.57429738600000002</v>
      </c>
      <c r="I6087" s="179">
        <v>-5.7080284000000002E-2</v>
      </c>
      <c r="J6087" s="179">
        <v>0.230325629</v>
      </c>
      <c r="K6087" s="179">
        <v>-0.24782428200000001</v>
      </c>
      <c r="L6087" s="179">
        <v>2.11478E-4</v>
      </c>
      <c r="M6087" s="179">
        <v>21.64752846</v>
      </c>
      <c r="N6087" s="183">
        <v>3.2799999999999999E-6</v>
      </c>
      <c r="O6087" s="173">
        <v>18.491885440000001</v>
      </c>
      <c r="P6087" s="185">
        <v>1.7099999999999999E-5</v>
      </c>
      <c r="Q6087" s="173" t="s">
        <v>128</v>
      </c>
      <c r="R6087" s="173" t="s">
        <v>1766</v>
      </c>
      <c r="S6087" s="173" t="s">
        <v>1767</v>
      </c>
      <c r="T6087" s="173">
        <v>1074</v>
      </c>
      <c r="U6087" s="173">
        <v>39780</v>
      </c>
      <c r="V6087" s="173" t="s">
        <v>464</v>
      </c>
    </row>
    <row r="6088" spans="1:22" x14ac:dyDescent="0.2">
      <c r="A6088" s="173" t="s">
        <v>2700</v>
      </c>
      <c r="B6088" s="173" t="s">
        <v>7578</v>
      </c>
      <c r="C6088" s="173" t="s">
        <v>7577</v>
      </c>
      <c r="D6088" s="173">
        <v>2</v>
      </c>
      <c r="E6088" s="173">
        <v>225904971</v>
      </c>
      <c r="F6088" s="173" t="s">
        <v>143</v>
      </c>
      <c r="G6088" s="173" t="s">
        <v>144</v>
      </c>
      <c r="H6088" s="173">
        <v>0.27465878500000002</v>
      </c>
      <c r="I6088" s="179">
        <v>-0.22450384400000001</v>
      </c>
      <c r="J6088" s="179">
        <v>0.230945489</v>
      </c>
      <c r="K6088" s="179">
        <v>-0.97210750499999998</v>
      </c>
      <c r="L6088" s="183">
        <v>1.6799999999999998E-5</v>
      </c>
      <c r="M6088" s="179">
        <v>21.593740690000001</v>
      </c>
      <c r="N6088" s="183">
        <v>3.3699999999999999E-6</v>
      </c>
      <c r="O6088" s="173">
        <v>18.646664609999998</v>
      </c>
      <c r="P6088" s="185">
        <v>1.5699999999999999E-5</v>
      </c>
      <c r="Q6088" s="173" t="s">
        <v>7310</v>
      </c>
      <c r="R6088" s="173" t="s">
        <v>7311</v>
      </c>
      <c r="S6088" s="173" t="s">
        <v>7312</v>
      </c>
      <c r="T6088" s="173">
        <v>29714</v>
      </c>
      <c r="U6088" s="173">
        <v>360630</v>
      </c>
      <c r="V6088" s="173" t="s">
        <v>407</v>
      </c>
    </row>
    <row r="6089" spans="1:22" x14ac:dyDescent="0.2">
      <c r="A6089" s="173" t="s">
        <v>1763</v>
      </c>
      <c r="B6089" s="173" t="s">
        <v>7326</v>
      </c>
      <c r="C6089" s="173" t="s">
        <v>7325</v>
      </c>
      <c r="D6089" s="173">
        <v>2</v>
      </c>
      <c r="E6089" s="173">
        <v>44463035</v>
      </c>
      <c r="F6089" s="173" t="s">
        <v>154</v>
      </c>
      <c r="G6089" s="173" t="s">
        <v>149</v>
      </c>
      <c r="H6089" s="173">
        <v>0.57426518599999998</v>
      </c>
      <c r="I6089" s="179">
        <v>-5.7190419999999999E-2</v>
      </c>
      <c r="J6089" s="179">
        <v>0.23032548899999999</v>
      </c>
      <c r="K6089" s="179">
        <v>-0.24830260900000001</v>
      </c>
      <c r="L6089" s="179">
        <v>2.11306E-4</v>
      </c>
      <c r="M6089" s="179">
        <v>21.648479649999999</v>
      </c>
      <c r="N6089" s="183">
        <v>3.27E-6</v>
      </c>
      <c r="O6089" s="173">
        <v>18.493676749999999</v>
      </c>
      <c r="P6089" s="185">
        <v>1.7E-5</v>
      </c>
      <c r="Q6089" s="173" t="s">
        <v>128</v>
      </c>
      <c r="R6089" s="173" t="s">
        <v>1766</v>
      </c>
      <c r="S6089" s="173" t="s">
        <v>1767</v>
      </c>
      <c r="T6089" s="173">
        <v>1293</v>
      </c>
      <c r="U6089" s="173">
        <v>39561</v>
      </c>
      <c r="V6089" s="173" t="s">
        <v>464</v>
      </c>
    </row>
    <row r="6090" spans="1:22" x14ac:dyDescent="0.2">
      <c r="A6090" s="173" t="s">
        <v>106</v>
      </c>
      <c r="B6090" s="173" t="s">
        <v>3866</v>
      </c>
      <c r="C6090" s="173" t="s">
        <v>3865</v>
      </c>
      <c r="D6090" s="173">
        <v>20</v>
      </c>
      <c r="E6090" s="173">
        <v>54118652</v>
      </c>
      <c r="F6090" s="173" t="s">
        <v>144</v>
      </c>
      <c r="G6090" s="173" t="s">
        <v>143</v>
      </c>
      <c r="H6090" s="173">
        <v>0.10408890799999999</v>
      </c>
      <c r="I6090" s="179">
        <v>-0.172890443</v>
      </c>
      <c r="J6090" s="179">
        <v>0.226806549</v>
      </c>
      <c r="K6090" s="179">
        <v>-0.76228153300000001</v>
      </c>
      <c r="L6090" s="183">
        <v>9.0699999999999995E-15</v>
      </c>
      <c r="M6090" s="179">
        <v>22.931491099999999</v>
      </c>
      <c r="N6090" s="183">
        <v>1.68E-6</v>
      </c>
      <c r="O6090" s="173">
        <v>22.662627140000001</v>
      </c>
      <c r="P6090" s="185">
        <v>1.9300000000000002E-6</v>
      </c>
      <c r="Q6090" s="173" t="s">
        <v>128</v>
      </c>
      <c r="R6090" s="173" t="s">
        <v>1837</v>
      </c>
      <c r="S6090" s="173" t="s">
        <v>1838</v>
      </c>
      <c r="T6090" s="173">
        <v>74917</v>
      </c>
      <c r="U6090" s="173">
        <v>453760</v>
      </c>
    </row>
    <row r="6091" spans="1:22" x14ac:dyDescent="0.2">
      <c r="A6091" s="173" t="s">
        <v>2077</v>
      </c>
      <c r="B6091" s="173" t="s">
        <v>13731</v>
      </c>
      <c r="C6091" s="173" t="s">
        <v>13730</v>
      </c>
      <c r="D6091" s="173">
        <v>2</v>
      </c>
      <c r="E6091" s="173">
        <v>1056263</v>
      </c>
      <c r="F6091" s="173" t="s">
        <v>143</v>
      </c>
      <c r="G6091" s="173" t="s">
        <v>144</v>
      </c>
      <c r="H6091" s="173">
        <v>0.140390715</v>
      </c>
      <c r="I6091" s="179">
        <v>-5.3187984000000001E-2</v>
      </c>
      <c r="J6091" s="179">
        <v>0.22321959399999999</v>
      </c>
      <c r="K6091" s="179">
        <v>-0.2382765</v>
      </c>
      <c r="L6091" s="183">
        <v>7.9699999999999995E-7</v>
      </c>
      <c r="M6091" s="179">
        <v>20.325446970000002</v>
      </c>
      <c r="N6091" s="183">
        <v>6.5300000000000002E-6</v>
      </c>
      <c r="O6091" s="173">
        <v>20.359648400000001</v>
      </c>
      <c r="P6091" s="185">
        <v>6.4200000000000004E-6</v>
      </c>
      <c r="Q6091" s="173" t="s">
        <v>5297</v>
      </c>
      <c r="R6091" s="173" t="s">
        <v>5298</v>
      </c>
      <c r="S6091" s="173" t="s">
        <v>5066</v>
      </c>
      <c r="T6091" s="173">
        <v>109185</v>
      </c>
      <c r="U6091" s="173">
        <v>360969</v>
      </c>
      <c r="V6091" s="173" t="s">
        <v>407</v>
      </c>
    </row>
    <row r="6092" spans="1:22" x14ac:dyDescent="0.2">
      <c r="A6092" s="173" t="s">
        <v>2354</v>
      </c>
      <c r="B6092" s="173" t="s">
        <v>13440</v>
      </c>
      <c r="C6092" s="173" t="s">
        <v>13439</v>
      </c>
      <c r="D6092" s="173">
        <v>2</v>
      </c>
      <c r="E6092" s="173">
        <v>7866894</v>
      </c>
      <c r="F6092" s="173" t="s">
        <v>154</v>
      </c>
      <c r="G6092" s="173" t="s">
        <v>144</v>
      </c>
      <c r="H6092" s="173">
        <v>0.12907843099999999</v>
      </c>
      <c r="I6092" s="179">
        <v>9.6919072999999994E-2</v>
      </c>
      <c r="J6092" s="179">
        <v>0.24399593</v>
      </c>
      <c r="K6092" s="179">
        <v>0.39721594199999999</v>
      </c>
      <c r="L6092" s="183">
        <v>4.7699999999999997E-8</v>
      </c>
      <c r="M6092" s="179">
        <v>20.372307599999999</v>
      </c>
      <c r="N6092" s="183">
        <v>6.37E-6</v>
      </c>
      <c r="O6092" s="173">
        <v>14.764483759999999</v>
      </c>
      <c r="P6092" s="173">
        <v>1.21808E-4</v>
      </c>
      <c r="Q6092" s="173" t="s">
        <v>128</v>
      </c>
      <c r="R6092" s="173" t="s">
        <v>3243</v>
      </c>
      <c r="S6092" s="173" t="s">
        <v>3244</v>
      </c>
      <c r="T6092" s="173">
        <v>276513</v>
      </c>
      <c r="U6092" s="173">
        <v>160003</v>
      </c>
      <c r="V6092" s="173" t="s">
        <v>384</v>
      </c>
    </row>
    <row r="6093" spans="1:22" x14ac:dyDescent="0.2">
      <c r="A6093" s="173" t="s">
        <v>10</v>
      </c>
      <c r="B6093" s="173" t="s">
        <v>17507</v>
      </c>
      <c r="C6093" s="173" t="s">
        <v>17506</v>
      </c>
      <c r="D6093" s="173">
        <v>2</v>
      </c>
      <c r="E6093" s="173">
        <v>192867285</v>
      </c>
      <c r="F6093" s="173" t="s">
        <v>144</v>
      </c>
      <c r="G6093" s="173" t="s">
        <v>143</v>
      </c>
      <c r="H6093" s="173">
        <v>0.42268319900000001</v>
      </c>
      <c r="I6093" s="179">
        <v>0.129273843</v>
      </c>
      <c r="J6093" s="179">
        <v>0.24975308700000001</v>
      </c>
      <c r="K6093" s="179">
        <v>0.51760658599999998</v>
      </c>
      <c r="L6093" s="183">
        <v>9.7399999999999996E-5</v>
      </c>
      <c r="M6093" s="179">
        <v>19.822951799999998</v>
      </c>
      <c r="N6093" s="183">
        <v>8.4999999999999999E-6</v>
      </c>
      <c r="O6093" s="173">
        <v>16.525651270000001</v>
      </c>
      <c r="P6093" s="185">
        <v>4.8000000000000001E-5</v>
      </c>
      <c r="Q6093" s="173" t="s">
        <v>5305</v>
      </c>
      <c r="R6093" s="173" t="s">
        <v>17508</v>
      </c>
      <c r="S6093" s="173" t="s">
        <v>5305</v>
      </c>
      <c r="T6093" s="173">
        <v>155279</v>
      </c>
      <c r="U6093" s="173">
        <v>174183</v>
      </c>
      <c r="V6093" s="173" t="s">
        <v>464</v>
      </c>
    </row>
    <row r="6094" spans="1:22" x14ac:dyDescent="0.2">
      <c r="A6094" s="173" t="s">
        <v>1645</v>
      </c>
      <c r="B6094" s="173" t="s">
        <v>3314</v>
      </c>
      <c r="C6094" s="173" t="s">
        <v>3313</v>
      </c>
      <c r="D6094" s="173">
        <v>2</v>
      </c>
      <c r="E6094" s="173">
        <v>112785770</v>
      </c>
      <c r="F6094" s="173" t="s">
        <v>143</v>
      </c>
      <c r="G6094" s="173" t="s">
        <v>144</v>
      </c>
      <c r="H6094" s="173">
        <v>0.17331545600000001</v>
      </c>
      <c r="I6094" s="179">
        <v>-3.6867279999999998E-3</v>
      </c>
      <c r="J6094" s="179">
        <v>0.228189366</v>
      </c>
      <c r="K6094" s="179">
        <v>-1.6156441000000001E-2</v>
      </c>
      <c r="L6094" s="183">
        <v>1.0300000000000001E-6</v>
      </c>
      <c r="M6094" s="179">
        <v>23.277970539999998</v>
      </c>
      <c r="N6094" s="183">
        <v>1.3999999999999999E-6</v>
      </c>
      <c r="O6094" s="173">
        <v>19.2054577</v>
      </c>
      <c r="P6094" s="185">
        <v>1.17E-5</v>
      </c>
      <c r="Q6094" s="173" t="s">
        <v>3263</v>
      </c>
      <c r="R6094" s="173" t="s">
        <v>3264</v>
      </c>
      <c r="S6094" s="173" t="s">
        <v>3265</v>
      </c>
      <c r="T6094" s="173">
        <v>144029</v>
      </c>
      <c r="U6094" s="173">
        <v>27029</v>
      </c>
      <c r="V6094" s="173" t="s">
        <v>384</v>
      </c>
    </row>
    <row r="6095" spans="1:22" x14ac:dyDescent="0.2">
      <c r="A6095" s="173" t="s">
        <v>70</v>
      </c>
      <c r="B6095" s="173" t="s">
        <v>4854</v>
      </c>
      <c r="C6095" s="173" t="s">
        <v>4853</v>
      </c>
      <c r="D6095" s="173">
        <v>2</v>
      </c>
      <c r="E6095" s="173">
        <v>154462411</v>
      </c>
      <c r="F6095" s="173" t="s">
        <v>144</v>
      </c>
      <c r="G6095" s="173" t="s">
        <v>143</v>
      </c>
      <c r="H6095" s="173">
        <v>0.37740628599999998</v>
      </c>
      <c r="I6095" s="179">
        <v>2.2862364E-2</v>
      </c>
      <c r="J6095" s="179">
        <v>0.22815481200000001</v>
      </c>
      <c r="K6095" s="179">
        <v>0.100205485</v>
      </c>
      <c r="L6095" s="179">
        <v>1.5255299999999999E-4</v>
      </c>
      <c r="M6095" s="179">
        <v>22.443634670000002</v>
      </c>
      <c r="N6095" s="183">
        <v>2.1600000000000001E-6</v>
      </c>
      <c r="O6095" s="173">
        <v>20.69124141</v>
      </c>
      <c r="P6095" s="185">
        <v>5.4E-6</v>
      </c>
      <c r="Q6095" s="173" t="s">
        <v>128</v>
      </c>
      <c r="R6095" s="173" t="s">
        <v>72</v>
      </c>
      <c r="S6095" s="173" t="s">
        <v>73</v>
      </c>
      <c r="T6095" s="173">
        <v>127089</v>
      </c>
      <c r="U6095" s="173">
        <v>265999</v>
      </c>
    </row>
    <row r="6096" spans="1:22" x14ac:dyDescent="0.2">
      <c r="A6096" s="173" t="s">
        <v>648</v>
      </c>
      <c r="B6096" s="173" t="s">
        <v>16390</v>
      </c>
      <c r="C6096" s="173" t="s">
        <v>16389</v>
      </c>
      <c r="D6096" s="173">
        <v>2</v>
      </c>
      <c r="E6096" s="173">
        <v>49722474</v>
      </c>
      <c r="F6096" s="173" t="s">
        <v>149</v>
      </c>
      <c r="G6096" s="173" t="s">
        <v>154</v>
      </c>
      <c r="H6096" s="173">
        <v>0.305083045</v>
      </c>
      <c r="I6096" s="179">
        <v>0.14774404599999999</v>
      </c>
      <c r="J6096" s="179">
        <v>0.23269828400000001</v>
      </c>
      <c r="K6096" s="179">
        <v>0.63491678100000004</v>
      </c>
      <c r="L6096" s="179">
        <v>2.6171700000000002E-4</v>
      </c>
      <c r="M6096" s="179">
        <v>19.952115490000001</v>
      </c>
      <c r="N6096" s="183">
        <v>7.9400000000000002E-6</v>
      </c>
      <c r="O6096" s="173">
        <v>18.64567576</v>
      </c>
      <c r="P6096" s="185">
        <v>1.5699999999999999E-5</v>
      </c>
      <c r="Q6096" s="173" t="s">
        <v>128</v>
      </c>
      <c r="R6096" s="173" t="s">
        <v>15958</v>
      </c>
      <c r="S6096" s="173" t="s">
        <v>8640</v>
      </c>
      <c r="T6096" s="173">
        <v>340808</v>
      </c>
      <c r="U6096" s="173">
        <v>423168</v>
      </c>
    </row>
    <row r="6097" spans="1:22" x14ac:dyDescent="0.2">
      <c r="A6097" s="173" t="s">
        <v>1763</v>
      </c>
      <c r="B6097" s="173" t="s">
        <v>1982</v>
      </c>
      <c r="C6097" s="173" t="s">
        <v>1981</v>
      </c>
      <c r="D6097" s="173">
        <v>2</v>
      </c>
      <c r="E6097" s="173">
        <v>44475234</v>
      </c>
      <c r="F6097" s="173" t="s">
        <v>154</v>
      </c>
      <c r="G6097" s="173" t="s">
        <v>144</v>
      </c>
      <c r="H6097" s="173">
        <v>0.38777604799999998</v>
      </c>
      <c r="I6097" s="179">
        <v>-5.4592285999999997E-2</v>
      </c>
      <c r="J6097" s="179">
        <v>0.23032018100000001</v>
      </c>
      <c r="K6097" s="179">
        <v>-0.23702780100000001</v>
      </c>
      <c r="L6097" s="183">
        <v>7.8300000000000006E-5</v>
      </c>
      <c r="M6097" s="179">
        <v>24.432698930000001</v>
      </c>
      <c r="N6097" s="183">
        <v>7.7000000000000004E-7</v>
      </c>
      <c r="O6097" s="173">
        <v>19.49167761</v>
      </c>
      <c r="P6097" s="185">
        <v>1.01E-5</v>
      </c>
      <c r="Q6097" s="173" t="s">
        <v>128</v>
      </c>
      <c r="R6097" s="173" t="s">
        <v>1766</v>
      </c>
      <c r="S6097" s="173" t="s">
        <v>1767</v>
      </c>
      <c r="T6097" s="173">
        <v>13492</v>
      </c>
      <c r="U6097" s="173">
        <v>27362</v>
      </c>
    </row>
    <row r="6098" spans="1:22" x14ac:dyDescent="0.2">
      <c r="A6098" s="173" t="s">
        <v>2020</v>
      </c>
      <c r="B6098" s="173" t="s">
        <v>11072</v>
      </c>
      <c r="C6098" s="173" t="s">
        <v>11071</v>
      </c>
      <c r="D6098" s="173">
        <v>6</v>
      </c>
      <c r="E6098" s="173">
        <v>37470568</v>
      </c>
      <c r="F6098" s="173" t="s">
        <v>154</v>
      </c>
      <c r="G6098" s="173" t="s">
        <v>144</v>
      </c>
      <c r="H6098" s="173">
        <v>7.4024510000000002E-2</v>
      </c>
      <c r="I6098" s="179">
        <v>2.8260700999999999E-2</v>
      </c>
      <c r="J6098" s="179">
        <v>0.22737949399999999</v>
      </c>
      <c r="K6098" s="179">
        <v>0.124288698</v>
      </c>
      <c r="L6098" s="183">
        <v>1.73E-10</v>
      </c>
      <c r="M6098" s="179">
        <v>20.778236280000002</v>
      </c>
      <c r="N6098" s="183">
        <v>5.1599999999999997E-6</v>
      </c>
      <c r="O6098" s="173">
        <v>21.6752918</v>
      </c>
      <c r="P6098" s="185">
        <v>3.23E-6</v>
      </c>
      <c r="Q6098" s="173" t="s">
        <v>128</v>
      </c>
      <c r="R6098" s="173" t="s">
        <v>11073</v>
      </c>
      <c r="S6098" s="173" t="s">
        <v>11074</v>
      </c>
      <c r="T6098" s="173">
        <v>2868</v>
      </c>
      <c r="U6098" s="173">
        <v>4555</v>
      </c>
    </row>
    <row r="6099" spans="1:22" x14ac:dyDescent="0.2">
      <c r="A6099" s="173" t="s">
        <v>2</v>
      </c>
      <c r="B6099" s="173" t="s">
        <v>11887</v>
      </c>
      <c r="C6099" s="173" t="s">
        <v>11886</v>
      </c>
      <c r="D6099" s="173">
        <v>2</v>
      </c>
      <c r="E6099" s="173">
        <v>179860497</v>
      </c>
      <c r="F6099" s="173" t="s">
        <v>143</v>
      </c>
      <c r="G6099" s="173" t="s">
        <v>144</v>
      </c>
      <c r="H6099" s="173">
        <v>0.87268435200000005</v>
      </c>
      <c r="I6099" s="179">
        <v>-0.35279469400000002</v>
      </c>
      <c r="J6099" s="179">
        <v>0.23645508900000001</v>
      </c>
      <c r="K6099" s="179">
        <v>-1.4920156550000001</v>
      </c>
      <c r="L6099" s="183">
        <v>2.9999999999999999E-7</v>
      </c>
      <c r="M6099" s="179">
        <v>20.633526929999999</v>
      </c>
      <c r="N6099" s="183">
        <v>5.5600000000000001E-6</v>
      </c>
      <c r="O6099" s="173">
        <v>19.02528392</v>
      </c>
      <c r="P6099" s="185">
        <v>1.29E-5</v>
      </c>
      <c r="Q6099" s="173" t="s">
        <v>1355</v>
      </c>
      <c r="R6099" s="173" t="s">
        <v>1356</v>
      </c>
      <c r="S6099" s="173" t="s">
        <v>1357</v>
      </c>
      <c r="T6099" s="173">
        <v>188347</v>
      </c>
      <c r="U6099" s="173">
        <v>105921</v>
      </c>
      <c r="V6099" s="173" t="s">
        <v>407</v>
      </c>
    </row>
    <row r="6100" spans="1:22" x14ac:dyDescent="0.2">
      <c r="A6100" s="173" t="s">
        <v>899</v>
      </c>
      <c r="B6100" s="173" t="s">
        <v>19111</v>
      </c>
      <c r="C6100" s="173" t="s">
        <v>19110</v>
      </c>
      <c r="D6100" s="173">
        <v>2</v>
      </c>
      <c r="E6100" s="173">
        <v>95988192</v>
      </c>
      <c r="F6100" s="173" t="s">
        <v>144</v>
      </c>
      <c r="G6100" s="173" t="s">
        <v>149</v>
      </c>
      <c r="H6100" s="173">
        <v>0.10029584800000001</v>
      </c>
      <c r="I6100" s="179">
        <v>-0.23555227000000001</v>
      </c>
      <c r="J6100" s="179">
        <v>0.22496840600000001</v>
      </c>
      <c r="K6100" s="179">
        <v>-1.0470459990000001</v>
      </c>
      <c r="L6100" s="183">
        <v>1.9000000000000001E-9</v>
      </c>
      <c r="M6100" s="179">
        <v>19.661740030000001</v>
      </c>
      <c r="N6100" s="183">
        <v>9.2399999999999996E-6</v>
      </c>
      <c r="O6100" s="173">
        <v>18.666386500000002</v>
      </c>
      <c r="P6100" s="185">
        <v>1.56E-5</v>
      </c>
      <c r="Q6100" s="173" t="s">
        <v>17362</v>
      </c>
      <c r="R6100" s="173" t="s">
        <v>17363</v>
      </c>
      <c r="S6100" s="173" t="s">
        <v>17362</v>
      </c>
      <c r="T6100" s="173">
        <v>31137</v>
      </c>
      <c r="U6100" s="173">
        <v>24575</v>
      </c>
      <c r="V6100" s="173" t="s">
        <v>407</v>
      </c>
    </row>
    <row r="6101" spans="1:22" x14ac:dyDescent="0.2">
      <c r="A6101" s="173" t="s">
        <v>1680</v>
      </c>
      <c r="B6101" s="173" t="s">
        <v>7996</v>
      </c>
      <c r="C6101" s="173" t="s">
        <v>7995</v>
      </c>
      <c r="D6101" s="173">
        <v>20</v>
      </c>
      <c r="E6101" s="173">
        <v>60931044</v>
      </c>
      <c r="F6101" s="173" t="s">
        <v>149</v>
      </c>
      <c r="G6101" s="173" t="s">
        <v>154</v>
      </c>
      <c r="H6101" s="173">
        <v>0.91992637399999999</v>
      </c>
      <c r="I6101" s="179">
        <v>-0.16874128199999999</v>
      </c>
      <c r="J6101" s="179">
        <v>0.33907991199999998</v>
      </c>
      <c r="K6101" s="179">
        <v>-0.497644584</v>
      </c>
      <c r="L6101" s="183">
        <v>7.34E-22</v>
      </c>
      <c r="M6101" s="179">
        <v>21.487203950000001</v>
      </c>
      <c r="N6101" s="183">
        <v>3.5599999999999998E-6</v>
      </c>
      <c r="O6101" s="173">
        <v>15.021104579999999</v>
      </c>
      <c r="P6101" s="173">
        <v>1.06316E-4</v>
      </c>
      <c r="Q6101" s="173" t="s">
        <v>7997</v>
      </c>
      <c r="R6101" s="173" t="s">
        <v>7998</v>
      </c>
      <c r="S6101" s="173" t="s">
        <v>7999</v>
      </c>
      <c r="T6101" s="173">
        <v>23431</v>
      </c>
      <c r="U6101" s="173">
        <v>31076</v>
      </c>
      <c r="V6101" s="173" t="s">
        <v>384</v>
      </c>
    </row>
    <row r="6102" spans="1:22" x14ac:dyDescent="0.2">
      <c r="A6102" s="173" t="s">
        <v>5388</v>
      </c>
      <c r="B6102" s="173" t="s">
        <v>8540</v>
      </c>
      <c r="C6102" s="173" t="s">
        <v>8539</v>
      </c>
      <c r="D6102" s="173">
        <v>2</v>
      </c>
      <c r="E6102" s="173">
        <v>67784649</v>
      </c>
      <c r="F6102" s="173" t="s">
        <v>143</v>
      </c>
      <c r="G6102" s="173" t="s">
        <v>144</v>
      </c>
      <c r="H6102" s="173">
        <v>0.23103863899999999</v>
      </c>
      <c r="I6102" s="179">
        <v>6.0667450999999997E-2</v>
      </c>
      <c r="J6102" s="179">
        <v>0.26733508</v>
      </c>
      <c r="K6102" s="179">
        <v>0.22693411999999999</v>
      </c>
      <c r="L6102" s="183">
        <v>1.0499999999999999E-5</v>
      </c>
      <c r="M6102" s="179">
        <v>21.352561560000002</v>
      </c>
      <c r="N6102" s="183">
        <v>3.8199999999999998E-6</v>
      </c>
      <c r="O6102" s="173">
        <v>19.05905027</v>
      </c>
      <c r="P6102" s="185">
        <v>1.27E-5</v>
      </c>
      <c r="Q6102" s="173" t="s">
        <v>128</v>
      </c>
      <c r="R6102" s="173" t="s">
        <v>3200</v>
      </c>
      <c r="S6102" s="173" t="s">
        <v>3201</v>
      </c>
      <c r="T6102" s="173">
        <v>147116</v>
      </c>
      <c r="U6102" s="173">
        <v>238536</v>
      </c>
      <c r="V6102" s="173" t="s">
        <v>464</v>
      </c>
    </row>
    <row r="6103" spans="1:22" x14ac:dyDescent="0.2">
      <c r="A6103" s="173" t="s">
        <v>2077</v>
      </c>
      <c r="B6103" s="173" t="s">
        <v>8606</v>
      </c>
      <c r="C6103" s="173" t="s">
        <v>8605</v>
      </c>
      <c r="D6103" s="173">
        <v>1</v>
      </c>
      <c r="E6103" s="173">
        <v>7706417</v>
      </c>
      <c r="F6103" s="173" t="s">
        <v>144</v>
      </c>
      <c r="G6103" s="173" t="s">
        <v>143</v>
      </c>
      <c r="H6103" s="173">
        <v>0.22524913499999999</v>
      </c>
      <c r="I6103" s="179">
        <v>4.9853701E-2</v>
      </c>
      <c r="J6103" s="179">
        <v>0.22436823</v>
      </c>
      <c r="K6103" s="179">
        <v>0.222195901</v>
      </c>
      <c r="L6103" s="183">
        <v>1.7599999999999999E-7</v>
      </c>
      <c r="M6103" s="179">
        <v>21.338731710000001</v>
      </c>
      <c r="N6103" s="183">
        <v>3.8500000000000004E-6</v>
      </c>
      <c r="O6103" s="173">
        <v>11.44281365</v>
      </c>
      <c r="P6103" s="173">
        <v>7.1770999999999998E-4</v>
      </c>
      <c r="Q6103" s="173" t="s">
        <v>8607</v>
      </c>
      <c r="R6103" s="173" t="s">
        <v>8607</v>
      </c>
      <c r="S6103" s="173" t="s">
        <v>8608</v>
      </c>
      <c r="T6103" s="173">
        <v>758156</v>
      </c>
      <c r="U6103" s="173">
        <v>124911</v>
      </c>
      <c r="V6103" s="173" t="s">
        <v>6958</v>
      </c>
    </row>
    <row r="6104" spans="1:22" x14ac:dyDescent="0.2">
      <c r="A6104" s="173" t="s">
        <v>899</v>
      </c>
      <c r="B6104" s="173" t="s">
        <v>13461</v>
      </c>
      <c r="C6104" s="173" t="s">
        <v>13460</v>
      </c>
      <c r="D6104" s="173">
        <v>10</v>
      </c>
      <c r="E6104" s="173">
        <v>4977394</v>
      </c>
      <c r="F6104" s="173" t="s">
        <v>143</v>
      </c>
      <c r="G6104" s="173" t="s">
        <v>144</v>
      </c>
      <c r="H6104" s="173">
        <v>9.2947232000000005E-2</v>
      </c>
      <c r="I6104" s="179">
        <v>-0.21925701</v>
      </c>
      <c r="J6104" s="179">
        <v>0.22527001699999999</v>
      </c>
      <c r="K6104" s="179">
        <v>-0.97330755700000005</v>
      </c>
      <c r="L6104" s="183">
        <v>4.9800000000000003E-8</v>
      </c>
      <c r="M6104" s="179">
        <v>20.370231279999999</v>
      </c>
      <c r="N6104" s="183">
        <v>6.3799999999999999E-6</v>
      </c>
      <c r="O6104" s="173">
        <v>19.831196670000001</v>
      </c>
      <c r="P6104" s="185">
        <v>8.4600000000000003E-6</v>
      </c>
      <c r="Q6104" s="173" t="s">
        <v>128</v>
      </c>
      <c r="R6104" s="173" t="s">
        <v>7140</v>
      </c>
      <c r="S6104" s="173" t="s">
        <v>7141</v>
      </c>
      <c r="T6104" s="173">
        <v>18929</v>
      </c>
      <c r="U6104" s="173">
        <v>28059</v>
      </c>
    </row>
    <row r="6105" spans="1:22" x14ac:dyDescent="0.2">
      <c r="A6105" s="173" t="s">
        <v>7493</v>
      </c>
      <c r="B6105" s="173" t="s">
        <v>19180</v>
      </c>
      <c r="C6105" s="173" t="s">
        <v>19179</v>
      </c>
      <c r="D6105" s="173">
        <v>2</v>
      </c>
      <c r="E6105" s="173">
        <v>124828736</v>
      </c>
      <c r="F6105" s="173" t="s">
        <v>154</v>
      </c>
      <c r="G6105" s="173" t="s">
        <v>149</v>
      </c>
      <c r="H6105" s="173">
        <v>0.27479988500000002</v>
      </c>
      <c r="I6105" s="179">
        <v>0.26417750200000001</v>
      </c>
      <c r="J6105" s="179">
        <v>0.22682164399999999</v>
      </c>
      <c r="K6105" s="179">
        <v>1.1646926550000001</v>
      </c>
      <c r="L6105" s="179">
        <v>1.7898100000000001E-4</v>
      </c>
      <c r="M6105" s="179">
        <v>19.65389261</v>
      </c>
      <c r="N6105" s="183">
        <v>9.2799999999999992E-6</v>
      </c>
      <c r="O6105" s="173">
        <v>17.772635510000001</v>
      </c>
      <c r="P6105" s="185">
        <v>2.4899999999999999E-5</v>
      </c>
      <c r="Q6105" s="173" t="s">
        <v>839</v>
      </c>
      <c r="R6105" s="173" t="s">
        <v>838</v>
      </c>
      <c r="S6105" s="173" t="s">
        <v>11376</v>
      </c>
      <c r="T6105" s="173">
        <v>2303308</v>
      </c>
      <c r="U6105" s="173">
        <v>2584774</v>
      </c>
      <c r="V6105" s="173" t="s">
        <v>384</v>
      </c>
    </row>
    <row r="6106" spans="1:22" x14ac:dyDescent="0.2">
      <c r="A6106" s="173" t="s">
        <v>986</v>
      </c>
      <c r="B6106" s="173" t="s">
        <v>10970</v>
      </c>
      <c r="C6106" s="173" t="s">
        <v>10969</v>
      </c>
      <c r="D6106" s="173">
        <v>11</v>
      </c>
      <c r="E6106" s="173">
        <v>98168197</v>
      </c>
      <c r="F6106" s="173" t="s">
        <v>154</v>
      </c>
      <c r="G6106" s="173" t="s">
        <v>149</v>
      </c>
      <c r="H6106" s="173">
        <v>7.1000961000000001E-2</v>
      </c>
      <c r="I6106" s="179">
        <v>-0.69963701300000003</v>
      </c>
      <c r="J6106" s="179">
        <v>0.43864487699999999</v>
      </c>
      <c r="K6106" s="179">
        <v>-1.594996429</v>
      </c>
      <c r="L6106" s="179">
        <v>0.110713034</v>
      </c>
      <c r="M6106" s="179">
        <v>20.79427183</v>
      </c>
      <c r="N6106" s="183">
        <v>5.1100000000000002E-6</v>
      </c>
      <c r="O6106" s="173">
        <v>14.469033810000001</v>
      </c>
      <c r="P6106" s="173">
        <v>1.42483E-4</v>
      </c>
      <c r="Q6106" s="173" t="s">
        <v>128</v>
      </c>
      <c r="R6106" s="173" t="s">
        <v>10971</v>
      </c>
      <c r="S6106" s="173" t="s">
        <v>10972</v>
      </c>
      <c r="T6106" s="173">
        <v>1920283</v>
      </c>
      <c r="U6106" s="173">
        <v>723508</v>
      </c>
    </row>
    <row r="6107" spans="1:22" x14ac:dyDescent="0.2">
      <c r="A6107" s="173" t="s">
        <v>3208</v>
      </c>
      <c r="B6107" s="173" t="s">
        <v>17617</v>
      </c>
      <c r="C6107" s="173" t="s">
        <v>17616</v>
      </c>
      <c r="D6107" s="173">
        <v>11</v>
      </c>
      <c r="E6107" s="173">
        <v>78722682</v>
      </c>
      <c r="F6107" s="173" t="s">
        <v>154</v>
      </c>
      <c r="G6107" s="173" t="s">
        <v>149</v>
      </c>
      <c r="H6107" s="173">
        <v>0.23936120699999999</v>
      </c>
      <c r="I6107" s="179">
        <v>0.17243844699999999</v>
      </c>
      <c r="J6107" s="179">
        <v>0.22623453600000001</v>
      </c>
      <c r="K6107" s="179">
        <v>0.76221097800000004</v>
      </c>
      <c r="L6107" s="183">
        <v>1.9199999999999999E-5</v>
      </c>
      <c r="M6107" s="179">
        <v>19.81379802</v>
      </c>
      <c r="N6107" s="183">
        <v>8.5399999999999996E-6</v>
      </c>
      <c r="O6107" s="173">
        <v>12.34538191</v>
      </c>
      <c r="P6107" s="173">
        <v>4.4207900000000001E-4</v>
      </c>
      <c r="Q6107" s="173" t="s">
        <v>902</v>
      </c>
      <c r="R6107" s="173" t="s">
        <v>903</v>
      </c>
      <c r="S6107" s="173" t="s">
        <v>904</v>
      </c>
      <c r="T6107" s="173">
        <v>436773</v>
      </c>
      <c r="U6107" s="173">
        <v>390383</v>
      </c>
      <c r="V6107" s="173" t="s">
        <v>405</v>
      </c>
    </row>
    <row r="6108" spans="1:22" x14ac:dyDescent="0.2">
      <c r="A6108" s="173" t="s">
        <v>2077</v>
      </c>
      <c r="B6108" s="173" t="s">
        <v>14115</v>
      </c>
      <c r="C6108" s="173" t="s">
        <v>14114</v>
      </c>
      <c r="D6108" s="173">
        <v>2</v>
      </c>
      <c r="E6108" s="173">
        <v>1056353</v>
      </c>
      <c r="F6108" s="173" t="s">
        <v>144</v>
      </c>
      <c r="G6108" s="173" t="s">
        <v>154</v>
      </c>
      <c r="H6108" s="173">
        <v>0.14026451400000001</v>
      </c>
      <c r="I6108" s="179">
        <v>-5.3943045000000002E-2</v>
      </c>
      <c r="J6108" s="179">
        <v>0.22321970499999999</v>
      </c>
      <c r="K6108" s="179">
        <v>-0.241658973</v>
      </c>
      <c r="L6108" s="183">
        <v>7.9599999999999998E-7</v>
      </c>
      <c r="M6108" s="179">
        <v>20.263124959999999</v>
      </c>
      <c r="N6108" s="183">
        <v>6.7499999999999997E-6</v>
      </c>
      <c r="O6108" s="173">
        <v>20.259081160000001</v>
      </c>
      <c r="P6108" s="185">
        <v>6.7599999999999997E-6</v>
      </c>
      <c r="Q6108" s="173" t="s">
        <v>5297</v>
      </c>
      <c r="R6108" s="173" t="s">
        <v>5298</v>
      </c>
      <c r="S6108" s="173" t="s">
        <v>5066</v>
      </c>
      <c r="T6108" s="173">
        <v>109275</v>
      </c>
      <c r="U6108" s="173">
        <v>360879</v>
      </c>
      <c r="V6108" s="173" t="s">
        <v>407</v>
      </c>
    </row>
    <row r="6109" spans="1:22" x14ac:dyDescent="0.2">
      <c r="A6109" s="173" t="s">
        <v>736</v>
      </c>
      <c r="B6109" s="173" t="s">
        <v>7516</v>
      </c>
      <c r="C6109" s="173" t="s">
        <v>7515</v>
      </c>
      <c r="D6109" s="173">
        <v>2</v>
      </c>
      <c r="E6109" s="173">
        <v>29599382</v>
      </c>
      <c r="F6109" s="173" t="s">
        <v>149</v>
      </c>
      <c r="G6109" s="173" t="s">
        <v>154</v>
      </c>
      <c r="H6109" s="173">
        <v>8.6674932999999996E-2</v>
      </c>
      <c r="I6109" s="179">
        <v>4.0755876000000003E-2</v>
      </c>
      <c r="J6109" s="179">
        <v>0.22723908100000001</v>
      </c>
      <c r="K6109" s="179">
        <v>0.17935240599999999</v>
      </c>
      <c r="L6109" s="183">
        <v>9.8700000000000006E-11</v>
      </c>
      <c r="M6109" s="179">
        <v>21.615858830000001</v>
      </c>
      <c r="N6109" s="183">
        <v>3.3299999999999999E-6</v>
      </c>
      <c r="O6109" s="173">
        <v>20.291780760000002</v>
      </c>
      <c r="P6109" s="185">
        <v>6.6499999999999999E-6</v>
      </c>
      <c r="Q6109" s="173" t="s">
        <v>1228</v>
      </c>
      <c r="R6109" s="173" t="s">
        <v>1229</v>
      </c>
      <c r="S6109" s="173" t="s">
        <v>1230</v>
      </c>
      <c r="T6109" s="173">
        <v>192703</v>
      </c>
      <c r="U6109" s="173">
        <v>98217</v>
      </c>
      <c r="V6109" s="173" t="s">
        <v>407</v>
      </c>
    </row>
    <row r="6110" spans="1:22" x14ac:dyDescent="0.2">
      <c r="A6110" s="173" t="s">
        <v>2008</v>
      </c>
      <c r="B6110" s="173" t="s">
        <v>9473</v>
      </c>
      <c r="C6110" s="173" t="s">
        <v>9472</v>
      </c>
      <c r="D6110" s="173">
        <v>2</v>
      </c>
      <c r="E6110" s="173">
        <v>156938071</v>
      </c>
      <c r="F6110" s="173" t="s">
        <v>149</v>
      </c>
      <c r="G6110" s="173" t="s">
        <v>144</v>
      </c>
      <c r="H6110" s="173">
        <v>0.19222154899999999</v>
      </c>
      <c r="I6110" s="179">
        <v>6.3762490000000005E-2</v>
      </c>
      <c r="J6110" s="179">
        <v>0.225364435</v>
      </c>
      <c r="K6110" s="179">
        <v>0.28293057799999999</v>
      </c>
      <c r="L6110" s="183">
        <v>3.6899999999999998E-6</v>
      </c>
      <c r="M6110" s="179">
        <v>21.1240545</v>
      </c>
      <c r="N6110" s="183">
        <v>4.3000000000000003E-6</v>
      </c>
      <c r="O6110" s="173">
        <v>17.27821844</v>
      </c>
      <c r="P6110" s="185">
        <v>3.2299999999999999E-5</v>
      </c>
      <c r="Q6110" s="173" t="s">
        <v>7472</v>
      </c>
      <c r="R6110" s="173" t="s">
        <v>7473</v>
      </c>
      <c r="S6110" s="173" t="s">
        <v>7474</v>
      </c>
      <c r="T6110" s="173">
        <v>1223207</v>
      </c>
      <c r="U6110" s="173">
        <v>242872</v>
      </c>
      <c r="V6110" s="173" t="s">
        <v>384</v>
      </c>
    </row>
    <row r="6111" spans="1:22" x14ac:dyDescent="0.2">
      <c r="A6111" s="173" t="s">
        <v>1950</v>
      </c>
      <c r="B6111" s="173" t="s">
        <v>3173</v>
      </c>
      <c r="C6111" s="173" t="s">
        <v>3172</v>
      </c>
      <c r="D6111" s="173">
        <v>2</v>
      </c>
      <c r="E6111" s="173">
        <v>5451280</v>
      </c>
      <c r="F6111" s="173" t="s">
        <v>143</v>
      </c>
      <c r="G6111" s="173" t="s">
        <v>144</v>
      </c>
      <c r="H6111" s="173">
        <v>0.24601287999999999</v>
      </c>
      <c r="I6111" s="179">
        <v>0.39056376500000001</v>
      </c>
      <c r="J6111" s="179">
        <v>0.22597252900000001</v>
      </c>
      <c r="K6111" s="179">
        <v>1.728368339</v>
      </c>
      <c r="L6111" s="183">
        <v>4.0899999999999998E-6</v>
      </c>
      <c r="M6111" s="179">
        <v>23.392787989999999</v>
      </c>
      <c r="N6111" s="183">
        <v>1.3200000000000001E-6</v>
      </c>
      <c r="O6111" s="173">
        <v>18.798549309999999</v>
      </c>
      <c r="P6111" s="185">
        <v>1.45E-5</v>
      </c>
      <c r="Q6111" s="173" t="s">
        <v>128</v>
      </c>
      <c r="R6111" s="173" t="s">
        <v>1953</v>
      </c>
      <c r="S6111" s="173" t="s">
        <v>1954</v>
      </c>
      <c r="T6111" s="173">
        <v>747468</v>
      </c>
      <c r="U6111" s="173">
        <v>322992</v>
      </c>
    </row>
    <row r="6112" spans="1:22" x14ac:dyDescent="0.2">
      <c r="A6112" s="173" t="s">
        <v>14</v>
      </c>
      <c r="B6112" s="173" t="s">
        <v>15587</v>
      </c>
      <c r="C6112" s="173" t="s">
        <v>15586</v>
      </c>
      <c r="D6112" s="173">
        <v>2</v>
      </c>
      <c r="E6112" s="173">
        <v>136416941</v>
      </c>
      <c r="F6112" s="173" t="s">
        <v>154</v>
      </c>
      <c r="G6112" s="173" t="s">
        <v>149</v>
      </c>
      <c r="H6112" s="173">
        <v>0.69775105699999995</v>
      </c>
      <c r="I6112" s="179">
        <v>-3.6255290000000003E-2</v>
      </c>
      <c r="J6112" s="179">
        <v>0.228921714</v>
      </c>
      <c r="K6112" s="179">
        <v>-0.158374185</v>
      </c>
      <c r="L6112" s="183">
        <v>6.0000000000000002E-5</v>
      </c>
      <c r="M6112" s="179">
        <v>20.065929449999999</v>
      </c>
      <c r="N6112" s="183">
        <v>7.4800000000000004E-6</v>
      </c>
      <c r="O6112" s="173">
        <v>14.1169952</v>
      </c>
      <c r="P6112" s="173">
        <v>1.7178500000000001E-4</v>
      </c>
      <c r="Q6112" s="173" t="s">
        <v>114</v>
      </c>
      <c r="R6112" s="173" t="s">
        <v>19</v>
      </c>
      <c r="S6112" s="173" t="s">
        <v>20</v>
      </c>
      <c r="T6112" s="173">
        <v>128135</v>
      </c>
      <c r="U6112" s="173">
        <v>6025</v>
      </c>
      <c r="V6112" s="173" t="s">
        <v>384</v>
      </c>
    </row>
    <row r="6113" spans="1:22" x14ac:dyDescent="0.2">
      <c r="A6113" s="173" t="s">
        <v>1293</v>
      </c>
      <c r="B6113" s="173" t="s">
        <v>1295</v>
      </c>
      <c r="C6113" s="173" t="s">
        <v>1294</v>
      </c>
      <c r="D6113" s="173">
        <v>2</v>
      </c>
      <c r="E6113" s="173">
        <v>240511205</v>
      </c>
      <c r="F6113" s="173" t="s">
        <v>149</v>
      </c>
      <c r="G6113" s="173" t="s">
        <v>154</v>
      </c>
      <c r="H6113" s="173">
        <v>0.14565657400000001</v>
      </c>
      <c r="I6113" s="179">
        <v>-0.71598942899999996</v>
      </c>
      <c r="J6113" s="179">
        <v>0.65527597400000004</v>
      </c>
      <c r="K6113" s="179">
        <v>-1.092653259</v>
      </c>
      <c r="L6113" s="179">
        <v>0.274546069</v>
      </c>
      <c r="M6113" s="179">
        <v>25.340839939999999</v>
      </c>
      <c r="N6113" s="183">
        <v>4.7999999999999996E-7</v>
      </c>
      <c r="O6113" s="173">
        <v>12.97108987</v>
      </c>
      <c r="P6113" s="173">
        <v>3.1633799999999999E-4</v>
      </c>
      <c r="Q6113" s="173" t="s">
        <v>128</v>
      </c>
      <c r="R6113" s="173" t="s">
        <v>1296</v>
      </c>
      <c r="S6113" s="173" t="s">
        <v>1297</v>
      </c>
      <c r="T6113" s="173">
        <v>187147</v>
      </c>
      <c r="U6113" s="173">
        <v>173348</v>
      </c>
    </row>
    <row r="6114" spans="1:22" x14ac:dyDescent="0.2">
      <c r="A6114" s="173" t="s">
        <v>490</v>
      </c>
      <c r="B6114" s="173" t="s">
        <v>17141</v>
      </c>
      <c r="C6114" s="173" t="s">
        <v>17140</v>
      </c>
      <c r="D6114" s="173">
        <v>2</v>
      </c>
      <c r="E6114" s="173">
        <v>13931646</v>
      </c>
      <c r="F6114" s="173" t="s">
        <v>149</v>
      </c>
      <c r="G6114" s="173" t="s">
        <v>143</v>
      </c>
      <c r="H6114" s="173">
        <v>4.1638793E-2</v>
      </c>
      <c r="I6114" s="179">
        <v>-0.15190669300000001</v>
      </c>
      <c r="J6114" s="179">
        <v>0.25222175400000002</v>
      </c>
      <c r="K6114" s="179">
        <v>-0.60227435100000004</v>
      </c>
      <c r="L6114" s="183">
        <v>2.9700000000000001E-17</v>
      </c>
      <c r="M6114" s="179">
        <v>19.862858960000001</v>
      </c>
      <c r="N6114" s="183">
        <v>8.32E-6</v>
      </c>
      <c r="O6114" s="173">
        <v>16.74054052</v>
      </c>
      <c r="P6114" s="185">
        <v>4.2899999999999999E-5</v>
      </c>
      <c r="Q6114" s="173" t="s">
        <v>128</v>
      </c>
      <c r="R6114" s="173" t="s">
        <v>13880</v>
      </c>
      <c r="S6114" s="173" t="s">
        <v>17142</v>
      </c>
      <c r="T6114" s="173">
        <v>784508</v>
      </c>
      <c r="U6114" s="173">
        <v>437351</v>
      </c>
    </row>
    <row r="6115" spans="1:22" x14ac:dyDescent="0.2">
      <c r="A6115" s="173" t="s">
        <v>806</v>
      </c>
      <c r="B6115" s="173" t="s">
        <v>3037</v>
      </c>
      <c r="C6115" s="173" t="s">
        <v>3036</v>
      </c>
      <c r="D6115" s="173">
        <v>7</v>
      </c>
      <c r="E6115" s="173">
        <v>34098441</v>
      </c>
      <c r="F6115" s="173" t="s">
        <v>143</v>
      </c>
      <c r="G6115" s="173" t="s">
        <v>144</v>
      </c>
      <c r="H6115" s="173">
        <v>0.161280277</v>
      </c>
      <c r="I6115" s="179">
        <v>-0.37636102799999999</v>
      </c>
      <c r="J6115" s="179">
        <v>0.242526307</v>
      </c>
      <c r="K6115" s="179">
        <v>-1.55183589</v>
      </c>
      <c r="L6115" s="183">
        <v>2.4299999999999999E-8</v>
      </c>
      <c r="M6115" s="179">
        <v>23.464889459999998</v>
      </c>
      <c r="N6115" s="183">
        <v>1.2699999999999999E-6</v>
      </c>
      <c r="O6115" s="173">
        <v>21.75827855</v>
      </c>
      <c r="P6115" s="185">
        <v>3.0900000000000001E-6</v>
      </c>
      <c r="Q6115" s="173" t="s">
        <v>3038</v>
      </c>
      <c r="R6115" s="173" t="s">
        <v>3039</v>
      </c>
      <c r="S6115" s="173" t="s">
        <v>3040</v>
      </c>
      <c r="T6115" s="173">
        <v>421915</v>
      </c>
      <c r="U6115" s="173">
        <v>287682</v>
      </c>
      <c r="V6115" s="173" t="s">
        <v>384</v>
      </c>
    </row>
    <row r="6116" spans="1:22" x14ac:dyDescent="0.2">
      <c r="A6116" s="173" t="s">
        <v>4123</v>
      </c>
      <c r="B6116" s="173" t="s">
        <v>12374</v>
      </c>
      <c r="C6116" s="173" t="s">
        <v>12373</v>
      </c>
      <c r="D6116" s="173">
        <v>2</v>
      </c>
      <c r="E6116" s="173">
        <v>68416529</v>
      </c>
      <c r="F6116" s="173" t="s">
        <v>149</v>
      </c>
      <c r="G6116" s="173" t="s">
        <v>154</v>
      </c>
      <c r="H6116" s="173">
        <v>0.22778095000000001</v>
      </c>
      <c r="I6116" s="179">
        <v>-0.37596332300000002</v>
      </c>
      <c r="J6116" s="179">
        <v>0.23287948999999999</v>
      </c>
      <c r="K6116" s="179">
        <v>-1.614411483</v>
      </c>
      <c r="L6116" s="183">
        <v>3.4499999999999998E-5</v>
      </c>
      <c r="M6116" s="179">
        <v>20.556452419999999</v>
      </c>
      <c r="N6116" s="183">
        <v>5.7899999999999996E-6</v>
      </c>
      <c r="O6116" s="173">
        <v>16.978795160000001</v>
      </c>
      <c r="P6116" s="185">
        <v>3.7799999999999997E-5</v>
      </c>
      <c r="Q6116" s="173" t="s">
        <v>5765</v>
      </c>
      <c r="R6116" s="173" t="s">
        <v>5766</v>
      </c>
      <c r="S6116" s="173" t="s">
        <v>5767</v>
      </c>
      <c r="T6116" s="173">
        <v>13159</v>
      </c>
      <c r="U6116" s="173">
        <v>94773</v>
      </c>
      <c r="V6116" s="173" t="s">
        <v>384</v>
      </c>
    </row>
    <row r="6117" spans="1:22" x14ac:dyDescent="0.2">
      <c r="A6117" s="173" t="s">
        <v>4123</v>
      </c>
      <c r="B6117" s="173" t="s">
        <v>12374</v>
      </c>
      <c r="C6117" s="173" t="s">
        <v>12373</v>
      </c>
      <c r="D6117" s="173">
        <v>2</v>
      </c>
      <c r="E6117" s="173">
        <v>68416529</v>
      </c>
      <c r="F6117" s="173" t="s">
        <v>149</v>
      </c>
      <c r="G6117" s="173" t="s">
        <v>154</v>
      </c>
      <c r="H6117" s="173">
        <v>0.22778095000000001</v>
      </c>
      <c r="I6117" s="179">
        <v>-0.37596332300000002</v>
      </c>
      <c r="J6117" s="179">
        <v>0.23287948999999999</v>
      </c>
      <c r="K6117" s="179">
        <v>-1.614411483</v>
      </c>
      <c r="L6117" s="183">
        <v>3.4499999999999998E-5</v>
      </c>
      <c r="M6117" s="179">
        <v>20.556452419999999</v>
      </c>
      <c r="N6117" s="183">
        <v>5.7899999999999996E-6</v>
      </c>
      <c r="O6117" s="173">
        <v>16.978795160000001</v>
      </c>
      <c r="P6117" s="185">
        <v>3.7799999999999997E-5</v>
      </c>
      <c r="Q6117" s="173" t="s">
        <v>5765</v>
      </c>
      <c r="R6117" s="173" t="s">
        <v>5766</v>
      </c>
      <c r="S6117" s="173" t="s">
        <v>5767</v>
      </c>
      <c r="T6117" s="173">
        <v>13159</v>
      </c>
      <c r="U6117" s="173">
        <v>94773</v>
      </c>
      <c r="V6117" s="173" t="s">
        <v>384</v>
      </c>
    </row>
    <row r="6118" spans="1:22" x14ac:dyDescent="0.2">
      <c r="A6118" s="173" t="s">
        <v>3274</v>
      </c>
      <c r="B6118" s="173" t="s">
        <v>12374</v>
      </c>
      <c r="C6118" s="173" t="s">
        <v>12373</v>
      </c>
      <c r="D6118" s="173">
        <v>2</v>
      </c>
      <c r="E6118" s="173">
        <v>68416529</v>
      </c>
      <c r="F6118" s="173" t="s">
        <v>149</v>
      </c>
      <c r="G6118" s="173" t="s">
        <v>154</v>
      </c>
      <c r="H6118" s="173">
        <v>0.22778095000000001</v>
      </c>
      <c r="I6118" s="179">
        <v>-0.44643184899999999</v>
      </c>
      <c r="J6118" s="179">
        <v>0.22414890700000001</v>
      </c>
      <c r="K6118" s="179">
        <v>-1.991675329</v>
      </c>
      <c r="L6118" s="183">
        <v>4.99E-5</v>
      </c>
      <c r="M6118" s="179">
        <v>19.726699249999999</v>
      </c>
      <c r="N6118" s="183">
        <v>8.9299999999999992E-6</v>
      </c>
      <c r="O6118" s="173">
        <v>19.007593589999999</v>
      </c>
      <c r="P6118" s="185">
        <v>1.2999999999999999E-5</v>
      </c>
      <c r="Q6118" s="173" t="s">
        <v>5765</v>
      </c>
      <c r="R6118" s="173" t="s">
        <v>5766</v>
      </c>
      <c r="S6118" s="173" t="s">
        <v>5767</v>
      </c>
      <c r="T6118" s="173">
        <v>13159</v>
      </c>
      <c r="U6118" s="173">
        <v>94773</v>
      </c>
      <c r="V6118" s="173" t="s">
        <v>384</v>
      </c>
    </row>
    <row r="6119" spans="1:22" x14ac:dyDescent="0.2">
      <c r="A6119" s="173" t="s">
        <v>3274</v>
      </c>
      <c r="B6119" s="173" t="s">
        <v>12374</v>
      </c>
      <c r="C6119" s="173" t="s">
        <v>12373</v>
      </c>
      <c r="D6119" s="173">
        <v>2</v>
      </c>
      <c r="E6119" s="173">
        <v>68416529</v>
      </c>
      <c r="F6119" s="173" t="s">
        <v>149</v>
      </c>
      <c r="G6119" s="173" t="s">
        <v>154</v>
      </c>
      <c r="H6119" s="173">
        <v>0.22778095000000001</v>
      </c>
      <c r="I6119" s="179">
        <v>-0.44643184899999999</v>
      </c>
      <c r="J6119" s="179">
        <v>0.22414890700000001</v>
      </c>
      <c r="K6119" s="179">
        <v>-1.991675329</v>
      </c>
      <c r="L6119" s="183">
        <v>4.99E-5</v>
      </c>
      <c r="M6119" s="179">
        <v>19.726699249999999</v>
      </c>
      <c r="N6119" s="183">
        <v>8.9299999999999992E-6</v>
      </c>
      <c r="O6119" s="173">
        <v>19.007593589999999</v>
      </c>
      <c r="P6119" s="185">
        <v>1.2999999999999999E-5</v>
      </c>
      <c r="Q6119" s="173" t="s">
        <v>5765</v>
      </c>
      <c r="R6119" s="173" t="s">
        <v>5766</v>
      </c>
      <c r="S6119" s="173" t="s">
        <v>5767</v>
      </c>
      <c r="T6119" s="173">
        <v>13159</v>
      </c>
      <c r="U6119" s="173">
        <v>94773</v>
      </c>
      <c r="V6119" s="173" t="s">
        <v>384</v>
      </c>
    </row>
    <row r="6120" spans="1:22" x14ac:dyDescent="0.2">
      <c r="A6120" s="173" t="s">
        <v>70</v>
      </c>
      <c r="B6120" s="173" t="s">
        <v>7011</v>
      </c>
      <c r="C6120" s="173" t="s">
        <v>7010</v>
      </c>
      <c r="D6120" s="173">
        <v>2</v>
      </c>
      <c r="E6120" s="173">
        <v>154455174</v>
      </c>
      <c r="F6120" s="173" t="s">
        <v>154</v>
      </c>
      <c r="G6120" s="173" t="s">
        <v>149</v>
      </c>
      <c r="H6120" s="173">
        <v>0.35874836599999999</v>
      </c>
      <c r="I6120" s="179">
        <v>1.8180696E-2</v>
      </c>
      <c r="J6120" s="179">
        <v>0.228151399</v>
      </c>
      <c r="K6120" s="179">
        <v>7.9686982000000003E-2</v>
      </c>
      <c r="L6120" s="179">
        <v>2.0434500000000001E-4</v>
      </c>
      <c r="M6120" s="179">
        <v>21.736725589999999</v>
      </c>
      <c r="N6120" s="183">
        <v>3.1300000000000001E-6</v>
      </c>
      <c r="O6120" s="173">
        <v>19.910097360000002</v>
      </c>
      <c r="P6120" s="185">
        <v>8.1200000000000002E-6</v>
      </c>
      <c r="Q6120" s="173" t="s">
        <v>128</v>
      </c>
      <c r="R6120" s="173" t="s">
        <v>72</v>
      </c>
      <c r="S6120" s="173" t="s">
        <v>73</v>
      </c>
      <c r="T6120" s="173">
        <v>119852</v>
      </c>
      <c r="U6120" s="173">
        <v>273236</v>
      </c>
    </row>
    <row r="6121" spans="1:22" x14ac:dyDescent="0.2">
      <c r="A6121" s="173" t="s">
        <v>1379</v>
      </c>
      <c r="B6121" s="173" t="s">
        <v>10830</v>
      </c>
      <c r="C6121" s="173" t="s">
        <v>10829</v>
      </c>
      <c r="D6121" s="173">
        <v>3</v>
      </c>
      <c r="E6121" s="173">
        <v>130223867</v>
      </c>
      <c r="F6121" s="173" t="s">
        <v>144</v>
      </c>
      <c r="G6121" s="173" t="s">
        <v>143</v>
      </c>
      <c r="H6121" s="173">
        <v>0.249426278</v>
      </c>
      <c r="I6121" s="179">
        <v>-7.0346198999999998E-2</v>
      </c>
      <c r="J6121" s="179">
        <v>0.23352893999999999</v>
      </c>
      <c r="K6121" s="179">
        <v>-0.30123118500000001</v>
      </c>
      <c r="L6121" s="183">
        <v>7.0999999999999998E-6</v>
      </c>
      <c r="M6121" s="179">
        <v>20.82583249</v>
      </c>
      <c r="N6121" s="183">
        <v>5.0300000000000001E-6</v>
      </c>
      <c r="O6121" s="173">
        <v>13.80361345</v>
      </c>
      <c r="P6121" s="173">
        <v>2.0294599999999999E-4</v>
      </c>
      <c r="Q6121" s="173" t="s">
        <v>128</v>
      </c>
      <c r="R6121" s="173" t="s">
        <v>1711</v>
      </c>
      <c r="S6121" s="173" t="s">
        <v>1712</v>
      </c>
      <c r="T6121" s="173">
        <v>20177</v>
      </c>
      <c r="U6121" s="173">
        <v>55310</v>
      </c>
    </row>
    <row r="6122" spans="1:22" x14ac:dyDescent="0.2">
      <c r="A6122" s="173" t="s">
        <v>2161</v>
      </c>
      <c r="B6122" s="173" t="s">
        <v>8580</v>
      </c>
      <c r="C6122" s="173" t="s">
        <v>8579</v>
      </c>
      <c r="D6122" s="173">
        <v>3</v>
      </c>
      <c r="E6122" s="173">
        <v>63488876</v>
      </c>
      <c r="F6122" s="173" t="s">
        <v>154</v>
      </c>
      <c r="G6122" s="173" t="s">
        <v>149</v>
      </c>
      <c r="H6122" s="173">
        <v>0.12086601299999999</v>
      </c>
      <c r="I6122" s="179">
        <v>0.22040255</v>
      </c>
      <c r="J6122" s="179">
        <v>0.27761044600000001</v>
      </c>
      <c r="K6122" s="179">
        <v>0.79392743700000001</v>
      </c>
      <c r="L6122" s="183">
        <v>7.6899999999999997E-9</v>
      </c>
      <c r="M6122" s="179">
        <v>21.341252749999999</v>
      </c>
      <c r="N6122" s="183">
        <v>3.8399999999999997E-6</v>
      </c>
      <c r="O6122" s="173">
        <v>15.064689789999999</v>
      </c>
      <c r="P6122" s="173">
        <v>1.0388899999999999E-4</v>
      </c>
      <c r="Q6122" s="173" t="s">
        <v>4630</v>
      </c>
      <c r="R6122" s="173" t="s">
        <v>3358</v>
      </c>
      <c r="S6122" s="173" t="s">
        <v>4631</v>
      </c>
      <c r="T6122" s="173">
        <v>378139</v>
      </c>
      <c r="U6122" s="173">
        <v>149467</v>
      </c>
      <c r="V6122" s="173" t="s">
        <v>384</v>
      </c>
    </row>
    <row r="6123" spans="1:22" x14ac:dyDescent="0.2">
      <c r="A6123" s="173" t="s">
        <v>530</v>
      </c>
      <c r="B6123" s="173" t="s">
        <v>4791</v>
      </c>
      <c r="C6123" s="173" t="s">
        <v>4790</v>
      </c>
      <c r="D6123" s="173">
        <v>3</v>
      </c>
      <c r="E6123" s="173">
        <v>126112312</v>
      </c>
      <c r="F6123" s="173" t="s">
        <v>143</v>
      </c>
      <c r="G6123" s="173" t="s">
        <v>149</v>
      </c>
      <c r="H6123" s="173">
        <v>0.61959534800000005</v>
      </c>
      <c r="I6123" s="179">
        <v>0.19532845200000001</v>
      </c>
      <c r="J6123" s="179">
        <v>0.24702385399999999</v>
      </c>
      <c r="K6123" s="179">
        <v>0.79072708700000005</v>
      </c>
      <c r="L6123" s="183">
        <v>6.4499999999999996E-5</v>
      </c>
      <c r="M6123" s="179">
        <v>22.469151419999999</v>
      </c>
      <c r="N6123" s="183">
        <v>2.1399999999999998E-6</v>
      </c>
      <c r="O6123" s="173">
        <v>18.241529329999999</v>
      </c>
      <c r="P6123" s="185">
        <v>1.95E-5</v>
      </c>
      <c r="Q6123" s="173" t="s">
        <v>534</v>
      </c>
      <c r="R6123" s="173" t="s">
        <v>533</v>
      </c>
      <c r="S6123" s="173" t="s">
        <v>3973</v>
      </c>
      <c r="T6123" s="173">
        <v>36076</v>
      </c>
      <c r="U6123" s="173">
        <v>1469</v>
      </c>
      <c r="V6123" s="173" t="s">
        <v>585</v>
      </c>
    </row>
    <row r="6124" spans="1:22" x14ac:dyDescent="0.2">
      <c r="A6124" s="173" t="s">
        <v>673</v>
      </c>
      <c r="B6124" s="173" t="s">
        <v>20557</v>
      </c>
      <c r="C6124" s="173" t="s">
        <v>20556</v>
      </c>
      <c r="D6124" s="173">
        <v>3</v>
      </c>
      <c r="E6124" s="173">
        <v>30195992</v>
      </c>
      <c r="F6124" s="173" t="s">
        <v>143</v>
      </c>
      <c r="G6124" s="173" t="s">
        <v>144</v>
      </c>
      <c r="H6124" s="173">
        <v>0.54443512100000002</v>
      </c>
      <c r="I6124" s="179">
        <v>-7.8833262000000001E-2</v>
      </c>
      <c r="J6124" s="179">
        <v>0.245406662</v>
      </c>
      <c r="K6124" s="179">
        <v>-0.32123521599999999</v>
      </c>
      <c r="L6124" s="179">
        <v>4.3229899999999998E-4</v>
      </c>
      <c r="M6124" s="179">
        <v>19.51246879</v>
      </c>
      <c r="N6124" s="183">
        <v>9.9899999999999992E-6</v>
      </c>
      <c r="O6124" s="173">
        <v>19.749363030000001</v>
      </c>
      <c r="P6124" s="185">
        <v>8.8300000000000002E-6</v>
      </c>
      <c r="Q6124" s="173" t="s">
        <v>128</v>
      </c>
      <c r="R6124" s="173" t="s">
        <v>1777</v>
      </c>
      <c r="S6124" s="173" t="s">
        <v>8386</v>
      </c>
      <c r="T6124" s="173">
        <v>144106</v>
      </c>
      <c r="U6124" s="173">
        <v>452001</v>
      </c>
    </row>
    <row r="6125" spans="1:22" x14ac:dyDescent="0.2">
      <c r="A6125" s="173" t="s">
        <v>2161</v>
      </c>
      <c r="B6125" s="173" t="s">
        <v>8633</v>
      </c>
      <c r="C6125" s="173" t="s">
        <v>8632</v>
      </c>
      <c r="D6125" s="173">
        <v>3</v>
      </c>
      <c r="E6125" s="173">
        <v>63489319</v>
      </c>
      <c r="F6125" s="173" t="s">
        <v>154</v>
      </c>
      <c r="G6125" s="173" t="s">
        <v>149</v>
      </c>
      <c r="H6125" s="173">
        <v>0.120806997</v>
      </c>
      <c r="I6125" s="179">
        <v>0.22020437900000001</v>
      </c>
      <c r="J6125" s="179">
        <v>0.27761085600000002</v>
      </c>
      <c r="K6125" s="179">
        <v>0.79321242000000003</v>
      </c>
      <c r="L6125" s="183">
        <v>8.0299999999999998E-9</v>
      </c>
      <c r="M6125" s="179">
        <v>21.329038650000001</v>
      </c>
      <c r="N6125" s="183">
        <v>3.8700000000000002E-6</v>
      </c>
      <c r="O6125" s="173">
        <v>15.058084089999999</v>
      </c>
      <c r="P6125" s="173">
        <v>1.0425300000000001E-4</v>
      </c>
      <c r="Q6125" s="173" t="s">
        <v>4630</v>
      </c>
      <c r="R6125" s="173" t="s">
        <v>3358</v>
      </c>
      <c r="S6125" s="173" t="s">
        <v>4631</v>
      </c>
      <c r="T6125" s="173">
        <v>378582</v>
      </c>
      <c r="U6125" s="173">
        <v>149024</v>
      </c>
      <c r="V6125" s="173" t="s">
        <v>384</v>
      </c>
    </row>
    <row r="6126" spans="1:22" x14ac:dyDescent="0.2">
      <c r="A6126" s="173" t="s">
        <v>1337</v>
      </c>
      <c r="B6126" s="173" t="s">
        <v>20181</v>
      </c>
      <c r="C6126" s="173" t="s">
        <v>20180</v>
      </c>
      <c r="D6126" s="173">
        <v>3</v>
      </c>
      <c r="E6126" s="173">
        <v>11652848</v>
      </c>
      <c r="F6126" s="173" t="s">
        <v>143</v>
      </c>
      <c r="G6126" s="173" t="s">
        <v>144</v>
      </c>
      <c r="H6126" s="173">
        <v>0.39927912300000001</v>
      </c>
      <c r="I6126" s="179">
        <v>-0.109348606</v>
      </c>
      <c r="J6126" s="179">
        <v>0.28507567499999997</v>
      </c>
      <c r="K6126" s="179">
        <v>-0.383577469</v>
      </c>
      <c r="L6126" s="179">
        <v>1.6010300000000001E-4</v>
      </c>
      <c r="M6126" s="179">
        <v>19.552973479999999</v>
      </c>
      <c r="N6126" s="183">
        <v>9.7799999999999995E-6</v>
      </c>
      <c r="O6126" s="173">
        <v>15.181241930000001</v>
      </c>
      <c r="P6126" s="185">
        <v>9.7700000000000003E-5</v>
      </c>
      <c r="Q6126" s="173" t="s">
        <v>17960</v>
      </c>
      <c r="R6126" s="173" t="s">
        <v>17960</v>
      </c>
      <c r="S6126" s="173" t="s">
        <v>17961</v>
      </c>
      <c r="T6126" s="173">
        <v>6793</v>
      </c>
      <c r="U6126" s="173">
        <v>179067</v>
      </c>
      <c r="V6126" s="173" t="s">
        <v>1306</v>
      </c>
    </row>
    <row r="6127" spans="1:22" x14ac:dyDescent="0.2">
      <c r="A6127" s="173" t="s">
        <v>711</v>
      </c>
      <c r="B6127" s="173" t="s">
        <v>17853</v>
      </c>
      <c r="C6127" s="173" t="s">
        <v>17852</v>
      </c>
      <c r="D6127" s="173">
        <v>3</v>
      </c>
      <c r="E6127" s="173">
        <v>110151810</v>
      </c>
      <c r="F6127" s="173" t="s">
        <v>149</v>
      </c>
      <c r="G6127" s="173" t="s">
        <v>154</v>
      </c>
      <c r="H6127" s="173">
        <v>0.32359429099999998</v>
      </c>
      <c r="I6127" s="179">
        <v>-0.174138189</v>
      </c>
      <c r="J6127" s="179">
        <v>0.23407952900000001</v>
      </c>
      <c r="K6127" s="179">
        <v>-0.74392745800000004</v>
      </c>
      <c r="L6127" s="179">
        <v>1.5978100000000001E-4</v>
      </c>
      <c r="M6127" s="179">
        <v>19.7882535</v>
      </c>
      <c r="N6127" s="183">
        <v>8.6500000000000002E-6</v>
      </c>
      <c r="O6127" s="173">
        <v>19.854422629999998</v>
      </c>
      <c r="P6127" s="185">
        <v>8.3599999999999996E-6</v>
      </c>
      <c r="Q6127" s="173" t="s">
        <v>128</v>
      </c>
      <c r="R6127" s="173" t="s">
        <v>9843</v>
      </c>
      <c r="S6127" s="173" t="s">
        <v>9844</v>
      </c>
      <c r="T6127" s="173">
        <v>830066</v>
      </c>
      <c r="U6127" s="173">
        <v>612352</v>
      </c>
    </row>
    <row r="6128" spans="1:22" x14ac:dyDescent="0.2">
      <c r="A6128" s="173" t="s">
        <v>91</v>
      </c>
      <c r="B6128" s="173" t="s">
        <v>12905</v>
      </c>
      <c r="C6128" s="173" t="s">
        <v>12904</v>
      </c>
      <c r="D6128" s="173">
        <v>3</v>
      </c>
      <c r="E6128" s="173">
        <v>110301288</v>
      </c>
      <c r="F6128" s="173" t="s">
        <v>154</v>
      </c>
      <c r="G6128" s="173" t="s">
        <v>143</v>
      </c>
      <c r="H6128" s="173">
        <v>0.64062793200000001</v>
      </c>
      <c r="I6128" s="179">
        <v>-5.1952333000000003E-2</v>
      </c>
      <c r="J6128" s="179">
        <v>0.228000651</v>
      </c>
      <c r="K6128" s="179">
        <v>-0.22786046099999999</v>
      </c>
      <c r="L6128" s="179">
        <v>2.4258299999999999E-4</v>
      </c>
      <c r="M6128" s="179">
        <v>20.456461340000001</v>
      </c>
      <c r="N6128" s="183">
        <v>6.1E-6</v>
      </c>
      <c r="O6128" s="173">
        <v>19.550638930000002</v>
      </c>
      <c r="P6128" s="185">
        <v>9.7999999999999993E-6</v>
      </c>
      <c r="Q6128" s="173" t="s">
        <v>128</v>
      </c>
      <c r="R6128" s="173" t="s">
        <v>9843</v>
      </c>
      <c r="S6128" s="173" t="s">
        <v>9844</v>
      </c>
      <c r="T6128" s="173">
        <v>979544</v>
      </c>
      <c r="U6128" s="173">
        <v>462874</v>
      </c>
      <c r="V6128" s="173" t="s">
        <v>384</v>
      </c>
    </row>
    <row r="6129" spans="1:22" x14ac:dyDescent="0.2">
      <c r="A6129" s="173" t="s">
        <v>731</v>
      </c>
      <c r="B6129" s="173" t="s">
        <v>16346</v>
      </c>
      <c r="C6129" s="173" t="s">
        <v>16345</v>
      </c>
      <c r="D6129" s="173">
        <v>3</v>
      </c>
      <c r="E6129" s="173">
        <v>122273816</v>
      </c>
      <c r="F6129" s="173" t="s">
        <v>143</v>
      </c>
      <c r="G6129" s="173" t="s">
        <v>144</v>
      </c>
      <c r="H6129" s="173">
        <v>0.53322798900000001</v>
      </c>
      <c r="I6129" s="179">
        <v>0.24091196200000001</v>
      </c>
      <c r="J6129" s="179">
        <v>0.226712313</v>
      </c>
      <c r="K6129" s="179">
        <v>1.0626328949999999</v>
      </c>
      <c r="L6129" s="179">
        <v>3.7210999999999999E-4</v>
      </c>
      <c r="M6129" s="179">
        <v>19.960654009999999</v>
      </c>
      <c r="N6129" s="183">
        <v>7.9100000000000005E-6</v>
      </c>
      <c r="O6129" s="173">
        <v>17.937329389999999</v>
      </c>
      <c r="P6129" s="185">
        <v>2.2799999999999999E-5</v>
      </c>
      <c r="Q6129" s="173" t="s">
        <v>16010</v>
      </c>
      <c r="R6129" s="173" t="s">
        <v>16011</v>
      </c>
      <c r="S6129" s="173" t="s">
        <v>16012</v>
      </c>
      <c r="T6129" s="173">
        <v>40030</v>
      </c>
      <c r="U6129" s="173">
        <v>9368</v>
      </c>
      <c r="V6129" s="173" t="s">
        <v>560</v>
      </c>
    </row>
    <row r="6130" spans="1:22" x14ac:dyDescent="0.2">
      <c r="A6130" s="173" t="s">
        <v>91</v>
      </c>
      <c r="B6130" s="173" t="s">
        <v>11577</v>
      </c>
      <c r="C6130" s="173" t="s">
        <v>11576</v>
      </c>
      <c r="D6130" s="173">
        <v>3</v>
      </c>
      <c r="E6130" s="173">
        <v>110301379</v>
      </c>
      <c r="F6130" s="173" t="s">
        <v>154</v>
      </c>
      <c r="G6130" s="173" t="s">
        <v>149</v>
      </c>
      <c r="H6130" s="173">
        <v>0.64061216799999998</v>
      </c>
      <c r="I6130" s="179">
        <v>-5.2199175E-2</v>
      </c>
      <c r="J6130" s="179">
        <v>0.22800109199999999</v>
      </c>
      <c r="K6130" s="179">
        <v>-0.228942652</v>
      </c>
      <c r="L6130" s="179">
        <v>2.23234E-4</v>
      </c>
      <c r="M6130" s="179">
        <v>20.686820040000001</v>
      </c>
      <c r="N6130" s="183">
        <v>5.4099999999999999E-6</v>
      </c>
      <c r="O6130" s="173">
        <v>19.76198269</v>
      </c>
      <c r="P6130" s="185">
        <v>8.7700000000000007E-6</v>
      </c>
      <c r="Q6130" s="173" t="s">
        <v>128</v>
      </c>
      <c r="R6130" s="173" t="s">
        <v>9843</v>
      </c>
      <c r="S6130" s="173" t="s">
        <v>9844</v>
      </c>
      <c r="T6130" s="173">
        <v>979635</v>
      </c>
      <c r="U6130" s="173">
        <v>462783</v>
      </c>
      <c r="V6130" s="173" t="s">
        <v>384</v>
      </c>
    </row>
    <row r="6131" spans="1:22" x14ac:dyDescent="0.2">
      <c r="A6131" s="173" t="s">
        <v>1896</v>
      </c>
      <c r="B6131" s="173" t="s">
        <v>13808</v>
      </c>
      <c r="C6131" s="173" t="s">
        <v>13807</v>
      </c>
      <c r="D6131" s="173">
        <v>3</v>
      </c>
      <c r="E6131" s="173">
        <v>140592919</v>
      </c>
      <c r="F6131" s="173" t="s">
        <v>143</v>
      </c>
      <c r="G6131" s="173" t="s">
        <v>154</v>
      </c>
      <c r="H6131" s="173">
        <v>0.74447020399999997</v>
      </c>
      <c r="I6131" s="179">
        <v>-0.43519906699999999</v>
      </c>
      <c r="J6131" s="179">
        <v>0.35394165599999999</v>
      </c>
      <c r="K6131" s="179">
        <v>-1.2295785459999999</v>
      </c>
      <c r="L6131" s="179">
        <v>0.21885496800000001</v>
      </c>
      <c r="M6131" s="179">
        <v>20.312932960000001</v>
      </c>
      <c r="N6131" s="183">
        <v>6.5799999999999997E-6</v>
      </c>
      <c r="O6131" s="173">
        <v>16.125379299999999</v>
      </c>
      <c r="P6131" s="185">
        <v>5.9299999999999998E-5</v>
      </c>
      <c r="Q6131" s="173" t="s">
        <v>128</v>
      </c>
      <c r="R6131" s="173" t="s">
        <v>1899</v>
      </c>
      <c r="S6131" s="173" t="s">
        <v>1900</v>
      </c>
      <c r="T6131" s="173">
        <v>172927</v>
      </c>
      <c r="U6131" s="173">
        <v>67742</v>
      </c>
    </row>
    <row r="6132" spans="1:22" x14ac:dyDescent="0.2">
      <c r="A6132" s="173" t="s">
        <v>1896</v>
      </c>
      <c r="B6132" s="173" t="s">
        <v>1898</v>
      </c>
      <c r="C6132" s="173" t="s">
        <v>1897</v>
      </c>
      <c r="D6132" s="173">
        <v>3</v>
      </c>
      <c r="E6132" s="173">
        <v>140563185</v>
      </c>
      <c r="F6132" s="173" t="s">
        <v>143</v>
      </c>
      <c r="G6132" s="173" t="s">
        <v>144</v>
      </c>
      <c r="H6132" s="173">
        <v>0.73363369899999997</v>
      </c>
      <c r="I6132" s="179">
        <v>-0.433927175</v>
      </c>
      <c r="J6132" s="179">
        <v>0.35387701999999999</v>
      </c>
      <c r="K6132" s="179">
        <v>-1.226208966</v>
      </c>
      <c r="L6132" s="179">
        <v>0.22012004800000001</v>
      </c>
      <c r="M6132" s="179">
        <v>24.519113959999999</v>
      </c>
      <c r="N6132" s="183">
        <v>7.3600000000000003E-7</v>
      </c>
      <c r="O6132" s="173">
        <v>16.47428094</v>
      </c>
      <c r="P6132" s="185">
        <v>4.9299999999999999E-5</v>
      </c>
      <c r="Q6132" s="173" t="s">
        <v>128</v>
      </c>
      <c r="R6132" s="173" t="s">
        <v>1899</v>
      </c>
      <c r="S6132" s="173" t="s">
        <v>1900</v>
      </c>
      <c r="T6132" s="173">
        <v>143193</v>
      </c>
      <c r="U6132" s="173">
        <v>97476</v>
      </c>
    </row>
    <row r="6133" spans="1:22" x14ac:dyDescent="0.2">
      <c r="A6133" s="173" t="s">
        <v>1379</v>
      </c>
      <c r="B6133" s="173" t="s">
        <v>3280</v>
      </c>
      <c r="C6133" s="173" t="s">
        <v>3279</v>
      </c>
      <c r="D6133" s="173">
        <v>3</v>
      </c>
      <c r="E6133" s="173">
        <v>130198867</v>
      </c>
      <c r="F6133" s="173" t="s">
        <v>143</v>
      </c>
      <c r="G6133" s="173" t="s">
        <v>154</v>
      </c>
      <c r="H6133" s="173">
        <v>0.239131488</v>
      </c>
      <c r="I6133" s="179">
        <v>-7.4013027999999995E-2</v>
      </c>
      <c r="J6133" s="179">
        <v>0.233529124</v>
      </c>
      <c r="K6133" s="179">
        <v>-0.31693275100000001</v>
      </c>
      <c r="L6133" s="183">
        <v>1.2899999999999999E-6</v>
      </c>
      <c r="M6133" s="179">
        <v>23.315815669999999</v>
      </c>
      <c r="N6133" s="183">
        <v>1.37E-6</v>
      </c>
      <c r="O6133" s="173">
        <v>15.31847237</v>
      </c>
      <c r="P6133" s="185">
        <v>9.0799999999999998E-5</v>
      </c>
      <c r="Q6133" s="173" t="s">
        <v>1711</v>
      </c>
      <c r="R6133" s="173" t="s">
        <v>3281</v>
      </c>
      <c r="S6133" s="173" t="s">
        <v>1712</v>
      </c>
      <c r="T6133" s="173">
        <v>206218</v>
      </c>
      <c r="U6133" s="173">
        <v>80310</v>
      </c>
      <c r="V6133" s="173" t="s">
        <v>560</v>
      </c>
    </row>
    <row r="6134" spans="1:22" x14ac:dyDescent="0.2">
      <c r="A6134" s="173" t="s">
        <v>1192</v>
      </c>
      <c r="B6134" s="173" t="s">
        <v>6881</v>
      </c>
      <c r="C6134" s="173" t="s">
        <v>6880</v>
      </c>
      <c r="D6134" s="173">
        <v>3</v>
      </c>
      <c r="E6134" s="173">
        <v>67718844</v>
      </c>
      <c r="F6134" s="173" t="s">
        <v>149</v>
      </c>
      <c r="G6134" s="173" t="s">
        <v>154</v>
      </c>
      <c r="H6134" s="173">
        <v>0.27362014600000001</v>
      </c>
      <c r="I6134" s="179">
        <v>-0.122986444</v>
      </c>
      <c r="J6134" s="179">
        <v>0.22907314200000001</v>
      </c>
      <c r="K6134" s="179">
        <v>-0.53688722600000005</v>
      </c>
      <c r="L6134" s="183">
        <v>3.29E-5</v>
      </c>
      <c r="M6134" s="179">
        <v>21.779681849999999</v>
      </c>
      <c r="N6134" s="183">
        <v>3.0599999999999999E-6</v>
      </c>
      <c r="O6134" s="173">
        <v>21.16768605</v>
      </c>
      <c r="P6134" s="185">
        <v>4.2100000000000003E-6</v>
      </c>
      <c r="Q6134" s="173" t="s">
        <v>1195</v>
      </c>
      <c r="R6134" s="173" t="s">
        <v>1196</v>
      </c>
      <c r="S6134" s="173" t="s">
        <v>1197</v>
      </c>
      <c r="T6134" s="173">
        <v>13806</v>
      </c>
      <c r="U6134" s="173">
        <v>321889</v>
      </c>
      <c r="V6134" s="173" t="s">
        <v>384</v>
      </c>
    </row>
    <row r="6135" spans="1:22" x14ac:dyDescent="0.2">
      <c r="A6135" s="173" t="s">
        <v>1630</v>
      </c>
      <c r="B6135" s="173" t="s">
        <v>12204</v>
      </c>
      <c r="C6135" s="173" t="s">
        <v>12203</v>
      </c>
      <c r="D6135" s="173">
        <v>18</v>
      </c>
      <c r="E6135" s="173">
        <v>4443527</v>
      </c>
      <c r="F6135" s="173" t="s">
        <v>143</v>
      </c>
      <c r="G6135" s="173" t="s">
        <v>144</v>
      </c>
      <c r="H6135" s="173">
        <v>0.26880728599999998</v>
      </c>
      <c r="I6135" s="179">
        <v>0.56811563300000001</v>
      </c>
      <c r="J6135" s="179">
        <v>0.40816855600000002</v>
      </c>
      <c r="K6135" s="179">
        <v>1.391865261</v>
      </c>
      <c r="L6135" s="179">
        <v>0.163963203</v>
      </c>
      <c r="M6135" s="179">
        <v>20.58373096</v>
      </c>
      <c r="N6135" s="183">
        <v>5.7100000000000004E-6</v>
      </c>
      <c r="O6135" s="173">
        <v>24.08677037</v>
      </c>
      <c r="P6135" s="185">
        <v>9.2099999999999995E-7</v>
      </c>
      <c r="Q6135" s="173" t="s">
        <v>2999</v>
      </c>
      <c r="R6135" s="173" t="s">
        <v>3000</v>
      </c>
      <c r="S6135" s="173" t="s">
        <v>3001</v>
      </c>
      <c r="T6135" s="173">
        <v>147527</v>
      </c>
      <c r="U6135" s="173">
        <v>699382</v>
      </c>
      <c r="V6135" s="173" t="s">
        <v>405</v>
      </c>
    </row>
    <row r="6136" spans="1:22" x14ac:dyDescent="0.2">
      <c r="A6136" s="173" t="s">
        <v>106</v>
      </c>
      <c r="B6136" s="173" t="s">
        <v>10039</v>
      </c>
      <c r="C6136" s="173" t="s">
        <v>10038</v>
      </c>
      <c r="D6136" s="173">
        <v>3</v>
      </c>
      <c r="E6136" s="173">
        <v>126782635</v>
      </c>
      <c r="F6136" s="173" t="s">
        <v>154</v>
      </c>
      <c r="G6136" s="173" t="s">
        <v>149</v>
      </c>
      <c r="H6136" s="173">
        <v>0.30606247600000003</v>
      </c>
      <c r="I6136" s="179">
        <v>-0.187362896</v>
      </c>
      <c r="J6136" s="179">
        <v>0.228230722</v>
      </c>
      <c r="K6136" s="179">
        <v>-0.82093635099999995</v>
      </c>
      <c r="L6136" s="183">
        <v>7.6599999999999995E-7</v>
      </c>
      <c r="M6136" s="179">
        <v>20.992612479999998</v>
      </c>
      <c r="N6136" s="183">
        <v>4.6099999999999999E-6</v>
      </c>
      <c r="O6136" s="173">
        <v>16.02033668</v>
      </c>
      <c r="P6136" s="185">
        <v>6.2700000000000006E-5</v>
      </c>
      <c r="Q6136" s="173" t="s">
        <v>128</v>
      </c>
      <c r="R6136" s="173" t="s">
        <v>10040</v>
      </c>
      <c r="S6136" s="173" t="s">
        <v>10041</v>
      </c>
      <c r="T6136" s="173">
        <v>26400</v>
      </c>
      <c r="U6136" s="173">
        <v>129338</v>
      </c>
    </row>
    <row r="6137" spans="1:22" x14ac:dyDescent="0.2">
      <c r="A6137" s="173" t="s">
        <v>590</v>
      </c>
      <c r="B6137" s="173" t="s">
        <v>5263</v>
      </c>
      <c r="C6137" s="173" t="s">
        <v>5262</v>
      </c>
      <c r="D6137" s="173">
        <v>3</v>
      </c>
      <c r="E6137" s="173">
        <v>38004661</v>
      </c>
      <c r="F6137" s="173" t="s">
        <v>143</v>
      </c>
      <c r="G6137" s="173" t="s">
        <v>144</v>
      </c>
      <c r="H6137" s="173">
        <v>0.12011534</v>
      </c>
      <c r="I6137" s="179">
        <v>7.1923693999999996E-2</v>
      </c>
      <c r="J6137" s="179">
        <v>0.22447821300000001</v>
      </c>
      <c r="K6137" s="179">
        <v>0.32040389699999999</v>
      </c>
      <c r="L6137" s="183">
        <v>1.2E-9</v>
      </c>
      <c r="M6137" s="179">
        <v>22.323423219999999</v>
      </c>
      <c r="N6137" s="183">
        <v>2.3E-6</v>
      </c>
      <c r="O6137" s="173">
        <v>17.23688756</v>
      </c>
      <c r="P6137" s="185">
        <v>3.3000000000000003E-5</v>
      </c>
      <c r="Q6137" s="173" t="s">
        <v>3063</v>
      </c>
      <c r="R6137" s="173" t="s">
        <v>5264</v>
      </c>
      <c r="S6137" s="173" t="s">
        <v>3064</v>
      </c>
      <c r="T6137" s="173">
        <v>101390</v>
      </c>
      <c r="U6137" s="173">
        <v>6233</v>
      </c>
      <c r="V6137" s="173" t="s">
        <v>384</v>
      </c>
    </row>
    <row r="6138" spans="1:22" x14ac:dyDescent="0.2">
      <c r="A6138" s="173" t="s">
        <v>2538</v>
      </c>
      <c r="B6138" s="173" t="s">
        <v>4973</v>
      </c>
      <c r="C6138" s="173" t="s">
        <v>4972</v>
      </c>
      <c r="D6138" s="173">
        <v>3</v>
      </c>
      <c r="E6138" s="173">
        <v>170174829</v>
      </c>
      <c r="F6138" s="173" t="s">
        <v>144</v>
      </c>
      <c r="G6138" s="173" t="s">
        <v>143</v>
      </c>
      <c r="H6138" s="173">
        <v>0.791994329</v>
      </c>
      <c r="I6138" s="179">
        <v>0.363037685</v>
      </c>
      <c r="J6138" s="179">
        <v>0.38145731399999999</v>
      </c>
      <c r="K6138" s="179">
        <v>0.95171247400000003</v>
      </c>
      <c r="L6138" s="179">
        <v>0.34124282099999997</v>
      </c>
      <c r="M6138" s="179">
        <v>22.414603979999999</v>
      </c>
      <c r="N6138" s="183">
        <v>2.2000000000000001E-6</v>
      </c>
      <c r="O6138" s="173">
        <v>25.978868680000001</v>
      </c>
      <c r="P6138" s="185">
        <v>3.4499999999999998E-7</v>
      </c>
      <c r="Q6138" s="173" t="s">
        <v>128</v>
      </c>
      <c r="R6138" s="173" t="s">
        <v>2979</v>
      </c>
      <c r="S6138" s="173" t="s">
        <v>2978</v>
      </c>
      <c r="T6138" s="173">
        <v>22350</v>
      </c>
      <c r="U6138" s="173">
        <v>2512</v>
      </c>
    </row>
    <row r="6139" spans="1:22" x14ac:dyDescent="0.2">
      <c r="A6139" s="173" t="s">
        <v>94</v>
      </c>
      <c r="B6139" s="173" t="s">
        <v>17459</v>
      </c>
      <c r="C6139" s="173" t="s">
        <v>17458</v>
      </c>
      <c r="D6139" s="173">
        <v>5</v>
      </c>
      <c r="E6139" s="173">
        <v>106896484</v>
      </c>
      <c r="F6139" s="173" t="s">
        <v>144</v>
      </c>
      <c r="G6139" s="173" t="s">
        <v>143</v>
      </c>
      <c r="H6139" s="173">
        <v>0.34896751199999998</v>
      </c>
      <c r="I6139" s="179">
        <v>9.3231437E-2</v>
      </c>
      <c r="J6139" s="179">
        <v>0.24358788000000001</v>
      </c>
      <c r="K6139" s="179">
        <v>0.38274251300000001</v>
      </c>
      <c r="L6139" s="179">
        <v>7.4508500000000004E-4</v>
      </c>
      <c r="M6139" s="179">
        <v>19.826015609999999</v>
      </c>
      <c r="N6139" s="183">
        <v>8.4800000000000001E-6</v>
      </c>
      <c r="O6139" s="173">
        <v>19.68444238</v>
      </c>
      <c r="P6139" s="185">
        <v>9.1300000000000007E-6</v>
      </c>
      <c r="Q6139" s="173" t="s">
        <v>4187</v>
      </c>
      <c r="R6139" s="173" t="s">
        <v>281</v>
      </c>
      <c r="S6139" s="173" t="s">
        <v>6980</v>
      </c>
      <c r="T6139" s="173">
        <v>549769</v>
      </c>
      <c r="U6139" s="173">
        <v>298249</v>
      </c>
      <c r="V6139" s="173" t="s">
        <v>407</v>
      </c>
    </row>
    <row r="6140" spans="1:22" x14ac:dyDescent="0.2">
      <c r="A6140" s="173" t="s">
        <v>1293</v>
      </c>
      <c r="B6140" s="173" t="s">
        <v>14848</v>
      </c>
      <c r="C6140" s="173" t="s">
        <v>14847</v>
      </c>
      <c r="D6140" s="173">
        <v>2</v>
      </c>
      <c r="E6140" s="173">
        <v>239849660</v>
      </c>
      <c r="F6140" s="173" t="s">
        <v>144</v>
      </c>
      <c r="G6140" s="173" t="s">
        <v>143</v>
      </c>
      <c r="H6140" s="173">
        <v>0.30528133400000002</v>
      </c>
      <c r="I6140" s="179">
        <v>-0.86619144699999995</v>
      </c>
      <c r="J6140" s="179">
        <v>0.65475370600000005</v>
      </c>
      <c r="K6140" s="179">
        <v>-1.3229271389999999</v>
      </c>
      <c r="L6140" s="179">
        <v>0.18585960900000001</v>
      </c>
      <c r="M6140" s="179">
        <v>20.160081420000001</v>
      </c>
      <c r="N6140" s="183">
        <v>7.1199999999999996E-6</v>
      </c>
      <c r="O6140" s="173">
        <v>9.8772963520000001</v>
      </c>
      <c r="P6140" s="173">
        <v>1.6733060000000001E-3</v>
      </c>
      <c r="Q6140" s="173" t="s">
        <v>128</v>
      </c>
      <c r="R6140" s="173" t="s">
        <v>14849</v>
      </c>
      <c r="S6140" s="173" t="s">
        <v>2229</v>
      </c>
      <c r="T6140" s="173">
        <v>1695</v>
      </c>
      <c r="U6140" s="173">
        <v>120203</v>
      </c>
      <c r="V6140" s="173" t="s">
        <v>390</v>
      </c>
    </row>
    <row r="6141" spans="1:22" x14ac:dyDescent="0.2">
      <c r="A6141" s="173" t="s">
        <v>602</v>
      </c>
      <c r="B6141" s="173" t="s">
        <v>20451</v>
      </c>
      <c r="C6141" s="173" t="s">
        <v>20450</v>
      </c>
      <c r="D6141" s="173">
        <v>3</v>
      </c>
      <c r="E6141" s="173">
        <v>35836057</v>
      </c>
      <c r="F6141" s="173" t="s">
        <v>143</v>
      </c>
      <c r="G6141" s="173" t="s">
        <v>144</v>
      </c>
      <c r="H6141" s="173">
        <v>0.34046558999999998</v>
      </c>
      <c r="I6141" s="179">
        <v>-2.3201777E-2</v>
      </c>
      <c r="J6141" s="179">
        <v>0.22923027000000001</v>
      </c>
      <c r="K6141" s="179">
        <v>-0.101216025</v>
      </c>
      <c r="L6141" s="183">
        <v>2.9799999999999999E-5</v>
      </c>
      <c r="M6141" s="179">
        <v>19.527658760000001</v>
      </c>
      <c r="N6141" s="183">
        <v>9.9199999999999999E-6</v>
      </c>
      <c r="O6141" s="173">
        <v>12.280956400000001</v>
      </c>
      <c r="P6141" s="173">
        <v>4.5760400000000002E-4</v>
      </c>
      <c r="Q6141" s="173" t="s">
        <v>128</v>
      </c>
      <c r="R6141" s="173" t="s">
        <v>2587</v>
      </c>
      <c r="S6141" s="173" t="s">
        <v>2588</v>
      </c>
      <c r="T6141" s="173">
        <v>69</v>
      </c>
      <c r="U6141" s="173">
        <v>585921</v>
      </c>
      <c r="V6141" s="173" t="s">
        <v>9093</v>
      </c>
    </row>
    <row r="6142" spans="1:22" x14ac:dyDescent="0.2">
      <c r="A6142" s="173" t="s">
        <v>3208</v>
      </c>
      <c r="B6142" s="173" t="s">
        <v>16334</v>
      </c>
      <c r="C6142" s="173" t="s">
        <v>16333</v>
      </c>
      <c r="D6142" s="173">
        <v>3</v>
      </c>
      <c r="E6142" s="173">
        <v>167789687</v>
      </c>
      <c r="F6142" s="173" t="s">
        <v>154</v>
      </c>
      <c r="G6142" s="173" t="s">
        <v>149</v>
      </c>
      <c r="H6142" s="173">
        <v>0.33881007299999999</v>
      </c>
      <c r="I6142" s="179">
        <v>0.16378427300000001</v>
      </c>
      <c r="J6142" s="179">
        <v>0.22762078499999999</v>
      </c>
      <c r="K6142" s="179">
        <v>0.71954884200000002</v>
      </c>
      <c r="L6142" s="183">
        <v>8.9800000000000004E-6</v>
      </c>
      <c r="M6142" s="179">
        <v>19.960949660000001</v>
      </c>
      <c r="N6142" s="183">
        <v>7.9000000000000006E-6</v>
      </c>
      <c r="O6142" s="173">
        <v>10.393589459999999</v>
      </c>
      <c r="P6142" s="173">
        <v>1.2645359999999999E-3</v>
      </c>
      <c r="Q6142" s="173" t="s">
        <v>5948</v>
      </c>
      <c r="R6142" s="173" t="s">
        <v>5947</v>
      </c>
      <c r="S6142" s="173" t="s">
        <v>6603</v>
      </c>
      <c r="T6142" s="173">
        <v>147890</v>
      </c>
      <c r="U6142" s="173">
        <v>177622</v>
      </c>
      <c r="V6142" s="173" t="s">
        <v>384</v>
      </c>
    </row>
    <row r="6143" spans="1:22" x14ac:dyDescent="0.2">
      <c r="A6143" s="173" t="s">
        <v>840</v>
      </c>
      <c r="B6143" s="173" t="s">
        <v>5462</v>
      </c>
      <c r="C6143" s="173" t="s">
        <v>5461</v>
      </c>
      <c r="D6143" s="173">
        <v>1</v>
      </c>
      <c r="E6143" s="173">
        <v>184825946</v>
      </c>
      <c r="F6143" s="173" t="s">
        <v>143</v>
      </c>
      <c r="G6143" s="173" t="s">
        <v>144</v>
      </c>
      <c r="H6143" s="173">
        <v>0.41360851599999998</v>
      </c>
      <c r="I6143" s="179">
        <v>-0.30295122400000002</v>
      </c>
      <c r="J6143" s="179">
        <v>0.26224564</v>
      </c>
      <c r="K6143" s="179">
        <v>-1.155219298</v>
      </c>
      <c r="L6143" s="179">
        <v>4.30724E-4</v>
      </c>
      <c r="M6143" s="179">
        <v>22.268046009999999</v>
      </c>
      <c r="N6143" s="183">
        <v>2.3700000000000002E-6</v>
      </c>
      <c r="O6143" s="173">
        <v>18.791919350000001</v>
      </c>
      <c r="P6143" s="185">
        <v>1.4600000000000001E-5</v>
      </c>
      <c r="Q6143" s="173" t="s">
        <v>5463</v>
      </c>
      <c r="R6143" s="173" t="s">
        <v>5464</v>
      </c>
      <c r="S6143" s="173" t="s">
        <v>5465</v>
      </c>
      <c r="T6143" s="173">
        <v>101905</v>
      </c>
      <c r="U6143" s="173">
        <v>188604</v>
      </c>
      <c r="V6143" s="173" t="s">
        <v>384</v>
      </c>
    </row>
    <row r="6144" spans="1:22" x14ac:dyDescent="0.2">
      <c r="A6144" s="173" t="s">
        <v>1337</v>
      </c>
      <c r="B6144" s="173" t="s">
        <v>5151</v>
      </c>
      <c r="C6144" s="173" t="s">
        <v>5150</v>
      </c>
      <c r="D6144" s="173">
        <v>3</v>
      </c>
      <c r="E6144" s="173">
        <v>29227022</v>
      </c>
      <c r="F6144" s="173" t="s">
        <v>154</v>
      </c>
      <c r="G6144" s="173" t="s">
        <v>144</v>
      </c>
      <c r="H6144" s="173">
        <v>0.12660178799999999</v>
      </c>
      <c r="I6144" s="179">
        <v>-3.3807033E-2</v>
      </c>
      <c r="J6144" s="179">
        <v>0.28507859299999999</v>
      </c>
      <c r="K6144" s="179">
        <v>-0.118588467</v>
      </c>
      <c r="L6144" s="183">
        <v>5.3699999999999999E-11</v>
      </c>
      <c r="M6144" s="179">
        <v>22.362101880000001</v>
      </c>
      <c r="N6144" s="183">
        <v>2.26E-6</v>
      </c>
      <c r="O6144" s="173">
        <v>16.474218879999999</v>
      </c>
      <c r="P6144" s="185">
        <v>4.9299999999999999E-5</v>
      </c>
      <c r="Q6144" s="173" t="s">
        <v>128</v>
      </c>
      <c r="R6144" s="173" t="s">
        <v>5152</v>
      </c>
      <c r="S6144" s="173" t="s">
        <v>1778</v>
      </c>
      <c r="T6144" s="173">
        <v>427194</v>
      </c>
      <c r="U6144" s="173">
        <v>78662</v>
      </c>
    </row>
    <row r="6145" spans="1:22" x14ac:dyDescent="0.2">
      <c r="A6145" s="173" t="s">
        <v>2161</v>
      </c>
      <c r="B6145" s="173" t="s">
        <v>11076</v>
      </c>
      <c r="C6145" s="173" t="s">
        <v>11075</v>
      </c>
      <c r="D6145" s="173">
        <v>3</v>
      </c>
      <c r="E6145" s="173">
        <v>60141414</v>
      </c>
      <c r="F6145" s="173" t="s">
        <v>144</v>
      </c>
      <c r="G6145" s="173" t="s">
        <v>154</v>
      </c>
      <c r="H6145" s="173">
        <v>0.506292772</v>
      </c>
      <c r="I6145" s="179">
        <v>0.24186011800000001</v>
      </c>
      <c r="J6145" s="179">
        <v>0.27761175199999999</v>
      </c>
      <c r="K6145" s="179">
        <v>0.87121714400000005</v>
      </c>
      <c r="L6145" s="179">
        <v>1.0699199999999999E-4</v>
      </c>
      <c r="M6145" s="179">
        <v>20.77529449</v>
      </c>
      <c r="N6145" s="183">
        <v>5.1599999999999997E-6</v>
      </c>
      <c r="O6145" s="173">
        <v>21.003867960000001</v>
      </c>
      <c r="P6145" s="185">
        <v>4.5800000000000002E-6</v>
      </c>
      <c r="Q6145" s="173" t="s">
        <v>3416</v>
      </c>
      <c r="R6145" s="173" t="s">
        <v>3416</v>
      </c>
      <c r="S6145" s="173" t="s">
        <v>10477</v>
      </c>
      <c r="T6145" s="173">
        <v>74561</v>
      </c>
      <c r="U6145" s="173">
        <v>462123</v>
      </c>
      <c r="V6145" s="173" t="s">
        <v>1810</v>
      </c>
    </row>
    <row r="6146" spans="1:22" x14ac:dyDescent="0.2">
      <c r="A6146" s="173" t="s">
        <v>91</v>
      </c>
      <c r="B6146" s="173" t="s">
        <v>12450</v>
      </c>
      <c r="C6146" s="173" t="s">
        <v>12449</v>
      </c>
      <c r="D6146" s="173">
        <v>3</v>
      </c>
      <c r="E6146" s="173">
        <v>110301311</v>
      </c>
      <c r="F6146" s="173" t="s">
        <v>149</v>
      </c>
      <c r="G6146" s="173" t="s">
        <v>154</v>
      </c>
      <c r="H6146" s="173">
        <v>0.64069088799999996</v>
      </c>
      <c r="I6146" s="179">
        <v>-5.1967820999999997E-2</v>
      </c>
      <c r="J6146" s="179">
        <v>0.22800204700000001</v>
      </c>
      <c r="K6146" s="179">
        <v>-0.22792699499999999</v>
      </c>
      <c r="L6146" s="179">
        <v>2.35391E-4</v>
      </c>
      <c r="M6146" s="179">
        <v>20.54260347</v>
      </c>
      <c r="N6146" s="183">
        <v>5.8300000000000001E-6</v>
      </c>
      <c r="O6146" s="173">
        <v>19.628974540000002</v>
      </c>
      <c r="P6146" s="185">
        <v>9.3999999999999998E-6</v>
      </c>
      <c r="Q6146" s="173" t="s">
        <v>128</v>
      </c>
      <c r="R6146" s="173" t="s">
        <v>9843</v>
      </c>
      <c r="S6146" s="173" t="s">
        <v>9844</v>
      </c>
      <c r="T6146" s="173">
        <v>979567</v>
      </c>
      <c r="U6146" s="173">
        <v>462851</v>
      </c>
      <c r="V6146" s="173" t="s">
        <v>384</v>
      </c>
    </row>
    <row r="6147" spans="1:22" x14ac:dyDescent="0.2">
      <c r="A6147" s="173" t="s">
        <v>63</v>
      </c>
      <c r="B6147" s="173" t="s">
        <v>15022</v>
      </c>
      <c r="C6147" s="173" t="s">
        <v>15021</v>
      </c>
      <c r="D6147" s="173">
        <v>3</v>
      </c>
      <c r="E6147" s="173">
        <v>86974982</v>
      </c>
      <c r="F6147" s="173" t="s">
        <v>144</v>
      </c>
      <c r="G6147" s="173" t="s">
        <v>154</v>
      </c>
      <c r="H6147" s="173">
        <v>0.37025144199999999</v>
      </c>
      <c r="I6147" s="179">
        <v>0.61920143500000002</v>
      </c>
      <c r="J6147" s="179">
        <v>0.244677282</v>
      </c>
      <c r="K6147" s="179">
        <v>2.5306862560000001</v>
      </c>
      <c r="L6147" s="183">
        <v>8.5699999999999996E-5</v>
      </c>
      <c r="M6147" s="179">
        <v>20.140604809999999</v>
      </c>
      <c r="N6147" s="183">
        <v>7.1999999999999997E-6</v>
      </c>
      <c r="O6147" s="173">
        <v>19.933897829999999</v>
      </c>
      <c r="P6147" s="185">
        <v>8.0199999999999994E-6</v>
      </c>
      <c r="Q6147" s="173" t="s">
        <v>128</v>
      </c>
      <c r="R6147" s="173" t="s">
        <v>15023</v>
      </c>
      <c r="S6147" s="173" t="s">
        <v>15024</v>
      </c>
      <c r="T6147" s="173">
        <v>428836</v>
      </c>
      <c r="U6147" s="173">
        <v>12136</v>
      </c>
      <c r="V6147" s="173" t="s">
        <v>390</v>
      </c>
    </row>
    <row r="6148" spans="1:22" x14ac:dyDescent="0.2">
      <c r="A6148" s="173" t="s">
        <v>91</v>
      </c>
      <c r="B6148" s="173" t="s">
        <v>10550</v>
      </c>
      <c r="C6148" s="173" t="s">
        <v>10549</v>
      </c>
      <c r="D6148" s="173">
        <v>3</v>
      </c>
      <c r="E6148" s="173">
        <v>110301601</v>
      </c>
      <c r="F6148" s="173" t="s">
        <v>149</v>
      </c>
      <c r="G6148" s="173" t="s">
        <v>154</v>
      </c>
      <c r="H6148" s="173">
        <v>0.64091474400000004</v>
      </c>
      <c r="I6148" s="179">
        <v>-5.2050319999999997E-2</v>
      </c>
      <c r="J6148" s="179">
        <v>0.228002607</v>
      </c>
      <c r="K6148" s="179">
        <v>-0.22828826599999999</v>
      </c>
      <c r="L6148" s="179">
        <v>2.0935699999999999E-4</v>
      </c>
      <c r="M6148" s="179">
        <v>20.884075899999999</v>
      </c>
      <c r="N6148" s="183">
        <v>4.8799999999999999E-6</v>
      </c>
      <c r="O6148" s="173">
        <v>19.953250359999998</v>
      </c>
      <c r="P6148" s="185">
        <v>7.9400000000000002E-6</v>
      </c>
      <c r="Q6148" s="173" t="s">
        <v>128</v>
      </c>
      <c r="R6148" s="173" t="s">
        <v>9843</v>
      </c>
      <c r="S6148" s="173" t="s">
        <v>9844</v>
      </c>
      <c r="T6148" s="173">
        <v>979857</v>
      </c>
      <c r="U6148" s="173">
        <v>462561</v>
      </c>
      <c r="V6148" s="173" t="s">
        <v>384</v>
      </c>
    </row>
    <row r="6149" spans="1:22" x14ac:dyDescent="0.2">
      <c r="A6149" s="173" t="s">
        <v>686</v>
      </c>
      <c r="B6149" s="173" t="s">
        <v>10321</v>
      </c>
      <c r="C6149" s="173" t="s">
        <v>10320</v>
      </c>
      <c r="D6149" s="173">
        <v>15</v>
      </c>
      <c r="E6149" s="173">
        <v>90919396</v>
      </c>
      <c r="F6149" s="173" t="s">
        <v>144</v>
      </c>
      <c r="G6149" s="173" t="s">
        <v>143</v>
      </c>
      <c r="H6149" s="173">
        <v>0.113761822</v>
      </c>
      <c r="I6149" s="179">
        <v>0.116717417</v>
      </c>
      <c r="J6149" s="179">
        <v>0.225295624</v>
      </c>
      <c r="K6149" s="179">
        <v>0.51806340200000001</v>
      </c>
      <c r="L6149" s="183">
        <v>1.09E-9</v>
      </c>
      <c r="M6149" s="179">
        <v>20.92946761</v>
      </c>
      <c r="N6149" s="183">
        <v>4.7700000000000001E-6</v>
      </c>
      <c r="O6149" s="173">
        <v>19.747408270000001</v>
      </c>
      <c r="P6149" s="185">
        <v>8.8400000000000001E-6</v>
      </c>
      <c r="Q6149" s="173" t="s">
        <v>128</v>
      </c>
      <c r="R6149" s="173" t="s">
        <v>2919</v>
      </c>
      <c r="S6149" s="173" t="s">
        <v>2920</v>
      </c>
      <c r="T6149" s="173">
        <v>14681</v>
      </c>
      <c r="U6149" s="173">
        <v>12076</v>
      </c>
    </row>
    <row r="6150" spans="1:22" x14ac:dyDescent="0.2">
      <c r="A6150" s="173" t="s">
        <v>1896</v>
      </c>
      <c r="B6150" s="173" t="s">
        <v>19512</v>
      </c>
      <c r="C6150" s="173" t="s">
        <v>19511</v>
      </c>
      <c r="D6150" s="173">
        <v>3</v>
      </c>
      <c r="E6150" s="173">
        <v>140606863</v>
      </c>
      <c r="F6150" s="173" t="s">
        <v>154</v>
      </c>
      <c r="G6150" s="173" t="s">
        <v>149</v>
      </c>
      <c r="H6150" s="173">
        <v>0.74419213799999995</v>
      </c>
      <c r="I6150" s="179">
        <v>-0.43657901999999998</v>
      </c>
      <c r="J6150" s="179">
        <v>0.353911637</v>
      </c>
      <c r="K6150" s="179">
        <v>-1.2335819880000001</v>
      </c>
      <c r="L6150" s="179">
        <v>0.21735870800000001</v>
      </c>
      <c r="M6150" s="179">
        <v>19.62648549</v>
      </c>
      <c r="N6150" s="183">
        <v>9.4199999999999996E-6</v>
      </c>
      <c r="O6150" s="173">
        <v>15.55580589</v>
      </c>
      <c r="P6150" s="185">
        <v>8.0099999999999995E-5</v>
      </c>
      <c r="Q6150" s="173" t="s">
        <v>128</v>
      </c>
      <c r="R6150" s="173" t="s">
        <v>1899</v>
      </c>
      <c r="S6150" s="173" t="s">
        <v>1900</v>
      </c>
      <c r="T6150" s="173">
        <v>186871</v>
      </c>
      <c r="U6150" s="173">
        <v>53798</v>
      </c>
    </row>
    <row r="6151" spans="1:22" x14ac:dyDescent="0.2">
      <c r="A6151" s="173" t="s">
        <v>1074</v>
      </c>
      <c r="B6151" s="173" t="s">
        <v>5069</v>
      </c>
      <c r="C6151" s="173" t="s">
        <v>5068</v>
      </c>
      <c r="D6151" s="173">
        <v>3</v>
      </c>
      <c r="E6151" s="173">
        <v>122471192</v>
      </c>
      <c r="F6151" s="173" t="s">
        <v>154</v>
      </c>
      <c r="G6151" s="173" t="s">
        <v>149</v>
      </c>
      <c r="H6151" s="173">
        <v>0.37124807799999998</v>
      </c>
      <c r="I6151" s="179">
        <v>-0.242064737</v>
      </c>
      <c r="J6151" s="179">
        <v>0.228830645</v>
      </c>
      <c r="K6151" s="179">
        <v>-1.0578335649999999</v>
      </c>
      <c r="L6151" s="183">
        <v>2.8200000000000001E-5</v>
      </c>
      <c r="M6151" s="179">
        <v>22.388571129999999</v>
      </c>
      <c r="N6151" s="183">
        <v>2.2299999999999998E-6</v>
      </c>
      <c r="O6151" s="173">
        <v>16.923644899999999</v>
      </c>
      <c r="P6151" s="185">
        <v>3.8899999999999997E-5</v>
      </c>
      <c r="Q6151" s="173" t="s">
        <v>1089</v>
      </c>
      <c r="R6151" s="173" t="s">
        <v>4006</v>
      </c>
      <c r="S6151" s="173" t="s">
        <v>1088</v>
      </c>
      <c r="T6151" s="173">
        <v>21505</v>
      </c>
      <c r="U6151" s="173">
        <v>42708</v>
      </c>
      <c r="V6151" s="173" t="s">
        <v>5070</v>
      </c>
    </row>
    <row r="6152" spans="1:22" x14ac:dyDescent="0.2">
      <c r="A6152" s="173" t="s">
        <v>1280</v>
      </c>
      <c r="B6152" s="173" t="s">
        <v>11721</v>
      </c>
      <c r="C6152" s="173" t="s">
        <v>11720</v>
      </c>
      <c r="D6152" s="173">
        <v>3</v>
      </c>
      <c r="E6152" s="173">
        <v>76968652</v>
      </c>
      <c r="F6152" s="173" t="s">
        <v>143</v>
      </c>
      <c r="G6152" s="173" t="s">
        <v>144</v>
      </c>
      <c r="H6152" s="173">
        <v>0.163414168</v>
      </c>
      <c r="I6152" s="179">
        <v>0.232025969</v>
      </c>
      <c r="J6152" s="179">
        <v>0.22964473099999999</v>
      </c>
      <c r="K6152" s="179">
        <v>1.0103692259999999</v>
      </c>
      <c r="L6152" s="183">
        <v>8.1100000000000005E-7</v>
      </c>
      <c r="M6152" s="179">
        <v>20.658173479999999</v>
      </c>
      <c r="N6152" s="183">
        <v>5.49E-6</v>
      </c>
      <c r="O6152" s="173">
        <v>20.273098409999999</v>
      </c>
      <c r="P6152" s="185">
        <v>6.7100000000000001E-6</v>
      </c>
      <c r="Q6152" s="173" t="s">
        <v>128</v>
      </c>
      <c r="R6152" s="173" t="s">
        <v>1283</v>
      </c>
      <c r="S6152" s="173" t="s">
        <v>1284</v>
      </c>
      <c r="T6152" s="173">
        <v>1133918</v>
      </c>
      <c r="U6152" s="173">
        <v>120641</v>
      </c>
      <c r="V6152" s="173" t="s">
        <v>405</v>
      </c>
    </row>
    <row r="6153" spans="1:22" x14ac:dyDescent="0.2">
      <c r="A6153" s="173" t="s">
        <v>490</v>
      </c>
      <c r="B6153" s="173" t="s">
        <v>3355</v>
      </c>
      <c r="C6153" s="173" t="s">
        <v>3354</v>
      </c>
      <c r="D6153" s="173">
        <v>3</v>
      </c>
      <c r="E6153" s="173">
        <v>62761047</v>
      </c>
      <c r="F6153" s="173" t="s">
        <v>149</v>
      </c>
      <c r="G6153" s="173" t="s">
        <v>154</v>
      </c>
      <c r="H6153" s="173">
        <v>0.64292810499999997</v>
      </c>
      <c r="I6153" s="179">
        <v>-0.23334017400000001</v>
      </c>
      <c r="J6153" s="179">
        <v>0.25334764500000001</v>
      </c>
      <c r="K6153" s="179">
        <v>-0.92102759999999995</v>
      </c>
      <c r="L6153" s="183">
        <v>1.59E-6</v>
      </c>
      <c r="M6153" s="179">
        <v>23.256983999999999</v>
      </c>
      <c r="N6153" s="183">
        <v>1.42E-6</v>
      </c>
      <c r="O6153" s="173">
        <v>16.763904279999998</v>
      </c>
      <c r="P6153" s="185">
        <v>4.2299999999999998E-5</v>
      </c>
      <c r="Q6153" s="173" t="s">
        <v>3356</v>
      </c>
      <c r="R6153" s="173" t="s">
        <v>3357</v>
      </c>
      <c r="S6153" s="173" t="s">
        <v>3358</v>
      </c>
      <c r="T6153" s="173">
        <v>401857</v>
      </c>
      <c r="U6153" s="173">
        <v>327316</v>
      </c>
      <c r="V6153" s="173" t="s">
        <v>384</v>
      </c>
    </row>
    <row r="6154" spans="1:22" x14ac:dyDescent="0.2">
      <c r="A6154" s="173" t="s">
        <v>1896</v>
      </c>
      <c r="B6154" s="173" t="s">
        <v>3677</v>
      </c>
      <c r="C6154" s="173" t="s">
        <v>3676</v>
      </c>
      <c r="D6154" s="173">
        <v>3</v>
      </c>
      <c r="E6154" s="173">
        <v>140567202</v>
      </c>
      <c r="F6154" s="173" t="s">
        <v>143</v>
      </c>
      <c r="G6154" s="173" t="s">
        <v>144</v>
      </c>
      <c r="H6154" s="173">
        <v>0.726861015</v>
      </c>
      <c r="I6154" s="179">
        <v>-0.44537664199999999</v>
      </c>
      <c r="J6154" s="179">
        <v>0.353967005</v>
      </c>
      <c r="K6154" s="179">
        <v>-1.258243384</v>
      </c>
      <c r="L6154" s="179">
        <v>0.20830374900000001</v>
      </c>
      <c r="M6154" s="179">
        <v>23.039281849999998</v>
      </c>
      <c r="N6154" s="183">
        <v>1.59E-6</v>
      </c>
      <c r="O6154" s="173">
        <v>15.70072657</v>
      </c>
      <c r="P6154" s="185">
        <v>7.4200000000000001E-5</v>
      </c>
      <c r="Q6154" s="173" t="s">
        <v>128</v>
      </c>
      <c r="R6154" s="173" t="s">
        <v>1899</v>
      </c>
      <c r="S6154" s="173" t="s">
        <v>1900</v>
      </c>
      <c r="T6154" s="173">
        <v>147210</v>
      </c>
      <c r="U6154" s="173">
        <v>93459</v>
      </c>
    </row>
    <row r="6155" spans="1:22" x14ac:dyDescent="0.2">
      <c r="A6155" s="173" t="s">
        <v>3208</v>
      </c>
      <c r="B6155" s="173" t="s">
        <v>17757</v>
      </c>
      <c r="C6155" s="173" t="s">
        <v>17756</v>
      </c>
      <c r="D6155" s="173">
        <v>3</v>
      </c>
      <c r="E6155" s="173">
        <v>167746292</v>
      </c>
      <c r="F6155" s="173" t="s">
        <v>144</v>
      </c>
      <c r="G6155" s="173" t="s">
        <v>154</v>
      </c>
      <c r="H6155" s="173">
        <v>0.20036072699999999</v>
      </c>
      <c r="I6155" s="179">
        <v>0.14934860799999999</v>
      </c>
      <c r="J6155" s="179">
        <v>0.22762116399999999</v>
      </c>
      <c r="K6155" s="179">
        <v>0.65612795000000002</v>
      </c>
      <c r="L6155" s="183">
        <v>4.75E-7</v>
      </c>
      <c r="M6155" s="179">
        <v>19.799714850000001</v>
      </c>
      <c r="N6155" s="183">
        <v>8.6000000000000007E-6</v>
      </c>
      <c r="O6155" s="173">
        <v>15.069234870000001</v>
      </c>
      <c r="P6155" s="173">
        <v>1.03639E-4</v>
      </c>
      <c r="Q6155" s="173" t="s">
        <v>5948</v>
      </c>
      <c r="R6155" s="173" t="s">
        <v>5947</v>
      </c>
      <c r="S6155" s="173" t="s">
        <v>6603</v>
      </c>
      <c r="T6155" s="173">
        <v>104495</v>
      </c>
      <c r="U6155" s="173">
        <v>221017</v>
      </c>
      <c r="V6155" s="173" t="s">
        <v>384</v>
      </c>
    </row>
    <row r="6156" spans="1:22" x14ac:dyDescent="0.2">
      <c r="A6156" s="173" t="s">
        <v>2437</v>
      </c>
      <c r="B6156" s="173" t="s">
        <v>3234</v>
      </c>
      <c r="C6156" s="173" t="s">
        <v>3233</v>
      </c>
      <c r="D6156" s="173">
        <v>3</v>
      </c>
      <c r="E6156" s="173">
        <v>176679006</v>
      </c>
      <c r="F6156" s="173" t="s">
        <v>149</v>
      </c>
      <c r="G6156" s="173" t="s">
        <v>154</v>
      </c>
      <c r="H6156" s="173">
        <v>0.46614369500000002</v>
      </c>
      <c r="I6156" s="179">
        <v>-3.3690302999999998E-2</v>
      </c>
      <c r="J6156" s="179">
        <v>0.27367424800000001</v>
      </c>
      <c r="K6156" s="179">
        <v>-0.123103666</v>
      </c>
      <c r="L6156" s="179">
        <v>1.10597E-4</v>
      </c>
      <c r="M6156" s="179">
        <v>23.345719750000001</v>
      </c>
      <c r="N6156" s="183">
        <v>1.35E-6</v>
      </c>
      <c r="O6156" s="173">
        <v>19.036608480000002</v>
      </c>
      <c r="P6156" s="185">
        <v>1.2799999999999999E-5</v>
      </c>
      <c r="Q6156" s="173" t="s">
        <v>128</v>
      </c>
      <c r="R6156" s="173" t="s">
        <v>2769</v>
      </c>
      <c r="S6156" s="173" t="s">
        <v>2770</v>
      </c>
      <c r="T6156" s="173">
        <v>144217</v>
      </c>
      <c r="U6156" s="173">
        <v>58136</v>
      </c>
    </row>
    <row r="6157" spans="1:22" x14ac:dyDescent="0.2">
      <c r="A6157" s="173" t="s">
        <v>541</v>
      </c>
      <c r="B6157" s="173" t="s">
        <v>449</v>
      </c>
      <c r="C6157" s="173" t="s">
        <v>448</v>
      </c>
      <c r="D6157" s="173">
        <v>18</v>
      </c>
      <c r="E6157" s="173">
        <v>60759993</v>
      </c>
      <c r="F6157" s="173" t="s">
        <v>154</v>
      </c>
      <c r="G6157" s="173" t="s">
        <v>149</v>
      </c>
      <c r="H6157" s="173">
        <v>0.63589657799999999</v>
      </c>
      <c r="I6157" s="179">
        <v>-0.33070206499999999</v>
      </c>
      <c r="J6157" s="179">
        <v>0.23256911199999999</v>
      </c>
      <c r="K6157" s="179">
        <v>-1.4219517880000001</v>
      </c>
      <c r="L6157" s="179">
        <v>2.3415999999999999E-4</v>
      </c>
      <c r="M6157" s="179">
        <v>20.216854120000001</v>
      </c>
      <c r="N6157" s="183">
        <v>6.9099999999999999E-6</v>
      </c>
      <c r="O6157" s="173">
        <v>18.58982658</v>
      </c>
      <c r="P6157" s="185">
        <v>1.6200000000000001E-5</v>
      </c>
      <c r="Q6157" s="173" t="s">
        <v>128</v>
      </c>
      <c r="R6157" s="173" t="s">
        <v>28</v>
      </c>
      <c r="S6157" s="173" t="s">
        <v>29</v>
      </c>
      <c r="T6157" s="173">
        <v>112317</v>
      </c>
      <c r="U6157" s="173">
        <v>30585</v>
      </c>
      <c r="V6157" s="173" t="s">
        <v>384</v>
      </c>
    </row>
    <row r="6158" spans="1:22" x14ac:dyDescent="0.2">
      <c r="A6158" s="173" t="s">
        <v>541</v>
      </c>
      <c r="B6158" s="173" t="s">
        <v>449</v>
      </c>
      <c r="C6158" s="173" t="s">
        <v>448</v>
      </c>
      <c r="D6158" s="173">
        <v>18</v>
      </c>
      <c r="E6158" s="173">
        <v>60759993</v>
      </c>
      <c r="F6158" s="173" t="s">
        <v>154</v>
      </c>
      <c r="G6158" s="173" t="s">
        <v>149</v>
      </c>
      <c r="H6158" s="173">
        <v>0.63589657799999999</v>
      </c>
      <c r="I6158" s="179">
        <v>-0.33070206499999999</v>
      </c>
      <c r="J6158" s="179">
        <v>0.23256911199999999</v>
      </c>
      <c r="K6158" s="179">
        <v>-1.4219517880000001</v>
      </c>
      <c r="L6158" s="179">
        <v>2.3415999999999999E-4</v>
      </c>
      <c r="M6158" s="179">
        <v>20.216854120000001</v>
      </c>
      <c r="N6158" s="183">
        <v>6.9099999999999999E-6</v>
      </c>
      <c r="O6158" s="173">
        <v>18.58982658</v>
      </c>
      <c r="P6158" s="185">
        <v>1.6200000000000001E-5</v>
      </c>
      <c r="Q6158" s="173" t="s">
        <v>128</v>
      </c>
      <c r="R6158" s="173" t="s">
        <v>28</v>
      </c>
      <c r="S6158" s="173" t="s">
        <v>29</v>
      </c>
      <c r="T6158" s="173">
        <v>112317</v>
      </c>
      <c r="U6158" s="173">
        <v>30585</v>
      </c>
      <c r="V6158" s="173" t="s">
        <v>384</v>
      </c>
    </row>
    <row r="6159" spans="1:22" x14ac:dyDescent="0.2">
      <c r="A6159" s="173" t="s">
        <v>26</v>
      </c>
      <c r="B6159" s="173" t="s">
        <v>449</v>
      </c>
      <c r="C6159" s="173" t="s">
        <v>448</v>
      </c>
      <c r="D6159" s="173">
        <v>18</v>
      </c>
      <c r="E6159" s="173">
        <v>60759993</v>
      </c>
      <c r="F6159" s="173" t="s">
        <v>154</v>
      </c>
      <c r="G6159" s="173" t="s">
        <v>149</v>
      </c>
      <c r="H6159" s="173">
        <v>0.63589657799999999</v>
      </c>
      <c r="I6159" s="179">
        <v>-5.7162889000000001E-2</v>
      </c>
      <c r="J6159" s="179">
        <v>0.23943095</v>
      </c>
      <c r="K6159" s="179">
        <v>-0.23874477899999999</v>
      </c>
      <c r="L6159" s="183">
        <v>8.14E-6</v>
      </c>
      <c r="M6159" s="179">
        <v>29.643360059999999</v>
      </c>
      <c r="N6159" s="183">
        <v>5.1900000000000002E-8</v>
      </c>
      <c r="O6159" s="173">
        <v>25.955034139999999</v>
      </c>
      <c r="P6159" s="185">
        <v>3.4900000000000001E-7</v>
      </c>
      <c r="Q6159" s="173" t="s">
        <v>128</v>
      </c>
      <c r="R6159" s="173" t="s">
        <v>28</v>
      </c>
      <c r="S6159" s="173" t="s">
        <v>29</v>
      </c>
      <c r="T6159" s="173">
        <v>112317</v>
      </c>
      <c r="U6159" s="173">
        <v>30585</v>
      </c>
      <c r="V6159" s="173" t="s">
        <v>384</v>
      </c>
    </row>
    <row r="6160" spans="1:22" x14ac:dyDescent="0.2">
      <c r="A6160" s="173" t="s">
        <v>26</v>
      </c>
      <c r="B6160" s="173" t="s">
        <v>449</v>
      </c>
      <c r="C6160" s="173" t="s">
        <v>448</v>
      </c>
      <c r="D6160" s="173">
        <v>18</v>
      </c>
      <c r="E6160" s="173">
        <v>60759993</v>
      </c>
      <c r="F6160" s="173" t="s">
        <v>154</v>
      </c>
      <c r="G6160" s="173" t="s">
        <v>149</v>
      </c>
      <c r="H6160" s="173">
        <v>0.63589657799999999</v>
      </c>
      <c r="I6160" s="179">
        <v>-5.7162889000000001E-2</v>
      </c>
      <c r="J6160" s="179">
        <v>0.23943095</v>
      </c>
      <c r="K6160" s="179">
        <v>-0.23874477899999999</v>
      </c>
      <c r="L6160" s="183">
        <v>8.14E-6</v>
      </c>
      <c r="M6160" s="179">
        <v>29.643360059999999</v>
      </c>
      <c r="N6160" s="183">
        <v>5.1900000000000002E-8</v>
      </c>
      <c r="O6160" s="173">
        <v>25.955034139999999</v>
      </c>
      <c r="P6160" s="185">
        <v>3.4900000000000001E-7</v>
      </c>
      <c r="Q6160" s="173" t="s">
        <v>128</v>
      </c>
      <c r="R6160" s="173" t="s">
        <v>28</v>
      </c>
      <c r="S6160" s="173" t="s">
        <v>29</v>
      </c>
      <c r="T6160" s="173">
        <v>112317</v>
      </c>
      <c r="U6160" s="173">
        <v>30585</v>
      </c>
      <c r="V6160" s="173" t="s">
        <v>384</v>
      </c>
    </row>
    <row r="6161" spans="1:22" x14ac:dyDescent="0.2">
      <c r="A6161" s="173" t="s">
        <v>106</v>
      </c>
      <c r="B6161" s="173" t="s">
        <v>3119</v>
      </c>
      <c r="C6161" s="173" t="s">
        <v>3118</v>
      </c>
      <c r="D6161" s="173">
        <v>20</v>
      </c>
      <c r="E6161" s="173">
        <v>54100809</v>
      </c>
      <c r="F6161" s="173" t="s">
        <v>149</v>
      </c>
      <c r="G6161" s="173" t="s">
        <v>143</v>
      </c>
      <c r="H6161" s="173">
        <v>0.100740292</v>
      </c>
      <c r="I6161" s="179">
        <v>-0.182280518</v>
      </c>
      <c r="J6161" s="179">
        <v>0.22680667800000001</v>
      </c>
      <c r="K6161" s="179">
        <v>-0.80368232299999998</v>
      </c>
      <c r="L6161" s="183">
        <v>2.6699999999999999E-14</v>
      </c>
      <c r="M6161" s="179">
        <v>23.41847739</v>
      </c>
      <c r="N6161" s="183">
        <v>1.3E-6</v>
      </c>
      <c r="O6161" s="173">
        <v>23.379304569999999</v>
      </c>
      <c r="P6161" s="185">
        <v>1.33E-6</v>
      </c>
      <c r="Q6161" s="173" t="s">
        <v>128</v>
      </c>
      <c r="R6161" s="173" t="s">
        <v>1837</v>
      </c>
      <c r="S6161" s="173" t="s">
        <v>1838</v>
      </c>
      <c r="T6161" s="173">
        <v>57074</v>
      </c>
      <c r="U6161" s="173">
        <v>471603</v>
      </c>
    </row>
    <row r="6162" spans="1:22" x14ac:dyDescent="0.2">
      <c r="A6162" s="173" t="s">
        <v>1119</v>
      </c>
      <c r="B6162" s="173" t="s">
        <v>14927</v>
      </c>
      <c r="C6162" s="173" t="s">
        <v>14926</v>
      </c>
      <c r="D6162" s="173">
        <v>3</v>
      </c>
      <c r="E6162" s="173">
        <v>43857803</v>
      </c>
      <c r="F6162" s="173" t="s">
        <v>149</v>
      </c>
      <c r="G6162" s="173" t="s">
        <v>154</v>
      </c>
      <c r="H6162" s="173">
        <v>6.2129085000000001E-2</v>
      </c>
      <c r="I6162" s="179">
        <v>9.7426790000000006E-3</v>
      </c>
      <c r="J6162" s="179">
        <v>0.26153524900000003</v>
      </c>
      <c r="K6162" s="179">
        <v>3.7251876000000003E-2</v>
      </c>
      <c r="L6162" s="183">
        <v>5.6200000000000003E-14</v>
      </c>
      <c r="M6162" s="179">
        <v>20.153562950000001</v>
      </c>
      <c r="N6162" s="183">
        <v>7.1500000000000002E-6</v>
      </c>
      <c r="O6162" s="173">
        <v>18.825546710000001</v>
      </c>
      <c r="P6162" s="185">
        <v>1.43E-5</v>
      </c>
      <c r="Q6162" s="173" t="s">
        <v>128</v>
      </c>
      <c r="R6162" s="173" t="s">
        <v>12283</v>
      </c>
      <c r="S6162" s="173" t="s">
        <v>12284</v>
      </c>
      <c r="T6162" s="173">
        <v>93586</v>
      </c>
      <c r="U6162" s="173">
        <v>297900</v>
      </c>
    </row>
    <row r="6163" spans="1:22" x14ac:dyDescent="0.2">
      <c r="A6163" s="173" t="s">
        <v>521</v>
      </c>
      <c r="B6163" s="173" t="s">
        <v>1109</v>
      </c>
      <c r="C6163" s="173" t="s">
        <v>1108</v>
      </c>
      <c r="D6163" s="173">
        <v>8</v>
      </c>
      <c r="E6163" s="173">
        <v>13324121</v>
      </c>
      <c r="F6163" s="173" t="s">
        <v>143</v>
      </c>
      <c r="G6163" s="173" t="s">
        <v>144</v>
      </c>
      <c r="H6163" s="173">
        <v>0.57925884299999997</v>
      </c>
      <c r="I6163" s="179">
        <v>0.17170254500000001</v>
      </c>
      <c r="J6163" s="179">
        <v>0.24878355799999999</v>
      </c>
      <c r="K6163" s="179">
        <v>0.69016837900000005</v>
      </c>
      <c r="L6163" s="179">
        <v>6.9920549999999996E-3</v>
      </c>
      <c r="M6163" s="179">
        <v>25.735833679999999</v>
      </c>
      <c r="N6163" s="183">
        <v>3.9099999999999999E-7</v>
      </c>
      <c r="O6163" s="173">
        <v>24.544438209999999</v>
      </c>
      <c r="P6163" s="185">
        <v>7.2600000000000002E-7</v>
      </c>
      <c r="Q6163" s="173" t="s">
        <v>524</v>
      </c>
      <c r="R6163" s="173" t="s">
        <v>524</v>
      </c>
      <c r="S6163" s="173" t="s">
        <v>525</v>
      </c>
      <c r="T6163" s="173">
        <v>189828</v>
      </c>
      <c r="U6163" s="173">
        <v>100230</v>
      </c>
      <c r="V6163" s="173" t="s">
        <v>405</v>
      </c>
    </row>
    <row r="6164" spans="1:22" x14ac:dyDescent="0.2">
      <c r="A6164" s="173" t="s">
        <v>3678</v>
      </c>
      <c r="B6164" s="173" t="s">
        <v>18814</v>
      </c>
      <c r="C6164" s="173" t="s">
        <v>18813</v>
      </c>
      <c r="D6164" s="173">
        <v>3</v>
      </c>
      <c r="E6164" s="173">
        <v>160401039</v>
      </c>
      <c r="F6164" s="173" t="s">
        <v>144</v>
      </c>
      <c r="G6164" s="173" t="s">
        <v>154</v>
      </c>
      <c r="H6164" s="173">
        <v>0.44378441000000002</v>
      </c>
      <c r="I6164" s="179">
        <v>1.8575259E-2</v>
      </c>
      <c r="J6164" s="179">
        <v>0.22733207</v>
      </c>
      <c r="K6164" s="179">
        <v>8.1709804999999996E-2</v>
      </c>
      <c r="L6164" s="179">
        <v>2.72565E-4</v>
      </c>
      <c r="M6164" s="179">
        <v>19.69253303</v>
      </c>
      <c r="N6164" s="183">
        <v>9.0999999999999993E-6</v>
      </c>
      <c r="O6164" s="173">
        <v>16.52254937</v>
      </c>
      <c r="P6164" s="185">
        <v>4.8099999999999997E-5</v>
      </c>
      <c r="Q6164" s="173" t="s">
        <v>128</v>
      </c>
      <c r="R6164" s="173" t="s">
        <v>18815</v>
      </c>
      <c r="S6164" s="173" t="s">
        <v>18816</v>
      </c>
      <c r="T6164" s="173">
        <v>4804</v>
      </c>
      <c r="U6164" s="173">
        <v>72952</v>
      </c>
    </row>
    <row r="6165" spans="1:22" x14ac:dyDescent="0.2">
      <c r="A6165" s="173" t="s">
        <v>1269</v>
      </c>
      <c r="B6165" s="173" t="s">
        <v>10962</v>
      </c>
      <c r="C6165" s="173" t="s">
        <v>10961</v>
      </c>
      <c r="D6165" s="173">
        <v>3</v>
      </c>
      <c r="E6165" s="173">
        <v>71202753</v>
      </c>
      <c r="F6165" s="173" t="s">
        <v>154</v>
      </c>
      <c r="G6165" s="173" t="s">
        <v>149</v>
      </c>
      <c r="H6165" s="173">
        <v>0.475385909</v>
      </c>
      <c r="I6165" s="179">
        <v>1.8552243999999999E-2</v>
      </c>
      <c r="J6165" s="179">
        <v>0.22678695200000001</v>
      </c>
      <c r="K6165" s="179">
        <v>8.1804723999999995E-2</v>
      </c>
      <c r="L6165" s="179">
        <v>1.12273E-4</v>
      </c>
      <c r="M6165" s="179">
        <v>20.80081371</v>
      </c>
      <c r="N6165" s="183">
        <v>5.1000000000000003E-6</v>
      </c>
      <c r="O6165" s="173">
        <v>17.115559650000002</v>
      </c>
      <c r="P6165" s="185">
        <v>3.5200000000000002E-5</v>
      </c>
      <c r="Q6165" s="173" t="s">
        <v>3936</v>
      </c>
      <c r="R6165" s="173" t="s">
        <v>3936</v>
      </c>
      <c r="S6165" s="173" t="s">
        <v>3936</v>
      </c>
      <c r="T6165" s="173">
        <v>21397</v>
      </c>
      <c r="U6165" s="173">
        <v>44280</v>
      </c>
      <c r="V6165" s="173" t="s">
        <v>1810</v>
      </c>
    </row>
    <row r="6166" spans="1:22" x14ac:dyDescent="0.2">
      <c r="A6166" s="173" t="s">
        <v>2027</v>
      </c>
      <c r="B6166" s="173" t="s">
        <v>7017</v>
      </c>
      <c r="C6166" s="173" t="s">
        <v>7016</v>
      </c>
      <c r="D6166" s="173">
        <v>7</v>
      </c>
      <c r="E6166" s="173">
        <v>26373998</v>
      </c>
      <c r="F6166" s="173" t="s">
        <v>143</v>
      </c>
      <c r="G6166" s="173" t="s">
        <v>144</v>
      </c>
      <c r="H6166" s="173">
        <v>0.118926086</v>
      </c>
      <c r="I6166" s="179">
        <v>4.3736670000000004E-3</v>
      </c>
      <c r="J6166" s="179">
        <v>0.22564815499999999</v>
      </c>
      <c r="K6166" s="179">
        <v>1.9382686999999999E-2</v>
      </c>
      <c r="L6166" s="183">
        <v>1.8E-10</v>
      </c>
      <c r="M6166" s="179">
        <v>21.735861199999999</v>
      </c>
      <c r="N6166" s="183">
        <v>3.1300000000000001E-6</v>
      </c>
      <c r="O6166" s="173">
        <v>17.472089069999999</v>
      </c>
      <c r="P6166" s="185">
        <v>2.9200000000000002E-5</v>
      </c>
      <c r="Q6166" s="173" t="s">
        <v>7018</v>
      </c>
      <c r="R6166" s="173" t="s">
        <v>7019</v>
      </c>
      <c r="S6166" s="173" t="s">
        <v>7018</v>
      </c>
      <c r="T6166" s="173">
        <v>120771</v>
      </c>
      <c r="U6166" s="173">
        <v>26505</v>
      </c>
      <c r="V6166" s="173" t="s">
        <v>405</v>
      </c>
    </row>
    <row r="6167" spans="1:22" x14ac:dyDescent="0.2">
      <c r="A6167" s="173" t="s">
        <v>79</v>
      </c>
      <c r="B6167" s="173" t="s">
        <v>86</v>
      </c>
      <c r="C6167" s="173" t="s">
        <v>447</v>
      </c>
      <c r="D6167" s="173">
        <v>12</v>
      </c>
      <c r="E6167" s="173">
        <v>12996905</v>
      </c>
      <c r="F6167" s="173" t="s">
        <v>143</v>
      </c>
      <c r="G6167" s="173" t="s">
        <v>144</v>
      </c>
      <c r="H6167" s="173">
        <v>0.38084563599999999</v>
      </c>
      <c r="I6167" s="179">
        <v>-6.3821170999999996E-2</v>
      </c>
      <c r="J6167" s="179">
        <v>0.23035328899999999</v>
      </c>
      <c r="K6167" s="179">
        <v>-0.277057779</v>
      </c>
      <c r="L6167" s="183">
        <v>3.5599999999999998E-6</v>
      </c>
      <c r="M6167" s="179">
        <v>29.7203701</v>
      </c>
      <c r="N6167" s="183">
        <v>4.9899999999999997E-8</v>
      </c>
      <c r="O6167" s="173">
        <v>27.197908259999998</v>
      </c>
      <c r="P6167" s="185">
        <v>1.8400000000000001E-7</v>
      </c>
      <c r="Q6167" s="173" t="s">
        <v>128</v>
      </c>
      <c r="R6167" s="173" t="s">
        <v>81</v>
      </c>
      <c r="S6167" s="173" t="s">
        <v>82</v>
      </c>
      <c r="T6167" s="173">
        <v>13990</v>
      </c>
      <c r="U6167" s="173">
        <v>31505</v>
      </c>
      <c r="V6167" s="173" t="s">
        <v>384</v>
      </c>
    </row>
    <row r="6168" spans="1:22" x14ac:dyDescent="0.2">
      <c r="A6168" s="173" t="s">
        <v>521</v>
      </c>
      <c r="B6168" s="173" t="s">
        <v>6138</v>
      </c>
      <c r="C6168" s="173" t="s">
        <v>6137</v>
      </c>
      <c r="D6168" s="173">
        <v>1</v>
      </c>
      <c r="E6168" s="173">
        <v>82160204</v>
      </c>
      <c r="F6168" s="173" t="s">
        <v>154</v>
      </c>
      <c r="G6168" s="173" t="s">
        <v>149</v>
      </c>
      <c r="H6168" s="173">
        <v>0.291576797</v>
      </c>
      <c r="I6168" s="179">
        <v>0.145703993</v>
      </c>
      <c r="J6168" s="179">
        <v>0.249847135</v>
      </c>
      <c r="K6168" s="179">
        <v>0.58317255899999998</v>
      </c>
      <c r="L6168" s="179">
        <v>2.3811200000000001E-4</v>
      </c>
      <c r="M6168" s="179">
        <v>22.005057470000001</v>
      </c>
      <c r="N6168" s="183">
        <v>2.7199999999999998E-6</v>
      </c>
      <c r="O6168" s="173">
        <v>19.151227089999999</v>
      </c>
      <c r="P6168" s="185">
        <v>1.2099999999999999E-5</v>
      </c>
      <c r="Q6168" s="173" t="s">
        <v>128</v>
      </c>
      <c r="R6168" s="173" t="s">
        <v>863</v>
      </c>
      <c r="S6168" s="173" t="s">
        <v>332</v>
      </c>
      <c r="T6168" s="173">
        <v>136817</v>
      </c>
      <c r="U6168" s="173">
        <v>5250</v>
      </c>
      <c r="V6168" s="173" t="s">
        <v>405</v>
      </c>
    </row>
    <row r="6169" spans="1:22" x14ac:dyDescent="0.2">
      <c r="A6169" s="173" t="s">
        <v>1074</v>
      </c>
      <c r="B6169" s="173" t="s">
        <v>6193</v>
      </c>
      <c r="C6169" s="173" t="s">
        <v>6192</v>
      </c>
      <c r="D6169" s="173">
        <v>3</v>
      </c>
      <c r="E6169" s="173">
        <v>122426474</v>
      </c>
      <c r="F6169" s="173" t="s">
        <v>143</v>
      </c>
      <c r="G6169" s="173" t="s">
        <v>154</v>
      </c>
      <c r="H6169" s="173">
        <v>0.38453758199999999</v>
      </c>
      <c r="I6169" s="179">
        <v>-0.24994993700000001</v>
      </c>
      <c r="J6169" s="179">
        <v>0.228830689</v>
      </c>
      <c r="K6169" s="179">
        <v>-1.092292026</v>
      </c>
      <c r="L6169" s="183">
        <v>4.4199999999999997E-5</v>
      </c>
      <c r="M6169" s="179">
        <v>21.981206619999998</v>
      </c>
      <c r="N6169" s="183">
        <v>2.7499999999999999E-6</v>
      </c>
      <c r="O6169" s="173">
        <v>16.909227390000002</v>
      </c>
      <c r="P6169" s="185">
        <v>3.9199999999999997E-5</v>
      </c>
      <c r="Q6169" s="173" t="s">
        <v>4006</v>
      </c>
      <c r="R6169" s="173" t="s">
        <v>4007</v>
      </c>
      <c r="S6169" s="173" t="s">
        <v>1089</v>
      </c>
      <c r="T6169" s="173">
        <v>68580</v>
      </c>
      <c r="U6169" s="173">
        <v>32369</v>
      </c>
      <c r="V6169" s="173" t="s">
        <v>384</v>
      </c>
    </row>
    <row r="6170" spans="1:22" x14ac:dyDescent="0.2">
      <c r="A6170" s="173" t="s">
        <v>986</v>
      </c>
      <c r="B6170" s="173" t="s">
        <v>3531</v>
      </c>
      <c r="C6170" s="173" t="s">
        <v>3530</v>
      </c>
      <c r="D6170" s="173">
        <v>3</v>
      </c>
      <c r="E6170" s="173">
        <v>8775223</v>
      </c>
      <c r="F6170" s="173" t="s">
        <v>154</v>
      </c>
      <c r="G6170" s="173" t="s">
        <v>143</v>
      </c>
      <c r="H6170" s="173">
        <v>0.30984630899999999</v>
      </c>
      <c r="I6170" s="179">
        <v>-0.70764699499999995</v>
      </c>
      <c r="J6170" s="179">
        <v>0.43760874100000002</v>
      </c>
      <c r="K6170" s="179">
        <v>-1.6170769199999999</v>
      </c>
      <c r="L6170" s="179">
        <v>0.105861678</v>
      </c>
      <c r="M6170" s="179">
        <v>23.141288169999999</v>
      </c>
      <c r="N6170" s="183">
        <v>1.5099999999999999E-6</v>
      </c>
      <c r="O6170" s="173">
        <v>22.67061743</v>
      </c>
      <c r="P6170" s="185">
        <v>1.9199999999999998E-6</v>
      </c>
      <c r="Q6170" s="173" t="s">
        <v>128</v>
      </c>
      <c r="R6170" s="173" t="s">
        <v>3532</v>
      </c>
      <c r="S6170" s="173" t="s">
        <v>3533</v>
      </c>
      <c r="T6170" s="173">
        <v>81459</v>
      </c>
      <c r="U6170" s="173">
        <v>262</v>
      </c>
      <c r="V6170" s="173" t="s">
        <v>3218</v>
      </c>
    </row>
    <row r="6171" spans="1:22" x14ac:dyDescent="0.2">
      <c r="A6171" s="173" t="s">
        <v>2723</v>
      </c>
      <c r="B6171" s="173" t="s">
        <v>20256</v>
      </c>
      <c r="C6171" s="173" t="s">
        <v>20255</v>
      </c>
      <c r="D6171" s="173">
        <v>3</v>
      </c>
      <c r="E6171" s="173">
        <v>137223324</v>
      </c>
      <c r="F6171" s="173" t="s">
        <v>154</v>
      </c>
      <c r="G6171" s="173" t="s">
        <v>143</v>
      </c>
      <c r="H6171" s="173">
        <v>0.78983256400000001</v>
      </c>
      <c r="I6171" s="179">
        <v>-0.241476152</v>
      </c>
      <c r="J6171" s="179">
        <v>0.229876621</v>
      </c>
      <c r="K6171" s="179">
        <v>-1.0504598140000001</v>
      </c>
      <c r="L6171" s="183">
        <v>1.15E-5</v>
      </c>
      <c r="M6171" s="179">
        <v>19.545157119999999</v>
      </c>
      <c r="N6171" s="183">
        <v>9.8200000000000008E-6</v>
      </c>
      <c r="O6171" s="173">
        <v>17.108788990000001</v>
      </c>
      <c r="P6171" s="185">
        <v>3.5299999999999997E-5</v>
      </c>
      <c r="Q6171" s="173" t="s">
        <v>128</v>
      </c>
      <c r="R6171" s="173" t="s">
        <v>10943</v>
      </c>
      <c r="S6171" s="173" t="s">
        <v>10944</v>
      </c>
      <c r="T6171" s="173">
        <v>493398</v>
      </c>
      <c r="U6171" s="173">
        <v>259809</v>
      </c>
    </row>
    <row r="6172" spans="1:22" x14ac:dyDescent="0.2">
      <c r="A6172" s="173" t="s">
        <v>530</v>
      </c>
      <c r="B6172" s="173" t="s">
        <v>7694</v>
      </c>
      <c r="C6172" s="173" t="s">
        <v>7693</v>
      </c>
      <c r="D6172" s="173">
        <v>3</v>
      </c>
      <c r="E6172" s="173">
        <v>126109551</v>
      </c>
      <c r="F6172" s="173" t="s">
        <v>154</v>
      </c>
      <c r="G6172" s="173" t="s">
        <v>149</v>
      </c>
      <c r="H6172" s="173">
        <v>0.64562331799999995</v>
      </c>
      <c r="I6172" s="179">
        <v>0.19169198600000001</v>
      </c>
      <c r="J6172" s="179">
        <v>0.24706076199999999</v>
      </c>
      <c r="K6172" s="179">
        <v>0.77589004399999995</v>
      </c>
      <c r="L6172" s="183">
        <v>5.1499999999999998E-5</v>
      </c>
      <c r="M6172" s="179">
        <v>21.573222879999999</v>
      </c>
      <c r="N6172" s="183">
        <v>3.41E-6</v>
      </c>
      <c r="O6172" s="173">
        <v>17.260361790000001</v>
      </c>
      <c r="P6172" s="185">
        <v>3.26E-5</v>
      </c>
      <c r="Q6172" s="173" t="s">
        <v>128</v>
      </c>
      <c r="R6172" s="173" t="s">
        <v>533</v>
      </c>
      <c r="S6172" s="173" t="s">
        <v>534</v>
      </c>
      <c r="T6172" s="173">
        <v>33315</v>
      </c>
      <c r="U6172" s="173">
        <v>2323</v>
      </c>
      <c r="V6172" s="173" t="s">
        <v>384</v>
      </c>
    </row>
    <row r="6173" spans="1:22" x14ac:dyDescent="0.2">
      <c r="A6173" s="173" t="s">
        <v>530</v>
      </c>
      <c r="B6173" s="173" t="s">
        <v>7777</v>
      </c>
      <c r="C6173" s="173" t="s">
        <v>7776</v>
      </c>
      <c r="D6173" s="173">
        <v>3</v>
      </c>
      <c r="E6173" s="173">
        <v>126109485</v>
      </c>
      <c r="F6173" s="173" t="s">
        <v>144</v>
      </c>
      <c r="G6173" s="173" t="s">
        <v>143</v>
      </c>
      <c r="H6173" s="173">
        <v>0.645641676</v>
      </c>
      <c r="I6173" s="179">
        <v>0.191612692</v>
      </c>
      <c r="J6173" s="179">
        <v>0.24706071299999999</v>
      </c>
      <c r="K6173" s="179">
        <v>0.77556924999999999</v>
      </c>
      <c r="L6173" s="183">
        <v>5.1600000000000001E-5</v>
      </c>
      <c r="M6173" s="179">
        <v>21.55334654</v>
      </c>
      <c r="N6173" s="183">
        <v>3.4400000000000001E-6</v>
      </c>
      <c r="O6173" s="173">
        <v>17.250757190000002</v>
      </c>
      <c r="P6173" s="185">
        <v>3.2799999999999998E-5</v>
      </c>
      <c r="Q6173" s="173" t="s">
        <v>128</v>
      </c>
      <c r="R6173" s="173" t="s">
        <v>533</v>
      </c>
      <c r="S6173" s="173" t="s">
        <v>534</v>
      </c>
      <c r="T6173" s="173">
        <v>33249</v>
      </c>
      <c r="U6173" s="173">
        <v>2389</v>
      </c>
      <c r="V6173" s="173" t="s">
        <v>384</v>
      </c>
    </row>
    <row r="6174" spans="1:22" x14ac:dyDescent="0.2">
      <c r="A6174" s="173" t="s">
        <v>2189</v>
      </c>
      <c r="B6174" s="173" t="s">
        <v>20358</v>
      </c>
      <c r="C6174" s="173" t="s">
        <v>20357</v>
      </c>
      <c r="D6174" s="173">
        <v>8</v>
      </c>
      <c r="E6174" s="173">
        <v>143425271</v>
      </c>
      <c r="F6174" s="173" t="s">
        <v>154</v>
      </c>
      <c r="G6174" s="173" t="s">
        <v>143</v>
      </c>
      <c r="H6174" s="173">
        <v>0.31969300299999998</v>
      </c>
      <c r="I6174" s="179">
        <v>-1.9322145999999998E-2</v>
      </c>
      <c r="J6174" s="179">
        <v>0.22794466199999999</v>
      </c>
      <c r="K6174" s="179">
        <v>-8.4766830000000001E-2</v>
      </c>
      <c r="L6174" s="179">
        <v>8.3373270000000003E-3</v>
      </c>
      <c r="M6174" s="179">
        <v>19.534439119999998</v>
      </c>
      <c r="N6174" s="183">
        <v>9.8800000000000003E-6</v>
      </c>
      <c r="O6174" s="173">
        <v>18.411499809999999</v>
      </c>
      <c r="P6174" s="185">
        <v>1.7799999999999999E-5</v>
      </c>
      <c r="Q6174" s="173" t="s">
        <v>2643</v>
      </c>
      <c r="R6174" s="173" t="s">
        <v>2644</v>
      </c>
      <c r="S6174" s="173" t="s">
        <v>2645</v>
      </c>
      <c r="T6174" s="173">
        <v>134907</v>
      </c>
      <c r="U6174" s="173">
        <v>120105</v>
      </c>
      <c r="V6174" s="173" t="s">
        <v>405</v>
      </c>
    </row>
    <row r="6175" spans="1:22" x14ac:dyDescent="0.2">
      <c r="A6175" s="173" t="s">
        <v>899</v>
      </c>
      <c r="B6175" s="173" t="s">
        <v>13645</v>
      </c>
      <c r="C6175" s="173" t="s">
        <v>13644</v>
      </c>
      <c r="D6175" s="173">
        <v>10</v>
      </c>
      <c r="E6175" s="173">
        <v>4977435</v>
      </c>
      <c r="F6175" s="173" t="s">
        <v>154</v>
      </c>
      <c r="G6175" s="173" t="s">
        <v>149</v>
      </c>
      <c r="H6175" s="173">
        <v>9.2937523999999994E-2</v>
      </c>
      <c r="I6175" s="179">
        <v>-0.21923758800000001</v>
      </c>
      <c r="J6175" s="179">
        <v>0.22526465200000001</v>
      </c>
      <c r="K6175" s="179">
        <v>-0.97324452100000003</v>
      </c>
      <c r="L6175" s="183">
        <v>5.0899999999999999E-8</v>
      </c>
      <c r="M6175" s="179">
        <v>20.336749959999999</v>
      </c>
      <c r="N6175" s="183">
        <v>6.4899999999999997E-6</v>
      </c>
      <c r="O6175" s="173">
        <v>19.801871970000001</v>
      </c>
      <c r="P6175" s="185">
        <v>8.5900000000000008E-6</v>
      </c>
      <c r="Q6175" s="173" t="s">
        <v>128</v>
      </c>
      <c r="R6175" s="173" t="s">
        <v>7140</v>
      </c>
      <c r="S6175" s="173" t="s">
        <v>7141</v>
      </c>
      <c r="T6175" s="173">
        <v>18970</v>
      </c>
      <c r="U6175" s="173">
        <v>28018</v>
      </c>
    </row>
    <row r="6176" spans="1:22" x14ac:dyDescent="0.2">
      <c r="A6176" s="173" t="s">
        <v>2437</v>
      </c>
      <c r="B6176" s="173" t="s">
        <v>4515</v>
      </c>
      <c r="C6176" s="173" t="s">
        <v>4514</v>
      </c>
      <c r="D6176" s="173">
        <v>3</v>
      </c>
      <c r="E6176" s="173">
        <v>176674598</v>
      </c>
      <c r="F6176" s="173" t="s">
        <v>143</v>
      </c>
      <c r="G6176" s="173" t="s">
        <v>144</v>
      </c>
      <c r="H6176" s="173">
        <v>0.469086697</v>
      </c>
      <c r="I6176" s="179">
        <v>-3.8494304E-2</v>
      </c>
      <c r="J6176" s="179">
        <v>0.27368084799999998</v>
      </c>
      <c r="K6176" s="179">
        <v>-0.140653994</v>
      </c>
      <c r="L6176" s="179">
        <v>1.27396E-4</v>
      </c>
      <c r="M6176" s="179">
        <v>22.588390919999998</v>
      </c>
      <c r="N6176" s="183">
        <v>2.0099999999999998E-6</v>
      </c>
      <c r="O6176" s="173">
        <v>18.987786750000001</v>
      </c>
      <c r="P6176" s="185">
        <v>1.3200000000000001E-5</v>
      </c>
      <c r="Q6176" s="173" t="s">
        <v>128</v>
      </c>
      <c r="R6176" s="173" t="s">
        <v>2769</v>
      </c>
      <c r="S6176" s="173" t="s">
        <v>2770</v>
      </c>
      <c r="T6176" s="173">
        <v>139809</v>
      </c>
      <c r="U6176" s="173">
        <v>62544</v>
      </c>
    </row>
    <row r="6177" spans="1:22" x14ac:dyDescent="0.2">
      <c r="A6177" s="173" t="s">
        <v>3678</v>
      </c>
      <c r="B6177" s="173" t="s">
        <v>20511</v>
      </c>
      <c r="C6177" s="173" t="s">
        <v>20510</v>
      </c>
      <c r="D6177" s="173">
        <v>3</v>
      </c>
      <c r="E6177" s="173">
        <v>160401080</v>
      </c>
      <c r="F6177" s="173" t="s">
        <v>149</v>
      </c>
      <c r="G6177" s="173" t="s">
        <v>154</v>
      </c>
      <c r="H6177" s="173">
        <v>0.45925038400000001</v>
      </c>
      <c r="I6177" s="179">
        <v>1.0162437999999999E-2</v>
      </c>
      <c r="J6177" s="179">
        <v>0.227368862</v>
      </c>
      <c r="K6177" s="179">
        <v>4.4695823000000003E-2</v>
      </c>
      <c r="L6177" s="179">
        <v>2.60191E-4</v>
      </c>
      <c r="M6177" s="179">
        <v>19.52058267</v>
      </c>
      <c r="N6177" s="183">
        <v>9.9499999999999996E-6</v>
      </c>
      <c r="O6177" s="173">
        <v>15.412742209999999</v>
      </c>
      <c r="P6177" s="185">
        <v>8.6399999999999999E-5</v>
      </c>
      <c r="Q6177" s="173" t="s">
        <v>128</v>
      </c>
      <c r="R6177" s="173" t="s">
        <v>18815</v>
      </c>
      <c r="S6177" s="173" t="s">
        <v>18816</v>
      </c>
      <c r="T6177" s="173">
        <v>4845</v>
      </c>
      <c r="U6177" s="173">
        <v>72911</v>
      </c>
    </row>
    <row r="6178" spans="1:22" x14ac:dyDescent="0.2">
      <c r="A6178" s="173" t="s">
        <v>590</v>
      </c>
      <c r="B6178" s="173" t="s">
        <v>7007</v>
      </c>
      <c r="C6178" s="173" t="s">
        <v>7006</v>
      </c>
      <c r="D6178" s="173">
        <v>3</v>
      </c>
      <c r="E6178" s="173">
        <v>38005183</v>
      </c>
      <c r="F6178" s="173" t="s">
        <v>144</v>
      </c>
      <c r="G6178" s="173" t="s">
        <v>143</v>
      </c>
      <c r="H6178" s="173">
        <v>0.118727701</v>
      </c>
      <c r="I6178" s="179">
        <v>7.3917456000000006E-2</v>
      </c>
      <c r="J6178" s="179">
        <v>0.22447761899999999</v>
      </c>
      <c r="K6178" s="179">
        <v>0.329286527</v>
      </c>
      <c r="L6178" s="183">
        <v>1.8E-9</v>
      </c>
      <c r="M6178" s="179">
        <v>21.735905549999998</v>
      </c>
      <c r="N6178" s="183">
        <v>3.1300000000000001E-6</v>
      </c>
      <c r="O6178" s="173">
        <v>16.91050619</v>
      </c>
      <c r="P6178" s="185">
        <v>3.9199999999999997E-5</v>
      </c>
      <c r="Q6178" s="173" t="s">
        <v>3063</v>
      </c>
      <c r="R6178" s="173" t="s">
        <v>5264</v>
      </c>
      <c r="S6178" s="173" t="s">
        <v>3064</v>
      </c>
      <c r="T6178" s="173">
        <v>101912</v>
      </c>
      <c r="U6178" s="173">
        <v>5711</v>
      </c>
      <c r="V6178" s="173" t="s">
        <v>384</v>
      </c>
    </row>
    <row r="6179" spans="1:22" x14ac:dyDescent="0.2">
      <c r="A6179" s="173" t="s">
        <v>620</v>
      </c>
      <c r="B6179" s="173" t="s">
        <v>3652</v>
      </c>
      <c r="C6179" s="173" t="s">
        <v>3651</v>
      </c>
      <c r="D6179" s="173">
        <v>3</v>
      </c>
      <c r="E6179" s="173">
        <v>6778983</v>
      </c>
      <c r="F6179" s="173" t="s">
        <v>144</v>
      </c>
      <c r="G6179" s="173" t="s">
        <v>154</v>
      </c>
      <c r="H6179" s="173">
        <v>0.73194146500000001</v>
      </c>
      <c r="I6179" s="179">
        <v>-0.17206954199999999</v>
      </c>
      <c r="J6179" s="179">
        <v>0.233411854</v>
      </c>
      <c r="K6179" s="179">
        <v>-0.737192815</v>
      </c>
      <c r="L6179" s="183">
        <v>1.3200000000000001E-5</v>
      </c>
      <c r="M6179" s="179">
        <v>23.052394719999999</v>
      </c>
      <c r="N6179" s="183">
        <v>1.5799999999999999E-6</v>
      </c>
      <c r="O6179" s="173">
        <v>20.136990189999999</v>
      </c>
      <c r="P6179" s="185">
        <v>7.2099999999999996E-6</v>
      </c>
      <c r="Q6179" s="173" t="s">
        <v>623</v>
      </c>
      <c r="R6179" s="173" t="s">
        <v>624</v>
      </c>
      <c r="S6179" s="173" t="s">
        <v>3653</v>
      </c>
      <c r="T6179" s="173">
        <v>1487043</v>
      </c>
      <c r="U6179" s="173">
        <v>123818</v>
      </c>
      <c r="V6179" s="173" t="s">
        <v>384</v>
      </c>
    </row>
    <row r="6180" spans="1:22" x14ac:dyDescent="0.2">
      <c r="A6180" s="173" t="s">
        <v>63</v>
      </c>
      <c r="B6180" s="173" t="s">
        <v>18674</v>
      </c>
      <c r="C6180" s="173" t="s">
        <v>18673</v>
      </c>
      <c r="D6180" s="173">
        <v>3</v>
      </c>
      <c r="E6180" s="173">
        <v>86978704</v>
      </c>
      <c r="F6180" s="173" t="s">
        <v>154</v>
      </c>
      <c r="G6180" s="173" t="s">
        <v>149</v>
      </c>
      <c r="H6180" s="173">
        <v>0.36830430600000003</v>
      </c>
      <c r="I6180" s="179">
        <v>0.62136648000000005</v>
      </c>
      <c r="J6180" s="179">
        <v>0.244657864</v>
      </c>
      <c r="K6180" s="179">
        <v>2.539736387</v>
      </c>
      <c r="L6180" s="183">
        <v>9.4500000000000007E-5</v>
      </c>
      <c r="M6180" s="179">
        <v>19.707775640000001</v>
      </c>
      <c r="N6180" s="183">
        <v>9.02E-6</v>
      </c>
      <c r="O6180" s="173">
        <v>19.486916740000002</v>
      </c>
      <c r="P6180" s="185">
        <v>1.01E-5</v>
      </c>
      <c r="Q6180" s="173" t="s">
        <v>128</v>
      </c>
      <c r="R6180" s="173" t="s">
        <v>15023</v>
      </c>
      <c r="S6180" s="173" t="s">
        <v>15024</v>
      </c>
      <c r="T6180" s="173">
        <v>432558</v>
      </c>
      <c r="U6180" s="173">
        <v>8414</v>
      </c>
    </row>
    <row r="6181" spans="1:22" x14ac:dyDescent="0.2">
      <c r="A6181" s="173" t="s">
        <v>2124</v>
      </c>
      <c r="B6181" s="173" t="s">
        <v>7185</v>
      </c>
      <c r="C6181" s="173" t="s">
        <v>7184</v>
      </c>
      <c r="D6181" s="173">
        <v>3</v>
      </c>
      <c r="E6181" s="173">
        <v>2869944</v>
      </c>
      <c r="F6181" s="173" t="s">
        <v>144</v>
      </c>
      <c r="G6181" s="173" t="s">
        <v>149</v>
      </c>
      <c r="H6181" s="173">
        <v>0.43153364100000002</v>
      </c>
      <c r="I6181" s="179">
        <v>-0.32684210600000002</v>
      </c>
      <c r="J6181" s="179">
        <v>0.224482662</v>
      </c>
      <c r="K6181" s="179">
        <v>-1.4559792840000001</v>
      </c>
      <c r="L6181" s="183">
        <v>6.9999999999999994E-5</v>
      </c>
      <c r="M6181" s="179">
        <v>21.68225872</v>
      </c>
      <c r="N6181" s="183">
        <v>3.2200000000000001E-6</v>
      </c>
      <c r="O6181" s="173">
        <v>16.850494000000001</v>
      </c>
      <c r="P6181" s="185">
        <v>4.0399999999999999E-5</v>
      </c>
      <c r="Q6181" s="173" t="s">
        <v>2113</v>
      </c>
      <c r="R6181" s="173" t="s">
        <v>4172</v>
      </c>
      <c r="S6181" s="173" t="s">
        <v>2113</v>
      </c>
      <c r="T6181" s="173">
        <v>684019</v>
      </c>
      <c r="U6181" s="173">
        <v>63954</v>
      </c>
      <c r="V6181" s="173" t="s">
        <v>405</v>
      </c>
    </row>
    <row r="6182" spans="1:22" x14ac:dyDescent="0.2">
      <c r="A6182" s="173" t="s">
        <v>490</v>
      </c>
      <c r="B6182" s="173" t="s">
        <v>17144</v>
      </c>
      <c r="C6182" s="173" t="s">
        <v>17143</v>
      </c>
      <c r="D6182" s="173">
        <v>4</v>
      </c>
      <c r="E6182" s="173">
        <v>162099158</v>
      </c>
      <c r="F6182" s="173" t="s">
        <v>154</v>
      </c>
      <c r="G6182" s="173" t="s">
        <v>149</v>
      </c>
      <c r="H6182" s="173">
        <v>0.24445396</v>
      </c>
      <c r="I6182" s="179">
        <v>-0.18044386000000001</v>
      </c>
      <c r="J6182" s="179">
        <v>0.25229748200000002</v>
      </c>
      <c r="K6182" s="179">
        <v>-0.71520277499999996</v>
      </c>
      <c r="L6182" s="183">
        <v>2.3499999999999999E-6</v>
      </c>
      <c r="M6182" s="179">
        <v>19.863191329999999</v>
      </c>
      <c r="N6182" s="183">
        <v>8.32E-6</v>
      </c>
      <c r="O6182" s="173">
        <v>21.109111209999998</v>
      </c>
      <c r="P6182" s="185">
        <v>4.34E-6</v>
      </c>
      <c r="Q6182" s="173" t="s">
        <v>128</v>
      </c>
      <c r="R6182" s="173" t="s">
        <v>7686</v>
      </c>
      <c r="S6182" s="173" t="s">
        <v>7687</v>
      </c>
      <c r="T6182" s="173">
        <v>1817857</v>
      </c>
      <c r="U6182" s="173">
        <v>205885</v>
      </c>
    </row>
    <row r="6183" spans="1:22" x14ac:dyDescent="0.2">
      <c r="A6183" s="173" t="s">
        <v>4123</v>
      </c>
      <c r="B6183" s="173" t="s">
        <v>10558</v>
      </c>
      <c r="C6183" s="173" t="s">
        <v>10557</v>
      </c>
      <c r="D6183" s="173">
        <v>3</v>
      </c>
      <c r="E6183" s="173">
        <v>147965383</v>
      </c>
      <c r="F6183" s="173" t="s">
        <v>154</v>
      </c>
      <c r="G6183" s="173" t="s">
        <v>149</v>
      </c>
      <c r="H6183" s="173">
        <v>0.10344031099999999</v>
      </c>
      <c r="I6183" s="179">
        <v>-0.37850434199999999</v>
      </c>
      <c r="J6183" s="179">
        <v>0.23400404299999999</v>
      </c>
      <c r="K6183" s="179">
        <v>-1.6175119790000001</v>
      </c>
      <c r="L6183" s="183">
        <v>1.58E-10</v>
      </c>
      <c r="M6183" s="179">
        <v>20.87937531</v>
      </c>
      <c r="N6183" s="183">
        <v>4.8899999999999998E-6</v>
      </c>
      <c r="O6183" s="173">
        <v>18.12471725</v>
      </c>
      <c r="P6183" s="185">
        <v>2.0699999999999998E-5</v>
      </c>
      <c r="Q6183" s="173" t="s">
        <v>128</v>
      </c>
      <c r="R6183" s="173" t="s">
        <v>10559</v>
      </c>
      <c r="S6183" s="173" t="s">
        <v>10560</v>
      </c>
      <c r="T6183" s="173">
        <v>159567</v>
      </c>
      <c r="U6183" s="173">
        <v>450274</v>
      </c>
    </row>
    <row r="6184" spans="1:22" x14ac:dyDescent="0.2">
      <c r="A6184" s="173" t="s">
        <v>1950</v>
      </c>
      <c r="B6184" s="173" t="s">
        <v>14426</v>
      </c>
      <c r="C6184" s="173" t="s">
        <v>14425</v>
      </c>
      <c r="D6184" s="173">
        <v>3</v>
      </c>
      <c r="E6184" s="173">
        <v>140262088</v>
      </c>
      <c r="F6184" s="173" t="s">
        <v>149</v>
      </c>
      <c r="G6184" s="173" t="s">
        <v>144</v>
      </c>
      <c r="H6184" s="173">
        <v>0.102469723</v>
      </c>
      <c r="I6184" s="179">
        <v>0.31826056400000002</v>
      </c>
      <c r="J6184" s="179">
        <v>0.227412631</v>
      </c>
      <c r="K6184" s="179">
        <v>1.3994849949999999</v>
      </c>
      <c r="L6184" s="183">
        <v>2.78E-11</v>
      </c>
      <c r="M6184" s="179">
        <v>20.223566349999999</v>
      </c>
      <c r="N6184" s="183">
        <v>6.8900000000000001E-6</v>
      </c>
      <c r="O6184" s="173">
        <v>18.60467526</v>
      </c>
      <c r="P6184" s="185">
        <v>1.6099999999999998E-5</v>
      </c>
      <c r="Q6184" s="173" t="s">
        <v>14427</v>
      </c>
      <c r="R6184" s="173" t="s">
        <v>14428</v>
      </c>
      <c r="S6184" s="173" t="s">
        <v>1899</v>
      </c>
      <c r="T6184" s="173">
        <v>34457</v>
      </c>
      <c r="U6184" s="173">
        <v>134777</v>
      </c>
      <c r="V6184" s="173" t="s">
        <v>384</v>
      </c>
    </row>
    <row r="6185" spans="1:22" x14ac:dyDescent="0.2">
      <c r="A6185" s="173" t="s">
        <v>2077</v>
      </c>
      <c r="B6185" s="173" t="s">
        <v>10154</v>
      </c>
      <c r="C6185" s="173" t="s">
        <v>10153</v>
      </c>
      <c r="D6185" s="173">
        <v>2</v>
      </c>
      <c r="E6185" s="173">
        <v>1055276</v>
      </c>
      <c r="F6185" s="173" t="s">
        <v>144</v>
      </c>
      <c r="G6185" s="173" t="s">
        <v>143</v>
      </c>
      <c r="H6185" s="173">
        <v>0.14002181899999999</v>
      </c>
      <c r="I6185" s="179">
        <v>-5.3274084999999999E-2</v>
      </c>
      <c r="J6185" s="179">
        <v>0.22321887800000001</v>
      </c>
      <c r="K6185" s="179">
        <v>-0.23866299299999999</v>
      </c>
      <c r="L6185" s="183">
        <v>4.9999999999999998E-7</v>
      </c>
      <c r="M6185" s="179">
        <v>20.969659870000001</v>
      </c>
      <c r="N6185" s="183">
        <v>4.6700000000000002E-6</v>
      </c>
      <c r="O6185" s="173">
        <v>20.885553420000001</v>
      </c>
      <c r="P6185" s="185">
        <v>4.8799999999999999E-6</v>
      </c>
      <c r="Q6185" s="173" t="s">
        <v>5297</v>
      </c>
      <c r="R6185" s="173" t="s">
        <v>5298</v>
      </c>
      <c r="S6185" s="173" t="s">
        <v>5066</v>
      </c>
      <c r="T6185" s="173">
        <v>108198</v>
      </c>
      <c r="U6185" s="173">
        <v>361956</v>
      </c>
      <c r="V6185" s="173" t="s">
        <v>407</v>
      </c>
    </row>
    <row r="6186" spans="1:22" x14ac:dyDescent="0.2">
      <c r="A6186" s="173" t="s">
        <v>1093</v>
      </c>
      <c r="B6186" s="173" t="s">
        <v>9288</v>
      </c>
      <c r="C6186" s="173" t="s">
        <v>9287</v>
      </c>
      <c r="D6186" s="173">
        <v>3</v>
      </c>
      <c r="E6186" s="173">
        <v>64973751</v>
      </c>
      <c r="F6186" s="173" t="s">
        <v>143</v>
      </c>
      <c r="G6186" s="173" t="s">
        <v>144</v>
      </c>
      <c r="H6186" s="173">
        <v>0.50379411799999996</v>
      </c>
      <c r="I6186" s="179">
        <v>0.215001837</v>
      </c>
      <c r="J6186" s="179">
        <v>0.24421620299999999</v>
      </c>
      <c r="K6186" s="179">
        <v>0.88037499100000005</v>
      </c>
      <c r="L6186" s="179">
        <v>1.08324E-4</v>
      </c>
      <c r="M6186" s="179">
        <v>21.166082200000002</v>
      </c>
      <c r="N6186" s="183">
        <v>4.2100000000000003E-6</v>
      </c>
      <c r="O6186" s="173">
        <v>15.464953059999999</v>
      </c>
      <c r="P6186" s="185">
        <v>8.3999999999999995E-5</v>
      </c>
      <c r="Q6186" s="173" t="s">
        <v>2434</v>
      </c>
      <c r="R6186" s="173" t="s">
        <v>2435</v>
      </c>
      <c r="S6186" s="173" t="s">
        <v>2436</v>
      </c>
      <c r="T6186" s="173">
        <v>300386</v>
      </c>
      <c r="U6186" s="173">
        <v>366154</v>
      </c>
      <c r="V6186" s="173" t="s">
        <v>9289</v>
      </c>
    </row>
    <row r="6187" spans="1:22" x14ac:dyDescent="0.2">
      <c r="A6187" s="173" t="s">
        <v>5388</v>
      </c>
      <c r="B6187" s="173" t="s">
        <v>15225</v>
      </c>
      <c r="C6187" s="173" t="s">
        <v>15224</v>
      </c>
      <c r="D6187" s="173">
        <v>4</v>
      </c>
      <c r="E6187" s="173">
        <v>5459932</v>
      </c>
      <c r="F6187" s="173" t="s">
        <v>154</v>
      </c>
      <c r="G6187" s="173" t="s">
        <v>149</v>
      </c>
      <c r="H6187" s="173">
        <v>0.19248183399999999</v>
      </c>
      <c r="I6187" s="179">
        <v>7.1278775000000003E-2</v>
      </c>
      <c r="J6187" s="179">
        <v>0.26726335800000001</v>
      </c>
      <c r="K6187" s="179">
        <v>0.26669864399999998</v>
      </c>
      <c r="L6187" s="183">
        <v>2.5799999999999999E-8</v>
      </c>
      <c r="M6187" s="179">
        <v>20.113584530000001</v>
      </c>
      <c r="N6187" s="183">
        <v>7.3000000000000004E-6</v>
      </c>
      <c r="O6187" s="173">
        <v>14.794447590000001</v>
      </c>
      <c r="P6187" s="173">
        <v>1.19888E-4</v>
      </c>
      <c r="Q6187" s="173" t="s">
        <v>1978</v>
      </c>
      <c r="R6187" s="173" t="s">
        <v>1979</v>
      </c>
      <c r="S6187" s="173" t="s">
        <v>1980</v>
      </c>
      <c r="T6187" s="173">
        <v>438735</v>
      </c>
      <c r="U6187" s="173">
        <v>66363</v>
      </c>
      <c r="V6187" s="173" t="s">
        <v>560</v>
      </c>
    </row>
    <row r="6188" spans="1:22" x14ac:dyDescent="0.2">
      <c r="A6188" s="173" t="s">
        <v>731</v>
      </c>
      <c r="B6188" s="173" t="s">
        <v>7992</v>
      </c>
      <c r="C6188" s="173" t="s">
        <v>7991</v>
      </c>
      <c r="D6188" s="173">
        <v>4</v>
      </c>
      <c r="E6188" s="173">
        <v>99877445</v>
      </c>
      <c r="F6188" s="173" t="s">
        <v>149</v>
      </c>
      <c r="G6188" s="173" t="s">
        <v>144</v>
      </c>
      <c r="H6188" s="173">
        <v>0.28464782799999999</v>
      </c>
      <c r="I6188" s="179">
        <v>0.29731836900000003</v>
      </c>
      <c r="J6188" s="179">
        <v>0.225682836</v>
      </c>
      <c r="K6188" s="179">
        <v>1.317416844</v>
      </c>
      <c r="L6188" s="183">
        <v>8.0799999999999996E-8</v>
      </c>
      <c r="M6188" s="179">
        <v>21.487937280000001</v>
      </c>
      <c r="N6188" s="183">
        <v>3.5599999999999998E-6</v>
      </c>
      <c r="O6188" s="173">
        <v>14.213804469999999</v>
      </c>
      <c r="P6188" s="173">
        <v>1.6316900000000001E-4</v>
      </c>
      <c r="Q6188" s="173" t="s">
        <v>128</v>
      </c>
      <c r="R6188" s="173" t="s">
        <v>7993</v>
      </c>
      <c r="S6188" s="173" t="s">
        <v>7994</v>
      </c>
      <c r="T6188" s="173">
        <v>25657</v>
      </c>
      <c r="U6188" s="173">
        <v>39342</v>
      </c>
    </row>
    <row r="6189" spans="1:22" x14ac:dyDescent="0.2">
      <c r="A6189" s="173" t="s">
        <v>2027</v>
      </c>
      <c r="B6189" s="173" t="s">
        <v>15348</v>
      </c>
      <c r="C6189" s="173" t="s">
        <v>15347</v>
      </c>
      <c r="D6189" s="173">
        <v>4</v>
      </c>
      <c r="E6189" s="173">
        <v>121856780</v>
      </c>
      <c r="F6189" s="173" t="s">
        <v>154</v>
      </c>
      <c r="G6189" s="173" t="s">
        <v>143</v>
      </c>
      <c r="H6189" s="173">
        <v>0.59882612499999999</v>
      </c>
      <c r="I6189" s="179">
        <v>-1.3084599000000001E-2</v>
      </c>
      <c r="J6189" s="179">
        <v>0.22565727999999999</v>
      </c>
      <c r="K6189" s="179">
        <v>-5.7984386999999998E-2</v>
      </c>
      <c r="L6189" s="183">
        <v>2.26E-5</v>
      </c>
      <c r="M6189" s="179">
        <v>20.0970339</v>
      </c>
      <c r="N6189" s="183">
        <v>7.3599999999999998E-6</v>
      </c>
      <c r="O6189" s="173">
        <v>19.288206079999998</v>
      </c>
      <c r="P6189" s="185">
        <v>1.1199999999999999E-5</v>
      </c>
      <c r="Q6189" s="173" t="s">
        <v>128</v>
      </c>
      <c r="R6189" s="173" t="s">
        <v>4956</v>
      </c>
      <c r="S6189" s="173" t="s">
        <v>4957</v>
      </c>
      <c r="T6189" s="173">
        <v>12759</v>
      </c>
      <c r="U6189" s="173">
        <v>100001</v>
      </c>
    </row>
    <row r="6190" spans="1:22" x14ac:dyDescent="0.2">
      <c r="A6190" s="173" t="s">
        <v>817</v>
      </c>
      <c r="B6190" s="173" t="s">
        <v>13625</v>
      </c>
      <c r="C6190" s="173" t="s">
        <v>13624</v>
      </c>
      <c r="D6190" s="173">
        <v>4</v>
      </c>
      <c r="E6190" s="173">
        <v>81251198</v>
      </c>
      <c r="F6190" s="173" t="s">
        <v>154</v>
      </c>
      <c r="G6190" s="173" t="s">
        <v>149</v>
      </c>
      <c r="H6190" s="173">
        <v>0.78901249500000004</v>
      </c>
      <c r="I6190" s="179">
        <v>0.176017482</v>
      </c>
      <c r="J6190" s="179">
        <v>0.25617135299999999</v>
      </c>
      <c r="K6190" s="179">
        <v>0.68710837400000002</v>
      </c>
      <c r="L6190" s="183">
        <v>5.9400000000000005E-7</v>
      </c>
      <c r="M6190" s="179">
        <v>20.340713180000002</v>
      </c>
      <c r="N6190" s="183">
        <v>6.4799999999999998E-6</v>
      </c>
      <c r="O6190" s="173">
        <v>21.5587634</v>
      </c>
      <c r="P6190" s="185">
        <v>3.4300000000000002E-6</v>
      </c>
      <c r="Q6190" s="173" t="s">
        <v>128</v>
      </c>
      <c r="R6190" s="173" t="s">
        <v>1963</v>
      </c>
      <c r="S6190" s="173" t="s">
        <v>1964</v>
      </c>
      <c r="T6190" s="173">
        <v>39027</v>
      </c>
      <c r="U6190" s="173">
        <v>5675</v>
      </c>
      <c r="V6190" s="173" t="s">
        <v>405</v>
      </c>
    </row>
    <row r="6191" spans="1:22" x14ac:dyDescent="0.2">
      <c r="A6191" s="173" t="s">
        <v>1119</v>
      </c>
      <c r="B6191" s="173" t="s">
        <v>8448</v>
      </c>
      <c r="C6191" s="173" t="s">
        <v>8447</v>
      </c>
      <c r="D6191" s="173">
        <v>4</v>
      </c>
      <c r="E6191" s="173">
        <v>131750954</v>
      </c>
      <c r="F6191" s="173" t="s">
        <v>143</v>
      </c>
      <c r="G6191" s="173" t="s">
        <v>144</v>
      </c>
      <c r="H6191" s="173">
        <v>0.148312957</v>
      </c>
      <c r="I6191" s="179">
        <v>5.4845563999999999E-2</v>
      </c>
      <c r="J6191" s="179">
        <v>0.26039878799999999</v>
      </c>
      <c r="K6191" s="179">
        <v>0.210621424</v>
      </c>
      <c r="L6191" s="183">
        <v>6.0799999999999997E-10</v>
      </c>
      <c r="M6191" s="179">
        <v>21.380379019999999</v>
      </c>
      <c r="N6191" s="183">
        <v>3.7699999999999999E-6</v>
      </c>
      <c r="O6191" s="173">
        <v>18.721795799999999</v>
      </c>
      <c r="P6191" s="185">
        <v>1.5099999999999999E-5</v>
      </c>
      <c r="Q6191" s="173" t="s">
        <v>128</v>
      </c>
      <c r="R6191" s="173" t="s">
        <v>2001</v>
      </c>
      <c r="S6191" s="173" t="s">
        <v>2002</v>
      </c>
      <c r="T6191" s="173">
        <v>1058321</v>
      </c>
      <c r="U6191" s="173">
        <v>935038</v>
      </c>
    </row>
    <row r="6192" spans="1:22" x14ac:dyDescent="0.2">
      <c r="A6192" s="173" t="s">
        <v>94</v>
      </c>
      <c r="B6192" s="173" t="s">
        <v>15177</v>
      </c>
      <c r="C6192" s="173" t="s">
        <v>15176</v>
      </c>
      <c r="D6192" s="173">
        <v>4</v>
      </c>
      <c r="E6192" s="173">
        <v>132173858</v>
      </c>
      <c r="F6192" s="173" t="s">
        <v>149</v>
      </c>
      <c r="G6192" s="173" t="s">
        <v>144</v>
      </c>
      <c r="H6192" s="173">
        <v>0.34536745499999999</v>
      </c>
      <c r="I6192" s="179">
        <v>0.140871793</v>
      </c>
      <c r="J6192" s="179">
        <v>0.24346078700000001</v>
      </c>
      <c r="K6192" s="179">
        <v>0.578622105</v>
      </c>
      <c r="L6192" s="183">
        <v>1.7600000000000001E-6</v>
      </c>
      <c r="M6192" s="179">
        <v>20.120123230000001</v>
      </c>
      <c r="N6192" s="183">
        <v>7.2699999999999999E-6</v>
      </c>
      <c r="O6192" s="173">
        <v>14.98006256</v>
      </c>
      <c r="P6192" s="173">
        <v>1.08653E-4</v>
      </c>
      <c r="Q6192" s="173" t="s">
        <v>128</v>
      </c>
      <c r="R6192" s="173" t="s">
        <v>2001</v>
      </c>
      <c r="S6192" s="173" t="s">
        <v>2002</v>
      </c>
      <c r="T6192" s="173">
        <v>1481225</v>
      </c>
      <c r="U6192" s="173">
        <v>512134</v>
      </c>
    </row>
    <row r="6193" spans="1:22" x14ac:dyDescent="0.2">
      <c r="A6193" s="173" t="s">
        <v>817</v>
      </c>
      <c r="B6193" s="173" t="s">
        <v>13673</v>
      </c>
      <c r="C6193" s="173" t="s">
        <v>13672</v>
      </c>
      <c r="D6193" s="173">
        <v>4</v>
      </c>
      <c r="E6193" s="173">
        <v>81224012</v>
      </c>
      <c r="F6193" s="173" t="s">
        <v>149</v>
      </c>
      <c r="G6193" s="173" t="s">
        <v>154</v>
      </c>
      <c r="H6193" s="173">
        <v>0.724030854</v>
      </c>
      <c r="I6193" s="179">
        <v>0.18675276800000001</v>
      </c>
      <c r="J6193" s="179">
        <v>0.25616468199999998</v>
      </c>
      <c r="K6193" s="179">
        <v>0.72903401899999998</v>
      </c>
      <c r="L6193" s="183">
        <v>3.7699999999999999E-6</v>
      </c>
      <c r="M6193" s="179">
        <v>20.335571130000002</v>
      </c>
      <c r="N6193" s="183">
        <v>6.4999999999999996E-6</v>
      </c>
      <c r="O6193" s="173">
        <v>20.215105210000001</v>
      </c>
      <c r="P6193" s="185">
        <v>6.9199999999999998E-6</v>
      </c>
      <c r="Q6193" s="173" t="s">
        <v>128</v>
      </c>
      <c r="R6193" s="173" t="s">
        <v>1963</v>
      </c>
      <c r="S6193" s="173" t="s">
        <v>1964</v>
      </c>
      <c r="T6193" s="173">
        <v>11841</v>
      </c>
      <c r="U6193" s="173">
        <v>32861</v>
      </c>
    </row>
    <row r="6194" spans="1:22" x14ac:dyDescent="0.2">
      <c r="A6194" s="173" t="s">
        <v>817</v>
      </c>
      <c r="B6194" s="173" t="s">
        <v>18222</v>
      </c>
      <c r="C6194" s="173" t="s">
        <v>18221</v>
      </c>
      <c r="D6194" s="173">
        <v>4</v>
      </c>
      <c r="E6194" s="173">
        <v>81224088</v>
      </c>
      <c r="F6194" s="173" t="s">
        <v>149</v>
      </c>
      <c r="G6194" s="173" t="s">
        <v>154</v>
      </c>
      <c r="H6194" s="173">
        <v>0.71831949299999998</v>
      </c>
      <c r="I6194" s="179">
        <v>0.191851574</v>
      </c>
      <c r="J6194" s="179">
        <v>0.25617670100000001</v>
      </c>
      <c r="K6194" s="179">
        <v>0.74890329200000005</v>
      </c>
      <c r="L6194" s="183">
        <v>5.6699999999999999E-6</v>
      </c>
      <c r="M6194" s="179">
        <v>19.753049019999999</v>
      </c>
      <c r="N6194" s="183">
        <v>8.8100000000000004E-6</v>
      </c>
      <c r="O6194" s="173">
        <v>19.468872090000001</v>
      </c>
      <c r="P6194" s="185">
        <v>1.0200000000000001E-5</v>
      </c>
      <c r="Q6194" s="173" t="s">
        <v>128</v>
      </c>
      <c r="R6194" s="173" t="s">
        <v>1963</v>
      </c>
      <c r="S6194" s="173" t="s">
        <v>1964</v>
      </c>
      <c r="T6194" s="173">
        <v>11917</v>
      </c>
      <c r="U6194" s="173">
        <v>32785</v>
      </c>
    </row>
    <row r="6195" spans="1:22" x14ac:dyDescent="0.2">
      <c r="A6195" s="173" t="s">
        <v>817</v>
      </c>
      <c r="B6195" s="173" t="s">
        <v>8117</v>
      </c>
      <c r="C6195" s="173" t="s">
        <v>8116</v>
      </c>
      <c r="D6195" s="173">
        <v>4</v>
      </c>
      <c r="E6195" s="173">
        <v>81381774</v>
      </c>
      <c r="F6195" s="173" t="s">
        <v>154</v>
      </c>
      <c r="G6195" s="173" t="s">
        <v>143</v>
      </c>
      <c r="H6195" s="173">
        <v>0.37163869700000002</v>
      </c>
      <c r="I6195" s="179">
        <v>0.22510084899999999</v>
      </c>
      <c r="J6195" s="179">
        <v>0.25617339900000002</v>
      </c>
      <c r="K6195" s="179">
        <v>0.87870501099999998</v>
      </c>
      <c r="L6195" s="183">
        <v>5.6799999999999998E-6</v>
      </c>
      <c r="M6195" s="179">
        <v>21.455422989999999</v>
      </c>
      <c r="N6195" s="183">
        <v>3.6200000000000001E-6</v>
      </c>
      <c r="O6195" s="173">
        <v>18.221744189999999</v>
      </c>
      <c r="P6195" s="185">
        <v>1.9700000000000001E-5</v>
      </c>
      <c r="Q6195" s="173" t="s">
        <v>1964</v>
      </c>
      <c r="R6195" s="173" t="s">
        <v>1963</v>
      </c>
      <c r="S6195" s="173" t="s">
        <v>3805</v>
      </c>
      <c r="T6195" s="173">
        <v>169603</v>
      </c>
      <c r="U6195" s="173">
        <v>570344</v>
      </c>
      <c r="V6195" s="173" t="s">
        <v>405</v>
      </c>
    </row>
    <row r="6196" spans="1:22" x14ac:dyDescent="0.2">
      <c r="A6196" s="173" t="s">
        <v>754</v>
      </c>
      <c r="B6196" s="173" t="s">
        <v>756</v>
      </c>
      <c r="C6196" s="173" t="s">
        <v>755</v>
      </c>
      <c r="D6196" s="173">
        <v>4</v>
      </c>
      <c r="E6196" s="173">
        <v>58662227</v>
      </c>
      <c r="F6196" s="173" t="s">
        <v>149</v>
      </c>
      <c r="G6196" s="173" t="s">
        <v>154</v>
      </c>
      <c r="H6196" s="173">
        <v>0.23775057699999999</v>
      </c>
      <c r="I6196" s="179">
        <v>-0.15723046600000001</v>
      </c>
      <c r="J6196" s="179">
        <v>0.31110769700000002</v>
      </c>
      <c r="K6196" s="179">
        <v>-0.50538918600000005</v>
      </c>
      <c r="L6196" s="183">
        <v>3.7300000000000003E-8</v>
      </c>
      <c r="M6196" s="179">
        <v>26.876853059999998</v>
      </c>
      <c r="N6196" s="183">
        <v>2.17E-7</v>
      </c>
      <c r="O6196" s="173">
        <v>26.53565244</v>
      </c>
      <c r="P6196" s="185">
        <v>2.5899999999999998E-7</v>
      </c>
      <c r="Q6196" s="173" t="s">
        <v>128</v>
      </c>
      <c r="R6196" s="173" t="s">
        <v>757</v>
      </c>
      <c r="S6196" s="173" t="s">
        <v>758</v>
      </c>
      <c r="T6196" s="173">
        <v>330075</v>
      </c>
      <c r="U6196" s="173">
        <v>728452</v>
      </c>
    </row>
    <row r="6197" spans="1:22" x14ac:dyDescent="0.2">
      <c r="A6197" s="173" t="s">
        <v>2723</v>
      </c>
      <c r="B6197" s="173" t="s">
        <v>18665</v>
      </c>
      <c r="C6197" s="173" t="s">
        <v>18664</v>
      </c>
      <c r="D6197" s="173">
        <v>4</v>
      </c>
      <c r="E6197" s="173">
        <v>113437845</v>
      </c>
      <c r="F6197" s="173" t="s">
        <v>154</v>
      </c>
      <c r="G6197" s="173" t="s">
        <v>143</v>
      </c>
      <c r="H6197" s="173">
        <v>0.40969713600000002</v>
      </c>
      <c r="I6197" s="179">
        <v>-0.22443116799999999</v>
      </c>
      <c r="J6197" s="179">
        <v>0.228688268</v>
      </c>
      <c r="K6197" s="179">
        <v>-0.98138470499999997</v>
      </c>
      <c r="L6197" s="183">
        <v>1.9199999999999999E-5</v>
      </c>
      <c r="M6197" s="179">
        <v>19.709962470000001</v>
      </c>
      <c r="N6197" s="183">
        <v>9.0100000000000001E-6</v>
      </c>
      <c r="O6197" s="173">
        <v>17.264605240000002</v>
      </c>
      <c r="P6197" s="185">
        <v>3.2499999999999997E-5</v>
      </c>
      <c r="Q6197" s="173" t="s">
        <v>128</v>
      </c>
      <c r="R6197" s="173" t="s">
        <v>5898</v>
      </c>
      <c r="S6197" s="173" t="s">
        <v>18666</v>
      </c>
      <c r="T6197" s="173">
        <v>517</v>
      </c>
      <c r="U6197" s="173">
        <v>22643</v>
      </c>
      <c r="V6197" s="173" t="s">
        <v>1262</v>
      </c>
    </row>
    <row r="6198" spans="1:22" x14ac:dyDescent="0.2">
      <c r="A6198" s="173" t="s">
        <v>541</v>
      </c>
      <c r="B6198" s="173" t="s">
        <v>10862</v>
      </c>
      <c r="C6198" s="173" t="s">
        <v>10861</v>
      </c>
      <c r="D6198" s="173">
        <v>4</v>
      </c>
      <c r="E6198" s="173">
        <v>19054314</v>
      </c>
      <c r="F6198" s="173" t="s">
        <v>149</v>
      </c>
      <c r="G6198" s="173" t="s">
        <v>154</v>
      </c>
      <c r="H6198" s="173">
        <v>0.187137159</v>
      </c>
      <c r="I6198" s="179">
        <v>-0.41461028100000002</v>
      </c>
      <c r="J6198" s="179">
        <v>0.232451987</v>
      </c>
      <c r="K6198" s="179">
        <v>-1.7836383609999999</v>
      </c>
      <c r="L6198" s="183">
        <v>6.1200000000000002E-13</v>
      </c>
      <c r="M6198" s="179">
        <v>20.81499234</v>
      </c>
      <c r="N6198" s="183">
        <v>5.0599999999999998E-6</v>
      </c>
      <c r="O6198" s="173">
        <v>10.4953913</v>
      </c>
      <c r="P6198" s="173">
        <v>1.1967270000000001E-3</v>
      </c>
      <c r="Q6198" s="173" t="s">
        <v>128</v>
      </c>
      <c r="R6198" s="173" t="s">
        <v>2301</v>
      </c>
      <c r="S6198" s="173" t="s">
        <v>2302</v>
      </c>
      <c r="T6198" s="173">
        <v>1030816</v>
      </c>
      <c r="U6198" s="173">
        <v>1199213</v>
      </c>
    </row>
    <row r="6199" spans="1:22" x14ac:dyDescent="0.2">
      <c r="A6199" s="173" t="s">
        <v>508</v>
      </c>
      <c r="B6199" s="173" t="s">
        <v>16113</v>
      </c>
      <c r="C6199" s="173" t="s">
        <v>16112</v>
      </c>
      <c r="D6199" s="173">
        <v>4</v>
      </c>
      <c r="E6199" s="173">
        <v>60367497</v>
      </c>
      <c r="F6199" s="173" t="s">
        <v>143</v>
      </c>
      <c r="G6199" s="173" t="s">
        <v>144</v>
      </c>
      <c r="H6199" s="173">
        <v>8.7292579999999995E-2</v>
      </c>
      <c r="I6199" s="179">
        <v>0.13983177599999999</v>
      </c>
      <c r="J6199" s="179">
        <v>0.22925292999999999</v>
      </c>
      <c r="K6199" s="179">
        <v>0.60994542500000004</v>
      </c>
      <c r="L6199" s="183">
        <v>1.3299999999999999E-13</v>
      </c>
      <c r="M6199" s="179">
        <v>19.987698600000002</v>
      </c>
      <c r="N6199" s="183">
        <v>7.79E-6</v>
      </c>
      <c r="O6199" s="173">
        <v>18.98889475</v>
      </c>
      <c r="P6199" s="185">
        <v>1.31E-5</v>
      </c>
      <c r="Q6199" s="173" t="s">
        <v>128</v>
      </c>
      <c r="R6199" s="173" t="s">
        <v>511</v>
      </c>
      <c r="S6199" s="173" t="s">
        <v>512</v>
      </c>
      <c r="T6199" s="173">
        <v>454820</v>
      </c>
      <c r="U6199" s="173">
        <v>1420839</v>
      </c>
    </row>
    <row r="6200" spans="1:22" x14ac:dyDescent="0.2">
      <c r="A6200" s="173" t="s">
        <v>1794</v>
      </c>
      <c r="B6200" s="173" t="s">
        <v>15997</v>
      </c>
      <c r="C6200" s="173" t="s">
        <v>15996</v>
      </c>
      <c r="D6200" s="173">
        <v>14</v>
      </c>
      <c r="E6200" s="173">
        <v>52641303</v>
      </c>
      <c r="F6200" s="173" t="s">
        <v>154</v>
      </c>
      <c r="G6200" s="173" t="s">
        <v>149</v>
      </c>
      <c r="H6200" s="173">
        <v>0.54492675899999998</v>
      </c>
      <c r="I6200" s="179">
        <v>-0.350042935</v>
      </c>
      <c r="J6200" s="179">
        <v>0.26034455200000001</v>
      </c>
      <c r="K6200" s="179">
        <v>-1.3445372019999999</v>
      </c>
      <c r="L6200" s="179">
        <v>1.1540781E-2</v>
      </c>
      <c r="M6200" s="179">
        <v>20.003470960000001</v>
      </c>
      <c r="N6200" s="183">
        <v>7.7300000000000005E-6</v>
      </c>
      <c r="O6200" s="173">
        <v>16.002142150000001</v>
      </c>
      <c r="P6200" s="185">
        <v>6.3299999999999994E-5</v>
      </c>
      <c r="Q6200" s="173" t="s">
        <v>128</v>
      </c>
      <c r="R6200" s="173" t="s">
        <v>13116</v>
      </c>
      <c r="S6200" s="173" t="s">
        <v>13117</v>
      </c>
      <c r="T6200" s="173">
        <v>105357</v>
      </c>
      <c r="U6200" s="173">
        <v>93127</v>
      </c>
    </row>
    <row r="6201" spans="1:22" x14ac:dyDescent="0.2">
      <c r="A6201" s="173" t="s">
        <v>3592</v>
      </c>
      <c r="B6201" s="173" t="s">
        <v>12066</v>
      </c>
      <c r="C6201" s="173" t="s">
        <v>12065</v>
      </c>
      <c r="D6201" s="173">
        <v>4</v>
      </c>
      <c r="E6201" s="173">
        <v>105602434</v>
      </c>
      <c r="F6201" s="173" t="s">
        <v>149</v>
      </c>
      <c r="G6201" s="173" t="s">
        <v>154</v>
      </c>
      <c r="H6201" s="173">
        <v>0.75281065000000003</v>
      </c>
      <c r="I6201" s="179">
        <v>-0.236578967</v>
      </c>
      <c r="J6201" s="179">
        <v>0.225215213</v>
      </c>
      <c r="K6201" s="179">
        <v>-1.0504573070000001</v>
      </c>
      <c r="L6201" s="183">
        <v>1.01E-7</v>
      </c>
      <c r="M6201" s="179">
        <v>20.611334339999999</v>
      </c>
      <c r="N6201" s="183">
        <v>5.6300000000000003E-6</v>
      </c>
      <c r="O6201" s="173">
        <v>18.009910040000001</v>
      </c>
      <c r="P6201" s="185">
        <v>2.1999999999999999E-5</v>
      </c>
      <c r="Q6201" s="173" t="s">
        <v>5468</v>
      </c>
      <c r="R6201" s="173" t="s">
        <v>12067</v>
      </c>
      <c r="S6201" s="173" t="s">
        <v>5469</v>
      </c>
      <c r="T6201" s="173">
        <v>186376</v>
      </c>
      <c r="U6201" s="173">
        <v>464597</v>
      </c>
      <c r="V6201" s="173" t="s">
        <v>384</v>
      </c>
    </row>
    <row r="6202" spans="1:22" x14ac:dyDescent="0.2">
      <c r="A6202" s="173" t="s">
        <v>508</v>
      </c>
      <c r="B6202" s="173" t="s">
        <v>15960</v>
      </c>
      <c r="C6202" s="173" t="s">
        <v>15959</v>
      </c>
      <c r="D6202" s="173">
        <v>4</v>
      </c>
      <c r="E6202" s="173">
        <v>60367687</v>
      </c>
      <c r="F6202" s="173" t="s">
        <v>143</v>
      </c>
      <c r="G6202" s="173" t="s">
        <v>149</v>
      </c>
      <c r="H6202" s="173">
        <v>8.7332948999999993E-2</v>
      </c>
      <c r="I6202" s="179">
        <v>0.139897096</v>
      </c>
      <c r="J6202" s="179">
        <v>0.229253015</v>
      </c>
      <c r="K6202" s="179">
        <v>0.61023012399999998</v>
      </c>
      <c r="L6202" s="183">
        <v>1.3E-13</v>
      </c>
      <c r="M6202" s="179">
        <v>20.008511599999999</v>
      </c>
      <c r="N6202" s="183">
        <v>7.7100000000000007E-6</v>
      </c>
      <c r="O6202" s="173">
        <v>19.006857539999999</v>
      </c>
      <c r="P6202" s="185">
        <v>1.2999999999999999E-5</v>
      </c>
      <c r="Q6202" s="173" t="s">
        <v>128</v>
      </c>
      <c r="R6202" s="173" t="s">
        <v>511</v>
      </c>
      <c r="S6202" s="173" t="s">
        <v>512</v>
      </c>
      <c r="T6202" s="173">
        <v>455010</v>
      </c>
      <c r="U6202" s="173">
        <v>1420649</v>
      </c>
    </row>
    <row r="6203" spans="1:22" x14ac:dyDescent="0.2">
      <c r="A6203" s="173" t="s">
        <v>1794</v>
      </c>
      <c r="B6203" s="173" t="s">
        <v>17536</v>
      </c>
      <c r="C6203" s="173" t="s">
        <v>17535</v>
      </c>
      <c r="D6203" s="173">
        <v>4</v>
      </c>
      <c r="E6203" s="173">
        <v>155790086</v>
      </c>
      <c r="F6203" s="173" t="s">
        <v>149</v>
      </c>
      <c r="G6203" s="173" t="s">
        <v>143</v>
      </c>
      <c r="H6203" s="173">
        <v>0.54031410999999996</v>
      </c>
      <c r="I6203" s="179">
        <v>-0.36799005200000001</v>
      </c>
      <c r="J6203" s="179">
        <v>0.26025735900000002</v>
      </c>
      <c r="K6203" s="179">
        <v>-1.4139467670000001</v>
      </c>
      <c r="L6203" s="183">
        <v>4.3600000000000003E-5</v>
      </c>
      <c r="M6203" s="179">
        <v>19.82066292</v>
      </c>
      <c r="N6203" s="183">
        <v>8.5099999999999998E-6</v>
      </c>
      <c r="O6203" s="173">
        <v>19.300081219999999</v>
      </c>
      <c r="P6203" s="185">
        <v>1.1199999999999999E-5</v>
      </c>
      <c r="Q6203" s="173" t="s">
        <v>128</v>
      </c>
      <c r="R6203" s="173" t="s">
        <v>6450</v>
      </c>
      <c r="S6203" s="173" t="s">
        <v>6451</v>
      </c>
      <c r="T6203" s="173">
        <v>40121</v>
      </c>
      <c r="U6203" s="173">
        <v>339694</v>
      </c>
    </row>
    <row r="6204" spans="1:22" x14ac:dyDescent="0.2">
      <c r="A6204" s="173" t="s">
        <v>1774</v>
      </c>
      <c r="B6204" s="173" t="s">
        <v>19394</v>
      </c>
      <c r="C6204" s="173" t="s">
        <v>19393</v>
      </c>
      <c r="D6204" s="173">
        <v>19</v>
      </c>
      <c r="E6204" s="173">
        <v>8163503</v>
      </c>
      <c r="F6204" s="173" t="s">
        <v>143</v>
      </c>
      <c r="G6204" s="173" t="s">
        <v>144</v>
      </c>
      <c r="H6204" s="173">
        <v>0.33713735099999997</v>
      </c>
      <c r="I6204" s="179">
        <v>-0.46997625599999998</v>
      </c>
      <c r="J6204" s="179">
        <v>0.22626183999999999</v>
      </c>
      <c r="K6204" s="179">
        <v>-2.0771344169999999</v>
      </c>
      <c r="L6204" s="183">
        <v>3.5899999999999998E-5</v>
      </c>
      <c r="M6204" s="179">
        <v>19.636630879999998</v>
      </c>
      <c r="N6204" s="183">
        <v>9.3700000000000001E-6</v>
      </c>
      <c r="O6204" s="173">
        <v>17.3796812</v>
      </c>
      <c r="P6204" s="185">
        <v>3.0599999999999998E-5</v>
      </c>
      <c r="Q6204" s="173" t="s">
        <v>3014</v>
      </c>
      <c r="R6204" s="173" t="s">
        <v>3015</v>
      </c>
      <c r="S6204" s="173" t="s">
        <v>3016</v>
      </c>
      <c r="T6204" s="173">
        <v>35956</v>
      </c>
      <c r="U6204" s="173">
        <v>110713</v>
      </c>
      <c r="V6204" s="173" t="s">
        <v>384</v>
      </c>
    </row>
    <row r="6205" spans="1:22" x14ac:dyDescent="0.2">
      <c r="A6205" s="173" t="s">
        <v>1337</v>
      </c>
      <c r="B6205" s="173" t="s">
        <v>6278</v>
      </c>
      <c r="C6205" s="173" t="s">
        <v>6277</v>
      </c>
      <c r="D6205" s="173">
        <v>4</v>
      </c>
      <c r="E6205" s="173">
        <v>21651850</v>
      </c>
      <c r="F6205" s="173" t="s">
        <v>149</v>
      </c>
      <c r="G6205" s="173" t="s">
        <v>144</v>
      </c>
      <c r="H6205" s="173">
        <v>0.85111226500000003</v>
      </c>
      <c r="I6205" s="179">
        <v>-9.3019233000000007E-2</v>
      </c>
      <c r="J6205" s="179">
        <v>0.28387559499999998</v>
      </c>
      <c r="K6205" s="179">
        <v>-0.327676048</v>
      </c>
      <c r="L6205" s="183">
        <v>4.8099999999999999E-10</v>
      </c>
      <c r="M6205" s="179">
        <v>21.946780480000001</v>
      </c>
      <c r="N6205" s="183">
        <v>2.7999999999999999E-6</v>
      </c>
      <c r="O6205" s="173">
        <v>19.442491589999999</v>
      </c>
      <c r="P6205" s="185">
        <v>1.04E-5</v>
      </c>
      <c r="Q6205" s="173" t="s">
        <v>3820</v>
      </c>
      <c r="R6205" s="173" t="s">
        <v>6279</v>
      </c>
      <c r="S6205" s="173" t="s">
        <v>6280</v>
      </c>
      <c r="T6205" s="173">
        <v>36505</v>
      </c>
      <c r="U6205" s="173">
        <v>193113</v>
      </c>
      <c r="V6205" s="173" t="s">
        <v>405</v>
      </c>
    </row>
    <row r="6206" spans="1:22" x14ac:dyDescent="0.2">
      <c r="A6206" s="173" t="s">
        <v>816</v>
      </c>
      <c r="B6206" s="173" t="s">
        <v>15107</v>
      </c>
      <c r="C6206" s="173" t="s">
        <v>15106</v>
      </c>
      <c r="D6206" s="173">
        <v>4</v>
      </c>
      <c r="E6206" s="173">
        <v>187952363</v>
      </c>
      <c r="F6206" s="173" t="s">
        <v>143</v>
      </c>
      <c r="G6206" s="173" t="s">
        <v>154</v>
      </c>
      <c r="H6206" s="173">
        <v>0.172070838</v>
      </c>
      <c r="I6206" s="179">
        <v>-0.20672274600000001</v>
      </c>
      <c r="J6206" s="179">
        <v>0.26765242099999997</v>
      </c>
      <c r="K6206" s="179">
        <v>-0.77235522300000004</v>
      </c>
      <c r="L6206" s="183">
        <v>1.3399999999999999E-8</v>
      </c>
      <c r="M6206" s="179">
        <v>20.127138169999998</v>
      </c>
      <c r="N6206" s="183">
        <v>7.25E-6</v>
      </c>
      <c r="O6206" s="173">
        <v>18.247673710000001</v>
      </c>
      <c r="P6206" s="185">
        <v>1.9400000000000001E-5</v>
      </c>
      <c r="Q6206" s="173" t="s">
        <v>128</v>
      </c>
      <c r="R6206" s="173" t="s">
        <v>8527</v>
      </c>
      <c r="S6206" s="173" t="s">
        <v>8528</v>
      </c>
      <c r="T6206" s="173">
        <v>307376</v>
      </c>
      <c r="U6206" s="173">
        <v>272873</v>
      </c>
      <c r="V6206" s="173" t="s">
        <v>384</v>
      </c>
    </row>
    <row r="6207" spans="1:22" x14ac:dyDescent="0.2">
      <c r="A6207" s="173" t="s">
        <v>1119</v>
      </c>
      <c r="B6207" s="173" t="s">
        <v>15498</v>
      </c>
      <c r="C6207" s="173" t="s">
        <v>15497</v>
      </c>
      <c r="D6207" s="173">
        <v>4</v>
      </c>
      <c r="E6207" s="173">
        <v>131736259</v>
      </c>
      <c r="F6207" s="173" t="s">
        <v>149</v>
      </c>
      <c r="G6207" s="173" t="s">
        <v>144</v>
      </c>
      <c r="H6207" s="173">
        <v>0.15779921199999999</v>
      </c>
      <c r="I6207" s="179">
        <v>4.006407E-2</v>
      </c>
      <c r="J6207" s="179">
        <v>0.26040725799999997</v>
      </c>
      <c r="K6207" s="179">
        <v>0.15385158700000001</v>
      </c>
      <c r="L6207" s="183">
        <v>3.9000000000000002E-9</v>
      </c>
      <c r="M6207" s="179">
        <v>20.080443540000001</v>
      </c>
      <c r="N6207" s="183">
        <v>7.43E-6</v>
      </c>
      <c r="O6207" s="173">
        <v>16.87107404</v>
      </c>
      <c r="P6207" s="185">
        <v>4.0000000000000003E-5</v>
      </c>
      <c r="Q6207" s="173" t="s">
        <v>128</v>
      </c>
      <c r="R6207" s="173" t="s">
        <v>2001</v>
      </c>
      <c r="S6207" s="173" t="s">
        <v>2002</v>
      </c>
      <c r="T6207" s="173">
        <v>1043626</v>
      </c>
      <c r="U6207" s="173">
        <v>949733</v>
      </c>
    </row>
    <row r="6208" spans="1:22" x14ac:dyDescent="0.2">
      <c r="A6208" s="173" t="s">
        <v>1455</v>
      </c>
      <c r="B6208" s="173" t="s">
        <v>15915</v>
      </c>
      <c r="C6208" s="173" t="s">
        <v>15914</v>
      </c>
      <c r="D6208" s="173">
        <v>4</v>
      </c>
      <c r="E6208" s="173">
        <v>14215596</v>
      </c>
      <c r="F6208" s="173" t="s">
        <v>144</v>
      </c>
      <c r="G6208" s="173" t="s">
        <v>143</v>
      </c>
      <c r="H6208" s="173">
        <v>0.20903239100000001</v>
      </c>
      <c r="I6208" s="179">
        <v>0.24089085399999999</v>
      </c>
      <c r="J6208" s="179">
        <v>0.231836393</v>
      </c>
      <c r="K6208" s="179">
        <v>1.0390553929999999</v>
      </c>
      <c r="L6208" s="183">
        <v>3.5199999999999998E-7</v>
      </c>
      <c r="M6208" s="179">
        <v>20.019014609999999</v>
      </c>
      <c r="N6208" s="183">
        <v>7.6699999999999994E-6</v>
      </c>
      <c r="O6208" s="173">
        <v>19.114470470000001</v>
      </c>
      <c r="P6208" s="185">
        <v>1.2300000000000001E-5</v>
      </c>
      <c r="Q6208" s="173" t="s">
        <v>128</v>
      </c>
      <c r="R6208" s="173" t="s">
        <v>3204</v>
      </c>
      <c r="S6208" s="173" t="s">
        <v>3205</v>
      </c>
      <c r="T6208" s="173">
        <v>73920</v>
      </c>
      <c r="U6208" s="173">
        <v>256493</v>
      </c>
    </row>
    <row r="6209" spans="1:22" x14ac:dyDescent="0.2">
      <c r="A6209" s="173" t="s">
        <v>508</v>
      </c>
      <c r="B6209" s="173" t="s">
        <v>7409</v>
      </c>
      <c r="C6209" s="173" t="s">
        <v>7408</v>
      </c>
      <c r="D6209" s="173">
        <v>4</v>
      </c>
      <c r="E6209" s="173">
        <v>60363048</v>
      </c>
      <c r="F6209" s="173" t="s">
        <v>143</v>
      </c>
      <c r="G6209" s="173" t="s">
        <v>144</v>
      </c>
      <c r="H6209" s="173">
        <v>8.0427431999999993E-2</v>
      </c>
      <c r="I6209" s="179">
        <v>0.146639676</v>
      </c>
      <c r="J6209" s="179">
        <v>0.22924003100000001</v>
      </c>
      <c r="K6209" s="179">
        <v>0.63967743799999999</v>
      </c>
      <c r="L6209" s="183">
        <v>1.9000000000000001E-15</v>
      </c>
      <c r="M6209" s="179">
        <v>21.636884550000001</v>
      </c>
      <c r="N6209" s="183">
        <v>3.2899999999999998E-6</v>
      </c>
      <c r="O6209" s="173">
        <v>20.864873429999999</v>
      </c>
      <c r="P6209" s="185">
        <v>4.9300000000000002E-6</v>
      </c>
      <c r="Q6209" s="173" t="s">
        <v>128</v>
      </c>
      <c r="R6209" s="173" t="s">
        <v>511</v>
      </c>
      <c r="S6209" s="173" t="s">
        <v>512</v>
      </c>
      <c r="T6209" s="173">
        <v>450371</v>
      </c>
      <c r="U6209" s="173">
        <v>1425288</v>
      </c>
    </row>
    <row r="6210" spans="1:22" x14ac:dyDescent="0.2">
      <c r="A6210" s="173" t="s">
        <v>2792</v>
      </c>
      <c r="B6210" s="173" t="s">
        <v>18141</v>
      </c>
      <c r="C6210" s="173" t="s">
        <v>18140</v>
      </c>
      <c r="D6210" s="173">
        <v>4</v>
      </c>
      <c r="E6210" s="173">
        <v>47981237</v>
      </c>
      <c r="F6210" s="173" t="s">
        <v>154</v>
      </c>
      <c r="G6210" s="173" t="s">
        <v>143</v>
      </c>
      <c r="H6210" s="173">
        <v>0.19955209500000001</v>
      </c>
      <c r="I6210" s="179">
        <v>-0.107937703</v>
      </c>
      <c r="J6210" s="179">
        <v>0.22745036900000001</v>
      </c>
      <c r="K6210" s="179">
        <v>-0.47455497099999999</v>
      </c>
      <c r="L6210" s="183">
        <v>1.91E-7</v>
      </c>
      <c r="M6210" s="179">
        <v>19.759960530000001</v>
      </c>
      <c r="N6210" s="183">
        <v>8.7800000000000006E-6</v>
      </c>
      <c r="O6210" s="173">
        <v>18.570892359999998</v>
      </c>
      <c r="P6210" s="185">
        <v>1.6399999999999999E-5</v>
      </c>
      <c r="Q6210" s="173" t="s">
        <v>15204</v>
      </c>
      <c r="R6210" s="173" t="s">
        <v>15205</v>
      </c>
      <c r="S6210" s="173" t="s">
        <v>13257</v>
      </c>
      <c r="T6210" s="173">
        <v>64553</v>
      </c>
      <c r="U6210" s="173">
        <v>37551</v>
      </c>
      <c r="V6210" s="173" t="s">
        <v>384</v>
      </c>
    </row>
    <row r="6211" spans="1:22" x14ac:dyDescent="0.2">
      <c r="A6211" s="173" t="s">
        <v>94</v>
      </c>
      <c r="B6211" s="173" t="s">
        <v>9791</v>
      </c>
      <c r="C6211" s="173" t="s">
        <v>9790</v>
      </c>
      <c r="D6211" s="173">
        <v>4</v>
      </c>
      <c r="E6211" s="173">
        <v>132177071</v>
      </c>
      <c r="F6211" s="173" t="s">
        <v>143</v>
      </c>
      <c r="G6211" s="173" t="s">
        <v>144</v>
      </c>
      <c r="H6211" s="173">
        <v>0.35453046900000001</v>
      </c>
      <c r="I6211" s="179">
        <v>0.140218972</v>
      </c>
      <c r="J6211" s="179">
        <v>0.24345997599999999</v>
      </c>
      <c r="K6211" s="179">
        <v>0.57594260200000003</v>
      </c>
      <c r="L6211" s="183">
        <v>1.46E-6</v>
      </c>
      <c r="M6211" s="179">
        <v>21.052004230000001</v>
      </c>
      <c r="N6211" s="183">
        <v>4.4700000000000004E-6</v>
      </c>
      <c r="O6211" s="173">
        <v>16.036692609999999</v>
      </c>
      <c r="P6211" s="185">
        <v>6.2100000000000005E-5</v>
      </c>
      <c r="Q6211" s="173" t="s">
        <v>128</v>
      </c>
      <c r="R6211" s="173" t="s">
        <v>2001</v>
      </c>
      <c r="S6211" s="173" t="s">
        <v>2002</v>
      </c>
      <c r="T6211" s="173">
        <v>1484438</v>
      </c>
      <c r="U6211" s="173">
        <v>508921</v>
      </c>
    </row>
    <row r="6212" spans="1:22" x14ac:dyDescent="0.2">
      <c r="A6212" s="173" t="s">
        <v>1038</v>
      </c>
      <c r="B6212" s="173" t="s">
        <v>17209</v>
      </c>
      <c r="C6212" s="173" t="s">
        <v>17208</v>
      </c>
      <c r="D6212" s="173">
        <v>4</v>
      </c>
      <c r="E6212" s="173">
        <v>125886028</v>
      </c>
      <c r="F6212" s="173" t="s">
        <v>149</v>
      </c>
      <c r="G6212" s="173" t="s">
        <v>154</v>
      </c>
      <c r="H6212" s="173">
        <v>0.47648164199999998</v>
      </c>
      <c r="I6212" s="179">
        <v>3.1206548000000001E-2</v>
      </c>
      <c r="J6212" s="179">
        <v>0.22749502199999999</v>
      </c>
      <c r="K6212" s="179">
        <v>0.13717463999999999</v>
      </c>
      <c r="L6212" s="183">
        <v>3.8999999999999999E-5</v>
      </c>
      <c r="M6212" s="179">
        <v>19.850720079999999</v>
      </c>
      <c r="N6212" s="183">
        <v>8.3699999999999995E-6</v>
      </c>
      <c r="O6212" s="173">
        <v>18.97869918</v>
      </c>
      <c r="P6212" s="185">
        <v>1.3200000000000001E-5</v>
      </c>
      <c r="Q6212" s="173" t="s">
        <v>128</v>
      </c>
      <c r="R6212" s="173" t="s">
        <v>3542</v>
      </c>
      <c r="S6212" s="173" t="s">
        <v>3543</v>
      </c>
      <c r="T6212" s="173">
        <v>252141</v>
      </c>
      <c r="U6212" s="173">
        <v>351538</v>
      </c>
    </row>
    <row r="6213" spans="1:22" x14ac:dyDescent="0.2">
      <c r="A6213" s="173" t="s">
        <v>3197</v>
      </c>
      <c r="B6213" s="173" t="s">
        <v>18969</v>
      </c>
      <c r="C6213" s="173" t="s">
        <v>18968</v>
      </c>
      <c r="D6213" s="173">
        <v>4</v>
      </c>
      <c r="E6213" s="173">
        <v>73064330</v>
      </c>
      <c r="F6213" s="173" t="s">
        <v>149</v>
      </c>
      <c r="G6213" s="173" t="s">
        <v>144</v>
      </c>
      <c r="H6213" s="173">
        <v>0.60693146899999995</v>
      </c>
      <c r="I6213" s="179">
        <v>0.12233519399999999</v>
      </c>
      <c r="J6213" s="179">
        <v>0.24657705899999999</v>
      </c>
      <c r="K6213" s="179">
        <v>0.496133722</v>
      </c>
      <c r="L6213" s="183">
        <v>1.5500000000000001E-5</v>
      </c>
      <c r="M6213" s="179">
        <v>19.676342210000001</v>
      </c>
      <c r="N6213" s="183">
        <v>9.1700000000000003E-6</v>
      </c>
      <c r="O6213" s="173">
        <v>17.191364369999999</v>
      </c>
      <c r="P6213" s="185">
        <v>3.3800000000000002E-5</v>
      </c>
      <c r="Q6213" s="173" t="s">
        <v>128</v>
      </c>
      <c r="R6213" s="173" t="s">
        <v>12291</v>
      </c>
      <c r="S6213" s="173" t="s">
        <v>12292</v>
      </c>
      <c r="T6213" s="173">
        <v>50412</v>
      </c>
      <c r="U6213" s="173">
        <v>82355</v>
      </c>
    </row>
    <row r="6214" spans="1:22" x14ac:dyDescent="0.2">
      <c r="A6214" s="173" t="s">
        <v>731</v>
      </c>
      <c r="B6214" s="173" t="s">
        <v>19398</v>
      </c>
      <c r="C6214" s="173" t="s">
        <v>19397</v>
      </c>
      <c r="D6214" s="173">
        <v>4</v>
      </c>
      <c r="E6214" s="173">
        <v>99811936</v>
      </c>
      <c r="F6214" s="173" t="s">
        <v>144</v>
      </c>
      <c r="G6214" s="173" t="s">
        <v>154</v>
      </c>
      <c r="H6214" s="173">
        <v>0.297160227</v>
      </c>
      <c r="I6214" s="179">
        <v>0.301975512</v>
      </c>
      <c r="J6214" s="179">
        <v>0.22568274699999999</v>
      </c>
      <c r="K6214" s="179">
        <v>1.338053154</v>
      </c>
      <c r="L6214" s="183">
        <v>6.9699999999999995E-7</v>
      </c>
      <c r="M6214" s="179">
        <v>19.63525353</v>
      </c>
      <c r="N6214" s="183">
        <v>9.3700000000000001E-6</v>
      </c>
      <c r="O6214" s="173">
        <v>13.781314030000001</v>
      </c>
      <c r="P6214" s="173">
        <v>2.0536900000000001E-4</v>
      </c>
      <c r="Q6214" s="173" t="s">
        <v>7993</v>
      </c>
      <c r="R6214" s="173" t="s">
        <v>15768</v>
      </c>
      <c r="S6214" s="173" t="s">
        <v>7994</v>
      </c>
      <c r="T6214" s="173">
        <v>232124</v>
      </c>
      <c r="U6214" s="173">
        <v>104851</v>
      </c>
      <c r="V6214" s="173" t="s">
        <v>384</v>
      </c>
    </row>
    <row r="6215" spans="1:22" x14ac:dyDescent="0.2">
      <c r="A6215" s="173" t="s">
        <v>508</v>
      </c>
      <c r="B6215" s="173" t="s">
        <v>8756</v>
      </c>
      <c r="C6215" s="173" t="s">
        <v>8755</v>
      </c>
      <c r="D6215" s="173">
        <v>4</v>
      </c>
      <c r="E6215" s="173">
        <v>60363669</v>
      </c>
      <c r="F6215" s="173" t="s">
        <v>149</v>
      </c>
      <c r="G6215" s="173" t="s">
        <v>143</v>
      </c>
      <c r="H6215" s="173">
        <v>7.8949538999999999E-2</v>
      </c>
      <c r="I6215" s="179">
        <v>0.14650956900000001</v>
      </c>
      <c r="J6215" s="179">
        <v>0.22923944700000001</v>
      </c>
      <c r="K6215" s="179">
        <v>0.63911150800000005</v>
      </c>
      <c r="L6215" s="183">
        <v>1.9700000000000001E-15</v>
      </c>
      <c r="M6215" s="179">
        <v>21.29822175</v>
      </c>
      <c r="N6215" s="183">
        <v>3.9299999999999996E-6</v>
      </c>
      <c r="O6215" s="173">
        <v>20.745368389999999</v>
      </c>
      <c r="P6215" s="185">
        <v>5.2499999999999997E-6</v>
      </c>
      <c r="Q6215" s="173" t="s">
        <v>128</v>
      </c>
      <c r="R6215" s="173" t="s">
        <v>511</v>
      </c>
      <c r="S6215" s="173" t="s">
        <v>512</v>
      </c>
      <c r="T6215" s="173">
        <v>450992</v>
      </c>
      <c r="U6215" s="173">
        <v>1424667</v>
      </c>
    </row>
    <row r="6216" spans="1:22" x14ac:dyDescent="0.2">
      <c r="A6216" s="173" t="s">
        <v>754</v>
      </c>
      <c r="B6216" s="173" t="s">
        <v>765</v>
      </c>
      <c r="C6216" s="173" t="s">
        <v>764</v>
      </c>
      <c r="D6216" s="173">
        <v>4</v>
      </c>
      <c r="E6216" s="173">
        <v>58662408</v>
      </c>
      <c r="F6216" s="173" t="s">
        <v>144</v>
      </c>
      <c r="G6216" s="173" t="s">
        <v>143</v>
      </c>
      <c r="H6216" s="173">
        <v>0.23769771200000001</v>
      </c>
      <c r="I6216" s="179">
        <v>-0.15676172099999999</v>
      </c>
      <c r="J6216" s="179">
        <v>0.31110749199999999</v>
      </c>
      <c r="K6216" s="179">
        <v>-0.50388282200000001</v>
      </c>
      <c r="L6216" s="183">
        <v>3.7599999999999999E-8</v>
      </c>
      <c r="M6216" s="179">
        <v>26.860721779999999</v>
      </c>
      <c r="N6216" s="183">
        <v>2.1899999999999999E-7</v>
      </c>
      <c r="O6216" s="173">
        <v>26.528100540000001</v>
      </c>
      <c r="P6216" s="185">
        <v>2.6E-7</v>
      </c>
      <c r="Q6216" s="173" t="s">
        <v>128</v>
      </c>
      <c r="R6216" s="173" t="s">
        <v>757</v>
      </c>
      <c r="S6216" s="173" t="s">
        <v>758</v>
      </c>
      <c r="T6216" s="173">
        <v>330256</v>
      </c>
      <c r="U6216" s="173">
        <v>728271</v>
      </c>
    </row>
    <row r="6217" spans="1:22" x14ac:dyDescent="0.2">
      <c r="A6217" s="173" t="s">
        <v>508</v>
      </c>
      <c r="B6217" s="173" t="s">
        <v>4687</v>
      </c>
      <c r="C6217" s="173" t="s">
        <v>4686</v>
      </c>
      <c r="D6217" s="173">
        <v>4</v>
      </c>
      <c r="E6217" s="173">
        <v>60341201</v>
      </c>
      <c r="F6217" s="173" t="s">
        <v>154</v>
      </c>
      <c r="G6217" s="173" t="s">
        <v>149</v>
      </c>
      <c r="H6217" s="173">
        <v>7.7249231000000002E-2</v>
      </c>
      <c r="I6217" s="179">
        <v>0.145789378</v>
      </c>
      <c r="J6217" s="179">
        <v>0.22923944499999999</v>
      </c>
      <c r="K6217" s="179">
        <v>0.63596986</v>
      </c>
      <c r="L6217" s="183">
        <v>8.3500000000000001E-17</v>
      </c>
      <c r="M6217" s="179">
        <v>22.509513779999999</v>
      </c>
      <c r="N6217" s="183">
        <v>2.0899999999999999E-6</v>
      </c>
      <c r="O6217" s="173">
        <v>21.93845619</v>
      </c>
      <c r="P6217" s="185">
        <v>2.8200000000000001E-6</v>
      </c>
      <c r="Q6217" s="173" t="s">
        <v>128</v>
      </c>
      <c r="R6217" s="173" t="s">
        <v>511</v>
      </c>
      <c r="S6217" s="173" t="s">
        <v>512</v>
      </c>
      <c r="T6217" s="173">
        <v>428524</v>
      </c>
      <c r="U6217" s="173">
        <v>1447135</v>
      </c>
    </row>
    <row r="6218" spans="1:22" x14ac:dyDescent="0.2">
      <c r="A6218" s="173" t="s">
        <v>3072</v>
      </c>
      <c r="B6218" s="173" t="s">
        <v>19097</v>
      </c>
      <c r="C6218" s="173" t="s">
        <v>19096</v>
      </c>
      <c r="D6218" s="173">
        <v>4</v>
      </c>
      <c r="E6218" s="173">
        <v>150951692</v>
      </c>
      <c r="F6218" s="173" t="s">
        <v>154</v>
      </c>
      <c r="G6218" s="173" t="s">
        <v>149</v>
      </c>
      <c r="H6218" s="173">
        <v>0.115540754</v>
      </c>
      <c r="I6218" s="179">
        <v>-0.117133454</v>
      </c>
      <c r="J6218" s="179">
        <v>0.22719424099999999</v>
      </c>
      <c r="K6218" s="179">
        <v>-0.51556524400000003</v>
      </c>
      <c r="L6218" s="183">
        <v>9.6399999999999998E-11</v>
      </c>
      <c r="M6218" s="179">
        <v>19.66285529</v>
      </c>
      <c r="N6218" s="183">
        <v>9.2399999999999996E-6</v>
      </c>
      <c r="O6218" s="173">
        <v>17.87850598</v>
      </c>
      <c r="P6218" s="185">
        <v>2.3499999999999999E-5</v>
      </c>
      <c r="Q6218" s="173" t="s">
        <v>128</v>
      </c>
      <c r="R6218" s="173" t="s">
        <v>6712</v>
      </c>
      <c r="S6218" s="173" t="s">
        <v>6713</v>
      </c>
      <c r="T6218" s="173">
        <v>752418</v>
      </c>
      <c r="U6218" s="173">
        <v>47733</v>
      </c>
    </row>
    <row r="6219" spans="1:22" x14ac:dyDescent="0.2">
      <c r="A6219" s="173" t="s">
        <v>3072</v>
      </c>
      <c r="B6219" s="173" t="s">
        <v>17851</v>
      </c>
      <c r="C6219" s="173" t="s">
        <v>17850</v>
      </c>
      <c r="D6219" s="173">
        <v>4</v>
      </c>
      <c r="E6219" s="173">
        <v>150951833</v>
      </c>
      <c r="F6219" s="173" t="s">
        <v>143</v>
      </c>
      <c r="G6219" s="173" t="s">
        <v>149</v>
      </c>
      <c r="H6219" s="173">
        <v>0.115470684</v>
      </c>
      <c r="I6219" s="179">
        <v>-0.11711156</v>
      </c>
      <c r="J6219" s="179">
        <v>0.22720855300000001</v>
      </c>
      <c r="K6219" s="179">
        <v>-0.51543640700000004</v>
      </c>
      <c r="L6219" s="183">
        <v>8.01E-11</v>
      </c>
      <c r="M6219" s="179">
        <v>19.789388020000001</v>
      </c>
      <c r="N6219" s="183">
        <v>8.6500000000000002E-6</v>
      </c>
      <c r="O6219" s="173">
        <v>17.988072200000001</v>
      </c>
      <c r="P6219" s="185">
        <v>2.2200000000000001E-5</v>
      </c>
      <c r="Q6219" s="173" t="s">
        <v>128</v>
      </c>
      <c r="R6219" s="173" t="s">
        <v>6712</v>
      </c>
      <c r="S6219" s="173" t="s">
        <v>6713</v>
      </c>
      <c r="T6219" s="173">
        <v>752559</v>
      </c>
      <c r="U6219" s="173">
        <v>47592</v>
      </c>
    </row>
    <row r="6220" spans="1:22" x14ac:dyDescent="0.2">
      <c r="A6220" s="173" t="s">
        <v>6</v>
      </c>
      <c r="B6220" s="173" t="s">
        <v>12659</v>
      </c>
      <c r="C6220" s="173" t="s">
        <v>12658</v>
      </c>
      <c r="D6220" s="173">
        <v>4</v>
      </c>
      <c r="E6220" s="173">
        <v>36261377</v>
      </c>
      <c r="F6220" s="173" t="s">
        <v>149</v>
      </c>
      <c r="G6220" s="173" t="s">
        <v>143</v>
      </c>
      <c r="H6220" s="173">
        <v>0.39357035800000001</v>
      </c>
      <c r="I6220" s="179">
        <v>0.54965527400000003</v>
      </c>
      <c r="J6220" s="179">
        <v>0.238608499</v>
      </c>
      <c r="K6220" s="179">
        <v>2.3035863230000002</v>
      </c>
      <c r="L6220" s="183">
        <v>2.1199999999999999E-7</v>
      </c>
      <c r="M6220" s="179">
        <v>20.509030119999998</v>
      </c>
      <c r="N6220" s="183">
        <v>5.9399999999999999E-6</v>
      </c>
      <c r="O6220" s="173">
        <v>16.35820799</v>
      </c>
      <c r="P6220" s="185">
        <v>5.24E-5</v>
      </c>
      <c r="Q6220" s="173" t="s">
        <v>10011</v>
      </c>
      <c r="R6220" s="173" t="s">
        <v>10009</v>
      </c>
      <c r="S6220" s="173" t="s">
        <v>12660</v>
      </c>
      <c r="T6220" s="173">
        <v>15398</v>
      </c>
      <c r="U6220" s="173">
        <v>21859</v>
      </c>
      <c r="V6220" s="173" t="s">
        <v>384</v>
      </c>
    </row>
    <row r="6221" spans="1:22" x14ac:dyDescent="0.2">
      <c r="A6221" s="173" t="s">
        <v>2437</v>
      </c>
      <c r="B6221" s="173" t="s">
        <v>17821</v>
      </c>
      <c r="C6221" s="173" t="s">
        <v>17820</v>
      </c>
      <c r="D6221" s="173">
        <v>4</v>
      </c>
      <c r="E6221" s="173">
        <v>67641414</v>
      </c>
      <c r="F6221" s="173" t="s">
        <v>143</v>
      </c>
      <c r="G6221" s="173" t="s">
        <v>154</v>
      </c>
      <c r="H6221" s="173">
        <v>0.775580834</v>
      </c>
      <c r="I6221" s="179">
        <v>-2.8044032999999999E-2</v>
      </c>
      <c r="J6221" s="179">
        <v>0.27284132700000002</v>
      </c>
      <c r="K6221" s="179">
        <v>-0.102785138</v>
      </c>
      <c r="L6221" s="183">
        <v>6.5600000000000005E-7</v>
      </c>
      <c r="M6221" s="179">
        <v>19.790235859999999</v>
      </c>
      <c r="N6221" s="183">
        <v>8.6400000000000003E-6</v>
      </c>
      <c r="O6221" s="173">
        <v>15.841719189999999</v>
      </c>
      <c r="P6221" s="185">
        <v>6.8899999999999994E-5</v>
      </c>
      <c r="Q6221" s="173" t="s">
        <v>128</v>
      </c>
      <c r="R6221" s="173" t="s">
        <v>11134</v>
      </c>
      <c r="S6221" s="173" t="s">
        <v>11770</v>
      </c>
      <c r="T6221" s="173">
        <v>498768</v>
      </c>
      <c r="U6221" s="173">
        <v>641608</v>
      </c>
    </row>
    <row r="6222" spans="1:22" x14ac:dyDescent="0.2">
      <c r="A6222" s="173" t="s">
        <v>1074</v>
      </c>
      <c r="B6222" s="173" t="s">
        <v>9703</v>
      </c>
      <c r="C6222" s="173" t="s">
        <v>9702</v>
      </c>
      <c r="D6222" s="173">
        <v>16</v>
      </c>
      <c r="E6222" s="173">
        <v>57408778</v>
      </c>
      <c r="F6222" s="173" t="s">
        <v>154</v>
      </c>
      <c r="G6222" s="173" t="s">
        <v>149</v>
      </c>
      <c r="H6222" s="173">
        <v>0.46041858899999999</v>
      </c>
      <c r="I6222" s="179">
        <v>-0.28452421999999999</v>
      </c>
      <c r="J6222" s="179">
        <v>0.22783567299999999</v>
      </c>
      <c r="K6222" s="179">
        <v>-1.248813306</v>
      </c>
      <c r="L6222" s="179">
        <v>1.6474099999999999E-4</v>
      </c>
      <c r="M6222" s="179">
        <v>21.076531429999999</v>
      </c>
      <c r="N6222" s="183">
        <v>4.4100000000000001E-6</v>
      </c>
      <c r="O6222" s="173">
        <v>17.589610140000001</v>
      </c>
      <c r="P6222" s="185">
        <v>2.7399999999999999E-5</v>
      </c>
      <c r="Q6222" s="173" t="s">
        <v>3674</v>
      </c>
      <c r="R6222" s="173" t="s">
        <v>5402</v>
      </c>
      <c r="S6222" s="173" t="s">
        <v>3675</v>
      </c>
      <c r="T6222" s="173">
        <v>8676</v>
      </c>
      <c r="U6222" s="173">
        <v>29900</v>
      </c>
      <c r="V6222" s="173" t="s">
        <v>384</v>
      </c>
    </row>
    <row r="6223" spans="1:22" x14ac:dyDescent="0.2">
      <c r="A6223" s="173" t="s">
        <v>643</v>
      </c>
      <c r="B6223" s="173" t="s">
        <v>17371</v>
      </c>
      <c r="C6223" s="173" t="s">
        <v>17370</v>
      </c>
      <c r="D6223" s="173">
        <v>4</v>
      </c>
      <c r="E6223" s="173">
        <v>3171441</v>
      </c>
      <c r="F6223" s="173" t="s">
        <v>149</v>
      </c>
      <c r="G6223" s="173" t="s">
        <v>154</v>
      </c>
      <c r="H6223" s="173">
        <v>0.11227499000000001</v>
      </c>
      <c r="I6223" s="179">
        <v>-0.145432277</v>
      </c>
      <c r="J6223" s="179">
        <v>0.243590213</v>
      </c>
      <c r="K6223" s="179">
        <v>-0.59703661799999996</v>
      </c>
      <c r="L6223" s="183">
        <v>2.13E-13</v>
      </c>
      <c r="M6223" s="179">
        <v>19.836152510000002</v>
      </c>
      <c r="N6223" s="183">
        <v>8.4400000000000005E-6</v>
      </c>
      <c r="O6223" s="173">
        <v>12.91713479</v>
      </c>
      <c r="P6223" s="173">
        <v>3.2558799999999997E-4</v>
      </c>
      <c r="Q6223" s="173" t="s">
        <v>11985</v>
      </c>
      <c r="R6223" s="173" t="s">
        <v>11986</v>
      </c>
      <c r="S6223" s="173" t="s">
        <v>11987</v>
      </c>
      <c r="T6223" s="173">
        <v>95200</v>
      </c>
      <c r="U6223" s="173">
        <v>74654</v>
      </c>
      <c r="V6223" s="173" t="s">
        <v>384</v>
      </c>
    </row>
    <row r="6224" spans="1:22" x14ac:dyDescent="0.2">
      <c r="A6224" s="173" t="s">
        <v>771</v>
      </c>
      <c r="B6224" s="173" t="s">
        <v>6801</v>
      </c>
      <c r="C6224" s="173" t="s">
        <v>6800</v>
      </c>
      <c r="D6224" s="173">
        <v>4</v>
      </c>
      <c r="E6224" s="173">
        <v>144633956</v>
      </c>
      <c r="F6224" s="173" t="s">
        <v>149</v>
      </c>
      <c r="G6224" s="173" t="s">
        <v>154</v>
      </c>
      <c r="H6224" s="173">
        <v>0.80320684399999998</v>
      </c>
      <c r="I6224" s="179">
        <v>-8.2722507000000001E-2</v>
      </c>
      <c r="J6224" s="179">
        <v>0.227687626</v>
      </c>
      <c r="K6224" s="179">
        <v>-0.36331577599999998</v>
      </c>
      <c r="L6224" s="183">
        <v>1.46E-8</v>
      </c>
      <c r="M6224" s="179">
        <v>21.792640410000001</v>
      </c>
      <c r="N6224" s="183">
        <v>3.0400000000000001E-6</v>
      </c>
      <c r="O6224" s="173">
        <v>18.41273215</v>
      </c>
      <c r="P6224" s="185">
        <v>1.7799999999999999E-5</v>
      </c>
      <c r="Q6224" s="173" t="s">
        <v>128</v>
      </c>
      <c r="R6224" s="173" t="s">
        <v>6802</v>
      </c>
      <c r="S6224" s="173" t="s">
        <v>6803</v>
      </c>
      <c r="T6224" s="173">
        <v>12128</v>
      </c>
      <c r="U6224" s="173">
        <v>104990</v>
      </c>
    </row>
    <row r="6225" spans="1:22" x14ac:dyDescent="0.2">
      <c r="A6225" s="173" t="s">
        <v>736</v>
      </c>
      <c r="B6225" s="173" t="s">
        <v>10878</v>
      </c>
      <c r="C6225" s="173" t="s">
        <v>10877</v>
      </c>
      <c r="D6225" s="173">
        <v>4</v>
      </c>
      <c r="E6225" s="173">
        <v>182285274</v>
      </c>
      <c r="F6225" s="173" t="s">
        <v>154</v>
      </c>
      <c r="G6225" s="173" t="s">
        <v>149</v>
      </c>
      <c r="H6225" s="173">
        <v>0.54699557899999995</v>
      </c>
      <c r="I6225" s="179">
        <v>3.1321355000000002E-2</v>
      </c>
      <c r="J6225" s="179">
        <v>0.227224333</v>
      </c>
      <c r="K6225" s="179">
        <v>0.13784331499999999</v>
      </c>
      <c r="L6225" s="183">
        <v>2.1299999999999999E-5</v>
      </c>
      <c r="M6225" s="179">
        <v>20.814590429999999</v>
      </c>
      <c r="N6225" s="183">
        <v>5.0599999999999998E-6</v>
      </c>
      <c r="O6225" s="173">
        <v>19.19441763</v>
      </c>
      <c r="P6225" s="185">
        <v>1.1800000000000001E-5</v>
      </c>
      <c r="Q6225" s="173" t="s">
        <v>128</v>
      </c>
      <c r="R6225" s="173" t="s">
        <v>3664</v>
      </c>
      <c r="S6225" s="173" t="s">
        <v>3555</v>
      </c>
      <c r="T6225" s="173">
        <v>204972</v>
      </c>
      <c r="U6225" s="173">
        <v>774538</v>
      </c>
    </row>
    <row r="6226" spans="1:22" x14ac:dyDescent="0.2">
      <c r="A6226" s="173" t="s">
        <v>736</v>
      </c>
      <c r="B6226" s="173" t="s">
        <v>11960</v>
      </c>
      <c r="C6226" s="173" t="s">
        <v>11959</v>
      </c>
      <c r="D6226" s="173">
        <v>4</v>
      </c>
      <c r="E6226" s="173">
        <v>182285422</v>
      </c>
      <c r="F6226" s="173" t="s">
        <v>154</v>
      </c>
      <c r="G6226" s="173" t="s">
        <v>149</v>
      </c>
      <c r="H6226" s="173">
        <v>0.54957699000000004</v>
      </c>
      <c r="I6226" s="179">
        <v>3.1077957E-2</v>
      </c>
      <c r="J6226" s="179">
        <v>0.227229981</v>
      </c>
      <c r="K6226" s="179">
        <v>0.136768733</v>
      </c>
      <c r="L6226" s="183">
        <v>2.27E-5</v>
      </c>
      <c r="M6226" s="179">
        <v>20.625880899999999</v>
      </c>
      <c r="N6226" s="183">
        <v>5.5799999999999999E-6</v>
      </c>
      <c r="O6226" s="173">
        <v>18.979344340000001</v>
      </c>
      <c r="P6226" s="185">
        <v>1.3200000000000001E-5</v>
      </c>
      <c r="Q6226" s="173" t="s">
        <v>128</v>
      </c>
      <c r="R6226" s="173" t="s">
        <v>3664</v>
      </c>
      <c r="S6226" s="173" t="s">
        <v>3555</v>
      </c>
      <c r="T6226" s="173">
        <v>205120</v>
      </c>
      <c r="U6226" s="173">
        <v>774390</v>
      </c>
    </row>
    <row r="6227" spans="1:22" x14ac:dyDescent="0.2">
      <c r="A6227" s="173" t="s">
        <v>508</v>
      </c>
      <c r="B6227" s="173" t="s">
        <v>18543</v>
      </c>
      <c r="C6227" s="173" t="s">
        <v>18542</v>
      </c>
      <c r="D6227" s="173">
        <v>4</v>
      </c>
      <c r="E6227" s="173">
        <v>48127262</v>
      </c>
      <c r="F6227" s="173" t="s">
        <v>143</v>
      </c>
      <c r="G6227" s="173" t="s">
        <v>144</v>
      </c>
      <c r="H6227" s="173">
        <v>0.21592108800000001</v>
      </c>
      <c r="I6227" s="179">
        <v>0.111175836</v>
      </c>
      <c r="J6227" s="179">
        <v>0.229237731</v>
      </c>
      <c r="K6227" s="179">
        <v>0.48498052699999999</v>
      </c>
      <c r="L6227" s="183">
        <v>3.1900000000000001E-8</v>
      </c>
      <c r="M6227" s="179">
        <v>19.720698089999999</v>
      </c>
      <c r="N6227" s="183">
        <v>8.9600000000000006E-6</v>
      </c>
      <c r="O6227" s="173">
        <v>14.651631399999999</v>
      </c>
      <c r="P6227" s="173">
        <v>1.2932300000000001E-4</v>
      </c>
      <c r="Q6227" s="173" t="s">
        <v>13256</v>
      </c>
      <c r="R6227" s="173" t="s">
        <v>13257</v>
      </c>
      <c r="S6227" s="173" t="s">
        <v>13258</v>
      </c>
      <c r="T6227" s="173">
        <v>85072</v>
      </c>
      <c r="U6227" s="173">
        <v>10537</v>
      </c>
      <c r="V6227" s="173" t="s">
        <v>405</v>
      </c>
    </row>
    <row r="6228" spans="1:22" x14ac:dyDescent="0.2">
      <c r="A6228" s="173" t="s">
        <v>817</v>
      </c>
      <c r="B6228" s="173" t="s">
        <v>13520</v>
      </c>
      <c r="C6228" s="173" t="s">
        <v>13519</v>
      </c>
      <c r="D6228" s="173">
        <v>4</v>
      </c>
      <c r="E6228" s="173">
        <v>81225455</v>
      </c>
      <c r="F6228" s="173" t="s">
        <v>149</v>
      </c>
      <c r="G6228" s="173" t="s">
        <v>144</v>
      </c>
      <c r="H6228" s="173">
        <v>0.65822481700000002</v>
      </c>
      <c r="I6228" s="179">
        <v>0.19784658899999999</v>
      </c>
      <c r="J6228" s="179">
        <v>0.256177135</v>
      </c>
      <c r="K6228" s="179">
        <v>0.77230385300000004</v>
      </c>
      <c r="L6228" s="183">
        <v>1.0699999999999999E-5</v>
      </c>
      <c r="M6228" s="179">
        <v>20.358374170000001</v>
      </c>
      <c r="N6228" s="183">
        <v>6.4200000000000004E-6</v>
      </c>
      <c r="O6228" s="173">
        <v>18.538419510000001</v>
      </c>
      <c r="P6228" s="185">
        <v>1.6699999999999999E-5</v>
      </c>
      <c r="Q6228" s="173" t="s">
        <v>128</v>
      </c>
      <c r="R6228" s="173" t="s">
        <v>1963</v>
      </c>
      <c r="S6228" s="173" t="s">
        <v>1964</v>
      </c>
      <c r="T6228" s="173">
        <v>13284</v>
      </c>
      <c r="U6228" s="173">
        <v>31418</v>
      </c>
    </row>
    <row r="6229" spans="1:22" x14ac:dyDescent="0.2">
      <c r="A6229" s="173" t="s">
        <v>2792</v>
      </c>
      <c r="B6229" s="173" t="s">
        <v>19068</v>
      </c>
      <c r="C6229" s="173" t="s">
        <v>19067</v>
      </c>
      <c r="D6229" s="173">
        <v>4</v>
      </c>
      <c r="E6229" s="173">
        <v>47983976</v>
      </c>
      <c r="F6229" s="173" t="s">
        <v>154</v>
      </c>
      <c r="G6229" s="173" t="s">
        <v>144</v>
      </c>
      <c r="H6229" s="173">
        <v>0.19905161499999999</v>
      </c>
      <c r="I6229" s="179">
        <v>-0.107670338</v>
      </c>
      <c r="J6229" s="179">
        <v>0.22745163900000001</v>
      </c>
      <c r="K6229" s="179">
        <v>-0.47337684099999999</v>
      </c>
      <c r="L6229" s="183">
        <v>2.1E-7</v>
      </c>
      <c r="M6229" s="179">
        <v>19.665971469999999</v>
      </c>
      <c r="N6229" s="183">
        <v>9.2199999999999998E-6</v>
      </c>
      <c r="O6229" s="173">
        <v>18.48879063</v>
      </c>
      <c r="P6229" s="185">
        <v>1.7099999999999999E-5</v>
      </c>
      <c r="Q6229" s="173" t="s">
        <v>15204</v>
      </c>
      <c r="R6229" s="173" t="s">
        <v>18955</v>
      </c>
      <c r="S6229" s="173" t="s">
        <v>13257</v>
      </c>
      <c r="T6229" s="173">
        <v>426</v>
      </c>
      <c r="U6229" s="173">
        <v>34812</v>
      </c>
      <c r="V6229" s="173" t="s">
        <v>3550</v>
      </c>
    </row>
    <row r="6230" spans="1:22" x14ac:dyDescent="0.2">
      <c r="A6230" s="173" t="s">
        <v>643</v>
      </c>
      <c r="B6230" s="173" t="s">
        <v>18482</v>
      </c>
      <c r="C6230" s="173" t="s">
        <v>18481</v>
      </c>
      <c r="D6230" s="173">
        <v>4</v>
      </c>
      <c r="E6230" s="173">
        <v>3190012</v>
      </c>
      <c r="F6230" s="173" t="s">
        <v>149</v>
      </c>
      <c r="G6230" s="173" t="s">
        <v>143</v>
      </c>
      <c r="H6230" s="173">
        <v>0.111402634</v>
      </c>
      <c r="I6230" s="179">
        <v>-0.14535961999999999</v>
      </c>
      <c r="J6230" s="179">
        <v>0.24360805999999999</v>
      </c>
      <c r="K6230" s="179">
        <v>-0.59669462500000003</v>
      </c>
      <c r="L6230" s="183">
        <v>2.37E-13</v>
      </c>
      <c r="M6230" s="179">
        <v>19.729843290000002</v>
      </c>
      <c r="N6230" s="183">
        <v>8.9199999999999993E-6</v>
      </c>
      <c r="O6230" s="173">
        <v>12.81577242</v>
      </c>
      <c r="P6230" s="173">
        <v>3.4370899999999999E-4</v>
      </c>
      <c r="Q6230" s="173" t="s">
        <v>11985</v>
      </c>
      <c r="R6230" s="173" t="s">
        <v>11986</v>
      </c>
      <c r="S6230" s="173" t="s">
        <v>11987</v>
      </c>
      <c r="T6230" s="173">
        <v>113771</v>
      </c>
      <c r="U6230" s="173">
        <v>56083</v>
      </c>
      <c r="V6230" s="173" t="s">
        <v>384</v>
      </c>
    </row>
    <row r="6231" spans="1:22" x14ac:dyDescent="0.2">
      <c r="A6231" s="173" t="s">
        <v>2027</v>
      </c>
      <c r="B6231" s="173" t="s">
        <v>4955</v>
      </c>
      <c r="C6231" s="173" t="s">
        <v>4954</v>
      </c>
      <c r="D6231" s="173">
        <v>4</v>
      </c>
      <c r="E6231" s="173">
        <v>121936507</v>
      </c>
      <c r="F6231" s="173" t="s">
        <v>143</v>
      </c>
      <c r="G6231" s="173" t="s">
        <v>144</v>
      </c>
      <c r="H6231" s="173">
        <v>0.49574500199999999</v>
      </c>
      <c r="I6231" s="179">
        <v>-2.0691260999999999E-2</v>
      </c>
      <c r="J6231" s="179">
        <v>0.225656999</v>
      </c>
      <c r="K6231" s="179">
        <v>-9.1693417999999999E-2</v>
      </c>
      <c r="L6231" s="183">
        <v>3.9099999999999998E-6</v>
      </c>
      <c r="M6231" s="179">
        <v>22.422965690000002</v>
      </c>
      <c r="N6231" s="183">
        <v>2.1900000000000002E-6</v>
      </c>
      <c r="O6231" s="173">
        <v>18.756062889999999</v>
      </c>
      <c r="P6231" s="185">
        <v>1.49E-5</v>
      </c>
      <c r="Q6231" s="173" t="s">
        <v>128</v>
      </c>
      <c r="R6231" s="173" t="s">
        <v>4956</v>
      </c>
      <c r="S6231" s="173" t="s">
        <v>4957</v>
      </c>
      <c r="T6231" s="173">
        <v>92486</v>
      </c>
      <c r="U6231" s="173">
        <v>20274</v>
      </c>
    </row>
    <row r="6232" spans="1:22" x14ac:dyDescent="0.2">
      <c r="A6232" s="173" t="s">
        <v>2437</v>
      </c>
      <c r="B6232" s="173" t="s">
        <v>20273</v>
      </c>
      <c r="C6232" s="173" t="s">
        <v>20272</v>
      </c>
      <c r="D6232" s="173">
        <v>4</v>
      </c>
      <c r="E6232" s="173">
        <v>67641249</v>
      </c>
      <c r="F6232" s="173" t="s">
        <v>149</v>
      </c>
      <c r="G6232" s="173" t="s">
        <v>154</v>
      </c>
      <c r="H6232" s="173">
        <v>0.79245520999999997</v>
      </c>
      <c r="I6232" s="179">
        <v>-4.3938432999999999E-2</v>
      </c>
      <c r="J6232" s="179">
        <v>0.27284756500000001</v>
      </c>
      <c r="K6232" s="179">
        <v>-0.16103656099999999</v>
      </c>
      <c r="L6232" s="183">
        <v>4.9599999999999999E-7</v>
      </c>
      <c r="M6232" s="179">
        <v>19.54424019</v>
      </c>
      <c r="N6232" s="183">
        <v>9.8300000000000008E-6</v>
      </c>
      <c r="O6232" s="173">
        <v>16.256404490000001</v>
      </c>
      <c r="P6232" s="185">
        <v>5.5300000000000002E-5</v>
      </c>
      <c r="Q6232" s="173" t="s">
        <v>128</v>
      </c>
      <c r="R6232" s="173" t="s">
        <v>11134</v>
      </c>
      <c r="S6232" s="173" t="s">
        <v>11770</v>
      </c>
      <c r="T6232" s="173">
        <v>498603</v>
      </c>
      <c r="U6232" s="173">
        <v>641773</v>
      </c>
    </row>
    <row r="6233" spans="1:22" x14ac:dyDescent="0.2">
      <c r="A6233" s="173" t="s">
        <v>521</v>
      </c>
      <c r="B6233" s="173" t="s">
        <v>15885</v>
      </c>
      <c r="C6233" s="173" t="s">
        <v>15884</v>
      </c>
      <c r="D6233" s="173">
        <v>1</v>
      </c>
      <c r="E6233" s="173">
        <v>82128660</v>
      </c>
      <c r="F6233" s="173" t="s">
        <v>154</v>
      </c>
      <c r="G6233" s="173" t="s">
        <v>149</v>
      </c>
      <c r="H6233" s="173">
        <v>0.27887389499999998</v>
      </c>
      <c r="I6233" s="179">
        <v>0.14794455500000001</v>
      </c>
      <c r="J6233" s="179">
        <v>0.24985571000000001</v>
      </c>
      <c r="K6233" s="179">
        <v>0.59211996499999997</v>
      </c>
      <c r="L6233" s="179">
        <v>4.42702E-4</v>
      </c>
      <c r="M6233" s="179">
        <v>20.025332209999998</v>
      </c>
      <c r="N6233" s="183">
        <v>7.6399999999999997E-6</v>
      </c>
      <c r="O6233" s="173">
        <v>16.792625739999998</v>
      </c>
      <c r="P6233" s="185">
        <v>4.1699999999999997E-5</v>
      </c>
      <c r="Q6233" s="173" t="s">
        <v>128</v>
      </c>
      <c r="R6233" s="173" t="s">
        <v>863</v>
      </c>
      <c r="S6233" s="173" t="s">
        <v>332</v>
      </c>
      <c r="T6233" s="173">
        <v>105273</v>
      </c>
      <c r="U6233" s="173">
        <v>36794</v>
      </c>
      <c r="V6233" s="173" t="s">
        <v>405</v>
      </c>
    </row>
    <row r="6234" spans="1:22" x14ac:dyDescent="0.2">
      <c r="A6234" s="173" t="s">
        <v>1391</v>
      </c>
      <c r="B6234" s="173" t="s">
        <v>16400</v>
      </c>
      <c r="C6234" s="173" t="s">
        <v>16399</v>
      </c>
      <c r="D6234" s="173">
        <v>4</v>
      </c>
      <c r="E6234" s="173">
        <v>182214148</v>
      </c>
      <c r="F6234" s="173" t="s">
        <v>154</v>
      </c>
      <c r="G6234" s="173" t="s">
        <v>143</v>
      </c>
      <c r="H6234" s="173">
        <v>0.77732631699999999</v>
      </c>
      <c r="I6234" s="179">
        <v>-0.291802067</v>
      </c>
      <c r="J6234" s="179">
        <v>0.25545691100000001</v>
      </c>
      <c r="K6234" s="179">
        <v>-1.142275095</v>
      </c>
      <c r="L6234" s="183">
        <v>3.34E-7</v>
      </c>
      <c r="M6234" s="179">
        <v>19.950552470000002</v>
      </c>
      <c r="N6234" s="183">
        <v>7.9500000000000001E-6</v>
      </c>
      <c r="O6234" s="173">
        <v>20.707922069999999</v>
      </c>
      <c r="P6234" s="185">
        <v>5.3499999999999996E-6</v>
      </c>
      <c r="Q6234" s="173" t="s">
        <v>128</v>
      </c>
      <c r="R6234" s="173" t="s">
        <v>3664</v>
      </c>
      <c r="S6234" s="173" t="s">
        <v>3555</v>
      </c>
      <c r="T6234" s="173">
        <v>133846</v>
      </c>
      <c r="U6234" s="173">
        <v>845664</v>
      </c>
    </row>
    <row r="6235" spans="1:22" x14ac:dyDescent="0.2">
      <c r="A6235" s="173" t="s">
        <v>596</v>
      </c>
      <c r="B6235" s="173" t="s">
        <v>11180</v>
      </c>
      <c r="C6235" s="173" t="s">
        <v>11179</v>
      </c>
      <c r="D6235" s="173">
        <v>4</v>
      </c>
      <c r="E6235" s="173">
        <v>134120109</v>
      </c>
      <c r="F6235" s="173" t="s">
        <v>154</v>
      </c>
      <c r="G6235" s="173" t="s">
        <v>149</v>
      </c>
      <c r="H6235" s="173">
        <v>0.57003854300000001</v>
      </c>
      <c r="I6235" s="179">
        <v>-0.24544086800000001</v>
      </c>
      <c r="J6235" s="179">
        <v>0.23701394000000001</v>
      </c>
      <c r="K6235" s="179">
        <v>-1.0355545690000001</v>
      </c>
      <c r="L6235" s="183">
        <v>1.7900000000000001E-5</v>
      </c>
      <c r="M6235" s="179">
        <v>20.753924059999999</v>
      </c>
      <c r="N6235" s="183">
        <v>5.22E-6</v>
      </c>
      <c r="O6235" s="173">
        <v>20.068150589999998</v>
      </c>
      <c r="P6235" s="185">
        <v>7.4699999999999996E-6</v>
      </c>
      <c r="Q6235" s="173" t="s">
        <v>128</v>
      </c>
      <c r="R6235" s="173" t="s">
        <v>6132</v>
      </c>
      <c r="S6235" s="173" t="s">
        <v>5594</v>
      </c>
      <c r="T6235" s="173">
        <v>4344</v>
      </c>
      <c r="U6235" s="173">
        <v>997379</v>
      </c>
      <c r="V6235" s="173" t="s">
        <v>560</v>
      </c>
    </row>
    <row r="6236" spans="1:22" x14ac:dyDescent="0.2">
      <c r="A6236" s="173" t="s">
        <v>70</v>
      </c>
      <c r="B6236" s="173" t="s">
        <v>10795</v>
      </c>
      <c r="C6236" s="173" t="s">
        <v>10794</v>
      </c>
      <c r="D6236" s="173">
        <v>4</v>
      </c>
      <c r="E6236" s="173">
        <v>4738390</v>
      </c>
      <c r="F6236" s="173" t="s">
        <v>144</v>
      </c>
      <c r="G6236" s="173" t="s">
        <v>154</v>
      </c>
      <c r="H6236" s="173">
        <v>0.23011072699999999</v>
      </c>
      <c r="I6236" s="179">
        <v>2.4047207000000001E-2</v>
      </c>
      <c r="J6236" s="179">
        <v>0.22805151800000001</v>
      </c>
      <c r="K6236" s="179">
        <v>0.10544638100000001</v>
      </c>
      <c r="L6236" s="183">
        <v>3.0699999999999998E-7</v>
      </c>
      <c r="M6236" s="179">
        <v>20.830996930000001</v>
      </c>
      <c r="N6236" s="183">
        <v>5.0200000000000002E-6</v>
      </c>
      <c r="O6236" s="173">
        <v>19.86100862</v>
      </c>
      <c r="P6236" s="185">
        <v>8.3299999999999999E-6</v>
      </c>
      <c r="Q6236" s="173" t="s">
        <v>128</v>
      </c>
      <c r="R6236" s="173" t="s">
        <v>3114</v>
      </c>
      <c r="S6236" s="173" t="s">
        <v>3115</v>
      </c>
      <c r="T6236" s="173">
        <v>25726</v>
      </c>
      <c r="U6236" s="173">
        <v>25096</v>
      </c>
    </row>
    <row r="6237" spans="1:22" x14ac:dyDescent="0.2">
      <c r="A6237" s="173" t="s">
        <v>2027</v>
      </c>
      <c r="B6237" s="173" t="s">
        <v>15738</v>
      </c>
      <c r="C6237" s="173" t="s">
        <v>15737</v>
      </c>
      <c r="D6237" s="173">
        <v>4</v>
      </c>
      <c r="E6237" s="173">
        <v>121857957</v>
      </c>
      <c r="F6237" s="173" t="s">
        <v>149</v>
      </c>
      <c r="G6237" s="173" t="s">
        <v>144</v>
      </c>
      <c r="H6237" s="173">
        <v>0.59948279500000001</v>
      </c>
      <c r="I6237" s="179">
        <v>-1.3158985E-2</v>
      </c>
      <c r="J6237" s="179">
        <v>0.22565727099999999</v>
      </c>
      <c r="K6237" s="179">
        <v>-5.8314030000000003E-2</v>
      </c>
      <c r="L6237" s="183">
        <v>2.3499999999999999E-5</v>
      </c>
      <c r="M6237" s="179">
        <v>20.044262329999999</v>
      </c>
      <c r="N6237" s="183">
        <v>7.5700000000000004E-6</v>
      </c>
      <c r="O6237" s="173">
        <v>19.23762073</v>
      </c>
      <c r="P6237" s="185">
        <v>1.15E-5</v>
      </c>
      <c r="Q6237" s="173" t="s">
        <v>128</v>
      </c>
      <c r="R6237" s="173" t="s">
        <v>4956</v>
      </c>
      <c r="S6237" s="173" t="s">
        <v>4957</v>
      </c>
      <c r="T6237" s="173">
        <v>13936</v>
      </c>
      <c r="U6237" s="173">
        <v>98824</v>
      </c>
    </row>
    <row r="6238" spans="1:22" x14ac:dyDescent="0.2">
      <c r="A6238" s="173" t="s">
        <v>966</v>
      </c>
      <c r="B6238" s="173" t="s">
        <v>2070</v>
      </c>
      <c r="C6238" s="173" t="s">
        <v>2069</v>
      </c>
      <c r="D6238" s="173">
        <v>4</v>
      </c>
      <c r="E6238" s="173">
        <v>131679232</v>
      </c>
      <c r="F6238" s="173" t="s">
        <v>144</v>
      </c>
      <c r="G6238" s="173" t="s">
        <v>143</v>
      </c>
      <c r="H6238" s="173">
        <v>0.30540897700000003</v>
      </c>
      <c r="I6238" s="179">
        <v>-0.395554128</v>
      </c>
      <c r="J6238" s="179">
        <v>0.22547014200000001</v>
      </c>
      <c r="K6238" s="179">
        <v>-1.7543525950000001</v>
      </c>
      <c r="L6238" s="183">
        <v>4.32E-7</v>
      </c>
      <c r="M6238" s="179">
        <v>24.297426909999999</v>
      </c>
      <c r="N6238" s="183">
        <v>8.2500000000000004E-7</v>
      </c>
      <c r="O6238" s="173">
        <v>22.7363274</v>
      </c>
      <c r="P6238" s="185">
        <v>1.86E-6</v>
      </c>
      <c r="Q6238" s="173" t="s">
        <v>128</v>
      </c>
      <c r="R6238" s="173" t="s">
        <v>2001</v>
      </c>
      <c r="S6238" s="173" t="s">
        <v>2002</v>
      </c>
      <c r="T6238" s="173">
        <v>986599</v>
      </c>
      <c r="U6238" s="173">
        <v>1006760</v>
      </c>
    </row>
    <row r="6239" spans="1:22" x14ac:dyDescent="0.2">
      <c r="A6239" s="173" t="s">
        <v>816</v>
      </c>
      <c r="B6239" s="173" t="s">
        <v>17669</v>
      </c>
      <c r="C6239" s="173" t="s">
        <v>17668</v>
      </c>
      <c r="D6239" s="173">
        <v>4</v>
      </c>
      <c r="E6239" s="173">
        <v>187957280</v>
      </c>
      <c r="F6239" s="173" t="s">
        <v>154</v>
      </c>
      <c r="G6239" s="173" t="s">
        <v>149</v>
      </c>
      <c r="H6239" s="173">
        <v>0.17743867699999999</v>
      </c>
      <c r="I6239" s="179">
        <v>-0.21416376600000001</v>
      </c>
      <c r="J6239" s="179">
        <v>0.267655639</v>
      </c>
      <c r="K6239" s="179">
        <v>-0.80014666300000004</v>
      </c>
      <c r="L6239" s="183">
        <v>1.7500000000000001E-8</v>
      </c>
      <c r="M6239" s="179">
        <v>19.806723609999999</v>
      </c>
      <c r="N6239" s="183">
        <v>8.5699999999999993E-6</v>
      </c>
      <c r="O6239" s="173">
        <v>17.65376796</v>
      </c>
      <c r="P6239" s="185">
        <v>2.65E-5</v>
      </c>
      <c r="Q6239" s="173" t="s">
        <v>128</v>
      </c>
      <c r="R6239" s="173" t="s">
        <v>8527</v>
      </c>
      <c r="S6239" s="173" t="s">
        <v>8528</v>
      </c>
      <c r="T6239" s="173">
        <v>312293</v>
      </c>
      <c r="U6239" s="173">
        <v>267956</v>
      </c>
      <c r="V6239" s="173" t="s">
        <v>384</v>
      </c>
    </row>
    <row r="6240" spans="1:22" x14ac:dyDescent="0.2">
      <c r="A6240" s="173" t="s">
        <v>2533</v>
      </c>
      <c r="B6240" s="173" t="s">
        <v>9701</v>
      </c>
      <c r="C6240" s="173" t="s">
        <v>9700</v>
      </c>
      <c r="D6240" s="173">
        <v>4</v>
      </c>
      <c r="E6240" s="173">
        <v>162034211</v>
      </c>
      <c r="F6240" s="173" t="s">
        <v>143</v>
      </c>
      <c r="G6240" s="173" t="s">
        <v>144</v>
      </c>
      <c r="H6240" s="173">
        <v>0.12859938500000001</v>
      </c>
      <c r="I6240" s="179">
        <v>3.1263554999999998E-2</v>
      </c>
      <c r="J6240" s="179">
        <v>0.22690259300000001</v>
      </c>
      <c r="K6240" s="179">
        <v>0.137784036</v>
      </c>
      <c r="L6240" s="183">
        <v>6.0799999999999999E-11</v>
      </c>
      <c r="M6240" s="179">
        <v>21.078798079999999</v>
      </c>
      <c r="N6240" s="183">
        <v>4.4100000000000001E-6</v>
      </c>
      <c r="O6240" s="173">
        <v>18.107406919999999</v>
      </c>
      <c r="P6240" s="185">
        <v>2.09E-5</v>
      </c>
      <c r="Q6240" s="173" t="s">
        <v>128</v>
      </c>
      <c r="R6240" s="173" t="s">
        <v>7686</v>
      </c>
      <c r="S6240" s="173" t="s">
        <v>7687</v>
      </c>
      <c r="T6240" s="173">
        <v>1752910</v>
      </c>
      <c r="U6240" s="173">
        <v>270832</v>
      </c>
      <c r="V6240" s="173" t="s">
        <v>384</v>
      </c>
    </row>
    <row r="6241" spans="1:22" x14ac:dyDescent="0.2">
      <c r="A6241" s="173" t="s">
        <v>2792</v>
      </c>
      <c r="B6241" s="173" t="s">
        <v>17910</v>
      </c>
      <c r="C6241" s="173" t="s">
        <v>17909</v>
      </c>
      <c r="D6241" s="173">
        <v>4</v>
      </c>
      <c r="E6241" s="173">
        <v>47981516</v>
      </c>
      <c r="F6241" s="173" t="s">
        <v>149</v>
      </c>
      <c r="G6241" s="173" t="s">
        <v>143</v>
      </c>
      <c r="H6241" s="173">
        <v>0.199509516</v>
      </c>
      <c r="I6241" s="179">
        <v>-0.107704935</v>
      </c>
      <c r="J6241" s="179">
        <v>0.227450396</v>
      </c>
      <c r="K6241" s="179">
        <v>-0.473531535</v>
      </c>
      <c r="L6241" s="183">
        <v>1.8799999999999999E-7</v>
      </c>
      <c r="M6241" s="179">
        <v>19.779518079999999</v>
      </c>
      <c r="N6241" s="183">
        <v>8.6899999999999998E-6</v>
      </c>
      <c r="O6241" s="173">
        <v>18.588811799999998</v>
      </c>
      <c r="P6241" s="185">
        <v>1.6200000000000001E-5</v>
      </c>
      <c r="Q6241" s="173" t="s">
        <v>15204</v>
      </c>
      <c r="R6241" s="173" t="s">
        <v>15205</v>
      </c>
      <c r="S6241" s="173" t="s">
        <v>13257</v>
      </c>
      <c r="T6241" s="173">
        <v>64832</v>
      </c>
      <c r="U6241" s="173">
        <v>37272</v>
      </c>
      <c r="V6241" s="173" t="s">
        <v>384</v>
      </c>
    </row>
    <row r="6242" spans="1:22" x14ac:dyDescent="0.2">
      <c r="A6242" s="173" t="s">
        <v>1119</v>
      </c>
      <c r="B6242" s="173" t="s">
        <v>9968</v>
      </c>
      <c r="C6242" s="173" t="s">
        <v>9967</v>
      </c>
      <c r="D6242" s="173">
        <v>4</v>
      </c>
      <c r="E6242" s="173">
        <v>131750641</v>
      </c>
      <c r="F6242" s="173" t="s">
        <v>143</v>
      </c>
      <c r="G6242" s="173" t="s">
        <v>154</v>
      </c>
      <c r="H6242" s="173">
        <v>0.155726067</v>
      </c>
      <c r="I6242" s="179">
        <v>4.9427997000000001E-2</v>
      </c>
      <c r="J6242" s="179">
        <v>0.26040365799999998</v>
      </c>
      <c r="K6242" s="179">
        <v>0.18981299099999999</v>
      </c>
      <c r="L6242" s="183">
        <v>2.6299999999999998E-9</v>
      </c>
      <c r="M6242" s="179">
        <v>21.01430882</v>
      </c>
      <c r="N6242" s="183">
        <v>4.5600000000000004E-6</v>
      </c>
      <c r="O6242" s="173">
        <v>17.773653580000001</v>
      </c>
      <c r="P6242" s="185">
        <v>2.4899999999999999E-5</v>
      </c>
      <c r="Q6242" s="173" t="s">
        <v>128</v>
      </c>
      <c r="R6242" s="173" t="s">
        <v>2001</v>
      </c>
      <c r="S6242" s="173" t="s">
        <v>2002</v>
      </c>
      <c r="T6242" s="173">
        <v>1058008</v>
      </c>
      <c r="U6242" s="173">
        <v>935351</v>
      </c>
    </row>
    <row r="6243" spans="1:22" x14ac:dyDescent="0.2">
      <c r="A6243" s="173" t="s">
        <v>1119</v>
      </c>
      <c r="B6243" s="173" t="s">
        <v>16309</v>
      </c>
      <c r="C6243" s="173" t="s">
        <v>16308</v>
      </c>
      <c r="D6243" s="173">
        <v>4</v>
      </c>
      <c r="E6243" s="173">
        <v>131750735</v>
      </c>
      <c r="F6243" s="173" t="s">
        <v>154</v>
      </c>
      <c r="G6243" s="173" t="s">
        <v>143</v>
      </c>
      <c r="H6243" s="173">
        <v>0.14016532100000001</v>
      </c>
      <c r="I6243" s="179">
        <v>4.8612801999999997E-2</v>
      </c>
      <c r="J6243" s="179">
        <v>0.26040885200000002</v>
      </c>
      <c r="K6243" s="179">
        <v>0.186678762</v>
      </c>
      <c r="L6243" s="183">
        <v>8.2500000000000005E-10</v>
      </c>
      <c r="M6243" s="179">
        <v>19.966628029999999</v>
      </c>
      <c r="N6243" s="183">
        <v>7.8800000000000008E-6</v>
      </c>
      <c r="O6243" s="173">
        <v>17.449053679999999</v>
      </c>
      <c r="P6243" s="185">
        <v>2.9499999999999999E-5</v>
      </c>
      <c r="Q6243" s="173" t="s">
        <v>128</v>
      </c>
      <c r="R6243" s="173" t="s">
        <v>2001</v>
      </c>
      <c r="S6243" s="173" t="s">
        <v>2002</v>
      </c>
      <c r="T6243" s="173">
        <v>1058102</v>
      </c>
      <c r="U6243" s="173">
        <v>935257</v>
      </c>
    </row>
    <row r="6244" spans="1:22" x14ac:dyDescent="0.2">
      <c r="A6244" s="173" t="s">
        <v>817</v>
      </c>
      <c r="B6244" s="173" t="s">
        <v>14892</v>
      </c>
      <c r="C6244" s="173" t="s">
        <v>14891</v>
      </c>
      <c r="D6244" s="173">
        <v>4</v>
      </c>
      <c r="E6244" s="173">
        <v>81225438</v>
      </c>
      <c r="F6244" s="173" t="s">
        <v>154</v>
      </c>
      <c r="G6244" s="173" t="s">
        <v>149</v>
      </c>
      <c r="H6244" s="173">
        <v>0.639757978</v>
      </c>
      <c r="I6244" s="179">
        <v>0.19889770000000001</v>
      </c>
      <c r="J6244" s="179">
        <v>0.256173498</v>
      </c>
      <c r="K6244" s="179">
        <v>0.77641793999999997</v>
      </c>
      <c r="L6244" s="183">
        <v>1.1199999999999999E-5</v>
      </c>
      <c r="M6244" s="179">
        <v>20.158312599999999</v>
      </c>
      <c r="N6244" s="183">
        <v>7.1300000000000003E-6</v>
      </c>
      <c r="O6244" s="173">
        <v>17.62411255</v>
      </c>
      <c r="P6244" s="185">
        <v>2.69E-5</v>
      </c>
      <c r="Q6244" s="173" t="s">
        <v>128</v>
      </c>
      <c r="R6244" s="173" t="s">
        <v>1963</v>
      </c>
      <c r="S6244" s="173" t="s">
        <v>1964</v>
      </c>
      <c r="T6244" s="173">
        <v>13267</v>
      </c>
      <c r="U6244" s="173">
        <v>31435</v>
      </c>
    </row>
    <row r="6245" spans="1:22" x14ac:dyDescent="0.2">
      <c r="A6245" s="173" t="s">
        <v>817</v>
      </c>
      <c r="B6245" s="173" t="s">
        <v>15373</v>
      </c>
      <c r="C6245" s="173" t="s">
        <v>15372</v>
      </c>
      <c r="D6245" s="173">
        <v>4</v>
      </c>
      <c r="E6245" s="173">
        <v>81223916</v>
      </c>
      <c r="F6245" s="173" t="s">
        <v>143</v>
      </c>
      <c r="G6245" s="173" t="s">
        <v>154</v>
      </c>
      <c r="H6245" s="173">
        <v>0.72416762800000001</v>
      </c>
      <c r="I6245" s="179">
        <v>0.18688897300000001</v>
      </c>
      <c r="J6245" s="179">
        <v>0.25616400499999997</v>
      </c>
      <c r="K6245" s="179">
        <v>0.72956765899999998</v>
      </c>
      <c r="L6245" s="183">
        <v>4.2100000000000003E-6</v>
      </c>
      <c r="M6245" s="179">
        <v>20.094892250000001</v>
      </c>
      <c r="N6245" s="183">
        <v>7.3699999999999997E-6</v>
      </c>
      <c r="O6245" s="173">
        <v>20.007938190000001</v>
      </c>
      <c r="P6245" s="185">
        <v>7.7100000000000007E-6</v>
      </c>
      <c r="Q6245" s="173" t="s">
        <v>128</v>
      </c>
      <c r="R6245" s="173" t="s">
        <v>1963</v>
      </c>
      <c r="S6245" s="173" t="s">
        <v>1964</v>
      </c>
      <c r="T6245" s="173">
        <v>11745</v>
      </c>
      <c r="U6245" s="173">
        <v>32957</v>
      </c>
    </row>
    <row r="6246" spans="1:22" x14ac:dyDescent="0.2">
      <c r="A6246" s="173" t="s">
        <v>1119</v>
      </c>
      <c r="B6246" s="173" t="s">
        <v>9081</v>
      </c>
      <c r="C6246" s="173" t="s">
        <v>9080</v>
      </c>
      <c r="D6246" s="173">
        <v>4</v>
      </c>
      <c r="E6246" s="173">
        <v>131738699</v>
      </c>
      <c r="F6246" s="173" t="s">
        <v>154</v>
      </c>
      <c r="G6246" s="173" t="s">
        <v>149</v>
      </c>
      <c r="H6246" s="173">
        <v>0.14966147599999999</v>
      </c>
      <c r="I6246" s="179">
        <v>4.9170842999999999E-2</v>
      </c>
      <c r="J6246" s="179">
        <v>0.260459783</v>
      </c>
      <c r="K6246" s="179">
        <v>0.18878478100000001</v>
      </c>
      <c r="L6246" s="183">
        <v>4.5299999999999999E-10</v>
      </c>
      <c r="M6246" s="179">
        <v>21.2127029</v>
      </c>
      <c r="N6246" s="183">
        <v>4.1099999999999996E-6</v>
      </c>
      <c r="O6246" s="173">
        <v>18.37676806</v>
      </c>
      <c r="P6246" s="185">
        <v>1.8099999999999999E-5</v>
      </c>
      <c r="Q6246" s="173" t="s">
        <v>128</v>
      </c>
      <c r="R6246" s="173" t="s">
        <v>2001</v>
      </c>
      <c r="S6246" s="173" t="s">
        <v>2002</v>
      </c>
      <c r="T6246" s="173">
        <v>1046066</v>
      </c>
      <c r="U6246" s="173">
        <v>947293</v>
      </c>
    </row>
    <row r="6247" spans="1:22" x14ac:dyDescent="0.2">
      <c r="A6247" s="173" t="s">
        <v>2077</v>
      </c>
      <c r="B6247" s="173" t="s">
        <v>10345</v>
      </c>
      <c r="C6247" s="173" t="s">
        <v>10344</v>
      </c>
      <c r="D6247" s="173">
        <v>5</v>
      </c>
      <c r="E6247" s="173">
        <v>14063105</v>
      </c>
      <c r="F6247" s="173" t="s">
        <v>144</v>
      </c>
      <c r="G6247" s="173" t="s">
        <v>143</v>
      </c>
      <c r="H6247" s="173">
        <v>0.41665830399999998</v>
      </c>
      <c r="I6247" s="179">
        <v>-8.4219120000000001E-3</v>
      </c>
      <c r="J6247" s="179">
        <v>0.22327031999999999</v>
      </c>
      <c r="K6247" s="179">
        <v>-3.7720695999999998E-2</v>
      </c>
      <c r="L6247" s="179">
        <v>4.8731000000000002E-4</v>
      </c>
      <c r="M6247" s="179">
        <v>20.921856559999998</v>
      </c>
      <c r="N6247" s="183">
        <v>4.78E-6</v>
      </c>
      <c r="O6247" s="173">
        <v>16.090447109999999</v>
      </c>
      <c r="P6247" s="185">
        <v>6.0399999999999998E-5</v>
      </c>
      <c r="Q6247" s="173" t="s">
        <v>128</v>
      </c>
      <c r="R6247" s="173" t="s">
        <v>10201</v>
      </c>
      <c r="S6247" s="173" t="s">
        <v>10346</v>
      </c>
      <c r="T6247" s="173">
        <v>118516</v>
      </c>
      <c r="U6247" s="173">
        <v>80705</v>
      </c>
    </row>
    <row r="6248" spans="1:22" x14ac:dyDescent="0.2">
      <c r="A6248" s="173" t="s">
        <v>2437</v>
      </c>
      <c r="B6248" s="173" t="s">
        <v>13027</v>
      </c>
      <c r="C6248" s="173" t="s">
        <v>13026</v>
      </c>
      <c r="D6248" s="173">
        <v>9</v>
      </c>
      <c r="E6248" s="173">
        <v>27205922</v>
      </c>
      <c r="F6248" s="173" t="s">
        <v>149</v>
      </c>
      <c r="G6248" s="173" t="s">
        <v>154</v>
      </c>
      <c r="H6248" s="173">
        <v>0.48490119199999998</v>
      </c>
      <c r="I6248" s="179">
        <v>-4.3196152000000002E-2</v>
      </c>
      <c r="J6248" s="179">
        <v>0.27269331299999999</v>
      </c>
      <c r="K6248" s="179">
        <v>-0.158405614</v>
      </c>
      <c r="L6248" s="179">
        <v>5.0617999999999995E-4</v>
      </c>
      <c r="M6248" s="179">
        <v>20.432257880000002</v>
      </c>
      <c r="N6248" s="183">
        <v>6.1800000000000001E-6</v>
      </c>
      <c r="O6248" s="173">
        <v>18.271654009999999</v>
      </c>
      <c r="P6248" s="185">
        <v>1.9199999999999999E-5</v>
      </c>
      <c r="Q6248" s="173" t="s">
        <v>10183</v>
      </c>
      <c r="R6248" s="173" t="s">
        <v>10184</v>
      </c>
      <c r="S6248" s="173" t="s">
        <v>10185</v>
      </c>
      <c r="T6248" s="173">
        <v>142991</v>
      </c>
      <c r="U6248" s="173">
        <v>39759</v>
      </c>
      <c r="V6248" s="173" t="s">
        <v>384</v>
      </c>
    </row>
    <row r="6249" spans="1:22" x14ac:dyDescent="0.2">
      <c r="A6249" s="173" t="s">
        <v>106</v>
      </c>
      <c r="B6249" s="173" t="s">
        <v>17200</v>
      </c>
      <c r="C6249" s="173" t="s">
        <v>17199</v>
      </c>
      <c r="D6249" s="173">
        <v>5</v>
      </c>
      <c r="E6249" s="173">
        <v>4723978</v>
      </c>
      <c r="F6249" s="173" t="s">
        <v>144</v>
      </c>
      <c r="G6249" s="173" t="s">
        <v>149</v>
      </c>
      <c r="H6249" s="173">
        <v>0.53372135700000001</v>
      </c>
      <c r="I6249" s="179">
        <v>-0.145194558</v>
      </c>
      <c r="J6249" s="179">
        <v>0.22709986300000001</v>
      </c>
      <c r="K6249" s="179">
        <v>-0.63934234199999995</v>
      </c>
      <c r="L6249" s="179">
        <v>5.2276700000000005E-4</v>
      </c>
      <c r="M6249" s="179">
        <v>19.852858220000002</v>
      </c>
      <c r="N6249" s="183">
        <v>8.3599999999999996E-6</v>
      </c>
      <c r="O6249" s="173">
        <v>16.70981377</v>
      </c>
      <c r="P6249" s="185">
        <v>4.3600000000000003E-5</v>
      </c>
      <c r="Q6249" s="173" t="s">
        <v>128</v>
      </c>
      <c r="R6249" s="173" t="s">
        <v>15445</v>
      </c>
      <c r="S6249" s="173" t="s">
        <v>15446</v>
      </c>
      <c r="T6249" s="173">
        <v>1122461</v>
      </c>
      <c r="U6249" s="173">
        <v>49615</v>
      </c>
    </row>
    <row r="6250" spans="1:22" x14ac:dyDescent="0.2">
      <c r="A6250" s="173" t="s">
        <v>5219</v>
      </c>
      <c r="B6250" s="173" t="s">
        <v>5221</v>
      </c>
      <c r="C6250" s="173" t="s">
        <v>5220</v>
      </c>
      <c r="D6250" s="173">
        <v>5</v>
      </c>
      <c r="E6250" s="173">
        <v>53119383</v>
      </c>
      <c r="F6250" s="173" t="s">
        <v>143</v>
      </c>
      <c r="G6250" s="173" t="s">
        <v>144</v>
      </c>
      <c r="H6250" s="173">
        <v>0.37580065400000001</v>
      </c>
      <c r="I6250" s="179">
        <v>0.27953346200000001</v>
      </c>
      <c r="J6250" s="179">
        <v>0.24262450999999999</v>
      </c>
      <c r="K6250" s="179">
        <v>1.1521237580000001</v>
      </c>
      <c r="L6250" s="179">
        <v>3.3043900000000003E-4</v>
      </c>
      <c r="M6250" s="179">
        <v>22.33763824</v>
      </c>
      <c r="N6250" s="183">
        <v>2.2900000000000001E-6</v>
      </c>
      <c r="O6250" s="173">
        <v>19.08393161</v>
      </c>
      <c r="P6250" s="185">
        <v>1.2500000000000001E-5</v>
      </c>
      <c r="Q6250" s="173" t="s">
        <v>128</v>
      </c>
      <c r="R6250" s="173" t="s">
        <v>5222</v>
      </c>
      <c r="S6250" s="173" t="s">
        <v>5223</v>
      </c>
      <c r="T6250" s="173">
        <v>140212</v>
      </c>
      <c r="U6250" s="173">
        <v>61230</v>
      </c>
    </row>
    <row r="6251" spans="1:22" x14ac:dyDescent="0.2">
      <c r="A6251" s="173" t="s">
        <v>4259</v>
      </c>
      <c r="B6251" s="173" t="s">
        <v>17855</v>
      </c>
      <c r="C6251" s="173" t="s">
        <v>17854</v>
      </c>
      <c r="D6251" s="173">
        <v>20</v>
      </c>
      <c r="E6251" s="173">
        <v>48476266</v>
      </c>
      <c r="F6251" s="173" t="s">
        <v>154</v>
      </c>
      <c r="G6251" s="173" t="s">
        <v>144</v>
      </c>
      <c r="H6251" s="173">
        <v>0.32755084600000001</v>
      </c>
      <c r="I6251" s="179">
        <v>-4.4412856000000001E-2</v>
      </c>
      <c r="J6251" s="179">
        <v>0.24264022499999999</v>
      </c>
      <c r="K6251" s="179">
        <v>-0.183039954</v>
      </c>
      <c r="L6251" s="183">
        <v>1.47E-5</v>
      </c>
      <c r="M6251" s="179">
        <v>19.78753957</v>
      </c>
      <c r="N6251" s="183">
        <v>8.6500000000000002E-6</v>
      </c>
      <c r="O6251" s="173">
        <v>19.152110610000001</v>
      </c>
      <c r="P6251" s="185">
        <v>1.2099999999999999E-5</v>
      </c>
      <c r="Q6251" s="173" t="s">
        <v>4886</v>
      </c>
      <c r="R6251" s="173" t="s">
        <v>4887</v>
      </c>
      <c r="S6251" s="173" t="s">
        <v>4888</v>
      </c>
      <c r="T6251" s="173">
        <v>145845</v>
      </c>
      <c r="U6251" s="173">
        <v>43662</v>
      </c>
      <c r="V6251" s="173" t="s">
        <v>405</v>
      </c>
    </row>
    <row r="6252" spans="1:22" x14ac:dyDescent="0.2">
      <c r="A6252" s="173" t="s">
        <v>5219</v>
      </c>
      <c r="B6252" s="173" t="s">
        <v>8684</v>
      </c>
      <c r="C6252" s="173" t="s">
        <v>8683</v>
      </c>
      <c r="D6252" s="173">
        <v>5</v>
      </c>
      <c r="E6252" s="173">
        <v>53112624</v>
      </c>
      <c r="F6252" s="173" t="s">
        <v>154</v>
      </c>
      <c r="G6252" s="173" t="s">
        <v>149</v>
      </c>
      <c r="H6252" s="173">
        <v>0.375263456</v>
      </c>
      <c r="I6252" s="179">
        <v>0.27821831800000002</v>
      </c>
      <c r="J6252" s="179">
        <v>0.24268918</v>
      </c>
      <c r="K6252" s="179">
        <v>1.1463977009999999</v>
      </c>
      <c r="L6252" s="179">
        <v>4.7185199999999998E-4</v>
      </c>
      <c r="M6252" s="179">
        <v>21.314714429999999</v>
      </c>
      <c r="N6252" s="183">
        <v>3.8999999999999999E-6</v>
      </c>
      <c r="O6252" s="173">
        <v>18.265494520000001</v>
      </c>
      <c r="P6252" s="185">
        <v>1.9199999999999999E-5</v>
      </c>
      <c r="Q6252" s="173" t="s">
        <v>128</v>
      </c>
      <c r="R6252" s="173" t="s">
        <v>5222</v>
      </c>
      <c r="S6252" s="173" t="s">
        <v>5223</v>
      </c>
      <c r="T6252" s="173">
        <v>133453</v>
      </c>
      <c r="U6252" s="173">
        <v>67989</v>
      </c>
      <c r="V6252" s="173" t="s">
        <v>384</v>
      </c>
    </row>
    <row r="6253" spans="1:22" x14ac:dyDescent="0.2">
      <c r="A6253" s="173" t="s">
        <v>1774</v>
      </c>
      <c r="B6253" s="173" t="s">
        <v>12434</v>
      </c>
      <c r="C6253" s="173" t="s">
        <v>12433</v>
      </c>
      <c r="D6253" s="173">
        <v>5</v>
      </c>
      <c r="E6253" s="173">
        <v>53796501</v>
      </c>
      <c r="F6253" s="173" t="s">
        <v>144</v>
      </c>
      <c r="G6253" s="173" t="s">
        <v>143</v>
      </c>
      <c r="H6253" s="173">
        <v>0.62018665900000003</v>
      </c>
      <c r="I6253" s="179">
        <v>-0.49461793599999998</v>
      </c>
      <c r="J6253" s="179">
        <v>0.22636713999999999</v>
      </c>
      <c r="K6253" s="179">
        <v>-2.1850253359999998</v>
      </c>
      <c r="L6253" s="179">
        <v>5.6762999999999996E-4</v>
      </c>
      <c r="M6253" s="179">
        <v>20.543964410000001</v>
      </c>
      <c r="N6253" s="183">
        <v>5.8300000000000001E-6</v>
      </c>
      <c r="O6253" s="173">
        <v>18.1431346</v>
      </c>
      <c r="P6253" s="185">
        <v>2.05E-5</v>
      </c>
      <c r="Q6253" s="173" t="s">
        <v>128</v>
      </c>
      <c r="R6253" s="173" t="s">
        <v>10057</v>
      </c>
      <c r="S6253" s="173" t="s">
        <v>10058</v>
      </c>
      <c r="T6253" s="173">
        <v>44287</v>
      </c>
      <c r="U6253" s="173">
        <v>17087</v>
      </c>
    </row>
    <row r="6254" spans="1:22" x14ac:dyDescent="0.2">
      <c r="A6254" s="173" t="s">
        <v>561</v>
      </c>
      <c r="B6254" s="173" t="s">
        <v>4833</v>
      </c>
      <c r="C6254" s="173" t="s">
        <v>4832</v>
      </c>
      <c r="D6254" s="173">
        <v>5</v>
      </c>
      <c r="E6254" s="173">
        <v>64319763</v>
      </c>
      <c r="F6254" s="173" t="s">
        <v>144</v>
      </c>
      <c r="G6254" s="173" t="s">
        <v>149</v>
      </c>
      <c r="H6254" s="173">
        <v>0.115746059</v>
      </c>
      <c r="I6254" s="179">
        <v>-0.334650803</v>
      </c>
      <c r="J6254" s="179">
        <v>0.34216607999999998</v>
      </c>
      <c r="K6254" s="179">
        <v>-0.97803617300000001</v>
      </c>
      <c r="L6254" s="179">
        <v>0.32805643400000001</v>
      </c>
      <c r="M6254" s="179">
        <v>22.45467562</v>
      </c>
      <c r="N6254" s="183">
        <v>2.1500000000000002E-6</v>
      </c>
      <c r="O6254" s="173">
        <v>11.53738654</v>
      </c>
      <c r="P6254" s="173">
        <v>6.8210500000000002E-4</v>
      </c>
      <c r="Q6254" s="173" t="s">
        <v>128</v>
      </c>
      <c r="R6254" s="173" t="s">
        <v>997</v>
      </c>
      <c r="S6254" s="173" t="s">
        <v>998</v>
      </c>
      <c r="T6254" s="173">
        <v>5173</v>
      </c>
      <c r="U6254" s="173">
        <v>124799</v>
      </c>
    </row>
    <row r="6255" spans="1:22" x14ac:dyDescent="0.2">
      <c r="A6255" s="173" t="s">
        <v>579</v>
      </c>
      <c r="B6255" s="173" t="s">
        <v>11405</v>
      </c>
      <c r="C6255" s="173" t="s">
        <v>11404</v>
      </c>
      <c r="D6255" s="173">
        <v>5</v>
      </c>
      <c r="E6255" s="173">
        <v>158263144</v>
      </c>
      <c r="F6255" s="173" t="s">
        <v>144</v>
      </c>
      <c r="G6255" s="173" t="s">
        <v>143</v>
      </c>
      <c r="H6255" s="173">
        <v>9.7190888000000003E-2</v>
      </c>
      <c r="I6255" s="179">
        <v>-0.13603210800000001</v>
      </c>
      <c r="J6255" s="179">
        <v>0.22856738700000001</v>
      </c>
      <c r="K6255" s="179">
        <v>-0.59515099599999999</v>
      </c>
      <c r="L6255" s="183">
        <v>5.4800000000000001E-8</v>
      </c>
      <c r="M6255" s="179">
        <v>20.716075650000001</v>
      </c>
      <c r="N6255" s="183">
        <v>5.3299999999999998E-6</v>
      </c>
      <c r="O6255" s="173">
        <v>19.398055339999999</v>
      </c>
      <c r="P6255" s="185">
        <v>1.06E-5</v>
      </c>
      <c r="Q6255" s="173" t="s">
        <v>11406</v>
      </c>
      <c r="R6255" s="173" t="s">
        <v>11407</v>
      </c>
      <c r="S6255" s="173" t="s">
        <v>11408</v>
      </c>
      <c r="T6255" s="173">
        <v>426363</v>
      </c>
      <c r="U6255" s="173">
        <v>264346</v>
      </c>
      <c r="V6255" s="173" t="s">
        <v>405</v>
      </c>
    </row>
    <row r="6256" spans="1:22" x14ac:dyDescent="0.2">
      <c r="A6256" s="173" t="s">
        <v>6</v>
      </c>
      <c r="B6256" s="173" t="s">
        <v>17071</v>
      </c>
      <c r="C6256" s="173" t="s">
        <v>17070</v>
      </c>
      <c r="D6256" s="173">
        <v>5</v>
      </c>
      <c r="E6256" s="173">
        <v>163419352</v>
      </c>
      <c r="F6256" s="173" t="s">
        <v>154</v>
      </c>
      <c r="G6256" s="173" t="s">
        <v>149</v>
      </c>
      <c r="H6256" s="173">
        <v>0.184019608</v>
      </c>
      <c r="I6256" s="179">
        <v>0.625319187</v>
      </c>
      <c r="J6256" s="179">
        <v>0.23858990399999999</v>
      </c>
      <c r="K6256" s="179">
        <v>2.6208954250000001</v>
      </c>
      <c r="L6256" s="183">
        <v>3.5299999999999997E-5</v>
      </c>
      <c r="M6256" s="179">
        <v>19.868769879999999</v>
      </c>
      <c r="N6256" s="183">
        <v>8.2900000000000002E-6</v>
      </c>
      <c r="O6256" s="173">
        <v>19.33377887</v>
      </c>
      <c r="P6256" s="185">
        <v>1.1E-5</v>
      </c>
      <c r="Q6256" s="173" t="s">
        <v>128</v>
      </c>
      <c r="R6256" s="173" t="s">
        <v>17072</v>
      </c>
      <c r="S6256" s="173" t="s">
        <v>17073</v>
      </c>
      <c r="T6256" s="173">
        <v>472993</v>
      </c>
      <c r="U6256" s="173">
        <v>456075</v>
      </c>
    </row>
    <row r="6257" spans="1:22" x14ac:dyDescent="0.2">
      <c r="A6257" s="173" t="s">
        <v>94</v>
      </c>
      <c r="B6257" s="173" t="s">
        <v>17946</v>
      </c>
      <c r="C6257" s="173" t="s">
        <v>17945</v>
      </c>
      <c r="D6257" s="173">
        <v>5</v>
      </c>
      <c r="E6257" s="173">
        <v>171565036</v>
      </c>
      <c r="F6257" s="173" t="s">
        <v>149</v>
      </c>
      <c r="G6257" s="173" t="s">
        <v>154</v>
      </c>
      <c r="H6257" s="173">
        <v>0.18372097300000001</v>
      </c>
      <c r="I6257" s="179">
        <v>0.115700284</v>
      </c>
      <c r="J6257" s="179">
        <v>0.243586042</v>
      </c>
      <c r="K6257" s="179">
        <v>0.47498733300000001</v>
      </c>
      <c r="L6257" s="183">
        <v>4.0599999999999998E-5</v>
      </c>
      <c r="M6257" s="179">
        <v>19.778316310000001</v>
      </c>
      <c r="N6257" s="183">
        <v>8.6999999999999997E-6</v>
      </c>
      <c r="O6257" s="173">
        <v>18.56493253</v>
      </c>
      <c r="P6257" s="185">
        <v>1.6399999999999999E-5</v>
      </c>
      <c r="Q6257" s="173" t="s">
        <v>8389</v>
      </c>
      <c r="R6257" s="173" t="s">
        <v>8390</v>
      </c>
      <c r="S6257" s="173" t="s">
        <v>8391</v>
      </c>
      <c r="T6257" s="173">
        <v>131159</v>
      </c>
      <c r="U6257" s="173">
        <v>56139</v>
      </c>
      <c r="V6257" s="173" t="s">
        <v>384</v>
      </c>
    </row>
    <row r="6258" spans="1:22" x14ac:dyDescent="0.2">
      <c r="A6258" s="173" t="s">
        <v>840</v>
      </c>
      <c r="B6258" s="173" t="s">
        <v>14669</v>
      </c>
      <c r="C6258" s="173" t="s">
        <v>14668</v>
      </c>
      <c r="D6258" s="173">
        <v>1</v>
      </c>
      <c r="E6258" s="173">
        <v>184807512</v>
      </c>
      <c r="F6258" s="173" t="s">
        <v>143</v>
      </c>
      <c r="G6258" s="173" t="s">
        <v>149</v>
      </c>
      <c r="H6258" s="173">
        <v>0.55819319499999998</v>
      </c>
      <c r="I6258" s="179">
        <v>-0.30784193999999998</v>
      </c>
      <c r="J6258" s="179">
        <v>0.262234564</v>
      </c>
      <c r="K6258" s="179">
        <v>-1.1739182500000001</v>
      </c>
      <c r="L6258" s="179">
        <v>9.3909400000000002E-4</v>
      </c>
      <c r="M6258" s="179">
        <v>20.186053229999999</v>
      </c>
      <c r="N6258" s="183">
        <v>7.0299999999999996E-6</v>
      </c>
      <c r="O6258" s="173">
        <v>17.258642810000001</v>
      </c>
      <c r="P6258" s="185">
        <v>3.26E-5</v>
      </c>
      <c r="Q6258" s="173" t="s">
        <v>5463</v>
      </c>
      <c r="R6258" s="173" t="s">
        <v>5464</v>
      </c>
      <c r="S6258" s="173" t="s">
        <v>5465</v>
      </c>
      <c r="T6258" s="173">
        <v>83471</v>
      </c>
      <c r="U6258" s="173">
        <v>207038</v>
      </c>
      <c r="V6258" s="173" t="s">
        <v>384</v>
      </c>
    </row>
    <row r="6259" spans="1:22" x14ac:dyDescent="0.2">
      <c r="A6259" s="173" t="s">
        <v>4259</v>
      </c>
      <c r="B6259" s="173" t="s">
        <v>6341</v>
      </c>
      <c r="C6259" s="173" t="s">
        <v>6340</v>
      </c>
      <c r="D6259" s="173">
        <v>5</v>
      </c>
      <c r="E6259" s="173">
        <v>1948878</v>
      </c>
      <c r="F6259" s="173" t="s">
        <v>154</v>
      </c>
      <c r="G6259" s="173" t="s">
        <v>149</v>
      </c>
      <c r="H6259" s="173">
        <v>0.64136399499999996</v>
      </c>
      <c r="I6259" s="179">
        <v>-3.4048566000000002E-2</v>
      </c>
      <c r="J6259" s="179">
        <v>0.24265820499999999</v>
      </c>
      <c r="K6259" s="179">
        <v>-0.14031491600000001</v>
      </c>
      <c r="L6259" s="179">
        <v>3.6968199999999998E-4</v>
      </c>
      <c r="M6259" s="179">
        <v>21.928350089999999</v>
      </c>
      <c r="N6259" s="183">
        <v>2.83E-6</v>
      </c>
      <c r="O6259" s="173">
        <v>20.498459100000002</v>
      </c>
      <c r="P6259" s="185">
        <v>5.9699999999999996E-6</v>
      </c>
      <c r="Q6259" s="173" t="s">
        <v>128</v>
      </c>
      <c r="R6259" s="173" t="s">
        <v>6342</v>
      </c>
      <c r="S6259" s="173" t="s">
        <v>1676</v>
      </c>
      <c r="T6259" s="173">
        <v>48274</v>
      </c>
      <c r="U6259" s="173">
        <v>354955</v>
      </c>
      <c r="V6259" s="173" t="s">
        <v>384</v>
      </c>
    </row>
    <row r="6260" spans="1:22" x14ac:dyDescent="0.2">
      <c r="A6260" s="173" t="s">
        <v>1182</v>
      </c>
      <c r="B6260" s="173" t="s">
        <v>9220</v>
      </c>
      <c r="C6260" s="173" t="s">
        <v>9219</v>
      </c>
      <c r="D6260" s="173">
        <v>1</v>
      </c>
      <c r="E6260" s="173">
        <v>57485242</v>
      </c>
      <c r="F6260" s="173" t="s">
        <v>144</v>
      </c>
      <c r="G6260" s="173" t="s">
        <v>143</v>
      </c>
      <c r="H6260" s="173">
        <v>6.6925028999999997E-2</v>
      </c>
      <c r="I6260" s="179">
        <v>0.20174929699999999</v>
      </c>
      <c r="J6260" s="179">
        <v>0.24306967800000001</v>
      </c>
      <c r="K6260" s="179">
        <v>0.83000602300000004</v>
      </c>
      <c r="L6260" s="183">
        <v>1.51E-10</v>
      </c>
      <c r="M6260" s="179">
        <v>21.181009070000002</v>
      </c>
      <c r="N6260" s="183">
        <v>4.1799999999999998E-6</v>
      </c>
      <c r="O6260" s="173">
        <v>19.749165529999999</v>
      </c>
      <c r="P6260" s="185">
        <v>8.8300000000000002E-6</v>
      </c>
      <c r="Q6260" s="173" t="s">
        <v>1864</v>
      </c>
      <c r="R6260" s="173" t="s">
        <v>1865</v>
      </c>
      <c r="S6260" s="173" t="s">
        <v>1866</v>
      </c>
      <c r="T6260" s="173">
        <v>53429</v>
      </c>
      <c r="U6260" s="173">
        <v>840972</v>
      </c>
      <c r="V6260" s="173" t="s">
        <v>560</v>
      </c>
    </row>
    <row r="6261" spans="1:22" x14ac:dyDescent="0.2">
      <c r="A6261" s="173" t="s">
        <v>1907</v>
      </c>
      <c r="B6261" s="173" t="s">
        <v>9280</v>
      </c>
      <c r="C6261" s="173" t="s">
        <v>9279</v>
      </c>
      <c r="D6261" s="173">
        <v>5</v>
      </c>
      <c r="E6261" s="173">
        <v>5432892</v>
      </c>
      <c r="F6261" s="173" t="s">
        <v>143</v>
      </c>
      <c r="G6261" s="173" t="s">
        <v>144</v>
      </c>
      <c r="H6261" s="173">
        <v>0.27886543600000002</v>
      </c>
      <c r="I6261" s="179">
        <v>0.17805726899999999</v>
      </c>
      <c r="J6261" s="179">
        <v>0.22797801100000001</v>
      </c>
      <c r="K6261" s="179">
        <v>0.78102825899999995</v>
      </c>
      <c r="L6261" s="179">
        <v>1.3562399999999999E-4</v>
      </c>
      <c r="M6261" s="179">
        <v>21.166296540000001</v>
      </c>
      <c r="N6261" s="183">
        <v>4.2100000000000003E-6</v>
      </c>
      <c r="O6261" s="173">
        <v>20.354368210000001</v>
      </c>
      <c r="P6261" s="185">
        <v>6.4300000000000003E-6</v>
      </c>
      <c r="Q6261" s="173" t="s">
        <v>3380</v>
      </c>
      <c r="R6261" s="173" t="s">
        <v>5271</v>
      </c>
      <c r="S6261" s="173" t="s">
        <v>3381</v>
      </c>
      <c r="T6261" s="173">
        <v>112477</v>
      </c>
      <c r="U6261" s="173">
        <v>877661</v>
      </c>
      <c r="V6261" s="173" t="s">
        <v>384</v>
      </c>
    </row>
    <row r="6262" spans="1:22" x14ac:dyDescent="0.2">
      <c r="A6262" s="173" t="s">
        <v>2124</v>
      </c>
      <c r="B6262" s="173" t="s">
        <v>9768</v>
      </c>
      <c r="C6262" s="173" t="s">
        <v>9767</v>
      </c>
      <c r="D6262" s="173">
        <v>15</v>
      </c>
      <c r="E6262" s="173">
        <v>41136030</v>
      </c>
      <c r="F6262" s="173" t="s">
        <v>149</v>
      </c>
      <c r="G6262" s="173" t="s">
        <v>144</v>
      </c>
      <c r="H6262" s="173">
        <v>0.80647001200000001</v>
      </c>
      <c r="I6262" s="179">
        <v>-0.32956951099999998</v>
      </c>
      <c r="J6262" s="179">
        <v>0.22317255699999999</v>
      </c>
      <c r="K6262" s="179">
        <v>-1.476747475</v>
      </c>
      <c r="L6262" s="183">
        <v>1.74E-8</v>
      </c>
      <c r="M6262" s="179">
        <v>21.056589259999999</v>
      </c>
      <c r="N6262" s="183">
        <v>4.4599999999999996E-6</v>
      </c>
      <c r="O6262" s="173">
        <v>11.950249980000001</v>
      </c>
      <c r="P6262" s="173">
        <v>5.4640000000000005E-4</v>
      </c>
      <c r="Q6262" s="173" t="s">
        <v>128</v>
      </c>
      <c r="R6262" s="173" t="s">
        <v>9740</v>
      </c>
      <c r="S6262" s="173" t="s">
        <v>9741</v>
      </c>
      <c r="T6262" s="173">
        <v>15123</v>
      </c>
      <c r="U6262" s="173">
        <v>215</v>
      </c>
      <c r="V6262" s="173" t="s">
        <v>1262</v>
      </c>
    </row>
    <row r="6263" spans="1:22" x14ac:dyDescent="0.2">
      <c r="A6263" s="173" t="s">
        <v>817</v>
      </c>
      <c r="B6263" s="173" t="s">
        <v>16668</v>
      </c>
      <c r="C6263" s="173" t="s">
        <v>16667</v>
      </c>
      <c r="D6263" s="173">
        <v>5</v>
      </c>
      <c r="E6263" s="173">
        <v>139607920</v>
      </c>
      <c r="F6263" s="173" t="s">
        <v>144</v>
      </c>
      <c r="G6263" s="173" t="s">
        <v>143</v>
      </c>
      <c r="H6263" s="173">
        <v>0.22810246100000001</v>
      </c>
      <c r="I6263" s="179">
        <v>0.15483172000000001</v>
      </c>
      <c r="J6263" s="179">
        <v>0.25612820400000003</v>
      </c>
      <c r="K6263" s="179">
        <v>0.60450866800000003</v>
      </c>
      <c r="L6263" s="183">
        <v>4.7299999999999998E-5</v>
      </c>
      <c r="M6263" s="179">
        <v>19.919807469999999</v>
      </c>
      <c r="N6263" s="183">
        <v>8.0800000000000006E-6</v>
      </c>
      <c r="O6263" s="173">
        <v>17.426181</v>
      </c>
      <c r="P6263" s="185">
        <v>2.9899999999999998E-5</v>
      </c>
      <c r="Q6263" s="173" t="s">
        <v>12295</v>
      </c>
      <c r="R6263" s="173" t="s">
        <v>12296</v>
      </c>
      <c r="S6263" s="173" t="s">
        <v>4544</v>
      </c>
      <c r="T6263" s="173">
        <v>59550</v>
      </c>
      <c r="U6263" s="173">
        <v>16714</v>
      </c>
      <c r="V6263" s="173" t="s">
        <v>384</v>
      </c>
    </row>
    <row r="6264" spans="1:22" x14ac:dyDescent="0.2">
      <c r="A6264" s="173" t="s">
        <v>1950</v>
      </c>
      <c r="B6264" s="173" t="s">
        <v>3573</v>
      </c>
      <c r="C6264" s="173" t="s">
        <v>3572</v>
      </c>
      <c r="D6264" s="173">
        <v>5</v>
      </c>
      <c r="E6264" s="173">
        <v>109481383</v>
      </c>
      <c r="F6264" s="173" t="s">
        <v>143</v>
      </c>
      <c r="G6264" s="173" t="s">
        <v>144</v>
      </c>
      <c r="H6264" s="173">
        <v>0.91154046499999997</v>
      </c>
      <c r="I6264" s="179">
        <v>0.36253410899999999</v>
      </c>
      <c r="J6264" s="179">
        <v>0.22609834000000001</v>
      </c>
      <c r="K6264" s="179">
        <v>1.603435521</v>
      </c>
      <c r="L6264" s="183">
        <v>4.7600000000000001E-10</v>
      </c>
      <c r="M6264" s="179">
        <v>23.11479405</v>
      </c>
      <c r="N6264" s="183">
        <v>1.53E-6</v>
      </c>
      <c r="O6264" s="173">
        <v>20.957676330000002</v>
      </c>
      <c r="P6264" s="185">
        <v>4.6999999999999999E-6</v>
      </c>
      <c r="Q6264" s="173" t="s">
        <v>128</v>
      </c>
      <c r="R6264" s="173" t="s">
        <v>2721</v>
      </c>
      <c r="S6264" s="173" t="s">
        <v>2722</v>
      </c>
      <c r="T6264" s="173">
        <v>260779</v>
      </c>
      <c r="U6264" s="173">
        <v>273814</v>
      </c>
    </row>
    <row r="6265" spans="1:22" x14ac:dyDescent="0.2">
      <c r="A6265" s="173" t="s">
        <v>2277</v>
      </c>
      <c r="B6265" s="173" t="s">
        <v>15557</v>
      </c>
      <c r="C6265" s="173" t="s">
        <v>15556</v>
      </c>
      <c r="D6265" s="173">
        <v>6</v>
      </c>
      <c r="E6265" s="173">
        <v>55815996</v>
      </c>
      <c r="F6265" s="173" t="s">
        <v>143</v>
      </c>
      <c r="G6265" s="173" t="s">
        <v>144</v>
      </c>
      <c r="H6265" s="173">
        <v>9.6773740999999996E-2</v>
      </c>
      <c r="I6265" s="179">
        <v>-8.5700708E-2</v>
      </c>
      <c r="J6265" s="179">
        <v>0.45827926099999999</v>
      </c>
      <c r="K6265" s="179">
        <v>-0.187005426</v>
      </c>
      <c r="L6265" s="179">
        <v>0.85165637900000002</v>
      </c>
      <c r="M6265" s="179">
        <v>20.071162390000001</v>
      </c>
      <c r="N6265" s="183">
        <v>7.4599999999999997E-6</v>
      </c>
      <c r="O6265" s="173">
        <v>12.42190723</v>
      </c>
      <c r="P6265" s="173">
        <v>4.24327E-4</v>
      </c>
      <c r="Q6265" s="173" t="s">
        <v>128</v>
      </c>
      <c r="R6265" s="173" t="s">
        <v>10328</v>
      </c>
      <c r="S6265" s="173" t="s">
        <v>3520</v>
      </c>
      <c r="T6265" s="173">
        <v>75608</v>
      </c>
      <c r="U6265" s="173">
        <v>105391</v>
      </c>
    </row>
    <row r="6266" spans="1:22" x14ac:dyDescent="0.2">
      <c r="A6266" s="173" t="s">
        <v>498</v>
      </c>
      <c r="B6266" s="173" t="s">
        <v>20554</v>
      </c>
      <c r="C6266" s="173" t="s">
        <v>20553</v>
      </c>
      <c r="D6266" s="173">
        <v>6</v>
      </c>
      <c r="E6266" s="173">
        <v>13711279</v>
      </c>
      <c r="F6266" s="173" t="s">
        <v>143</v>
      </c>
      <c r="G6266" s="173" t="s">
        <v>144</v>
      </c>
      <c r="H6266" s="173">
        <v>0.38570934299999998</v>
      </c>
      <c r="I6266" s="179">
        <v>0.100301212</v>
      </c>
      <c r="J6266" s="179">
        <v>0.23285958100000001</v>
      </c>
      <c r="K6266" s="179">
        <v>0.43073689399999998</v>
      </c>
      <c r="L6266" s="179">
        <v>1.251231E-3</v>
      </c>
      <c r="M6266" s="179">
        <v>19.514688849999999</v>
      </c>
      <c r="N6266" s="183">
        <v>9.9799999999999993E-6</v>
      </c>
      <c r="O6266" s="173">
        <v>18.986954449999999</v>
      </c>
      <c r="P6266" s="185">
        <v>1.3200000000000001E-5</v>
      </c>
      <c r="Q6266" s="173" t="s">
        <v>501</v>
      </c>
      <c r="R6266" s="173" t="s">
        <v>502</v>
      </c>
      <c r="S6266" s="173" t="s">
        <v>503</v>
      </c>
      <c r="T6266" s="173">
        <v>78577</v>
      </c>
      <c r="U6266" s="173">
        <v>75501</v>
      </c>
      <c r="V6266" s="173" t="s">
        <v>20555</v>
      </c>
    </row>
    <row r="6267" spans="1:22" x14ac:dyDescent="0.2">
      <c r="A6267" s="173" t="s">
        <v>2277</v>
      </c>
      <c r="B6267" s="173" t="s">
        <v>10327</v>
      </c>
      <c r="C6267" s="173" t="s">
        <v>10326</v>
      </c>
      <c r="D6267" s="173">
        <v>6</v>
      </c>
      <c r="E6267" s="173">
        <v>55789704</v>
      </c>
      <c r="F6267" s="173" t="s">
        <v>144</v>
      </c>
      <c r="G6267" s="173" t="s">
        <v>149</v>
      </c>
      <c r="H6267" s="173">
        <v>9.3448001000000003E-2</v>
      </c>
      <c r="I6267" s="179">
        <v>-5.1683888999999997E-2</v>
      </c>
      <c r="J6267" s="179">
        <v>0.45811922399999999</v>
      </c>
      <c r="K6267" s="179">
        <v>-0.112817552</v>
      </c>
      <c r="L6267" s="179">
        <v>0.91017520299999999</v>
      </c>
      <c r="M6267" s="179">
        <v>20.925681139999998</v>
      </c>
      <c r="N6267" s="183">
        <v>4.7700000000000001E-6</v>
      </c>
      <c r="O6267" s="173">
        <v>12.657448609999999</v>
      </c>
      <c r="P6267" s="173">
        <v>3.7407199999999998E-4</v>
      </c>
      <c r="Q6267" s="173" t="s">
        <v>128</v>
      </c>
      <c r="R6267" s="173" t="s">
        <v>10328</v>
      </c>
      <c r="S6267" s="173" t="s">
        <v>3520</v>
      </c>
      <c r="T6267" s="173">
        <v>49316</v>
      </c>
      <c r="U6267" s="173">
        <v>131683</v>
      </c>
    </row>
    <row r="6268" spans="1:22" x14ac:dyDescent="0.2">
      <c r="A6268" s="173" t="s">
        <v>1700</v>
      </c>
      <c r="B6268" s="173" t="s">
        <v>14601</v>
      </c>
      <c r="C6268" s="173" t="s">
        <v>14600</v>
      </c>
      <c r="D6268" s="173">
        <v>6</v>
      </c>
      <c r="E6268" s="173">
        <v>106158657</v>
      </c>
      <c r="F6268" s="173" t="s">
        <v>154</v>
      </c>
      <c r="G6268" s="173" t="s">
        <v>149</v>
      </c>
      <c r="H6268" s="173">
        <v>0.75011553200000003</v>
      </c>
      <c r="I6268" s="179">
        <v>-0.47971480500000002</v>
      </c>
      <c r="J6268" s="179">
        <v>0.23069305100000001</v>
      </c>
      <c r="K6268" s="179">
        <v>-2.0794506070000001</v>
      </c>
      <c r="L6268" s="179">
        <v>2.8626200000000002E-4</v>
      </c>
      <c r="M6268" s="179">
        <v>20.197134819999999</v>
      </c>
      <c r="N6268" s="183">
        <v>6.99E-6</v>
      </c>
      <c r="O6268" s="173">
        <v>17.303253380000001</v>
      </c>
      <c r="P6268" s="185">
        <v>3.1900000000000003E-5</v>
      </c>
      <c r="Q6268" s="173" t="s">
        <v>128</v>
      </c>
      <c r="R6268" s="173" t="s">
        <v>3846</v>
      </c>
      <c r="S6268" s="173" t="s">
        <v>3848</v>
      </c>
      <c r="T6268" s="173">
        <v>307658</v>
      </c>
      <c r="U6268" s="173">
        <v>375537</v>
      </c>
    </row>
    <row r="6269" spans="1:22" x14ac:dyDescent="0.2">
      <c r="A6269" s="173" t="s">
        <v>555</v>
      </c>
      <c r="B6269" s="173" t="s">
        <v>7027</v>
      </c>
      <c r="C6269" s="173" t="s">
        <v>7026</v>
      </c>
      <c r="D6269" s="173">
        <v>6</v>
      </c>
      <c r="E6269" s="173">
        <v>25279208</v>
      </c>
      <c r="F6269" s="173" t="s">
        <v>143</v>
      </c>
      <c r="G6269" s="173" t="s">
        <v>149</v>
      </c>
      <c r="H6269" s="173">
        <v>0.76888879300000001</v>
      </c>
      <c r="I6269" s="179">
        <v>-5.4714810000000003E-2</v>
      </c>
      <c r="J6269" s="179">
        <v>0.22169292400000001</v>
      </c>
      <c r="K6269" s="179">
        <v>-0.24680449500000001</v>
      </c>
      <c r="L6269" s="183">
        <v>7.6299999999999998E-5</v>
      </c>
      <c r="M6269" s="179">
        <v>21.726615779999999</v>
      </c>
      <c r="N6269" s="183">
        <v>3.14E-6</v>
      </c>
      <c r="O6269" s="173">
        <v>18.627449599999998</v>
      </c>
      <c r="P6269" s="185">
        <v>1.59E-5</v>
      </c>
      <c r="Q6269" s="173" t="s">
        <v>128</v>
      </c>
      <c r="R6269" s="173" t="s">
        <v>3825</v>
      </c>
      <c r="S6269" s="173" t="s">
        <v>3824</v>
      </c>
      <c r="T6269" s="173">
        <v>17573</v>
      </c>
      <c r="U6269" s="173">
        <v>447</v>
      </c>
      <c r="V6269" s="173" t="s">
        <v>7028</v>
      </c>
    </row>
    <row r="6270" spans="1:22" x14ac:dyDescent="0.2">
      <c r="A6270" s="173" t="s">
        <v>555</v>
      </c>
      <c r="B6270" s="173" t="s">
        <v>7211</v>
      </c>
      <c r="C6270" s="173" t="s">
        <v>7210</v>
      </c>
      <c r="D6270" s="173">
        <v>6</v>
      </c>
      <c r="E6270" s="173">
        <v>25279158</v>
      </c>
      <c r="F6270" s="173" t="s">
        <v>154</v>
      </c>
      <c r="G6270" s="173" t="s">
        <v>143</v>
      </c>
      <c r="H6270" s="173">
        <v>0.76887956599999996</v>
      </c>
      <c r="I6270" s="179">
        <v>-5.4641635000000001E-2</v>
      </c>
      <c r="J6270" s="179">
        <v>0.22169293100000001</v>
      </c>
      <c r="K6270" s="179">
        <v>-0.246474414</v>
      </c>
      <c r="L6270" s="183">
        <v>7.8100000000000001E-5</v>
      </c>
      <c r="M6270" s="179">
        <v>21.677395319999999</v>
      </c>
      <c r="N6270" s="183">
        <v>3.23E-6</v>
      </c>
      <c r="O6270" s="173">
        <v>18.57582077</v>
      </c>
      <c r="P6270" s="185">
        <v>1.63E-5</v>
      </c>
      <c r="Q6270" s="173" t="s">
        <v>128</v>
      </c>
      <c r="R6270" s="173" t="s">
        <v>3825</v>
      </c>
      <c r="S6270" s="173" t="s">
        <v>3824</v>
      </c>
      <c r="T6270" s="173">
        <v>17523</v>
      </c>
      <c r="U6270" s="173">
        <v>497</v>
      </c>
      <c r="V6270" s="173" t="s">
        <v>7212</v>
      </c>
    </row>
    <row r="6271" spans="1:22" x14ac:dyDescent="0.2">
      <c r="A6271" s="173" t="s">
        <v>840</v>
      </c>
      <c r="B6271" s="173" t="s">
        <v>1582</v>
      </c>
      <c r="C6271" s="173" t="s">
        <v>1581</v>
      </c>
      <c r="D6271" s="173">
        <v>6</v>
      </c>
      <c r="E6271" s="173">
        <v>70577274</v>
      </c>
      <c r="F6271" s="173" t="s">
        <v>154</v>
      </c>
      <c r="G6271" s="173" t="s">
        <v>144</v>
      </c>
      <c r="H6271" s="173">
        <v>0.73118637099999995</v>
      </c>
      <c r="I6271" s="179">
        <v>-0.309250003</v>
      </c>
      <c r="J6271" s="179">
        <v>0.26064763600000002</v>
      </c>
      <c r="K6271" s="179">
        <v>-1.186467704</v>
      </c>
      <c r="L6271" s="179">
        <v>1.4108299999999999E-4</v>
      </c>
      <c r="M6271" s="179">
        <v>24.951248509999999</v>
      </c>
      <c r="N6271" s="183">
        <v>5.8800000000000002E-7</v>
      </c>
      <c r="O6271" s="173">
        <v>24.03036788</v>
      </c>
      <c r="P6271" s="185">
        <v>9.4799999999999997E-7</v>
      </c>
      <c r="Q6271" s="173" t="s">
        <v>843</v>
      </c>
      <c r="R6271" s="173" t="s">
        <v>844</v>
      </c>
      <c r="S6271" s="173" t="s">
        <v>845</v>
      </c>
      <c r="T6271" s="173">
        <v>70225</v>
      </c>
      <c r="U6271" s="173">
        <v>348468</v>
      </c>
      <c r="V6271" s="173" t="s">
        <v>1583</v>
      </c>
    </row>
    <row r="6272" spans="1:22" x14ac:dyDescent="0.2">
      <c r="A6272" s="173" t="s">
        <v>643</v>
      </c>
      <c r="B6272" s="173" t="s">
        <v>15304</v>
      </c>
      <c r="C6272" s="173" t="s">
        <v>15303</v>
      </c>
      <c r="D6272" s="173">
        <v>6</v>
      </c>
      <c r="E6272" s="173">
        <v>149810650</v>
      </c>
      <c r="F6272" s="173" t="s">
        <v>143</v>
      </c>
      <c r="G6272" s="173" t="s">
        <v>154</v>
      </c>
      <c r="H6272" s="173">
        <v>0.55565013500000004</v>
      </c>
      <c r="I6272" s="179">
        <v>-0.136490955</v>
      </c>
      <c r="J6272" s="179">
        <v>0.24356961699999999</v>
      </c>
      <c r="K6272" s="179">
        <v>-0.56037759200000004</v>
      </c>
      <c r="L6272" s="179">
        <v>4.0046899999999998E-4</v>
      </c>
      <c r="M6272" s="179">
        <v>20.1016403</v>
      </c>
      <c r="N6272" s="183">
        <v>7.34E-6</v>
      </c>
      <c r="O6272" s="173">
        <v>13.07602354</v>
      </c>
      <c r="P6272" s="173">
        <v>2.9910000000000001E-4</v>
      </c>
      <c r="Q6272" s="173" t="s">
        <v>128</v>
      </c>
      <c r="R6272" s="173" t="s">
        <v>646</v>
      </c>
      <c r="S6272" s="173" t="s">
        <v>647</v>
      </c>
      <c r="T6272" s="173">
        <v>4502</v>
      </c>
      <c r="U6272" s="173">
        <v>14980</v>
      </c>
    </row>
    <row r="6273" spans="1:22" x14ac:dyDescent="0.2">
      <c r="A6273" s="173" t="s">
        <v>2437</v>
      </c>
      <c r="B6273" s="173" t="s">
        <v>15252</v>
      </c>
      <c r="C6273" s="173" t="s">
        <v>15251</v>
      </c>
      <c r="D6273" s="173">
        <v>6</v>
      </c>
      <c r="E6273" s="173">
        <v>70814186</v>
      </c>
      <c r="F6273" s="173" t="s">
        <v>149</v>
      </c>
      <c r="G6273" s="173" t="s">
        <v>143</v>
      </c>
      <c r="H6273" s="173">
        <v>0.48078210300000002</v>
      </c>
      <c r="I6273" s="179">
        <v>5.7441610000000002E-3</v>
      </c>
      <c r="J6273" s="179">
        <v>0.27271448799999998</v>
      </c>
      <c r="K6273" s="179">
        <v>2.1062911E-2</v>
      </c>
      <c r="L6273" s="179">
        <v>1.246498E-3</v>
      </c>
      <c r="M6273" s="179">
        <v>20.111375769999999</v>
      </c>
      <c r="N6273" s="183">
        <v>7.3100000000000003E-6</v>
      </c>
      <c r="O6273" s="173">
        <v>19.76386162</v>
      </c>
      <c r="P6273" s="185">
        <v>8.7600000000000008E-6</v>
      </c>
      <c r="Q6273" s="173" t="s">
        <v>843</v>
      </c>
      <c r="R6273" s="173" t="s">
        <v>844</v>
      </c>
      <c r="S6273" s="173" t="s">
        <v>845</v>
      </c>
      <c r="T6273" s="173">
        <v>307137</v>
      </c>
      <c r="U6273" s="173">
        <v>111556</v>
      </c>
      <c r="V6273" s="173" t="s">
        <v>384</v>
      </c>
    </row>
    <row r="6274" spans="1:22" x14ac:dyDescent="0.2">
      <c r="A6274" s="173" t="s">
        <v>6</v>
      </c>
      <c r="B6274" s="173" t="s">
        <v>10179</v>
      </c>
      <c r="C6274" s="173" t="s">
        <v>10178</v>
      </c>
      <c r="D6274" s="173">
        <v>6</v>
      </c>
      <c r="E6274" s="173">
        <v>71090933</v>
      </c>
      <c r="F6274" s="173" t="s">
        <v>149</v>
      </c>
      <c r="G6274" s="173" t="s">
        <v>154</v>
      </c>
      <c r="H6274" s="173">
        <v>0.43647962299999998</v>
      </c>
      <c r="I6274" s="179">
        <v>0.48912751199999999</v>
      </c>
      <c r="J6274" s="179">
        <v>0.23858222400000001</v>
      </c>
      <c r="K6274" s="179">
        <v>2.05014231</v>
      </c>
      <c r="L6274" s="183">
        <v>3.3200000000000001E-5</v>
      </c>
      <c r="M6274" s="179">
        <v>20.961110609999999</v>
      </c>
      <c r="N6274" s="183">
        <v>4.69E-6</v>
      </c>
      <c r="O6274" s="173">
        <v>11.51796094</v>
      </c>
      <c r="P6274" s="173">
        <v>6.8926999999999997E-4</v>
      </c>
      <c r="Q6274" s="173" t="s">
        <v>128</v>
      </c>
      <c r="R6274" s="173" t="s">
        <v>845</v>
      </c>
      <c r="S6274" s="173" t="s">
        <v>10180</v>
      </c>
      <c r="T6274" s="173">
        <v>78147</v>
      </c>
      <c r="U6274" s="173">
        <v>12971</v>
      </c>
      <c r="V6274" s="173" t="s">
        <v>407</v>
      </c>
    </row>
    <row r="6275" spans="1:22" x14ac:dyDescent="0.2">
      <c r="A6275" s="173" t="s">
        <v>590</v>
      </c>
      <c r="B6275" s="173" t="s">
        <v>17571</v>
      </c>
      <c r="C6275" s="173" t="s">
        <v>17570</v>
      </c>
      <c r="D6275" s="173">
        <v>6</v>
      </c>
      <c r="E6275" s="173">
        <v>6430737</v>
      </c>
      <c r="F6275" s="173" t="s">
        <v>144</v>
      </c>
      <c r="G6275" s="173" t="s">
        <v>143</v>
      </c>
      <c r="H6275" s="173">
        <v>0.223774894</v>
      </c>
      <c r="I6275" s="179">
        <v>7.4966088E-2</v>
      </c>
      <c r="J6275" s="179">
        <v>0.22301511299999999</v>
      </c>
      <c r="K6275" s="179">
        <v>0.33614801500000002</v>
      </c>
      <c r="L6275" s="183">
        <v>7.8800000000000004E-5</v>
      </c>
      <c r="M6275" s="179">
        <v>19.814392959999999</v>
      </c>
      <c r="N6275" s="183">
        <v>8.5299999999999996E-6</v>
      </c>
      <c r="O6275" s="173">
        <v>13.169780680000001</v>
      </c>
      <c r="P6275" s="173">
        <v>2.8449999999999998E-4</v>
      </c>
      <c r="Q6275" s="173" t="s">
        <v>593</v>
      </c>
      <c r="R6275" s="173" t="s">
        <v>594</v>
      </c>
      <c r="S6275" s="173" t="s">
        <v>595</v>
      </c>
      <c r="T6275" s="173">
        <v>109813</v>
      </c>
      <c r="U6275" s="173">
        <v>158196</v>
      </c>
      <c r="V6275" s="173" t="s">
        <v>384</v>
      </c>
    </row>
    <row r="6276" spans="1:22" x14ac:dyDescent="0.2">
      <c r="A6276" s="173" t="s">
        <v>590</v>
      </c>
      <c r="B6276" s="173" t="s">
        <v>2774</v>
      </c>
      <c r="C6276" s="173" t="s">
        <v>2773</v>
      </c>
      <c r="D6276" s="173">
        <v>6</v>
      </c>
      <c r="E6276" s="173">
        <v>6430924</v>
      </c>
      <c r="F6276" s="173" t="s">
        <v>154</v>
      </c>
      <c r="G6276" s="173" t="s">
        <v>144</v>
      </c>
      <c r="H6276" s="173">
        <v>0.19011745499999999</v>
      </c>
      <c r="I6276" s="179">
        <v>0.102354111</v>
      </c>
      <c r="J6276" s="179">
        <v>0.22301589999999999</v>
      </c>
      <c r="K6276" s="179">
        <v>0.458954323</v>
      </c>
      <c r="L6276" s="183">
        <v>5.4500000000000003E-6</v>
      </c>
      <c r="M6276" s="179">
        <v>23.68244176</v>
      </c>
      <c r="N6276" s="183">
        <v>1.1400000000000001E-6</v>
      </c>
      <c r="O6276" s="173">
        <v>16.954840229999999</v>
      </c>
      <c r="P6276" s="185">
        <v>3.8300000000000003E-5</v>
      </c>
      <c r="Q6276" s="173" t="s">
        <v>593</v>
      </c>
      <c r="R6276" s="173" t="s">
        <v>594</v>
      </c>
      <c r="S6276" s="173" t="s">
        <v>595</v>
      </c>
      <c r="T6276" s="173">
        <v>110000</v>
      </c>
      <c r="U6276" s="173">
        <v>158009</v>
      </c>
      <c r="V6276" s="173" t="s">
        <v>384</v>
      </c>
    </row>
    <row r="6277" spans="1:22" x14ac:dyDescent="0.2">
      <c r="A6277" s="173" t="s">
        <v>54</v>
      </c>
      <c r="B6277" s="173" t="s">
        <v>12733</v>
      </c>
      <c r="C6277" s="173" t="s">
        <v>12732</v>
      </c>
      <c r="D6277" s="173">
        <v>6</v>
      </c>
      <c r="E6277" s="173">
        <v>88235329</v>
      </c>
      <c r="F6277" s="173" t="s">
        <v>154</v>
      </c>
      <c r="G6277" s="173" t="s">
        <v>149</v>
      </c>
      <c r="H6277" s="173">
        <v>0.10917128</v>
      </c>
      <c r="I6277" s="179">
        <v>-0.11539126299999999</v>
      </c>
      <c r="J6277" s="179">
        <v>0.22474288000000001</v>
      </c>
      <c r="K6277" s="179">
        <v>-0.51343679099999995</v>
      </c>
      <c r="L6277" s="183">
        <v>4.6199999999999998E-7</v>
      </c>
      <c r="M6277" s="179">
        <v>20.49293947</v>
      </c>
      <c r="N6277" s="183">
        <v>5.9900000000000002E-6</v>
      </c>
      <c r="O6277" s="173">
        <v>18.892016980000001</v>
      </c>
      <c r="P6277" s="185">
        <v>1.38E-5</v>
      </c>
      <c r="Q6277" s="173" t="s">
        <v>9105</v>
      </c>
      <c r="R6277" s="173" t="s">
        <v>9106</v>
      </c>
      <c r="S6277" s="173" t="s">
        <v>9107</v>
      </c>
      <c r="T6277" s="173">
        <v>13272</v>
      </c>
      <c r="U6277" s="173">
        <v>64455</v>
      </c>
      <c r="V6277" s="173" t="s">
        <v>384</v>
      </c>
    </row>
    <row r="6278" spans="1:22" x14ac:dyDescent="0.2">
      <c r="A6278" s="173" t="s">
        <v>10</v>
      </c>
      <c r="B6278" s="173" t="s">
        <v>14557</v>
      </c>
      <c r="C6278" s="173" t="s">
        <v>14556</v>
      </c>
      <c r="D6278" s="173">
        <v>6</v>
      </c>
      <c r="E6278" s="173">
        <v>134675461</v>
      </c>
      <c r="F6278" s="173" t="s">
        <v>154</v>
      </c>
      <c r="G6278" s="173" t="s">
        <v>149</v>
      </c>
      <c r="H6278" s="173">
        <v>0.22102412499999999</v>
      </c>
      <c r="I6278" s="179">
        <v>0.14094532900000001</v>
      </c>
      <c r="J6278" s="179">
        <v>0.249895652</v>
      </c>
      <c r="K6278" s="179">
        <v>0.56401673299999999</v>
      </c>
      <c r="L6278" s="179">
        <v>1.14796E-4</v>
      </c>
      <c r="M6278" s="179">
        <v>20.201149040000001</v>
      </c>
      <c r="N6278" s="183">
        <v>6.9700000000000002E-6</v>
      </c>
      <c r="O6278" s="173">
        <v>18.411729050000002</v>
      </c>
      <c r="P6278" s="185">
        <v>1.7799999999999999E-5</v>
      </c>
      <c r="Q6278" s="173" t="s">
        <v>128</v>
      </c>
      <c r="R6278" s="173" t="s">
        <v>4287</v>
      </c>
      <c r="S6278" s="173" t="s">
        <v>4288</v>
      </c>
      <c r="T6278" s="173">
        <v>36265</v>
      </c>
      <c r="U6278" s="173">
        <v>74706</v>
      </c>
      <c r="V6278" s="173" t="s">
        <v>390</v>
      </c>
    </row>
    <row r="6279" spans="1:22" x14ac:dyDescent="0.2">
      <c r="A6279" s="173" t="s">
        <v>10</v>
      </c>
      <c r="B6279" s="173" t="s">
        <v>16317</v>
      </c>
      <c r="C6279" s="173" t="s">
        <v>16316</v>
      </c>
      <c r="D6279" s="173">
        <v>6</v>
      </c>
      <c r="E6279" s="173">
        <v>134675551</v>
      </c>
      <c r="F6279" s="173" t="s">
        <v>154</v>
      </c>
      <c r="G6279" s="173" t="s">
        <v>149</v>
      </c>
      <c r="H6279" s="173">
        <v>0.22084678999999999</v>
      </c>
      <c r="I6279" s="179">
        <v>0.14079879100000001</v>
      </c>
      <c r="J6279" s="179">
        <v>0.24984988299999999</v>
      </c>
      <c r="K6279" s="179">
        <v>0.56353354600000005</v>
      </c>
      <c r="L6279" s="179">
        <v>1.2363000000000001E-4</v>
      </c>
      <c r="M6279" s="179">
        <v>19.96242689</v>
      </c>
      <c r="N6279" s="183">
        <v>7.9000000000000006E-6</v>
      </c>
      <c r="O6279" s="173">
        <v>18.19921137</v>
      </c>
      <c r="P6279" s="185">
        <v>1.9899999999999999E-5</v>
      </c>
      <c r="Q6279" s="173" t="s">
        <v>128</v>
      </c>
      <c r="R6279" s="173" t="s">
        <v>4287</v>
      </c>
      <c r="S6279" s="173" t="s">
        <v>4288</v>
      </c>
      <c r="T6279" s="173">
        <v>36355</v>
      </c>
      <c r="U6279" s="173">
        <v>74616</v>
      </c>
      <c r="V6279" s="173" t="s">
        <v>390</v>
      </c>
    </row>
    <row r="6280" spans="1:22" x14ac:dyDescent="0.2">
      <c r="A6280" s="173" t="s">
        <v>10</v>
      </c>
      <c r="B6280" s="173" t="s">
        <v>19709</v>
      </c>
      <c r="C6280" s="173" t="s">
        <v>19708</v>
      </c>
      <c r="D6280" s="173">
        <v>6</v>
      </c>
      <c r="E6280" s="173">
        <v>134668513</v>
      </c>
      <c r="F6280" s="173" t="s">
        <v>143</v>
      </c>
      <c r="G6280" s="173" t="s">
        <v>149</v>
      </c>
      <c r="H6280" s="173">
        <v>0.33274529000000003</v>
      </c>
      <c r="I6280" s="179">
        <v>0.134621872</v>
      </c>
      <c r="J6280" s="179">
        <v>0.24985083799999999</v>
      </c>
      <c r="K6280" s="179">
        <v>0.53880896700000003</v>
      </c>
      <c r="L6280" s="179">
        <v>7.9405800000000005E-4</v>
      </c>
      <c r="M6280" s="179">
        <v>19.604592190000002</v>
      </c>
      <c r="N6280" s="183">
        <v>9.5200000000000003E-6</v>
      </c>
      <c r="O6280" s="173">
        <v>17.338383260000001</v>
      </c>
      <c r="P6280" s="185">
        <v>3.1300000000000002E-5</v>
      </c>
      <c r="Q6280" s="173" t="s">
        <v>128</v>
      </c>
      <c r="R6280" s="173" t="s">
        <v>4287</v>
      </c>
      <c r="S6280" s="173" t="s">
        <v>4288</v>
      </c>
      <c r="T6280" s="173">
        <v>29317</v>
      </c>
      <c r="U6280" s="173">
        <v>81654</v>
      </c>
      <c r="V6280" s="173" t="s">
        <v>384</v>
      </c>
    </row>
    <row r="6281" spans="1:22" x14ac:dyDescent="0.2">
      <c r="A6281" s="173" t="s">
        <v>929</v>
      </c>
      <c r="B6281" s="173" t="s">
        <v>14544</v>
      </c>
      <c r="C6281" s="173" t="s">
        <v>14543</v>
      </c>
      <c r="D6281" s="173">
        <v>6</v>
      </c>
      <c r="E6281" s="173">
        <v>20803687</v>
      </c>
      <c r="F6281" s="173" t="s">
        <v>144</v>
      </c>
      <c r="G6281" s="173" t="s">
        <v>143</v>
      </c>
      <c r="H6281" s="173">
        <v>0.32251672399999998</v>
      </c>
      <c r="I6281" s="179">
        <v>-0.33989946900000001</v>
      </c>
      <c r="J6281" s="179">
        <v>0.30587649900000002</v>
      </c>
      <c r="K6281" s="179">
        <v>-1.1112310700000001</v>
      </c>
      <c r="L6281" s="179">
        <v>5.0205900000000001E-4</v>
      </c>
      <c r="M6281" s="179">
        <v>20.204358769999999</v>
      </c>
      <c r="N6281" s="183">
        <v>6.9600000000000003E-6</v>
      </c>
      <c r="O6281" s="173">
        <v>19.239194080000001</v>
      </c>
      <c r="P6281" s="185">
        <v>1.15E-5</v>
      </c>
      <c r="Q6281" s="173" t="s">
        <v>4511</v>
      </c>
      <c r="R6281" s="173" t="s">
        <v>4509</v>
      </c>
      <c r="S6281" s="173" t="s">
        <v>9789</v>
      </c>
      <c r="T6281" s="173">
        <v>309742</v>
      </c>
      <c r="U6281" s="173">
        <v>682604</v>
      </c>
      <c r="V6281" s="173" t="s">
        <v>407</v>
      </c>
    </row>
    <row r="6282" spans="1:22" x14ac:dyDescent="0.2">
      <c r="A6282" s="173" t="s">
        <v>63</v>
      </c>
      <c r="B6282" s="173" t="s">
        <v>3775</v>
      </c>
      <c r="C6282" s="173" t="s">
        <v>3774</v>
      </c>
      <c r="D6282" s="173">
        <v>6</v>
      </c>
      <c r="E6282" s="173">
        <v>96376843</v>
      </c>
      <c r="F6282" s="173" t="s">
        <v>154</v>
      </c>
      <c r="G6282" s="173" t="s">
        <v>149</v>
      </c>
      <c r="H6282" s="173">
        <v>0.18572520200000001</v>
      </c>
      <c r="I6282" s="179">
        <v>0.63763029500000001</v>
      </c>
      <c r="J6282" s="179">
        <v>0.243478788</v>
      </c>
      <c r="K6282" s="179">
        <v>2.6188330440000001</v>
      </c>
      <c r="L6282" s="183">
        <v>5.4700000000000001E-6</v>
      </c>
      <c r="M6282" s="179">
        <v>22.975723680000002</v>
      </c>
      <c r="N6282" s="183">
        <v>1.64E-6</v>
      </c>
      <c r="O6282" s="173">
        <v>19.761823209999999</v>
      </c>
      <c r="P6282" s="185">
        <v>8.7700000000000007E-6</v>
      </c>
      <c r="Q6282" s="173" t="s">
        <v>128</v>
      </c>
      <c r="R6282" s="173" t="s">
        <v>65</v>
      </c>
      <c r="S6282" s="173" t="s">
        <v>66</v>
      </c>
      <c r="T6282" s="173">
        <v>319515</v>
      </c>
      <c r="U6282" s="173">
        <v>87001</v>
      </c>
      <c r="V6282" s="173" t="s">
        <v>384</v>
      </c>
    </row>
    <row r="6283" spans="1:22" x14ac:dyDescent="0.2">
      <c r="A6283" s="173" t="s">
        <v>555</v>
      </c>
      <c r="B6283" s="173" t="s">
        <v>12410</v>
      </c>
      <c r="C6283" s="173" t="s">
        <v>12409</v>
      </c>
      <c r="D6283" s="173">
        <v>6</v>
      </c>
      <c r="E6283" s="173">
        <v>109381652</v>
      </c>
      <c r="F6283" s="173" t="s">
        <v>144</v>
      </c>
      <c r="G6283" s="173" t="s">
        <v>149</v>
      </c>
      <c r="H6283" s="173">
        <v>6.0500192000000001E-2</v>
      </c>
      <c r="I6283" s="179">
        <v>-4.0526057999999997E-2</v>
      </c>
      <c r="J6283" s="179">
        <v>0.22169272700000001</v>
      </c>
      <c r="K6283" s="179">
        <v>-0.182802829</v>
      </c>
      <c r="L6283" s="183">
        <v>6.4800000000000004E-15</v>
      </c>
      <c r="M6283" s="179">
        <v>20.549628689999999</v>
      </c>
      <c r="N6283" s="183">
        <v>5.8100000000000003E-6</v>
      </c>
      <c r="O6283" s="173">
        <v>16.011767299999999</v>
      </c>
      <c r="P6283" s="185">
        <v>6.3E-5</v>
      </c>
      <c r="Q6283" s="173" t="s">
        <v>12411</v>
      </c>
      <c r="R6283" s="173" t="s">
        <v>12411</v>
      </c>
      <c r="S6283" s="173" t="s">
        <v>12412</v>
      </c>
      <c r="T6283" s="173">
        <v>50894</v>
      </c>
      <c r="U6283" s="173">
        <v>34703</v>
      </c>
      <c r="V6283" s="173" t="s">
        <v>407</v>
      </c>
    </row>
    <row r="6284" spans="1:22" x14ac:dyDescent="0.2">
      <c r="A6284" s="173" t="s">
        <v>2189</v>
      </c>
      <c r="B6284" s="173" t="s">
        <v>9711</v>
      </c>
      <c r="C6284" s="173" t="s">
        <v>9710</v>
      </c>
      <c r="D6284" s="173">
        <v>6</v>
      </c>
      <c r="E6284" s="173">
        <v>80637310</v>
      </c>
      <c r="F6284" s="173" t="s">
        <v>144</v>
      </c>
      <c r="G6284" s="173" t="s">
        <v>143</v>
      </c>
      <c r="H6284" s="173">
        <v>0.158477797</v>
      </c>
      <c r="I6284" s="179">
        <v>-3.5495322000000003E-2</v>
      </c>
      <c r="J6284" s="179">
        <v>0.22794146700000001</v>
      </c>
      <c r="K6284" s="179">
        <v>-0.155721216</v>
      </c>
      <c r="L6284" s="183">
        <v>1.5099999999999999E-5</v>
      </c>
      <c r="M6284" s="179">
        <v>21.073177000000001</v>
      </c>
      <c r="N6284" s="183">
        <v>4.42E-6</v>
      </c>
      <c r="O6284" s="173">
        <v>20.245310870000001</v>
      </c>
      <c r="P6284" s="185">
        <v>6.81E-6</v>
      </c>
      <c r="Q6284" s="173" t="s">
        <v>9400</v>
      </c>
      <c r="R6284" s="173" t="s">
        <v>9401</v>
      </c>
      <c r="S6284" s="173" t="s">
        <v>9402</v>
      </c>
      <c r="T6284" s="173">
        <v>115347</v>
      </c>
      <c r="U6284" s="173">
        <v>77011</v>
      </c>
      <c r="V6284" s="173" t="s">
        <v>384</v>
      </c>
    </row>
    <row r="6285" spans="1:22" x14ac:dyDescent="0.2">
      <c r="A6285" s="173" t="s">
        <v>643</v>
      </c>
      <c r="B6285" s="173" t="s">
        <v>20143</v>
      </c>
      <c r="C6285" s="173" t="s">
        <v>20142</v>
      </c>
      <c r="D6285" s="173">
        <v>6</v>
      </c>
      <c r="E6285" s="173">
        <v>149813737</v>
      </c>
      <c r="F6285" s="173" t="s">
        <v>154</v>
      </c>
      <c r="G6285" s="173" t="s">
        <v>149</v>
      </c>
      <c r="H6285" s="173">
        <v>0.576485582</v>
      </c>
      <c r="I6285" s="179">
        <v>-0.144098268</v>
      </c>
      <c r="J6285" s="179">
        <v>0.24357568299999999</v>
      </c>
      <c r="K6285" s="179">
        <v>-0.59159545899999999</v>
      </c>
      <c r="L6285" s="179">
        <v>4.1989600000000001E-4</v>
      </c>
      <c r="M6285" s="179">
        <v>19.557018920000001</v>
      </c>
      <c r="N6285" s="183">
        <v>9.7599999999999997E-6</v>
      </c>
      <c r="O6285" s="173">
        <v>12.59953058</v>
      </c>
      <c r="P6285" s="173">
        <v>3.8584399999999999E-4</v>
      </c>
      <c r="Q6285" s="173" t="s">
        <v>128</v>
      </c>
      <c r="R6285" s="173" t="s">
        <v>646</v>
      </c>
      <c r="S6285" s="173" t="s">
        <v>647</v>
      </c>
      <c r="T6285" s="173">
        <v>7589</v>
      </c>
      <c r="U6285" s="173">
        <v>11893</v>
      </c>
    </row>
    <row r="6286" spans="1:22" x14ac:dyDescent="0.2">
      <c r="A6286" s="173" t="s">
        <v>498</v>
      </c>
      <c r="B6286" s="173" t="s">
        <v>12015</v>
      </c>
      <c r="C6286" s="173" t="s">
        <v>12014</v>
      </c>
      <c r="D6286" s="173">
        <v>10</v>
      </c>
      <c r="E6286" s="173">
        <v>131422882</v>
      </c>
      <c r="F6286" s="173" t="s">
        <v>144</v>
      </c>
      <c r="G6286" s="173" t="s">
        <v>143</v>
      </c>
      <c r="H6286" s="173">
        <v>0.50426739700000001</v>
      </c>
      <c r="I6286" s="179">
        <v>9.5378071999999994E-2</v>
      </c>
      <c r="J6286" s="179">
        <v>0.23297037200000001</v>
      </c>
      <c r="K6286" s="179">
        <v>0.40940000900000001</v>
      </c>
      <c r="L6286" s="179">
        <v>1.3118579999999999E-3</v>
      </c>
      <c r="M6286" s="179">
        <v>20.618679950000001</v>
      </c>
      <c r="N6286" s="183">
        <v>5.5999999999999997E-6</v>
      </c>
      <c r="O6286" s="173">
        <v>20.45573727</v>
      </c>
      <c r="P6286" s="185">
        <v>6.1E-6</v>
      </c>
      <c r="Q6286" s="173" t="s">
        <v>1660</v>
      </c>
      <c r="R6286" s="173" t="s">
        <v>1661</v>
      </c>
      <c r="S6286" s="173" t="s">
        <v>1662</v>
      </c>
      <c r="T6286" s="173">
        <v>1306892</v>
      </c>
      <c r="U6286" s="173">
        <v>210613</v>
      </c>
      <c r="V6286" s="173" t="s">
        <v>407</v>
      </c>
    </row>
    <row r="6287" spans="1:22" x14ac:dyDescent="0.2">
      <c r="A6287" s="173" t="s">
        <v>748</v>
      </c>
      <c r="B6287" s="173" t="s">
        <v>8992</v>
      </c>
      <c r="C6287" s="173" t="s">
        <v>8991</v>
      </c>
      <c r="D6287" s="173">
        <v>6</v>
      </c>
      <c r="E6287" s="173">
        <v>2123495</v>
      </c>
      <c r="F6287" s="173" t="s">
        <v>143</v>
      </c>
      <c r="G6287" s="173" t="s">
        <v>149</v>
      </c>
      <c r="H6287" s="173">
        <v>0.169770857</v>
      </c>
      <c r="I6287" s="179">
        <v>0.20721046100000001</v>
      </c>
      <c r="J6287" s="179">
        <v>0.227124408</v>
      </c>
      <c r="K6287" s="179">
        <v>0.91232141099999997</v>
      </c>
      <c r="L6287" s="183">
        <v>4.2899999999999996E-6</v>
      </c>
      <c r="M6287" s="179">
        <v>21.23495046</v>
      </c>
      <c r="N6287" s="183">
        <v>4.0600000000000001E-6</v>
      </c>
      <c r="O6287" s="173">
        <v>16.154486250000001</v>
      </c>
      <c r="P6287" s="185">
        <v>5.8400000000000003E-5</v>
      </c>
      <c r="Q6287" s="173" t="s">
        <v>4192</v>
      </c>
      <c r="R6287" s="173" t="s">
        <v>4193</v>
      </c>
      <c r="S6287" s="173" t="s">
        <v>4194</v>
      </c>
      <c r="T6287" s="173">
        <v>509366</v>
      </c>
      <c r="U6287" s="173">
        <v>122491</v>
      </c>
      <c r="V6287" s="173" t="s">
        <v>407</v>
      </c>
    </row>
    <row r="6288" spans="1:22" x14ac:dyDescent="0.2">
      <c r="A6288" s="173" t="s">
        <v>840</v>
      </c>
      <c r="B6288" s="173" t="s">
        <v>1489</v>
      </c>
      <c r="C6288" s="173" t="s">
        <v>1488</v>
      </c>
      <c r="D6288" s="173">
        <v>6</v>
      </c>
      <c r="E6288" s="173">
        <v>70577187</v>
      </c>
      <c r="F6288" s="173" t="s">
        <v>149</v>
      </c>
      <c r="G6288" s="173" t="s">
        <v>154</v>
      </c>
      <c r="H6288" s="173">
        <v>0.73140167199999995</v>
      </c>
      <c r="I6288" s="179">
        <v>-0.30874312100000001</v>
      </c>
      <c r="J6288" s="179">
        <v>0.26064759100000001</v>
      </c>
      <c r="K6288" s="179">
        <v>-1.184523209</v>
      </c>
      <c r="L6288" s="179">
        <v>1.3534800000000001E-4</v>
      </c>
      <c r="M6288" s="179">
        <v>25.074956749999998</v>
      </c>
      <c r="N6288" s="183">
        <v>5.51E-7</v>
      </c>
      <c r="O6288" s="173">
        <v>24.167379050000001</v>
      </c>
      <c r="P6288" s="185">
        <v>8.8299999999999995E-7</v>
      </c>
      <c r="Q6288" s="173" t="s">
        <v>843</v>
      </c>
      <c r="R6288" s="173" t="s">
        <v>844</v>
      </c>
      <c r="S6288" s="173" t="s">
        <v>845</v>
      </c>
      <c r="T6288" s="173">
        <v>70138</v>
      </c>
      <c r="U6288" s="173">
        <v>348555</v>
      </c>
      <c r="V6288" s="173" t="s">
        <v>849</v>
      </c>
    </row>
    <row r="6289" spans="1:22" x14ac:dyDescent="0.2">
      <c r="A6289" s="173" t="s">
        <v>909</v>
      </c>
      <c r="B6289" s="173" t="s">
        <v>15627</v>
      </c>
      <c r="C6289" s="173" t="s">
        <v>15626</v>
      </c>
      <c r="D6289" s="173">
        <v>6</v>
      </c>
      <c r="E6289" s="173">
        <v>4778769</v>
      </c>
      <c r="F6289" s="173" t="s">
        <v>143</v>
      </c>
      <c r="G6289" s="173" t="s">
        <v>144</v>
      </c>
      <c r="H6289" s="173">
        <v>2.5665416999999999E-2</v>
      </c>
      <c r="I6289" s="179">
        <v>-0.471108584</v>
      </c>
      <c r="J6289" s="179">
        <v>0.235131695</v>
      </c>
      <c r="K6289" s="179">
        <v>-2.003594552</v>
      </c>
      <c r="L6289" s="183">
        <v>9.5900000000000004E-25</v>
      </c>
      <c r="M6289" s="179">
        <v>20.06111727</v>
      </c>
      <c r="N6289" s="183">
        <v>7.5000000000000002E-6</v>
      </c>
      <c r="O6289" s="173">
        <v>19.156986809999999</v>
      </c>
      <c r="P6289" s="185">
        <v>1.2E-5</v>
      </c>
      <c r="Q6289" s="173" t="s">
        <v>15628</v>
      </c>
      <c r="R6289" s="173" t="s">
        <v>15629</v>
      </c>
      <c r="S6289" s="173" t="s">
        <v>15628</v>
      </c>
      <c r="T6289" s="173">
        <v>166616</v>
      </c>
      <c r="U6289" s="173">
        <v>57562</v>
      </c>
      <c r="V6289" s="173" t="s">
        <v>407</v>
      </c>
    </row>
    <row r="6290" spans="1:22" x14ac:dyDescent="0.2">
      <c r="A6290" s="173" t="s">
        <v>521</v>
      </c>
      <c r="B6290" s="173" t="s">
        <v>1576</v>
      </c>
      <c r="C6290" s="173" t="s">
        <v>1575</v>
      </c>
      <c r="D6290" s="173">
        <v>1</v>
      </c>
      <c r="E6290" s="173">
        <v>82172650</v>
      </c>
      <c r="F6290" s="173" t="s">
        <v>154</v>
      </c>
      <c r="G6290" s="173" t="s">
        <v>144</v>
      </c>
      <c r="H6290" s="173">
        <v>0.28151163000000001</v>
      </c>
      <c r="I6290" s="179">
        <v>0.134434515</v>
      </c>
      <c r="J6290" s="179">
        <v>0.24984661599999999</v>
      </c>
      <c r="K6290" s="179">
        <v>0.53806818599999995</v>
      </c>
      <c r="L6290" s="183">
        <v>6.5400000000000004E-5</v>
      </c>
      <c r="M6290" s="179">
        <v>24.954959859999999</v>
      </c>
      <c r="N6290" s="183">
        <v>5.8699999999999995E-7</v>
      </c>
      <c r="O6290" s="173">
        <v>22.01575115</v>
      </c>
      <c r="P6290" s="185">
        <v>2.7E-6</v>
      </c>
      <c r="Q6290" s="173" t="s">
        <v>332</v>
      </c>
      <c r="R6290" s="173" t="s">
        <v>863</v>
      </c>
      <c r="S6290" s="173" t="s">
        <v>332</v>
      </c>
      <c r="T6290" s="173">
        <v>149263</v>
      </c>
      <c r="U6290" s="173">
        <v>93431</v>
      </c>
      <c r="V6290" s="173" t="s">
        <v>405</v>
      </c>
    </row>
    <row r="6291" spans="1:22" x14ac:dyDescent="0.2">
      <c r="A6291" s="173" t="s">
        <v>590</v>
      </c>
      <c r="B6291" s="173" t="s">
        <v>1748</v>
      </c>
      <c r="C6291" s="173" t="s">
        <v>1747</v>
      </c>
      <c r="D6291" s="173">
        <v>6</v>
      </c>
      <c r="E6291" s="173">
        <v>6416588</v>
      </c>
      <c r="F6291" s="173" t="s">
        <v>144</v>
      </c>
      <c r="G6291" s="173" t="s">
        <v>143</v>
      </c>
      <c r="H6291" s="173">
        <v>0.179122068</v>
      </c>
      <c r="I6291" s="179">
        <v>8.0794790000000005E-2</v>
      </c>
      <c r="J6291" s="179">
        <v>0.223015413</v>
      </c>
      <c r="K6291" s="179">
        <v>0.36228343600000001</v>
      </c>
      <c r="L6291" s="183">
        <v>1.1200000000000001E-6</v>
      </c>
      <c r="M6291" s="179">
        <v>24.741777110000001</v>
      </c>
      <c r="N6291" s="183">
        <v>6.5499999999999998E-7</v>
      </c>
      <c r="O6291" s="173">
        <v>16.39805763</v>
      </c>
      <c r="P6291" s="185">
        <v>5.13E-5</v>
      </c>
      <c r="Q6291" s="173" t="s">
        <v>593</v>
      </c>
      <c r="R6291" s="173" t="s">
        <v>594</v>
      </c>
      <c r="S6291" s="173" t="s">
        <v>595</v>
      </c>
      <c r="T6291" s="173">
        <v>95664</v>
      </c>
      <c r="U6291" s="173">
        <v>172345</v>
      </c>
      <c r="V6291" s="173" t="s">
        <v>384</v>
      </c>
    </row>
    <row r="6292" spans="1:22" x14ac:dyDescent="0.2">
      <c r="A6292" s="173" t="s">
        <v>590</v>
      </c>
      <c r="B6292" s="173" t="s">
        <v>17528</v>
      </c>
      <c r="C6292" s="173" t="s">
        <v>17527</v>
      </c>
      <c r="D6292" s="173">
        <v>6</v>
      </c>
      <c r="E6292" s="173">
        <v>6430562</v>
      </c>
      <c r="F6292" s="173" t="s">
        <v>143</v>
      </c>
      <c r="G6292" s="173" t="s">
        <v>144</v>
      </c>
      <c r="H6292" s="173">
        <v>0.223797001</v>
      </c>
      <c r="I6292" s="179">
        <v>7.4965622999999995E-2</v>
      </c>
      <c r="J6292" s="179">
        <v>0.22301511399999999</v>
      </c>
      <c r="K6292" s="179">
        <v>0.33614592999999998</v>
      </c>
      <c r="L6292" s="183">
        <v>7.8700000000000002E-5</v>
      </c>
      <c r="M6292" s="179">
        <v>19.819536930000002</v>
      </c>
      <c r="N6292" s="183">
        <v>8.5099999999999998E-6</v>
      </c>
      <c r="O6292" s="173">
        <v>13.172067999999999</v>
      </c>
      <c r="P6292" s="173">
        <v>2.8415299999999999E-4</v>
      </c>
      <c r="Q6292" s="173" t="s">
        <v>593</v>
      </c>
      <c r="R6292" s="173" t="s">
        <v>594</v>
      </c>
      <c r="S6292" s="173" t="s">
        <v>595</v>
      </c>
      <c r="T6292" s="173">
        <v>109638</v>
      </c>
      <c r="U6292" s="173">
        <v>158371</v>
      </c>
      <c r="V6292" s="173" t="s">
        <v>384</v>
      </c>
    </row>
    <row r="6293" spans="1:22" x14ac:dyDescent="0.2">
      <c r="A6293" s="173" t="s">
        <v>1269</v>
      </c>
      <c r="B6293" s="173" t="s">
        <v>1693</v>
      </c>
      <c r="C6293" s="173" t="s">
        <v>1692</v>
      </c>
      <c r="D6293" s="173">
        <v>7</v>
      </c>
      <c r="E6293" s="173">
        <v>155011946</v>
      </c>
      <c r="F6293" s="173" t="s">
        <v>149</v>
      </c>
      <c r="G6293" s="173" t="s">
        <v>154</v>
      </c>
      <c r="H6293" s="173">
        <v>0.59464302199999997</v>
      </c>
      <c r="I6293" s="179">
        <v>-1.9738170000000001E-3</v>
      </c>
      <c r="J6293" s="179">
        <v>0.225594832</v>
      </c>
      <c r="K6293" s="179">
        <v>-8.7493880000000003E-3</v>
      </c>
      <c r="L6293" s="183">
        <v>5.9999999999999997E-7</v>
      </c>
      <c r="M6293" s="179">
        <v>24.817269580000001</v>
      </c>
      <c r="N6293" s="183">
        <v>6.3E-7</v>
      </c>
      <c r="O6293" s="173">
        <v>16.395126439999999</v>
      </c>
      <c r="P6293" s="185">
        <v>5.1400000000000003E-5</v>
      </c>
      <c r="Q6293" s="173" t="s">
        <v>128</v>
      </c>
      <c r="R6293" s="173" t="s">
        <v>1065</v>
      </c>
      <c r="S6293" s="173" t="s">
        <v>1066</v>
      </c>
      <c r="T6293" s="173">
        <v>132844</v>
      </c>
      <c r="U6293" s="173">
        <v>77535</v>
      </c>
      <c r="V6293" s="173" t="s">
        <v>384</v>
      </c>
    </row>
    <row r="6294" spans="1:22" x14ac:dyDescent="0.2">
      <c r="A6294" s="173" t="s">
        <v>2027</v>
      </c>
      <c r="B6294" s="173" t="s">
        <v>11637</v>
      </c>
      <c r="C6294" s="173" t="s">
        <v>11636</v>
      </c>
      <c r="D6294" s="173">
        <v>7</v>
      </c>
      <c r="E6294" s="173">
        <v>26371067</v>
      </c>
      <c r="F6294" s="173" t="s">
        <v>143</v>
      </c>
      <c r="G6294" s="173" t="s">
        <v>144</v>
      </c>
      <c r="H6294" s="173">
        <v>0.11875836200000001</v>
      </c>
      <c r="I6294" s="179">
        <v>2.5875059999999998E-3</v>
      </c>
      <c r="J6294" s="179">
        <v>0.22564821400000001</v>
      </c>
      <c r="K6294" s="179">
        <v>1.146699E-2</v>
      </c>
      <c r="L6294" s="183">
        <v>4.6000000000000001E-10</v>
      </c>
      <c r="M6294" s="179">
        <v>20.671758019999999</v>
      </c>
      <c r="N6294" s="183">
        <v>5.4500000000000003E-6</v>
      </c>
      <c r="O6294" s="173">
        <v>16.638925400000002</v>
      </c>
      <c r="P6294" s="185">
        <v>4.5200000000000001E-5</v>
      </c>
      <c r="Q6294" s="173" t="s">
        <v>7018</v>
      </c>
      <c r="R6294" s="173" t="s">
        <v>7019</v>
      </c>
      <c r="S6294" s="173" t="s">
        <v>7018</v>
      </c>
      <c r="T6294" s="173">
        <v>117840</v>
      </c>
      <c r="U6294" s="173">
        <v>29436</v>
      </c>
      <c r="V6294" s="173" t="s">
        <v>407</v>
      </c>
    </row>
    <row r="6295" spans="1:22" x14ac:dyDescent="0.2">
      <c r="A6295" s="173" t="s">
        <v>788</v>
      </c>
      <c r="B6295" s="173" t="s">
        <v>11497</v>
      </c>
      <c r="C6295" s="173" t="s">
        <v>11496</v>
      </c>
      <c r="D6295" s="173">
        <v>7</v>
      </c>
      <c r="E6295" s="173">
        <v>108722532</v>
      </c>
      <c r="F6295" s="173" t="s">
        <v>144</v>
      </c>
      <c r="G6295" s="173" t="s">
        <v>143</v>
      </c>
      <c r="H6295" s="173">
        <v>0.17928248799999999</v>
      </c>
      <c r="I6295" s="179">
        <v>-0.26219088400000001</v>
      </c>
      <c r="J6295" s="179">
        <v>0.229901465</v>
      </c>
      <c r="K6295" s="179">
        <v>-1.1404489499999999</v>
      </c>
      <c r="L6295" s="183">
        <v>3.9899999999999997E-9</v>
      </c>
      <c r="M6295" s="179">
        <v>20.700649930000001</v>
      </c>
      <c r="N6295" s="183">
        <v>5.3700000000000003E-6</v>
      </c>
      <c r="O6295" s="173">
        <v>16.03208411</v>
      </c>
      <c r="P6295" s="185">
        <v>6.2299999999999996E-5</v>
      </c>
      <c r="Q6295" s="173" t="s">
        <v>128</v>
      </c>
      <c r="R6295" s="173" t="s">
        <v>11498</v>
      </c>
      <c r="S6295" s="173" t="s">
        <v>11499</v>
      </c>
      <c r="T6295" s="173">
        <v>197888</v>
      </c>
      <c r="U6295" s="173">
        <v>876751</v>
      </c>
    </row>
    <row r="6296" spans="1:22" x14ac:dyDescent="0.2">
      <c r="A6296" s="173" t="s">
        <v>731</v>
      </c>
      <c r="B6296" s="173" t="s">
        <v>20308</v>
      </c>
      <c r="C6296" s="173" t="s">
        <v>20307</v>
      </c>
      <c r="D6296" s="173">
        <v>7</v>
      </c>
      <c r="E6296" s="173">
        <v>48329880</v>
      </c>
      <c r="F6296" s="173" t="s">
        <v>144</v>
      </c>
      <c r="G6296" s="173" t="s">
        <v>154</v>
      </c>
      <c r="H6296" s="173">
        <v>0.12554315599999999</v>
      </c>
      <c r="I6296" s="179">
        <v>0.23985978099999999</v>
      </c>
      <c r="J6296" s="179">
        <v>0.225682195</v>
      </c>
      <c r="K6296" s="179">
        <v>1.0628210199999999</v>
      </c>
      <c r="L6296" s="183">
        <v>1.52E-8</v>
      </c>
      <c r="M6296" s="179">
        <v>19.54071321</v>
      </c>
      <c r="N6296" s="183">
        <v>9.8500000000000006E-6</v>
      </c>
      <c r="O6296" s="173">
        <v>17.75749587</v>
      </c>
      <c r="P6296" s="185">
        <v>2.51E-5</v>
      </c>
      <c r="Q6296" s="173" t="s">
        <v>13982</v>
      </c>
      <c r="R6296" s="173" t="s">
        <v>13983</v>
      </c>
      <c r="S6296" s="173" t="s">
        <v>10414</v>
      </c>
      <c r="T6296" s="173">
        <v>181550</v>
      </c>
      <c r="U6296" s="173">
        <v>634276</v>
      </c>
      <c r="V6296" s="173" t="s">
        <v>384</v>
      </c>
    </row>
    <row r="6297" spans="1:22" x14ac:dyDescent="0.2">
      <c r="A6297" s="173" t="s">
        <v>3208</v>
      </c>
      <c r="B6297" s="173" t="s">
        <v>18393</v>
      </c>
      <c r="C6297" s="173" t="s">
        <v>18392</v>
      </c>
      <c r="D6297" s="173">
        <v>7</v>
      </c>
      <c r="E6297" s="173">
        <v>155826407</v>
      </c>
      <c r="F6297" s="173" t="s">
        <v>143</v>
      </c>
      <c r="G6297" s="173" t="s">
        <v>154</v>
      </c>
      <c r="H6297" s="173">
        <v>0.16706612800000001</v>
      </c>
      <c r="I6297" s="179">
        <v>0.18114857600000001</v>
      </c>
      <c r="J6297" s="179">
        <v>0.22632005599999999</v>
      </c>
      <c r="K6297" s="179">
        <v>0.80040884899999998</v>
      </c>
      <c r="L6297" s="183">
        <v>4.8100000000000003E-7</v>
      </c>
      <c r="M6297" s="179">
        <v>19.73847138</v>
      </c>
      <c r="N6297" s="183">
        <v>8.8799999999999997E-6</v>
      </c>
      <c r="O6297" s="173">
        <v>19.030708539999999</v>
      </c>
      <c r="P6297" s="185">
        <v>1.29E-5</v>
      </c>
      <c r="Q6297" s="173" t="s">
        <v>128</v>
      </c>
      <c r="R6297" s="173" t="s">
        <v>10065</v>
      </c>
      <c r="S6297" s="173" t="s">
        <v>4399</v>
      </c>
      <c r="T6297" s="173">
        <v>65322</v>
      </c>
      <c r="U6297" s="173">
        <v>404075</v>
      </c>
      <c r="V6297" s="173" t="s">
        <v>411</v>
      </c>
    </row>
    <row r="6298" spans="1:22" x14ac:dyDescent="0.2">
      <c r="A6298" s="173" t="s">
        <v>1272</v>
      </c>
      <c r="B6298" s="173" t="s">
        <v>18537</v>
      </c>
      <c r="C6298" s="173" t="s">
        <v>18536</v>
      </c>
      <c r="D6298" s="173">
        <v>7</v>
      </c>
      <c r="E6298" s="173">
        <v>109251487</v>
      </c>
      <c r="F6298" s="173" t="s">
        <v>149</v>
      </c>
      <c r="G6298" s="173" t="s">
        <v>154</v>
      </c>
      <c r="H6298" s="173">
        <v>0.78202604799999997</v>
      </c>
      <c r="I6298" s="179">
        <v>0.32457859700000002</v>
      </c>
      <c r="J6298" s="179">
        <v>0.229255192</v>
      </c>
      <c r="K6298" s="179">
        <v>1.415796061</v>
      </c>
      <c r="L6298" s="183">
        <v>3.7400000000000002E-6</v>
      </c>
      <c r="M6298" s="179">
        <v>19.722642570000001</v>
      </c>
      <c r="N6298" s="183">
        <v>8.9500000000000007E-6</v>
      </c>
      <c r="O6298" s="173">
        <v>17.432720010000001</v>
      </c>
      <c r="P6298" s="185">
        <v>2.9799999999999999E-5</v>
      </c>
      <c r="Q6298" s="173" t="s">
        <v>128</v>
      </c>
      <c r="R6298" s="173" t="s">
        <v>11498</v>
      </c>
      <c r="S6298" s="173" t="s">
        <v>11499</v>
      </c>
      <c r="T6298" s="173">
        <v>726843</v>
      </c>
      <c r="U6298" s="173">
        <v>347796</v>
      </c>
    </row>
    <row r="6299" spans="1:22" x14ac:dyDescent="0.2">
      <c r="A6299" s="173" t="s">
        <v>1630</v>
      </c>
      <c r="B6299" s="173" t="s">
        <v>14886</v>
      </c>
      <c r="C6299" s="173" t="s">
        <v>14885</v>
      </c>
      <c r="D6299" s="173">
        <v>7</v>
      </c>
      <c r="E6299" s="173">
        <v>128798982</v>
      </c>
      <c r="F6299" s="173" t="s">
        <v>143</v>
      </c>
      <c r="G6299" s="173" t="s">
        <v>149</v>
      </c>
      <c r="H6299" s="173">
        <v>0.67639427100000005</v>
      </c>
      <c r="I6299" s="179">
        <v>0.58787232300000003</v>
      </c>
      <c r="J6299" s="179">
        <v>0.40819107799999998</v>
      </c>
      <c r="K6299" s="179">
        <v>1.4401890559999999</v>
      </c>
      <c r="L6299" s="179">
        <v>0.14981391899999999</v>
      </c>
      <c r="M6299" s="179">
        <v>20.157546669999999</v>
      </c>
      <c r="N6299" s="183">
        <v>7.1300000000000003E-6</v>
      </c>
      <c r="O6299" s="173">
        <v>14.69263293</v>
      </c>
      <c r="P6299" s="173">
        <v>1.2653999999999999E-4</v>
      </c>
      <c r="Q6299" s="173" t="s">
        <v>1633</v>
      </c>
      <c r="R6299" s="173" t="s">
        <v>1634</v>
      </c>
      <c r="S6299" s="173" t="s">
        <v>1635</v>
      </c>
      <c r="T6299" s="173">
        <v>30932</v>
      </c>
      <c r="U6299" s="173">
        <v>29730</v>
      </c>
      <c r="V6299" s="173" t="s">
        <v>384</v>
      </c>
    </row>
    <row r="6300" spans="1:22" x14ac:dyDescent="0.2">
      <c r="A6300" s="173" t="s">
        <v>625</v>
      </c>
      <c r="B6300" s="173" t="s">
        <v>9799</v>
      </c>
      <c r="C6300" s="173" t="s">
        <v>9798</v>
      </c>
      <c r="D6300" s="173">
        <v>7</v>
      </c>
      <c r="E6300" s="173">
        <v>19421451</v>
      </c>
      <c r="F6300" s="173" t="s">
        <v>149</v>
      </c>
      <c r="G6300" s="173" t="s">
        <v>143</v>
      </c>
      <c r="H6300" s="173">
        <v>0.86358775499999996</v>
      </c>
      <c r="I6300" s="179">
        <v>0.25476362699999999</v>
      </c>
      <c r="J6300" s="179">
        <v>0.22879519700000001</v>
      </c>
      <c r="K6300" s="179">
        <v>1.1135007640000001</v>
      </c>
      <c r="L6300" s="183">
        <v>5.68E-10</v>
      </c>
      <c r="M6300" s="179">
        <v>21.047937080000001</v>
      </c>
      <c r="N6300" s="183">
        <v>4.4800000000000003E-6</v>
      </c>
      <c r="O6300" s="173">
        <v>16.57783006</v>
      </c>
      <c r="P6300" s="185">
        <v>4.6699999999999997E-5</v>
      </c>
      <c r="Q6300" s="173" t="s">
        <v>128</v>
      </c>
      <c r="R6300" s="173" t="s">
        <v>3106</v>
      </c>
      <c r="S6300" s="173" t="s">
        <v>3107</v>
      </c>
      <c r="T6300" s="173">
        <v>236407</v>
      </c>
      <c r="U6300" s="173">
        <v>313633</v>
      </c>
      <c r="V6300" s="173" t="s">
        <v>397</v>
      </c>
    </row>
    <row r="6301" spans="1:22" x14ac:dyDescent="0.2">
      <c r="A6301" s="173" t="s">
        <v>1630</v>
      </c>
      <c r="B6301" s="173" t="s">
        <v>16736</v>
      </c>
      <c r="C6301" s="173" t="s">
        <v>16735</v>
      </c>
      <c r="D6301" s="173">
        <v>7</v>
      </c>
      <c r="E6301" s="173">
        <v>128799146</v>
      </c>
      <c r="F6301" s="173" t="s">
        <v>154</v>
      </c>
      <c r="G6301" s="173" t="s">
        <v>149</v>
      </c>
      <c r="H6301" s="173">
        <v>0.68213562100000003</v>
      </c>
      <c r="I6301" s="179">
        <v>0.58559481999999996</v>
      </c>
      <c r="J6301" s="179">
        <v>0.408170176</v>
      </c>
      <c r="K6301" s="179">
        <v>1.43468302</v>
      </c>
      <c r="L6301" s="179">
        <v>0.151377445</v>
      </c>
      <c r="M6301" s="179">
        <v>19.908400589999999</v>
      </c>
      <c r="N6301" s="183">
        <v>8.1200000000000002E-6</v>
      </c>
      <c r="O6301" s="173">
        <v>15.00476248</v>
      </c>
      <c r="P6301" s="173">
        <v>1.0724E-4</v>
      </c>
      <c r="Q6301" s="173" t="s">
        <v>1633</v>
      </c>
      <c r="R6301" s="173" t="s">
        <v>1634</v>
      </c>
      <c r="S6301" s="173" t="s">
        <v>1635</v>
      </c>
      <c r="T6301" s="173">
        <v>31096</v>
      </c>
      <c r="U6301" s="173">
        <v>29566</v>
      </c>
      <c r="V6301" s="173" t="s">
        <v>384</v>
      </c>
    </row>
    <row r="6302" spans="1:22" x14ac:dyDescent="0.2">
      <c r="A6302" s="173" t="s">
        <v>2027</v>
      </c>
      <c r="B6302" s="173" t="s">
        <v>18522</v>
      </c>
      <c r="C6302" s="173" t="s">
        <v>18521</v>
      </c>
      <c r="D6302" s="173">
        <v>7</v>
      </c>
      <c r="E6302" s="173">
        <v>38519370</v>
      </c>
      <c r="F6302" s="173" t="s">
        <v>154</v>
      </c>
      <c r="G6302" s="173" t="s">
        <v>149</v>
      </c>
      <c r="H6302" s="173">
        <v>0.32421212999999999</v>
      </c>
      <c r="I6302" s="179">
        <v>-1.2592323000000001E-2</v>
      </c>
      <c r="J6302" s="179">
        <v>0.22564837900000001</v>
      </c>
      <c r="K6302" s="179">
        <v>-5.5805067999999999E-2</v>
      </c>
      <c r="L6302" s="183">
        <v>7.4099999999999999E-5</v>
      </c>
      <c r="M6302" s="179">
        <v>19.726369640000001</v>
      </c>
      <c r="N6302" s="183">
        <v>8.9400000000000008E-6</v>
      </c>
      <c r="O6302" s="173">
        <v>18.310767340000002</v>
      </c>
      <c r="P6302" s="185">
        <v>1.88E-5</v>
      </c>
      <c r="Q6302" s="173" t="s">
        <v>11930</v>
      </c>
      <c r="R6302" s="173" t="s">
        <v>11931</v>
      </c>
      <c r="S6302" s="173" t="s">
        <v>11932</v>
      </c>
      <c r="T6302" s="173">
        <v>101132</v>
      </c>
      <c r="U6302" s="173">
        <v>205575</v>
      </c>
      <c r="V6302" s="173" t="s">
        <v>384</v>
      </c>
    </row>
    <row r="6303" spans="1:22" x14ac:dyDescent="0.2">
      <c r="A6303" s="173" t="s">
        <v>1233</v>
      </c>
      <c r="B6303" s="173" t="s">
        <v>3328</v>
      </c>
      <c r="C6303" s="173" t="s">
        <v>3327</v>
      </c>
      <c r="D6303" s="173">
        <v>7</v>
      </c>
      <c r="E6303" s="173">
        <v>114412664</v>
      </c>
      <c r="F6303" s="173" t="s">
        <v>143</v>
      </c>
      <c r="G6303" s="173" t="s">
        <v>144</v>
      </c>
      <c r="H6303" s="173">
        <v>0.39535524799999999</v>
      </c>
      <c r="I6303" s="179">
        <v>-0.22076252199999999</v>
      </c>
      <c r="J6303" s="179">
        <v>0.314397494</v>
      </c>
      <c r="K6303" s="179">
        <v>-0.70217646899999997</v>
      </c>
      <c r="L6303" s="183">
        <v>1.79E-6</v>
      </c>
      <c r="M6303" s="179">
        <v>23.26907868</v>
      </c>
      <c r="N6303" s="183">
        <v>1.4100000000000001E-6</v>
      </c>
      <c r="O6303" s="173">
        <v>16.043194679999999</v>
      </c>
      <c r="P6303" s="185">
        <v>6.19E-5</v>
      </c>
      <c r="Q6303" s="173" t="s">
        <v>128</v>
      </c>
      <c r="R6303" s="173" t="s">
        <v>2605</v>
      </c>
      <c r="S6303" s="173" t="s">
        <v>2606</v>
      </c>
      <c r="T6303" s="173">
        <v>78837</v>
      </c>
      <c r="U6303" s="173">
        <v>149544</v>
      </c>
    </row>
    <row r="6304" spans="1:22" x14ac:dyDescent="0.2">
      <c r="A6304" s="173" t="s">
        <v>1551</v>
      </c>
      <c r="B6304" s="173" t="s">
        <v>4151</v>
      </c>
      <c r="C6304" s="173" t="s">
        <v>4150</v>
      </c>
      <c r="D6304" s="173">
        <v>7</v>
      </c>
      <c r="E6304" s="173">
        <v>18728720</v>
      </c>
      <c r="F6304" s="173" t="s">
        <v>144</v>
      </c>
      <c r="G6304" s="173" t="s">
        <v>143</v>
      </c>
      <c r="H6304" s="173">
        <v>0.11614975</v>
      </c>
      <c r="I6304" s="179">
        <v>-0.29500267200000002</v>
      </c>
      <c r="J6304" s="179">
        <v>0.227455924</v>
      </c>
      <c r="K6304" s="179">
        <v>-1.2969663140000001</v>
      </c>
      <c r="L6304" s="183">
        <v>2.5599999999999999E-10</v>
      </c>
      <c r="M6304" s="179">
        <v>22.758312100000001</v>
      </c>
      <c r="N6304" s="183">
        <v>1.84E-6</v>
      </c>
      <c r="O6304" s="173">
        <v>22.01597894</v>
      </c>
      <c r="P6304" s="185">
        <v>2.7E-6</v>
      </c>
      <c r="Q6304" s="173" t="s">
        <v>4152</v>
      </c>
      <c r="R6304" s="173" t="s">
        <v>4152</v>
      </c>
      <c r="S6304" s="173" t="s">
        <v>4153</v>
      </c>
      <c r="T6304" s="173">
        <v>20254</v>
      </c>
      <c r="U6304" s="173">
        <v>426370</v>
      </c>
      <c r="V6304" s="173" t="s">
        <v>464</v>
      </c>
    </row>
    <row r="6305" spans="1:22" x14ac:dyDescent="0.2">
      <c r="A6305" s="173" t="s">
        <v>2124</v>
      </c>
      <c r="B6305" s="173" t="s">
        <v>13973</v>
      </c>
      <c r="C6305" s="173" t="s">
        <v>13972</v>
      </c>
      <c r="D6305" s="173">
        <v>7</v>
      </c>
      <c r="E6305" s="173">
        <v>150508712</v>
      </c>
      <c r="F6305" s="173" t="s">
        <v>144</v>
      </c>
      <c r="G6305" s="173" t="s">
        <v>143</v>
      </c>
      <c r="H6305" s="173">
        <v>0.45372779699999999</v>
      </c>
      <c r="I6305" s="179">
        <v>-0.34112195899999997</v>
      </c>
      <c r="J6305" s="179">
        <v>0.22314888699999999</v>
      </c>
      <c r="K6305" s="179">
        <v>-1.5286742579999999</v>
      </c>
      <c r="L6305" s="183">
        <v>2.5199999999999999E-5</v>
      </c>
      <c r="M6305" s="179">
        <v>20.283145959999999</v>
      </c>
      <c r="N6305" s="183">
        <v>6.6800000000000004E-6</v>
      </c>
      <c r="O6305" s="173">
        <v>12.888953519999999</v>
      </c>
      <c r="P6305" s="173">
        <v>3.30527E-4</v>
      </c>
      <c r="Q6305" s="173" t="s">
        <v>128</v>
      </c>
      <c r="R6305" s="173" t="s">
        <v>13944</v>
      </c>
      <c r="S6305" s="173" t="s">
        <v>13945</v>
      </c>
      <c r="T6305" s="173">
        <v>6504</v>
      </c>
      <c r="U6305" s="173">
        <v>40852</v>
      </c>
    </row>
    <row r="6306" spans="1:22" x14ac:dyDescent="0.2">
      <c r="A6306" s="173" t="s">
        <v>3292</v>
      </c>
      <c r="B6306" s="173" t="s">
        <v>4397</v>
      </c>
      <c r="C6306" s="173" t="s">
        <v>4396</v>
      </c>
      <c r="D6306" s="173">
        <v>7</v>
      </c>
      <c r="E6306" s="173">
        <v>156280808</v>
      </c>
      <c r="F6306" s="173" t="s">
        <v>144</v>
      </c>
      <c r="G6306" s="173" t="s">
        <v>143</v>
      </c>
      <c r="H6306" s="173">
        <v>6.7342848999999996E-2</v>
      </c>
      <c r="I6306" s="179">
        <v>0.46347481299999999</v>
      </c>
      <c r="J6306" s="179">
        <v>0.24826541199999999</v>
      </c>
      <c r="K6306" s="179">
        <v>1.866852127</v>
      </c>
      <c r="L6306" s="183">
        <v>1.7099999999999999E-16</v>
      </c>
      <c r="M6306" s="179">
        <v>22.636487299999999</v>
      </c>
      <c r="N6306" s="183">
        <v>1.9599999999999999E-6</v>
      </c>
      <c r="O6306" s="173">
        <v>18.501895300000001</v>
      </c>
      <c r="P6306" s="185">
        <v>1.7E-5</v>
      </c>
      <c r="Q6306" s="173" t="s">
        <v>4398</v>
      </c>
      <c r="R6306" s="173" t="s">
        <v>4399</v>
      </c>
      <c r="S6306" s="173" t="s">
        <v>4400</v>
      </c>
      <c r="T6306" s="173">
        <v>42526</v>
      </c>
      <c r="U6306" s="173">
        <v>52376</v>
      </c>
      <c r="V6306" s="173" t="s">
        <v>384</v>
      </c>
    </row>
    <row r="6307" spans="1:22" x14ac:dyDescent="0.2">
      <c r="A6307" s="173" t="s">
        <v>98</v>
      </c>
      <c r="B6307" s="173" t="s">
        <v>1279</v>
      </c>
      <c r="C6307" s="173" t="s">
        <v>1278</v>
      </c>
      <c r="D6307" s="173">
        <v>7</v>
      </c>
      <c r="E6307" s="173">
        <v>11927862</v>
      </c>
      <c r="F6307" s="173" t="s">
        <v>154</v>
      </c>
      <c r="G6307" s="173" t="s">
        <v>149</v>
      </c>
      <c r="H6307" s="173">
        <v>0.304141196</v>
      </c>
      <c r="I6307" s="179">
        <v>0.479929363</v>
      </c>
      <c r="J6307" s="179">
        <v>0.22818060700000001</v>
      </c>
      <c r="K6307" s="179">
        <v>2.103287253</v>
      </c>
      <c r="L6307" s="183">
        <v>1.9999999999999999E-6</v>
      </c>
      <c r="M6307" s="179">
        <v>25.399798050000001</v>
      </c>
      <c r="N6307" s="183">
        <v>4.6600000000000002E-7</v>
      </c>
      <c r="O6307" s="173">
        <v>22.284319570000001</v>
      </c>
      <c r="P6307" s="185">
        <v>2.3499999999999999E-6</v>
      </c>
      <c r="Q6307" s="173" t="s">
        <v>128</v>
      </c>
      <c r="R6307" s="173" t="s">
        <v>100</v>
      </c>
      <c r="S6307" s="173" t="s">
        <v>101</v>
      </c>
      <c r="T6307" s="173">
        <v>56038</v>
      </c>
      <c r="U6307" s="173">
        <v>322985</v>
      </c>
    </row>
    <row r="6308" spans="1:22" x14ac:dyDescent="0.2">
      <c r="A6308" s="173" t="s">
        <v>2003</v>
      </c>
      <c r="B6308" s="173" t="s">
        <v>13229</v>
      </c>
      <c r="C6308" s="173" t="s">
        <v>13228</v>
      </c>
      <c r="D6308" s="173">
        <v>7</v>
      </c>
      <c r="E6308" s="173">
        <v>22955047</v>
      </c>
      <c r="F6308" s="173" t="s">
        <v>149</v>
      </c>
      <c r="G6308" s="173" t="s">
        <v>154</v>
      </c>
      <c r="H6308" s="173">
        <v>0.23098318000000001</v>
      </c>
      <c r="I6308" s="179">
        <v>0.126910406</v>
      </c>
      <c r="J6308" s="179">
        <v>0.232377746</v>
      </c>
      <c r="K6308" s="179">
        <v>0.54613838299999995</v>
      </c>
      <c r="L6308" s="183">
        <v>1.7799999999999999E-6</v>
      </c>
      <c r="M6308" s="179">
        <v>20.403284060000001</v>
      </c>
      <c r="N6308" s="183">
        <v>6.2700000000000001E-6</v>
      </c>
      <c r="O6308" s="173">
        <v>14.13993449</v>
      </c>
      <c r="P6308" s="173">
        <v>1.69703E-4</v>
      </c>
      <c r="Q6308" s="173" t="s">
        <v>128</v>
      </c>
      <c r="R6308" s="173" t="s">
        <v>13230</v>
      </c>
      <c r="S6308" s="173" t="s">
        <v>13231</v>
      </c>
      <c r="T6308" s="173">
        <v>58742</v>
      </c>
      <c r="U6308" s="173">
        <v>25830</v>
      </c>
      <c r="V6308" s="173" t="s">
        <v>464</v>
      </c>
    </row>
    <row r="6309" spans="1:22" x14ac:dyDescent="0.2">
      <c r="A6309" s="173" t="s">
        <v>7493</v>
      </c>
      <c r="B6309" s="173" t="s">
        <v>17868</v>
      </c>
      <c r="C6309" s="173" t="s">
        <v>17867</v>
      </c>
      <c r="D6309" s="173">
        <v>7</v>
      </c>
      <c r="E6309" s="173">
        <v>154026438</v>
      </c>
      <c r="F6309" s="173" t="s">
        <v>154</v>
      </c>
      <c r="G6309" s="173" t="s">
        <v>149</v>
      </c>
      <c r="H6309" s="173">
        <v>0.13600759300000001</v>
      </c>
      <c r="I6309" s="179">
        <v>0.291611224</v>
      </c>
      <c r="J6309" s="179">
        <v>0.22678468900000001</v>
      </c>
      <c r="K6309" s="179">
        <v>1.2858505790000001</v>
      </c>
      <c r="L6309" s="183">
        <v>1.03E-8</v>
      </c>
      <c r="M6309" s="179">
        <v>19.785561909999998</v>
      </c>
      <c r="N6309" s="183">
        <v>8.6600000000000001E-6</v>
      </c>
      <c r="O6309" s="173">
        <v>16.50723687</v>
      </c>
      <c r="P6309" s="185">
        <v>4.85E-5</v>
      </c>
      <c r="Q6309" s="173" t="s">
        <v>15363</v>
      </c>
      <c r="R6309" s="173" t="s">
        <v>15364</v>
      </c>
      <c r="S6309" s="173" t="s">
        <v>15365</v>
      </c>
      <c r="T6309" s="173">
        <v>268783</v>
      </c>
      <c r="U6309" s="173">
        <v>693788</v>
      </c>
      <c r="V6309" s="173" t="s">
        <v>407</v>
      </c>
    </row>
    <row r="6310" spans="1:22" x14ac:dyDescent="0.2">
      <c r="A6310" s="173" t="s">
        <v>7493</v>
      </c>
      <c r="B6310" s="173" t="s">
        <v>15362</v>
      </c>
      <c r="C6310" s="173" t="s">
        <v>15361</v>
      </c>
      <c r="D6310" s="173">
        <v>7</v>
      </c>
      <c r="E6310" s="173">
        <v>154026507</v>
      </c>
      <c r="F6310" s="173" t="s">
        <v>144</v>
      </c>
      <c r="G6310" s="173" t="s">
        <v>149</v>
      </c>
      <c r="H6310" s="173">
        <v>0.13634159900000001</v>
      </c>
      <c r="I6310" s="179">
        <v>0.28576748299999999</v>
      </c>
      <c r="J6310" s="179">
        <v>0.22678321200000001</v>
      </c>
      <c r="K6310" s="179">
        <v>1.260090996</v>
      </c>
      <c r="L6310" s="183">
        <v>7.9599999999999998E-9</v>
      </c>
      <c r="M6310" s="179">
        <v>20.094033159999999</v>
      </c>
      <c r="N6310" s="183">
        <v>7.3699999999999997E-6</v>
      </c>
      <c r="O6310" s="173">
        <v>16.753514060000001</v>
      </c>
      <c r="P6310" s="185">
        <v>4.2599999999999999E-5</v>
      </c>
      <c r="Q6310" s="173" t="s">
        <v>15363</v>
      </c>
      <c r="R6310" s="173" t="s">
        <v>15364</v>
      </c>
      <c r="S6310" s="173" t="s">
        <v>15365</v>
      </c>
      <c r="T6310" s="173">
        <v>268852</v>
      </c>
      <c r="U6310" s="173">
        <v>693719</v>
      </c>
      <c r="V6310" s="173" t="s">
        <v>407</v>
      </c>
    </row>
    <row r="6311" spans="1:22" x14ac:dyDescent="0.2">
      <c r="A6311" s="173" t="s">
        <v>666</v>
      </c>
      <c r="B6311" s="173" t="s">
        <v>10064</v>
      </c>
      <c r="C6311" s="173" t="s">
        <v>10063</v>
      </c>
      <c r="D6311" s="173">
        <v>7</v>
      </c>
      <c r="E6311" s="173">
        <v>156231105</v>
      </c>
      <c r="F6311" s="173" t="s">
        <v>149</v>
      </c>
      <c r="G6311" s="173" t="s">
        <v>154</v>
      </c>
      <c r="H6311" s="173">
        <v>0.30996568600000002</v>
      </c>
      <c r="I6311" s="179">
        <v>0.243825981</v>
      </c>
      <c r="J6311" s="179">
        <v>0.22779334700000001</v>
      </c>
      <c r="K6311" s="179">
        <v>1.070382363</v>
      </c>
      <c r="L6311" s="183">
        <v>1.38E-5</v>
      </c>
      <c r="M6311" s="179">
        <v>20.987789660000001</v>
      </c>
      <c r="N6311" s="183">
        <v>4.6199999999999998E-6</v>
      </c>
      <c r="O6311" s="173">
        <v>21.243191979999999</v>
      </c>
      <c r="P6311" s="185">
        <v>4.0500000000000002E-6</v>
      </c>
      <c r="Q6311" s="173" t="s">
        <v>4399</v>
      </c>
      <c r="R6311" s="173" t="s">
        <v>10065</v>
      </c>
      <c r="S6311" s="173" t="s">
        <v>4398</v>
      </c>
      <c r="T6311" s="173">
        <v>470020</v>
      </c>
      <c r="U6311" s="173">
        <v>33687</v>
      </c>
      <c r="V6311" s="173" t="s">
        <v>397</v>
      </c>
    </row>
    <row r="6312" spans="1:22" x14ac:dyDescent="0.2">
      <c r="A6312" s="173" t="s">
        <v>625</v>
      </c>
      <c r="B6312" s="173" t="s">
        <v>18447</v>
      </c>
      <c r="C6312" s="173" t="s">
        <v>18446</v>
      </c>
      <c r="D6312" s="173">
        <v>7</v>
      </c>
      <c r="E6312" s="173">
        <v>88190053</v>
      </c>
      <c r="F6312" s="173" t="s">
        <v>143</v>
      </c>
      <c r="G6312" s="173" t="s">
        <v>144</v>
      </c>
      <c r="H6312" s="173">
        <v>0.2288193</v>
      </c>
      <c r="I6312" s="179">
        <v>0.25293506199999999</v>
      </c>
      <c r="J6312" s="179">
        <v>0.228793737</v>
      </c>
      <c r="K6312" s="179">
        <v>1.1055156740000001</v>
      </c>
      <c r="L6312" s="183">
        <v>6.2099999999999998E-6</v>
      </c>
      <c r="M6312" s="179">
        <v>19.731764770000002</v>
      </c>
      <c r="N6312" s="183">
        <v>8.9099999999999994E-6</v>
      </c>
      <c r="O6312" s="173">
        <v>17.906405490000001</v>
      </c>
      <c r="P6312" s="185">
        <v>2.3200000000000001E-5</v>
      </c>
      <c r="Q6312" s="173" t="s">
        <v>128</v>
      </c>
      <c r="R6312" s="173" t="s">
        <v>18448</v>
      </c>
      <c r="S6312" s="173" t="s">
        <v>18449</v>
      </c>
      <c r="T6312" s="173">
        <v>253825</v>
      </c>
      <c r="U6312" s="173">
        <v>198628</v>
      </c>
    </row>
    <row r="6313" spans="1:22" x14ac:dyDescent="0.2">
      <c r="A6313" s="173" t="s">
        <v>6</v>
      </c>
      <c r="B6313" s="173" t="s">
        <v>3392</v>
      </c>
      <c r="C6313" s="173" t="s">
        <v>3391</v>
      </c>
      <c r="D6313" s="173">
        <v>7</v>
      </c>
      <c r="E6313" s="173">
        <v>15155428</v>
      </c>
      <c r="F6313" s="173" t="s">
        <v>144</v>
      </c>
      <c r="G6313" s="173" t="s">
        <v>143</v>
      </c>
      <c r="H6313" s="173">
        <v>0.34643665899999998</v>
      </c>
      <c r="I6313" s="179">
        <v>0.52761994400000001</v>
      </c>
      <c r="J6313" s="179">
        <v>0.23854682399999999</v>
      </c>
      <c r="K6313" s="179">
        <v>2.2118087179999999</v>
      </c>
      <c r="L6313" s="183">
        <v>1.38E-11</v>
      </c>
      <c r="M6313" s="179">
        <v>23.22009663</v>
      </c>
      <c r="N6313" s="183">
        <v>1.44E-6</v>
      </c>
      <c r="O6313" s="173">
        <v>8.4157024410000005</v>
      </c>
      <c r="P6313" s="173">
        <v>3.7199400000000001E-3</v>
      </c>
      <c r="Q6313" s="173" t="s">
        <v>128</v>
      </c>
      <c r="R6313" s="173" t="s">
        <v>2492</v>
      </c>
      <c r="S6313" s="173" t="s">
        <v>2493</v>
      </c>
      <c r="T6313" s="173">
        <v>274353</v>
      </c>
      <c r="U6313" s="173">
        <v>84514</v>
      </c>
    </row>
    <row r="6314" spans="1:22" x14ac:dyDescent="0.2">
      <c r="A6314" s="173" t="s">
        <v>957</v>
      </c>
      <c r="B6314" s="173" t="s">
        <v>8020</v>
      </c>
      <c r="C6314" s="173" t="s">
        <v>8019</v>
      </c>
      <c r="D6314" s="173">
        <v>7</v>
      </c>
      <c r="E6314" s="173">
        <v>79349204</v>
      </c>
      <c r="F6314" s="173" t="s">
        <v>149</v>
      </c>
      <c r="G6314" s="173" t="s">
        <v>154</v>
      </c>
      <c r="H6314" s="173">
        <v>0.91532276000000001</v>
      </c>
      <c r="I6314" s="179">
        <v>-0.217119281</v>
      </c>
      <c r="J6314" s="179">
        <v>0.239149208</v>
      </c>
      <c r="K6314" s="179">
        <v>-0.90788208100000001</v>
      </c>
      <c r="L6314" s="183">
        <v>1.1600000000000001E-14</v>
      </c>
      <c r="M6314" s="179">
        <v>21.482814050000002</v>
      </c>
      <c r="N6314" s="183">
        <v>3.5700000000000001E-6</v>
      </c>
      <c r="O6314" s="173">
        <v>14.530698129999999</v>
      </c>
      <c r="P6314" s="173">
        <v>1.37894E-4</v>
      </c>
      <c r="Q6314" s="173" t="s">
        <v>128</v>
      </c>
      <c r="R6314" s="173" t="s">
        <v>3895</v>
      </c>
      <c r="S6314" s="173" t="s">
        <v>3896</v>
      </c>
      <c r="T6314" s="173">
        <v>248680</v>
      </c>
      <c r="U6314" s="173">
        <v>414935</v>
      </c>
    </row>
    <row r="6315" spans="1:22" x14ac:dyDescent="0.2">
      <c r="A6315" s="173" t="s">
        <v>1233</v>
      </c>
      <c r="B6315" s="173" t="s">
        <v>4015</v>
      </c>
      <c r="C6315" s="173" t="s">
        <v>4014</v>
      </c>
      <c r="D6315" s="173">
        <v>7</v>
      </c>
      <c r="E6315" s="173">
        <v>114402803</v>
      </c>
      <c r="F6315" s="173" t="s">
        <v>144</v>
      </c>
      <c r="G6315" s="173" t="s">
        <v>143</v>
      </c>
      <c r="H6315" s="173">
        <v>0.43117147300000003</v>
      </c>
      <c r="I6315" s="179">
        <v>-0.23525380300000001</v>
      </c>
      <c r="J6315" s="179">
        <v>0.31439916400000001</v>
      </c>
      <c r="K6315" s="179">
        <v>-0.74826471999999999</v>
      </c>
      <c r="L6315" s="183">
        <v>5.3799999999999997E-7</v>
      </c>
      <c r="M6315" s="179">
        <v>22.83032893</v>
      </c>
      <c r="N6315" s="183">
        <v>1.77E-6</v>
      </c>
      <c r="O6315" s="173">
        <v>14.937868229999999</v>
      </c>
      <c r="P6315" s="173">
        <v>1.1111E-4</v>
      </c>
      <c r="Q6315" s="173" t="s">
        <v>128</v>
      </c>
      <c r="R6315" s="173" t="s">
        <v>2605</v>
      </c>
      <c r="S6315" s="173" t="s">
        <v>2606</v>
      </c>
      <c r="T6315" s="173">
        <v>68976</v>
      </c>
      <c r="U6315" s="173">
        <v>159405</v>
      </c>
    </row>
    <row r="6316" spans="1:22" x14ac:dyDescent="0.2">
      <c r="A6316" s="173" t="s">
        <v>98</v>
      </c>
      <c r="B6316" s="173" t="s">
        <v>18892</v>
      </c>
      <c r="C6316" s="173" t="s">
        <v>18891</v>
      </c>
      <c r="D6316" s="173">
        <v>7</v>
      </c>
      <c r="E6316" s="173">
        <v>12011587</v>
      </c>
      <c r="F6316" s="173" t="s">
        <v>143</v>
      </c>
      <c r="G6316" s="173" t="s">
        <v>144</v>
      </c>
      <c r="H6316" s="173">
        <v>0.56942541300000005</v>
      </c>
      <c r="I6316" s="179">
        <v>0.49320051799999998</v>
      </c>
      <c r="J6316" s="179">
        <v>0.22818169899999999</v>
      </c>
      <c r="K6316" s="179">
        <v>2.1614376640000001</v>
      </c>
      <c r="L6316" s="183">
        <v>8.3399999999999994E-5</v>
      </c>
      <c r="M6316" s="179">
        <v>19.68590081</v>
      </c>
      <c r="N6316" s="183">
        <v>9.1300000000000007E-6</v>
      </c>
      <c r="O6316" s="173">
        <v>16.770339589999999</v>
      </c>
      <c r="P6316" s="185">
        <v>4.2200000000000003E-5</v>
      </c>
      <c r="Q6316" s="173" t="s">
        <v>128</v>
      </c>
      <c r="R6316" s="173" t="s">
        <v>100</v>
      </c>
      <c r="S6316" s="173" t="s">
        <v>101</v>
      </c>
      <c r="T6316" s="173">
        <v>139763</v>
      </c>
      <c r="U6316" s="173">
        <v>239260</v>
      </c>
    </row>
    <row r="6317" spans="1:22" x14ac:dyDescent="0.2">
      <c r="A6317" s="173" t="s">
        <v>1455</v>
      </c>
      <c r="B6317" s="173" t="s">
        <v>16785</v>
      </c>
      <c r="C6317" s="173" t="s">
        <v>16784</v>
      </c>
      <c r="D6317" s="173">
        <v>7</v>
      </c>
      <c r="E6317" s="173">
        <v>11256883</v>
      </c>
      <c r="F6317" s="173" t="s">
        <v>144</v>
      </c>
      <c r="G6317" s="173" t="s">
        <v>143</v>
      </c>
      <c r="H6317" s="173">
        <v>0.11127105</v>
      </c>
      <c r="I6317" s="179">
        <v>0.23525418400000001</v>
      </c>
      <c r="J6317" s="179">
        <v>0.231853271</v>
      </c>
      <c r="K6317" s="179">
        <v>1.014668385</v>
      </c>
      <c r="L6317" s="183">
        <v>6.2599999999999996E-13</v>
      </c>
      <c r="M6317" s="179">
        <v>19.904230559999998</v>
      </c>
      <c r="N6317" s="183">
        <v>8.14E-6</v>
      </c>
      <c r="O6317" s="173">
        <v>15.80329338</v>
      </c>
      <c r="P6317" s="185">
        <v>7.0300000000000001E-5</v>
      </c>
      <c r="Q6317" s="173" t="s">
        <v>128</v>
      </c>
      <c r="R6317" s="173" t="s">
        <v>7632</v>
      </c>
      <c r="S6317" s="173" t="s">
        <v>100</v>
      </c>
      <c r="T6317" s="173">
        <v>47633</v>
      </c>
      <c r="U6317" s="173">
        <v>153178</v>
      </c>
      <c r="V6317" s="173" t="s">
        <v>390</v>
      </c>
    </row>
    <row r="6318" spans="1:22" x14ac:dyDescent="0.2">
      <c r="A6318" s="173" t="s">
        <v>1233</v>
      </c>
      <c r="B6318" s="173" t="s">
        <v>2604</v>
      </c>
      <c r="C6318" s="173" t="s">
        <v>2603</v>
      </c>
      <c r="D6318" s="173">
        <v>7</v>
      </c>
      <c r="E6318" s="173">
        <v>114412522</v>
      </c>
      <c r="F6318" s="173" t="s">
        <v>149</v>
      </c>
      <c r="G6318" s="173" t="s">
        <v>154</v>
      </c>
      <c r="H6318" s="173">
        <v>0.39522702799999998</v>
      </c>
      <c r="I6318" s="179">
        <v>-0.22069391499999999</v>
      </c>
      <c r="J6318" s="179">
        <v>0.31439732399999998</v>
      </c>
      <c r="K6318" s="179">
        <v>-0.70195863199999997</v>
      </c>
      <c r="L6318" s="183">
        <v>1.37E-6</v>
      </c>
      <c r="M6318" s="179">
        <v>23.802563930000002</v>
      </c>
      <c r="N6318" s="183">
        <v>1.0699999999999999E-6</v>
      </c>
      <c r="O6318" s="173">
        <v>16.413283109999998</v>
      </c>
      <c r="P6318" s="185">
        <v>5.0899999999999997E-5</v>
      </c>
      <c r="Q6318" s="173" t="s">
        <v>128</v>
      </c>
      <c r="R6318" s="173" t="s">
        <v>2605</v>
      </c>
      <c r="S6318" s="173" t="s">
        <v>2606</v>
      </c>
      <c r="T6318" s="173">
        <v>78695</v>
      </c>
      <c r="U6318" s="173">
        <v>149686</v>
      </c>
    </row>
    <row r="6319" spans="1:22" x14ac:dyDescent="0.2">
      <c r="A6319" s="173" t="s">
        <v>2277</v>
      </c>
      <c r="B6319" s="173" t="s">
        <v>17290</v>
      </c>
      <c r="C6319" s="173" t="s">
        <v>17289</v>
      </c>
      <c r="D6319" s="173">
        <v>7</v>
      </c>
      <c r="E6319" s="173">
        <v>137963368</v>
      </c>
      <c r="F6319" s="173" t="s">
        <v>143</v>
      </c>
      <c r="G6319" s="173" t="s">
        <v>144</v>
      </c>
      <c r="H6319" s="173">
        <v>0.59584467500000005</v>
      </c>
      <c r="I6319" s="179">
        <v>-8.6419503999999994E-2</v>
      </c>
      <c r="J6319" s="179">
        <v>0.45733459199999998</v>
      </c>
      <c r="K6319" s="179">
        <v>-0.188963411</v>
      </c>
      <c r="L6319" s="179">
        <v>0.85012149400000003</v>
      </c>
      <c r="M6319" s="179">
        <v>19.842156729999999</v>
      </c>
      <c r="N6319" s="183">
        <v>8.4100000000000008E-6</v>
      </c>
      <c r="O6319" s="173">
        <v>13.785812310000001</v>
      </c>
      <c r="P6319" s="173">
        <v>2.04878E-4</v>
      </c>
      <c r="Q6319" s="173" t="s">
        <v>128</v>
      </c>
      <c r="R6319" s="173" t="s">
        <v>14921</v>
      </c>
      <c r="S6319" s="173" t="s">
        <v>14922</v>
      </c>
      <c r="T6319" s="173">
        <v>154801</v>
      </c>
      <c r="U6319" s="173">
        <v>181710</v>
      </c>
    </row>
    <row r="6320" spans="1:22" x14ac:dyDescent="0.2">
      <c r="A6320" s="173" t="s">
        <v>6</v>
      </c>
      <c r="B6320" s="173" t="s">
        <v>2491</v>
      </c>
      <c r="C6320" s="173" t="s">
        <v>2490</v>
      </c>
      <c r="D6320" s="173">
        <v>7</v>
      </c>
      <c r="E6320" s="173">
        <v>15152813</v>
      </c>
      <c r="F6320" s="173" t="s">
        <v>143</v>
      </c>
      <c r="G6320" s="173" t="s">
        <v>144</v>
      </c>
      <c r="H6320" s="173">
        <v>0.381245098</v>
      </c>
      <c r="I6320" s="179">
        <v>0.51626427699999999</v>
      </c>
      <c r="J6320" s="179">
        <v>0.23854040400000001</v>
      </c>
      <c r="K6320" s="179">
        <v>2.164263445</v>
      </c>
      <c r="L6320" s="183">
        <v>2.3300000000000002E-10</v>
      </c>
      <c r="M6320" s="179">
        <v>23.891380049999999</v>
      </c>
      <c r="N6320" s="183">
        <v>1.02E-6</v>
      </c>
      <c r="O6320" s="173">
        <v>8.4594258109999991</v>
      </c>
      <c r="P6320" s="173">
        <v>3.6315649999999998E-3</v>
      </c>
      <c r="Q6320" s="173" t="s">
        <v>128</v>
      </c>
      <c r="R6320" s="173" t="s">
        <v>2492</v>
      </c>
      <c r="S6320" s="173" t="s">
        <v>2493</v>
      </c>
      <c r="T6320" s="173">
        <v>271738</v>
      </c>
      <c r="U6320" s="173">
        <v>87129</v>
      </c>
    </row>
    <row r="6321" spans="1:22" x14ac:dyDescent="0.2">
      <c r="A6321" s="173" t="s">
        <v>771</v>
      </c>
      <c r="B6321" s="173" t="s">
        <v>14574</v>
      </c>
      <c r="C6321" s="173" t="s">
        <v>14573</v>
      </c>
      <c r="D6321" s="173">
        <v>7</v>
      </c>
      <c r="E6321" s="173">
        <v>12262587</v>
      </c>
      <c r="F6321" s="173" t="s">
        <v>154</v>
      </c>
      <c r="G6321" s="173" t="s">
        <v>144</v>
      </c>
      <c r="H6321" s="173">
        <v>8.7918204999999999E-2</v>
      </c>
      <c r="I6321" s="179">
        <v>-8.3550800999999994E-2</v>
      </c>
      <c r="J6321" s="179">
        <v>0.227763993</v>
      </c>
      <c r="K6321" s="179">
        <v>-0.36683059400000001</v>
      </c>
      <c r="L6321" s="183">
        <v>6.7000000000000001E-12</v>
      </c>
      <c r="M6321" s="179">
        <v>20.197666330000001</v>
      </c>
      <c r="N6321" s="183">
        <v>6.9800000000000001E-6</v>
      </c>
      <c r="O6321" s="173">
        <v>20.006632320000001</v>
      </c>
      <c r="P6321" s="185">
        <v>7.7200000000000006E-6</v>
      </c>
      <c r="Q6321" s="173" t="s">
        <v>101</v>
      </c>
      <c r="R6321" s="173" t="s">
        <v>100</v>
      </c>
      <c r="S6321" s="173" t="s">
        <v>13421</v>
      </c>
      <c r="T6321" s="173">
        <v>390763</v>
      </c>
      <c r="U6321" s="173">
        <v>107923</v>
      </c>
      <c r="V6321" s="173" t="s">
        <v>384</v>
      </c>
    </row>
    <row r="6322" spans="1:22" x14ac:dyDescent="0.2">
      <c r="A6322" s="173" t="s">
        <v>2303</v>
      </c>
      <c r="B6322" s="173" t="s">
        <v>17235</v>
      </c>
      <c r="C6322" s="173" t="s">
        <v>17234</v>
      </c>
      <c r="D6322" s="173">
        <v>8</v>
      </c>
      <c r="E6322" s="173">
        <v>57759802</v>
      </c>
      <c r="F6322" s="173" t="s">
        <v>143</v>
      </c>
      <c r="G6322" s="173" t="s">
        <v>144</v>
      </c>
      <c r="H6322" s="173">
        <v>0.47707545200000001</v>
      </c>
      <c r="I6322" s="179">
        <v>-4.1962573000000003E-2</v>
      </c>
      <c r="J6322" s="179">
        <v>0.234948147</v>
      </c>
      <c r="K6322" s="179">
        <v>-0.178603549</v>
      </c>
      <c r="L6322" s="179">
        <v>1.9459563999999999E-2</v>
      </c>
      <c r="M6322" s="179">
        <v>19.849028839999999</v>
      </c>
      <c r="N6322" s="183">
        <v>8.3799999999999994E-6</v>
      </c>
      <c r="O6322" s="173">
        <v>18.989134459999999</v>
      </c>
      <c r="P6322" s="185">
        <v>1.31E-5</v>
      </c>
      <c r="Q6322" s="173" t="s">
        <v>128</v>
      </c>
      <c r="R6322" s="173" t="s">
        <v>14843</v>
      </c>
      <c r="S6322" s="173" t="s">
        <v>14844</v>
      </c>
      <c r="T6322" s="173">
        <v>287420</v>
      </c>
      <c r="U6322" s="173">
        <v>110685</v>
      </c>
    </row>
    <row r="6323" spans="1:22" x14ac:dyDescent="0.2">
      <c r="A6323" s="173" t="s">
        <v>1175</v>
      </c>
      <c r="B6323" s="173" t="s">
        <v>4959</v>
      </c>
      <c r="C6323" s="173" t="s">
        <v>4958</v>
      </c>
      <c r="D6323" s="173">
        <v>18</v>
      </c>
      <c r="E6323" s="173">
        <v>46527909</v>
      </c>
      <c r="F6323" s="173" t="s">
        <v>149</v>
      </c>
      <c r="G6323" s="173" t="s">
        <v>144</v>
      </c>
      <c r="H6323" s="173">
        <v>0.83971972299999997</v>
      </c>
      <c r="I6323" s="179">
        <v>-2.9914124E-2</v>
      </c>
      <c r="J6323" s="179">
        <v>0.22982038699999999</v>
      </c>
      <c r="K6323" s="179">
        <v>-0.130163056</v>
      </c>
      <c r="L6323" s="183">
        <v>1.7800000000000001E-7</v>
      </c>
      <c r="M6323" s="179">
        <v>22.422688749999999</v>
      </c>
      <c r="N6323" s="183">
        <v>2.1900000000000002E-6</v>
      </c>
      <c r="O6323" s="173">
        <v>17.462167690000001</v>
      </c>
      <c r="P6323" s="185">
        <v>2.9300000000000001E-5</v>
      </c>
      <c r="Q6323" s="173" t="s">
        <v>128</v>
      </c>
      <c r="R6323" s="173" t="s">
        <v>4960</v>
      </c>
      <c r="S6323" s="173" t="s">
        <v>4961</v>
      </c>
      <c r="T6323" s="173">
        <v>50828</v>
      </c>
      <c r="U6323" s="173">
        <v>42262</v>
      </c>
    </row>
    <row r="6324" spans="1:22" x14ac:dyDescent="0.2">
      <c r="A6324" s="173" t="s">
        <v>1175</v>
      </c>
      <c r="B6324" s="173" t="s">
        <v>5154</v>
      </c>
      <c r="C6324" s="173" t="s">
        <v>5153</v>
      </c>
      <c r="D6324" s="173">
        <v>18</v>
      </c>
      <c r="E6324" s="173">
        <v>46527493</v>
      </c>
      <c r="F6324" s="173" t="s">
        <v>144</v>
      </c>
      <c r="G6324" s="173" t="s">
        <v>143</v>
      </c>
      <c r="H6324" s="173">
        <v>0.83961236100000003</v>
      </c>
      <c r="I6324" s="179">
        <v>-2.8879653000000002E-2</v>
      </c>
      <c r="J6324" s="179">
        <v>0.22982047899999999</v>
      </c>
      <c r="K6324" s="179">
        <v>-0.12566179199999999</v>
      </c>
      <c r="L6324" s="183">
        <v>1.91E-7</v>
      </c>
      <c r="M6324" s="179">
        <v>22.36354712</v>
      </c>
      <c r="N6324" s="183">
        <v>2.26E-6</v>
      </c>
      <c r="O6324" s="173">
        <v>17.439674350000001</v>
      </c>
      <c r="P6324" s="185">
        <v>2.97E-5</v>
      </c>
      <c r="Q6324" s="173" t="s">
        <v>128</v>
      </c>
      <c r="R6324" s="173" t="s">
        <v>4960</v>
      </c>
      <c r="S6324" s="173" t="s">
        <v>4961</v>
      </c>
      <c r="T6324" s="173">
        <v>50412</v>
      </c>
      <c r="U6324" s="173">
        <v>42678</v>
      </c>
    </row>
    <row r="6325" spans="1:22" x14ac:dyDescent="0.2">
      <c r="A6325" s="173" t="s">
        <v>3843</v>
      </c>
      <c r="B6325" s="173" t="s">
        <v>20392</v>
      </c>
      <c r="C6325" s="173" t="s">
        <v>20391</v>
      </c>
      <c r="D6325" s="173">
        <v>8</v>
      </c>
      <c r="E6325" s="173">
        <v>124443306</v>
      </c>
      <c r="F6325" s="173" t="s">
        <v>144</v>
      </c>
      <c r="G6325" s="173" t="s">
        <v>143</v>
      </c>
      <c r="H6325" s="173">
        <v>0.45117743199999999</v>
      </c>
      <c r="I6325" s="179">
        <v>-0.21301268100000001</v>
      </c>
      <c r="J6325" s="179">
        <v>0.22946107600000001</v>
      </c>
      <c r="K6325" s="179">
        <v>-0.92831727799999997</v>
      </c>
      <c r="L6325" s="179">
        <v>1.8222788E-2</v>
      </c>
      <c r="M6325" s="179">
        <v>19.531754150000001</v>
      </c>
      <c r="N6325" s="183">
        <v>9.8900000000000002E-6</v>
      </c>
      <c r="O6325" s="173">
        <v>18.62520816</v>
      </c>
      <c r="P6325" s="185">
        <v>1.59E-5</v>
      </c>
      <c r="Q6325" s="173" t="s">
        <v>16091</v>
      </c>
      <c r="R6325" s="173" t="s">
        <v>16092</v>
      </c>
      <c r="S6325" s="173" t="s">
        <v>15604</v>
      </c>
      <c r="T6325" s="173">
        <v>34601</v>
      </c>
      <c r="U6325" s="173">
        <v>66820</v>
      </c>
      <c r="V6325" s="173" t="s">
        <v>384</v>
      </c>
    </row>
    <row r="6326" spans="1:22" x14ac:dyDescent="0.2">
      <c r="A6326" s="173" t="s">
        <v>1794</v>
      </c>
      <c r="B6326" s="173" t="s">
        <v>8538</v>
      </c>
      <c r="C6326" s="173" t="s">
        <v>8537</v>
      </c>
      <c r="D6326" s="173">
        <v>8</v>
      </c>
      <c r="E6326" s="173">
        <v>135939600</v>
      </c>
      <c r="F6326" s="173" t="s">
        <v>143</v>
      </c>
      <c r="G6326" s="173" t="s">
        <v>144</v>
      </c>
      <c r="H6326" s="173">
        <v>0.82883467899999996</v>
      </c>
      <c r="I6326" s="179">
        <v>-0.368853247</v>
      </c>
      <c r="J6326" s="179">
        <v>0.260227245</v>
      </c>
      <c r="K6326" s="179">
        <v>-1.417427472</v>
      </c>
      <c r="L6326" s="179">
        <v>8.89005E-4</v>
      </c>
      <c r="M6326" s="179">
        <v>21.359910930000002</v>
      </c>
      <c r="N6326" s="183">
        <v>3.8099999999999999E-6</v>
      </c>
      <c r="O6326" s="173">
        <v>14.72868031</v>
      </c>
      <c r="P6326" s="173">
        <v>1.2414300000000001E-4</v>
      </c>
      <c r="Q6326" s="173" t="s">
        <v>128</v>
      </c>
      <c r="R6326" s="173" t="s">
        <v>7118</v>
      </c>
      <c r="S6326" s="173" t="s">
        <v>7119</v>
      </c>
      <c r="T6326" s="173">
        <v>45458</v>
      </c>
      <c r="U6326" s="173">
        <v>306773</v>
      </c>
    </row>
    <row r="6327" spans="1:22" x14ac:dyDescent="0.2">
      <c r="A6327" s="173" t="s">
        <v>1373</v>
      </c>
      <c r="B6327" s="173" t="s">
        <v>1375</v>
      </c>
      <c r="C6327" s="173" t="s">
        <v>1374</v>
      </c>
      <c r="D6327" s="173">
        <v>8</v>
      </c>
      <c r="E6327" s="173">
        <v>3330914</v>
      </c>
      <c r="F6327" s="173" t="s">
        <v>144</v>
      </c>
      <c r="G6327" s="173" t="s">
        <v>143</v>
      </c>
      <c r="H6327" s="173">
        <v>0.53145982300000005</v>
      </c>
      <c r="I6327" s="179">
        <v>0.40924101800000001</v>
      </c>
      <c r="J6327" s="179">
        <v>0.22313418900000001</v>
      </c>
      <c r="K6327" s="179">
        <v>1.8340578789999999</v>
      </c>
      <c r="L6327" s="179">
        <v>5.3836999999999999E-3</v>
      </c>
      <c r="M6327" s="179">
        <v>25.222616800000001</v>
      </c>
      <c r="N6327" s="183">
        <v>5.1099999999999996E-7</v>
      </c>
      <c r="O6327" s="173">
        <v>24.06997608</v>
      </c>
      <c r="P6327" s="185">
        <v>9.2900000000000002E-7</v>
      </c>
      <c r="Q6327" s="173" t="s">
        <v>1376</v>
      </c>
      <c r="R6327" s="173" t="s">
        <v>1377</v>
      </c>
      <c r="S6327" s="173" t="s">
        <v>1378</v>
      </c>
      <c r="T6327" s="173">
        <v>744923</v>
      </c>
      <c r="U6327" s="173">
        <v>2930162</v>
      </c>
      <c r="V6327" s="173" t="s">
        <v>407</v>
      </c>
    </row>
    <row r="6328" spans="1:22" x14ac:dyDescent="0.2">
      <c r="A6328" s="173" t="s">
        <v>2077</v>
      </c>
      <c r="B6328" s="173" t="s">
        <v>13018</v>
      </c>
      <c r="C6328" s="173" t="s">
        <v>13017</v>
      </c>
      <c r="D6328" s="173">
        <v>8</v>
      </c>
      <c r="E6328" s="173">
        <v>84596908</v>
      </c>
      <c r="F6328" s="173" t="s">
        <v>154</v>
      </c>
      <c r="G6328" s="173" t="s">
        <v>143</v>
      </c>
      <c r="H6328" s="173">
        <v>0.32431526300000002</v>
      </c>
      <c r="I6328" s="179">
        <v>-2.2719711E-2</v>
      </c>
      <c r="J6328" s="179">
        <v>0.22331573299999999</v>
      </c>
      <c r="K6328" s="179">
        <v>-0.101738065</v>
      </c>
      <c r="L6328" s="179">
        <v>7.5543609999999999E-3</v>
      </c>
      <c r="M6328" s="179">
        <v>20.433697089999999</v>
      </c>
      <c r="N6328" s="183">
        <v>6.1700000000000002E-6</v>
      </c>
      <c r="O6328" s="173">
        <v>13.759516509999999</v>
      </c>
      <c r="P6328" s="173">
        <v>2.0776599999999999E-4</v>
      </c>
      <c r="Q6328" s="173" t="s">
        <v>128</v>
      </c>
      <c r="R6328" s="173" t="s">
        <v>7545</v>
      </c>
      <c r="S6328" s="173" t="s">
        <v>7546</v>
      </c>
      <c r="T6328" s="173">
        <v>275776</v>
      </c>
      <c r="U6328" s="173">
        <v>498544</v>
      </c>
      <c r="V6328" s="173" t="s">
        <v>384</v>
      </c>
    </row>
    <row r="6329" spans="1:22" x14ac:dyDescent="0.2">
      <c r="A6329" s="173" t="s">
        <v>2189</v>
      </c>
      <c r="B6329" s="173" t="s">
        <v>3944</v>
      </c>
      <c r="C6329" s="173" t="s">
        <v>3943</v>
      </c>
      <c r="D6329" s="173">
        <v>8</v>
      </c>
      <c r="E6329" s="173">
        <v>143458917</v>
      </c>
      <c r="F6329" s="173" t="s">
        <v>144</v>
      </c>
      <c r="G6329" s="173" t="s">
        <v>149</v>
      </c>
      <c r="H6329" s="173">
        <v>0.271625913</v>
      </c>
      <c r="I6329" s="179">
        <v>-1.8871397000000002E-2</v>
      </c>
      <c r="J6329" s="179">
        <v>0.22794377399999999</v>
      </c>
      <c r="K6329" s="179">
        <v>-8.2789699999999994E-2</v>
      </c>
      <c r="L6329" s="179">
        <v>2.889151E-3</v>
      </c>
      <c r="M6329" s="179">
        <v>22.87267482</v>
      </c>
      <c r="N6329" s="183">
        <v>1.73E-6</v>
      </c>
      <c r="O6329" s="173">
        <v>22.437590060000002</v>
      </c>
      <c r="P6329" s="185">
        <v>2.17E-6</v>
      </c>
      <c r="Q6329" s="173" t="s">
        <v>2643</v>
      </c>
      <c r="R6329" s="173" t="s">
        <v>2644</v>
      </c>
      <c r="S6329" s="173" t="s">
        <v>2645</v>
      </c>
      <c r="T6329" s="173">
        <v>168553</v>
      </c>
      <c r="U6329" s="173">
        <v>86459</v>
      </c>
      <c r="V6329" s="173" t="s">
        <v>407</v>
      </c>
    </row>
    <row r="6330" spans="1:22" x14ac:dyDescent="0.2">
      <c r="A6330" s="173" t="s">
        <v>3620</v>
      </c>
      <c r="B6330" s="173" t="s">
        <v>17037</v>
      </c>
      <c r="C6330" s="173" t="s">
        <v>17036</v>
      </c>
      <c r="D6330" s="173">
        <v>8</v>
      </c>
      <c r="E6330" s="173">
        <v>129435018</v>
      </c>
      <c r="F6330" s="173" t="s">
        <v>154</v>
      </c>
      <c r="G6330" s="173" t="s">
        <v>149</v>
      </c>
      <c r="H6330" s="173">
        <v>0.45428979200000003</v>
      </c>
      <c r="I6330" s="179">
        <v>-3.3437407000000002E-2</v>
      </c>
      <c r="J6330" s="179">
        <v>0.22812107400000001</v>
      </c>
      <c r="K6330" s="179">
        <v>-0.14657745699999999</v>
      </c>
      <c r="L6330" s="179">
        <v>1.4949759E-2</v>
      </c>
      <c r="M6330" s="179">
        <v>19.877787059999999</v>
      </c>
      <c r="N6330" s="183">
        <v>8.2600000000000005E-6</v>
      </c>
      <c r="O6330" s="173">
        <v>17.562540049999999</v>
      </c>
      <c r="P6330" s="185">
        <v>2.7800000000000001E-5</v>
      </c>
      <c r="Q6330" s="173" t="s">
        <v>8511</v>
      </c>
      <c r="R6330" s="173" t="s">
        <v>8510</v>
      </c>
      <c r="S6330" s="173" t="s">
        <v>8511</v>
      </c>
      <c r="T6330" s="173">
        <v>272584</v>
      </c>
      <c r="U6330" s="173">
        <v>136255</v>
      </c>
      <c r="V6330" s="173" t="s">
        <v>464</v>
      </c>
    </row>
    <row r="6331" spans="1:22" x14ac:dyDescent="0.2">
      <c r="A6331" s="173" t="s">
        <v>1272</v>
      </c>
      <c r="B6331" s="173" t="s">
        <v>16911</v>
      </c>
      <c r="C6331" s="173" t="s">
        <v>16910</v>
      </c>
      <c r="D6331" s="173">
        <v>8</v>
      </c>
      <c r="E6331" s="173">
        <v>71097718</v>
      </c>
      <c r="F6331" s="173" t="s">
        <v>144</v>
      </c>
      <c r="G6331" s="173" t="s">
        <v>154</v>
      </c>
      <c r="H6331" s="173">
        <v>0.473329104</v>
      </c>
      <c r="I6331" s="179">
        <v>0.27899394799999999</v>
      </c>
      <c r="J6331" s="179">
        <v>0.229202138</v>
      </c>
      <c r="K6331" s="179">
        <v>1.2172397239999999</v>
      </c>
      <c r="L6331" s="179">
        <v>1.0810831E-2</v>
      </c>
      <c r="M6331" s="179">
        <v>19.887703349999999</v>
      </c>
      <c r="N6331" s="183">
        <v>8.2099999999999993E-6</v>
      </c>
      <c r="O6331" s="173">
        <v>13.63785498</v>
      </c>
      <c r="P6331" s="173">
        <v>2.21671E-4</v>
      </c>
      <c r="Q6331" s="173" t="s">
        <v>5558</v>
      </c>
      <c r="R6331" s="173" t="s">
        <v>5559</v>
      </c>
      <c r="S6331" s="173" t="s">
        <v>5560</v>
      </c>
      <c r="T6331" s="173">
        <v>114156</v>
      </c>
      <c r="U6331" s="173">
        <v>285650</v>
      </c>
      <c r="V6331" s="173" t="s">
        <v>384</v>
      </c>
    </row>
    <row r="6332" spans="1:22" x14ac:dyDescent="0.2">
      <c r="A6332" s="173" t="s">
        <v>3843</v>
      </c>
      <c r="B6332" s="173" t="s">
        <v>18238</v>
      </c>
      <c r="C6332" s="173" t="s">
        <v>18237</v>
      </c>
      <c r="D6332" s="173">
        <v>8</v>
      </c>
      <c r="E6332" s="173">
        <v>124440174</v>
      </c>
      <c r="F6332" s="173" t="s">
        <v>143</v>
      </c>
      <c r="G6332" s="173" t="s">
        <v>144</v>
      </c>
      <c r="H6332" s="173">
        <v>0.45122164599999998</v>
      </c>
      <c r="I6332" s="179">
        <v>-0.21284192099999999</v>
      </c>
      <c r="J6332" s="179">
        <v>0.22946096399999999</v>
      </c>
      <c r="K6332" s="179">
        <v>-0.92757355100000005</v>
      </c>
      <c r="L6332" s="179">
        <v>1.7544113E-2</v>
      </c>
      <c r="M6332" s="179">
        <v>19.751121309999998</v>
      </c>
      <c r="N6332" s="183">
        <v>8.8200000000000003E-6</v>
      </c>
      <c r="O6332" s="173">
        <v>18.82752455</v>
      </c>
      <c r="P6332" s="185">
        <v>1.43E-5</v>
      </c>
      <c r="Q6332" s="173" t="s">
        <v>16091</v>
      </c>
      <c r="R6332" s="173" t="s">
        <v>16092</v>
      </c>
      <c r="S6332" s="173" t="s">
        <v>15604</v>
      </c>
      <c r="T6332" s="173">
        <v>31469</v>
      </c>
      <c r="U6332" s="173">
        <v>69952</v>
      </c>
      <c r="V6332" s="173" t="s">
        <v>18239</v>
      </c>
    </row>
    <row r="6333" spans="1:22" x14ac:dyDescent="0.2">
      <c r="A6333" s="173" t="s">
        <v>607</v>
      </c>
      <c r="B6333" s="173" t="s">
        <v>1216</v>
      </c>
      <c r="C6333" s="173" t="s">
        <v>1215</v>
      </c>
      <c r="D6333" s="173">
        <v>8</v>
      </c>
      <c r="E6333" s="173">
        <v>61765419</v>
      </c>
      <c r="F6333" s="173" t="s">
        <v>144</v>
      </c>
      <c r="G6333" s="173" t="s">
        <v>143</v>
      </c>
      <c r="H6333" s="173">
        <v>1.7192234000000001E-2</v>
      </c>
      <c r="I6333" s="179">
        <v>5.7653679999999999E-3</v>
      </c>
      <c r="J6333" s="179">
        <v>0.254860798</v>
      </c>
      <c r="K6333" s="179">
        <v>2.2621635000000001E-2</v>
      </c>
      <c r="L6333" s="183">
        <v>1.5800000000000001E-26</v>
      </c>
      <c r="M6333" s="179">
        <v>25.514167220000001</v>
      </c>
      <c r="N6333" s="183">
        <v>4.39E-7</v>
      </c>
      <c r="O6333" s="173">
        <v>21.67735789</v>
      </c>
      <c r="P6333" s="185">
        <v>3.23E-6</v>
      </c>
      <c r="Q6333" s="173" t="s">
        <v>1217</v>
      </c>
      <c r="R6333" s="173" t="s">
        <v>1218</v>
      </c>
      <c r="S6333" s="173" t="s">
        <v>1219</v>
      </c>
      <c r="T6333" s="173">
        <v>229216</v>
      </c>
      <c r="U6333" s="173">
        <v>113260</v>
      </c>
      <c r="V6333" s="173" t="s">
        <v>1220</v>
      </c>
    </row>
    <row r="6334" spans="1:22" x14ac:dyDescent="0.2">
      <c r="A6334" s="173" t="s">
        <v>2303</v>
      </c>
      <c r="B6334" s="173" t="s">
        <v>18161</v>
      </c>
      <c r="C6334" s="173" t="s">
        <v>18160</v>
      </c>
      <c r="D6334" s="173">
        <v>8</v>
      </c>
      <c r="E6334" s="173">
        <v>27371546</v>
      </c>
      <c r="F6334" s="173" t="s">
        <v>149</v>
      </c>
      <c r="G6334" s="173" t="s">
        <v>154</v>
      </c>
      <c r="H6334" s="173">
        <v>0.25257093400000002</v>
      </c>
      <c r="I6334" s="179">
        <v>-6.4449738000000006E-2</v>
      </c>
      <c r="J6334" s="179">
        <v>0.234948039</v>
      </c>
      <c r="K6334" s="179">
        <v>-0.27431485700000002</v>
      </c>
      <c r="L6334" s="179">
        <v>4.0761529999999999E-3</v>
      </c>
      <c r="M6334" s="179">
        <v>19.76041369</v>
      </c>
      <c r="N6334" s="183">
        <v>8.7800000000000006E-6</v>
      </c>
      <c r="O6334" s="173">
        <v>14.73788704</v>
      </c>
      <c r="P6334" s="173">
        <v>1.2353900000000001E-4</v>
      </c>
      <c r="Q6334" s="173" t="s">
        <v>18162</v>
      </c>
      <c r="R6334" s="173" t="s">
        <v>18163</v>
      </c>
      <c r="S6334" s="173" t="s">
        <v>6661</v>
      </c>
      <c r="T6334" s="173">
        <v>34733</v>
      </c>
      <c r="U6334" s="173">
        <v>82887</v>
      </c>
      <c r="V6334" s="173" t="s">
        <v>8407</v>
      </c>
    </row>
    <row r="6335" spans="1:22" x14ac:dyDescent="0.2">
      <c r="A6335" s="173" t="s">
        <v>3843</v>
      </c>
      <c r="B6335" s="173" t="s">
        <v>18768</v>
      </c>
      <c r="C6335" s="173" t="s">
        <v>18767</v>
      </c>
      <c r="D6335" s="173">
        <v>8</v>
      </c>
      <c r="E6335" s="173">
        <v>124440730</v>
      </c>
      <c r="F6335" s="173" t="s">
        <v>144</v>
      </c>
      <c r="G6335" s="173" t="s">
        <v>143</v>
      </c>
      <c r="H6335" s="173">
        <v>0.451193291</v>
      </c>
      <c r="I6335" s="179">
        <v>-0.21286681499999999</v>
      </c>
      <c r="J6335" s="179">
        <v>0.22946095899999999</v>
      </c>
      <c r="K6335" s="179">
        <v>-0.92768205599999998</v>
      </c>
      <c r="L6335" s="179">
        <v>1.7699026999999999E-2</v>
      </c>
      <c r="M6335" s="179">
        <v>19.697524739999999</v>
      </c>
      <c r="N6335" s="183">
        <v>9.0699999999999996E-6</v>
      </c>
      <c r="O6335" s="173">
        <v>18.777858169999998</v>
      </c>
      <c r="P6335" s="185">
        <v>1.47E-5</v>
      </c>
      <c r="Q6335" s="173" t="s">
        <v>16091</v>
      </c>
      <c r="R6335" s="173" t="s">
        <v>16092</v>
      </c>
      <c r="S6335" s="173" t="s">
        <v>15604</v>
      </c>
      <c r="T6335" s="173">
        <v>32025</v>
      </c>
      <c r="U6335" s="173">
        <v>69396</v>
      </c>
      <c r="V6335" s="173" t="s">
        <v>384</v>
      </c>
    </row>
    <row r="6336" spans="1:22" x14ac:dyDescent="0.2">
      <c r="A6336" s="173" t="s">
        <v>1272</v>
      </c>
      <c r="B6336" s="173" t="s">
        <v>8797</v>
      </c>
      <c r="C6336" s="173" t="s">
        <v>8796</v>
      </c>
      <c r="D6336" s="173">
        <v>8</v>
      </c>
      <c r="E6336" s="173">
        <v>71229377</v>
      </c>
      <c r="F6336" s="173" t="s">
        <v>154</v>
      </c>
      <c r="G6336" s="173" t="s">
        <v>149</v>
      </c>
      <c r="H6336" s="173">
        <v>0.51817512499999996</v>
      </c>
      <c r="I6336" s="179">
        <v>0.27485760999999997</v>
      </c>
      <c r="J6336" s="179">
        <v>0.229206303</v>
      </c>
      <c r="K6336" s="179">
        <v>1.199171255</v>
      </c>
      <c r="L6336" s="179">
        <v>8.6685140000000004E-3</v>
      </c>
      <c r="M6336" s="179">
        <v>21.29511875</v>
      </c>
      <c r="N6336" s="183">
        <v>3.9400000000000004E-6</v>
      </c>
      <c r="O6336" s="173">
        <v>14.74111428</v>
      </c>
      <c r="P6336" s="173">
        <v>1.2332700000000001E-4</v>
      </c>
      <c r="Q6336" s="173" t="s">
        <v>5558</v>
      </c>
      <c r="R6336" s="173" t="s">
        <v>5559</v>
      </c>
      <c r="S6336" s="173" t="s">
        <v>5560</v>
      </c>
      <c r="T6336" s="173">
        <v>245815</v>
      </c>
      <c r="U6336" s="173">
        <v>153991</v>
      </c>
      <c r="V6336" s="173" t="s">
        <v>407</v>
      </c>
    </row>
    <row r="6337" spans="1:22" x14ac:dyDescent="0.2">
      <c r="A6337" s="173" t="s">
        <v>2723</v>
      </c>
      <c r="B6337" s="173" t="s">
        <v>9126</v>
      </c>
      <c r="C6337" s="173" t="s">
        <v>9125</v>
      </c>
      <c r="D6337" s="173">
        <v>8</v>
      </c>
      <c r="E6337" s="173">
        <v>15242455</v>
      </c>
      <c r="F6337" s="173" t="s">
        <v>154</v>
      </c>
      <c r="G6337" s="173" t="s">
        <v>149</v>
      </c>
      <c r="H6337" s="173">
        <v>0.18460620899999999</v>
      </c>
      <c r="I6337" s="179">
        <v>-0.21013182</v>
      </c>
      <c r="J6337" s="179">
        <v>0.22872390100000001</v>
      </c>
      <c r="K6337" s="179">
        <v>-0.91871387000000004</v>
      </c>
      <c r="L6337" s="179">
        <v>1.2213599999999999E-3</v>
      </c>
      <c r="M6337" s="179">
        <v>21.202445539999999</v>
      </c>
      <c r="N6337" s="183">
        <v>4.1300000000000003E-6</v>
      </c>
      <c r="O6337" s="173">
        <v>17.478886960000001</v>
      </c>
      <c r="P6337" s="185">
        <v>2.9099999999999999E-5</v>
      </c>
      <c r="Q6337" s="173" t="s">
        <v>128</v>
      </c>
      <c r="R6337" s="173" t="s">
        <v>6553</v>
      </c>
      <c r="S6337" s="173" t="s">
        <v>8667</v>
      </c>
      <c r="T6337" s="173">
        <v>146663</v>
      </c>
      <c r="U6337" s="173">
        <v>155140</v>
      </c>
    </row>
    <row r="6338" spans="1:22" x14ac:dyDescent="0.2">
      <c r="A6338" s="173" t="s">
        <v>1269</v>
      </c>
      <c r="B6338" s="173" t="s">
        <v>16162</v>
      </c>
      <c r="C6338" s="173" t="s">
        <v>16161</v>
      </c>
      <c r="D6338" s="173">
        <v>8</v>
      </c>
      <c r="E6338" s="173">
        <v>5209368</v>
      </c>
      <c r="F6338" s="173" t="s">
        <v>154</v>
      </c>
      <c r="G6338" s="173" t="s">
        <v>149</v>
      </c>
      <c r="H6338" s="173">
        <v>0.52404036899999995</v>
      </c>
      <c r="I6338" s="179">
        <v>1.3082899E-2</v>
      </c>
      <c r="J6338" s="179">
        <v>0.225480667</v>
      </c>
      <c r="K6338" s="179">
        <v>5.8022265000000003E-2</v>
      </c>
      <c r="L6338" s="179">
        <v>1.4622738999999999E-2</v>
      </c>
      <c r="M6338" s="179">
        <v>19.985609419999999</v>
      </c>
      <c r="N6338" s="183">
        <v>7.7999999999999999E-6</v>
      </c>
      <c r="O6338" s="173">
        <v>18.69086721</v>
      </c>
      <c r="P6338" s="185">
        <v>1.5400000000000002E-5</v>
      </c>
      <c r="Q6338" s="173" t="s">
        <v>128</v>
      </c>
      <c r="R6338" s="173" t="s">
        <v>1376</v>
      </c>
      <c r="S6338" s="173" t="s">
        <v>1378</v>
      </c>
      <c r="T6338" s="173">
        <v>357040</v>
      </c>
      <c r="U6338" s="173">
        <v>1051708</v>
      </c>
    </row>
    <row r="6339" spans="1:22" x14ac:dyDescent="0.2">
      <c r="A6339" s="173" t="s">
        <v>2303</v>
      </c>
      <c r="B6339" s="173" t="s">
        <v>17253</v>
      </c>
      <c r="C6339" s="173" t="s">
        <v>17252</v>
      </c>
      <c r="D6339" s="173">
        <v>8</v>
      </c>
      <c r="E6339" s="173">
        <v>57759870</v>
      </c>
      <c r="F6339" s="173" t="s">
        <v>144</v>
      </c>
      <c r="G6339" s="173" t="s">
        <v>143</v>
      </c>
      <c r="H6339" s="173">
        <v>0.477080642</v>
      </c>
      <c r="I6339" s="179">
        <v>-4.1960759E-2</v>
      </c>
      <c r="J6339" s="179">
        <v>0.234948147</v>
      </c>
      <c r="K6339" s="179">
        <v>-0.17859582600000001</v>
      </c>
      <c r="L6339" s="179">
        <v>1.9471685999999998E-2</v>
      </c>
      <c r="M6339" s="179">
        <v>19.846651439999999</v>
      </c>
      <c r="N6339" s="183">
        <v>8.3899999999999993E-6</v>
      </c>
      <c r="O6339" s="173">
        <v>18.98634959</v>
      </c>
      <c r="P6339" s="185">
        <v>1.3200000000000001E-5</v>
      </c>
      <c r="Q6339" s="173" t="s">
        <v>128</v>
      </c>
      <c r="R6339" s="173" t="s">
        <v>14843</v>
      </c>
      <c r="S6339" s="173" t="s">
        <v>14844</v>
      </c>
      <c r="T6339" s="173">
        <v>287488</v>
      </c>
      <c r="U6339" s="173">
        <v>110617</v>
      </c>
    </row>
    <row r="6340" spans="1:22" x14ac:dyDescent="0.2">
      <c r="A6340" s="173" t="s">
        <v>2574</v>
      </c>
      <c r="B6340" s="173" t="s">
        <v>17542</v>
      </c>
      <c r="C6340" s="173" t="s">
        <v>17541</v>
      </c>
      <c r="D6340" s="173">
        <v>8</v>
      </c>
      <c r="E6340" s="173">
        <v>130315491</v>
      </c>
      <c r="F6340" s="173" t="s">
        <v>144</v>
      </c>
      <c r="G6340" s="173" t="s">
        <v>149</v>
      </c>
      <c r="H6340" s="173">
        <v>0.726462418</v>
      </c>
      <c r="I6340" s="179">
        <v>-7.8648166000000005E-2</v>
      </c>
      <c r="J6340" s="179">
        <v>0.27580873900000002</v>
      </c>
      <c r="K6340" s="179">
        <v>-0.285154727</v>
      </c>
      <c r="L6340" s="179">
        <v>6.1686500000000003E-3</v>
      </c>
      <c r="M6340" s="179">
        <v>19.81745184</v>
      </c>
      <c r="N6340" s="183">
        <v>8.5199999999999997E-6</v>
      </c>
      <c r="O6340" s="173">
        <v>18.689677540000002</v>
      </c>
      <c r="P6340" s="185">
        <v>1.5400000000000002E-5</v>
      </c>
      <c r="Q6340" s="173" t="s">
        <v>128</v>
      </c>
      <c r="R6340" s="173" t="s">
        <v>11673</v>
      </c>
      <c r="S6340" s="173" t="s">
        <v>11674</v>
      </c>
      <c r="T6340" s="173">
        <v>62005</v>
      </c>
      <c r="U6340" s="173">
        <v>48448</v>
      </c>
    </row>
    <row r="6341" spans="1:22" x14ac:dyDescent="0.2">
      <c r="A6341" s="173" t="s">
        <v>615</v>
      </c>
      <c r="B6341" s="173" t="s">
        <v>9668</v>
      </c>
      <c r="C6341" s="173" t="s">
        <v>9667</v>
      </c>
      <c r="D6341" s="173">
        <v>8</v>
      </c>
      <c r="E6341" s="173">
        <v>39977635</v>
      </c>
      <c r="F6341" s="173" t="s">
        <v>149</v>
      </c>
      <c r="G6341" s="173" t="s">
        <v>144</v>
      </c>
      <c r="H6341" s="173">
        <v>0.51480315300000001</v>
      </c>
      <c r="I6341" s="179">
        <v>4.7967617999999997E-2</v>
      </c>
      <c r="J6341" s="179">
        <v>0.22810361000000001</v>
      </c>
      <c r="K6341" s="179">
        <v>0.21028873000000001</v>
      </c>
      <c r="L6341" s="179">
        <v>1.4023882E-2</v>
      </c>
      <c r="M6341" s="179">
        <v>21.09112155</v>
      </c>
      <c r="N6341" s="183">
        <v>4.3800000000000004E-6</v>
      </c>
      <c r="O6341" s="173">
        <v>19.247855439999999</v>
      </c>
      <c r="P6341" s="185">
        <v>1.15E-5</v>
      </c>
      <c r="Q6341" s="173" t="s">
        <v>128</v>
      </c>
      <c r="R6341" s="173" t="s">
        <v>9669</v>
      </c>
      <c r="S6341" s="173" t="s">
        <v>9670</v>
      </c>
      <c r="T6341" s="173">
        <v>103725</v>
      </c>
      <c r="U6341" s="173">
        <v>33351</v>
      </c>
      <c r="V6341" s="173" t="s">
        <v>407</v>
      </c>
    </row>
    <row r="6342" spans="1:22" x14ac:dyDescent="0.2">
      <c r="A6342" s="173" t="s">
        <v>2574</v>
      </c>
      <c r="B6342" s="173" t="s">
        <v>13412</v>
      </c>
      <c r="C6342" s="173" t="s">
        <v>13411</v>
      </c>
      <c r="D6342" s="173">
        <v>8</v>
      </c>
      <c r="E6342" s="173">
        <v>55309731</v>
      </c>
      <c r="F6342" s="173" t="s">
        <v>149</v>
      </c>
      <c r="G6342" s="173" t="s">
        <v>154</v>
      </c>
      <c r="H6342" s="173">
        <v>0.25692502900000003</v>
      </c>
      <c r="I6342" s="179">
        <v>-7.2261469999999994E-2</v>
      </c>
      <c r="J6342" s="179">
        <v>0.27579925399999999</v>
      </c>
      <c r="K6342" s="179">
        <v>-0.26200749099999998</v>
      </c>
      <c r="L6342" s="179">
        <v>7.7273059999999998E-3</v>
      </c>
      <c r="M6342" s="179">
        <v>20.37618909</v>
      </c>
      <c r="N6342" s="183">
        <v>6.3600000000000001E-6</v>
      </c>
      <c r="O6342" s="173">
        <v>18.573231440000001</v>
      </c>
      <c r="P6342" s="185">
        <v>1.6399999999999999E-5</v>
      </c>
      <c r="Q6342" s="173" t="s">
        <v>128</v>
      </c>
      <c r="R6342" s="173" t="s">
        <v>9888</v>
      </c>
      <c r="S6342" s="173" t="s">
        <v>9889</v>
      </c>
      <c r="T6342" s="173">
        <v>248657</v>
      </c>
      <c r="U6342" s="173">
        <v>60763</v>
      </c>
    </row>
    <row r="6343" spans="1:22" x14ac:dyDescent="0.2">
      <c r="A6343" s="173" t="s">
        <v>2189</v>
      </c>
      <c r="B6343" s="173" t="s">
        <v>17929</v>
      </c>
      <c r="C6343" s="173" t="s">
        <v>17928</v>
      </c>
      <c r="D6343" s="173">
        <v>8</v>
      </c>
      <c r="E6343" s="173">
        <v>143483878</v>
      </c>
      <c r="F6343" s="173" t="s">
        <v>144</v>
      </c>
      <c r="G6343" s="173" t="s">
        <v>143</v>
      </c>
      <c r="H6343" s="173">
        <v>0.283864475</v>
      </c>
      <c r="I6343" s="179">
        <v>-2.0734041000000002E-2</v>
      </c>
      <c r="J6343" s="179">
        <v>0.22794445499999999</v>
      </c>
      <c r="K6343" s="179">
        <v>-9.0960933999999993E-2</v>
      </c>
      <c r="L6343" s="179">
        <v>5.2892290000000003E-3</v>
      </c>
      <c r="M6343" s="179">
        <v>19.777069619999999</v>
      </c>
      <c r="N6343" s="183">
        <v>8.6999999999999997E-6</v>
      </c>
      <c r="O6343" s="173">
        <v>19.40963399</v>
      </c>
      <c r="P6343" s="185">
        <v>1.0499999999999999E-5</v>
      </c>
      <c r="Q6343" s="173" t="s">
        <v>2643</v>
      </c>
      <c r="R6343" s="173" t="s">
        <v>2644</v>
      </c>
      <c r="S6343" s="173" t="s">
        <v>2645</v>
      </c>
      <c r="T6343" s="173">
        <v>193514</v>
      </c>
      <c r="U6343" s="173">
        <v>61498</v>
      </c>
      <c r="V6343" s="173" t="s">
        <v>407</v>
      </c>
    </row>
    <row r="6344" spans="1:22" x14ac:dyDescent="0.2">
      <c r="A6344" s="173" t="s">
        <v>2303</v>
      </c>
      <c r="B6344" s="173" t="s">
        <v>18021</v>
      </c>
      <c r="C6344" s="173" t="s">
        <v>18020</v>
      </c>
      <c r="D6344" s="173">
        <v>8</v>
      </c>
      <c r="E6344" s="173">
        <v>57763926</v>
      </c>
      <c r="F6344" s="173" t="s">
        <v>149</v>
      </c>
      <c r="G6344" s="173" t="s">
        <v>154</v>
      </c>
      <c r="H6344" s="173">
        <v>0.47732064600000002</v>
      </c>
      <c r="I6344" s="179">
        <v>-4.1390872000000002E-2</v>
      </c>
      <c r="J6344" s="179">
        <v>0.234959469</v>
      </c>
      <c r="K6344" s="179">
        <v>-0.176161753</v>
      </c>
      <c r="L6344" s="179">
        <v>1.9928468000000001E-2</v>
      </c>
      <c r="M6344" s="179">
        <v>19.770134030000001</v>
      </c>
      <c r="N6344" s="183">
        <v>8.7299999999999994E-6</v>
      </c>
      <c r="O6344" s="173">
        <v>18.87402788</v>
      </c>
      <c r="P6344" s="185">
        <v>1.4E-5</v>
      </c>
      <c r="Q6344" s="173" t="s">
        <v>128</v>
      </c>
      <c r="R6344" s="173" t="s">
        <v>14843</v>
      </c>
      <c r="S6344" s="173" t="s">
        <v>14844</v>
      </c>
      <c r="T6344" s="173">
        <v>291544</v>
      </c>
      <c r="U6344" s="173">
        <v>106561</v>
      </c>
    </row>
    <row r="6345" spans="1:22" x14ac:dyDescent="0.2">
      <c r="A6345" s="173" t="s">
        <v>2119</v>
      </c>
      <c r="B6345" s="173" t="s">
        <v>13071</v>
      </c>
      <c r="C6345" s="173" t="s">
        <v>13070</v>
      </c>
      <c r="D6345" s="173">
        <v>8</v>
      </c>
      <c r="E6345" s="173">
        <v>6171375</v>
      </c>
      <c r="F6345" s="173" t="s">
        <v>144</v>
      </c>
      <c r="G6345" s="173" t="s">
        <v>154</v>
      </c>
      <c r="H6345" s="173">
        <v>0.110155613</v>
      </c>
      <c r="I6345" s="179">
        <v>-0.31335903199999998</v>
      </c>
      <c r="J6345" s="179">
        <v>0.226218057</v>
      </c>
      <c r="K6345" s="179">
        <v>-1.3852078670000001</v>
      </c>
      <c r="L6345" s="183">
        <v>3.4600000000000001E-5</v>
      </c>
      <c r="M6345" s="179">
        <v>20.428786970000001</v>
      </c>
      <c r="N6345" s="183">
        <v>6.19E-6</v>
      </c>
      <c r="O6345" s="173">
        <v>19.571749780000001</v>
      </c>
      <c r="P6345" s="185">
        <v>9.6900000000000004E-6</v>
      </c>
      <c r="Q6345" s="173" t="s">
        <v>128</v>
      </c>
      <c r="R6345" s="173" t="s">
        <v>1376</v>
      </c>
      <c r="S6345" s="173" t="s">
        <v>1378</v>
      </c>
      <c r="T6345" s="173">
        <v>1319047</v>
      </c>
      <c r="U6345" s="173">
        <v>89701</v>
      </c>
    </row>
    <row r="6346" spans="1:22" x14ac:dyDescent="0.2">
      <c r="A6346" s="173" t="s">
        <v>2303</v>
      </c>
      <c r="B6346" s="173" t="s">
        <v>19693</v>
      </c>
      <c r="C6346" s="173" t="s">
        <v>19692</v>
      </c>
      <c r="D6346" s="173">
        <v>8</v>
      </c>
      <c r="E6346" s="173">
        <v>27372189</v>
      </c>
      <c r="F6346" s="173" t="s">
        <v>144</v>
      </c>
      <c r="G6346" s="173" t="s">
        <v>143</v>
      </c>
      <c r="H6346" s="173">
        <v>0.25245809299999999</v>
      </c>
      <c r="I6346" s="179">
        <v>-6.4526293999999998E-2</v>
      </c>
      <c r="J6346" s="179">
        <v>0.234948039</v>
      </c>
      <c r="K6346" s="179">
        <v>-0.27464070099999999</v>
      </c>
      <c r="L6346" s="179">
        <v>4.2198859999999999E-3</v>
      </c>
      <c r="M6346" s="179">
        <v>19.607759770000001</v>
      </c>
      <c r="N6346" s="183">
        <v>9.5100000000000004E-6</v>
      </c>
      <c r="O6346" s="173">
        <v>14.62616787</v>
      </c>
      <c r="P6346" s="173">
        <v>1.31082E-4</v>
      </c>
      <c r="Q6346" s="173" t="s">
        <v>18162</v>
      </c>
      <c r="R6346" s="173" t="s">
        <v>18163</v>
      </c>
      <c r="S6346" s="173" t="s">
        <v>6661</v>
      </c>
      <c r="T6346" s="173">
        <v>35376</v>
      </c>
      <c r="U6346" s="173">
        <v>82244</v>
      </c>
      <c r="V6346" s="173" t="s">
        <v>464</v>
      </c>
    </row>
    <row r="6347" spans="1:22" x14ac:dyDescent="0.2">
      <c r="A6347" s="173" t="s">
        <v>648</v>
      </c>
      <c r="B6347" s="173" t="s">
        <v>650</v>
      </c>
      <c r="C6347" s="173" t="s">
        <v>649</v>
      </c>
      <c r="D6347" s="173">
        <v>9</v>
      </c>
      <c r="E6347" s="173">
        <v>38282968</v>
      </c>
      <c r="F6347" s="173" t="s">
        <v>154</v>
      </c>
      <c r="G6347" s="173" t="s">
        <v>144</v>
      </c>
      <c r="H6347" s="173">
        <v>0.14195540200000001</v>
      </c>
      <c r="I6347" s="179">
        <v>0.15471816399999999</v>
      </c>
      <c r="J6347" s="179">
        <v>0.232748234</v>
      </c>
      <c r="K6347" s="179">
        <v>0.66474473700000003</v>
      </c>
      <c r="L6347" s="183">
        <v>8.9000000000000003E-10</v>
      </c>
      <c r="M6347" s="179">
        <v>27.496308760000002</v>
      </c>
      <c r="N6347" s="183">
        <v>1.5699999999999999E-7</v>
      </c>
      <c r="O6347" s="173">
        <v>21.292497829999999</v>
      </c>
      <c r="P6347" s="185">
        <v>3.9400000000000004E-6</v>
      </c>
      <c r="Q6347" s="173" t="s">
        <v>128</v>
      </c>
      <c r="R6347" s="173" t="s">
        <v>651</v>
      </c>
      <c r="S6347" s="173" t="s">
        <v>652</v>
      </c>
      <c r="T6347" s="173">
        <v>213758</v>
      </c>
      <c r="U6347" s="173">
        <v>109692</v>
      </c>
    </row>
    <row r="6348" spans="1:22" x14ac:dyDescent="0.2">
      <c r="A6348" s="173" t="s">
        <v>731</v>
      </c>
      <c r="B6348" s="173" t="s">
        <v>5143</v>
      </c>
      <c r="C6348" s="173" t="s">
        <v>5142</v>
      </c>
      <c r="D6348" s="173">
        <v>9</v>
      </c>
      <c r="E6348" s="173">
        <v>30253559</v>
      </c>
      <c r="F6348" s="173" t="s">
        <v>143</v>
      </c>
      <c r="G6348" s="173" t="s">
        <v>154</v>
      </c>
      <c r="H6348" s="173">
        <v>0.117709246</v>
      </c>
      <c r="I6348" s="179">
        <v>0.24264036899999999</v>
      </c>
      <c r="J6348" s="179">
        <v>0.22571463899999999</v>
      </c>
      <c r="K6348" s="179">
        <v>1.0749872920000001</v>
      </c>
      <c r="L6348" s="183">
        <v>8.4800000000000005E-8</v>
      </c>
      <c r="M6348" s="179">
        <v>22.361198600000002</v>
      </c>
      <c r="N6348" s="183">
        <v>2.26E-6</v>
      </c>
      <c r="O6348" s="173">
        <v>21.1846648</v>
      </c>
      <c r="P6348" s="185">
        <v>4.1699999999999999E-6</v>
      </c>
      <c r="Q6348" s="173" t="s">
        <v>128</v>
      </c>
      <c r="R6348" s="173" t="s">
        <v>734</v>
      </c>
      <c r="S6348" s="173" t="s">
        <v>735</v>
      </c>
      <c r="T6348" s="173">
        <v>1040561</v>
      </c>
      <c r="U6348" s="173">
        <v>135373</v>
      </c>
    </row>
    <row r="6349" spans="1:22" x14ac:dyDescent="0.2">
      <c r="A6349" s="173" t="s">
        <v>7493</v>
      </c>
      <c r="B6349" s="173" t="s">
        <v>19425</v>
      </c>
      <c r="C6349" s="173" t="s">
        <v>19424</v>
      </c>
      <c r="D6349" s="173">
        <v>9</v>
      </c>
      <c r="E6349" s="173">
        <v>83169108</v>
      </c>
      <c r="F6349" s="173" t="s">
        <v>143</v>
      </c>
      <c r="G6349" s="173" t="s">
        <v>144</v>
      </c>
      <c r="H6349" s="173">
        <v>0.69672606699999995</v>
      </c>
      <c r="I6349" s="179">
        <v>0.28806794699999999</v>
      </c>
      <c r="J6349" s="179">
        <v>0.22683874800000001</v>
      </c>
      <c r="K6349" s="179">
        <v>1.2699238960000001</v>
      </c>
      <c r="L6349" s="179">
        <v>6.6221699999999999E-4</v>
      </c>
      <c r="M6349" s="179">
        <v>19.634713319999999</v>
      </c>
      <c r="N6349" s="183">
        <v>9.38E-6</v>
      </c>
      <c r="O6349" s="173">
        <v>16.890813860000002</v>
      </c>
      <c r="P6349" s="185">
        <v>3.96E-5</v>
      </c>
      <c r="Q6349" s="173" t="s">
        <v>128</v>
      </c>
      <c r="R6349" s="173" t="s">
        <v>19426</v>
      </c>
      <c r="S6349" s="173" t="s">
        <v>19427</v>
      </c>
      <c r="T6349" s="173">
        <v>519638</v>
      </c>
      <c r="U6349" s="173">
        <v>1029489</v>
      </c>
    </row>
    <row r="6350" spans="1:22" x14ac:dyDescent="0.2">
      <c r="A6350" s="173" t="s">
        <v>2020</v>
      </c>
      <c r="B6350" s="173" t="s">
        <v>14585</v>
      </c>
      <c r="C6350" s="173" t="s">
        <v>14584</v>
      </c>
      <c r="D6350" s="173">
        <v>9</v>
      </c>
      <c r="E6350" s="173">
        <v>20590209</v>
      </c>
      <c r="F6350" s="173" t="s">
        <v>143</v>
      </c>
      <c r="G6350" s="173" t="s">
        <v>154</v>
      </c>
      <c r="H6350" s="173">
        <v>0.78687351000000005</v>
      </c>
      <c r="I6350" s="179">
        <v>4.3648608999999998E-2</v>
      </c>
      <c r="J6350" s="179">
        <v>0.22727487499999999</v>
      </c>
      <c r="K6350" s="179">
        <v>0.19205206599999999</v>
      </c>
      <c r="L6350" s="183">
        <v>5.3199999999999999E-5</v>
      </c>
      <c r="M6350" s="179">
        <v>20.196617280000002</v>
      </c>
      <c r="N6350" s="183">
        <v>6.99E-6</v>
      </c>
      <c r="O6350" s="173">
        <v>18.336036579999998</v>
      </c>
      <c r="P6350" s="185">
        <v>1.8499999999999999E-5</v>
      </c>
      <c r="Q6350" s="173" t="s">
        <v>2387</v>
      </c>
      <c r="R6350" s="173" t="s">
        <v>14586</v>
      </c>
      <c r="S6350" s="173" t="s">
        <v>5523</v>
      </c>
      <c r="T6350" s="173">
        <v>87869</v>
      </c>
      <c r="U6350" s="173">
        <v>68098</v>
      </c>
      <c r="V6350" s="173" t="s">
        <v>384</v>
      </c>
    </row>
    <row r="6351" spans="1:22" x14ac:dyDescent="0.2">
      <c r="A6351" s="173" t="s">
        <v>3620</v>
      </c>
      <c r="B6351" s="173" t="s">
        <v>9479</v>
      </c>
      <c r="C6351" s="173" t="s">
        <v>9478</v>
      </c>
      <c r="D6351" s="173">
        <v>9</v>
      </c>
      <c r="E6351" s="173">
        <v>26348640</v>
      </c>
      <c r="F6351" s="173" t="s">
        <v>144</v>
      </c>
      <c r="G6351" s="173" t="s">
        <v>143</v>
      </c>
      <c r="H6351" s="173">
        <v>8.5890619000000001E-2</v>
      </c>
      <c r="I6351" s="179">
        <v>-8.4289660000000002E-2</v>
      </c>
      <c r="J6351" s="179">
        <v>0.22813797199999999</v>
      </c>
      <c r="K6351" s="179">
        <v>-0.36946790899999998</v>
      </c>
      <c r="L6351" s="183">
        <v>3.8400000000000002E-10</v>
      </c>
      <c r="M6351" s="179">
        <v>21.12432561</v>
      </c>
      <c r="N6351" s="183">
        <v>4.3000000000000003E-6</v>
      </c>
      <c r="O6351" s="173">
        <v>16.537777689999999</v>
      </c>
      <c r="P6351" s="185">
        <v>4.7700000000000001E-5</v>
      </c>
      <c r="Q6351" s="173" t="s">
        <v>128</v>
      </c>
      <c r="R6351" s="173" t="s">
        <v>6998</v>
      </c>
      <c r="S6351" s="173" t="s">
        <v>6999</v>
      </c>
      <c r="T6351" s="173">
        <v>230234</v>
      </c>
      <c r="U6351" s="173">
        <v>492042</v>
      </c>
      <c r="V6351" s="173" t="s">
        <v>384</v>
      </c>
    </row>
    <row r="6352" spans="1:22" x14ac:dyDescent="0.2">
      <c r="A6352" s="173" t="s">
        <v>754</v>
      </c>
      <c r="B6352" s="173" t="s">
        <v>15096</v>
      </c>
      <c r="C6352" s="173" t="s">
        <v>15095</v>
      </c>
      <c r="D6352" s="173">
        <v>9</v>
      </c>
      <c r="E6352" s="173">
        <v>14758587</v>
      </c>
      <c r="F6352" s="173" t="s">
        <v>149</v>
      </c>
      <c r="G6352" s="173" t="s">
        <v>143</v>
      </c>
      <c r="H6352" s="173">
        <v>0.17572654700000001</v>
      </c>
      <c r="I6352" s="179">
        <v>-0.146574766</v>
      </c>
      <c r="J6352" s="179">
        <v>0.31110786400000001</v>
      </c>
      <c r="K6352" s="179">
        <v>-0.47113809400000001</v>
      </c>
      <c r="L6352" s="183">
        <v>2.12E-5</v>
      </c>
      <c r="M6352" s="179">
        <v>20.129871860000002</v>
      </c>
      <c r="N6352" s="183">
        <v>7.2400000000000001E-6</v>
      </c>
      <c r="O6352" s="173">
        <v>17.697939340000001</v>
      </c>
      <c r="P6352" s="185">
        <v>2.5899999999999999E-5</v>
      </c>
      <c r="Q6352" s="173" t="s">
        <v>15097</v>
      </c>
      <c r="R6352" s="173" t="s">
        <v>6339</v>
      </c>
      <c r="S6352" s="173" t="s">
        <v>15098</v>
      </c>
      <c r="T6352" s="173">
        <v>35872</v>
      </c>
      <c r="U6352" s="173">
        <v>234737</v>
      </c>
      <c r="V6352" s="173" t="s">
        <v>560</v>
      </c>
    </row>
    <row r="6353" spans="1:22" x14ac:dyDescent="0.2">
      <c r="A6353" s="173" t="s">
        <v>1763</v>
      </c>
      <c r="B6353" s="173" t="s">
        <v>10364</v>
      </c>
      <c r="C6353" s="173" t="s">
        <v>10363</v>
      </c>
      <c r="D6353" s="173">
        <v>9</v>
      </c>
      <c r="E6353" s="173">
        <v>33458188</v>
      </c>
      <c r="F6353" s="173" t="s">
        <v>154</v>
      </c>
      <c r="G6353" s="173" t="s">
        <v>149</v>
      </c>
      <c r="H6353" s="173">
        <v>0.13299740500000001</v>
      </c>
      <c r="I6353" s="179">
        <v>-4.4786617000000001E-2</v>
      </c>
      <c r="J6353" s="179">
        <v>0.230408434</v>
      </c>
      <c r="K6353" s="179">
        <v>-0.19437924100000001</v>
      </c>
      <c r="L6353" s="183">
        <v>1.9299999999999999E-7</v>
      </c>
      <c r="M6353" s="179">
        <v>20.91910751</v>
      </c>
      <c r="N6353" s="183">
        <v>4.7899999999999999E-6</v>
      </c>
      <c r="O6353" s="173">
        <v>20.609130879999999</v>
      </c>
      <c r="P6353" s="185">
        <v>5.6300000000000003E-6</v>
      </c>
      <c r="Q6353" s="173" t="s">
        <v>128</v>
      </c>
      <c r="R6353" s="173" t="s">
        <v>10365</v>
      </c>
      <c r="S6353" s="173" t="s">
        <v>10366</v>
      </c>
      <c r="T6353" s="173">
        <v>10557</v>
      </c>
      <c r="U6353" s="173">
        <v>3162</v>
      </c>
    </row>
    <row r="6354" spans="1:22" x14ac:dyDescent="0.2">
      <c r="A6354" s="173" t="s">
        <v>2008</v>
      </c>
      <c r="B6354" s="173" t="s">
        <v>12999</v>
      </c>
      <c r="C6354" s="173" t="s">
        <v>12998</v>
      </c>
      <c r="D6354" s="173">
        <v>9</v>
      </c>
      <c r="E6354" s="173">
        <v>90825393</v>
      </c>
      <c r="F6354" s="173" t="s">
        <v>143</v>
      </c>
      <c r="G6354" s="173" t="s">
        <v>154</v>
      </c>
      <c r="H6354" s="173">
        <v>0.63559111899999998</v>
      </c>
      <c r="I6354" s="179">
        <v>0.101940379</v>
      </c>
      <c r="J6354" s="179">
        <v>0.225422132</v>
      </c>
      <c r="K6354" s="179">
        <v>0.452219922</v>
      </c>
      <c r="L6354" s="179">
        <v>1.07734E-4</v>
      </c>
      <c r="M6354" s="179">
        <v>20.439002760000001</v>
      </c>
      <c r="N6354" s="183">
        <v>6.1600000000000003E-6</v>
      </c>
      <c r="O6354" s="173">
        <v>11.96873789</v>
      </c>
      <c r="P6354" s="173">
        <v>5.4100600000000002E-4</v>
      </c>
      <c r="Q6354" s="173" t="s">
        <v>128</v>
      </c>
      <c r="R6354" s="173" t="s">
        <v>2011</v>
      </c>
      <c r="S6354" s="173" t="s">
        <v>2012</v>
      </c>
      <c r="T6354" s="173">
        <v>75493</v>
      </c>
      <c r="U6354" s="173">
        <v>177903</v>
      </c>
    </row>
    <row r="6355" spans="1:22" x14ac:dyDescent="0.2">
      <c r="A6355" s="173" t="s">
        <v>6</v>
      </c>
      <c r="B6355" s="173" t="s">
        <v>10334</v>
      </c>
      <c r="C6355" s="173" t="s">
        <v>10333</v>
      </c>
      <c r="D6355" s="173">
        <v>9</v>
      </c>
      <c r="E6355" s="173">
        <v>17940037</v>
      </c>
      <c r="F6355" s="173" t="s">
        <v>144</v>
      </c>
      <c r="G6355" s="173" t="s">
        <v>143</v>
      </c>
      <c r="H6355" s="173">
        <v>0.113282391</v>
      </c>
      <c r="I6355" s="179">
        <v>0.59692333799999997</v>
      </c>
      <c r="J6355" s="179">
        <v>0.2386752</v>
      </c>
      <c r="K6355" s="179">
        <v>2.50098602</v>
      </c>
      <c r="L6355" s="183">
        <v>2.14E-8</v>
      </c>
      <c r="M6355" s="179">
        <v>20.92175323</v>
      </c>
      <c r="N6355" s="183">
        <v>4.78E-6</v>
      </c>
      <c r="O6355" s="173">
        <v>15.508718229999999</v>
      </c>
      <c r="P6355" s="185">
        <v>8.2100000000000003E-5</v>
      </c>
      <c r="Q6355" s="173" t="s">
        <v>128</v>
      </c>
      <c r="R6355" s="173" t="s">
        <v>1212</v>
      </c>
      <c r="S6355" s="173" t="s">
        <v>1214</v>
      </c>
      <c r="T6355" s="173">
        <v>142911</v>
      </c>
      <c r="U6355" s="173">
        <v>534041</v>
      </c>
      <c r="V6355" s="173" t="s">
        <v>405</v>
      </c>
    </row>
    <row r="6356" spans="1:22" x14ac:dyDescent="0.2">
      <c r="A6356" s="173" t="s">
        <v>2723</v>
      </c>
      <c r="B6356" s="173" t="s">
        <v>2725</v>
      </c>
      <c r="C6356" s="173" t="s">
        <v>2724</v>
      </c>
      <c r="D6356" s="173">
        <v>9</v>
      </c>
      <c r="E6356" s="173">
        <v>135250473</v>
      </c>
      <c r="F6356" s="173" t="s">
        <v>143</v>
      </c>
      <c r="G6356" s="173" t="s">
        <v>144</v>
      </c>
      <c r="H6356" s="173">
        <v>0.240785948</v>
      </c>
      <c r="I6356" s="179">
        <v>-0.2461614</v>
      </c>
      <c r="J6356" s="179">
        <v>0.22884607200000001</v>
      </c>
      <c r="K6356" s="179">
        <v>-1.075663646</v>
      </c>
      <c r="L6356" s="183">
        <v>3.01E-5</v>
      </c>
      <c r="M6356" s="179">
        <v>23.725898669999999</v>
      </c>
      <c r="N6356" s="183">
        <v>1.11E-6</v>
      </c>
      <c r="O6356" s="173">
        <v>21.452837679999998</v>
      </c>
      <c r="P6356" s="185">
        <v>3.63E-6</v>
      </c>
      <c r="Q6356" s="173" t="s">
        <v>128</v>
      </c>
      <c r="R6356" s="173" t="s">
        <v>2726</v>
      </c>
      <c r="S6356" s="173" t="s">
        <v>2727</v>
      </c>
      <c r="T6356" s="173">
        <v>20101</v>
      </c>
      <c r="U6356" s="173">
        <v>461</v>
      </c>
      <c r="V6356" s="173" t="s">
        <v>411</v>
      </c>
    </row>
    <row r="6357" spans="1:22" x14ac:dyDescent="0.2">
      <c r="A6357" s="173" t="s">
        <v>2781</v>
      </c>
      <c r="B6357" s="173" t="s">
        <v>10697</v>
      </c>
      <c r="C6357" s="173" t="s">
        <v>10696</v>
      </c>
      <c r="D6357" s="173">
        <v>10</v>
      </c>
      <c r="E6357" s="173">
        <v>29204907</v>
      </c>
      <c r="F6357" s="173" t="s">
        <v>144</v>
      </c>
      <c r="G6357" s="173" t="s">
        <v>149</v>
      </c>
      <c r="H6357" s="173">
        <v>0.82515099999999997</v>
      </c>
      <c r="I6357" s="179">
        <v>6.9884948000000002E-2</v>
      </c>
      <c r="J6357" s="179">
        <v>0.22636951</v>
      </c>
      <c r="K6357" s="179">
        <v>0.308720677</v>
      </c>
      <c r="L6357" s="183">
        <v>2.3E-6</v>
      </c>
      <c r="M6357" s="179">
        <v>20.850592800000001</v>
      </c>
      <c r="N6357" s="183">
        <v>4.9699999999999998E-6</v>
      </c>
      <c r="O6357" s="173">
        <v>16.99663614</v>
      </c>
      <c r="P6357" s="185">
        <v>3.7400000000000001E-5</v>
      </c>
      <c r="Q6357" s="173" t="s">
        <v>128</v>
      </c>
      <c r="R6357" s="173" t="s">
        <v>146</v>
      </c>
      <c r="S6357" s="173" t="s">
        <v>147</v>
      </c>
      <c r="T6357" s="173">
        <v>34081</v>
      </c>
      <c r="U6357" s="173">
        <v>373082</v>
      </c>
    </row>
    <row r="6358" spans="1:22" x14ac:dyDescent="0.2">
      <c r="A6358" s="173" t="s">
        <v>590</v>
      </c>
      <c r="B6358" s="173" t="s">
        <v>9836</v>
      </c>
      <c r="C6358" s="173" t="s">
        <v>9835</v>
      </c>
      <c r="D6358" s="173">
        <v>9</v>
      </c>
      <c r="E6358" s="173">
        <v>8381926</v>
      </c>
      <c r="F6358" s="173" t="s">
        <v>144</v>
      </c>
      <c r="G6358" s="173" t="s">
        <v>143</v>
      </c>
      <c r="H6358" s="173">
        <v>0.33552383699999999</v>
      </c>
      <c r="I6358" s="179">
        <v>8.0098272999999998E-2</v>
      </c>
      <c r="J6358" s="179">
        <v>0.22310288</v>
      </c>
      <c r="K6358" s="179">
        <v>0.35901945000000002</v>
      </c>
      <c r="L6358" s="179">
        <v>2.0689600000000001E-4</v>
      </c>
      <c r="M6358" s="179">
        <v>21.03730212</v>
      </c>
      <c r="N6358" s="183">
        <v>4.5000000000000001E-6</v>
      </c>
      <c r="O6358" s="173">
        <v>18.644657779999999</v>
      </c>
      <c r="P6358" s="185">
        <v>1.5699999999999999E-5</v>
      </c>
      <c r="Q6358" s="173" t="s">
        <v>803</v>
      </c>
      <c r="R6358" s="173" t="s">
        <v>804</v>
      </c>
      <c r="S6358" s="173" t="s">
        <v>805</v>
      </c>
      <c r="T6358" s="173">
        <v>582120</v>
      </c>
      <c r="U6358" s="173">
        <v>476091</v>
      </c>
      <c r="V6358" s="173" t="s">
        <v>384</v>
      </c>
    </row>
    <row r="6359" spans="1:22" x14ac:dyDescent="0.2">
      <c r="A6359" s="173" t="s">
        <v>731</v>
      </c>
      <c r="B6359" s="173" t="s">
        <v>3885</v>
      </c>
      <c r="C6359" s="173" t="s">
        <v>3884</v>
      </c>
      <c r="D6359" s="173">
        <v>9</v>
      </c>
      <c r="E6359" s="173">
        <v>30128393</v>
      </c>
      <c r="F6359" s="173" t="s">
        <v>149</v>
      </c>
      <c r="G6359" s="173" t="s">
        <v>154</v>
      </c>
      <c r="H6359" s="173">
        <v>0.181112361</v>
      </c>
      <c r="I6359" s="179">
        <v>0.244615419</v>
      </c>
      <c r="J6359" s="179">
        <v>0.22571945400000001</v>
      </c>
      <c r="K6359" s="179">
        <v>1.083714386</v>
      </c>
      <c r="L6359" s="183">
        <v>1.8500000000000001E-6</v>
      </c>
      <c r="M6359" s="179">
        <v>22.9051808</v>
      </c>
      <c r="N6359" s="183">
        <v>1.7E-6</v>
      </c>
      <c r="O6359" s="173">
        <v>20.904866349999999</v>
      </c>
      <c r="P6359" s="185">
        <v>4.8300000000000003E-6</v>
      </c>
      <c r="Q6359" s="173" t="s">
        <v>128</v>
      </c>
      <c r="R6359" s="173" t="s">
        <v>734</v>
      </c>
      <c r="S6359" s="173" t="s">
        <v>735</v>
      </c>
      <c r="T6359" s="173">
        <v>915395</v>
      </c>
      <c r="U6359" s="173">
        <v>260539</v>
      </c>
    </row>
    <row r="6360" spans="1:22" x14ac:dyDescent="0.2">
      <c r="A6360" s="173" t="s">
        <v>3603</v>
      </c>
      <c r="B6360" s="173" t="s">
        <v>19671</v>
      </c>
      <c r="C6360" s="173" t="s">
        <v>19670</v>
      </c>
      <c r="D6360" s="173">
        <v>9</v>
      </c>
      <c r="E6360" s="173">
        <v>109900776</v>
      </c>
      <c r="F6360" s="173" t="s">
        <v>144</v>
      </c>
      <c r="G6360" s="173" t="s">
        <v>154</v>
      </c>
      <c r="H6360" s="173">
        <v>0.69795540199999995</v>
      </c>
      <c r="I6360" s="179">
        <v>-0.32202424800000001</v>
      </c>
      <c r="J6360" s="179">
        <v>0.22694698499999999</v>
      </c>
      <c r="K6360" s="179">
        <v>-1.4189404130000001</v>
      </c>
      <c r="L6360" s="179">
        <v>4.2089500000000001E-4</v>
      </c>
      <c r="M6360" s="179">
        <v>19.609974000000001</v>
      </c>
      <c r="N6360" s="183">
        <v>9.5000000000000005E-6</v>
      </c>
      <c r="O6360" s="173">
        <v>18.126037969999999</v>
      </c>
      <c r="P6360" s="185">
        <v>2.0699999999999998E-5</v>
      </c>
      <c r="Q6360" s="173" t="s">
        <v>128</v>
      </c>
      <c r="R6360" s="173" t="s">
        <v>16488</v>
      </c>
      <c r="S6360" s="173" t="s">
        <v>16489</v>
      </c>
      <c r="T6360" s="173">
        <v>35507</v>
      </c>
      <c r="U6360" s="173">
        <v>144740</v>
      </c>
    </row>
    <row r="6361" spans="1:22" x14ac:dyDescent="0.2">
      <c r="A6361" s="173" t="s">
        <v>590</v>
      </c>
      <c r="B6361" s="173" t="s">
        <v>2429</v>
      </c>
      <c r="C6361" s="173" t="s">
        <v>2428</v>
      </c>
      <c r="D6361" s="173">
        <v>9</v>
      </c>
      <c r="E6361" s="173">
        <v>8381851</v>
      </c>
      <c r="F6361" s="173" t="s">
        <v>154</v>
      </c>
      <c r="G6361" s="173" t="s">
        <v>149</v>
      </c>
      <c r="H6361" s="173">
        <v>0.47587302999999997</v>
      </c>
      <c r="I6361" s="179">
        <v>9.3250098000000003E-2</v>
      </c>
      <c r="J6361" s="179">
        <v>0.22310307900000001</v>
      </c>
      <c r="K6361" s="179">
        <v>0.41796867500000001</v>
      </c>
      <c r="L6361" s="179">
        <v>2.5761399999999998E-4</v>
      </c>
      <c r="M6361" s="179">
        <v>23.948062700000001</v>
      </c>
      <c r="N6361" s="183">
        <v>9.9000000000000005E-7</v>
      </c>
      <c r="O6361" s="173">
        <v>21.799345460000001</v>
      </c>
      <c r="P6361" s="185">
        <v>3.0299999999999998E-6</v>
      </c>
      <c r="Q6361" s="173" t="s">
        <v>803</v>
      </c>
      <c r="R6361" s="173" t="s">
        <v>804</v>
      </c>
      <c r="S6361" s="173" t="s">
        <v>805</v>
      </c>
      <c r="T6361" s="173">
        <v>582045</v>
      </c>
      <c r="U6361" s="173">
        <v>476166</v>
      </c>
      <c r="V6361" s="173" t="s">
        <v>384</v>
      </c>
    </row>
    <row r="6362" spans="1:22" x14ac:dyDescent="0.2">
      <c r="A6362" s="173" t="s">
        <v>5388</v>
      </c>
      <c r="B6362" s="173" t="s">
        <v>9215</v>
      </c>
      <c r="C6362" s="173" t="s">
        <v>9214</v>
      </c>
      <c r="D6362" s="173">
        <v>9</v>
      </c>
      <c r="E6362" s="173">
        <v>80046733</v>
      </c>
      <c r="F6362" s="173" t="s">
        <v>154</v>
      </c>
      <c r="G6362" s="173" t="s">
        <v>144</v>
      </c>
      <c r="H6362" s="173">
        <v>0.86699115699999996</v>
      </c>
      <c r="I6362" s="179">
        <v>0.12144970500000001</v>
      </c>
      <c r="J6362" s="179">
        <v>0.26736262900000002</v>
      </c>
      <c r="K6362" s="179">
        <v>0.454250863</v>
      </c>
      <c r="L6362" s="183">
        <v>1.5399999999999999E-8</v>
      </c>
      <c r="M6362" s="179">
        <v>21.180748990000001</v>
      </c>
      <c r="N6362" s="183">
        <v>4.1799999999999998E-6</v>
      </c>
      <c r="O6362" s="173">
        <v>17.010174240000001</v>
      </c>
      <c r="P6362" s="185">
        <v>3.7200000000000003E-5</v>
      </c>
      <c r="Q6362" s="173" t="s">
        <v>9216</v>
      </c>
      <c r="R6362" s="173" t="s">
        <v>9217</v>
      </c>
      <c r="S6362" s="173" t="s">
        <v>9218</v>
      </c>
      <c r="T6362" s="173">
        <v>14334</v>
      </c>
      <c r="U6362" s="173">
        <v>15831</v>
      </c>
      <c r="V6362" s="173" t="s">
        <v>384</v>
      </c>
    </row>
    <row r="6363" spans="1:22" x14ac:dyDescent="0.2">
      <c r="A6363" s="173" t="s">
        <v>909</v>
      </c>
      <c r="B6363" s="173" t="s">
        <v>9228</v>
      </c>
      <c r="C6363" s="173" t="s">
        <v>9227</v>
      </c>
      <c r="D6363" s="173">
        <v>9</v>
      </c>
      <c r="E6363" s="173">
        <v>7130475</v>
      </c>
      <c r="F6363" s="173" t="s">
        <v>144</v>
      </c>
      <c r="G6363" s="173" t="s">
        <v>149</v>
      </c>
      <c r="H6363" s="173">
        <v>0.66153806199999998</v>
      </c>
      <c r="I6363" s="179">
        <v>-0.47766883900000001</v>
      </c>
      <c r="J6363" s="179">
        <v>0.235279025</v>
      </c>
      <c r="K6363" s="179">
        <v>-2.0302227949999998</v>
      </c>
      <c r="L6363" s="179">
        <v>3.5511000000000001E-4</v>
      </c>
      <c r="M6363" s="179">
        <v>21.1826811</v>
      </c>
      <c r="N6363" s="183">
        <v>4.1799999999999998E-6</v>
      </c>
      <c r="O6363" s="173">
        <v>19.78289878</v>
      </c>
      <c r="P6363" s="185">
        <v>8.6799999999999999E-6</v>
      </c>
      <c r="Q6363" s="173" t="s">
        <v>8313</v>
      </c>
      <c r="R6363" s="173" t="s">
        <v>8313</v>
      </c>
      <c r="S6363" s="173" t="s">
        <v>804</v>
      </c>
      <c r="T6363" s="173">
        <v>53211</v>
      </c>
      <c r="U6363" s="173">
        <v>666015</v>
      </c>
      <c r="V6363" s="173" t="s">
        <v>560</v>
      </c>
    </row>
    <row r="6364" spans="1:22" x14ac:dyDescent="0.2">
      <c r="A6364" s="173" t="s">
        <v>731</v>
      </c>
      <c r="B6364" s="173" t="s">
        <v>8877</v>
      </c>
      <c r="C6364" s="173" t="s">
        <v>8876</v>
      </c>
      <c r="D6364" s="173">
        <v>9</v>
      </c>
      <c r="E6364" s="173">
        <v>21565674</v>
      </c>
      <c r="F6364" s="173" t="s">
        <v>154</v>
      </c>
      <c r="G6364" s="173" t="s">
        <v>149</v>
      </c>
      <c r="H6364" s="173">
        <v>0.66886524400000003</v>
      </c>
      <c r="I6364" s="179">
        <v>0.23956707899999999</v>
      </c>
      <c r="J6364" s="179">
        <v>0.22571741200000001</v>
      </c>
      <c r="K6364" s="179">
        <v>1.0613584309999999</v>
      </c>
      <c r="L6364" s="183">
        <v>6.6600000000000006E-5</v>
      </c>
      <c r="M6364" s="179">
        <v>21.270800340000001</v>
      </c>
      <c r="N6364" s="183">
        <v>3.9899999999999999E-6</v>
      </c>
      <c r="O6364" s="173">
        <v>15.05418469</v>
      </c>
      <c r="P6364" s="173">
        <v>1.04468E-4</v>
      </c>
      <c r="Q6364" s="173" t="s">
        <v>128</v>
      </c>
      <c r="R6364" s="173" t="s">
        <v>8878</v>
      </c>
      <c r="S6364" s="173" t="s">
        <v>8879</v>
      </c>
      <c r="T6364" s="173">
        <v>5977</v>
      </c>
      <c r="U6364" s="173">
        <v>236960</v>
      </c>
    </row>
    <row r="6365" spans="1:22" x14ac:dyDescent="0.2">
      <c r="A6365" s="173" t="s">
        <v>596</v>
      </c>
      <c r="B6365" s="173" t="s">
        <v>14490</v>
      </c>
      <c r="C6365" s="173" t="s">
        <v>14489</v>
      </c>
      <c r="D6365" s="173">
        <v>9</v>
      </c>
      <c r="E6365" s="173">
        <v>86085816</v>
      </c>
      <c r="F6365" s="173" t="s">
        <v>149</v>
      </c>
      <c r="G6365" s="173" t="s">
        <v>144</v>
      </c>
      <c r="H6365" s="173">
        <v>0.41606795499999999</v>
      </c>
      <c r="I6365" s="179">
        <v>-0.259645609</v>
      </c>
      <c r="J6365" s="179">
        <v>0.236909074</v>
      </c>
      <c r="K6365" s="179">
        <v>-1.095971568</v>
      </c>
      <c r="L6365" s="179">
        <v>6.4986700000000004E-4</v>
      </c>
      <c r="M6365" s="179">
        <v>20.21573188</v>
      </c>
      <c r="N6365" s="183">
        <v>6.9199999999999998E-6</v>
      </c>
      <c r="O6365" s="173">
        <v>16.188093930000001</v>
      </c>
      <c r="P6365" s="185">
        <v>5.7399999999999999E-5</v>
      </c>
      <c r="Q6365" s="173" t="s">
        <v>599</v>
      </c>
      <c r="R6365" s="173" t="s">
        <v>599</v>
      </c>
      <c r="S6365" s="173" t="s">
        <v>600</v>
      </c>
      <c r="T6365" s="173">
        <v>3159</v>
      </c>
      <c r="U6365" s="173">
        <v>152147</v>
      </c>
      <c r="V6365" s="173" t="s">
        <v>407</v>
      </c>
    </row>
    <row r="6366" spans="1:22" x14ac:dyDescent="0.2">
      <c r="A6366" s="173" t="s">
        <v>754</v>
      </c>
      <c r="B6366" s="173" t="s">
        <v>15781</v>
      </c>
      <c r="C6366" s="173" t="s">
        <v>15780</v>
      </c>
      <c r="D6366" s="173">
        <v>9</v>
      </c>
      <c r="E6366" s="173">
        <v>14758228</v>
      </c>
      <c r="F6366" s="173" t="s">
        <v>154</v>
      </c>
      <c r="G6366" s="173" t="s">
        <v>149</v>
      </c>
      <c r="H6366" s="173">
        <v>0.17913264100000001</v>
      </c>
      <c r="I6366" s="179">
        <v>-0.137611186</v>
      </c>
      <c r="J6366" s="179">
        <v>0.311107262</v>
      </c>
      <c r="K6366" s="179">
        <v>-0.44232714200000001</v>
      </c>
      <c r="L6366" s="183">
        <v>2.9E-5</v>
      </c>
      <c r="M6366" s="179">
        <v>20.039175419999999</v>
      </c>
      <c r="N6366" s="183">
        <v>7.5900000000000002E-6</v>
      </c>
      <c r="O6366" s="173">
        <v>17.890472169999999</v>
      </c>
      <c r="P6366" s="185">
        <v>2.34E-5</v>
      </c>
      <c r="Q6366" s="173" t="s">
        <v>15097</v>
      </c>
      <c r="R6366" s="173" t="s">
        <v>6339</v>
      </c>
      <c r="S6366" s="173" t="s">
        <v>15098</v>
      </c>
      <c r="T6366" s="173">
        <v>35513</v>
      </c>
      <c r="U6366" s="173">
        <v>235096</v>
      </c>
      <c r="V6366" s="173" t="s">
        <v>560</v>
      </c>
    </row>
    <row r="6367" spans="1:22" x14ac:dyDescent="0.2">
      <c r="A6367" s="173" t="s">
        <v>731</v>
      </c>
      <c r="B6367" s="173" t="s">
        <v>1708</v>
      </c>
      <c r="C6367" s="173" t="s">
        <v>1707</v>
      </c>
      <c r="D6367" s="173">
        <v>9</v>
      </c>
      <c r="E6367" s="173">
        <v>30166182</v>
      </c>
      <c r="F6367" s="173" t="s">
        <v>149</v>
      </c>
      <c r="G6367" s="173" t="s">
        <v>143</v>
      </c>
      <c r="H6367" s="173">
        <v>0.12164158</v>
      </c>
      <c r="I6367" s="179">
        <v>0.24567614900000001</v>
      </c>
      <c r="J6367" s="179">
        <v>0.225717063</v>
      </c>
      <c r="K6367" s="179">
        <v>1.0884252409999999</v>
      </c>
      <c r="L6367" s="183">
        <v>2.4100000000000001E-8</v>
      </c>
      <c r="M6367" s="179">
        <v>24.795832900000001</v>
      </c>
      <c r="N6367" s="183">
        <v>6.37E-7</v>
      </c>
      <c r="O6367" s="173">
        <v>23.359903030000002</v>
      </c>
      <c r="P6367" s="185">
        <v>1.3400000000000001E-6</v>
      </c>
      <c r="Q6367" s="173" t="s">
        <v>128</v>
      </c>
      <c r="R6367" s="173" t="s">
        <v>734</v>
      </c>
      <c r="S6367" s="173" t="s">
        <v>735</v>
      </c>
      <c r="T6367" s="173">
        <v>953184</v>
      </c>
      <c r="U6367" s="173">
        <v>222750</v>
      </c>
    </row>
    <row r="6368" spans="1:22" x14ac:dyDescent="0.2">
      <c r="A6368" s="173" t="s">
        <v>2700</v>
      </c>
      <c r="B6368" s="173" t="s">
        <v>8312</v>
      </c>
      <c r="C6368" s="173" t="s">
        <v>8311</v>
      </c>
      <c r="D6368" s="173">
        <v>9</v>
      </c>
      <c r="E6368" s="173">
        <v>7157702</v>
      </c>
      <c r="F6368" s="173" t="s">
        <v>144</v>
      </c>
      <c r="G6368" s="173" t="s">
        <v>143</v>
      </c>
      <c r="H6368" s="173">
        <v>0.42902864299999999</v>
      </c>
      <c r="I6368" s="179">
        <v>-0.20616896200000001</v>
      </c>
      <c r="J6368" s="179">
        <v>0.230920763</v>
      </c>
      <c r="K6368" s="179">
        <v>-0.89281257999999997</v>
      </c>
      <c r="L6368" s="179">
        <v>4.9164800000000002E-4</v>
      </c>
      <c r="M6368" s="179">
        <v>21.40530008</v>
      </c>
      <c r="N6368" s="183">
        <v>3.72E-6</v>
      </c>
      <c r="O6368" s="173">
        <v>20.17530833</v>
      </c>
      <c r="P6368" s="185">
        <v>7.0700000000000001E-6</v>
      </c>
      <c r="Q6368" s="173" t="s">
        <v>8313</v>
      </c>
      <c r="R6368" s="173" t="s">
        <v>8313</v>
      </c>
      <c r="S6368" s="173" t="s">
        <v>804</v>
      </c>
      <c r="T6368" s="173">
        <v>80438</v>
      </c>
      <c r="U6368" s="173">
        <v>638788</v>
      </c>
      <c r="V6368" s="173" t="s">
        <v>560</v>
      </c>
    </row>
    <row r="6369" spans="1:22" x14ac:dyDescent="0.2">
      <c r="A6369" s="173" t="s">
        <v>1567</v>
      </c>
      <c r="B6369" s="173" t="s">
        <v>6056</v>
      </c>
      <c r="C6369" s="173" t="s">
        <v>6055</v>
      </c>
      <c r="D6369" s="173">
        <v>9</v>
      </c>
      <c r="E6369" s="173">
        <v>74743000</v>
      </c>
      <c r="F6369" s="173" t="s">
        <v>149</v>
      </c>
      <c r="G6369" s="173" t="s">
        <v>154</v>
      </c>
      <c r="H6369" s="173">
        <v>0.69239513600000002</v>
      </c>
      <c r="I6369" s="179">
        <v>-0.17512773000000001</v>
      </c>
      <c r="J6369" s="179">
        <v>0.22609405599999999</v>
      </c>
      <c r="K6369" s="179">
        <v>-0.774579095</v>
      </c>
      <c r="L6369" s="179">
        <v>1.93697E-4</v>
      </c>
      <c r="M6369" s="179">
        <v>22.0306271</v>
      </c>
      <c r="N6369" s="183">
        <v>2.6800000000000002E-6</v>
      </c>
      <c r="O6369" s="173">
        <v>22.07942443</v>
      </c>
      <c r="P6369" s="185">
        <v>2.6199999999999999E-6</v>
      </c>
      <c r="Q6369" s="173" t="s">
        <v>1571</v>
      </c>
      <c r="R6369" s="173" t="s">
        <v>1570</v>
      </c>
      <c r="S6369" s="173" t="s">
        <v>1571</v>
      </c>
      <c r="T6369" s="173">
        <v>67479</v>
      </c>
      <c r="U6369" s="173">
        <v>21266</v>
      </c>
      <c r="V6369" s="173" t="s">
        <v>405</v>
      </c>
    </row>
    <row r="6370" spans="1:22" x14ac:dyDescent="0.2">
      <c r="A6370" s="173" t="s">
        <v>596</v>
      </c>
      <c r="B6370" s="173" t="s">
        <v>14019</v>
      </c>
      <c r="C6370" s="173" t="s">
        <v>14018</v>
      </c>
      <c r="D6370" s="173">
        <v>9</v>
      </c>
      <c r="E6370" s="173">
        <v>86085433</v>
      </c>
      <c r="F6370" s="173" t="s">
        <v>143</v>
      </c>
      <c r="G6370" s="173" t="s">
        <v>154</v>
      </c>
      <c r="H6370" s="173">
        <v>0.41608160300000002</v>
      </c>
      <c r="I6370" s="179">
        <v>-0.25942259000000001</v>
      </c>
      <c r="J6370" s="179">
        <v>0.236909073</v>
      </c>
      <c r="K6370" s="179">
        <v>-1.095030205</v>
      </c>
      <c r="L6370" s="179">
        <v>6.3596699999999998E-4</v>
      </c>
      <c r="M6370" s="179">
        <v>20.277951649999999</v>
      </c>
      <c r="N6370" s="183">
        <v>6.7000000000000002E-6</v>
      </c>
      <c r="O6370" s="173">
        <v>16.244998890000002</v>
      </c>
      <c r="P6370" s="185">
        <v>5.5699999999999999E-5</v>
      </c>
      <c r="Q6370" s="173" t="s">
        <v>599</v>
      </c>
      <c r="R6370" s="173" t="s">
        <v>599</v>
      </c>
      <c r="S6370" s="173" t="s">
        <v>600</v>
      </c>
      <c r="T6370" s="173">
        <v>2776</v>
      </c>
      <c r="U6370" s="173">
        <v>152530</v>
      </c>
      <c r="V6370" s="173" t="s">
        <v>407</v>
      </c>
    </row>
    <row r="6371" spans="1:22" x14ac:dyDescent="0.2">
      <c r="A6371" s="173" t="s">
        <v>573</v>
      </c>
      <c r="B6371" s="173" t="s">
        <v>19400</v>
      </c>
      <c r="C6371" s="173" t="s">
        <v>19399</v>
      </c>
      <c r="D6371" s="173">
        <v>1</v>
      </c>
      <c r="E6371" s="173">
        <v>34844836</v>
      </c>
      <c r="F6371" s="173" t="s">
        <v>144</v>
      </c>
      <c r="G6371" s="173" t="s">
        <v>143</v>
      </c>
      <c r="H6371" s="173">
        <v>0.35276489799999999</v>
      </c>
      <c r="I6371" s="179">
        <v>0.445647038</v>
      </c>
      <c r="J6371" s="179">
        <v>0.22916367000000001</v>
      </c>
      <c r="K6371" s="179">
        <v>1.944667046</v>
      </c>
      <c r="L6371" s="179">
        <v>9.3357900000000003E-4</v>
      </c>
      <c r="M6371" s="179">
        <v>19.635933130000002</v>
      </c>
      <c r="N6371" s="183">
        <v>9.3700000000000001E-6</v>
      </c>
      <c r="O6371" s="173">
        <v>15.41913812</v>
      </c>
      <c r="P6371" s="185">
        <v>8.6100000000000006E-5</v>
      </c>
      <c r="Q6371" s="173" t="s">
        <v>128</v>
      </c>
      <c r="R6371" s="173" t="s">
        <v>4082</v>
      </c>
      <c r="S6371" s="173" t="s">
        <v>17839</v>
      </c>
      <c r="T6371" s="173">
        <v>160105</v>
      </c>
      <c r="U6371" s="173">
        <v>290363</v>
      </c>
    </row>
    <row r="6372" spans="1:22" x14ac:dyDescent="0.2">
      <c r="A6372" s="173" t="s">
        <v>521</v>
      </c>
      <c r="B6372" s="173" t="s">
        <v>6429</v>
      </c>
      <c r="C6372" s="173" t="s">
        <v>6428</v>
      </c>
      <c r="D6372" s="173">
        <v>10</v>
      </c>
      <c r="E6372" s="173">
        <v>3458603</v>
      </c>
      <c r="F6372" s="173" t="s">
        <v>144</v>
      </c>
      <c r="G6372" s="173" t="s">
        <v>154</v>
      </c>
      <c r="H6372" s="173">
        <v>0.83355286399999995</v>
      </c>
      <c r="I6372" s="179">
        <v>0.13557185999999999</v>
      </c>
      <c r="J6372" s="179">
        <v>0.24885796800000001</v>
      </c>
      <c r="K6372" s="179">
        <v>0.54477604899999998</v>
      </c>
      <c r="L6372" s="183">
        <v>5.4899999999999995E-7</v>
      </c>
      <c r="M6372" s="179">
        <v>21.896595749999999</v>
      </c>
      <c r="N6372" s="183">
        <v>2.88E-6</v>
      </c>
      <c r="O6372" s="173">
        <v>14.846871419999999</v>
      </c>
      <c r="P6372" s="173">
        <v>1.16601E-4</v>
      </c>
      <c r="Q6372" s="173" t="s">
        <v>694</v>
      </c>
      <c r="R6372" s="173" t="s">
        <v>695</v>
      </c>
      <c r="S6372" s="173" t="s">
        <v>696</v>
      </c>
      <c r="T6372" s="173">
        <v>243570</v>
      </c>
      <c r="U6372" s="173">
        <v>359584</v>
      </c>
      <c r="V6372" s="173" t="s">
        <v>384</v>
      </c>
    </row>
    <row r="6373" spans="1:22" x14ac:dyDescent="0.2">
      <c r="A6373" s="173" t="s">
        <v>899</v>
      </c>
      <c r="B6373" s="173" t="s">
        <v>5122</v>
      </c>
      <c r="C6373" s="173" t="s">
        <v>5121</v>
      </c>
      <c r="D6373" s="173">
        <v>6</v>
      </c>
      <c r="E6373" s="173">
        <v>112006827</v>
      </c>
      <c r="F6373" s="173" t="s">
        <v>143</v>
      </c>
      <c r="G6373" s="173" t="s">
        <v>144</v>
      </c>
      <c r="H6373" s="173">
        <v>0.79142243400000001</v>
      </c>
      <c r="I6373" s="179">
        <v>-0.21935797400000001</v>
      </c>
      <c r="J6373" s="179">
        <v>0.22498710899999999</v>
      </c>
      <c r="K6373" s="179">
        <v>-0.97498018900000005</v>
      </c>
      <c r="L6373" s="183">
        <v>3.18E-5</v>
      </c>
      <c r="M6373" s="179">
        <v>22.370710070000001</v>
      </c>
      <c r="N6373" s="183">
        <v>2.2500000000000001E-6</v>
      </c>
      <c r="O6373" s="173">
        <v>18.398478019999999</v>
      </c>
      <c r="P6373" s="185">
        <v>1.7900000000000001E-5</v>
      </c>
      <c r="Q6373" s="173" t="s">
        <v>1085</v>
      </c>
      <c r="R6373" s="173" t="s">
        <v>1084</v>
      </c>
      <c r="S6373" s="173" t="s">
        <v>2984</v>
      </c>
      <c r="T6373" s="173">
        <v>79350</v>
      </c>
      <c r="U6373" s="173">
        <v>368450</v>
      </c>
      <c r="V6373" s="173" t="s">
        <v>464</v>
      </c>
    </row>
    <row r="6374" spans="1:22" x14ac:dyDescent="0.2">
      <c r="A6374" s="173" t="s">
        <v>1455</v>
      </c>
      <c r="B6374" s="173" t="s">
        <v>16130</v>
      </c>
      <c r="C6374" s="173" t="s">
        <v>16129</v>
      </c>
      <c r="D6374" s="173">
        <v>10</v>
      </c>
      <c r="E6374" s="173">
        <v>114529025</v>
      </c>
      <c r="F6374" s="173" t="s">
        <v>149</v>
      </c>
      <c r="G6374" s="173" t="s">
        <v>154</v>
      </c>
      <c r="H6374" s="173">
        <v>0.50407718199999996</v>
      </c>
      <c r="I6374" s="179">
        <v>0.233885548</v>
      </c>
      <c r="J6374" s="179">
        <v>0.231900675</v>
      </c>
      <c r="K6374" s="179">
        <v>1.008559151</v>
      </c>
      <c r="L6374" s="179">
        <v>1.016185E-3</v>
      </c>
      <c r="M6374" s="179">
        <v>19.989047029999998</v>
      </c>
      <c r="N6374" s="183">
        <v>7.79E-6</v>
      </c>
      <c r="O6374" s="173">
        <v>18.153495540000002</v>
      </c>
      <c r="P6374" s="185">
        <v>2.0400000000000001E-5</v>
      </c>
      <c r="Q6374" s="173" t="s">
        <v>12070</v>
      </c>
      <c r="R6374" s="173" t="s">
        <v>12071</v>
      </c>
      <c r="S6374" s="173" t="s">
        <v>16131</v>
      </c>
      <c r="T6374" s="173">
        <v>135012</v>
      </c>
      <c r="U6374" s="173">
        <v>54229</v>
      </c>
      <c r="V6374" s="173" t="s">
        <v>560</v>
      </c>
    </row>
    <row r="6375" spans="1:22" x14ac:dyDescent="0.2">
      <c r="A6375" s="173" t="s">
        <v>620</v>
      </c>
      <c r="B6375" s="173" t="s">
        <v>18594</v>
      </c>
      <c r="C6375" s="173" t="s">
        <v>18593</v>
      </c>
      <c r="D6375" s="173">
        <v>10</v>
      </c>
      <c r="E6375" s="173">
        <v>79195768</v>
      </c>
      <c r="F6375" s="173" t="s">
        <v>149</v>
      </c>
      <c r="G6375" s="173" t="s">
        <v>154</v>
      </c>
      <c r="H6375" s="173">
        <v>0.133710784</v>
      </c>
      <c r="I6375" s="179">
        <v>-0.19653522700000001</v>
      </c>
      <c r="J6375" s="179">
        <v>0.232581706</v>
      </c>
      <c r="K6375" s="179">
        <v>-0.84501584900000004</v>
      </c>
      <c r="L6375" s="183">
        <v>1.59E-6</v>
      </c>
      <c r="M6375" s="179">
        <v>19.716086929999999</v>
      </c>
      <c r="N6375" s="183">
        <v>8.9800000000000004E-6</v>
      </c>
      <c r="O6375" s="173">
        <v>16.26565905</v>
      </c>
      <c r="P6375" s="185">
        <v>5.5099999999999998E-5</v>
      </c>
      <c r="Q6375" s="173" t="s">
        <v>2556</v>
      </c>
      <c r="R6375" s="173" t="s">
        <v>18595</v>
      </c>
      <c r="S6375" s="173" t="s">
        <v>2556</v>
      </c>
      <c r="T6375" s="173">
        <v>59397</v>
      </c>
      <c r="U6375" s="173">
        <v>200192</v>
      </c>
      <c r="V6375" s="173" t="s">
        <v>2198</v>
      </c>
    </row>
    <row r="6376" spans="1:22" x14ac:dyDescent="0.2">
      <c r="A6376" s="173" t="s">
        <v>1337</v>
      </c>
      <c r="B6376" s="173" t="s">
        <v>14347</v>
      </c>
      <c r="C6376" s="173" t="s">
        <v>14346</v>
      </c>
      <c r="D6376" s="173">
        <v>10</v>
      </c>
      <c r="E6376" s="173">
        <v>84064022</v>
      </c>
      <c r="F6376" s="173" t="s">
        <v>143</v>
      </c>
      <c r="G6376" s="173" t="s">
        <v>144</v>
      </c>
      <c r="H6376" s="173">
        <v>0.27928085400000002</v>
      </c>
      <c r="I6376" s="179">
        <v>-0.12582163499999999</v>
      </c>
      <c r="J6376" s="179">
        <v>0.284019672</v>
      </c>
      <c r="K6376" s="179">
        <v>-0.44300323800000002</v>
      </c>
      <c r="L6376" s="179">
        <v>3.9665799999999998E-4</v>
      </c>
      <c r="M6376" s="179">
        <v>20.23521388</v>
      </c>
      <c r="N6376" s="183">
        <v>6.8499999999999996E-6</v>
      </c>
      <c r="O6376" s="173">
        <v>19.089423440000001</v>
      </c>
      <c r="P6376" s="185">
        <v>1.2500000000000001E-5</v>
      </c>
      <c r="Q6376" s="173" t="s">
        <v>1340</v>
      </c>
      <c r="R6376" s="173" t="s">
        <v>1341</v>
      </c>
      <c r="S6376" s="173" t="s">
        <v>1342</v>
      </c>
      <c r="T6376" s="173">
        <v>71346</v>
      </c>
      <c r="U6376" s="173">
        <v>1368139</v>
      </c>
      <c r="V6376" s="173" t="s">
        <v>407</v>
      </c>
    </row>
    <row r="6377" spans="1:22" x14ac:dyDescent="0.2">
      <c r="A6377" s="173" t="s">
        <v>1337</v>
      </c>
      <c r="B6377" s="173" t="s">
        <v>9354</v>
      </c>
      <c r="C6377" s="173" t="s">
        <v>9353</v>
      </c>
      <c r="D6377" s="173">
        <v>10</v>
      </c>
      <c r="E6377" s="173">
        <v>84045401</v>
      </c>
      <c r="F6377" s="173" t="s">
        <v>154</v>
      </c>
      <c r="G6377" s="173" t="s">
        <v>149</v>
      </c>
      <c r="H6377" s="173">
        <v>0.482278451</v>
      </c>
      <c r="I6377" s="179">
        <v>-0.11916650299999999</v>
      </c>
      <c r="J6377" s="179">
        <v>0.28401592599999997</v>
      </c>
      <c r="K6377" s="179">
        <v>-0.41957683400000001</v>
      </c>
      <c r="L6377" s="179">
        <v>8.4415200000000003E-4</v>
      </c>
      <c r="M6377" s="179">
        <v>21.155349170000001</v>
      </c>
      <c r="N6377" s="183">
        <v>4.2400000000000001E-6</v>
      </c>
      <c r="O6377" s="173">
        <v>16.490474079999998</v>
      </c>
      <c r="P6377" s="185">
        <v>4.8900000000000003E-5</v>
      </c>
      <c r="Q6377" s="173" t="s">
        <v>1340</v>
      </c>
      <c r="R6377" s="173" t="s">
        <v>1341</v>
      </c>
      <c r="S6377" s="173" t="s">
        <v>1342</v>
      </c>
      <c r="T6377" s="173">
        <v>52725</v>
      </c>
      <c r="U6377" s="173">
        <v>1386760</v>
      </c>
      <c r="V6377" s="173" t="s">
        <v>407</v>
      </c>
    </row>
    <row r="6378" spans="1:22" x14ac:dyDescent="0.2">
      <c r="A6378" s="173" t="s">
        <v>2670</v>
      </c>
      <c r="B6378" s="173" t="s">
        <v>14434</v>
      </c>
      <c r="C6378" s="173" t="s">
        <v>14433</v>
      </c>
      <c r="D6378" s="173">
        <v>10</v>
      </c>
      <c r="E6378" s="173">
        <v>18973795</v>
      </c>
      <c r="F6378" s="173" t="s">
        <v>154</v>
      </c>
      <c r="G6378" s="173" t="s">
        <v>144</v>
      </c>
      <c r="H6378" s="173">
        <v>9.8422625999999999E-2</v>
      </c>
      <c r="I6378" s="179">
        <v>-0.14202990099999999</v>
      </c>
      <c r="J6378" s="179">
        <v>0.22381772699999999</v>
      </c>
      <c r="K6378" s="179">
        <v>-0.634578427</v>
      </c>
      <c r="L6378" s="183">
        <v>1.5300000000000001E-9</v>
      </c>
      <c r="M6378" s="179">
        <v>20.221526409999999</v>
      </c>
      <c r="N6378" s="183">
        <v>6.9E-6</v>
      </c>
      <c r="O6378" s="173">
        <v>18.25785286</v>
      </c>
      <c r="P6378" s="185">
        <v>1.9300000000000002E-5</v>
      </c>
      <c r="Q6378" s="173" t="s">
        <v>128</v>
      </c>
      <c r="R6378" s="173" t="s">
        <v>14435</v>
      </c>
      <c r="S6378" s="173" t="s">
        <v>14436</v>
      </c>
      <c r="T6378" s="173">
        <v>6855</v>
      </c>
      <c r="U6378" s="173">
        <v>363904</v>
      </c>
    </row>
    <row r="6379" spans="1:22" x14ac:dyDescent="0.2">
      <c r="A6379" s="173" t="s">
        <v>2538</v>
      </c>
      <c r="B6379" s="173" t="s">
        <v>6383</v>
      </c>
      <c r="C6379" s="173" t="s">
        <v>6382</v>
      </c>
      <c r="D6379" s="173">
        <v>10</v>
      </c>
      <c r="E6379" s="173">
        <v>15189696</v>
      </c>
      <c r="F6379" s="173" t="s">
        <v>149</v>
      </c>
      <c r="G6379" s="173" t="s">
        <v>144</v>
      </c>
      <c r="H6379" s="173">
        <v>5.8807669999999999E-2</v>
      </c>
      <c r="I6379" s="179">
        <v>0.36030622800000001</v>
      </c>
      <c r="J6379" s="179">
        <v>0.382562968</v>
      </c>
      <c r="K6379" s="179">
        <v>0.94182202199999998</v>
      </c>
      <c r="L6379" s="179">
        <v>0.34628376799999999</v>
      </c>
      <c r="M6379" s="179">
        <v>21.917838369999998</v>
      </c>
      <c r="N6379" s="183">
        <v>2.8499999999999998E-6</v>
      </c>
      <c r="O6379" s="173">
        <v>13.594452710000001</v>
      </c>
      <c r="P6379" s="173">
        <v>2.2685500000000001E-4</v>
      </c>
      <c r="Q6379" s="173" t="s">
        <v>4341</v>
      </c>
      <c r="R6379" s="173" t="s">
        <v>4342</v>
      </c>
      <c r="S6379" s="173" t="s">
        <v>4343</v>
      </c>
      <c r="T6379" s="173">
        <v>43440</v>
      </c>
      <c r="U6379" s="173">
        <v>7024</v>
      </c>
      <c r="V6379" s="173" t="s">
        <v>384</v>
      </c>
    </row>
    <row r="6380" spans="1:22" x14ac:dyDescent="0.2">
      <c r="A6380" s="173" t="s">
        <v>498</v>
      </c>
      <c r="B6380" s="173" t="s">
        <v>9211</v>
      </c>
      <c r="C6380" s="173" t="s">
        <v>9210</v>
      </c>
      <c r="D6380" s="173">
        <v>10</v>
      </c>
      <c r="E6380" s="173">
        <v>3774530</v>
      </c>
      <c r="F6380" s="173" t="s">
        <v>154</v>
      </c>
      <c r="G6380" s="173" t="s">
        <v>149</v>
      </c>
      <c r="H6380" s="173">
        <v>0.40976480199999998</v>
      </c>
      <c r="I6380" s="179">
        <v>0.134153521</v>
      </c>
      <c r="J6380" s="179">
        <v>0.232980557</v>
      </c>
      <c r="K6380" s="179">
        <v>0.57581423399999998</v>
      </c>
      <c r="L6380" s="179">
        <v>7.3504500000000003E-4</v>
      </c>
      <c r="M6380" s="179">
        <v>21.184114820000001</v>
      </c>
      <c r="N6380" s="183">
        <v>4.1699999999999999E-6</v>
      </c>
      <c r="O6380" s="173">
        <v>19.77950225</v>
      </c>
      <c r="P6380" s="185">
        <v>8.6899999999999998E-6</v>
      </c>
      <c r="Q6380" s="173" t="s">
        <v>694</v>
      </c>
      <c r="R6380" s="173" t="s">
        <v>695</v>
      </c>
      <c r="S6380" s="173" t="s">
        <v>696</v>
      </c>
      <c r="T6380" s="173">
        <v>559497</v>
      </c>
      <c r="U6380" s="173">
        <v>43657</v>
      </c>
      <c r="V6380" s="173" t="s">
        <v>384</v>
      </c>
    </row>
    <row r="6381" spans="1:22" x14ac:dyDescent="0.2">
      <c r="A6381" s="173" t="s">
        <v>79</v>
      </c>
      <c r="B6381" s="173" t="s">
        <v>16781</v>
      </c>
      <c r="C6381" s="173" t="s">
        <v>16780</v>
      </c>
      <c r="D6381" s="173">
        <v>10</v>
      </c>
      <c r="E6381" s="173">
        <v>112857950</v>
      </c>
      <c r="F6381" s="173" t="s">
        <v>144</v>
      </c>
      <c r="G6381" s="173" t="s">
        <v>149</v>
      </c>
      <c r="H6381" s="173">
        <v>0.43132977700000003</v>
      </c>
      <c r="I6381" s="179">
        <v>-4.1019636999999998E-2</v>
      </c>
      <c r="J6381" s="179">
        <v>0.23057921200000001</v>
      </c>
      <c r="K6381" s="179">
        <v>-0.17789824400000001</v>
      </c>
      <c r="L6381" s="179">
        <v>2.73174E-4</v>
      </c>
      <c r="M6381" s="179">
        <v>19.904366660000001</v>
      </c>
      <c r="N6381" s="183">
        <v>8.14E-6</v>
      </c>
      <c r="O6381" s="173">
        <v>13.468704109999999</v>
      </c>
      <c r="P6381" s="173">
        <v>2.4257599999999999E-4</v>
      </c>
      <c r="Q6381" s="173" t="s">
        <v>128</v>
      </c>
      <c r="R6381" s="173" t="s">
        <v>16782</v>
      </c>
      <c r="S6381" s="173" t="s">
        <v>16783</v>
      </c>
      <c r="T6381" s="173">
        <v>17288</v>
      </c>
      <c r="U6381" s="173">
        <v>1051671</v>
      </c>
    </row>
    <row r="6382" spans="1:22" x14ac:dyDescent="0.2">
      <c r="A6382" s="173" t="s">
        <v>465</v>
      </c>
      <c r="B6382" s="173" t="s">
        <v>18057</v>
      </c>
      <c r="C6382" s="173" t="s">
        <v>18056</v>
      </c>
      <c r="D6382" s="173">
        <v>10</v>
      </c>
      <c r="E6382" s="173">
        <v>129318514</v>
      </c>
      <c r="F6382" s="173" t="s">
        <v>143</v>
      </c>
      <c r="G6382" s="173" t="s">
        <v>144</v>
      </c>
      <c r="H6382" s="173">
        <v>6.0716455000000003E-2</v>
      </c>
      <c r="I6382" s="179">
        <v>5.8401293E-2</v>
      </c>
      <c r="J6382" s="179">
        <v>0.254699752</v>
      </c>
      <c r="K6382" s="179">
        <v>0.22929466000000001</v>
      </c>
      <c r="L6382" s="183">
        <v>3.3799999999999999E-14</v>
      </c>
      <c r="M6382" s="179">
        <v>19.769757429999999</v>
      </c>
      <c r="N6382" s="183">
        <v>8.7399999999999993E-6</v>
      </c>
      <c r="O6382" s="173">
        <v>14.75037665</v>
      </c>
      <c r="P6382" s="173">
        <v>1.2272300000000001E-4</v>
      </c>
      <c r="Q6382" s="173" t="s">
        <v>128</v>
      </c>
      <c r="R6382" s="173" t="s">
        <v>5212</v>
      </c>
      <c r="S6382" s="173" t="s">
        <v>317</v>
      </c>
      <c r="T6382" s="173">
        <v>67733</v>
      </c>
      <c r="U6382" s="173">
        <v>29098</v>
      </c>
    </row>
    <row r="6383" spans="1:22" x14ac:dyDescent="0.2">
      <c r="A6383" s="173" t="s">
        <v>1093</v>
      </c>
      <c r="B6383" s="173" t="s">
        <v>12069</v>
      </c>
      <c r="C6383" s="173" t="s">
        <v>12068</v>
      </c>
      <c r="D6383" s="173">
        <v>10</v>
      </c>
      <c r="E6383" s="173">
        <v>114284643</v>
      </c>
      <c r="F6383" s="173" t="s">
        <v>143</v>
      </c>
      <c r="G6383" s="173" t="s">
        <v>149</v>
      </c>
      <c r="H6383" s="173">
        <v>0.29413340999999998</v>
      </c>
      <c r="I6383" s="179">
        <v>0.17127857399999999</v>
      </c>
      <c r="J6383" s="179">
        <v>0.24331314300000001</v>
      </c>
      <c r="K6383" s="179">
        <v>0.70394296099999998</v>
      </c>
      <c r="L6383" s="179">
        <v>3.3599600000000003E-4</v>
      </c>
      <c r="M6383" s="179">
        <v>20.610257950000001</v>
      </c>
      <c r="N6383" s="183">
        <v>5.6300000000000003E-6</v>
      </c>
      <c r="O6383" s="173">
        <v>18.756252920000001</v>
      </c>
      <c r="P6383" s="185">
        <v>1.49E-5</v>
      </c>
      <c r="Q6383" s="173" t="s">
        <v>12070</v>
      </c>
      <c r="R6383" s="173" t="s">
        <v>12070</v>
      </c>
      <c r="S6383" s="173" t="s">
        <v>12071</v>
      </c>
      <c r="T6383" s="173">
        <v>74160</v>
      </c>
      <c r="U6383" s="173">
        <v>109285</v>
      </c>
      <c r="V6383" s="173" t="s">
        <v>560</v>
      </c>
    </row>
    <row r="6384" spans="1:22" x14ac:dyDescent="0.2">
      <c r="A6384" s="173" t="s">
        <v>1337</v>
      </c>
      <c r="B6384" s="173" t="s">
        <v>5743</v>
      </c>
      <c r="C6384" s="173" t="s">
        <v>5742</v>
      </c>
      <c r="D6384" s="173">
        <v>10</v>
      </c>
      <c r="E6384" s="173">
        <v>84038059</v>
      </c>
      <c r="F6384" s="173" t="s">
        <v>149</v>
      </c>
      <c r="G6384" s="173" t="s">
        <v>154</v>
      </c>
      <c r="H6384" s="173">
        <v>0.43904863500000002</v>
      </c>
      <c r="I6384" s="179">
        <v>-0.11152761</v>
      </c>
      <c r="J6384" s="179">
        <v>0.28401443199999998</v>
      </c>
      <c r="K6384" s="179">
        <v>-0.392682898</v>
      </c>
      <c r="L6384" s="179">
        <v>5.0371900000000002E-4</v>
      </c>
      <c r="M6384" s="179">
        <v>22.148129860000001</v>
      </c>
      <c r="N6384" s="183">
        <v>2.52E-6</v>
      </c>
      <c r="O6384" s="173">
        <v>17.05035655</v>
      </c>
      <c r="P6384" s="185">
        <v>3.6399999999999997E-5</v>
      </c>
      <c r="Q6384" s="173" t="s">
        <v>1340</v>
      </c>
      <c r="R6384" s="173" t="s">
        <v>1341</v>
      </c>
      <c r="S6384" s="173" t="s">
        <v>1342</v>
      </c>
      <c r="T6384" s="173">
        <v>45383</v>
      </c>
      <c r="U6384" s="173">
        <v>1394102</v>
      </c>
      <c r="V6384" s="173" t="s">
        <v>405</v>
      </c>
    </row>
    <row r="6385" spans="1:22" x14ac:dyDescent="0.2">
      <c r="A6385" s="173" t="s">
        <v>1337</v>
      </c>
      <c r="B6385" s="173" t="s">
        <v>3252</v>
      </c>
      <c r="C6385" s="173" t="s">
        <v>3251</v>
      </c>
      <c r="D6385" s="173">
        <v>10</v>
      </c>
      <c r="E6385" s="173">
        <v>84038093</v>
      </c>
      <c r="F6385" s="173" t="s">
        <v>149</v>
      </c>
      <c r="G6385" s="173" t="s">
        <v>154</v>
      </c>
      <c r="H6385" s="173">
        <v>0.29643262199999998</v>
      </c>
      <c r="I6385" s="179">
        <v>-0.108576545</v>
      </c>
      <c r="J6385" s="179">
        <v>0.28398211299999998</v>
      </c>
      <c r="K6385" s="179">
        <v>-0.38233586000000003</v>
      </c>
      <c r="L6385" s="179">
        <v>2.0845E-4</v>
      </c>
      <c r="M6385" s="179">
        <v>23.330554830000001</v>
      </c>
      <c r="N6385" s="183">
        <v>1.3599999999999999E-6</v>
      </c>
      <c r="O6385" s="173">
        <v>21.489688439999998</v>
      </c>
      <c r="P6385" s="185">
        <v>3.5599999999999998E-6</v>
      </c>
      <c r="Q6385" s="173" t="s">
        <v>1340</v>
      </c>
      <c r="R6385" s="173" t="s">
        <v>1341</v>
      </c>
      <c r="S6385" s="173" t="s">
        <v>1342</v>
      </c>
      <c r="T6385" s="173">
        <v>45417</v>
      </c>
      <c r="U6385" s="173">
        <v>1394068</v>
      </c>
      <c r="V6385" s="173" t="s">
        <v>405</v>
      </c>
    </row>
    <row r="6386" spans="1:22" x14ac:dyDescent="0.2">
      <c r="A6386" s="173" t="s">
        <v>530</v>
      </c>
      <c r="B6386" s="173" t="s">
        <v>4189</v>
      </c>
      <c r="C6386" s="173" t="s">
        <v>4188</v>
      </c>
      <c r="D6386" s="173">
        <v>10</v>
      </c>
      <c r="E6386" s="173">
        <v>3516359</v>
      </c>
      <c r="F6386" s="173" t="s">
        <v>154</v>
      </c>
      <c r="G6386" s="173" t="s">
        <v>149</v>
      </c>
      <c r="H6386" s="173">
        <v>0.23197722000000001</v>
      </c>
      <c r="I6386" s="179">
        <v>0.19519941800000001</v>
      </c>
      <c r="J6386" s="179">
        <v>0.24592028899999999</v>
      </c>
      <c r="K6386" s="179">
        <v>0.79375076700000002</v>
      </c>
      <c r="L6386" s="183">
        <v>4.2599999999999999E-5</v>
      </c>
      <c r="M6386" s="179">
        <v>22.736040020000001</v>
      </c>
      <c r="N6386" s="183">
        <v>1.86E-6</v>
      </c>
      <c r="O6386" s="173">
        <v>20.253092559999999</v>
      </c>
      <c r="P6386" s="185">
        <v>6.7800000000000003E-6</v>
      </c>
      <c r="Q6386" s="173" t="s">
        <v>694</v>
      </c>
      <c r="R6386" s="173" t="s">
        <v>695</v>
      </c>
      <c r="S6386" s="173" t="s">
        <v>696</v>
      </c>
      <c r="T6386" s="173">
        <v>301326</v>
      </c>
      <c r="U6386" s="173">
        <v>301828</v>
      </c>
      <c r="V6386" s="173" t="s">
        <v>464</v>
      </c>
    </row>
    <row r="6387" spans="1:22" x14ac:dyDescent="0.2">
      <c r="A6387" s="173" t="s">
        <v>555</v>
      </c>
      <c r="B6387" s="173" t="s">
        <v>18794</v>
      </c>
      <c r="C6387" s="173" t="s">
        <v>18793</v>
      </c>
      <c r="D6387" s="173">
        <v>10</v>
      </c>
      <c r="E6387" s="173">
        <v>130829781</v>
      </c>
      <c r="F6387" s="173" t="s">
        <v>154</v>
      </c>
      <c r="G6387" s="173" t="s">
        <v>149</v>
      </c>
      <c r="H6387" s="173">
        <v>0.42521568599999998</v>
      </c>
      <c r="I6387" s="179">
        <v>-6.7463996999999998E-2</v>
      </c>
      <c r="J6387" s="179">
        <v>0.221742205</v>
      </c>
      <c r="K6387" s="179">
        <v>-0.30424517800000001</v>
      </c>
      <c r="L6387" s="179">
        <v>1.0408329999999999E-3</v>
      </c>
      <c r="M6387" s="179">
        <v>19.69273587</v>
      </c>
      <c r="N6387" s="183">
        <v>9.0899999999999994E-6</v>
      </c>
      <c r="O6387" s="173">
        <v>14.90655844</v>
      </c>
      <c r="P6387" s="173">
        <v>1.1297E-4</v>
      </c>
      <c r="Q6387" s="173" t="s">
        <v>128</v>
      </c>
      <c r="R6387" s="173" t="s">
        <v>1661</v>
      </c>
      <c r="S6387" s="173" t="s">
        <v>1660</v>
      </c>
      <c r="T6387" s="173">
        <v>713791</v>
      </c>
      <c r="U6387" s="173">
        <v>435666</v>
      </c>
    </row>
    <row r="6388" spans="1:22" x14ac:dyDescent="0.2">
      <c r="A6388" s="173" t="s">
        <v>530</v>
      </c>
      <c r="B6388" s="173" t="s">
        <v>4058</v>
      </c>
      <c r="C6388" s="173" t="s">
        <v>4057</v>
      </c>
      <c r="D6388" s="173">
        <v>10</v>
      </c>
      <c r="E6388" s="173">
        <v>3511630</v>
      </c>
      <c r="F6388" s="173" t="s">
        <v>144</v>
      </c>
      <c r="G6388" s="173" t="s">
        <v>154</v>
      </c>
      <c r="H6388" s="173">
        <v>0.18024932699999999</v>
      </c>
      <c r="I6388" s="179">
        <v>0.21808561600000001</v>
      </c>
      <c r="J6388" s="179">
        <v>0.24590844100000001</v>
      </c>
      <c r="K6388" s="179">
        <v>0.88685697699999999</v>
      </c>
      <c r="L6388" s="183">
        <v>8.0099999999999995E-6</v>
      </c>
      <c r="M6388" s="179">
        <v>22.813483470000001</v>
      </c>
      <c r="N6388" s="183">
        <v>1.79E-6</v>
      </c>
      <c r="O6388" s="173">
        <v>20.75300266</v>
      </c>
      <c r="P6388" s="185">
        <v>5.22E-6</v>
      </c>
      <c r="Q6388" s="173" t="s">
        <v>694</v>
      </c>
      <c r="R6388" s="173" t="s">
        <v>695</v>
      </c>
      <c r="S6388" s="173" t="s">
        <v>696</v>
      </c>
      <c r="T6388" s="173">
        <v>296597</v>
      </c>
      <c r="U6388" s="173">
        <v>306557</v>
      </c>
      <c r="V6388" s="173" t="s">
        <v>464</v>
      </c>
    </row>
    <row r="6389" spans="1:22" x14ac:dyDescent="0.2">
      <c r="A6389" s="173" t="s">
        <v>1630</v>
      </c>
      <c r="B6389" s="173" t="s">
        <v>10876</v>
      </c>
      <c r="C6389" s="173" t="s">
        <v>10875</v>
      </c>
      <c r="D6389" s="173">
        <v>10</v>
      </c>
      <c r="E6389" s="173">
        <v>98917901</v>
      </c>
      <c r="F6389" s="173" t="s">
        <v>143</v>
      </c>
      <c r="G6389" s="173" t="s">
        <v>144</v>
      </c>
      <c r="H6389" s="173">
        <v>0.134380527</v>
      </c>
      <c r="I6389" s="179">
        <v>0.54960694300000001</v>
      </c>
      <c r="J6389" s="179">
        <v>0.40758915600000001</v>
      </c>
      <c r="K6389" s="179">
        <v>1.3484336720000001</v>
      </c>
      <c r="L6389" s="179">
        <v>0.17751893999999999</v>
      </c>
      <c r="M6389" s="179">
        <v>20.81385504</v>
      </c>
      <c r="N6389" s="183">
        <v>5.0599999999999998E-6</v>
      </c>
      <c r="O6389" s="173">
        <v>16.600370510000001</v>
      </c>
      <c r="P6389" s="185">
        <v>4.6100000000000002E-5</v>
      </c>
      <c r="Q6389" s="173" t="s">
        <v>10420</v>
      </c>
      <c r="R6389" s="173" t="s">
        <v>10421</v>
      </c>
      <c r="S6389" s="173" t="s">
        <v>10422</v>
      </c>
      <c r="T6389" s="173">
        <v>54397</v>
      </c>
      <c r="U6389" s="173">
        <v>64028</v>
      </c>
      <c r="V6389" s="173" t="s">
        <v>384</v>
      </c>
    </row>
    <row r="6390" spans="1:22" x14ac:dyDescent="0.2">
      <c r="A6390" s="173" t="s">
        <v>1272</v>
      </c>
      <c r="B6390" s="173" t="s">
        <v>2292</v>
      </c>
      <c r="C6390" s="173" t="s">
        <v>2291</v>
      </c>
      <c r="D6390" s="173">
        <v>10</v>
      </c>
      <c r="E6390" s="173">
        <v>1762014</v>
      </c>
      <c r="F6390" s="173" t="s">
        <v>149</v>
      </c>
      <c r="G6390" s="173" t="s">
        <v>143</v>
      </c>
      <c r="H6390" s="173">
        <v>0.121433007</v>
      </c>
      <c r="I6390" s="179">
        <v>0.27442735299999998</v>
      </c>
      <c r="J6390" s="179">
        <v>0.22924772299999999</v>
      </c>
      <c r="K6390" s="179">
        <v>1.1970777690000001</v>
      </c>
      <c r="L6390" s="183">
        <v>2.8200000000000001E-8</v>
      </c>
      <c r="M6390" s="179">
        <v>24.047795730000001</v>
      </c>
      <c r="N6390" s="183">
        <v>9.4E-7</v>
      </c>
      <c r="O6390" s="173">
        <v>22.683336879999999</v>
      </c>
      <c r="P6390" s="185">
        <v>1.9099999999999999E-6</v>
      </c>
      <c r="Q6390" s="173" t="s">
        <v>1275</v>
      </c>
      <c r="R6390" s="173" t="s">
        <v>1276</v>
      </c>
      <c r="S6390" s="173" t="s">
        <v>1277</v>
      </c>
      <c r="T6390" s="173">
        <v>162835</v>
      </c>
      <c r="U6390" s="173">
        <v>285652</v>
      </c>
      <c r="V6390" s="173" t="s">
        <v>384</v>
      </c>
    </row>
    <row r="6391" spans="1:22" x14ac:dyDescent="0.2">
      <c r="A6391" s="173" t="s">
        <v>1391</v>
      </c>
      <c r="B6391" s="173" t="s">
        <v>12521</v>
      </c>
      <c r="C6391" s="173" t="s">
        <v>12520</v>
      </c>
      <c r="D6391" s="173">
        <v>10</v>
      </c>
      <c r="E6391" s="173">
        <v>49746371</v>
      </c>
      <c r="F6391" s="173" t="s">
        <v>144</v>
      </c>
      <c r="G6391" s="173" t="s">
        <v>143</v>
      </c>
      <c r="H6391" s="173">
        <v>0.72673221799999999</v>
      </c>
      <c r="I6391" s="179">
        <v>-0.30559043000000002</v>
      </c>
      <c r="J6391" s="179">
        <v>0.25563595700000002</v>
      </c>
      <c r="K6391" s="179">
        <v>-1.1954125449999999</v>
      </c>
      <c r="L6391" s="183">
        <v>3.0199999999999999E-5</v>
      </c>
      <c r="M6391" s="179">
        <v>20.53239275</v>
      </c>
      <c r="N6391" s="183">
        <v>5.8599999999999998E-6</v>
      </c>
      <c r="O6391" s="173">
        <v>12.674112060000001</v>
      </c>
      <c r="P6391" s="173">
        <v>3.7075299999999998E-4</v>
      </c>
      <c r="Q6391" s="173" t="s">
        <v>2207</v>
      </c>
      <c r="R6391" s="173" t="s">
        <v>2207</v>
      </c>
      <c r="S6391" s="173" t="s">
        <v>2207</v>
      </c>
      <c r="T6391" s="173">
        <v>44679</v>
      </c>
      <c r="U6391" s="173">
        <v>35946</v>
      </c>
      <c r="V6391" s="173" t="s">
        <v>2681</v>
      </c>
    </row>
    <row r="6392" spans="1:22" x14ac:dyDescent="0.2">
      <c r="A6392" s="173" t="s">
        <v>1038</v>
      </c>
      <c r="B6392" s="173" t="s">
        <v>14333</v>
      </c>
      <c r="C6392" s="173" t="s">
        <v>14332</v>
      </c>
      <c r="D6392" s="173">
        <v>10</v>
      </c>
      <c r="E6392" s="173">
        <v>17706113</v>
      </c>
      <c r="F6392" s="173" t="s">
        <v>144</v>
      </c>
      <c r="G6392" s="173" t="s">
        <v>149</v>
      </c>
      <c r="H6392" s="173">
        <v>0.51202431800000003</v>
      </c>
      <c r="I6392" s="179">
        <v>1.0440368E-2</v>
      </c>
      <c r="J6392" s="179">
        <v>0.22757070800000001</v>
      </c>
      <c r="K6392" s="179">
        <v>4.5877467999999998E-2</v>
      </c>
      <c r="L6392" s="179">
        <v>1.5068939999999999E-3</v>
      </c>
      <c r="M6392" s="179">
        <v>20.233329430000001</v>
      </c>
      <c r="N6392" s="183">
        <v>6.8499999999999996E-6</v>
      </c>
      <c r="O6392" s="173">
        <v>18.510117659999999</v>
      </c>
      <c r="P6392" s="185">
        <v>1.6900000000000001E-5</v>
      </c>
      <c r="Q6392" s="173" t="s">
        <v>14334</v>
      </c>
      <c r="R6392" s="173" t="s">
        <v>14335</v>
      </c>
      <c r="S6392" s="173" t="s">
        <v>14336</v>
      </c>
      <c r="T6392" s="173">
        <v>20196</v>
      </c>
      <c r="U6392" s="173">
        <v>88146</v>
      </c>
      <c r="V6392" s="173" t="s">
        <v>405</v>
      </c>
    </row>
    <row r="6393" spans="1:22" x14ac:dyDescent="0.2">
      <c r="A6393" s="173" t="s">
        <v>1337</v>
      </c>
      <c r="B6393" s="173" t="s">
        <v>15689</v>
      </c>
      <c r="C6393" s="173" t="s">
        <v>15688</v>
      </c>
      <c r="D6393" s="173">
        <v>10</v>
      </c>
      <c r="E6393" s="173">
        <v>84028408</v>
      </c>
      <c r="F6393" s="173" t="s">
        <v>143</v>
      </c>
      <c r="G6393" s="173" t="s">
        <v>144</v>
      </c>
      <c r="H6393" s="173">
        <v>0.49276163000000001</v>
      </c>
      <c r="I6393" s="179">
        <v>-0.12900762199999999</v>
      </c>
      <c r="J6393" s="179">
        <v>0.28399031699999999</v>
      </c>
      <c r="K6393" s="179">
        <v>-0.45426767600000001</v>
      </c>
      <c r="L6393" s="179">
        <v>1.014109E-3</v>
      </c>
      <c r="M6393" s="179">
        <v>20.05323447</v>
      </c>
      <c r="N6393" s="183">
        <v>7.5299999999999999E-6</v>
      </c>
      <c r="O6393" s="173">
        <v>15.16981829</v>
      </c>
      <c r="P6393" s="185">
        <v>9.8300000000000004E-5</v>
      </c>
      <c r="Q6393" s="173" t="s">
        <v>1340</v>
      </c>
      <c r="R6393" s="173" t="s">
        <v>1341</v>
      </c>
      <c r="S6393" s="173" t="s">
        <v>1342</v>
      </c>
      <c r="T6393" s="173">
        <v>35732</v>
      </c>
      <c r="U6393" s="173">
        <v>1403753</v>
      </c>
      <c r="V6393" s="173" t="s">
        <v>405</v>
      </c>
    </row>
    <row r="6394" spans="1:22" x14ac:dyDescent="0.2">
      <c r="A6394" s="173" t="s">
        <v>555</v>
      </c>
      <c r="B6394" s="173" t="s">
        <v>9132</v>
      </c>
      <c r="C6394" s="173" t="s">
        <v>9131</v>
      </c>
      <c r="D6394" s="173">
        <v>22</v>
      </c>
      <c r="E6394" s="173">
        <v>50466543</v>
      </c>
      <c r="F6394" s="173" t="s">
        <v>144</v>
      </c>
      <c r="G6394" s="173" t="s">
        <v>143</v>
      </c>
      <c r="H6394" s="173">
        <v>0.34613600500000002</v>
      </c>
      <c r="I6394" s="179">
        <v>-2.6316945000000001E-2</v>
      </c>
      <c r="J6394" s="179">
        <v>0.221887527</v>
      </c>
      <c r="K6394" s="179">
        <v>-0.11860488499999999</v>
      </c>
      <c r="L6394" s="179">
        <v>1.6633899999999999E-4</v>
      </c>
      <c r="M6394" s="179">
        <v>21.19836016</v>
      </c>
      <c r="N6394" s="183">
        <v>4.1400000000000002E-6</v>
      </c>
      <c r="O6394" s="173">
        <v>19.538562809999998</v>
      </c>
      <c r="P6394" s="185">
        <v>9.8600000000000005E-6</v>
      </c>
      <c r="Q6394" s="173" t="s">
        <v>128</v>
      </c>
      <c r="R6394" s="173" t="s">
        <v>7527</v>
      </c>
      <c r="S6394" s="173" t="s">
        <v>7528</v>
      </c>
      <c r="T6394" s="173">
        <v>15488</v>
      </c>
      <c r="U6394" s="173">
        <v>31276</v>
      </c>
      <c r="V6394" s="173" t="s">
        <v>9133</v>
      </c>
    </row>
    <row r="6395" spans="1:22" x14ac:dyDescent="0.2">
      <c r="A6395" s="173" t="s">
        <v>1074</v>
      </c>
      <c r="B6395" s="173" t="s">
        <v>18459</v>
      </c>
      <c r="C6395" s="173" t="s">
        <v>18458</v>
      </c>
      <c r="D6395" s="173">
        <v>10</v>
      </c>
      <c r="E6395" s="173">
        <v>97539087</v>
      </c>
      <c r="F6395" s="173" t="s">
        <v>154</v>
      </c>
      <c r="G6395" s="173" t="s">
        <v>149</v>
      </c>
      <c r="H6395" s="173">
        <v>0.124209439</v>
      </c>
      <c r="I6395" s="179">
        <v>-0.28707534899999998</v>
      </c>
      <c r="J6395" s="179">
        <v>0.227834325</v>
      </c>
      <c r="K6395" s="179">
        <v>-1.2600179920000001</v>
      </c>
      <c r="L6395" s="183">
        <v>1.02E-6</v>
      </c>
      <c r="M6395" s="179">
        <v>19.731985210000001</v>
      </c>
      <c r="N6395" s="183">
        <v>8.9099999999999994E-6</v>
      </c>
      <c r="O6395" s="173">
        <v>17.892888599999999</v>
      </c>
      <c r="P6395" s="185">
        <v>2.34E-5</v>
      </c>
      <c r="Q6395" s="173" t="s">
        <v>18460</v>
      </c>
      <c r="R6395" s="173" t="s">
        <v>18461</v>
      </c>
      <c r="S6395" s="173" t="s">
        <v>18462</v>
      </c>
      <c r="T6395" s="173">
        <v>85187</v>
      </c>
      <c r="U6395" s="173">
        <v>128634</v>
      </c>
      <c r="V6395" s="173" t="s">
        <v>464</v>
      </c>
    </row>
    <row r="6396" spans="1:22" x14ac:dyDescent="0.2">
      <c r="A6396" s="173" t="s">
        <v>1337</v>
      </c>
      <c r="B6396" s="173" t="s">
        <v>7195</v>
      </c>
      <c r="C6396" s="173" t="s">
        <v>7194</v>
      </c>
      <c r="D6396" s="173">
        <v>10</v>
      </c>
      <c r="E6396" s="173">
        <v>84065990</v>
      </c>
      <c r="F6396" s="173" t="s">
        <v>144</v>
      </c>
      <c r="G6396" s="173" t="s">
        <v>143</v>
      </c>
      <c r="H6396" s="173">
        <v>0.47779527100000002</v>
      </c>
      <c r="I6396" s="179">
        <v>-0.1155656</v>
      </c>
      <c r="J6396" s="179">
        <v>0.28398579200000001</v>
      </c>
      <c r="K6396" s="179">
        <v>-0.40694148499999999</v>
      </c>
      <c r="L6396" s="179">
        <v>5.7468999999999999E-4</v>
      </c>
      <c r="M6396" s="179">
        <v>21.680397760000002</v>
      </c>
      <c r="N6396" s="183">
        <v>3.2200000000000001E-6</v>
      </c>
      <c r="O6396" s="173">
        <v>16.750395780000002</v>
      </c>
      <c r="P6396" s="185">
        <v>4.2599999999999999E-5</v>
      </c>
      <c r="Q6396" s="173" t="s">
        <v>1340</v>
      </c>
      <c r="R6396" s="173" t="s">
        <v>1341</v>
      </c>
      <c r="S6396" s="173" t="s">
        <v>1342</v>
      </c>
      <c r="T6396" s="173">
        <v>73314</v>
      </c>
      <c r="U6396" s="173">
        <v>1366171</v>
      </c>
      <c r="V6396" s="173" t="s">
        <v>405</v>
      </c>
    </row>
    <row r="6397" spans="1:22" x14ac:dyDescent="0.2">
      <c r="A6397" s="173" t="s">
        <v>1337</v>
      </c>
      <c r="B6397" s="173" t="s">
        <v>7165</v>
      </c>
      <c r="C6397" s="173" t="s">
        <v>7164</v>
      </c>
      <c r="D6397" s="173">
        <v>10</v>
      </c>
      <c r="E6397" s="173">
        <v>84040781</v>
      </c>
      <c r="F6397" s="173" t="s">
        <v>149</v>
      </c>
      <c r="G6397" s="173" t="s">
        <v>143</v>
      </c>
      <c r="H6397" s="173">
        <v>0.47904373300000003</v>
      </c>
      <c r="I6397" s="179">
        <v>-0.12104240500000001</v>
      </c>
      <c r="J6397" s="179">
        <v>0.28401184499999999</v>
      </c>
      <c r="K6397" s="179">
        <v>-0.42618787699999999</v>
      </c>
      <c r="L6397" s="179">
        <v>7.6661199999999996E-4</v>
      </c>
      <c r="M6397" s="179">
        <v>21.69381048</v>
      </c>
      <c r="N6397" s="183">
        <v>3.1999999999999999E-6</v>
      </c>
      <c r="O6397" s="173">
        <v>17.470994789999999</v>
      </c>
      <c r="P6397" s="185">
        <v>2.9200000000000002E-5</v>
      </c>
      <c r="Q6397" s="173" t="s">
        <v>1340</v>
      </c>
      <c r="R6397" s="173" t="s">
        <v>1341</v>
      </c>
      <c r="S6397" s="173" t="s">
        <v>1342</v>
      </c>
      <c r="T6397" s="173">
        <v>48105</v>
      </c>
      <c r="U6397" s="173">
        <v>1391380</v>
      </c>
      <c r="V6397" s="173" t="s">
        <v>405</v>
      </c>
    </row>
    <row r="6398" spans="1:22" x14ac:dyDescent="0.2">
      <c r="A6398" s="173" t="s">
        <v>1567</v>
      </c>
      <c r="B6398" s="173" t="s">
        <v>3344</v>
      </c>
      <c r="C6398" s="173" t="s">
        <v>3343</v>
      </c>
      <c r="D6398" s="173">
        <v>10</v>
      </c>
      <c r="E6398" s="173">
        <v>61890774</v>
      </c>
      <c r="F6398" s="173" t="s">
        <v>149</v>
      </c>
      <c r="G6398" s="173" t="s">
        <v>143</v>
      </c>
      <c r="H6398" s="173">
        <v>0.19640580499999999</v>
      </c>
      <c r="I6398" s="179">
        <v>-0.18197930000000001</v>
      </c>
      <c r="J6398" s="179">
        <v>0.22626174099999999</v>
      </c>
      <c r="K6398" s="179">
        <v>-0.80428666199999999</v>
      </c>
      <c r="L6398" s="183">
        <v>3.05E-6</v>
      </c>
      <c r="M6398" s="179">
        <v>23.26438435</v>
      </c>
      <c r="N6398" s="183">
        <v>1.4100000000000001E-6</v>
      </c>
      <c r="O6398" s="173">
        <v>19.376282830000001</v>
      </c>
      <c r="P6398" s="185">
        <v>1.0699999999999999E-5</v>
      </c>
      <c r="Q6398" s="173" t="s">
        <v>3345</v>
      </c>
      <c r="R6398" s="173" t="s">
        <v>3346</v>
      </c>
      <c r="S6398" s="173" t="s">
        <v>3347</v>
      </c>
      <c r="T6398" s="173">
        <v>170103</v>
      </c>
      <c r="U6398" s="173">
        <v>647314</v>
      </c>
      <c r="V6398" s="173" t="s">
        <v>384</v>
      </c>
    </row>
    <row r="6399" spans="1:22" x14ac:dyDescent="0.2">
      <c r="A6399" s="173" t="s">
        <v>771</v>
      </c>
      <c r="B6399" s="173" t="s">
        <v>10293</v>
      </c>
      <c r="C6399" s="173" t="s">
        <v>10292</v>
      </c>
      <c r="D6399" s="173">
        <v>10</v>
      </c>
      <c r="E6399" s="173">
        <v>84689092</v>
      </c>
      <c r="F6399" s="173" t="s">
        <v>149</v>
      </c>
      <c r="G6399" s="173" t="s">
        <v>154</v>
      </c>
      <c r="H6399" s="173">
        <v>7.6419839000000003E-2</v>
      </c>
      <c r="I6399" s="179">
        <v>-9.2128691999999998E-2</v>
      </c>
      <c r="J6399" s="179">
        <v>0.22748664399999999</v>
      </c>
      <c r="K6399" s="179">
        <v>-0.40498506000000001</v>
      </c>
      <c r="L6399" s="183">
        <v>2.31E-10</v>
      </c>
      <c r="M6399" s="179">
        <v>20.931817809999998</v>
      </c>
      <c r="N6399" s="183">
        <v>4.7600000000000002E-6</v>
      </c>
      <c r="O6399" s="173">
        <v>17.725036620000001</v>
      </c>
      <c r="P6399" s="185">
        <v>2.55E-5</v>
      </c>
      <c r="Q6399" s="173" t="s">
        <v>1340</v>
      </c>
      <c r="R6399" s="173" t="s">
        <v>1341</v>
      </c>
      <c r="S6399" s="173" t="s">
        <v>1342</v>
      </c>
      <c r="T6399" s="173">
        <v>696416</v>
      </c>
      <c r="U6399" s="173">
        <v>743069</v>
      </c>
      <c r="V6399" s="173" t="s">
        <v>10294</v>
      </c>
    </row>
    <row r="6400" spans="1:22" x14ac:dyDescent="0.2">
      <c r="A6400" s="173" t="s">
        <v>899</v>
      </c>
      <c r="B6400" s="173" t="s">
        <v>19906</v>
      </c>
      <c r="C6400" s="173" t="s">
        <v>19905</v>
      </c>
      <c r="D6400" s="173">
        <v>11</v>
      </c>
      <c r="E6400" s="173">
        <v>68489300</v>
      </c>
      <c r="F6400" s="173" t="s">
        <v>154</v>
      </c>
      <c r="G6400" s="173" t="s">
        <v>149</v>
      </c>
      <c r="H6400" s="173">
        <v>0.67678479400000002</v>
      </c>
      <c r="I6400" s="179">
        <v>-0.25077415800000002</v>
      </c>
      <c r="J6400" s="179">
        <v>0.22499987699999999</v>
      </c>
      <c r="K6400" s="179">
        <v>-1.1145524259999999</v>
      </c>
      <c r="L6400" s="179">
        <v>3.3301799999999998E-4</v>
      </c>
      <c r="M6400" s="179">
        <v>19.58613128</v>
      </c>
      <c r="N6400" s="183">
        <v>9.6199999999999994E-6</v>
      </c>
      <c r="O6400" s="173">
        <v>17.750587029999998</v>
      </c>
      <c r="P6400" s="185">
        <v>2.5199999999999999E-5</v>
      </c>
      <c r="Q6400" s="173" t="s">
        <v>1362</v>
      </c>
      <c r="R6400" s="173" t="s">
        <v>1361</v>
      </c>
      <c r="S6400" s="173" t="s">
        <v>1362</v>
      </c>
      <c r="T6400" s="173">
        <v>30657</v>
      </c>
      <c r="U6400" s="173">
        <v>14299</v>
      </c>
      <c r="V6400" s="173" t="s">
        <v>560</v>
      </c>
    </row>
    <row r="6401" spans="1:22" x14ac:dyDescent="0.2">
      <c r="A6401" s="173" t="s">
        <v>854</v>
      </c>
      <c r="B6401" s="173" t="s">
        <v>13898</v>
      </c>
      <c r="C6401" s="173" t="s">
        <v>13897</v>
      </c>
      <c r="D6401" s="173">
        <v>11</v>
      </c>
      <c r="E6401" s="173">
        <v>94319285</v>
      </c>
      <c r="F6401" s="173" t="s">
        <v>143</v>
      </c>
      <c r="G6401" s="173" t="s">
        <v>144</v>
      </c>
      <c r="H6401" s="173">
        <v>0.481590254</v>
      </c>
      <c r="I6401" s="179">
        <v>-0.18369482400000001</v>
      </c>
      <c r="J6401" s="179">
        <v>0.223142857</v>
      </c>
      <c r="K6401" s="179">
        <v>-0.82321624199999999</v>
      </c>
      <c r="L6401" s="179">
        <v>6.8268300000000001E-4</v>
      </c>
      <c r="M6401" s="179">
        <v>20.294642410000002</v>
      </c>
      <c r="N6401" s="183">
        <v>6.64E-6</v>
      </c>
      <c r="O6401" s="173">
        <v>16.767892809999999</v>
      </c>
      <c r="P6401" s="185">
        <v>4.2200000000000003E-5</v>
      </c>
      <c r="Q6401" s="173" t="s">
        <v>7872</v>
      </c>
      <c r="R6401" s="173" t="s">
        <v>7873</v>
      </c>
      <c r="S6401" s="173" t="s">
        <v>7874</v>
      </c>
      <c r="T6401" s="173">
        <v>36221</v>
      </c>
      <c r="U6401" s="173">
        <v>182222</v>
      </c>
      <c r="V6401" s="173" t="s">
        <v>384</v>
      </c>
    </row>
    <row r="6402" spans="1:22" x14ac:dyDescent="0.2">
      <c r="A6402" s="173" t="s">
        <v>929</v>
      </c>
      <c r="B6402" s="173" t="s">
        <v>2381</v>
      </c>
      <c r="C6402" s="173" t="s">
        <v>2380</v>
      </c>
      <c r="D6402" s="173">
        <v>11</v>
      </c>
      <c r="E6402" s="173">
        <v>103412914</v>
      </c>
      <c r="F6402" s="173" t="s">
        <v>154</v>
      </c>
      <c r="G6402" s="173" t="s">
        <v>144</v>
      </c>
      <c r="H6402" s="173">
        <v>0.22722962299999999</v>
      </c>
      <c r="I6402" s="179">
        <v>-0.34973220300000002</v>
      </c>
      <c r="J6402" s="179">
        <v>0.30587191499999999</v>
      </c>
      <c r="K6402" s="179">
        <v>-1.1433942989999999</v>
      </c>
      <c r="L6402" s="183">
        <v>5.2399999999999998E-6</v>
      </c>
      <c r="M6402" s="179">
        <v>23.97715483</v>
      </c>
      <c r="N6402" s="183">
        <v>9.7499999999999998E-7</v>
      </c>
      <c r="O6402" s="173">
        <v>17.497963389999999</v>
      </c>
      <c r="P6402" s="185">
        <v>2.8799999999999999E-5</v>
      </c>
      <c r="Q6402" s="173" t="s">
        <v>128</v>
      </c>
      <c r="R6402" s="173" t="s">
        <v>1944</v>
      </c>
      <c r="S6402" s="173" t="s">
        <v>1945</v>
      </c>
      <c r="T6402" s="173">
        <v>62323</v>
      </c>
      <c r="U6402" s="173">
        <v>307719</v>
      </c>
    </row>
    <row r="6403" spans="1:22" x14ac:dyDescent="0.2">
      <c r="A6403" s="173" t="s">
        <v>3937</v>
      </c>
      <c r="B6403" s="173" t="s">
        <v>8854</v>
      </c>
      <c r="C6403" s="173" t="s">
        <v>8853</v>
      </c>
      <c r="D6403" s="173">
        <v>11</v>
      </c>
      <c r="E6403" s="173">
        <v>75940022</v>
      </c>
      <c r="F6403" s="173" t="s">
        <v>143</v>
      </c>
      <c r="G6403" s="173" t="s">
        <v>154</v>
      </c>
      <c r="H6403" s="173">
        <v>0.371433391</v>
      </c>
      <c r="I6403" s="179">
        <v>0.16871952700000001</v>
      </c>
      <c r="J6403" s="179">
        <v>0.23769010600000001</v>
      </c>
      <c r="K6403" s="179">
        <v>0.70982982699999997</v>
      </c>
      <c r="L6403" s="179">
        <v>4.2332399999999999E-4</v>
      </c>
      <c r="M6403" s="179">
        <v>21.27843305</v>
      </c>
      <c r="N6403" s="183">
        <v>3.9700000000000001E-6</v>
      </c>
      <c r="O6403" s="173">
        <v>20.582204279999999</v>
      </c>
      <c r="P6403" s="185">
        <v>5.7100000000000004E-6</v>
      </c>
      <c r="Q6403" s="173" t="s">
        <v>128</v>
      </c>
      <c r="R6403" s="173" t="s">
        <v>8802</v>
      </c>
      <c r="S6403" s="173" t="s">
        <v>8803</v>
      </c>
      <c r="T6403" s="173">
        <v>22448</v>
      </c>
      <c r="U6403" s="173">
        <v>120978</v>
      </c>
    </row>
    <row r="6404" spans="1:22" x14ac:dyDescent="0.2">
      <c r="A6404" s="173" t="s">
        <v>1794</v>
      </c>
      <c r="B6404" s="173" t="s">
        <v>6533</v>
      </c>
      <c r="C6404" s="173" t="s">
        <v>6532</v>
      </c>
      <c r="D6404" s="173">
        <v>11</v>
      </c>
      <c r="E6404" s="173">
        <v>67544429</v>
      </c>
      <c r="F6404" s="173" t="s">
        <v>154</v>
      </c>
      <c r="G6404" s="173" t="s">
        <v>149</v>
      </c>
      <c r="H6404" s="173">
        <v>0.44626758900000002</v>
      </c>
      <c r="I6404" s="179">
        <v>-0.39962661799999999</v>
      </c>
      <c r="J6404" s="179">
        <v>0.26021132000000002</v>
      </c>
      <c r="K6404" s="179">
        <v>-1.535777221</v>
      </c>
      <c r="L6404" s="183">
        <v>4.0599999999999998E-5</v>
      </c>
      <c r="M6404" s="179">
        <v>21.873352789999998</v>
      </c>
      <c r="N6404" s="183">
        <v>2.9100000000000001E-6</v>
      </c>
      <c r="O6404" s="173">
        <v>13.2596472</v>
      </c>
      <c r="P6404" s="173">
        <v>2.71181E-4</v>
      </c>
      <c r="Q6404" s="173" t="s">
        <v>128</v>
      </c>
      <c r="R6404" s="173" t="s">
        <v>6353</v>
      </c>
      <c r="S6404" s="173" t="s">
        <v>6354</v>
      </c>
      <c r="T6404" s="173">
        <v>95744</v>
      </c>
      <c r="U6404" s="173">
        <v>14808</v>
      </c>
    </row>
    <row r="6405" spans="1:22" x14ac:dyDescent="0.2">
      <c r="A6405" s="173" t="s">
        <v>909</v>
      </c>
      <c r="B6405" s="173" t="s">
        <v>13163</v>
      </c>
      <c r="C6405" s="173" t="s">
        <v>13162</v>
      </c>
      <c r="D6405" s="173">
        <v>11</v>
      </c>
      <c r="E6405" s="173">
        <v>128031037</v>
      </c>
      <c r="F6405" s="173" t="s">
        <v>149</v>
      </c>
      <c r="G6405" s="173" t="s">
        <v>144</v>
      </c>
      <c r="H6405" s="173">
        <v>0.149950692</v>
      </c>
      <c r="I6405" s="179">
        <v>-0.44787875500000002</v>
      </c>
      <c r="J6405" s="179">
        <v>0.23517738299999999</v>
      </c>
      <c r="K6405" s="179">
        <v>-1.90442954</v>
      </c>
      <c r="L6405" s="183">
        <v>1.3200000000000001E-6</v>
      </c>
      <c r="M6405" s="179">
        <v>20.416482680000001</v>
      </c>
      <c r="N6405" s="183">
        <v>6.2299999999999996E-6</v>
      </c>
      <c r="O6405" s="173">
        <v>16.877177240000002</v>
      </c>
      <c r="P6405" s="185">
        <v>3.9900000000000001E-5</v>
      </c>
      <c r="Q6405" s="173" t="s">
        <v>128</v>
      </c>
      <c r="R6405" s="173" t="s">
        <v>5913</v>
      </c>
      <c r="S6405" s="173" t="s">
        <v>5914</v>
      </c>
      <c r="T6405" s="173">
        <v>824109</v>
      </c>
      <c r="U6405" s="173">
        <v>297618</v>
      </c>
      <c r="V6405" s="173" t="s">
        <v>384</v>
      </c>
    </row>
    <row r="6406" spans="1:22" x14ac:dyDescent="0.2">
      <c r="A6406" s="173" t="s">
        <v>909</v>
      </c>
      <c r="B6406" s="173" t="s">
        <v>18607</v>
      </c>
      <c r="C6406" s="173" t="s">
        <v>18606</v>
      </c>
      <c r="D6406" s="173">
        <v>11</v>
      </c>
      <c r="E6406" s="173">
        <v>128028053</v>
      </c>
      <c r="F6406" s="173" t="s">
        <v>144</v>
      </c>
      <c r="G6406" s="173" t="s">
        <v>143</v>
      </c>
      <c r="H6406" s="173">
        <v>9.7383313999999999E-2</v>
      </c>
      <c r="I6406" s="179">
        <v>-0.43774043800000001</v>
      </c>
      <c r="J6406" s="179">
        <v>0.235177355</v>
      </c>
      <c r="K6406" s="179">
        <v>-1.861320528</v>
      </c>
      <c r="L6406" s="183">
        <v>2.22E-8</v>
      </c>
      <c r="M6406" s="179">
        <v>19.713844129999998</v>
      </c>
      <c r="N6406" s="183">
        <v>8.9900000000000003E-6</v>
      </c>
      <c r="O6406" s="173">
        <v>17.217110720000001</v>
      </c>
      <c r="P6406" s="185">
        <v>3.3300000000000003E-5</v>
      </c>
      <c r="Q6406" s="173" t="s">
        <v>128</v>
      </c>
      <c r="R6406" s="173" t="s">
        <v>5913</v>
      </c>
      <c r="S6406" s="173" t="s">
        <v>5914</v>
      </c>
      <c r="T6406" s="173">
        <v>821125</v>
      </c>
      <c r="U6406" s="173">
        <v>300602</v>
      </c>
      <c r="V6406" s="173" t="s">
        <v>384</v>
      </c>
    </row>
    <row r="6407" spans="1:22" x14ac:dyDescent="0.2">
      <c r="A6407" s="173" t="s">
        <v>909</v>
      </c>
      <c r="B6407" s="173" t="s">
        <v>10915</v>
      </c>
      <c r="C6407" s="173" t="s">
        <v>10914</v>
      </c>
      <c r="D6407" s="173">
        <v>11</v>
      </c>
      <c r="E6407" s="173">
        <v>128028748</v>
      </c>
      <c r="F6407" s="173" t="s">
        <v>143</v>
      </c>
      <c r="G6407" s="173" t="s">
        <v>149</v>
      </c>
      <c r="H6407" s="173">
        <v>0.14974009999999999</v>
      </c>
      <c r="I6407" s="179">
        <v>-0.45499608000000002</v>
      </c>
      <c r="J6407" s="179">
        <v>0.23517737799999999</v>
      </c>
      <c r="K6407" s="179">
        <v>-1.9346932240000001</v>
      </c>
      <c r="L6407" s="183">
        <v>1.1000000000000001E-6</v>
      </c>
      <c r="M6407" s="179">
        <v>20.807193909999999</v>
      </c>
      <c r="N6407" s="183">
        <v>5.0799999999999996E-6</v>
      </c>
      <c r="O6407" s="173">
        <v>17.162753680000002</v>
      </c>
      <c r="P6407" s="185">
        <v>3.43E-5</v>
      </c>
      <c r="Q6407" s="173" t="s">
        <v>128</v>
      </c>
      <c r="R6407" s="173" t="s">
        <v>5913</v>
      </c>
      <c r="S6407" s="173" t="s">
        <v>5914</v>
      </c>
      <c r="T6407" s="173">
        <v>821820</v>
      </c>
      <c r="U6407" s="173">
        <v>299907</v>
      </c>
      <c r="V6407" s="173" t="s">
        <v>384</v>
      </c>
    </row>
    <row r="6408" spans="1:22" x14ac:dyDescent="0.2">
      <c r="A6408" s="173" t="s">
        <v>909</v>
      </c>
      <c r="B6408" s="173" t="s">
        <v>10852</v>
      </c>
      <c r="C6408" s="173" t="s">
        <v>10851</v>
      </c>
      <c r="D6408" s="173">
        <v>11</v>
      </c>
      <c r="E6408" s="173">
        <v>128028664</v>
      </c>
      <c r="F6408" s="173" t="s">
        <v>154</v>
      </c>
      <c r="G6408" s="173" t="s">
        <v>143</v>
      </c>
      <c r="H6408" s="173">
        <v>0.14973289100000001</v>
      </c>
      <c r="I6408" s="179">
        <v>-0.45502772200000002</v>
      </c>
      <c r="J6408" s="179">
        <v>0.235177373</v>
      </c>
      <c r="K6408" s="179">
        <v>-1.9348278130000001</v>
      </c>
      <c r="L6408" s="183">
        <v>1.1000000000000001E-6</v>
      </c>
      <c r="M6408" s="179">
        <v>20.81695994</v>
      </c>
      <c r="N6408" s="183">
        <v>5.0499999999999999E-6</v>
      </c>
      <c r="O6408" s="173">
        <v>17.170087779999999</v>
      </c>
      <c r="P6408" s="185">
        <v>3.4199999999999998E-5</v>
      </c>
      <c r="Q6408" s="173" t="s">
        <v>128</v>
      </c>
      <c r="R6408" s="173" t="s">
        <v>5913</v>
      </c>
      <c r="S6408" s="173" t="s">
        <v>5914</v>
      </c>
      <c r="T6408" s="173">
        <v>821736</v>
      </c>
      <c r="U6408" s="173">
        <v>299991</v>
      </c>
      <c r="V6408" s="173" t="s">
        <v>384</v>
      </c>
    </row>
    <row r="6409" spans="1:22" x14ac:dyDescent="0.2">
      <c r="A6409" s="173" t="s">
        <v>2437</v>
      </c>
      <c r="B6409" s="173" t="s">
        <v>10892</v>
      </c>
      <c r="C6409" s="173" t="s">
        <v>10891</v>
      </c>
      <c r="D6409" s="173">
        <v>11</v>
      </c>
      <c r="E6409" s="173">
        <v>115377260</v>
      </c>
      <c r="F6409" s="173" t="s">
        <v>143</v>
      </c>
      <c r="G6409" s="173" t="s">
        <v>144</v>
      </c>
      <c r="H6409" s="173">
        <v>0.50074048400000004</v>
      </c>
      <c r="I6409" s="179">
        <v>-1.7567454999999999E-2</v>
      </c>
      <c r="J6409" s="179">
        <v>0.27266366399999997</v>
      </c>
      <c r="K6409" s="179">
        <v>-6.4429029999999998E-2</v>
      </c>
      <c r="L6409" s="179">
        <v>2.1499799999999999E-4</v>
      </c>
      <c r="M6409" s="179">
        <v>20.810442500000001</v>
      </c>
      <c r="N6409" s="183">
        <v>5.0699999999999997E-6</v>
      </c>
      <c r="O6409" s="173">
        <v>15.70514348</v>
      </c>
      <c r="P6409" s="185">
        <v>7.3999999999999996E-5</v>
      </c>
      <c r="Q6409" s="173" t="s">
        <v>128</v>
      </c>
      <c r="R6409" s="173" t="s">
        <v>8522</v>
      </c>
      <c r="S6409" s="173" t="s">
        <v>8524</v>
      </c>
      <c r="T6409" s="173">
        <v>2019</v>
      </c>
      <c r="U6409" s="173">
        <v>225402</v>
      </c>
    </row>
    <row r="6410" spans="1:22" x14ac:dyDescent="0.2">
      <c r="A6410" s="173" t="s">
        <v>1062</v>
      </c>
      <c r="B6410" s="173" t="s">
        <v>5615</v>
      </c>
      <c r="C6410" s="173" t="s">
        <v>5614</v>
      </c>
      <c r="D6410" s="173">
        <v>11</v>
      </c>
      <c r="E6410" s="173">
        <v>114296263</v>
      </c>
      <c r="F6410" s="173" t="s">
        <v>149</v>
      </c>
      <c r="G6410" s="173" t="s">
        <v>143</v>
      </c>
      <c r="H6410" s="173">
        <v>0.41154498299999998</v>
      </c>
      <c r="I6410" s="179">
        <v>0.116443463</v>
      </c>
      <c r="J6410" s="179">
        <v>0.226814404</v>
      </c>
      <c r="K6410" s="179">
        <v>0.51338654399999994</v>
      </c>
      <c r="L6410" s="179">
        <v>4.0662899999999999E-4</v>
      </c>
      <c r="M6410" s="179">
        <v>22.19678961</v>
      </c>
      <c r="N6410" s="183">
        <v>2.4600000000000002E-6</v>
      </c>
      <c r="O6410" s="173">
        <v>21.678990840000001</v>
      </c>
      <c r="P6410" s="185">
        <v>3.2200000000000001E-6</v>
      </c>
      <c r="Q6410" s="173" t="s">
        <v>128</v>
      </c>
      <c r="R6410" s="173" t="s">
        <v>3932</v>
      </c>
      <c r="S6410" s="173" t="s">
        <v>3933</v>
      </c>
      <c r="T6410" s="173">
        <v>14931</v>
      </c>
      <c r="U6410" s="173">
        <v>13844</v>
      </c>
    </row>
    <row r="6411" spans="1:22" x14ac:dyDescent="0.2">
      <c r="A6411" s="173" t="s">
        <v>1062</v>
      </c>
      <c r="B6411" s="173" t="s">
        <v>3931</v>
      </c>
      <c r="C6411" s="173" t="s">
        <v>3930</v>
      </c>
      <c r="D6411" s="173">
        <v>11</v>
      </c>
      <c r="E6411" s="173">
        <v>114292351</v>
      </c>
      <c r="F6411" s="173" t="s">
        <v>154</v>
      </c>
      <c r="G6411" s="173" t="s">
        <v>149</v>
      </c>
      <c r="H6411" s="173">
        <v>0.41141983900000001</v>
      </c>
      <c r="I6411" s="179">
        <v>0.11720683899999999</v>
      </c>
      <c r="J6411" s="179">
        <v>0.22681567999999999</v>
      </c>
      <c r="K6411" s="179">
        <v>0.51674927999999998</v>
      </c>
      <c r="L6411" s="179">
        <v>3.4400099999999997E-4</v>
      </c>
      <c r="M6411" s="179">
        <v>22.886815970000001</v>
      </c>
      <c r="N6411" s="183">
        <v>1.72E-6</v>
      </c>
      <c r="O6411" s="173">
        <v>22.363113420000001</v>
      </c>
      <c r="P6411" s="185">
        <v>2.26E-6</v>
      </c>
      <c r="Q6411" s="173" t="s">
        <v>128</v>
      </c>
      <c r="R6411" s="173" t="s">
        <v>3932</v>
      </c>
      <c r="S6411" s="173" t="s">
        <v>3933</v>
      </c>
      <c r="T6411" s="173">
        <v>11019</v>
      </c>
      <c r="U6411" s="173">
        <v>17756</v>
      </c>
    </row>
    <row r="6412" spans="1:22" x14ac:dyDescent="0.2">
      <c r="A6412" s="173" t="s">
        <v>854</v>
      </c>
      <c r="B6412" s="173" t="s">
        <v>10145</v>
      </c>
      <c r="C6412" s="173" t="s">
        <v>10144</v>
      </c>
      <c r="D6412" s="173">
        <v>11</v>
      </c>
      <c r="E6412" s="173">
        <v>94320237</v>
      </c>
      <c r="F6412" s="173" t="s">
        <v>149</v>
      </c>
      <c r="G6412" s="173" t="s">
        <v>154</v>
      </c>
      <c r="H6412" s="173">
        <v>0.47779507900000001</v>
      </c>
      <c r="I6412" s="179">
        <v>-0.18549004099999999</v>
      </c>
      <c r="J6412" s="179">
        <v>0.22314278200000001</v>
      </c>
      <c r="K6412" s="179">
        <v>-0.83126166700000004</v>
      </c>
      <c r="L6412" s="179">
        <v>5.9661499999999999E-4</v>
      </c>
      <c r="M6412" s="179">
        <v>20.968891559999999</v>
      </c>
      <c r="N6412" s="183">
        <v>4.6700000000000002E-6</v>
      </c>
      <c r="O6412" s="173">
        <v>17.616039929999999</v>
      </c>
      <c r="P6412" s="185">
        <v>2.6999999999999999E-5</v>
      </c>
      <c r="Q6412" s="173" t="s">
        <v>7872</v>
      </c>
      <c r="R6412" s="173" t="s">
        <v>7873</v>
      </c>
      <c r="S6412" s="173" t="s">
        <v>7874</v>
      </c>
      <c r="T6412" s="173">
        <v>37173</v>
      </c>
      <c r="U6412" s="173">
        <v>181270</v>
      </c>
      <c r="V6412" s="173" t="s">
        <v>10146</v>
      </c>
    </row>
    <row r="6413" spans="1:22" x14ac:dyDescent="0.2">
      <c r="A6413" s="173" t="s">
        <v>94</v>
      </c>
      <c r="B6413" s="173" t="s">
        <v>4633</v>
      </c>
      <c r="C6413" s="173" t="s">
        <v>4632</v>
      </c>
      <c r="D6413" s="173">
        <v>11</v>
      </c>
      <c r="E6413" s="173">
        <v>13972717</v>
      </c>
      <c r="F6413" s="173" t="s">
        <v>143</v>
      </c>
      <c r="G6413" s="173" t="s">
        <v>144</v>
      </c>
      <c r="H6413" s="173">
        <v>0.83211803200000001</v>
      </c>
      <c r="I6413" s="179">
        <v>7.2022922000000003E-2</v>
      </c>
      <c r="J6413" s="179">
        <v>0.24346437200000001</v>
      </c>
      <c r="K6413" s="179">
        <v>0.29582530400000001</v>
      </c>
      <c r="L6413" s="183">
        <v>2.4299999999999999E-7</v>
      </c>
      <c r="M6413" s="179">
        <v>22.535729450000002</v>
      </c>
      <c r="N6413" s="183">
        <v>2.0600000000000002E-6</v>
      </c>
      <c r="O6413" s="173">
        <v>13.065559609999999</v>
      </c>
      <c r="P6413" s="173">
        <v>3.0077499999999998E-4</v>
      </c>
      <c r="Q6413" s="173" t="s">
        <v>128</v>
      </c>
      <c r="R6413" s="173" t="s">
        <v>3309</v>
      </c>
      <c r="S6413" s="173" t="s">
        <v>3310</v>
      </c>
      <c r="T6413" s="173">
        <v>26307</v>
      </c>
      <c r="U6413" s="173">
        <v>11466</v>
      </c>
    </row>
    <row r="6414" spans="1:22" x14ac:dyDescent="0.2">
      <c r="A6414" s="173" t="s">
        <v>94</v>
      </c>
      <c r="B6414" s="173" t="s">
        <v>4677</v>
      </c>
      <c r="C6414" s="173" t="s">
        <v>4676</v>
      </c>
      <c r="D6414" s="173">
        <v>11</v>
      </c>
      <c r="E6414" s="173">
        <v>13972760</v>
      </c>
      <c r="F6414" s="173" t="s">
        <v>143</v>
      </c>
      <c r="G6414" s="173" t="s">
        <v>149</v>
      </c>
      <c r="H6414" s="173">
        <v>0.83209957700000003</v>
      </c>
      <c r="I6414" s="179">
        <v>7.2136938999999997E-2</v>
      </c>
      <c r="J6414" s="179">
        <v>0.24346448600000001</v>
      </c>
      <c r="K6414" s="179">
        <v>0.29629347700000003</v>
      </c>
      <c r="L6414" s="183">
        <v>2.4499999999999998E-7</v>
      </c>
      <c r="M6414" s="179">
        <v>22.515609229999999</v>
      </c>
      <c r="N6414" s="183">
        <v>2.08E-6</v>
      </c>
      <c r="O6414" s="173">
        <v>13.051639809999999</v>
      </c>
      <c r="P6414" s="173">
        <v>3.0301900000000002E-4</v>
      </c>
      <c r="Q6414" s="173" t="s">
        <v>128</v>
      </c>
      <c r="R6414" s="173" t="s">
        <v>3309</v>
      </c>
      <c r="S6414" s="173" t="s">
        <v>3310</v>
      </c>
      <c r="T6414" s="173">
        <v>26350</v>
      </c>
      <c r="U6414" s="173">
        <v>11423</v>
      </c>
    </row>
    <row r="6415" spans="1:22" x14ac:dyDescent="0.2">
      <c r="A6415" s="173" t="s">
        <v>854</v>
      </c>
      <c r="B6415" s="173" t="s">
        <v>9634</v>
      </c>
      <c r="C6415" s="173" t="s">
        <v>9633</v>
      </c>
      <c r="D6415" s="173">
        <v>11</v>
      </c>
      <c r="E6415" s="173">
        <v>94321218</v>
      </c>
      <c r="F6415" s="173" t="s">
        <v>143</v>
      </c>
      <c r="G6415" s="173" t="s">
        <v>144</v>
      </c>
      <c r="H6415" s="173">
        <v>0.47770520999999999</v>
      </c>
      <c r="I6415" s="179">
        <v>-0.18510025299999999</v>
      </c>
      <c r="J6415" s="179">
        <v>0.22314266299999999</v>
      </c>
      <c r="K6415" s="179">
        <v>-0.82951530200000001</v>
      </c>
      <c r="L6415" s="179">
        <v>5.7209100000000005E-4</v>
      </c>
      <c r="M6415" s="179">
        <v>21.09441168</v>
      </c>
      <c r="N6415" s="183">
        <v>4.3699999999999997E-6</v>
      </c>
      <c r="O6415" s="173">
        <v>17.729656630000001</v>
      </c>
      <c r="P6415" s="185">
        <v>2.55E-5</v>
      </c>
      <c r="Q6415" s="173" t="s">
        <v>7872</v>
      </c>
      <c r="R6415" s="173" t="s">
        <v>7873</v>
      </c>
      <c r="S6415" s="173" t="s">
        <v>7874</v>
      </c>
      <c r="T6415" s="173">
        <v>38154</v>
      </c>
      <c r="U6415" s="173">
        <v>180289</v>
      </c>
      <c r="V6415" s="173" t="s">
        <v>384</v>
      </c>
    </row>
    <row r="6416" spans="1:22" x14ac:dyDescent="0.2">
      <c r="A6416" s="173" t="s">
        <v>909</v>
      </c>
      <c r="B6416" s="173" t="s">
        <v>9338</v>
      </c>
      <c r="C6416" s="173" t="s">
        <v>9337</v>
      </c>
      <c r="D6416" s="173">
        <v>11</v>
      </c>
      <c r="E6416" s="173">
        <v>128032732</v>
      </c>
      <c r="F6416" s="173" t="s">
        <v>149</v>
      </c>
      <c r="G6416" s="173" t="s">
        <v>144</v>
      </c>
      <c r="H6416" s="173">
        <v>8.4726644000000004E-2</v>
      </c>
      <c r="I6416" s="179">
        <v>-0.46892588600000001</v>
      </c>
      <c r="J6416" s="179">
        <v>0.235177366</v>
      </c>
      <c r="K6416" s="179">
        <v>-1.9939243900000001</v>
      </c>
      <c r="L6416" s="183">
        <v>8.6500000000000001E-10</v>
      </c>
      <c r="M6416" s="179">
        <v>21.151331760000001</v>
      </c>
      <c r="N6416" s="183">
        <v>4.2400000000000001E-6</v>
      </c>
      <c r="O6416" s="173">
        <v>19.887446449999999</v>
      </c>
      <c r="P6416" s="185">
        <v>8.2099999999999993E-6</v>
      </c>
      <c r="Q6416" s="173" t="s">
        <v>128</v>
      </c>
      <c r="R6416" s="173" t="s">
        <v>5913</v>
      </c>
      <c r="S6416" s="173" t="s">
        <v>5914</v>
      </c>
      <c r="T6416" s="173">
        <v>825804</v>
      </c>
      <c r="U6416" s="173">
        <v>295923</v>
      </c>
      <c r="V6416" s="173" t="s">
        <v>384</v>
      </c>
    </row>
    <row r="6417" spans="1:22" x14ac:dyDescent="0.2">
      <c r="A6417" s="173" t="s">
        <v>909</v>
      </c>
      <c r="B6417" s="173" t="s">
        <v>10953</v>
      </c>
      <c r="C6417" s="173" t="s">
        <v>10952</v>
      </c>
      <c r="D6417" s="173">
        <v>11</v>
      </c>
      <c r="E6417" s="173">
        <v>128028760</v>
      </c>
      <c r="F6417" s="173" t="s">
        <v>143</v>
      </c>
      <c r="G6417" s="173" t="s">
        <v>144</v>
      </c>
      <c r="H6417" s="173">
        <v>0.149744137</v>
      </c>
      <c r="I6417" s="179">
        <v>-0.45498234399999998</v>
      </c>
      <c r="J6417" s="179">
        <v>0.23516630499999999</v>
      </c>
      <c r="K6417" s="179">
        <v>-1.934725909</v>
      </c>
      <c r="L6417" s="183">
        <v>1.11E-6</v>
      </c>
      <c r="M6417" s="179">
        <v>20.798759830000002</v>
      </c>
      <c r="N6417" s="183">
        <v>5.1000000000000003E-6</v>
      </c>
      <c r="O6417" s="173">
        <v>17.156151739999999</v>
      </c>
      <c r="P6417" s="185">
        <v>3.4400000000000003E-5</v>
      </c>
      <c r="Q6417" s="173" t="s">
        <v>128</v>
      </c>
      <c r="R6417" s="173" t="s">
        <v>5913</v>
      </c>
      <c r="S6417" s="173" t="s">
        <v>5914</v>
      </c>
      <c r="T6417" s="173">
        <v>821832</v>
      </c>
      <c r="U6417" s="173">
        <v>299895</v>
      </c>
      <c r="V6417" s="173" t="s">
        <v>384</v>
      </c>
    </row>
    <row r="6418" spans="1:22" x14ac:dyDescent="0.2">
      <c r="A6418" s="173" t="s">
        <v>748</v>
      </c>
      <c r="B6418" s="173" t="s">
        <v>4060</v>
      </c>
      <c r="C6418" s="173" t="s">
        <v>4059</v>
      </c>
      <c r="D6418" s="173">
        <v>11</v>
      </c>
      <c r="E6418" s="173">
        <v>88760872</v>
      </c>
      <c r="F6418" s="173" t="s">
        <v>144</v>
      </c>
      <c r="G6418" s="173" t="s">
        <v>143</v>
      </c>
      <c r="H6418" s="173">
        <v>0.47793377500000001</v>
      </c>
      <c r="I6418" s="179">
        <v>0.22215031499999999</v>
      </c>
      <c r="J6418" s="179">
        <v>0.22708894499999999</v>
      </c>
      <c r="K6418" s="179">
        <v>0.97825244300000003</v>
      </c>
      <c r="L6418" s="179">
        <v>2.8728299999999999E-4</v>
      </c>
      <c r="M6418" s="179">
        <v>22.803620179999999</v>
      </c>
      <c r="N6418" s="183">
        <v>1.79E-6</v>
      </c>
      <c r="O6418" s="173">
        <v>21.608277619999999</v>
      </c>
      <c r="P6418" s="185">
        <v>3.3400000000000002E-6</v>
      </c>
      <c r="Q6418" s="173" t="s">
        <v>2116</v>
      </c>
      <c r="R6418" s="173" t="s">
        <v>2117</v>
      </c>
      <c r="S6418" s="173" t="s">
        <v>2118</v>
      </c>
      <c r="T6418" s="173">
        <v>503650</v>
      </c>
      <c r="U6418" s="173">
        <v>150167</v>
      </c>
      <c r="V6418" s="173" t="s">
        <v>384</v>
      </c>
    </row>
    <row r="6419" spans="1:22" x14ac:dyDescent="0.2">
      <c r="A6419" s="173" t="s">
        <v>1794</v>
      </c>
      <c r="B6419" s="173" t="s">
        <v>7123</v>
      </c>
      <c r="C6419" s="173" t="s">
        <v>7122</v>
      </c>
      <c r="D6419" s="173">
        <v>11</v>
      </c>
      <c r="E6419" s="173">
        <v>40210916</v>
      </c>
      <c r="F6419" s="173" t="s">
        <v>144</v>
      </c>
      <c r="G6419" s="173" t="s">
        <v>143</v>
      </c>
      <c r="H6419" s="173">
        <v>0.45839244499999998</v>
      </c>
      <c r="I6419" s="179">
        <v>-0.39424934499999997</v>
      </c>
      <c r="J6419" s="179">
        <v>0.26021544200000002</v>
      </c>
      <c r="K6419" s="179">
        <v>-1.5150882000000001</v>
      </c>
      <c r="L6419" s="179">
        <v>5.9159800000000004E-4</v>
      </c>
      <c r="M6419" s="179">
        <v>21.705977350000001</v>
      </c>
      <c r="N6419" s="183">
        <v>3.18E-6</v>
      </c>
      <c r="O6419" s="173">
        <v>20.981814459999999</v>
      </c>
      <c r="P6419" s="185">
        <v>4.6399999999999996E-6</v>
      </c>
      <c r="Q6419" s="173" t="s">
        <v>3996</v>
      </c>
      <c r="R6419" s="173" t="s">
        <v>3995</v>
      </c>
      <c r="S6419" s="173" t="s">
        <v>7124</v>
      </c>
      <c r="T6419" s="173">
        <v>1534117</v>
      </c>
      <c r="U6419" s="173">
        <v>1525201</v>
      </c>
      <c r="V6419" s="173" t="s">
        <v>384</v>
      </c>
    </row>
    <row r="6420" spans="1:22" x14ac:dyDescent="0.2">
      <c r="A6420" s="173" t="s">
        <v>2189</v>
      </c>
      <c r="B6420" s="173" t="s">
        <v>20119</v>
      </c>
      <c r="C6420" s="173" t="s">
        <v>20118</v>
      </c>
      <c r="D6420" s="173">
        <v>18</v>
      </c>
      <c r="E6420" s="173">
        <v>839510</v>
      </c>
      <c r="F6420" s="173" t="s">
        <v>154</v>
      </c>
      <c r="G6420" s="173" t="s">
        <v>149</v>
      </c>
      <c r="H6420" s="173">
        <v>0.22599048399999999</v>
      </c>
      <c r="I6420" s="179">
        <v>-4.3154295000000002E-2</v>
      </c>
      <c r="J6420" s="179">
        <v>0.2279968</v>
      </c>
      <c r="K6420" s="179">
        <v>-0.18927587800000001</v>
      </c>
      <c r="L6420" s="183">
        <v>7.7000000000000004E-7</v>
      </c>
      <c r="M6420" s="179">
        <v>19.559045210000001</v>
      </c>
      <c r="N6420" s="183">
        <v>9.7499999999999998E-6</v>
      </c>
      <c r="O6420" s="173">
        <v>17.15934786</v>
      </c>
      <c r="P6420" s="185">
        <v>3.4400000000000003E-5</v>
      </c>
      <c r="Q6420" s="173" t="s">
        <v>128</v>
      </c>
      <c r="R6420" s="173" t="s">
        <v>20120</v>
      </c>
      <c r="S6420" s="173" t="s">
        <v>20121</v>
      </c>
      <c r="T6420" s="173">
        <v>27183</v>
      </c>
      <c r="U6420" s="173">
        <v>65433</v>
      </c>
    </row>
    <row r="6421" spans="1:22" x14ac:dyDescent="0.2">
      <c r="A6421" s="173" t="s">
        <v>1680</v>
      </c>
      <c r="B6421" s="173" t="s">
        <v>15984</v>
      </c>
      <c r="C6421" s="173" t="s">
        <v>15983</v>
      </c>
      <c r="D6421" s="173">
        <v>11</v>
      </c>
      <c r="E6421" s="173">
        <v>83915994</v>
      </c>
      <c r="F6421" s="173" t="s">
        <v>144</v>
      </c>
      <c r="G6421" s="173" t="s">
        <v>143</v>
      </c>
      <c r="H6421" s="173">
        <v>0.74650701699999999</v>
      </c>
      <c r="I6421" s="179">
        <v>-8.2357009999999994E-2</v>
      </c>
      <c r="J6421" s="179">
        <v>0.33919971799999998</v>
      </c>
      <c r="K6421" s="179">
        <v>-0.24279799099999999</v>
      </c>
      <c r="L6421" s="183">
        <v>4.2599999999999999E-5</v>
      </c>
      <c r="M6421" s="179">
        <v>20.002420900000001</v>
      </c>
      <c r="N6421" s="183">
        <v>7.7300000000000005E-6</v>
      </c>
      <c r="O6421" s="173">
        <v>17.631001040000001</v>
      </c>
      <c r="P6421" s="185">
        <v>2.6800000000000001E-5</v>
      </c>
      <c r="Q6421" s="173" t="s">
        <v>13771</v>
      </c>
      <c r="R6421" s="173" t="s">
        <v>13771</v>
      </c>
      <c r="S6421" s="173" t="s">
        <v>13772</v>
      </c>
      <c r="T6421" s="173">
        <v>522526</v>
      </c>
      <c r="U6421" s="173">
        <v>1423622</v>
      </c>
      <c r="V6421" s="173" t="s">
        <v>407</v>
      </c>
    </row>
    <row r="6422" spans="1:22" x14ac:dyDescent="0.2">
      <c r="A6422" s="173" t="s">
        <v>1680</v>
      </c>
      <c r="B6422" s="173" t="s">
        <v>13878</v>
      </c>
      <c r="C6422" s="173" t="s">
        <v>13877</v>
      </c>
      <c r="D6422" s="173">
        <v>2</v>
      </c>
      <c r="E6422" s="173">
        <v>13073967</v>
      </c>
      <c r="F6422" s="173" t="s">
        <v>144</v>
      </c>
      <c r="G6422" s="173" t="s">
        <v>143</v>
      </c>
      <c r="H6422" s="173">
        <v>0.61206757000000001</v>
      </c>
      <c r="I6422" s="179">
        <v>-9.7803543000000007E-2</v>
      </c>
      <c r="J6422" s="179">
        <v>0.33921983100000003</v>
      </c>
      <c r="K6422" s="179">
        <v>-0.28831906099999999</v>
      </c>
      <c r="L6422" s="179">
        <v>1.11668E-4</v>
      </c>
      <c r="M6422" s="179">
        <v>20.2975949</v>
      </c>
      <c r="N6422" s="183">
        <v>6.63E-6</v>
      </c>
      <c r="O6422" s="173">
        <v>16.806269310000001</v>
      </c>
      <c r="P6422" s="185">
        <v>4.1399999999999997E-5</v>
      </c>
      <c r="Q6422" s="173" t="s">
        <v>128</v>
      </c>
      <c r="R6422" s="173" t="s">
        <v>13879</v>
      </c>
      <c r="S6422" s="173" t="s">
        <v>13880</v>
      </c>
      <c r="T6422" s="173">
        <v>191109</v>
      </c>
      <c r="U6422" s="173">
        <v>32940</v>
      </c>
    </row>
    <row r="6423" spans="1:22" x14ac:dyDescent="0.2">
      <c r="A6423" s="173" t="s">
        <v>3072</v>
      </c>
      <c r="B6423" s="173" t="s">
        <v>14247</v>
      </c>
      <c r="C6423" s="173" t="s">
        <v>14246</v>
      </c>
      <c r="D6423" s="173">
        <v>13</v>
      </c>
      <c r="E6423" s="173">
        <v>21034451</v>
      </c>
      <c r="F6423" s="173" t="s">
        <v>154</v>
      </c>
      <c r="G6423" s="173" t="s">
        <v>143</v>
      </c>
      <c r="H6423" s="173">
        <v>0.31189292600000001</v>
      </c>
      <c r="I6423" s="179">
        <v>-0.14161950400000001</v>
      </c>
      <c r="J6423" s="179">
        <v>0.22716251300000001</v>
      </c>
      <c r="K6423" s="179">
        <v>-0.62342814300000005</v>
      </c>
      <c r="L6423" s="179">
        <v>3.1323921999999997E-2</v>
      </c>
      <c r="M6423" s="179">
        <v>20.24599499</v>
      </c>
      <c r="N6423" s="183">
        <v>6.81E-6</v>
      </c>
      <c r="O6423" s="173">
        <v>18.105845769999998</v>
      </c>
      <c r="P6423" s="185">
        <v>2.09E-5</v>
      </c>
      <c r="Q6423" s="173" t="s">
        <v>14248</v>
      </c>
      <c r="R6423" s="173" t="s">
        <v>14249</v>
      </c>
      <c r="S6423" s="173" t="s">
        <v>14250</v>
      </c>
      <c r="T6423" s="173">
        <v>26466</v>
      </c>
      <c r="U6423" s="173">
        <v>106503</v>
      </c>
      <c r="V6423" s="173" t="s">
        <v>384</v>
      </c>
    </row>
    <row r="6424" spans="1:22" x14ac:dyDescent="0.2">
      <c r="A6424" s="173" t="s">
        <v>909</v>
      </c>
      <c r="B6424" s="173" t="s">
        <v>5912</v>
      </c>
      <c r="C6424" s="173" t="s">
        <v>5911</v>
      </c>
      <c r="D6424" s="173">
        <v>11</v>
      </c>
      <c r="E6424" s="173">
        <v>128027713</v>
      </c>
      <c r="F6424" s="173" t="s">
        <v>149</v>
      </c>
      <c r="G6424" s="173" t="s">
        <v>144</v>
      </c>
      <c r="H6424" s="173">
        <v>0.15013850400000001</v>
      </c>
      <c r="I6424" s="179">
        <v>-0.45556648599999999</v>
      </c>
      <c r="J6424" s="179">
        <v>0.23517085900000001</v>
      </c>
      <c r="K6424" s="179">
        <v>-1.9371723519999999</v>
      </c>
      <c r="L6424" s="183">
        <v>5.4600000000000005E-7</v>
      </c>
      <c r="M6424" s="179">
        <v>22.079173600000001</v>
      </c>
      <c r="N6424" s="183">
        <v>2.6199999999999999E-6</v>
      </c>
      <c r="O6424" s="173">
        <v>18.129514669999999</v>
      </c>
      <c r="P6424" s="185">
        <v>2.0599999999999999E-5</v>
      </c>
      <c r="Q6424" s="173" t="s">
        <v>128</v>
      </c>
      <c r="R6424" s="173" t="s">
        <v>5913</v>
      </c>
      <c r="S6424" s="173" t="s">
        <v>5914</v>
      </c>
      <c r="T6424" s="173">
        <v>820785</v>
      </c>
      <c r="U6424" s="173">
        <v>300942</v>
      </c>
      <c r="V6424" s="173" t="s">
        <v>384</v>
      </c>
    </row>
    <row r="6425" spans="1:22" x14ac:dyDescent="0.2">
      <c r="A6425" s="173" t="s">
        <v>909</v>
      </c>
      <c r="B6425" s="173" t="s">
        <v>12500</v>
      </c>
      <c r="C6425" s="173" t="s">
        <v>12499</v>
      </c>
      <c r="D6425" s="173">
        <v>11</v>
      </c>
      <c r="E6425" s="173">
        <v>128030898</v>
      </c>
      <c r="F6425" s="173" t="s">
        <v>154</v>
      </c>
      <c r="G6425" s="173" t="s">
        <v>149</v>
      </c>
      <c r="H6425" s="173">
        <v>0.149836313</v>
      </c>
      <c r="I6425" s="179">
        <v>-0.455676264</v>
      </c>
      <c r="J6425" s="179">
        <v>0.23517726899999999</v>
      </c>
      <c r="K6425" s="179">
        <v>-1.937586338</v>
      </c>
      <c r="L6425" s="183">
        <v>1.1799999999999999E-6</v>
      </c>
      <c r="M6425" s="179">
        <v>20.537298920000001</v>
      </c>
      <c r="N6425" s="183">
        <v>5.8499999999999999E-6</v>
      </c>
      <c r="O6425" s="173">
        <v>16.955243759999998</v>
      </c>
      <c r="P6425" s="185">
        <v>3.8300000000000003E-5</v>
      </c>
      <c r="Q6425" s="173" t="s">
        <v>128</v>
      </c>
      <c r="R6425" s="173" t="s">
        <v>5913</v>
      </c>
      <c r="S6425" s="173" t="s">
        <v>5914</v>
      </c>
      <c r="T6425" s="173">
        <v>823970</v>
      </c>
      <c r="U6425" s="173">
        <v>297757</v>
      </c>
      <c r="V6425" s="173" t="s">
        <v>384</v>
      </c>
    </row>
    <row r="6426" spans="1:22" x14ac:dyDescent="0.2">
      <c r="A6426" s="173" t="s">
        <v>620</v>
      </c>
      <c r="B6426" s="173" t="s">
        <v>8486</v>
      </c>
      <c r="C6426" s="173" t="s">
        <v>8485</v>
      </c>
      <c r="D6426" s="173">
        <v>11</v>
      </c>
      <c r="E6426" s="173">
        <v>3915962</v>
      </c>
      <c r="F6426" s="173" t="s">
        <v>149</v>
      </c>
      <c r="G6426" s="173" t="s">
        <v>144</v>
      </c>
      <c r="H6426" s="173">
        <v>0.30575913100000002</v>
      </c>
      <c r="I6426" s="179">
        <v>-0.166035077</v>
      </c>
      <c r="J6426" s="179">
        <v>0.232283982</v>
      </c>
      <c r="K6426" s="179">
        <v>-0.71479348300000001</v>
      </c>
      <c r="L6426" s="179">
        <v>1.7577900000000001E-4</v>
      </c>
      <c r="M6426" s="179">
        <v>21.367811979999999</v>
      </c>
      <c r="N6426" s="183">
        <v>3.7900000000000001E-6</v>
      </c>
      <c r="O6426" s="173">
        <v>20.739275410000001</v>
      </c>
      <c r="P6426" s="185">
        <v>5.2599999999999996E-6</v>
      </c>
      <c r="Q6426" s="173" t="s">
        <v>5997</v>
      </c>
      <c r="R6426" s="173" t="s">
        <v>5998</v>
      </c>
      <c r="S6426" s="173" t="s">
        <v>5999</v>
      </c>
      <c r="T6426" s="173">
        <v>38591</v>
      </c>
      <c r="U6426" s="173">
        <v>199952</v>
      </c>
      <c r="V6426" s="173" t="s">
        <v>384</v>
      </c>
    </row>
    <row r="6427" spans="1:22" x14ac:dyDescent="0.2">
      <c r="A6427" s="173" t="s">
        <v>899</v>
      </c>
      <c r="B6427" s="173" t="s">
        <v>8953</v>
      </c>
      <c r="C6427" s="173" t="s">
        <v>8952</v>
      </c>
      <c r="D6427" s="173">
        <v>8</v>
      </c>
      <c r="E6427" s="173">
        <v>8126073</v>
      </c>
      <c r="F6427" s="173" t="s">
        <v>149</v>
      </c>
      <c r="G6427" s="173" t="s">
        <v>154</v>
      </c>
      <c r="H6427" s="173">
        <v>0.16882055000000001</v>
      </c>
      <c r="I6427" s="179">
        <v>-0.257940524</v>
      </c>
      <c r="J6427" s="179">
        <v>0.22499693300000001</v>
      </c>
      <c r="K6427" s="179">
        <v>-1.146417958</v>
      </c>
      <c r="L6427" s="179">
        <v>4.7786699999999998E-4</v>
      </c>
      <c r="M6427" s="179">
        <v>21.244326010000002</v>
      </c>
      <c r="N6427" s="183">
        <v>4.0400000000000003E-6</v>
      </c>
      <c r="O6427" s="173">
        <v>16.517810470000001</v>
      </c>
      <c r="P6427" s="185">
        <v>4.8199999999999999E-5</v>
      </c>
      <c r="Q6427" s="173" t="s">
        <v>128</v>
      </c>
      <c r="R6427" s="173" t="s">
        <v>8954</v>
      </c>
      <c r="S6427" s="173" t="s">
        <v>8955</v>
      </c>
      <c r="T6427" s="173">
        <v>23686</v>
      </c>
      <c r="U6427" s="173">
        <v>49184</v>
      </c>
    </row>
    <row r="6428" spans="1:22" x14ac:dyDescent="0.2">
      <c r="A6428" s="173" t="s">
        <v>620</v>
      </c>
      <c r="B6428" s="173" t="s">
        <v>5996</v>
      </c>
      <c r="C6428" s="173" t="s">
        <v>5995</v>
      </c>
      <c r="D6428" s="173">
        <v>11</v>
      </c>
      <c r="E6428" s="173">
        <v>3917986</v>
      </c>
      <c r="F6428" s="173" t="s">
        <v>143</v>
      </c>
      <c r="G6428" s="173" t="s">
        <v>149</v>
      </c>
      <c r="H6428" s="173">
        <v>0.30077720099999999</v>
      </c>
      <c r="I6428" s="179">
        <v>-0.153141587</v>
      </c>
      <c r="J6428" s="179">
        <v>0.232291251</v>
      </c>
      <c r="K6428" s="179">
        <v>-0.659265412</v>
      </c>
      <c r="L6428" s="179">
        <v>1.2906500000000001E-4</v>
      </c>
      <c r="M6428" s="179">
        <v>22.057741490000002</v>
      </c>
      <c r="N6428" s="183">
        <v>2.65E-6</v>
      </c>
      <c r="O6428" s="173">
        <v>21.631073090000001</v>
      </c>
      <c r="P6428" s="185">
        <v>3.3000000000000002E-6</v>
      </c>
      <c r="Q6428" s="173" t="s">
        <v>5997</v>
      </c>
      <c r="R6428" s="173" t="s">
        <v>5998</v>
      </c>
      <c r="S6428" s="173" t="s">
        <v>5999</v>
      </c>
      <c r="T6428" s="173">
        <v>40615</v>
      </c>
      <c r="U6428" s="173">
        <v>197928</v>
      </c>
      <c r="V6428" s="173" t="s">
        <v>384</v>
      </c>
    </row>
    <row r="6429" spans="1:22" x14ac:dyDescent="0.2">
      <c r="A6429" s="173" t="s">
        <v>1455</v>
      </c>
      <c r="B6429" s="173" t="s">
        <v>7478</v>
      </c>
      <c r="C6429" s="173" t="s">
        <v>7477</v>
      </c>
      <c r="D6429" s="173">
        <v>11</v>
      </c>
      <c r="E6429" s="173">
        <v>20544482</v>
      </c>
      <c r="F6429" s="173" t="s">
        <v>143</v>
      </c>
      <c r="G6429" s="173" t="s">
        <v>149</v>
      </c>
      <c r="H6429" s="173">
        <v>0.20795482500000001</v>
      </c>
      <c r="I6429" s="179">
        <v>0.26273888099999998</v>
      </c>
      <c r="J6429" s="179">
        <v>0.23180018199999999</v>
      </c>
      <c r="K6429" s="179">
        <v>1.133471417</v>
      </c>
      <c r="L6429" s="183">
        <v>1.0699999999999999E-5</v>
      </c>
      <c r="M6429" s="179">
        <v>21.62995884</v>
      </c>
      <c r="N6429" s="183">
        <v>3.3100000000000001E-6</v>
      </c>
      <c r="O6429" s="173">
        <v>20.69306413</v>
      </c>
      <c r="P6429" s="185">
        <v>5.3900000000000001E-6</v>
      </c>
      <c r="Q6429" s="173" t="s">
        <v>128</v>
      </c>
      <c r="R6429" s="173" t="s">
        <v>4314</v>
      </c>
      <c r="S6429" s="173" t="s">
        <v>4316</v>
      </c>
      <c r="T6429" s="173">
        <v>13603</v>
      </c>
      <c r="U6429" s="173">
        <v>76463</v>
      </c>
    </row>
    <row r="6430" spans="1:22" x14ac:dyDescent="0.2">
      <c r="A6430" s="173" t="s">
        <v>521</v>
      </c>
      <c r="B6430" s="173" t="s">
        <v>10240</v>
      </c>
      <c r="C6430" s="173" t="s">
        <v>10239</v>
      </c>
      <c r="D6430" s="173">
        <v>11</v>
      </c>
      <c r="E6430" s="173">
        <v>72982385</v>
      </c>
      <c r="F6430" s="173" t="s">
        <v>149</v>
      </c>
      <c r="G6430" s="173" t="s">
        <v>154</v>
      </c>
      <c r="H6430" s="173">
        <v>9.9415801999999998E-2</v>
      </c>
      <c r="I6430" s="179">
        <v>0.187397752</v>
      </c>
      <c r="J6430" s="179">
        <v>0.248766659</v>
      </c>
      <c r="K6430" s="179">
        <v>0.75330734499999996</v>
      </c>
      <c r="L6430" s="183">
        <v>2.09E-9</v>
      </c>
      <c r="M6430" s="179">
        <v>20.94846845</v>
      </c>
      <c r="N6430" s="183">
        <v>4.7199999999999997E-6</v>
      </c>
      <c r="O6430" s="173">
        <v>18.931153760000001</v>
      </c>
      <c r="P6430" s="185">
        <v>1.36E-5</v>
      </c>
      <c r="Q6430" s="173" t="s">
        <v>10241</v>
      </c>
      <c r="R6430" s="173" t="s">
        <v>10242</v>
      </c>
      <c r="S6430" s="173" t="s">
        <v>10241</v>
      </c>
      <c r="T6430" s="173">
        <v>28913</v>
      </c>
      <c r="U6430" s="173">
        <v>801</v>
      </c>
      <c r="V6430" s="173" t="s">
        <v>3218</v>
      </c>
    </row>
    <row r="6431" spans="1:22" x14ac:dyDescent="0.2">
      <c r="A6431" s="173" t="s">
        <v>1135</v>
      </c>
      <c r="B6431" s="173" t="s">
        <v>7224</v>
      </c>
      <c r="C6431" s="173" t="s">
        <v>7223</v>
      </c>
      <c r="D6431" s="173">
        <v>11</v>
      </c>
      <c r="E6431" s="173">
        <v>103761178</v>
      </c>
      <c r="F6431" s="173" t="s">
        <v>149</v>
      </c>
      <c r="G6431" s="173" t="s">
        <v>154</v>
      </c>
      <c r="H6431" s="173">
        <v>0.12629190700000001</v>
      </c>
      <c r="I6431" s="179">
        <v>0.26543663000000001</v>
      </c>
      <c r="J6431" s="179">
        <v>0.22888991</v>
      </c>
      <c r="K6431" s="179">
        <v>1.159669426</v>
      </c>
      <c r="L6431" s="183">
        <v>1.8400000000000001E-7</v>
      </c>
      <c r="M6431" s="179">
        <v>21.670995439999999</v>
      </c>
      <c r="N6431" s="183">
        <v>3.2399999999999999E-6</v>
      </c>
      <c r="O6431" s="173">
        <v>20.652696379999998</v>
      </c>
      <c r="P6431" s="185">
        <v>5.5099999999999998E-6</v>
      </c>
      <c r="Q6431" s="173" t="s">
        <v>128</v>
      </c>
      <c r="R6431" s="173" t="s">
        <v>1945</v>
      </c>
      <c r="S6431" s="173" t="s">
        <v>5216</v>
      </c>
      <c r="T6431" s="173">
        <v>40470</v>
      </c>
      <c r="U6431" s="173">
        <v>16735</v>
      </c>
      <c r="V6431" s="173" t="s">
        <v>384</v>
      </c>
    </row>
    <row r="6432" spans="1:22" x14ac:dyDescent="0.2">
      <c r="A6432" s="173" t="s">
        <v>94</v>
      </c>
      <c r="B6432" s="173" t="s">
        <v>11707</v>
      </c>
      <c r="C6432" s="173" t="s">
        <v>11706</v>
      </c>
      <c r="D6432" s="173">
        <v>11</v>
      </c>
      <c r="E6432" s="173">
        <v>73071263</v>
      </c>
      <c r="F6432" s="173" t="s">
        <v>149</v>
      </c>
      <c r="G6432" s="173" t="s">
        <v>154</v>
      </c>
      <c r="H6432" s="173">
        <v>0.18551883899999999</v>
      </c>
      <c r="I6432" s="179">
        <v>0.109527043</v>
      </c>
      <c r="J6432" s="179">
        <v>0.24346837900000001</v>
      </c>
      <c r="K6432" s="179">
        <v>0.44986146900000001</v>
      </c>
      <c r="L6432" s="183">
        <v>7.4600000000000004E-7</v>
      </c>
      <c r="M6432" s="179">
        <v>20.662330669999999</v>
      </c>
      <c r="N6432" s="183">
        <v>5.48E-6</v>
      </c>
      <c r="O6432" s="173">
        <v>13.052271279999999</v>
      </c>
      <c r="P6432" s="173">
        <v>3.0291699999999999E-4</v>
      </c>
      <c r="Q6432" s="173" t="s">
        <v>8024</v>
      </c>
      <c r="R6432" s="173" t="s">
        <v>10241</v>
      </c>
      <c r="S6432" s="173" t="s">
        <v>8023</v>
      </c>
      <c r="T6432" s="173">
        <v>61593</v>
      </c>
      <c r="U6432" s="173">
        <v>16141</v>
      </c>
      <c r="V6432" s="173" t="s">
        <v>384</v>
      </c>
    </row>
    <row r="6433" spans="1:22" x14ac:dyDescent="0.2">
      <c r="A6433" s="173" t="s">
        <v>561</v>
      </c>
      <c r="B6433" s="173" t="s">
        <v>4539</v>
      </c>
      <c r="C6433" s="173" t="s">
        <v>4538</v>
      </c>
      <c r="D6433" s="173">
        <v>5</v>
      </c>
      <c r="E6433" s="173">
        <v>64316731</v>
      </c>
      <c r="F6433" s="173" t="s">
        <v>154</v>
      </c>
      <c r="G6433" s="173" t="s">
        <v>149</v>
      </c>
      <c r="H6433" s="173">
        <v>0.88405805500000001</v>
      </c>
      <c r="I6433" s="179">
        <v>-0.33147352600000002</v>
      </c>
      <c r="J6433" s="179">
        <v>0.34217183299999998</v>
      </c>
      <c r="K6433" s="179">
        <v>-0.96873410800000004</v>
      </c>
      <c r="L6433" s="179">
        <v>0.33267786999999999</v>
      </c>
      <c r="M6433" s="179">
        <v>22.575063029999999</v>
      </c>
      <c r="N6433" s="183">
        <v>2.0200000000000001E-6</v>
      </c>
      <c r="O6433" s="173">
        <v>11.287116989999999</v>
      </c>
      <c r="P6433" s="173">
        <v>7.8046799999999998E-4</v>
      </c>
      <c r="Q6433" s="173" t="s">
        <v>128</v>
      </c>
      <c r="R6433" s="173" t="s">
        <v>997</v>
      </c>
      <c r="S6433" s="173" t="s">
        <v>998</v>
      </c>
      <c r="T6433" s="173">
        <v>2141</v>
      </c>
      <c r="U6433" s="173">
        <v>127831</v>
      </c>
    </row>
    <row r="6434" spans="1:22" x14ac:dyDescent="0.2">
      <c r="A6434" s="173" t="s">
        <v>561</v>
      </c>
      <c r="B6434" s="173" t="s">
        <v>5312</v>
      </c>
      <c r="C6434" s="173" t="s">
        <v>5311</v>
      </c>
      <c r="D6434" s="173">
        <v>5</v>
      </c>
      <c r="E6434" s="173">
        <v>64317005</v>
      </c>
      <c r="F6434" s="173" t="s">
        <v>149</v>
      </c>
      <c r="G6434" s="173" t="s">
        <v>154</v>
      </c>
      <c r="H6434" s="173">
        <v>0.116275087</v>
      </c>
      <c r="I6434" s="179">
        <v>-0.33137223199999999</v>
      </c>
      <c r="J6434" s="179">
        <v>0.34216463200000002</v>
      </c>
      <c r="K6434" s="179">
        <v>-0.96845845600000002</v>
      </c>
      <c r="L6434" s="179">
        <v>0.33281545699999998</v>
      </c>
      <c r="M6434" s="179">
        <v>22.307256939999998</v>
      </c>
      <c r="N6434" s="183">
        <v>2.3199999999999998E-6</v>
      </c>
      <c r="O6434" s="173">
        <v>11.232449519999999</v>
      </c>
      <c r="P6434" s="173">
        <v>8.0379500000000005E-4</v>
      </c>
      <c r="Q6434" s="173" t="s">
        <v>128</v>
      </c>
      <c r="R6434" s="173" t="s">
        <v>997</v>
      </c>
      <c r="S6434" s="173" t="s">
        <v>998</v>
      </c>
      <c r="T6434" s="173">
        <v>2415</v>
      </c>
      <c r="U6434" s="173">
        <v>127557</v>
      </c>
    </row>
    <row r="6435" spans="1:22" x14ac:dyDescent="0.2">
      <c r="A6435" s="173" t="s">
        <v>1247</v>
      </c>
      <c r="B6435" s="173" t="s">
        <v>5613</v>
      </c>
      <c r="C6435" s="173" t="s">
        <v>5612</v>
      </c>
      <c r="D6435" s="173">
        <v>12</v>
      </c>
      <c r="E6435" s="173">
        <v>4867725</v>
      </c>
      <c r="F6435" s="173" t="s">
        <v>154</v>
      </c>
      <c r="G6435" s="173" t="s">
        <v>149</v>
      </c>
      <c r="H6435" s="173">
        <v>0.65991791600000005</v>
      </c>
      <c r="I6435" s="179">
        <v>0.2023655</v>
      </c>
      <c r="J6435" s="179">
        <v>0.22963905600000001</v>
      </c>
      <c r="K6435" s="179">
        <v>0.88123293999999996</v>
      </c>
      <c r="L6435" s="183">
        <v>4.1499999999999999E-5</v>
      </c>
      <c r="M6435" s="179">
        <v>22.193867489999999</v>
      </c>
      <c r="N6435" s="183">
        <v>2.4600000000000002E-6</v>
      </c>
      <c r="O6435" s="173">
        <v>19.073292479999999</v>
      </c>
      <c r="P6435" s="185">
        <v>1.26E-5</v>
      </c>
      <c r="Q6435" s="173" t="s">
        <v>936</v>
      </c>
      <c r="R6435" s="173" t="s">
        <v>1667</v>
      </c>
      <c r="S6435" s="173" t="s">
        <v>937</v>
      </c>
      <c r="T6435" s="173">
        <v>38457</v>
      </c>
      <c r="U6435" s="173">
        <v>50616</v>
      </c>
      <c r="V6435" s="173" t="s">
        <v>384</v>
      </c>
    </row>
    <row r="6436" spans="1:22" x14ac:dyDescent="0.2">
      <c r="A6436" s="173" t="s">
        <v>1074</v>
      </c>
      <c r="B6436" s="173" t="s">
        <v>4793</v>
      </c>
      <c r="C6436" s="173" t="s">
        <v>4792</v>
      </c>
      <c r="D6436" s="173">
        <v>3</v>
      </c>
      <c r="E6436" s="173">
        <v>122507202</v>
      </c>
      <c r="F6436" s="173" t="s">
        <v>154</v>
      </c>
      <c r="G6436" s="173" t="s">
        <v>149</v>
      </c>
      <c r="H6436" s="173">
        <v>0.36602787399999998</v>
      </c>
      <c r="I6436" s="179">
        <v>-0.27522354399999999</v>
      </c>
      <c r="J6436" s="179">
        <v>0.22883062600000001</v>
      </c>
      <c r="K6436" s="179">
        <v>-1.202739115</v>
      </c>
      <c r="L6436" s="183">
        <v>2.1399999999999998E-5</v>
      </c>
      <c r="M6436" s="179">
        <v>22.464632510000001</v>
      </c>
      <c r="N6436" s="183">
        <v>2.1399999999999998E-6</v>
      </c>
      <c r="O6436" s="173">
        <v>15.90678029</v>
      </c>
      <c r="P6436" s="185">
        <v>6.6500000000000004E-5</v>
      </c>
      <c r="Q6436" s="173" t="s">
        <v>1089</v>
      </c>
      <c r="R6436" s="173" t="s">
        <v>4006</v>
      </c>
      <c r="S6436" s="173" t="s">
        <v>1088</v>
      </c>
      <c r="T6436" s="173">
        <v>57515</v>
      </c>
      <c r="U6436" s="173">
        <v>6698</v>
      </c>
      <c r="V6436" s="173" t="s">
        <v>405</v>
      </c>
    </row>
    <row r="6437" spans="1:22" x14ac:dyDescent="0.2">
      <c r="A6437" s="173" t="s">
        <v>1645</v>
      </c>
      <c r="B6437" s="173" t="s">
        <v>14775</v>
      </c>
      <c r="C6437" s="173" t="s">
        <v>14774</v>
      </c>
      <c r="D6437" s="173">
        <v>12</v>
      </c>
      <c r="E6437" s="173">
        <v>47711369</v>
      </c>
      <c r="F6437" s="173" t="s">
        <v>154</v>
      </c>
      <c r="G6437" s="173" t="s">
        <v>149</v>
      </c>
      <c r="H6437" s="173">
        <v>0.36162379900000002</v>
      </c>
      <c r="I6437" s="179">
        <v>7.7365120000000001E-3</v>
      </c>
      <c r="J6437" s="179">
        <v>0.22849348899999999</v>
      </c>
      <c r="K6437" s="179">
        <v>3.3858788000000001E-2</v>
      </c>
      <c r="L6437" s="183">
        <v>1.01E-5</v>
      </c>
      <c r="M6437" s="179">
        <v>20.16804943</v>
      </c>
      <c r="N6437" s="183">
        <v>7.0899999999999999E-6</v>
      </c>
      <c r="O6437" s="173">
        <v>17.198596859999999</v>
      </c>
      <c r="P6437" s="185">
        <v>3.3699999999999999E-5</v>
      </c>
      <c r="Q6437" s="173" t="s">
        <v>128</v>
      </c>
      <c r="R6437" s="173" t="s">
        <v>14776</v>
      </c>
      <c r="S6437" s="173" t="s">
        <v>14777</v>
      </c>
      <c r="T6437" s="173">
        <v>10187</v>
      </c>
      <c r="U6437" s="173">
        <v>46599</v>
      </c>
    </row>
    <row r="6438" spans="1:22" x14ac:dyDescent="0.2">
      <c r="A6438" s="173" t="s">
        <v>14</v>
      </c>
      <c r="B6438" s="173" t="s">
        <v>11016</v>
      </c>
      <c r="C6438" s="173" t="s">
        <v>11015</v>
      </c>
      <c r="D6438" s="173">
        <v>2</v>
      </c>
      <c r="E6438" s="173">
        <v>136455600</v>
      </c>
      <c r="F6438" s="173" t="s">
        <v>144</v>
      </c>
      <c r="G6438" s="173" t="s">
        <v>143</v>
      </c>
      <c r="H6438" s="173">
        <v>0.29679940399999999</v>
      </c>
      <c r="I6438" s="179">
        <v>-2.1673608E-2</v>
      </c>
      <c r="J6438" s="179">
        <v>0.22892288699999999</v>
      </c>
      <c r="K6438" s="179">
        <v>-9.4676455000000007E-2</v>
      </c>
      <c r="L6438" s="183">
        <v>3.6600000000000002E-5</v>
      </c>
      <c r="M6438" s="179">
        <v>20.784443</v>
      </c>
      <c r="N6438" s="183">
        <v>5.1399999999999999E-6</v>
      </c>
      <c r="O6438" s="173">
        <v>14.37478937</v>
      </c>
      <c r="P6438" s="173">
        <v>1.49794E-4</v>
      </c>
      <c r="Q6438" s="173" t="s">
        <v>114</v>
      </c>
      <c r="R6438" s="173" t="s">
        <v>20</v>
      </c>
      <c r="S6438" s="173" t="s">
        <v>4251</v>
      </c>
      <c r="T6438" s="173">
        <v>32552</v>
      </c>
      <c r="U6438" s="173">
        <v>43588</v>
      </c>
      <c r="V6438" s="173" t="s">
        <v>384</v>
      </c>
    </row>
    <row r="6439" spans="1:22" x14ac:dyDescent="0.2">
      <c r="A6439" s="173" t="s">
        <v>14</v>
      </c>
      <c r="B6439" s="173" t="s">
        <v>11719</v>
      </c>
      <c r="C6439" s="173" t="s">
        <v>11718</v>
      </c>
      <c r="D6439" s="173">
        <v>2</v>
      </c>
      <c r="E6439" s="173">
        <v>136535410</v>
      </c>
      <c r="F6439" s="173" t="s">
        <v>144</v>
      </c>
      <c r="G6439" s="173" t="s">
        <v>149</v>
      </c>
      <c r="H6439" s="173">
        <v>0.44923346800000002</v>
      </c>
      <c r="I6439" s="179">
        <v>-2.7502741000000001E-2</v>
      </c>
      <c r="J6439" s="179">
        <v>0.22892259200000001</v>
      </c>
      <c r="K6439" s="179">
        <v>-0.120139915</v>
      </c>
      <c r="L6439" s="179">
        <v>4.0863500000000002E-4</v>
      </c>
      <c r="M6439" s="179">
        <v>20.657844780000001</v>
      </c>
      <c r="N6439" s="183">
        <v>5.49E-6</v>
      </c>
      <c r="O6439" s="173">
        <v>17.341483579999998</v>
      </c>
      <c r="P6439" s="185">
        <v>3.1199999999999999E-5</v>
      </c>
      <c r="Q6439" s="173" t="s">
        <v>4251</v>
      </c>
      <c r="R6439" s="173" t="s">
        <v>114</v>
      </c>
      <c r="S6439" s="173" t="s">
        <v>22</v>
      </c>
      <c r="T6439" s="173">
        <v>52570</v>
      </c>
      <c r="U6439" s="173">
        <v>9999</v>
      </c>
      <c r="V6439" s="173" t="s">
        <v>384</v>
      </c>
    </row>
    <row r="6440" spans="1:22" x14ac:dyDescent="0.2">
      <c r="A6440" s="173" t="s">
        <v>2781</v>
      </c>
      <c r="B6440" s="173" t="s">
        <v>16809</v>
      </c>
      <c r="C6440" s="173" t="s">
        <v>16808</v>
      </c>
      <c r="D6440" s="173">
        <v>12</v>
      </c>
      <c r="E6440" s="173">
        <v>128138631</v>
      </c>
      <c r="F6440" s="173" t="s">
        <v>154</v>
      </c>
      <c r="G6440" s="173" t="s">
        <v>149</v>
      </c>
      <c r="H6440" s="173">
        <v>0.69488860100000005</v>
      </c>
      <c r="I6440" s="179">
        <v>8.8374042E-2</v>
      </c>
      <c r="J6440" s="179">
        <v>0.22622946299999999</v>
      </c>
      <c r="K6440" s="179">
        <v>0.39063896100000001</v>
      </c>
      <c r="L6440" s="183">
        <v>1.7399999999999999E-5</v>
      </c>
      <c r="M6440" s="179">
        <v>19.90299156</v>
      </c>
      <c r="N6440" s="183">
        <v>8.1499999999999999E-6</v>
      </c>
      <c r="O6440" s="173">
        <v>18.20436952</v>
      </c>
      <c r="P6440" s="185">
        <v>1.98E-5</v>
      </c>
      <c r="Q6440" s="173" t="s">
        <v>10378</v>
      </c>
      <c r="R6440" s="173" t="s">
        <v>5454</v>
      </c>
      <c r="S6440" s="173" t="s">
        <v>10379</v>
      </c>
      <c r="T6440" s="173">
        <v>17619</v>
      </c>
      <c r="U6440" s="173">
        <v>227530</v>
      </c>
      <c r="V6440" s="173" t="s">
        <v>384</v>
      </c>
    </row>
    <row r="6441" spans="1:22" x14ac:dyDescent="0.2">
      <c r="A6441" s="173" t="s">
        <v>109</v>
      </c>
      <c r="B6441" s="173" t="s">
        <v>1508</v>
      </c>
      <c r="C6441" s="173" t="s">
        <v>1507</v>
      </c>
      <c r="D6441" s="173">
        <v>18</v>
      </c>
      <c r="E6441" s="173">
        <v>64811296</v>
      </c>
      <c r="F6441" s="173" t="s">
        <v>143</v>
      </c>
      <c r="G6441" s="173" t="s">
        <v>149</v>
      </c>
      <c r="H6441" s="173">
        <v>0.201170127</v>
      </c>
      <c r="I6441" s="179">
        <v>3.7426207000000003E-2</v>
      </c>
      <c r="J6441" s="179">
        <v>0.229928365</v>
      </c>
      <c r="K6441" s="179">
        <v>0.16277333499999999</v>
      </c>
      <c r="L6441" s="183">
        <v>1.1400000000000001E-6</v>
      </c>
      <c r="M6441" s="179">
        <v>25.052339610000001</v>
      </c>
      <c r="N6441" s="183">
        <v>5.5799999999999999E-7</v>
      </c>
      <c r="O6441" s="173">
        <v>21.064969319999999</v>
      </c>
      <c r="P6441" s="185">
        <v>4.4399999999999998E-6</v>
      </c>
      <c r="Q6441" s="173" t="s">
        <v>128</v>
      </c>
      <c r="R6441" s="173" t="s">
        <v>111</v>
      </c>
      <c r="S6441" s="173" t="s">
        <v>112</v>
      </c>
      <c r="T6441" s="173">
        <v>62373</v>
      </c>
      <c r="U6441" s="173">
        <v>362522</v>
      </c>
    </row>
    <row r="6442" spans="1:22" x14ac:dyDescent="0.2">
      <c r="A6442" s="173" t="s">
        <v>79</v>
      </c>
      <c r="B6442" s="173" t="s">
        <v>13865</v>
      </c>
      <c r="C6442" s="173" t="s">
        <v>13864</v>
      </c>
      <c r="D6442" s="173">
        <v>12</v>
      </c>
      <c r="E6442" s="173">
        <v>12995159</v>
      </c>
      <c r="F6442" s="173" t="s">
        <v>154</v>
      </c>
      <c r="G6442" s="173" t="s">
        <v>149</v>
      </c>
      <c r="H6442" s="173">
        <v>0.19958237200000001</v>
      </c>
      <c r="I6442" s="179">
        <v>-7.9223116999999996E-2</v>
      </c>
      <c r="J6442" s="179">
        <v>0.230355054</v>
      </c>
      <c r="K6442" s="179">
        <v>-0.343917423</v>
      </c>
      <c r="L6442" s="183">
        <v>2.6000000000000001E-6</v>
      </c>
      <c r="M6442" s="179">
        <v>20.30120484</v>
      </c>
      <c r="N6442" s="183">
        <v>6.6200000000000001E-6</v>
      </c>
      <c r="O6442" s="173">
        <v>19.152080059999999</v>
      </c>
      <c r="P6442" s="185">
        <v>1.2099999999999999E-5</v>
      </c>
      <c r="Q6442" s="173" t="s">
        <v>128</v>
      </c>
      <c r="R6442" s="173" t="s">
        <v>81</v>
      </c>
      <c r="S6442" s="173" t="s">
        <v>82</v>
      </c>
      <c r="T6442" s="173">
        <v>12244</v>
      </c>
      <c r="U6442" s="173">
        <v>33251</v>
      </c>
      <c r="V6442" s="173" t="s">
        <v>384</v>
      </c>
    </row>
    <row r="6443" spans="1:22" x14ac:dyDescent="0.2">
      <c r="A6443" s="173" t="s">
        <v>686</v>
      </c>
      <c r="B6443" s="173" t="s">
        <v>6784</v>
      </c>
      <c r="C6443" s="173" t="s">
        <v>6783</v>
      </c>
      <c r="D6443" s="173">
        <v>12</v>
      </c>
      <c r="E6443" s="173">
        <v>29626201</v>
      </c>
      <c r="F6443" s="173" t="s">
        <v>154</v>
      </c>
      <c r="G6443" s="173" t="s">
        <v>149</v>
      </c>
      <c r="H6443" s="173">
        <v>0.103242983</v>
      </c>
      <c r="I6443" s="179">
        <v>8.9657000000000001E-2</v>
      </c>
      <c r="J6443" s="179">
        <v>0.225335063</v>
      </c>
      <c r="K6443" s="179">
        <v>0.39788303800000002</v>
      </c>
      <c r="L6443" s="183">
        <v>4.48E-10</v>
      </c>
      <c r="M6443" s="179">
        <v>21.796325209999999</v>
      </c>
      <c r="N6443" s="183">
        <v>3.0299999999999998E-6</v>
      </c>
      <c r="O6443" s="173">
        <v>20.182607910000002</v>
      </c>
      <c r="P6443" s="185">
        <v>7.0400000000000004E-6</v>
      </c>
      <c r="Q6443" s="173" t="s">
        <v>5991</v>
      </c>
      <c r="R6443" s="173" t="s">
        <v>5991</v>
      </c>
      <c r="S6443" s="173" t="s">
        <v>5992</v>
      </c>
      <c r="T6443" s="173">
        <v>8338</v>
      </c>
      <c r="U6443" s="173">
        <v>27544</v>
      </c>
      <c r="V6443" s="173" t="s">
        <v>6785</v>
      </c>
    </row>
    <row r="6444" spans="1:22" x14ac:dyDescent="0.2">
      <c r="A6444" s="173" t="s">
        <v>1272</v>
      </c>
      <c r="B6444" s="173" t="s">
        <v>16727</v>
      </c>
      <c r="C6444" s="173" t="s">
        <v>16726</v>
      </c>
      <c r="D6444" s="173">
        <v>12</v>
      </c>
      <c r="E6444" s="173">
        <v>602202</v>
      </c>
      <c r="F6444" s="173" t="s">
        <v>143</v>
      </c>
      <c r="G6444" s="173" t="s">
        <v>149</v>
      </c>
      <c r="H6444" s="173">
        <v>0.15558698600000001</v>
      </c>
      <c r="I6444" s="179">
        <v>0.29560144999999999</v>
      </c>
      <c r="J6444" s="179">
        <v>0.22910302299999999</v>
      </c>
      <c r="K6444" s="179">
        <v>1.290255562</v>
      </c>
      <c r="L6444" s="183">
        <v>2.9700000000000003E-7</v>
      </c>
      <c r="M6444" s="179">
        <v>19.911531029999999</v>
      </c>
      <c r="N6444" s="183">
        <v>8.1100000000000003E-6</v>
      </c>
      <c r="O6444" s="173">
        <v>17.976276989999999</v>
      </c>
      <c r="P6444" s="185">
        <v>2.2399999999999999E-5</v>
      </c>
      <c r="Q6444" s="173" t="s">
        <v>16728</v>
      </c>
      <c r="R6444" s="173" t="s">
        <v>16729</v>
      </c>
      <c r="S6444" s="173" t="s">
        <v>16730</v>
      </c>
      <c r="T6444" s="173">
        <v>50396</v>
      </c>
      <c r="U6444" s="173">
        <v>71259</v>
      </c>
      <c r="V6444" s="173" t="s">
        <v>384</v>
      </c>
    </row>
    <row r="6445" spans="1:22" x14ac:dyDescent="0.2">
      <c r="A6445" s="173" t="s">
        <v>508</v>
      </c>
      <c r="B6445" s="173" t="s">
        <v>704</v>
      </c>
      <c r="C6445" s="173" t="s">
        <v>703</v>
      </c>
      <c r="D6445" s="173">
        <v>16</v>
      </c>
      <c r="E6445" s="173">
        <v>69523487</v>
      </c>
      <c r="F6445" s="173" t="s">
        <v>154</v>
      </c>
      <c r="G6445" s="173" t="s">
        <v>149</v>
      </c>
      <c r="H6445" s="173">
        <v>0.30733400599999999</v>
      </c>
      <c r="I6445" s="179">
        <v>0.17367152899999999</v>
      </c>
      <c r="J6445" s="179">
        <v>0.22899090999999999</v>
      </c>
      <c r="K6445" s="179">
        <v>0.75842105999999998</v>
      </c>
      <c r="L6445" s="183">
        <v>2.5600000000000001E-6</v>
      </c>
      <c r="M6445" s="179">
        <v>27.129863199999999</v>
      </c>
      <c r="N6445" s="183">
        <v>1.9000000000000001E-7</v>
      </c>
      <c r="O6445" s="173">
        <v>25.429479409999999</v>
      </c>
      <c r="P6445" s="185">
        <v>4.5900000000000002E-7</v>
      </c>
      <c r="Q6445" s="173" t="s">
        <v>128</v>
      </c>
      <c r="R6445" s="173" t="s">
        <v>705</v>
      </c>
      <c r="S6445" s="173" t="s">
        <v>706</v>
      </c>
      <c r="T6445" s="173">
        <v>23320</v>
      </c>
      <c r="U6445" s="173">
        <v>76223</v>
      </c>
    </row>
    <row r="6446" spans="1:22" x14ac:dyDescent="0.2">
      <c r="A6446" s="173" t="s">
        <v>686</v>
      </c>
      <c r="B6446" s="173" t="s">
        <v>3671</v>
      </c>
      <c r="C6446" s="173" t="s">
        <v>3670</v>
      </c>
      <c r="D6446" s="173">
        <v>13</v>
      </c>
      <c r="E6446" s="173">
        <v>99870214</v>
      </c>
      <c r="F6446" s="173" t="s">
        <v>144</v>
      </c>
      <c r="G6446" s="173" t="s">
        <v>143</v>
      </c>
      <c r="H6446" s="173">
        <v>0.47226066900000002</v>
      </c>
      <c r="I6446" s="179">
        <v>0.14446436600000001</v>
      </c>
      <c r="J6446" s="179">
        <v>0.225418848</v>
      </c>
      <c r="K6446" s="179">
        <v>0.64087084000000005</v>
      </c>
      <c r="L6446" s="179">
        <v>4.0369861999999999E-2</v>
      </c>
      <c r="M6446" s="179">
        <v>23.041654059999999</v>
      </c>
      <c r="N6446" s="183">
        <v>1.59E-6</v>
      </c>
      <c r="O6446" s="173">
        <v>20.618777900000001</v>
      </c>
      <c r="P6446" s="185">
        <v>5.5999999999999997E-6</v>
      </c>
      <c r="Q6446" s="173" t="s">
        <v>689</v>
      </c>
      <c r="R6446" s="173" t="s">
        <v>1478</v>
      </c>
      <c r="S6446" s="173" t="s">
        <v>690</v>
      </c>
      <c r="T6446" s="173">
        <v>17203</v>
      </c>
      <c r="U6446" s="173">
        <v>36752</v>
      </c>
      <c r="V6446" s="173" t="s">
        <v>407</v>
      </c>
    </row>
    <row r="6447" spans="1:22" x14ac:dyDescent="0.2">
      <c r="A6447" s="173" t="s">
        <v>966</v>
      </c>
      <c r="B6447" s="173" t="s">
        <v>16064</v>
      </c>
      <c r="C6447" s="173" t="s">
        <v>16063</v>
      </c>
      <c r="D6447" s="173">
        <v>2</v>
      </c>
      <c r="E6447" s="173">
        <v>179745380</v>
      </c>
      <c r="F6447" s="173" t="s">
        <v>154</v>
      </c>
      <c r="G6447" s="173" t="s">
        <v>149</v>
      </c>
      <c r="H6447" s="173">
        <v>0.73764379099999999</v>
      </c>
      <c r="I6447" s="179">
        <v>-0.405447785</v>
      </c>
      <c r="J6447" s="179">
        <v>0.22556534</v>
      </c>
      <c r="K6447" s="179">
        <v>-1.797473782</v>
      </c>
      <c r="L6447" s="183">
        <v>8.9500000000000007E-6</v>
      </c>
      <c r="M6447" s="179">
        <v>19.99307803</v>
      </c>
      <c r="N6447" s="183">
        <v>7.7700000000000001E-6</v>
      </c>
      <c r="O6447" s="173">
        <v>13.55700433</v>
      </c>
      <c r="P6447" s="173">
        <v>2.3142599999999999E-4</v>
      </c>
      <c r="Q6447" s="173" t="s">
        <v>1355</v>
      </c>
      <c r="R6447" s="173" t="s">
        <v>1356</v>
      </c>
      <c r="S6447" s="173" t="s">
        <v>1357</v>
      </c>
      <c r="T6447" s="173">
        <v>73230</v>
      </c>
      <c r="U6447" s="173">
        <v>221038</v>
      </c>
      <c r="V6447" s="173" t="s">
        <v>849</v>
      </c>
    </row>
    <row r="6448" spans="1:22" x14ac:dyDescent="0.2">
      <c r="A6448" s="173" t="s">
        <v>909</v>
      </c>
      <c r="B6448" s="173" t="s">
        <v>5994</v>
      </c>
      <c r="C6448" s="173" t="s">
        <v>5993</v>
      </c>
      <c r="D6448" s="173">
        <v>14</v>
      </c>
      <c r="E6448" s="173">
        <v>103638784</v>
      </c>
      <c r="F6448" s="173" t="s">
        <v>143</v>
      </c>
      <c r="G6448" s="173" t="s">
        <v>144</v>
      </c>
      <c r="H6448" s="173">
        <v>0.85178421800000004</v>
      </c>
      <c r="I6448" s="179">
        <v>-0.47805013099999999</v>
      </c>
      <c r="J6448" s="179">
        <v>0.23529434299999999</v>
      </c>
      <c r="K6448" s="179">
        <v>-2.0317111099999998</v>
      </c>
      <c r="L6448" s="179">
        <v>2.3975999999999999E-4</v>
      </c>
      <c r="M6448" s="179">
        <v>22.057023910000002</v>
      </c>
      <c r="N6448" s="183">
        <v>2.65E-6</v>
      </c>
      <c r="O6448" s="173">
        <v>19.993191750000001</v>
      </c>
      <c r="P6448" s="185">
        <v>7.7700000000000001E-6</v>
      </c>
      <c r="Q6448" s="173" t="s">
        <v>128</v>
      </c>
      <c r="R6448" s="173" t="s">
        <v>912</v>
      </c>
      <c r="S6448" s="173" t="s">
        <v>913</v>
      </c>
      <c r="T6448" s="173">
        <v>35008</v>
      </c>
      <c r="U6448" s="173">
        <v>14773</v>
      </c>
      <c r="V6448" s="173" t="s">
        <v>384</v>
      </c>
    </row>
    <row r="6449" spans="1:22" x14ac:dyDescent="0.2">
      <c r="A6449" s="173" t="s">
        <v>6</v>
      </c>
      <c r="B6449" s="173" t="s">
        <v>1724</v>
      </c>
      <c r="C6449" s="173" t="s">
        <v>1723</v>
      </c>
      <c r="D6449" s="173">
        <v>14</v>
      </c>
      <c r="E6449" s="173">
        <v>105678266</v>
      </c>
      <c r="F6449" s="173" t="s">
        <v>144</v>
      </c>
      <c r="G6449" s="173" t="s">
        <v>143</v>
      </c>
      <c r="H6449" s="173">
        <v>0.39351797399999999</v>
      </c>
      <c r="I6449" s="179">
        <v>0.54933916100000002</v>
      </c>
      <c r="J6449" s="179">
        <v>0.23859160400000001</v>
      </c>
      <c r="K6449" s="179">
        <v>2.3024245300000001</v>
      </c>
      <c r="L6449" s="183">
        <v>7.08E-5</v>
      </c>
      <c r="M6449" s="179">
        <v>24.773068599999998</v>
      </c>
      <c r="N6449" s="183">
        <v>6.4499999999999997E-7</v>
      </c>
      <c r="O6449" s="173">
        <v>9.3851764129999999</v>
      </c>
      <c r="P6449" s="173">
        <v>2.18747E-3</v>
      </c>
      <c r="Q6449" s="173" t="s">
        <v>1008</v>
      </c>
      <c r="R6449" s="173" t="s">
        <v>1007</v>
      </c>
      <c r="S6449" s="173" t="s">
        <v>1725</v>
      </c>
      <c r="T6449" s="173">
        <v>30606</v>
      </c>
      <c r="U6449" s="173">
        <v>36612</v>
      </c>
      <c r="V6449" s="173" t="s">
        <v>560</v>
      </c>
    </row>
    <row r="6450" spans="1:22" x14ac:dyDescent="0.2">
      <c r="A6450" s="173" t="s">
        <v>6</v>
      </c>
      <c r="B6450" s="173" t="s">
        <v>3079</v>
      </c>
      <c r="C6450" s="173" t="s">
        <v>3078</v>
      </c>
      <c r="D6450" s="173">
        <v>14</v>
      </c>
      <c r="E6450" s="173">
        <v>105671232</v>
      </c>
      <c r="F6450" s="173" t="s">
        <v>154</v>
      </c>
      <c r="G6450" s="173" t="s">
        <v>143</v>
      </c>
      <c r="H6450" s="173">
        <v>0.45339417500000001</v>
      </c>
      <c r="I6450" s="179">
        <v>0.54288868999999995</v>
      </c>
      <c r="J6450" s="179">
        <v>0.238588471</v>
      </c>
      <c r="K6450" s="179">
        <v>2.2754187959999999</v>
      </c>
      <c r="L6450" s="179">
        <v>2.7320699999999997E-4</v>
      </c>
      <c r="M6450" s="179">
        <v>23.43189667</v>
      </c>
      <c r="N6450" s="183">
        <v>1.2899999999999999E-6</v>
      </c>
      <c r="O6450" s="173">
        <v>8.8629867660000006</v>
      </c>
      <c r="P6450" s="173">
        <v>2.91011E-3</v>
      </c>
      <c r="Q6450" s="173" t="s">
        <v>128</v>
      </c>
      <c r="R6450" s="173" t="s">
        <v>1007</v>
      </c>
      <c r="S6450" s="173" t="s">
        <v>1008</v>
      </c>
      <c r="T6450" s="173">
        <v>23572</v>
      </c>
      <c r="U6450" s="173">
        <v>4390</v>
      </c>
    </row>
    <row r="6451" spans="1:22" x14ac:dyDescent="0.2">
      <c r="A6451" s="173" t="s">
        <v>929</v>
      </c>
      <c r="B6451" s="173" t="s">
        <v>5920</v>
      </c>
      <c r="C6451" s="173" t="s">
        <v>5919</v>
      </c>
      <c r="D6451" s="173">
        <v>2</v>
      </c>
      <c r="E6451" s="173">
        <v>239187128</v>
      </c>
      <c r="F6451" s="173" t="s">
        <v>154</v>
      </c>
      <c r="G6451" s="173" t="s">
        <v>149</v>
      </c>
      <c r="H6451" s="173">
        <v>0.123329008</v>
      </c>
      <c r="I6451" s="179">
        <v>-0.31601227900000001</v>
      </c>
      <c r="J6451" s="179">
        <v>0.30588926100000002</v>
      </c>
      <c r="K6451" s="179">
        <v>-1.033093735</v>
      </c>
      <c r="L6451" s="183">
        <v>1.28E-12</v>
      </c>
      <c r="M6451" s="179">
        <v>22.07366738</v>
      </c>
      <c r="N6451" s="183">
        <v>2.6199999999999999E-6</v>
      </c>
      <c r="O6451" s="173">
        <v>16.557107129999999</v>
      </c>
      <c r="P6451" s="185">
        <v>4.7200000000000002E-5</v>
      </c>
      <c r="Q6451" s="173" t="s">
        <v>932</v>
      </c>
      <c r="R6451" s="173" t="s">
        <v>2371</v>
      </c>
      <c r="S6451" s="173" t="s">
        <v>933</v>
      </c>
      <c r="T6451" s="173">
        <v>38363</v>
      </c>
      <c r="U6451" s="173">
        <v>42056</v>
      </c>
      <c r="V6451" s="173" t="s">
        <v>384</v>
      </c>
    </row>
    <row r="6452" spans="1:22" x14ac:dyDescent="0.2">
      <c r="A6452" s="173" t="s">
        <v>648</v>
      </c>
      <c r="B6452" s="173" t="s">
        <v>2138</v>
      </c>
      <c r="C6452" s="173" t="s">
        <v>2137</v>
      </c>
      <c r="D6452" s="173">
        <v>12</v>
      </c>
      <c r="E6452" s="173">
        <v>108849865</v>
      </c>
      <c r="F6452" s="173" t="s">
        <v>144</v>
      </c>
      <c r="G6452" s="173" t="s">
        <v>154</v>
      </c>
      <c r="H6452" s="173">
        <v>0.29468608200000002</v>
      </c>
      <c r="I6452" s="179">
        <v>0.17373849299999999</v>
      </c>
      <c r="J6452" s="179">
        <v>0.23269548800000001</v>
      </c>
      <c r="K6452" s="179">
        <v>0.74663455700000003</v>
      </c>
      <c r="L6452" s="183">
        <v>8.3299999999999999E-6</v>
      </c>
      <c r="M6452" s="179">
        <v>24.235019820000002</v>
      </c>
      <c r="N6452" s="183">
        <v>8.5300000000000003E-7</v>
      </c>
      <c r="O6452" s="173">
        <v>20.91808983</v>
      </c>
      <c r="P6452" s="185">
        <v>4.7899999999999999E-6</v>
      </c>
      <c r="Q6452" s="173" t="s">
        <v>128</v>
      </c>
      <c r="R6452" s="173" t="s">
        <v>2139</v>
      </c>
      <c r="S6452" s="173" t="s">
        <v>2140</v>
      </c>
      <c r="T6452" s="173">
        <v>116771</v>
      </c>
      <c r="U6452" s="173">
        <v>3336</v>
      </c>
    </row>
    <row r="6453" spans="1:22" x14ac:dyDescent="0.2">
      <c r="A6453" s="173" t="s">
        <v>1763</v>
      </c>
      <c r="B6453" s="173" t="s">
        <v>18017</v>
      </c>
      <c r="C6453" s="173" t="s">
        <v>18016</v>
      </c>
      <c r="D6453" s="173">
        <v>14</v>
      </c>
      <c r="E6453" s="173">
        <v>49628559</v>
      </c>
      <c r="F6453" s="173" t="s">
        <v>143</v>
      </c>
      <c r="G6453" s="173" t="s">
        <v>144</v>
      </c>
      <c r="H6453" s="173">
        <v>0.27152451</v>
      </c>
      <c r="I6453" s="179">
        <v>-8.3065864000000003E-2</v>
      </c>
      <c r="J6453" s="179">
        <v>0.23037279299999999</v>
      </c>
      <c r="K6453" s="179">
        <v>-0.36057149999999999</v>
      </c>
      <c r="L6453" s="179">
        <v>1.4454979999999999E-3</v>
      </c>
      <c r="M6453" s="179">
        <v>19.77019439</v>
      </c>
      <c r="N6453" s="183">
        <v>8.7299999999999994E-6</v>
      </c>
      <c r="O6453" s="173">
        <v>10.853223590000001</v>
      </c>
      <c r="P6453" s="173">
        <v>9.8623900000000008E-4</v>
      </c>
      <c r="Q6453" s="173" t="s">
        <v>128</v>
      </c>
      <c r="R6453" s="173" t="s">
        <v>12168</v>
      </c>
      <c r="S6453" s="173" t="s">
        <v>12169</v>
      </c>
      <c r="T6453" s="173">
        <v>1364342</v>
      </c>
      <c r="U6453" s="173">
        <v>414830</v>
      </c>
      <c r="V6453" s="173" t="s">
        <v>405</v>
      </c>
    </row>
    <row r="6454" spans="1:22" x14ac:dyDescent="0.2">
      <c r="A6454" s="173" t="s">
        <v>666</v>
      </c>
      <c r="B6454" s="173" t="s">
        <v>12889</v>
      </c>
      <c r="C6454" s="173" t="s">
        <v>12888</v>
      </c>
      <c r="D6454" s="173">
        <v>18</v>
      </c>
      <c r="E6454" s="173">
        <v>53839978</v>
      </c>
      <c r="F6454" s="173" t="s">
        <v>154</v>
      </c>
      <c r="G6454" s="173" t="s">
        <v>143</v>
      </c>
      <c r="H6454" s="173">
        <v>2.0470108000000001E-2</v>
      </c>
      <c r="I6454" s="179">
        <v>0.248192207</v>
      </c>
      <c r="J6454" s="179">
        <v>0.22819498299999999</v>
      </c>
      <c r="K6454" s="179">
        <v>1.0876321819999999</v>
      </c>
      <c r="L6454" s="183">
        <v>1.46E-33</v>
      </c>
      <c r="M6454" s="179">
        <v>20.46031232</v>
      </c>
      <c r="N6454" s="183">
        <v>6.0900000000000001E-6</v>
      </c>
      <c r="O6454" s="173">
        <v>18.99459822</v>
      </c>
      <c r="P6454" s="185">
        <v>1.31E-5</v>
      </c>
      <c r="Q6454" s="173" t="s">
        <v>128</v>
      </c>
      <c r="R6454" s="173" t="s">
        <v>1925</v>
      </c>
      <c r="S6454" s="173" t="s">
        <v>1926</v>
      </c>
      <c r="T6454" s="173">
        <v>35211</v>
      </c>
      <c r="U6454" s="173">
        <v>430074</v>
      </c>
      <c r="V6454" s="173" t="s">
        <v>384</v>
      </c>
    </row>
    <row r="6455" spans="1:22" x14ac:dyDescent="0.2">
      <c r="A6455" s="173" t="s">
        <v>106</v>
      </c>
      <c r="B6455" s="173" t="s">
        <v>1781</v>
      </c>
      <c r="C6455" s="173" t="s">
        <v>1780</v>
      </c>
      <c r="D6455" s="173">
        <v>14</v>
      </c>
      <c r="E6455" s="173">
        <v>96464913</v>
      </c>
      <c r="F6455" s="173" t="s">
        <v>154</v>
      </c>
      <c r="G6455" s="173" t="s">
        <v>144</v>
      </c>
      <c r="H6455" s="173">
        <v>0.74522856599999998</v>
      </c>
      <c r="I6455" s="179">
        <v>-0.193907523</v>
      </c>
      <c r="J6455" s="179">
        <v>0.22685619700000001</v>
      </c>
      <c r="K6455" s="179">
        <v>-0.85475964800000004</v>
      </c>
      <c r="L6455" s="179">
        <v>3.2675540000000002E-3</v>
      </c>
      <c r="M6455" s="179">
        <v>24.686546140000001</v>
      </c>
      <c r="N6455" s="183">
        <v>6.75E-7</v>
      </c>
      <c r="O6455" s="173">
        <v>23.604891299999998</v>
      </c>
      <c r="P6455" s="185">
        <v>1.1799999999999999E-6</v>
      </c>
      <c r="Q6455" s="173" t="s">
        <v>128</v>
      </c>
      <c r="R6455" s="173" t="s">
        <v>437</v>
      </c>
      <c r="S6455" s="173" t="s">
        <v>108</v>
      </c>
      <c r="T6455" s="173">
        <v>73005</v>
      </c>
      <c r="U6455" s="173">
        <v>40747</v>
      </c>
    </row>
    <row r="6456" spans="1:22" x14ac:dyDescent="0.2">
      <c r="A6456" s="173" t="s">
        <v>106</v>
      </c>
      <c r="B6456" s="173" t="s">
        <v>1769</v>
      </c>
      <c r="C6456" s="173" t="s">
        <v>1768</v>
      </c>
      <c r="D6456" s="173">
        <v>14</v>
      </c>
      <c r="E6456" s="173">
        <v>96464844</v>
      </c>
      <c r="F6456" s="173" t="s">
        <v>144</v>
      </c>
      <c r="G6456" s="173" t="s">
        <v>143</v>
      </c>
      <c r="H6456" s="173">
        <v>0.74523490999999997</v>
      </c>
      <c r="I6456" s="179">
        <v>-0.19390522800000001</v>
      </c>
      <c r="J6456" s="179">
        <v>0.22685620200000001</v>
      </c>
      <c r="K6456" s="179">
        <v>-0.85474951300000002</v>
      </c>
      <c r="L6456" s="179">
        <v>3.2651109999999998E-3</v>
      </c>
      <c r="M6456" s="179">
        <v>24.700954429999999</v>
      </c>
      <c r="N6456" s="183">
        <v>6.7000000000000004E-7</v>
      </c>
      <c r="O6456" s="173">
        <v>23.618748279999998</v>
      </c>
      <c r="P6456" s="185">
        <v>1.17E-6</v>
      </c>
      <c r="Q6456" s="173" t="s">
        <v>128</v>
      </c>
      <c r="R6456" s="173" t="s">
        <v>437</v>
      </c>
      <c r="S6456" s="173" t="s">
        <v>108</v>
      </c>
      <c r="T6456" s="173">
        <v>72936</v>
      </c>
      <c r="U6456" s="173">
        <v>40816</v>
      </c>
    </row>
    <row r="6457" spans="1:22" x14ac:dyDescent="0.2">
      <c r="A6457" s="173" t="s">
        <v>3937</v>
      </c>
      <c r="B6457" s="173" t="s">
        <v>8801</v>
      </c>
      <c r="C6457" s="173" t="s">
        <v>8800</v>
      </c>
      <c r="D6457" s="173">
        <v>11</v>
      </c>
      <c r="E6457" s="173">
        <v>75940023</v>
      </c>
      <c r="F6457" s="173" t="s">
        <v>143</v>
      </c>
      <c r="G6457" s="173" t="s">
        <v>154</v>
      </c>
      <c r="H6457" s="173">
        <v>0.37140964999999998</v>
      </c>
      <c r="I6457" s="179">
        <v>0.168708048</v>
      </c>
      <c r="J6457" s="179">
        <v>0.237690078</v>
      </c>
      <c r="K6457" s="179">
        <v>0.70978161799999995</v>
      </c>
      <c r="L6457" s="179">
        <v>4.1993800000000002E-4</v>
      </c>
      <c r="M6457" s="179">
        <v>21.29436892</v>
      </c>
      <c r="N6457" s="183">
        <v>3.9400000000000004E-6</v>
      </c>
      <c r="O6457" s="173">
        <v>20.599060089999998</v>
      </c>
      <c r="P6457" s="185">
        <v>5.66E-6</v>
      </c>
      <c r="Q6457" s="173" t="s">
        <v>128</v>
      </c>
      <c r="R6457" s="173" t="s">
        <v>8802</v>
      </c>
      <c r="S6457" s="173" t="s">
        <v>8803</v>
      </c>
      <c r="T6457" s="173">
        <v>22449</v>
      </c>
      <c r="U6457" s="173">
        <v>120977</v>
      </c>
    </row>
    <row r="6458" spans="1:22" x14ac:dyDescent="0.2">
      <c r="A6458" s="173" t="s">
        <v>602</v>
      </c>
      <c r="B6458" s="173" t="s">
        <v>10749</v>
      </c>
      <c r="C6458" s="173" t="s">
        <v>10748</v>
      </c>
      <c r="D6458" s="173">
        <v>12</v>
      </c>
      <c r="E6458" s="173">
        <v>20502080</v>
      </c>
      <c r="F6458" s="173" t="s">
        <v>144</v>
      </c>
      <c r="G6458" s="173" t="s">
        <v>143</v>
      </c>
      <c r="H6458" s="173">
        <v>0.100503941</v>
      </c>
      <c r="I6458" s="179">
        <v>1.6225237E-2</v>
      </c>
      <c r="J6458" s="179">
        <v>0.22795890899999999</v>
      </c>
      <c r="K6458" s="179">
        <v>7.1176145999999996E-2</v>
      </c>
      <c r="L6458" s="183">
        <v>2.36E-12</v>
      </c>
      <c r="M6458" s="179">
        <v>20.838191460000001</v>
      </c>
      <c r="N6458" s="183">
        <v>5.0000000000000004E-6</v>
      </c>
      <c r="O6458" s="173">
        <v>18.416707550000002</v>
      </c>
      <c r="P6458" s="185">
        <v>1.77E-5</v>
      </c>
      <c r="Q6458" s="173" t="s">
        <v>128</v>
      </c>
      <c r="R6458" s="173" t="s">
        <v>1804</v>
      </c>
      <c r="S6458" s="173" t="s">
        <v>1805</v>
      </c>
      <c r="T6458" s="173">
        <v>250278</v>
      </c>
      <c r="U6458" s="173">
        <v>20098</v>
      </c>
    </row>
    <row r="6459" spans="1:22" x14ac:dyDescent="0.2">
      <c r="A6459" s="173" t="s">
        <v>1464</v>
      </c>
      <c r="B6459" s="173" t="s">
        <v>3929</v>
      </c>
      <c r="C6459" s="173" t="s">
        <v>3928</v>
      </c>
      <c r="D6459" s="173">
        <v>14</v>
      </c>
      <c r="E6459" s="173">
        <v>27898513</v>
      </c>
      <c r="F6459" s="173" t="s">
        <v>144</v>
      </c>
      <c r="G6459" s="173" t="s">
        <v>143</v>
      </c>
      <c r="H6459" s="173">
        <v>0.815210977</v>
      </c>
      <c r="I6459" s="179">
        <v>-0.99216856600000003</v>
      </c>
      <c r="J6459" s="179">
        <v>0.437897537</v>
      </c>
      <c r="K6459" s="179">
        <v>-2.2657550720000001</v>
      </c>
      <c r="L6459" s="179">
        <v>2.3466384E-2</v>
      </c>
      <c r="M6459" s="179">
        <v>22.889164940000001</v>
      </c>
      <c r="N6459" s="183">
        <v>1.72E-6</v>
      </c>
      <c r="O6459" s="173">
        <v>8.3794136130000005</v>
      </c>
      <c r="P6459" s="173">
        <v>3.7949479999999998E-3</v>
      </c>
      <c r="Q6459" s="173" t="s">
        <v>128</v>
      </c>
      <c r="R6459" s="173" t="s">
        <v>1917</v>
      </c>
      <c r="S6459" s="173" t="s">
        <v>1918</v>
      </c>
      <c r="T6459" s="173">
        <v>514564</v>
      </c>
      <c r="U6459" s="173">
        <v>183280</v>
      </c>
      <c r="V6459" s="173" t="s">
        <v>384</v>
      </c>
    </row>
    <row r="6460" spans="1:22" x14ac:dyDescent="0.2">
      <c r="A6460" s="173" t="s">
        <v>1794</v>
      </c>
      <c r="B6460" s="173" t="s">
        <v>13764</v>
      </c>
      <c r="C6460" s="173" t="s">
        <v>13763</v>
      </c>
      <c r="D6460" s="173">
        <v>14</v>
      </c>
      <c r="E6460" s="173">
        <v>52640208</v>
      </c>
      <c r="F6460" s="173" t="s">
        <v>154</v>
      </c>
      <c r="G6460" s="173" t="s">
        <v>149</v>
      </c>
      <c r="H6460" s="173">
        <v>0.54519732799999998</v>
      </c>
      <c r="I6460" s="179">
        <v>-0.34930018400000001</v>
      </c>
      <c r="J6460" s="179">
        <v>0.26034526200000002</v>
      </c>
      <c r="K6460" s="179">
        <v>-1.3416805839999999</v>
      </c>
      <c r="L6460" s="179">
        <v>1.0935603E-2</v>
      </c>
      <c r="M6460" s="179">
        <v>20.321343840000001</v>
      </c>
      <c r="N6460" s="183">
        <v>6.55E-6</v>
      </c>
      <c r="O6460" s="173">
        <v>16.243609530000001</v>
      </c>
      <c r="P6460" s="185">
        <v>5.5699999999999999E-5</v>
      </c>
      <c r="Q6460" s="173" t="s">
        <v>128</v>
      </c>
      <c r="R6460" s="173" t="s">
        <v>13116</v>
      </c>
      <c r="S6460" s="173" t="s">
        <v>13117</v>
      </c>
      <c r="T6460" s="173">
        <v>104262</v>
      </c>
      <c r="U6460" s="173">
        <v>94222</v>
      </c>
    </row>
    <row r="6461" spans="1:22" x14ac:dyDescent="0.2">
      <c r="A6461" s="173" t="s">
        <v>1794</v>
      </c>
      <c r="B6461" s="173" t="s">
        <v>13904</v>
      </c>
      <c r="C6461" s="173" t="s">
        <v>13903</v>
      </c>
      <c r="D6461" s="173">
        <v>14</v>
      </c>
      <c r="E6461" s="173">
        <v>52640238</v>
      </c>
      <c r="F6461" s="173" t="s">
        <v>154</v>
      </c>
      <c r="G6461" s="173" t="s">
        <v>149</v>
      </c>
      <c r="H6461" s="173">
        <v>0.54517877699999995</v>
      </c>
      <c r="I6461" s="179">
        <v>-0.34936372900000001</v>
      </c>
      <c r="J6461" s="179">
        <v>0.26034524399999998</v>
      </c>
      <c r="K6461" s="179">
        <v>-1.3419247620000001</v>
      </c>
      <c r="L6461" s="179">
        <v>1.0982181000000001E-2</v>
      </c>
      <c r="M6461" s="179">
        <v>20.295404560000001</v>
      </c>
      <c r="N6461" s="183">
        <v>6.64E-6</v>
      </c>
      <c r="O6461" s="173">
        <v>16.22354842</v>
      </c>
      <c r="P6461" s="185">
        <v>5.63E-5</v>
      </c>
      <c r="Q6461" s="173" t="s">
        <v>128</v>
      </c>
      <c r="R6461" s="173" t="s">
        <v>13116</v>
      </c>
      <c r="S6461" s="173" t="s">
        <v>13117</v>
      </c>
      <c r="T6461" s="173">
        <v>104292</v>
      </c>
      <c r="U6461" s="173">
        <v>94192</v>
      </c>
    </row>
    <row r="6462" spans="1:22" x14ac:dyDescent="0.2">
      <c r="A6462" s="173" t="s">
        <v>3197</v>
      </c>
      <c r="B6462" s="173" t="s">
        <v>4210</v>
      </c>
      <c r="C6462" s="173" t="s">
        <v>4209</v>
      </c>
      <c r="D6462" s="173">
        <v>14</v>
      </c>
      <c r="E6462" s="173">
        <v>94283438</v>
      </c>
      <c r="F6462" s="173" t="s">
        <v>144</v>
      </c>
      <c r="G6462" s="173" t="s">
        <v>143</v>
      </c>
      <c r="H6462" s="173">
        <v>0.26618540899999998</v>
      </c>
      <c r="I6462" s="179">
        <v>0.11072181</v>
      </c>
      <c r="J6462" s="179">
        <v>0.24692365799999999</v>
      </c>
      <c r="K6462" s="179">
        <v>0.44840502999999998</v>
      </c>
      <c r="L6462" s="179">
        <v>4.2631550000000002E-3</v>
      </c>
      <c r="M6462" s="179">
        <v>22.722972630000001</v>
      </c>
      <c r="N6462" s="183">
        <v>1.8700000000000001E-6</v>
      </c>
      <c r="O6462" s="173">
        <v>20.35714669</v>
      </c>
      <c r="P6462" s="185">
        <v>6.4300000000000003E-6</v>
      </c>
      <c r="Q6462" s="173" t="s">
        <v>128</v>
      </c>
      <c r="R6462" s="173" t="s">
        <v>4211</v>
      </c>
      <c r="S6462" s="173" t="s">
        <v>4212</v>
      </c>
      <c r="T6462" s="173">
        <v>28672</v>
      </c>
      <c r="U6462" s="173">
        <v>87637</v>
      </c>
    </row>
    <row r="6463" spans="1:22" x14ac:dyDescent="0.2">
      <c r="A6463" s="173" t="s">
        <v>6</v>
      </c>
      <c r="B6463" s="173" t="s">
        <v>4597</v>
      </c>
      <c r="C6463" s="173" t="s">
        <v>4596</v>
      </c>
      <c r="D6463" s="173">
        <v>14</v>
      </c>
      <c r="E6463" s="173">
        <v>105666722</v>
      </c>
      <c r="F6463" s="173" t="s">
        <v>154</v>
      </c>
      <c r="G6463" s="173" t="s">
        <v>149</v>
      </c>
      <c r="H6463" s="173">
        <v>0.46639619399999999</v>
      </c>
      <c r="I6463" s="179">
        <v>0.53438458799999999</v>
      </c>
      <c r="J6463" s="179">
        <v>0.23861824100000001</v>
      </c>
      <c r="K6463" s="179">
        <v>2.2394959669999999</v>
      </c>
      <c r="L6463" s="179">
        <v>1.7781700000000001E-4</v>
      </c>
      <c r="M6463" s="179">
        <v>22.54696109</v>
      </c>
      <c r="N6463" s="183">
        <v>2.0499999999999999E-6</v>
      </c>
      <c r="O6463" s="173">
        <v>7.8270272570000001</v>
      </c>
      <c r="P6463" s="173">
        <v>5.1470680000000003E-3</v>
      </c>
      <c r="Q6463" s="173" t="s">
        <v>128</v>
      </c>
      <c r="R6463" s="173" t="s">
        <v>1007</v>
      </c>
      <c r="S6463" s="173" t="s">
        <v>1008</v>
      </c>
      <c r="T6463" s="173">
        <v>19062</v>
      </c>
      <c r="U6463" s="173">
        <v>8900</v>
      </c>
    </row>
    <row r="6464" spans="1:22" x14ac:dyDescent="0.2">
      <c r="A6464" s="173" t="s">
        <v>1794</v>
      </c>
      <c r="B6464" s="173" t="s">
        <v>17263</v>
      </c>
      <c r="C6464" s="173" t="s">
        <v>17262</v>
      </c>
      <c r="D6464" s="173">
        <v>14</v>
      </c>
      <c r="E6464" s="173">
        <v>52635432</v>
      </c>
      <c r="F6464" s="173" t="s">
        <v>144</v>
      </c>
      <c r="G6464" s="173" t="s">
        <v>154</v>
      </c>
      <c r="H6464" s="173">
        <v>0.54562572099999995</v>
      </c>
      <c r="I6464" s="179">
        <v>-0.35182856299999998</v>
      </c>
      <c r="J6464" s="179">
        <v>0.260345677</v>
      </c>
      <c r="K6464" s="179">
        <v>-1.351390069</v>
      </c>
      <c r="L6464" s="179">
        <v>1.1755375E-2</v>
      </c>
      <c r="M6464" s="179">
        <v>19.847858779999999</v>
      </c>
      <c r="N6464" s="183">
        <v>8.3899999999999993E-6</v>
      </c>
      <c r="O6464" s="173">
        <v>15.857932999999999</v>
      </c>
      <c r="P6464" s="185">
        <v>6.8300000000000007E-5</v>
      </c>
      <c r="Q6464" s="173" t="s">
        <v>128</v>
      </c>
      <c r="R6464" s="173" t="s">
        <v>13116</v>
      </c>
      <c r="S6464" s="173" t="s">
        <v>13117</v>
      </c>
      <c r="T6464" s="173">
        <v>99486</v>
      </c>
      <c r="U6464" s="173">
        <v>98998</v>
      </c>
    </row>
    <row r="6465" spans="1:22" x14ac:dyDescent="0.2">
      <c r="A6465" s="173" t="s">
        <v>4123</v>
      </c>
      <c r="B6465" s="173" t="s">
        <v>19002</v>
      </c>
      <c r="C6465" s="173" t="s">
        <v>19001</v>
      </c>
      <c r="D6465" s="173">
        <v>14</v>
      </c>
      <c r="E6465" s="173">
        <v>96470145</v>
      </c>
      <c r="F6465" s="173" t="s">
        <v>149</v>
      </c>
      <c r="G6465" s="173" t="s">
        <v>144</v>
      </c>
      <c r="H6465" s="173">
        <v>0.85255767000000005</v>
      </c>
      <c r="I6465" s="179">
        <v>-0.38376961799999998</v>
      </c>
      <c r="J6465" s="179">
        <v>0.23299497</v>
      </c>
      <c r="K6465" s="179">
        <v>-1.6471154610000001</v>
      </c>
      <c r="L6465" s="179">
        <v>7.4471100000000001E-4</v>
      </c>
      <c r="M6465" s="179">
        <v>19.67215461</v>
      </c>
      <c r="N6465" s="183">
        <v>9.1900000000000001E-6</v>
      </c>
      <c r="O6465" s="173">
        <v>16.406616620000001</v>
      </c>
      <c r="P6465" s="185">
        <v>5.1100000000000002E-5</v>
      </c>
      <c r="Q6465" s="173" t="s">
        <v>128</v>
      </c>
      <c r="R6465" s="173" t="s">
        <v>437</v>
      </c>
      <c r="S6465" s="173" t="s">
        <v>108</v>
      </c>
      <c r="T6465" s="173">
        <v>78237</v>
      </c>
      <c r="U6465" s="173">
        <v>35515</v>
      </c>
    </row>
    <row r="6466" spans="1:22" x14ac:dyDescent="0.2">
      <c r="A6466" s="173" t="s">
        <v>2277</v>
      </c>
      <c r="B6466" s="173" t="s">
        <v>18000</v>
      </c>
      <c r="C6466" s="173" t="s">
        <v>17999</v>
      </c>
      <c r="D6466" s="173">
        <v>1</v>
      </c>
      <c r="E6466" s="173">
        <v>89893810</v>
      </c>
      <c r="F6466" s="173" t="s">
        <v>149</v>
      </c>
      <c r="G6466" s="173" t="s">
        <v>144</v>
      </c>
      <c r="H6466" s="173">
        <v>0.83589283000000003</v>
      </c>
      <c r="I6466" s="179">
        <v>-6.6823874000000005E-2</v>
      </c>
      <c r="J6466" s="179">
        <v>0.45707315599999998</v>
      </c>
      <c r="K6466" s="179">
        <v>-0.146199515</v>
      </c>
      <c r="L6466" s="179">
        <v>0.88376388800000005</v>
      </c>
      <c r="M6466" s="179">
        <v>19.77316549</v>
      </c>
      <c r="N6466" s="183">
        <v>8.7199999999999995E-6</v>
      </c>
      <c r="O6466" s="173">
        <v>6.7519498420000001</v>
      </c>
      <c r="P6466" s="173">
        <v>9.3645289999999999E-3</v>
      </c>
      <c r="Q6466" s="173" t="s">
        <v>128</v>
      </c>
      <c r="R6466" s="173" t="s">
        <v>11109</v>
      </c>
      <c r="S6466" s="173" t="s">
        <v>11111</v>
      </c>
      <c r="T6466" s="173">
        <v>3317</v>
      </c>
      <c r="U6466" s="173">
        <v>96586</v>
      </c>
    </row>
    <row r="6467" spans="1:22" x14ac:dyDescent="0.2">
      <c r="A6467" s="173" t="s">
        <v>3620</v>
      </c>
      <c r="B6467" s="173" t="s">
        <v>5599</v>
      </c>
      <c r="C6467" s="173" t="s">
        <v>5598</v>
      </c>
      <c r="D6467" s="173">
        <v>8</v>
      </c>
      <c r="E6467" s="173">
        <v>54414732</v>
      </c>
      <c r="F6467" s="173" t="s">
        <v>143</v>
      </c>
      <c r="G6467" s="173" t="s">
        <v>144</v>
      </c>
      <c r="H6467" s="173">
        <v>0.71993512100000001</v>
      </c>
      <c r="I6467" s="179">
        <v>-7.9088913999999996E-2</v>
      </c>
      <c r="J6467" s="179">
        <v>0.22812186100000001</v>
      </c>
      <c r="K6467" s="179">
        <v>-0.3466959</v>
      </c>
      <c r="L6467" s="179">
        <v>5.3415759999999998E-3</v>
      </c>
      <c r="M6467" s="179">
        <v>22.202518649999998</v>
      </c>
      <c r="N6467" s="183">
        <v>2.4499999999999998E-6</v>
      </c>
      <c r="O6467" s="173">
        <v>21.131003190000001</v>
      </c>
      <c r="P6467" s="185">
        <v>4.2899999999999996E-6</v>
      </c>
      <c r="Q6467" s="173" t="s">
        <v>128</v>
      </c>
      <c r="R6467" s="173" t="s">
        <v>5600</v>
      </c>
      <c r="S6467" s="173" t="s">
        <v>5601</v>
      </c>
      <c r="T6467" s="173">
        <v>250475</v>
      </c>
      <c r="U6467" s="173">
        <v>213370</v>
      </c>
    </row>
    <row r="6468" spans="1:22" x14ac:dyDescent="0.2">
      <c r="A6468" s="173" t="s">
        <v>1182</v>
      </c>
      <c r="B6468" s="173" t="s">
        <v>17225</v>
      </c>
      <c r="C6468" s="173" t="s">
        <v>17224</v>
      </c>
      <c r="D6468" s="173">
        <v>8</v>
      </c>
      <c r="E6468" s="173">
        <v>21240705</v>
      </c>
      <c r="F6468" s="173" t="s">
        <v>154</v>
      </c>
      <c r="G6468" s="173" t="s">
        <v>149</v>
      </c>
      <c r="H6468" s="173">
        <v>0.13990128800000001</v>
      </c>
      <c r="I6468" s="179">
        <v>0.186178015</v>
      </c>
      <c r="J6468" s="179">
        <v>0.24216589199999999</v>
      </c>
      <c r="K6468" s="179">
        <v>0.76880362300000005</v>
      </c>
      <c r="L6468" s="179">
        <v>3.6453499999999998E-4</v>
      </c>
      <c r="M6468" s="179">
        <v>19.848863640000001</v>
      </c>
      <c r="N6468" s="183">
        <v>8.3799999999999994E-6</v>
      </c>
      <c r="O6468" s="173">
        <v>17.158699890000001</v>
      </c>
      <c r="P6468" s="185">
        <v>3.4400000000000003E-5</v>
      </c>
      <c r="Q6468" s="173" t="s">
        <v>128</v>
      </c>
      <c r="R6468" s="173" t="s">
        <v>4674</v>
      </c>
      <c r="S6468" s="173" t="s">
        <v>4673</v>
      </c>
      <c r="T6468" s="173">
        <v>73745</v>
      </c>
      <c r="U6468" s="173">
        <v>308824</v>
      </c>
    </row>
    <row r="6469" spans="1:22" x14ac:dyDescent="0.2">
      <c r="A6469" s="173" t="s">
        <v>731</v>
      </c>
      <c r="B6469" s="173" t="s">
        <v>3909</v>
      </c>
      <c r="C6469" s="173" t="s">
        <v>3908</v>
      </c>
      <c r="D6469" s="173">
        <v>9</v>
      </c>
      <c r="E6469" s="173">
        <v>30218089</v>
      </c>
      <c r="F6469" s="173" t="s">
        <v>154</v>
      </c>
      <c r="G6469" s="173" t="s">
        <v>143</v>
      </c>
      <c r="H6469" s="173">
        <v>0.10647500999999999</v>
      </c>
      <c r="I6469" s="179">
        <v>0.23051059600000001</v>
      </c>
      <c r="J6469" s="179">
        <v>0.225716945</v>
      </c>
      <c r="K6469" s="179">
        <v>1.021237441</v>
      </c>
      <c r="L6469" s="183">
        <v>9.1999999999999997E-9</v>
      </c>
      <c r="M6469" s="179">
        <v>22.89487544</v>
      </c>
      <c r="N6469" s="183">
        <v>1.7099999999999999E-6</v>
      </c>
      <c r="O6469" s="173">
        <v>21.74812657</v>
      </c>
      <c r="P6469" s="185">
        <v>3.1099999999999999E-6</v>
      </c>
      <c r="Q6469" s="173" t="s">
        <v>128</v>
      </c>
      <c r="R6469" s="173" t="s">
        <v>734</v>
      </c>
      <c r="S6469" s="173" t="s">
        <v>735</v>
      </c>
      <c r="T6469" s="173">
        <v>1005091</v>
      </c>
      <c r="U6469" s="173">
        <v>170843</v>
      </c>
    </row>
    <row r="6470" spans="1:22" x14ac:dyDescent="0.2">
      <c r="A6470" s="173" t="s">
        <v>6</v>
      </c>
      <c r="B6470" s="173" t="s">
        <v>1480</v>
      </c>
      <c r="C6470" s="173" t="s">
        <v>1479</v>
      </c>
      <c r="D6470" s="173">
        <v>14</v>
      </c>
      <c r="E6470" s="173">
        <v>105668531</v>
      </c>
      <c r="F6470" s="173" t="s">
        <v>149</v>
      </c>
      <c r="G6470" s="173" t="s">
        <v>154</v>
      </c>
      <c r="H6470" s="173">
        <v>0.459014898</v>
      </c>
      <c r="I6470" s="179">
        <v>0.54522558099999996</v>
      </c>
      <c r="J6470" s="179">
        <v>0.23859155400000001</v>
      </c>
      <c r="K6470" s="179">
        <v>2.2851839119999999</v>
      </c>
      <c r="L6470" s="179">
        <v>1.12033E-4</v>
      </c>
      <c r="M6470" s="179">
        <v>25.079496089999999</v>
      </c>
      <c r="N6470" s="183">
        <v>5.5000000000000003E-7</v>
      </c>
      <c r="O6470" s="173">
        <v>8.981713525</v>
      </c>
      <c r="P6470" s="173">
        <v>2.7269479999999999E-3</v>
      </c>
      <c r="Q6470" s="173" t="s">
        <v>128</v>
      </c>
      <c r="R6470" s="173" t="s">
        <v>1007</v>
      </c>
      <c r="S6470" s="173" t="s">
        <v>1008</v>
      </c>
      <c r="T6470" s="173">
        <v>20871</v>
      </c>
      <c r="U6470" s="173">
        <v>7091</v>
      </c>
    </row>
    <row r="6471" spans="1:22" x14ac:dyDescent="0.2">
      <c r="A6471" s="173" t="s">
        <v>6</v>
      </c>
      <c r="B6471" s="173" t="s">
        <v>2822</v>
      </c>
      <c r="C6471" s="173" t="s">
        <v>2821</v>
      </c>
      <c r="D6471" s="173">
        <v>14</v>
      </c>
      <c r="E6471" s="173">
        <v>105669310</v>
      </c>
      <c r="F6471" s="173" t="s">
        <v>154</v>
      </c>
      <c r="G6471" s="173" t="s">
        <v>144</v>
      </c>
      <c r="H6471" s="173">
        <v>0.45822943100000002</v>
      </c>
      <c r="I6471" s="179">
        <v>0.53778110000000001</v>
      </c>
      <c r="J6471" s="179">
        <v>0.23858380000000001</v>
      </c>
      <c r="K6471" s="179">
        <v>2.254055385</v>
      </c>
      <c r="L6471" s="179">
        <v>1.93301E-4</v>
      </c>
      <c r="M6471" s="179">
        <v>23.642585860000001</v>
      </c>
      <c r="N6471" s="183">
        <v>1.1599999999999999E-6</v>
      </c>
      <c r="O6471" s="173">
        <v>8.6481149629999994</v>
      </c>
      <c r="P6471" s="173">
        <v>3.2739990000000001E-3</v>
      </c>
      <c r="Q6471" s="173" t="s">
        <v>128</v>
      </c>
      <c r="R6471" s="173" t="s">
        <v>1007</v>
      </c>
      <c r="S6471" s="173" t="s">
        <v>1008</v>
      </c>
      <c r="T6471" s="173">
        <v>21650</v>
      </c>
      <c r="U6471" s="173">
        <v>6312</v>
      </c>
    </row>
    <row r="6472" spans="1:22" x14ac:dyDescent="0.2">
      <c r="A6472" s="173" t="s">
        <v>1763</v>
      </c>
      <c r="B6472" s="173" t="s">
        <v>18739</v>
      </c>
      <c r="C6472" s="173" t="s">
        <v>18738</v>
      </c>
      <c r="D6472" s="173">
        <v>14</v>
      </c>
      <c r="E6472" s="173">
        <v>49621972</v>
      </c>
      <c r="F6472" s="173" t="s">
        <v>149</v>
      </c>
      <c r="G6472" s="173" t="s">
        <v>154</v>
      </c>
      <c r="H6472" s="173">
        <v>0.26087735499999998</v>
      </c>
      <c r="I6472" s="179">
        <v>-7.1121797E-2</v>
      </c>
      <c r="J6472" s="179">
        <v>0.230372834</v>
      </c>
      <c r="K6472" s="179">
        <v>-0.30872475399999999</v>
      </c>
      <c r="L6472" s="179">
        <v>1.4298049999999999E-3</v>
      </c>
      <c r="M6472" s="179">
        <v>19.702178249999999</v>
      </c>
      <c r="N6472" s="183">
        <v>9.0499999999999997E-6</v>
      </c>
      <c r="O6472" s="173">
        <v>10.757681249999999</v>
      </c>
      <c r="P6472" s="173">
        <v>1.038474E-3</v>
      </c>
      <c r="Q6472" s="173" t="s">
        <v>128</v>
      </c>
      <c r="R6472" s="173" t="s">
        <v>12168</v>
      </c>
      <c r="S6472" s="173" t="s">
        <v>12169</v>
      </c>
      <c r="T6472" s="173">
        <v>1357755</v>
      </c>
      <c r="U6472" s="173">
        <v>421417</v>
      </c>
      <c r="V6472" s="173" t="s">
        <v>405</v>
      </c>
    </row>
    <row r="6473" spans="1:22" x14ac:dyDescent="0.2">
      <c r="A6473" s="173" t="s">
        <v>2574</v>
      </c>
      <c r="B6473" s="173" t="s">
        <v>16259</v>
      </c>
      <c r="C6473" s="173" t="s">
        <v>16258</v>
      </c>
      <c r="D6473" s="173">
        <v>8</v>
      </c>
      <c r="E6473" s="173">
        <v>103300695</v>
      </c>
      <c r="F6473" s="173" t="s">
        <v>144</v>
      </c>
      <c r="G6473" s="173" t="s">
        <v>143</v>
      </c>
      <c r="H6473" s="173">
        <v>3.8878797E-2</v>
      </c>
      <c r="I6473" s="179">
        <v>-5.2516868000000001E-2</v>
      </c>
      <c r="J6473" s="179">
        <v>0.27580510200000002</v>
      </c>
      <c r="K6473" s="179">
        <v>-0.19041296699999999</v>
      </c>
      <c r="L6473" s="183">
        <v>9.27E-10</v>
      </c>
      <c r="M6473" s="179">
        <v>19.972641159999998</v>
      </c>
      <c r="N6473" s="183">
        <v>7.8599999999999993E-6</v>
      </c>
      <c r="O6473" s="173">
        <v>17.658052510000001</v>
      </c>
      <c r="P6473" s="185">
        <v>2.6400000000000001E-5</v>
      </c>
      <c r="Q6473" s="173" t="s">
        <v>11431</v>
      </c>
      <c r="R6473" s="173" t="s">
        <v>11432</v>
      </c>
      <c r="S6473" s="173" t="s">
        <v>11433</v>
      </c>
      <c r="T6473" s="173">
        <v>36293</v>
      </c>
      <c r="U6473" s="173">
        <v>263152</v>
      </c>
      <c r="V6473" s="173" t="s">
        <v>384</v>
      </c>
    </row>
    <row r="6474" spans="1:22" x14ac:dyDescent="0.2">
      <c r="A6474" s="173" t="s">
        <v>2781</v>
      </c>
      <c r="B6474" s="173" t="s">
        <v>17239</v>
      </c>
      <c r="C6474" s="173" t="s">
        <v>17238</v>
      </c>
      <c r="D6474" s="173">
        <v>7</v>
      </c>
      <c r="E6474" s="173">
        <v>47838470</v>
      </c>
      <c r="F6474" s="173" t="s">
        <v>154</v>
      </c>
      <c r="G6474" s="173" t="s">
        <v>143</v>
      </c>
      <c r="H6474" s="173">
        <v>0.67390830400000001</v>
      </c>
      <c r="I6474" s="179">
        <v>5.8759526999999999E-2</v>
      </c>
      <c r="J6474" s="179">
        <v>0.226210885</v>
      </c>
      <c r="K6474" s="179">
        <v>0.25975552600000001</v>
      </c>
      <c r="L6474" s="183">
        <v>4.2299999999999998E-5</v>
      </c>
      <c r="M6474" s="179">
        <v>19.848393529999999</v>
      </c>
      <c r="N6474" s="183">
        <v>8.3799999999999994E-6</v>
      </c>
      <c r="O6474" s="173">
        <v>19.090497460000002</v>
      </c>
      <c r="P6474" s="185">
        <v>1.2500000000000001E-5</v>
      </c>
      <c r="Q6474" s="173" t="s">
        <v>7275</v>
      </c>
      <c r="R6474" s="173" t="s">
        <v>7276</v>
      </c>
      <c r="S6474" s="173" t="s">
        <v>7699</v>
      </c>
      <c r="T6474" s="173">
        <v>32100</v>
      </c>
      <c r="U6474" s="173">
        <v>164414</v>
      </c>
      <c r="V6474" s="173" t="s">
        <v>384</v>
      </c>
    </row>
    <row r="6475" spans="1:22" x14ac:dyDescent="0.2">
      <c r="A6475" s="173" t="s">
        <v>590</v>
      </c>
      <c r="B6475" s="173" t="s">
        <v>4304</v>
      </c>
      <c r="C6475" s="173" t="s">
        <v>4303</v>
      </c>
      <c r="D6475" s="173">
        <v>6</v>
      </c>
      <c r="E6475" s="173">
        <v>6444717</v>
      </c>
      <c r="F6475" s="173" t="s">
        <v>154</v>
      </c>
      <c r="G6475" s="173" t="s">
        <v>143</v>
      </c>
      <c r="H6475" s="173">
        <v>0.21216359100000001</v>
      </c>
      <c r="I6475" s="179">
        <v>7.2267157999999998E-2</v>
      </c>
      <c r="J6475" s="179">
        <v>0.22300141300000001</v>
      </c>
      <c r="K6475" s="179">
        <v>0.32406591899999998</v>
      </c>
      <c r="L6475" s="183">
        <v>1.8600000000000001E-5</v>
      </c>
      <c r="M6475" s="179">
        <v>22.68177515</v>
      </c>
      <c r="N6475" s="183">
        <v>1.9099999999999999E-6</v>
      </c>
      <c r="O6475" s="173">
        <v>15.57675864</v>
      </c>
      <c r="P6475" s="185">
        <v>7.9200000000000001E-5</v>
      </c>
      <c r="Q6475" s="173" t="s">
        <v>593</v>
      </c>
      <c r="R6475" s="173" t="s">
        <v>594</v>
      </c>
      <c r="S6475" s="173" t="s">
        <v>595</v>
      </c>
      <c r="T6475" s="173">
        <v>123793</v>
      </c>
      <c r="U6475" s="173">
        <v>144216</v>
      </c>
      <c r="V6475" s="173" t="s">
        <v>384</v>
      </c>
    </row>
    <row r="6476" spans="1:22" x14ac:dyDescent="0.2">
      <c r="A6476" s="173" t="s">
        <v>79</v>
      </c>
      <c r="B6476" s="173" t="s">
        <v>14127</v>
      </c>
      <c r="C6476" s="173" t="s">
        <v>14126</v>
      </c>
      <c r="D6476" s="173">
        <v>14</v>
      </c>
      <c r="E6476" s="173">
        <v>98168551</v>
      </c>
      <c r="F6476" s="173" t="s">
        <v>143</v>
      </c>
      <c r="G6476" s="173" t="s">
        <v>144</v>
      </c>
      <c r="H6476" s="173">
        <v>0.71441387899999997</v>
      </c>
      <c r="I6476" s="179">
        <v>-7.2139760999999997E-2</v>
      </c>
      <c r="J6476" s="179">
        <v>0.23025538000000001</v>
      </c>
      <c r="K6476" s="179">
        <v>-0.313303257</v>
      </c>
      <c r="L6476" s="179">
        <v>4.7784949999999998E-3</v>
      </c>
      <c r="M6476" s="179">
        <v>20.259928550000001</v>
      </c>
      <c r="N6476" s="183">
        <v>6.7599999999999997E-6</v>
      </c>
      <c r="O6476" s="173">
        <v>16.601388109999998</v>
      </c>
      <c r="P6476" s="185">
        <v>4.6100000000000002E-5</v>
      </c>
      <c r="Q6476" s="173" t="s">
        <v>128</v>
      </c>
      <c r="R6476" s="173" t="s">
        <v>6420</v>
      </c>
      <c r="S6476" s="173" t="s">
        <v>6421</v>
      </c>
      <c r="T6476" s="173">
        <v>15556</v>
      </c>
      <c r="U6476" s="173">
        <v>223395</v>
      </c>
    </row>
    <row r="6477" spans="1:22" x14ac:dyDescent="0.2">
      <c r="A6477" s="173" t="s">
        <v>79</v>
      </c>
      <c r="B6477" s="173" t="s">
        <v>6419</v>
      </c>
      <c r="C6477" s="173" t="s">
        <v>6418</v>
      </c>
      <c r="D6477" s="173">
        <v>14</v>
      </c>
      <c r="E6477" s="173">
        <v>98168827</v>
      </c>
      <c r="F6477" s="173" t="s">
        <v>144</v>
      </c>
      <c r="G6477" s="173" t="s">
        <v>143</v>
      </c>
      <c r="H6477" s="173">
        <v>0.69688427500000005</v>
      </c>
      <c r="I6477" s="179">
        <v>-6.1772414999999997E-2</v>
      </c>
      <c r="J6477" s="179">
        <v>0.23025551299999999</v>
      </c>
      <c r="K6477" s="179">
        <v>-0.26827768200000002</v>
      </c>
      <c r="L6477" s="179">
        <v>3.0752399999999999E-3</v>
      </c>
      <c r="M6477" s="179">
        <v>21.899414820000001</v>
      </c>
      <c r="N6477" s="183">
        <v>2.8700000000000001E-6</v>
      </c>
      <c r="O6477" s="173">
        <v>16.692824479999999</v>
      </c>
      <c r="P6477" s="185">
        <v>4.3900000000000003E-5</v>
      </c>
      <c r="Q6477" s="173" t="s">
        <v>128</v>
      </c>
      <c r="R6477" s="173" t="s">
        <v>6420</v>
      </c>
      <c r="S6477" s="173" t="s">
        <v>6421</v>
      </c>
      <c r="T6477" s="173">
        <v>15832</v>
      </c>
      <c r="U6477" s="173">
        <v>223119</v>
      </c>
    </row>
    <row r="6478" spans="1:22" x14ac:dyDescent="0.2">
      <c r="A6478" s="173" t="s">
        <v>2189</v>
      </c>
      <c r="B6478" s="173" t="s">
        <v>13150</v>
      </c>
      <c r="C6478" s="173" t="s">
        <v>13149</v>
      </c>
      <c r="D6478" s="173">
        <v>6</v>
      </c>
      <c r="E6478" s="173">
        <v>80635634</v>
      </c>
      <c r="F6478" s="173" t="s">
        <v>154</v>
      </c>
      <c r="G6478" s="173" t="s">
        <v>149</v>
      </c>
      <c r="H6478" s="173">
        <v>0.166803441</v>
      </c>
      <c r="I6478" s="179">
        <v>-3.2477433E-2</v>
      </c>
      <c r="J6478" s="179">
        <v>0.227942808</v>
      </c>
      <c r="K6478" s="179">
        <v>-0.14248062</v>
      </c>
      <c r="L6478" s="183">
        <v>2.8200000000000001E-5</v>
      </c>
      <c r="M6478" s="179">
        <v>20.419684060000002</v>
      </c>
      <c r="N6478" s="183">
        <v>6.2199999999999997E-6</v>
      </c>
      <c r="O6478" s="173">
        <v>19.52872863</v>
      </c>
      <c r="P6478" s="185">
        <v>9.91E-6</v>
      </c>
      <c r="Q6478" s="173" t="s">
        <v>9400</v>
      </c>
      <c r="R6478" s="173" t="s">
        <v>9401</v>
      </c>
      <c r="S6478" s="173" t="s">
        <v>9402</v>
      </c>
      <c r="T6478" s="173">
        <v>113671</v>
      </c>
      <c r="U6478" s="173">
        <v>78687</v>
      </c>
      <c r="V6478" s="173" t="s">
        <v>384</v>
      </c>
    </row>
    <row r="6479" spans="1:22" x14ac:dyDescent="0.2">
      <c r="A6479" s="173" t="s">
        <v>106</v>
      </c>
      <c r="B6479" s="173" t="s">
        <v>20024</v>
      </c>
      <c r="C6479" s="173" t="s">
        <v>20023</v>
      </c>
      <c r="D6479" s="173">
        <v>14</v>
      </c>
      <c r="E6479" s="173">
        <v>96449986</v>
      </c>
      <c r="F6479" s="173" t="s">
        <v>149</v>
      </c>
      <c r="G6479" s="173" t="s">
        <v>154</v>
      </c>
      <c r="H6479" s="173">
        <v>0.73927922000000001</v>
      </c>
      <c r="I6479" s="179">
        <v>-0.18030337900000001</v>
      </c>
      <c r="J6479" s="179">
        <v>0.22685619000000001</v>
      </c>
      <c r="K6479" s="179">
        <v>-0.79479153400000002</v>
      </c>
      <c r="L6479" s="179">
        <v>8.5456830000000001E-3</v>
      </c>
      <c r="M6479" s="179">
        <v>19.574367469999999</v>
      </c>
      <c r="N6479" s="183">
        <v>9.6800000000000005E-6</v>
      </c>
      <c r="O6479" s="173">
        <v>18.91774989</v>
      </c>
      <c r="P6479" s="185">
        <v>1.36E-5</v>
      </c>
      <c r="Q6479" s="173" t="s">
        <v>128</v>
      </c>
      <c r="R6479" s="173" t="s">
        <v>437</v>
      </c>
      <c r="S6479" s="173" t="s">
        <v>108</v>
      </c>
      <c r="T6479" s="173">
        <v>58078</v>
      </c>
      <c r="U6479" s="173">
        <v>55674</v>
      </c>
    </row>
    <row r="6480" spans="1:22" x14ac:dyDescent="0.2">
      <c r="A6480" s="173" t="s">
        <v>788</v>
      </c>
      <c r="B6480" s="173" t="s">
        <v>1821</v>
      </c>
      <c r="C6480" s="173" t="s">
        <v>1820</v>
      </c>
      <c r="D6480" s="173">
        <v>6</v>
      </c>
      <c r="E6480" s="173">
        <v>164332390</v>
      </c>
      <c r="F6480" s="173" t="s">
        <v>143</v>
      </c>
      <c r="G6480" s="173" t="s">
        <v>144</v>
      </c>
      <c r="H6480" s="173">
        <v>6.3139754000000006E-2</v>
      </c>
      <c r="I6480" s="179">
        <v>-0.21269228400000001</v>
      </c>
      <c r="J6480" s="179">
        <v>0.22990977400000001</v>
      </c>
      <c r="K6480" s="179">
        <v>-0.92511197300000003</v>
      </c>
      <c r="L6480" s="183">
        <v>3.3699999999999998E-13</v>
      </c>
      <c r="M6480" s="179">
        <v>24.62797333</v>
      </c>
      <c r="N6480" s="183">
        <v>6.9500000000000002E-7</v>
      </c>
      <c r="O6480" s="173">
        <v>24.315185400000001</v>
      </c>
      <c r="P6480" s="185">
        <v>8.1800000000000005E-7</v>
      </c>
      <c r="Q6480" s="173" t="s">
        <v>128</v>
      </c>
      <c r="R6480" s="173" t="s">
        <v>1822</v>
      </c>
      <c r="S6480" s="173" t="s">
        <v>1823</v>
      </c>
      <c r="T6480" s="173">
        <v>239874</v>
      </c>
      <c r="U6480" s="173">
        <v>874475</v>
      </c>
      <c r="V6480" s="173" t="s">
        <v>384</v>
      </c>
    </row>
    <row r="6481" spans="1:22" x14ac:dyDescent="0.2">
      <c r="A6481" s="173" t="s">
        <v>754</v>
      </c>
      <c r="B6481" s="173" t="s">
        <v>1727</v>
      </c>
      <c r="C6481" s="173" t="s">
        <v>1726</v>
      </c>
      <c r="D6481" s="173">
        <v>14</v>
      </c>
      <c r="E6481" s="173">
        <v>70579092</v>
      </c>
      <c r="F6481" s="173" t="s">
        <v>144</v>
      </c>
      <c r="G6481" s="173" t="s">
        <v>154</v>
      </c>
      <c r="H6481" s="173">
        <v>0.35200634400000003</v>
      </c>
      <c r="I6481" s="179">
        <v>-0.118605394</v>
      </c>
      <c r="J6481" s="179">
        <v>0.31103766700000002</v>
      </c>
      <c r="K6481" s="179">
        <v>-0.38132164299999999</v>
      </c>
      <c r="L6481" s="179">
        <v>4.1515390000000001E-3</v>
      </c>
      <c r="M6481" s="179">
        <v>24.77330525</v>
      </c>
      <c r="N6481" s="183">
        <v>6.4499999999999997E-7</v>
      </c>
      <c r="O6481" s="173">
        <v>23.224182200000001</v>
      </c>
      <c r="P6481" s="185">
        <v>1.44E-6</v>
      </c>
      <c r="Q6481" s="173" t="s">
        <v>1728</v>
      </c>
      <c r="R6481" s="173" t="s">
        <v>1728</v>
      </c>
      <c r="S6481" s="173" t="s">
        <v>1729</v>
      </c>
      <c r="T6481" s="173">
        <v>32158</v>
      </c>
      <c r="U6481" s="173">
        <v>74732</v>
      </c>
      <c r="V6481" s="173" t="s">
        <v>1730</v>
      </c>
    </row>
    <row r="6482" spans="1:22" x14ac:dyDescent="0.2">
      <c r="A6482" s="173" t="s">
        <v>6</v>
      </c>
      <c r="B6482" s="173" t="s">
        <v>1006</v>
      </c>
      <c r="C6482" s="173" t="s">
        <v>1005</v>
      </c>
      <c r="D6482" s="173">
        <v>14</v>
      </c>
      <c r="E6482" s="173">
        <v>105669360</v>
      </c>
      <c r="F6482" s="173" t="s">
        <v>149</v>
      </c>
      <c r="G6482" s="173" t="s">
        <v>143</v>
      </c>
      <c r="H6482" s="173">
        <v>0.45529046499999998</v>
      </c>
      <c r="I6482" s="179">
        <v>0.54528239700000003</v>
      </c>
      <c r="J6482" s="179">
        <v>0.23859237599999999</v>
      </c>
      <c r="K6482" s="179">
        <v>2.2854141719999999</v>
      </c>
      <c r="L6482" s="183">
        <v>9.6299999999999996E-5</v>
      </c>
      <c r="M6482" s="179">
        <v>26.029002139999999</v>
      </c>
      <c r="N6482" s="183">
        <v>3.3599999999999999E-7</v>
      </c>
      <c r="O6482" s="173">
        <v>9.3993836759999994</v>
      </c>
      <c r="P6482" s="173">
        <v>2.1705840000000001E-3</v>
      </c>
      <c r="Q6482" s="173" t="s">
        <v>128</v>
      </c>
      <c r="R6482" s="173" t="s">
        <v>1007</v>
      </c>
      <c r="S6482" s="173" t="s">
        <v>1008</v>
      </c>
      <c r="T6482" s="173">
        <v>21700</v>
      </c>
      <c r="U6482" s="173">
        <v>6262</v>
      </c>
    </row>
    <row r="6483" spans="1:22" x14ac:dyDescent="0.2">
      <c r="A6483" s="173" t="s">
        <v>573</v>
      </c>
      <c r="B6483" s="173" t="s">
        <v>19475</v>
      </c>
      <c r="C6483" s="173" t="s">
        <v>19474</v>
      </c>
      <c r="D6483" s="173">
        <v>14</v>
      </c>
      <c r="E6483" s="173">
        <v>80403415</v>
      </c>
      <c r="F6483" s="173" t="s">
        <v>143</v>
      </c>
      <c r="G6483" s="173" t="s">
        <v>149</v>
      </c>
      <c r="H6483" s="173">
        <v>9.7231737999999998E-2</v>
      </c>
      <c r="I6483" s="179">
        <v>0.42786547899999999</v>
      </c>
      <c r="J6483" s="179">
        <v>0.22784712100000001</v>
      </c>
      <c r="K6483" s="179">
        <v>1.877862124</v>
      </c>
      <c r="L6483" s="183">
        <v>8.0199999999999994E-6</v>
      </c>
      <c r="M6483" s="179">
        <v>19.630549169999998</v>
      </c>
      <c r="N6483" s="183">
        <v>9.3999999999999998E-6</v>
      </c>
      <c r="O6483" s="173">
        <v>17.534503829999998</v>
      </c>
      <c r="P6483" s="185">
        <v>2.8200000000000001E-5</v>
      </c>
      <c r="Q6483" s="173" t="s">
        <v>128</v>
      </c>
      <c r="R6483" s="173" t="s">
        <v>10161</v>
      </c>
      <c r="S6483" s="173" t="s">
        <v>16658</v>
      </c>
      <c r="T6483" s="173">
        <v>68782</v>
      </c>
      <c r="U6483" s="173">
        <v>260452</v>
      </c>
    </row>
    <row r="6484" spans="1:22" x14ac:dyDescent="0.2">
      <c r="A6484" s="173" t="s">
        <v>1630</v>
      </c>
      <c r="B6484" s="173" t="s">
        <v>14860</v>
      </c>
      <c r="C6484" s="173" t="s">
        <v>14859</v>
      </c>
      <c r="D6484" s="173">
        <v>7</v>
      </c>
      <c r="E6484" s="173">
        <v>128797426</v>
      </c>
      <c r="F6484" s="173" t="s">
        <v>154</v>
      </c>
      <c r="G6484" s="173" t="s">
        <v>149</v>
      </c>
      <c r="H6484" s="173">
        <v>0.32055863099999998</v>
      </c>
      <c r="I6484" s="179">
        <v>0.56362442199999996</v>
      </c>
      <c r="J6484" s="179">
        <v>0.40812480600000001</v>
      </c>
      <c r="K6484" s="179">
        <v>1.3810099600000001</v>
      </c>
      <c r="L6484" s="179">
        <v>0.16727589800000001</v>
      </c>
      <c r="M6484" s="179">
        <v>20.16100428</v>
      </c>
      <c r="N6484" s="183">
        <v>7.1199999999999996E-6</v>
      </c>
      <c r="O6484" s="173">
        <v>10.507321360000001</v>
      </c>
      <c r="P6484" s="173">
        <v>1.189025E-3</v>
      </c>
      <c r="Q6484" s="173" t="s">
        <v>1633</v>
      </c>
      <c r="R6484" s="173" t="s">
        <v>1634</v>
      </c>
      <c r="S6484" s="173" t="s">
        <v>1635</v>
      </c>
      <c r="T6484" s="173">
        <v>29376</v>
      </c>
      <c r="U6484" s="173">
        <v>31286</v>
      </c>
      <c r="V6484" s="173" t="s">
        <v>384</v>
      </c>
    </row>
    <row r="6485" spans="1:22" x14ac:dyDescent="0.2">
      <c r="A6485" s="173" t="s">
        <v>5388</v>
      </c>
      <c r="B6485" s="173" t="s">
        <v>17164</v>
      </c>
      <c r="C6485" s="173" t="s">
        <v>17163</v>
      </c>
      <c r="D6485" s="173">
        <v>5</v>
      </c>
      <c r="E6485" s="173">
        <v>103909294</v>
      </c>
      <c r="F6485" s="173" t="s">
        <v>149</v>
      </c>
      <c r="G6485" s="173" t="s">
        <v>154</v>
      </c>
      <c r="H6485" s="173">
        <v>2.9112936999999998E-2</v>
      </c>
      <c r="I6485" s="179">
        <v>6.3850906999999998E-2</v>
      </c>
      <c r="J6485" s="179">
        <v>0.267340417</v>
      </c>
      <c r="K6485" s="179">
        <v>0.238837461</v>
      </c>
      <c r="L6485" s="183">
        <v>8.4800000000000003E-19</v>
      </c>
      <c r="M6485" s="179">
        <v>19.858747879999999</v>
      </c>
      <c r="N6485" s="183">
        <v>8.3399999999999998E-6</v>
      </c>
      <c r="O6485" s="173">
        <v>20.10931733</v>
      </c>
      <c r="P6485" s="185">
        <v>7.3100000000000003E-6</v>
      </c>
      <c r="Q6485" s="173" t="s">
        <v>128</v>
      </c>
      <c r="R6485" s="173" t="s">
        <v>17165</v>
      </c>
      <c r="S6485" s="173" t="s">
        <v>280</v>
      </c>
      <c r="T6485" s="173">
        <v>1010792</v>
      </c>
      <c r="U6485" s="173">
        <v>525880</v>
      </c>
    </row>
    <row r="6486" spans="1:22" x14ac:dyDescent="0.2">
      <c r="A6486" s="173" t="s">
        <v>966</v>
      </c>
      <c r="B6486" s="173" t="s">
        <v>2395</v>
      </c>
      <c r="C6486" s="173" t="s">
        <v>2394</v>
      </c>
      <c r="D6486" s="173">
        <v>4</v>
      </c>
      <c r="E6486" s="173">
        <v>131684334</v>
      </c>
      <c r="F6486" s="173" t="s">
        <v>144</v>
      </c>
      <c r="G6486" s="173" t="s">
        <v>143</v>
      </c>
      <c r="H6486" s="173">
        <v>0.28542474000000001</v>
      </c>
      <c r="I6486" s="179">
        <v>-0.408388482</v>
      </c>
      <c r="J6486" s="179">
        <v>0.22552750799999999</v>
      </c>
      <c r="K6486" s="179">
        <v>-1.810814497</v>
      </c>
      <c r="L6486" s="183">
        <v>2.1400000000000001E-7</v>
      </c>
      <c r="M6486" s="179">
        <v>23.965373360000001</v>
      </c>
      <c r="N6486" s="183">
        <v>9.8100000000000001E-7</v>
      </c>
      <c r="O6486" s="173">
        <v>22.350874579999999</v>
      </c>
      <c r="P6486" s="185">
        <v>2.2699999999999999E-6</v>
      </c>
      <c r="Q6486" s="173" t="s">
        <v>128</v>
      </c>
      <c r="R6486" s="173" t="s">
        <v>2001</v>
      </c>
      <c r="S6486" s="173" t="s">
        <v>2002</v>
      </c>
      <c r="T6486" s="173">
        <v>991701</v>
      </c>
      <c r="U6486" s="173">
        <v>1001658</v>
      </c>
    </row>
    <row r="6487" spans="1:22" x14ac:dyDescent="0.2">
      <c r="A6487" s="173" t="s">
        <v>573</v>
      </c>
      <c r="B6487" s="173" t="s">
        <v>16657</v>
      </c>
      <c r="C6487" s="173" t="s">
        <v>16656</v>
      </c>
      <c r="D6487" s="173">
        <v>14</v>
      </c>
      <c r="E6487" s="173">
        <v>80403548</v>
      </c>
      <c r="F6487" s="173" t="s">
        <v>149</v>
      </c>
      <c r="G6487" s="173" t="s">
        <v>154</v>
      </c>
      <c r="H6487" s="173">
        <v>9.7687140000000006E-2</v>
      </c>
      <c r="I6487" s="179">
        <v>0.42734219200000001</v>
      </c>
      <c r="J6487" s="179">
        <v>0.22784649800000001</v>
      </c>
      <c r="K6487" s="179">
        <v>1.875570594</v>
      </c>
      <c r="L6487" s="183">
        <v>7.8199999999999997E-6</v>
      </c>
      <c r="M6487" s="179">
        <v>19.92175529</v>
      </c>
      <c r="N6487" s="183">
        <v>8.0700000000000007E-6</v>
      </c>
      <c r="O6487" s="173">
        <v>17.705147199999999</v>
      </c>
      <c r="P6487" s="185">
        <v>2.58E-5</v>
      </c>
      <c r="Q6487" s="173" t="s">
        <v>128</v>
      </c>
      <c r="R6487" s="173" t="s">
        <v>10161</v>
      </c>
      <c r="S6487" s="173" t="s">
        <v>16658</v>
      </c>
      <c r="T6487" s="173">
        <v>68915</v>
      </c>
      <c r="U6487" s="173">
        <v>260319</v>
      </c>
    </row>
    <row r="6488" spans="1:22" x14ac:dyDescent="0.2">
      <c r="A6488" s="173" t="s">
        <v>1645</v>
      </c>
      <c r="B6488" s="173" t="s">
        <v>19970</v>
      </c>
      <c r="C6488" s="173" t="s">
        <v>19969</v>
      </c>
      <c r="D6488" s="173">
        <v>5</v>
      </c>
      <c r="E6488" s="173">
        <v>6766557</v>
      </c>
      <c r="F6488" s="173" t="s">
        <v>144</v>
      </c>
      <c r="G6488" s="173" t="s">
        <v>143</v>
      </c>
      <c r="H6488" s="173">
        <v>0.29150509400000002</v>
      </c>
      <c r="I6488" s="179">
        <v>-3.7753869999999998E-3</v>
      </c>
      <c r="J6488" s="179">
        <v>0.228513314</v>
      </c>
      <c r="K6488" s="179">
        <v>-1.6521520000000001E-2</v>
      </c>
      <c r="L6488" s="179">
        <v>2.8566300000000002E-4</v>
      </c>
      <c r="M6488" s="179">
        <v>19.577082829999998</v>
      </c>
      <c r="N6488" s="183">
        <v>9.6600000000000007E-6</v>
      </c>
      <c r="O6488" s="173">
        <v>17.006262169999999</v>
      </c>
      <c r="P6488" s="185">
        <v>3.7299999999999999E-5</v>
      </c>
      <c r="Q6488" s="173" t="s">
        <v>128</v>
      </c>
      <c r="R6488" s="173" t="s">
        <v>12578</v>
      </c>
      <c r="S6488" s="173" t="s">
        <v>12227</v>
      </c>
      <c r="T6488" s="173">
        <v>9396</v>
      </c>
      <c r="U6488" s="173">
        <v>61408</v>
      </c>
      <c r="V6488" s="173" t="s">
        <v>1306</v>
      </c>
    </row>
    <row r="6489" spans="1:22" x14ac:dyDescent="0.2">
      <c r="A6489" s="173" t="s">
        <v>3937</v>
      </c>
      <c r="B6489" s="173" t="s">
        <v>3939</v>
      </c>
      <c r="C6489" s="173" t="s">
        <v>3938</v>
      </c>
      <c r="D6489" s="173">
        <v>14</v>
      </c>
      <c r="E6489" s="173">
        <v>64068806</v>
      </c>
      <c r="F6489" s="173" t="s">
        <v>144</v>
      </c>
      <c r="G6489" s="173" t="s">
        <v>143</v>
      </c>
      <c r="H6489" s="173">
        <v>0.47200317200000003</v>
      </c>
      <c r="I6489" s="179">
        <v>0.22048079000000001</v>
      </c>
      <c r="J6489" s="179">
        <v>0.2376045</v>
      </c>
      <c r="K6489" s="179">
        <v>0.92793187700000002</v>
      </c>
      <c r="L6489" s="179">
        <v>4.0377649999999996E-3</v>
      </c>
      <c r="M6489" s="179">
        <v>22.883180150000001</v>
      </c>
      <c r="N6489" s="183">
        <v>1.72E-6</v>
      </c>
      <c r="O6489" s="173">
        <v>13.72318042</v>
      </c>
      <c r="P6489" s="173">
        <v>2.11824E-4</v>
      </c>
      <c r="Q6489" s="173" t="s">
        <v>3940</v>
      </c>
      <c r="R6489" s="173" t="s">
        <v>3941</v>
      </c>
      <c r="S6489" s="173" t="s">
        <v>3942</v>
      </c>
      <c r="T6489" s="173">
        <v>58727</v>
      </c>
      <c r="U6489" s="173">
        <v>82128</v>
      </c>
      <c r="V6489" s="173" t="s">
        <v>384</v>
      </c>
    </row>
    <row r="6490" spans="1:22" x14ac:dyDescent="0.2">
      <c r="A6490" s="173" t="s">
        <v>508</v>
      </c>
      <c r="B6490" s="173" t="s">
        <v>6665</v>
      </c>
      <c r="C6490" s="173" t="s">
        <v>6664</v>
      </c>
      <c r="D6490" s="173">
        <v>4</v>
      </c>
      <c r="E6490" s="173">
        <v>174507896</v>
      </c>
      <c r="F6490" s="173" t="s">
        <v>154</v>
      </c>
      <c r="G6490" s="173" t="s">
        <v>149</v>
      </c>
      <c r="H6490" s="173">
        <v>5.5676181999999998E-2</v>
      </c>
      <c r="I6490" s="179">
        <v>0.13336117</v>
      </c>
      <c r="J6490" s="179">
        <v>0.22923833699999999</v>
      </c>
      <c r="K6490" s="179">
        <v>0.58175770800000004</v>
      </c>
      <c r="L6490" s="183">
        <v>2.4400000000000002E-22</v>
      </c>
      <c r="M6490" s="179">
        <v>21.829351590000002</v>
      </c>
      <c r="N6490" s="183">
        <v>2.9799999999999998E-6</v>
      </c>
      <c r="O6490" s="173">
        <v>19.36916678</v>
      </c>
      <c r="P6490" s="185">
        <v>1.08E-5</v>
      </c>
      <c r="Q6490" s="173" t="s">
        <v>6666</v>
      </c>
      <c r="R6490" s="173" t="s">
        <v>6666</v>
      </c>
      <c r="S6490" s="173" t="s">
        <v>6667</v>
      </c>
      <c r="T6490" s="173">
        <v>1017</v>
      </c>
      <c r="U6490" s="173">
        <v>507914</v>
      </c>
      <c r="V6490" s="173" t="s">
        <v>560</v>
      </c>
    </row>
    <row r="6491" spans="1:22" x14ac:dyDescent="0.2">
      <c r="A6491" s="173" t="s">
        <v>590</v>
      </c>
      <c r="B6491" s="173" t="s">
        <v>13774</v>
      </c>
      <c r="C6491" s="173" t="s">
        <v>13773</v>
      </c>
      <c r="D6491" s="173">
        <v>4</v>
      </c>
      <c r="E6491" s="173">
        <v>147990630</v>
      </c>
      <c r="F6491" s="173" t="s">
        <v>149</v>
      </c>
      <c r="G6491" s="173" t="s">
        <v>154</v>
      </c>
      <c r="H6491" s="173">
        <v>0.15688965799999999</v>
      </c>
      <c r="I6491" s="179">
        <v>0.122250203</v>
      </c>
      <c r="J6491" s="179">
        <v>0.22314619599999999</v>
      </c>
      <c r="K6491" s="179">
        <v>0.54784802300000002</v>
      </c>
      <c r="L6491" s="183">
        <v>6.7500000000000001E-9</v>
      </c>
      <c r="M6491" s="179">
        <v>20.316119400000002</v>
      </c>
      <c r="N6491" s="183">
        <v>6.5599999999999999E-6</v>
      </c>
      <c r="O6491" s="173">
        <v>17.944560769999999</v>
      </c>
      <c r="P6491" s="185">
        <v>2.27E-5</v>
      </c>
      <c r="Q6491" s="173" t="s">
        <v>128</v>
      </c>
      <c r="R6491" s="173" t="s">
        <v>13775</v>
      </c>
      <c r="S6491" s="173" t="s">
        <v>13776</v>
      </c>
      <c r="T6491" s="173">
        <v>123592</v>
      </c>
      <c r="U6491" s="173">
        <v>411438</v>
      </c>
      <c r="V6491" s="173" t="s">
        <v>390</v>
      </c>
    </row>
    <row r="6492" spans="1:22" x14ac:dyDescent="0.2">
      <c r="A6492" s="173" t="s">
        <v>2124</v>
      </c>
      <c r="B6492" s="173" t="s">
        <v>16617</v>
      </c>
      <c r="C6492" s="173" t="s">
        <v>16616</v>
      </c>
      <c r="D6492" s="173">
        <v>3</v>
      </c>
      <c r="E6492" s="173">
        <v>2866588</v>
      </c>
      <c r="F6492" s="173" t="s">
        <v>154</v>
      </c>
      <c r="G6492" s="173" t="s">
        <v>144</v>
      </c>
      <c r="H6492" s="173">
        <v>0.41066599399999998</v>
      </c>
      <c r="I6492" s="179">
        <v>-0.32998177299999998</v>
      </c>
      <c r="J6492" s="179">
        <v>0.224482498</v>
      </c>
      <c r="K6492" s="179">
        <v>-1.469966595</v>
      </c>
      <c r="L6492" s="179">
        <v>1.1307300000000001E-4</v>
      </c>
      <c r="M6492" s="179">
        <v>19.92429272</v>
      </c>
      <c r="N6492" s="183">
        <v>8.0600000000000008E-6</v>
      </c>
      <c r="O6492" s="173">
        <v>14.455647340000001</v>
      </c>
      <c r="P6492" s="173">
        <v>1.43499E-4</v>
      </c>
      <c r="Q6492" s="173" t="s">
        <v>2113</v>
      </c>
      <c r="R6492" s="173" t="s">
        <v>4172</v>
      </c>
      <c r="S6492" s="173" t="s">
        <v>2113</v>
      </c>
      <c r="T6492" s="173">
        <v>680663</v>
      </c>
      <c r="U6492" s="173">
        <v>67310</v>
      </c>
      <c r="V6492" s="173" t="s">
        <v>405</v>
      </c>
    </row>
    <row r="6493" spans="1:22" x14ac:dyDescent="0.2">
      <c r="A6493" s="173" t="s">
        <v>3603</v>
      </c>
      <c r="B6493" s="173" t="s">
        <v>18315</v>
      </c>
      <c r="C6493" s="173" t="s">
        <v>18314</v>
      </c>
      <c r="D6493" s="173">
        <v>4</v>
      </c>
      <c r="E6493" s="173">
        <v>189342223</v>
      </c>
      <c r="F6493" s="173" t="s">
        <v>149</v>
      </c>
      <c r="G6493" s="173" t="s">
        <v>154</v>
      </c>
      <c r="H6493" s="173">
        <v>0.81277614399999998</v>
      </c>
      <c r="I6493" s="179">
        <v>-0.31370251300000002</v>
      </c>
      <c r="J6493" s="179">
        <v>0.226983616</v>
      </c>
      <c r="K6493" s="179">
        <v>-1.3820491450000001</v>
      </c>
      <c r="L6493" s="183">
        <v>9.1100000000000002E-8</v>
      </c>
      <c r="M6493" s="179">
        <v>19.744711630000001</v>
      </c>
      <c r="N6493" s="183">
        <v>8.85E-6</v>
      </c>
      <c r="O6493" s="173">
        <v>18.118688729999999</v>
      </c>
      <c r="P6493" s="185">
        <v>2.0800000000000001E-5</v>
      </c>
      <c r="Q6493" s="173" t="s">
        <v>128</v>
      </c>
      <c r="R6493" s="173" t="s">
        <v>18256</v>
      </c>
      <c r="S6493" s="173" t="s">
        <v>18257</v>
      </c>
      <c r="T6493" s="173">
        <v>273329</v>
      </c>
      <c r="U6493" s="173">
        <v>34508</v>
      </c>
    </row>
    <row r="6494" spans="1:22" x14ac:dyDescent="0.2">
      <c r="A6494" s="173" t="s">
        <v>648</v>
      </c>
      <c r="B6494" s="173" t="s">
        <v>9428</v>
      </c>
      <c r="C6494" s="173" t="s">
        <v>9427</v>
      </c>
      <c r="D6494" s="173">
        <v>15</v>
      </c>
      <c r="E6494" s="173">
        <v>27064577</v>
      </c>
      <c r="F6494" s="173" t="s">
        <v>154</v>
      </c>
      <c r="G6494" s="173" t="s">
        <v>149</v>
      </c>
      <c r="H6494" s="173">
        <v>7.8342849000000006E-2</v>
      </c>
      <c r="I6494" s="179">
        <v>0.18526030700000001</v>
      </c>
      <c r="J6494" s="179">
        <v>0.23265543999999999</v>
      </c>
      <c r="K6494" s="179">
        <v>0.79628616100000005</v>
      </c>
      <c r="L6494" s="183">
        <v>5.27E-15</v>
      </c>
      <c r="M6494" s="179">
        <v>21.135236460000002</v>
      </c>
      <c r="N6494" s="183">
        <v>4.2799999999999997E-6</v>
      </c>
      <c r="O6494" s="173">
        <v>20.857946980000001</v>
      </c>
      <c r="P6494" s="185">
        <v>4.95E-6</v>
      </c>
      <c r="Q6494" s="173" t="s">
        <v>128</v>
      </c>
      <c r="R6494" s="173" t="s">
        <v>9429</v>
      </c>
      <c r="S6494" s="173" t="s">
        <v>9430</v>
      </c>
      <c r="T6494" s="173">
        <v>45642</v>
      </c>
      <c r="U6494" s="173">
        <v>47288</v>
      </c>
    </row>
    <row r="6495" spans="1:22" x14ac:dyDescent="0.2">
      <c r="A6495" s="173" t="s">
        <v>2286</v>
      </c>
      <c r="B6495" s="173" t="s">
        <v>13468</v>
      </c>
      <c r="C6495" s="173" t="s">
        <v>13467</v>
      </c>
      <c r="D6495" s="173">
        <v>15</v>
      </c>
      <c r="E6495" s="173">
        <v>82235689</v>
      </c>
      <c r="F6495" s="173" t="s">
        <v>154</v>
      </c>
      <c r="G6495" s="173" t="s">
        <v>149</v>
      </c>
      <c r="H6495" s="173">
        <v>0.82216714700000004</v>
      </c>
      <c r="I6495" s="179">
        <v>0.158721537</v>
      </c>
      <c r="J6495" s="179">
        <v>0.22770718000000001</v>
      </c>
      <c r="K6495" s="179">
        <v>0.69704230199999995</v>
      </c>
      <c r="L6495" s="183">
        <v>6.1500000000000004E-7</v>
      </c>
      <c r="M6495" s="179">
        <v>20.367904530000001</v>
      </c>
      <c r="N6495" s="183">
        <v>6.3899999999999998E-6</v>
      </c>
      <c r="O6495" s="173">
        <v>17.729006429999998</v>
      </c>
      <c r="P6495" s="185">
        <v>2.55E-5</v>
      </c>
      <c r="Q6495" s="173" t="s">
        <v>128</v>
      </c>
      <c r="R6495" s="173" t="s">
        <v>13469</v>
      </c>
      <c r="S6495" s="173" t="s">
        <v>13470</v>
      </c>
      <c r="T6495" s="173">
        <v>500272</v>
      </c>
      <c r="U6495" s="173">
        <v>98429</v>
      </c>
      <c r="V6495" s="173" t="s">
        <v>384</v>
      </c>
    </row>
    <row r="6496" spans="1:22" x14ac:dyDescent="0.2">
      <c r="A6496" s="173" t="s">
        <v>14</v>
      </c>
      <c r="B6496" s="173" t="s">
        <v>2844</v>
      </c>
      <c r="C6496" s="173" t="s">
        <v>2843</v>
      </c>
      <c r="D6496" s="173">
        <v>7</v>
      </c>
      <c r="E6496" s="173">
        <v>124379179</v>
      </c>
      <c r="F6496" s="173" t="s">
        <v>154</v>
      </c>
      <c r="G6496" s="173" t="s">
        <v>149</v>
      </c>
      <c r="H6496" s="173">
        <v>0.17767195299999999</v>
      </c>
      <c r="I6496" s="179">
        <v>2.4678614000000001E-2</v>
      </c>
      <c r="J6496" s="179">
        <v>0.228948597</v>
      </c>
      <c r="K6496" s="179">
        <v>0.10779107</v>
      </c>
      <c r="L6496" s="183">
        <v>3.7100000000000001E-8</v>
      </c>
      <c r="M6496" s="179">
        <v>23.604343409999998</v>
      </c>
      <c r="N6496" s="183">
        <v>1.1799999999999999E-6</v>
      </c>
      <c r="O6496" s="173">
        <v>20.811143980000001</v>
      </c>
      <c r="P6496" s="185">
        <v>5.0699999999999997E-6</v>
      </c>
      <c r="Q6496" s="173" t="s">
        <v>128</v>
      </c>
      <c r="R6496" s="173" t="s">
        <v>2845</v>
      </c>
      <c r="S6496" s="173" t="s">
        <v>2846</v>
      </c>
      <c r="T6496" s="173">
        <v>387029</v>
      </c>
      <c r="U6496" s="173">
        <v>6475</v>
      </c>
    </row>
    <row r="6497" spans="1:22" x14ac:dyDescent="0.2">
      <c r="A6497" s="173" t="s">
        <v>1774</v>
      </c>
      <c r="B6497" s="173" t="s">
        <v>8897</v>
      </c>
      <c r="C6497" s="173" t="s">
        <v>8896</v>
      </c>
      <c r="D6497" s="173">
        <v>15</v>
      </c>
      <c r="E6497" s="173">
        <v>54886143</v>
      </c>
      <c r="F6497" s="173" t="s">
        <v>154</v>
      </c>
      <c r="G6497" s="173" t="s">
        <v>149</v>
      </c>
      <c r="H6497" s="173">
        <v>0.120127451</v>
      </c>
      <c r="I6497" s="179">
        <v>-0.47983014099999999</v>
      </c>
      <c r="J6497" s="179">
        <v>0.22633405500000001</v>
      </c>
      <c r="K6497" s="179">
        <v>-2.1200085949999998</v>
      </c>
      <c r="L6497" s="183">
        <v>2.6299999999999998E-9</v>
      </c>
      <c r="M6497" s="179">
        <v>21.259757690000001</v>
      </c>
      <c r="N6497" s="183">
        <v>4.0099999999999997E-6</v>
      </c>
      <c r="O6497" s="173">
        <v>19.89215995</v>
      </c>
      <c r="P6497" s="185">
        <v>8.1899999999999995E-6</v>
      </c>
      <c r="Q6497" s="173" t="s">
        <v>5937</v>
      </c>
      <c r="R6497" s="173" t="s">
        <v>880</v>
      </c>
      <c r="S6497" s="173" t="s">
        <v>5938</v>
      </c>
      <c r="T6497" s="173">
        <v>831068</v>
      </c>
      <c r="U6497" s="173">
        <v>462801</v>
      </c>
      <c r="V6497" s="173" t="s">
        <v>384</v>
      </c>
    </row>
    <row r="6498" spans="1:22" x14ac:dyDescent="0.2">
      <c r="A6498" s="173" t="s">
        <v>4123</v>
      </c>
      <c r="B6498" s="173" t="s">
        <v>10086</v>
      </c>
      <c r="C6498" s="173" t="s">
        <v>10085</v>
      </c>
      <c r="D6498" s="173">
        <v>15</v>
      </c>
      <c r="E6498" s="173">
        <v>61491040</v>
      </c>
      <c r="F6498" s="173" t="s">
        <v>143</v>
      </c>
      <c r="G6498" s="173" t="s">
        <v>144</v>
      </c>
      <c r="H6498" s="173">
        <v>0.34342599000000001</v>
      </c>
      <c r="I6498" s="179">
        <v>-0.39759787400000002</v>
      </c>
      <c r="J6498" s="179">
        <v>0.23283949500000001</v>
      </c>
      <c r="K6498" s="179">
        <v>-1.7076049470000001</v>
      </c>
      <c r="L6498" s="183">
        <v>6.7299999999999996E-5</v>
      </c>
      <c r="M6498" s="179">
        <v>20.980785829999999</v>
      </c>
      <c r="N6498" s="183">
        <v>4.6399999999999996E-6</v>
      </c>
      <c r="O6498" s="173">
        <v>19.823526780000002</v>
      </c>
      <c r="P6498" s="185">
        <v>8.49E-6</v>
      </c>
      <c r="Q6498" s="173" t="s">
        <v>10087</v>
      </c>
      <c r="R6498" s="173" t="s">
        <v>10088</v>
      </c>
      <c r="S6498" s="173" t="s">
        <v>10089</v>
      </c>
      <c r="T6498" s="173">
        <v>511592</v>
      </c>
      <c r="U6498" s="173">
        <v>653549</v>
      </c>
      <c r="V6498" s="173" t="s">
        <v>407</v>
      </c>
    </row>
    <row r="6499" spans="1:22" x14ac:dyDescent="0.2">
      <c r="A6499" s="173" t="s">
        <v>957</v>
      </c>
      <c r="B6499" s="173" t="s">
        <v>11829</v>
      </c>
      <c r="C6499" s="173" t="s">
        <v>11828</v>
      </c>
      <c r="D6499" s="173">
        <v>15</v>
      </c>
      <c r="E6499" s="173">
        <v>95048662</v>
      </c>
      <c r="F6499" s="173" t="s">
        <v>144</v>
      </c>
      <c r="G6499" s="173" t="s">
        <v>143</v>
      </c>
      <c r="H6499" s="173">
        <v>0.58471193799999999</v>
      </c>
      <c r="I6499" s="179">
        <v>-0.200121038</v>
      </c>
      <c r="J6499" s="179">
        <v>0.239166464</v>
      </c>
      <c r="K6499" s="179">
        <v>-0.83674372200000002</v>
      </c>
      <c r="L6499" s="179">
        <v>1.01186E-4</v>
      </c>
      <c r="M6499" s="179">
        <v>20.64459093</v>
      </c>
      <c r="N6499" s="183">
        <v>5.5300000000000004E-6</v>
      </c>
      <c r="O6499" s="173">
        <v>20.573826109999999</v>
      </c>
      <c r="P6499" s="185">
        <v>5.7400000000000001E-6</v>
      </c>
      <c r="Q6499" s="173" t="s">
        <v>128</v>
      </c>
      <c r="R6499" s="173" t="s">
        <v>9718</v>
      </c>
      <c r="S6499" s="173" t="s">
        <v>9719</v>
      </c>
      <c r="T6499" s="173">
        <v>21481</v>
      </c>
      <c r="U6499" s="173">
        <v>349929</v>
      </c>
    </row>
    <row r="6500" spans="1:22" x14ac:dyDescent="0.2">
      <c r="A6500" s="173" t="s">
        <v>966</v>
      </c>
      <c r="B6500" s="173" t="s">
        <v>13214</v>
      </c>
      <c r="C6500" s="173" t="s">
        <v>13213</v>
      </c>
      <c r="D6500" s="173">
        <v>15</v>
      </c>
      <c r="E6500" s="173">
        <v>77895047</v>
      </c>
      <c r="F6500" s="173" t="s">
        <v>149</v>
      </c>
      <c r="G6500" s="173" t="s">
        <v>154</v>
      </c>
      <c r="H6500" s="173">
        <v>0.52209650100000005</v>
      </c>
      <c r="I6500" s="179">
        <v>-0.40043999800000002</v>
      </c>
      <c r="J6500" s="179">
        <v>0.22558394700000001</v>
      </c>
      <c r="K6500" s="179">
        <v>-1.775126303</v>
      </c>
      <c r="L6500" s="183">
        <v>7.3499999999999998E-5</v>
      </c>
      <c r="M6500" s="179">
        <v>20.407455460000001</v>
      </c>
      <c r="N6500" s="183">
        <v>6.2600000000000002E-6</v>
      </c>
      <c r="O6500" s="173">
        <v>18.623606389999999</v>
      </c>
      <c r="P6500" s="185">
        <v>1.59E-5</v>
      </c>
      <c r="Q6500" s="173" t="s">
        <v>128</v>
      </c>
      <c r="R6500" s="173" t="s">
        <v>4602</v>
      </c>
      <c r="S6500" s="173" t="s">
        <v>4603</v>
      </c>
      <c r="T6500" s="173">
        <v>68595</v>
      </c>
      <c r="U6500" s="173">
        <v>10318</v>
      </c>
      <c r="V6500" s="173" t="s">
        <v>464</v>
      </c>
    </row>
    <row r="6501" spans="1:22" x14ac:dyDescent="0.2">
      <c r="A6501" s="173" t="s">
        <v>3292</v>
      </c>
      <c r="B6501" s="173" t="s">
        <v>10612</v>
      </c>
      <c r="C6501" s="173" t="s">
        <v>10611</v>
      </c>
      <c r="D6501" s="173">
        <v>15</v>
      </c>
      <c r="E6501" s="173">
        <v>59766199</v>
      </c>
      <c r="F6501" s="173" t="s">
        <v>149</v>
      </c>
      <c r="G6501" s="173" t="s">
        <v>144</v>
      </c>
      <c r="H6501" s="173">
        <v>0.49614244499999999</v>
      </c>
      <c r="I6501" s="179">
        <v>0.49415352600000001</v>
      </c>
      <c r="J6501" s="179">
        <v>0.24824088599999999</v>
      </c>
      <c r="K6501" s="179">
        <v>1.9906210209999999</v>
      </c>
      <c r="L6501" s="183">
        <v>5.13E-5</v>
      </c>
      <c r="M6501" s="179">
        <v>20.872262920000001</v>
      </c>
      <c r="N6501" s="183">
        <v>4.9100000000000004E-6</v>
      </c>
      <c r="O6501" s="173">
        <v>17.775611489999999</v>
      </c>
      <c r="P6501" s="185">
        <v>2.4899999999999999E-5</v>
      </c>
      <c r="Q6501" s="173" t="s">
        <v>10613</v>
      </c>
      <c r="R6501" s="173" t="s">
        <v>10614</v>
      </c>
      <c r="S6501" s="173" t="s">
        <v>10615</v>
      </c>
      <c r="T6501" s="173">
        <v>101128</v>
      </c>
      <c r="U6501" s="173">
        <v>137782</v>
      </c>
      <c r="V6501" s="173" t="s">
        <v>384</v>
      </c>
    </row>
    <row r="6502" spans="1:22" x14ac:dyDescent="0.2">
      <c r="A6502" s="173" t="s">
        <v>724</v>
      </c>
      <c r="B6502" s="173" t="s">
        <v>6445</v>
      </c>
      <c r="C6502" s="173" t="s">
        <v>6444</v>
      </c>
      <c r="D6502" s="173">
        <v>15</v>
      </c>
      <c r="E6502" s="173">
        <v>91050771</v>
      </c>
      <c r="F6502" s="173" t="s">
        <v>144</v>
      </c>
      <c r="G6502" s="173" t="s">
        <v>143</v>
      </c>
      <c r="H6502" s="173">
        <v>0.69628979199999996</v>
      </c>
      <c r="I6502" s="179">
        <v>0.22231672399999999</v>
      </c>
      <c r="J6502" s="179">
        <v>0.23255709499999999</v>
      </c>
      <c r="K6502" s="179">
        <v>0.95596620700000001</v>
      </c>
      <c r="L6502" s="183">
        <v>9.7999999999999993E-6</v>
      </c>
      <c r="M6502" s="179">
        <v>21.327534400000001</v>
      </c>
      <c r="N6502" s="183">
        <v>3.8700000000000002E-6</v>
      </c>
      <c r="O6502" s="173">
        <v>18.390040679999998</v>
      </c>
      <c r="P6502" s="185">
        <v>1.8E-5</v>
      </c>
      <c r="Q6502" s="173" t="s">
        <v>128</v>
      </c>
      <c r="R6502" s="173" t="s">
        <v>2920</v>
      </c>
      <c r="S6502" s="173" t="s">
        <v>4720</v>
      </c>
      <c r="T6502" s="173">
        <v>5296</v>
      </c>
      <c r="U6502" s="173">
        <v>22346</v>
      </c>
    </row>
    <row r="6503" spans="1:22" x14ac:dyDescent="0.2">
      <c r="A6503" s="173" t="s">
        <v>724</v>
      </c>
      <c r="B6503" s="173" t="s">
        <v>6445</v>
      </c>
      <c r="C6503" s="173" t="s">
        <v>6444</v>
      </c>
      <c r="D6503" s="173">
        <v>15</v>
      </c>
      <c r="E6503" s="173">
        <v>91050771</v>
      </c>
      <c r="F6503" s="173" t="s">
        <v>144</v>
      </c>
      <c r="G6503" s="173" t="s">
        <v>143</v>
      </c>
      <c r="H6503" s="173">
        <v>0.69628979199999996</v>
      </c>
      <c r="I6503" s="179">
        <v>0.22231672399999999</v>
      </c>
      <c r="J6503" s="179">
        <v>0.23255709499999999</v>
      </c>
      <c r="K6503" s="179">
        <v>0.95596620700000001</v>
      </c>
      <c r="L6503" s="183">
        <v>9.7999999999999993E-6</v>
      </c>
      <c r="M6503" s="179">
        <v>21.327534400000001</v>
      </c>
      <c r="N6503" s="183">
        <v>3.8700000000000002E-6</v>
      </c>
      <c r="O6503" s="173">
        <v>18.390040679999998</v>
      </c>
      <c r="P6503" s="185">
        <v>1.8E-5</v>
      </c>
      <c r="Q6503" s="173" t="s">
        <v>128</v>
      </c>
      <c r="R6503" s="173" t="s">
        <v>2920</v>
      </c>
      <c r="S6503" s="173" t="s">
        <v>4720</v>
      </c>
      <c r="T6503" s="173">
        <v>5296</v>
      </c>
      <c r="U6503" s="173">
        <v>22346</v>
      </c>
    </row>
    <row r="6504" spans="1:22" x14ac:dyDescent="0.2">
      <c r="A6504" s="173" t="s">
        <v>1093</v>
      </c>
      <c r="B6504" s="173" t="s">
        <v>6445</v>
      </c>
      <c r="C6504" s="173" t="s">
        <v>6444</v>
      </c>
      <c r="D6504" s="173">
        <v>15</v>
      </c>
      <c r="E6504" s="173">
        <v>91050771</v>
      </c>
      <c r="F6504" s="173" t="s">
        <v>144</v>
      </c>
      <c r="G6504" s="173" t="s">
        <v>143</v>
      </c>
      <c r="H6504" s="173">
        <v>0.69628979199999996</v>
      </c>
      <c r="I6504" s="179">
        <v>0.176047694</v>
      </c>
      <c r="J6504" s="179">
        <v>0.24302476100000001</v>
      </c>
      <c r="K6504" s="179">
        <v>0.72440229099999998</v>
      </c>
      <c r="L6504" s="183">
        <v>5.5600000000000001E-6</v>
      </c>
      <c r="M6504" s="179">
        <v>21.8966043</v>
      </c>
      <c r="N6504" s="183">
        <v>2.88E-6</v>
      </c>
      <c r="O6504" s="173">
        <v>18.028050140000001</v>
      </c>
      <c r="P6504" s="185">
        <v>2.1800000000000001E-5</v>
      </c>
      <c r="Q6504" s="173" t="s">
        <v>128</v>
      </c>
      <c r="R6504" s="173" t="s">
        <v>2920</v>
      </c>
      <c r="S6504" s="173" t="s">
        <v>4720</v>
      </c>
      <c r="T6504" s="173">
        <v>5296</v>
      </c>
      <c r="U6504" s="173">
        <v>22346</v>
      </c>
    </row>
    <row r="6505" spans="1:22" x14ac:dyDescent="0.2">
      <c r="A6505" s="173" t="s">
        <v>1093</v>
      </c>
      <c r="B6505" s="173" t="s">
        <v>6445</v>
      </c>
      <c r="C6505" s="173" t="s">
        <v>6444</v>
      </c>
      <c r="D6505" s="173">
        <v>15</v>
      </c>
      <c r="E6505" s="173">
        <v>91050771</v>
      </c>
      <c r="F6505" s="173" t="s">
        <v>144</v>
      </c>
      <c r="G6505" s="173" t="s">
        <v>143</v>
      </c>
      <c r="H6505" s="173">
        <v>0.69628979199999996</v>
      </c>
      <c r="I6505" s="179">
        <v>0.176047694</v>
      </c>
      <c r="J6505" s="179">
        <v>0.24302476100000001</v>
      </c>
      <c r="K6505" s="179">
        <v>0.72440229099999998</v>
      </c>
      <c r="L6505" s="183">
        <v>5.5600000000000001E-6</v>
      </c>
      <c r="M6505" s="179">
        <v>21.8966043</v>
      </c>
      <c r="N6505" s="183">
        <v>2.88E-6</v>
      </c>
      <c r="O6505" s="173">
        <v>18.028050140000001</v>
      </c>
      <c r="P6505" s="185">
        <v>2.1800000000000001E-5</v>
      </c>
      <c r="Q6505" s="173" t="s">
        <v>128</v>
      </c>
      <c r="R6505" s="173" t="s">
        <v>2920</v>
      </c>
      <c r="S6505" s="173" t="s">
        <v>4720</v>
      </c>
      <c r="T6505" s="173">
        <v>5296</v>
      </c>
      <c r="U6505" s="173">
        <v>22346</v>
      </c>
    </row>
    <row r="6506" spans="1:22" x14ac:dyDescent="0.2">
      <c r="A6506" s="173" t="s">
        <v>2354</v>
      </c>
      <c r="B6506" s="173" t="s">
        <v>15316</v>
      </c>
      <c r="C6506" s="173" t="s">
        <v>15315</v>
      </c>
      <c r="D6506" s="173">
        <v>15</v>
      </c>
      <c r="E6506" s="173">
        <v>73258810</v>
      </c>
      <c r="F6506" s="173" t="s">
        <v>154</v>
      </c>
      <c r="G6506" s="173" t="s">
        <v>149</v>
      </c>
      <c r="H6506" s="173">
        <v>0.55301807000000003</v>
      </c>
      <c r="I6506" s="179">
        <v>0.105809445</v>
      </c>
      <c r="J6506" s="179">
        <v>0.24397329600000001</v>
      </c>
      <c r="K6506" s="179">
        <v>0.433692733</v>
      </c>
      <c r="L6506" s="179">
        <v>2.4381399999999999E-4</v>
      </c>
      <c r="M6506" s="179">
        <v>20.101035929999998</v>
      </c>
      <c r="N6506" s="183">
        <v>7.3499999999999999E-6</v>
      </c>
      <c r="O6506" s="173">
        <v>18.195004189999999</v>
      </c>
      <c r="P6506" s="185">
        <v>1.9899999999999999E-5</v>
      </c>
      <c r="Q6506" s="173" t="s">
        <v>128</v>
      </c>
      <c r="R6506" s="173" t="s">
        <v>11973</v>
      </c>
      <c r="S6506" s="173" t="s">
        <v>11974</v>
      </c>
      <c r="T6506" s="173">
        <v>168270</v>
      </c>
      <c r="U6506" s="173">
        <v>86014</v>
      </c>
    </row>
    <row r="6507" spans="1:22" x14ac:dyDescent="0.2">
      <c r="A6507" s="173" t="s">
        <v>1247</v>
      </c>
      <c r="B6507" s="173" t="s">
        <v>5508</v>
      </c>
      <c r="C6507" s="173" t="s">
        <v>5507</v>
      </c>
      <c r="D6507" s="173">
        <v>16</v>
      </c>
      <c r="E6507" s="173">
        <v>82683489</v>
      </c>
      <c r="F6507" s="173" t="s">
        <v>149</v>
      </c>
      <c r="G6507" s="173" t="s">
        <v>154</v>
      </c>
      <c r="H6507" s="173">
        <v>0.456738274</v>
      </c>
      <c r="I6507" s="179">
        <v>0.20086368299999999</v>
      </c>
      <c r="J6507" s="179">
        <v>0.229604383</v>
      </c>
      <c r="K6507" s="179">
        <v>0.87482512400000001</v>
      </c>
      <c r="L6507" s="179">
        <v>1.5487699999999999E-4</v>
      </c>
      <c r="M6507" s="179">
        <v>22.247021830000001</v>
      </c>
      <c r="N6507" s="183">
        <v>2.3999999999999999E-6</v>
      </c>
      <c r="O6507" s="173">
        <v>19.707071620000001</v>
      </c>
      <c r="P6507" s="185">
        <v>9.0299999999999999E-6</v>
      </c>
      <c r="Q6507" s="173" t="s">
        <v>2423</v>
      </c>
      <c r="R6507" s="173" t="s">
        <v>4893</v>
      </c>
      <c r="S6507" s="173" t="s">
        <v>4894</v>
      </c>
      <c r="T6507" s="173">
        <v>479660</v>
      </c>
      <c r="U6507" s="173">
        <v>39046</v>
      </c>
      <c r="V6507" s="173" t="s">
        <v>405</v>
      </c>
    </row>
    <row r="6508" spans="1:22" x14ac:dyDescent="0.2">
      <c r="A6508" s="173" t="s">
        <v>1247</v>
      </c>
      <c r="B6508" s="173" t="s">
        <v>4892</v>
      </c>
      <c r="C6508" s="173" t="s">
        <v>4891</v>
      </c>
      <c r="D6508" s="173">
        <v>16</v>
      </c>
      <c r="E6508" s="173">
        <v>82684486</v>
      </c>
      <c r="F6508" s="173" t="s">
        <v>154</v>
      </c>
      <c r="G6508" s="173" t="s">
        <v>149</v>
      </c>
      <c r="H6508" s="173">
        <v>0.46161793499999998</v>
      </c>
      <c r="I6508" s="179">
        <v>0.20310963000000001</v>
      </c>
      <c r="J6508" s="179">
        <v>0.22960242</v>
      </c>
      <c r="K6508" s="179">
        <v>0.884614499</v>
      </c>
      <c r="L6508" s="179">
        <v>1.41853E-4</v>
      </c>
      <c r="M6508" s="179">
        <v>22.437037449999998</v>
      </c>
      <c r="N6508" s="183">
        <v>2.17E-6</v>
      </c>
      <c r="O6508" s="173">
        <v>19.74479199</v>
      </c>
      <c r="P6508" s="185">
        <v>8.85E-6</v>
      </c>
      <c r="Q6508" s="173" t="s">
        <v>2423</v>
      </c>
      <c r="R6508" s="173" t="s">
        <v>4893</v>
      </c>
      <c r="S6508" s="173" t="s">
        <v>4894</v>
      </c>
      <c r="T6508" s="173">
        <v>480657</v>
      </c>
      <c r="U6508" s="173">
        <v>38049</v>
      </c>
      <c r="V6508" s="173" t="s">
        <v>405</v>
      </c>
    </row>
    <row r="6509" spans="1:22" x14ac:dyDescent="0.2">
      <c r="A6509" s="173" t="s">
        <v>1763</v>
      </c>
      <c r="B6509" s="173" t="s">
        <v>19997</v>
      </c>
      <c r="C6509" s="173" t="s">
        <v>19996</v>
      </c>
      <c r="D6509" s="173">
        <v>16</v>
      </c>
      <c r="E6509" s="173">
        <v>83632062</v>
      </c>
      <c r="F6509" s="173" t="s">
        <v>154</v>
      </c>
      <c r="G6509" s="173" t="s">
        <v>149</v>
      </c>
      <c r="H6509" s="173">
        <v>0.50344982699999996</v>
      </c>
      <c r="I6509" s="179">
        <v>-7.5253337000000003E-2</v>
      </c>
      <c r="J6509" s="179">
        <v>0.230203141</v>
      </c>
      <c r="K6509" s="179">
        <v>-0.32689969600000002</v>
      </c>
      <c r="L6509" s="179">
        <v>3.8077500000000003E-4</v>
      </c>
      <c r="M6509" s="179">
        <v>19.574704010000001</v>
      </c>
      <c r="N6509" s="183">
        <v>9.6700000000000006E-6</v>
      </c>
      <c r="O6509" s="173">
        <v>15.1273968</v>
      </c>
      <c r="P6509" s="173">
        <v>1.00494E-4</v>
      </c>
      <c r="Q6509" s="173" t="s">
        <v>2423</v>
      </c>
      <c r="R6509" s="173" t="s">
        <v>2424</v>
      </c>
      <c r="S6509" s="173" t="s">
        <v>2425</v>
      </c>
      <c r="T6509" s="173">
        <v>90049</v>
      </c>
      <c r="U6509" s="173">
        <v>198778</v>
      </c>
      <c r="V6509" s="173" t="s">
        <v>464</v>
      </c>
    </row>
    <row r="6510" spans="1:22" x14ac:dyDescent="0.2">
      <c r="A6510" s="173" t="s">
        <v>465</v>
      </c>
      <c r="B6510" s="173" t="s">
        <v>19834</v>
      </c>
      <c r="C6510" s="173" t="s">
        <v>19833</v>
      </c>
      <c r="D6510" s="173">
        <v>16</v>
      </c>
      <c r="E6510" s="173">
        <v>4107990</v>
      </c>
      <c r="F6510" s="173" t="s">
        <v>149</v>
      </c>
      <c r="G6510" s="173" t="s">
        <v>154</v>
      </c>
      <c r="H6510" s="173">
        <v>9.9747981999999999E-2</v>
      </c>
      <c r="I6510" s="179">
        <v>-2.2492536E-2</v>
      </c>
      <c r="J6510" s="179">
        <v>0.25459039</v>
      </c>
      <c r="K6510" s="179">
        <v>-8.8347938000000001E-2</v>
      </c>
      <c r="L6510" s="183">
        <v>2.2999999999999999E-9</v>
      </c>
      <c r="M6510" s="179">
        <v>19.593880670000001</v>
      </c>
      <c r="N6510" s="183">
        <v>9.5799999999999998E-6</v>
      </c>
      <c r="O6510" s="173">
        <v>19.471346440000001</v>
      </c>
      <c r="P6510" s="185">
        <v>1.0200000000000001E-5</v>
      </c>
      <c r="Q6510" s="173" t="s">
        <v>6060</v>
      </c>
      <c r="R6510" s="173" t="s">
        <v>19835</v>
      </c>
      <c r="S6510" s="173" t="s">
        <v>6059</v>
      </c>
      <c r="T6510" s="173">
        <v>107545</v>
      </c>
      <c r="U6510" s="173">
        <v>131384</v>
      </c>
      <c r="V6510" s="173" t="s">
        <v>384</v>
      </c>
    </row>
    <row r="6511" spans="1:22" x14ac:dyDescent="0.2">
      <c r="A6511" s="173" t="s">
        <v>1645</v>
      </c>
      <c r="B6511" s="173" t="s">
        <v>17540</v>
      </c>
      <c r="C6511" s="173" t="s">
        <v>17539</v>
      </c>
      <c r="D6511" s="173">
        <v>16</v>
      </c>
      <c r="E6511" s="173">
        <v>55241175</v>
      </c>
      <c r="F6511" s="173" t="s">
        <v>143</v>
      </c>
      <c r="G6511" s="173" t="s">
        <v>144</v>
      </c>
      <c r="H6511" s="173">
        <v>0.15854584799999999</v>
      </c>
      <c r="I6511" s="179">
        <v>-3.7039176E-2</v>
      </c>
      <c r="J6511" s="179">
        <v>0.22847725899999999</v>
      </c>
      <c r="K6511" s="179">
        <v>-0.16211318299999999</v>
      </c>
      <c r="L6511" s="183">
        <v>1.79E-6</v>
      </c>
      <c r="M6511" s="179">
        <v>19.81758292</v>
      </c>
      <c r="N6511" s="183">
        <v>8.5199999999999997E-6</v>
      </c>
      <c r="O6511" s="173">
        <v>17.91271695</v>
      </c>
      <c r="P6511" s="185">
        <v>2.3099999999999999E-5</v>
      </c>
      <c r="Q6511" s="173" t="s">
        <v>128</v>
      </c>
      <c r="R6511" s="173" t="s">
        <v>9724</v>
      </c>
      <c r="S6511" s="173" t="s">
        <v>9725</v>
      </c>
      <c r="T6511" s="173">
        <v>272780</v>
      </c>
      <c r="U6511" s="173">
        <v>117295</v>
      </c>
    </row>
    <row r="6512" spans="1:22" x14ac:dyDescent="0.2">
      <c r="A6512" s="173" t="s">
        <v>1330</v>
      </c>
      <c r="B6512" s="173" t="s">
        <v>3117</v>
      </c>
      <c r="C6512" s="173" t="s">
        <v>3116</v>
      </c>
      <c r="D6512" s="173">
        <v>16</v>
      </c>
      <c r="E6512" s="173">
        <v>56737211</v>
      </c>
      <c r="F6512" s="173" t="s">
        <v>149</v>
      </c>
      <c r="G6512" s="173" t="s">
        <v>154</v>
      </c>
      <c r="H6512" s="173">
        <v>0.39488168000000001</v>
      </c>
      <c r="I6512" s="179">
        <v>-0.17731803400000001</v>
      </c>
      <c r="J6512" s="179">
        <v>0.22774512699999999</v>
      </c>
      <c r="K6512" s="179">
        <v>-0.77858102299999998</v>
      </c>
      <c r="L6512" s="183">
        <v>5.8999999999999998E-5</v>
      </c>
      <c r="M6512" s="179">
        <v>23.42586244</v>
      </c>
      <c r="N6512" s="183">
        <v>1.3E-6</v>
      </c>
      <c r="O6512" s="173">
        <v>20.700993239999999</v>
      </c>
      <c r="P6512" s="185">
        <v>5.3700000000000003E-6</v>
      </c>
      <c r="Q6512" s="173" t="s">
        <v>128</v>
      </c>
      <c r="R6512" s="173" t="s">
        <v>1333</v>
      </c>
      <c r="S6512" s="173" t="s">
        <v>1334</v>
      </c>
      <c r="T6512" s="173">
        <v>19103</v>
      </c>
      <c r="U6512" s="173">
        <v>26805</v>
      </c>
    </row>
    <row r="6513" spans="1:22" x14ac:dyDescent="0.2">
      <c r="A6513" s="173" t="s">
        <v>1330</v>
      </c>
      <c r="B6513" s="173" t="s">
        <v>5010</v>
      </c>
      <c r="C6513" s="173" t="s">
        <v>5009</v>
      </c>
      <c r="D6513" s="173">
        <v>16</v>
      </c>
      <c r="E6513" s="173">
        <v>56737279</v>
      </c>
      <c r="F6513" s="173" t="s">
        <v>149</v>
      </c>
      <c r="G6513" s="173" t="s">
        <v>154</v>
      </c>
      <c r="H6513" s="173">
        <v>0.33835870800000001</v>
      </c>
      <c r="I6513" s="179">
        <v>-0.178377235</v>
      </c>
      <c r="J6513" s="179">
        <v>0.22774466199999999</v>
      </c>
      <c r="K6513" s="179">
        <v>-0.783233438</v>
      </c>
      <c r="L6513" s="183">
        <v>6.3200000000000005E-5</v>
      </c>
      <c r="M6513" s="179">
        <v>22.403379040000001</v>
      </c>
      <c r="N6513" s="183">
        <v>2.21E-6</v>
      </c>
      <c r="O6513" s="173">
        <v>19.73987472</v>
      </c>
      <c r="P6513" s="185">
        <v>8.8699999999999998E-6</v>
      </c>
      <c r="Q6513" s="173" t="s">
        <v>128</v>
      </c>
      <c r="R6513" s="173" t="s">
        <v>1333</v>
      </c>
      <c r="S6513" s="173" t="s">
        <v>1334</v>
      </c>
      <c r="T6513" s="173">
        <v>19171</v>
      </c>
      <c r="U6513" s="173">
        <v>26737</v>
      </c>
    </row>
    <row r="6514" spans="1:22" x14ac:dyDescent="0.2">
      <c r="A6514" s="173" t="s">
        <v>625</v>
      </c>
      <c r="B6514" s="173" t="s">
        <v>6805</v>
      </c>
      <c r="C6514" s="173" t="s">
        <v>6804</v>
      </c>
      <c r="D6514" s="173">
        <v>7</v>
      </c>
      <c r="E6514" s="173">
        <v>19430522</v>
      </c>
      <c r="F6514" s="173" t="s">
        <v>154</v>
      </c>
      <c r="G6514" s="173" t="s">
        <v>149</v>
      </c>
      <c r="H6514" s="173">
        <v>0.85075999599999996</v>
      </c>
      <c r="I6514" s="179">
        <v>0.26367646900000002</v>
      </c>
      <c r="J6514" s="179">
        <v>0.22879350800000001</v>
      </c>
      <c r="K6514" s="179">
        <v>1.152464819</v>
      </c>
      <c r="L6514" s="183">
        <v>1.1100000000000001E-9</v>
      </c>
      <c r="M6514" s="179">
        <v>21.79401094</v>
      </c>
      <c r="N6514" s="183">
        <v>3.0400000000000001E-6</v>
      </c>
      <c r="O6514" s="173">
        <v>17.175654290000001</v>
      </c>
      <c r="P6514" s="185">
        <v>3.4100000000000002E-5</v>
      </c>
      <c r="Q6514" s="173" t="s">
        <v>128</v>
      </c>
      <c r="R6514" s="173" t="s">
        <v>3106</v>
      </c>
      <c r="S6514" s="173" t="s">
        <v>3107</v>
      </c>
      <c r="T6514" s="173">
        <v>245478</v>
      </c>
      <c r="U6514" s="173">
        <v>304562</v>
      </c>
      <c r="V6514" s="173" t="s">
        <v>384</v>
      </c>
    </row>
    <row r="6515" spans="1:22" x14ac:dyDescent="0.2">
      <c r="A6515" s="173" t="s">
        <v>731</v>
      </c>
      <c r="B6515" s="173" t="s">
        <v>6094</v>
      </c>
      <c r="C6515" s="173" t="s">
        <v>6093</v>
      </c>
      <c r="D6515" s="173">
        <v>16</v>
      </c>
      <c r="E6515" s="173">
        <v>57319991</v>
      </c>
      <c r="F6515" s="173" t="s">
        <v>149</v>
      </c>
      <c r="G6515" s="173" t="s">
        <v>154</v>
      </c>
      <c r="H6515" s="173">
        <v>0.41017570199999998</v>
      </c>
      <c r="I6515" s="179">
        <v>0.25726875599999999</v>
      </c>
      <c r="J6515" s="179">
        <v>0.22568633799999999</v>
      </c>
      <c r="K6515" s="179">
        <v>1.139939434</v>
      </c>
      <c r="L6515" s="179">
        <v>1.1241E-4</v>
      </c>
      <c r="M6515" s="179">
        <v>22.018509909999999</v>
      </c>
      <c r="N6515" s="183">
        <v>2.7E-6</v>
      </c>
      <c r="O6515" s="173">
        <v>21.292386629999999</v>
      </c>
      <c r="P6515" s="185">
        <v>3.9400000000000004E-6</v>
      </c>
      <c r="Q6515" s="173" t="s">
        <v>128</v>
      </c>
      <c r="R6515" s="173" t="s">
        <v>5400</v>
      </c>
      <c r="S6515" s="173" t="s">
        <v>5402</v>
      </c>
      <c r="T6515" s="173">
        <v>1407</v>
      </c>
      <c r="U6515" s="173">
        <v>72703</v>
      </c>
      <c r="V6515" s="173" t="s">
        <v>390</v>
      </c>
    </row>
    <row r="6516" spans="1:22" x14ac:dyDescent="0.2">
      <c r="A6516" s="173" t="s">
        <v>731</v>
      </c>
      <c r="B6516" s="173" t="s">
        <v>8217</v>
      </c>
      <c r="C6516" s="173" t="s">
        <v>8216</v>
      </c>
      <c r="D6516" s="173">
        <v>16</v>
      </c>
      <c r="E6516" s="173">
        <v>57320026</v>
      </c>
      <c r="F6516" s="173" t="s">
        <v>149</v>
      </c>
      <c r="G6516" s="173" t="s">
        <v>154</v>
      </c>
      <c r="H6516" s="173">
        <v>0.41168166099999998</v>
      </c>
      <c r="I6516" s="179">
        <v>0.26117064099999998</v>
      </c>
      <c r="J6516" s="179">
        <v>0.22568332199999999</v>
      </c>
      <c r="K6516" s="179">
        <v>1.157243869</v>
      </c>
      <c r="L6516" s="179">
        <v>1.2582500000000001E-4</v>
      </c>
      <c r="M6516" s="179">
        <v>21.428007919999999</v>
      </c>
      <c r="N6516" s="183">
        <v>3.67E-6</v>
      </c>
      <c r="O6516" s="173">
        <v>20.59732773</v>
      </c>
      <c r="P6516" s="185">
        <v>5.6699999999999999E-6</v>
      </c>
      <c r="Q6516" s="173" t="s">
        <v>128</v>
      </c>
      <c r="R6516" s="173" t="s">
        <v>5400</v>
      </c>
      <c r="S6516" s="173" t="s">
        <v>5402</v>
      </c>
      <c r="T6516" s="173">
        <v>1442</v>
      </c>
      <c r="U6516" s="173">
        <v>72668</v>
      </c>
      <c r="V6516" s="173" t="s">
        <v>390</v>
      </c>
    </row>
    <row r="6517" spans="1:22" x14ac:dyDescent="0.2">
      <c r="A6517" s="173" t="s">
        <v>816</v>
      </c>
      <c r="B6517" s="173" t="s">
        <v>9672</v>
      </c>
      <c r="C6517" s="173" t="s">
        <v>9671</v>
      </c>
      <c r="D6517" s="173">
        <v>16</v>
      </c>
      <c r="E6517" s="173">
        <v>28003858</v>
      </c>
      <c r="F6517" s="173" t="s">
        <v>144</v>
      </c>
      <c r="G6517" s="173" t="s">
        <v>143</v>
      </c>
      <c r="H6517" s="173">
        <v>0.76964311799999996</v>
      </c>
      <c r="I6517" s="179">
        <v>-0.15643885199999999</v>
      </c>
      <c r="J6517" s="179">
        <v>0.26767204999999999</v>
      </c>
      <c r="K6517" s="179">
        <v>-0.58444223799999995</v>
      </c>
      <c r="L6517" s="183">
        <v>6.6000000000000003E-6</v>
      </c>
      <c r="M6517" s="179">
        <v>21.088651760000001</v>
      </c>
      <c r="N6517" s="183">
        <v>4.3900000000000003E-6</v>
      </c>
      <c r="O6517" s="173">
        <v>16.044898790000001</v>
      </c>
      <c r="P6517" s="185">
        <v>6.19E-5</v>
      </c>
      <c r="Q6517" s="173" t="s">
        <v>1127</v>
      </c>
      <c r="R6517" s="173" t="s">
        <v>1127</v>
      </c>
      <c r="S6517" s="173" t="s">
        <v>1128</v>
      </c>
      <c r="T6517" s="173">
        <v>104380</v>
      </c>
      <c r="U6517" s="173">
        <v>105439</v>
      </c>
      <c r="V6517" s="173" t="s">
        <v>405</v>
      </c>
    </row>
    <row r="6518" spans="1:22" x14ac:dyDescent="0.2">
      <c r="A6518" s="173" t="s">
        <v>1093</v>
      </c>
      <c r="B6518" s="173" t="s">
        <v>12675</v>
      </c>
      <c r="C6518" s="173" t="s">
        <v>12674</v>
      </c>
      <c r="D6518" s="173">
        <v>16</v>
      </c>
      <c r="E6518" s="173">
        <v>24404845</v>
      </c>
      <c r="F6518" s="173" t="s">
        <v>143</v>
      </c>
      <c r="G6518" s="173" t="s">
        <v>144</v>
      </c>
      <c r="H6518" s="173">
        <v>0.58857429800000005</v>
      </c>
      <c r="I6518" s="179">
        <v>0.212341791</v>
      </c>
      <c r="J6518" s="179">
        <v>0.243151372</v>
      </c>
      <c r="K6518" s="179">
        <v>0.87329053199999995</v>
      </c>
      <c r="L6518" s="183">
        <v>3.5899999999999998E-5</v>
      </c>
      <c r="M6518" s="179">
        <v>20.507306809999999</v>
      </c>
      <c r="N6518" s="183">
        <v>5.9399999999999999E-6</v>
      </c>
      <c r="O6518" s="173">
        <v>13.9354554</v>
      </c>
      <c r="P6518" s="173">
        <v>1.8919600000000001E-4</v>
      </c>
      <c r="Q6518" s="173" t="s">
        <v>128</v>
      </c>
      <c r="R6518" s="173" t="s">
        <v>9578</v>
      </c>
      <c r="S6518" s="173" t="s">
        <v>9579</v>
      </c>
      <c r="T6518" s="173">
        <v>31108</v>
      </c>
      <c r="U6518" s="173">
        <v>146062</v>
      </c>
    </row>
    <row r="6519" spans="1:22" x14ac:dyDescent="0.2">
      <c r="A6519" s="173" t="s">
        <v>731</v>
      </c>
      <c r="B6519" s="173" t="s">
        <v>17512</v>
      </c>
      <c r="C6519" s="173" t="s">
        <v>17511</v>
      </c>
      <c r="D6519" s="173">
        <v>16</v>
      </c>
      <c r="E6519" s="173">
        <v>57314934</v>
      </c>
      <c r="F6519" s="173" t="s">
        <v>149</v>
      </c>
      <c r="G6519" s="173" t="s">
        <v>154</v>
      </c>
      <c r="H6519" s="173">
        <v>0.48477066499999999</v>
      </c>
      <c r="I6519" s="179">
        <v>0.25908060300000002</v>
      </c>
      <c r="J6519" s="179">
        <v>0.22568136499999999</v>
      </c>
      <c r="K6519" s="179">
        <v>1.147992895</v>
      </c>
      <c r="L6519" s="179">
        <v>4.1700299999999999E-4</v>
      </c>
      <c r="M6519" s="179">
        <v>19.820857740000001</v>
      </c>
      <c r="N6519" s="183">
        <v>8.4999999999999999E-6</v>
      </c>
      <c r="O6519" s="173">
        <v>18.451837730000001</v>
      </c>
      <c r="P6519" s="185">
        <v>1.7399999999999999E-5</v>
      </c>
      <c r="Q6519" s="173" t="s">
        <v>5400</v>
      </c>
      <c r="R6519" s="173" t="s">
        <v>5401</v>
      </c>
      <c r="S6519" s="173" t="s">
        <v>5402</v>
      </c>
      <c r="T6519" s="173">
        <v>27389</v>
      </c>
      <c r="U6519" s="173">
        <v>77760</v>
      </c>
      <c r="V6519" s="173" t="s">
        <v>384</v>
      </c>
    </row>
    <row r="6520" spans="1:22" x14ac:dyDescent="0.2">
      <c r="A6520" s="173" t="s">
        <v>498</v>
      </c>
      <c r="B6520" s="173" t="s">
        <v>19519</v>
      </c>
      <c r="C6520" s="173" t="s">
        <v>19518</v>
      </c>
      <c r="D6520" s="173">
        <v>16</v>
      </c>
      <c r="E6520" s="173">
        <v>87805104</v>
      </c>
      <c r="F6520" s="173" t="s">
        <v>143</v>
      </c>
      <c r="G6520" s="173" t="s">
        <v>144</v>
      </c>
      <c r="H6520" s="173">
        <v>0.36697318299999998</v>
      </c>
      <c r="I6520" s="179">
        <v>6.1571279999999999E-2</v>
      </c>
      <c r="J6520" s="179">
        <v>0.23287285699999999</v>
      </c>
      <c r="K6520" s="179">
        <v>0.26439869700000002</v>
      </c>
      <c r="L6520" s="179">
        <v>1.4286600000000001E-4</v>
      </c>
      <c r="M6520" s="179">
        <v>19.62580269</v>
      </c>
      <c r="N6520" s="183">
        <v>9.4199999999999996E-6</v>
      </c>
      <c r="O6520" s="173">
        <v>18.12007126</v>
      </c>
      <c r="P6520" s="185">
        <v>2.0699999999999998E-5</v>
      </c>
      <c r="Q6520" s="173" t="s">
        <v>19520</v>
      </c>
      <c r="R6520" s="173" t="s">
        <v>19521</v>
      </c>
      <c r="S6520" s="173" t="s">
        <v>19522</v>
      </c>
      <c r="T6520" s="173">
        <v>5506</v>
      </c>
      <c r="U6520" s="173">
        <v>58517</v>
      </c>
      <c r="V6520" s="173" t="s">
        <v>384</v>
      </c>
    </row>
    <row r="6521" spans="1:22" x14ac:dyDescent="0.2">
      <c r="A6521" s="173" t="s">
        <v>70</v>
      </c>
      <c r="B6521" s="173" t="s">
        <v>14647</v>
      </c>
      <c r="C6521" s="173" t="s">
        <v>14646</v>
      </c>
      <c r="D6521" s="173">
        <v>16</v>
      </c>
      <c r="E6521" s="173">
        <v>52891070</v>
      </c>
      <c r="F6521" s="173" t="s">
        <v>144</v>
      </c>
      <c r="G6521" s="173" t="s">
        <v>143</v>
      </c>
      <c r="H6521" s="173">
        <v>0.44426970399999999</v>
      </c>
      <c r="I6521" s="179">
        <v>3.3061844E-2</v>
      </c>
      <c r="J6521" s="179">
        <v>0.22800514199999999</v>
      </c>
      <c r="K6521" s="179">
        <v>0.14500481700000001</v>
      </c>
      <c r="L6521" s="179">
        <v>1.5047199999999999E-4</v>
      </c>
      <c r="M6521" s="179">
        <v>20.18743929</v>
      </c>
      <c r="N6521" s="183">
        <v>7.0199999999999997E-6</v>
      </c>
      <c r="O6521" s="173">
        <v>16.72279735</v>
      </c>
      <c r="P6521" s="185">
        <v>4.3300000000000002E-5</v>
      </c>
      <c r="Q6521" s="173" t="s">
        <v>128</v>
      </c>
      <c r="R6521" s="173" t="s">
        <v>4501</v>
      </c>
      <c r="S6521" s="173" t="s">
        <v>4502</v>
      </c>
      <c r="T6521" s="173">
        <v>250183</v>
      </c>
      <c r="U6521" s="173">
        <v>178531</v>
      </c>
    </row>
    <row r="6522" spans="1:22" x14ac:dyDescent="0.2">
      <c r="A6522" s="173" t="s">
        <v>1867</v>
      </c>
      <c r="B6522" s="173" t="s">
        <v>10131</v>
      </c>
      <c r="C6522" s="173" t="s">
        <v>10130</v>
      </c>
      <c r="D6522" s="173">
        <v>16</v>
      </c>
      <c r="E6522" s="173">
        <v>31331958</v>
      </c>
      <c r="F6522" s="173" t="s">
        <v>154</v>
      </c>
      <c r="G6522" s="173" t="s">
        <v>149</v>
      </c>
      <c r="H6522" s="173">
        <v>0.53063081499999998</v>
      </c>
      <c r="I6522" s="179">
        <v>2.0873240000000002E-3</v>
      </c>
      <c r="J6522" s="179">
        <v>0.224861486</v>
      </c>
      <c r="K6522" s="179">
        <v>9.2827110000000008E-3</v>
      </c>
      <c r="L6522" s="183">
        <v>5.2200000000000002E-5</v>
      </c>
      <c r="M6522" s="179">
        <v>20.971461919999999</v>
      </c>
      <c r="N6522" s="183">
        <v>4.6600000000000003E-6</v>
      </c>
      <c r="O6522" s="173">
        <v>11.54736282</v>
      </c>
      <c r="P6522" s="173">
        <v>6.7845399999999999E-4</v>
      </c>
      <c r="Q6522" s="173" t="s">
        <v>5407</v>
      </c>
      <c r="R6522" s="173" t="s">
        <v>5408</v>
      </c>
      <c r="S6522" s="173" t="s">
        <v>5409</v>
      </c>
      <c r="T6522" s="173">
        <v>95448</v>
      </c>
      <c r="U6522" s="173">
        <v>34496</v>
      </c>
      <c r="V6522" s="173" t="s">
        <v>384</v>
      </c>
    </row>
    <row r="6523" spans="1:22" x14ac:dyDescent="0.2">
      <c r="A6523" s="173" t="s">
        <v>1391</v>
      </c>
      <c r="B6523" s="173" t="s">
        <v>6025</v>
      </c>
      <c r="C6523" s="173" t="s">
        <v>6024</v>
      </c>
      <c r="D6523" s="173">
        <v>16</v>
      </c>
      <c r="E6523" s="173">
        <v>73789154</v>
      </c>
      <c r="F6523" s="173" t="s">
        <v>144</v>
      </c>
      <c r="G6523" s="173" t="s">
        <v>143</v>
      </c>
      <c r="H6523" s="173">
        <v>0.36333169900000001</v>
      </c>
      <c r="I6523" s="179">
        <v>-0.28830273200000001</v>
      </c>
      <c r="J6523" s="179">
        <v>0.25549740300000001</v>
      </c>
      <c r="K6523" s="179">
        <v>-1.1283978960000001</v>
      </c>
      <c r="L6523" s="183">
        <v>5.5399999999999998E-5</v>
      </c>
      <c r="M6523" s="179">
        <v>22.04297158</v>
      </c>
      <c r="N6523" s="183">
        <v>2.6699999999999998E-6</v>
      </c>
      <c r="O6523" s="173">
        <v>17.20609589</v>
      </c>
      <c r="P6523" s="185">
        <v>3.3500000000000001E-5</v>
      </c>
      <c r="Q6523" s="173" t="s">
        <v>128</v>
      </c>
      <c r="R6523" s="173" t="s">
        <v>670</v>
      </c>
      <c r="S6523" s="173" t="s">
        <v>6026</v>
      </c>
      <c r="T6523" s="173">
        <v>333859</v>
      </c>
      <c r="U6523" s="173">
        <v>437136</v>
      </c>
      <c r="V6523" s="173" t="s">
        <v>405</v>
      </c>
    </row>
    <row r="6524" spans="1:22" x14ac:dyDescent="0.2">
      <c r="A6524" s="173" t="s">
        <v>1293</v>
      </c>
      <c r="B6524" s="173" t="s">
        <v>3371</v>
      </c>
      <c r="C6524" s="173" t="s">
        <v>3370</v>
      </c>
      <c r="D6524" s="173">
        <v>16</v>
      </c>
      <c r="E6524" s="173">
        <v>78425770</v>
      </c>
      <c r="F6524" s="173" t="s">
        <v>144</v>
      </c>
      <c r="G6524" s="173" t="s">
        <v>143</v>
      </c>
      <c r="H6524" s="173">
        <v>0.36215830399999999</v>
      </c>
      <c r="I6524" s="179">
        <v>-0.802216331</v>
      </c>
      <c r="J6524" s="179">
        <v>0.65522028799999998</v>
      </c>
      <c r="K6524" s="179">
        <v>-1.2243459880000001</v>
      </c>
      <c r="L6524" s="179">
        <v>0.22082173599999999</v>
      </c>
      <c r="M6524" s="179">
        <v>23.242560879999999</v>
      </c>
      <c r="N6524" s="183">
        <v>1.4300000000000001E-6</v>
      </c>
      <c r="O6524" s="173">
        <v>16.762396559999999</v>
      </c>
      <c r="P6524" s="185">
        <v>4.2400000000000001E-5</v>
      </c>
      <c r="Q6524" s="173" t="s">
        <v>462</v>
      </c>
      <c r="R6524" s="173" t="s">
        <v>462</v>
      </c>
      <c r="S6524" s="173" t="s">
        <v>463</v>
      </c>
      <c r="T6524" s="173">
        <v>113154</v>
      </c>
      <c r="U6524" s="173">
        <v>1201974</v>
      </c>
      <c r="V6524" s="173" t="s">
        <v>464</v>
      </c>
    </row>
    <row r="6525" spans="1:22" x14ac:dyDescent="0.2">
      <c r="A6525" s="173" t="s">
        <v>2691</v>
      </c>
      <c r="B6525" s="173" t="s">
        <v>14536</v>
      </c>
      <c r="C6525" s="173" t="s">
        <v>14535</v>
      </c>
      <c r="D6525" s="173">
        <v>16</v>
      </c>
      <c r="E6525" s="173">
        <v>62364508</v>
      </c>
      <c r="F6525" s="173" t="s">
        <v>154</v>
      </c>
      <c r="G6525" s="173" t="s">
        <v>149</v>
      </c>
      <c r="H6525" s="173">
        <v>0.51829671300000002</v>
      </c>
      <c r="I6525" s="179">
        <v>0.17734444899999999</v>
      </c>
      <c r="J6525" s="179">
        <v>0.233807929</v>
      </c>
      <c r="K6525" s="179">
        <v>0.75850485300000003</v>
      </c>
      <c r="L6525" s="183">
        <v>7.2700000000000005E-5</v>
      </c>
      <c r="M6525" s="179">
        <v>20.2071735</v>
      </c>
      <c r="N6525" s="183">
        <v>6.9500000000000004E-6</v>
      </c>
      <c r="O6525" s="173">
        <v>19.160035570000002</v>
      </c>
      <c r="P6525" s="185">
        <v>1.2E-5</v>
      </c>
      <c r="Q6525" s="173" t="s">
        <v>128</v>
      </c>
      <c r="R6525" s="173" t="s">
        <v>10668</v>
      </c>
      <c r="S6525" s="173" t="s">
        <v>10669</v>
      </c>
      <c r="T6525" s="173">
        <v>293769</v>
      </c>
      <c r="U6525" s="173">
        <v>2613148</v>
      </c>
    </row>
    <row r="6526" spans="1:22" x14ac:dyDescent="0.2">
      <c r="A6526" s="173" t="s">
        <v>2119</v>
      </c>
      <c r="B6526" s="173" t="s">
        <v>14655</v>
      </c>
      <c r="C6526" s="173" t="s">
        <v>14654</v>
      </c>
      <c r="D6526" s="173">
        <v>16</v>
      </c>
      <c r="E6526" s="173">
        <v>11167914</v>
      </c>
      <c r="F6526" s="173" t="s">
        <v>154</v>
      </c>
      <c r="G6526" s="173" t="s">
        <v>143</v>
      </c>
      <c r="H6526" s="173">
        <v>0.187927912</v>
      </c>
      <c r="I6526" s="179">
        <v>-0.34307594899999999</v>
      </c>
      <c r="J6526" s="179">
        <v>0.2261678</v>
      </c>
      <c r="K6526" s="179">
        <v>-1.5169088989999999</v>
      </c>
      <c r="L6526" s="183">
        <v>3.4699999999999998E-6</v>
      </c>
      <c r="M6526" s="179">
        <v>20.1883269</v>
      </c>
      <c r="N6526" s="183">
        <v>7.0199999999999997E-6</v>
      </c>
      <c r="O6526" s="173">
        <v>15.942778179999999</v>
      </c>
      <c r="P6526" s="185">
        <v>6.5300000000000002E-5</v>
      </c>
      <c r="Q6526" s="173" t="s">
        <v>9067</v>
      </c>
      <c r="R6526" s="173" t="s">
        <v>9068</v>
      </c>
      <c r="S6526" s="173" t="s">
        <v>9069</v>
      </c>
      <c r="T6526" s="173">
        <v>131657</v>
      </c>
      <c r="U6526" s="173">
        <v>180359</v>
      </c>
      <c r="V6526" s="173" t="s">
        <v>464</v>
      </c>
    </row>
    <row r="6527" spans="1:22" x14ac:dyDescent="0.2">
      <c r="A6527" s="173" t="s">
        <v>831</v>
      </c>
      <c r="B6527" s="173" t="s">
        <v>8913</v>
      </c>
      <c r="C6527" s="173" t="s">
        <v>8912</v>
      </c>
      <c r="D6527" s="173">
        <v>16</v>
      </c>
      <c r="E6527" s="173">
        <v>78194785</v>
      </c>
      <c r="F6527" s="173" t="s">
        <v>143</v>
      </c>
      <c r="G6527" s="173" t="s">
        <v>144</v>
      </c>
      <c r="H6527" s="173">
        <v>0.34909169600000001</v>
      </c>
      <c r="I6527" s="179">
        <v>1.7818820999999999E-2</v>
      </c>
      <c r="J6527" s="179">
        <v>0.22964362299999999</v>
      </c>
      <c r="K6527" s="179">
        <v>7.7593361E-2</v>
      </c>
      <c r="L6527" s="179">
        <v>1.3417E-4</v>
      </c>
      <c r="M6527" s="179">
        <v>21.255242379999999</v>
      </c>
      <c r="N6527" s="183">
        <v>4.0199999999999996E-6</v>
      </c>
      <c r="O6527" s="173">
        <v>19.026438349999999</v>
      </c>
      <c r="P6527" s="185">
        <v>1.29E-5</v>
      </c>
      <c r="Q6527" s="173" t="s">
        <v>462</v>
      </c>
      <c r="R6527" s="173" t="s">
        <v>462</v>
      </c>
      <c r="S6527" s="173" t="s">
        <v>463</v>
      </c>
      <c r="T6527" s="173">
        <v>60689</v>
      </c>
      <c r="U6527" s="173">
        <v>1432959</v>
      </c>
      <c r="V6527" s="173" t="s">
        <v>464</v>
      </c>
    </row>
    <row r="6528" spans="1:22" x14ac:dyDescent="0.2">
      <c r="A6528" s="173" t="s">
        <v>2077</v>
      </c>
      <c r="B6528" s="173" t="s">
        <v>19373</v>
      </c>
      <c r="C6528" s="173" t="s">
        <v>19372</v>
      </c>
      <c r="D6528" s="173">
        <v>16</v>
      </c>
      <c r="E6528" s="173">
        <v>6881019</v>
      </c>
      <c r="F6528" s="173" t="s">
        <v>143</v>
      </c>
      <c r="G6528" s="173" t="s">
        <v>154</v>
      </c>
      <c r="H6528" s="173">
        <v>0.48409140699999997</v>
      </c>
      <c r="I6528" s="179">
        <v>8.3235670000000005E-3</v>
      </c>
      <c r="J6528" s="179">
        <v>0.22333689500000001</v>
      </c>
      <c r="K6528" s="179">
        <v>3.7269110000000001E-2</v>
      </c>
      <c r="L6528" s="183">
        <v>2.3900000000000002E-5</v>
      </c>
      <c r="M6528" s="179">
        <v>19.640670499999999</v>
      </c>
      <c r="N6528" s="183">
        <v>9.3500000000000003E-6</v>
      </c>
      <c r="O6528" s="173">
        <v>13.58186957</v>
      </c>
      <c r="P6528" s="173">
        <v>2.2838099999999999E-4</v>
      </c>
      <c r="Q6528" s="173" t="s">
        <v>4028</v>
      </c>
      <c r="R6528" s="173" t="s">
        <v>4029</v>
      </c>
      <c r="S6528" s="173" t="s">
        <v>4028</v>
      </c>
      <c r="T6528" s="173">
        <v>1198452</v>
      </c>
      <c r="U6528" s="173">
        <v>501731</v>
      </c>
      <c r="V6528" s="173" t="s">
        <v>405</v>
      </c>
    </row>
    <row r="6529" spans="1:22" x14ac:dyDescent="0.2">
      <c r="A6529" s="173" t="s">
        <v>46</v>
      </c>
      <c r="B6529" s="173" t="s">
        <v>1960</v>
      </c>
      <c r="C6529" s="173" t="s">
        <v>1959</v>
      </c>
      <c r="D6529" s="173">
        <v>16</v>
      </c>
      <c r="E6529" s="173">
        <v>78331954</v>
      </c>
      <c r="F6529" s="173" t="s">
        <v>154</v>
      </c>
      <c r="G6529" s="173" t="s">
        <v>144</v>
      </c>
      <c r="H6529" s="173">
        <v>0.48326960800000002</v>
      </c>
      <c r="I6529" s="179">
        <v>2.0760304E-2</v>
      </c>
      <c r="J6529" s="179">
        <v>0.23219094600000001</v>
      </c>
      <c r="K6529" s="179">
        <v>8.9410480000000001E-2</v>
      </c>
      <c r="L6529" s="183">
        <v>5.3699999999999997E-5</v>
      </c>
      <c r="M6529" s="179">
        <v>24.444790990000001</v>
      </c>
      <c r="N6529" s="183">
        <v>7.6499999999999998E-7</v>
      </c>
      <c r="O6529" s="173">
        <v>21.09990719</v>
      </c>
      <c r="P6529" s="185">
        <v>4.3599999999999998E-6</v>
      </c>
      <c r="Q6529" s="173" t="s">
        <v>462</v>
      </c>
      <c r="R6529" s="173" t="s">
        <v>462</v>
      </c>
      <c r="S6529" s="173" t="s">
        <v>463</v>
      </c>
      <c r="T6529" s="173">
        <v>19338</v>
      </c>
      <c r="U6529" s="173">
        <v>1295790</v>
      </c>
      <c r="V6529" s="173" t="s">
        <v>464</v>
      </c>
    </row>
    <row r="6530" spans="1:22" x14ac:dyDescent="0.2">
      <c r="A6530" s="173" t="s">
        <v>1680</v>
      </c>
      <c r="B6530" s="173" t="s">
        <v>3600</v>
      </c>
      <c r="C6530" s="173" t="s">
        <v>3599</v>
      </c>
      <c r="D6530" s="173">
        <v>16</v>
      </c>
      <c r="E6530" s="173">
        <v>5192519</v>
      </c>
      <c r="F6530" s="173" t="s">
        <v>154</v>
      </c>
      <c r="G6530" s="173" t="s">
        <v>144</v>
      </c>
      <c r="H6530" s="173">
        <v>0.65334380999999997</v>
      </c>
      <c r="I6530" s="179">
        <v>-0.17289388</v>
      </c>
      <c r="J6530" s="179">
        <v>0.33920498199999999</v>
      </c>
      <c r="K6530" s="179">
        <v>-0.509703244</v>
      </c>
      <c r="L6530" s="183">
        <v>3.5899999999999997E-8</v>
      </c>
      <c r="M6530" s="179">
        <v>23.079677390000001</v>
      </c>
      <c r="N6530" s="183">
        <v>1.55E-6</v>
      </c>
      <c r="O6530" s="173">
        <v>22.045206660000002</v>
      </c>
      <c r="P6530" s="185">
        <v>2.6599999999999999E-6</v>
      </c>
      <c r="Q6530" s="173" t="s">
        <v>128</v>
      </c>
      <c r="R6530" s="173" t="s">
        <v>3601</v>
      </c>
      <c r="S6530" s="173" t="s">
        <v>3602</v>
      </c>
      <c r="T6530" s="173">
        <v>44698</v>
      </c>
      <c r="U6530" s="173">
        <v>458650</v>
      </c>
    </row>
    <row r="6531" spans="1:22" x14ac:dyDescent="0.2">
      <c r="A6531" s="173" t="s">
        <v>3208</v>
      </c>
      <c r="B6531" s="173" t="s">
        <v>11059</v>
      </c>
      <c r="C6531" s="173" t="s">
        <v>11058</v>
      </c>
      <c r="D6531" s="173">
        <v>16</v>
      </c>
      <c r="E6531" s="173">
        <v>3560901</v>
      </c>
      <c r="F6531" s="173" t="s">
        <v>143</v>
      </c>
      <c r="G6531" s="173" t="s">
        <v>144</v>
      </c>
      <c r="H6531" s="173">
        <v>0.61212860400000002</v>
      </c>
      <c r="I6531" s="179">
        <v>0.174310993</v>
      </c>
      <c r="J6531" s="179">
        <v>0.22633545999999999</v>
      </c>
      <c r="K6531" s="179">
        <v>0.77014442400000005</v>
      </c>
      <c r="L6531" s="183">
        <v>8.1799999999999996E-5</v>
      </c>
      <c r="M6531" s="179">
        <v>20.779586779999999</v>
      </c>
      <c r="N6531" s="183">
        <v>5.1499999999999998E-6</v>
      </c>
      <c r="O6531" s="173">
        <v>18.932649099999999</v>
      </c>
      <c r="P6531" s="185">
        <v>1.3499999999999999E-5</v>
      </c>
      <c r="Q6531" s="173" t="s">
        <v>11060</v>
      </c>
      <c r="R6531" s="173" t="s">
        <v>11061</v>
      </c>
      <c r="S6531" s="173" t="s">
        <v>11062</v>
      </c>
      <c r="T6531" s="173">
        <v>15480</v>
      </c>
      <c r="U6531" s="173">
        <v>28134</v>
      </c>
      <c r="V6531" s="173" t="s">
        <v>384</v>
      </c>
    </row>
    <row r="6532" spans="1:22" x14ac:dyDescent="0.2">
      <c r="A6532" s="173" t="s">
        <v>46</v>
      </c>
      <c r="B6532" s="173" t="s">
        <v>1050</v>
      </c>
      <c r="C6532" s="173" t="s">
        <v>1049</v>
      </c>
      <c r="D6532" s="173">
        <v>16</v>
      </c>
      <c r="E6532" s="173">
        <v>78336242</v>
      </c>
      <c r="F6532" s="173" t="s">
        <v>144</v>
      </c>
      <c r="G6532" s="173" t="s">
        <v>154</v>
      </c>
      <c r="H6532" s="173">
        <v>0.32862572099999998</v>
      </c>
      <c r="I6532" s="179">
        <v>1.8268026E-2</v>
      </c>
      <c r="J6532" s="179">
        <v>0.232186525</v>
      </c>
      <c r="K6532" s="179">
        <v>7.8678234E-2</v>
      </c>
      <c r="L6532" s="183">
        <v>1.24E-5</v>
      </c>
      <c r="M6532" s="179">
        <v>25.927479640000001</v>
      </c>
      <c r="N6532" s="183">
        <v>3.5400000000000002E-7</v>
      </c>
      <c r="O6532" s="173">
        <v>23.713092870000001</v>
      </c>
      <c r="P6532" s="185">
        <v>1.1200000000000001E-6</v>
      </c>
      <c r="Q6532" s="173" t="s">
        <v>462</v>
      </c>
      <c r="R6532" s="173" t="s">
        <v>462</v>
      </c>
      <c r="S6532" s="173" t="s">
        <v>463</v>
      </c>
      <c r="T6532" s="173">
        <v>23626</v>
      </c>
      <c r="U6532" s="173">
        <v>1291502</v>
      </c>
      <c r="V6532" s="173" t="s">
        <v>464</v>
      </c>
    </row>
    <row r="6533" spans="1:22" x14ac:dyDescent="0.2">
      <c r="A6533" s="173" t="s">
        <v>1074</v>
      </c>
      <c r="B6533" s="173" t="s">
        <v>8945</v>
      </c>
      <c r="C6533" s="173" t="s">
        <v>8944</v>
      </c>
      <c r="D6533" s="173">
        <v>16</v>
      </c>
      <c r="E6533" s="173">
        <v>73445035</v>
      </c>
      <c r="F6533" s="173" t="s">
        <v>154</v>
      </c>
      <c r="G6533" s="173" t="s">
        <v>149</v>
      </c>
      <c r="H6533" s="173">
        <v>0.11823779299999999</v>
      </c>
      <c r="I6533" s="179">
        <v>-0.28667794200000002</v>
      </c>
      <c r="J6533" s="179">
        <v>0.22783514999999999</v>
      </c>
      <c r="K6533" s="179">
        <v>-1.2582691530000001</v>
      </c>
      <c r="L6533" s="183">
        <v>2.7999999999999998E-9</v>
      </c>
      <c r="M6533" s="179">
        <v>21.248982290000001</v>
      </c>
      <c r="N6533" s="183">
        <v>4.0300000000000004E-6</v>
      </c>
      <c r="O6533" s="173">
        <v>19.037395230000001</v>
      </c>
      <c r="P6533" s="185">
        <v>1.2799999999999999E-5</v>
      </c>
      <c r="Q6533" s="173" t="s">
        <v>670</v>
      </c>
      <c r="R6533" s="173" t="s">
        <v>669</v>
      </c>
      <c r="S6533" s="173" t="s">
        <v>6026</v>
      </c>
      <c r="T6533" s="173">
        <v>266689</v>
      </c>
      <c r="U6533" s="173">
        <v>781255</v>
      </c>
      <c r="V6533" s="173" t="s">
        <v>405</v>
      </c>
    </row>
    <row r="6534" spans="1:22" x14ac:dyDescent="0.2">
      <c r="A6534" s="173" t="s">
        <v>1330</v>
      </c>
      <c r="B6534" s="173" t="s">
        <v>5818</v>
      </c>
      <c r="C6534" s="173" t="s">
        <v>5817</v>
      </c>
      <c r="D6534" s="173">
        <v>16</v>
      </c>
      <c r="E6534" s="173">
        <v>56736912</v>
      </c>
      <c r="F6534" s="173" t="s">
        <v>143</v>
      </c>
      <c r="G6534" s="173" t="s">
        <v>149</v>
      </c>
      <c r="H6534" s="173">
        <v>0.33638956199999998</v>
      </c>
      <c r="I6534" s="179">
        <v>-0.17928424900000001</v>
      </c>
      <c r="J6534" s="179">
        <v>0.227745907</v>
      </c>
      <c r="K6534" s="179">
        <v>-0.78721172699999997</v>
      </c>
      <c r="L6534" s="183">
        <v>6.4200000000000002E-5</v>
      </c>
      <c r="M6534" s="179">
        <v>22.117445830000001</v>
      </c>
      <c r="N6534" s="183">
        <v>2.5600000000000001E-6</v>
      </c>
      <c r="O6534" s="173">
        <v>19.406473460000001</v>
      </c>
      <c r="P6534" s="185">
        <v>1.06E-5</v>
      </c>
      <c r="Q6534" s="173" t="s">
        <v>128</v>
      </c>
      <c r="R6534" s="173" t="s">
        <v>1333</v>
      </c>
      <c r="S6534" s="173" t="s">
        <v>1334</v>
      </c>
      <c r="T6534" s="173">
        <v>18804</v>
      </c>
      <c r="U6534" s="173">
        <v>27104</v>
      </c>
    </row>
    <row r="6535" spans="1:22" x14ac:dyDescent="0.2">
      <c r="A6535" s="173" t="s">
        <v>731</v>
      </c>
      <c r="B6535" s="173" t="s">
        <v>13876</v>
      </c>
      <c r="C6535" s="173" t="s">
        <v>13875</v>
      </c>
      <c r="D6535" s="173">
        <v>16</v>
      </c>
      <c r="E6535" s="173">
        <v>57320086</v>
      </c>
      <c r="F6535" s="173" t="s">
        <v>143</v>
      </c>
      <c r="G6535" s="173" t="s">
        <v>149</v>
      </c>
      <c r="H6535" s="173">
        <v>0.41092810499999999</v>
      </c>
      <c r="I6535" s="179">
        <v>0.24600266400000001</v>
      </c>
      <c r="J6535" s="179">
        <v>0.22566541200000001</v>
      </c>
      <c r="K6535" s="179">
        <v>1.090121262</v>
      </c>
      <c r="L6535" s="179">
        <v>1.6801699999999999E-4</v>
      </c>
      <c r="M6535" s="179">
        <v>20.29709428</v>
      </c>
      <c r="N6535" s="183">
        <v>6.63E-6</v>
      </c>
      <c r="O6535" s="173">
        <v>19.44092135</v>
      </c>
      <c r="P6535" s="185">
        <v>1.04E-5</v>
      </c>
      <c r="Q6535" s="173" t="s">
        <v>128</v>
      </c>
      <c r="R6535" s="173" t="s">
        <v>5400</v>
      </c>
      <c r="S6535" s="173" t="s">
        <v>5402</v>
      </c>
      <c r="T6535" s="173">
        <v>1502</v>
      </c>
      <c r="U6535" s="173">
        <v>72608</v>
      </c>
      <c r="V6535" s="173" t="s">
        <v>390</v>
      </c>
    </row>
    <row r="6536" spans="1:22" x14ac:dyDescent="0.2">
      <c r="A6536" s="173" t="s">
        <v>6</v>
      </c>
      <c r="B6536" s="173" t="s">
        <v>9879</v>
      </c>
      <c r="C6536" s="173" t="s">
        <v>9878</v>
      </c>
      <c r="D6536" s="173">
        <v>16</v>
      </c>
      <c r="E6536" s="173">
        <v>65821121</v>
      </c>
      <c r="F6536" s="173" t="s">
        <v>149</v>
      </c>
      <c r="G6536" s="173" t="s">
        <v>154</v>
      </c>
      <c r="H6536" s="173">
        <v>0.76258391000000003</v>
      </c>
      <c r="I6536" s="179">
        <v>0.62670788799999999</v>
      </c>
      <c r="J6536" s="179">
        <v>0.23853010799999999</v>
      </c>
      <c r="K6536" s="179">
        <v>2.6273743490000001</v>
      </c>
      <c r="L6536" s="183">
        <v>1.6199999999999999E-6</v>
      </c>
      <c r="M6536" s="179">
        <v>21.03270522</v>
      </c>
      <c r="N6536" s="183">
        <v>4.5199999999999999E-6</v>
      </c>
      <c r="O6536" s="173">
        <v>15.1081577</v>
      </c>
      <c r="P6536" s="173">
        <v>1.01524E-4</v>
      </c>
      <c r="Q6536" s="173" t="s">
        <v>128</v>
      </c>
      <c r="R6536" s="173" t="s">
        <v>8674</v>
      </c>
      <c r="S6536" s="173" t="s">
        <v>8675</v>
      </c>
      <c r="T6536" s="173">
        <v>210918</v>
      </c>
      <c r="U6536" s="173">
        <v>579388</v>
      </c>
    </row>
    <row r="6537" spans="1:22" x14ac:dyDescent="0.2">
      <c r="A6537" s="173" t="s">
        <v>673</v>
      </c>
      <c r="B6537" s="173" t="s">
        <v>13685</v>
      </c>
      <c r="C6537" s="173" t="s">
        <v>13684</v>
      </c>
      <c r="D6537" s="173">
        <v>17</v>
      </c>
      <c r="E6537" s="173">
        <v>32382229</v>
      </c>
      <c r="F6537" s="173" t="s">
        <v>144</v>
      </c>
      <c r="G6537" s="173" t="s">
        <v>143</v>
      </c>
      <c r="H6537" s="173">
        <v>0.114738754</v>
      </c>
      <c r="I6537" s="179">
        <v>-0.10323801000000001</v>
      </c>
      <c r="J6537" s="179">
        <v>0.24453520000000001</v>
      </c>
      <c r="K6537" s="179">
        <v>-0.42218056999999998</v>
      </c>
      <c r="L6537" s="183">
        <v>1.77E-8</v>
      </c>
      <c r="M6537" s="179">
        <v>20.332892810000001</v>
      </c>
      <c r="N6537" s="183">
        <v>6.5100000000000004E-6</v>
      </c>
      <c r="O6537" s="173">
        <v>16.645287790000001</v>
      </c>
      <c r="P6537" s="185">
        <v>4.5099999999999998E-5</v>
      </c>
      <c r="Q6537" s="173" t="s">
        <v>2967</v>
      </c>
      <c r="R6537" s="173" t="s">
        <v>2968</v>
      </c>
      <c r="S6537" s="173" t="s">
        <v>2969</v>
      </c>
      <c r="T6537" s="173">
        <v>521450</v>
      </c>
      <c r="U6537" s="173">
        <v>114165</v>
      </c>
      <c r="V6537" s="173" t="s">
        <v>407</v>
      </c>
    </row>
    <row r="6538" spans="1:22" x14ac:dyDescent="0.2">
      <c r="A6538" s="173" t="s">
        <v>673</v>
      </c>
      <c r="B6538" s="173" t="s">
        <v>13584</v>
      </c>
      <c r="C6538" s="173" t="s">
        <v>13583</v>
      </c>
      <c r="D6538" s="173">
        <v>17</v>
      </c>
      <c r="E6538" s="173">
        <v>32373853</v>
      </c>
      <c r="F6538" s="173" t="s">
        <v>144</v>
      </c>
      <c r="G6538" s="173" t="s">
        <v>154</v>
      </c>
      <c r="H6538" s="173">
        <v>0.112432718</v>
      </c>
      <c r="I6538" s="179">
        <v>-0.10972908100000001</v>
      </c>
      <c r="J6538" s="179">
        <v>0.24453145600000001</v>
      </c>
      <c r="K6538" s="179">
        <v>-0.44873196500000001</v>
      </c>
      <c r="L6538" s="183">
        <v>1.2499999999999999E-8</v>
      </c>
      <c r="M6538" s="179">
        <v>20.347060190000001</v>
      </c>
      <c r="N6538" s="183">
        <v>6.46E-6</v>
      </c>
      <c r="O6538" s="173">
        <v>16.359102620000002</v>
      </c>
      <c r="P6538" s="185">
        <v>5.24E-5</v>
      </c>
      <c r="Q6538" s="173" t="s">
        <v>2967</v>
      </c>
      <c r="R6538" s="173" t="s">
        <v>2968</v>
      </c>
      <c r="S6538" s="173" t="s">
        <v>2969</v>
      </c>
      <c r="T6538" s="173">
        <v>513074</v>
      </c>
      <c r="U6538" s="173">
        <v>122541</v>
      </c>
      <c r="V6538" s="173" t="s">
        <v>6958</v>
      </c>
    </row>
    <row r="6539" spans="1:22" x14ac:dyDescent="0.2">
      <c r="A6539" s="173" t="s">
        <v>1379</v>
      </c>
      <c r="B6539" s="173" t="s">
        <v>8761</v>
      </c>
      <c r="C6539" s="173" t="s">
        <v>8760</v>
      </c>
      <c r="D6539" s="173">
        <v>17</v>
      </c>
      <c r="E6539" s="173">
        <v>76396528</v>
      </c>
      <c r="F6539" s="173" t="s">
        <v>154</v>
      </c>
      <c r="G6539" s="173" t="s">
        <v>144</v>
      </c>
      <c r="H6539" s="173">
        <v>0.58971693599999997</v>
      </c>
      <c r="I6539" s="179">
        <v>-5.3260639999999998E-2</v>
      </c>
      <c r="J6539" s="179">
        <v>0.23285566099999999</v>
      </c>
      <c r="K6539" s="179">
        <v>-0.228728129</v>
      </c>
      <c r="L6539" s="179">
        <v>4.9455899999999999E-4</v>
      </c>
      <c r="M6539" s="179">
        <v>21.300523500000001</v>
      </c>
      <c r="N6539" s="183">
        <v>3.9299999999999996E-6</v>
      </c>
      <c r="O6539" s="173">
        <v>20.23627424</v>
      </c>
      <c r="P6539" s="185">
        <v>6.8399999999999997E-6</v>
      </c>
      <c r="Q6539" s="173" t="s">
        <v>7386</v>
      </c>
      <c r="R6539" s="173" t="s">
        <v>7387</v>
      </c>
      <c r="S6539" s="173" t="s">
        <v>7388</v>
      </c>
      <c r="T6539" s="173">
        <v>26538</v>
      </c>
      <c r="U6539" s="173">
        <v>23249</v>
      </c>
      <c r="V6539" s="173" t="s">
        <v>384</v>
      </c>
    </row>
    <row r="6540" spans="1:22" x14ac:dyDescent="0.2">
      <c r="A6540" s="173" t="s">
        <v>817</v>
      </c>
      <c r="B6540" s="173" t="s">
        <v>18464</v>
      </c>
      <c r="C6540" s="173" t="s">
        <v>18463</v>
      </c>
      <c r="D6540" s="173">
        <v>17</v>
      </c>
      <c r="E6540" s="173">
        <v>60391443</v>
      </c>
      <c r="F6540" s="173" t="s">
        <v>144</v>
      </c>
      <c r="G6540" s="173" t="s">
        <v>149</v>
      </c>
      <c r="H6540" s="173">
        <v>0.130874087</v>
      </c>
      <c r="I6540" s="179">
        <v>0.18131425000000001</v>
      </c>
      <c r="J6540" s="179">
        <v>0.25651311999999998</v>
      </c>
      <c r="K6540" s="179">
        <v>0.70684201199999996</v>
      </c>
      <c r="L6540" s="183">
        <v>8.0000000000000002E-8</v>
      </c>
      <c r="M6540" s="179">
        <v>19.731198450000001</v>
      </c>
      <c r="N6540" s="183">
        <v>8.9099999999999994E-6</v>
      </c>
      <c r="O6540" s="173">
        <v>15.950088709999999</v>
      </c>
      <c r="P6540" s="185">
        <v>6.4999999999999994E-5</v>
      </c>
      <c r="Q6540" s="173" t="s">
        <v>128</v>
      </c>
      <c r="R6540" s="173" t="s">
        <v>3802</v>
      </c>
      <c r="S6540" s="173" t="s">
        <v>18465</v>
      </c>
      <c r="T6540" s="173">
        <v>38427</v>
      </c>
      <c r="U6540" s="173">
        <v>56135</v>
      </c>
    </row>
    <row r="6541" spans="1:22" x14ac:dyDescent="0.2">
      <c r="A6541" s="173" t="s">
        <v>508</v>
      </c>
      <c r="B6541" s="173" t="s">
        <v>3889</v>
      </c>
      <c r="C6541" s="173" t="s">
        <v>3888</v>
      </c>
      <c r="D6541" s="173">
        <v>17</v>
      </c>
      <c r="E6541" s="173">
        <v>46222044</v>
      </c>
      <c r="F6541" s="173" t="s">
        <v>149</v>
      </c>
      <c r="G6541" s="173" t="s">
        <v>154</v>
      </c>
      <c r="H6541" s="173">
        <v>8.4263648999999996E-2</v>
      </c>
      <c r="I6541" s="179">
        <v>0.112713735</v>
      </c>
      <c r="J6541" s="179">
        <v>0.229215481</v>
      </c>
      <c r="K6541" s="179">
        <v>0.491737011</v>
      </c>
      <c r="L6541" s="183">
        <v>4.2799999999999999E-13</v>
      </c>
      <c r="M6541" s="179">
        <v>22.904107539999998</v>
      </c>
      <c r="N6541" s="183">
        <v>1.7E-6</v>
      </c>
      <c r="O6541" s="173">
        <v>17.902760799999999</v>
      </c>
      <c r="P6541" s="185">
        <v>2.3200000000000001E-5</v>
      </c>
      <c r="Q6541" s="173" t="s">
        <v>3890</v>
      </c>
      <c r="R6541" s="173" t="s">
        <v>3891</v>
      </c>
      <c r="S6541" s="173" t="s">
        <v>3892</v>
      </c>
      <c r="T6541" s="173">
        <v>21081</v>
      </c>
      <c r="U6541" s="173">
        <v>11744</v>
      </c>
      <c r="V6541" s="173" t="s">
        <v>384</v>
      </c>
    </row>
    <row r="6542" spans="1:22" x14ac:dyDescent="0.2">
      <c r="A6542" s="173" t="s">
        <v>673</v>
      </c>
      <c r="B6542" s="173" t="s">
        <v>7967</v>
      </c>
      <c r="C6542" s="173" t="s">
        <v>7966</v>
      </c>
      <c r="D6542" s="173">
        <v>17</v>
      </c>
      <c r="E6542" s="173">
        <v>32403332</v>
      </c>
      <c r="F6542" s="173" t="s">
        <v>143</v>
      </c>
      <c r="G6542" s="173" t="s">
        <v>144</v>
      </c>
      <c r="H6542" s="173">
        <v>0.141938389</v>
      </c>
      <c r="I6542" s="179">
        <v>-9.7231716999999995E-2</v>
      </c>
      <c r="J6542" s="179">
        <v>0.24452391300000001</v>
      </c>
      <c r="K6542" s="179">
        <v>-0.39763684500000002</v>
      </c>
      <c r="L6542" s="183">
        <v>6.4099999999999998E-8</v>
      </c>
      <c r="M6542" s="179">
        <v>21.49631295</v>
      </c>
      <c r="N6542" s="183">
        <v>3.5499999999999999E-6</v>
      </c>
      <c r="O6542" s="173">
        <v>15.67800137</v>
      </c>
      <c r="P6542" s="185">
        <v>7.5099999999999996E-5</v>
      </c>
      <c r="Q6542" s="173" t="s">
        <v>2967</v>
      </c>
      <c r="R6542" s="173" t="s">
        <v>2968</v>
      </c>
      <c r="S6542" s="173" t="s">
        <v>2969</v>
      </c>
      <c r="T6542" s="173">
        <v>542553</v>
      </c>
      <c r="U6542" s="173">
        <v>93062</v>
      </c>
      <c r="V6542" s="173" t="s">
        <v>407</v>
      </c>
    </row>
    <row r="6543" spans="1:22" x14ac:dyDescent="0.2">
      <c r="A6543" s="173" t="s">
        <v>2354</v>
      </c>
      <c r="B6543" s="173" t="s">
        <v>11086</v>
      </c>
      <c r="C6543" s="173" t="s">
        <v>11085</v>
      </c>
      <c r="D6543" s="173">
        <v>17</v>
      </c>
      <c r="E6543" s="173">
        <v>48894182</v>
      </c>
      <c r="F6543" s="173" t="s">
        <v>144</v>
      </c>
      <c r="G6543" s="173" t="s">
        <v>154</v>
      </c>
      <c r="H6543" s="173">
        <v>0.90535399800000005</v>
      </c>
      <c r="I6543" s="179">
        <v>0.107996602</v>
      </c>
      <c r="J6543" s="179">
        <v>0.24422687400000001</v>
      </c>
      <c r="K6543" s="179">
        <v>0.44219786599999999</v>
      </c>
      <c r="L6543" s="183">
        <v>9.7300000000000003E-11</v>
      </c>
      <c r="M6543" s="179">
        <v>20.771504780000001</v>
      </c>
      <c r="N6543" s="183">
        <v>5.1699999999999996E-6</v>
      </c>
      <c r="O6543" s="173">
        <v>13.24988024</v>
      </c>
      <c r="P6543" s="173">
        <v>2.7259700000000002E-4</v>
      </c>
      <c r="Q6543" s="173" t="s">
        <v>128</v>
      </c>
      <c r="R6543" s="173" t="s">
        <v>11087</v>
      </c>
      <c r="S6543" s="173" t="s">
        <v>11088</v>
      </c>
      <c r="T6543" s="173">
        <v>48091</v>
      </c>
      <c r="U6543" s="173">
        <v>17828</v>
      </c>
    </row>
    <row r="6544" spans="1:22" x14ac:dyDescent="0.2">
      <c r="A6544" s="173" t="s">
        <v>555</v>
      </c>
      <c r="B6544" s="173" t="s">
        <v>12178</v>
      </c>
      <c r="C6544" s="173" t="s">
        <v>12177</v>
      </c>
      <c r="D6544" s="173">
        <v>6</v>
      </c>
      <c r="E6544" s="173">
        <v>25274612</v>
      </c>
      <c r="F6544" s="173" t="s">
        <v>144</v>
      </c>
      <c r="G6544" s="173" t="s">
        <v>143</v>
      </c>
      <c r="H6544" s="173">
        <v>0.81658448699999997</v>
      </c>
      <c r="I6544" s="179">
        <v>-4.9054731999999997E-2</v>
      </c>
      <c r="J6544" s="179">
        <v>0.221691104</v>
      </c>
      <c r="K6544" s="179">
        <v>-0.22127515</v>
      </c>
      <c r="L6544" s="183">
        <v>3.1600000000000002E-5</v>
      </c>
      <c r="M6544" s="179">
        <v>20.587326600000001</v>
      </c>
      <c r="N6544" s="183">
        <v>5.6999999999999996E-6</v>
      </c>
      <c r="O6544" s="173">
        <v>19.428232319999999</v>
      </c>
      <c r="P6544" s="185">
        <v>1.04E-5</v>
      </c>
      <c r="Q6544" s="173" t="s">
        <v>128</v>
      </c>
      <c r="R6544" s="173" t="s">
        <v>3825</v>
      </c>
      <c r="S6544" s="173" t="s">
        <v>3824</v>
      </c>
      <c r="T6544" s="173">
        <v>12977</v>
      </c>
      <c r="U6544" s="173">
        <v>5043</v>
      </c>
      <c r="V6544" s="173" t="s">
        <v>384</v>
      </c>
    </row>
    <row r="6545" spans="1:22" x14ac:dyDescent="0.2">
      <c r="A6545" s="173" t="s">
        <v>673</v>
      </c>
      <c r="B6545" s="173" t="s">
        <v>13874</v>
      </c>
      <c r="C6545" s="173" t="s">
        <v>13873</v>
      </c>
      <c r="D6545" s="173">
        <v>17</v>
      </c>
      <c r="E6545" s="173">
        <v>32369860</v>
      </c>
      <c r="F6545" s="173" t="s">
        <v>149</v>
      </c>
      <c r="G6545" s="173" t="s">
        <v>154</v>
      </c>
      <c r="H6545" s="173">
        <v>0.11589283</v>
      </c>
      <c r="I6545" s="179">
        <v>-0.103051068</v>
      </c>
      <c r="J6545" s="179">
        <v>0.24454015400000001</v>
      </c>
      <c r="K6545" s="179">
        <v>-0.42140755299999999</v>
      </c>
      <c r="L6545" s="183">
        <v>2.07E-8</v>
      </c>
      <c r="M6545" s="179">
        <v>20.297227589999999</v>
      </c>
      <c r="N6545" s="183">
        <v>6.63E-6</v>
      </c>
      <c r="O6545" s="173">
        <v>16.393611369999999</v>
      </c>
      <c r="P6545" s="185">
        <v>5.1499999999999998E-5</v>
      </c>
      <c r="Q6545" s="173" t="s">
        <v>2967</v>
      </c>
      <c r="R6545" s="173" t="s">
        <v>2968</v>
      </c>
      <c r="S6545" s="173" t="s">
        <v>2969</v>
      </c>
      <c r="T6545" s="173">
        <v>509081</v>
      </c>
      <c r="U6545" s="173">
        <v>126534</v>
      </c>
      <c r="V6545" s="173" t="s">
        <v>6958</v>
      </c>
    </row>
    <row r="6546" spans="1:22" x14ac:dyDescent="0.2">
      <c r="A6546" s="173" t="s">
        <v>1379</v>
      </c>
      <c r="B6546" s="173" t="s">
        <v>11353</v>
      </c>
      <c r="C6546" s="173" t="s">
        <v>11352</v>
      </c>
      <c r="D6546" s="173">
        <v>17</v>
      </c>
      <c r="E6546" s="173">
        <v>76393896</v>
      </c>
      <c r="F6546" s="173" t="s">
        <v>154</v>
      </c>
      <c r="G6546" s="173" t="s">
        <v>143</v>
      </c>
      <c r="H6546" s="173">
        <v>0.58819982699999995</v>
      </c>
      <c r="I6546" s="179">
        <v>-5.4425576000000003E-2</v>
      </c>
      <c r="J6546" s="179">
        <v>0.23283779499999999</v>
      </c>
      <c r="K6546" s="179">
        <v>-0.23374888799999999</v>
      </c>
      <c r="L6546" s="179">
        <v>5.8885399999999998E-4</v>
      </c>
      <c r="M6546" s="179">
        <v>20.727904500000001</v>
      </c>
      <c r="N6546" s="183">
        <v>5.2900000000000002E-6</v>
      </c>
      <c r="O6546" s="173">
        <v>19.854385180000001</v>
      </c>
      <c r="P6546" s="185">
        <v>8.3599999999999996E-6</v>
      </c>
      <c r="Q6546" s="173" t="s">
        <v>7386</v>
      </c>
      <c r="R6546" s="173" t="s">
        <v>7387</v>
      </c>
      <c r="S6546" s="173" t="s">
        <v>7388</v>
      </c>
      <c r="T6546" s="173">
        <v>23906</v>
      </c>
      <c r="U6546" s="173">
        <v>25881</v>
      </c>
      <c r="V6546" s="173" t="s">
        <v>384</v>
      </c>
    </row>
    <row r="6547" spans="1:22" x14ac:dyDescent="0.2">
      <c r="A6547" s="173" t="s">
        <v>561</v>
      </c>
      <c r="B6547" s="173" t="s">
        <v>12822</v>
      </c>
      <c r="C6547" s="173" t="s">
        <v>12821</v>
      </c>
      <c r="D6547" s="173">
        <v>17</v>
      </c>
      <c r="E6547" s="173">
        <v>33684107</v>
      </c>
      <c r="F6547" s="173" t="s">
        <v>143</v>
      </c>
      <c r="G6547" s="173" t="s">
        <v>144</v>
      </c>
      <c r="H6547" s="173">
        <v>0.46714254100000002</v>
      </c>
      <c r="I6547" s="179">
        <v>-0.354742479</v>
      </c>
      <c r="J6547" s="179">
        <v>0.34225708300000002</v>
      </c>
      <c r="K6547" s="179">
        <v>-1.0364795849999999</v>
      </c>
      <c r="L6547" s="179">
        <v>0.29997845899999998</v>
      </c>
      <c r="M6547" s="179">
        <v>20.471207639999999</v>
      </c>
      <c r="N6547" s="183">
        <v>6.0499999999999997E-6</v>
      </c>
      <c r="O6547" s="173">
        <v>18.710013799999999</v>
      </c>
      <c r="P6547" s="185">
        <v>1.52E-5</v>
      </c>
      <c r="Q6547" s="173" t="s">
        <v>2017</v>
      </c>
      <c r="R6547" s="173" t="s">
        <v>2018</v>
      </c>
      <c r="S6547" s="173" t="s">
        <v>2019</v>
      </c>
      <c r="T6547" s="173">
        <v>83434</v>
      </c>
      <c r="U6547" s="173">
        <v>53833</v>
      </c>
      <c r="V6547" s="173" t="s">
        <v>384</v>
      </c>
    </row>
    <row r="6548" spans="1:22" x14ac:dyDescent="0.2">
      <c r="A6548" s="173" t="s">
        <v>673</v>
      </c>
      <c r="B6548" s="173" t="s">
        <v>6028</v>
      </c>
      <c r="C6548" s="173" t="s">
        <v>6027</v>
      </c>
      <c r="D6548" s="173">
        <v>17</v>
      </c>
      <c r="E6548" s="173">
        <v>32401058</v>
      </c>
      <c r="F6548" s="173" t="s">
        <v>154</v>
      </c>
      <c r="G6548" s="173" t="s">
        <v>143</v>
      </c>
      <c r="H6548" s="173">
        <v>0.13934650100000001</v>
      </c>
      <c r="I6548" s="179">
        <v>-9.6879580000000007E-2</v>
      </c>
      <c r="J6548" s="179">
        <v>0.244536578</v>
      </c>
      <c r="K6548" s="179">
        <v>-0.39617623099999999</v>
      </c>
      <c r="L6548" s="183">
        <v>3.9599999999999997E-8</v>
      </c>
      <c r="M6548" s="179">
        <v>22.03889349</v>
      </c>
      <c r="N6548" s="183">
        <v>2.6699999999999998E-6</v>
      </c>
      <c r="O6548" s="173">
        <v>16.110846420000001</v>
      </c>
      <c r="P6548" s="185">
        <v>5.9700000000000001E-5</v>
      </c>
      <c r="Q6548" s="173" t="s">
        <v>2967</v>
      </c>
      <c r="R6548" s="173" t="s">
        <v>2968</v>
      </c>
      <c r="S6548" s="173" t="s">
        <v>2969</v>
      </c>
      <c r="T6548" s="173">
        <v>540279</v>
      </c>
      <c r="U6548" s="173">
        <v>95336</v>
      </c>
      <c r="V6548" s="173" t="s">
        <v>407</v>
      </c>
    </row>
    <row r="6549" spans="1:22" x14ac:dyDescent="0.2">
      <c r="A6549" s="173" t="s">
        <v>1182</v>
      </c>
      <c r="B6549" s="173" t="s">
        <v>13077</v>
      </c>
      <c r="C6549" s="173" t="s">
        <v>13076</v>
      </c>
      <c r="D6549" s="173">
        <v>17</v>
      </c>
      <c r="E6549" s="173">
        <v>44119051</v>
      </c>
      <c r="F6549" s="173" t="s">
        <v>149</v>
      </c>
      <c r="G6549" s="173" t="s">
        <v>154</v>
      </c>
      <c r="H6549" s="173">
        <v>0.208924164</v>
      </c>
      <c r="I6549" s="179">
        <v>0.186595653</v>
      </c>
      <c r="J6549" s="179">
        <v>0.24235364300000001</v>
      </c>
      <c r="K6549" s="179">
        <v>0.76993129199999999</v>
      </c>
      <c r="L6549" s="183">
        <v>1.9400000000000001E-5</v>
      </c>
      <c r="M6549" s="179">
        <v>20.425621880000001</v>
      </c>
      <c r="N6549" s="183">
        <v>6.1999999999999999E-6</v>
      </c>
      <c r="O6549" s="173">
        <v>16.67662297</v>
      </c>
      <c r="P6549" s="185">
        <v>4.4299999999999999E-5</v>
      </c>
      <c r="Q6549" s="173" t="s">
        <v>8645</v>
      </c>
      <c r="R6549" s="173" t="s">
        <v>1872</v>
      </c>
      <c r="S6549" s="173" t="s">
        <v>13078</v>
      </c>
      <c r="T6549" s="173">
        <v>13352</v>
      </c>
      <c r="U6549" s="173">
        <v>151887</v>
      </c>
      <c r="V6549" s="173" t="s">
        <v>384</v>
      </c>
    </row>
    <row r="6550" spans="1:22" x14ac:dyDescent="0.2">
      <c r="A6550" s="173" t="s">
        <v>1062</v>
      </c>
      <c r="B6550" s="173" t="s">
        <v>18655</v>
      </c>
      <c r="C6550" s="173" t="s">
        <v>18654</v>
      </c>
      <c r="D6550" s="173">
        <v>17</v>
      </c>
      <c r="E6550" s="173">
        <v>62402846</v>
      </c>
      <c r="F6550" s="173" t="s">
        <v>143</v>
      </c>
      <c r="G6550" s="173" t="s">
        <v>144</v>
      </c>
      <c r="H6550" s="173">
        <v>0.61819156099999995</v>
      </c>
      <c r="I6550" s="179">
        <v>0.12657629400000001</v>
      </c>
      <c r="J6550" s="179">
        <v>0.22692224499999999</v>
      </c>
      <c r="K6550" s="179">
        <v>0.55779588400000002</v>
      </c>
      <c r="L6550" s="179">
        <v>6.8644099999999998E-4</v>
      </c>
      <c r="M6550" s="179">
        <v>19.710246040000001</v>
      </c>
      <c r="N6550" s="183">
        <v>9.0100000000000001E-6</v>
      </c>
      <c r="O6550" s="173">
        <v>18.049537910000002</v>
      </c>
      <c r="P6550" s="185">
        <v>2.1500000000000001E-5</v>
      </c>
      <c r="Q6550" s="173" t="s">
        <v>14626</v>
      </c>
      <c r="R6550" s="173" t="s">
        <v>18656</v>
      </c>
      <c r="S6550" s="173" t="s">
        <v>14627</v>
      </c>
      <c r="T6550" s="173">
        <v>62163</v>
      </c>
      <c r="U6550" s="173">
        <v>58722</v>
      </c>
      <c r="V6550" s="173" t="s">
        <v>384</v>
      </c>
    </row>
    <row r="6551" spans="1:22" x14ac:dyDescent="0.2">
      <c r="A6551" s="173" t="s">
        <v>1464</v>
      </c>
      <c r="B6551" s="173" t="s">
        <v>15529</v>
      </c>
      <c r="C6551" s="173" t="s">
        <v>15528</v>
      </c>
      <c r="D6551" s="173">
        <v>17</v>
      </c>
      <c r="E6551" s="173">
        <v>30602748</v>
      </c>
      <c r="F6551" s="173" t="s">
        <v>154</v>
      </c>
      <c r="G6551" s="173" t="s">
        <v>149</v>
      </c>
      <c r="H6551" s="173">
        <v>0.21925307599999999</v>
      </c>
      <c r="I6551" s="179">
        <v>-0.96882412200000001</v>
      </c>
      <c r="J6551" s="179">
        <v>0.43865199700000002</v>
      </c>
      <c r="K6551" s="179">
        <v>-2.2086394870000001</v>
      </c>
      <c r="L6551" s="179">
        <v>2.7199727E-2</v>
      </c>
      <c r="M6551" s="179">
        <v>20.072990560000001</v>
      </c>
      <c r="N6551" s="183">
        <v>7.4499999999999998E-6</v>
      </c>
      <c r="O6551" s="173">
        <v>17.233566</v>
      </c>
      <c r="P6551" s="185">
        <v>3.3099999999999998E-5</v>
      </c>
      <c r="Q6551" s="173" t="s">
        <v>15530</v>
      </c>
      <c r="R6551" s="173" t="s">
        <v>15531</v>
      </c>
      <c r="S6551" s="173" t="s">
        <v>15532</v>
      </c>
      <c r="T6551" s="173">
        <v>49958</v>
      </c>
      <c r="U6551" s="173">
        <v>52711</v>
      </c>
      <c r="V6551" s="173" t="s">
        <v>407</v>
      </c>
    </row>
    <row r="6552" spans="1:22" x14ac:dyDescent="0.2">
      <c r="A6552" s="173" t="s">
        <v>724</v>
      </c>
      <c r="B6552" s="173" t="s">
        <v>3800</v>
      </c>
      <c r="C6552" s="173" t="s">
        <v>3799</v>
      </c>
      <c r="D6552" s="173">
        <v>17</v>
      </c>
      <c r="E6552" s="173">
        <v>60277130</v>
      </c>
      <c r="F6552" s="173" t="s">
        <v>154</v>
      </c>
      <c r="G6552" s="173" t="s">
        <v>143</v>
      </c>
      <c r="H6552" s="173">
        <v>0.114845156</v>
      </c>
      <c r="I6552" s="179">
        <v>0.20981408100000001</v>
      </c>
      <c r="J6552" s="179">
        <v>0.232773173</v>
      </c>
      <c r="K6552" s="179">
        <v>0.901367107</v>
      </c>
      <c r="L6552" s="183">
        <v>7.7699999999999994E-9</v>
      </c>
      <c r="M6552" s="179">
        <v>22.96907736</v>
      </c>
      <c r="N6552" s="183">
        <v>1.6500000000000001E-6</v>
      </c>
      <c r="O6552" s="173">
        <v>20.894861339999999</v>
      </c>
      <c r="P6552" s="185">
        <v>4.8500000000000002E-6</v>
      </c>
      <c r="Q6552" s="173" t="s">
        <v>128</v>
      </c>
      <c r="R6552" s="173" t="s">
        <v>3801</v>
      </c>
      <c r="S6552" s="173" t="s">
        <v>3802</v>
      </c>
      <c r="T6552" s="173">
        <v>134487</v>
      </c>
      <c r="U6552" s="173">
        <v>64936</v>
      </c>
    </row>
    <row r="6553" spans="1:22" x14ac:dyDescent="0.2">
      <c r="A6553" s="173" t="s">
        <v>1182</v>
      </c>
      <c r="B6553" s="173" t="s">
        <v>16872</v>
      </c>
      <c r="C6553" s="173" t="s">
        <v>16871</v>
      </c>
      <c r="D6553" s="173">
        <v>17</v>
      </c>
      <c r="E6553" s="173">
        <v>44109474</v>
      </c>
      <c r="F6553" s="173" t="s">
        <v>144</v>
      </c>
      <c r="G6553" s="173" t="s">
        <v>143</v>
      </c>
      <c r="H6553" s="173">
        <v>0.21559140700000001</v>
      </c>
      <c r="I6553" s="179">
        <v>0.18608633599999999</v>
      </c>
      <c r="J6553" s="179">
        <v>0.242364209</v>
      </c>
      <c r="K6553" s="179">
        <v>0.76779627399999995</v>
      </c>
      <c r="L6553" s="183">
        <v>3.6900000000000002E-5</v>
      </c>
      <c r="M6553" s="179">
        <v>19.892162280000001</v>
      </c>
      <c r="N6553" s="183">
        <v>8.1899999999999995E-6</v>
      </c>
      <c r="O6553" s="173">
        <v>16.244653339999999</v>
      </c>
      <c r="P6553" s="185">
        <v>5.5699999999999999E-5</v>
      </c>
      <c r="Q6553" s="173" t="s">
        <v>8645</v>
      </c>
      <c r="R6553" s="173" t="s">
        <v>1872</v>
      </c>
      <c r="S6553" s="173" t="s">
        <v>13078</v>
      </c>
      <c r="T6553" s="173">
        <v>3775</v>
      </c>
      <c r="U6553" s="173">
        <v>161464</v>
      </c>
      <c r="V6553" s="173" t="s">
        <v>11541</v>
      </c>
    </row>
    <row r="6554" spans="1:22" x14ac:dyDescent="0.2">
      <c r="A6554" s="173" t="s">
        <v>6</v>
      </c>
      <c r="B6554" s="173" t="s">
        <v>12513</v>
      </c>
      <c r="C6554" s="173" t="s">
        <v>12512</v>
      </c>
      <c r="D6554" s="173">
        <v>3</v>
      </c>
      <c r="E6554" s="173">
        <v>152183512</v>
      </c>
      <c r="F6554" s="173" t="s">
        <v>149</v>
      </c>
      <c r="G6554" s="173" t="s">
        <v>154</v>
      </c>
      <c r="H6554" s="173">
        <v>0.224061707</v>
      </c>
      <c r="I6554" s="179">
        <v>0.64627852799999996</v>
      </c>
      <c r="J6554" s="179">
        <v>0.23986448099999999</v>
      </c>
      <c r="K6554" s="179">
        <v>2.6943485979999999</v>
      </c>
      <c r="L6554" s="183">
        <v>2.09E-5</v>
      </c>
      <c r="M6554" s="179">
        <v>20.534929080000001</v>
      </c>
      <c r="N6554" s="183">
        <v>5.8599999999999998E-6</v>
      </c>
      <c r="O6554" s="173">
        <v>18.19927011</v>
      </c>
      <c r="P6554" s="185">
        <v>1.9899999999999999E-5</v>
      </c>
      <c r="Q6554" s="173" t="s">
        <v>12514</v>
      </c>
      <c r="R6554" s="173" t="s">
        <v>12515</v>
      </c>
      <c r="S6554" s="173" t="s">
        <v>12516</v>
      </c>
      <c r="T6554" s="173">
        <v>124733</v>
      </c>
      <c r="U6554" s="173">
        <v>368969</v>
      </c>
      <c r="V6554" s="173" t="s">
        <v>12517</v>
      </c>
    </row>
    <row r="6555" spans="1:22" x14ac:dyDescent="0.2">
      <c r="A6555" s="173" t="s">
        <v>724</v>
      </c>
      <c r="B6555" s="173" t="s">
        <v>20161</v>
      </c>
      <c r="C6555" s="173" t="s">
        <v>20160</v>
      </c>
      <c r="D6555" s="173">
        <v>17</v>
      </c>
      <c r="E6555" s="173">
        <v>60284804</v>
      </c>
      <c r="F6555" s="173" t="s">
        <v>144</v>
      </c>
      <c r="G6555" s="173" t="s">
        <v>143</v>
      </c>
      <c r="H6555" s="173">
        <v>0.12470347900000001</v>
      </c>
      <c r="I6555" s="179">
        <v>0.20747670400000001</v>
      </c>
      <c r="J6555" s="179">
        <v>0.23275579699999999</v>
      </c>
      <c r="K6555" s="179">
        <v>0.89139221099999999</v>
      </c>
      <c r="L6555" s="183">
        <v>4.6199999999999998E-7</v>
      </c>
      <c r="M6555" s="179">
        <v>19.555641479999998</v>
      </c>
      <c r="N6555" s="183">
        <v>9.7699999999999996E-6</v>
      </c>
      <c r="O6555" s="173">
        <v>17.6661438</v>
      </c>
      <c r="P6555" s="185">
        <v>2.6299999999999999E-5</v>
      </c>
      <c r="Q6555" s="173" t="s">
        <v>128</v>
      </c>
      <c r="R6555" s="173" t="s">
        <v>3801</v>
      </c>
      <c r="S6555" s="173" t="s">
        <v>3802</v>
      </c>
      <c r="T6555" s="173">
        <v>142161</v>
      </c>
      <c r="U6555" s="173">
        <v>57262</v>
      </c>
    </row>
    <row r="6556" spans="1:22" x14ac:dyDescent="0.2">
      <c r="A6556" s="173" t="s">
        <v>1867</v>
      </c>
      <c r="B6556" s="173" t="s">
        <v>1869</v>
      </c>
      <c r="C6556" s="173" t="s">
        <v>1868</v>
      </c>
      <c r="D6556" s="173">
        <v>17</v>
      </c>
      <c r="E6556" s="173">
        <v>43933307</v>
      </c>
      <c r="F6556" s="173" t="s">
        <v>149</v>
      </c>
      <c r="G6556" s="173" t="s">
        <v>154</v>
      </c>
      <c r="H6556" s="173">
        <v>0.32207179899999999</v>
      </c>
      <c r="I6556" s="179">
        <v>-7.9661190000000007E-3</v>
      </c>
      <c r="J6556" s="179">
        <v>0.22518065600000001</v>
      </c>
      <c r="K6556" s="179">
        <v>-3.5376571000000002E-2</v>
      </c>
      <c r="L6556" s="183">
        <v>3.1900000000000003E-5</v>
      </c>
      <c r="M6556" s="179">
        <v>24.533313759999999</v>
      </c>
      <c r="N6556" s="183">
        <v>7.3E-7</v>
      </c>
      <c r="O6556" s="173">
        <v>23.13275719</v>
      </c>
      <c r="P6556" s="185">
        <v>1.5099999999999999E-6</v>
      </c>
      <c r="Q6556" s="173" t="s">
        <v>1870</v>
      </c>
      <c r="R6556" s="173" t="s">
        <v>1871</v>
      </c>
      <c r="S6556" s="173" t="s">
        <v>1872</v>
      </c>
      <c r="T6556" s="173">
        <v>8869</v>
      </c>
      <c r="U6556" s="173">
        <v>38440</v>
      </c>
      <c r="V6556" s="173" t="s">
        <v>384</v>
      </c>
    </row>
    <row r="6557" spans="1:22" x14ac:dyDescent="0.2">
      <c r="A6557" s="173" t="s">
        <v>966</v>
      </c>
      <c r="B6557" s="173" t="s">
        <v>13792</v>
      </c>
      <c r="C6557" s="173" t="s">
        <v>13791</v>
      </c>
      <c r="D6557" s="173">
        <v>17</v>
      </c>
      <c r="E6557" s="173">
        <v>53958376</v>
      </c>
      <c r="F6557" s="173" t="s">
        <v>149</v>
      </c>
      <c r="G6557" s="173" t="s">
        <v>154</v>
      </c>
      <c r="H6557" s="173">
        <v>0.234623414</v>
      </c>
      <c r="I6557" s="179">
        <v>-0.37160760799999998</v>
      </c>
      <c r="J6557" s="179">
        <v>0.22582613400000001</v>
      </c>
      <c r="K6557" s="179">
        <v>-1.645547402</v>
      </c>
      <c r="L6557" s="183">
        <v>5.38E-5</v>
      </c>
      <c r="M6557" s="179">
        <v>20.313175510000001</v>
      </c>
      <c r="N6557" s="183">
        <v>6.5699999999999998E-6</v>
      </c>
      <c r="O6557" s="173">
        <v>18.194645309999999</v>
      </c>
      <c r="P6557" s="185">
        <v>1.9899999999999999E-5</v>
      </c>
      <c r="Q6557" s="173" t="s">
        <v>128</v>
      </c>
      <c r="R6557" s="173" t="s">
        <v>2611</v>
      </c>
      <c r="S6557" s="173" t="s">
        <v>2612</v>
      </c>
      <c r="T6557" s="173">
        <v>57925</v>
      </c>
      <c r="U6557" s="173">
        <v>272459</v>
      </c>
    </row>
    <row r="6558" spans="1:22" x14ac:dyDescent="0.2">
      <c r="A6558" s="173" t="s">
        <v>1164</v>
      </c>
      <c r="B6558" s="173" t="s">
        <v>7799</v>
      </c>
      <c r="C6558" s="173" t="s">
        <v>7798</v>
      </c>
      <c r="D6558" s="173">
        <v>17</v>
      </c>
      <c r="E6558" s="173">
        <v>53967003</v>
      </c>
      <c r="F6558" s="173" t="s">
        <v>149</v>
      </c>
      <c r="G6558" s="173" t="s">
        <v>154</v>
      </c>
      <c r="H6558" s="173">
        <v>0.51207535599999998</v>
      </c>
      <c r="I6558" s="179">
        <v>-0.29743963899999998</v>
      </c>
      <c r="J6558" s="179">
        <v>0.28600995400000001</v>
      </c>
      <c r="K6558" s="179">
        <v>-1.0399625429999999</v>
      </c>
      <c r="L6558" s="183">
        <v>2.5299999999999998E-5</v>
      </c>
      <c r="M6558" s="179">
        <v>21.547790039999999</v>
      </c>
      <c r="N6558" s="183">
        <v>3.45E-6</v>
      </c>
      <c r="O6558" s="173">
        <v>12.539698230000001</v>
      </c>
      <c r="P6558" s="173">
        <v>3.9839699999999999E-4</v>
      </c>
      <c r="Q6558" s="173" t="s">
        <v>128</v>
      </c>
      <c r="R6558" s="173" t="s">
        <v>2611</v>
      </c>
      <c r="S6558" s="173" t="s">
        <v>2612</v>
      </c>
      <c r="T6558" s="173">
        <v>66552</v>
      </c>
      <c r="U6558" s="173">
        <v>263832</v>
      </c>
    </row>
    <row r="6559" spans="1:22" x14ac:dyDescent="0.2">
      <c r="A6559" s="173" t="s">
        <v>1062</v>
      </c>
      <c r="B6559" s="173" t="s">
        <v>16044</v>
      </c>
      <c r="C6559" s="173" t="s">
        <v>16043</v>
      </c>
      <c r="D6559" s="173">
        <v>17</v>
      </c>
      <c r="E6559" s="173">
        <v>62407656</v>
      </c>
      <c r="F6559" s="173" t="s">
        <v>143</v>
      </c>
      <c r="G6559" s="173" t="s">
        <v>144</v>
      </c>
      <c r="H6559" s="173">
        <v>0.62810640100000004</v>
      </c>
      <c r="I6559" s="179">
        <v>0.132917427</v>
      </c>
      <c r="J6559" s="179">
        <v>0.22692077699999999</v>
      </c>
      <c r="K6559" s="179">
        <v>0.58574374900000004</v>
      </c>
      <c r="L6559" s="179">
        <v>6.3970100000000001E-4</v>
      </c>
      <c r="M6559" s="179">
        <v>19.997808240000001</v>
      </c>
      <c r="N6559" s="183">
        <v>7.7500000000000003E-6</v>
      </c>
      <c r="O6559" s="173">
        <v>18.694137380000001</v>
      </c>
      <c r="P6559" s="185">
        <v>1.5299999999999999E-5</v>
      </c>
      <c r="Q6559" s="173" t="s">
        <v>128</v>
      </c>
      <c r="R6559" s="173" t="s">
        <v>14626</v>
      </c>
      <c r="S6559" s="173" t="s">
        <v>14627</v>
      </c>
      <c r="T6559" s="173">
        <v>573</v>
      </c>
      <c r="U6559" s="173">
        <v>53912</v>
      </c>
      <c r="V6559" s="173" t="s">
        <v>384</v>
      </c>
    </row>
    <row r="6560" spans="1:22" x14ac:dyDescent="0.2">
      <c r="A6560" s="173" t="s">
        <v>1269</v>
      </c>
      <c r="B6560" s="173" t="s">
        <v>1691</v>
      </c>
      <c r="C6560" s="173" t="s">
        <v>1690</v>
      </c>
      <c r="D6560" s="173">
        <v>7</v>
      </c>
      <c r="E6560" s="173">
        <v>155003983</v>
      </c>
      <c r="F6560" s="173" t="s">
        <v>149</v>
      </c>
      <c r="G6560" s="173" t="s">
        <v>154</v>
      </c>
      <c r="H6560" s="173">
        <v>0.34832516299999999</v>
      </c>
      <c r="I6560" s="179">
        <v>3.7338952000000002E-2</v>
      </c>
      <c r="J6560" s="179">
        <v>0.22558294100000001</v>
      </c>
      <c r="K6560" s="179">
        <v>0.165522053</v>
      </c>
      <c r="L6560" s="183">
        <v>2.4499999999999998E-6</v>
      </c>
      <c r="M6560" s="179">
        <v>24.817193970000002</v>
      </c>
      <c r="N6560" s="183">
        <v>6.3E-7</v>
      </c>
      <c r="O6560" s="173">
        <v>19.200694410000001</v>
      </c>
      <c r="P6560" s="185">
        <v>1.1800000000000001E-5</v>
      </c>
      <c r="Q6560" s="173" t="s">
        <v>128</v>
      </c>
      <c r="R6560" s="173" t="s">
        <v>1065</v>
      </c>
      <c r="S6560" s="173" t="s">
        <v>1066</v>
      </c>
      <c r="T6560" s="173">
        <v>124881</v>
      </c>
      <c r="U6560" s="173">
        <v>85498</v>
      </c>
      <c r="V6560" s="173" t="s">
        <v>390</v>
      </c>
    </row>
    <row r="6561" spans="1:22" x14ac:dyDescent="0.2">
      <c r="A6561" s="173" t="s">
        <v>1269</v>
      </c>
      <c r="B6561" s="173" t="s">
        <v>1722</v>
      </c>
      <c r="C6561" s="173" t="s">
        <v>1721</v>
      </c>
      <c r="D6561" s="173">
        <v>7</v>
      </c>
      <c r="E6561" s="173">
        <v>155003909</v>
      </c>
      <c r="F6561" s="173" t="s">
        <v>143</v>
      </c>
      <c r="G6561" s="173" t="s">
        <v>154</v>
      </c>
      <c r="H6561" s="173">
        <v>0.34850903500000002</v>
      </c>
      <c r="I6561" s="179">
        <v>3.7045597E-2</v>
      </c>
      <c r="J6561" s="179">
        <v>0.22558294200000001</v>
      </c>
      <c r="K6561" s="179">
        <v>0.16422162200000001</v>
      </c>
      <c r="L6561" s="183">
        <v>2.48E-6</v>
      </c>
      <c r="M6561" s="179">
        <v>24.77644935</v>
      </c>
      <c r="N6561" s="183">
        <v>6.44E-7</v>
      </c>
      <c r="O6561" s="173">
        <v>19.167261369999999</v>
      </c>
      <c r="P6561" s="185">
        <v>1.2E-5</v>
      </c>
      <c r="Q6561" s="173" t="s">
        <v>128</v>
      </c>
      <c r="R6561" s="173" t="s">
        <v>1065</v>
      </c>
      <c r="S6561" s="173" t="s">
        <v>1066</v>
      </c>
      <c r="T6561" s="173">
        <v>124807</v>
      </c>
      <c r="U6561" s="173">
        <v>85572</v>
      </c>
      <c r="V6561" s="173" t="s">
        <v>390</v>
      </c>
    </row>
    <row r="6562" spans="1:22" x14ac:dyDescent="0.2">
      <c r="A6562" s="173" t="s">
        <v>508</v>
      </c>
      <c r="B6562" s="173" t="s">
        <v>18015</v>
      </c>
      <c r="C6562" s="173" t="s">
        <v>18014</v>
      </c>
      <c r="D6562" s="173">
        <v>17</v>
      </c>
      <c r="E6562" s="173">
        <v>46291304</v>
      </c>
      <c r="F6562" s="173" t="s">
        <v>143</v>
      </c>
      <c r="G6562" s="173" t="s">
        <v>144</v>
      </c>
      <c r="H6562" s="173">
        <v>0.89010073000000001</v>
      </c>
      <c r="I6562" s="179">
        <v>0.12998911099999999</v>
      </c>
      <c r="J6562" s="179">
        <v>0.2291965</v>
      </c>
      <c r="K6562" s="179">
        <v>0.56715137800000004</v>
      </c>
      <c r="L6562" s="183">
        <v>2.7400000000000001E-8</v>
      </c>
      <c r="M6562" s="179">
        <v>19.77149361</v>
      </c>
      <c r="N6562" s="183">
        <v>8.7299999999999994E-6</v>
      </c>
      <c r="O6562" s="173">
        <v>16.70749138</v>
      </c>
      <c r="P6562" s="185">
        <v>4.3600000000000003E-5</v>
      </c>
      <c r="Q6562" s="173" t="s">
        <v>3890</v>
      </c>
      <c r="R6562" s="173" t="s">
        <v>3892</v>
      </c>
      <c r="S6562" s="173" t="s">
        <v>7863</v>
      </c>
      <c r="T6562" s="173">
        <v>57431</v>
      </c>
      <c r="U6562" s="173">
        <v>80404</v>
      </c>
      <c r="V6562" s="173" t="s">
        <v>407</v>
      </c>
    </row>
    <row r="6563" spans="1:22" x14ac:dyDescent="0.2">
      <c r="A6563" s="173" t="s">
        <v>806</v>
      </c>
      <c r="B6563" s="173" t="s">
        <v>4442</v>
      </c>
      <c r="C6563" s="173" t="s">
        <v>4441</v>
      </c>
      <c r="D6563" s="173">
        <v>18</v>
      </c>
      <c r="E6563" s="173">
        <v>10344636</v>
      </c>
      <c r="F6563" s="173" t="s">
        <v>149</v>
      </c>
      <c r="G6563" s="173" t="s">
        <v>154</v>
      </c>
      <c r="H6563" s="173">
        <v>0.43633881200000002</v>
      </c>
      <c r="I6563" s="179">
        <v>-0.39915963300000001</v>
      </c>
      <c r="J6563" s="179">
        <v>0.242680279</v>
      </c>
      <c r="K6563" s="179">
        <v>-1.644796328</v>
      </c>
      <c r="L6563" s="179">
        <v>2.7428899999999999E-4</v>
      </c>
      <c r="M6563" s="179">
        <v>22.612025710000001</v>
      </c>
      <c r="N6563" s="183">
        <v>1.9800000000000001E-6</v>
      </c>
      <c r="O6563" s="173">
        <v>17.897635739999998</v>
      </c>
      <c r="P6563" s="185">
        <v>2.3300000000000001E-5</v>
      </c>
      <c r="Q6563" s="173" t="s">
        <v>128</v>
      </c>
      <c r="R6563" s="173" t="s">
        <v>3286</v>
      </c>
      <c r="S6563" s="173" t="s">
        <v>3287</v>
      </c>
      <c r="T6563" s="173">
        <v>384618</v>
      </c>
      <c r="U6563" s="173">
        <v>60493</v>
      </c>
      <c r="V6563" s="173" t="s">
        <v>560</v>
      </c>
    </row>
    <row r="6564" spans="1:22" x14ac:dyDescent="0.2">
      <c r="A6564" s="173" t="s">
        <v>806</v>
      </c>
      <c r="B6564" s="173" t="s">
        <v>3285</v>
      </c>
      <c r="C6564" s="173" t="s">
        <v>3284</v>
      </c>
      <c r="D6564" s="173">
        <v>18</v>
      </c>
      <c r="E6564" s="173">
        <v>10344914</v>
      </c>
      <c r="F6564" s="173" t="s">
        <v>149</v>
      </c>
      <c r="G6564" s="173" t="s">
        <v>154</v>
      </c>
      <c r="H6564" s="173">
        <v>0.43149971199999998</v>
      </c>
      <c r="I6564" s="179">
        <v>-0.40564045300000001</v>
      </c>
      <c r="J6564" s="179">
        <v>0.24267462200000001</v>
      </c>
      <c r="K6564" s="179">
        <v>-1.6715404730000001</v>
      </c>
      <c r="L6564" s="179">
        <v>2.05193E-4</v>
      </c>
      <c r="M6564" s="179">
        <v>23.311322759999999</v>
      </c>
      <c r="N6564" s="183">
        <v>1.3799999999999999E-6</v>
      </c>
      <c r="O6564" s="173">
        <v>18.315480640000001</v>
      </c>
      <c r="P6564" s="185">
        <v>1.8700000000000001E-5</v>
      </c>
      <c r="Q6564" s="173" t="s">
        <v>128</v>
      </c>
      <c r="R6564" s="173" t="s">
        <v>3286</v>
      </c>
      <c r="S6564" s="173" t="s">
        <v>3287</v>
      </c>
      <c r="T6564" s="173">
        <v>384896</v>
      </c>
      <c r="U6564" s="173">
        <v>60215</v>
      </c>
      <c r="V6564" s="173" t="s">
        <v>560</v>
      </c>
    </row>
    <row r="6565" spans="1:22" x14ac:dyDescent="0.2">
      <c r="A6565" s="173" t="s">
        <v>508</v>
      </c>
      <c r="B6565" s="173" t="s">
        <v>11258</v>
      </c>
      <c r="C6565" s="173" t="s">
        <v>11257</v>
      </c>
      <c r="D6565" s="173">
        <v>3</v>
      </c>
      <c r="E6565" s="173">
        <v>125925305</v>
      </c>
      <c r="F6565" s="173" t="s">
        <v>154</v>
      </c>
      <c r="G6565" s="173" t="s">
        <v>149</v>
      </c>
      <c r="H6565" s="173">
        <v>0.566397347</v>
      </c>
      <c r="I6565" s="179">
        <v>8.1402277999999995E-2</v>
      </c>
      <c r="J6565" s="179">
        <v>0.230109921</v>
      </c>
      <c r="K6565" s="179">
        <v>0.35375388000000002</v>
      </c>
      <c r="L6565" s="179">
        <v>2.12575E-4</v>
      </c>
      <c r="M6565" s="179">
        <v>20.740354920000001</v>
      </c>
      <c r="N6565" s="183">
        <v>5.2599999999999996E-6</v>
      </c>
      <c r="O6565" s="173">
        <v>14.6063198</v>
      </c>
      <c r="P6565" s="173">
        <v>1.3247000000000001E-4</v>
      </c>
      <c r="Q6565" s="173" t="s">
        <v>1254</v>
      </c>
      <c r="R6565" s="173" t="s">
        <v>10563</v>
      </c>
      <c r="S6565" s="173" t="s">
        <v>533</v>
      </c>
      <c r="T6565" s="173">
        <v>25276</v>
      </c>
      <c r="U6565" s="173">
        <v>136172</v>
      </c>
      <c r="V6565" s="173" t="s">
        <v>384</v>
      </c>
    </row>
    <row r="6566" spans="1:22" x14ac:dyDescent="0.2">
      <c r="A6566" s="173" t="s">
        <v>109</v>
      </c>
      <c r="B6566" s="173" t="s">
        <v>7757</v>
      </c>
      <c r="C6566" s="173" t="s">
        <v>7756</v>
      </c>
      <c r="D6566" s="173">
        <v>18</v>
      </c>
      <c r="E6566" s="173">
        <v>64810468</v>
      </c>
      <c r="F6566" s="173" t="s">
        <v>154</v>
      </c>
      <c r="G6566" s="173" t="s">
        <v>149</v>
      </c>
      <c r="H6566" s="173">
        <v>0.78404258000000004</v>
      </c>
      <c r="I6566" s="179">
        <v>4.6223912999999998E-2</v>
      </c>
      <c r="J6566" s="179">
        <v>0.22992905299999999</v>
      </c>
      <c r="K6566" s="179">
        <v>0.20103555000000001</v>
      </c>
      <c r="L6566" s="183">
        <v>1.2799999999999999E-5</v>
      </c>
      <c r="M6566" s="179">
        <v>21.559132609999999</v>
      </c>
      <c r="N6566" s="183">
        <v>3.4300000000000002E-6</v>
      </c>
      <c r="O6566" s="173">
        <v>18.703065630000001</v>
      </c>
      <c r="P6566" s="185">
        <v>1.5299999999999999E-5</v>
      </c>
      <c r="Q6566" s="173" t="s">
        <v>128</v>
      </c>
      <c r="R6566" s="173" t="s">
        <v>111</v>
      </c>
      <c r="S6566" s="173" t="s">
        <v>112</v>
      </c>
      <c r="T6566" s="173">
        <v>61545</v>
      </c>
      <c r="U6566" s="173">
        <v>363350</v>
      </c>
    </row>
    <row r="6567" spans="1:22" x14ac:dyDescent="0.2">
      <c r="A6567" s="173" t="s">
        <v>1337</v>
      </c>
      <c r="B6567" s="173" t="s">
        <v>13510</v>
      </c>
      <c r="C6567" s="173" t="s">
        <v>13509</v>
      </c>
      <c r="D6567" s="173">
        <v>10</v>
      </c>
      <c r="E6567" s="173">
        <v>84031890</v>
      </c>
      <c r="F6567" s="173" t="s">
        <v>149</v>
      </c>
      <c r="G6567" s="173" t="s">
        <v>154</v>
      </c>
      <c r="H6567" s="173">
        <v>0.50336582100000005</v>
      </c>
      <c r="I6567" s="179">
        <v>-0.128912318</v>
      </c>
      <c r="J6567" s="179">
        <v>0.284013503</v>
      </c>
      <c r="K6567" s="179">
        <v>-0.45389502999999998</v>
      </c>
      <c r="L6567" s="179">
        <v>9.9406300000000011E-4</v>
      </c>
      <c r="M6567" s="179">
        <v>20.362412280000001</v>
      </c>
      <c r="N6567" s="183">
        <v>6.4099999999999996E-6</v>
      </c>
      <c r="O6567" s="173">
        <v>15.84367406</v>
      </c>
      <c r="P6567" s="185">
        <v>6.8800000000000005E-5</v>
      </c>
      <c r="Q6567" s="173" t="s">
        <v>1340</v>
      </c>
      <c r="R6567" s="173" t="s">
        <v>1341</v>
      </c>
      <c r="S6567" s="173" t="s">
        <v>1342</v>
      </c>
      <c r="T6567" s="173">
        <v>39214</v>
      </c>
      <c r="U6567" s="173">
        <v>1400271</v>
      </c>
      <c r="V6567" s="173" t="s">
        <v>407</v>
      </c>
    </row>
    <row r="6568" spans="1:22" x14ac:dyDescent="0.2">
      <c r="A6568" s="173" t="s">
        <v>2700</v>
      </c>
      <c r="B6568" s="173" t="s">
        <v>8366</v>
      </c>
      <c r="C6568" s="173" t="s">
        <v>8365</v>
      </c>
      <c r="D6568" s="173">
        <v>18</v>
      </c>
      <c r="E6568" s="173">
        <v>41517474</v>
      </c>
      <c r="F6568" s="173" t="s">
        <v>144</v>
      </c>
      <c r="G6568" s="173" t="s">
        <v>143</v>
      </c>
      <c r="H6568" s="173">
        <v>0.78140349899999995</v>
      </c>
      <c r="I6568" s="179">
        <v>-0.24121715099999999</v>
      </c>
      <c r="J6568" s="179">
        <v>0.23098365900000001</v>
      </c>
      <c r="K6568" s="179">
        <v>-1.044303966</v>
      </c>
      <c r="L6568" s="183">
        <v>3.7000000000000002E-6</v>
      </c>
      <c r="M6568" s="179">
        <v>21.394461239999998</v>
      </c>
      <c r="N6568" s="183">
        <v>3.7400000000000002E-6</v>
      </c>
      <c r="O6568" s="173">
        <v>18.819008220000001</v>
      </c>
      <c r="P6568" s="185">
        <v>1.4399999999999999E-5</v>
      </c>
      <c r="Q6568" s="173" t="s">
        <v>128</v>
      </c>
      <c r="R6568" s="173" t="s">
        <v>8367</v>
      </c>
      <c r="S6568" s="173" t="s">
        <v>8368</v>
      </c>
      <c r="T6568" s="173">
        <v>659859</v>
      </c>
      <c r="U6568" s="173">
        <v>385925</v>
      </c>
    </row>
    <row r="6569" spans="1:22" x14ac:dyDescent="0.2">
      <c r="A6569" s="173" t="s">
        <v>541</v>
      </c>
      <c r="B6569" s="173" t="s">
        <v>38</v>
      </c>
      <c r="C6569" s="173" t="s">
        <v>441</v>
      </c>
      <c r="D6569" s="173">
        <v>18</v>
      </c>
      <c r="E6569" s="173">
        <v>60764703</v>
      </c>
      <c r="F6569" s="173" t="s">
        <v>144</v>
      </c>
      <c r="G6569" s="173" t="s">
        <v>143</v>
      </c>
      <c r="H6569" s="173">
        <v>0.63626374500000005</v>
      </c>
      <c r="I6569" s="179">
        <v>-0.330372322</v>
      </c>
      <c r="J6569" s="179">
        <v>0.23256860400000001</v>
      </c>
      <c r="K6569" s="179">
        <v>-1.4205370669999999</v>
      </c>
      <c r="L6569" s="179">
        <v>2.3934600000000001E-4</v>
      </c>
      <c r="M6569" s="179">
        <v>20.102742030000002</v>
      </c>
      <c r="N6569" s="183">
        <v>7.34E-6</v>
      </c>
      <c r="O6569" s="173">
        <v>18.453547629999999</v>
      </c>
      <c r="P6569" s="185">
        <v>1.7399999999999999E-5</v>
      </c>
      <c r="Q6569" s="173" t="s">
        <v>128</v>
      </c>
      <c r="R6569" s="173" t="s">
        <v>28</v>
      </c>
      <c r="S6569" s="173" t="s">
        <v>29</v>
      </c>
      <c r="T6569" s="173">
        <v>117027</v>
      </c>
      <c r="U6569" s="173">
        <v>25875</v>
      </c>
      <c r="V6569" s="173" t="s">
        <v>397</v>
      </c>
    </row>
    <row r="6570" spans="1:22" x14ac:dyDescent="0.2">
      <c r="A6570" s="173" t="s">
        <v>541</v>
      </c>
      <c r="B6570" s="173" t="s">
        <v>38</v>
      </c>
      <c r="C6570" s="173" t="s">
        <v>441</v>
      </c>
      <c r="D6570" s="173">
        <v>18</v>
      </c>
      <c r="E6570" s="173">
        <v>60764703</v>
      </c>
      <c r="F6570" s="173" t="s">
        <v>144</v>
      </c>
      <c r="G6570" s="173" t="s">
        <v>143</v>
      </c>
      <c r="H6570" s="173">
        <v>0.63626374500000005</v>
      </c>
      <c r="I6570" s="179">
        <v>-0.330372322</v>
      </c>
      <c r="J6570" s="179">
        <v>0.23256860400000001</v>
      </c>
      <c r="K6570" s="179">
        <v>-1.4205370669999999</v>
      </c>
      <c r="L6570" s="179">
        <v>2.3934600000000001E-4</v>
      </c>
      <c r="M6570" s="179">
        <v>20.102742030000002</v>
      </c>
      <c r="N6570" s="183">
        <v>7.34E-6</v>
      </c>
      <c r="O6570" s="173">
        <v>18.453547629999999</v>
      </c>
      <c r="P6570" s="185">
        <v>1.7399999999999999E-5</v>
      </c>
      <c r="Q6570" s="173" t="s">
        <v>128</v>
      </c>
      <c r="R6570" s="173" t="s">
        <v>28</v>
      </c>
      <c r="S6570" s="173" t="s">
        <v>29</v>
      </c>
      <c r="T6570" s="173">
        <v>117027</v>
      </c>
      <c r="U6570" s="173">
        <v>25875</v>
      </c>
      <c r="V6570" s="173" t="s">
        <v>397</v>
      </c>
    </row>
    <row r="6571" spans="1:22" x14ac:dyDescent="0.2">
      <c r="A6571" s="173" t="s">
        <v>26</v>
      </c>
      <c r="B6571" s="173" t="s">
        <v>38</v>
      </c>
      <c r="C6571" s="173" t="s">
        <v>441</v>
      </c>
      <c r="D6571" s="173">
        <v>18</v>
      </c>
      <c r="E6571" s="173">
        <v>60764703</v>
      </c>
      <c r="F6571" s="173" t="s">
        <v>144</v>
      </c>
      <c r="G6571" s="173" t="s">
        <v>143</v>
      </c>
      <c r="H6571" s="173">
        <v>0.63626374500000005</v>
      </c>
      <c r="I6571" s="179">
        <v>-5.7521491000000001E-2</v>
      </c>
      <c r="J6571" s="179">
        <v>0.23943099000000001</v>
      </c>
      <c r="K6571" s="179">
        <v>-0.24024246199999999</v>
      </c>
      <c r="L6571" s="183">
        <v>6.99E-6</v>
      </c>
      <c r="M6571" s="179">
        <v>29.986088479999999</v>
      </c>
      <c r="N6571" s="183">
        <v>4.3499999999999999E-8</v>
      </c>
      <c r="O6571" s="173">
        <v>26.273953129999999</v>
      </c>
      <c r="P6571" s="185">
        <v>2.96E-7</v>
      </c>
      <c r="Q6571" s="173" t="s">
        <v>128</v>
      </c>
      <c r="R6571" s="173" t="s">
        <v>28</v>
      </c>
      <c r="S6571" s="173" t="s">
        <v>29</v>
      </c>
      <c r="T6571" s="173">
        <v>117027</v>
      </c>
      <c r="U6571" s="173">
        <v>25875</v>
      </c>
      <c r="V6571" s="173" t="s">
        <v>397</v>
      </c>
    </row>
    <row r="6572" spans="1:22" x14ac:dyDescent="0.2">
      <c r="A6572" s="173" t="s">
        <v>26</v>
      </c>
      <c r="B6572" s="173" t="s">
        <v>38</v>
      </c>
      <c r="C6572" s="173" t="s">
        <v>441</v>
      </c>
      <c r="D6572" s="173">
        <v>18</v>
      </c>
      <c r="E6572" s="173">
        <v>60764703</v>
      </c>
      <c r="F6572" s="173" t="s">
        <v>144</v>
      </c>
      <c r="G6572" s="173" t="s">
        <v>143</v>
      </c>
      <c r="H6572" s="173">
        <v>0.63626374500000005</v>
      </c>
      <c r="I6572" s="179">
        <v>-5.7521491000000001E-2</v>
      </c>
      <c r="J6572" s="179">
        <v>0.23943099000000001</v>
      </c>
      <c r="K6572" s="179">
        <v>-0.24024246199999999</v>
      </c>
      <c r="L6572" s="183">
        <v>6.99E-6</v>
      </c>
      <c r="M6572" s="179">
        <v>29.986088479999999</v>
      </c>
      <c r="N6572" s="183">
        <v>4.3499999999999999E-8</v>
      </c>
      <c r="O6572" s="173">
        <v>26.273953129999999</v>
      </c>
      <c r="P6572" s="185">
        <v>2.96E-7</v>
      </c>
      <c r="Q6572" s="173" t="s">
        <v>128</v>
      </c>
      <c r="R6572" s="173" t="s">
        <v>28</v>
      </c>
      <c r="S6572" s="173" t="s">
        <v>29</v>
      </c>
      <c r="T6572" s="173">
        <v>117027</v>
      </c>
      <c r="U6572" s="173">
        <v>25875</v>
      </c>
      <c r="V6572" s="173" t="s">
        <v>397</v>
      </c>
    </row>
    <row r="6573" spans="1:22" x14ac:dyDescent="0.2">
      <c r="A6573" s="173" t="s">
        <v>2119</v>
      </c>
      <c r="B6573" s="173" t="s">
        <v>17389</v>
      </c>
      <c r="C6573" s="173" t="s">
        <v>17388</v>
      </c>
      <c r="D6573" s="173">
        <v>18</v>
      </c>
      <c r="E6573" s="173">
        <v>35613946</v>
      </c>
      <c r="F6573" s="173" t="s">
        <v>154</v>
      </c>
      <c r="G6573" s="173" t="s">
        <v>149</v>
      </c>
      <c r="H6573" s="173">
        <v>0.103677432</v>
      </c>
      <c r="I6573" s="179">
        <v>-0.30663493800000002</v>
      </c>
      <c r="J6573" s="179">
        <v>0.226368391</v>
      </c>
      <c r="K6573" s="179">
        <v>-1.3545837220000001</v>
      </c>
      <c r="L6573" s="183">
        <v>1.2299999999999999E-8</v>
      </c>
      <c r="M6573" s="179">
        <v>19.833558570000001</v>
      </c>
      <c r="N6573" s="183">
        <v>8.4500000000000004E-6</v>
      </c>
      <c r="O6573" s="173">
        <v>16.847274779999999</v>
      </c>
      <c r="P6573" s="185">
        <v>4.0500000000000002E-5</v>
      </c>
      <c r="Q6573" s="173" t="s">
        <v>128</v>
      </c>
      <c r="R6573" s="173" t="s">
        <v>786</v>
      </c>
      <c r="S6573" s="173" t="s">
        <v>787</v>
      </c>
      <c r="T6573" s="173">
        <v>376768</v>
      </c>
      <c r="U6573" s="173">
        <v>1172941</v>
      </c>
    </row>
    <row r="6574" spans="1:22" x14ac:dyDescent="0.2">
      <c r="A6574" s="173" t="s">
        <v>26</v>
      </c>
      <c r="B6574" s="173" t="s">
        <v>1882</v>
      </c>
      <c r="C6574" s="173" t="s">
        <v>1881</v>
      </c>
      <c r="D6574" s="173">
        <v>18</v>
      </c>
      <c r="E6574" s="173">
        <v>60706602</v>
      </c>
      <c r="F6574" s="173" t="s">
        <v>143</v>
      </c>
      <c r="G6574" s="173" t="s">
        <v>144</v>
      </c>
      <c r="H6574" s="173">
        <v>0.60220684400000002</v>
      </c>
      <c r="I6574" s="179">
        <v>-6.3975814000000006E-2</v>
      </c>
      <c r="J6574" s="179">
        <v>0.239433492</v>
      </c>
      <c r="K6574" s="179">
        <v>-0.26719659400000001</v>
      </c>
      <c r="L6574" s="183">
        <v>9.48E-5</v>
      </c>
      <c r="M6574" s="179">
        <v>24.524783960000001</v>
      </c>
      <c r="N6574" s="183">
        <v>7.3399999999999998E-7</v>
      </c>
      <c r="O6574" s="173">
        <v>22.64875653</v>
      </c>
      <c r="P6574" s="185">
        <v>1.9400000000000001E-6</v>
      </c>
      <c r="Q6574" s="173" t="s">
        <v>128</v>
      </c>
      <c r="R6574" s="173" t="s">
        <v>28</v>
      </c>
      <c r="S6574" s="173" t="s">
        <v>29</v>
      </c>
      <c r="T6574" s="173">
        <v>58926</v>
      </c>
      <c r="U6574" s="173">
        <v>83976</v>
      </c>
    </row>
    <row r="6575" spans="1:22" x14ac:dyDescent="0.2">
      <c r="A6575" s="173" t="s">
        <v>2538</v>
      </c>
      <c r="B6575" s="173" t="s">
        <v>9596</v>
      </c>
      <c r="C6575" s="173" t="s">
        <v>9595</v>
      </c>
      <c r="D6575" s="173">
        <v>18</v>
      </c>
      <c r="E6575" s="173">
        <v>47827715</v>
      </c>
      <c r="F6575" s="173" t="s">
        <v>154</v>
      </c>
      <c r="G6575" s="173" t="s">
        <v>144</v>
      </c>
      <c r="H6575" s="173">
        <v>0.45475961199999998</v>
      </c>
      <c r="I6575" s="179">
        <v>0.35674276300000002</v>
      </c>
      <c r="J6575" s="179">
        <v>0.38119136599999998</v>
      </c>
      <c r="K6575" s="179">
        <v>0.93586265300000004</v>
      </c>
      <c r="L6575" s="179">
        <v>0.34934390799999998</v>
      </c>
      <c r="M6575" s="179">
        <v>21.1061455</v>
      </c>
      <c r="N6575" s="183">
        <v>4.3499999999999999E-6</v>
      </c>
      <c r="O6575" s="173">
        <v>15.98614705</v>
      </c>
      <c r="P6575" s="185">
        <v>6.3800000000000006E-5</v>
      </c>
      <c r="Q6575" s="173" t="s">
        <v>128</v>
      </c>
      <c r="R6575" s="173" t="s">
        <v>6874</v>
      </c>
      <c r="S6575" s="173" t="s">
        <v>6875</v>
      </c>
      <c r="T6575" s="173">
        <v>13023</v>
      </c>
      <c r="U6575" s="173">
        <v>73676</v>
      </c>
    </row>
    <row r="6576" spans="1:22" x14ac:dyDescent="0.2">
      <c r="A6576" s="173" t="s">
        <v>26</v>
      </c>
      <c r="B6576" s="173" t="s">
        <v>39</v>
      </c>
      <c r="C6576" s="173" t="s">
        <v>403</v>
      </c>
      <c r="D6576" s="173">
        <v>18</v>
      </c>
      <c r="E6576" s="173">
        <v>60739186</v>
      </c>
      <c r="F6576" s="173" t="s">
        <v>149</v>
      </c>
      <c r="G6576" s="173" t="s">
        <v>154</v>
      </c>
      <c r="H6576" s="173">
        <v>0.66408698600000005</v>
      </c>
      <c r="I6576" s="179">
        <v>-8.3348975000000006E-2</v>
      </c>
      <c r="J6576" s="179">
        <v>0.239429539</v>
      </c>
      <c r="K6576" s="179">
        <v>-0.34811483700000001</v>
      </c>
      <c r="L6576" s="183">
        <v>9.9000000000000005E-7</v>
      </c>
      <c r="M6576" s="179">
        <v>32.181118310000002</v>
      </c>
      <c r="N6576" s="183">
        <v>1.4E-8</v>
      </c>
      <c r="O6576" s="173">
        <v>27.353648710000002</v>
      </c>
      <c r="P6576" s="185">
        <v>1.6899999999999999E-7</v>
      </c>
      <c r="Q6576" s="173" t="s">
        <v>128</v>
      </c>
      <c r="R6576" s="173" t="s">
        <v>28</v>
      </c>
      <c r="S6576" s="173" t="s">
        <v>29</v>
      </c>
      <c r="T6576" s="173">
        <v>91510</v>
      </c>
      <c r="U6576" s="173">
        <v>51392</v>
      </c>
    </row>
    <row r="6577" spans="1:22" x14ac:dyDescent="0.2">
      <c r="A6577" s="173" t="s">
        <v>26</v>
      </c>
      <c r="B6577" s="173" t="s">
        <v>39</v>
      </c>
      <c r="C6577" s="173" t="s">
        <v>403</v>
      </c>
      <c r="D6577" s="173">
        <v>18</v>
      </c>
      <c r="E6577" s="173">
        <v>60739186</v>
      </c>
      <c r="F6577" s="173" t="s">
        <v>149</v>
      </c>
      <c r="G6577" s="173" t="s">
        <v>154</v>
      </c>
      <c r="H6577" s="173">
        <v>0.66408698600000005</v>
      </c>
      <c r="I6577" s="179">
        <v>-8.3348975000000006E-2</v>
      </c>
      <c r="J6577" s="179">
        <v>0.239429539</v>
      </c>
      <c r="K6577" s="179">
        <v>-0.34811483700000001</v>
      </c>
      <c r="L6577" s="183">
        <v>9.9000000000000005E-7</v>
      </c>
      <c r="M6577" s="179">
        <v>32.181118310000002</v>
      </c>
      <c r="N6577" s="183">
        <v>1.4E-8</v>
      </c>
      <c r="O6577" s="173">
        <v>27.353648710000002</v>
      </c>
      <c r="P6577" s="185">
        <v>1.6899999999999999E-7</v>
      </c>
      <c r="Q6577" s="173" t="s">
        <v>128</v>
      </c>
      <c r="R6577" s="173" t="s">
        <v>28</v>
      </c>
      <c r="S6577" s="173" t="s">
        <v>29</v>
      </c>
      <c r="T6577" s="173">
        <v>91510</v>
      </c>
      <c r="U6577" s="173">
        <v>51392</v>
      </c>
    </row>
    <row r="6578" spans="1:22" x14ac:dyDescent="0.2">
      <c r="A6578" s="173" t="s">
        <v>816</v>
      </c>
      <c r="B6578" s="173" t="s">
        <v>39</v>
      </c>
      <c r="C6578" s="173" t="s">
        <v>403</v>
      </c>
      <c r="D6578" s="173">
        <v>18</v>
      </c>
      <c r="E6578" s="173">
        <v>60739186</v>
      </c>
      <c r="F6578" s="173" t="s">
        <v>149</v>
      </c>
      <c r="G6578" s="173" t="s">
        <v>154</v>
      </c>
      <c r="H6578" s="173">
        <v>0.66408698600000005</v>
      </c>
      <c r="I6578" s="179">
        <v>-0.19171150300000001</v>
      </c>
      <c r="J6578" s="179">
        <v>0.26773355999999998</v>
      </c>
      <c r="K6578" s="179">
        <v>-0.716053316</v>
      </c>
      <c r="L6578" s="183">
        <v>2.41E-5</v>
      </c>
      <c r="M6578" s="179">
        <v>24.799902079999999</v>
      </c>
      <c r="N6578" s="183">
        <v>6.3600000000000003E-7</v>
      </c>
      <c r="O6578" s="173">
        <v>20.707167349999999</v>
      </c>
      <c r="P6578" s="185">
        <v>5.3499999999999996E-6</v>
      </c>
      <c r="Q6578" s="173" t="s">
        <v>128</v>
      </c>
      <c r="R6578" s="173" t="s">
        <v>28</v>
      </c>
      <c r="S6578" s="173" t="s">
        <v>29</v>
      </c>
      <c r="T6578" s="173">
        <v>91510</v>
      </c>
      <c r="U6578" s="173">
        <v>51392</v>
      </c>
    </row>
    <row r="6579" spans="1:22" x14ac:dyDescent="0.2">
      <c r="A6579" s="173" t="s">
        <v>816</v>
      </c>
      <c r="B6579" s="173" t="s">
        <v>39</v>
      </c>
      <c r="C6579" s="173" t="s">
        <v>403</v>
      </c>
      <c r="D6579" s="173">
        <v>18</v>
      </c>
      <c r="E6579" s="173">
        <v>60739186</v>
      </c>
      <c r="F6579" s="173" t="s">
        <v>149</v>
      </c>
      <c r="G6579" s="173" t="s">
        <v>154</v>
      </c>
      <c r="H6579" s="173">
        <v>0.66408698600000005</v>
      </c>
      <c r="I6579" s="179">
        <v>-0.19171150300000001</v>
      </c>
      <c r="J6579" s="179">
        <v>0.26773355999999998</v>
      </c>
      <c r="K6579" s="179">
        <v>-0.716053316</v>
      </c>
      <c r="L6579" s="183">
        <v>2.41E-5</v>
      </c>
      <c r="M6579" s="179">
        <v>24.799902079999999</v>
      </c>
      <c r="N6579" s="183">
        <v>6.3600000000000003E-7</v>
      </c>
      <c r="O6579" s="173">
        <v>20.707167349999999</v>
      </c>
      <c r="P6579" s="185">
        <v>5.3499999999999996E-6</v>
      </c>
      <c r="Q6579" s="173" t="s">
        <v>128</v>
      </c>
      <c r="R6579" s="173" t="s">
        <v>28</v>
      </c>
      <c r="S6579" s="173" t="s">
        <v>29</v>
      </c>
      <c r="T6579" s="173">
        <v>91510</v>
      </c>
      <c r="U6579" s="173">
        <v>51392</v>
      </c>
    </row>
    <row r="6580" spans="1:22" x14ac:dyDescent="0.2">
      <c r="A6580" s="173" t="s">
        <v>26</v>
      </c>
      <c r="B6580" s="173" t="s">
        <v>2093</v>
      </c>
      <c r="C6580" s="173" t="s">
        <v>2092</v>
      </c>
      <c r="D6580" s="173">
        <v>18</v>
      </c>
      <c r="E6580" s="173">
        <v>60706188</v>
      </c>
      <c r="F6580" s="173" t="s">
        <v>149</v>
      </c>
      <c r="G6580" s="173" t="s">
        <v>154</v>
      </c>
      <c r="H6580" s="173">
        <v>0.60236668599999998</v>
      </c>
      <c r="I6580" s="179">
        <v>-6.6290520000000006E-2</v>
      </c>
      <c r="J6580" s="179">
        <v>0.23942508600000001</v>
      </c>
      <c r="K6580" s="179">
        <v>-0.276873745</v>
      </c>
      <c r="L6580" s="183">
        <v>9.4199999999999999E-5</v>
      </c>
      <c r="M6580" s="179">
        <v>24.279146220000001</v>
      </c>
      <c r="N6580" s="183">
        <v>8.3300000000000001E-7</v>
      </c>
      <c r="O6580" s="173">
        <v>22.37645268</v>
      </c>
      <c r="P6580" s="185">
        <v>2.2400000000000002E-6</v>
      </c>
      <c r="Q6580" s="173" t="s">
        <v>128</v>
      </c>
      <c r="R6580" s="173" t="s">
        <v>28</v>
      </c>
      <c r="S6580" s="173" t="s">
        <v>29</v>
      </c>
      <c r="T6580" s="173">
        <v>58512</v>
      </c>
      <c r="U6580" s="173">
        <v>84390</v>
      </c>
    </row>
    <row r="6581" spans="1:22" x14ac:dyDescent="0.2">
      <c r="A6581" s="173" t="s">
        <v>26</v>
      </c>
      <c r="B6581" s="173" t="s">
        <v>2093</v>
      </c>
      <c r="C6581" s="173" t="s">
        <v>2092</v>
      </c>
      <c r="D6581" s="173">
        <v>18</v>
      </c>
      <c r="E6581" s="173">
        <v>60706188</v>
      </c>
      <c r="F6581" s="173" t="s">
        <v>149</v>
      </c>
      <c r="G6581" s="173" t="s">
        <v>154</v>
      </c>
      <c r="H6581" s="173">
        <v>0.60236668599999998</v>
      </c>
      <c r="I6581" s="179">
        <v>-6.6290520000000006E-2</v>
      </c>
      <c r="J6581" s="179">
        <v>0.23942508600000001</v>
      </c>
      <c r="K6581" s="179">
        <v>-0.276873745</v>
      </c>
      <c r="L6581" s="183">
        <v>9.4199999999999999E-5</v>
      </c>
      <c r="M6581" s="179">
        <v>24.279146220000001</v>
      </c>
      <c r="N6581" s="183">
        <v>8.3300000000000001E-7</v>
      </c>
      <c r="O6581" s="173">
        <v>22.37645268</v>
      </c>
      <c r="P6581" s="185">
        <v>2.2400000000000002E-6</v>
      </c>
      <c r="Q6581" s="173" t="s">
        <v>128</v>
      </c>
      <c r="R6581" s="173" t="s">
        <v>28</v>
      </c>
      <c r="S6581" s="173" t="s">
        <v>29</v>
      </c>
      <c r="T6581" s="173">
        <v>58512</v>
      </c>
      <c r="U6581" s="173">
        <v>84390</v>
      </c>
    </row>
    <row r="6582" spans="1:22" x14ac:dyDescent="0.2">
      <c r="A6582" s="173" t="s">
        <v>816</v>
      </c>
      <c r="B6582" s="173" t="s">
        <v>2093</v>
      </c>
      <c r="C6582" s="173" t="s">
        <v>2092</v>
      </c>
      <c r="D6582" s="173">
        <v>18</v>
      </c>
      <c r="E6582" s="173">
        <v>60706188</v>
      </c>
      <c r="F6582" s="173" t="s">
        <v>149</v>
      </c>
      <c r="G6582" s="173" t="s">
        <v>154</v>
      </c>
      <c r="H6582" s="173">
        <v>0.60236668599999998</v>
      </c>
      <c r="I6582" s="179">
        <v>-0.182608311</v>
      </c>
      <c r="J6582" s="179">
        <v>0.26772505499999999</v>
      </c>
      <c r="K6582" s="179">
        <v>-0.68207404400000005</v>
      </c>
      <c r="L6582" s="179">
        <v>4.4524400000000002E-4</v>
      </c>
      <c r="M6582" s="179">
        <v>20.002898739999999</v>
      </c>
      <c r="N6582" s="183">
        <v>7.7300000000000005E-6</v>
      </c>
      <c r="O6582" s="173">
        <v>16.919830990000001</v>
      </c>
      <c r="P6582" s="185">
        <v>3.8999999999999999E-5</v>
      </c>
      <c r="Q6582" s="173" t="s">
        <v>128</v>
      </c>
      <c r="R6582" s="173" t="s">
        <v>28</v>
      </c>
      <c r="S6582" s="173" t="s">
        <v>29</v>
      </c>
      <c r="T6582" s="173">
        <v>58512</v>
      </c>
      <c r="U6582" s="173">
        <v>84390</v>
      </c>
    </row>
    <row r="6583" spans="1:22" x14ac:dyDescent="0.2">
      <c r="A6583" s="173" t="s">
        <v>816</v>
      </c>
      <c r="B6583" s="173" t="s">
        <v>2093</v>
      </c>
      <c r="C6583" s="173" t="s">
        <v>2092</v>
      </c>
      <c r="D6583" s="173">
        <v>18</v>
      </c>
      <c r="E6583" s="173">
        <v>60706188</v>
      </c>
      <c r="F6583" s="173" t="s">
        <v>149</v>
      </c>
      <c r="G6583" s="173" t="s">
        <v>154</v>
      </c>
      <c r="H6583" s="173">
        <v>0.60236668599999998</v>
      </c>
      <c r="I6583" s="179">
        <v>-0.182608311</v>
      </c>
      <c r="J6583" s="179">
        <v>0.26772505499999999</v>
      </c>
      <c r="K6583" s="179">
        <v>-0.68207404400000005</v>
      </c>
      <c r="L6583" s="179">
        <v>4.4524400000000002E-4</v>
      </c>
      <c r="M6583" s="179">
        <v>20.002898739999999</v>
      </c>
      <c r="N6583" s="183">
        <v>7.7300000000000005E-6</v>
      </c>
      <c r="O6583" s="173">
        <v>16.919830990000001</v>
      </c>
      <c r="P6583" s="185">
        <v>3.8999999999999999E-5</v>
      </c>
      <c r="Q6583" s="173" t="s">
        <v>128</v>
      </c>
      <c r="R6583" s="173" t="s">
        <v>28</v>
      </c>
      <c r="S6583" s="173" t="s">
        <v>29</v>
      </c>
      <c r="T6583" s="173">
        <v>58512</v>
      </c>
      <c r="U6583" s="173">
        <v>84390</v>
      </c>
    </row>
    <row r="6584" spans="1:22" x14ac:dyDescent="0.2">
      <c r="A6584" s="173" t="s">
        <v>541</v>
      </c>
      <c r="B6584" s="173" t="s">
        <v>40</v>
      </c>
      <c r="C6584" s="173" t="s">
        <v>394</v>
      </c>
      <c r="D6584" s="173">
        <v>18</v>
      </c>
      <c r="E6584" s="173">
        <v>60753825</v>
      </c>
      <c r="F6584" s="173" t="s">
        <v>144</v>
      </c>
      <c r="G6584" s="173" t="s">
        <v>143</v>
      </c>
      <c r="H6584" s="173">
        <v>0.627739139</v>
      </c>
      <c r="I6584" s="179">
        <v>-0.33909947699999998</v>
      </c>
      <c r="J6584" s="179">
        <v>0.232569673</v>
      </c>
      <c r="K6584" s="179">
        <v>-1.4580554429999999</v>
      </c>
      <c r="L6584" s="179">
        <v>1.2426399999999999E-4</v>
      </c>
      <c r="M6584" s="179">
        <v>21.969367349999999</v>
      </c>
      <c r="N6584" s="183">
        <v>2.7700000000000002E-6</v>
      </c>
      <c r="O6584" s="173">
        <v>19.991944579999998</v>
      </c>
      <c r="P6584" s="185">
        <v>7.7800000000000001E-6</v>
      </c>
      <c r="Q6584" s="173" t="s">
        <v>128</v>
      </c>
      <c r="R6584" s="173" t="s">
        <v>28</v>
      </c>
      <c r="S6584" s="173" t="s">
        <v>29</v>
      </c>
      <c r="T6584" s="173">
        <v>106149</v>
      </c>
      <c r="U6584" s="173">
        <v>36753</v>
      </c>
      <c r="V6584" s="173" t="s">
        <v>390</v>
      </c>
    </row>
    <row r="6585" spans="1:22" x14ac:dyDescent="0.2">
      <c r="A6585" s="173" t="s">
        <v>541</v>
      </c>
      <c r="B6585" s="173" t="s">
        <v>40</v>
      </c>
      <c r="C6585" s="173" t="s">
        <v>394</v>
      </c>
      <c r="D6585" s="173">
        <v>18</v>
      </c>
      <c r="E6585" s="173">
        <v>60753825</v>
      </c>
      <c r="F6585" s="173" t="s">
        <v>144</v>
      </c>
      <c r="G6585" s="173" t="s">
        <v>143</v>
      </c>
      <c r="H6585" s="173">
        <v>0.627739139</v>
      </c>
      <c r="I6585" s="179">
        <v>-0.33909947699999998</v>
      </c>
      <c r="J6585" s="179">
        <v>0.232569673</v>
      </c>
      <c r="K6585" s="179">
        <v>-1.4580554429999999</v>
      </c>
      <c r="L6585" s="179">
        <v>1.2426399999999999E-4</v>
      </c>
      <c r="M6585" s="179">
        <v>21.969367349999999</v>
      </c>
      <c r="N6585" s="183">
        <v>2.7700000000000002E-6</v>
      </c>
      <c r="O6585" s="173">
        <v>19.991944579999998</v>
      </c>
      <c r="P6585" s="185">
        <v>7.7800000000000001E-6</v>
      </c>
      <c r="Q6585" s="173" t="s">
        <v>128</v>
      </c>
      <c r="R6585" s="173" t="s">
        <v>28</v>
      </c>
      <c r="S6585" s="173" t="s">
        <v>29</v>
      </c>
      <c r="T6585" s="173">
        <v>106149</v>
      </c>
      <c r="U6585" s="173">
        <v>36753</v>
      </c>
      <c r="V6585" s="173" t="s">
        <v>390</v>
      </c>
    </row>
    <row r="6586" spans="1:22" x14ac:dyDescent="0.2">
      <c r="A6586" s="173" t="s">
        <v>26</v>
      </c>
      <c r="B6586" s="173" t="s">
        <v>40</v>
      </c>
      <c r="C6586" s="173" t="s">
        <v>394</v>
      </c>
      <c r="D6586" s="173">
        <v>18</v>
      </c>
      <c r="E6586" s="173">
        <v>60753825</v>
      </c>
      <c r="F6586" s="173" t="s">
        <v>144</v>
      </c>
      <c r="G6586" s="173" t="s">
        <v>143</v>
      </c>
      <c r="H6586" s="173">
        <v>0.627739139</v>
      </c>
      <c r="I6586" s="179">
        <v>-6.7358253000000007E-2</v>
      </c>
      <c r="J6586" s="179">
        <v>0.23943215500000001</v>
      </c>
      <c r="K6586" s="179">
        <v>-0.28132500999999999</v>
      </c>
      <c r="L6586" s="183">
        <v>1.08E-6</v>
      </c>
      <c r="M6586" s="179">
        <v>35.25038713</v>
      </c>
      <c r="N6586" s="183">
        <v>2.8999999999999999E-9</v>
      </c>
      <c r="O6586" s="173">
        <v>30.957835230000001</v>
      </c>
      <c r="P6586" s="185">
        <v>2.6400000000000001E-8</v>
      </c>
      <c r="Q6586" s="173" t="s">
        <v>128</v>
      </c>
      <c r="R6586" s="173" t="s">
        <v>28</v>
      </c>
      <c r="S6586" s="173" t="s">
        <v>29</v>
      </c>
      <c r="T6586" s="173">
        <v>106149</v>
      </c>
      <c r="U6586" s="173">
        <v>36753</v>
      </c>
      <c r="V6586" s="173" t="s">
        <v>390</v>
      </c>
    </row>
    <row r="6587" spans="1:22" x14ac:dyDescent="0.2">
      <c r="A6587" s="173" t="s">
        <v>26</v>
      </c>
      <c r="B6587" s="173" t="s">
        <v>40</v>
      </c>
      <c r="C6587" s="173" t="s">
        <v>394</v>
      </c>
      <c r="D6587" s="173">
        <v>18</v>
      </c>
      <c r="E6587" s="173">
        <v>60753825</v>
      </c>
      <c r="F6587" s="173" t="s">
        <v>144</v>
      </c>
      <c r="G6587" s="173" t="s">
        <v>143</v>
      </c>
      <c r="H6587" s="173">
        <v>0.627739139</v>
      </c>
      <c r="I6587" s="179">
        <v>-6.7358253000000007E-2</v>
      </c>
      <c r="J6587" s="179">
        <v>0.23943215500000001</v>
      </c>
      <c r="K6587" s="179">
        <v>-0.28132500999999999</v>
      </c>
      <c r="L6587" s="183">
        <v>1.08E-6</v>
      </c>
      <c r="M6587" s="179">
        <v>35.25038713</v>
      </c>
      <c r="N6587" s="183">
        <v>2.8999999999999999E-9</v>
      </c>
      <c r="O6587" s="173">
        <v>30.957835230000001</v>
      </c>
      <c r="P6587" s="185">
        <v>2.6400000000000001E-8</v>
      </c>
      <c r="Q6587" s="173" t="s">
        <v>128</v>
      </c>
      <c r="R6587" s="173" t="s">
        <v>28</v>
      </c>
      <c r="S6587" s="173" t="s">
        <v>29</v>
      </c>
      <c r="T6587" s="173">
        <v>106149</v>
      </c>
      <c r="U6587" s="173">
        <v>36753</v>
      </c>
      <c r="V6587" s="173" t="s">
        <v>390</v>
      </c>
    </row>
    <row r="6588" spans="1:22" x14ac:dyDescent="0.2">
      <c r="A6588" s="173" t="s">
        <v>771</v>
      </c>
      <c r="B6588" s="173" t="s">
        <v>8135</v>
      </c>
      <c r="C6588" s="173" t="s">
        <v>8134</v>
      </c>
      <c r="D6588" s="173">
        <v>18</v>
      </c>
      <c r="E6588" s="173">
        <v>26681732</v>
      </c>
      <c r="F6588" s="173" t="s">
        <v>154</v>
      </c>
      <c r="G6588" s="173" t="s">
        <v>149</v>
      </c>
      <c r="H6588" s="173">
        <v>3.8015475E-2</v>
      </c>
      <c r="I6588" s="179">
        <v>-0.12620076599999999</v>
      </c>
      <c r="J6588" s="179">
        <v>0.22764335999999999</v>
      </c>
      <c r="K6588" s="179">
        <v>-0.55437929799999996</v>
      </c>
      <c r="L6588" s="183">
        <v>1.36E-22</v>
      </c>
      <c r="M6588" s="179">
        <v>21.450444489999999</v>
      </c>
      <c r="N6588" s="183">
        <v>3.63E-6</v>
      </c>
      <c r="O6588" s="173">
        <v>20.833237499999999</v>
      </c>
      <c r="P6588" s="185">
        <v>5.0100000000000003E-6</v>
      </c>
      <c r="Q6588" s="173" t="s">
        <v>128</v>
      </c>
      <c r="R6588" s="173" t="s">
        <v>8136</v>
      </c>
      <c r="S6588" s="173" t="s">
        <v>8137</v>
      </c>
      <c r="T6588" s="173">
        <v>924322</v>
      </c>
      <c r="U6588" s="173">
        <v>1197143</v>
      </c>
    </row>
    <row r="6589" spans="1:22" x14ac:dyDescent="0.2">
      <c r="A6589" s="173" t="s">
        <v>4070</v>
      </c>
      <c r="B6589" s="173" t="s">
        <v>6942</v>
      </c>
      <c r="C6589" s="173" t="s">
        <v>6941</v>
      </c>
      <c r="D6589" s="173">
        <v>18</v>
      </c>
      <c r="E6589" s="173">
        <v>56277218</v>
      </c>
      <c r="F6589" s="173" t="s">
        <v>154</v>
      </c>
      <c r="G6589" s="173" t="s">
        <v>143</v>
      </c>
      <c r="H6589" s="173">
        <v>0.54723250700000003</v>
      </c>
      <c r="I6589" s="179">
        <v>0.19807814200000001</v>
      </c>
      <c r="J6589" s="179">
        <v>0.23000094600000001</v>
      </c>
      <c r="K6589" s="179">
        <v>0.86120577200000004</v>
      </c>
      <c r="L6589" s="179">
        <v>1.02161E-4</v>
      </c>
      <c r="M6589" s="179">
        <v>21.75704125</v>
      </c>
      <c r="N6589" s="183">
        <v>3.0900000000000001E-6</v>
      </c>
      <c r="O6589" s="173">
        <v>18.009490060000001</v>
      </c>
      <c r="P6589" s="185">
        <v>2.1999999999999999E-5</v>
      </c>
      <c r="Q6589" s="173" t="s">
        <v>6943</v>
      </c>
      <c r="R6589" s="173" t="s">
        <v>6944</v>
      </c>
      <c r="S6589" s="173" t="s">
        <v>6945</v>
      </c>
      <c r="T6589" s="173">
        <v>9236</v>
      </c>
      <c r="U6589" s="173">
        <v>60022</v>
      </c>
      <c r="V6589" s="173" t="s">
        <v>384</v>
      </c>
    </row>
    <row r="6590" spans="1:22" x14ac:dyDescent="0.2">
      <c r="A6590" s="173" t="s">
        <v>673</v>
      </c>
      <c r="B6590" s="173" t="s">
        <v>19107</v>
      </c>
      <c r="C6590" s="173" t="s">
        <v>19106</v>
      </c>
      <c r="D6590" s="173">
        <v>19</v>
      </c>
      <c r="E6590" s="173">
        <v>14903084</v>
      </c>
      <c r="F6590" s="173" t="s">
        <v>149</v>
      </c>
      <c r="G6590" s="173" t="s">
        <v>154</v>
      </c>
      <c r="H6590" s="173">
        <v>0.23307045400000001</v>
      </c>
      <c r="I6590" s="179">
        <v>-4.2975131999999999E-2</v>
      </c>
      <c r="J6590" s="179">
        <v>0.24422418300000001</v>
      </c>
      <c r="K6590" s="179">
        <v>-0.175965916</v>
      </c>
      <c r="L6590" s="183">
        <v>2.0600000000000001E-10</v>
      </c>
      <c r="M6590" s="179">
        <v>19.663412260000001</v>
      </c>
      <c r="N6590" s="183">
        <v>9.2399999999999996E-6</v>
      </c>
      <c r="O6590" s="173">
        <v>12.114663269999999</v>
      </c>
      <c r="P6590" s="173">
        <v>5.0026900000000002E-4</v>
      </c>
      <c r="Q6590" s="173" t="s">
        <v>128</v>
      </c>
      <c r="R6590" s="173" t="s">
        <v>19108</v>
      </c>
      <c r="S6590" s="173" t="s">
        <v>19109</v>
      </c>
      <c r="T6590" s="173">
        <v>13731</v>
      </c>
      <c r="U6590" s="173">
        <v>6901</v>
      </c>
    </row>
    <row r="6591" spans="1:22" x14ac:dyDescent="0.2">
      <c r="A6591" s="173" t="s">
        <v>5388</v>
      </c>
      <c r="B6591" s="173" t="s">
        <v>17847</v>
      </c>
      <c r="C6591" s="173" t="s">
        <v>17846</v>
      </c>
      <c r="D6591" s="173">
        <v>19</v>
      </c>
      <c r="E6591" s="173">
        <v>53333215</v>
      </c>
      <c r="F6591" s="173" t="s">
        <v>149</v>
      </c>
      <c r="G6591" s="173" t="s">
        <v>154</v>
      </c>
      <c r="H6591" s="173">
        <v>0.33884554</v>
      </c>
      <c r="I6591" s="179">
        <v>8.5756014000000005E-2</v>
      </c>
      <c r="J6591" s="179">
        <v>0.267296168</v>
      </c>
      <c r="K6591" s="179">
        <v>0.32082769700000002</v>
      </c>
      <c r="L6591" s="183">
        <v>4.2400000000000002E-8</v>
      </c>
      <c r="M6591" s="179">
        <v>19.787667920000001</v>
      </c>
      <c r="N6591" s="183">
        <v>8.6500000000000002E-6</v>
      </c>
      <c r="O6591" s="173">
        <v>13.55230482</v>
      </c>
      <c r="P6591" s="173">
        <v>2.3200599999999999E-4</v>
      </c>
      <c r="Q6591" s="173" t="s">
        <v>128</v>
      </c>
      <c r="R6591" s="173" t="s">
        <v>17848</v>
      </c>
      <c r="S6591" s="173" t="s">
        <v>17849</v>
      </c>
      <c r="T6591" s="173">
        <v>8293</v>
      </c>
      <c r="U6591" s="173">
        <v>8569</v>
      </c>
    </row>
    <row r="6592" spans="1:22" x14ac:dyDescent="0.2">
      <c r="A6592" s="173" t="s">
        <v>899</v>
      </c>
      <c r="B6592" s="173" t="s">
        <v>8595</v>
      </c>
      <c r="C6592" s="173" t="s">
        <v>8594</v>
      </c>
      <c r="D6592" s="173">
        <v>19</v>
      </c>
      <c r="E6592" s="173">
        <v>48346161</v>
      </c>
      <c r="F6592" s="173" t="s">
        <v>149</v>
      </c>
      <c r="G6592" s="173" t="s">
        <v>154</v>
      </c>
      <c r="H6592" s="173">
        <v>0.22097318299999999</v>
      </c>
      <c r="I6592" s="179">
        <v>-0.21221148500000001</v>
      </c>
      <c r="J6592" s="179">
        <v>0.22502676199999999</v>
      </c>
      <c r="K6592" s="179">
        <v>-0.94304998500000004</v>
      </c>
      <c r="L6592" s="183">
        <v>6.0299999999999999E-7</v>
      </c>
      <c r="M6592" s="179">
        <v>21.33934249</v>
      </c>
      <c r="N6592" s="183">
        <v>3.8500000000000004E-6</v>
      </c>
      <c r="O6592" s="173">
        <v>15.38361667</v>
      </c>
      <c r="P6592" s="185">
        <v>8.7700000000000004E-5</v>
      </c>
      <c r="Q6592" s="173" t="s">
        <v>8596</v>
      </c>
      <c r="R6592" s="173" t="s">
        <v>8597</v>
      </c>
      <c r="S6592" s="173" t="s">
        <v>8598</v>
      </c>
      <c r="T6592" s="173">
        <v>39300</v>
      </c>
      <c r="U6592" s="173">
        <v>27561</v>
      </c>
      <c r="V6592" s="173" t="s">
        <v>972</v>
      </c>
    </row>
    <row r="6593" spans="1:22" x14ac:dyDescent="0.2">
      <c r="A6593" s="173" t="s">
        <v>94</v>
      </c>
      <c r="B6593" s="173" t="s">
        <v>451</v>
      </c>
      <c r="C6593" s="173" t="s">
        <v>450</v>
      </c>
      <c r="D6593" s="173">
        <v>19</v>
      </c>
      <c r="E6593" s="173">
        <v>35963194</v>
      </c>
      <c r="F6593" s="173" t="s">
        <v>144</v>
      </c>
      <c r="G6593" s="173" t="s">
        <v>143</v>
      </c>
      <c r="H6593" s="173">
        <v>0.25420693999999999</v>
      </c>
      <c r="I6593" s="179">
        <v>2.0981250000000002E-3</v>
      </c>
      <c r="J6593" s="179">
        <v>0.243489803</v>
      </c>
      <c r="K6593" s="179">
        <v>8.6168909999999998E-3</v>
      </c>
      <c r="L6593" s="183">
        <v>2.4200000000000002E-12</v>
      </c>
      <c r="M6593" s="179">
        <v>29.591665599999999</v>
      </c>
      <c r="N6593" s="183">
        <v>5.3300000000000001E-8</v>
      </c>
      <c r="O6593" s="173">
        <v>17.756251750000001</v>
      </c>
      <c r="P6593" s="185">
        <v>2.51E-5</v>
      </c>
      <c r="Q6593" s="173" t="s">
        <v>128</v>
      </c>
      <c r="R6593" s="173" t="s">
        <v>96</v>
      </c>
      <c r="S6593" s="173" t="s">
        <v>97</v>
      </c>
      <c r="T6593" s="173">
        <v>20525</v>
      </c>
      <c r="U6593" s="173">
        <v>15031</v>
      </c>
    </row>
    <row r="6594" spans="1:22" x14ac:dyDescent="0.2">
      <c r="A6594" s="173" t="s">
        <v>1164</v>
      </c>
      <c r="B6594" s="173" t="s">
        <v>18518</v>
      </c>
      <c r="C6594" s="173" t="s">
        <v>18517</v>
      </c>
      <c r="D6594" s="173">
        <v>19</v>
      </c>
      <c r="E6594" s="173">
        <v>21848686</v>
      </c>
      <c r="F6594" s="173" t="s">
        <v>149</v>
      </c>
      <c r="G6594" s="173" t="s">
        <v>154</v>
      </c>
      <c r="H6594" s="173">
        <v>0.83615397899999999</v>
      </c>
      <c r="I6594" s="179">
        <v>-0.34288939699999998</v>
      </c>
      <c r="J6594" s="179">
        <v>0.28565488</v>
      </c>
      <c r="K6594" s="179">
        <v>-1.2003624669999999</v>
      </c>
      <c r="L6594" s="183">
        <v>9.5200000000000002E-9</v>
      </c>
      <c r="M6594" s="179">
        <v>19.72457846</v>
      </c>
      <c r="N6594" s="183">
        <v>8.9400000000000008E-6</v>
      </c>
      <c r="O6594" s="173">
        <v>17.2982017</v>
      </c>
      <c r="P6594" s="185">
        <v>3.1900000000000003E-5</v>
      </c>
      <c r="Q6594" s="173" t="s">
        <v>128</v>
      </c>
      <c r="R6594" s="173" t="s">
        <v>18519</v>
      </c>
      <c r="S6594" s="173" t="s">
        <v>18520</v>
      </c>
      <c r="T6594" s="173">
        <v>7276</v>
      </c>
      <c r="U6594" s="173">
        <v>58156</v>
      </c>
    </row>
    <row r="6595" spans="1:22" x14ac:dyDescent="0.2">
      <c r="A6595" s="173" t="s">
        <v>1170</v>
      </c>
      <c r="B6595" s="173" t="s">
        <v>3499</v>
      </c>
      <c r="C6595" s="173" t="s">
        <v>3498</v>
      </c>
      <c r="D6595" s="173">
        <v>5</v>
      </c>
      <c r="E6595" s="173">
        <v>2456159</v>
      </c>
      <c r="F6595" s="173" t="s">
        <v>144</v>
      </c>
      <c r="G6595" s="173" t="s">
        <v>143</v>
      </c>
      <c r="H6595" s="173">
        <v>8.0402056999999999E-2</v>
      </c>
      <c r="I6595" s="179">
        <v>0.171091574</v>
      </c>
      <c r="J6595" s="179">
        <v>0.22201475700000001</v>
      </c>
      <c r="K6595" s="179">
        <v>0.77063154</v>
      </c>
      <c r="L6595" s="183">
        <v>1.5199999999999999E-10</v>
      </c>
      <c r="M6595" s="179">
        <v>23.178540720000001</v>
      </c>
      <c r="N6595" s="183">
        <v>1.48E-6</v>
      </c>
      <c r="O6595" s="173">
        <v>22.065066080000001</v>
      </c>
      <c r="P6595" s="185">
        <v>2.6400000000000001E-6</v>
      </c>
      <c r="Q6595" s="173" t="s">
        <v>128</v>
      </c>
      <c r="R6595" s="173" t="s">
        <v>1676</v>
      </c>
      <c r="S6595" s="173" t="s">
        <v>1677</v>
      </c>
      <c r="T6595" s="173">
        <v>143844</v>
      </c>
      <c r="U6595" s="173">
        <v>256545</v>
      </c>
    </row>
    <row r="6596" spans="1:22" x14ac:dyDescent="0.2">
      <c r="A6596" s="173" t="s">
        <v>2691</v>
      </c>
      <c r="B6596" s="173" t="s">
        <v>5064</v>
      </c>
      <c r="C6596" s="173" t="s">
        <v>5063</v>
      </c>
      <c r="D6596" s="173">
        <v>2</v>
      </c>
      <c r="E6596" s="173">
        <v>1643969</v>
      </c>
      <c r="F6596" s="173" t="s">
        <v>144</v>
      </c>
      <c r="G6596" s="173" t="s">
        <v>143</v>
      </c>
      <c r="H6596" s="173">
        <v>0.22896559</v>
      </c>
      <c r="I6596" s="179">
        <v>0.177426789</v>
      </c>
      <c r="J6596" s="179">
        <v>0.233901999</v>
      </c>
      <c r="K6596" s="179">
        <v>0.75855182799999998</v>
      </c>
      <c r="L6596" s="183">
        <v>2.4200000000000001E-6</v>
      </c>
      <c r="M6596" s="179">
        <v>22.386313680000001</v>
      </c>
      <c r="N6596" s="183">
        <v>2.2299999999999998E-6</v>
      </c>
      <c r="O6596" s="173">
        <v>21.767594979999998</v>
      </c>
      <c r="P6596" s="185">
        <v>3.0800000000000002E-6</v>
      </c>
      <c r="Q6596" s="173" t="s">
        <v>5065</v>
      </c>
      <c r="R6596" s="173" t="s">
        <v>5066</v>
      </c>
      <c r="S6596" s="173" t="s">
        <v>5067</v>
      </c>
      <c r="T6596" s="173">
        <v>97470</v>
      </c>
      <c r="U6596" s="173">
        <v>148915</v>
      </c>
      <c r="V6596" s="173" t="s">
        <v>384</v>
      </c>
    </row>
    <row r="6597" spans="1:22" x14ac:dyDescent="0.2">
      <c r="A6597" s="173" t="s">
        <v>2792</v>
      </c>
      <c r="B6597" s="173" t="s">
        <v>20014</v>
      </c>
      <c r="C6597" s="173" t="s">
        <v>20013</v>
      </c>
      <c r="D6597" s="173">
        <v>4</v>
      </c>
      <c r="E6597" s="173">
        <v>47985467</v>
      </c>
      <c r="F6597" s="173" t="s">
        <v>144</v>
      </c>
      <c r="G6597" s="173" t="s">
        <v>143</v>
      </c>
      <c r="H6597" s="173">
        <v>0.19889552099999999</v>
      </c>
      <c r="I6597" s="179">
        <v>-0.10756344399999999</v>
      </c>
      <c r="J6597" s="179">
        <v>0.22745164300000001</v>
      </c>
      <c r="K6597" s="179">
        <v>-0.47290686700000001</v>
      </c>
      <c r="L6597" s="183">
        <v>2.22E-7</v>
      </c>
      <c r="M6597" s="179">
        <v>19.572965320000002</v>
      </c>
      <c r="N6597" s="183">
        <v>9.6800000000000005E-6</v>
      </c>
      <c r="O6597" s="173">
        <v>18.393868520000002</v>
      </c>
      <c r="P6597" s="185">
        <v>1.8E-5</v>
      </c>
      <c r="Q6597" s="173" t="s">
        <v>15204</v>
      </c>
      <c r="R6597" s="173" t="s">
        <v>18955</v>
      </c>
      <c r="S6597" s="173" t="s">
        <v>13257</v>
      </c>
      <c r="T6597" s="173">
        <v>1917</v>
      </c>
      <c r="U6597" s="173">
        <v>33321</v>
      </c>
      <c r="V6597" s="173" t="s">
        <v>2646</v>
      </c>
    </row>
    <row r="6598" spans="1:22" x14ac:dyDescent="0.2">
      <c r="A6598" s="173" t="s">
        <v>46</v>
      </c>
      <c r="B6598" s="173" t="s">
        <v>9809</v>
      </c>
      <c r="C6598" s="173" t="s">
        <v>9808</v>
      </c>
      <c r="D6598" s="173">
        <v>19</v>
      </c>
      <c r="E6598" s="173">
        <v>11712657</v>
      </c>
      <c r="F6598" s="173" t="s">
        <v>154</v>
      </c>
      <c r="G6598" s="173" t="s">
        <v>149</v>
      </c>
      <c r="H6598" s="173">
        <v>0.31022587499999998</v>
      </c>
      <c r="I6598" s="179">
        <v>3.7181469000000002E-2</v>
      </c>
      <c r="J6598" s="179">
        <v>0.232276541</v>
      </c>
      <c r="K6598" s="179">
        <v>0.160074148</v>
      </c>
      <c r="L6598" s="183">
        <v>6.4099999999999996E-6</v>
      </c>
      <c r="M6598" s="179">
        <v>21.042554290000002</v>
      </c>
      <c r="N6598" s="183">
        <v>4.4900000000000002E-6</v>
      </c>
      <c r="O6598" s="173">
        <v>18.192798490000001</v>
      </c>
      <c r="P6598" s="185">
        <v>2.0000000000000002E-5</v>
      </c>
      <c r="Q6598" s="173" t="s">
        <v>4734</v>
      </c>
      <c r="R6598" s="173" t="s">
        <v>8327</v>
      </c>
      <c r="S6598" s="173" t="s">
        <v>4735</v>
      </c>
      <c r="T6598" s="173">
        <v>22834</v>
      </c>
      <c r="U6598" s="173">
        <v>72155</v>
      </c>
      <c r="V6598" s="173" t="s">
        <v>384</v>
      </c>
    </row>
    <row r="6599" spans="1:22" x14ac:dyDescent="0.2">
      <c r="A6599" s="173" t="s">
        <v>840</v>
      </c>
      <c r="B6599" s="173" t="s">
        <v>7448</v>
      </c>
      <c r="C6599" s="173" t="s">
        <v>7447</v>
      </c>
      <c r="D6599" s="173">
        <v>7</v>
      </c>
      <c r="E6599" s="173">
        <v>144634500</v>
      </c>
      <c r="F6599" s="173" t="s">
        <v>154</v>
      </c>
      <c r="G6599" s="173" t="s">
        <v>149</v>
      </c>
      <c r="H6599" s="173">
        <v>0.16130122999999999</v>
      </c>
      <c r="I6599" s="179">
        <v>-0.31831112499999997</v>
      </c>
      <c r="J6599" s="179">
        <v>0.26062276099999998</v>
      </c>
      <c r="K6599" s="179">
        <v>-1.2213481399999999</v>
      </c>
      <c r="L6599" s="183">
        <v>1.8600000000000001E-8</v>
      </c>
      <c r="M6599" s="179">
        <v>21.634421509999999</v>
      </c>
      <c r="N6599" s="183">
        <v>3.3000000000000002E-6</v>
      </c>
      <c r="O6599" s="173">
        <v>19.92756662</v>
      </c>
      <c r="P6599" s="185">
        <v>8.0399999999999993E-6</v>
      </c>
      <c r="Q6599" s="173" t="s">
        <v>128</v>
      </c>
      <c r="R6599" s="173" t="s">
        <v>5357</v>
      </c>
      <c r="S6599" s="173" t="s">
        <v>5356</v>
      </c>
      <c r="T6599" s="173">
        <v>101354</v>
      </c>
      <c r="U6599" s="173">
        <v>1178952</v>
      </c>
    </row>
    <row r="6600" spans="1:22" x14ac:dyDescent="0.2">
      <c r="A6600" s="173" t="s">
        <v>573</v>
      </c>
      <c r="B6600" s="173" t="s">
        <v>8381</v>
      </c>
      <c r="C6600" s="173" t="s">
        <v>8380</v>
      </c>
      <c r="D6600" s="173">
        <v>21</v>
      </c>
      <c r="E6600" s="173">
        <v>29443794</v>
      </c>
      <c r="F6600" s="173" t="s">
        <v>144</v>
      </c>
      <c r="G6600" s="173" t="s">
        <v>143</v>
      </c>
      <c r="H6600" s="173">
        <v>0.873926855</v>
      </c>
      <c r="I6600" s="179">
        <v>0.44547009100000001</v>
      </c>
      <c r="J6600" s="179">
        <v>0.22801745200000001</v>
      </c>
      <c r="K6600" s="179">
        <v>1.9536666499999999</v>
      </c>
      <c r="L6600" s="183">
        <v>4.42E-9</v>
      </c>
      <c r="M6600" s="179">
        <v>21.391826890000001</v>
      </c>
      <c r="N6600" s="183">
        <v>3.7400000000000002E-6</v>
      </c>
      <c r="O6600" s="173">
        <v>19.267284499999999</v>
      </c>
      <c r="P6600" s="185">
        <v>1.1399999999999999E-5</v>
      </c>
      <c r="Q6600" s="173" t="s">
        <v>7895</v>
      </c>
      <c r="R6600" s="173" t="s">
        <v>7896</v>
      </c>
      <c r="S6600" s="173" t="s">
        <v>7895</v>
      </c>
      <c r="T6600" s="173">
        <v>48266</v>
      </c>
      <c r="U6600" s="173">
        <v>18927</v>
      </c>
      <c r="V6600" s="173" t="s">
        <v>407</v>
      </c>
    </row>
    <row r="6601" spans="1:22" x14ac:dyDescent="0.2">
      <c r="A6601" s="173" t="s">
        <v>711</v>
      </c>
      <c r="B6601" s="173" t="s">
        <v>11357</v>
      </c>
      <c r="C6601" s="173" t="s">
        <v>11356</v>
      </c>
      <c r="D6601" s="173">
        <v>19</v>
      </c>
      <c r="E6601" s="173">
        <v>32940733</v>
      </c>
      <c r="F6601" s="173" t="s">
        <v>149</v>
      </c>
      <c r="G6601" s="173" t="s">
        <v>154</v>
      </c>
      <c r="H6601" s="173">
        <v>0.30321078400000001</v>
      </c>
      <c r="I6601" s="179">
        <v>-0.180313217</v>
      </c>
      <c r="J6601" s="179">
        <v>0.23319789499999999</v>
      </c>
      <c r="K6601" s="179">
        <v>-0.77321974599999999</v>
      </c>
      <c r="L6601" s="183">
        <v>1.1800000000000001E-5</v>
      </c>
      <c r="M6601" s="179">
        <v>20.72632076</v>
      </c>
      <c r="N6601" s="183">
        <v>5.3000000000000001E-6</v>
      </c>
      <c r="O6601" s="173">
        <v>16.71334435</v>
      </c>
      <c r="P6601" s="185">
        <v>4.35E-5</v>
      </c>
      <c r="Q6601" s="173" t="s">
        <v>3984</v>
      </c>
      <c r="R6601" s="173" t="s">
        <v>3985</v>
      </c>
      <c r="S6601" s="173" t="s">
        <v>3986</v>
      </c>
      <c r="T6601" s="173">
        <v>44288</v>
      </c>
      <c r="U6601" s="173">
        <v>131360</v>
      </c>
      <c r="V6601" s="173" t="s">
        <v>384</v>
      </c>
    </row>
    <row r="6602" spans="1:22" x14ac:dyDescent="0.2">
      <c r="A6602" s="173" t="s">
        <v>46</v>
      </c>
      <c r="B6602" s="173" t="s">
        <v>9336</v>
      </c>
      <c r="C6602" s="173" t="s">
        <v>9335</v>
      </c>
      <c r="D6602" s="173">
        <v>19</v>
      </c>
      <c r="E6602" s="173">
        <v>11712607</v>
      </c>
      <c r="F6602" s="173" t="s">
        <v>149</v>
      </c>
      <c r="G6602" s="173" t="s">
        <v>144</v>
      </c>
      <c r="H6602" s="173">
        <v>0.31064148400000002</v>
      </c>
      <c r="I6602" s="179">
        <v>3.6822377000000003E-2</v>
      </c>
      <c r="J6602" s="179">
        <v>0.23227551399999999</v>
      </c>
      <c r="K6602" s="179">
        <v>0.15852888100000001</v>
      </c>
      <c r="L6602" s="183">
        <v>6.0499999999999997E-6</v>
      </c>
      <c r="M6602" s="179">
        <v>21.151216309999999</v>
      </c>
      <c r="N6602" s="183">
        <v>4.2400000000000001E-6</v>
      </c>
      <c r="O6602" s="173">
        <v>18.255503470000001</v>
      </c>
      <c r="P6602" s="185">
        <v>1.9300000000000002E-5</v>
      </c>
      <c r="Q6602" s="173" t="s">
        <v>4734</v>
      </c>
      <c r="R6602" s="173" t="s">
        <v>8327</v>
      </c>
      <c r="S6602" s="173" t="s">
        <v>4735</v>
      </c>
      <c r="T6602" s="173">
        <v>22784</v>
      </c>
      <c r="U6602" s="173">
        <v>72205</v>
      </c>
      <c r="V6602" s="173" t="s">
        <v>384</v>
      </c>
    </row>
    <row r="6603" spans="1:22" x14ac:dyDescent="0.2">
      <c r="A6603" s="173" t="s">
        <v>1182</v>
      </c>
      <c r="B6603" s="173" t="s">
        <v>1493</v>
      </c>
      <c r="C6603" s="173" t="s">
        <v>1492</v>
      </c>
      <c r="D6603" s="173">
        <v>19</v>
      </c>
      <c r="E6603" s="173">
        <v>8663651</v>
      </c>
      <c r="F6603" s="173" t="s">
        <v>143</v>
      </c>
      <c r="G6603" s="173" t="s">
        <v>144</v>
      </c>
      <c r="H6603" s="173">
        <v>0.52889330999999995</v>
      </c>
      <c r="I6603" s="179">
        <v>0.183890257</v>
      </c>
      <c r="J6603" s="179">
        <v>0.24211307400000001</v>
      </c>
      <c r="K6603" s="179">
        <v>0.75952220999999998</v>
      </c>
      <c r="L6603" s="183">
        <v>6.3600000000000004E-9</v>
      </c>
      <c r="M6603" s="179">
        <v>25.060624690000001</v>
      </c>
      <c r="N6603" s="183">
        <v>5.5599999999999995E-7</v>
      </c>
      <c r="O6603" s="173">
        <v>17.3098606</v>
      </c>
      <c r="P6603" s="185">
        <v>3.18E-5</v>
      </c>
      <c r="Q6603" s="173" t="s">
        <v>1494</v>
      </c>
      <c r="R6603" s="173" t="s">
        <v>1494</v>
      </c>
      <c r="S6603" s="173" t="s">
        <v>1495</v>
      </c>
      <c r="T6603" s="173">
        <v>6571</v>
      </c>
      <c r="U6603" s="173">
        <v>144095</v>
      </c>
      <c r="V6603" s="173" t="s">
        <v>405</v>
      </c>
    </row>
    <row r="6604" spans="1:22" x14ac:dyDescent="0.2">
      <c r="A6604" s="173" t="s">
        <v>94</v>
      </c>
      <c r="B6604" s="173" t="s">
        <v>13138</v>
      </c>
      <c r="C6604" s="173" t="s">
        <v>13137</v>
      </c>
      <c r="D6604" s="173">
        <v>19</v>
      </c>
      <c r="E6604" s="173">
        <v>35981868</v>
      </c>
      <c r="F6604" s="173" t="s">
        <v>144</v>
      </c>
      <c r="G6604" s="173" t="s">
        <v>143</v>
      </c>
      <c r="H6604" s="173">
        <v>0.12667647100000001</v>
      </c>
      <c r="I6604" s="179">
        <v>9.0439960999999999E-2</v>
      </c>
      <c r="J6604" s="179">
        <v>0.24348272600000001</v>
      </c>
      <c r="K6604" s="179">
        <v>0.37144302699999998</v>
      </c>
      <c r="L6604" s="183">
        <v>4.8499999999999998E-10</v>
      </c>
      <c r="M6604" s="179">
        <v>20.423471979999999</v>
      </c>
      <c r="N6604" s="183">
        <v>6.2099999999999998E-6</v>
      </c>
      <c r="O6604" s="173">
        <v>17.121736219999999</v>
      </c>
      <c r="P6604" s="185">
        <v>3.5099999999999999E-5</v>
      </c>
      <c r="Q6604" s="173" t="s">
        <v>128</v>
      </c>
      <c r="R6604" s="173" t="s">
        <v>97</v>
      </c>
      <c r="S6604" s="173" t="s">
        <v>13139</v>
      </c>
      <c r="T6604" s="173">
        <v>435</v>
      </c>
      <c r="U6604" s="173">
        <v>6250</v>
      </c>
      <c r="V6604" s="173" t="s">
        <v>390</v>
      </c>
    </row>
    <row r="6605" spans="1:22" x14ac:dyDescent="0.2">
      <c r="A6605" s="173" t="s">
        <v>98</v>
      </c>
      <c r="B6605" s="173" t="s">
        <v>8866</v>
      </c>
      <c r="C6605" s="173" t="s">
        <v>8865</v>
      </c>
      <c r="D6605" s="173">
        <v>19</v>
      </c>
      <c r="E6605" s="173">
        <v>1388320</v>
      </c>
      <c r="F6605" s="173" t="s">
        <v>144</v>
      </c>
      <c r="G6605" s="173" t="s">
        <v>143</v>
      </c>
      <c r="H6605" s="173">
        <v>0.64281555199999996</v>
      </c>
      <c r="I6605" s="179">
        <v>0.48447985799999999</v>
      </c>
      <c r="J6605" s="179">
        <v>0.228162275</v>
      </c>
      <c r="K6605" s="179">
        <v>2.1234003609999998</v>
      </c>
      <c r="L6605" s="183">
        <v>5.6899999999999997E-6</v>
      </c>
      <c r="M6605" s="179">
        <v>21.275872110000002</v>
      </c>
      <c r="N6605" s="183">
        <v>3.98E-6</v>
      </c>
      <c r="O6605" s="173">
        <v>20.274923919999999</v>
      </c>
      <c r="P6605" s="185">
        <v>6.7100000000000001E-6</v>
      </c>
      <c r="Q6605" s="173" t="s">
        <v>8867</v>
      </c>
      <c r="R6605" s="173" t="s">
        <v>8868</v>
      </c>
      <c r="S6605" s="173" t="s">
        <v>8869</v>
      </c>
      <c r="T6605" s="173">
        <v>9890</v>
      </c>
      <c r="U6605" s="173">
        <v>8704</v>
      </c>
      <c r="V6605" s="173" t="s">
        <v>1306</v>
      </c>
    </row>
    <row r="6606" spans="1:22" x14ac:dyDescent="0.2">
      <c r="A6606" s="173" t="s">
        <v>2723</v>
      </c>
      <c r="B6606" s="173" t="s">
        <v>10942</v>
      </c>
      <c r="C6606" s="173" t="s">
        <v>10941</v>
      </c>
      <c r="D6606" s="173">
        <v>3</v>
      </c>
      <c r="E6606" s="173">
        <v>137229961</v>
      </c>
      <c r="F6606" s="173" t="s">
        <v>143</v>
      </c>
      <c r="G6606" s="173" t="s">
        <v>144</v>
      </c>
      <c r="H6606" s="173">
        <v>0.79298923499999996</v>
      </c>
      <c r="I6606" s="179">
        <v>-0.241478094</v>
      </c>
      <c r="J6606" s="179">
        <v>0.229876423</v>
      </c>
      <c r="K6606" s="179">
        <v>-1.050469165</v>
      </c>
      <c r="L6606" s="183">
        <v>5.1699999999999996E-6</v>
      </c>
      <c r="M6606" s="179">
        <v>20.80315358</v>
      </c>
      <c r="N6606" s="183">
        <v>5.0900000000000004E-6</v>
      </c>
      <c r="O6606" s="173">
        <v>18.221219940000001</v>
      </c>
      <c r="P6606" s="185">
        <v>1.9700000000000001E-5</v>
      </c>
      <c r="Q6606" s="173" t="s">
        <v>128</v>
      </c>
      <c r="R6606" s="173" t="s">
        <v>10943</v>
      </c>
      <c r="S6606" s="173" t="s">
        <v>10944</v>
      </c>
      <c r="T6606" s="173">
        <v>500035</v>
      </c>
      <c r="U6606" s="173">
        <v>253172</v>
      </c>
    </row>
    <row r="6607" spans="1:22" x14ac:dyDescent="0.2">
      <c r="A6607" s="173" t="s">
        <v>2723</v>
      </c>
      <c r="B6607" s="173" t="s">
        <v>11080</v>
      </c>
      <c r="C6607" s="173" t="s">
        <v>11079</v>
      </c>
      <c r="D6607" s="173">
        <v>3</v>
      </c>
      <c r="E6607" s="173">
        <v>137229783</v>
      </c>
      <c r="F6607" s="173" t="s">
        <v>144</v>
      </c>
      <c r="G6607" s="173" t="s">
        <v>143</v>
      </c>
      <c r="H6607" s="173">
        <v>0.79287418300000001</v>
      </c>
      <c r="I6607" s="179">
        <v>-0.24145979300000001</v>
      </c>
      <c r="J6607" s="179">
        <v>0.22987643799999999</v>
      </c>
      <c r="K6607" s="179">
        <v>-1.05038948</v>
      </c>
      <c r="L6607" s="183">
        <v>5.3000000000000001E-6</v>
      </c>
      <c r="M6607" s="179">
        <v>20.77859342</v>
      </c>
      <c r="N6607" s="183">
        <v>5.1599999999999997E-6</v>
      </c>
      <c r="O6607" s="173">
        <v>18.203828059999999</v>
      </c>
      <c r="P6607" s="185">
        <v>1.98E-5</v>
      </c>
      <c r="Q6607" s="173" t="s">
        <v>128</v>
      </c>
      <c r="R6607" s="173" t="s">
        <v>10943</v>
      </c>
      <c r="S6607" s="173" t="s">
        <v>10944</v>
      </c>
      <c r="T6607" s="173">
        <v>499857</v>
      </c>
      <c r="U6607" s="173">
        <v>253350</v>
      </c>
    </row>
    <row r="6608" spans="1:22" x14ac:dyDescent="0.2">
      <c r="A6608" s="173" t="s">
        <v>1567</v>
      </c>
      <c r="B6608" s="173" t="s">
        <v>18499</v>
      </c>
      <c r="C6608" s="173" t="s">
        <v>18498</v>
      </c>
      <c r="D6608" s="173">
        <v>19</v>
      </c>
      <c r="E6608" s="173">
        <v>52374342</v>
      </c>
      <c r="F6608" s="173" t="s">
        <v>144</v>
      </c>
      <c r="G6608" s="173" t="s">
        <v>143</v>
      </c>
      <c r="H6608" s="173">
        <v>0.12534736599999999</v>
      </c>
      <c r="I6608" s="179">
        <v>-0.19176201800000001</v>
      </c>
      <c r="J6608" s="179">
        <v>0.22601307700000001</v>
      </c>
      <c r="K6608" s="179">
        <v>-0.84845541300000005</v>
      </c>
      <c r="L6608" s="183">
        <v>4.8699999999999999E-9</v>
      </c>
      <c r="M6608" s="179">
        <v>19.727230410000001</v>
      </c>
      <c r="N6608" s="183">
        <v>8.9299999999999992E-6</v>
      </c>
      <c r="O6608" s="173">
        <v>16.793144909999999</v>
      </c>
      <c r="P6608" s="185">
        <v>4.1699999999999997E-5</v>
      </c>
      <c r="Q6608" s="173" t="s">
        <v>14976</v>
      </c>
      <c r="R6608" s="173" t="s">
        <v>14977</v>
      </c>
      <c r="S6608" s="173" t="s">
        <v>14976</v>
      </c>
      <c r="T6608" s="173">
        <v>44899</v>
      </c>
      <c r="U6608" s="173">
        <v>208</v>
      </c>
      <c r="V6608" s="173" t="s">
        <v>18318</v>
      </c>
    </row>
    <row r="6609" spans="1:22" x14ac:dyDescent="0.2">
      <c r="A6609" s="173" t="s">
        <v>1567</v>
      </c>
      <c r="B6609" s="173" t="s">
        <v>18414</v>
      </c>
      <c r="C6609" s="173" t="s">
        <v>18413</v>
      </c>
      <c r="D6609" s="173">
        <v>19</v>
      </c>
      <c r="E6609" s="173">
        <v>52374377</v>
      </c>
      <c r="F6609" s="173" t="s">
        <v>144</v>
      </c>
      <c r="G6609" s="173" t="s">
        <v>143</v>
      </c>
      <c r="H6609" s="173">
        <v>0.12535476700000001</v>
      </c>
      <c r="I6609" s="179">
        <v>-0.19180312799999999</v>
      </c>
      <c r="J6609" s="179">
        <v>0.22601308000000001</v>
      </c>
      <c r="K6609" s="179">
        <v>-0.84863728699999996</v>
      </c>
      <c r="L6609" s="183">
        <v>4.8499999999999996E-9</v>
      </c>
      <c r="M6609" s="179">
        <v>19.736956129999999</v>
      </c>
      <c r="N6609" s="183">
        <v>8.8899999999999996E-6</v>
      </c>
      <c r="O6609" s="173">
        <v>16.801507789999999</v>
      </c>
      <c r="P6609" s="185">
        <v>4.1499999999999999E-5</v>
      </c>
      <c r="Q6609" s="173" t="s">
        <v>14976</v>
      </c>
      <c r="R6609" s="173" t="s">
        <v>14977</v>
      </c>
      <c r="S6609" s="173" t="s">
        <v>14976</v>
      </c>
      <c r="T6609" s="173">
        <v>44934</v>
      </c>
      <c r="U6609" s="173">
        <v>173</v>
      </c>
      <c r="V6609" s="173" t="s">
        <v>18318</v>
      </c>
    </row>
    <row r="6610" spans="1:22" x14ac:dyDescent="0.2">
      <c r="A6610" s="173" t="s">
        <v>1567</v>
      </c>
      <c r="B6610" s="173" t="s">
        <v>18317</v>
      </c>
      <c r="C6610" s="173" t="s">
        <v>18316</v>
      </c>
      <c r="D6610" s="173">
        <v>19</v>
      </c>
      <c r="E6610" s="173">
        <v>52374419</v>
      </c>
      <c r="F6610" s="173" t="s">
        <v>149</v>
      </c>
      <c r="G6610" s="173" t="s">
        <v>154</v>
      </c>
      <c r="H6610" s="173">
        <v>0.12536312999999999</v>
      </c>
      <c r="I6610" s="179">
        <v>-0.19183408800000001</v>
      </c>
      <c r="J6610" s="179">
        <v>0.22601349200000001</v>
      </c>
      <c r="K6610" s="179">
        <v>-0.84877272500000001</v>
      </c>
      <c r="L6610" s="183">
        <v>4.8300000000000001E-9</v>
      </c>
      <c r="M6610" s="179">
        <v>19.74422504</v>
      </c>
      <c r="N6610" s="183">
        <v>8.85E-6</v>
      </c>
      <c r="O6610" s="173">
        <v>16.807338349999998</v>
      </c>
      <c r="P6610" s="185">
        <v>4.1399999999999997E-5</v>
      </c>
      <c r="Q6610" s="173" t="s">
        <v>14976</v>
      </c>
      <c r="R6610" s="173" t="s">
        <v>14977</v>
      </c>
      <c r="S6610" s="173" t="s">
        <v>14976</v>
      </c>
      <c r="T6610" s="173">
        <v>44976</v>
      </c>
      <c r="U6610" s="173">
        <v>131</v>
      </c>
      <c r="V6610" s="173" t="s">
        <v>18318</v>
      </c>
    </row>
    <row r="6611" spans="1:22" x14ac:dyDescent="0.2">
      <c r="A6611" s="173" t="s">
        <v>561</v>
      </c>
      <c r="B6611" s="173" t="s">
        <v>8815</v>
      </c>
      <c r="C6611" s="173" t="s">
        <v>8814</v>
      </c>
      <c r="D6611" s="173">
        <v>19</v>
      </c>
      <c r="E6611" s="173">
        <v>28467672</v>
      </c>
      <c r="F6611" s="173" t="s">
        <v>149</v>
      </c>
      <c r="G6611" s="173" t="s">
        <v>154</v>
      </c>
      <c r="H6611" s="173">
        <v>0.19491935799999999</v>
      </c>
      <c r="I6611" s="179">
        <v>-0.32373952700000003</v>
      </c>
      <c r="J6611" s="179">
        <v>0.34255627999999999</v>
      </c>
      <c r="K6611" s="179">
        <v>-0.94506960299999998</v>
      </c>
      <c r="L6611" s="179">
        <v>0.34462334300000003</v>
      </c>
      <c r="M6611" s="179">
        <v>21.28890882</v>
      </c>
      <c r="N6611" s="183">
        <v>3.9500000000000003E-6</v>
      </c>
      <c r="O6611" s="173">
        <v>21.208715000000002</v>
      </c>
      <c r="P6611" s="185">
        <v>4.1200000000000004E-6</v>
      </c>
      <c r="Q6611" s="173" t="s">
        <v>128</v>
      </c>
      <c r="R6611" s="173" t="s">
        <v>2570</v>
      </c>
      <c r="S6611" s="173" t="s">
        <v>2571</v>
      </c>
      <c r="T6611" s="173">
        <v>169984</v>
      </c>
      <c r="U6611" s="173">
        <v>458623</v>
      </c>
      <c r="V6611" s="173" t="s">
        <v>560</v>
      </c>
    </row>
    <row r="6612" spans="1:22" x14ac:dyDescent="0.2">
      <c r="A6612" s="173" t="s">
        <v>673</v>
      </c>
      <c r="B6612" s="173" t="s">
        <v>20480</v>
      </c>
      <c r="C6612" s="173" t="s">
        <v>20479</v>
      </c>
      <c r="D6612" s="173">
        <v>8</v>
      </c>
      <c r="E6612" s="173">
        <v>118776420</v>
      </c>
      <c r="F6612" s="173" t="s">
        <v>149</v>
      </c>
      <c r="G6612" s="173" t="s">
        <v>143</v>
      </c>
      <c r="H6612" s="173">
        <v>0.10997683599999999</v>
      </c>
      <c r="I6612" s="179">
        <v>-8.6269982999999995E-2</v>
      </c>
      <c r="J6612" s="179">
        <v>0.244261384</v>
      </c>
      <c r="K6612" s="179">
        <v>-0.35318715499999997</v>
      </c>
      <c r="L6612" s="179">
        <v>1.1964300000000001E-4</v>
      </c>
      <c r="M6612" s="179">
        <v>19.522909680000001</v>
      </c>
      <c r="N6612" s="183">
        <v>9.9399999999999997E-6</v>
      </c>
      <c r="O6612" s="173">
        <v>18.030496719999999</v>
      </c>
      <c r="P6612" s="185">
        <v>2.1699999999999999E-5</v>
      </c>
      <c r="Q6612" s="173" t="s">
        <v>128</v>
      </c>
      <c r="R6612" s="173" t="s">
        <v>20481</v>
      </c>
      <c r="S6612" s="173" t="s">
        <v>17468</v>
      </c>
      <c r="T6612" s="173">
        <v>223919</v>
      </c>
      <c r="U6612" s="173">
        <v>35181</v>
      </c>
    </row>
    <row r="6613" spans="1:22" x14ac:dyDescent="0.2">
      <c r="A6613" s="173" t="s">
        <v>1774</v>
      </c>
      <c r="B6613" s="173" t="s">
        <v>10579</v>
      </c>
      <c r="C6613" s="173" t="s">
        <v>10578</v>
      </c>
      <c r="D6613" s="173">
        <v>22</v>
      </c>
      <c r="E6613" s="173">
        <v>47984068</v>
      </c>
      <c r="F6613" s="173" t="s">
        <v>154</v>
      </c>
      <c r="G6613" s="173" t="s">
        <v>149</v>
      </c>
      <c r="H6613" s="173">
        <v>0.13793608199999999</v>
      </c>
      <c r="I6613" s="179">
        <v>-0.46333116600000002</v>
      </c>
      <c r="J6613" s="179">
        <v>0.22657180900000001</v>
      </c>
      <c r="K6613" s="179">
        <v>-2.044963884</v>
      </c>
      <c r="L6613" s="183">
        <v>1.23E-7</v>
      </c>
      <c r="M6613" s="179">
        <v>20.875396890000001</v>
      </c>
      <c r="N6613" s="183">
        <v>4.8999999999999997E-6</v>
      </c>
      <c r="O6613" s="173">
        <v>19.967483820000002</v>
      </c>
      <c r="P6613" s="185">
        <v>7.8800000000000008E-6</v>
      </c>
      <c r="Q6613" s="173" t="s">
        <v>128</v>
      </c>
      <c r="R6613" s="173" t="s">
        <v>10580</v>
      </c>
      <c r="S6613" s="173" t="s">
        <v>10581</v>
      </c>
      <c r="T6613" s="173">
        <v>101208</v>
      </c>
      <c r="U6613" s="173">
        <v>32723</v>
      </c>
    </row>
    <row r="6614" spans="1:22" x14ac:dyDescent="0.2">
      <c r="A6614" s="173" t="s">
        <v>1015</v>
      </c>
      <c r="B6614" s="173" t="s">
        <v>1017</v>
      </c>
      <c r="C6614" s="173" t="s">
        <v>1016</v>
      </c>
      <c r="D6614" s="173">
        <v>4</v>
      </c>
      <c r="E6614" s="173">
        <v>183748560</v>
      </c>
      <c r="F6614" s="173" t="s">
        <v>143</v>
      </c>
      <c r="G6614" s="173" t="s">
        <v>144</v>
      </c>
      <c r="H6614" s="173">
        <v>0.16543829299999999</v>
      </c>
      <c r="I6614" s="179">
        <v>-0.132462305</v>
      </c>
      <c r="J6614" s="179">
        <v>0.34139776500000002</v>
      </c>
      <c r="K6614" s="179">
        <v>-0.387999918</v>
      </c>
      <c r="L6614" s="179">
        <v>0.69801609399999998</v>
      </c>
      <c r="M6614" s="179">
        <v>26.026897659999999</v>
      </c>
      <c r="N6614" s="183">
        <v>3.3700000000000001E-7</v>
      </c>
      <c r="O6614" s="173">
        <v>20.258882889999999</v>
      </c>
      <c r="P6614" s="185">
        <v>6.7599999999999997E-6</v>
      </c>
      <c r="Q6614" s="173" t="s">
        <v>128</v>
      </c>
      <c r="R6614" s="173" t="s">
        <v>1018</v>
      </c>
      <c r="S6614" s="173" t="s">
        <v>1019</v>
      </c>
      <c r="T6614" s="173">
        <v>24383</v>
      </c>
      <c r="U6614" s="173">
        <v>62683</v>
      </c>
    </row>
    <row r="6615" spans="1:22" x14ac:dyDescent="0.2">
      <c r="A6615" s="173" t="s">
        <v>1280</v>
      </c>
      <c r="B6615" s="173" t="s">
        <v>14375</v>
      </c>
      <c r="C6615" s="173" t="s">
        <v>14374</v>
      </c>
      <c r="D6615" s="173">
        <v>3</v>
      </c>
      <c r="E6615" s="173">
        <v>76971897</v>
      </c>
      <c r="F6615" s="173" t="s">
        <v>149</v>
      </c>
      <c r="G6615" s="173" t="s">
        <v>143</v>
      </c>
      <c r="H6615" s="173">
        <v>0.15233660099999999</v>
      </c>
      <c r="I6615" s="179">
        <v>0.23583236099999999</v>
      </c>
      <c r="J6615" s="179">
        <v>0.22964583299999999</v>
      </c>
      <c r="K6615" s="179">
        <v>1.0269394270000001</v>
      </c>
      <c r="L6615" s="183">
        <v>5.7000000000000005E-7</v>
      </c>
      <c r="M6615" s="179">
        <v>20.231574980000001</v>
      </c>
      <c r="N6615" s="183">
        <v>6.8600000000000004E-6</v>
      </c>
      <c r="O6615" s="173">
        <v>19.853061870000001</v>
      </c>
      <c r="P6615" s="185">
        <v>8.3599999999999996E-6</v>
      </c>
      <c r="Q6615" s="173" t="s">
        <v>128</v>
      </c>
      <c r="R6615" s="173" t="s">
        <v>1283</v>
      </c>
      <c r="S6615" s="173" t="s">
        <v>1284</v>
      </c>
      <c r="T6615" s="173">
        <v>1137163</v>
      </c>
      <c r="U6615" s="173">
        <v>117396</v>
      </c>
      <c r="V6615" s="173" t="s">
        <v>405</v>
      </c>
    </row>
    <row r="6616" spans="1:22" x14ac:dyDescent="0.2">
      <c r="A6616" s="173" t="s">
        <v>1630</v>
      </c>
      <c r="B6616" s="173" t="s">
        <v>3994</v>
      </c>
      <c r="C6616" s="173" t="s">
        <v>3993</v>
      </c>
      <c r="D6616" s="173">
        <v>11</v>
      </c>
      <c r="E6616" s="173">
        <v>39466221</v>
      </c>
      <c r="F6616" s="173" t="s">
        <v>154</v>
      </c>
      <c r="G6616" s="173" t="s">
        <v>144</v>
      </c>
      <c r="H6616" s="173">
        <v>0.19759121499999999</v>
      </c>
      <c r="I6616" s="179">
        <v>0.54081307300000003</v>
      </c>
      <c r="J6616" s="179">
        <v>0.40814891199999997</v>
      </c>
      <c r="K6616" s="179">
        <v>1.325038626</v>
      </c>
      <c r="L6616" s="179">
        <v>0.18515834</v>
      </c>
      <c r="M6616" s="179">
        <v>22.840886900000001</v>
      </c>
      <c r="N6616" s="183">
        <v>1.7600000000000001E-6</v>
      </c>
      <c r="O6616" s="173">
        <v>22.294047249999998</v>
      </c>
      <c r="P6616" s="185">
        <v>2.34E-6</v>
      </c>
      <c r="Q6616" s="173" t="s">
        <v>128</v>
      </c>
      <c r="R6616" s="173" t="s">
        <v>3995</v>
      </c>
      <c r="S6616" s="173" t="s">
        <v>3996</v>
      </c>
      <c r="T6616" s="173">
        <v>789422</v>
      </c>
      <c r="U6616" s="173">
        <v>669529</v>
      </c>
    </row>
    <row r="6617" spans="1:22" x14ac:dyDescent="0.2">
      <c r="A6617" s="173" t="s">
        <v>1182</v>
      </c>
      <c r="B6617" s="173" t="s">
        <v>14908</v>
      </c>
      <c r="C6617" s="173" t="s">
        <v>14907</v>
      </c>
      <c r="D6617" s="173">
        <v>1</v>
      </c>
      <c r="E6617" s="173">
        <v>57456580</v>
      </c>
      <c r="F6617" s="173" t="s">
        <v>149</v>
      </c>
      <c r="G6617" s="173" t="s">
        <v>154</v>
      </c>
      <c r="H6617" s="173">
        <v>6.7496155000000002E-2</v>
      </c>
      <c r="I6617" s="179">
        <v>0.19762516399999999</v>
      </c>
      <c r="J6617" s="179">
        <v>0.24311806</v>
      </c>
      <c r="K6617" s="179">
        <v>0.81287734499999997</v>
      </c>
      <c r="L6617" s="183">
        <v>4.0599999999999999E-10</v>
      </c>
      <c r="M6617" s="179">
        <v>20.151726010000001</v>
      </c>
      <c r="N6617" s="183">
        <v>7.1500000000000002E-6</v>
      </c>
      <c r="O6617" s="173">
        <v>18.910852640000002</v>
      </c>
      <c r="P6617" s="185">
        <v>1.3699999999999999E-5</v>
      </c>
      <c r="Q6617" s="173" t="s">
        <v>128</v>
      </c>
      <c r="R6617" s="173" t="s">
        <v>1865</v>
      </c>
      <c r="S6617" s="173" t="s">
        <v>1864</v>
      </c>
      <c r="T6617" s="173">
        <v>24767</v>
      </c>
      <c r="U6617" s="173">
        <v>6998</v>
      </c>
      <c r="V6617" s="173" t="s">
        <v>3218</v>
      </c>
    </row>
    <row r="6618" spans="1:22" x14ac:dyDescent="0.2">
      <c r="A6618" s="173" t="s">
        <v>3292</v>
      </c>
      <c r="B6618" s="173" t="s">
        <v>12620</v>
      </c>
      <c r="C6618" s="173" t="s">
        <v>12619</v>
      </c>
      <c r="D6618" s="173">
        <v>11</v>
      </c>
      <c r="E6618" s="173">
        <v>99016506</v>
      </c>
      <c r="F6618" s="173" t="s">
        <v>149</v>
      </c>
      <c r="G6618" s="173" t="s">
        <v>154</v>
      </c>
      <c r="H6618" s="173">
        <v>0.19239234899999999</v>
      </c>
      <c r="I6618" s="179">
        <v>0.48046127500000002</v>
      </c>
      <c r="J6618" s="179">
        <v>0.24829605299999999</v>
      </c>
      <c r="K6618" s="179">
        <v>1.9350338810000001</v>
      </c>
      <c r="L6618" s="183">
        <v>6.7599999999999997E-6</v>
      </c>
      <c r="M6618" s="179">
        <v>20.514186720000001</v>
      </c>
      <c r="N6618" s="183">
        <v>5.9200000000000001E-6</v>
      </c>
      <c r="O6618" s="173">
        <v>17.2081436</v>
      </c>
      <c r="P6618" s="185">
        <v>3.3500000000000001E-5</v>
      </c>
      <c r="Q6618" s="173" t="s">
        <v>10972</v>
      </c>
      <c r="R6618" s="173" t="s">
        <v>10971</v>
      </c>
      <c r="S6618" s="173" t="s">
        <v>10972</v>
      </c>
      <c r="T6618" s="173">
        <v>2768592</v>
      </c>
      <c r="U6618" s="173">
        <v>410369</v>
      </c>
      <c r="V6618" s="173" t="s">
        <v>407</v>
      </c>
    </row>
    <row r="6619" spans="1:22" x14ac:dyDescent="0.2">
      <c r="A6619" s="173" t="s">
        <v>1293</v>
      </c>
      <c r="B6619" s="173" t="s">
        <v>5467</v>
      </c>
      <c r="C6619" s="173" t="s">
        <v>5466</v>
      </c>
      <c r="D6619" s="173">
        <v>4</v>
      </c>
      <c r="E6619" s="173">
        <v>105706547</v>
      </c>
      <c r="F6619" s="173" t="s">
        <v>149</v>
      </c>
      <c r="G6619" s="173" t="s">
        <v>144</v>
      </c>
      <c r="H6619" s="173">
        <v>0.33609265700000002</v>
      </c>
      <c r="I6619" s="179">
        <v>-0.794364509</v>
      </c>
      <c r="J6619" s="179">
        <v>0.65420328500000002</v>
      </c>
      <c r="K6619" s="179">
        <v>-1.214247203</v>
      </c>
      <c r="L6619" s="179">
        <v>0.22465334000000001</v>
      </c>
      <c r="M6619" s="179">
        <v>22.261902079999999</v>
      </c>
      <c r="N6619" s="183">
        <v>2.3800000000000001E-6</v>
      </c>
      <c r="O6619" s="173">
        <v>17.018155220000001</v>
      </c>
      <c r="P6619" s="185">
        <v>3.6999999999999998E-5</v>
      </c>
      <c r="Q6619" s="173" t="s">
        <v>128</v>
      </c>
      <c r="R6619" s="173" t="s">
        <v>5468</v>
      </c>
      <c r="S6619" s="173" t="s">
        <v>5469</v>
      </c>
      <c r="T6619" s="173">
        <v>87798</v>
      </c>
      <c r="U6619" s="173">
        <v>360484</v>
      </c>
    </row>
    <row r="6620" spans="1:22" x14ac:dyDescent="0.2">
      <c r="A6620" s="173" t="s">
        <v>1896</v>
      </c>
      <c r="B6620" s="173" t="s">
        <v>12727</v>
      </c>
      <c r="C6620" s="173" t="s">
        <v>12726</v>
      </c>
      <c r="D6620" s="173">
        <v>8</v>
      </c>
      <c r="E6620" s="173">
        <v>113670377</v>
      </c>
      <c r="F6620" s="173" t="s">
        <v>143</v>
      </c>
      <c r="G6620" s="173" t="s">
        <v>144</v>
      </c>
      <c r="H6620" s="173">
        <v>0.11511178399999999</v>
      </c>
      <c r="I6620" s="179">
        <v>-0.455573856</v>
      </c>
      <c r="J6620" s="179">
        <v>0.35357361500000001</v>
      </c>
      <c r="K6620" s="179">
        <v>-1.288483748</v>
      </c>
      <c r="L6620" s="179">
        <v>0.19757762300000001</v>
      </c>
      <c r="M6620" s="179">
        <v>20.495822990000001</v>
      </c>
      <c r="N6620" s="183">
        <v>5.9800000000000003E-6</v>
      </c>
      <c r="O6620" s="173">
        <v>21.467616580000001</v>
      </c>
      <c r="P6620" s="185">
        <v>3.5999999999999998E-6</v>
      </c>
      <c r="Q6620" s="173" t="s">
        <v>9985</v>
      </c>
      <c r="R6620" s="173" t="s">
        <v>11990</v>
      </c>
      <c r="S6620" s="173" t="s">
        <v>9986</v>
      </c>
      <c r="T6620" s="173">
        <v>14565</v>
      </c>
      <c r="U6620" s="173">
        <v>2750346</v>
      </c>
      <c r="V6620" s="173" t="s">
        <v>405</v>
      </c>
    </row>
    <row r="6621" spans="1:22" x14ac:dyDescent="0.2">
      <c r="A6621" s="173" t="s">
        <v>2574</v>
      </c>
      <c r="B6621" s="173" t="s">
        <v>3868</v>
      </c>
      <c r="C6621" s="173" t="s">
        <v>3867</v>
      </c>
      <c r="D6621" s="173">
        <v>14</v>
      </c>
      <c r="E6621" s="173">
        <v>47696372</v>
      </c>
      <c r="F6621" s="173" t="s">
        <v>149</v>
      </c>
      <c r="G6621" s="173" t="s">
        <v>143</v>
      </c>
      <c r="H6621" s="173">
        <v>5.6473280000000001E-2</v>
      </c>
      <c r="I6621" s="179">
        <v>-7.1223854000000003E-2</v>
      </c>
      <c r="J6621" s="179">
        <v>0.27588537200000002</v>
      </c>
      <c r="K6621" s="179">
        <v>-0.25816466399999999</v>
      </c>
      <c r="L6621" s="183">
        <v>5.9500000000000003E-9</v>
      </c>
      <c r="M6621" s="179">
        <v>22.91323998</v>
      </c>
      <c r="N6621" s="183">
        <v>1.6899999999999999E-6</v>
      </c>
      <c r="O6621" s="173">
        <v>21.4418507</v>
      </c>
      <c r="P6621" s="185">
        <v>3.6500000000000002E-6</v>
      </c>
      <c r="Q6621" s="173" t="s">
        <v>3869</v>
      </c>
      <c r="R6621" s="173" t="s">
        <v>3870</v>
      </c>
      <c r="S6621" s="173" t="s">
        <v>3871</v>
      </c>
      <c r="T6621" s="173">
        <v>575344</v>
      </c>
      <c r="U6621" s="173">
        <v>533825</v>
      </c>
      <c r="V6621" s="173" t="s">
        <v>405</v>
      </c>
    </row>
    <row r="6622" spans="1:22" x14ac:dyDescent="0.2">
      <c r="A6622" s="173" t="s">
        <v>2533</v>
      </c>
      <c r="B6622" s="173" t="s">
        <v>7716</v>
      </c>
      <c r="C6622" s="173" t="s">
        <v>7715</v>
      </c>
      <c r="D6622" s="173">
        <v>4</v>
      </c>
      <c r="E6622" s="173">
        <v>162025131</v>
      </c>
      <c r="F6622" s="173" t="s">
        <v>143</v>
      </c>
      <c r="G6622" s="173" t="s">
        <v>144</v>
      </c>
      <c r="H6622" s="173">
        <v>0.134093714</v>
      </c>
      <c r="I6622" s="179">
        <v>3.2946175000000001E-2</v>
      </c>
      <c r="J6622" s="179">
        <v>0.22690286300000001</v>
      </c>
      <c r="K6622" s="179">
        <v>0.145199467</v>
      </c>
      <c r="L6622" s="183">
        <v>9.1799999999999996E-11</v>
      </c>
      <c r="M6622" s="179">
        <v>21.56677487</v>
      </c>
      <c r="N6622" s="183">
        <v>3.4199999999999999E-6</v>
      </c>
      <c r="O6622" s="173">
        <v>18.164499200000002</v>
      </c>
      <c r="P6622" s="185">
        <v>2.0299999999999999E-5</v>
      </c>
      <c r="Q6622" s="173" t="s">
        <v>128</v>
      </c>
      <c r="R6622" s="173" t="s">
        <v>7686</v>
      </c>
      <c r="S6622" s="173" t="s">
        <v>7687</v>
      </c>
      <c r="T6622" s="173">
        <v>1743830</v>
      </c>
      <c r="U6622" s="173">
        <v>279912</v>
      </c>
      <c r="V6622" s="173" t="s">
        <v>384</v>
      </c>
    </row>
    <row r="6623" spans="1:22" x14ac:dyDescent="0.2">
      <c r="A6623" s="173" t="s">
        <v>817</v>
      </c>
      <c r="B6623" s="173" t="s">
        <v>2132</v>
      </c>
      <c r="C6623" s="173" t="s">
        <v>2131</v>
      </c>
      <c r="D6623" s="173">
        <v>4</v>
      </c>
      <c r="E6623" s="173">
        <v>81213792</v>
      </c>
      <c r="F6623" s="173" t="s">
        <v>149</v>
      </c>
      <c r="G6623" s="173" t="s">
        <v>143</v>
      </c>
      <c r="H6623" s="173">
        <v>0.62850009600000001</v>
      </c>
      <c r="I6623" s="179">
        <v>0.21681246800000001</v>
      </c>
      <c r="J6623" s="179">
        <v>0.25617617399999998</v>
      </c>
      <c r="K6623" s="179">
        <v>0.84634126799999998</v>
      </c>
      <c r="L6623" s="183">
        <v>4.8800000000000003E-7</v>
      </c>
      <c r="M6623" s="179">
        <v>24.25128102</v>
      </c>
      <c r="N6623" s="183">
        <v>8.4600000000000003E-7</v>
      </c>
      <c r="O6623" s="173">
        <v>20.056011009999999</v>
      </c>
      <c r="P6623" s="185">
        <v>7.52E-6</v>
      </c>
      <c r="Q6623" s="173" t="s">
        <v>128</v>
      </c>
      <c r="R6623" s="173" t="s">
        <v>1963</v>
      </c>
      <c r="S6623" s="173" t="s">
        <v>1964</v>
      </c>
      <c r="T6623" s="173">
        <v>1621</v>
      </c>
      <c r="U6623" s="173">
        <v>43081</v>
      </c>
    </row>
    <row r="6624" spans="1:22" x14ac:dyDescent="0.2">
      <c r="A6624" s="173" t="s">
        <v>1135</v>
      </c>
      <c r="B6624" s="173" t="s">
        <v>14044</v>
      </c>
      <c r="C6624" s="173" t="s">
        <v>14043</v>
      </c>
      <c r="D6624" s="173">
        <v>14</v>
      </c>
      <c r="E6624" s="173">
        <v>24478430</v>
      </c>
      <c r="F6624" s="173" t="s">
        <v>143</v>
      </c>
      <c r="G6624" s="173" t="s">
        <v>144</v>
      </c>
      <c r="H6624" s="173">
        <v>0.31506122600000003</v>
      </c>
      <c r="I6624" s="179">
        <v>0.23125932599999999</v>
      </c>
      <c r="J6624" s="179">
        <v>0.228961043</v>
      </c>
      <c r="K6624" s="179">
        <v>1.0100378809999999</v>
      </c>
      <c r="L6624" s="179">
        <v>1.045114E-3</v>
      </c>
      <c r="M6624" s="179">
        <v>20.27202875</v>
      </c>
      <c r="N6624" s="183">
        <v>6.72E-6</v>
      </c>
      <c r="O6624" s="173">
        <v>15.26923798</v>
      </c>
      <c r="P6624" s="185">
        <v>9.3200000000000002E-5</v>
      </c>
      <c r="Q6624" s="173" t="s">
        <v>14045</v>
      </c>
      <c r="R6624" s="173" t="s">
        <v>14046</v>
      </c>
      <c r="S6624" s="173" t="s">
        <v>14045</v>
      </c>
      <c r="T6624" s="173">
        <v>2813</v>
      </c>
      <c r="U6624" s="173">
        <v>27190</v>
      </c>
      <c r="V6624" s="173" t="s">
        <v>405</v>
      </c>
    </row>
    <row r="6625" spans="1:22" x14ac:dyDescent="0.2">
      <c r="A6625" s="173" t="s">
        <v>6</v>
      </c>
      <c r="B6625" s="173" t="s">
        <v>12763</v>
      </c>
      <c r="C6625" s="173" t="s">
        <v>12762</v>
      </c>
      <c r="D6625" s="173">
        <v>9</v>
      </c>
      <c r="E6625" s="173">
        <v>17933289</v>
      </c>
      <c r="F6625" s="173" t="s">
        <v>154</v>
      </c>
      <c r="G6625" s="173" t="s">
        <v>149</v>
      </c>
      <c r="H6625" s="173">
        <v>0.11582814299999999</v>
      </c>
      <c r="I6625" s="179">
        <v>0.60054585800000004</v>
      </c>
      <c r="J6625" s="179">
        <v>0.23867702399999999</v>
      </c>
      <c r="K6625" s="179">
        <v>2.5161444030000002</v>
      </c>
      <c r="L6625" s="183">
        <v>2.5600000000000001E-8</v>
      </c>
      <c r="M6625" s="179">
        <v>20.48344531</v>
      </c>
      <c r="N6625" s="183">
        <v>6.0100000000000001E-6</v>
      </c>
      <c r="O6625" s="173">
        <v>15.340658940000001</v>
      </c>
      <c r="P6625" s="185">
        <v>8.9800000000000001E-5</v>
      </c>
      <c r="Q6625" s="173" t="s">
        <v>128</v>
      </c>
      <c r="R6625" s="173" t="s">
        <v>1212</v>
      </c>
      <c r="S6625" s="173" t="s">
        <v>1214</v>
      </c>
      <c r="T6625" s="173">
        <v>136163</v>
      </c>
      <c r="U6625" s="173">
        <v>540789</v>
      </c>
      <c r="V6625" s="173" t="s">
        <v>407</v>
      </c>
    </row>
    <row r="6626" spans="1:22" x14ac:dyDescent="0.2">
      <c r="A6626" s="173" t="s">
        <v>788</v>
      </c>
      <c r="B6626" s="173" t="s">
        <v>3640</v>
      </c>
      <c r="C6626" s="173" t="s">
        <v>3639</v>
      </c>
      <c r="D6626" s="173">
        <v>9</v>
      </c>
      <c r="E6626" s="173">
        <v>24689759</v>
      </c>
      <c r="F6626" s="173" t="s">
        <v>149</v>
      </c>
      <c r="G6626" s="173" t="s">
        <v>144</v>
      </c>
      <c r="H6626" s="173">
        <v>0.30277210700000001</v>
      </c>
      <c r="I6626" s="179">
        <v>-0.25331693</v>
      </c>
      <c r="J6626" s="179">
        <v>0.229990479</v>
      </c>
      <c r="K6626" s="179">
        <v>-1.101423552</v>
      </c>
      <c r="L6626" s="183">
        <v>7.1400000000000001E-5</v>
      </c>
      <c r="M6626" s="179">
        <v>20.519568369999998</v>
      </c>
      <c r="N6626" s="183">
        <v>5.9000000000000003E-6</v>
      </c>
      <c r="O6626" s="173">
        <v>16.726459630000001</v>
      </c>
      <c r="P6626" s="185">
        <v>4.32E-5</v>
      </c>
      <c r="Q6626" s="173" t="s">
        <v>128</v>
      </c>
      <c r="R6626" s="173" t="s">
        <v>1258</v>
      </c>
      <c r="S6626" s="173" t="s">
        <v>2440</v>
      </c>
      <c r="T6626" s="173">
        <v>144085</v>
      </c>
      <c r="U6626" s="173">
        <v>986627</v>
      </c>
    </row>
    <row r="6627" spans="1:22" x14ac:dyDescent="0.2">
      <c r="A6627" s="173" t="s">
        <v>788</v>
      </c>
      <c r="B6627" s="173" t="s">
        <v>3640</v>
      </c>
      <c r="C6627" s="173" t="s">
        <v>3639</v>
      </c>
      <c r="D6627" s="173">
        <v>9</v>
      </c>
      <c r="E6627" s="173">
        <v>24689759</v>
      </c>
      <c r="F6627" s="173" t="s">
        <v>149</v>
      </c>
      <c r="G6627" s="173" t="s">
        <v>144</v>
      </c>
      <c r="H6627" s="173">
        <v>0.30277210700000001</v>
      </c>
      <c r="I6627" s="179">
        <v>-0.25331693</v>
      </c>
      <c r="J6627" s="179">
        <v>0.229990479</v>
      </c>
      <c r="K6627" s="179">
        <v>-1.101423552</v>
      </c>
      <c r="L6627" s="183">
        <v>7.1400000000000001E-5</v>
      </c>
      <c r="M6627" s="179">
        <v>20.519568369999998</v>
      </c>
      <c r="N6627" s="183">
        <v>5.9000000000000003E-6</v>
      </c>
      <c r="O6627" s="173">
        <v>16.726459630000001</v>
      </c>
      <c r="P6627" s="185">
        <v>4.32E-5</v>
      </c>
      <c r="Q6627" s="173" t="s">
        <v>128</v>
      </c>
      <c r="R6627" s="173" t="s">
        <v>1258</v>
      </c>
      <c r="S6627" s="173" t="s">
        <v>2440</v>
      </c>
      <c r="T6627" s="173">
        <v>144085</v>
      </c>
      <c r="U6627" s="173">
        <v>986627</v>
      </c>
    </row>
    <row r="6628" spans="1:22" x14ac:dyDescent="0.2">
      <c r="A6628" s="173" t="s">
        <v>1330</v>
      </c>
      <c r="B6628" s="173" t="s">
        <v>3640</v>
      </c>
      <c r="C6628" s="173" t="s">
        <v>3639</v>
      </c>
      <c r="D6628" s="173">
        <v>9</v>
      </c>
      <c r="E6628" s="173">
        <v>24689759</v>
      </c>
      <c r="F6628" s="173" t="s">
        <v>149</v>
      </c>
      <c r="G6628" s="173" t="s">
        <v>144</v>
      </c>
      <c r="H6628" s="173">
        <v>0.30277210700000001</v>
      </c>
      <c r="I6628" s="179">
        <v>-0.183881663</v>
      </c>
      <c r="J6628" s="179">
        <v>0.22814771</v>
      </c>
      <c r="K6628" s="179">
        <v>-0.80597636900000003</v>
      </c>
      <c r="L6628" s="183">
        <v>2.55E-5</v>
      </c>
      <c r="M6628" s="179">
        <v>23.065666669999999</v>
      </c>
      <c r="N6628" s="183">
        <v>1.57E-6</v>
      </c>
      <c r="O6628" s="173">
        <v>18.978615680000001</v>
      </c>
      <c r="P6628" s="185">
        <v>1.3200000000000001E-5</v>
      </c>
      <c r="Q6628" s="173" t="s">
        <v>128</v>
      </c>
      <c r="R6628" s="173" t="s">
        <v>1258</v>
      </c>
      <c r="S6628" s="173" t="s">
        <v>2440</v>
      </c>
      <c r="T6628" s="173">
        <v>144085</v>
      </c>
      <c r="U6628" s="173">
        <v>986627</v>
      </c>
    </row>
    <row r="6629" spans="1:22" x14ac:dyDescent="0.2">
      <c r="A6629" s="173" t="s">
        <v>1330</v>
      </c>
      <c r="B6629" s="173" t="s">
        <v>3640</v>
      </c>
      <c r="C6629" s="173" t="s">
        <v>3639</v>
      </c>
      <c r="D6629" s="173">
        <v>9</v>
      </c>
      <c r="E6629" s="173">
        <v>24689759</v>
      </c>
      <c r="F6629" s="173" t="s">
        <v>149</v>
      </c>
      <c r="G6629" s="173" t="s">
        <v>144</v>
      </c>
      <c r="H6629" s="173">
        <v>0.30277210700000001</v>
      </c>
      <c r="I6629" s="179">
        <v>-0.183881663</v>
      </c>
      <c r="J6629" s="179">
        <v>0.22814771</v>
      </c>
      <c r="K6629" s="179">
        <v>-0.80597636900000003</v>
      </c>
      <c r="L6629" s="183">
        <v>2.55E-5</v>
      </c>
      <c r="M6629" s="179">
        <v>23.065666669999999</v>
      </c>
      <c r="N6629" s="183">
        <v>1.57E-6</v>
      </c>
      <c r="O6629" s="173">
        <v>18.978615680000001</v>
      </c>
      <c r="P6629" s="185">
        <v>1.3200000000000001E-5</v>
      </c>
      <c r="Q6629" s="173" t="s">
        <v>128</v>
      </c>
      <c r="R6629" s="173" t="s">
        <v>1258</v>
      </c>
      <c r="S6629" s="173" t="s">
        <v>2440</v>
      </c>
      <c r="T6629" s="173">
        <v>144085</v>
      </c>
      <c r="U6629" s="173">
        <v>986627</v>
      </c>
    </row>
    <row r="6630" spans="1:22" x14ac:dyDescent="0.2">
      <c r="A6630" s="173" t="s">
        <v>3208</v>
      </c>
      <c r="B6630" s="173" t="s">
        <v>10407</v>
      </c>
      <c r="C6630" s="173" t="s">
        <v>10406</v>
      </c>
      <c r="D6630" s="173">
        <v>14</v>
      </c>
      <c r="E6630" s="173">
        <v>63680404</v>
      </c>
      <c r="F6630" s="173" t="s">
        <v>144</v>
      </c>
      <c r="G6630" s="173" t="s">
        <v>149</v>
      </c>
      <c r="H6630" s="173">
        <v>9.6253940999999996E-2</v>
      </c>
      <c r="I6630" s="179">
        <v>0.15799432299999999</v>
      </c>
      <c r="J6630" s="179">
        <v>0.226373513</v>
      </c>
      <c r="K6630" s="179">
        <v>0.69793643500000002</v>
      </c>
      <c r="L6630" s="183">
        <v>3.7799999999999997E-5</v>
      </c>
      <c r="M6630" s="179">
        <v>20.910721200000001</v>
      </c>
      <c r="N6630" s="183">
        <v>4.8099999999999997E-6</v>
      </c>
      <c r="O6630" s="173">
        <v>18.707670650000001</v>
      </c>
      <c r="P6630" s="185">
        <v>1.52E-5</v>
      </c>
      <c r="Q6630" s="173" t="s">
        <v>7342</v>
      </c>
      <c r="R6630" s="173" t="s">
        <v>7343</v>
      </c>
      <c r="S6630" s="173" t="s">
        <v>7344</v>
      </c>
      <c r="T6630" s="173">
        <v>168448</v>
      </c>
      <c r="U6630" s="173">
        <v>99144</v>
      </c>
      <c r="V6630" s="173" t="s">
        <v>405</v>
      </c>
    </row>
    <row r="6631" spans="1:22" x14ac:dyDescent="0.2">
      <c r="A6631" s="173" t="s">
        <v>3208</v>
      </c>
      <c r="B6631" s="173" t="s">
        <v>7341</v>
      </c>
      <c r="C6631" s="173" t="s">
        <v>7340</v>
      </c>
      <c r="D6631" s="173">
        <v>14</v>
      </c>
      <c r="E6631" s="173">
        <v>63681961</v>
      </c>
      <c r="F6631" s="173" t="s">
        <v>143</v>
      </c>
      <c r="G6631" s="173" t="s">
        <v>149</v>
      </c>
      <c r="H6631" s="173">
        <v>8.7568820000000006E-2</v>
      </c>
      <c r="I6631" s="179">
        <v>0.15450931400000001</v>
      </c>
      <c r="J6631" s="179">
        <v>0.22637117300000001</v>
      </c>
      <c r="K6631" s="179">
        <v>0.68254853999999998</v>
      </c>
      <c r="L6631" s="183">
        <v>8.2300000000000008E-6</v>
      </c>
      <c r="M6631" s="179">
        <v>21.650358749999999</v>
      </c>
      <c r="N6631" s="183">
        <v>3.27E-6</v>
      </c>
      <c r="O6631" s="173">
        <v>18.891943309999998</v>
      </c>
      <c r="P6631" s="185">
        <v>1.38E-5</v>
      </c>
      <c r="Q6631" s="173" t="s">
        <v>7342</v>
      </c>
      <c r="R6631" s="173" t="s">
        <v>7343</v>
      </c>
      <c r="S6631" s="173" t="s">
        <v>7344</v>
      </c>
      <c r="T6631" s="173">
        <v>170005</v>
      </c>
      <c r="U6631" s="173">
        <v>97587</v>
      </c>
      <c r="V6631" s="173" t="s">
        <v>405</v>
      </c>
    </row>
    <row r="6632" spans="1:22" x14ac:dyDescent="0.2">
      <c r="A6632" s="173" t="s">
        <v>98</v>
      </c>
      <c r="B6632" s="173" t="s">
        <v>18979</v>
      </c>
      <c r="C6632" s="173" t="s">
        <v>18978</v>
      </c>
      <c r="D6632" s="173">
        <v>4</v>
      </c>
      <c r="E6632" s="173">
        <v>188076453</v>
      </c>
      <c r="F6632" s="173" t="s">
        <v>149</v>
      </c>
      <c r="G6632" s="173" t="s">
        <v>154</v>
      </c>
      <c r="H6632" s="173">
        <v>0.105411957</v>
      </c>
      <c r="I6632" s="179">
        <v>0.46214438099999999</v>
      </c>
      <c r="J6632" s="179">
        <v>0.22812923700000001</v>
      </c>
      <c r="K6632" s="179">
        <v>2.0258007550000001</v>
      </c>
      <c r="L6632" s="183">
        <v>2.21E-11</v>
      </c>
      <c r="M6632" s="179">
        <v>19.676664240000001</v>
      </c>
      <c r="N6632" s="183">
        <v>9.1700000000000003E-6</v>
      </c>
      <c r="O6632" s="173">
        <v>19.095435869999999</v>
      </c>
      <c r="P6632" s="185">
        <v>1.24E-5</v>
      </c>
      <c r="Q6632" s="173" t="s">
        <v>128</v>
      </c>
      <c r="R6632" s="173" t="s">
        <v>8527</v>
      </c>
      <c r="S6632" s="173" t="s">
        <v>8528</v>
      </c>
      <c r="T6632" s="173">
        <v>431466</v>
      </c>
      <c r="U6632" s="173">
        <v>148783</v>
      </c>
    </row>
    <row r="6633" spans="1:22" x14ac:dyDescent="0.2">
      <c r="A6633" s="173" t="s">
        <v>98</v>
      </c>
      <c r="B6633" s="173" t="s">
        <v>18639</v>
      </c>
      <c r="C6633" s="173" t="s">
        <v>18638</v>
      </c>
      <c r="D6633" s="173">
        <v>4</v>
      </c>
      <c r="E6633" s="173">
        <v>188076498</v>
      </c>
      <c r="F6633" s="173" t="s">
        <v>143</v>
      </c>
      <c r="G6633" s="173" t="s">
        <v>144</v>
      </c>
      <c r="H6633" s="173">
        <v>0.105400038</v>
      </c>
      <c r="I6633" s="179">
        <v>0.46217998799999999</v>
      </c>
      <c r="J6633" s="179">
        <v>0.22812921799999999</v>
      </c>
      <c r="K6633" s="179">
        <v>2.0259570089999999</v>
      </c>
      <c r="L6633" s="183">
        <v>2.13E-11</v>
      </c>
      <c r="M6633" s="179">
        <v>19.7135891</v>
      </c>
      <c r="N6633" s="183">
        <v>9.0000000000000002E-6</v>
      </c>
      <c r="O6633" s="173">
        <v>19.13017864</v>
      </c>
      <c r="P6633" s="185">
        <v>1.22E-5</v>
      </c>
      <c r="Q6633" s="173" t="s">
        <v>128</v>
      </c>
      <c r="R6633" s="173" t="s">
        <v>8527</v>
      </c>
      <c r="S6633" s="173" t="s">
        <v>8528</v>
      </c>
      <c r="T6633" s="173">
        <v>431511</v>
      </c>
      <c r="U6633" s="173">
        <v>148738</v>
      </c>
    </row>
    <row r="6634" spans="1:22" x14ac:dyDescent="0.2">
      <c r="A6634" s="173" t="s">
        <v>79</v>
      </c>
      <c r="B6634" s="173" t="s">
        <v>15218</v>
      </c>
      <c r="C6634" s="173" t="s">
        <v>15217</v>
      </c>
      <c r="D6634" s="173">
        <v>20</v>
      </c>
      <c r="E6634" s="173">
        <v>59966333</v>
      </c>
      <c r="F6634" s="173" t="s">
        <v>144</v>
      </c>
      <c r="G6634" s="173" t="s">
        <v>143</v>
      </c>
      <c r="H6634" s="173">
        <v>0.248535275</v>
      </c>
      <c r="I6634" s="179">
        <v>-7.7414128999999998E-2</v>
      </c>
      <c r="J6634" s="179">
        <v>0.23030542400000001</v>
      </c>
      <c r="K6634" s="179">
        <v>-0.33613680099999999</v>
      </c>
      <c r="L6634" s="183">
        <v>1.49E-7</v>
      </c>
      <c r="M6634" s="179">
        <v>20.116892579999998</v>
      </c>
      <c r="N6634" s="183">
        <v>7.2899999999999997E-6</v>
      </c>
      <c r="O6634" s="173">
        <v>15.7901455</v>
      </c>
      <c r="P6634" s="185">
        <v>7.08E-5</v>
      </c>
      <c r="Q6634" s="173" t="s">
        <v>6490</v>
      </c>
      <c r="R6634" s="173" t="s">
        <v>6491</v>
      </c>
      <c r="S6634" s="173" t="s">
        <v>6490</v>
      </c>
      <c r="T6634" s="173">
        <v>311098</v>
      </c>
      <c r="U6634" s="173">
        <v>108143</v>
      </c>
      <c r="V6634" s="173" t="s">
        <v>405</v>
      </c>
    </row>
    <row r="6635" spans="1:22" x14ac:dyDescent="0.2">
      <c r="A6635" s="173" t="s">
        <v>3592</v>
      </c>
      <c r="B6635" s="173" t="s">
        <v>10428</v>
      </c>
      <c r="C6635" s="173" t="s">
        <v>10427</v>
      </c>
      <c r="D6635" s="173">
        <v>9</v>
      </c>
      <c r="E6635" s="173">
        <v>74917526</v>
      </c>
      <c r="F6635" s="173" t="s">
        <v>144</v>
      </c>
      <c r="G6635" s="173" t="s">
        <v>154</v>
      </c>
      <c r="H6635" s="173">
        <v>8.7653403000000005E-2</v>
      </c>
      <c r="I6635" s="179">
        <v>-0.29571820900000001</v>
      </c>
      <c r="J6635" s="179">
        <v>0.225251541</v>
      </c>
      <c r="K6635" s="179">
        <v>-1.3128354550000001</v>
      </c>
      <c r="L6635" s="183">
        <v>5.6000000000000003E-10</v>
      </c>
      <c r="M6635" s="179">
        <v>20.907324890000002</v>
      </c>
      <c r="N6635" s="183">
        <v>4.8199999999999996E-6</v>
      </c>
      <c r="O6635" s="173">
        <v>18.113284530000001</v>
      </c>
      <c r="P6635" s="185">
        <v>2.0800000000000001E-5</v>
      </c>
      <c r="Q6635" s="173" t="s">
        <v>128</v>
      </c>
      <c r="R6635" s="173" t="s">
        <v>1571</v>
      </c>
      <c r="S6635" s="173" t="s">
        <v>10429</v>
      </c>
      <c r="T6635" s="173">
        <v>50386</v>
      </c>
      <c r="U6635" s="173">
        <v>2825</v>
      </c>
    </row>
    <row r="6636" spans="1:22" x14ac:dyDescent="0.2">
      <c r="A6636" s="173" t="s">
        <v>1293</v>
      </c>
      <c r="B6636" s="173" t="s">
        <v>8980</v>
      </c>
      <c r="C6636" s="173" t="s">
        <v>8979</v>
      </c>
      <c r="D6636" s="173">
        <v>9</v>
      </c>
      <c r="E6636" s="173">
        <v>105036645</v>
      </c>
      <c r="F6636" s="173" t="s">
        <v>149</v>
      </c>
      <c r="G6636" s="173" t="s">
        <v>143</v>
      </c>
      <c r="H6636" s="173">
        <v>0.166120146</v>
      </c>
      <c r="I6636" s="179">
        <v>-0.79789937300000002</v>
      </c>
      <c r="J6636" s="179">
        <v>0.65474201899999995</v>
      </c>
      <c r="K6636" s="179">
        <v>-1.218646962</v>
      </c>
      <c r="L6636" s="179">
        <v>0.22297821700000001</v>
      </c>
      <c r="M6636" s="179">
        <v>21.234735050000001</v>
      </c>
      <c r="N6636" s="183">
        <v>4.0600000000000001E-6</v>
      </c>
      <c r="O6636" s="173">
        <v>14.136680399999999</v>
      </c>
      <c r="P6636" s="173">
        <v>1.69996E-4</v>
      </c>
      <c r="Q6636" s="173" t="s">
        <v>128</v>
      </c>
      <c r="R6636" s="173" t="s">
        <v>8981</v>
      </c>
      <c r="S6636" s="173" t="s">
        <v>8982</v>
      </c>
      <c r="T6636" s="173">
        <v>535783</v>
      </c>
      <c r="U6636" s="173">
        <v>245273</v>
      </c>
    </row>
    <row r="6637" spans="1:22" x14ac:dyDescent="0.2">
      <c r="A6637" s="173" t="s">
        <v>63</v>
      </c>
      <c r="B6637" s="173" t="s">
        <v>5828</v>
      </c>
      <c r="C6637" s="173" t="s">
        <v>5827</v>
      </c>
      <c r="D6637" s="173">
        <v>5</v>
      </c>
      <c r="E6637" s="173">
        <v>38384622</v>
      </c>
      <c r="F6637" s="173" t="s">
        <v>154</v>
      </c>
      <c r="G6637" s="173" t="s">
        <v>149</v>
      </c>
      <c r="H6637" s="173">
        <v>7.0565840000000005E-2</v>
      </c>
      <c r="I6637" s="179">
        <v>0.62365945099999998</v>
      </c>
      <c r="J6637" s="179">
        <v>0.24355170000000001</v>
      </c>
      <c r="K6637" s="179">
        <v>2.5606860899999999</v>
      </c>
      <c r="L6637" s="183">
        <v>1.03E-13</v>
      </c>
      <c r="M6637" s="179">
        <v>22.110945569999998</v>
      </c>
      <c r="N6637" s="183">
        <v>2.57E-6</v>
      </c>
      <c r="O6637" s="173">
        <v>21.321454710000001</v>
      </c>
      <c r="P6637" s="185">
        <v>3.8800000000000001E-6</v>
      </c>
      <c r="Q6637" s="173" t="s">
        <v>5829</v>
      </c>
      <c r="R6637" s="173" t="s">
        <v>5830</v>
      </c>
      <c r="S6637" s="173" t="s">
        <v>5831</v>
      </c>
      <c r="T6637" s="173">
        <v>93534</v>
      </c>
      <c r="U6637" s="173">
        <v>15293</v>
      </c>
      <c r="V6637" s="173" t="s">
        <v>405</v>
      </c>
    </row>
    <row r="6638" spans="1:22" x14ac:dyDescent="0.2">
      <c r="A6638" s="173" t="s">
        <v>3592</v>
      </c>
      <c r="B6638" s="173" t="s">
        <v>6673</v>
      </c>
      <c r="C6638" s="173" t="s">
        <v>6672</v>
      </c>
      <c r="D6638" s="173">
        <v>9</v>
      </c>
      <c r="E6638" s="173">
        <v>78939117</v>
      </c>
      <c r="F6638" s="173" t="s">
        <v>149</v>
      </c>
      <c r="G6638" s="173" t="s">
        <v>154</v>
      </c>
      <c r="H6638" s="173">
        <v>0.16977864300000001</v>
      </c>
      <c r="I6638" s="179">
        <v>-0.29657547299999998</v>
      </c>
      <c r="J6638" s="179">
        <v>0.22524945800000001</v>
      </c>
      <c r="K6638" s="179">
        <v>-1.3166534329999999</v>
      </c>
      <c r="L6638" s="183">
        <v>1.06E-6</v>
      </c>
      <c r="M6638" s="179">
        <v>21.829062189999998</v>
      </c>
      <c r="N6638" s="183">
        <v>2.9799999999999998E-6</v>
      </c>
      <c r="O6638" s="173">
        <v>18.28560384</v>
      </c>
      <c r="P6638" s="185">
        <v>1.9000000000000001E-5</v>
      </c>
      <c r="Q6638" s="173" t="s">
        <v>6674</v>
      </c>
      <c r="R6638" s="173" t="s">
        <v>6674</v>
      </c>
      <c r="S6638" s="173" t="s">
        <v>6675</v>
      </c>
      <c r="T6638" s="173">
        <v>128312</v>
      </c>
      <c r="U6638" s="173">
        <v>61315</v>
      </c>
      <c r="V6638" s="173" t="s">
        <v>464</v>
      </c>
    </row>
    <row r="6639" spans="1:22" x14ac:dyDescent="0.2">
      <c r="A6639" s="173" t="s">
        <v>986</v>
      </c>
      <c r="B6639" s="173" t="s">
        <v>3452</v>
      </c>
      <c r="C6639" s="173" t="s">
        <v>3451</v>
      </c>
      <c r="D6639" s="173">
        <v>15</v>
      </c>
      <c r="E6639" s="173">
        <v>86323751</v>
      </c>
      <c r="F6639" s="173" t="s">
        <v>144</v>
      </c>
      <c r="G6639" s="173" t="s">
        <v>143</v>
      </c>
      <c r="H6639" s="173">
        <v>5.9365052000000001E-2</v>
      </c>
      <c r="I6639" s="179">
        <v>-0.71567231899999995</v>
      </c>
      <c r="J6639" s="179">
        <v>0.43719485499999999</v>
      </c>
      <c r="K6639" s="179">
        <v>-1.6369641850000001</v>
      </c>
      <c r="L6639" s="179">
        <v>0.101637953</v>
      </c>
      <c r="M6639" s="179">
        <v>23.200192600000001</v>
      </c>
      <c r="N6639" s="183">
        <v>1.46E-6</v>
      </c>
      <c r="O6639" s="173">
        <v>12.81050323</v>
      </c>
      <c r="P6639" s="173">
        <v>3.4467900000000002E-4</v>
      </c>
      <c r="Q6639" s="173" t="s">
        <v>3453</v>
      </c>
      <c r="R6639" s="173" t="s">
        <v>3454</v>
      </c>
      <c r="S6639" s="173" t="s">
        <v>3455</v>
      </c>
      <c r="T6639" s="173">
        <v>9942</v>
      </c>
      <c r="U6639" s="173">
        <v>45114</v>
      </c>
      <c r="V6639" s="173" t="s">
        <v>384</v>
      </c>
    </row>
    <row r="6640" spans="1:22" x14ac:dyDescent="0.2">
      <c r="A6640" s="173" t="s">
        <v>98</v>
      </c>
      <c r="B6640" s="173" t="s">
        <v>12404</v>
      </c>
      <c r="C6640" s="173" t="s">
        <v>12403</v>
      </c>
      <c r="D6640" s="173">
        <v>21</v>
      </c>
      <c r="E6640" s="173">
        <v>18470709</v>
      </c>
      <c r="F6640" s="173" t="s">
        <v>149</v>
      </c>
      <c r="G6640" s="173" t="s">
        <v>154</v>
      </c>
      <c r="H6640" s="173">
        <v>0.111611976</v>
      </c>
      <c r="I6640" s="179">
        <v>0.44640875600000002</v>
      </c>
      <c r="J6640" s="179">
        <v>0.228342039</v>
      </c>
      <c r="K6640" s="179">
        <v>1.9550003039999999</v>
      </c>
      <c r="L6640" s="183">
        <v>1.1800000000000001E-9</v>
      </c>
      <c r="M6640" s="179">
        <v>20.552738659999999</v>
      </c>
      <c r="N6640" s="183">
        <v>5.8000000000000004E-6</v>
      </c>
      <c r="O6640" s="173">
        <v>16.953643580000001</v>
      </c>
      <c r="P6640" s="185">
        <v>3.8300000000000003E-5</v>
      </c>
      <c r="Q6640" s="173" t="s">
        <v>128</v>
      </c>
      <c r="R6640" s="173" t="s">
        <v>1250</v>
      </c>
      <c r="S6640" s="173" t="s">
        <v>1251</v>
      </c>
      <c r="T6640" s="173">
        <v>466663</v>
      </c>
      <c r="U6640" s="173">
        <v>340498</v>
      </c>
    </row>
    <row r="6641" spans="1:22" x14ac:dyDescent="0.2">
      <c r="A6641" s="173" t="s">
        <v>2437</v>
      </c>
      <c r="B6641" s="173" t="s">
        <v>5695</v>
      </c>
      <c r="C6641" s="173" t="s">
        <v>5694</v>
      </c>
      <c r="D6641" s="173">
        <v>21</v>
      </c>
      <c r="E6641" s="173">
        <v>28565781</v>
      </c>
      <c r="F6641" s="173" t="s">
        <v>144</v>
      </c>
      <c r="G6641" s="173" t="s">
        <v>143</v>
      </c>
      <c r="H6641" s="173">
        <v>0.807819493</v>
      </c>
      <c r="I6641" s="179">
        <v>-2.1251408999999999E-2</v>
      </c>
      <c r="J6641" s="179">
        <v>0.27291276799999997</v>
      </c>
      <c r="K6641" s="179">
        <v>-7.7868872000000006E-2</v>
      </c>
      <c r="L6641" s="183">
        <v>1.9E-6</v>
      </c>
      <c r="M6641" s="179">
        <v>22.16924435</v>
      </c>
      <c r="N6641" s="183">
        <v>2.5000000000000002E-6</v>
      </c>
      <c r="O6641" s="173">
        <v>21.66720793</v>
      </c>
      <c r="P6641" s="185">
        <v>3.2399999999999999E-6</v>
      </c>
      <c r="Q6641" s="173" t="s">
        <v>128</v>
      </c>
      <c r="R6641" s="173" t="s">
        <v>3524</v>
      </c>
      <c r="S6641" s="173" t="s">
        <v>3525</v>
      </c>
      <c r="T6641" s="173">
        <v>226342</v>
      </c>
      <c r="U6641" s="173">
        <v>528916</v>
      </c>
      <c r="V6641" s="173" t="s">
        <v>384</v>
      </c>
    </row>
    <row r="6642" spans="1:22" x14ac:dyDescent="0.2">
      <c r="A6642" s="173" t="s">
        <v>573</v>
      </c>
      <c r="B6642" s="173" t="s">
        <v>12250</v>
      </c>
      <c r="C6642" s="173" t="s">
        <v>12249</v>
      </c>
      <c r="D6642" s="173">
        <v>21</v>
      </c>
      <c r="E6642" s="173">
        <v>29426612</v>
      </c>
      <c r="F6642" s="173" t="s">
        <v>149</v>
      </c>
      <c r="G6642" s="173" t="s">
        <v>143</v>
      </c>
      <c r="H6642" s="173">
        <v>0.85839753900000004</v>
      </c>
      <c r="I6642" s="179">
        <v>0.43304850900000003</v>
      </c>
      <c r="J6642" s="179">
        <v>0.22801686299999999</v>
      </c>
      <c r="K6642" s="179">
        <v>1.8991951039999999</v>
      </c>
      <c r="L6642" s="183">
        <v>2.7199999999999999E-8</v>
      </c>
      <c r="M6642" s="179">
        <v>20.576356839999999</v>
      </c>
      <c r="N6642" s="183">
        <v>5.7300000000000002E-6</v>
      </c>
      <c r="O6642" s="173">
        <v>19.551825220000001</v>
      </c>
      <c r="P6642" s="185">
        <v>9.7899999999999994E-6</v>
      </c>
      <c r="Q6642" s="173" t="s">
        <v>7895</v>
      </c>
      <c r="R6642" s="173" t="s">
        <v>7896</v>
      </c>
      <c r="S6642" s="173" t="s">
        <v>7895</v>
      </c>
      <c r="T6642" s="173">
        <v>31084</v>
      </c>
      <c r="U6642" s="173">
        <v>36109</v>
      </c>
      <c r="V6642" s="173" t="s">
        <v>407</v>
      </c>
    </row>
    <row r="6643" spans="1:22" x14ac:dyDescent="0.2">
      <c r="A6643" s="173" t="s">
        <v>2553</v>
      </c>
      <c r="B6643" s="173" t="s">
        <v>19032</v>
      </c>
      <c r="C6643" s="173" t="s">
        <v>19031</v>
      </c>
      <c r="D6643" s="173">
        <v>1</v>
      </c>
      <c r="E6643" s="173">
        <v>247408844</v>
      </c>
      <c r="F6643" s="173" t="s">
        <v>143</v>
      </c>
      <c r="G6643" s="173" t="s">
        <v>144</v>
      </c>
      <c r="H6643" s="173">
        <v>0.135966263</v>
      </c>
      <c r="I6643" s="179">
        <v>-0.14734144499999999</v>
      </c>
      <c r="J6643" s="179">
        <v>0.22558310300000001</v>
      </c>
      <c r="K6643" s="179">
        <v>-0.65315816400000004</v>
      </c>
      <c r="L6643" s="183">
        <v>4.0400000000000003E-6</v>
      </c>
      <c r="M6643" s="179">
        <v>19.673539680000001</v>
      </c>
      <c r="N6643" s="183">
        <v>9.1900000000000001E-6</v>
      </c>
      <c r="O6643" s="173">
        <v>18.795305920000001</v>
      </c>
      <c r="P6643" s="185">
        <v>1.4600000000000001E-5</v>
      </c>
      <c r="Q6643" s="173" t="s">
        <v>128</v>
      </c>
      <c r="R6643" s="173" t="s">
        <v>19033</v>
      </c>
      <c r="S6643" s="173" t="s">
        <v>19034</v>
      </c>
      <c r="T6643" s="173">
        <v>43482</v>
      </c>
      <c r="U6643" s="173">
        <v>10529</v>
      </c>
    </row>
    <row r="6644" spans="1:22" x14ac:dyDescent="0.2">
      <c r="A6644" s="173" t="s">
        <v>1119</v>
      </c>
      <c r="B6644" s="173" t="s">
        <v>10290</v>
      </c>
      <c r="C6644" s="173" t="s">
        <v>10289</v>
      </c>
      <c r="D6644" s="173">
        <v>10</v>
      </c>
      <c r="E6644" s="173">
        <v>8450355</v>
      </c>
      <c r="F6644" s="173" t="s">
        <v>144</v>
      </c>
      <c r="G6644" s="173" t="s">
        <v>143</v>
      </c>
      <c r="H6644" s="173">
        <v>0.144608708</v>
      </c>
      <c r="I6644" s="179">
        <v>1.2872547E-2</v>
      </c>
      <c r="J6644" s="179">
        <v>0.26046807599999999</v>
      </c>
      <c r="K6644" s="179">
        <v>4.9420826000000001E-2</v>
      </c>
      <c r="L6644" s="183">
        <v>1.5E-6</v>
      </c>
      <c r="M6644" s="179">
        <v>20.934497329999999</v>
      </c>
      <c r="N6644" s="183">
        <v>4.7500000000000003E-6</v>
      </c>
      <c r="O6644" s="173">
        <v>20.771543730000001</v>
      </c>
      <c r="P6644" s="185">
        <v>5.1699999999999996E-6</v>
      </c>
      <c r="Q6644" s="173" t="s">
        <v>128</v>
      </c>
      <c r="R6644" s="173" t="s">
        <v>1204</v>
      </c>
      <c r="S6644" s="173" t="s">
        <v>10291</v>
      </c>
      <c r="T6644" s="173">
        <v>140087</v>
      </c>
      <c r="U6644" s="173">
        <v>164354</v>
      </c>
    </row>
    <row r="6645" spans="1:22" x14ac:dyDescent="0.2">
      <c r="A6645" s="173" t="s">
        <v>2354</v>
      </c>
      <c r="B6645" s="173" t="s">
        <v>13714</v>
      </c>
      <c r="C6645" s="173" t="s">
        <v>13713</v>
      </c>
      <c r="D6645" s="173">
        <v>2</v>
      </c>
      <c r="E6645" s="173">
        <v>7867492</v>
      </c>
      <c r="F6645" s="173" t="s">
        <v>149</v>
      </c>
      <c r="G6645" s="173" t="s">
        <v>154</v>
      </c>
      <c r="H6645" s="173">
        <v>0.129123606</v>
      </c>
      <c r="I6645" s="179">
        <v>9.7045516999999998E-2</v>
      </c>
      <c r="J6645" s="179">
        <v>0.243996242</v>
      </c>
      <c r="K6645" s="179">
        <v>0.39773365300000002</v>
      </c>
      <c r="L6645" s="183">
        <v>4.9199999999999997E-8</v>
      </c>
      <c r="M6645" s="179">
        <v>20.32656982</v>
      </c>
      <c r="N6645" s="183">
        <v>6.5300000000000002E-6</v>
      </c>
      <c r="O6645" s="173">
        <v>14.71848887</v>
      </c>
      <c r="P6645" s="173">
        <v>1.2481600000000001E-4</v>
      </c>
      <c r="Q6645" s="173" t="s">
        <v>128</v>
      </c>
      <c r="R6645" s="173" t="s">
        <v>3243</v>
      </c>
      <c r="S6645" s="173" t="s">
        <v>3244</v>
      </c>
      <c r="T6645" s="173">
        <v>277111</v>
      </c>
      <c r="U6645" s="173">
        <v>159405</v>
      </c>
      <c r="V6645" s="173" t="s">
        <v>384</v>
      </c>
    </row>
    <row r="6646" spans="1:22" x14ac:dyDescent="0.2">
      <c r="A6646" s="173" t="s">
        <v>1786</v>
      </c>
      <c r="B6646" s="173" t="s">
        <v>10468</v>
      </c>
      <c r="C6646" s="173" t="s">
        <v>10467</v>
      </c>
      <c r="D6646" s="173">
        <v>2</v>
      </c>
      <c r="E6646" s="173">
        <v>6372914</v>
      </c>
      <c r="F6646" s="173" t="s">
        <v>149</v>
      </c>
      <c r="G6646" s="173" t="s">
        <v>154</v>
      </c>
      <c r="H6646" s="173">
        <v>0.35875442099999999</v>
      </c>
      <c r="I6646" s="179">
        <v>-0.71589814500000004</v>
      </c>
      <c r="J6646" s="179">
        <v>0.33245950000000002</v>
      </c>
      <c r="K6646" s="179">
        <v>-2.1533394119999998</v>
      </c>
      <c r="L6646" s="179">
        <v>3.1292014E-2</v>
      </c>
      <c r="M6646" s="179">
        <v>20.902572939999999</v>
      </c>
      <c r="N6646" s="183">
        <v>4.8300000000000003E-6</v>
      </c>
      <c r="O6646" s="173">
        <v>17.282518159999999</v>
      </c>
      <c r="P6646" s="185">
        <v>3.2199999999999997E-5</v>
      </c>
      <c r="Q6646" s="173" t="s">
        <v>128</v>
      </c>
      <c r="R6646" s="173" t="s">
        <v>9643</v>
      </c>
      <c r="S6646" s="173" t="s">
        <v>9644</v>
      </c>
      <c r="T6646" s="173">
        <v>244550</v>
      </c>
      <c r="U6646" s="173">
        <v>133227</v>
      </c>
    </row>
    <row r="6647" spans="1:22" x14ac:dyDescent="0.2">
      <c r="A6647" s="173" t="s">
        <v>2574</v>
      </c>
      <c r="B6647" s="173" t="s">
        <v>20424</v>
      </c>
      <c r="C6647" s="173" t="s">
        <v>20423</v>
      </c>
      <c r="D6647" s="173">
        <v>5</v>
      </c>
      <c r="E6647" s="173">
        <v>96911916</v>
      </c>
      <c r="F6647" s="173" t="s">
        <v>149</v>
      </c>
      <c r="G6647" s="173" t="s">
        <v>154</v>
      </c>
      <c r="H6647" s="173">
        <v>0.20167185700000001</v>
      </c>
      <c r="I6647" s="179">
        <v>-7.2892606999999998E-2</v>
      </c>
      <c r="J6647" s="179">
        <v>0.27588241800000002</v>
      </c>
      <c r="K6647" s="179">
        <v>-0.26421621099999998</v>
      </c>
      <c r="L6647" s="183">
        <v>4.8699999999999998E-5</v>
      </c>
      <c r="M6647" s="179">
        <v>19.52904053</v>
      </c>
      <c r="N6647" s="183">
        <v>9.91E-6</v>
      </c>
      <c r="O6647" s="173">
        <v>18.359971009999999</v>
      </c>
      <c r="P6647" s="185">
        <v>1.8300000000000001E-5</v>
      </c>
      <c r="Q6647" s="173" t="s">
        <v>8320</v>
      </c>
      <c r="R6647" s="173" t="s">
        <v>8321</v>
      </c>
      <c r="S6647" s="173" t="s">
        <v>8322</v>
      </c>
      <c r="T6647" s="173">
        <v>392911</v>
      </c>
      <c r="U6647" s="173">
        <v>1193082</v>
      </c>
      <c r="V6647" s="173" t="s">
        <v>384</v>
      </c>
    </row>
    <row r="6648" spans="1:22" x14ac:dyDescent="0.2">
      <c r="A6648" s="173" t="s">
        <v>490</v>
      </c>
      <c r="B6648" s="173" t="s">
        <v>17284</v>
      </c>
      <c r="C6648" s="173" t="s">
        <v>17283</v>
      </c>
      <c r="D6648" s="173">
        <v>2</v>
      </c>
      <c r="E6648" s="173">
        <v>13931759</v>
      </c>
      <c r="F6648" s="173" t="s">
        <v>149</v>
      </c>
      <c r="G6648" s="173" t="s">
        <v>154</v>
      </c>
      <c r="H6648" s="173">
        <v>4.1628411999999997E-2</v>
      </c>
      <c r="I6648" s="179">
        <v>-0.151920631</v>
      </c>
      <c r="J6648" s="179">
        <v>0.252222051</v>
      </c>
      <c r="K6648" s="179">
        <v>-0.60232890299999997</v>
      </c>
      <c r="L6648" s="183">
        <v>3.1400000000000002E-17</v>
      </c>
      <c r="M6648" s="179">
        <v>19.842183080000002</v>
      </c>
      <c r="N6648" s="183">
        <v>8.4100000000000008E-6</v>
      </c>
      <c r="O6648" s="173">
        <v>16.731386279999999</v>
      </c>
      <c r="P6648" s="185">
        <v>4.3099999999999997E-5</v>
      </c>
      <c r="Q6648" s="173" t="s">
        <v>128</v>
      </c>
      <c r="R6648" s="173" t="s">
        <v>13880</v>
      </c>
      <c r="S6648" s="173" t="s">
        <v>17142</v>
      </c>
      <c r="T6648" s="173">
        <v>784621</v>
      </c>
      <c r="U6648" s="173">
        <v>437238</v>
      </c>
    </row>
    <row r="6649" spans="1:22" x14ac:dyDescent="0.2">
      <c r="A6649" s="173" t="s">
        <v>788</v>
      </c>
      <c r="B6649" s="173" t="s">
        <v>6529</v>
      </c>
      <c r="C6649" s="173" t="s">
        <v>6528</v>
      </c>
      <c r="D6649" s="173">
        <v>2</v>
      </c>
      <c r="E6649" s="173">
        <v>36952779</v>
      </c>
      <c r="F6649" s="173" t="s">
        <v>154</v>
      </c>
      <c r="G6649" s="173" t="s">
        <v>149</v>
      </c>
      <c r="H6649" s="173">
        <v>0.11465407499999999</v>
      </c>
      <c r="I6649" s="179">
        <v>-0.243916929</v>
      </c>
      <c r="J6649" s="179">
        <v>0.22987231399999999</v>
      </c>
      <c r="K6649" s="179">
        <v>-1.0610974630000001</v>
      </c>
      <c r="L6649" s="183">
        <v>5.4100000000000001E-9</v>
      </c>
      <c r="M6649" s="179">
        <v>21.877877460000001</v>
      </c>
      <c r="N6649" s="183">
        <v>2.9100000000000001E-6</v>
      </c>
      <c r="O6649" s="173">
        <v>19.32185295</v>
      </c>
      <c r="P6649" s="185">
        <v>1.1E-5</v>
      </c>
      <c r="Q6649" s="173" t="s">
        <v>3169</v>
      </c>
      <c r="R6649" s="173" t="s">
        <v>3170</v>
      </c>
      <c r="S6649" s="173" t="s">
        <v>3171</v>
      </c>
      <c r="T6649" s="173">
        <v>127447</v>
      </c>
      <c r="U6649" s="173">
        <v>112061</v>
      </c>
      <c r="V6649" s="173" t="s">
        <v>407</v>
      </c>
    </row>
    <row r="6650" spans="1:22" x14ac:dyDescent="0.2">
      <c r="A6650" s="173" t="s">
        <v>1062</v>
      </c>
      <c r="B6650" s="173" t="s">
        <v>10842</v>
      </c>
      <c r="C6650" s="173" t="s">
        <v>10841</v>
      </c>
      <c r="D6650" s="173">
        <v>2</v>
      </c>
      <c r="E6650" s="173">
        <v>41139938</v>
      </c>
      <c r="F6650" s="173" t="s">
        <v>144</v>
      </c>
      <c r="G6650" s="173" t="s">
        <v>143</v>
      </c>
      <c r="H6650" s="173">
        <v>0.13117262599999999</v>
      </c>
      <c r="I6650" s="179">
        <v>6.6857261000000001E-2</v>
      </c>
      <c r="J6650" s="179">
        <v>0.22680107399999999</v>
      </c>
      <c r="K6650" s="179">
        <v>0.29478370500000001</v>
      </c>
      <c r="L6650" s="183">
        <v>7.4200000000000003E-12</v>
      </c>
      <c r="M6650" s="179">
        <v>20.821672639999999</v>
      </c>
      <c r="N6650" s="183">
        <v>5.04E-6</v>
      </c>
      <c r="O6650" s="173">
        <v>18.840794469999999</v>
      </c>
      <c r="P6650" s="185">
        <v>1.42E-5</v>
      </c>
      <c r="Q6650" s="173" t="s">
        <v>128</v>
      </c>
      <c r="R6650" s="173" t="s">
        <v>4219</v>
      </c>
      <c r="S6650" s="173" t="s">
        <v>4220</v>
      </c>
      <c r="T6650" s="173">
        <v>400363</v>
      </c>
      <c r="U6650" s="173">
        <v>964756</v>
      </c>
      <c r="V6650" s="173" t="s">
        <v>407</v>
      </c>
    </row>
    <row r="6651" spans="1:22" x14ac:dyDescent="0.2">
      <c r="A6651" s="173" t="s">
        <v>2700</v>
      </c>
      <c r="B6651" s="173" t="s">
        <v>19547</v>
      </c>
      <c r="C6651" s="173" t="s">
        <v>19546</v>
      </c>
      <c r="D6651" s="173">
        <v>5</v>
      </c>
      <c r="E6651" s="173">
        <v>128958425</v>
      </c>
      <c r="F6651" s="173" t="s">
        <v>143</v>
      </c>
      <c r="G6651" s="173" t="s">
        <v>144</v>
      </c>
      <c r="H6651" s="173">
        <v>6.4109476999999998E-2</v>
      </c>
      <c r="I6651" s="179">
        <v>-0.22328869100000001</v>
      </c>
      <c r="J6651" s="179">
        <v>0.230994638</v>
      </c>
      <c r="K6651" s="179">
        <v>-0.96664014600000003</v>
      </c>
      <c r="L6651" s="183">
        <v>2.4600000000000001E-11</v>
      </c>
      <c r="M6651" s="179">
        <v>19.622405310000001</v>
      </c>
      <c r="N6651" s="183">
        <v>9.4399999999999994E-6</v>
      </c>
      <c r="O6651" s="173">
        <v>18.07582893</v>
      </c>
      <c r="P6651" s="185">
        <v>2.12E-5</v>
      </c>
      <c r="Q6651" s="173" t="s">
        <v>5874</v>
      </c>
      <c r="R6651" s="173" t="s">
        <v>5875</v>
      </c>
      <c r="S6651" s="173" t="s">
        <v>5876</v>
      </c>
      <c r="T6651" s="173">
        <v>162043</v>
      </c>
      <c r="U6651" s="173">
        <v>125458</v>
      </c>
      <c r="V6651" s="173" t="s">
        <v>384</v>
      </c>
    </row>
    <row r="6652" spans="1:22" x14ac:dyDescent="0.2">
      <c r="A6652" s="173" t="s">
        <v>686</v>
      </c>
      <c r="B6652" s="173" t="s">
        <v>8131</v>
      </c>
      <c r="C6652" s="173" t="s">
        <v>8130</v>
      </c>
      <c r="D6652" s="173">
        <v>16</v>
      </c>
      <c r="E6652" s="173">
        <v>74741344</v>
      </c>
      <c r="F6652" s="173" t="s">
        <v>149</v>
      </c>
      <c r="G6652" s="173" t="s">
        <v>143</v>
      </c>
      <c r="H6652" s="173">
        <v>6.4951749000000003E-2</v>
      </c>
      <c r="I6652" s="179">
        <v>0.130873297</v>
      </c>
      <c r="J6652" s="179">
        <v>0.22520571</v>
      </c>
      <c r="K6652" s="179">
        <v>0.58112779400000003</v>
      </c>
      <c r="L6652" s="183">
        <v>5.4999999999999999E-14</v>
      </c>
      <c r="M6652" s="179">
        <v>21.4518019</v>
      </c>
      <c r="N6652" s="183">
        <v>3.63E-6</v>
      </c>
      <c r="O6652" s="173">
        <v>20.795864210000001</v>
      </c>
      <c r="P6652" s="185">
        <v>5.1100000000000002E-6</v>
      </c>
      <c r="Q6652" s="173" t="s">
        <v>128</v>
      </c>
      <c r="R6652" s="173" t="s">
        <v>8132</v>
      </c>
      <c r="S6652" s="173" t="s">
        <v>8133</v>
      </c>
      <c r="T6652" s="173">
        <v>6298</v>
      </c>
      <c r="U6652" s="173">
        <v>5511</v>
      </c>
    </row>
    <row r="6653" spans="1:22" x14ac:dyDescent="0.2">
      <c r="A6653" s="173" t="s">
        <v>1551</v>
      </c>
      <c r="B6653" s="173" t="s">
        <v>16532</v>
      </c>
      <c r="C6653" s="173" t="s">
        <v>16531</v>
      </c>
      <c r="D6653" s="173">
        <v>5</v>
      </c>
      <c r="E6653" s="173">
        <v>135351183</v>
      </c>
      <c r="F6653" s="173" t="s">
        <v>144</v>
      </c>
      <c r="G6653" s="173" t="s">
        <v>143</v>
      </c>
      <c r="H6653" s="173">
        <v>0.21329315600000001</v>
      </c>
      <c r="I6653" s="179">
        <v>-0.29633332299999998</v>
      </c>
      <c r="J6653" s="179">
        <v>0.22751584</v>
      </c>
      <c r="K6653" s="179">
        <v>-1.3024733740000001</v>
      </c>
      <c r="L6653" s="183">
        <v>1.5699999999999999E-5</v>
      </c>
      <c r="M6653" s="179">
        <v>19.93198035</v>
      </c>
      <c r="N6653" s="183">
        <v>8.0199999999999994E-6</v>
      </c>
      <c r="O6653" s="173">
        <v>19.761652479999999</v>
      </c>
      <c r="P6653" s="185">
        <v>8.7700000000000007E-6</v>
      </c>
      <c r="Q6653" s="173" t="s">
        <v>128</v>
      </c>
      <c r="R6653" s="173" t="s">
        <v>16533</v>
      </c>
      <c r="S6653" s="173" t="s">
        <v>16534</v>
      </c>
      <c r="T6653" s="173">
        <v>60460</v>
      </c>
      <c r="U6653" s="173">
        <v>13400</v>
      </c>
    </row>
    <row r="6654" spans="1:22" x14ac:dyDescent="0.2">
      <c r="A6654" s="173" t="s">
        <v>2437</v>
      </c>
      <c r="B6654" s="173" t="s">
        <v>10926</v>
      </c>
      <c r="C6654" s="173" t="s">
        <v>10925</v>
      </c>
      <c r="D6654" s="173">
        <v>21</v>
      </c>
      <c r="E6654" s="173">
        <v>28571971</v>
      </c>
      <c r="F6654" s="173" t="s">
        <v>154</v>
      </c>
      <c r="G6654" s="173" t="s">
        <v>144</v>
      </c>
      <c r="H6654" s="173">
        <v>0.80543954200000001</v>
      </c>
      <c r="I6654" s="179">
        <v>-2.1218371999999999E-2</v>
      </c>
      <c r="J6654" s="179">
        <v>0.27288556200000003</v>
      </c>
      <c r="K6654" s="179">
        <v>-7.7755566999999998E-2</v>
      </c>
      <c r="L6654" s="183">
        <v>9.5799999999999998E-6</v>
      </c>
      <c r="M6654" s="179">
        <v>20.802094480000001</v>
      </c>
      <c r="N6654" s="183">
        <v>5.0900000000000004E-6</v>
      </c>
      <c r="O6654" s="173">
        <v>20.399413039999999</v>
      </c>
      <c r="P6654" s="185">
        <v>6.28E-6</v>
      </c>
      <c r="Q6654" s="173" t="s">
        <v>128</v>
      </c>
      <c r="R6654" s="173" t="s">
        <v>3524</v>
      </c>
      <c r="S6654" s="173" t="s">
        <v>3525</v>
      </c>
      <c r="T6654" s="173">
        <v>232532</v>
      </c>
      <c r="U6654" s="173">
        <v>522726</v>
      </c>
      <c r="V6654" s="173" t="s">
        <v>384</v>
      </c>
    </row>
    <row r="6655" spans="1:22" x14ac:dyDescent="0.2">
      <c r="A6655" s="173" t="s">
        <v>2286</v>
      </c>
      <c r="B6655" s="173" t="s">
        <v>10870</v>
      </c>
      <c r="C6655" s="173" t="s">
        <v>10869</v>
      </c>
      <c r="D6655" s="173">
        <v>5</v>
      </c>
      <c r="E6655" s="173">
        <v>136933414</v>
      </c>
      <c r="F6655" s="173" t="s">
        <v>154</v>
      </c>
      <c r="G6655" s="173" t="s">
        <v>149</v>
      </c>
      <c r="H6655" s="173">
        <v>0.115860534</v>
      </c>
      <c r="I6655" s="179">
        <v>0.152423594</v>
      </c>
      <c r="J6655" s="179">
        <v>0.22778198199999999</v>
      </c>
      <c r="K6655" s="179">
        <v>0.66916439999999999</v>
      </c>
      <c r="L6655" s="183">
        <v>5.4300000000000003E-8</v>
      </c>
      <c r="M6655" s="179">
        <v>20.815389679999999</v>
      </c>
      <c r="N6655" s="183">
        <v>5.0599999999999998E-6</v>
      </c>
      <c r="O6655" s="173">
        <v>20.262365890000002</v>
      </c>
      <c r="P6655" s="185">
        <v>6.7499999999999997E-6</v>
      </c>
      <c r="Q6655" s="173" t="s">
        <v>128</v>
      </c>
      <c r="R6655" s="173" t="s">
        <v>2400</v>
      </c>
      <c r="S6655" s="173" t="s">
        <v>2402</v>
      </c>
      <c r="T6655" s="173">
        <v>98396</v>
      </c>
      <c r="U6655" s="173">
        <v>19774</v>
      </c>
    </row>
    <row r="6656" spans="1:22" x14ac:dyDescent="0.2">
      <c r="A6656" s="173" t="s">
        <v>1551</v>
      </c>
      <c r="B6656" s="173" t="s">
        <v>1553</v>
      </c>
      <c r="C6656" s="173" t="s">
        <v>1552</v>
      </c>
      <c r="D6656" s="173">
        <v>5</v>
      </c>
      <c r="E6656" s="173">
        <v>151430623</v>
      </c>
      <c r="F6656" s="173" t="s">
        <v>154</v>
      </c>
      <c r="G6656" s="173" t="s">
        <v>149</v>
      </c>
      <c r="H6656" s="173">
        <v>9.9317762000000004E-2</v>
      </c>
      <c r="I6656" s="179">
        <v>-0.29463981</v>
      </c>
      <c r="J6656" s="179">
        <v>0.22749376700000001</v>
      </c>
      <c r="K6656" s="179">
        <v>-1.295155528</v>
      </c>
      <c r="L6656" s="183">
        <v>1E-10</v>
      </c>
      <c r="M6656" s="179">
        <v>24.96954826</v>
      </c>
      <c r="N6656" s="183">
        <v>5.82E-7</v>
      </c>
      <c r="O6656" s="173">
        <v>19.960114229999999</v>
      </c>
      <c r="P6656" s="185">
        <v>7.9100000000000005E-6</v>
      </c>
      <c r="Q6656" s="173" t="s">
        <v>1554</v>
      </c>
      <c r="R6656" s="173" t="s">
        <v>1555</v>
      </c>
      <c r="S6656" s="173" t="s">
        <v>1556</v>
      </c>
      <c r="T6656" s="173">
        <v>126226</v>
      </c>
      <c r="U6656" s="173">
        <v>340478</v>
      </c>
      <c r="V6656" s="173" t="s">
        <v>384</v>
      </c>
    </row>
    <row r="6657" spans="1:22" x14ac:dyDescent="0.2">
      <c r="A6657" s="173" t="s">
        <v>1551</v>
      </c>
      <c r="B6657" s="173" t="s">
        <v>3898</v>
      </c>
      <c r="C6657" s="173" t="s">
        <v>3897</v>
      </c>
      <c r="D6657" s="173">
        <v>5</v>
      </c>
      <c r="E6657" s="173">
        <v>151432199</v>
      </c>
      <c r="F6657" s="173" t="s">
        <v>149</v>
      </c>
      <c r="G6657" s="173" t="s">
        <v>154</v>
      </c>
      <c r="H6657" s="173">
        <v>0.103053441</v>
      </c>
      <c r="I6657" s="179">
        <v>-0.27265947899999998</v>
      </c>
      <c r="J6657" s="179">
        <v>0.22752602</v>
      </c>
      <c r="K6657" s="179">
        <v>-1.1983661459999999</v>
      </c>
      <c r="L6657" s="183">
        <v>1.02E-9</v>
      </c>
      <c r="M6657" s="179">
        <v>22.897719030000001</v>
      </c>
      <c r="N6657" s="183">
        <v>1.7099999999999999E-6</v>
      </c>
      <c r="O6657" s="173">
        <v>18.280104359999999</v>
      </c>
      <c r="P6657" s="185">
        <v>1.91E-5</v>
      </c>
      <c r="Q6657" s="173" t="s">
        <v>1554</v>
      </c>
      <c r="R6657" s="173" t="s">
        <v>1555</v>
      </c>
      <c r="S6657" s="173" t="s">
        <v>1556</v>
      </c>
      <c r="T6657" s="173">
        <v>127802</v>
      </c>
      <c r="U6657" s="173">
        <v>338902</v>
      </c>
      <c r="V6657" s="173" t="s">
        <v>384</v>
      </c>
    </row>
    <row r="6658" spans="1:22" x14ac:dyDescent="0.2">
      <c r="A6658" s="173" t="s">
        <v>1551</v>
      </c>
      <c r="B6658" s="173" t="s">
        <v>3881</v>
      </c>
      <c r="C6658" s="173" t="s">
        <v>3880</v>
      </c>
      <c r="D6658" s="173">
        <v>5</v>
      </c>
      <c r="E6658" s="173">
        <v>151432215</v>
      </c>
      <c r="F6658" s="173" t="s">
        <v>144</v>
      </c>
      <c r="G6658" s="173" t="s">
        <v>154</v>
      </c>
      <c r="H6658" s="173">
        <v>0.103119666</v>
      </c>
      <c r="I6658" s="179">
        <v>-0.272776719</v>
      </c>
      <c r="J6658" s="179">
        <v>0.22752626100000001</v>
      </c>
      <c r="K6658" s="179">
        <v>-1.198880156</v>
      </c>
      <c r="L6658" s="183">
        <v>1.0399999999999999E-9</v>
      </c>
      <c r="M6658" s="179">
        <v>22.90613226</v>
      </c>
      <c r="N6658" s="183">
        <v>1.7E-6</v>
      </c>
      <c r="O6658" s="173">
        <v>18.288443900000001</v>
      </c>
      <c r="P6658" s="185">
        <v>1.9000000000000001E-5</v>
      </c>
      <c r="Q6658" s="173" t="s">
        <v>1554</v>
      </c>
      <c r="R6658" s="173" t="s">
        <v>1555</v>
      </c>
      <c r="S6658" s="173" t="s">
        <v>1556</v>
      </c>
      <c r="T6658" s="173">
        <v>127818</v>
      </c>
      <c r="U6658" s="173">
        <v>338886</v>
      </c>
      <c r="V6658" s="173" t="s">
        <v>384</v>
      </c>
    </row>
    <row r="6659" spans="1:22" x14ac:dyDescent="0.2">
      <c r="A6659" s="173" t="s">
        <v>2</v>
      </c>
      <c r="B6659" s="173" t="s">
        <v>1986</v>
      </c>
      <c r="C6659" s="173" t="s">
        <v>1985</v>
      </c>
      <c r="D6659" s="173">
        <v>16</v>
      </c>
      <c r="E6659" s="173">
        <v>88459392</v>
      </c>
      <c r="F6659" s="173" t="s">
        <v>144</v>
      </c>
      <c r="G6659" s="173" t="s">
        <v>143</v>
      </c>
      <c r="H6659" s="173">
        <v>7.8976835999999995E-2</v>
      </c>
      <c r="I6659" s="179">
        <v>-0.33120347999999999</v>
      </c>
      <c r="J6659" s="179">
        <v>0.23650441699999999</v>
      </c>
      <c r="K6659" s="179">
        <v>-1.4004113929999999</v>
      </c>
      <c r="L6659" s="183">
        <v>2.6500000000000002E-16</v>
      </c>
      <c r="M6659" s="179">
        <v>24.420408779999999</v>
      </c>
      <c r="N6659" s="183">
        <v>7.7400000000000002E-7</v>
      </c>
      <c r="O6659" s="173">
        <v>22.835943629999999</v>
      </c>
      <c r="P6659" s="185">
        <v>1.7600000000000001E-6</v>
      </c>
      <c r="Q6659" s="173" t="s">
        <v>128</v>
      </c>
      <c r="R6659" s="173" t="s">
        <v>1032</v>
      </c>
      <c r="S6659" s="173" t="s">
        <v>1033</v>
      </c>
      <c r="T6659" s="173">
        <v>230569</v>
      </c>
      <c r="U6659" s="173">
        <v>34486</v>
      </c>
      <c r="V6659" s="173" t="s">
        <v>405</v>
      </c>
    </row>
    <row r="6660" spans="1:22" x14ac:dyDescent="0.2">
      <c r="A6660" s="173" t="s">
        <v>2</v>
      </c>
      <c r="B6660" s="173" t="s">
        <v>1714</v>
      </c>
      <c r="C6660" s="173" t="s">
        <v>1713</v>
      </c>
      <c r="D6660" s="173">
        <v>16</v>
      </c>
      <c r="E6660" s="173">
        <v>88460761</v>
      </c>
      <c r="F6660" s="173" t="s">
        <v>154</v>
      </c>
      <c r="G6660" s="173" t="s">
        <v>149</v>
      </c>
      <c r="H6660" s="173">
        <v>7.9805940000000006E-2</v>
      </c>
      <c r="I6660" s="179">
        <v>-0.328332654</v>
      </c>
      <c r="J6660" s="179">
        <v>0.236520075</v>
      </c>
      <c r="K6660" s="179">
        <v>-1.388180913</v>
      </c>
      <c r="L6660" s="183">
        <v>6.8800000000000004E-16</v>
      </c>
      <c r="M6660" s="179">
        <v>24.790602069999998</v>
      </c>
      <c r="N6660" s="183">
        <v>6.3900000000000004E-7</v>
      </c>
      <c r="O6660" s="173">
        <v>23.19558645</v>
      </c>
      <c r="P6660" s="185">
        <v>1.46E-6</v>
      </c>
      <c r="Q6660" s="173" t="s">
        <v>128</v>
      </c>
      <c r="R6660" s="173" t="s">
        <v>1032</v>
      </c>
      <c r="S6660" s="173" t="s">
        <v>1033</v>
      </c>
      <c r="T6660" s="173">
        <v>231938</v>
      </c>
      <c r="U6660" s="173">
        <v>33117</v>
      </c>
      <c r="V6660" s="173" t="s">
        <v>405</v>
      </c>
    </row>
    <row r="6661" spans="1:22" x14ac:dyDescent="0.2">
      <c r="A6661" s="173" t="s">
        <v>2</v>
      </c>
      <c r="B6661" s="173" t="s">
        <v>1523</v>
      </c>
      <c r="C6661" s="173" t="s">
        <v>1522</v>
      </c>
      <c r="D6661" s="173">
        <v>16</v>
      </c>
      <c r="E6661" s="173">
        <v>88461289</v>
      </c>
      <c r="F6661" s="173" t="s">
        <v>144</v>
      </c>
      <c r="G6661" s="173" t="s">
        <v>143</v>
      </c>
      <c r="H6661" s="173">
        <v>8.0135235999999999E-2</v>
      </c>
      <c r="I6661" s="179">
        <v>-0.32791067099999999</v>
      </c>
      <c r="J6661" s="179">
        <v>0.23649457600000001</v>
      </c>
      <c r="K6661" s="179">
        <v>-1.3865462639999999</v>
      </c>
      <c r="L6661" s="183">
        <v>7.1200000000000003E-16</v>
      </c>
      <c r="M6661" s="179">
        <v>25.040695710000001</v>
      </c>
      <c r="N6661" s="183">
        <v>5.6100000000000001E-7</v>
      </c>
      <c r="O6661" s="173">
        <v>23.498039989999999</v>
      </c>
      <c r="P6661" s="185">
        <v>1.2500000000000001E-6</v>
      </c>
      <c r="Q6661" s="173" t="s">
        <v>128</v>
      </c>
      <c r="R6661" s="173" t="s">
        <v>1032</v>
      </c>
      <c r="S6661" s="173" t="s">
        <v>1033</v>
      </c>
      <c r="T6661" s="173">
        <v>232466</v>
      </c>
      <c r="U6661" s="173">
        <v>32589</v>
      </c>
      <c r="V6661" s="173" t="s">
        <v>405</v>
      </c>
    </row>
    <row r="6662" spans="1:22" x14ac:dyDescent="0.2">
      <c r="A6662" s="173" t="s">
        <v>2</v>
      </c>
      <c r="B6662" s="173" t="s">
        <v>1442</v>
      </c>
      <c r="C6662" s="173" t="s">
        <v>1441</v>
      </c>
      <c r="D6662" s="173">
        <v>16</v>
      </c>
      <c r="E6662" s="173">
        <v>88463492</v>
      </c>
      <c r="F6662" s="173" t="s">
        <v>143</v>
      </c>
      <c r="G6662" s="173" t="s">
        <v>144</v>
      </c>
      <c r="H6662" s="173">
        <v>8.1145808999999999E-2</v>
      </c>
      <c r="I6662" s="179">
        <v>-0.33930076999999997</v>
      </c>
      <c r="J6662" s="179">
        <v>0.23651906</v>
      </c>
      <c r="K6662" s="179">
        <v>-1.434559946</v>
      </c>
      <c r="L6662" s="183">
        <v>1.92E-15</v>
      </c>
      <c r="M6662" s="179">
        <v>25.129301179999999</v>
      </c>
      <c r="N6662" s="183">
        <v>5.3600000000000004E-7</v>
      </c>
      <c r="O6662" s="173">
        <v>23.428629529999998</v>
      </c>
      <c r="P6662" s="185">
        <v>1.3E-6</v>
      </c>
      <c r="Q6662" s="173" t="s">
        <v>128</v>
      </c>
      <c r="R6662" s="173" t="s">
        <v>1032</v>
      </c>
      <c r="S6662" s="173" t="s">
        <v>1033</v>
      </c>
      <c r="T6662" s="173">
        <v>234669</v>
      </c>
      <c r="U6662" s="173">
        <v>30386</v>
      </c>
      <c r="V6662" s="173" t="s">
        <v>405</v>
      </c>
    </row>
    <row r="6663" spans="1:22" x14ac:dyDescent="0.2">
      <c r="A6663" s="173" t="s">
        <v>2</v>
      </c>
      <c r="B6663" s="173" t="s">
        <v>1372</v>
      </c>
      <c r="C6663" s="173" t="s">
        <v>1371</v>
      </c>
      <c r="D6663" s="173">
        <v>16</v>
      </c>
      <c r="E6663" s="173">
        <v>88465969</v>
      </c>
      <c r="F6663" s="173" t="s">
        <v>144</v>
      </c>
      <c r="G6663" s="173" t="s">
        <v>154</v>
      </c>
      <c r="H6663" s="173">
        <v>8.3527105000000004E-2</v>
      </c>
      <c r="I6663" s="179">
        <v>-0.33205553700000001</v>
      </c>
      <c r="J6663" s="179">
        <v>0.23652477399999999</v>
      </c>
      <c r="K6663" s="179">
        <v>-1.40389326</v>
      </c>
      <c r="L6663" s="183">
        <v>2.1400000000000001E-15</v>
      </c>
      <c r="M6663" s="179">
        <v>25.227404369999999</v>
      </c>
      <c r="N6663" s="183">
        <v>5.0999999999999999E-7</v>
      </c>
      <c r="O6663" s="173">
        <v>23.179997029999999</v>
      </c>
      <c r="P6663" s="185">
        <v>1.48E-6</v>
      </c>
      <c r="Q6663" s="173" t="s">
        <v>128</v>
      </c>
      <c r="R6663" s="173" t="s">
        <v>1032</v>
      </c>
      <c r="S6663" s="173" t="s">
        <v>1033</v>
      </c>
      <c r="T6663" s="173">
        <v>237146</v>
      </c>
      <c r="U6663" s="173">
        <v>27909</v>
      </c>
      <c r="V6663" s="173" t="s">
        <v>405</v>
      </c>
    </row>
    <row r="6664" spans="1:22" x14ac:dyDescent="0.2">
      <c r="A6664" s="173" t="s">
        <v>2</v>
      </c>
      <c r="B6664" s="173" t="s">
        <v>1031</v>
      </c>
      <c r="C6664" s="173" t="s">
        <v>1030</v>
      </c>
      <c r="D6664" s="173">
        <v>16</v>
      </c>
      <c r="E6664" s="173">
        <v>88466018</v>
      </c>
      <c r="F6664" s="173" t="s">
        <v>154</v>
      </c>
      <c r="G6664" s="173" t="s">
        <v>149</v>
      </c>
      <c r="H6664" s="173">
        <v>8.1318723999999995E-2</v>
      </c>
      <c r="I6664" s="179">
        <v>-0.33822238700000001</v>
      </c>
      <c r="J6664" s="179">
        <v>0.236496499</v>
      </c>
      <c r="K6664" s="179">
        <v>-1.4301369719999999</v>
      </c>
      <c r="L6664" s="183">
        <v>4.6900000000000003E-16</v>
      </c>
      <c r="M6664" s="179">
        <v>25.98402024</v>
      </c>
      <c r="N6664" s="183">
        <v>3.4400000000000001E-7</v>
      </c>
      <c r="O6664" s="173">
        <v>24.25912056</v>
      </c>
      <c r="P6664" s="185">
        <v>8.4200000000000005E-7</v>
      </c>
      <c r="Q6664" s="173" t="s">
        <v>128</v>
      </c>
      <c r="R6664" s="173" t="s">
        <v>1032</v>
      </c>
      <c r="S6664" s="173" t="s">
        <v>1033</v>
      </c>
      <c r="T6664" s="173">
        <v>237195</v>
      </c>
      <c r="U6664" s="173">
        <v>27860</v>
      </c>
      <c r="V6664" s="173" t="s">
        <v>405</v>
      </c>
    </row>
    <row r="6665" spans="1:22" x14ac:dyDescent="0.2">
      <c r="A6665" s="173" t="s">
        <v>1093</v>
      </c>
      <c r="B6665" s="173" t="s">
        <v>8887</v>
      </c>
      <c r="C6665" s="173" t="s">
        <v>8886</v>
      </c>
      <c r="D6665" s="173">
        <v>10</v>
      </c>
      <c r="E6665" s="173">
        <v>91228732</v>
      </c>
      <c r="F6665" s="173" t="s">
        <v>154</v>
      </c>
      <c r="G6665" s="173" t="s">
        <v>143</v>
      </c>
      <c r="H6665" s="173">
        <v>4.0322953000000002E-2</v>
      </c>
      <c r="I6665" s="179">
        <v>0.20329217099999999</v>
      </c>
      <c r="J6665" s="179">
        <v>0.24326346500000001</v>
      </c>
      <c r="K6665" s="179">
        <v>0.83568722900000003</v>
      </c>
      <c r="L6665" s="183">
        <v>1.12E-18</v>
      </c>
      <c r="M6665" s="179">
        <v>21.27070548</v>
      </c>
      <c r="N6665" s="183">
        <v>3.9899999999999999E-6</v>
      </c>
      <c r="O6665" s="173">
        <v>20.348413910000001</v>
      </c>
      <c r="P6665" s="185">
        <v>6.4500000000000001E-6</v>
      </c>
      <c r="Q6665" s="173" t="s">
        <v>6849</v>
      </c>
      <c r="R6665" s="173" t="s">
        <v>6850</v>
      </c>
      <c r="S6665" s="173" t="s">
        <v>6851</v>
      </c>
      <c r="T6665" s="173">
        <v>824</v>
      </c>
      <c r="U6665" s="173">
        <v>110521</v>
      </c>
      <c r="V6665" s="173" t="s">
        <v>384</v>
      </c>
    </row>
    <row r="6666" spans="1:22" x14ac:dyDescent="0.2">
      <c r="A6666" s="173" t="s">
        <v>14</v>
      </c>
      <c r="B6666" s="173" t="s">
        <v>5804</v>
      </c>
      <c r="C6666" s="173" t="s">
        <v>5803</v>
      </c>
      <c r="D6666" s="173">
        <v>21</v>
      </c>
      <c r="E6666" s="173">
        <v>41509686</v>
      </c>
      <c r="F6666" s="173" t="s">
        <v>149</v>
      </c>
      <c r="G6666" s="173" t="s">
        <v>154</v>
      </c>
      <c r="H6666" s="173">
        <v>0.29851874299999998</v>
      </c>
      <c r="I6666" s="179">
        <v>-2.0079824E-2</v>
      </c>
      <c r="J6666" s="179">
        <v>0.22902017099999999</v>
      </c>
      <c r="K6666" s="179">
        <v>-8.7677097999999995E-2</v>
      </c>
      <c r="L6666" s="183">
        <v>2.8200000000000001E-5</v>
      </c>
      <c r="M6666" s="179">
        <v>22.12041593</v>
      </c>
      <c r="N6666" s="183">
        <v>2.5600000000000001E-6</v>
      </c>
      <c r="O6666" s="173">
        <v>19.063321160000001</v>
      </c>
      <c r="P6666" s="185">
        <v>1.26E-5</v>
      </c>
      <c r="Q6666" s="173" t="s">
        <v>1453</v>
      </c>
      <c r="R6666" s="173" t="s">
        <v>5805</v>
      </c>
      <c r="S6666" s="173" t="s">
        <v>5806</v>
      </c>
      <c r="T6666" s="173">
        <v>208364</v>
      </c>
      <c r="U6666" s="173">
        <v>74592</v>
      </c>
      <c r="V6666" s="173" t="s">
        <v>384</v>
      </c>
    </row>
    <row r="6667" spans="1:22" x14ac:dyDescent="0.2">
      <c r="A6667" s="173" t="s">
        <v>75</v>
      </c>
      <c r="B6667" s="173" t="s">
        <v>6017</v>
      </c>
      <c r="C6667" s="173" t="s">
        <v>6016</v>
      </c>
      <c r="D6667" s="173">
        <v>17</v>
      </c>
      <c r="E6667" s="173">
        <v>15315564</v>
      </c>
      <c r="F6667" s="173" t="s">
        <v>144</v>
      </c>
      <c r="G6667" s="173" t="s">
        <v>143</v>
      </c>
      <c r="H6667" s="173">
        <v>0.13134823100000001</v>
      </c>
      <c r="I6667" s="179">
        <v>0.226914222</v>
      </c>
      <c r="J6667" s="179">
        <v>0.238930901</v>
      </c>
      <c r="K6667" s="179">
        <v>0.94970646999999997</v>
      </c>
      <c r="L6667" s="183">
        <v>3.4499999999999998E-8</v>
      </c>
      <c r="M6667" s="179">
        <v>22.04698806</v>
      </c>
      <c r="N6667" s="183">
        <v>2.6599999999999999E-6</v>
      </c>
      <c r="O6667" s="173">
        <v>18.555957939999999</v>
      </c>
      <c r="P6667" s="185">
        <v>1.6500000000000001E-5</v>
      </c>
      <c r="Q6667" s="173" t="s">
        <v>128</v>
      </c>
      <c r="R6667" s="173" t="s">
        <v>4915</v>
      </c>
      <c r="S6667" s="173" t="s">
        <v>4916</v>
      </c>
      <c r="T6667" s="173">
        <v>70606</v>
      </c>
      <c r="U6667" s="173">
        <v>23767</v>
      </c>
    </row>
    <row r="6668" spans="1:22" x14ac:dyDescent="0.2">
      <c r="A6668" s="173" t="s">
        <v>75</v>
      </c>
      <c r="B6668" s="173" t="s">
        <v>4914</v>
      </c>
      <c r="C6668" s="173" t="s">
        <v>4913</v>
      </c>
      <c r="D6668" s="173">
        <v>17</v>
      </c>
      <c r="E6668" s="173">
        <v>15320564</v>
      </c>
      <c r="F6668" s="173" t="s">
        <v>143</v>
      </c>
      <c r="G6668" s="173" t="s">
        <v>144</v>
      </c>
      <c r="H6668" s="173">
        <v>0.14963158400000001</v>
      </c>
      <c r="I6668" s="179">
        <v>0.25596625699999997</v>
      </c>
      <c r="J6668" s="179">
        <v>0.23892902199999999</v>
      </c>
      <c r="K6668" s="179">
        <v>1.0713066769999999</v>
      </c>
      <c r="L6668" s="183">
        <v>3.5400000000000002E-7</v>
      </c>
      <c r="M6668" s="179">
        <v>22.432243490000001</v>
      </c>
      <c r="N6668" s="183">
        <v>2.1799999999999999E-6</v>
      </c>
      <c r="O6668" s="173">
        <v>19.825491119999999</v>
      </c>
      <c r="P6668" s="185">
        <v>8.4800000000000001E-6</v>
      </c>
      <c r="Q6668" s="173" t="s">
        <v>128</v>
      </c>
      <c r="R6668" s="173" t="s">
        <v>4915</v>
      </c>
      <c r="S6668" s="173" t="s">
        <v>4916</v>
      </c>
      <c r="T6668" s="173">
        <v>75606</v>
      </c>
      <c r="U6668" s="173">
        <v>18767</v>
      </c>
    </row>
    <row r="6669" spans="1:22" x14ac:dyDescent="0.2">
      <c r="A6669" s="173" t="s">
        <v>754</v>
      </c>
      <c r="B6669" s="173" t="s">
        <v>17177</v>
      </c>
      <c r="C6669" s="173" t="s">
        <v>17176</v>
      </c>
      <c r="D6669" s="173">
        <v>6</v>
      </c>
      <c r="E6669" s="173">
        <v>16941940</v>
      </c>
      <c r="F6669" s="173" t="s">
        <v>143</v>
      </c>
      <c r="G6669" s="173" t="s">
        <v>144</v>
      </c>
      <c r="H6669" s="173">
        <v>0.200171761</v>
      </c>
      <c r="I6669" s="179">
        <v>-0.143797443</v>
      </c>
      <c r="J6669" s="179">
        <v>0.31098900899999998</v>
      </c>
      <c r="K6669" s="179">
        <v>-0.46238753900000001</v>
      </c>
      <c r="L6669" s="179">
        <v>1.01984E-4</v>
      </c>
      <c r="M6669" s="179">
        <v>19.857445290000001</v>
      </c>
      <c r="N6669" s="183">
        <v>8.3399999999999998E-6</v>
      </c>
      <c r="O6669" s="173">
        <v>19.153343320000001</v>
      </c>
      <c r="P6669" s="185">
        <v>1.2099999999999999E-5</v>
      </c>
      <c r="Q6669" s="173" t="s">
        <v>128</v>
      </c>
      <c r="R6669" s="173" t="s">
        <v>8210</v>
      </c>
      <c r="S6669" s="173" t="s">
        <v>8211</v>
      </c>
      <c r="T6669" s="173">
        <v>174826</v>
      </c>
      <c r="U6669" s="173">
        <v>160548</v>
      </c>
    </row>
    <row r="6670" spans="1:22" x14ac:dyDescent="0.2">
      <c r="A6670" s="173" t="s">
        <v>754</v>
      </c>
      <c r="B6670" s="173" t="s">
        <v>10261</v>
      </c>
      <c r="C6670" s="173" t="s">
        <v>10260</v>
      </c>
      <c r="D6670" s="173">
        <v>6</v>
      </c>
      <c r="E6670" s="173">
        <v>16945634</v>
      </c>
      <c r="F6670" s="173" t="s">
        <v>143</v>
      </c>
      <c r="G6670" s="173" t="s">
        <v>154</v>
      </c>
      <c r="H6670" s="173">
        <v>0.202683103</v>
      </c>
      <c r="I6670" s="179">
        <v>-0.14513204699999999</v>
      </c>
      <c r="J6670" s="179">
        <v>0.31099187299999997</v>
      </c>
      <c r="K6670" s="179">
        <v>-0.46667472500000001</v>
      </c>
      <c r="L6670" s="183">
        <v>8.9800000000000001E-5</v>
      </c>
      <c r="M6670" s="179">
        <v>20.944664620000001</v>
      </c>
      <c r="N6670" s="183">
        <v>4.7299999999999996E-6</v>
      </c>
      <c r="O6670" s="173">
        <v>19.941726939999999</v>
      </c>
      <c r="P6670" s="185">
        <v>7.9799999999999998E-6</v>
      </c>
      <c r="Q6670" s="173" t="s">
        <v>128</v>
      </c>
      <c r="R6670" s="173" t="s">
        <v>8210</v>
      </c>
      <c r="S6670" s="173" t="s">
        <v>8211</v>
      </c>
      <c r="T6670" s="173">
        <v>178520</v>
      </c>
      <c r="U6670" s="173">
        <v>156854</v>
      </c>
    </row>
    <row r="6671" spans="1:22" x14ac:dyDescent="0.2">
      <c r="A6671" s="173" t="s">
        <v>754</v>
      </c>
      <c r="B6671" s="173" t="s">
        <v>13689</v>
      </c>
      <c r="C6671" s="173" t="s">
        <v>13688</v>
      </c>
      <c r="D6671" s="173">
        <v>6</v>
      </c>
      <c r="E6671" s="173">
        <v>16952899</v>
      </c>
      <c r="F6671" s="173" t="s">
        <v>149</v>
      </c>
      <c r="G6671" s="173" t="s">
        <v>144</v>
      </c>
      <c r="H6671" s="173">
        <v>0.201091888</v>
      </c>
      <c r="I6671" s="179">
        <v>-0.14337486399999999</v>
      </c>
      <c r="J6671" s="179">
        <v>0.31099188700000002</v>
      </c>
      <c r="K6671" s="179">
        <v>-0.46102445199999997</v>
      </c>
      <c r="L6671" s="179">
        <v>1.21811E-4</v>
      </c>
      <c r="M6671" s="179">
        <v>20.333372829999998</v>
      </c>
      <c r="N6671" s="183">
        <v>6.5100000000000004E-6</v>
      </c>
      <c r="O6671" s="173">
        <v>19.423697359999998</v>
      </c>
      <c r="P6671" s="185">
        <v>1.0499999999999999E-5</v>
      </c>
      <c r="Q6671" s="173" t="s">
        <v>128</v>
      </c>
      <c r="R6671" s="173" t="s">
        <v>8210</v>
      </c>
      <c r="S6671" s="173" t="s">
        <v>8211</v>
      </c>
      <c r="T6671" s="173">
        <v>185785</v>
      </c>
      <c r="U6671" s="173">
        <v>149589</v>
      </c>
    </row>
    <row r="6672" spans="1:22" x14ac:dyDescent="0.2">
      <c r="A6672" s="173" t="s">
        <v>754</v>
      </c>
      <c r="B6672" s="173" t="s">
        <v>18484</v>
      </c>
      <c r="C6672" s="173" t="s">
        <v>18483</v>
      </c>
      <c r="D6672" s="173">
        <v>6</v>
      </c>
      <c r="E6672" s="173">
        <v>16959877</v>
      </c>
      <c r="F6672" s="173" t="s">
        <v>154</v>
      </c>
      <c r="G6672" s="173" t="s">
        <v>149</v>
      </c>
      <c r="H6672" s="173">
        <v>0.202033353</v>
      </c>
      <c r="I6672" s="179">
        <v>-0.14493373200000001</v>
      </c>
      <c r="J6672" s="179">
        <v>0.310990818</v>
      </c>
      <c r="K6672" s="179">
        <v>-0.46603862099999999</v>
      </c>
      <c r="L6672" s="179">
        <v>1.4077100000000001E-4</v>
      </c>
      <c r="M6672" s="179">
        <v>19.729596350000001</v>
      </c>
      <c r="N6672" s="183">
        <v>8.9199999999999993E-6</v>
      </c>
      <c r="O6672" s="173">
        <v>18.961078430000001</v>
      </c>
      <c r="P6672" s="185">
        <v>1.33E-5</v>
      </c>
      <c r="Q6672" s="173" t="s">
        <v>128</v>
      </c>
      <c r="R6672" s="173" t="s">
        <v>8210</v>
      </c>
      <c r="S6672" s="173" t="s">
        <v>8211</v>
      </c>
      <c r="T6672" s="173">
        <v>192763</v>
      </c>
      <c r="U6672" s="173">
        <v>142611</v>
      </c>
      <c r="V6672" s="173" t="s">
        <v>390</v>
      </c>
    </row>
    <row r="6673" spans="1:22" x14ac:dyDescent="0.2">
      <c r="A6673" s="173" t="s">
        <v>754</v>
      </c>
      <c r="B6673" s="173" t="s">
        <v>19186</v>
      </c>
      <c r="C6673" s="173" t="s">
        <v>19185</v>
      </c>
      <c r="D6673" s="173">
        <v>6</v>
      </c>
      <c r="E6673" s="173">
        <v>16960604</v>
      </c>
      <c r="F6673" s="173" t="s">
        <v>144</v>
      </c>
      <c r="G6673" s="173" t="s">
        <v>143</v>
      </c>
      <c r="H6673" s="173">
        <v>0.20214196500000001</v>
      </c>
      <c r="I6673" s="179">
        <v>-0.14504610200000001</v>
      </c>
      <c r="J6673" s="179">
        <v>0.31099078499999999</v>
      </c>
      <c r="K6673" s="179">
        <v>-0.46639999900000001</v>
      </c>
      <c r="L6673" s="179">
        <v>1.4371800000000001E-4</v>
      </c>
      <c r="M6673" s="179">
        <v>19.654031209999999</v>
      </c>
      <c r="N6673" s="183">
        <v>9.2799999999999992E-6</v>
      </c>
      <c r="O6673" s="173">
        <v>18.900573130000001</v>
      </c>
      <c r="P6673" s="185">
        <v>1.38E-5</v>
      </c>
      <c r="Q6673" s="173" t="s">
        <v>128</v>
      </c>
      <c r="R6673" s="173" t="s">
        <v>8210</v>
      </c>
      <c r="S6673" s="173" t="s">
        <v>8211</v>
      </c>
      <c r="T6673" s="173">
        <v>193490</v>
      </c>
      <c r="U6673" s="173">
        <v>141884</v>
      </c>
    </row>
    <row r="6674" spans="1:22" x14ac:dyDescent="0.2">
      <c r="A6674" s="173" t="s">
        <v>754</v>
      </c>
      <c r="B6674" s="173" t="s">
        <v>8209</v>
      </c>
      <c r="C6674" s="173" t="s">
        <v>8208</v>
      </c>
      <c r="D6674" s="173">
        <v>6</v>
      </c>
      <c r="E6674" s="173">
        <v>16966052</v>
      </c>
      <c r="F6674" s="173" t="s">
        <v>143</v>
      </c>
      <c r="G6674" s="173" t="s">
        <v>144</v>
      </c>
      <c r="H6674" s="173">
        <v>0.20098933099999999</v>
      </c>
      <c r="I6674" s="179">
        <v>-0.132720107</v>
      </c>
      <c r="J6674" s="179">
        <v>0.310990563</v>
      </c>
      <c r="K6674" s="179">
        <v>-0.42676570699999999</v>
      </c>
      <c r="L6674" s="183">
        <v>5.0800000000000002E-5</v>
      </c>
      <c r="M6674" s="179">
        <v>21.43350208</v>
      </c>
      <c r="N6674" s="183">
        <v>3.6600000000000001E-6</v>
      </c>
      <c r="O6674" s="173">
        <v>20.280536099999999</v>
      </c>
      <c r="P6674" s="185">
        <v>6.6900000000000003E-6</v>
      </c>
      <c r="Q6674" s="173" t="s">
        <v>128</v>
      </c>
      <c r="R6674" s="173" t="s">
        <v>8210</v>
      </c>
      <c r="S6674" s="173" t="s">
        <v>8211</v>
      </c>
      <c r="T6674" s="173">
        <v>198938</v>
      </c>
      <c r="U6674" s="173">
        <v>136436</v>
      </c>
    </row>
    <row r="6675" spans="1:22" x14ac:dyDescent="0.2">
      <c r="A6675" s="173" t="s">
        <v>736</v>
      </c>
      <c r="B6675" s="173" t="s">
        <v>10069</v>
      </c>
      <c r="C6675" s="173" t="s">
        <v>10068</v>
      </c>
      <c r="D6675" s="173">
        <v>2</v>
      </c>
      <c r="E6675" s="173">
        <v>124145555</v>
      </c>
      <c r="F6675" s="173" t="s">
        <v>144</v>
      </c>
      <c r="G6675" s="173" t="s">
        <v>143</v>
      </c>
      <c r="H6675" s="173">
        <v>0.116591311</v>
      </c>
      <c r="I6675" s="179">
        <v>6.1533077999999998E-2</v>
      </c>
      <c r="J6675" s="179">
        <v>0.22724245100000001</v>
      </c>
      <c r="K6675" s="179">
        <v>0.270781616</v>
      </c>
      <c r="L6675" s="183">
        <v>6.2199999999999996E-9</v>
      </c>
      <c r="M6675" s="179">
        <v>20.988490389999999</v>
      </c>
      <c r="N6675" s="183">
        <v>4.6199999999999998E-6</v>
      </c>
      <c r="O6675" s="173">
        <v>18.857726880000001</v>
      </c>
      <c r="P6675" s="185">
        <v>1.4100000000000001E-5</v>
      </c>
      <c r="Q6675" s="173" t="s">
        <v>128</v>
      </c>
      <c r="R6675" s="173" t="s">
        <v>838</v>
      </c>
      <c r="S6675" s="173" t="s">
        <v>839</v>
      </c>
      <c r="T6675" s="173">
        <v>1620127</v>
      </c>
      <c r="U6675" s="173">
        <v>637308</v>
      </c>
    </row>
    <row r="6676" spans="1:22" x14ac:dyDescent="0.2">
      <c r="A6676" s="173" t="s">
        <v>754</v>
      </c>
      <c r="B6676" s="173" t="s">
        <v>11877</v>
      </c>
      <c r="C6676" s="173" t="s">
        <v>11876</v>
      </c>
      <c r="D6676" s="173">
        <v>2</v>
      </c>
      <c r="E6676" s="173">
        <v>88376556</v>
      </c>
      <c r="F6676" s="173" t="s">
        <v>154</v>
      </c>
      <c r="G6676" s="173" t="s">
        <v>149</v>
      </c>
      <c r="H6676" s="173">
        <v>4.3885716999999998E-2</v>
      </c>
      <c r="I6676" s="179">
        <v>-0.16005012199999999</v>
      </c>
      <c r="J6676" s="179">
        <v>0.310878127</v>
      </c>
      <c r="K6676" s="179">
        <v>-0.51483236799999998</v>
      </c>
      <c r="L6676" s="183">
        <v>4.1900000000000004E-21</v>
      </c>
      <c r="M6676" s="179">
        <v>20.63639886</v>
      </c>
      <c r="N6676" s="183">
        <v>5.5500000000000002E-6</v>
      </c>
      <c r="O6676" s="173">
        <v>16.2266941</v>
      </c>
      <c r="P6676" s="185">
        <v>5.6199999999999997E-5</v>
      </c>
      <c r="Q6676" s="173" t="s">
        <v>11726</v>
      </c>
      <c r="R6676" s="173" t="s">
        <v>11878</v>
      </c>
      <c r="S6676" s="173" t="s">
        <v>11727</v>
      </c>
      <c r="T6676" s="173">
        <v>21236</v>
      </c>
      <c r="U6676" s="173">
        <v>5481</v>
      </c>
      <c r="V6676" s="173" t="s">
        <v>384</v>
      </c>
    </row>
    <row r="6677" spans="1:22" x14ac:dyDescent="0.2">
      <c r="A6677" s="173" t="s">
        <v>91</v>
      </c>
      <c r="B6677" s="173" t="s">
        <v>7943</v>
      </c>
      <c r="C6677" s="173" t="s">
        <v>7942</v>
      </c>
      <c r="D6677" s="173">
        <v>17</v>
      </c>
      <c r="E6677" s="173">
        <v>71031785</v>
      </c>
      <c r="F6677" s="173" t="s">
        <v>144</v>
      </c>
      <c r="G6677" s="173" t="s">
        <v>143</v>
      </c>
      <c r="H6677" s="173">
        <v>0.67582775900000003</v>
      </c>
      <c r="I6677" s="179">
        <v>-5.9223402000000001E-2</v>
      </c>
      <c r="J6677" s="179">
        <v>0.226546687</v>
      </c>
      <c r="K6677" s="179">
        <v>-0.26141808900000002</v>
      </c>
      <c r="L6677" s="183">
        <v>5.84E-6</v>
      </c>
      <c r="M6677" s="179">
        <v>21.504683790000001</v>
      </c>
      <c r="N6677" s="183">
        <v>3.5300000000000001E-6</v>
      </c>
      <c r="O6677" s="173">
        <v>15.27366731</v>
      </c>
      <c r="P6677" s="185">
        <v>9.2999999999999997E-5</v>
      </c>
      <c r="Q6677" s="173" t="s">
        <v>7944</v>
      </c>
      <c r="R6677" s="173" t="s">
        <v>7945</v>
      </c>
      <c r="S6677" s="173" t="s">
        <v>7946</v>
      </c>
      <c r="T6677" s="173">
        <v>395174</v>
      </c>
      <c r="U6677" s="173">
        <v>129374</v>
      </c>
      <c r="V6677" s="173" t="s">
        <v>384</v>
      </c>
    </row>
    <row r="6678" spans="1:22" x14ac:dyDescent="0.2">
      <c r="A6678" s="173" t="s">
        <v>724</v>
      </c>
      <c r="B6678" s="173" t="s">
        <v>14142</v>
      </c>
      <c r="C6678" s="173" t="s">
        <v>14141</v>
      </c>
      <c r="D6678" s="173">
        <v>1</v>
      </c>
      <c r="E6678" s="173">
        <v>6465714</v>
      </c>
      <c r="F6678" s="173" t="s">
        <v>149</v>
      </c>
      <c r="G6678" s="173" t="s">
        <v>144</v>
      </c>
      <c r="H6678" s="173">
        <v>0.109033833</v>
      </c>
      <c r="I6678" s="179">
        <v>0.15728745199999999</v>
      </c>
      <c r="J6678" s="179">
        <v>0.23356808700000001</v>
      </c>
      <c r="K6678" s="179">
        <v>0.67341156999999996</v>
      </c>
      <c r="L6678" s="183">
        <v>7.3700000000000005E-8</v>
      </c>
      <c r="M6678" s="179">
        <v>20.255777869999999</v>
      </c>
      <c r="N6678" s="183">
        <v>6.7700000000000004E-6</v>
      </c>
      <c r="O6678" s="173">
        <v>16.53297001</v>
      </c>
      <c r="P6678" s="185">
        <v>4.7800000000000003E-5</v>
      </c>
      <c r="Q6678" s="173" t="s">
        <v>128</v>
      </c>
      <c r="R6678" s="173" t="s">
        <v>947</v>
      </c>
      <c r="S6678" s="173" t="s">
        <v>948</v>
      </c>
      <c r="T6678" s="173">
        <v>11888</v>
      </c>
      <c r="U6678" s="173">
        <v>9579</v>
      </c>
    </row>
    <row r="6679" spans="1:22" x14ac:dyDescent="0.2">
      <c r="A6679" s="173" t="s">
        <v>14</v>
      </c>
      <c r="B6679" s="173" t="s">
        <v>5908</v>
      </c>
      <c r="C6679" s="173" t="s">
        <v>5907</v>
      </c>
      <c r="D6679" s="173">
        <v>2</v>
      </c>
      <c r="E6679" s="173">
        <v>36204910</v>
      </c>
      <c r="F6679" s="173" t="s">
        <v>143</v>
      </c>
      <c r="G6679" s="173" t="s">
        <v>144</v>
      </c>
      <c r="H6679" s="173">
        <v>3.3032583999999997E-2</v>
      </c>
      <c r="I6679" s="179">
        <v>2.3559401000000001E-2</v>
      </c>
      <c r="J6679" s="179">
        <v>0.22892253700000001</v>
      </c>
      <c r="K6679" s="179">
        <v>0.102914292</v>
      </c>
      <c r="L6679" s="183">
        <v>5.7699999999999996E-23</v>
      </c>
      <c r="M6679" s="179">
        <v>22.077711619999999</v>
      </c>
      <c r="N6679" s="183">
        <v>2.6199999999999999E-6</v>
      </c>
      <c r="O6679" s="173">
        <v>19.22222343</v>
      </c>
      <c r="P6679" s="185">
        <v>1.1600000000000001E-5</v>
      </c>
      <c r="Q6679" s="173" t="s">
        <v>128</v>
      </c>
      <c r="R6679" s="173" t="s">
        <v>5909</v>
      </c>
      <c r="S6679" s="173" t="s">
        <v>5910</v>
      </c>
      <c r="T6679" s="173">
        <v>508358</v>
      </c>
      <c r="U6679" s="173">
        <v>376981</v>
      </c>
    </row>
    <row r="6680" spans="1:22" x14ac:dyDescent="0.2">
      <c r="A6680" s="173" t="s">
        <v>14</v>
      </c>
      <c r="B6680" s="173" t="s">
        <v>9782</v>
      </c>
      <c r="C6680" s="173" t="s">
        <v>9781</v>
      </c>
      <c r="D6680" s="173">
        <v>2</v>
      </c>
      <c r="E6680" s="173">
        <v>36207876</v>
      </c>
      <c r="F6680" s="173" t="s">
        <v>143</v>
      </c>
      <c r="G6680" s="173" t="s">
        <v>149</v>
      </c>
      <c r="H6680" s="173">
        <v>3.347895E-2</v>
      </c>
      <c r="I6680" s="179">
        <v>2.2999769999999999E-2</v>
      </c>
      <c r="J6680" s="179">
        <v>0.228924771</v>
      </c>
      <c r="K6680" s="179">
        <v>0.100468681</v>
      </c>
      <c r="L6680" s="183">
        <v>1.0299999999999999E-21</v>
      </c>
      <c r="M6680" s="179">
        <v>21.053459010000001</v>
      </c>
      <c r="N6680" s="183">
        <v>4.4700000000000004E-6</v>
      </c>
      <c r="O6680" s="173">
        <v>18.433182240000001</v>
      </c>
      <c r="P6680" s="185">
        <v>1.7600000000000001E-5</v>
      </c>
      <c r="Q6680" s="173" t="s">
        <v>128</v>
      </c>
      <c r="R6680" s="173" t="s">
        <v>5909</v>
      </c>
      <c r="S6680" s="173" t="s">
        <v>5910</v>
      </c>
      <c r="T6680" s="173">
        <v>511324</v>
      </c>
      <c r="U6680" s="173">
        <v>374015</v>
      </c>
    </row>
    <row r="6681" spans="1:22" x14ac:dyDescent="0.2">
      <c r="A6681" s="173" t="s">
        <v>14</v>
      </c>
      <c r="B6681" s="173" t="s">
        <v>10315</v>
      </c>
      <c r="C6681" s="173" t="s">
        <v>10314</v>
      </c>
      <c r="D6681" s="173">
        <v>2</v>
      </c>
      <c r="E6681" s="173">
        <v>36208131</v>
      </c>
      <c r="F6681" s="173" t="s">
        <v>154</v>
      </c>
      <c r="G6681" s="173" t="s">
        <v>144</v>
      </c>
      <c r="H6681" s="173">
        <v>3.3465493999999998E-2</v>
      </c>
      <c r="I6681" s="179">
        <v>2.2799574E-2</v>
      </c>
      <c r="J6681" s="179">
        <v>0.22892473699999999</v>
      </c>
      <c r="K6681" s="179">
        <v>9.9594191999999998E-2</v>
      </c>
      <c r="L6681" s="183">
        <v>1.37E-21</v>
      </c>
      <c r="M6681" s="179">
        <v>20.928421310000001</v>
      </c>
      <c r="N6681" s="183">
        <v>4.7700000000000001E-6</v>
      </c>
      <c r="O6681" s="173">
        <v>18.32250973</v>
      </c>
      <c r="P6681" s="185">
        <v>1.8600000000000001E-5</v>
      </c>
      <c r="Q6681" s="173" t="s">
        <v>128</v>
      </c>
      <c r="R6681" s="173" t="s">
        <v>5909</v>
      </c>
      <c r="S6681" s="173" t="s">
        <v>5910</v>
      </c>
      <c r="T6681" s="173">
        <v>511579</v>
      </c>
      <c r="U6681" s="173">
        <v>373760</v>
      </c>
    </row>
    <row r="6682" spans="1:22" x14ac:dyDescent="0.2">
      <c r="A6682" s="173" t="s">
        <v>14</v>
      </c>
      <c r="B6682" s="173" t="s">
        <v>12948</v>
      </c>
      <c r="C6682" s="173" t="s">
        <v>12947</v>
      </c>
      <c r="D6682" s="173">
        <v>2</v>
      </c>
      <c r="E6682" s="173">
        <v>36209013</v>
      </c>
      <c r="F6682" s="173" t="s">
        <v>144</v>
      </c>
      <c r="G6682" s="173" t="s">
        <v>143</v>
      </c>
      <c r="H6682" s="173">
        <v>3.2868897000000001E-2</v>
      </c>
      <c r="I6682" s="179">
        <v>2.2484638000000001E-2</v>
      </c>
      <c r="J6682" s="179">
        <v>0.22892505799999999</v>
      </c>
      <c r="K6682" s="179">
        <v>9.8218336000000003E-2</v>
      </c>
      <c r="L6682" s="183">
        <v>1.76E-21</v>
      </c>
      <c r="M6682" s="179">
        <v>20.442775770000001</v>
      </c>
      <c r="N6682" s="183">
        <v>6.1399999999999997E-6</v>
      </c>
      <c r="O6682" s="173">
        <v>17.799864830000001</v>
      </c>
      <c r="P6682" s="185">
        <v>2.4499999999999999E-5</v>
      </c>
      <c r="Q6682" s="173" t="s">
        <v>128</v>
      </c>
      <c r="R6682" s="173" t="s">
        <v>5909</v>
      </c>
      <c r="S6682" s="173" t="s">
        <v>5910</v>
      </c>
      <c r="T6682" s="173">
        <v>512461</v>
      </c>
      <c r="U6682" s="173">
        <v>372878</v>
      </c>
    </row>
    <row r="6683" spans="1:22" x14ac:dyDescent="0.2">
      <c r="A6683" s="173" t="s">
        <v>14</v>
      </c>
      <c r="B6683" s="173" t="s">
        <v>13825</v>
      </c>
      <c r="C6683" s="173" t="s">
        <v>13824</v>
      </c>
      <c r="D6683" s="173">
        <v>2</v>
      </c>
      <c r="E6683" s="173">
        <v>36209835</v>
      </c>
      <c r="F6683" s="173" t="s">
        <v>144</v>
      </c>
      <c r="G6683" s="173" t="s">
        <v>149</v>
      </c>
      <c r="H6683" s="173">
        <v>3.2895808999999998E-2</v>
      </c>
      <c r="I6683" s="179">
        <v>2.0936098E-2</v>
      </c>
      <c r="J6683" s="179">
        <v>0.22892499599999999</v>
      </c>
      <c r="K6683" s="179">
        <v>9.1453961E-2</v>
      </c>
      <c r="L6683" s="183">
        <v>2.55E-21</v>
      </c>
      <c r="M6683" s="179">
        <v>20.3053776</v>
      </c>
      <c r="N6683" s="183">
        <v>6.6000000000000003E-6</v>
      </c>
      <c r="O6683" s="173">
        <v>17.672449029999999</v>
      </c>
      <c r="P6683" s="185">
        <v>2.62E-5</v>
      </c>
      <c r="Q6683" s="173" t="s">
        <v>128</v>
      </c>
      <c r="R6683" s="173" t="s">
        <v>5909</v>
      </c>
      <c r="S6683" s="173" t="s">
        <v>5910</v>
      </c>
      <c r="T6683" s="173">
        <v>513283</v>
      </c>
      <c r="U6683" s="173">
        <v>372056</v>
      </c>
    </row>
    <row r="6684" spans="1:22" x14ac:dyDescent="0.2">
      <c r="A6684" s="173" t="s">
        <v>14</v>
      </c>
      <c r="B6684" s="173" t="s">
        <v>15522</v>
      </c>
      <c r="C6684" s="173" t="s">
        <v>15521</v>
      </c>
      <c r="D6684" s="173">
        <v>2</v>
      </c>
      <c r="E6684" s="173">
        <v>36211803</v>
      </c>
      <c r="F6684" s="173" t="s">
        <v>149</v>
      </c>
      <c r="G6684" s="173" t="s">
        <v>154</v>
      </c>
      <c r="H6684" s="173">
        <v>3.3009034999999999E-2</v>
      </c>
      <c r="I6684" s="179">
        <v>2.0839162000000001E-2</v>
      </c>
      <c r="J6684" s="179">
        <v>0.22892468999999999</v>
      </c>
      <c r="K6684" s="179">
        <v>9.1030646000000007E-2</v>
      </c>
      <c r="L6684" s="183">
        <v>4.6799999999999998E-21</v>
      </c>
      <c r="M6684" s="179">
        <v>20.075065429999999</v>
      </c>
      <c r="N6684" s="183">
        <v>7.4499999999999998E-6</v>
      </c>
      <c r="O6684" s="173">
        <v>17.487560949999999</v>
      </c>
      <c r="P6684" s="185">
        <v>2.8900000000000001E-5</v>
      </c>
      <c r="Q6684" s="173" t="s">
        <v>128</v>
      </c>
      <c r="R6684" s="173" t="s">
        <v>5909</v>
      </c>
      <c r="S6684" s="173" t="s">
        <v>5910</v>
      </c>
      <c r="T6684" s="173">
        <v>515251</v>
      </c>
      <c r="U6684" s="173">
        <v>370088</v>
      </c>
    </row>
    <row r="6685" spans="1:22" x14ac:dyDescent="0.2">
      <c r="A6685" s="173" t="s">
        <v>14</v>
      </c>
      <c r="B6685" s="173" t="s">
        <v>13768</v>
      </c>
      <c r="C6685" s="173" t="s">
        <v>13767</v>
      </c>
      <c r="D6685" s="173">
        <v>2</v>
      </c>
      <c r="E6685" s="173">
        <v>36213002</v>
      </c>
      <c r="F6685" s="173" t="s">
        <v>144</v>
      </c>
      <c r="G6685" s="173" t="s">
        <v>143</v>
      </c>
      <c r="H6685" s="173">
        <v>3.3009323E-2</v>
      </c>
      <c r="I6685" s="179">
        <v>2.0694381000000001E-2</v>
      </c>
      <c r="J6685" s="179">
        <v>0.22892462899999999</v>
      </c>
      <c r="K6685" s="179">
        <v>9.0398226999999998E-2</v>
      </c>
      <c r="L6685" s="183">
        <v>2.4699999999999998E-21</v>
      </c>
      <c r="M6685" s="179">
        <v>20.31856054</v>
      </c>
      <c r="N6685" s="183">
        <v>6.5599999999999999E-6</v>
      </c>
      <c r="O6685" s="173">
        <v>17.707671269999999</v>
      </c>
      <c r="P6685" s="185">
        <v>2.58E-5</v>
      </c>
      <c r="Q6685" s="173" t="s">
        <v>128</v>
      </c>
      <c r="R6685" s="173" t="s">
        <v>5909</v>
      </c>
      <c r="S6685" s="173" t="s">
        <v>5910</v>
      </c>
      <c r="T6685" s="173">
        <v>516450</v>
      </c>
      <c r="U6685" s="173">
        <v>368889</v>
      </c>
    </row>
    <row r="6686" spans="1:22" x14ac:dyDescent="0.2">
      <c r="A6686" s="173" t="s">
        <v>46</v>
      </c>
      <c r="B6686" s="173" t="s">
        <v>12376</v>
      </c>
      <c r="C6686" s="173" t="s">
        <v>12375</v>
      </c>
      <c r="D6686" s="173">
        <v>22</v>
      </c>
      <c r="E6686" s="173">
        <v>32633733</v>
      </c>
      <c r="F6686" s="173" t="s">
        <v>144</v>
      </c>
      <c r="G6686" s="173" t="s">
        <v>149</v>
      </c>
      <c r="H6686" s="173">
        <v>0.144631392</v>
      </c>
      <c r="I6686" s="179">
        <v>3.2951833999999999E-2</v>
      </c>
      <c r="J6686" s="179">
        <v>0.23250478299999999</v>
      </c>
      <c r="K6686" s="179">
        <v>0.141725403</v>
      </c>
      <c r="L6686" s="183">
        <v>3.3799999999999998E-7</v>
      </c>
      <c r="M6686" s="179">
        <v>20.55756087</v>
      </c>
      <c r="N6686" s="183">
        <v>5.7899999999999996E-6</v>
      </c>
      <c r="O6686" s="173">
        <v>16.016766799999999</v>
      </c>
      <c r="P6686" s="185">
        <v>6.2799999999999995E-5</v>
      </c>
      <c r="Q6686" s="173" t="s">
        <v>6224</v>
      </c>
      <c r="R6686" s="173" t="s">
        <v>6225</v>
      </c>
      <c r="S6686" s="173" t="s">
        <v>6226</v>
      </c>
      <c r="T6686" s="173">
        <v>33015</v>
      </c>
      <c r="U6686" s="173">
        <v>117138</v>
      </c>
      <c r="V6686" s="173" t="s">
        <v>384</v>
      </c>
    </row>
    <row r="6687" spans="1:22" x14ac:dyDescent="0.2">
      <c r="A6687" s="173" t="s">
        <v>1680</v>
      </c>
      <c r="B6687" s="173" t="s">
        <v>8858</v>
      </c>
      <c r="C6687" s="173" t="s">
        <v>8857</v>
      </c>
      <c r="D6687" s="173">
        <v>11</v>
      </c>
      <c r="E6687" s="173">
        <v>5392484</v>
      </c>
      <c r="F6687" s="173" t="s">
        <v>149</v>
      </c>
      <c r="G6687" s="173" t="s">
        <v>154</v>
      </c>
      <c r="H6687" s="173">
        <v>0.119750577</v>
      </c>
      <c r="I6687" s="179">
        <v>-8.3147319999999997E-2</v>
      </c>
      <c r="J6687" s="179">
        <v>0.339160305</v>
      </c>
      <c r="K6687" s="179">
        <v>-0.24515640299999999</v>
      </c>
      <c r="L6687" s="183">
        <v>2.9399999999999999E-8</v>
      </c>
      <c r="M6687" s="179">
        <v>21.274238279999999</v>
      </c>
      <c r="N6687" s="183">
        <v>3.98E-6</v>
      </c>
      <c r="O6687" s="173">
        <v>18.393446839999999</v>
      </c>
      <c r="P6687" s="185">
        <v>1.8E-5</v>
      </c>
      <c r="Q6687" s="173" t="s">
        <v>6578</v>
      </c>
      <c r="R6687" s="173" t="s">
        <v>6579</v>
      </c>
      <c r="S6687" s="173" t="s">
        <v>6580</v>
      </c>
      <c r="T6687" s="173">
        <v>18808</v>
      </c>
      <c r="U6687" s="173">
        <v>18122</v>
      </c>
      <c r="V6687" s="173" t="s">
        <v>384</v>
      </c>
    </row>
    <row r="6688" spans="1:22" x14ac:dyDescent="0.2">
      <c r="A6688" s="173" t="s">
        <v>54</v>
      </c>
      <c r="B6688" s="173" t="s">
        <v>7718</v>
      </c>
      <c r="C6688" s="173" t="s">
        <v>7717</v>
      </c>
      <c r="D6688" s="173">
        <v>22</v>
      </c>
      <c r="E6688" s="173">
        <v>24249628</v>
      </c>
      <c r="F6688" s="173" t="s">
        <v>149</v>
      </c>
      <c r="G6688" s="173" t="s">
        <v>154</v>
      </c>
      <c r="H6688" s="173">
        <v>5.9204921000000001E-2</v>
      </c>
      <c r="I6688" s="179">
        <v>-0.10447100099999999</v>
      </c>
      <c r="J6688" s="179">
        <v>0.22504490299999999</v>
      </c>
      <c r="K6688" s="179">
        <v>-0.46422291500000001</v>
      </c>
      <c r="L6688" s="183">
        <v>1.1999999999999999E-13</v>
      </c>
      <c r="M6688" s="179">
        <v>21.563720230000001</v>
      </c>
      <c r="N6688" s="183">
        <v>3.4199999999999999E-6</v>
      </c>
      <c r="O6688" s="173">
        <v>19.30751523</v>
      </c>
      <c r="P6688" s="185">
        <v>1.11E-5</v>
      </c>
      <c r="Q6688" s="173" t="s">
        <v>128</v>
      </c>
      <c r="R6688" s="173" t="s">
        <v>7136</v>
      </c>
      <c r="S6688" s="173" t="s">
        <v>7137</v>
      </c>
      <c r="T6688" s="173">
        <v>8511</v>
      </c>
      <c r="U6688" s="173">
        <v>49972</v>
      </c>
    </row>
    <row r="6689" spans="1:22" x14ac:dyDescent="0.2">
      <c r="A6689" s="173" t="s">
        <v>46</v>
      </c>
      <c r="B6689" s="173" t="s">
        <v>6223</v>
      </c>
      <c r="C6689" s="173" t="s">
        <v>6222</v>
      </c>
      <c r="D6689" s="173">
        <v>22</v>
      </c>
      <c r="E6689" s="173">
        <v>32636089</v>
      </c>
      <c r="F6689" s="173" t="s">
        <v>149</v>
      </c>
      <c r="G6689" s="173" t="s">
        <v>144</v>
      </c>
      <c r="H6689" s="173">
        <v>0.17325394099999999</v>
      </c>
      <c r="I6689" s="179">
        <v>3.5292321000000001E-2</v>
      </c>
      <c r="J6689" s="179">
        <v>0.232507935</v>
      </c>
      <c r="K6689" s="179">
        <v>0.151789747</v>
      </c>
      <c r="L6689" s="183">
        <v>5.8999999999999996E-7</v>
      </c>
      <c r="M6689" s="179">
        <v>21.972570510000001</v>
      </c>
      <c r="N6689" s="183">
        <v>2.7700000000000002E-6</v>
      </c>
      <c r="O6689" s="173">
        <v>15.956496400000001</v>
      </c>
      <c r="P6689" s="185">
        <v>6.4800000000000003E-5</v>
      </c>
      <c r="Q6689" s="173" t="s">
        <v>6224</v>
      </c>
      <c r="R6689" s="173" t="s">
        <v>6225</v>
      </c>
      <c r="S6689" s="173" t="s">
        <v>6226</v>
      </c>
      <c r="T6689" s="173">
        <v>35371</v>
      </c>
      <c r="U6689" s="173">
        <v>114782</v>
      </c>
      <c r="V6689" s="173" t="s">
        <v>384</v>
      </c>
    </row>
    <row r="6690" spans="1:22" x14ac:dyDescent="0.2">
      <c r="A6690" s="173" t="s">
        <v>666</v>
      </c>
      <c r="B6690" s="173" t="s">
        <v>11668</v>
      </c>
      <c r="C6690" s="173" t="s">
        <v>11667</v>
      </c>
      <c r="D6690" s="173">
        <v>18</v>
      </c>
      <c r="E6690" s="173">
        <v>53808617</v>
      </c>
      <c r="F6690" s="173" t="s">
        <v>154</v>
      </c>
      <c r="G6690" s="173" t="s">
        <v>143</v>
      </c>
      <c r="H6690" s="173">
        <v>1.822501E-2</v>
      </c>
      <c r="I6690" s="179">
        <v>0.23458551799999999</v>
      </c>
      <c r="J6690" s="179">
        <v>0.22818329100000001</v>
      </c>
      <c r="K6690" s="179">
        <v>1.028057386</v>
      </c>
      <c r="L6690" s="183">
        <v>1.1300000000000001E-39</v>
      </c>
      <c r="M6690" s="179">
        <v>20.664910580000001</v>
      </c>
      <c r="N6690" s="183">
        <v>5.4700000000000001E-6</v>
      </c>
      <c r="O6690" s="173">
        <v>19.013719399999999</v>
      </c>
      <c r="P6690" s="185">
        <v>1.2999999999999999E-5</v>
      </c>
      <c r="Q6690" s="173" t="s">
        <v>128</v>
      </c>
      <c r="R6690" s="173" t="s">
        <v>1925</v>
      </c>
      <c r="S6690" s="173" t="s">
        <v>1926</v>
      </c>
      <c r="T6690" s="173">
        <v>3850</v>
      </c>
      <c r="U6690" s="173">
        <v>461435</v>
      </c>
      <c r="V6690" s="173" t="s">
        <v>384</v>
      </c>
    </row>
    <row r="6691" spans="1:22" x14ac:dyDescent="0.2">
      <c r="A6691" s="173" t="s">
        <v>666</v>
      </c>
      <c r="B6691" s="173" t="s">
        <v>7707</v>
      </c>
      <c r="C6691" s="173" t="s">
        <v>7706</v>
      </c>
      <c r="D6691" s="173">
        <v>18</v>
      </c>
      <c r="E6691" s="173">
        <v>53813133</v>
      </c>
      <c r="F6691" s="173" t="s">
        <v>149</v>
      </c>
      <c r="G6691" s="173" t="s">
        <v>154</v>
      </c>
      <c r="H6691" s="173">
        <v>2.0672817999999999E-2</v>
      </c>
      <c r="I6691" s="179">
        <v>0.223317453</v>
      </c>
      <c r="J6691" s="179">
        <v>0.228195341</v>
      </c>
      <c r="K6691" s="179">
        <v>0.97862406899999999</v>
      </c>
      <c r="L6691" s="183">
        <v>2.19E-35</v>
      </c>
      <c r="M6691" s="179">
        <v>21.566312790000001</v>
      </c>
      <c r="N6691" s="183">
        <v>3.4199999999999999E-6</v>
      </c>
      <c r="O6691" s="173">
        <v>20.397205450000001</v>
      </c>
      <c r="P6691" s="185">
        <v>6.2899999999999999E-6</v>
      </c>
      <c r="Q6691" s="173" t="s">
        <v>128</v>
      </c>
      <c r="R6691" s="173" t="s">
        <v>1925</v>
      </c>
      <c r="S6691" s="173" t="s">
        <v>1926</v>
      </c>
      <c r="T6691" s="173">
        <v>8366</v>
      </c>
      <c r="U6691" s="173">
        <v>456919</v>
      </c>
      <c r="V6691" s="173" t="s">
        <v>384</v>
      </c>
    </row>
    <row r="6692" spans="1:22" x14ac:dyDescent="0.2">
      <c r="A6692" s="173" t="s">
        <v>666</v>
      </c>
      <c r="B6692" s="173" t="s">
        <v>7548</v>
      </c>
      <c r="C6692" s="173" t="s">
        <v>7547</v>
      </c>
      <c r="D6692" s="173">
        <v>18</v>
      </c>
      <c r="E6692" s="173">
        <v>53814300</v>
      </c>
      <c r="F6692" s="173" t="s">
        <v>143</v>
      </c>
      <c r="G6692" s="173" t="s">
        <v>144</v>
      </c>
      <c r="H6692" s="173">
        <v>2.1039407999999999E-2</v>
      </c>
      <c r="I6692" s="179">
        <v>0.21785394199999999</v>
      </c>
      <c r="J6692" s="179">
        <v>0.228195381</v>
      </c>
      <c r="K6692" s="179">
        <v>0.95468164799999999</v>
      </c>
      <c r="L6692" s="183">
        <v>7.6000000000000002E-34</v>
      </c>
      <c r="M6692" s="179">
        <v>21.602876999999999</v>
      </c>
      <c r="N6692" s="183">
        <v>3.3500000000000001E-6</v>
      </c>
      <c r="O6692" s="173">
        <v>20.68462461</v>
      </c>
      <c r="P6692" s="185">
        <v>5.4099999999999999E-6</v>
      </c>
      <c r="Q6692" s="173" t="s">
        <v>128</v>
      </c>
      <c r="R6692" s="173" t="s">
        <v>1925</v>
      </c>
      <c r="S6692" s="173" t="s">
        <v>1926</v>
      </c>
      <c r="T6692" s="173">
        <v>9533</v>
      </c>
      <c r="U6692" s="173">
        <v>455752</v>
      </c>
      <c r="V6692" s="173" t="s">
        <v>384</v>
      </c>
    </row>
    <row r="6693" spans="1:22" x14ac:dyDescent="0.2">
      <c r="A6693" s="173" t="s">
        <v>666</v>
      </c>
      <c r="B6693" s="173" t="s">
        <v>8035</v>
      </c>
      <c r="C6693" s="173" t="s">
        <v>8034</v>
      </c>
      <c r="D6693" s="173">
        <v>18</v>
      </c>
      <c r="E6693" s="173">
        <v>53815117</v>
      </c>
      <c r="F6693" s="173" t="s">
        <v>144</v>
      </c>
      <c r="G6693" s="173" t="s">
        <v>149</v>
      </c>
      <c r="H6693" s="173">
        <v>2.1140523000000001E-2</v>
      </c>
      <c r="I6693" s="179">
        <v>0.21826764400000001</v>
      </c>
      <c r="J6693" s="179">
        <v>0.22819508499999999</v>
      </c>
      <c r="K6693" s="179">
        <v>0.956495816</v>
      </c>
      <c r="L6693" s="183">
        <v>2.93E-33</v>
      </c>
      <c r="M6693" s="179">
        <v>21.473092139999999</v>
      </c>
      <c r="N6693" s="183">
        <v>3.5899999999999999E-6</v>
      </c>
      <c r="O6693" s="173">
        <v>20.60187015</v>
      </c>
      <c r="P6693" s="185">
        <v>5.6500000000000001E-6</v>
      </c>
      <c r="Q6693" s="173" t="s">
        <v>128</v>
      </c>
      <c r="R6693" s="173" t="s">
        <v>1925</v>
      </c>
      <c r="S6693" s="173" t="s">
        <v>1926</v>
      </c>
      <c r="T6693" s="173">
        <v>10350</v>
      </c>
      <c r="U6693" s="173">
        <v>454935</v>
      </c>
      <c r="V6693" s="173" t="s">
        <v>384</v>
      </c>
    </row>
    <row r="6694" spans="1:22" x14ac:dyDescent="0.2">
      <c r="A6694" s="173" t="s">
        <v>666</v>
      </c>
      <c r="B6694" s="173" t="s">
        <v>11788</v>
      </c>
      <c r="C6694" s="173" t="s">
        <v>11787</v>
      </c>
      <c r="D6694" s="173">
        <v>18</v>
      </c>
      <c r="E6694" s="173">
        <v>53815163</v>
      </c>
      <c r="F6694" s="173" t="s">
        <v>149</v>
      </c>
      <c r="G6694" s="173" t="s">
        <v>154</v>
      </c>
      <c r="H6694" s="173">
        <v>2.1061803E-2</v>
      </c>
      <c r="I6694" s="179">
        <v>0.221928553</v>
      </c>
      <c r="J6694" s="179">
        <v>0.22819513299999999</v>
      </c>
      <c r="K6694" s="179">
        <v>0.97253850399999997</v>
      </c>
      <c r="L6694" s="183">
        <v>4.0700000000000002E-32</v>
      </c>
      <c r="M6694" s="179">
        <v>20.646792820000002</v>
      </c>
      <c r="N6694" s="183">
        <v>5.5199999999999997E-6</v>
      </c>
      <c r="O6694" s="173">
        <v>19.862633880000001</v>
      </c>
      <c r="P6694" s="185">
        <v>8.32E-6</v>
      </c>
      <c r="Q6694" s="173" t="s">
        <v>128</v>
      </c>
      <c r="R6694" s="173" t="s">
        <v>1925</v>
      </c>
      <c r="S6694" s="173" t="s">
        <v>1926</v>
      </c>
      <c r="T6694" s="173">
        <v>10396</v>
      </c>
      <c r="U6694" s="173">
        <v>454889</v>
      </c>
      <c r="V6694" s="173" t="s">
        <v>384</v>
      </c>
    </row>
    <row r="6695" spans="1:22" x14ac:dyDescent="0.2">
      <c r="A6695" s="173" t="s">
        <v>666</v>
      </c>
      <c r="B6695" s="173" t="s">
        <v>11159</v>
      </c>
      <c r="C6695" s="173" t="s">
        <v>11158</v>
      </c>
      <c r="D6695" s="173">
        <v>18</v>
      </c>
      <c r="E6695" s="173">
        <v>53815322</v>
      </c>
      <c r="F6695" s="173" t="s">
        <v>144</v>
      </c>
      <c r="G6695" s="173" t="s">
        <v>143</v>
      </c>
      <c r="H6695" s="173">
        <v>2.1097270000000001E-2</v>
      </c>
      <c r="I6695" s="179">
        <v>0.22186718599999999</v>
      </c>
      <c r="J6695" s="179">
        <v>0.22819513199999999</v>
      </c>
      <c r="K6695" s="179">
        <v>0.97226958100000005</v>
      </c>
      <c r="L6695" s="183">
        <v>2.9E-32</v>
      </c>
      <c r="M6695" s="179">
        <v>20.757881860000001</v>
      </c>
      <c r="N6695" s="183">
        <v>5.2100000000000001E-6</v>
      </c>
      <c r="O6695" s="173">
        <v>19.961041300000002</v>
      </c>
      <c r="P6695" s="185">
        <v>7.9000000000000006E-6</v>
      </c>
      <c r="Q6695" s="173" t="s">
        <v>128</v>
      </c>
      <c r="R6695" s="173" t="s">
        <v>1925</v>
      </c>
      <c r="S6695" s="173" t="s">
        <v>1926</v>
      </c>
      <c r="T6695" s="173">
        <v>10555</v>
      </c>
      <c r="U6695" s="173">
        <v>454730</v>
      </c>
      <c r="V6695" s="173" t="s">
        <v>384</v>
      </c>
    </row>
    <row r="6696" spans="1:22" x14ac:dyDescent="0.2">
      <c r="A6696" s="173" t="s">
        <v>666</v>
      </c>
      <c r="B6696" s="173" t="s">
        <v>7041</v>
      </c>
      <c r="C6696" s="173" t="s">
        <v>7040</v>
      </c>
      <c r="D6696" s="173">
        <v>18</v>
      </c>
      <c r="E6696" s="173">
        <v>53817071</v>
      </c>
      <c r="F6696" s="173" t="s">
        <v>149</v>
      </c>
      <c r="G6696" s="173" t="s">
        <v>154</v>
      </c>
      <c r="H6696" s="173">
        <v>2.1315358999999999E-2</v>
      </c>
      <c r="I6696" s="179">
        <v>0.21788162699999999</v>
      </c>
      <c r="J6696" s="179">
        <v>0.22819508299999999</v>
      </c>
      <c r="K6696" s="179">
        <v>0.95480421299999996</v>
      </c>
      <c r="L6696" s="183">
        <v>1.89E-33</v>
      </c>
      <c r="M6696" s="179">
        <v>21.725339300000002</v>
      </c>
      <c r="N6696" s="183">
        <v>3.1499999999999999E-6</v>
      </c>
      <c r="O6696" s="173">
        <v>20.827164190000001</v>
      </c>
      <c r="P6696" s="185">
        <v>5.0300000000000001E-6</v>
      </c>
      <c r="Q6696" s="173" t="s">
        <v>128</v>
      </c>
      <c r="R6696" s="173" t="s">
        <v>1925</v>
      </c>
      <c r="S6696" s="173" t="s">
        <v>1926</v>
      </c>
      <c r="T6696" s="173">
        <v>12304</v>
      </c>
      <c r="U6696" s="173">
        <v>452981</v>
      </c>
      <c r="V6696" s="173" t="s">
        <v>384</v>
      </c>
    </row>
    <row r="6697" spans="1:22" x14ac:dyDescent="0.2">
      <c r="A6697" s="173" t="s">
        <v>666</v>
      </c>
      <c r="B6697" s="173" t="s">
        <v>8612</v>
      </c>
      <c r="C6697" s="173" t="s">
        <v>8611</v>
      </c>
      <c r="D6697" s="173">
        <v>18</v>
      </c>
      <c r="E6697" s="173">
        <v>53817161</v>
      </c>
      <c r="F6697" s="173" t="s">
        <v>144</v>
      </c>
      <c r="G6697" s="173" t="s">
        <v>143</v>
      </c>
      <c r="H6697" s="173">
        <v>2.1048443E-2</v>
      </c>
      <c r="I6697" s="179">
        <v>0.227276846</v>
      </c>
      <c r="J6697" s="179">
        <v>0.22819513399999999</v>
      </c>
      <c r="K6697" s="179">
        <v>0.99597586599999999</v>
      </c>
      <c r="L6697" s="183">
        <v>2.4E-33</v>
      </c>
      <c r="M6697" s="179">
        <v>21.334486040000002</v>
      </c>
      <c r="N6697" s="183">
        <v>3.8600000000000003E-6</v>
      </c>
      <c r="O6697" s="173">
        <v>20.404914730000002</v>
      </c>
      <c r="P6697" s="185">
        <v>6.2700000000000001E-6</v>
      </c>
      <c r="Q6697" s="173" t="s">
        <v>128</v>
      </c>
      <c r="R6697" s="173" t="s">
        <v>1925</v>
      </c>
      <c r="S6697" s="173" t="s">
        <v>1926</v>
      </c>
      <c r="T6697" s="173">
        <v>12394</v>
      </c>
      <c r="U6697" s="173">
        <v>452891</v>
      </c>
      <c r="V6697" s="173" t="s">
        <v>4825</v>
      </c>
    </row>
    <row r="6698" spans="1:22" x14ac:dyDescent="0.2">
      <c r="A6698" s="173" t="s">
        <v>666</v>
      </c>
      <c r="B6698" s="173" t="s">
        <v>8649</v>
      </c>
      <c r="C6698" s="173" t="s">
        <v>8648</v>
      </c>
      <c r="D6698" s="173">
        <v>18</v>
      </c>
      <c r="E6698" s="173">
        <v>53817558</v>
      </c>
      <c r="F6698" s="173" t="s">
        <v>154</v>
      </c>
      <c r="G6698" s="173" t="s">
        <v>149</v>
      </c>
      <c r="H6698" s="173">
        <v>2.1046039999999998E-2</v>
      </c>
      <c r="I6698" s="179">
        <v>0.22741458000000001</v>
      </c>
      <c r="J6698" s="179">
        <v>0.22819518</v>
      </c>
      <c r="K6698" s="179">
        <v>0.99657924200000003</v>
      </c>
      <c r="L6698" s="183">
        <v>2.41E-33</v>
      </c>
      <c r="M6698" s="179">
        <v>21.32136216</v>
      </c>
      <c r="N6698" s="183">
        <v>3.8800000000000001E-6</v>
      </c>
      <c r="O6698" s="173">
        <v>20.389158389999999</v>
      </c>
      <c r="P6698" s="185">
        <v>6.3199999999999996E-6</v>
      </c>
      <c r="Q6698" s="173" t="s">
        <v>128</v>
      </c>
      <c r="R6698" s="173" t="s">
        <v>1925</v>
      </c>
      <c r="S6698" s="173" t="s">
        <v>1926</v>
      </c>
      <c r="T6698" s="173">
        <v>12791</v>
      </c>
      <c r="U6698" s="173">
        <v>452494</v>
      </c>
      <c r="V6698" s="173" t="s">
        <v>4825</v>
      </c>
    </row>
    <row r="6699" spans="1:22" x14ac:dyDescent="0.2">
      <c r="A6699" s="173" t="s">
        <v>666</v>
      </c>
      <c r="B6699" s="173" t="s">
        <v>8917</v>
      </c>
      <c r="C6699" s="173" t="s">
        <v>8916</v>
      </c>
      <c r="D6699" s="173">
        <v>18</v>
      </c>
      <c r="E6699" s="173">
        <v>53820057</v>
      </c>
      <c r="F6699" s="173" t="s">
        <v>144</v>
      </c>
      <c r="G6699" s="173" t="s">
        <v>143</v>
      </c>
      <c r="H6699" s="173">
        <v>2.1029123E-2</v>
      </c>
      <c r="I6699" s="179">
        <v>0.22800715299999999</v>
      </c>
      <c r="J6699" s="179">
        <v>0.228194745</v>
      </c>
      <c r="K6699" s="179">
        <v>0.99917792999999999</v>
      </c>
      <c r="L6699" s="183">
        <v>2.5300000000000001E-33</v>
      </c>
      <c r="M6699" s="179">
        <v>21.254163699999999</v>
      </c>
      <c r="N6699" s="183">
        <v>4.0199999999999996E-6</v>
      </c>
      <c r="O6699" s="173">
        <v>20.308489439999999</v>
      </c>
      <c r="P6699" s="185">
        <v>6.5899999999999996E-6</v>
      </c>
      <c r="Q6699" s="173" t="s">
        <v>128</v>
      </c>
      <c r="R6699" s="173" t="s">
        <v>1925</v>
      </c>
      <c r="S6699" s="173" t="s">
        <v>1926</v>
      </c>
      <c r="T6699" s="173">
        <v>15290</v>
      </c>
      <c r="U6699" s="173">
        <v>449995</v>
      </c>
      <c r="V6699" s="173" t="s">
        <v>4825</v>
      </c>
    </row>
    <row r="6700" spans="1:22" x14ac:dyDescent="0.2">
      <c r="A6700" s="173" t="s">
        <v>666</v>
      </c>
      <c r="B6700" s="173" t="s">
        <v>8811</v>
      </c>
      <c r="C6700" s="173" t="s">
        <v>8810</v>
      </c>
      <c r="D6700" s="173">
        <v>18</v>
      </c>
      <c r="E6700" s="173">
        <v>53820385</v>
      </c>
      <c r="F6700" s="173" t="s">
        <v>143</v>
      </c>
      <c r="G6700" s="173" t="s">
        <v>144</v>
      </c>
      <c r="H6700" s="173">
        <v>2.1035852000000001E-2</v>
      </c>
      <c r="I6700" s="179">
        <v>0.22826930500000001</v>
      </c>
      <c r="J6700" s="179">
        <v>0.22819518999999999</v>
      </c>
      <c r="K6700" s="179">
        <v>1.0003247879999999</v>
      </c>
      <c r="L6700" s="183">
        <v>2.1700000000000001E-33</v>
      </c>
      <c r="M6700" s="179">
        <v>21.28770458</v>
      </c>
      <c r="N6700" s="183">
        <v>3.9500000000000003E-6</v>
      </c>
      <c r="O6700" s="173">
        <v>20.336976880000002</v>
      </c>
      <c r="P6700" s="185">
        <v>6.4899999999999997E-6</v>
      </c>
      <c r="Q6700" s="173" t="s">
        <v>128</v>
      </c>
      <c r="R6700" s="173" t="s">
        <v>1925</v>
      </c>
      <c r="S6700" s="173" t="s">
        <v>1926</v>
      </c>
      <c r="T6700" s="173">
        <v>15618</v>
      </c>
      <c r="U6700" s="173">
        <v>449667</v>
      </c>
      <c r="V6700" s="173" t="s">
        <v>4825</v>
      </c>
    </row>
    <row r="6701" spans="1:22" x14ac:dyDescent="0.2">
      <c r="A6701" s="173" t="s">
        <v>666</v>
      </c>
      <c r="B6701" s="173" t="s">
        <v>7965</v>
      </c>
      <c r="C6701" s="173" t="s">
        <v>7964</v>
      </c>
      <c r="D6701" s="173">
        <v>18</v>
      </c>
      <c r="E6701" s="173">
        <v>53820996</v>
      </c>
      <c r="F6701" s="173" t="s">
        <v>149</v>
      </c>
      <c r="G6701" s="173" t="s">
        <v>154</v>
      </c>
      <c r="H6701" s="173">
        <v>2.1115821E-2</v>
      </c>
      <c r="I6701" s="179">
        <v>0.22936074000000001</v>
      </c>
      <c r="J6701" s="179">
        <v>0.22819519999999999</v>
      </c>
      <c r="K6701" s="179">
        <v>1.005107642</v>
      </c>
      <c r="L6701" s="183">
        <v>1.5999999999999999E-33</v>
      </c>
      <c r="M6701" s="179">
        <v>21.49192176</v>
      </c>
      <c r="N6701" s="183">
        <v>3.5499999999999999E-6</v>
      </c>
      <c r="O6701" s="173">
        <v>20.5747474</v>
      </c>
      <c r="P6701" s="185">
        <v>5.7300000000000002E-6</v>
      </c>
      <c r="Q6701" s="173" t="s">
        <v>128</v>
      </c>
      <c r="R6701" s="173" t="s">
        <v>1925</v>
      </c>
      <c r="S6701" s="173" t="s">
        <v>1926</v>
      </c>
      <c r="T6701" s="173">
        <v>16229</v>
      </c>
      <c r="U6701" s="173">
        <v>449056</v>
      </c>
      <c r="V6701" s="173" t="s">
        <v>823</v>
      </c>
    </row>
    <row r="6702" spans="1:22" x14ac:dyDescent="0.2">
      <c r="A6702" s="173" t="s">
        <v>666</v>
      </c>
      <c r="B6702" s="173" t="s">
        <v>9958</v>
      </c>
      <c r="C6702" s="173" t="s">
        <v>9957</v>
      </c>
      <c r="D6702" s="173">
        <v>18</v>
      </c>
      <c r="E6702" s="173">
        <v>53824635</v>
      </c>
      <c r="F6702" s="173" t="s">
        <v>149</v>
      </c>
      <c r="G6702" s="173" t="s">
        <v>143</v>
      </c>
      <c r="H6702" s="173">
        <v>2.0971646E-2</v>
      </c>
      <c r="I6702" s="179">
        <v>0.22848476700000001</v>
      </c>
      <c r="J6702" s="179">
        <v>0.228194284</v>
      </c>
      <c r="K6702" s="179">
        <v>1.001272961</v>
      </c>
      <c r="L6702" s="183">
        <v>4.13E-33</v>
      </c>
      <c r="M6702" s="179">
        <v>21.012040410000001</v>
      </c>
      <c r="N6702" s="183">
        <v>4.5600000000000004E-6</v>
      </c>
      <c r="O6702" s="173">
        <v>20.0396641</v>
      </c>
      <c r="P6702" s="185">
        <v>7.5900000000000002E-6</v>
      </c>
      <c r="Q6702" s="173" t="s">
        <v>128</v>
      </c>
      <c r="R6702" s="173" t="s">
        <v>1925</v>
      </c>
      <c r="S6702" s="173" t="s">
        <v>1926</v>
      </c>
      <c r="T6702" s="173">
        <v>19868</v>
      </c>
      <c r="U6702" s="173">
        <v>445417</v>
      </c>
      <c r="V6702" s="173" t="s">
        <v>384</v>
      </c>
    </row>
    <row r="6703" spans="1:22" x14ac:dyDescent="0.2">
      <c r="A6703" s="173" t="s">
        <v>666</v>
      </c>
      <c r="B6703" s="173" t="s">
        <v>10209</v>
      </c>
      <c r="C6703" s="173" t="s">
        <v>10208</v>
      </c>
      <c r="D6703" s="173">
        <v>18</v>
      </c>
      <c r="E6703" s="173">
        <v>53825432</v>
      </c>
      <c r="F6703" s="173" t="s">
        <v>149</v>
      </c>
      <c r="G6703" s="173" t="s">
        <v>154</v>
      </c>
      <c r="H6703" s="173">
        <v>2.0958574000000001E-2</v>
      </c>
      <c r="I6703" s="179">
        <v>0.22856151599999999</v>
      </c>
      <c r="J6703" s="179">
        <v>0.22819426300000001</v>
      </c>
      <c r="K6703" s="179">
        <v>1.00160939</v>
      </c>
      <c r="L6703" s="183">
        <v>4.9099999999999998E-33</v>
      </c>
      <c r="M6703" s="179">
        <v>20.951641540000001</v>
      </c>
      <c r="N6703" s="183">
        <v>4.7099999999999998E-6</v>
      </c>
      <c r="O6703" s="173">
        <v>19.976299189999999</v>
      </c>
      <c r="P6703" s="185">
        <v>7.8399999999999995E-6</v>
      </c>
      <c r="Q6703" s="173" t="s">
        <v>128</v>
      </c>
      <c r="R6703" s="173" t="s">
        <v>1925</v>
      </c>
      <c r="S6703" s="173" t="s">
        <v>1926</v>
      </c>
      <c r="T6703" s="173">
        <v>20665</v>
      </c>
      <c r="U6703" s="173">
        <v>444620</v>
      </c>
      <c r="V6703" s="173" t="s">
        <v>384</v>
      </c>
    </row>
    <row r="6704" spans="1:22" x14ac:dyDescent="0.2">
      <c r="A6704" s="173" t="s">
        <v>666</v>
      </c>
      <c r="B6704" s="173" t="s">
        <v>10252</v>
      </c>
      <c r="C6704" s="173" t="s">
        <v>10251</v>
      </c>
      <c r="D6704" s="173">
        <v>18</v>
      </c>
      <c r="E6704" s="173">
        <v>53825519</v>
      </c>
      <c r="F6704" s="173" t="s">
        <v>144</v>
      </c>
      <c r="G6704" s="173" t="s">
        <v>143</v>
      </c>
      <c r="H6704" s="173">
        <v>2.0957323999999999E-2</v>
      </c>
      <c r="I6704" s="179">
        <v>0.228574053</v>
      </c>
      <c r="J6704" s="179">
        <v>0.22819428</v>
      </c>
      <c r="K6704" s="179">
        <v>1.0016642520000001</v>
      </c>
      <c r="L6704" s="183">
        <v>5.0400000000000002E-33</v>
      </c>
      <c r="M6704" s="179">
        <v>20.942554309999998</v>
      </c>
      <c r="N6704" s="183">
        <v>4.7299999999999996E-6</v>
      </c>
      <c r="O6704" s="173">
        <v>19.967080169999999</v>
      </c>
      <c r="P6704" s="185">
        <v>7.8800000000000008E-6</v>
      </c>
      <c r="Q6704" s="173" t="s">
        <v>128</v>
      </c>
      <c r="R6704" s="173" t="s">
        <v>1925</v>
      </c>
      <c r="S6704" s="173" t="s">
        <v>1926</v>
      </c>
      <c r="T6704" s="173">
        <v>20752</v>
      </c>
      <c r="U6704" s="173">
        <v>444533</v>
      </c>
      <c r="V6704" s="173" t="s">
        <v>384</v>
      </c>
    </row>
    <row r="6705" spans="1:22" x14ac:dyDescent="0.2">
      <c r="A6705" s="173" t="s">
        <v>666</v>
      </c>
      <c r="B6705" s="173" t="s">
        <v>15879</v>
      </c>
      <c r="C6705" s="173" t="s">
        <v>15878</v>
      </c>
      <c r="D6705" s="173">
        <v>18</v>
      </c>
      <c r="E6705" s="173">
        <v>53825570</v>
      </c>
      <c r="F6705" s="173" t="s">
        <v>149</v>
      </c>
      <c r="G6705" s="173" t="s">
        <v>154</v>
      </c>
      <c r="H6705" s="173">
        <v>2.0442522000000001E-2</v>
      </c>
      <c r="I6705" s="179">
        <v>0.23570042699999999</v>
      </c>
      <c r="J6705" s="179">
        <v>0.22819596</v>
      </c>
      <c r="K6705" s="179">
        <v>1.0328860630000001</v>
      </c>
      <c r="L6705" s="183">
        <v>1.9799999999999999E-32</v>
      </c>
      <c r="M6705" s="179">
        <v>20.02467833</v>
      </c>
      <c r="N6705" s="183">
        <v>7.6399999999999997E-6</v>
      </c>
      <c r="O6705" s="173">
        <v>18.988101140000001</v>
      </c>
      <c r="P6705" s="185">
        <v>1.3200000000000001E-5</v>
      </c>
      <c r="Q6705" s="173" t="s">
        <v>128</v>
      </c>
      <c r="R6705" s="173" t="s">
        <v>1925</v>
      </c>
      <c r="S6705" s="173" t="s">
        <v>1926</v>
      </c>
      <c r="T6705" s="173">
        <v>20803</v>
      </c>
      <c r="U6705" s="173">
        <v>444482</v>
      </c>
      <c r="V6705" s="173" t="s">
        <v>384</v>
      </c>
    </row>
    <row r="6706" spans="1:22" x14ac:dyDescent="0.2">
      <c r="A6706" s="173" t="s">
        <v>666</v>
      </c>
      <c r="B6706" s="173" t="s">
        <v>10602</v>
      </c>
      <c r="C6706" s="173" t="s">
        <v>10601</v>
      </c>
      <c r="D6706" s="173">
        <v>18</v>
      </c>
      <c r="E6706" s="173">
        <v>53826148</v>
      </c>
      <c r="F6706" s="173" t="s">
        <v>154</v>
      </c>
      <c r="G6706" s="173" t="s">
        <v>149</v>
      </c>
      <c r="H6706" s="173">
        <v>2.0941369000000001E-2</v>
      </c>
      <c r="I6706" s="179">
        <v>0.22872068400000001</v>
      </c>
      <c r="J6706" s="179">
        <v>0.22819408099999999</v>
      </c>
      <c r="K6706" s="179">
        <v>1.0023076980000001</v>
      </c>
      <c r="L6706" s="183">
        <v>6.2199999999999999E-33</v>
      </c>
      <c r="M6706" s="179">
        <v>20.871416440000001</v>
      </c>
      <c r="N6706" s="183">
        <v>4.9100000000000004E-6</v>
      </c>
      <c r="O6706" s="173">
        <v>19.894017980000001</v>
      </c>
      <c r="P6706" s="185">
        <v>8.1899999999999995E-6</v>
      </c>
      <c r="Q6706" s="173" t="s">
        <v>128</v>
      </c>
      <c r="R6706" s="173" t="s">
        <v>1925</v>
      </c>
      <c r="S6706" s="173" t="s">
        <v>1926</v>
      </c>
      <c r="T6706" s="173">
        <v>21381</v>
      </c>
      <c r="U6706" s="173">
        <v>443904</v>
      </c>
      <c r="V6706" s="173" t="s">
        <v>384</v>
      </c>
    </row>
    <row r="6707" spans="1:22" x14ac:dyDescent="0.2">
      <c r="A6707" s="173" t="s">
        <v>666</v>
      </c>
      <c r="B6707" s="173" t="s">
        <v>10604</v>
      </c>
      <c r="C6707" s="173" t="s">
        <v>10603</v>
      </c>
      <c r="D6707" s="173">
        <v>18</v>
      </c>
      <c r="E6707" s="173">
        <v>53826185</v>
      </c>
      <c r="F6707" s="173" t="s">
        <v>149</v>
      </c>
      <c r="G6707" s="173" t="s">
        <v>144</v>
      </c>
      <c r="H6707" s="173">
        <v>2.0945886E-2</v>
      </c>
      <c r="I6707" s="179">
        <v>0.22873048600000001</v>
      </c>
      <c r="J6707" s="179">
        <v>0.22819403599999999</v>
      </c>
      <c r="K6707" s="179">
        <v>1.00235085</v>
      </c>
      <c r="L6707" s="183">
        <v>6.2599999999999998E-33</v>
      </c>
      <c r="M6707" s="179">
        <v>20.870779420000002</v>
      </c>
      <c r="N6707" s="183">
        <v>4.9100000000000004E-6</v>
      </c>
      <c r="O6707" s="173">
        <v>19.89441137</v>
      </c>
      <c r="P6707" s="185">
        <v>8.1799999999999996E-6</v>
      </c>
      <c r="Q6707" s="173" t="s">
        <v>128</v>
      </c>
      <c r="R6707" s="173" t="s">
        <v>1925</v>
      </c>
      <c r="S6707" s="173" t="s">
        <v>1926</v>
      </c>
      <c r="T6707" s="173">
        <v>21418</v>
      </c>
      <c r="U6707" s="173">
        <v>443867</v>
      </c>
      <c r="V6707" s="173" t="s">
        <v>384</v>
      </c>
    </row>
    <row r="6708" spans="1:22" x14ac:dyDescent="0.2">
      <c r="A6708" s="173" t="s">
        <v>666</v>
      </c>
      <c r="B6708" s="173" t="s">
        <v>10890</v>
      </c>
      <c r="C6708" s="173" t="s">
        <v>10889</v>
      </c>
      <c r="D6708" s="173">
        <v>18</v>
      </c>
      <c r="E6708" s="173">
        <v>53826264</v>
      </c>
      <c r="F6708" s="173" t="s">
        <v>144</v>
      </c>
      <c r="G6708" s="173" t="s">
        <v>143</v>
      </c>
      <c r="H6708" s="173">
        <v>2.0923682999999998E-2</v>
      </c>
      <c r="I6708" s="179">
        <v>0.22855735599999999</v>
      </c>
      <c r="J6708" s="179">
        <v>0.22819520400000001</v>
      </c>
      <c r="K6708" s="179">
        <v>1.0015870250000001</v>
      </c>
      <c r="L6708" s="183">
        <v>6.6400000000000004E-33</v>
      </c>
      <c r="M6708" s="179">
        <v>20.811710120000001</v>
      </c>
      <c r="N6708" s="183">
        <v>5.0699999999999997E-6</v>
      </c>
      <c r="O6708" s="173">
        <v>19.823232369999999</v>
      </c>
      <c r="P6708" s="185">
        <v>8.49E-6</v>
      </c>
      <c r="Q6708" s="173" t="s">
        <v>128</v>
      </c>
      <c r="R6708" s="173" t="s">
        <v>1925</v>
      </c>
      <c r="S6708" s="173" t="s">
        <v>1926</v>
      </c>
      <c r="T6708" s="173">
        <v>21497</v>
      </c>
      <c r="U6708" s="173">
        <v>443788</v>
      </c>
      <c r="V6708" s="173" t="s">
        <v>384</v>
      </c>
    </row>
    <row r="6709" spans="1:22" x14ac:dyDescent="0.2">
      <c r="A6709" s="173" t="s">
        <v>666</v>
      </c>
      <c r="B6709" s="173" t="s">
        <v>11140</v>
      </c>
      <c r="C6709" s="173" t="s">
        <v>11139</v>
      </c>
      <c r="D6709" s="173">
        <v>18</v>
      </c>
      <c r="E6709" s="173">
        <v>53826835</v>
      </c>
      <c r="F6709" s="173" t="s">
        <v>144</v>
      </c>
      <c r="G6709" s="173" t="s">
        <v>143</v>
      </c>
      <c r="H6709" s="173">
        <v>2.0931373E-2</v>
      </c>
      <c r="I6709" s="179">
        <v>0.228789351</v>
      </c>
      <c r="J6709" s="179">
        <v>0.22819520099999999</v>
      </c>
      <c r="K6709" s="179">
        <v>1.002603688</v>
      </c>
      <c r="L6709" s="183">
        <v>9.1500000000000002E-33</v>
      </c>
      <c r="M6709" s="179">
        <v>20.76153884</v>
      </c>
      <c r="N6709" s="183">
        <v>5.2000000000000002E-6</v>
      </c>
      <c r="O6709" s="173">
        <v>19.79557535</v>
      </c>
      <c r="P6709" s="185">
        <v>8.6200000000000005E-6</v>
      </c>
      <c r="Q6709" s="173" t="s">
        <v>128</v>
      </c>
      <c r="R6709" s="173" t="s">
        <v>1925</v>
      </c>
      <c r="S6709" s="173" t="s">
        <v>1926</v>
      </c>
      <c r="T6709" s="173">
        <v>22068</v>
      </c>
      <c r="U6709" s="173">
        <v>443217</v>
      </c>
      <c r="V6709" s="173" t="s">
        <v>384</v>
      </c>
    </row>
    <row r="6710" spans="1:22" x14ac:dyDescent="0.2">
      <c r="A6710" s="173" t="s">
        <v>666</v>
      </c>
      <c r="B6710" s="173" t="s">
        <v>11121</v>
      </c>
      <c r="C6710" s="173" t="s">
        <v>11120</v>
      </c>
      <c r="D6710" s="173">
        <v>18</v>
      </c>
      <c r="E6710" s="173">
        <v>53826965</v>
      </c>
      <c r="F6710" s="173" t="s">
        <v>149</v>
      </c>
      <c r="G6710" s="173" t="s">
        <v>144</v>
      </c>
      <c r="H6710" s="173">
        <v>2.0933390999999999E-2</v>
      </c>
      <c r="I6710" s="179">
        <v>0.22882735400000001</v>
      </c>
      <c r="J6710" s="179">
        <v>0.22819520600000001</v>
      </c>
      <c r="K6710" s="179">
        <v>1.0027702080000001</v>
      </c>
      <c r="L6710" s="183">
        <v>9.0199999999999998E-33</v>
      </c>
      <c r="M6710" s="179">
        <v>20.767593510000001</v>
      </c>
      <c r="N6710" s="183">
        <v>5.1900000000000003E-6</v>
      </c>
      <c r="O6710" s="173">
        <v>19.801547889999998</v>
      </c>
      <c r="P6710" s="185">
        <v>8.5900000000000008E-6</v>
      </c>
      <c r="Q6710" s="173" t="s">
        <v>128</v>
      </c>
      <c r="R6710" s="173" t="s">
        <v>1925</v>
      </c>
      <c r="S6710" s="173" t="s">
        <v>1926</v>
      </c>
      <c r="T6710" s="173">
        <v>22198</v>
      </c>
      <c r="U6710" s="173">
        <v>443087</v>
      </c>
      <c r="V6710" s="173" t="s">
        <v>384</v>
      </c>
    </row>
    <row r="6711" spans="1:22" x14ac:dyDescent="0.2">
      <c r="A6711" s="173" t="s">
        <v>666</v>
      </c>
      <c r="B6711" s="173" t="s">
        <v>9054</v>
      </c>
      <c r="C6711" s="173" t="s">
        <v>9053</v>
      </c>
      <c r="D6711" s="173">
        <v>18</v>
      </c>
      <c r="E6711" s="173">
        <v>53827168</v>
      </c>
      <c r="F6711" s="173" t="s">
        <v>149</v>
      </c>
      <c r="G6711" s="173" t="s">
        <v>154</v>
      </c>
      <c r="H6711" s="173">
        <v>2.0009516000000001E-2</v>
      </c>
      <c r="I6711" s="179">
        <v>0.241757048</v>
      </c>
      <c r="J6711" s="179">
        <v>0.22819539599999999</v>
      </c>
      <c r="K6711" s="179">
        <v>1.0594299979999999</v>
      </c>
      <c r="L6711" s="183">
        <v>4.79E-35</v>
      </c>
      <c r="M6711" s="179">
        <v>21.215293769999999</v>
      </c>
      <c r="N6711" s="183">
        <v>4.0999999999999997E-6</v>
      </c>
      <c r="O6711" s="173">
        <v>19.866283549999999</v>
      </c>
      <c r="P6711" s="185">
        <v>8.3100000000000001E-6</v>
      </c>
      <c r="Q6711" s="173" t="s">
        <v>128</v>
      </c>
      <c r="R6711" s="173" t="s">
        <v>1925</v>
      </c>
      <c r="S6711" s="173" t="s">
        <v>1926</v>
      </c>
      <c r="T6711" s="173">
        <v>22401</v>
      </c>
      <c r="U6711" s="173">
        <v>442884</v>
      </c>
      <c r="V6711" s="173" t="s">
        <v>384</v>
      </c>
    </row>
    <row r="6712" spans="1:22" x14ac:dyDescent="0.2">
      <c r="A6712" s="173" t="s">
        <v>666</v>
      </c>
      <c r="B6712" s="173" t="s">
        <v>9089</v>
      </c>
      <c r="C6712" s="173" t="s">
        <v>9088</v>
      </c>
      <c r="D6712" s="173">
        <v>18</v>
      </c>
      <c r="E6712" s="173">
        <v>53827248</v>
      </c>
      <c r="F6712" s="173" t="s">
        <v>149</v>
      </c>
      <c r="G6712" s="173" t="s">
        <v>143</v>
      </c>
      <c r="H6712" s="173">
        <v>2.0009708000000001E-2</v>
      </c>
      <c r="I6712" s="179">
        <v>0.24175816899999999</v>
      </c>
      <c r="J6712" s="179">
        <v>0.22819539599999999</v>
      </c>
      <c r="K6712" s="179">
        <v>1.059434913</v>
      </c>
      <c r="L6712" s="183">
        <v>4.9400000000000004E-35</v>
      </c>
      <c r="M6712" s="179">
        <v>21.20787245</v>
      </c>
      <c r="N6712" s="183">
        <v>4.1200000000000004E-6</v>
      </c>
      <c r="O6712" s="173">
        <v>19.85982164</v>
      </c>
      <c r="P6712" s="185">
        <v>8.3299999999999999E-6</v>
      </c>
      <c r="Q6712" s="173" t="s">
        <v>128</v>
      </c>
      <c r="R6712" s="173" t="s">
        <v>1925</v>
      </c>
      <c r="S6712" s="173" t="s">
        <v>1926</v>
      </c>
      <c r="T6712" s="173">
        <v>22481</v>
      </c>
      <c r="U6712" s="173">
        <v>442804</v>
      </c>
      <c r="V6712" s="173" t="s">
        <v>384</v>
      </c>
    </row>
    <row r="6713" spans="1:22" x14ac:dyDescent="0.2">
      <c r="A6713" s="173" t="s">
        <v>666</v>
      </c>
      <c r="B6713" s="173" t="s">
        <v>10783</v>
      </c>
      <c r="C6713" s="173" t="s">
        <v>10782</v>
      </c>
      <c r="D6713" s="173">
        <v>18</v>
      </c>
      <c r="E6713" s="173">
        <v>53828699</v>
      </c>
      <c r="F6713" s="173" t="s">
        <v>149</v>
      </c>
      <c r="G6713" s="173" t="s">
        <v>143</v>
      </c>
      <c r="H6713" s="173">
        <v>2.0883891000000002E-2</v>
      </c>
      <c r="I6713" s="179">
        <v>0.22915965699999999</v>
      </c>
      <c r="J6713" s="179">
        <v>0.22819520300000001</v>
      </c>
      <c r="K6713" s="179">
        <v>1.004226445</v>
      </c>
      <c r="L6713" s="183">
        <v>4.3600000000000002E-33</v>
      </c>
      <c r="M6713" s="179">
        <v>20.830173240000001</v>
      </c>
      <c r="N6713" s="183">
        <v>5.0200000000000002E-6</v>
      </c>
      <c r="O6713" s="173">
        <v>19.78608427</v>
      </c>
      <c r="P6713" s="185">
        <v>8.6600000000000001E-6</v>
      </c>
      <c r="Q6713" s="173" t="s">
        <v>128</v>
      </c>
      <c r="R6713" s="173" t="s">
        <v>1925</v>
      </c>
      <c r="S6713" s="173" t="s">
        <v>1926</v>
      </c>
      <c r="T6713" s="173">
        <v>23932</v>
      </c>
      <c r="U6713" s="173">
        <v>441353</v>
      </c>
      <c r="V6713" s="173" t="s">
        <v>384</v>
      </c>
    </row>
    <row r="6714" spans="1:22" x14ac:dyDescent="0.2">
      <c r="A6714" s="173" t="s">
        <v>666</v>
      </c>
      <c r="B6714" s="173" t="s">
        <v>9920</v>
      </c>
      <c r="C6714" s="173" t="s">
        <v>9919</v>
      </c>
      <c r="D6714" s="173">
        <v>18</v>
      </c>
      <c r="E6714" s="173">
        <v>53828901</v>
      </c>
      <c r="F6714" s="173" t="s">
        <v>154</v>
      </c>
      <c r="G6714" s="173" t="s">
        <v>149</v>
      </c>
      <c r="H6714" s="173">
        <v>2.0064687000000001E-2</v>
      </c>
      <c r="I6714" s="179">
        <v>0.242113943</v>
      </c>
      <c r="J6714" s="179">
        <v>0.22819539699999999</v>
      </c>
      <c r="K6714" s="179">
        <v>1.0609939829999999</v>
      </c>
      <c r="L6714" s="183">
        <v>8.7800000000000003E-35</v>
      </c>
      <c r="M6714" s="179">
        <v>21.02096521</v>
      </c>
      <c r="N6714" s="183">
        <v>4.5399999999999997E-6</v>
      </c>
      <c r="O6714" s="173">
        <v>19.67833328</v>
      </c>
      <c r="P6714" s="185">
        <v>9.1600000000000004E-6</v>
      </c>
      <c r="Q6714" s="173" t="s">
        <v>128</v>
      </c>
      <c r="R6714" s="173" t="s">
        <v>1925</v>
      </c>
      <c r="S6714" s="173" t="s">
        <v>1926</v>
      </c>
      <c r="T6714" s="173">
        <v>24134</v>
      </c>
      <c r="U6714" s="173">
        <v>441151</v>
      </c>
      <c r="V6714" s="173" t="s">
        <v>384</v>
      </c>
    </row>
    <row r="6715" spans="1:22" x14ac:dyDescent="0.2">
      <c r="A6715" s="173" t="s">
        <v>666</v>
      </c>
      <c r="B6715" s="173" t="s">
        <v>11355</v>
      </c>
      <c r="C6715" s="173" t="s">
        <v>11354</v>
      </c>
      <c r="D6715" s="173">
        <v>18</v>
      </c>
      <c r="E6715" s="173">
        <v>53829361</v>
      </c>
      <c r="F6715" s="173" t="s">
        <v>144</v>
      </c>
      <c r="G6715" s="173" t="s">
        <v>149</v>
      </c>
      <c r="H6715" s="173">
        <v>2.0926470999999999E-2</v>
      </c>
      <c r="I6715" s="179">
        <v>0.22995286600000001</v>
      </c>
      <c r="J6715" s="179">
        <v>0.22819521700000001</v>
      </c>
      <c r="K6715" s="179">
        <v>1.0077023899999999</v>
      </c>
      <c r="L6715" s="183">
        <v>6.1999999999999999E-33</v>
      </c>
      <c r="M6715" s="179">
        <v>20.72661458</v>
      </c>
      <c r="N6715" s="183">
        <v>5.3000000000000001E-6</v>
      </c>
      <c r="O6715" s="173">
        <v>19.68432352</v>
      </c>
      <c r="P6715" s="185">
        <v>9.1300000000000007E-6</v>
      </c>
      <c r="Q6715" s="173" t="s">
        <v>128</v>
      </c>
      <c r="R6715" s="173" t="s">
        <v>1925</v>
      </c>
      <c r="S6715" s="173" t="s">
        <v>1926</v>
      </c>
      <c r="T6715" s="173">
        <v>24594</v>
      </c>
      <c r="U6715" s="173">
        <v>440691</v>
      </c>
      <c r="V6715" s="173" t="s">
        <v>384</v>
      </c>
    </row>
    <row r="6716" spans="1:22" x14ac:dyDescent="0.2">
      <c r="A6716" s="173" t="s">
        <v>666</v>
      </c>
      <c r="B6716" s="173" t="s">
        <v>13404</v>
      </c>
      <c r="C6716" s="173" t="s">
        <v>13403</v>
      </c>
      <c r="D6716" s="173">
        <v>18</v>
      </c>
      <c r="E6716" s="173">
        <v>53829672</v>
      </c>
      <c r="F6716" s="173" t="s">
        <v>149</v>
      </c>
      <c r="G6716" s="173" t="s">
        <v>144</v>
      </c>
      <c r="H6716" s="173">
        <v>2.1034218E-2</v>
      </c>
      <c r="I6716" s="179">
        <v>0.22962175500000001</v>
      </c>
      <c r="J6716" s="179">
        <v>0.22819522</v>
      </c>
      <c r="K6716" s="179">
        <v>1.006251381</v>
      </c>
      <c r="L6716" s="183">
        <v>3.1899999999999998E-32</v>
      </c>
      <c r="M6716" s="179">
        <v>20.376168830000001</v>
      </c>
      <c r="N6716" s="183">
        <v>6.3600000000000001E-6</v>
      </c>
      <c r="O6716" s="173">
        <v>19.425934680000001</v>
      </c>
      <c r="P6716" s="185">
        <v>1.0499999999999999E-5</v>
      </c>
      <c r="Q6716" s="173" t="s">
        <v>128</v>
      </c>
      <c r="R6716" s="173" t="s">
        <v>1925</v>
      </c>
      <c r="S6716" s="173" t="s">
        <v>1926</v>
      </c>
      <c r="T6716" s="173">
        <v>24905</v>
      </c>
      <c r="U6716" s="173">
        <v>440380</v>
      </c>
      <c r="V6716" s="173" t="s">
        <v>384</v>
      </c>
    </row>
    <row r="6717" spans="1:22" x14ac:dyDescent="0.2">
      <c r="A6717" s="173" t="s">
        <v>666</v>
      </c>
      <c r="B6717" s="173" t="s">
        <v>10868</v>
      </c>
      <c r="C6717" s="173" t="s">
        <v>10867</v>
      </c>
      <c r="D6717" s="173">
        <v>18</v>
      </c>
      <c r="E6717" s="173">
        <v>53830076</v>
      </c>
      <c r="F6717" s="173" t="s">
        <v>144</v>
      </c>
      <c r="G6717" s="173" t="s">
        <v>143</v>
      </c>
      <c r="H6717" s="173">
        <v>2.0127066999999998E-2</v>
      </c>
      <c r="I6717" s="179">
        <v>0.24241114999999999</v>
      </c>
      <c r="J6717" s="179">
        <v>0.228195122</v>
      </c>
      <c r="K6717" s="179">
        <v>1.062297686</v>
      </c>
      <c r="L6717" s="183">
        <v>1.8499999999999999E-34</v>
      </c>
      <c r="M6717" s="179">
        <v>20.816219279999999</v>
      </c>
      <c r="N6717" s="183">
        <v>5.0599999999999998E-6</v>
      </c>
      <c r="O6717" s="173">
        <v>19.484126920000001</v>
      </c>
      <c r="P6717" s="185">
        <v>1.01E-5</v>
      </c>
      <c r="Q6717" s="173" t="s">
        <v>128</v>
      </c>
      <c r="R6717" s="173" t="s">
        <v>1925</v>
      </c>
      <c r="S6717" s="173" t="s">
        <v>1926</v>
      </c>
      <c r="T6717" s="173">
        <v>25309</v>
      </c>
      <c r="U6717" s="173">
        <v>439976</v>
      </c>
      <c r="V6717" s="173" t="s">
        <v>384</v>
      </c>
    </row>
    <row r="6718" spans="1:22" x14ac:dyDescent="0.2">
      <c r="A6718" s="173" t="s">
        <v>666</v>
      </c>
      <c r="B6718" s="173" t="s">
        <v>14511</v>
      </c>
      <c r="C6718" s="173" t="s">
        <v>14510</v>
      </c>
      <c r="D6718" s="173">
        <v>18</v>
      </c>
      <c r="E6718" s="173">
        <v>53830444</v>
      </c>
      <c r="F6718" s="173" t="s">
        <v>143</v>
      </c>
      <c r="G6718" s="173" t="s">
        <v>144</v>
      </c>
      <c r="H6718" s="173">
        <v>2.1082276E-2</v>
      </c>
      <c r="I6718" s="179">
        <v>0.230474547</v>
      </c>
      <c r="J6718" s="179">
        <v>0.228195232</v>
      </c>
      <c r="K6718" s="179">
        <v>1.009988442</v>
      </c>
      <c r="L6718" s="183">
        <v>5.7999999999999999E-32</v>
      </c>
      <c r="M6718" s="179">
        <v>20.2114656</v>
      </c>
      <c r="N6718" s="183">
        <v>6.9299999999999997E-6</v>
      </c>
      <c r="O6718" s="173">
        <v>19.267528160000001</v>
      </c>
      <c r="P6718" s="185">
        <v>1.1399999999999999E-5</v>
      </c>
      <c r="Q6718" s="173" t="s">
        <v>128</v>
      </c>
      <c r="R6718" s="173" t="s">
        <v>1925</v>
      </c>
      <c r="S6718" s="173" t="s">
        <v>1926</v>
      </c>
      <c r="T6718" s="173">
        <v>25677</v>
      </c>
      <c r="U6718" s="173">
        <v>439608</v>
      </c>
      <c r="V6718" s="173" t="s">
        <v>384</v>
      </c>
    </row>
    <row r="6719" spans="1:22" x14ac:dyDescent="0.2">
      <c r="A6719" s="173" t="s">
        <v>666</v>
      </c>
      <c r="B6719" s="173" t="s">
        <v>14711</v>
      </c>
      <c r="C6719" s="173" t="s">
        <v>14710</v>
      </c>
      <c r="D6719" s="173">
        <v>18</v>
      </c>
      <c r="E6719" s="173">
        <v>53830619</v>
      </c>
      <c r="F6719" s="173" t="s">
        <v>143</v>
      </c>
      <c r="G6719" s="173" t="s">
        <v>154</v>
      </c>
      <c r="H6719" s="173">
        <v>2.1081315E-2</v>
      </c>
      <c r="I6719" s="179">
        <v>0.23054723499999999</v>
      </c>
      <c r="J6719" s="179">
        <v>0.228195234</v>
      </c>
      <c r="K6719" s="179">
        <v>1.0103069710000001</v>
      </c>
      <c r="L6719" s="183">
        <v>6.2500000000000005E-32</v>
      </c>
      <c r="M6719" s="179">
        <v>20.177506340000001</v>
      </c>
      <c r="N6719" s="183">
        <v>7.0600000000000002E-6</v>
      </c>
      <c r="O6719" s="173">
        <v>19.233975770000001</v>
      </c>
      <c r="P6719" s="185">
        <v>1.1600000000000001E-5</v>
      </c>
      <c r="Q6719" s="173" t="s">
        <v>128</v>
      </c>
      <c r="R6719" s="173" t="s">
        <v>1925</v>
      </c>
      <c r="S6719" s="173" t="s">
        <v>1926</v>
      </c>
      <c r="T6719" s="173">
        <v>25852</v>
      </c>
      <c r="U6719" s="173">
        <v>439433</v>
      </c>
      <c r="V6719" s="173" t="s">
        <v>384</v>
      </c>
    </row>
    <row r="6720" spans="1:22" x14ac:dyDescent="0.2">
      <c r="A6720" s="173" t="s">
        <v>666</v>
      </c>
      <c r="B6720" s="173" t="s">
        <v>14988</v>
      </c>
      <c r="C6720" s="173" t="s">
        <v>14987</v>
      </c>
      <c r="D6720" s="173">
        <v>18</v>
      </c>
      <c r="E6720" s="173">
        <v>53830659</v>
      </c>
      <c r="F6720" s="173" t="s">
        <v>144</v>
      </c>
      <c r="G6720" s="173" t="s">
        <v>143</v>
      </c>
      <c r="H6720" s="173">
        <v>2.1090253999999999E-2</v>
      </c>
      <c r="I6720" s="179">
        <v>0.23059903100000001</v>
      </c>
      <c r="J6720" s="179">
        <v>0.228195235</v>
      </c>
      <c r="K6720" s="179">
        <v>1.0105339440000001</v>
      </c>
      <c r="L6720" s="183">
        <v>7.0699999999999997E-32</v>
      </c>
      <c r="M6720" s="179">
        <v>20.14464508</v>
      </c>
      <c r="N6720" s="183">
        <v>7.1799999999999999E-6</v>
      </c>
      <c r="O6720" s="173">
        <v>19.202229519999999</v>
      </c>
      <c r="P6720" s="185">
        <v>1.1800000000000001E-5</v>
      </c>
      <c r="Q6720" s="173" t="s">
        <v>128</v>
      </c>
      <c r="R6720" s="173" t="s">
        <v>1925</v>
      </c>
      <c r="S6720" s="173" t="s">
        <v>1926</v>
      </c>
      <c r="T6720" s="173">
        <v>25892</v>
      </c>
      <c r="U6720" s="173">
        <v>439393</v>
      </c>
      <c r="V6720" s="173" t="s">
        <v>384</v>
      </c>
    </row>
    <row r="6721" spans="1:22" x14ac:dyDescent="0.2">
      <c r="A6721" s="173" t="s">
        <v>666</v>
      </c>
      <c r="B6721" s="173" t="s">
        <v>15839</v>
      </c>
      <c r="C6721" s="173" t="s">
        <v>15838</v>
      </c>
      <c r="D6721" s="173">
        <v>18</v>
      </c>
      <c r="E6721" s="173">
        <v>53831124</v>
      </c>
      <c r="F6721" s="173" t="s">
        <v>154</v>
      </c>
      <c r="G6721" s="173" t="s">
        <v>149</v>
      </c>
      <c r="H6721" s="173">
        <v>2.1100153999999999E-2</v>
      </c>
      <c r="I6721" s="179">
        <v>0.22949217899999999</v>
      </c>
      <c r="J6721" s="179">
        <v>0.228195227</v>
      </c>
      <c r="K6721" s="179">
        <v>1.0056835159999999</v>
      </c>
      <c r="L6721" s="183">
        <v>8.1099999999999998E-32</v>
      </c>
      <c r="M6721" s="179">
        <v>20.031271499999999</v>
      </c>
      <c r="N6721" s="183">
        <v>7.6199999999999999E-6</v>
      </c>
      <c r="O6721" s="173">
        <v>19.038810720000001</v>
      </c>
      <c r="P6721" s="185">
        <v>1.2799999999999999E-5</v>
      </c>
      <c r="Q6721" s="173" t="s">
        <v>128</v>
      </c>
      <c r="R6721" s="173" t="s">
        <v>1925</v>
      </c>
      <c r="S6721" s="173" t="s">
        <v>1926</v>
      </c>
      <c r="T6721" s="173">
        <v>26357</v>
      </c>
      <c r="U6721" s="173">
        <v>438928</v>
      </c>
      <c r="V6721" s="173" t="s">
        <v>384</v>
      </c>
    </row>
    <row r="6722" spans="1:22" x14ac:dyDescent="0.2">
      <c r="A6722" s="173" t="s">
        <v>666</v>
      </c>
      <c r="B6722" s="173" t="s">
        <v>14438</v>
      </c>
      <c r="C6722" s="173" t="s">
        <v>14437</v>
      </c>
      <c r="D6722" s="173">
        <v>18</v>
      </c>
      <c r="E6722" s="173">
        <v>53831859</v>
      </c>
      <c r="F6722" s="173" t="s">
        <v>144</v>
      </c>
      <c r="G6722" s="173" t="s">
        <v>143</v>
      </c>
      <c r="H6722" s="173">
        <v>2.1018358000000001E-2</v>
      </c>
      <c r="I6722" s="179">
        <v>0.22979360900000001</v>
      </c>
      <c r="J6722" s="179">
        <v>0.22819522</v>
      </c>
      <c r="K6722" s="179">
        <v>1.0070044789999999</v>
      </c>
      <c r="L6722" s="183">
        <v>2.86E-32</v>
      </c>
      <c r="M6722" s="179">
        <v>20.221683089999999</v>
      </c>
      <c r="N6722" s="183">
        <v>6.9E-6</v>
      </c>
      <c r="O6722" s="173">
        <v>19.15018967</v>
      </c>
      <c r="P6722" s="185">
        <v>1.2099999999999999E-5</v>
      </c>
      <c r="Q6722" s="173" t="s">
        <v>128</v>
      </c>
      <c r="R6722" s="173" t="s">
        <v>1925</v>
      </c>
      <c r="S6722" s="173" t="s">
        <v>1926</v>
      </c>
      <c r="T6722" s="173">
        <v>27092</v>
      </c>
      <c r="U6722" s="173">
        <v>438193</v>
      </c>
      <c r="V6722" s="173" t="s">
        <v>384</v>
      </c>
    </row>
    <row r="6723" spans="1:22" x14ac:dyDescent="0.2">
      <c r="A6723" s="173" t="s">
        <v>666</v>
      </c>
      <c r="B6723" s="173" t="s">
        <v>13392</v>
      </c>
      <c r="C6723" s="173" t="s">
        <v>13391</v>
      </c>
      <c r="D6723" s="173">
        <v>18</v>
      </c>
      <c r="E6723" s="173">
        <v>53831981</v>
      </c>
      <c r="F6723" s="173" t="s">
        <v>144</v>
      </c>
      <c r="G6723" s="173" t="s">
        <v>154</v>
      </c>
      <c r="H6723" s="173">
        <v>2.0213571999999999E-2</v>
      </c>
      <c r="I6723" s="179">
        <v>0.24202437399999999</v>
      </c>
      <c r="J6723" s="179">
        <v>0.228195125</v>
      </c>
      <c r="K6723" s="179">
        <v>1.0606027330000001</v>
      </c>
      <c r="L6723" s="183">
        <v>7.6599999999999999E-34</v>
      </c>
      <c r="M6723" s="179">
        <v>20.379757779999998</v>
      </c>
      <c r="N6723" s="183">
        <v>6.3500000000000002E-6</v>
      </c>
      <c r="O6723" s="173">
        <v>19.012130070000001</v>
      </c>
      <c r="P6723" s="185">
        <v>1.2999999999999999E-5</v>
      </c>
      <c r="Q6723" s="173" t="s">
        <v>128</v>
      </c>
      <c r="R6723" s="173" t="s">
        <v>1925</v>
      </c>
      <c r="S6723" s="173" t="s">
        <v>1926</v>
      </c>
      <c r="T6723" s="173">
        <v>27214</v>
      </c>
      <c r="U6723" s="173">
        <v>438071</v>
      </c>
      <c r="V6723" s="173" t="s">
        <v>384</v>
      </c>
    </row>
    <row r="6724" spans="1:22" x14ac:dyDescent="0.2">
      <c r="A6724" s="173" t="s">
        <v>666</v>
      </c>
      <c r="B6724" s="173" t="s">
        <v>17806</v>
      </c>
      <c r="C6724" s="173" t="s">
        <v>17805</v>
      </c>
      <c r="D6724" s="173">
        <v>18</v>
      </c>
      <c r="E6724" s="173">
        <v>53832111</v>
      </c>
      <c r="F6724" s="173" t="s">
        <v>143</v>
      </c>
      <c r="G6724" s="173" t="s">
        <v>144</v>
      </c>
      <c r="H6724" s="173">
        <v>2.1194060000000001E-2</v>
      </c>
      <c r="I6724" s="179">
        <v>0.22862036399999999</v>
      </c>
      <c r="J6724" s="179">
        <v>0.228195378</v>
      </c>
      <c r="K6724" s="179">
        <v>1.001862378</v>
      </c>
      <c r="L6724" s="183">
        <v>2.6400000000000002E-31</v>
      </c>
      <c r="M6724" s="179">
        <v>19.79331045</v>
      </c>
      <c r="N6724" s="183">
        <v>8.6300000000000004E-6</v>
      </c>
      <c r="O6724" s="173">
        <v>18.869915150000001</v>
      </c>
      <c r="P6724" s="185">
        <v>1.4E-5</v>
      </c>
      <c r="Q6724" s="173" t="s">
        <v>128</v>
      </c>
      <c r="R6724" s="173" t="s">
        <v>1925</v>
      </c>
      <c r="S6724" s="173" t="s">
        <v>1926</v>
      </c>
      <c r="T6724" s="173">
        <v>27344</v>
      </c>
      <c r="U6724" s="173">
        <v>437941</v>
      </c>
      <c r="V6724" s="173" t="s">
        <v>384</v>
      </c>
    </row>
    <row r="6725" spans="1:22" x14ac:dyDescent="0.2">
      <c r="A6725" s="173" t="s">
        <v>666</v>
      </c>
      <c r="B6725" s="173" t="s">
        <v>14276</v>
      </c>
      <c r="C6725" s="173" t="s">
        <v>14275</v>
      </c>
      <c r="D6725" s="173">
        <v>18</v>
      </c>
      <c r="E6725" s="173">
        <v>53832143</v>
      </c>
      <c r="F6725" s="173" t="s">
        <v>143</v>
      </c>
      <c r="G6725" s="173" t="s">
        <v>144</v>
      </c>
      <c r="H6725" s="173">
        <v>2.0182238000000002E-2</v>
      </c>
      <c r="I6725" s="179">
        <v>0.241733421</v>
      </c>
      <c r="J6725" s="179">
        <v>0.22819511200000001</v>
      </c>
      <c r="K6725" s="179">
        <v>1.0593277780000001</v>
      </c>
      <c r="L6725" s="183">
        <v>1.0800000000000001E-33</v>
      </c>
      <c r="M6725" s="179">
        <v>20.241549549999998</v>
      </c>
      <c r="N6725" s="183">
        <v>6.8299999999999998E-6</v>
      </c>
      <c r="O6725" s="173">
        <v>18.860823809999999</v>
      </c>
      <c r="P6725" s="185">
        <v>1.4100000000000001E-5</v>
      </c>
      <c r="Q6725" s="173" t="s">
        <v>128</v>
      </c>
      <c r="R6725" s="173" t="s">
        <v>1925</v>
      </c>
      <c r="S6725" s="173" t="s">
        <v>1926</v>
      </c>
      <c r="T6725" s="173">
        <v>27376</v>
      </c>
      <c r="U6725" s="173">
        <v>437909</v>
      </c>
      <c r="V6725" s="173" t="s">
        <v>384</v>
      </c>
    </row>
    <row r="6726" spans="1:22" x14ac:dyDescent="0.2">
      <c r="A6726" s="173" t="s">
        <v>666</v>
      </c>
      <c r="B6726" s="173" t="s">
        <v>16062</v>
      </c>
      <c r="C6726" s="173" t="s">
        <v>16061</v>
      </c>
      <c r="D6726" s="173">
        <v>18</v>
      </c>
      <c r="E6726" s="173">
        <v>53832522</v>
      </c>
      <c r="F6726" s="173" t="s">
        <v>143</v>
      </c>
      <c r="G6726" s="173" t="s">
        <v>149</v>
      </c>
      <c r="H6726" s="173">
        <v>2.0271529999999999E-2</v>
      </c>
      <c r="I6726" s="179">
        <v>0.24189439700000001</v>
      </c>
      <c r="J6726" s="179">
        <v>0.22819511000000001</v>
      </c>
      <c r="K6726" s="179">
        <v>1.0600332180000001</v>
      </c>
      <c r="L6726" s="183">
        <v>3.5199999999999998E-33</v>
      </c>
      <c r="M6726" s="179">
        <v>19.992525310000001</v>
      </c>
      <c r="N6726" s="183">
        <v>7.7700000000000001E-6</v>
      </c>
      <c r="O6726" s="173">
        <v>18.61746269</v>
      </c>
      <c r="P6726" s="185">
        <v>1.5999999999999999E-5</v>
      </c>
      <c r="Q6726" s="173" t="s">
        <v>128</v>
      </c>
      <c r="R6726" s="173" t="s">
        <v>1925</v>
      </c>
      <c r="S6726" s="173" t="s">
        <v>1926</v>
      </c>
      <c r="T6726" s="173">
        <v>27755</v>
      </c>
      <c r="U6726" s="173">
        <v>437530</v>
      </c>
      <c r="V6726" s="173" t="s">
        <v>384</v>
      </c>
    </row>
    <row r="6727" spans="1:22" x14ac:dyDescent="0.2">
      <c r="A6727" s="173" t="s">
        <v>666</v>
      </c>
      <c r="B6727" s="173" t="s">
        <v>17510</v>
      </c>
      <c r="C6727" s="173" t="s">
        <v>17509</v>
      </c>
      <c r="D6727" s="173">
        <v>18</v>
      </c>
      <c r="E6727" s="173">
        <v>53833091</v>
      </c>
      <c r="F6727" s="173" t="s">
        <v>144</v>
      </c>
      <c r="G6727" s="173" t="s">
        <v>154</v>
      </c>
      <c r="H6727" s="173">
        <v>2.0296808999999999E-2</v>
      </c>
      <c r="I6727" s="179">
        <v>0.24213683599999999</v>
      </c>
      <c r="J6727" s="179">
        <v>0.22819510200000001</v>
      </c>
      <c r="K6727" s="179">
        <v>1.061095677</v>
      </c>
      <c r="L6727" s="183">
        <v>6.7400000000000002E-33</v>
      </c>
      <c r="M6727" s="179">
        <v>19.82176055</v>
      </c>
      <c r="N6727" s="183">
        <v>8.4999999999999999E-6</v>
      </c>
      <c r="O6727" s="173">
        <v>18.459753809999999</v>
      </c>
      <c r="P6727" s="185">
        <v>1.7399999999999999E-5</v>
      </c>
      <c r="Q6727" s="173" t="s">
        <v>128</v>
      </c>
      <c r="R6727" s="173" t="s">
        <v>1925</v>
      </c>
      <c r="S6727" s="173" t="s">
        <v>1926</v>
      </c>
      <c r="T6727" s="173">
        <v>28324</v>
      </c>
      <c r="U6727" s="173">
        <v>436961</v>
      </c>
      <c r="V6727" s="173" t="s">
        <v>384</v>
      </c>
    </row>
    <row r="6728" spans="1:22" x14ac:dyDescent="0.2">
      <c r="A6728" s="173" t="s">
        <v>666</v>
      </c>
      <c r="B6728" s="173" t="s">
        <v>14214</v>
      </c>
      <c r="C6728" s="173" t="s">
        <v>14213</v>
      </c>
      <c r="D6728" s="173">
        <v>18</v>
      </c>
      <c r="E6728" s="173">
        <v>53834133</v>
      </c>
      <c r="F6728" s="173" t="s">
        <v>143</v>
      </c>
      <c r="G6728" s="173" t="s">
        <v>144</v>
      </c>
      <c r="H6728" s="173">
        <v>2.0483755999999999E-2</v>
      </c>
      <c r="I6728" s="179">
        <v>0.247547345</v>
      </c>
      <c r="J6728" s="179">
        <v>0.22819551599999999</v>
      </c>
      <c r="K6728" s="179">
        <v>1.0848037189999999</v>
      </c>
      <c r="L6728" s="183">
        <v>2.3700000000000001E-33</v>
      </c>
      <c r="M6728" s="179">
        <v>20.248536659999999</v>
      </c>
      <c r="N6728" s="183">
        <v>6.8000000000000001E-6</v>
      </c>
      <c r="O6728" s="173">
        <v>18.795562100000001</v>
      </c>
      <c r="P6728" s="185">
        <v>1.4600000000000001E-5</v>
      </c>
      <c r="Q6728" s="173" t="s">
        <v>128</v>
      </c>
      <c r="R6728" s="173" t="s">
        <v>1925</v>
      </c>
      <c r="S6728" s="173" t="s">
        <v>1926</v>
      </c>
      <c r="T6728" s="173">
        <v>29366</v>
      </c>
      <c r="U6728" s="173">
        <v>435919</v>
      </c>
      <c r="V6728" s="173" t="s">
        <v>384</v>
      </c>
    </row>
    <row r="6729" spans="1:22" x14ac:dyDescent="0.2">
      <c r="A6729" s="173" t="s">
        <v>666</v>
      </c>
      <c r="B6729" s="173" t="s">
        <v>11174</v>
      </c>
      <c r="C6729" s="173" t="s">
        <v>11173</v>
      </c>
      <c r="D6729" s="173">
        <v>18</v>
      </c>
      <c r="E6729" s="173">
        <v>53834376</v>
      </c>
      <c r="F6729" s="173" t="s">
        <v>154</v>
      </c>
      <c r="G6729" s="173" t="s">
        <v>149</v>
      </c>
      <c r="H6729" s="173">
        <v>2.0319204E-2</v>
      </c>
      <c r="I6729" s="179">
        <v>0.247339478</v>
      </c>
      <c r="J6729" s="179">
        <v>0.22819550999999999</v>
      </c>
      <c r="K6729" s="179">
        <v>1.0838928329999999</v>
      </c>
      <c r="L6729" s="183">
        <v>3.29E-34</v>
      </c>
      <c r="M6729" s="179">
        <v>20.756447640000001</v>
      </c>
      <c r="N6729" s="183">
        <v>5.22E-6</v>
      </c>
      <c r="O6729" s="173">
        <v>19.287499780000001</v>
      </c>
      <c r="P6729" s="185">
        <v>1.1199999999999999E-5</v>
      </c>
      <c r="Q6729" s="173" t="s">
        <v>128</v>
      </c>
      <c r="R6729" s="173" t="s">
        <v>1925</v>
      </c>
      <c r="S6729" s="173" t="s">
        <v>1926</v>
      </c>
      <c r="T6729" s="173">
        <v>29609</v>
      </c>
      <c r="U6729" s="173">
        <v>435676</v>
      </c>
      <c r="V6729" s="173" t="s">
        <v>384</v>
      </c>
    </row>
    <row r="6730" spans="1:22" x14ac:dyDescent="0.2">
      <c r="A6730" s="173" t="s">
        <v>666</v>
      </c>
      <c r="B6730" s="173" t="s">
        <v>12134</v>
      </c>
      <c r="C6730" s="173" t="s">
        <v>12133</v>
      </c>
      <c r="D6730" s="173">
        <v>18</v>
      </c>
      <c r="E6730" s="173">
        <v>53834548</v>
      </c>
      <c r="F6730" s="173" t="s">
        <v>144</v>
      </c>
      <c r="G6730" s="173" t="s">
        <v>143</v>
      </c>
      <c r="H6730" s="173">
        <v>2.0345925000000001E-2</v>
      </c>
      <c r="I6730" s="179">
        <v>0.24725730300000001</v>
      </c>
      <c r="J6730" s="179">
        <v>0.22819502999999999</v>
      </c>
      <c r="K6730" s="179">
        <v>1.083535006</v>
      </c>
      <c r="L6730" s="183">
        <v>6.7000000000000003E-34</v>
      </c>
      <c r="M6730" s="179">
        <v>20.593513080000001</v>
      </c>
      <c r="N6730" s="183">
        <v>5.6799999999999998E-6</v>
      </c>
      <c r="O6730" s="173">
        <v>19.13453676</v>
      </c>
      <c r="P6730" s="185">
        <v>1.22E-5</v>
      </c>
      <c r="Q6730" s="173" t="s">
        <v>128</v>
      </c>
      <c r="R6730" s="173" t="s">
        <v>1925</v>
      </c>
      <c r="S6730" s="173" t="s">
        <v>1926</v>
      </c>
      <c r="T6730" s="173">
        <v>29781</v>
      </c>
      <c r="U6730" s="173">
        <v>435504</v>
      </c>
      <c r="V6730" s="173" t="s">
        <v>384</v>
      </c>
    </row>
    <row r="6731" spans="1:22" x14ac:dyDescent="0.2">
      <c r="A6731" s="173" t="s">
        <v>666</v>
      </c>
      <c r="B6731" s="173" t="s">
        <v>12370</v>
      </c>
      <c r="C6731" s="173" t="s">
        <v>12369</v>
      </c>
      <c r="D6731" s="173">
        <v>18</v>
      </c>
      <c r="E6731" s="173">
        <v>53834783</v>
      </c>
      <c r="F6731" s="173" t="s">
        <v>154</v>
      </c>
      <c r="G6731" s="173" t="s">
        <v>149</v>
      </c>
      <c r="H6731" s="173">
        <v>2.0356112999999999E-2</v>
      </c>
      <c r="I6731" s="179">
        <v>0.247306841</v>
      </c>
      <c r="J6731" s="179">
        <v>0.22819687499999999</v>
      </c>
      <c r="K6731" s="179">
        <v>1.0837433299999999</v>
      </c>
      <c r="L6731" s="183">
        <v>7.9900000000000005E-34</v>
      </c>
      <c r="M6731" s="179">
        <v>20.556468819999999</v>
      </c>
      <c r="N6731" s="183">
        <v>5.7899999999999996E-6</v>
      </c>
      <c r="O6731" s="173">
        <v>19.098281230000001</v>
      </c>
      <c r="P6731" s="185">
        <v>1.24E-5</v>
      </c>
      <c r="Q6731" s="173" t="s">
        <v>128</v>
      </c>
      <c r="R6731" s="173" t="s">
        <v>1925</v>
      </c>
      <c r="S6731" s="173" t="s">
        <v>1926</v>
      </c>
      <c r="T6731" s="173">
        <v>30016</v>
      </c>
      <c r="U6731" s="173">
        <v>435269</v>
      </c>
      <c r="V6731" s="173" t="s">
        <v>384</v>
      </c>
    </row>
    <row r="6732" spans="1:22" x14ac:dyDescent="0.2">
      <c r="A6732" s="173" t="s">
        <v>666</v>
      </c>
      <c r="B6732" s="173" t="s">
        <v>12830</v>
      </c>
      <c r="C6732" s="173" t="s">
        <v>12829</v>
      </c>
      <c r="D6732" s="173">
        <v>18</v>
      </c>
      <c r="E6732" s="173">
        <v>53834848</v>
      </c>
      <c r="F6732" s="173" t="s">
        <v>149</v>
      </c>
      <c r="G6732" s="173" t="s">
        <v>154</v>
      </c>
      <c r="H6732" s="173">
        <v>2.0370242E-2</v>
      </c>
      <c r="I6732" s="179">
        <v>0.24730482100000001</v>
      </c>
      <c r="J6732" s="179">
        <v>0.22819671799999999</v>
      </c>
      <c r="K6732" s="179">
        <v>1.0837352250000001</v>
      </c>
      <c r="L6732" s="183">
        <v>1.1399999999999999E-33</v>
      </c>
      <c r="M6732" s="179">
        <v>20.467695030000002</v>
      </c>
      <c r="N6732" s="183">
        <v>6.0599999999999996E-6</v>
      </c>
      <c r="O6732" s="173">
        <v>19.008448319999999</v>
      </c>
      <c r="P6732" s="185">
        <v>1.2999999999999999E-5</v>
      </c>
      <c r="Q6732" s="173" t="s">
        <v>128</v>
      </c>
      <c r="R6732" s="173" t="s">
        <v>1925</v>
      </c>
      <c r="S6732" s="173" t="s">
        <v>1926</v>
      </c>
      <c r="T6732" s="173">
        <v>30081</v>
      </c>
      <c r="U6732" s="173">
        <v>435204</v>
      </c>
      <c r="V6732" s="173" t="s">
        <v>384</v>
      </c>
    </row>
    <row r="6733" spans="1:22" x14ac:dyDescent="0.2">
      <c r="A6733" s="173" t="s">
        <v>666</v>
      </c>
      <c r="B6733" s="173" t="s">
        <v>13601</v>
      </c>
      <c r="C6733" s="173" t="s">
        <v>13600</v>
      </c>
      <c r="D6733" s="173">
        <v>18</v>
      </c>
      <c r="E6733" s="173">
        <v>53835220</v>
      </c>
      <c r="F6733" s="173" t="s">
        <v>143</v>
      </c>
      <c r="G6733" s="173" t="s">
        <v>144</v>
      </c>
      <c r="H6733" s="173">
        <v>2.0387063E-2</v>
      </c>
      <c r="I6733" s="179">
        <v>0.25181515399999999</v>
      </c>
      <c r="J6733" s="179">
        <v>0.22819530099999999</v>
      </c>
      <c r="K6733" s="179">
        <v>1.1035071869999999</v>
      </c>
      <c r="L6733" s="183">
        <v>7.4600000000000002E-33</v>
      </c>
      <c r="M6733" s="179">
        <v>20.343046480000002</v>
      </c>
      <c r="N6733" s="183">
        <v>6.4699999999999999E-6</v>
      </c>
      <c r="O6733" s="173">
        <v>18.933119170000001</v>
      </c>
      <c r="P6733" s="185">
        <v>1.3499999999999999E-5</v>
      </c>
      <c r="Q6733" s="173" t="s">
        <v>128</v>
      </c>
      <c r="R6733" s="173" t="s">
        <v>1925</v>
      </c>
      <c r="S6733" s="173" t="s">
        <v>1926</v>
      </c>
      <c r="T6733" s="173">
        <v>30453</v>
      </c>
      <c r="U6733" s="173">
        <v>434832</v>
      </c>
      <c r="V6733" s="173" t="s">
        <v>384</v>
      </c>
    </row>
    <row r="6734" spans="1:22" x14ac:dyDescent="0.2">
      <c r="A6734" s="173" t="s">
        <v>666</v>
      </c>
      <c r="B6734" s="173" t="s">
        <v>12708</v>
      </c>
      <c r="C6734" s="173" t="s">
        <v>12707</v>
      </c>
      <c r="D6734" s="173">
        <v>18</v>
      </c>
      <c r="E6734" s="173">
        <v>53835351</v>
      </c>
      <c r="F6734" s="173" t="s">
        <v>154</v>
      </c>
      <c r="G6734" s="173" t="s">
        <v>149</v>
      </c>
      <c r="H6734" s="173">
        <v>2.0365629E-2</v>
      </c>
      <c r="I6734" s="179">
        <v>0.24756434699999999</v>
      </c>
      <c r="J6734" s="179">
        <v>0.228195764</v>
      </c>
      <c r="K6734" s="179">
        <v>1.084877047</v>
      </c>
      <c r="L6734" s="183">
        <v>1.09E-33</v>
      </c>
      <c r="M6734" s="179">
        <v>20.496020290000001</v>
      </c>
      <c r="N6734" s="183">
        <v>5.9800000000000003E-6</v>
      </c>
      <c r="O6734" s="173">
        <v>19.027829319999999</v>
      </c>
      <c r="P6734" s="185">
        <v>1.29E-5</v>
      </c>
      <c r="Q6734" s="173" t="s">
        <v>128</v>
      </c>
      <c r="R6734" s="173" t="s">
        <v>1925</v>
      </c>
      <c r="S6734" s="173" t="s">
        <v>1926</v>
      </c>
      <c r="T6734" s="173">
        <v>30584</v>
      </c>
      <c r="U6734" s="173">
        <v>434701</v>
      </c>
      <c r="V6734" s="173" t="s">
        <v>384</v>
      </c>
    </row>
    <row r="6735" spans="1:22" x14ac:dyDescent="0.2">
      <c r="A6735" s="173" t="s">
        <v>666</v>
      </c>
      <c r="B6735" s="173" t="s">
        <v>13896</v>
      </c>
      <c r="C6735" s="173" t="s">
        <v>13895</v>
      </c>
      <c r="D6735" s="173">
        <v>18</v>
      </c>
      <c r="E6735" s="173">
        <v>53835379</v>
      </c>
      <c r="F6735" s="173" t="s">
        <v>143</v>
      </c>
      <c r="G6735" s="173" t="s">
        <v>149</v>
      </c>
      <c r="H6735" s="173">
        <v>2.0396290000000001E-2</v>
      </c>
      <c r="I6735" s="179">
        <v>0.24744677000000001</v>
      </c>
      <c r="J6735" s="179">
        <v>0.228195279</v>
      </c>
      <c r="K6735" s="179">
        <v>1.084364106</v>
      </c>
      <c r="L6735" s="183">
        <v>2.6399999999999999E-33</v>
      </c>
      <c r="M6735" s="179">
        <v>20.294173910000001</v>
      </c>
      <c r="N6735" s="183">
        <v>6.64E-6</v>
      </c>
      <c r="O6735" s="173">
        <v>18.839754280000001</v>
      </c>
      <c r="P6735" s="185">
        <v>1.42E-5</v>
      </c>
      <c r="Q6735" s="173" t="s">
        <v>128</v>
      </c>
      <c r="R6735" s="173" t="s">
        <v>1925</v>
      </c>
      <c r="S6735" s="173" t="s">
        <v>1926</v>
      </c>
      <c r="T6735" s="173">
        <v>30612</v>
      </c>
      <c r="U6735" s="173">
        <v>434673</v>
      </c>
      <c r="V6735" s="173" t="s">
        <v>384</v>
      </c>
    </row>
    <row r="6736" spans="1:22" x14ac:dyDescent="0.2">
      <c r="A6736" s="173" t="s">
        <v>666</v>
      </c>
      <c r="B6736" s="173" t="s">
        <v>6048</v>
      </c>
      <c r="C6736" s="173" t="s">
        <v>6047</v>
      </c>
      <c r="D6736" s="173">
        <v>18</v>
      </c>
      <c r="E6736" s="173">
        <v>53835469</v>
      </c>
      <c r="F6736" s="173" t="s">
        <v>154</v>
      </c>
      <c r="G6736" s="173" t="s">
        <v>149</v>
      </c>
      <c r="H6736" s="173">
        <v>2.2845925E-2</v>
      </c>
      <c r="I6736" s="179">
        <v>0.24734463200000001</v>
      </c>
      <c r="J6736" s="179">
        <v>0.22819545799999999</v>
      </c>
      <c r="K6736" s="179">
        <v>1.0839156670000001</v>
      </c>
      <c r="L6736" s="183">
        <v>2.9900000000000002E-32</v>
      </c>
      <c r="M6736" s="179">
        <v>22.03548224</v>
      </c>
      <c r="N6736" s="183">
        <v>2.6800000000000002E-6</v>
      </c>
      <c r="O6736" s="173">
        <v>20.995129160000001</v>
      </c>
      <c r="P6736" s="185">
        <v>4.6E-6</v>
      </c>
      <c r="Q6736" s="173" t="s">
        <v>128</v>
      </c>
      <c r="R6736" s="173" t="s">
        <v>1925</v>
      </c>
      <c r="S6736" s="173" t="s">
        <v>1926</v>
      </c>
      <c r="T6736" s="173">
        <v>30702</v>
      </c>
      <c r="U6736" s="173">
        <v>434583</v>
      </c>
      <c r="V6736" s="173" t="s">
        <v>384</v>
      </c>
    </row>
    <row r="6737" spans="1:22" x14ac:dyDescent="0.2">
      <c r="A6737" s="173" t="s">
        <v>666</v>
      </c>
      <c r="B6737" s="173" t="s">
        <v>15268</v>
      </c>
      <c r="C6737" s="173" t="s">
        <v>15267</v>
      </c>
      <c r="D6737" s="173">
        <v>18</v>
      </c>
      <c r="E6737" s="173">
        <v>53835770</v>
      </c>
      <c r="F6737" s="173" t="s">
        <v>149</v>
      </c>
      <c r="G6737" s="173" t="s">
        <v>143</v>
      </c>
      <c r="H6737" s="173">
        <v>2.0427911999999999E-2</v>
      </c>
      <c r="I6737" s="179">
        <v>0.24752416899999999</v>
      </c>
      <c r="J6737" s="179">
        <v>0.228194487</v>
      </c>
      <c r="K6737" s="179">
        <v>1.084707053</v>
      </c>
      <c r="L6737" s="183">
        <v>5.9399999999999998E-33</v>
      </c>
      <c r="M6737" s="179">
        <v>20.106640079999998</v>
      </c>
      <c r="N6737" s="183">
        <v>7.3200000000000002E-6</v>
      </c>
      <c r="O6737" s="173">
        <v>18.654438729999999</v>
      </c>
      <c r="P6737" s="185">
        <v>1.5699999999999999E-5</v>
      </c>
      <c r="Q6737" s="173" t="s">
        <v>128</v>
      </c>
      <c r="R6737" s="173" t="s">
        <v>1925</v>
      </c>
      <c r="S6737" s="173" t="s">
        <v>1926</v>
      </c>
      <c r="T6737" s="173">
        <v>31003</v>
      </c>
      <c r="U6737" s="173">
        <v>434282</v>
      </c>
      <c r="V6737" s="173" t="s">
        <v>384</v>
      </c>
    </row>
    <row r="6738" spans="1:22" x14ac:dyDescent="0.2">
      <c r="A6738" s="173" t="s">
        <v>666</v>
      </c>
      <c r="B6738" s="173" t="s">
        <v>15209</v>
      </c>
      <c r="C6738" s="173" t="s">
        <v>15208</v>
      </c>
      <c r="D6738" s="173">
        <v>18</v>
      </c>
      <c r="E6738" s="173">
        <v>53836015</v>
      </c>
      <c r="F6738" s="173" t="s">
        <v>149</v>
      </c>
      <c r="G6738" s="173" t="s">
        <v>154</v>
      </c>
      <c r="H6738" s="173">
        <v>2.0427911999999999E-2</v>
      </c>
      <c r="I6738" s="179">
        <v>0.24753593800000001</v>
      </c>
      <c r="J6738" s="179">
        <v>0.228194593</v>
      </c>
      <c r="K6738" s="179">
        <v>1.0847581230000001</v>
      </c>
      <c r="L6738" s="183">
        <v>5.8699999999999999E-33</v>
      </c>
      <c r="M6738" s="179">
        <v>20.116508419999999</v>
      </c>
      <c r="N6738" s="183">
        <v>7.2899999999999997E-6</v>
      </c>
      <c r="O6738" s="173">
        <v>18.666922249999999</v>
      </c>
      <c r="P6738" s="185">
        <v>1.56E-5</v>
      </c>
      <c r="Q6738" s="173" t="s">
        <v>128</v>
      </c>
      <c r="R6738" s="173" t="s">
        <v>1925</v>
      </c>
      <c r="S6738" s="173" t="s">
        <v>1926</v>
      </c>
      <c r="T6738" s="173">
        <v>31248</v>
      </c>
      <c r="U6738" s="173">
        <v>434037</v>
      </c>
      <c r="V6738" s="173" t="s">
        <v>384</v>
      </c>
    </row>
    <row r="6739" spans="1:22" x14ac:dyDescent="0.2">
      <c r="A6739" s="173" t="s">
        <v>666</v>
      </c>
      <c r="B6739" s="173" t="s">
        <v>15609</v>
      </c>
      <c r="C6739" s="173" t="s">
        <v>15608</v>
      </c>
      <c r="D6739" s="173">
        <v>18</v>
      </c>
      <c r="E6739" s="173">
        <v>53836101</v>
      </c>
      <c r="F6739" s="173" t="s">
        <v>144</v>
      </c>
      <c r="G6739" s="173" t="s">
        <v>143</v>
      </c>
      <c r="H6739" s="173">
        <v>2.0436658999999999E-2</v>
      </c>
      <c r="I6739" s="179">
        <v>0.24758007400000001</v>
      </c>
      <c r="J6739" s="179">
        <v>0.228194182</v>
      </c>
      <c r="K6739" s="179">
        <v>1.0849534919999999</v>
      </c>
      <c r="L6739" s="183">
        <v>7.2200000000000006E-33</v>
      </c>
      <c r="M6739" s="179">
        <v>20.063842879999999</v>
      </c>
      <c r="N6739" s="183">
        <v>7.4900000000000003E-6</v>
      </c>
      <c r="O6739" s="173">
        <v>18.613046050000001</v>
      </c>
      <c r="P6739" s="185">
        <v>1.5999999999999999E-5</v>
      </c>
      <c r="Q6739" s="173" t="s">
        <v>128</v>
      </c>
      <c r="R6739" s="173" t="s">
        <v>1925</v>
      </c>
      <c r="S6739" s="173" t="s">
        <v>1926</v>
      </c>
      <c r="T6739" s="173">
        <v>31334</v>
      </c>
      <c r="U6739" s="173">
        <v>433951</v>
      </c>
      <c r="V6739" s="173" t="s">
        <v>384</v>
      </c>
    </row>
    <row r="6740" spans="1:22" x14ac:dyDescent="0.2">
      <c r="A6740" s="173" t="s">
        <v>666</v>
      </c>
      <c r="B6740" s="173" t="s">
        <v>15334</v>
      </c>
      <c r="C6740" s="173" t="s">
        <v>15333</v>
      </c>
      <c r="D6740" s="173">
        <v>18</v>
      </c>
      <c r="E6740" s="173">
        <v>53837004</v>
      </c>
      <c r="F6740" s="173" t="s">
        <v>149</v>
      </c>
      <c r="G6740" s="173" t="s">
        <v>154</v>
      </c>
      <c r="H6740" s="173">
        <v>2.0444252E-2</v>
      </c>
      <c r="I6740" s="179">
        <v>0.247897704</v>
      </c>
      <c r="J6740" s="179">
        <v>0.22819458000000001</v>
      </c>
      <c r="K6740" s="179">
        <v>1.086343522</v>
      </c>
      <c r="L6740" s="183">
        <v>6.0900000000000002E-33</v>
      </c>
      <c r="M6740" s="179">
        <v>20.097162950000001</v>
      </c>
      <c r="N6740" s="183">
        <v>7.3599999999999998E-6</v>
      </c>
      <c r="O6740" s="173">
        <v>18.642988639999999</v>
      </c>
      <c r="P6740" s="185">
        <v>1.5800000000000001E-5</v>
      </c>
      <c r="Q6740" s="173" t="s">
        <v>128</v>
      </c>
      <c r="R6740" s="173" t="s">
        <v>1925</v>
      </c>
      <c r="S6740" s="173" t="s">
        <v>1926</v>
      </c>
      <c r="T6740" s="173">
        <v>32237</v>
      </c>
      <c r="U6740" s="173">
        <v>433048</v>
      </c>
      <c r="V6740" s="173" t="s">
        <v>384</v>
      </c>
    </row>
    <row r="6741" spans="1:22" x14ac:dyDescent="0.2">
      <c r="A6741" s="173" t="s">
        <v>666</v>
      </c>
      <c r="B6741" s="173" t="s">
        <v>13478</v>
      </c>
      <c r="C6741" s="173" t="s">
        <v>13477</v>
      </c>
      <c r="D6741" s="173">
        <v>18</v>
      </c>
      <c r="E6741" s="173">
        <v>53837310</v>
      </c>
      <c r="F6741" s="173" t="s">
        <v>143</v>
      </c>
      <c r="G6741" s="173" t="s">
        <v>144</v>
      </c>
      <c r="H6741" s="173">
        <v>2.0405902E-2</v>
      </c>
      <c r="I6741" s="179">
        <v>0.24826268100000001</v>
      </c>
      <c r="J6741" s="179">
        <v>0.228195016</v>
      </c>
      <c r="K6741" s="179">
        <v>1.087940855</v>
      </c>
      <c r="L6741" s="183">
        <v>1.9499999999999999E-33</v>
      </c>
      <c r="M6741" s="179">
        <v>20.36496649</v>
      </c>
      <c r="N6741" s="183">
        <v>6.3999999999999997E-6</v>
      </c>
      <c r="O6741" s="173">
        <v>18.896264899999998</v>
      </c>
      <c r="P6741" s="185">
        <v>1.38E-5</v>
      </c>
      <c r="Q6741" s="173" t="s">
        <v>128</v>
      </c>
      <c r="R6741" s="173" t="s">
        <v>1925</v>
      </c>
      <c r="S6741" s="173" t="s">
        <v>1926</v>
      </c>
      <c r="T6741" s="173">
        <v>32543</v>
      </c>
      <c r="U6741" s="173">
        <v>432742</v>
      </c>
      <c r="V6741" s="173" t="s">
        <v>384</v>
      </c>
    </row>
    <row r="6742" spans="1:22" x14ac:dyDescent="0.2">
      <c r="A6742" s="173" t="s">
        <v>666</v>
      </c>
      <c r="B6742" s="173" t="s">
        <v>15157</v>
      </c>
      <c r="C6742" s="173" t="s">
        <v>15156</v>
      </c>
      <c r="D6742" s="173">
        <v>18</v>
      </c>
      <c r="E6742" s="173">
        <v>53837461</v>
      </c>
      <c r="F6742" s="173" t="s">
        <v>143</v>
      </c>
      <c r="G6742" s="173" t="s">
        <v>144</v>
      </c>
      <c r="H6742" s="173">
        <v>2.0447231999999999E-2</v>
      </c>
      <c r="I6742" s="179">
        <v>0.248136837</v>
      </c>
      <c r="J6742" s="179">
        <v>0.22819715600000001</v>
      </c>
      <c r="K6742" s="179">
        <v>1.0873791820000001</v>
      </c>
      <c r="L6742" s="183">
        <v>5.4200000000000001E-33</v>
      </c>
      <c r="M6742" s="179">
        <v>20.12107718</v>
      </c>
      <c r="N6742" s="183">
        <v>7.2699999999999999E-6</v>
      </c>
      <c r="O6742" s="173">
        <v>18.66680616</v>
      </c>
      <c r="P6742" s="185">
        <v>1.56E-5</v>
      </c>
      <c r="Q6742" s="173" t="s">
        <v>128</v>
      </c>
      <c r="R6742" s="173" t="s">
        <v>1925</v>
      </c>
      <c r="S6742" s="173" t="s">
        <v>1926</v>
      </c>
      <c r="T6742" s="173">
        <v>32694</v>
      </c>
      <c r="U6742" s="173">
        <v>432591</v>
      </c>
      <c r="V6742" s="173" t="s">
        <v>384</v>
      </c>
    </row>
    <row r="6743" spans="1:22" x14ac:dyDescent="0.2">
      <c r="A6743" s="173" t="s">
        <v>666</v>
      </c>
      <c r="B6743" s="173" t="s">
        <v>14990</v>
      </c>
      <c r="C6743" s="173" t="s">
        <v>14989</v>
      </c>
      <c r="D6743" s="173">
        <v>18</v>
      </c>
      <c r="E6743" s="173">
        <v>53838039</v>
      </c>
      <c r="F6743" s="173" t="s">
        <v>143</v>
      </c>
      <c r="G6743" s="173" t="s">
        <v>144</v>
      </c>
      <c r="H6743" s="173">
        <v>2.0462803000000002E-2</v>
      </c>
      <c r="I6743" s="179">
        <v>0.248414465</v>
      </c>
      <c r="J6743" s="179">
        <v>0.22819500100000001</v>
      </c>
      <c r="K6743" s="179">
        <v>1.0886060769999999</v>
      </c>
      <c r="L6743" s="183">
        <v>4.7500000000000001E-33</v>
      </c>
      <c r="M6743" s="179">
        <v>20.144385939999999</v>
      </c>
      <c r="N6743" s="183">
        <v>7.1799999999999999E-6</v>
      </c>
      <c r="O6743" s="173">
        <v>18.691181369999999</v>
      </c>
      <c r="P6743" s="185">
        <v>1.5400000000000002E-5</v>
      </c>
      <c r="Q6743" s="173" t="s">
        <v>128</v>
      </c>
      <c r="R6743" s="173" t="s">
        <v>1925</v>
      </c>
      <c r="S6743" s="173" t="s">
        <v>1926</v>
      </c>
      <c r="T6743" s="173">
        <v>33272</v>
      </c>
      <c r="U6743" s="173">
        <v>432013</v>
      </c>
      <c r="V6743" s="173" t="s">
        <v>384</v>
      </c>
    </row>
    <row r="6744" spans="1:22" x14ac:dyDescent="0.2">
      <c r="A6744" s="173" t="s">
        <v>666</v>
      </c>
      <c r="B6744" s="173" t="s">
        <v>13080</v>
      </c>
      <c r="C6744" s="173" t="s">
        <v>13079</v>
      </c>
      <c r="D6744" s="173">
        <v>18</v>
      </c>
      <c r="E6744" s="173">
        <v>53838467</v>
      </c>
      <c r="F6744" s="173" t="s">
        <v>149</v>
      </c>
      <c r="G6744" s="173" t="s">
        <v>154</v>
      </c>
      <c r="H6744" s="173">
        <v>2.0412052999999999E-2</v>
      </c>
      <c r="I6744" s="179">
        <v>0.25304531800000002</v>
      </c>
      <c r="J6744" s="179">
        <v>0.22819525900000001</v>
      </c>
      <c r="K6744" s="179">
        <v>1.1088982249999999</v>
      </c>
      <c r="L6744" s="183">
        <v>5.3800000000000002E-33</v>
      </c>
      <c r="M6744" s="179">
        <v>20.426488630000001</v>
      </c>
      <c r="N6744" s="183">
        <v>6.1999999999999999E-6</v>
      </c>
      <c r="O6744" s="173">
        <v>19.000065410000001</v>
      </c>
      <c r="P6744" s="185">
        <v>1.31E-5</v>
      </c>
      <c r="Q6744" s="173" t="s">
        <v>128</v>
      </c>
      <c r="R6744" s="173" t="s">
        <v>1925</v>
      </c>
      <c r="S6744" s="173" t="s">
        <v>1926</v>
      </c>
      <c r="T6744" s="173">
        <v>33700</v>
      </c>
      <c r="U6744" s="173">
        <v>431585</v>
      </c>
      <c r="V6744" s="173" t="s">
        <v>384</v>
      </c>
    </row>
    <row r="6745" spans="1:22" x14ac:dyDescent="0.2">
      <c r="A6745" s="173" t="s">
        <v>666</v>
      </c>
      <c r="B6745" s="173" t="s">
        <v>14078</v>
      </c>
      <c r="C6745" s="173" t="s">
        <v>14077</v>
      </c>
      <c r="D6745" s="173">
        <v>18</v>
      </c>
      <c r="E6745" s="173">
        <v>53838557</v>
      </c>
      <c r="F6745" s="173" t="s">
        <v>144</v>
      </c>
      <c r="G6745" s="173" t="s">
        <v>143</v>
      </c>
      <c r="H6745" s="173">
        <v>2.0459630999999999E-2</v>
      </c>
      <c r="I6745" s="179">
        <v>0.24836059499999999</v>
      </c>
      <c r="J6745" s="179">
        <v>0.22819499200000001</v>
      </c>
      <c r="K6745" s="179">
        <v>1.0883700549999999</v>
      </c>
      <c r="L6745" s="183">
        <v>3.0000000000000002E-33</v>
      </c>
      <c r="M6745" s="179">
        <v>20.265388550000001</v>
      </c>
      <c r="N6745" s="183">
        <v>6.7399999999999998E-6</v>
      </c>
      <c r="O6745" s="173">
        <v>18.805418110000002</v>
      </c>
      <c r="P6745" s="185">
        <v>1.45E-5</v>
      </c>
      <c r="Q6745" s="173" t="s">
        <v>128</v>
      </c>
      <c r="R6745" s="173" t="s">
        <v>1925</v>
      </c>
      <c r="S6745" s="173" t="s">
        <v>1926</v>
      </c>
      <c r="T6745" s="173">
        <v>33790</v>
      </c>
      <c r="U6745" s="173">
        <v>431495</v>
      </c>
      <c r="V6745" s="173" t="s">
        <v>384</v>
      </c>
    </row>
    <row r="6746" spans="1:22" x14ac:dyDescent="0.2">
      <c r="A6746" s="173" t="s">
        <v>666</v>
      </c>
      <c r="B6746" s="173" t="s">
        <v>12519</v>
      </c>
      <c r="C6746" s="173" t="s">
        <v>12518</v>
      </c>
      <c r="D6746" s="173">
        <v>18</v>
      </c>
      <c r="E6746" s="173">
        <v>53839293</v>
      </c>
      <c r="F6746" s="173" t="s">
        <v>143</v>
      </c>
      <c r="G6746" s="173" t="s">
        <v>144</v>
      </c>
      <c r="H6746" s="173">
        <v>2.0441561E-2</v>
      </c>
      <c r="I6746" s="179">
        <v>0.253087169</v>
      </c>
      <c r="J6746" s="179">
        <v>0.22819457500000001</v>
      </c>
      <c r="K6746" s="179">
        <v>1.1090849490000001</v>
      </c>
      <c r="L6746" s="183">
        <v>3.8199999999999999E-33</v>
      </c>
      <c r="M6746" s="179">
        <v>20.534998519999998</v>
      </c>
      <c r="N6746" s="183">
        <v>5.8599999999999998E-6</v>
      </c>
      <c r="O6746" s="173">
        <v>19.103629890000001</v>
      </c>
      <c r="P6746" s="185">
        <v>1.24E-5</v>
      </c>
      <c r="Q6746" s="173" t="s">
        <v>128</v>
      </c>
      <c r="R6746" s="173" t="s">
        <v>1925</v>
      </c>
      <c r="S6746" s="173" t="s">
        <v>1926</v>
      </c>
      <c r="T6746" s="173">
        <v>34526</v>
      </c>
      <c r="U6746" s="173">
        <v>430759</v>
      </c>
      <c r="V6746" s="173" t="s">
        <v>384</v>
      </c>
    </row>
    <row r="6747" spans="1:22" x14ac:dyDescent="0.2">
      <c r="A6747" s="173" t="s">
        <v>666</v>
      </c>
      <c r="B6747" s="173" t="s">
        <v>11530</v>
      </c>
      <c r="C6747" s="173" t="s">
        <v>11529</v>
      </c>
      <c r="D6747" s="173">
        <v>18</v>
      </c>
      <c r="E6747" s="173">
        <v>53841024</v>
      </c>
      <c r="F6747" s="173" t="s">
        <v>154</v>
      </c>
      <c r="G6747" s="173" t="s">
        <v>149</v>
      </c>
      <c r="H6747" s="173">
        <v>2.0455402000000001E-2</v>
      </c>
      <c r="I6747" s="179">
        <v>0.25288571500000001</v>
      </c>
      <c r="J6747" s="179">
        <v>0.228195287</v>
      </c>
      <c r="K6747" s="179">
        <v>1.108198676</v>
      </c>
      <c r="L6747" s="183">
        <v>2.1600000000000001E-33</v>
      </c>
      <c r="M6747" s="179">
        <v>20.694479959999999</v>
      </c>
      <c r="N6747" s="183">
        <v>5.3900000000000001E-6</v>
      </c>
      <c r="O6747" s="173">
        <v>19.25143452</v>
      </c>
      <c r="P6747" s="185">
        <v>1.15E-5</v>
      </c>
      <c r="Q6747" s="173" t="s">
        <v>128</v>
      </c>
      <c r="R6747" s="173" t="s">
        <v>1925</v>
      </c>
      <c r="S6747" s="173" t="s">
        <v>1926</v>
      </c>
      <c r="T6747" s="173">
        <v>36257</v>
      </c>
      <c r="U6747" s="173">
        <v>429028</v>
      </c>
      <c r="V6747" s="173" t="s">
        <v>384</v>
      </c>
    </row>
    <row r="6748" spans="1:22" x14ac:dyDescent="0.2">
      <c r="A6748" s="173" t="s">
        <v>666</v>
      </c>
      <c r="B6748" s="173" t="s">
        <v>11603</v>
      </c>
      <c r="C6748" s="173" t="s">
        <v>11602</v>
      </c>
      <c r="D6748" s="173">
        <v>18</v>
      </c>
      <c r="E6748" s="173">
        <v>53841054</v>
      </c>
      <c r="F6748" s="173" t="s">
        <v>144</v>
      </c>
      <c r="G6748" s="173" t="s">
        <v>143</v>
      </c>
      <c r="H6748" s="173">
        <v>2.0458766E-2</v>
      </c>
      <c r="I6748" s="179">
        <v>0.25288108300000001</v>
      </c>
      <c r="J6748" s="179">
        <v>0.228195279</v>
      </c>
      <c r="K6748" s="179">
        <v>1.108178417</v>
      </c>
      <c r="L6748" s="183">
        <v>2.2899999999999999E-33</v>
      </c>
      <c r="M6748" s="179">
        <v>20.680205399999998</v>
      </c>
      <c r="N6748" s="183">
        <v>5.4299999999999997E-6</v>
      </c>
      <c r="O6748" s="173">
        <v>19.235997900000001</v>
      </c>
      <c r="P6748" s="185">
        <v>1.1600000000000001E-5</v>
      </c>
      <c r="Q6748" s="173" t="s">
        <v>128</v>
      </c>
      <c r="R6748" s="173" t="s">
        <v>1925</v>
      </c>
      <c r="S6748" s="173" t="s">
        <v>1926</v>
      </c>
      <c r="T6748" s="173">
        <v>36287</v>
      </c>
      <c r="U6748" s="173">
        <v>428998</v>
      </c>
      <c r="V6748" s="173" t="s">
        <v>384</v>
      </c>
    </row>
    <row r="6749" spans="1:22" x14ac:dyDescent="0.2">
      <c r="A6749" s="173" t="s">
        <v>666</v>
      </c>
      <c r="B6749" s="173" t="s">
        <v>11581</v>
      </c>
      <c r="C6749" s="173" t="s">
        <v>11580</v>
      </c>
      <c r="D6749" s="173">
        <v>18</v>
      </c>
      <c r="E6749" s="173">
        <v>53841110</v>
      </c>
      <c r="F6749" s="173" t="s">
        <v>149</v>
      </c>
      <c r="G6749" s="173" t="s">
        <v>143</v>
      </c>
      <c r="H6749" s="173">
        <v>2.0438774E-2</v>
      </c>
      <c r="I6749" s="179">
        <v>0.248139632</v>
      </c>
      <c r="J6749" s="179">
        <v>0.228195067</v>
      </c>
      <c r="K6749" s="179">
        <v>1.0874013849999999</v>
      </c>
      <c r="L6749" s="183">
        <v>5.1800000000000003E-34</v>
      </c>
      <c r="M6749" s="179">
        <v>20.681631530000001</v>
      </c>
      <c r="N6749" s="183">
        <v>5.4199999999999998E-6</v>
      </c>
      <c r="O6749" s="173">
        <v>19.186230080000001</v>
      </c>
      <c r="P6749" s="185">
        <v>1.19E-5</v>
      </c>
      <c r="Q6749" s="173" t="s">
        <v>128</v>
      </c>
      <c r="R6749" s="173" t="s">
        <v>1925</v>
      </c>
      <c r="S6749" s="173" t="s">
        <v>1926</v>
      </c>
      <c r="T6749" s="173">
        <v>36343</v>
      </c>
      <c r="U6749" s="173">
        <v>428942</v>
      </c>
      <c r="V6749" s="173" t="s">
        <v>384</v>
      </c>
    </row>
    <row r="6750" spans="1:22" x14ac:dyDescent="0.2">
      <c r="A6750" s="173" t="s">
        <v>666</v>
      </c>
      <c r="B6750" s="173" t="s">
        <v>11571</v>
      </c>
      <c r="C6750" s="173" t="s">
        <v>11570</v>
      </c>
      <c r="D6750" s="173">
        <v>18</v>
      </c>
      <c r="E6750" s="173">
        <v>53841148</v>
      </c>
      <c r="F6750" s="173" t="s">
        <v>143</v>
      </c>
      <c r="G6750" s="173" t="s">
        <v>149</v>
      </c>
      <c r="H6750" s="173">
        <v>2.0438004999999999E-2</v>
      </c>
      <c r="I6750" s="179">
        <v>0.248127243</v>
      </c>
      <c r="J6750" s="179">
        <v>0.228195067</v>
      </c>
      <c r="K6750" s="179">
        <v>1.0873470949999999</v>
      </c>
      <c r="L6750" s="183">
        <v>5.0799999999999996E-34</v>
      </c>
      <c r="M6750" s="179">
        <v>20.68742722</v>
      </c>
      <c r="N6750" s="183">
        <v>5.4099999999999999E-6</v>
      </c>
      <c r="O6750" s="173">
        <v>19.191780420000001</v>
      </c>
      <c r="P6750" s="185">
        <v>1.1800000000000001E-5</v>
      </c>
      <c r="Q6750" s="173" t="s">
        <v>128</v>
      </c>
      <c r="R6750" s="173" t="s">
        <v>1925</v>
      </c>
      <c r="S6750" s="173" t="s">
        <v>1926</v>
      </c>
      <c r="T6750" s="173">
        <v>36381</v>
      </c>
      <c r="U6750" s="173">
        <v>428904</v>
      </c>
      <c r="V6750" s="173" t="s">
        <v>384</v>
      </c>
    </row>
    <row r="6751" spans="1:22" x14ac:dyDescent="0.2">
      <c r="A6751" s="173" t="s">
        <v>666</v>
      </c>
      <c r="B6751" s="173" t="s">
        <v>11503</v>
      </c>
      <c r="C6751" s="173" t="s">
        <v>11502</v>
      </c>
      <c r="D6751" s="173">
        <v>18</v>
      </c>
      <c r="E6751" s="173">
        <v>53841165</v>
      </c>
      <c r="F6751" s="173" t="s">
        <v>144</v>
      </c>
      <c r="G6751" s="173" t="s">
        <v>149</v>
      </c>
      <c r="H6751" s="173">
        <v>2.0438389000000001E-2</v>
      </c>
      <c r="I6751" s="179">
        <v>0.24812214699999999</v>
      </c>
      <c r="J6751" s="179">
        <v>0.228195067</v>
      </c>
      <c r="K6751" s="179">
        <v>1.0873247610000001</v>
      </c>
      <c r="L6751" s="183">
        <v>4.9200000000000001E-34</v>
      </c>
      <c r="M6751" s="179">
        <v>20.696270680000001</v>
      </c>
      <c r="N6751" s="183">
        <v>5.3800000000000002E-6</v>
      </c>
      <c r="O6751" s="173">
        <v>19.200465730000001</v>
      </c>
      <c r="P6751" s="185">
        <v>1.1800000000000001E-5</v>
      </c>
      <c r="Q6751" s="173" t="s">
        <v>128</v>
      </c>
      <c r="R6751" s="173" t="s">
        <v>1925</v>
      </c>
      <c r="S6751" s="173" t="s">
        <v>1926</v>
      </c>
      <c r="T6751" s="173">
        <v>36398</v>
      </c>
      <c r="U6751" s="173">
        <v>428887</v>
      </c>
      <c r="V6751" s="173" t="s">
        <v>384</v>
      </c>
    </row>
    <row r="6752" spans="1:22" x14ac:dyDescent="0.2">
      <c r="A6752" s="173" t="s">
        <v>666</v>
      </c>
      <c r="B6752" s="173" t="s">
        <v>11308</v>
      </c>
      <c r="C6752" s="173" t="s">
        <v>11307</v>
      </c>
      <c r="D6752" s="173">
        <v>18</v>
      </c>
      <c r="E6752" s="173">
        <v>53841460</v>
      </c>
      <c r="F6752" s="173" t="s">
        <v>143</v>
      </c>
      <c r="G6752" s="173" t="s">
        <v>144</v>
      </c>
      <c r="H6752" s="173">
        <v>2.0458670000000002E-2</v>
      </c>
      <c r="I6752" s="179">
        <v>0.247960497</v>
      </c>
      <c r="J6752" s="179">
        <v>0.228195078</v>
      </c>
      <c r="K6752" s="179">
        <v>1.086616327</v>
      </c>
      <c r="L6752" s="183">
        <v>4.3999999999999998E-34</v>
      </c>
      <c r="M6752" s="179">
        <v>20.732987659999999</v>
      </c>
      <c r="N6752" s="183">
        <v>5.2800000000000003E-6</v>
      </c>
      <c r="O6752" s="173">
        <v>19.2423076</v>
      </c>
      <c r="P6752" s="185">
        <v>1.15E-5</v>
      </c>
      <c r="Q6752" s="173" t="s">
        <v>128</v>
      </c>
      <c r="R6752" s="173" t="s">
        <v>1925</v>
      </c>
      <c r="S6752" s="173" t="s">
        <v>1926</v>
      </c>
      <c r="T6752" s="173">
        <v>36693</v>
      </c>
      <c r="U6752" s="173">
        <v>428592</v>
      </c>
      <c r="V6752" s="173" t="s">
        <v>384</v>
      </c>
    </row>
    <row r="6753" spans="1:22" x14ac:dyDescent="0.2">
      <c r="A6753" s="173" t="s">
        <v>666</v>
      </c>
      <c r="B6753" s="173" t="s">
        <v>11573</v>
      </c>
      <c r="C6753" s="173" t="s">
        <v>11572</v>
      </c>
      <c r="D6753" s="173">
        <v>18</v>
      </c>
      <c r="E6753" s="173">
        <v>53841461</v>
      </c>
      <c r="F6753" s="173" t="s">
        <v>143</v>
      </c>
      <c r="G6753" s="173" t="s">
        <v>144</v>
      </c>
      <c r="H6753" s="173">
        <v>2.0483563999999999E-2</v>
      </c>
      <c r="I6753" s="179">
        <v>0.24806779600000001</v>
      </c>
      <c r="J6753" s="179">
        <v>0.22819508199999999</v>
      </c>
      <c r="K6753" s="179">
        <v>1.087086513</v>
      </c>
      <c r="L6753" s="183">
        <v>6.0499999999999999E-34</v>
      </c>
      <c r="M6753" s="179">
        <v>20.687561949999999</v>
      </c>
      <c r="N6753" s="183">
        <v>5.4099999999999999E-6</v>
      </c>
      <c r="O6753" s="173">
        <v>19.197984900000002</v>
      </c>
      <c r="P6753" s="185">
        <v>1.1800000000000001E-5</v>
      </c>
      <c r="Q6753" s="173" t="s">
        <v>128</v>
      </c>
      <c r="R6753" s="173" t="s">
        <v>1925</v>
      </c>
      <c r="S6753" s="173" t="s">
        <v>1926</v>
      </c>
      <c r="T6753" s="173">
        <v>36694</v>
      </c>
      <c r="U6753" s="173">
        <v>428591</v>
      </c>
      <c r="V6753" s="173" t="s">
        <v>384</v>
      </c>
    </row>
    <row r="6754" spans="1:22" x14ac:dyDescent="0.2">
      <c r="A6754" s="173" t="s">
        <v>666</v>
      </c>
      <c r="B6754" s="173" t="s">
        <v>11891</v>
      </c>
      <c r="C6754" s="173" t="s">
        <v>11890</v>
      </c>
      <c r="D6754" s="173">
        <v>18</v>
      </c>
      <c r="E6754" s="173">
        <v>53841523</v>
      </c>
      <c r="F6754" s="173" t="s">
        <v>143</v>
      </c>
      <c r="G6754" s="173" t="s">
        <v>144</v>
      </c>
      <c r="H6754" s="173">
        <v>2.0475586E-2</v>
      </c>
      <c r="I6754" s="179">
        <v>0.247976006</v>
      </c>
      <c r="J6754" s="179">
        <v>0.22819505400000001</v>
      </c>
      <c r="K6754" s="179">
        <v>1.0866844019999999</v>
      </c>
      <c r="L6754" s="183">
        <v>7.9400000000000006E-34</v>
      </c>
      <c r="M6754" s="179">
        <v>20.635603199999998</v>
      </c>
      <c r="N6754" s="183">
        <v>5.5600000000000001E-6</v>
      </c>
      <c r="O6754" s="173">
        <v>19.164163940000002</v>
      </c>
      <c r="P6754" s="185">
        <v>1.2E-5</v>
      </c>
      <c r="Q6754" s="173" t="s">
        <v>128</v>
      </c>
      <c r="R6754" s="173" t="s">
        <v>1925</v>
      </c>
      <c r="S6754" s="173" t="s">
        <v>1926</v>
      </c>
      <c r="T6754" s="173">
        <v>36756</v>
      </c>
      <c r="U6754" s="173">
        <v>428529</v>
      </c>
      <c r="V6754" s="173" t="s">
        <v>384</v>
      </c>
    </row>
    <row r="6755" spans="1:22" x14ac:dyDescent="0.2">
      <c r="A6755" s="173" t="s">
        <v>666</v>
      </c>
      <c r="B6755" s="173" t="s">
        <v>12604</v>
      </c>
      <c r="C6755" s="173" t="s">
        <v>12603</v>
      </c>
      <c r="D6755" s="173">
        <v>18</v>
      </c>
      <c r="E6755" s="173">
        <v>53841568</v>
      </c>
      <c r="F6755" s="173" t="s">
        <v>143</v>
      </c>
      <c r="G6755" s="173" t="s">
        <v>144</v>
      </c>
      <c r="H6755" s="173">
        <v>2.0498461999999999E-2</v>
      </c>
      <c r="I6755" s="179">
        <v>0.24794154700000001</v>
      </c>
      <c r="J6755" s="179">
        <v>0.228195061</v>
      </c>
      <c r="K6755" s="179">
        <v>1.0865333639999999</v>
      </c>
      <c r="L6755" s="183">
        <v>1.28E-33</v>
      </c>
      <c r="M6755" s="179">
        <v>20.517267650000001</v>
      </c>
      <c r="N6755" s="183">
        <v>5.9100000000000002E-6</v>
      </c>
      <c r="O6755" s="173">
        <v>19.047059950000001</v>
      </c>
      <c r="P6755" s="185">
        <v>1.2799999999999999E-5</v>
      </c>
      <c r="Q6755" s="173" t="s">
        <v>128</v>
      </c>
      <c r="R6755" s="173" t="s">
        <v>1925</v>
      </c>
      <c r="S6755" s="173" t="s">
        <v>1926</v>
      </c>
      <c r="T6755" s="173">
        <v>36801</v>
      </c>
      <c r="U6755" s="173">
        <v>428484</v>
      </c>
      <c r="V6755" s="173" t="s">
        <v>384</v>
      </c>
    </row>
    <row r="6756" spans="1:22" x14ac:dyDescent="0.2">
      <c r="A6756" s="173" t="s">
        <v>666</v>
      </c>
      <c r="B6756" s="173" t="s">
        <v>12372</v>
      </c>
      <c r="C6756" s="173" t="s">
        <v>12371</v>
      </c>
      <c r="D6756" s="173">
        <v>18</v>
      </c>
      <c r="E6756" s="173">
        <v>53841626</v>
      </c>
      <c r="F6756" s="173" t="s">
        <v>154</v>
      </c>
      <c r="G6756" s="173" t="s">
        <v>149</v>
      </c>
      <c r="H6756" s="173">
        <v>2.0494906E-2</v>
      </c>
      <c r="I6756" s="179">
        <v>0.24793538800000001</v>
      </c>
      <c r="J6756" s="179">
        <v>0.228195063</v>
      </c>
      <c r="K6756" s="179">
        <v>1.086506363</v>
      </c>
      <c r="L6756" s="183">
        <v>1.1E-33</v>
      </c>
      <c r="M6756" s="179">
        <v>20.557979920000001</v>
      </c>
      <c r="N6756" s="183">
        <v>5.7899999999999996E-6</v>
      </c>
      <c r="O6756" s="173">
        <v>19.088554819999999</v>
      </c>
      <c r="P6756" s="185">
        <v>1.2500000000000001E-5</v>
      </c>
      <c r="Q6756" s="173" t="s">
        <v>128</v>
      </c>
      <c r="R6756" s="173" t="s">
        <v>1925</v>
      </c>
      <c r="S6756" s="173" t="s">
        <v>1926</v>
      </c>
      <c r="T6756" s="173">
        <v>36859</v>
      </c>
      <c r="U6756" s="173">
        <v>428426</v>
      </c>
      <c r="V6756" s="173" t="s">
        <v>384</v>
      </c>
    </row>
    <row r="6757" spans="1:22" x14ac:dyDescent="0.2">
      <c r="A6757" s="173" t="s">
        <v>666</v>
      </c>
      <c r="B6757" s="173" t="s">
        <v>8978</v>
      </c>
      <c r="C6757" s="173" t="s">
        <v>8977</v>
      </c>
      <c r="D6757" s="173">
        <v>18</v>
      </c>
      <c r="E6757" s="173">
        <v>53841681</v>
      </c>
      <c r="F6757" s="173" t="s">
        <v>154</v>
      </c>
      <c r="G6757" s="173" t="s">
        <v>149</v>
      </c>
      <c r="H6757" s="173">
        <v>2.0380815E-2</v>
      </c>
      <c r="I6757" s="179">
        <v>0.24851989199999999</v>
      </c>
      <c r="J6757" s="179">
        <v>0.22819505800000001</v>
      </c>
      <c r="K6757" s="179">
        <v>1.0890678090000001</v>
      </c>
      <c r="L6757" s="183">
        <v>6.8099999999999997E-35</v>
      </c>
      <c r="M6757" s="179">
        <v>21.23806386</v>
      </c>
      <c r="N6757" s="183">
        <v>4.0600000000000001E-6</v>
      </c>
      <c r="O6757" s="173">
        <v>19.696397319999999</v>
      </c>
      <c r="P6757" s="185">
        <v>9.0799999999999995E-6</v>
      </c>
      <c r="Q6757" s="173" t="s">
        <v>128</v>
      </c>
      <c r="R6757" s="173" t="s">
        <v>1925</v>
      </c>
      <c r="S6757" s="173" t="s">
        <v>1926</v>
      </c>
      <c r="T6757" s="173">
        <v>36914</v>
      </c>
      <c r="U6757" s="173">
        <v>428371</v>
      </c>
      <c r="V6757" s="173" t="s">
        <v>384</v>
      </c>
    </row>
    <row r="6758" spans="1:22" x14ac:dyDescent="0.2">
      <c r="A6758" s="173" t="s">
        <v>666</v>
      </c>
      <c r="B6758" s="173" t="s">
        <v>12390</v>
      </c>
      <c r="C6758" s="173" t="s">
        <v>12389</v>
      </c>
      <c r="D6758" s="173">
        <v>18</v>
      </c>
      <c r="E6758" s="173">
        <v>53841727</v>
      </c>
      <c r="F6758" s="173" t="s">
        <v>149</v>
      </c>
      <c r="G6758" s="173" t="s">
        <v>154</v>
      </c>
      <c r="H6758" s="173">
        <v>2.0501921999999999E-2</v>
      </c>
      <c r="I6758" s="179">
        <v>0.247912672</v>
      </c>
      <c r="J6758" s="179">
        <v>0.228195062</v>
      </c>
      <c r="K6758" s="179">
        <v>1.0864068229999999</v>
      </c>
      <c r="L6758" s="183">
        <v>1.12E-33</v>
      </c>
      <c r="M6758" s="179">
        <v>20.553474179999998</v>
      </c>
      <c r="N6758" s="183">
        <v>5.8000000000000004E-6</v>
      </c>
      <c r="O6758" s="173">
        <v>19.082553010000002</v>
      </c>
      <c r="P6758" s="185">
        <v>1.2500000000000001E-5</v>
      </c>
      <c r="Q6758" s="173" t="s">
        <v>128</v>
      </c>
      <c r="R6758" s="173" t="s">
        <v>1925</v>
      </c>
      <c r="S6758" s="173" t="s">
        <v>1926</v>
      </c>
      <c r="T6758" s="173">
        <v>36960</v>
      </c>
      <c r="U6758" s="173">
        <v>428325</v>
      </c>
      <c r="V6758" s="173" t="s">
        <v>384</v>
      </c>
    </row>
    <row r="6759" spans="1:22" x14ac:dyDescent="0.2">
      <c r="A6759" s="173" t="s">
        <v>666</v>
      </c>
      <c r="B6759" s="173" t="s">
        <v>10084</v>
      </c>
      <c r="C6759" s="173" t="s">
        <v>10083</v>
      </c>
      <c r="D6759" s="173">
        <v>18</v>
      </c>
      <c r="E6759" s="173">
        <v>53845101</v>
      </c>
      <c r="F6759" s="173" t="s">
        <v>149</v>
      </c>
      <c r="G6759" s="173" t="s">
        <v>144</v>
      </c>
      <c r="H6759" s="173">
        <v>2.0470203999999999E-2</v>
      </c>
      <c r="I6759" s="179">
        <v>0.247407882</v>
      </c>
      <c r="J6759" s="179">
        <v>0.228195077</v>
      </c>
      <c r="K6759" s="179">
        <v>1.0841946490000001</v>
      </c>
      <c r="L6759" s="183">
        <v>2.6800000000000001E-34</v>
      </c>
      <c r="M6759" s="179">
        <v>20.98229284</v>
      </c>
      <c r="N6759" s="183">
        <v>4.6399999999999996E-6</v>
      </c>
      <c r="O6759" s="173">
        <v>19.48317247</v>
      </c>
      <c r="P6759" s="185">
        <v>1.01E-5</v>
      </c>
      <c r="Q6759" s="173" t="s">
        <v>128</v>
      </c>
      <c r="R6759" s="173" t="s">
        <v>1925</v>
      </c>
      <c r="S6759" s="173" t="s">
        <v>1926</v>
      </c>
      <c r="T6759" s="173">
        <v>40334</v>
      </c>
      <c r="U6759" s="173">
        <v>424951</v>
      </c>
      <c r="V6759" s="173" t="s">
        <v>384</v>
      </c>
    </row>
    <row r="6760" spans="1:22" x14ac:dyDescent="0.2">
      <c r="A6760" s="173" t="s">
        <v>666</v>
      </c>
      <c r="B6760" s="173" t="s">
        <v>8565</v>
      </c>
      <c r="C6760" s="173" t="s">
        <v>8564</v>
      </c>
      <c r="D6760" s="173">
        <v>18</v>
      </c>
      <c r="E6760" s="173">
        <v>53846447</v>
      </c>
      <c r="F6760" s="173" t="s">
        <v>149</v>
      </c>
      <c r="G6760" s="173" t="s">
        <v>154</v>
      </c>
      <c r="H6760" s="173">
        <v>2.0320646000000001E-2</v>
      </c>
      <c r="I6760" s="179">
        <v>0.24772100999999999</v>
      </c>
      <c r="J6760" s="179">
        <v>0.22819499800000001</v>
      </c>
      <c r="K6760" s="179">
        <v>1.085567223</v>
      </c>
      <c r="L6760" s="183">
        <v>6.01E-35</v>
      </c>
      <c r="M6760" s="179">
        <v>21.346789279999999</v>
      </c>
      <c r="N6760" s="183">
        <v>3.8299999999999998E-6</v>
      </c>
      <c r="O6760" s="173">
        <v>19.822326400000001</v>
      </c>
      <c r="P6760" s="185">
        <v>8.4999999999999999E-6</v>
      </c>
      <c r="Q6760" s="173" t="s">
        <v>128</v>
      </c>
      <c r="R6760" s="173" t="s">
        <v>1925</v>
      </c>
      <c r="S6760" s="173" t="s">
        <v>1926</v>
      </c>
      <c r="T6760" s="173">
        <v>41680</v>
      </c>
      <c r="U6760" s="173">
        <v>423605</v>
      </c>
      <c r="V6760" s="173" t="s">
        <v>384</v>
      </c>
    </row>
    <row r="6761" spans="1:22" x14ac:dyDescent="0.2">
      <c r="A6761" s="173" t="s">
        <v>666</v>
      </c>
      <c r="B6761" s="173" t="s">
        <v>6953</v>
      </c>
      <c r="C6761" s="173" t="s">
        <v>6952</v>
      </c>
      <c r="D6761" s="173">
        <v>18</v>
      </c>
      <c r="E6761" s="173">
        <v>53848071</v>
      </c>
      <c r="F6761" s="173" t="s">
        <v>154</v>
      </c>
      <c r="G6761" s="173" t="s">
        <v>149</v>
      </c>
      <c r="H6761" s="173">
        <v>2.0444348000000001E-2</v>
      </c>
      <c r="I6761" s="179">
        <v>0.24792784800000001</v>
      </c>
      <c r="J6761" s="179">
        <v>0.22819505700000001</v>
      </c>
      <c r="K6761" s="179">
        <v>1.086473349</v>
      </c>
      <c r="L6761" s="183">
        <v>1.08E-35</v>
      </c>
      <c r="M6761" s="179">
        <v>21.753414039999999</v>
      </c>
      <c r="N6761" s="183">
        <v>3.1E-6</v>
      </c>
      <c r="O6761" s="173">
        <v>20.257326989999999</v>
      </c>
      <c r="P6761" s="185">
        <v>6.7700000000000004E-6</v>
      </c>
      <c r="Q6761" s="173" t="s">
        <v>128</v>
      </c>
      <c r="R6761" s="173" t="s">
        <v>1925</v>
      </c>
      <c r="S6761" s="173" t="s">
        <v>1926</v>
      </c>
      <c r="T6761" s="173">
        <v>43304</v>
      </c>
      <c r="U6761" s="173">
        <v>421981</v>
      </c>
      <c r="V6761" s="173" t="s">
        <v>384</v>
      </c>
    </row>
    <row r="6762" spans="1:22" x14ac:dyDescent="0.2">
      <c r="A6762" s="173" t="s">
        <v>666</v>
      </c>
      <c r="B6762" s="173" t="s">
        <v>7030</v>
      </c>
      <c r="C6762" s="173" t="s">
        <v>7029</v>
      </c>
      <c r="D6762" s="173">
        <v>18</v>
      </c>
      <c r="E6762" s="173">
        <v>53848105</v>
      </c>
      <c r="F6762" s="173" t="s">
        <v>144</v>
      </c>
      <c r="G6762" s="173" t="s">
        <v>154</v>
      </c>
      <c r="H6762" s="173">
        <v>2.0440310999999999E-2</v>
      </c>
      <c r="I6762" s="179">
        <v>0.24797100999999999</v>
      </c>
      <c r="J6762" s="179">
        <v>0.228192642</v>
      </c>
      <c r="K6762" s="179">
        <v>1.086673998</v>
      </c>
      <c r="L6762" s="183">
        <v>1.0700000000000001E-35</v>
      </c>
      <c r="M6762" s="179">
        <v>21.728702590000001</v>
      </c>
      <c r="N6762" s="183">
        <v>3.14E-6</v>
      </c>
      <c r="O6762" s="173">
        <v>20.234989680000002</v>
      </c>
      <c r="P6762" s="185">
        <v>6.8499999999999996E-6</v>
      </c>
      <c r="Q6762" s="173" t="s">
        <v>128</v>
      </c>
      <c r="R6762" s="173" t="s">
        <v>1925</v>
      </c>
      <c r="S6762" s="173" t="s">
        <v>1926</v>
      </c>
      <c r="T6762" s="173">
        <v>43338</v>
      </c>
      <c r="U6762" s="173">
        <v>421947</v>
      </c>
      <c r="V6762" s="173" t="s">
        <v>384</v>
      </c>
    </row>
    <row r="6763" spans="1:22" x14ac:dyDescent="0.2">
      <c r="A6763" s="173" t="s">
        <v>666</v>
      </c>
      <c r="B6763" s="173" t="s">
        <v>5049</v>
      </c>
      <c r="C6763" s="173" t="s">
        <v>5048</v>
      </c>
      <c r="D6763" s="173">
        <v>18</v>
      </c>
      <c r="E6763" s="173">
        <v>53854170</v>
      </c>
      <c r="F6763" s="173" t="s">
        <v>144</v>
      </c>
      <c r="G6763" s="173" t="s">
        <v>149</v>
      </c>
      <c r="H6763" s="173">
        <v>1.9062572E-2</v>
      </c>
      <c r="I6763" s="179">
        <v>0.25046971000000001</v>
      </c>
      <c r="J6763" s="179">
        <v>0.22819751099999999</v>
      </c>
      <c r="K6763" s="179">
        <v>1.097600533</v>
      </c>
      <c r="L6763" s="183">
        <v>1.2099999999999999E-41</v>
      </c>
      <c r="M6763" s="179">
        <v>22.389192569999999</v>
      </c>
      <c r="N6763" s="183">
        <v>2.2299999999999998E-6</v>
      </c>
      <c r="O6763" s="173">
        <v>20.851616880000002</v>
      </c>
      <c r="P6763" s="185">
        <v>4.9599999999999999E-6</v>
      </c>
      <c r="Q6763" s="173" t="s">
        <v>128</v>
      </c>
      <c r="R6763" s="173" t="s">
        <v>1925</v>
      </c>
      <c r="S6763" s="173" t="s">
        <v>1926</v>
      </c>
      <c r="T6763" s="173">
        <v>49403</v>
      </c>
      <c r="U6763" s="173">
        <v>415882</v>
      </c>
      <c r="V6763" s="173" t="s">
        <v>384</v>
      </c>
    </row>
    <row r="6764" spans="1:22" x14ac:dyDescent="0.2">
      <c r="A6764" s="173" t="s">
        <v>1293</v>
      </c>
      <c r="B6764" s="173" t="s">
        <v>16771</v>
      </c>
      <c r="C6764" s="173" t="s">
        <v>16770</v>
      </c>
      <c r="D6764" s="173">
        <v>1</v>
      </c>
      <c r="E6764" s="173">
        <v>66993168</v>
      </c>
      <c r="F6764" s="173" t="s">
        <v>149</v>
      </c>
      <c r="G6764" s="173" t="s">
        <v>154</v>
      </c>
      <c r="H6764" s="173">
        <v>0.236091311</v>
      </c>
      <c r="I6764" s="179">
        <v>-0.75955602</v>
      </c>
      <c r="J6764" s="179">
        <v>0.65528845499999999</v>
      </c>
      <c r="K6764" s="179">
        <v>-1.159117049</v>
      </c>
      <c r="L6764" s="179">
        <v>0.24640847699999999</v>
      </c>
      <c r="M6764" s="179">
        <v>19.904505289999999</v>
      </c>
      <c r="N6764" s="183">
        <v>8.14E-6</v>
      </c>
      <c r="O6764" s="173">
        <v>18.714183500000001</v>
      </c>
      <c r="P6764" s="185">
        <v>1.52E-5</v>
      </c>
      <c r="Q6764" s="173" t="s">
        <v>128</v>
      </c>
      <c r="R6764" s="173" t="s">
        <v>15228</v>
      </c>
      <c r="S6764" s="173" t="s">
        <v>15229</v>
      </c>
      <c r="T6764" s="173">
        <v>152906</v>
      </c>
      <c r="U6764" s="173">
        <v>6083</v>
      </c>
    </row>
    <row r="6765" spans="1:22" x14ac:dyDescent="0.2">
      <c r="A6765" s="173" t="s">
        <v>1119</v>
      </c>
      <c r="B6765" s="173" t="s">
        <v>5722</v>
      </c>
      <c r="C6765" s="173" t="s">
        <v>5721</v>
      </c>
      <c r="D6765" s="173">
        <v>4</v>
      </c>
      <c r="E6765" s="173">
        <v>131776739</v>
      </c>
      <c r="F6765" s="173" t="s">
        <v>143</v>
      </c>
      <c r="G6765" s="173" t="s">
        <v>154</v>
      </c>
      <c r="H6765" s="173">
        <v>0.16359457899999999</v>
      </c>
      <c r="I6765" s="179">
        <v>4.2201853999999997E-2</v>
      </c>
      <c r="J6765" s="179">
        <v>0.260407263</v>
      </c>
      <c r="K6765" s="179">
        <v>0.16206097</v>
      </c>
      <c r="L6765" s="183">
        <v>1.2199999999999999E-9</v>
      </c>
      <c r="M6765" s="179">
        <v>22.155892130000002</v>
      </c>
      <c r="N6765" s="183">
        <v>2.5100000000000001E-6</v>
      </c>
      <c r="O6765" s="173">
        <v>20.264269200000001</v>
      </c>
      <c r="P6765" s="185">
        <v>6.7399999999999998E-6</v>
      </c>
      <c r="Q6765" s="173" t="s">
        <v>128</v>
      </c>
      <c r="R6765" s="173" t="s">
        <v>2001</v>
      </c>
      <c r="S6765" s="173" t="s">
        <v>2002</v>
      </c>
      <c r="T6765" s="173">
        <v>1084106</v>
      </c>
      <c r="U6765" s="173">
        <v>909253</v>
      </c>
    </row>
    <row r="6766" spans="1:22" x14ac:dyDescent="0.2">
      <c r="A6766" s="173" t="s">
        <v>2050</v>
      </c>
      <c r="B6766" s="173" t="s">
        <v>6857</v>
      </c>
      <c r="C6766" s="173" t="s">
        <v>6856</v>
      </c>
      <c r="D6766" s="173">
        <v>12</v>
      </c>
      <c r="E6766" s="173">
        <v>72631584</v>
      </c>
      <c r="F6766" s="173" t="s">
        <v>144</v>
      </c>
      <c r="G6766" s="173" t="s">
        <v>143</v>
      </c>
      <c r="H6766" s="173">
        <v>0.275450692</v>
      </c>
      <c r="I6766" s="179">
        <v>-0.21320626100000001</v>
      </c>
      <c r="J6766" s="179">
        <v>0.229071259</v>
      </c>
      <c r="K6766" s="179">
        <v>-0.930742085</v>
      </c>
      <c r="L6766" s="183">
        <v>3.6899999999999998E-7</v>
      </c>
      <c r="M6766" s="179">
        <v>21.777283260000001</v>
      </c>
      <c r="N6766" s="183">
        <v>3.0599999999999999E-6</v>
      </c>
      <c r="O6766" s="173">
        <v>12.894723109999999</v>
      </c>
      <c r="P6766" s="173">
        <v>3.2950999999999998E-4</v>
      </c>
      <c r="Q6766" s="173" t="s">
        <v>128</v>
      </c>
      <c r="R6766" s="173" t="s">
        <v>6858</v>
      </c>
      <c r="S6766" s="173" t="s">
        <v>1911</v>
      </c>
      <c r="T6766" s="173">
        <v>205363</v>
      </c>
      <c r="U6766" s="173">
        <v>15702</v>
      </c>
      <c r="V6766" s="173" t="s">
        <v>407</v>
      </c>
    </row>
    <row r="6767" spans="1:22" x14ac:dyDescent="0.2">
      <c r="A6767" s="173" t="s">
        <v>3208</v>
      </c>
      <c r="B6767" s="173" t="s">
        <v>7561</v>
      </c>
      <c r="C6767" s="173" t="s">
        <v>7560</v>
      </c>
      <c r="D6767" s="173">
        <v>12</v>
      </c>
      <c r="E6767" s="173">
        <v>118182302</v>
      </c>
      <c r="F6767" s="173" t="s">
        <v>144</v>
      </c>
      <c r="G6767" s="173" t="s">
        <v>143</v>
      </c>
      <c r="H6767" s="173">
        <v>0.34151326399999998</v>
      </c>
      <c r="I6767" s="179">
        <v>0.138268961</v>
      </c>
      <c r="J6767" s="179">
        <v>0.226246433</v>
      </c>
      <c r="K6767" s="179">
        <v>0.61114316599999996</v>
      </c>
      <c r="L6767" s="183">
        <v>5.0300000000000003E-5</v>
      </c>
      <c r="M6767" s="179">
        <v>21.602039959999999</v>
      </c>
      <c r="N6767" s="183">
        <v>3.3500000000000001E-6</v>
      </c>
      <c r="O6767" s="173">
        <v>19.5838964</v>
      </c>
      <c r="P6767" s="185">
        <v>9.6299999999999993E-6</v>
      </c>
      <c r="Q6767" s="173" t="s">
        <v>7562</v>
      </c>
      <c r="R6767" s="173" t="s">
        <v>7563</v>
      </c>
      <c r="S6767" s="173" t="s">
        <v>7564</v>
      </c>
      <c r="T6767" s="173">
        <v>382695</v>
      </c>
      <c r="U6767" s="173">
        <v>272163</v>
      </c>
      <c r="V6767" s="173" t="s">
        <v>407</v>
      </c>
    </row>
    <row r="6768" spans="1:22" x14ac:dyDescent="0.2">
      <c r="A6768" s="173" t="s">
        <v>731</v>
      </c>
      <c r="B6768" s="173" t="s">
        <v>679</v>
      </c>
      <c r="C6768" s="173" t="s">
        <v>678</v>
      </c>
      <c r="D6768" s="173">
        <v>18</v>
      </c>
      <c r="E6768" s="173">
        <v>64786243</v>
      </c>
      <c r="F6768" s="173" t="s">
        <v>154</v>
      </c>
      <c r="G6768" s="173" t="s">
        <v>143</v>
      </c>
      <c r="H6768" s="173">
        <v>0.19728335299999999</v>
      </c>
      <c r="I6768" s="179">
        <v>0.28237464800000001</v>
      </c>
      <c r="J6768" s="179">
        <v>0.22575066299999999</v>
      </c>
      <c r="K6768" s="179">
        <v>1.2508253309999999</v>
      </c>
      <c r="L6768" s="183">
        <v>1.03E-5</v>
      </c>
      <c r="M6768" s="179">
        <v>20.45299</v>
      </c>
      <c r="N6768" s="183">
        <v>6.1099999999999999E-6</v>
      </c>
      <c r="O6768" s="173">
        <v>17.75491998</v>
      </c>
      <c r="P6768" s="185">
        <v>2.51E-5</v>
      </c>
      <c r="Q6768" s="173" t="s">
        <v>128</v>
      </c>
      <c r="R6768" s="173" t="s">
        <v>111</v>
      </c>
      <c r="S6768" s="173" t="s">
        <v>112</v>
      </c>
      <c r="T6768" s="173">
        <v>37320</v>
      </c>
      <c r="U6768" s="173">
        <v>387575</v>
      </c>
    </row>
    <row r="6769" spans="1:22" x14ac:dyDescent="0.2">
      <c r="A6769" s="173" t="s">
        <v>731</v>
      </c>
      <c r="B6769" s="173" t="s">
        <v>679</v>
      </c>
      <c r="C6769" s="173" t="s">
        <v>678</v>
      </c>
      <c r="D6769" s="173">
        <v>18</v>
      </c>
      <c r="E6769" s="173">
        <v>64786243</v>
      </c>
      <c r="F6769" s="173" t="s">
        <v>154</v>
      </c>
      <c r="G6769" s="173" t="s">
        <v>143</v>
      </c>
      <c r="H6769" s="173">
        <v>0.19728335299999999</v>
      </c>
      <c r="I6769" s="179">
        <v>0.28237464800000001</v>
      </c>
      <c r="J6769" s="179">
        <v>0.22575066299999999</v>
      </c>
      <c r="K6769" s="179">
        <v>1.2508253309999999</v>
      </c>
      <c r="L6769" s="183">
        <v>1.03E-5</v>
      </c>
      <c r="M6769" s="179">
        <v>20.45299</v>
      </c>
      <c r="N6769" s="183">
        <v>6.1099999999999999E-6</v>
      </c>
      <c r="O6769" s="173">
        <v>17.75491998</v>
      </c>
      <c r="P6769" s="185">
        <v>2.51E-5</v>
      </c>
      <c r="Q6769" s="173" t="s">
        <v>128</v>
      </c>
      <c r="R6769" s="173" t="s">
        <v>111</v>
      </c>
      <c r="S6769" s="173" t="s">
        <v>112</v>
      </c>
      <c r="T6769" s="173">
        <v>37320</v>
      </c>
      <c r="U6769" s="173">
        <v>387575</v>
      </c>
    </row>
    <row r="6770" spans="1:22" x14ac:dyDescent="0.2">
      <c r="A6770" s="173" t="s">
        <v>109</v>
      </c>
      <c r="B6770" s="173" t="s">
        <v>679</v>
      </c>
      <c r="C6770" s="173" t="s">
        <v>678</v>
      </c>
      <c r="D6770" s="173">
        <v>18</v>
      </c>
      <c r="E6770" s="173">
        <v>64786243</v>
      </c>
      <c r="F6770" s="173" t="s">
        <v>154</v>
      </c>
      <c r="G6770" s="173" t="s">
        <v>143</v>
      </c>
      <c r="H6770" s="173">
        <v>0.19728335299999999</v>
      </c>
      <c r="I6770" s="179">
        <v>2.8919021999999999E-2</v>
      </c>
      <c r="J6770" s="179">
        <v>0.22992871600000001</v>
      </c>
      <c r="K6770" s="179">
        <v>0.12577385799999999</v>
      </c>
      <c r="L6770" s="183">
        <v>3.5699999999999998E-7</v>
      </c>
      <c r="M6770" s="179">
        <v>27.261382059999999</v>
      </c>
      <c r="N6770" s="183">
        <v>1.7800000000000001E-7</v>
      </c>
      <c r="O6770" s="173">
        <v>22.407455039999999</v>
      </c>
      <c r="P6770" s="185">
        <v>2.21E-6</v>
      </c>
      <c r="Q6770" s="173" t="s">
        <v>128</v>
      </c>
      <c r="R6770" s="173" t="s">
        <v>111</v>
      </c>
      <c r="S6770" s="173" t="s">
        <v>112</v>
      </c>
      <c r="T6770" s="173">
        <v>37320</v>
      </c>
      <c r="U6770" s="173">
        <v>387575</v>
      </c>
    </row>
    <row r="6771" spans="1:22" x14ac:dyDescent="0.2">
      <c r="A6771" s="173" t="s">
        <v>109</v>
      </c>
      <c r="B6771" s="173" t="s">
        <v>679</v>
      </c>
      <c r="C6771" s="173" t="s">
        <v>678</v>
      </c>
      <c r="D6771" s="173">
        <v>18</v>
      </c>
      <c r="E6771" s="173">
        <v>64786243</v>
      </c>
      <c r="F6771" s="173" t="s">
        <v>154</v>
      </c>
      <c r="G6771" s="173" t="s">
        <v>143</v>
      </c>
      <c r="H6771" s="173">
        <v>0.19728335299999999</v>
      </c>
      <c r="I6771" s="179">
        <v>2.8919021999999999E-2</v>
      </c>
      <c r="J6771" s="179">
        <v>0.22992871600000001</v>
      </c>
      <c r="K6771" s="179">
        <v>0.12577385799999999</v>
      </c>
      <c r="L6771" s="183">
        <v>3.5699999999999998E-7</v>
      </c>
      <c r="M6771" s="179">
        <v>27.261382059999999</v>
      </c>
      <c r="N6771" s="183">
        <v>1.7800000000000001E-7</v>
      </c>
      <c r="O6771" s="173">
        <v>22.407455039999999</v>
      </c>
      <c r="P6771" s="185">
        <v>2.21E-6</v>
      </c>
      <c r="Q6771" s="173" t="s">
        <v>128</v>
      </c>
      <c r="R6771" s="173" t="s">
        <v>111</v>
      </c>
      <c r="S6771" s="173" t="s">
        <v>112</v>
      </c>
      <c r="T6771" s="173">
        <v>37320</v>
      </c>
      <c r="U6771" s="173">
        <v>387575</v>
      </c>
    </row>
    <row r="6772" spans="1:22" x14ac:dyDescent="0.2">
      <c r="A6772" s="173" t="s">
        <v>2</v>
      </c>
      <c r="B6772" s="173" t="s">
        <v>8743</v>
      </c>
      <c r="C6772" s="173" t="s">
        <v>8742</v>
      </c>
      <c r="D6772" s="173">
        <v>2</v>
      </c>
      <c r="E6772" s="173">
        <v>112460980</v>
      </c>
      <c r="F6772" s="173" t="s">
        <v>154</v>
      </c>
      <c r="G6772" s="173" t="s">
        <v>149</v>
      </c>
      <c r="H6772" s="173">
        <v>0.26050499799999999</v>
      </c>
      <c r="I6772" s="179">
        <v>-0.33537937299999998</v>
      </c>
      <c r="J6772" s="179">
        <v>0.23645654199999999</v>
      </c>
      <c r="K6772" s="179">
        <v>-1.418355228</v>
      </c>
      <c r="L6772" s="183">
        <v>4.74E-5</v>
      </c>
      <c r="M6772" s="179">
        <v>21.29800217</v>
      </c>
      <c r="N6772" s="183">
        <v>3.9299999999999996E-6</v>
      </c>
      <c r="O6772" s="173">
        <v>17.271271930000001</v>
      </c>
      <c r="P6772" s="185">
        <v>3.2400000000000001E-5</v>
      </c>
      <c r="Q6772" s="173" t="s">
        <v>128</v>
      </c>
      <c r="R6772" s="173" t="s">
        <v>8744</v>
      </c>
      <c r="S6772" s="173" t="s">
        <v>3264</v>
      </c>
      <c r="T6772" s="173">
        <v>208242</v>
      </c>
      <c r="U6772" s="173">
        <v>64233</v>
      </c>
    </row>
    <row r="6773" spans="1:22" x14ac:dyDescent="0.2">
      <c r="A6773" s="173" t="s">
        <v>79</v>
      </c>
      <c r="B6773" s="173" t="s">
        <v>9329</v>
      </c>
      <c r="C6773" s="173" t="s">
        <v>9328</v>
      </c>
      <c r="D6773" s="173">
        <v>1</v>
      </c>
      <c r="E6773" s="173">
        <v>42579597</v>
      </c>
      <c r="F6773" s="173" t="s">
        <v>143</v>
      </c>
      <c r="G6773" s="173" t="s">
        <v>144</v>
      </c>
      <c r="H6773" s="173">
        <v>6.9258074000000003E-2</v>
      </c>
      <c r="I6773" s="179">
        <v>-4.5729989999999998E-2</v>
      </c>
      <c r="J6773" s="179">
        <v>0.231232827</v>
      </c>
      <c r="K6773" s="179">
        <v>-0.197765995</v>
      </c>
      <c r="L6773" s="183">
        <v>1.6799999999999999E-13</v>
      </c>
      <c r="M6773" s="179">
        <v>21.155932750000002</v>
      </c>
      <c r="N6773" s="183">
        <v>4.2300000000000002E-6</v>
      </c>
      <c r="O6773" s="173">
        <v>17.527672200000001</v>
      </c>
      <c r="P6773" s="185">
        <v>2.83E-5</v>
      </c>
      <c r="Q6773" s="173" t="s">
        <v>128</v>
      </c>
      <c r="R6773" s="173" t="s">
        <v>3237</v>
      </c>
      <c r="S6773" s="173" t="s">
        <v>9330</v>
      </c>
      <c r="T6773" s="173">
        <v>78001</v>
      </c>
      <c r="U6773" s="173">
        <v>39494</v>
      </c>
    </row>
    <row r="6774" spans="1:22" x14ac:dyDescent="0.2">
      <c r="A6774" s="173" t="s">
        <v>75</v>
      </c>
      <c r="B6774" s="173" t="s">
        <v>4670</v>
      </c>
      <c r="C6774" s="173" t="s">
        <v>4669</v>
      </c>
      <c r="D6774" s="173">
        <v>12</v>
      </c>
      <c r="E6774" s="173">
        <v>113288792</v>
      </c>
      <c r="F6774" s="173" t="s">
        <v>143</v>
      </c>
      <c r="G6774" s="173" t="s">
        <v>144</v>
      </c>
      <c r="H6774" s="173">
        <v>0.157265186</v>
      </c>
      <c r="I6774" s="179">
        <v>0.262723926</v>
      </c>
      <c r="J6774" s="179">
        <v>0.23893112899999999</v>
      </c>
      <c r="K6774" s="179">
        <v>1.0995801460000001</v>
      </c>
      <c r="L6774" s="183">
        <v>1.4699999999999999E-8</v>
      </c>
      <c r="M6774" s="179">
        <v>22.52140764</v>
      </c>
      <c r="N6774" s="183">
        <v>2.08E-6</v>
      </c>
      <c r="O6774" s="173">
        <v>16.75688289</v>
      </c>
      <c r="P6774" s="185">
        <v>4.2500000000000003E-5</v>
      </c>
      <c r="Q6774" s="173" t="s">
        <v>719</v>
      </c>
      <c r="R6774" s="173" t="s">
        <v>720</v>
      </c>
      <c r="S6774" s="173" t="s">
        <v>721</v>
      </c>
      <c r="T6774" s="173">
        <v>155811</v>
      </c>
      <c r="U6774" s="173">
        <v>55789</v>
      </c>
      <c r="V6774" s="173" t="s">
        <v>407</v>
      </c>
    </row>
    <row r="6775" spans="1:22" x14ac:dyDescent="0.2">
      <c r="A6775" s="173" t="s">
        <v>1630</v>
      </c>
      <c r="B6775" s="173" t="s">
        <v>15615</v>
      </c>
      <c r="C6775" s="173" t="s">
        <v>15614</v>
      </c>
      <c r="D6775" s="173">
        <v>12</v>
      </c>
      <c r="E6775" s="173">
        <v>33064957</v>
      </c>
      <c r="F6775" s="173" t="s">
        <v>143</v>
      </c>
      <c r="G6775" s="173" t="s">
        <v>144</v>
      </c>
      <c r="H6775" s="173">
        <v>0.72567877700000005</v>
      </c>
      <c r="I6775" s="179">
        <v>0.52201948200000003</v>
      </c>
      <c r="J6775" s="179">
        <v>0.40819288199999998</v>
      </c>
      <c r="K6775" s="179">
        <v>1.278854937</v>
      </c>
      <c r="L6775" s="179">
        <v>0.200948144</v>
      </c>
      <c r="M6775" s="179">
        <v>20.062946490000002</v>
      </c>
      <c r="N6775" s="183">
        <v>7.4900000000000003E-6</v>
      </c>
      <c r="O6775" s="173">
        <v>15.869091149999999</v>
      </c>
      <c r="P6775" s="185">
        <v>6.7899999999999997E-5</v>
      </c>
      <c r="Q6775" s="173" t="s">
        <v>128</v>
      </c>
      <c r="R6775" s="173" t="s">
        <v>15616</v>
      </c>
      <c r="S6775" s="173" t="s">
        <v>15617</v>
      </c>
      <c r="T6775" s="173">
        <v>15177</v>
      </c>
      <c r="U6775" s="173">
        <v>463390</v>
      </c>
    </row>
    <row r="6776" spans="1:22" x14ac:dyDescent="0.2">
      <c r="A6776" s="173" t="s">
        <v>3592</v>
      </c>
      <c r="B6776" s="173" t="s">
        <v>14152</v>
      </c>
      <c r="C6776" s="173" t="s">
        <v>14151</v>
      </c>
      <c r="D6776" s="173">
        <v>2</v>
      </c>
      <c r="E6776" s="173">
        <v>222030676</v>
      </c>
      <c r="F6776" s="173" t="s">
        <v>144</v>
      </c>
      <c r="G6776" s="173" t="s">
        <v>143</v>
      </c>
      <c r="H6776" s="173">
        <v>0.25587485599999998</v>
      </c>
      <c r="I6776" s="179">
        <v>-0.27750770800000002</v>
      </c>
      <c r="J6776" s="179">
        <v>0.2252371</v>
      </c>
      <c r="K6776" s="179">
        <v>-1.2320692639999999</v>
      </c>
      <c r="L6776" s="183">
        <v>6.6600000000000006E-5</v>
      </c>
      <c r="M6776" s="179">
        <v>20.2563812</v>
      </c>
      <c r="N6776" s="183">
        <v>6.7700000000000004E-6</v>
      </c>
      <c r="O6776" s="173">
        <v>19.812949660000001</v>
      </c>
      <c r="P6776" s="185">
        <v>8.5399999999999996E-6</v>
      </c>
      <c r="Q6776" s="173" t="s">
        <v>128</v>
      </c>
      <c r="R6776" s="173" t="s">
        <v>11948</v>
      </c>
      <c r="S6776" s="173" t="s">
        <v>5420</v>
      </c>
      <c r="T6776" s="173">
        <v>1259390</v>
      </c>
      <c r="U6776" s="173">
        <v>252070</v>
      </c>
    </row>
    <row r="6777" spans="1:22" x14ac:dyDescent="0.2">
      <c r="A6777" s="173" t="s">
        <v>3072</v>
      </c>
      <c r="B6777" s="173" t="s">
        <v>17461</v>
      </c>
      <c r="C6777" s="173" t="s">
        <v>17460</v>
      </c>
      <c r="D6777" s="173">
        <v>4</v>
      </c>
      <c r="E6777" s="173">
        <v>150949905</v>
      </c>
      <c r="F6777" s="173" t="s">
        <v>143</v>
      </c>
      <c r="G6777" s="173" t="s">
        <v>144</v>
      </c>
      <c r="H6777" s="173">
        <v>0.11602412500000001</v>
      </c>
      <c r="I6777" s="179">
        <v>-0.11750618</v>
      </c>
      <c r="J6777" s="179">
        <v>0.22719763700000001</v>
      </c>
      <c r="K6777" s="179">
        <v>-0.51719807399999995</v>
      </c>
      <c r="L6777" s="183">
        <v>7.1699999999999995E-11</v>
      </c>
      <c r="M6777" s="179">
        <v>19.823902329999999</v>
      </c>
      <c r="N6777" s="183">
        <v>8.49E-6</v>
      </c>
      <c r="O6777" s="173">
        <v>18.02490997</v>
      </c>
      <c r="P6777" s="185">
        <v>2.1800000000000001E-5</v>
      </c>
      <c r="Q6777" s="173" t="s">
        <v>128</v>
      </c>
      <c r="R6777" s="173" t="s">
        <v>6712</v>
      </c>
      <c r="S6777" s="173" t="s">
        <v>6713</v>
      </c>
      <c r="T6777" s="173">
        <v>750631</v>
      </c>
      <c r="U6777" s="173">
        <v>49520</v>
      </c>
    </row>
    <row r="6778" spans="1:22" x14ac:dyDescent="0.2">
      <c r="A6778" s="173" t="s">
        <v>2189</v>
      </c>
      <c r="B6778" s="173" t="s">
        <v>9364</v>
      </c>
      <c r="C6778" s="173" t="s">
        <v>9363</v>
      </c>
      <c r="D6778" s="173">
        <v>6</v>
      </c>
      <c r="E6778" s="173">
        <v>120611265</v>
      </c>
      <c r="F6778" s="173" t="s">
        <v>144</v>
      </c>
      <c r="G6778" s="173" t="s">
        <v>143</v>
      </c>
      <c r="H6778" s="173">
        <v>0.13644281</v>
      </c>
      <c r="I6778" s="179">
        <v>-9.9805290000000001E-3</v>
      </c>
      <c r="J6778" s="179">
        <v>0.22793287200000001</v>
      </c>
      <c r="K6778" s="179">
        <v>-4.3787143000000001E-2</v>
      </c>
      <c r="L6778" s="183">
        <v>1.8500000000000001E-6</v>
      </c>
      <c r="M6778" s="179">
        <v>21.146714110000001</v>
      </c>
      <c r="N6778" s="183">
        <v>4.25E-6</v>
      </c>
      <c r="O6778" s="173">
        <v>19.589379359999999</v>
      </c>
      <c r="P6778" s="185">
        <v>9.5999999999999996E-6</v>
      </c>
      <c r="Q6778" s="173" t="s">
        <v>128</v>
      </c>
      <c r="R6778" s="173" t="s">
        <v>2192</v>
      </c>
      <c r="S6778" s="173" t="s">
        <v>2193</v>
      </c>
      <c r="T6778" s="173">
        <v>274862</v>
      </c>
      <c r="U6778" s="173">
        <v>789374</v>
      </c>
    </row>
    <row r="6779" spans="1:22" x14ac:dyDescent="0.2">
      <c r="A6779" s="173" t="s">
        <v>2189</v>
      </c>
      <c r="B6779" s="173" t="s">
        <v>5014</v>
      </c>
      <c r="C6779" s="173" t="s">
        <v>5013</v>
      </c>
      <c r="D6779" s="173">
        <v>6</v>
      </c>
      <c r="E6779" s="173">
        <v>120619040</v>
      </c>
      <c r="F6779" s="173" t="s">
        <v>154</v>
      </c>
      <c r="G6779" s="173" t="s">
        <v>149</v>
      </c>
      <c r="H6779" s="173">
        <v>0.129886101</v>
      </c>
      <c r="I6779" s="179">
        <v>-1.0122153E-2</v>
      </c>
      <c r="J6779" s="179">
        <v>0.22794477799999999</v>
      </c>
      <c r="K6779" s="179">
        <v>-4.4406161E-2</v>
      </c>
      <c r="L6779" s="183">
        <v>4.1800000000000001E-7</v>
      </c>
      <c r="M6779" s="179">
        <v>22.39867499</v>
      </c>
      <c r="N6779" s="183">
        <v>2.2199999999999999E-6</v>
      </c>
      <c r="O6779" s="173">
        <v>20.600870629999999</v>
      </c>
      <c r="P6779" s="185">
        <v>5.66E-6</v>
      </c>
      <c r="Q6779" s="173" t="s">
        <v>128</v>
      </c>
      <c r="R6779" s="173" t="s">
        <v>2192</v>
      </c>
      <c r="S6779" s="173" t="s">
        <v>2193</v>
      </c>
      <c r="T6779" s="173">
        <v>282637</v>
      </c>
      <c r="U6779" s="173">
        <v>781599</v>
      </c>
    </row>
    <row r="6780" spans="1:22" x14ac:dyDescent="0.2">
      <c r="A6780" s="173" t="s">
        <v>2189</v>
      </c>
      <c r="B6780" s="173" t="s">
        <v>4619</v>
      </c>
      <c r="C6780" s="173" t="s">
        <v>4618</v>
      </c>
      <c r="D6780" s="173">
        <v>6</v>
      </c>
      <c r="E6780" s="173">
        <v>120620616</v>
      </c>
      <c r="F6780" s="173" t="s">
        <v>154</v>
      </c>
      <c r="G6780" s="173" t="s">
        <v>149</v>
      </c>
      <c r="H6780" s="173">
        <v>0.12967310600000001</v>
      </c>
      <c r="I6780" s="179">
        <v>-9.9426970000000003E-3</v>
      </c>
      <c r="J6780" s="179">
        <v>0.22794498399999999</v>
      </c>
      <c r="K6780" s="179">
        <v>-4.3618845000000003E-2</v>
      </c>
      <c r="L6780" s="183">
        <v>3.6300000000000001E-7</v>
      </c>
      <c r="M6780" s="179">
        <v>22.53857988</v>
      </c>
      <c r="N6780" s="183">
        <v>2.0600000000000002E-6</v>
      </c>
      <c r="O6780" s="173">
        <v>20.721279620000001</v>
      </c>
      <c r="P6780" s="185">
        <v>5.31E-6</v>
      </c>
      <c r="Q6780" s="173" t="s">
        <v>128</v>
      </c>
      <c r="R6780" s="173" t="s">
        <v>2192</v>
      </c>
      <c r="S6780" s="173" t="s">
        <v>2193</v>
      </c>
      <c r="T6780" s="173">
        <v>284213</v>
      </c>
      <c r="U6780" s="173">
        <v>780023</v>
      </c>
    </row>
    <row r="6781" spans="1:22" x14ac:dyDescent="0.2">
      <c r="A6781" s="173" t="s">
        <v>1630</v>
      </c>
      <c r="B6781" s="173" t="s">
        <v>7060</v>
      </c>
      <c r="C6781" s="173" t="s">
        <v>7059</v>
      </c>
      <c r="D6781" s="173">
        <v>2</v>
      </c>
      <c r="E6781" s="173">
        <v>227220478</v>
      </c>
      <c r="F6781" s="173" t="s">
        <v>144</v>
      </c>
      <c r="G6781" s="173" t="s">
        <v>149</v>
      </c>
      <c r="H6781" s="173">
        <v>6.5203190999999994E-2</v>
      </c>
      <c r="I6781" s="179">
        <v>0.55270073200000003</v>
      </c>
      <c r="J6781" s="179">
        <v>0.40767539200000003</v>
      </c>
      <c r="K6781" s="179">
        <v>1.3557372919999999</v>
      </c>
      <c r="L6781" s="179">
        <v>0.17518276999999999</v>
      </c>
      <c r="M6781" s="179">
        <v>21.72229471</v>
      </c>
      <c r="N6781" s="183">
        <v>3.1499999999999999E-6</v>
      </c>
      <c r="O6781" s="173">
        <v>24.004543819999999</v>
      </c>
      <c r="P6781" s="185">
        <v>9.6099999999999999E-7</v>
      </c>
      <c r="Q6781" s="173" t="s">
        <v>128</v>
      </c>
      <c r="R6781" s="173" t="s">
        <v>7061</v>
      </c>
      <c r="S6781" s="173" t="s">
        <v>7062</v>
      </c>
      <c r="T6781" s="173">
        <v>175700</v>
      </c>
      <c r="U6781" s="173">
        <v>302947</v>
      </c>
    </row>
    <row r="6782" spans="1:22" x14ac:dyDescent="0.2">
      <c r="A6782" s="173" t="s">
        <v>686</v>
      </c>
      <c r="B6782" s="173" t="s">
        <v>15485</v>
      </c>
      <c r="C6782" s="173" t="s">
        <v>15484</v>
      </c>
      <c r="D6782" s="173">
        <v>12</v>
      </c>
      <c r="E6782" s="173">
        <v>29623104</v>
      </c>
      <c r="F6782" s="173" t="s">
        <v>149</v>
      </c>
      <c r="G6782" s="173" t="s">
        <v>143</v>
      </c>
      <c r="H6782" s="173">
        <v>0.101468185</v>
      </c>
      <c r="I6782" s="179">
        <v>9.2927994999999999E-2</v>
      </c>
      <c r="J6782" s="179">
        <v>0.225335706</v>
      </c>
      <c r="K6782" s="179">
        <v>0.41239800100000001</v>
      </c>
      <c r="L6782" s="183">
        <v>9.5400000000000001E-10</v>
      </c>
      <c r="M6782" s="179">
        <v>20.0797864</v>
      </c>
      <c r="N6782" s="183">
        <v>7.43E-6</v>
      </c>
      <c r="O6782" s="173">
        <v>18.59147879</v>
      </c>
      <c r="P6782" s="185">
        <v>1.6200000000000001E-5</v>
      </c>
      <c r="Q6782" s="173" t="s">
        <v>5991</v>
      </c>
      <c r="R6782" s="173" t="s">
        <v>5991</v>
      </c>
      <c r="S6782" s="173" t="s">
        <v>5992</v>
      </c>
      <c r="T6782" s="173">
        <v>5241</v>
      </c>
      <c r="U6782" s="173">
        <v>30641</v>
      </c>
      <c r="V6782" s="173" t="s">
        <v>464</v>
      </c>
    </row>
    <row r="6783" spans="1:22" x14ac:dyDescent="0.2">
      <c r="A6783" s="173" t="s">
        <v>1630</v>
      </c>
      <c r="B6783" s="173" t="s">
        <v>14298</v>
      </c>
      <c r="C6783" s="173" t="s">
        <v>14297</v>
      </c>
      <c r="D6783" s="173">
        <v>2</v>
      </c>
      <c r="E6783" s="173">
        <v>227230734</v>
      </c>
      <c r="F6783" s="173" t="s">
        <v>144</v>
      </c>
      <c r="G6783" s="173" t="s">
        <v>149</v>
      </c>
      <c r="H6783" s="173">
        <v>8.5171952999999995E-2</v>
      </c>
      <c r="I6783" s="179">
        <v>0.57228096699999997</v>
      </c>
      <c r="J6783" s="179">
        <v>0.408286445</v>
      </c>
      <c r="K6783" s="179">
        <v>1.4016653610000001</v>
      </c>
      <c r="L6783" s="179">
        <v>0.161015199</v>
      </c>
      <c r="M6783" s="179">
        <v>20.236513949999999</v>
      </c>
      <c r="N6783" s="183">
        <v>6.8399999999999997E-6</v>
      </c>
      <c r="O6783" s="173">
        <v>22.194960869999999</v>
      </c>
      <c r="P6783" s="185">
        <v>2.4600000000000002E-6</v>
      </c>
      <c r="Q6783" s="173" t="s">
        <v>128</v>
      </c>
      <c r="R6783" s="173" t="s">
        <v>7061</v>
      </c>
      <c r="S6783" s="173" t="s">
        <v>7062</v>
      </c>
      <c r="T6783" s="173">
        <v>185956</v>
      </c>
      <c r="U6783" s="173">
        <v>292691</v>
      </c>
    </row>
    <row r="6784" spans="1:22" x14ac:dyDescent="0.2">
      <c r="A6784" s="173" t="s">
        <v>666</v>
      </c>
      <c r="B6784" s="173" t="s">
        <v>9539</v>
      </c>
      <c r="C6784" s="173" t="s">
        <v>9538</v>
      </c>
      <c r="D6784" s="173">
        <v>12</v>
      </c>
      <c r="E6784" s="173">
        <v>94742690</v>
      </c>
      <c r="F6784" s="173" t="s">
        <v>149</v>
      </c>
      <c r="G6784" s="173" t="s">
        <v>154</v>
      </c>
      <c r="H6784" s="173">
        <v>0.109769223</v>
      </c>
      <c r="I6784" s="179">
        <v>0.213949634</v>
      </c>
      <c r="J6784" s="179">
        <v>0.22798096000000001</v>
      </c>
      <c r="K6784" s="179">
        <v>0.93845395499999995</v>
      </c>
      <c r="L6784" s="183">
        <v>6.5000000000000003E-10</v>
      </c>
      <c r="M6784" s="179">
        <v>21.114020480000001</v>
      </c>
      <c r="N6784" s="183">
        <v>4.33E-6</v>
      </c>
      <c r="O6784" s="173">
        <v>17.463868919999999</v>
      </c>
      <c r="P6784" s="185">
        <v>2.9300000000000001E-5</v>
      </c>
      <c r="Q6784" s="173" t="s">
        <v>9540</v>
      </c>
      <c r="R6784" s="173" t="s">
        <v>9541</v>
      </c>
      <c r="S6784" s="173" t="s">
        <v>9540</v>
      </c>
      <c r="T6784" s="173">
        <v>41239</v>
      </c>
      <c r="U6784" s="173">
        <v>19473</v>
      </c>
      <c r="V6784" s="173" t="s">
        <v>464</v>
      </c>
    </row>
    <row r="6785" spans="1:22" x14ac:dyDescent="0.2">
      <c r="A6785" s="173" t="s">
        <v>2303</v>
      </c>
      <c r="B6785" s="173" t="s">
        <v>5039</v>
      </c>
      <c r="C6785" s="173" t="s">
        <v>5038</v>
      </c>
      <c r="D6785" s="173">
        <v>2</v>
      </c>
      <c r="E6785" s="173">
        <v>230324272</v>
      </c>
      <c r="F6785" s="173" t="s">
        <v>143</v>
      </c>
      <c r="G6785" s="173" t="s">
        <v>154</v>
      </c>
      <c r="H6785" s="173">
        <v>0.21933544799999999</v>
      </c>
      <c r="I6785" s="179">
        <v>-5.2550628000000002E-2</v>
      </c>
      <c r="J6785" s="179">
        <v>0.23499937500000001</v>
      </c>
      <c r="K6785" s="179">
        <v>-0.223620288</v>
      </c>
      <c r="L6785" s="183">
        <v>6.37E-6</v>
      </c>
      <c r="M6785" s="179">
        <v>22.396784790000002</v>
      </c>
      <c r="N6785" s="183">
        <v>2.2199999999999999E-6</v>
      </c>
      <c r="O6785" s="173">
        <v>21.49581736</v>
      </c>
      <c r="P6785" s="185">
        <v>3.5499999999999999E-6</v>
      </c>
      <c r="Q6785" s="173" t="s">
        <v>2306</v>
      </c>
      <c r="R6785" s="173" t="s">
        <v>2307</v>
      </c>
      <c r="S6785" s="173" t="s">
        <v>2308</v>
      </c>
      <c r="T6785" s="173">
        <v>188215</v>
      </c>
      <c r="U6785" s="173">
        <v>304280</v>
      </c>
      <c r="V6785" s="173" t="s">
        <v>384</v>
      </c>
    </row>
    <row r="6786" spans="1:22" x14ac:dyDescent="0.2">
      <c r="A6786" s="173" t="s">
        <v>2574</v>
      </c>
      <c r="B6786" s="173" t="s">
        <v>5431</v>
      </c>
      <c r="C6786" s="173" t="s">
        <v>5430</v>
      </c>
      <c r="D6786" s="173">
        <v>12</v>
      </c>
      <c r="E6786" s="173">
        <v>22639096</v>
      </c>
      <c r="F6786" s="173" t="s">
        <v>149</v>
      </c>
      <c r="G6786" s="173" t="s">
        <v>154</v>
      </c>
      <c r="H6786" s="173">
        <v>0.112956747</v>
      </c>
      <c r="I6786" s="179">
        <v>-2.4999331E-2</v>
      </c>
      <c r="J6786" s="179">
        <v>0.276157192</v>
      </c>
      <c r="K6786" s="179">
        <v>-9.0525728E-2</v>
      </c>
      <c r="L6786" s="183">
        <v>3.6200000000000002E-11</v>
      </c>
      <c r="M6786" s="179">
        <v>22.26548326</v>
      </c>
      <c r="N6786" s="183">
        <v>2.3700000000000002E-6</v>
      </c>
      <c r="O6786" s="173">
        <v>15.300266629999999</v>
      </c>
      <c r="P6786" s="185">
        <v>9.1700000000000006E-5</v>
      </c>
      <c r="Q6786" s="173" t="s">
        <v>1880</v>
      </c>
      <c r="R6786" s="173" t="s">
        <v>1879</v>
      </c>
      <c r="S6786" s="173" t="s">
        <v>2577</v>
      </c>
      <c r="T6786" s="173">
        <v>151448</v>
      </c>
      <c r="U6786" s="173">
        <v>102844</v>
      </c>
      <c r="V6786" s="173" t="s">
        <v>384</v>
      </c>
    </row>
    <row r="6787" spans="1:22" x14ac:dyDescent="0.2">
      <c r="A6787" s="173" t="s">
        <v>2124</v>
      </c>
      <c r="B6787" s="173" t="s">
        <v>16281</v>
      </c>
      <c r="C6787" s="173" t="s">
        <v>16280</v>
      </c>
      <c r="D6787" s="173">
        <v>3</v>
      </c>
      <c r="E6787" s="173">
        <v>2866587</v>
      </c>
      <c r="F6787" s="173" t="s">
        <v>149</v>
      </c>
      <c r="G6787" s="173" t="s">
        <v>144</v>
      </c>
      <c r="H6787" s="173">
        <v>0.410669646</v>
      </c>
      <c r="I6787" s="179">
        <v>-0.330031715</v>
      </c>
      <c r="J6787" s="179">
        <v>0.224482863</v>
      </c>
      <c r="K6787" s="179">
        <v>-1.470186684</v>
      </c>
      <c r="L6787" s="179">
        <v>1.1110700000000001E-4</v>
      </c>
      <c r="M6787" s="179">
        <v>19.968994420000001</v>
      </c>
      <c r="N6787" s="183">
        <v>7.8699999999999992E-6</v>
      </c>
      <c r="O6787" s="173">
        <v>14.485881490000001</v>
      </c>
      <c r="P6787" s="173">
        <v>1.4121399999999999E-4</v>
      </c>
      <c r="Q6787" s="173" t="s">
        <v>2113</v>
      </c>
      <c r="R6787" s="173" t="s">
        <v>4172</v>
      </c>
      <c r="S6787" s="173" t="s">
        <v>2113</v>
      </c>
      <c r="T6787" s="173">
        <v>680662</v>
      </c>
      <c r="U6787" s="173">
        <v>67311</v>
      </c>
      <c r="V6787" s="173" t="s">
        <v>405</v>
      </c>
    </row>
    <row r="6788" spans="1:22" x14ac:dyDescent="0.2">
      <c r="A6788" s="173" t="s">
        <v>70</v>
      </c>
      <c r="B6788" s="173" t="s">
        <v>6100</v>
      </c>
      <c r="C6788" s="173" t="s">
        <v>6099</v>
      </c>
      <c r="D6788" s="173">
        <v>2</v>
      </c>
      <c r="E6788" s="173">
        <v>154439271</v>
      </c>
      <c r="F6788" s="173" t="s">
        <v>143</v>
      </c>
      <c r="G6788" s="173" t="s">
        <v>154</v>
      </c>
      <c r="H6788" s="173">
        <v>0.32705882400000003</v>
      </c>
      <c r="I6788" s="179">
        <v>3.3275333999999997E-2</v>
      </c>
      <c r="J6788" s="179">
        <v>0.228152406</v>
      </c>
      <c r="K6788" s="179">
        <v>0.145846958</v>
      </c>
      <c r="L6788" s="179">
        <v>1.4813000000000001E-4</v>
      </c>
      <c r="M6788" s="179">
        <v>22.021672800000001</v>
      </c>
      <c r="N6788" s="183">
        <v>2.7E-6</v>
      </c>
      <c r="O6788" s="173">
        <v>19.983077850000001</v>
      </c>
      <c r="P6788" s="185">
        <v>7.8099999999999998E-6</v>
      </c>
      <c r="Q6788" s="173" t="s">
        <v>128</v>
      </c>
      <c r="R6788" s="173" t="s">
        <v>72</v>
      </c>
      <c r="S6788" s="173" t="s">
        <v>73</v>
      </c>
      <c r="T6788" s="173">
        <v>103949</v>
      </c>
      <c r="U6788" s="173">
        <v>289139</v>
      </c>
    </row>
    <row r="6789" spans="1:22" x14ac:dyDescent="0.2">
      <c r="A6789" s="173" t="s">
        <v>79</v>
      </c>
      <c r="B6789" s="173" t="s">
        <v>10189</v>
      </c>
      <c r="C6789" s="173" t="s">
        <v>10188</v>
      </c>
      <c r="D6789" s="173">
        <v>12</v>
      </c>
      <c r="E6789" s="173">
        <v>13000281</v>
      </c>
      <c r="F6789" s="173" t="s">
        <v>143</v>
      </c>
      <c r="G6789" s="173" t="s">
        <v>144</v>
      </c>
      <c r="H6789" s="173">
        <v>0.20451672400000001</v>
      </c>
      <c r="I6789" s="179">
        <v>-6.5946187000000003E-2</v>
      </c>
      <c r="J6789" s="179">
        <v>0.23035519500000001</v>
      </c>
      <c r="K6789" s="179">
        <v>-0.286280443</v>
      </c>
      <c r="L6789" s="183">
        <v>1.0300000000000001E-6</v>
      </c>
      <c r="M6789" s="179">
        <v>20.95946211</v>
      </c>
      <c r="N6789" s="183">
        <v>4.69E-6</v>
      </c>
      <c r="O6789" s="173">
        <v>19.687719820000002</v>
      </c>
      <c r="P6789" s="185">
        <v>9.1200000000000008E-6</v>
      </c>
      <c r="Q6789" s="173" t="s">
        <v>128</v>
      </c>
      <c r="R6789" s="173" t="s">
        <v>81</v>
      </c>
      <c r="S6789" s="173" t="s">
        <v>82</v>
      </c>
      <c r="T6789" s="173">
        <v>17366</v>
      </c>
      <c r="U6789" s="173">
        <v>28129</v>
      </c>
      <c r="V6789" s="173" t="s">
        <v>384</v>
      </c>
    </row>
    <row r="6790" spans="1:22" x14ac:dyDescent="0.2">
      <c r="A6790" s="173" t="s">
        <v>602</v>
      </c>
      <c r="B6790" s="173" t="s">
        <v>6629</v>
      </c>
      <c r="C6790" s="173" t="s">
        <v>6628</v>
      </c>
      <c r="D6790" s="173">
        <v>11</v>
      </c>
      <c r="E6790" s="173">
        <v>108089151</v>
      </c>
      <c r="F6790" s="173" t="s">
        <v>149</v>
      </c>
      <c r="G6790" s="173" t="s">
        <v>154</v>
      </c>
      <c r="H6790" s="173">
        <v>5.9393214E-2</v>
      </c>
      <c r="I6790" s="179">
        <v>-2.0082320000000001E-2</v>
      </c>
      <c r="J6790" s="179">
        <v>0.227928564</v>
      </c>
      <c r="K6790" s="179">
        <v>-8.8107956000000001E-2</v>
      </c>
      <c r="L6790" s="183">
        <v>2.9999999999999998E-18</v>
      </c>
      <c r="M6790" s="179">
        <v>21.845186300000002</v>
      </c>
      <c r="N6790" s="183">
        <v>2.96E-6</v>
      </c>
      <c r="O6790" s="173">
        <v>20.679957219999999</v>
      </c>
      <c r="P6790" s="185">
        <v>5.4299999999999997E-6</v>
      </c>
      <c r="Q6790" s="173" t="s">
        <v>6630</v>
      </c>
      <c r="R6790" s="173" t="s">
        <v>2626</v>
      </c>
      <c r="S6790" s="173" t="s">
        <v>6631</v>
      </c>
      <c r="T6790" s="173">
        <v>70260</v>
      </c>
      <c r="U6790" s="173">
        <v>4407</v>
      </c>
      <c r="V6790" s="173" t="s">
        <v>407</v>
      </c>
    </row>
    <row r="6791" spans="1:22" x14ac:dyDescent="0.2">
      <c r="A6791" s="173" t="s">
        <v>816</v>
      </c>
      <c r="B6791" s="173" t="s">
        <v>13012</v>
      </c>
      <c r="C6791" s="173" t="s">
        <v>13011</v>
      </c>
      <c r="D6791" s="173">
        <v>4</v>
      </c>
      <c r="E6791" s="173">
        <v>187940555</v>
      </c>
      <c r="F6791" s="173" t="s">
        <v>154</v>
      </c>
      <c r="G6791" s="173" t="s">
        <v>149</v>
      </c>
      <c r="H6791" s="173">
        <v>0.17010159599999999</v>
      </c>
      <c r="I6791" s="179">
        <v>-0.21110010800000001</v>
      </c>
      <c r="J6791" s="179">
        <v>0.26765510599999998</v>
      </c>
      <c r="K6791" s="179">
        <v>-0.78870196699999995</v>
      </c>
      <c r="L6791" s="183">
        <v>8.3099999999999996E-9</v>
      </c>
      <c r="M6791" s="179">
        <v>20.43485956</v>
      </c>
      <c r="N6791" s="183">
        <v>6.1700000000000002E-6</v>
      </c>
      <c r="O6791" s="173">
        <v>18.132966540000002</v>
      </c>
      <c r="P6791" s="185">
        <v>2.0599999999999999E-5</v>
      </c>
      <c r="Q6791" s="173" t="s">
        <v>128</v>
      </c>
      <c r="R6791" s="173" t="s">
        <v>8527</v>
      </c>
      <c r="S6791" s="173" t="s">
        <v>8528</v>
      </c>
      <c r="T6791" s="173">
        <v>295568</v>
      </c>
      <c r="U6791" s="173">
        <v>284681</v>
      </c>
      <c r="V6791" s="173" t="s">
        <v>384</v>
      </c>
    </row>
    <row r="6792" spans="1:22" x14ac:dyDescent="0.2">
      <c r="A6792" s="173" t="s">
        <v>816</v>
      </c>
      <c r="B6792" s="173" t="s">
        <v>8526</v>
      </c>
      <c r="C6792" s="173" t="s">
        <v>8525</v>
      </c>
      <c r="D6792" s="173">
        <v>4</v>
      </c>
      <c r="E6792" s="173">
        <v>187953945</v>
      </c>
      <c r="F6792" s="173" t="s">
        <v>154</v>
      </c>
      <c r="G6792" s="173" t="s">
        <v>144</v>
      </c>
      <c r="H6792" s="173">
        <v>0.178596117</v>
      </c>
      <c r="I6792" s="179">
        <v>-0.21913120799999999</v>
      </c>
      <c r="J6792" s="179">
        <v>0.267648989</v>
      </c>
      <c r="K6792" s="179">
        <v>-0.81872608199999997</v>
      </c>
      <c r="L6792" s="183">
        <v>5.3400000000000002E-9</v>
      </c>
      <c r="M6792" s="179">
        <v>21.357502920000002</v>
      </c>
      <c r="N6792" s="183">
        <v>3.8099999999999999E-6</v>
      </c>
      <c r="O6792" s="173">
        <v>18.80879075</v>
      </c>
      <c r="P6792" s="185">
        <v>1.4399999999999999E-5</v>
      </c>
      <c r="Q6792" s="173" t="s">
        <v>128</v>
      </c>
      <c r="R6792" s="173" t="s">
        <v>8527</v>
      </c>
      <c r="S6792" s="173" t="s">
        <v>8528</v>
      </c>
      <c r="T6792" s="173">
        <v>308958</v>
      </c>
      <c r="U6792" s="173">
        <v>271291</v>
      </c>
      <c r="V6792" s="173" t="s">
        <v>384</v>
      </c>
    </row>
    <row r="6793" spans="1:22" x14ac:dyDescent="0.2">
      <c r="A6793" s="173" t="s">
        <v>686</v>
      </c>
      <c r="B6793" s="173" t="s">
        <v>16858</v>
      </c>
      <c r="C6793" s="173" t="s">
        <v>16857</v>
      </c>
      <c r="D6793" s="173">
        <v>12</v>
      </c>
      <c r="E6793" s="173">
        <v>29580751</v>
      </c>
      <c r="F6793" s="173" t="s">
        <v>143</v>
      </c>
      <c r="G6793" s="173" t="s">
        <v>144</v>
      </c>
      <c r="H6793" s="173">
        <v>0.112122261</v>
      </c>
      <c r="I6793" s="179">
        <v>7.6675653999999996E-2</v>
      </c>
      <c r="J6793" s="179">
        <v>0.22533504100000001</v>
      </c>
      <c r="K6793" s="179">
        <v>0.34027399200000003</v>
      </c>
      <c r="L6793" s="183">
        <v>5.6299999999999998E-9</v>
      </c>
      <c r="M6793" s="179">
        <v>19.894933819999999</v>
      </c>
      <c r="N6793" s="183">
        <v>8.1799999999999996E-6</v>
      </c>
      <c r="O6793" s="173">
        <v>17.924857150000001</v>
      </c>
      <c r="P6793" s="185">
        <v>2.3E-5</v>
      </c>
      <c r="Q6793" s="173" t="s">
        <v>5991</v>
      </c>
      <c r="R6793" s="173" t="s">
        <v>14570</v>
      </c>
      <c r="S6793" s="173" t="s">
        <v>5992</v>
      </c>
      <c r="T6793" s="173">
        <v>46608</v>
      </c>
      <c r="U6793" s="173">
        <v>72994</v>
      </c>
      <c r="V6793" s="173" t="s">
        <v>464</v>
      </c>
    </row>
    <row r="6794" spans="1:22" x14ac:dyDescent="0.2">
      <c r="A6794" s="173" t="s">
        <v>2</v>
      </c>
      <c r="B6794" s="173" t="s">
        <v>17134</v>
      </c>
      <c r="C6794" s="173" t="s">
        <v>17133</v>
      </c>
      <c r="D6794" s="173">
        <v>2</v>
      </c>
      <c r="E6794" s="173">
        <v>163308203</v>
      </c>
      <c r="F6794" s="173" t="s">
        <v>143</v>
      </c>
      <c r="G6794" s="173" t="s">
        <v>144</v>
      </c>
      <c r="H6794" s="173">
        <v>8.6873030000000004E-2</v>
      </c>
      <c r="I6794" s="179">
        <v>-0.35748520900000003</v>
      </c>
      <c r="J6794" s="179">
        <v>0.23645540500000001</v>
      </c>
      <c r="K6794" s="179">
        <v>-1.5118504420000001</v>
      </c>
      <c r="L6794" s="183">
        <v>9.6599999999999995E-11</v>
      </c>
      <c r="M6794" s="179">
        <v>19.862891449999999</v>
      </c>
      <c r="N6794" s="183">
        <v>8.32E-6</v>
      </c>
      <c r="O6794" s="173">
        <v>15.21924417</v>
      </c>
      <c r="P6794" s="185">
        <v>9.5699999999999995E-5</v>
      </c>
      <c r="Q6794" s="173" t="s">
        <v>17135</v>
      </c>
      <c r="R6794" s="173" t="s">
        <v>17136</v>
      </c>
      <c r="S6794" s="173" t="s">
        <v>17137</v>
      </c>
      <c r="T6794" s="173">
        <v>88585</v>
      </c>
      <c r="U6794" s="173">
        <v>317242</v>
      </c>
      <c r="V6794" s="173" t="s">
        <v>384</v>
      </c>
    </row>
    <row r="6795" spans="1:22" x14ac:dyDescent="0.2">
      <c r="A6795" s="173" t="s">
        <v>1062</v>
      </c>
      <c r="B6795" s="173" t="s">
        <v>11096</v>
      </c>
      <c r="C6795" s="173" t="s">
        <v>11095</v>
      </c>
      <c r="D6795" s="173">
        <v>4</v>
      </c>
      <c r="E6795" s="173">
        <v>187371348</v>
      </c>
      <c r="F6795" s="173" t="s">
        <v>154</v>
      </c>
      <c r="G6795" s="173" t="s">
        <v>149</v>
      </c>
      <c r="H6795" s="173">
        <v>0.100155998</v>
      </c>
      <c r="I6795" s="179">
        <v>8.3669207999999995E-2</v>
      </c>
      <c r="J6795" s="179">
        <v>0.22677956099999999</v>
      </c>
      <c r="K6795" s="179">
        <v>0.36894510000000003</v>
      </c>
      <c r="L6795" s="183">
        <v>2.3899999999999999E-13</v>
      </c>
      <c r="M6795" s="179">
        <v>20.77140163</v>
      </c>
      <c r="N6795" s="183">
        <v>5.1699999999999996E-6</v>
      </c>
      <c r="O6795" s="173">
        <v>17.046642779999999</v>
      </c>
      <c r="P6795" s="185">
        <v>3.65E-5</v>
      </c>
      <c r="Q6795" s="173" t="s">
        <v>7202</v>
      </c>
      <c r="R6795" s="173" t="s">
        <v>7203</v>
      </c>
      <c r="S6795" s="173" t="s">
        <v>7204</v>
      </c>
      <c r="T6795" s="173">
        <v>160513</v>
      </c>
      <c r="U6795" s="173">
        <v>83460</v>
      </c>
      <c r="V6795" s="173" t="s">
        <v>384</v>
      </c>
    </row>
    <row r="6796" spans="1:22" x14ac:dyDescent="0.2">
      <c r="A6796" s="173" t="s">
        <v>686</v>
      </c>
      <c r="B6796" s="173" t="s">
        <v>7537</v>
      </c>
      <c r="C6796" s="173" t="s">
        <v>7536</v>
      </c>
      <c r="D6796" s="173">
        <v>11</v>
      </c>
      <c r="E6796" s="173">
        <v>117795859</v>
      </c>
      <c r="F6796" s="173" t="s">
        <v>144</v>
      </c>
      <c r="G6796" s="173" t="s">
        <v>143</v>
      </c>
      <c r="H6796" s="173">
        <v>0.149323337</v>
      </c>
      <c r="I6796" s="179">
        <v>0.13947155999999999</v>
      </c>
      <c r="J6796" s="179">
        <v>0.22539917500000001</v>
      </c>
      <c r="K6796" s="179">
        <v>0.61877582200000003</v>
      </c>
      <c r="L6796" s="183">
        <v>2.2999999999999999E-7</v>
      </c>
      <c r="M6796" s="179">
        <v>21.60903261</v>
      </c>
      <c r="N6796" s="183">
        <v>3.3400000000000002E-6</v>
      </c>
      <c r="O6796" s="173">
        <v>17.245326949999999</v>
      </c>
      <c r="P6796" s="185">
        <v>3.29E-5</v>
      </c>
      <c r="Q6796" s="173" t="s">
        <v>5369</v>
      </c>
      <c r="R6796" s="173" t="s">
        <v>5370</v>
      </c>
      <c r="S6796" s="173" t="s">
        <v>5371</v>
      </c>
      <c r="T6796" s="173">
        <v>47658</v>
      </c>
      <c r="U6796" s="173">
        <v>61246</v>
      </c>
      <c r="V6796" s="173" t="s">
        <v>384</v>
      </c>
    </row>
    <row r="6797" spans="1:22" x14ac:dyDescent="0.2">
      <c r="A6797" s="173" t="s">
        <v>1293</v>
      </c>
      <c r="B6797" s="173" t="s">
        <v>18423</v>
      </c>
      <c r="C6797" s="173" t="s">
        <v>18422</v>
      </c>
      <c r="D6797" s="173">
        <v>11</v>
      </c>
      <c r="E6797" s="173">
        <v>128206515</v>
      </c>
      <c r="F6797" s="173" t="s">
        <v>144</v>
      </c>
      <c r="G6797" s="173" t="s">
        <v>143</v>
      </c>
      <c r="H6797" s="173">
        <v>0.15105411399999999</v>
      </c>
      <c r="I6797" s="179">
        <v>-0.78454261000000003</v>
      </c>
      <c r="J6797" s="179">
        <v>0.65473960499999995</v>
      </c>
      <c r="K6797" s="179">
        <v>-1.198251341</v>
      </c>
      <c r="L6797" s="179">
        <v>0.23081918400000001</v>
      </c>
      <c r="M6797" s="179">
        <v>19.734130660000002</v>
      </c>
      <c r="N6797" s="183">
        <v>8.8999999999999995E-6</v>
      </c>
      <c r="O6797" s="173">
        <v>14.52635909</v>
      </c>
      <c r="P6797" s="173">
        <v>1.38212E-4</v>
      </c>
      <c r="Q6797" s="173" t="s">
        <v>128</v>
      </c>
      <c r="R6797" s="173" t="s">
        <v>5913</v>
      </c>
      <c r="S6797" s="173" t="s">
        <v>5914</v>
      </c>
      <c r="T6797" s="173">
        <v>999587</v>
      </c>
      <c r="U6797" s="173">
        <v>122140</v>
      </c>
    </row>
    <row r="6798" spans="1:22" x14ac:dyDescent="0.2">
      <c r="A6798" s="173" t="s">
        <v>686</v>
      </c>
      <c r="B6798" s="173" t="s">
        <v>10439</v>
      </c>
      <c r="C6798" s="173" t="s">
        <v>10438</v>
      </c>
      <c r="D6798" s="173">
        <v>12</v>
      </c>
      <c r="E6798" s="173">
        <v>29628628</v>
      </c>
      <c r="F6798" s="173" t="s">
        <v>154</v>
      </c>
      <c r="G6798" s="173" t="s">
        <v>149</v>
      </c>
      <c r="H6798" s="173">
        <v>0.10488225700000001</v>
      </c>
      <c r="I6798" s="179">
        <v>8.8277522999999997E-2</v>
      </c>
      <c r="J6798" s="179">
        <v>0.22533504600000001</v>
      </c>
      <c r="K6798" s="179">
        <v>0.39176117700000002</v>
      </c>
      <c r="L6798" s="183">
        <v>6.2400000000000002E-10</v>
      </c>
      <c r="M6798" s="179">
        <v>20.901989220000001</v>
      </c>
      <c r="N6798" s="183">
        <v>4.8300000000000003E-6</v>
      </c>
      <c r="O6798" s="173">
        <v>19.431425860000001</v>
      </c>
      <c r="P6798" s="185">
        <v>1.04E-5</v>
      </c>
      <c r="Q6798" s="173" t="s">
        <v>5991</v>
      </c>
      <c r="R6798" s="173" t="s">
        <v>5991</v>
      </c>
      <c r="S6798" s="173" t="s">
        <v>5992</v>
      </c>
      <c r="T6798" s="173">
        <v>10765</v>
      </c>
      <c r="U6798" s="173">
        <v>25117</v>
      </c>
      <c r="V6798" s="173" t="s">
        <v>464</v>
      </c>
    </row>
    <row r="6799" spans="1:22" x14ac:dyDescent="0.2">
      <c r="A6799" s="173" t="s">
        <v>4158</v>
      </c>
      <c r="B6799" s="173" t="s">
        <v>13558</v>
      </c>
      <c r="C6799" s="173" t="s">
        <v>13557</v>
      </c>
      <c r="D6799" s="173">
        <v>2</v>
      </c>
      <c r="E6799" s="173">
        <v>187129799</v>
      </c>
      <c r="F6799" s="173" t="s">
        <v>149</v>
      </c>
      <c r="G6799" s="173" t="s">
        <v>143</v>
      </c>
      <c r="H6799" s="173">
        <v>0.20737303000000001</v>
      </c>
      <c r="I6799" s="179">
        <v>-0.215908931</v>
      </c>
      <c r="J6799" s="179">
        <v>0.235723302</v>
      </c>
      <c r="K6799" s="179">
        <v>-0.91594224700000004</v>
      </c>
      <c r="L6799" s="183">
        <v>9.0400000000000002E-8</v>
      </c>
      <c r="M6799" s="179">
        <v>20.349552410000001</v>
      </c>
      <c r="N6799" s="183">
        <v>6.4500000000000001E-6</v>
      </c>
      <c r="O6799" s="173">
        <v>14.269931209999999</v>
      </c>
      <c r="P6799" s="173">
        <v>1.5837499999999999E-4</v>
      </c>
      <c r="Q6799" s="173" t="s">
        <v>128</v>
      </c>
      <c r="R6799" s="173" t="s">
        <v>13559</v>
      </c>
      <c r="S6799" s="173" t="s">
        <v>13560</v>
      </c>
      <c r="T6799" s="173">
        <v>178755</v>
      </c>
      <c r="U6799" s="173">
        <v>221085</v>
      </c>
    </row>
    <row r="6800" spans="1:22" x14ac:dyDescent="0.2">
      <c r="A6800" s="173" t="s">
        <v>3620</v>
      </c>
      <c r="B6800" s="173" t="s">
        <v>8119</v>
      </c>
      <c r="C6800" s="173" t="s">
        <v>8118</v>
      </c>
      <c r="D6800" s="173">
        <v>7</v>
      </c>
      <c r="E6800" s="173">
        <v>187336</v>
      </c>
      <c r="F6800" s="173" t="s">
        <v>144</v>
      </c>
      <c r="G6800" s="173" t="s">
        <v>143</v>
      </c>
      <c r="H6800" s="173">
        <v>0.15841061100000001</v>
      </c>
      <c r="I6800" s="179">
        <v>-8.6808893999999998E-2</v>
      </c>
      <c r="J6800" s="179">
        <v>0.22815431999999999</v>
      </c>
      <c r="K6800" s="179">
        <v>-0.380483238</v>
      </c>
      <c r="L6800" s="183">
        <v>3.9799999999999999E-9</v>
      </c>
      <c r="M6800" s="179">
        <v>21.456469169999998</v>
      </c>
      <c r="N6800" s="183">
        <v>3.6200000000000001E-6</v>
      </c>
      <c r="O6800" s="173">
        <v>17.191972799999999</v>
      </c>
      <c r="P6800" s="185">
        <v>3.3800000000000002E-5</v>
      </c>
      <c r="Q6800" s="173" t="s">
        <v>128</v>
      </c>
      <c r="R6800" s="173" t="s">
        <v>8120</v>
      </c>
      <c r="S6800" s="173" t="s">
        <v>8121</v>
      </c>
      <c r="T6800" s="173">
        <v>11323</v>
      </c>
      <c r="U6800" s="173">
        <v>5632</v>
      </c>
    </row>
    <row r="6801" spans="1:22" x14ac:dyDescent="0.2">
      <c r="A6801" s="173" t="s">
        <v>2354</v>
      </c>
      <c r="B6801" s="173" t="s">
        <v>19740</v>
      </c>
      <c r="C6801" s="173" t="s">
        <v>19739</v>
      </c>
      <c r="D6801" s="173">
        <v>11</v>
      </c>
      <c r="E6801" s="173">
        <v>134819699</v>
      </c>
      <c r="F6801" s="173" t="s">
        <v>144</v>
      </c>
      <c r="G6801" s="173" t="s">
        <v>143</v>
      </c>
      <c r="H6801" s="173">
        <v>0.134500865</v>
      </c>
      <c r="I6801" s="179">
        <v>8.8882330999999995E-2</v>
      </c>
      <c r="J6801" s="179">
        <v>0.24397540400000001</v>
      </c>
      <c r="K6801" s="179">
        <v>0.36430857100000003</v>
      </c>
      <c r="L6801" s="183">
        <v>2.4600000000000002E-6</v>
      </c>
      <c r="M6801" s="179">
        <v>19.60242942</v>
      </c>
      <c r="N6801" s="183">
        <v>9.5300000000000002E-6</v>
      </c>
      <c r="O6801" s="173">
        <v>19.250021790000002</v>
      </c>
      <c r="P6801" s="185">
        <v>1.15E-5</v>
      </c>
      <c r="Q6801" s="173" t="s">
        <v>128</v>
      </c>
      <c r="R6801" s="173" t="s">
        <v>5731</v>
      </c>
      <c r="S6801" s="173" t="s">
        <v>5732</v>
      </c>
      <c r="T6801" s="173">
        <v>444144</v>
      </c>
      <c r="U6801" s="173">
        <v>35546</v>
      </c>
      <c r="V6801" s="173" t="s">
        <v>390</v>
      </c>
    </row>
    <row r="6802" spans="1:22" x14ac:dyDescent="0.2">
      <c r="A6802" s="173" t="s">
        <v>2354</v>
      </c>
      <c r="B6802" s="173" t="s">
        <v>10820</v>
      </c>
      <c r="C6802" s="173" t="s">
        <v>10819</v>
      </c>
      <c r="D6802" s="173">
        <v>11</v>
      </c>
      <c r="E6802" s="173">
        <v>134823345</v>
      </c>
      <c r="F6802" s="173" t="s">
        <v>154</v>
      </c>
      <c r="G6802" s="173" t="s">
        <v>149</v>
      </c>
      <c r="H6802" s="173">
        <v>0.13496107299999999</v>
      </c>
      <c r="I6802" s="179">
        <v>8.3159330000000004E-2</v>
      </c>
      <c r="J6802" s="179">
        <v>0.24397872700000001</v>
      </c>
      <c r="K6802" s="179">
        <v>0.34084664199999998</v>
      </c>
      <c r="L6802" s="183">
        <v>1.4899999999999999E-6</v>
      </c>
      <c r="M6802" s="179">
        <v>20.82614182</v>
      </c>
      <c r="N6802" s="183">
        <v>5.0300000000000001E-6</v>
      </c>
      <c r="O6802" s="173">
        <v>20.508333069999999</v>
      </c>
      <c r="P6802" s="185">
        <v>5.9399999999999999E-6</v>
      </c>
      <c r="Q6802" s="173" t="s">
        <v>128</v>
      </c>
      <c r="R6802" s="173" t="s">
        <v>5731</v>
      </c>
      <c r="S6802" s="173" t="s">
        <v>5732</v>
      </c>
      <c r="T6802" s="173">
        <v>447790</v>
      </c>
      <c r="U6802" s="173">
        <v>31900</v>
      </c>
    </row>
    <row r="6803" spans="1:22" x14ac:dyDescent="0.2">
      <c r="A6803" s="173" t="s">
        <v>46</v>
      </c>
      <c r="B6803" s="173" t="s">
        <v>537</v>
      </c>
      <c r="C6803" s="173" t="s">
        <v>536</v>
      </c>
      <c r="D6803" s="173">
        <v>5</v>
      </c>
      <c r="E6803" s="173">
        <v>20199796</v>
      </c>
      <c r="F6803" s="173" t="s">
        <v>144</v>
      </c>
      <c r="G6803" s="173" t="s">
        <v>154</v>
      </c>
      <c r="H6803" s="173">
        <v>7.5353710000000004E-2</v>
      </c>
      <c r="I6803" s="179">
        <v>8.4059819999999993E-3</v>
      </c>
      <c r="J6803" s="179">
        <v>0.23236256999999999</v>
      </c>
      <c r="K6803" s="179">
        <v>3.6176145999999999E-2</v>
      </c>
      <c r="L6803" s="183">
        <v>1.1E-14</v>
      </c>
      <c r="M6803" s="179">
        <v>28.474067999999999</v>
      </c>
      <c r="N6803" s="183">
        <v>9.5000000000000004E-8</v>
      </c>
      <c r="O6803" s="173">
        <v>26.67186272</v>
      </c>
      <c r="P6803" s="185">
        <v>2.41E-7</v>
      </c>
      <c r="Q6803" s="173" t="s">
        <v>48</v>
      </c>
      <c r="R6803" s="173" t="s">
        <v>48</v>
      </c>
      <c r="S6803" s="173" t="s">
        <v>49</v>
      </c>
      <c r="T6803" s="173">
        <v>211443</v>
      </c>
      <c r="U6803" s="173">
        <v>1259792</v>
      </c>
      <c r="V6803" s="173" t="s">
        <v>405</v>
      </c>
    </row>
    <row r="6804" spans="1:22" x14ac:dyDescent="0.2">
      <c r="A6804" s="173" t="s">
        <v>5388</v>
      </c>
      <c r="B6804" s="173" t="s">
        <v>5390</v>
      </c>
      <c r="C6804" s="173" t="s">
        <v>5389</v>
      </c>
      <c r="D6804" s="173">
        <v>19</v>
      </c>
      <c r="E6804" s="173">
        <v>55766400</v>
      </c>
      <c r="F6804" s="173" t="s">
        <v>144</v>
      </c>
      <c r="G6804" s="173" t="s">
        <v>154</v>
      </c>
      <c r="H6804" s="173">
        <v>0.13291272600000001</v>
      </c>
      <c r="I6804" s="179">
        <v>0.13370668499999999</v>
      </c>
      <c r="J6804" s="179">
        <v>0.267317478</v>
      </c>
      <c r="K6804" s="179">
        <v>0.50017935999999996</v>
      </c>
      <c r="L6804" s="183">
        <v>5.7599999999999998E-10</v>
      </c>
      <c r="M6804" s="179">
        <v>22.280236729999999</v>
      </c>
      <c r="N6804" s="183">
        <v>2.3599999999999999E-6</v>
      </c>
      <c r="O6804" s="173">
        <v>21.57348996</v>
      </c>
      <c r="P6804" s="185">
        <v>3.41E-6</v>
      </c>
      <c r="Q6804" s="173" t="s">
        <v>4408</v>
      </c>
      <c r="R6804" s="173" t="s">
        <v>5391</v>
      </c>
      <c r="S6804" s="173" t="s">
        <v>4407</v>
      </c>
      <c r="T6804" s="173">
        <v>9782</v>
      </c>
      <c r="U6804" s="173">
        <v>7189</v>
      </c>
      <c r="V6804" s="173" t="s">
        <v>384</v>
      </c>
    </row>
    <row r="6805" spans="1:22" x14ac:dyDescent="0.2">
      <c r="A6805" s="173" t="s">
        <v>817</v>
      </c>
      <c r="B6805" s="173" t="s">
        <v>4009</v>
      </c>
      <c r="C6805" s="173" t="s">
        <v>4008</v>
      </c>
      <c r="D6805" s="173">
        <v>12</v>
      </c>
      <c r="E6805" s="173">
        <v>91247947</v>
      </c>
      <c r="F6805" s="173" t="s">
        <v>144</v>
      </c>
      <c r="G6805" s="173" t="s">
        <v>143</v>
      </c>
      <c r="H6805" s="173">
        <v>0.40722722</v>
      </c>
      <c r="I6805" s="179">
        <v>0.168487995</v>
      </c>
      <c r="J6805" s="179">
        <v>0.25623291399999998</v>
      </c>
      <c r="K6805" s="179">
        <v>0.65755797100000002</v>
      </c>
      <c r="L6805" s="183">
        <v>9.7299999999999993E-5</v>
      </c>
      <c r="M6805" s="179">
        <v>22.838048270000002</v>
      </c>
      <c r="N6805" s="183">
        <v>1.7600000000000001E-6</v>
      </c>
      <c r="O6805" s="173">
        <v>21.46651293</v>
      </c>
      <c r="P6805" s="185">
        <v>3.5999999999999998E-6</v>
      </c>
      <c r="Q6805" s="173" t="s">
        <v>128</v>
      </c>
      <c r="R6805" s="173" t="s">
        <v>2841</v>
      </c>
      <c r="S6805" s="173" t="s">
        <v>2842</v>
      </c>
      <c r="T6805" s="173">
        <v>553472</v>
      </c>
      <c r="U6805" s="173">
        <v>63852</v>
      </c>
    </row>
    <row r="6806" spans="1:22" x14ac:dyDescent="0.2">
      <c r="A6806" s="173" t="s">
        <v>831</v>
      </c>
      <c r="B6806" s="173" t="s">
        <v>3852</v>
      </c>
      <c r="C6806" s="173" t="s">
        <v>3851</v>
      </c>
      <c r="D6806" s="173">
        <v>1</v>
      </c>
      <c r="E6806" s="173">
        <v>190504688</v>
      </c>
      <c r="F6806" s="173" t="s">
        <v>149</v>
      </c>
      <c r="G6806" s="173" t="s">
        <v>154</v>
      </c>
      <c r="H6806" s="173">
        <v>0.142454633</v>
      </c>
      <c r="I6806" s="179">
        <v>1.31512E-2</v>
      </c>
      <c r="J6806" s="179">
        <v>0.230821164</v>
      </c>
      <c r="K6806" s="179">
        <v>5.6975710999999998E-2</v>
      </c>
      <c r="L6806" s="183">
        <v>1.8199999999999999E-6</v>
      </c>
      <c r="M6806" s="179">
        <v>22.926812399999999</v>
      </c>
      <c r="N6806" s="183">
        <v>1.68E-6</v>
      </c>
      <c r="O6806" s="173">
        <v>21.444028840000001</v>
      </c>
      <c r="P6806" s="185">
        <v>3.6399999999999999E-6</v>
      </c>
      <c r="Q6806" s="173" t="s">
        <v>128</v>
      </c>
      <c r="R6806" s="173" t="s">
        <v>3719</v>
      </c>
      <c r="S6806" s="173" t="s">
        <v>3720</v>
      </c>
      <c r="T6806" s="173">
        <v>54164</v>
      </c>
      <c r="U6806" s="173">
        <v>89331</v>
      </c>
    </row>
    <row r="6807" spans="1:22" x14ac:dyDescent="0.2">
      <c r="A6807" s="173" t="s">
        <v>590</v>
      </c>
      <c r="B6807" s="173" t="s">
        <v>8354</v>
      </c>
      <c r="C6807" s="173" t="s">
        <v>8353</v>
      </c>
      <c r="D6807" s="173">
        <v>3</v>
      </c>
      <c r="E6807" s="173">
        <v>38008943</v>
      </c>
      <c r="F6807" s="173" t="s">
        <v>144</v>
      </c>
      <c r="G6807" s="173" t="s">
        <v>154</v>
      </c>
      <c r="H6807" s="173">
        <v>9.0478950000000002E-2</v>
      </c>
      <c r="I6807" s="179">
        <v>9.2074642999999998E-2</v>
      </c>
      <c r="J6807" s="179">
        <v>0.22447753500000001</v>
      </c>
      <c r="K6807" s="179">
        <v>0.41017308600000002</v>
      </c>
      <c r="L6807" s="183">
        <v>1.66E-10</v>
      </c>
      <c r="M6807" s="179">
        <v>21.396269069999999</v>
      </c>
      <c r="N6807" s="183">
        <v>3.7299999999999999E-6</v>
      </c>
      <c r="O6807" s="173">
        <v>18.48137539</v>
      </c>
      <c r="P6807" s="185">
        <v>1.7200000000000001E-5</v>
      </c>
      <c r="Q6807" s="173" t="s">
        <v>3063</v>
      </c>
      <c r="R6807" s="173" t="s">
        <v>5264</v>
      </c>
      <c r="S6807" s="173" t="s">
        <v>3064</v>
      </c>
      <c r="T6807" s="173">
        <v>105672</v>
      </c>
      <c r="U6807" s="173">
        <v>1951</v>
      </c>
      <c r="V6807" s="173" t="s">
        <v>1262</v>
      </c>
    </row>
    <row r="6808" spans="1:22" x14ac:dyDescent="0.2">
      <c r="A6808" s="173" t="s">
        <v>2670</v>
      </c>
      <c r="B6808" s="173" t="s">
        <v>19683</v>
      </c>
      <c r="C6808" s="173" t="s">
        <v>19682</v>
      </c>
      <c r="D6808" s="173">
        <v>12</v>
      </c>
      <c r="E6808" s="173">
        <v>97610635</v>
      </c>
      <c r="F6808" s="173" t="s">
        <v>144</v>
      </c>
      <c r="G6808" s="173" t="s">
        <v>143</v>
      </c>
      <c r="H6808" s="173">
        <v>0.73301432099999997</v>
      </c>
      <c r="I6808" s="179">
        <v>-0.13492338000000001</v>
      </c>
      <c r="J6808" s="179">
        <v>0.22362489999999999</v>
      </c>
      <c r="K6808" s="179">
        <v>-0.60334685099999996</v>
      </c>
      <c r="L6808" s="183">
        <v>5.0599999999999997E-5</v>
      </c>
      <c r="M6808" s="179">
        <v>19.608101690000002</v>
      </c>
      <c r="N6808" s="183">
        <v>9.5100000000000004E-6</v>
      </c>
      <c r="O6808" s="173">
        <v>17.111459880000002</v>
      </c>
      <c r="P6808" s="185">
        <v>3.5200000000000002E-5</v>
      </c>
      <c r="Q6808" s="173" t="s">
        <v>128</v>
      </c>
      <c r="R6808" s="173" t="s">
        <v>19684</v>
      </c>
      <c r="S6808" s="173" t="s">
        <v>19685</v>
      </c>
      <c r="T6808" s="173">
        <v>263166</v>
      </c>
      <c r="U6808" s="173">
        <v>248163</v>
      </c>
      <c r="V6808" s="173" t="s">
        <v>384</v>
      </c>
    </row>
    <row r="6809" spans="1:22" x14ac:dyDescent="0.2">
      <c r="A6809" s="173" t="s">
        <v>817</v>
      </c>
      <c r="B6809" s="173" t="s">
        <v>6036</v>
      </c>
      <c r="C6809" s="173" t="s">
        <v>6035</v>
      </c>
      <c r="D6809" s="173">
        <v>12</v>
      </c>
      <c r="E6809" s="173">
        <v>91243342</v>
      </c>
      <c r="F6809" s="173" t="s">
        <v>154</v>
      </c>
      <c r="G6809" s="173" t="s">
        <v>144</v>
      </c>
      <c r="H6809" s="173">
        <v>0.40761370600000002</v>
      </c>
      <c r="I6809" s="179">
        <v>0.171694493</v>
      </c>
      <c r="J6809" s="179">
        <v>0.25628217599999997</v>
      </c>
      <c r="K6809" s="179">
        <v>0.66994316799999998</v>
      </c>
      <c r="L6809" s="179">
        <v>1.33196E-4</v>
      </c>
      <c r="M6809" s="179">
        <v>22.038285250000001</v>
      </c>
      <c r="N6809" s="183">
        <v>2.6699999999999998E-6</v>
      </c>
      <c r="O6809" s="173">
        <v>20.54360746</v>
      </c>
      <c r="P6809" s="185">
        <v>5.8300000000000001E-6</v>
      </c>
      <c r="Q6809" s="173" t="s">
        <v>128</v>
      </c>
      <c r="R6809" s="173" t="s">
        <v>2841</v>
      </c>
      <c r="S6809" s="173" t="s">
        <v>2842</v>
      </c>
      <c r="T6809" s="173">
        <v>548867</v>
      </c>
      <c r="U6809" s="173">
        <v>68457</v>
      </c>
    </row>
    <row r="6810" spans="1:22" x14ac:dyDescent="0.2">
      <c r="A6810" s="173" t="s">
        <v>54</v>
      </c>
      <c r="B6810" s="173" t="s">
        <v>9060</v>
      </c>
      <c r="C6810" s="173" t="s">
        <v>9059</v>
      </c>
      <c r="D6810" s="173">
        <v>12</v>
      </c>
      <c r="E6810" s="173">
        <v>22504857</v>
      </c>
      <c r="F6810" s="173" t="s">
        <v>154</v>
      </c>
      <c r="G6810" s="173" t="s">
        <v>149</v>
      </c>
      <c r="H6810" s="173">
        <v>8.8410611E-2</v>
      </c>
      <c r="I6810" s="179">
        <v>-0.17028638800000001</v>
      </c>
      <c r="J6810" s="179">
        <v>0.22473425299999999</v>
      </c>
      <c r="K6810" s="179">
        <v>-0.757723335</v>
      </c>
      <c r="L6810" s="183">
        <v>2E-12</v>
      </c>
      <c r="M6810" s="179">
        <v>21.219284479999999</v>
      </c>
      <c r="N6810" s="183">
        <v>4.0999999999999997E-6</v>
      </c>
      <c r="O6810" s="173">
        <v>17.555851560000001</v>
      </c>
      <c r="P6810" s="185">
        <v>2.7900000000000001E-5</v>
      </c>
      <c r="Q6810" s="173" t="s">
        <v>128</v>
      </c>
      <c r="R6810" s="173" t="s">
        <v>1879</v>
      </c>
      <c r="S6810" s="173" t="s">
        <v>1880</v>
      </c>
      <c r="T6810" s="173">
        <v>17209</v>
      </c>
      <c r="U6810" s="173">
        <v>96622</v>
      </c>
    </row>
    <row r="6811" spans="1:22" x14ac:dyDescent="0.2">
      <c r="A6811" s="173" t="s">
        <v>2119</v>
      </c>
      <c r="B6811" s="173" t="s">
        <v>2121</v>
      </c>
      <c r="C6811" s="173" t="s">
        <v>2120</v>
      </c>
      <c r="D6811" s="173">
        <v>3</v>
      </c>
      <c r="E6811" s="173">
        <v>193456559</v>
      </c>
      <c r="F6811" s="173" t="s">
        <v>143</v>
      </c>
      <c r="G6811" s="173" t="s">
        <v>144</v>
      </c>
      <c r="H6811" s="173">
        <v>0.15890484399999999</v>
      </c>
      <c r="I6811" s="179">
        <v>-0.35475582999999999</v>
      </c>
      <c r="J6811" s="179">
        <v>0.22750826099999999</v>
      </c>
      <c r="K6811" s="179">
        <v>-1.559309665</v>
      </c>
      <c r="L6811" s="183">
        <v>1.15E-9</v>
      </c>
      <c r="M6811" s="179">
        <v>24.252496359999999</v>
      </c>
      <c r="N6811" s="183">
        <v>8.4499999999999996E-7</v>
      </c>
      <c r="O6811" s="173">
        <v>18.476014119999999</v>
      </c>
      <c r="P6811" s="185">
        <v>1.7200000000000001E-5</v>
      </c>
      <c r="Q6811" s="173" t="s">
        <v>128</v>
      </c>
      <c r="R6811" s="173" t="s">
        <v>2122</v>
      </c>
      <c r="S6811" s="173" t="s">
        <v>2123</v>
      </c>
      <c r="T6811" s="173">
        <v>40959</v>
      </c>
      <c r="U6811" s="173">
        <v>218601</v>
      </c>
    </row>
    <row r="6812" spans="1:22" x14ac:dyDescent="0.2">
      <c r="A6812" s="173" t="s">
        <v>2533</v>
      </c>
      <c r="B6812" s="173" t="s">
        <v>2535</v>
      </c>
      <c r="C6812" s="173" t="s">
        <v>2534</v>
      </c>
      <c r="D6812" s="173">
        <v>12</v>
      </c>
      <c r="E6812" s="173">
        <v>63683091</v>
      </c>
      <c r="F6812" s="173" t="s">
        <v>154</v>
      </c>
      <c r="G6812" s="173" t="s">
        <v>149</v>
      </c>
      <c r="H6812" s="173">
        <v>0.21647722</v>
      </c>
      <c r="I6812" s="179">
        <v>6.2374799000000002E-2</v>
      </c>
      <c r="J6812" s="179">
        <v>0.226908738</v>
      </c>
      <c r="K6812" s="179">
        <v>0.27488936400000002</v>
      </c>
      <c r="L6812" s="183">
        <v>6.1000000000000004E-8</v>
      </c>
      <c r="M6812" s="179">
        <v>23.846647529999998</v>
      </c>
      <c r="N6812" s="183">
        <v>1.04E-6</v>
      </c>
      <c r="O6812" s="173">
        <v>18.93139824</v>
      </c>
      <c r="P6812" s="185">
        <v>1.36E-5</v>
      </c>
      <c r="Q6812" s="173" t="s">
        <v>128</v>
      </c>
      <c r="R6812" s="173" t="s">
        <v>2536</v>
      </c>
      <c r="S6812" s="173" t="s">
        <v>2537</v>
      </c>
      <c r="T6812" s="173">
        <v>136501</v>
      </c>
      <c r="U6812" s="173">
        <v>269601</v>
      </c>
    </row>
    <row r="6813" spans="1:22" x14ac:dyDescent="0.2">
      <c r="A6813" s="173" t="s">
        <v>648</v>
      </c>
      <c r="B6813" s="173" t="s">
        <v>2928</v>
      </c>
      <c r="C6813" s="173" t="s">
        <v>2927</v>
      </c>
      <c r="D6813" s="173">
        <v>12</v>
      </c>
      <c r="E6813" s="173">
        <v>108848129</v>
      </c>
      <c r="F6813" s="173" t="s">
        <v>143</v>
      </c>
      <c r="G6813" s="173" t="s">
        <v>149</v>
      </c>
      <c r="H6813" s="173">
        <v>0.29580084600000001</v>
      </c>
      <c r="I6813" s="179">
        <v>0.174214325</v>
      </c>
      <c r="J6813" s="179">
        <v>0.23269549</v>
      </c>
      <c r="K6813" s="179">
        <v>0.74867942099999996</v>
      </c>
      <c r="L6813" s="183">
        <v>1.17E-5</v>
      </c>
      <c r="M6813" s="179">
        <v>23.54265024</v>
      </c>
      <c r="N6813" s="183">
        <v>1.22E-6</v>
      </c>
      <c r="O6813" s="173">
        <v>20.292945339999999</v>
      </c>
      <c r="P6813" s="185">
        <v>6.64E-6</v>
      </c>
      <c r="Q6813" s="173" t="s">
        <v>128</v>
      </c>
      <c r="R6813" s="173" t="s">
        <v>2139</v>
      </c>
      <c r="S6813" s="173" t="s">
        <v>2140</v>
      </c>
      <c r="T6813" s="173">
        <v>115035</v>
      </c>
      <c r="U6813" s="173">
        <v>5072</v>
      </c>
    </row>
    <row r="6814" spans="1:22" x14ac:dyDescent="0.2">
      <c r="A6814" s="173" t="s">
        <v>3592</v>
      </c>
      <c r="B6814" s="173" t="s">
        <v>18187</v>
      </c>
      <c r="C6814" s="173" t="s">
        <v>18186</v>
      </c>
      <c r="D6814" s="173">
        <v>12</v>
      </c>
      <c r="E6814" s="173">
        <v>45136753</v>
      </c>
      <c r="F6814" s="173" t="s">
        <v>144</v>
      </c>
      <c r="G6814" s="173" t="s">
        <v>154</v>
      </c>
      <c r="H6814" s="173">
        <v>0.33884092700000001</v>
      </c>
      <c r="I6814" s="179">
        <v>-0.27476050800000001</v>
      </c>
      <c r="J6814" s="179">
        <v>0.22530319500000001</v>
      </c>
      <c r="K6814" s="179">
        <v>-1.2195144739999999</v>
      </c>
      <c r="L6814" s="179">
        <v>1.0063700000000001E-4</v>
      </c>
      <c r="M6814" s="179">
        <v>19.757589589999998</v>
      </c>
      <c r="N6814" s="183">
        <v>8.7900000000000005E-6</v>
      </c>
      <c r="O6814" s="173">
        <v>17.52804721</v>
      </c>
      <c r="P6814" s="185">
        <v>2.83E-5</v>
      </c>
      <c r="Q6814" s="173" t="s">
        <v>10050</v>
      </c>
      <c r="R6814" s="173" t="s">
        <v>10051</v>
      </c>
      <c r="S6814" s="173" t="s">
        <v>10052</v>
      </c>
      <c r="T6814" s="173">
        <v>353208</v>
      </c>
      <c r="U6814" s="173">
        <v>271785</v>
      </c>
      <c r="V6814" s="173" t="s">
        <v>384</v>
      </c>
    </row>
    <row r="6815" spans="1:22" x14ac:dyDescent="0.2">
      <c r="A6815" s="173" t="s">
        <v>54</v>
      </c>
      <c r="B6815" s="173" t="s">
        <v>2284</v>
      </c>
      <c r="C6815" s="173" t="s">
        <v>2283</v>
      </c>
      <c r="D6815" s="173">
        <v>12</v>
      </c>
      <c r="E6815" s="173">
        <v>22484547</v>
      </c>
      <c r="F6815" s="173" t="s">
        <v>149</v>
      </c>
      <c r="G6815" s="173" t="s">
        <v>154</v>
      </c>
      <c r="H6815" s="173">
        <v>8.1147154999999999E-2</v>
      </c>
      <c r="I6815" s="179">
        <v>-0.161446008</v>
      </c>
      <c r="J6815" s="179">
        <v>0.22473463499999999</v>
      </c>
      <c r="K6815" s="179">
        <v>-0.71838507399999996</v>
      </c>
      <c r="L6815" s="183">
        <v>3.18E-15</v>
      </c>
      <c r="M6815" s="179">
        <v>24.061979969999999</v>
      </c>
      <c r="N6815" s="183">
        <v>9.33E-7</v>
      </c>
      <c r="O6815" s="173">
        <v>20.308403169999998</v>
      </c>
      <c r="P6815" s="185">
        <v>6.5899999999999996E-6</v>
      </c>
      <c r="Q6815" s="173" t="s">
        <v>1879</v>
      </c>
      <c r="R6815" s="173" t="s">
        <v>2285</v>
      </c>
      <c r="S6815" s="173" t="s">
        <v>1880</v>
      </c>
      <c r="T6815" s="173">
        <v>265941</v>
      </c>
      <c r="U6815" s="173">
        <v>116932</v>
      </c>
      <c r="V6815" s="173" t="s">
        <v>384</v>
      </c>
    </row>
    <row r="6816" spans="1:22" x14ac:dyDescent="0.2">
      <c r="A6816" s="173" t="s">
        <v>54</v>
      </c>
      <c r="B6816" s="173" t="s">
        <v>1931</v>
      </c>
      <c r="C6816" s="173" t="s">
        <v>1930</v>
      </c>
      <c r="D6816" s="173">
        <v>12</v>
      </c>
      <c r="E6816" s="173">
        <v>22489347</v>
      </c>
      <c r="F6816" s="173" t="s">
        <v>143</v>
      </c>
      <c r="G6816" s="173" t="s">
        <v>149</v>
      </c>
      <c r="H6816" s="173">
        <v>8.0841310999999999E-2</v>
      </c>
      <c r="I6816" s="179">
        <v>-0.168870029</v>
      </c>
      <c r="J6816" s="179">
        <v>0.22473378799999999</v>
      </c>
      <c r="K6816" s="179">
        <v>-0.75142252200000004</v>
      </c>
      <c r="L6816" s="183">
        <v>3.7199999999999997E-15</v>
      </c>
      <c r="M6816" s="179">
        <v>24.478206830000001</v>
      </c>
      <c r="N6816" s="183">
        <v>7.5199999999999996E-7</v>
      </c>
      <c r="O6816" s="173">
        <v>20.747764369999999</v>
      </c>
      <c r="P6816" s="185">
        <v>5.2399999999999998E-6</v>
      </c>
      <c r="Q6816" s="173" t="s">
        <v>128</v>
      </c>
      <c r="R6816" s="173" t="s">
        <v>1879</v>
      </c>
      <c r="S6816" s="173" t="s">
        <v>1880</v>
      </c>
      <c r="T6816" s="173">
        <v>1699</v>
      </c>
      <c r="U6816" s="173">
        <v>112132</v>
      </c>
      <c r="V6816" s="173" t="s">
        <v>390</v>
      </c>
    </row>
    <row r="6817" spans="1:22" x14ac:dyDescent="0.2">
      <c r="A6817" s="173" t="s">
        <v>1119</v>
      </c>
      <c r="B6817" s="173" t="s">
        <v>16446</v>
      </c>
      <c r="C6817" s="173" t="s">
        <v>16445</v>
      </c>
      <c r="D6817" s="173">
        <v>2</v>
      </c>
      <c r="E6817" s="173">
        <v>239400341</v>
      </c>
      <c r="F6817" s="173" t="s">
        <v>154</v>
      </c>
      <c r="G6817" s="173" t="s">
        <v>149</v>
      </c>
      <c r="H6817" s="173">
        <v>3.9449058000000002E-2</v>
      </c>
      <c r="I6817" s="179">
        <v>3.681483E-2</v>
      </c>
      <c r="J6817" s="179">
        <v>0.26036454199999998</v>
      </c>
      <c r="K6817" s="179">
        <v>0.141397251</v>
      </c>
      <c r="L6817" s="183">
        <v>1.56E-19</v>
      </c>
      <c r="M6817" s="179">
        <v>19.948005330000001</v>
      </c>
      <c r="N6817" s="183">
        <v>7.96E-6</v>
      </c>
      <c r="O6817" s="173">
        <v>17.557135290000002</v>
      </c>
      <c r="P6817" s="185">
        <v>2.7900000000000001E-5</v>
      </c>
      <c r="Q6817" s="173" t="s">
        <v>128</v>
      </c>
      <c r="R6817" s="173" t="s">
        <v>2668</v>
      </c>
      <c r="S6817" s="173" t="s">
        <v>2669</v>
      </c>
      <c r="T6817" s="173">
        <v>39450</v>
      </c>
      <c r="U6817" s="173">
        <v>18989</v>
      </c>
    </row>
    <row r="6818" spans="1:22" x14ac:dyDescent="0.2">
      <c r="A6818" s="173" t="s">
        <v>1119</v>
      </c>
      <c r="B6818" s="173" t="s">
        <v>19968</v>
      </c>
      <c r="C6818" s="173" t="s">
        <v>19967</v>
      </c>
      <c r="D6818" s="173">
        <v>2</v>
      </c>
      <c r="E6818" s="173">
        <v>239403391</v>
      </c>
      <c r="F6818" s="173" t="s">
        <v>154</v>
      </c>
      <c r="G6818" s="173" t="s">
        <v>149</v>
      </c>
      <c r="H6818" s="173">
        <v>3.9961168999999998E-2</v>
      </c>
      <c r="I6818" s="179">
        <v>4.9000468999999998E-2</v>
      </c>
      <c r="J6818" s="179">
        <v>0.26035082700000001</v>
      </c>
      <c r="K6818" s="179">
        <v>0.18820938500000001</v>
      </c>
      <c r="L6818" s="183">
        <v>8.9300000000000003E-20</v>
      </c>
      <c r="M6818" s="179">
        <v>19.580117680000001</v>
      </c>
      <c r="N6818" s="183">
        <v>9.6500000000000008E-6</v>
      </c>
      <c r="O6818" s="173">
        <v>17.273145199999998</v>
      </c>
      <c r="P6818" s="185">
        <v>3.2400000000000001E-5</v>
      </c>
      <c r="Q6818" s="173" t="s">
        <v>128</v>
      </c>
      <c r="R6818" s="173" t="s">
        <v>2668</v>
      </c>
      <c r="S6818" s="173" t="s">
        <v>2669</v>
      </c>
      <c r="T6818" s="173">
        <v>42500</v>
      </c>
      <c r="U6818" s="173">
        <v>15939</v>
      </c>
    </row>
    <row r="6819" spans="1:22" x14ac:dyDescent="0.2">
      <c r="A6819" s="173" t="s">
        <v>1373</v>
      </c>
      <c r="B6819" s="173" t="s">
        <v>7588</v>
      </c>
      <c r="C6819" s="173" t="s">
        <v>7587</v>
      </c>
      <c r="D6819" s="173">
        <v>2</v>
      </c>
      <c r="E6819" s="173">
        <v>231623302</v>
      </c>
      <c r="F6819" s="173" t="s">
        <v>144</v>
      </c>
      <c r="G6819" s="173" t="s">
        <v>143</v>
      </c>
      <c r="H6819" s="173">
        <v>6.4415512999999994E-2</v>
      </c>
      <c r="I6819" s="179">
        <v>0.375502014</v>
      </c>
      <c r="J6819" s="179">
        <v>0.22312315599999999</v>
      </c>
      <c r="K6819" s="179">
        <v>1.682936097</v>
      </c>
      <c r="L6819" s="183">
        <v>8.98E-15</v>
      </c>
      <c r="M6819" s="179">
        <v>21.591435799999999</v>
      </c>
      <c r="N6819" s="183">
        <v>3.3699999999999999E-6</v>
      </c>
      <c r="O6819" s="173">
        <v>19.82093626</v>
      </c>
      <c r="P6819" s="185">
        <v>8.4999999999999999E-6</v>
      </c>
      <c r="Q6819" s="173" t="s">
        <v>7589</v>
      </c>
      <c r="R6819" s="173" t="s">
        <v>7590</v>
      </c>
      <c r="S6819" s="173" t="s">
        <v>7591</v>
      </c>
      <c r="T6819" s="173">
        <v>58058</v>
      </c>
      <c r="U6819" s="173">
        <v>106010</v>
      </c>
      <c r="V6819" s="173" t="s">
        <v>384</v>
      </c>
    </row>
    <row r="6820" spans="1:22" x14ac:dyDescent="0.2">
      <c r="A6820" s="173" t="s">
        <v>686</v>
      </c>
      <c r="B6820" s="173" t="s">
        <v>6955</v>
      </c>
      <c r="C6820" s="173" t="s">
        <v>6954</v>
      </c>
      <c r="D6820" s="173">
        <v>12</v>
      </c>
      <c r="E6820" s="173">
        <v>29626374</v>
      </c>
      <c r="F6820" s="173" t="s">
        <v>149</v>
      </c>
      <c r="G6820" s="173" t="s">
        <v>154</v>
      </c>
      <c r="H6820" s="173">
        <v>0.103411957</v>
      </c>
      <c r="I6820" s="179">
        <v>8.0850522999999994E-2</v>
      </c>
      <c r="J6820" s="179">
        <v>0.22533505700000001</v>
      </c>
      <c r="K6820" s="179">
        <v>0.35880135200000002</v>
      </c>
      <c r="L6820" s="183">
        <v>4.0000000000000001E-10</v>
      </c>
      <c r="M6820" s="179">
        <v>21.755523289999999</v>
      </c>
      <c r="N6820" s="183">
        <v>3.1E-6</v>
      </c>
      <c r="O6820" s="173">
        <v>20.209596529999999</v>
      </c>
      <c r="P6820" s="185">
        <v>6.9399999999999996E-6</v>
      </c>
      <c r="Q6820" s="173" t="s">
        <v>5991</v>
      </c>
      <c r="R6820" s="173" t="s">
        <v>5991</v>
      </c>
      <c r="S6820" s="173" t="s">
        <v>5992</v>
      </c>
      <c r="T6820" s="173">
        <v>8511</v>
      </c>
      <c r="U6820" s="173">
        <v>27371</v>
      </c>
      <c r="V6820" s="173" t="s">
        <v>464</v>
      </c>
    </row>
    <row r="6821" spans="1:22" x14ac:dyDescent="0.2">
      <c r="A6821" s="173" t="s">
        <v>87</v>
      </c>
      <c r="B6821" s="173" t="s">
        <v>1288</v>
      </c>
      <c r="C6821" s="173" t="s">
        <v>1287</v>
      </c>
      <c r="D6821" s="173">
        <v>1</v>
      </c>
      <c r="E6821" s="173">
        <v>238916786</v>
      </c>
      <c r="F6821" s="173" t="s">
        <v>149</v>
      </c>
      <c r="G6821" s="173" t="s">
        <v>154</v>
      </c>
      <c r="H6821" s="173">
        <v>2.5915417E-2</v>
      </c>
      <c r="I6821" s="179">
        <v>-0.58083070599999997</v>
      </c>
      <c r="J6821" s="179">
        <v>0.237935232</v>
      </c>
      <c r="K6821" s="179">
        <v>-2.4411294639999999</v>
      </c>
      <c r="L6821" s="183">
        <v>6.5199999999999996E-32</v>
      </c>
      <c r="M6821" s="179">
        <v>25.37591149</v>
      </c>
      <c r="N6821" s="183">
        <v>4.7199999999999999E-7</v>
      </c>
      <c r="O6821" s="173">
        <v>22.682288190000001</v>
      </c>
      <c r="P6821" s="185">
        <v>1.9099999999999999E-6</v>
      </c>
      <c r="Q6821" s="173" t="s">
        <v>128</v>
      </c>
      <c r="R6821" s="173" t="s">
        <v>1289</v>
      </c>
      <c r="S6821" s="173" t="s">
        <v>1290</v>
      </c>
      <c r="T6821" s="173">
        <v>267469</v>
      </c>
      <c r="U6821" s="173">
        <v>633443</v>
      </c>
    </row>
    <row r="6822" spans="1:22" x14ac:dyDescent="0.2">
      <c r="A6822" s="173" t="s">
        <v>106</v>
      </c>
      <c r="B6822" s="173" t="s">
        <v>20089</v>
      </c>
      <c r="C6822" s="173" t="s">
        <v>20088</v>
      </c>
      <c r="D6822" s="173">
        <v>3</v>
      </c>
      <c r="E6822" s="173">
        <v>72026972</v>
      </c>
      <c r="F6822" s="173" t="s">
        <v>144</v>
      </c>
      <c r="G6822" s="173" t="s">
        <v>143</v>
      </c>
      <c r="H6822" s="173">
        <v>0.273964245</v>
      </c>
      <c r="I6822" s="179">
        <v>-0.14023002400000001</v>
      </c>
      <c r="J6822" s="179">
        <v>0.228230452</v>
      </c>
      <c r="K6822" s="179">
        <v>-0.614422935</v>
      </c>
      <c r="L6822" s="183">
        <v>8.03E-5</v>
      </c>
      <c r="M6822" s="179">
        <v>19.565165570000001</v>
      </c>
      <c r="N6822" s="183">
        <v>9.7200000000000001E-6</v>
      </c>
      <c r="O6822" s="173">
        <v>16.784023980000001</v>
      </c>
      <c r="P6822" s="185">
        <v>4.1900000000000002E-5</v>
      </c>
      <c r="Q6822" s="173" t="s">
        <v>128</v>
      </c>
      <c r="R6822" s="173" t="s">
        <v>14206</v>
      </c>
      <c r="S6822" s="173" t="s">
        <v>14207</v>
      </c>
      <c r="T6822" s="173">
        <v>192615</v>
      </c>
      <c r="U6822" s="173">
        <v>57697</v>
      </c>
    </row>
    <row r="6823" spans="1:22" x14ac:dyDescent="0.2">
      <c r="A6823" s="173" t="s">
        <v>686</v>
      </c>
      <c r="B6823" s="173" t="s">
        <v>14727</v>
      </c>
      <c r="C6823" s="173" t="s">
        <v>14726</v>
      </c>
      <c r="D6823" s="173">
        <v>12</v>
      </c>
      <c r="E6823" s="173">
        <v>29623325</v>
      </c>
      <c r="F6823" s="173" t="s">
        <v>143</v>
      </c>
      <c r="G6823" s="173" t="s">
        <v>154</v>
      </c>
      <c r="H6823" s="173">
        <v>0.101605248</v>
      </c>
      <c r="I6823" s="179">
        <v>9.2906301999999996E-2</v>
      </c>
      <c r="J6823" s="179">
        <v>0.225335485</v>
      </c>
      <c r="K6823" s="179">
        <v>0.41230213700000001</v>
      </c>
      <c r="L6823" s="183">
        <v>9.0799999999999997E-10</v>
      </c>
      <c r="M6823" s="179">
        <v>20.17730512</v>
      </c>
      <c r="N6823" s="183">
        <v>7.0600000000000002E-6</v>
      </c>
      <c r="O6823" s="173">
        <v>18.684603559999999</v>
      </c>
      <c r="P6823" s="185">
        <v>1.5400000000000002E-5</v>
      </c>
      <c r="Q6823" s="173" t="s">
        <v>5991</v>
      </c>
      <c r="R6823" s="173" t="s">
        <v>5991</v>
      </c>
      <c r="S6823" s="173" t="s">
        <v>5992</v>
      </c>
      <c r="T6823" s="173">
        <v>5462</v>
      </c>
      <c r="U6823" s="173">
        <v>30420</v>
      </c>
      <c r="V6823" s="173" t="s">
        <v>464</v>
      </c>
    </row>
    <row r="6824" spans="1:22" x14ac:dyDescent="0.2">
      <c r="A6824" s="173" t="s">
        <v>2286</v>
      </c>
      <c r="B6824" s="173" t="s">
        <v>4517</v>
      </c>
      <c r="C6824" s="173" t="s">
        <v>4516</v>
      </c>
      <c r="D6824" s="173">
        <v>5</v>
      </c>
      <c r="E6824" s="173">
        <v>67884266</v>
      </c>
      <c r="F6824" s="173" t="s">
        <v>144</v>
      </c>
      <c r="G6824" s="173" t="s">
        <v>143</v>
      </c>
      <c r="H6824" s="173">
        <v>7.8456940000000003E-2</v>
      </c>
      <c r="I6824" s="179">
        <v>0.13517611299999999</v>
      </c>
      <c r="J6824" s="179">
        <v>0.22778195400000001</v>
      </c>
      <c r="K6824" s="179">
        <v>0.59344522600000005</v>
      </c>
      <c r="L6824" s="183">
        <v>1.35E-11</v>
      </c>
      <c r="M6824" s="179">
        <v>22.587254120000001</v>
      </c>
      <c r="N6824" s="183">
        <v>2.0099999999999998E-6</v>
      </c>
      <c r="O6824" s="173">
        <v>19.81199775</v>
      </c>
      <c r="P6824" s="185">
        <v>8.5399999999999996E-6</v>
      </c>
      <c r="Q6824" s="173" t="s">
        <v>128</v>
      </c>
      <c r="R6824" s="173" t="s">
        <v>4518</v>
      </c>
      <c r="S6824" s="173" t="s">
        <v>4519</v>
      </c>
      <c r="T6824" s="173">
        <v>286617</v>
      </c>
      <c r="U6824" s="173">
        <v>379301</v>
      </c>
    </row>
    <row r="6825" spans="1:22" x14ac:dyDescent="0.2">
      <c r="A6825" s="173" t="s">
        <v>686</v>
      </c>
      <c r="B6825" s="173" t="s">
        <v>13716</v>
      </c>
      <c r="C6825" s="173" t="s">
        <v>13715</v>
      </c>
      <c r="D6825" s="173">
        <v>12</v>
      </c>
      <c r="E6825" s="173">
        <v>29623259</v>
      </c>
      <c r="F6825" s="173" t="s">
        <v>144</v>
      </c>
      <c r="G6825" s="173" t="s">
        <v>143</v>
      </c>
      <c r="H6825" s="173">
        <v>0.10171799300000001</v>
      </c>
      <c r="I6825" s="179">
        <v>9.2565963000000001E-2</v>
      </c>
      <c r="J6825" s="179">
        <v>0.22534874299999999</v>
      </c>
      <c r="K6825" s="179">
        <v>0.41076760200000001</v>
      </c>
      <c r="L6825" s="183">
        <v>7.8299999999999998E-10</v>
      </c>
      <c r="M6825" s="179">
        <v>20.325655980000001</v>
      </c>
      <c r="N6825" s="183">
        <v>6.5300000000000002E-6</v>
      </c>
      <c r="O6825" s="173">
        <v>18.827612569999999</v>
      </c>
      <c r="P6825" s="185">
        <v>1.43E-5</v>
      </c>
      <c r="Q6825" s="173" t="s">
        <v>5991</v>
      </c>
      <c r="R6825" s="173" t="s">
        <v>5991</v>
      </c>
      <c r="S6825" s="173" t="s">
        <v>5992</v>
      </c>
      <c r="T6825" s="173">
        <v>5396</v>
      </c>
      <c r="U6825" s="173">
        <v>30486</v>
      </c>
      <c r="V6825" s="173" t="s">
        <v>464</v>
      </c>
    </row>
    <row r="6826" spans="1:22" x14ac:dyDescent="0.2">
      <c r="A6826" s="173" t="s">
        <v>63</v>
      </c>
      <c r="B6826" s="173" t="s">
        <v>14686</v>
      </c>
      <c r="C6826" s="173" t="s">
        <v>14685</v>
      </c>
      <c r="D6826" s="173">
        <v>20</v>
      </c>
      <c r="E6826" s="173">
        <v>18963263</v>
      </c>
      <c r="F6826" s="173" t="s">
        <v>144</v>
      </c>
      <c r="G6826" s="173" t="s">
        <v>154</v>
      </c>
      <c r="H6826" s="173">
        <v>0.124751634</v>
      </c>
      <c r="I6826" s="179">
        <v>0.61289634400000004</v>
      </c>
      <c r="J6826" s="179">
        <v>0.243553824</v>
      </c>
      <c r="K6826" s="179">
        <v>2.5164718540000002</v>
      </c>
      <c r="L6826" s="183">
        <v>2.2E-16</v>
      </c>
      <c r="M6826" s="179">
        <v>20.183117129999999</v>
      </c>
      <c r="N6826" s="183">
        <v>7.0400000000000004E-6</v>
      </c>
      <c r="O6826" s="173">
        <v>13.82024783</v>
      </c>
      <c r="P6826" s="173">
        <v>2.0115700000000001E-4</v>
      </c>
      <c r="Q6826" s="173" t="s">
        <v>128</v>
      </c>
      <c r="R6826" s="173" t="s">
        <v>14687</v>
      </c>
      <c r="S6826" s="173" t="s">
        <v>14688</v>
      </c>
      <c r="T6826" s="173">
        <v>152416</v>
      </c>
      <c r="U6826" s="173">
        <v>230026</v>
      </c>
    </row>
    <row r="6827" spans="1:22" x14ac:dyDescent="0.2">
      <c r="A6827" s="173" t="s">
        <v>79</v>
      </c>
      <c r="B6827" s="173" t="s">
        <v>6527</v>
      </c>
      <c r="C6827" s="173" t="s">
        <v>6526</v>
      </c>
      <c r="D6827" s="173">
        <v>20</v>
      </c>
      <c r="E6827" s="173">
        <v>59964851</v>
      </c>
      <c r="F6827" s="173" t="s">
        <v>144</v>
      </c>
      <c r="G6827" s="173" t="s">
        <v>149</v>
      </c>
      <c r="H6827" s="173">
        <v>0.24098856199999999</v>
      </c>
      <c r="I6827" s="179">
        <v>-8.2280725999999998E-2</v>
      </c>
      <c r="J6827" s="179">
        <v>0.23030542200000001</v>
      </c>
      <c r="K6827" s="179">
        <v>-0.35726786300000002</v>
      </c>
      <c r="L6827" s="183">
        <v>2.9300000000000001E-8</v>
      </c>
      <c r="M6827" s="179">
        <v>21.8764629</v>
      </c>
      <c r="N6827" s="183">
        <v>2.9100000000000001E-6</v>
      </c>
      <c r="O6827" s="173">
        <v>16.618281750000001</v>
      </c>
      <c r="P6827" s="185">
        <v>4.57E-5</v>
      </c>
      <c r="Q6827" s="173" t="s">
        <v>6490</v>
      </c>
      <c r="R6827" s="173" t="s">
        <v>6491</v>
      </c>
      <c r="S6827" s="173" t="s">
        <v>6490</v>
      </c>
      <c r="T6827" s="173">
        <v>309616</v>
      </c>
      <c r="U6827" s="173">
        <v>109625</v>
      </c>
      <c r="V6827" s="173" t="s">
        <v>405</v>
      </c>
    </row>
    <row r="6828" spans="1:22" x14ac:dyDescent="0.2">
      <c r="A6828" s="173" t="s">
        <v>75</v>
      </c>
      <c r="B6828" s="173" t="s">
        <v>14109</v>
      </c>
      <c r="C6828" s="173" t="s">
        <v>14108</v>
      </c>
      <c r="D6828" s="173">
        <v>12</v>
      </c>
      <c r="E6828" s="173">
        <v>113286112</v>
      </c>
      <c r="F6828" s="173" t="s">
        <v>143</v>
      </c>
      <c r="G6828" s="173" t="s">
        <v>144</v>
      </c>
      <c r="H6828" s="173">
        <v>0.145812476</v>
      </c>
      <c r="I6828" s="179">
        <v>0.26656303399999998</v>
      </c>
      <c r="J6828" s="179">
        <v>0.23894004499999999</v>
      </c>
      <c r="K6828" s="179">
        <v>1.1156063620000001</v>
      </c>
      <c r="L6828" s="183">
        <v>3.7300000000000003E-8</v>
      </c>
      <c r="M6828" s="179">
        <v>20.26212477</v>
      </c>
      <c r="N6828" s="183">
        <v>6.7499999999999997E-6</v>
      </c>
      <c r="O6828" s="173">
        <v>16.136468099999998</v>
      </c>
      <c r="P6828" s="185">
        <v>5.8900000000000002E-5</v>
      </c>
      <c r="Q6828" s="173" t="s">
        <v>719</v>
      </c>
      <c r="R6828" s="173" t="s">
        <v>720</v>
      </c>
      <c r="S6828" s="173" t="s">
        <v>721</v>
      </c>
      <c r="T6828" s="173">
        <v>153131</v>
      </c>
      <c r="U6828" s="173">
        <v>58469</v>
      </c>
      <c r="V6828" s="173" t="s">
        <v>407</v>
      </c>
    </row>
    <row r="6829" spans="1:22" x14ac:dyDescent="0.2">
      <c r="A6829" s="173" t="s">
        <v>1630</v>
      </c>
      <c r="B6829" s="173" t="s">
        <v>16410</v>
      </c>
      <c r="C6829" s="173" t="s">
        <v>16409</v>
      </c>
      <c r="D6829" s="173">
        <v>12</v>
      </c>
      <c r="E6829" s="173">
        <v>33069333</v>
      </c>
      <c r="F6829" s="173" t="s">
        <v>144</v>
      </c>
      <c r="G6829" s="173" t="s">
        <v>143</v>
      </c>
      <c r="H6829" s="173">
        <v>0.13287120299999999</v>
      </c>
      <c r="I6829" s="179">
        <v>0.51581120599999997</v>
      </c>
      <c r="J6829" s="179">
        <v>0.40898790600000001</v>
      </c>
      <c r="K6829" s="179">
        <v>1.2611893869999999</v>
      </c>
      <c r="L6829" s="179">
        <v>0.20724062100000001</v>
      </c>
      <c r="M6829" s="179">
        <v>19.949284299999999</v>
      </c>
      <c r="N6829" s="183">
        <v>7.9500000000000001E-6</v>
      </c>
      <c r="O6829" s="173">
        <v>13.30166859</v>
      </c>
      <c r="P6829" s="173">
        <v>2.6517000000000001E-4</v>
      </c>
      <c r="Q6829" s="173" t="s">
        <v>128</v>
      </c>
      <c r="R6829" s="173" t="s">
        <v>15616</v>
      </c>
      <c r="S6829" s="173" t="s">
        <v>15617</v>
      </c>
      <c r="T6829" s="173">
        <v>19553</v>
      </c>
      <c r="U6829" s="173">
        <v>459014</v>
      </c>
    </row>
    <row r="6830" spans="1:22" x14ac:dyDescent="0.2">
      <c r="A6830" s="173" t="s">
        <v>1192</v>
      </c>
      <c r="B6830" s="173" t="s">
        <v>10137</v>
      </c>
      <c r="C6830" s="173" t="s">
        <v>10136</v>
      </c>
      <c r="D6830" s="173">
        <v>13</v>
      </c>
      <c r="E6830" s="173">
        <v>28586220</v>
      </c>
      <c r="F6830" s="173" t="s">
        <v>149</v>
      </c>
      <c r="G6830" s="173" t="s">
        <v>154</v>
      </c>
      <c r="H6830" s="173">
        <v>0.27709669399999998</v>
      </c>
      <c r="I6830" s="179">
        <v>-0.110972401</v>
      </c>
      <c r="J6830" s="179">
        <v>0.22821724800000001</v>
      </c>
      <c r="K6830" s="179">
        <v>-0.48625773</v>
      </c>
      <c r="L6830" s="179">
        <v>3.0239835E-2</v>
      </c>
      <c r="M6830" s="179">
        <v>20.97356723</v>
      </c>
      <c r="N6830" s="183">
        <v>4.6600000000000003E-6</v>
      </c>
      <c r="O6830" s="173">
        <v>20.933999650000001</v>
      </c>
      <c r="P6830" s="185">
        <v>4.7500000000000003E-6</v>
      </c>
      <c r="Q6830" s="173" t="s">
        <v>4811</v>
      </c>
      <c r="R6830" s="173" t="s">
        <v>4812</v>
      </c>
      <c r="S6830" s="173" t="s">
        <v>4813</v>
      </c>
      <c r="T6830" s="173">
        <v>23446</v>
      </c>
      <c r="U6830" s="173">
        <v>124759</v>
      </c>
      <c r="V6830" s="173" t="s">
        <v>384</v>
      </c>
    </row>
    <row r="6831" spans="1:22" x14ac:dyDescent="0.2">
      <c r="A6831" s="173" t="s">
        <v>1192</v>
      </c>
      <c r="B6831" s="173" t="s">
        <v>8027</v>
      </c>
      <c r="C6831" s="173" t="s">
        <v>8026</v>
      </c>
      <c r="D6831" s="173">
        <v>13</v>
      </c>
      <c r="E6831" s="173">
        <v>28586142</v>
      </c>
      <c r="F6831" s="173" t="s">
        <v>144</v>
      </c>
      <c r="G6831" s="173" t="s">
        <v>154</v>
      </c>
      <c r="H6831" s="173">
        <v>0.25042195299999997</v>
      </c>
      <c r="I6831" s="179">
        <v>-9.0908405999999997E-2</v>
      </c>
      <c r="J6831" s="179">
        <v>0.22820243100000001</v>
      </c>
      <c r="K6831" s="179">
        <v>-0.39836738700000002</v>
      </c>
      <c r="L6831" s="179">
        <v>2.6097671999999999E-2</v>
      </c>
      <c r="M6831" s="179">
        <v>21.481000869999999</v>
      </c>
      <c r="N6831" s="183">
        <v>3.5700000000000001E-6</v>
      </c>
      <c r="O6831" s="173">
        <v>21.825727619999999</v>
      </c>
      <c r="P6831" s="185">
        <v>2.9900000000000002E-6</v>
      </c>
      <c r="Q6831" s="173" t="s">
        <v>4811</v>
      </c>
      <c r="R6831" s="173" t="s">
        <v>4812</v>
      </c>
      <c r="S6831" s="173" t="s">
        <v>4813</v>
      </c>
      <c r="T6831" s="173">
        <v>23368</v>
      </c>
      <c r="U6831" s="173">
        <v>124837</v>
      </c>
      <c r="V6831" s="173" t="s">
        <v>384</v>
      </c>
    </row>
    <row r="6832" spans="1:22" x14ac:dyDescent="0.2">
      <c r="A6832" s="173" t="s">
        <v>1192</v>
      </c>
      <c r="B6832" s="173" t="s">
        <v>5674</v>
      </c>
      <c r="C6832" s="173" t="s">
        <v>5673</v>
      </c>
      <c r="D6832" s="173">
        <v>13</v>
      </c>
      <c r="E6832" s="173">
        <v>28587095</v>
      </c>
      <c r="F6832" s="173" t="s">
        <v>154</v>
      </c>
      <c r="G6832" s="173" t="s">
        <v>149</v>
      </c>
      <c r="H6832" s="173">
        <v>0.25505276799999999</v>
      </c>
      <c r="I6832" s="179">
        <v>-9.1143199999999994E-2</v>
      </c>
      <c r="J6832" s="179">
        <v>0.22821707599999999</v>
      </c>
      <c r="K6832" s="179">
        <v>-0.39937063900000003</v>
      </c>
      <c r="L6832" s="179">
        <v>2.4208583999999998E-2</v>
      </c>
      <c r="M6832" s="179">
        <v>22.180941189999999</v>
      </c>
      <c r="N6832" s="183">
        <v>2.48E-6</v>
      </c>
      <c r="O6832" s="173">
        <v>22.62646183</v>
      </c>
      <c r="P6832" s="185">
        <v>1.9700000000000002E-6</v>
      </c>
      <c r="Q6832" s="173" t="s">
        <v>4811</v>
      </c>
      <c r="R6832" s="173" t="s">
        <v>4812</v>
      </c>
      <c r="S6832" s="173" t="s">
        <v>4813</v>
      </c>
      <c r="T6832" s="173">
        <v>24321</v>
      </c>
      <c r="U6832" s="173">
        <v>123884</v>
      </c>
      <c r="V6832" s="173" t="s">
        <v>384</v>
      </c>
    </row>
    <row r="6833" spans="1:22" x14ac:dyDescent="0.2">
      <c r="A6833" s="173" t="s">
        <v>1373</v>
      </c>
      <c r="B6833" s="173" t="s">
        <v>3946</v>
      </c>
      <c r="C6833" s="173" t="s">
        <v>3945</v>
      </c>
      <c r="D6833" s="173">
        <v>8</v>
      </c>
      <c r="E6833" s="173">
        <v>3328834</v>
      </c>
      <c r="F6833" s="173" t="s">
        <v>149</v>
      </c>
      <c r="G6833" s="173" t="s">
        <v>154</v>
      </c>
      <c r="H6833" s="173">
        <v>0.163567186</v>
      </c>
      <c r="I6833" s="179">
        <v>0.37343579900000001</v>
      </c>
      <c r="J6833" s="179">
        <v>0.223134309</v>
      </c>
      <c r="K6833" s="179">
        <v>1.673592022</v>
      </c>
      <c r="L6833" s="179">
        <v>6.2077499999999995E-4</v>
      </c>
      <c r="M6833" s="179">
        <v>22.871803020000002</v>
      </c>
      <c r="N6833" s="183">
        <v>1.73E-6</v>
      </c>
      <c r="O6833" s="173">
        <v>21.224430959999999</v>
      </c>
      <c r="P6833" s="185">
        <v>4.0899999999999998E-6</v>
      </c>
      <c r="Q6833" s="173" t="s">
        <v>1376</v>
      </c>
      <c r="R6833" s="173" t="s">
        <v>1377</v>
      </c>
      <c r="S6833" s="173" t="s">
        <v>1378</v>
      </c>
      <c r="T6833" s="173">
        <v>742843</v>
      </c>
      <c r="U6833" s="173">
        <v>2932242</v>
      </c>
      <c r="V6833" s="173" t="s">
        <v>405</v>
      </c>
    </row>
    <row r="6834" spans="1:22" x14ac:dyDescent="0.2">
      <c r="A6834" s="173" t="s">
        <v>1373</v>
      </c>
      <c r="B6834" s="173" t="s">
        <v>5139</v>
      </c>
      <c r="C6834" s="173" t="s">
        <v>5138</v>
      </c>
      <c r="D6834" s="173">
        <v>8</v>
      </c>
      <c r="E6834" s="173">
        <v>3331075</v>
      </c>
      <c r="F6834" s="173" t="s">
        <v>143</v>
      </c>
      <c r="G6834" s="173" t="s">
        <v>144</v>
      </c>
      <c r="H6834" s="173">
        <v>0.16473423700000001</v>
      </c>
      <c r="I6834" s="179">
        <v>0.37386890699999997</v>
      </c>
      <c r="J6834" s="179">
        <v>0.2231342</v>
      </c>
      <c r="K6834" s="179">
        <v>1.675533854</v>
      </c>
      <c r="L6834" s="179">
        <v>7.1129099999999996E-4</v>
      </c>
      <c r="M6834" s="179">
        <v>22.361483320000001</v>
      </c>
      <c r="N6834" s="183">
        <v>2.26E-6</v>
      </c>
      <c r="O6834" s="173">
        <v>20.791767660000001</v>
      </c>
      <c r="P6834" s="185">
        <v>5.1200000000000001E-6</v>
      </c>
      <c r="Q6834" s="173" t="s">
        <v>1376</v>
      </c>
      <c r="R6834" s="173" t="s">
        <v>1377</v>
      </c>
      <c r="S6834" s="173" t="s">
        <v>1378</v>
      </c>
      <c r="T6834" s="173">
        <v>745084</v>
      </c>
      <c r="U6834" s="173">
        <v>2930001</v>
      </c>
      <c r="V6834" s="173" t="s">
        <v>405</v>
      </c>
    </row>
    <row r="6835" spans="1:22" x14ac:dyDescent="0.2">
      <c r="A6835" s="173" t="s">
        <v>561</v>
      </c>
      <c r="B6835" s="173" t="s">
        <v>5969</v>
      </c>
      <c r="C6835" s="173" t="s">
        <v>5968</v>
      </c>
      <c r="D6835" s="173">
        <v>3</v>
      </c>
      <c r="E6835" s="173">
        <v>189565524</v>
      </c>
      <c r="F6835" s="173" t="s">
        <v>143</v>
      </c>
      <c r="G6835" s="173" t="s">
        <v>144</v>
      </c>
      <c r="H6835" s="173">
        <v>0.13911928100000001</v>
      </c>
      <c r="I6835" s="179">
        <v>-0.33372285400000001</v>
      </c>
      <c r="J6835" s="179">
        <v>0.34224954400000002</v>
      </c>
      <c r="K6835" s="179">
        <v>-0.97508633700000003</v>
      </c>
      <c r="L6835" s="179">
        <v>0.329517436</v>
      </c>
      <c r="M6835" s="179">
        <v>22.06543306</v>
      </c>
      <c r="N6835" s="183">
        <v>2.6400000000000001E-6</v>
      </c>
      <c r="O6835" s="173">
        <v>16.851758270000001</v>
      </c>
      <c r="P6835" s="185">
        <v>4.0399999999999999E-5</v>
      </c>
      <c r="Q6835" s="173" t="s">
        <v>5970</v>
      </c>
      <c r="R6835" s="173" t="s">
        <v>5971</v>
      </c>
      <c r="S6835" s="173" t="s">
        <v>5972</v>
      </c>
      <c r="T6835" s="173">
        <v>17726</v>
      </c>
      <c r="U6835" s="173">
        <v>108992</v>
      </c>
      <c r="V6835" s="173" t="s">
        <v>384</v>
      </c>
    </row>
    <row r="6836" spans="1:22" x14ac:dyDescent="0.2">
      <c r="A6836" s="173" t="s">
        <v>5388</v>
      </c>
      <c r="B6836" s="173" t="s">
        <v>16463</v>
      </c>
      <c r="C6836" s="173" t="s">
        <v>16462</v>
      </c>
      <c r="D6836" s="173">
        <v>4</v>
      </c>
      <c r="E6836" s="173">
        <v>5464450</v>
      </c>
      <c r="F6836" s="173" t="s">
        <v>144</v>
      </c>
      <c r="G6836" s="173" t="s">
        <v>154</v>
      </c>
      <c r="H6836" s="173">
        <v>0.17729969200000001</v>
      </c>
      <c r="I6836" s="179">
        <v>8.5531741999999994E-2</v>
      </c>
      <c r="J6836" s="179">
        <v>0.26724926700000001</v>
      </c>
      <c r="K6836" s="179">
        <v>0.32004481400000001</v>
      </c>
      <c r="L6836" s="183">
        <v>3.9899999999999997E-9</v>
      </c>
      <c r="M6836" s="179">
        <v>19.942856880000001</v>
      </c>
      <c r="N6836" s="183">
        <v>7.9799999999999998E-6</v>
      </c>
      <c r="O6836" s="173">
        <v>15.20034049</v>
      </c>
      <c r="P6836" s="185">
        <v>9.6700000000000006E-5</v>
      </c>
      <c r="Q6836" s="173" t="s">
        <v>1978</v>
      </c>
      <c r="R6836" s="173" t="s">
        <v>1979</v>
      </c>
      <c r="S6836" s="173" t="s">
        <v>1980</v>
      </c>
      <c r="T6836" s="173">
        <v>443253</v>
      </c>
      <c r="U6836" s="173">
        <v>61845</v>
      </c>
      <c r="V6836" s="173" t="s">
        <v>560</v>
      </c>
    </row>
    <row r="6837" spans="1:22" x14ac:dyDescent="0.2">
      <c r="A6837" s="173" t="s">
        <v>5388</v>
      </c>
      <c r="B6837" s="173" t="s">
        <v>16031</v>
      </c>
      <c r="C6837" s="173" t="s">
        <v>16030</v>
      </c>
      <c r="D6837" s="173">
        <v>4</v>
      </c>
      <c r="E6837" s="173">
        <v>5464915</v>
      </c>
      <c r="F6837" s="173" t="s">
        <v>143</v>
      </c>
      <c r="G6837" s="173" t="s">
        <v>144</v>
      </c>
      <c r="H6837" s="173">
        <v>0.17580901600000001</v>
      </c>
      <c r="I6837" s="179">
        <v>8.7250146000000001E-2</v>
      </c>
      <c r="J6837" s="179">
        <v>0.26728674499999999</v>
      </c>
      <c r="K6837" s="179">
        <v>0.32642900400000002</v>
      </c>
      <c r="L6837" s="183">
        <v>3.4999999999999999E-9</v>
      </c>
      <c r="M6837" s="179">
        <v>19.997975189999998</v>
      </c>
      <c r="N6837" s="183">
        <v>7.7500000000000003E-6</v>
      </c>
      <c r="O6837" s="173">
        <v>15.27243301</v>
      </c>
      <c r="P6837" s="185">
        <v>9.31E-5</v>
      </c>
      <c r="Q6837" s="173" t="s">
        <v>1978</v>
      </c>
      <c r="R6837" s="173" t="s">
        <v>1979</v>
      </c>
      <c r="S6837" s="173" t="s">
        <v>1980</v>
      </c>
      <c r="T6837" s="173">
        <v>443718</v>
      </c>
      <c r="U6837" s="173">
        <v>61380</v>
      </c>
      <c r="V6837" s="173" t="s">
        <v>560</v>
      </c>
    </row>
    <row r="6838" spans="1:22" x14ac:dyDescent="0.2">
      <c r="A6838" s="173" t="s">
        <v>2792</v>
      </c>
      <c r="B6838" s="173" t="s">
        <v>9897</v>
      </c>
      <c r="C6838" s="173" t="s">
        <v>9896</v>
      </c>
      <c r="D6838" s="173">
        <v>13</v>
      </c>
      <c r="E6838" s="173">
        <v>81553455</v>
      </c>
      <c r="F6838" s="173" t="s">
        <v>143</v>
      </c>
      <c r="G6838" s="173" t="s">
        <v>144</v>
      </c>
      <c r="H6838" s="173">
        <v>0.25046347600000002</v>
      </c>
      <c r="I6838" s="179">
        <v>-8.6754303000000005E-2</v>
      </c>
      <c r="J6838" s="179">
        <v>0.22747034899999999</v>
      </c>
      <c r="K6838" s="179">
        <v>-0.38138730399999998</v>
      </c>
      <c r="L6838" s="179">
        <v>2.9103857E-2</v>
      </c>
      <c r="M6838" s="179">
        <v>21.02688388</v>
      </c>
      <c r="N6838" s="183">
        <v>4.5299999999999998E-6</v>
      </c>
      <c r="O6838" s="173">
        <v>21.32593396</v>
      </c>
      <c r="P6838" s="185">
        <v>3.8700000000000002E-6</v>
      </c>
      <c r="Q6838" s="173" t="s">
        <v>128</v>
      </c>
      <c r="R6838" s="173" t="s">
        <v>4636</v>
      </c>
      <c r="S6838" s="173" t="s">
        <v>4637</v>
      </c>
      <c r="T6838" s="173">
        <v>638205</v>
      </c>
      <c r="U6838" s="173">
        <v>39070</v>
      </c>
    </row>
    <row r="6839" spans="1:22" x14ac:dyDescent="0.2">
      <c r="A6839" s="173" t="s">
        <v>2792</v>
      </c>
      <c r="B6839" s="173" t="s">
        <v>14326</v>
      </c>
      <c r="C6839" s="173" t="s">
        <v>14325</v>
      </c>
      <c r="D6839" s="173">
        <v>13</v>
      </c>
      <c r="E6839" s="173">
        <v>81549353</v>
      </c>
      <c r="F6839" s="173" t="s">
        <v>154</v>
      </c>
      <c r="G6839" s="173" t="s">
        <v>149</v>
      </c>
      <c r="H6839" s="173">
        <v>0.30340359500000003</v>
      </c>
      <c r="I6839" s="179">
        <v>-9.8267611000000005E-2</v>
      </c>
      <c r="J6839" s="179">
        <v>0.227475275</v>
      </c>
      <c r="K6839" s="179">
        <v>-0.431992494</v>
      </c>
      <c r="L6839" s="179">
        <v>4.2759305999999997E-2</v>
      </c>
      <c r="M6839" s="179">
        <v>20.234328959999999</v>
      </c>
      <c r="N6839" s="183">
        <v>6.8499999999999996E-6</v>
      </c>
      <c r="O6839" s="173">
        <v>20.335267120000001</v>
      </c>
      <c r="P6839" s="185">
        <v>6.4999999999999996E-6</v>
      </c>
      <c r="Q6839" s="173" t="s">
        <v>128</v>
      </c>
      <c r="R6839" s="173" t="s">
        <v>4636</v>
      </c>
      <c r="S6839" s="173" t="s">
        <v>4637</v>
      </c>
      <c r="T6839" s="173">
        <v>634103</v>
      </c>
      <c r="U6839" s="173">
        <v>43172</v>
      </c>
    </row>
    <row r="6840" spans="1:22" x14ac:dyDescent="0.2">
      <c r="A6840" s="173" t="s">
        <v>1093</v>
      </c>
      <c r="B6840" s="173" t="s">
        <v>9531</v>
      </c>
      <c r="C6840" s="173" t="s">
        <v>9530</v>
      </c>
      <c r="D6840" s="173">
        <v>4</v>
      </c>
      <c r="E6840" s="173">
        <v>42551850</v>
      </c>
      <c r="F6840" s="173" t="s">
        <v>149</v>
      </c>
      <c r="G6840" s="173" t="s">
        <v>144</v>
      </c>
      <c r="H6840" s="173">
        <v>0.180205594</v>
      </c>
      <c r="I6840" s="179">
        <v>0.18385613100000001</v>
      </c>
      <c r="J6840" s="179">
        <v>0.24309072800000001</v>
      </c>
      <c r="K6840" s="179">
        <v>0.75632720799999997</v>
      </c>
      <c r="L6840" s="183">
        <v>1.4899999999999999E-8</v>
      </c>
      <c r="M6840" s="179">
        <v>21.116274669999999</v>
      </c>
      <c r="N6840" s="183">
        <v>4.3200000000000001E-6</v>
      </c>
      <c r="O6840" s="173">
        <v>20.371620660000001</v>
      </c>
      <c r="P6840" s="185">
        <v>6.3799999999999999E-6</v>
      </c>
      <c r="Q6840" s="173" t="s">
        <v>9532</v>
      </c>
      <c r="R6840" s="173" t="s">
        <v>9533</v>
      </c>
      <c r="S6840" s="173" t="s">
        <v>7256</v>
      </c>
      <c r="T6840" s="173">
        <v>147346</v>
      </c>
      <c r="U6840" s="173">
        <v>343432</v>
      </c>
      <c r="V6840" s="173" t="s">
        <v>384</v>
      </c>
    </row>
    <row r="6841" spans="1:22" x14ac:dyDescent="0.2">
      <c r="A6841" s="173" t="s">
        <v>2124</v>
      </c>
      <c r="B6841" s="173" t="s">
        <v>20123</v>
      </c>
      <c r="C6841" s="173" t="s">
        <v>20122</v>
      </c>
      <c r="D6841" s="173">
        <v>20</v>
      </c>
      <c r="E6841" s="173">
        <v>15668624</v>
      </c>
      <c r="F6841" s="173" t="s">
        <v>144</v>
      </c>
      <c r="G6841" s="173" t="s">
        <v>143</v>
      </c>
      <c r="H6841" s="173">
        <v>0.166986159</v>
      </c>
      <c r="I6841" s="179">
        <v>-0.34742195999999997</v>
      </c>
      <c r="J6841" s="179">
        <v>0.22319475799999999</v>
      </c>
      <c r="K6841" s="179">
        <v>-1.556586558</v>
      </c>
      <c r="L6841" s="183">
        <v>7.58E-13</v>
      </c>
      <c r="M6841" s="179">
        <v>19.55885331</v>
      </c>
      <c r="N6841" s="183">
        <v>9.7499999999999998E-6</v>
      </c>
      <c r="O6841" s="173">
        <v>10.78565403</v>
      </c>
      <c r="P6841" s="173">
        <v>1.0228979999999999E-3</v>
      </c>
      <c r="Q6841" s="173" t="s">
        <v>1857</v>
      </c>
      <c r="R6841" s="173" t="s">
        <v>1858</v>
      </c>
      <c r="S6841" s="173" t="s">
        <v>1859</v>
      </c>
      <c r="T6841" s="173">
        <v>758460</v>
      </c>
      <c r="U6841" s="173">
        <v>204354</v>
      </c>
      <c r="V6841" s="173" t="s">
        <v>407</v>
      </c>
    </row>
    <row r="6842" spans="1:22" x14ac:dyDescent="0.2">
      <c r="A6842" s="173" t="s">
        <v>2792</v>
      </c>
      <c r="B6842" s="173" t="s">
        <v>15864</v>
      </c>
      <c r="C6842" s="173" t="s">
        <v>15863</v>
      </c>
      <c r="D6842" s="173">
        <v>4</v>
      </c>
      <c r="E6842" s="173">
        <v>47967855</v>
      </c>
      <c r="F6842" s="173" t="s">
        <v>149</v>
      </c>
      <c r="G6842" s="173" t="s">
        <v>154</v>
      </c>
      <c r="H6842" s="173">
        <v>0.202097463</v>
      </c>
      <c r="I6842" s="179">
        <v>-0.108695192</v>
      </c>
      <c r="J6842" s="179">
        <v>0.22744656899999999</v>
      </c>
      <c r="K6842" s="179">
        <v>-0.47789330200000002</v>
      </c>
      <c r="L6842" s="183">
        <v>1.4999999999999999E-7</v>
      </c>
      <c r="M6842" s="179">
        <v>20.02761658</v>
      </c>
      <c r="N6842" s="183">
        <v>7.6299999999999998E-6</v>
      </c>
      <c r="O6842" s="173">
        <v>18.774699689999998</v>
      </c>
      <c r="P6842" s="185">
        <v>1.47E-5</v>
      </c>
      <c r="Q6842" s="173" t="s">
        <v>15204</v>
      </c>
      <c r="R6842" s="173" t="s">
        <v>15205</v>
      </c>
      <c r="S6842" s="173" t="s">
        <v>13257</v>
      </c>
      <c r="T6842" s="173">
        <v>51171</v>
      </c>
      <c r="U6842" s="173">
        <v>50933</v>
      </c>
      <c r="V6842" s="173" t="s">
        <v>384</v>
      </c>
    </row>
    <row r="6843" spans="1:22" x14ac:dyDescent="0.2">
      <c r="A6843" s="173" t="s">
        <v>2792</v>
      </c>
      <c r="B6843" s="173" t="s">
        <v>15428</v>
      </c>
      <c r="C6843" s="173" t="s">
        <v>15427</v>
      </c>
      <c r="D6843" s="173">
        <v>4</v>
      </c>
      <c r="E6843" s="173">
        <v>47975519</v>
      </c>
      <c r="F6843" s="173" t="s">
        <v>144</v>
      </c>
      <c r="G6843" s="173" t="s">
        <v>143</v>
      </c>
      <c r="H6843" s="173">
        <v>0.200483564</v>
      </c>
      <c r="I6843" s="179">
        <v>-0.10826390299999999</v>
      </c>
      <c r="J6843" s="179">
        <v>0.227451609</v>
      </c>
      <c r="K6843" s="179">
        <v>-0.47598653400000002</v>
      </c>
      <c r="L6843" s="183">
        <v>1.4399999999999999E-7</v>
      </c>
      <c r="M6843" s="179">
        <v>20.086210099999999</v>
      </c>
      <c r="N6843" s="183">
        <v>7.4000000000000003E-6</v>
      </c>
      <c r="O6843" s="173">
        <v>18.86422576</v>
      </c>
      <c r="P6843" s="185">
        <v>1.4E-5</v>
      </c>
      <c r="Q6843" s="173" t="s">
        <v>15204</v>
      </c>
      <c r="R6843" s="173" t="s">
        <v>15205</v>
      </c>
      <c r="S6843" s="173" t="s">
        <v>13257</v>
      </c>
      <c r="T6843" s="173">
        <v>58835</v>
      </c>
      <c r="U6843" s="173">
        <v>43269</v>
      </c>
      <c r="V6843" s="173" t="s">
        <v>384</v>
      </c>
    </row>
    <row r="6844" spans="1:22" x14ac:dyDescent="0.2">
      <c r="A6844" s="173" t="s">
        <v>686</v>
      </c>
      <c r="B6844" s="173" t="s">
        <v>3613</v>
      </c>
      <c r="C6844" s="173" t="s">
        <v>3612</v>
      </c>
      <c r="D6844" s="173">
        <v>13</v>
      </c>
      <c r="E6844" s="173">
        <v>100022503</v>
      </c>
      <c r="F6844" s="173" t="s">
        <v>154</v>
      </c>
      <c r="G6844" s="173" t="s">
        <v>149</v>
      </c>
      <c r="H6844" s="173">
        <v>0.47350970799999997</v>
      </c>
      <c r="I6844" s="179">
        <v>0.13222135300000001</v>
      </c>
      <c r="J6844" s="179">
        <v>0.225418761</v>
      </c>
      <c r="K6844" s="179">
        <v>0.58655877899999997</v>
      </c>
      <c r="L6844" s="179">
        <v>4.1529243E-2</v>
      </c>
      <c r="M6844" s="179">
        <v>23.069518760000001</v>
      </c>
      <c r="N6844" s="183">
        <v>1.5600000000000001E-6</v>
      </c>
      <c r="O6844" s="173">
        <v>20.89915328</v>
      </c>
      <c r="P6844" s="185">
        <v>4.8400000000000002E-6</v>
      </c>
      <c r="Q6844" s="173" t="s">
        <v>689</v>
      </c>
      <c r="R6844" s="173" t="s">
        <v>1889</v>
      </c>
      <c r="S6844" s="173" t="s">
        <v>1309</v>
      </c>
      <c r="T6844" s="173">
        <v>14021</v>
      </c>
      <c r="U6844" s="173">
        <v>116712</v>
      </c>
      <c r="V6844" s="173" t="s">
        <v>384</v>
      </c>
    </row>
    <row r="6845" spans="1:22" x14ac:dyDescent="0.2">
      <c r="A6845" s="173" t="s">
        <v>2553</v>
      </c>
      <c r="B6845" s="173" t="s">
        <v>3685</v>
      </c>
      <c r="C6845" s="173" t="s">
        <v>3684</v>
      </c>
      <c r="D6845" s="173">
        <v>10</v>
      </c>
      <c r="E6845" s="173">
        <v>56282163</v>
      </c>
      <c r="F6845" s="173" t="s">
        <v>154</v>
      </c>
      <c r="G6845" s="173" t="s">
        <v>144</v>
      </c>
      <c r="H6845" s="173">
        <v>8.0244329000000003E-2</v>
      </c>
      <c r="I6845" s="179">
        <v>-0.138542464</v>
      </c>
      <c r="J6845" s="179">
        <v>0.22446725200000001</v>
      </c>
      <c r="K6845" s="179">
        <v>-0.61720568399999998</v>
      </c>
      <c r="L6845" s="183">
        <v>1.81E-10</v>
      </c>
      <c r="M6845" s="179">
        <v>23.03784242</v>
      </c>
      <c r="N6845" s="183">
        <v>1.59E-6</v>
      </c>
      <c r="O6845" s="173">
        <v>23.013076689999998</v>
      </c>
      <c r="P6845" s="185">
        <v>1.61E-6</v>
      </c>
      <c r="Q6845" s="173" t="s">
        <v>3686</v>
      </c>
      <c r="R6845" s="173" t="s">
        <v>3687</v>
      </c>
      <c r="S6845" s="173" t="s">
        <v>3688</v>
      </c>
      <c r="T6845" s="173">
        <v>1750703</v>
      </c>
      <c r="U6845" s="173">
        <v>85470</v>
      </c>
      <c r="V6845" s="173" t="s">
        <v>384</v>
      </c>
    </row>
    <row r="6846" spans="1:22" x14ac:dyDescent="0.2">
      <c r="A6846" s="173" t="s">
        <v>2553</v>
      </c>
      <c r="B6846" s="173" t="s">
        <v>12424</v>
      </c>
      <c r="C6846" s="173" t="s">
        <v>12423</v>
      </c>
      <c r="D6846" s="173">
        <v>10</v>
      </c>
      <c r="E6846" s="173">
        <v>56284956</v>
      </c>
      <c r="F6846" s="173" t="s">
        <v>144</v>
      </c>
      <c r="G6846" s="173" t="s">
        <v>143</v>
      </c>
      <c r="H6846" s="173">
        <v>6.8628892999999996E-2</v>
      </c>
      <c r="I6846" s="179">
        <v>-0.13603499599999999</v>
      </c>
      <c r="J6846" s="179">
        <v>0.22446647</v>
      </c>
      <c r="K6846" s="179">
        <v>-0.60603704599999997</v>
      </c>
      <c r="L6846" s="183">
        <v>1.16E-10</v>
      </c>
      <c r="M6846" s="179">
        <v>20.548905649999998</v>
      </c>
      <c r="N6846" s="183">
        <v>5.8100000000000003E-6</v>
      </c>
      <c r="O6846" s="173">
        <v>20.157587670000002</v>
      </c>
      <c r="P6846" s="185">
        <v>7.1300000000000003E-6</v>
      </c>
      <c r="Q6846" s="173" t="s">
        <v>3686</v>
      </c>
      <c r="R6846" s="173" t="s">
        <v>3687</v>
      </c>
      <c r="S6846" s="173" t="s">
        <v>3688</v>
      </c>
      <c r="T6846" s="173">
        <v>1753496</v>
      </c>
      <c r="U6846" s="173">
        <v>82677</v>
      </c>
      <c r="V6846" s="173" t="s">
        <v>384</v>
      </c>
    </row>
    <row r="6847" spans="1:22" x14ac:dyDescent="0.2">
      <c r="A6847" s="173" t="s">
        <v>1074</v>
      </c>
      <c r="B6847" s="173" t="s">
        <v>10585</v>
      </c>
      <c r="C6847" s="173" t="s">
        <v>10584</v>
      </c>
      <c r="D6847" s="173">
        <v>12</v>
      </c>
      <c r="E6847" s="173">
        <v>40004788</v>
      </c>
      <c r="F6847" s="173" t="s">
        <v>149</v>
      </c>
      <c r="G6847" s="173" t="s">
        <v>154</v>
      </c>
      <c r="H6847" s="173">
        <v>0.172533833</v>
      </c>
      <c r="I6847" s="179">
        <v>-0.29120622000000002</v>
      </c>
      <c r="J6847" s="179">
        <v>0.22783336300000001</v>
      </c>
      <c r="K6847" s="179">
        <v>-1.278154419</v>
      </c>
      <c r="L6847" s="183">
        <v>6.8999999999999996E-7</v>
      </c>
      <c r="M6847" s="179">
        <v>20.87691577</v>
      </c>
      <c r="N6847" s="183">
        <v>4.8999999999999997E-6</v>
      </c>
      <c r="O6847" s="173">
        <v>20.494689130000001</v>
      </c>
      <c r="P6847" s="185">
        <v>5.9800000000000003E-6</v>
      </c>
      <c r="Q6847" s="173" t="s">
        <v>3656</v>
      </c>
      <c r="R6847" s="173" t="s">
        <v>3657</v>
      </c>
      <c r="S6847" s="173" t="s">
        <v>3658</v>
      </c>
      <c r="T6847" s="173">
        <v>167596</v>
      </c>
      <c r="U6847" s="173">
        <v>15180</v>
      </c>
      <c r="V6847" s="173" t="s">
        <v>384</v>
      </c>
    </row>
    <row r="6848" spans="1:22" x14ac:dyDescent="0.2">
      <c r="A6848" s="173" t="s">
        <v>686</v>
      </c>
      <c r="B6848" s="173" t="s">
        <v>14569</v>
      </c>
      <c r="C6848" s="173" t="s">
        <v>14568</v>
      </c>
      <c r="D6848" s="173">
        <v>12</v>
      </c>
      <c r="E6848" s="173">
        <v>29586116</v>
      </c>
      <c r="F6848" s="173" t="s">
        <v>144</v>
      </c>
      <c r="G6848" s="173" t="s">
        <v>149</v>
      </c>
      <c r="H6848" s="173">
        <v>0.11541609</v>
      </c>
      <c r="I6848" s="179">
        <v>7.6485122000000003E-2</v>
      </c>
      <c r="J6848" s="179">
        <v>0.22533500300000001</v>
      </c>
      <c r="K6848" s="179">
        <v>0.33942849899999999</v>
      </c>
      <c r="L6848" s="183">
        <v>7.3499999999999996E-9</v>
      </c>
      <c r="M6848" s="179">
        <v>20.19927745</v>
      </c>
      <c r="N6848" s="183">
        <v>6.9800000000000001E-6</v>
      </c>
      <c r="O6848" s="173">
        <v>17.99716639</v>
      </c>
      <c r="P6848" s="185">
        <v>2.2099999999999998E-5</v>
      </c>
      <c r="Q6848" s="173" t="s">
        <v>5991</v>
      </c>
      <c r="R6848" s="173" t="s">
        <v>14570</v>
      </c>
      <c r="S6848" s="173" t="s">
        <v>5992</v>
      </c>
      <c r="T6848" s="173">
        <v>51973</v>
      </c>
      <c r="U6848" s="173">
        <v>67629</v>
      </c>
      <c r="V6848" s="173" t="s">
        <v>464</v>
      </c>
    </row>
    <row r="6849" spans="1:22" x14ac:dyDescent="0.2">
      <c r="A6849" s="173" t="s">
        <v>686</v>
      </c>
      <c r="B6849" s="173" t="s">
        <v>17525</v>
      </c>
      <c r="C6849" s="173" t="s">
        <v>17524</v>
      </c>
      <c r="D6849" s="173">
        <v>12</v>
      </c>
      <c r="E6849" s="173">
        <v>29614709</v>
      </c>
      <c r="F6849" s="173" t="s">
        <v>143</v>
      </c>
      <c r="G6849" s="173" t="s">
        <v>144</v>
      </c>
      <c r="H6849" s="173">
        <v>0.107376874</v>
      </c>
      <c r="I6849" s="179">
        <v>9.8745730000000004E-2</v>
      </c>
      <c r="J6849" s="179">
        <v>0.22533505600000001</v>
      </c>
      <c r="K6849" s="179">
        <v>0.43821734400000001</v>
      </c>
      <c r="L6849" s="183">
        <v>4.5299999999999999E-9</v>
      </c>
      <c r="M6849" s="179">
        <v>19.819782270000001</v>
      </c>
      <c r="N6849" s="183">
        <v>8.5099999999999998E-6</v>
      </c>
      <c r="O6849" s="173">
        <v>18.192647829999999</v>
      </c>
      <c r="P6849" s="185">
        <v>2.0000000000000002E-5</v>
      </c>
      <c r="Q6849" s="173" t="s">
        <v>5991</v>
      </c>
      <c r="R6849" s="173" t="s">
        <v>14570</v>
      </c>
      <c r="S6849" s="173" t="s">
        <v>5992</v>
      </c>
      <c r="T6849" s="173">
        <v>80566</v>
      </c>
      <c r="U6849" s="173">
        <v>39036</v>
      </c>
      <c r="V6849" s="173" t="s">
        <v>17526</v>
      </c>
    </row>
    <row r="6850" spans="1:22" x14ac:dyDescent="0.2">
      <c r="A6850" s="173" t="s">
        <v>3843</v>
      </c>
      <c r="B6850" s="173" t="s">
        <v>13069</v>
      </c>
      <c r="C6850" s="173" t="s">
        <v>13068</v>
      </c>
      <c r="D6850" s="173">
        <v>13</v>
      </c>
      <c r="E6850" s="173">
        <v>100505367</v>
      </c>
      <c r="F6850" s="173" t="s">
        <v>143</v>
      </c>
      <c r="G6850" s="173" t="s">
        <v>144</v>
      </c>
      <c r="H6850" s="173">
        <v>0.782196271</v>
      </c>
      <c r="I6850" s="179">
        <v>-0.239984635</v>
      </c>
      <c r="J6850" s="179">
        <v>0.22943079599999999</v>
      </c>
      <c r="K6850" s="179">
        <v>-1.0460000970000001</v>
      </c>
      <c r="L6850" s="179">
        <v>1.4097558E-2</v>
      </c>
      <c r="M6850" s="179">
        <v>20.428947669999999</v>
      </c>
      <c r="N6850" s="183">
        <v>6.19E-6</v>
      </c>
      <c r="O6850" s="173">
        <v>17.245106740000001</v>
      </c>
      <c r="P6850" s="185">
        <v>3.29E-5</v>
      </c>
      <c r="Q6850" s="173" t="s">
        <v>7674</v>
      </c>
      <c r="R6850" s="173" t="s">
        <v>7675</v>
      </c>
      <c r="S6850" s="173" t="s">
        <v>7676</v>
      </c>
      <c r="T6850" s="173">
        <v>124112</v>
      </c>
      <c r="U6850" s="173">
        <v>109907</v>
      </c>
      <c r="V6850" s="173" t="s">
        <v>384</v>
      </c>
    </row>
    <row r="6851" spans="1:22" x14ac:dyDescent="0.2">
      <c r="A6851" s="173" t="s">
        <v>1391</v>
      </c>
      <c r="B6851" s="173" t="s">
        <v>10437</v>
      </c>
      <c r="C6851" s="173" t="s">
        <v>10436</v>
      </c>
      <c r="D6851" s="173">
        <v>13</v>
      </c>
      <c r="E6851" s="173">
        <v>105754899</v>
      </c>
      <c r="F6851" s="173" t="s">
        <v>144</v>
      </c>
      <c r="G6851" s="173" t="s">
        <v>143</v>
      </c>
      <c r="H6851" s="173">
        <v>0.87926028499999997</v>
      </c>
      <c r="I6851" s="179">
        <v>-0.29943593299999999</v>
      </c>
      <c r="J6851" s="179">
        <v>0.25541229999999998</v>
      </c>
      <c r="K6851" s="179">
        <v>-1.1723630110000001</v>
      </c>
      <c r="L6851" s="179">
        <v>2.7111259999999999E-3</v>
      </c>
      <c r="M6851" s="179">
        <v>20.904501369999998</v>
      </c>
      <c r="N6851" s="183">
        <v>4.8300000000000003E-6</v>
      </c>
      <c r="O6851" s="173">
        <v>19.734137100000002</v>
      </c>
      <c r="P6851" s="185">
        <v>8.8999999999999995E-6</v>
      </c>
      <c r="Q6851" s="173" t="s">
        <v>128</v>
      </c>
      <c r="R6851" s="173" t="s">
        <v>1474</v>
      </c>
      <c r="S6851" s="173" t="s">
        <v>1475</v>
      </c>
      <c r="T6851" s="173">
        <v>1674864</v>
      </c>
      <c r="U6851" s="173">
        <v>356506</v>
      </c>
    </row>
    <row r="6852" spans="1:22" x14ac:dyDescent="0.2">
      <c r="A6852" s="173" t="s">
        <v>771</v>
      </c>
      <c r="B6852" s="173" t="s">
        <v>13718</v>
      </c>
      <c r="C6852" s="173" t="s">
        <v>13717</v>
      </c>
      <c r="D6852" s="173">
        <v>7</v>
      </c>
      <c r="E6852" s="173">
        <v>12265927</v>
      </c>
      <c r="F6852" s="173" t="s">
        <v>154</v>
      </c>
      <c r="G6852" s="173" t="s">
        <v>144</v>
      </c>
      <c r="H6852" s="173">
        <v>8.7699922999999999E-2</v>
      </c>
      <c r="I6852" s="179">
        <v>-8.4082984E-2</v>
      </c>
      <c r="J6852" s="179">
        <v>0.22776422599999999</v>
      </c>
      <c r="K6852" s="179">
        <v>-0.369166771</v>
      </c>
      <c r="L6852" s="183">
        <v>5.6000000000000004E-12</v>
      </c>
      <c r="M6852" s="179">
        <v>20.326167649999999</v>
      </c>
      <c r="N6852" s="183">
        <v>6.5300000000000002E-6</v>
      </c>
      <c r="O6852" s="173">
        <v>20.148501880000001</v>
      </c>
      <c r="P6852" s="185">
        <v>7.17E-6</v>
      </c>
      <c r="Q6852" s="173" t="s">
        <v>101</v>
      </c>
      <c r="R6852" s="173" t="s">
        <v>100</v>
      </c>
      <c r="S6852" s="173" t="s">
        <v>13421</v>
      </c>
      <c r="T6852" s="173">
        <v>394103</v>
      </c>
      <c r="U6852" s="173">
        <v>104583</v>
      </c>
      <c r="V6852" s="173" t="s">
        <v>384</v>
      </c>
    </row>
    <row r="6853" spans="1:22" x14ac:dyDescent="0.2">
      <c r="A6853" s="173" t="s">
        <v>1164</v>
      </c>
      <c r="B6853" s="173" t="s">
        <v>2056</v>
      </c>
      <c r="C6853" s="173" t="s">
        <v>2055</v>
      </c>
      <c r="D6853" s="173">
        <v>14</v>
      </c>
      <c r="E6853" s="173">
        <v>51367328</v>
      </c>
      <c r="F6853" s="173" t="s">
        <v>154</v>
      </c>
      <c r="G6853" s="173" t="s">
        <v>149</v>
      </c>
      <c r="H6853" s="173">
        <v>0.118270377</v>
      </c>
      <c r="I6853" s="179">
        <v>-0.35130259899999999</v>
      </c>
      <c r="J6853" s="179">
        <v>0.285760448</v>
      </c>
      <c r="K6853" s="179">
        <v>-1.229360472</v>
      </c>
      <c r="L6853" s="183">
        <v>6.8800000000000005E-5</v>
      </c>
      <c r="M6853" s="179">
        <v>24.325008489999998</v>
      </c>
      <c r="N6853" s="183">
        <v>8.1399999999999996E-7</v>
      </c>
      <c r="O6853" s="173">
        <v>22.84676485</v>
      </c>
      <c r="P6853" s="185">
        <v>1.75E-6</v>
      </c>
      <c r="Q6853" s="173" t="s">
        <v>1167</v>
      </c>
      <c r="R6853" s="173" t="s">
        <v>1168</v>
      </c>
      <c r="S6853" s="173" t="s">
        <v>1169</v>
      </c>
      <c r="T6853" s="173">
        <v>69489</v>
      </c>
      <c r="U6853" s="173">
        <v>4606</v>
      </c>
      <c r="V6853" s="173" t="s">
        <v>560</v>
      </c>
    </row>
    <row r="6854" spans="1:22" x14ac:dyDescent="0.2">
      <c r="A6854" s="173" t="s">
        <v>1164</v>
      </c>
      <c r="B6854" s="173" t="s">
        <v>6487</v>
      </c>
      <c r="C6854" s="173" t="s">
        <v>6486</v>
      </c>
      <c r="D6854" s="173">
        <v>14</v>
      </c>
      <c r="E6854" s="173">
        <v>51369010</v>
      </c>
      <c r="F6854" s="173" t="s">
        <v>144</v>
      </c>
      <c r="G6854" s="173" t="s">
        <v>143</v>
      </c>
      <c r="H6854" s="173">
        <v>0.163384371</v>
      </c>
      <c r="I6854" s="179">
        <v>-0.34872512500000002</v>
      </c>
      <c r="J6854" s="179">
        <v>0.28575714400000002</v>
      </c>
      <c r="K6854" s="179">
        <v>-1.220354878</v>
      </c>
      <c r="L6854" s="179">
        <v>9.0604100000000001E-4</v>
      </c>
      <c r="M6854" s="179">
        <v>21.878863339999999</v>
      </c>
      <c r="N6854" s="183">
        <v>2.9000000000000002E-6</v>
      </c>
      <c r="O6854" s="173">
        <v>18.675557909999998</v>
      </c>
      <c r="P6854" s="185">
        <v>1.5500000000000001E-5</v>
      </c>
      <c r="Q6854" s="173" t="s">
        <v>1167</v>
      </c>
      <c r="R6854" s="173" t="s">
        <v>1168</v>
      </c>
      <c r="S6854" s="173" t="s">
        <v>1169</v>
      </c>
      <c r="T6854" s="173">
        <v>71171</v>
      </c>
      <c r="U6854" s="173">
        <v>2924</v>
      </c>
      <c r="V6854" s="173" t="s">
        <v>560</v>
      </c>
    </row>
    <row r="6855" spans="1:22" x14ac:dyDescent="0.2">
      <c r="A6855" s="173" t="s">
        <v>2050</v>
      </c>
      <c r="B6855" s="173" t="s">
        <v>11068</v>
      </c>
      <c r="C6855" s="173" t="s">
        <v>11067</v>
      </c>
      <c r="D6855" s="173">
        <v>5</v>
      </c>
      <c r="E6855" s="173">
        <v>120953874</v>
      </c>
      <c r="F6855" s="173" t="s">
        <v>154</v>
      </c>
      <c r="G6855" s="173" t="s">
        <v>149</v>
      </c>
      <c r="H6855" s="173">
        <v>7.8431564999999995E-2</v>
      </c>
      <c r="I6855" s="179">
        <v>-0.26952976099999998</v>
      </c>
      <c r="J6855" s="179">
        <v>0.22918804700000001</v>
      </c>
      <c r="K6855" s="179">
        <v>-1.176020152</v>
      </c>
      <c r="L6855" s="183">
        <v>6.8499999999999996E-11</v>
      </c>
      <c r="M6855" s="179">
        <v>20.775275669999999</v>
      </c>
      <c r="N6855" s="183">
        <v>5.1599999999999997E-6</v>
      </c>
      <c r="O6855" s="173">
        <v>18.604935050000002</v>
      </c>
      <c r="P6855" s="185">
        <v>1.6099999999999998E-5</v>
      </c>
      <c r="Q6855" s="173" t="s">
        <v>128</v>
      </c>
      <c r="R6855" s="173" t="s">
        <v>10005</v>
      </c>
      <c r="S6855" s="173" t="s">
        <v>10006</v>
      </c>
      <c r="T6855" s="173">
        <v>292342</v>
      </c>
      <c r="U6855" s="173">
        <v>233775</v>
      </c>
    </row>
    <row r="6856" spans="1:22" x14ac:dyDescent="0.2">
      <c r="A6856" s="173" t="s">
        <v>771</v>
      </c>
      <c r="B6856" s="173" t="s">
        <v>12568</v>
      </c>
      <c r="C6856" s="173" t="s">
        <v>12567</v>
      </c>
      <c r="D6856" s="173">
        <v>10</v>
      </c>
      <c r="E6856" s="173">
        <v>84685634</v>
      </c>
      <c r="F6856" s="173" t="s">
        <v>144</v>
      </c>
      <c r="G6856" s="173" t="s">
        <v>149</v>
      </c>
      <c r="H6856" s="173">
        <v>7.4823626000000004E-2</v>
      </c>
      <c r="I6856" s="179">
        <v>-8.8333110000000006E-2</v>
      </c>
      <c r="J6856" s="179">
        <v>0.227486568</v>
      </c>
      <c r="K6856" s="179">
        <v>-0.388300331</v>
      </c>
      <c r="L6856" s="183">
        <v>2.8599999999999999E-10</v>
      </c>
      <c r="M6856" s="179">
        <v>20.526184010000001</v>
      </c>
      <c r="N6856" s="183">
        <v>5.8799999999999996E-6</v>
      </c>
      <c r="O6856" s="173">
        <v>17.481522099999999</v>
      </c>
      <c r="P6856" s="185">
        <v>2.9E-5</v>
      </c>
      <c r="Q6856" s="173" t="s">
        <v>1340</v>
      </c>
      <c r="R6856" s="173" t="s">
        <v>1341</v>
      </c>
      <c r="S6856" s="173" t="s">
        <v>1342</v>
      </c>
      <c r="T6856" s="173">
        <v>692958</v>
      </c>
      <c r="U6856" s="173">
        <v>746527</v>
      </c>
      <c r="V6856" s="173" t="s">
        <v>1810</v>
      </c>
    </row>
    <row r="6857" spans="1:22" x14ac:dyDescent="0.2">
      <c r="A6857" s="173" t="s">
        <v>771</v>
      </c>
      <c r="B6857" s="173" t="s">
        <v>12464</v>
      </c>
      <c r="C6857" s="173" t="s">
        <v>12463</v>
      </c>
      <c r="D6857" s="173">
        <v>10</v>
      </c>
      <c r="E6857" s="173">
        <v>84685675</v>
      </c>
      <c r="F6857" s="173" t="s">
        <v>144</v>
      </c>
      <c r="G6857" s="173" t="s">
        <v>143</v>
      </c>
      <c r="H6857" s="173">
        <v>7.4985870999999996E-2</v>
      </c>
      <c r="I6857" s="179">
        <v>-8.8289370000000006E-2</v>
      </c>
      <c r="J6857" s="179">
        <v>0.22748702900000001</v>
      </c>
      <c r="K6857" s="179">
        <v>-0.38810726899999998</v>
      </c>
      <c r="L6857" s="183">
        <v>2.8699999999999999E-10</v>
      </c>
      <c r="M6857" s="179">
        <v>20.53873222</v>
      </c>
      <c r="N6857" s="183">
        <v>5.84E-6</v>
      </c>
      <c r="O6857" s="173">
        <v>17.485331429999999</v>
      </c>
      <c r="P6857" s="185">
        <v>2.9E-5</v>
      </c>
      <c r="Q6857" s="173" t="s">
        <v>1340</v>
      </c>
      <c r="R6857" s="173" t="s">
        <v>1341</v>
      </c>
      <c r="S6857" s="173" t="s">
        <v>1342</v>
      </c>
      <c r="T6857" s="173">
        <v>692999</v>
      </c>
      <c r="U6857" s="173">
        <v>746486</v>
      </c>
      <c r="V6857" s="173" t="s">
        <v>1810</v>
      </c>
    </row>
    <row r="6858" spans="1:22" x14ac:dyDescent="0.2">
      <c r="A6858" s="173" t="s">
        <v>771</v>
      </c>
      <c r="B6858" s="173" t="s">
        <v>11748</v>
      </c>
      <c r="C6858" s="173" t="s">
        <v>11747</v>
      </c>
      <c r="D6858" s="173">
        <v>10</v>
      </c>
      <c r="E6858" s="173">
        <v>84685944</v>
      </c>
      <c r="F6858" s="173" t="s">
        <v>154</v>
      </c>
      <c r="G6858" s="173" t="s">
        <v>149</v>
      </c>
      <c r="H6858" s="173">
        <v>7.4286717000000002E-2</v>
      </c>
      <c r="I6858" s="179">
        <v>-7.8281623999999994E-2</v>
      </c>
      <c r="J6858" s="179">
        <v>0.227488204</v>
      </c>
      <c r="K6858" s="179">
        <v>-0.344112894</v>
      </c>
      <c r="L6858" s="183">
        <v>2.0700000000000001E-10</v>
      </c>
      <c r="M6858" s="179">
        <v>20.656402320000002</v>
      </c>
      <c r="N6858" s="183">
        <v>5.4999999999999999E-6</v>
      </c>
      <c r="O6858" s="173">
        <v>17.725964470000001</v>
      </c>
      <c r="P6858" s="185">
        <v>2.55E-5</v>
      </c>
      <c r="Q6858" s="173" t="s">
        <v>1340</v>
      </c>
      <c r="R6858" s="173" t="s">
        <v>1341</v>
      </c>
      <c r="S6858" s="173" t="s">
        <v>1342</v>
      </c>
      <c r="T6858" s="173">
        <v>693268</v>
      </c>
      <c r="U6858" s="173">
        <v>746217</v>
      </c>
      <c r="V6858" s="173" t="s">
        <v>1810</v>
      </c>
    </row>
    <row r="6859" spans="1:22" x14ac:dyDescent="0.2">
      <c r="A6859" s="173" t="s">
        <v>771</v>
      </c>
      <c r="B6859" s="173" t="s">
        <v>10647</v>
      </c>
      <c r="C6859" s="173" t="s">
        <v>10646</v>
      </c>
      <c r="D6859" s="173">
        <v>10</v>
      </c>
      <c r="E6859" s="173">
        <v>84704419</v>
      </c>
      <c r="F6859" s="173" t="s">
        <v>144</v>
      </c>
      <c r="G6859" s="173" t="s">
        <v>143</v>
      </c>
      <c r="H6859" s="173">
        <v>8.0248557999999998E-2</v>
      </c>
      <c r="I6859" s="179">
        <v>-8.1417286000000005E-2</v>
      </c>
      <c r="J6859" s="179">
        <v>0.2274863</v>
      </c>
      <c r="K6859" s="179">
        <v>-0.35789973200000003</v>
      </c>
      <c r="L6859" s="183">
        <v>3.2600000000000001E-10</v>
      </c>
      <c r="M6859" s="179">
        <v>20.85866897</v>
      </c>
      <c r="N6859" s="183">
        <v>4.9400000000000001E-6</v>
      </c>
      <c r="O6859" s="173">
        <v>17.640232560000001</v>
      </c>
      <c r="P6859" s="185">
        <v>2.6699999999999998E-5</v>
      </c>
      <c r="Q6859" s="173" t="s">
        <v>1340</v>
      </c>
      <c r="R6859" s="173" t="s">
        <v>1341</v>
      </c>
      <c r="S6859" s="173" t="s">
        <v>1342</v>
      </c>
      <c r="T6859" s="173">
        <v>711743</v>
      </c>
      <c r="U6859" s="173">
        <v>727742</v>
      </c>
      <c r="V6859" s="173" t="s">
        <v>560</v>
      </c>
    </row>
    <row r="6860" spans="1:22" x14ac:dyDescent="0.2">
      <c r="A6860" s="173" t="s">
        <v>771</v>
      </c>
      <c r="B6860" s="173" t="s">
        <v>10531</v>
      </c>
      <c r="C6860" s="173" t="s">
        <v>10530</v>
      </c>
      <c r="D6860" s="173">
        <v>10</v>
      </c>
      <c r="E6860" s="173">
        <v>84704492</v>
      </c>
      <c r="F6860" s="173" t="s">
        <v>143</v>
      </c>
      <c r="G6860" s="173" t="s">
        <v>144</v>
      </c>
      <c r="H6860" s="173">
        <v>7.9890330999999995E-2</v>
      </c>
      <c r="I6860" s="179">
        <v>-7.2697174000000003E-2</v>
      </c>
      <c r="J6860" s="179">
        <v>0.22748749600000001</v>
      </c>
      <c r="K6860" s="179">
        <v>-0.31956558000000002</v>
      </c>
      <c r="L6860" s="183">
        <v>3.0599999999999998E-10</v>
      </c>
      <c r="M6860" s="179">
        <v>20.88253667</v>
      </c>
      <c r="N6860" s="183">
        <v>4.8799999999999999E-6</v>
      </c>
      <c r="O6860" s="173">
        <v>17.786748920000001</v>
      </c>
      <c r="P6860" s="185">
        <v>2.4700000000000001E-5</v>
      </c>
      <c r="Q6860" s="173" t="s">
        <v>1340</v>
      </c>
      <c r="R6860" s="173" t="s">
        <v>1341</v>
      </c>
      <c r="S6860" s="173" t="s">
        <v>1342</v>
      </c>
      <c r="T6860" s="173">
        <v>711816</v>
      </c>
      <c r="U6860" s="173">
        <v>727669</v>
      </c>
      <c r="V6860" s="173" t="s">
        <v>560</v>
      </c>
    </row>
    <row r="6861" spans="1:22" x14ac:dyDescent="0.2">
      <c r="A6861" s="173" t="s">
        <v>771</v>
      </c>
      <c r="B6861" s="173" t="s">
        <v>16625</v>
      </c>
      <c r="C6861" s="173" t="s">
        <v>16624</v>
      </c>
      <c r="D6861" s="173">
        <v>10</v>
      </c>
      <c r="E6861" s="173">
        <v>84707557</v>
      </c>
      <c r="F6861" s="173" t="s">
        <v>149</v>
      </c>
      <c r="G6861" s="173" t="s">
        <v>144</v>
      </c>
      <c r="H6861" s="173">
        <v>8.0712803E-2</v>
      </c>
      <c r="I6861" s="179">
        <v>-7.1399510999999999E-2</v>
      </c>
      <c r="J6861" s="179">
        <v>0.22748738299999999</v>
      </c>
      <c r="K6861" s="179">
        <v>-0.31386141299999998</v>
      </c>
      <c r="L6861" s="183">
        <v>9.2000000000000003E-10</v>
      </c>
      <c r="M6861" s="179">
        <v>19.923623509999999</v>
      </c>
      <c r="N6861" s="183">
        <v>8.0600000000000008E-6</v>
      </c>
      <c r="O6861" s="173">
        <v>16.946998310000001</v>
      </c>
      <c r="P6861" s="185">
        <v>3.8399999999999998E-5</v>
      </c>
      <c r="Q6861" s="173" t="s">
        <v>1340</v>
      </c>
      <c r="R6861" s="173" t="s">
        <v>1341</v>
      </c>
      <c r="S6861" s="173" t="s">
        <v>1342</v>
      </c>
      <c r="T6861" s="173">
        <v>714881</v>
      </c>
      <c r="U6861" s="173">
        <v>724604</v>
      </c>
      <c r="V6861" s="173" t="s">
        <v>560</v>
      </c>
    </row>
    <row r="6862" spans="1:22" x14ac:dyDescent="0.2">
      <c r="A6862" s="173" t="s">
        <v>771</v>
      </c>
      <c r="B6862" s="173" t="s">
        <v>19471</v>
      </c>
      <c r="C6862" s="173" t="s">
        <v>19470</v>
      </c>
      <c r="D6862" s="173">
        <v>10</v>
      </c>
      <c r="E6862" s="173">
        <v>84710483</v>
      </c>
      <c r="F6862" s="173" t="s">
        <v>149</v>
      </c>
      <c r="G6862" s="173" t="s">
        <v>154</v>
      </c>
      <c r="H6862" s="173">
        <v>8.2536427999999995E-2</v>
      </c>
      <c r="I6862" s="179">
        <v>-6.9608830999999996E-2</v>
      </c>
      <c r="J6862" s="179">
        <v>0.227487459</v>
      </c>
      <c r="K6862" s="179">
        <v>-0.305989752</v>
      </c>
      <c r="L6862" s="183">
        <v>1.74E-9</v>
      </c>
      <c r="M6862" s="179">
        <v>19.630459129999998</v>
      </c>
      <c r="N6862" s="183">
        <v>9.3999999999999998E-6</v>
      </c>
      <c r="O6862" s="173">
        <v>16.662899079999999</v>
      </c>
      <c r="P6862" s="185">
        <v>4.46E-5</v>
      </c>
      <c r="Q6862" s="173" t="s">
        <v>1340</v>
      </c>
      <c r="R6862" s="173" t="s">
        <v>1341</v>
      </c>
      <c r="S6862" s="173" t="s">
        <v>1342</v>
      </c>
      <c r="T6862" s="173">
        <v>717807</v>
      </c>
      <c r="U6862" s="173">
        <v>721678</v>
      </c>
      <c r="V6862" s="173" t="s">
        <v>560</v>
      </c>
    </row>
    <row r="6863" spans="1:22" x14ac:dyDescent="0.2">
      <c r="A6863" s="173" t="s">
        <v>14</v>
      </c>
      <c r="B6863" s="173" t="s">
        <v>1473</v>
      </c>
      <c r="C6863" s="173" t="s">
        <v>1472</v>
      </c>
      <c r="D6863" s="173">
        <v>13</v>
      </c>
      <c r="E6863" s="173">
        <v>106007555</v>
      </c>
      <c r="F6863" s="173" t="s">
        <v>143</v>
      </c>
      <c r="G6863" s="173" t="s">
        <v>144</v>
      </c>
      <c r="H6863" s="173">
        <v>0.30155238400000001</v>
      </c>
      <c r="I6863" s="179">
        <v>-1.6557105999999999E-2</v>
      </c>
      <c r="J6863" s="179">
        <v>0.22899195899999999</v>
      </c>
      <c r="K6863" s="179">
        <v>-7.2304311999999996E-2</v>
      </c>
      <c r="L6863" s="179">
        <v>1.5690177999999999E-2</v>
      </c>
      <c r="M6863" s="179">
        <v>25.090182599999999</v>
      </c>
      <c r="N6863" s="183">
        <v>5.4700000000000001E-7</v>
      </c>
      <c r="O6863" s="173">
        <v>20.668636509999999</v>
      </c>
      <c r="P6863" s="185">
        <v>5.4600000000000002E-6</v>
      </c>
      <c r="Q6863" s="173" t="s">
        <v>128</v>
      </c>
      <c r="R6863" s="173" t="s">
        <v>1474</v>
      </c>
      <c r="S6863" s="173" t="s">
        <v>1475</v>
      </c>
      <c r="T6863" s="173">
        <v>1927520</v>
      </c>
      <c r="U6863" s="173">
        <v>103850</v>
      </c>
    </row>
    <row r="6864" spans="1:22" x14ac:dyDescent="0.2">
      <c r="A6864" s="173" t="s">
        <v>648</v>
      </c>
      <c r="B6864" s="173" t="s">
        <v>5006</v>
      </c>
      <c r="C6864" s="173" t="s">
        <v>5005</v>
      </c>
      <c r="D6864" s="173">
        <v>7</v>
      </c>
      <c r="E6864" s="173">
        <v>41752557</v>
      </c>
      <c r="F6864" s="173" t="s">
        <v>143</v>
      </c>
      <c r="G6864" s="173" t="s">
        <v>149</v>
      </c>
      <c r="H6864" s="173">
        <v>5.4287582000000001E-2</v>
      </c>
      <c r="I6864" s="179">
        <v>0.23331321599999999</v>
      </c>
      <c r="J6864" s="179">
        <v>0.232546792</v>
      </c>
      <c r="K6864" s="179">
        <v>1.0032957840000001</v>
      </c>
      <c r="L6864" s="183">
        <v>3.5900000000000001E-22</v>
      </c>
      <c r="M6864" s="179">
        <v>22.40000392</v>
      </c>
      <c r="N6864" s="183">
        <v>2.21E-6</v>
      </c>
      <c r="O6864" s="173">
        <v>15.69405869</v>
      </c>
      <c r="P6864" s="185">
        <v>7.4499999999999995E-5</v>
      </c>
      <c r="Q6864" s="173" t="s">
        <v>5007</v>
      </c>
      <c r="R6864" s="173" t="s">
        <v>1042</v>
      </c>
      <c r="S6864" s="173" t="s">
        <v>5008</v>
      </c>
      <c r="T6864" s="173">
        <v>9851</v>
      </c>
      <c r="U6864" s="173">
        <v>247990</v>
      </c>
      <c r="V6864" s="173" t="s">
        <v>4825</v>
      </c>
    </row>
    <row r="6865" spans="1:22" x14ac:dyDescent="0.2">
      <c r="A6865" s="173" t="s">
        <v>686</v>
      </c>
      <c r="B6865" s="173" t="s">
        <v>2087</v>
      </c>
      <c r="C6865" s="173" t="s">
        <v>2086</v>
      </c>
      <c r="D6865" s="173">
        <v>13</v>
      </c>
      <c r="E6865" s="173">
        <v>99900621</v>
      </c>
      <c r="F6865" s="173" t="s">
        <v>143</v>
      </c>
      <c r="G6865" s="173" t="s">
        <v>144</v>
      </c>
      <c r="H6865" s="173">
        <v>0.45352489400000001</v>
      </c>
      <c r="I6865" s="179">
        <v>0.140368194</v>
      </c>
      <c r="J6865" s="179">
        <v>0.22541878000000001</v>
      </c>
      <c r="K6865" s="179">
        <v>0.62269964499999997</v>
      </c>
      <c r="L6865" s="179">
        <v>3.2696735999999997E-2</v>
      </c>
      <c r="M6865" s="179">
        <v>24.2833994</v>
      </c>
      <c r="N6865" s="183">
        <v>8.3200000000000004E-7</v>
      </c>
      <c r="O6865" s="173">
        <v>21.668588840000002</v>
      </c>
      <c r="P6865" s="185">
        <v>3.2399999999999999E-6</v>
      </c>
      <c r="Q6865" s="173" t="s">
        <v>689</v>
      </c>
      <c r="R6865" s="173" t="s">
        <v>1478</v>
      </c>
      <c r="S6865" s="173" t="s">
        <v>690</v>
      </c>
      <c r="T6865" s="173">
        <v>47610</v>
      </c>
      <c r="U6865" s="173">
        <v>6345</v>
      </c>
      <c r="V6865" s="173" t="s">
        <v>407</v>
      </c>
    </row>
    <row r="6866" spans="1:22" x14ac:dyDescent="0.2">
      <c r="A6866" s="173" t="s">
        <v>465</v>
      </c>
      <c r="B6866" s="173" t="s">
        <v>663</v>
      </c>
      <c r="C6866" s="173" t="s">
        <v>662</v>
      </c>
      <c r="D6866" s="173">
        <v>14</v>
      </c>
      <c r="E6866" s="173">
        <v>43722029</v>
      </c>
      <c r="F6866" s="173" t="s">
        <v>143</v>
      </c>
      <c r="G6866" s="173" t="s">
        <v>154</v>
      </c>
      <c r="H6866" s="173">
        <v>0.18283775499999999</v>
      </c>
      <c r="I6866" s="179">
        <v>-1.197174E-2</v>
      </c>
      <c r="J6866" s="179">
        <v>0.25463824499999999</v>
      </c>
      <c r="K6866" s="179">
        <v>-4.7014698000000001E-2</v>
      </c>
      <c r="L6866" s="179">
        <v>4.1880900000000002E-4</v>
      </c>
      <c r="M6866" s="179">
        <v>27.335534289999998</v>
      </c>
      <c r="N6866" s="183">
        <v>1.7100000000000001E-7</v>
      </c>
      <c r="O6866" s="173">
        <v>24.16991909</v>
      </c>
      <c r="P6866" s="185">
        <v>8.8199999999999998E-7</v>
      </c>
      <c r="Q6866" s="173" t="s">
        <v>128</v>
      </c>
      <c r="R6866" s="173" t="s">
        <v>632</v>
      </c>
      <c r="S6866" s="173" t="s">
        <v>633</v>
      </c>
      <c r="T6866" s="173">
        <v>1348277</v>
      </c>
      <c r="U6866" s="173">
        <v>1251324</v>
      </c>
    </row>
    <row r="6867" spans="1:22" x14ac:dyDescent="0.2">
      <c r="A6867" s="173" t="s">
        <v>465</v>
      </c>
      <c r="B6867" s="173" t="s">
        <v>1544</v>
      </c>
      <c r="C6867" s="173" t="s">
        <v>1543</v>
      </c>
      <c r="D6867" s="173">
        <v>14</v>
      </c>
      <c r="E6867" s="173">
        <v>43749678</v>
      </c>
      <c r="F6867" s="173" t="s">
        <v>149</v>
      </c>
      <c r="G6867" s="173" t="s">
        <v>154</v>
      </c>
      <c r="H6867" s="173">
        <v>0.18561514800000001</v>
      </c>
      <c r="I6867" s="179">
        <v>-9.383901E-3</v>
      </c>
      <c r="J6867" s="179">
        <v>0.254651556</v>
      </c>
      <c r="K6867" s="179">
        <v>-3.6849966999999997E-2</v>
      </c>
      <c r="L6867" s="179">
        <v>8.2142300000000005E-4</v>
      </c>
      <c r="M6867" s="179">
        <v>24.995154360000001</v>
      </c>
      <c r="N6867" s="183">
        <v>5.75E-7</v>
      </c>
      <c r="O6867" s="173">
        <v>22.521042640000001</v>
      </c>
      <c r="P6867" s="185">
        <v>2.08E-6</v>
      </c>
      <c r="Q6867" s="173" t="s">
        <v>128</v>
      </c>
      <c r="R6867" s="173" t="s">
        <v>632</v>
      </c>
      <c r="S6867" s="173" t="s">
        <v>633</v>
      </c>
      <c r="T6867" s="173">
        <v>1375926</v>
      </c>
      <c r="U6867" s="173">
        <v>1223675</v>
      </c>
    </row>
    <row r="6868" spans="1:22" x14ac:dyDescent="0.2">
      <c r="A6868" s="173" t="s">
        <v>2670</v>
      </c>
      <c r="B6868" s="173" t="s">
        <v>12828</v>
      </c>
      <c r="C6868" s="173" t="s">
        <v>12827</v>
      </c>
      <c r="D6868" s="173">
        <v>13</v>
      </c>
      <c r="E6868" s="173">
        <v>109690303</v>
      </c>
      <c r="F6868" s="173" t="s">
        <v>143</v>
      </c>
      <c r="G6868" s="173" t="s">
        <v>144</v>
      </c>
      <c r="H6868" s="173">
        <v>0.60020761199999995</v>
      </c>
      <c r="I6868" s="179">
        <v>-0.134547367</v>
      </c>
      <c r="J6868" s="179">
        <v>0.22383029900000001</v>
      </c>
      <c r="K6868" s="179">
        <v>-0.60111328500000005</v>
      </c>
      <c r="L6868" s="179">
        <v>2.9183007E-2</v>
      </c>
      <c r="M6868" s="179">
        <v>20.469908029999999</v>
      </c>
      <c r="N6868" s="183">
        <v>6.0599999999999996E-6</v>
      </c>
      <c r="O6868" s="173">
        <v>11.65695904</v>
      </c>
      <c r="P6868" s="173">
        <v>6.3962800000000005E-4</v>
      </c>
      <c r="Q6868" s="173" t="s">
        <v>11550</v>
      </c>
      <c r="R6868" s="173" t="s">
        <v>11551</v>
      </c>
      <c r="S6868" s="173" t="s">
        <v>11552</v>
      </c>
      <c r="T6868" s="173">
        <v>729471</v>
      </c>
      <c r="U6868" s="173">
        <v>125949</v>
      </c>
      <c r="V6868" s="173" t="s">
        <v>384</v>
      </c>
    </row>
    <row r="6869" spans="1:22" x14ac:dyDescent="0.2">
      <c r="A6869" s="173" t="s">
        <v>106</v>
      </c>
      <c r="B6869" s="173" t="s">
        <v>9693</v>
      </c>
      <c r="C6869" s="173" t="s">
        <v>9692</v>
      </c>
      <c r="D6869" s="173">
        <v>21</v>
      </c>
      <c r="E6869" s="173">
        <v>33530193</v>
      </c>
      <c r="F6869" s="173" t="s">
        <v>144</v>
      </c>
      <c r="G6869" s="173" t="s">
        <v>143</v>
      </c>
      <c r="H6869" s="173">
        <v>9.0275952000000007E-2</v>
      </c>
      <c r="I6869" s="179">
        <v>-0.22605667800000001</v>
      </c>
      <c r="J6869" s="179">
        <v>0.226962196</v>
      </c>
      <c r="K6869" s="179">
        <v>-0.996010269</v>
      </c>
      <c r="L6869" s="183">
        <v>3.8500000000000003E-11</v>
      </c>
      <c r="M6869" s="179">
        <v>21.083641270000001</v>
      </c>
      <c r="N6869" s="183">
        <v>4.4000000000000002E-6</v>
      </c>
      <c r="O6869" s="173">
        <v>19.99353142</v>
      </c>
      <c r="P6869" s="185">
        <v>7.7700000000000001E-6</v>
      </c>
      <c r="Q6869" s="173" t="s">
        <v>128</v>
      </c>
      <c r="R6869" s="173" t="s">
        <v>9694</v>
      </c>
      <c r="S6869" s="173" t="s">
        <v>9695</v>
      </c>
      <c r="T6869" s="173">
        <v>71585</v>
      </c>
      <c r="U6869" s="173">
        <v>110336</v>
      </c>
      <c r="V6869" s="173" t="s">
        <v>464</v>
      </c>
    </row>
    <row r="6870" spans="1:22" x14ac:dyDescent="0.2">
      <c r="A6870" s="173" t="s">
        <v>1170</v>
      </c>
      <c r="B6870" s="173" t="s">
        <v>18491</v>
      </c>
      <c r="C6870" s="173" t="s">
        <v>18490</v>
      </c>
      <c r="D6870" s="173">
        <v>17</v>
      </c>
      <c r="E6870" s="173">
        <v>48585554</v>
      </c>
      <c r="F6870" s="173" t="s">
        <v>149</v>
      </c>
      <c r="G6870" s="173" t="s">
        <v>154</v>
      </c>
      <c r="H6870" s="173">
        <v>0.44967752799999999</v>
      </c>
      <c r="I6870" s="179">
        <v>0.13082258999999999</v>
      </c>
      <c r="J6870" s="179">
        <v>0.22237644400000001</v>
      </c>
      <c r="K6870" s="179">
        <v>0.58829338099999995</v>
      </c>
      <c r="L6870" s="179">
        <v>1.97343E-4</v>
      </c>
      <c r="M6870" s="179">
        <v>19.726922689999999</v>
      </c>
      <c r="N6870" s="183">
        <v>8.9299999999999992E-6</v>
      </c>
      <c r="O6870" s="173">
        <v>12.957186699999999</v>
      </c>
      <c r="P6870" s="173">
        <v>3.1869599999999999E-4</v>
      </c>
      <c r="Q6870" s="173" t="s">
        <v>128</v>
      </c>
      <c r="R6870" s="173" t="s">
        <v>8776</v>
      </c>
      <c r="S6870" s="173" t="s">
        <v>8777</v>
      </c>
      <c r="T6870" s="173">
        <v>22213</v>
      </c>
      <c r="U6870" s="173">
        <v>190</v>
      </c>
      <c r="V6870" s="173" t="s">
        <v>3218</v>
      </c>
    </row>
    <row r="6871" spans="1:22" x14ac:dyDescent="0.2">
      <c r="A6871" s="173" t="s">
        <v>1391</v>
      </c>
      <c r="B6871" s="173" t="s">
        <v>8694</v>
      </c>
      <c r="C6871" s="173" t="s">
        <v>8693</v>
      </c>
      <c r="D6871" s="173">
        <v>13</v>
      </c>
      <c r="E6871" s="173">
        <v>105764609</v>
      </c>
      <c r="F6871" s="173" t="s">
        <v>144</v>
      </c>
      <c r="G6871" s="173" t="s">
        <v>143</v>
      </c>
      <c r="H6871" s="173">
        <v>0.87452066500000003</v>
      </c>
      <c r="I6871" s="179">
        <v>-0.30295126700000002</v>
      </c>
      <c r="J6871" s="179">
        <v>0.25541079700000002</v>
      </c>
      <c r="K6871" s="179">
        <v>-1.1861333629999999</v>
      </c>
      <c r="L6871" s="179">
        <v>3.0335399999999999E-3</v>
      </c>
      <c r="M6871" s="179">
        <v>21.313678240000002</v>
      </c>
      <c r="N6871" s="183">
        <v>3.8999999999999999E-6</v>
      </c>
      <c r="O6871" s="173">
        <v>19.8289413</v>
      </c>
      <c r="P6871" s="185">
        <v>8.4700000000000002E-6</v>
      </c>
      <c r="Q6871" s="173" t="s">
        <v>128</v>
      </c>
      <c r="R6871" s="173" t="s">
        <v>1474</v>
      </c>
      <c r="S6871" s="173" t="s">
        <v>1475</v>
      </c>
      <c r="T6871" s="173">
        <v>1684574</v>
      </c>
      <c r="U6871" s="173">
        <v>346796</v>
      </c>
    </row>
    <row r="6872" spans="1:22" x14ac:dyDescent="0.2">
      <c r="A6872" s="173" t="s">
        <v>1038</v>
      </c>
      <c r="B6872" s="173" t="s">
        <v>6154</v>
      </c>
      <c r="C6872" s="173" t="s">
        <v>6153</v>
      </c>
      <c r="D6872" s="173">
        <v>12</v>
      </c>
      <c r="E6872" s="173">
        <v>82387675</v>
      </c>
      <c r="F6872" s="173" t="s">
        <v>144</v>
      </c>
      <c r="G6872" s="173" t="s">
        <v>143</v>
      </c>
      <c r="H6872" s="173">
        <v>7.7907632000000004E-2</v>
      </c>
      <c r="I6872" s="179">
        <v>-5.7844469999999999E-3</v>
      </c>
      <c r="J6872" s="179">
        <v>0.22739894099999999</v>
      </c>
      <c r="K6872" s="179">
        <v>-2.5437442000000001E-2</v>
      </c>
      <c r="L6872" s="183">
        <v>1.4000000000000001E-12</v>
      </c>
      <c r="M6872" s="179">
        <v>21.997560409999998</v>
      </c>
      <c r="N6872" s="183">
        <v>2.7300000000000001E-6</v>
      </c>
      <c r="O6872" s="173">
        <v>20.927482569999999</v>
      </c>
      <c r="P6872" s="185">
        <v>4.7700000000000001E-6</v>
      </c>
      <c r="Q6872" s="173" t="s">
        <v>128</v>
      </c>
      <c r="R6872" s="173" t="s">
        <v>2887</v>
      </c>
      <c r="S6872" s="173" t="s">
        <v>3859</v>
      </c>
      <c r="T6872" s="173">
        <v>763</v>
      </c>
      <c r="U6872" s="173">
        <v>358407</v>
      </c>
    </row>
    <row r="6873" spans="1:22" x14ac:dyDescent="0.2">
      <c r="A6873" s="173" t="s">
        <v>686</v>
      </c>
      <c r="B6873" s="173" t="s">
        <v>1477</v>
      </c>
      <c r="C6873" s="173" t="s">
        <v>1476</v>
      </c>
      <c r="D6873" s="173">
        <v>13</v>
      </c>
      <c r="E6873" s="173">
        <v>99895773</v>
      </c>
      <c r="F6873" s="173" t="s">
        <v>143</v>
      </c>
      <c r="G6873" s="173" t="s">
        <v>144</v>
      </c>
      <c r="H6873" s="173">
        <v>0.46438485200000001</v>
      </c>
      <c r="I6873" s="179">
        <v>0.14137451500000001</v>
      </c>
      <c r="J6873" s="179">
        <v>0.225418806</v>
      </c>
      <c r="K6873" s="179">
        <v>0.62716380000000005</v>
      </c>
      <c r="L6873" s="179">
        <v>3.2196316000000003E-2</v>
      </c>
      <c r="M6873" s="179">
        <v>25.08212911</v>
      </c>
      <c r="N6873" s="183">
        <v>5.4899999999999995E-7</v>
      </c>
      <c r="O6873" s="173">
        <v>22.261375009999998</v>
      </c>
      <c r="P6873" s="185">
        <v>2.3800000000000001E-6</v>
      </c>
      <c r="Q6873" s="173" t="s">
        <v>689</v>
      </c>
      <c r="R6873" s="173" t="s">
        <v>1478</v>
      </c>
      <c r="S6873" s="173" t="s">
        <v>690</v>
      </c>
      <c r="T6873" s="173">
        <v>42762</v>
      </c>
      <c r="U6873" s="173">
        <v>11193</v>
      </c>
      <c r="V6873" s="173" t="s">
        <v>407</v>
      </c>
    </row>
    <row r="6874" spans="1:22" x14ac:dyDescent="0.2">
      <c r="A6874" s="173" t="s">
        <v>2538</v>
      </c>
      <c r="B6874" s="173" t="s">
        <v>19849</v>
      </c>
      <c r="C6874" s="173" t="s">
        <v>19848</v>
      </c>
      <c r="D6874" s="173">
        <v>13</v>
      </c>
      <c r="E6874" s="173">
        <v>73934484</v>
      </c>
      <c r="F6874" s="173" t="s">
        <v>144</v>
      </c>
      <c r="G6874" s="173" t="s">
        <v>154</v>
      </c>
      <c r="H6874" s="173">
        <v>0.38098856199999998</v>
      </c>
      <c r="I6874" s="179">
        <v>0.38186252700000001</v>
      </c>
      <c r="J6874" s="179">
        <v>0.38154114</v>
      </c>
      <c r="K6874" s="179">
        <v>1.000842338</v>
      </c>
      <c r="L6874" s="179">
        <v>0.316903037</v>
      </c>
      <c r="M6874" s="179">
        <v>19.591057859999999</v>
      </c>
      <c r="N6874" s="183">
        <v>9.5899999999999997E-6</v>
      </c>
      <c r="O6874" s="173">
        <v>14.57910146</v>
      </c>
      <c r="P6874" s="173">
        <v>1.3439699999999999E-4</v>
      </c>
      <c r="Q6874" s="173" t="s">
        <v>128</v>
      </c>
      <c r="R6874" s="173" t="s">
        <v>19850</v>
      </c>
      <c r="S6874" s="173" t="s">
        <v>6654</v>
      </c>
      <c r="T6874" s="173">
        <v>282804</v>
      </c>
      <c r="U6874" s="173">
        <v>203896</v>
      </c>
    </row>
    <row r="6875" spans="1:22" x14ac:dyDescent="0.2">
      <c r="A6875" s="173" t="s">
        <v>686</v>
      </c>
      <c r="B6875" s="173" t="s">
        <v>2312</v>
      </c>
      <c r="C6875" s="173" t="s">
        <v>2311</v>
      </c>
      <c r="D6875" s="173">
        <v>13</v>
      </c>
      <c r="E6875" s="173">
        <v>99975380</v>
      </c>
      <c r="F6875" s="173" t="s">
        <v>144</v>
      </c>
      <c r="G6875" s="173" t="s">
        <v>143</v>
      </c>
      <c r="H6875" s="173">
        <v>0.47068146900000002</v>
      </c>
      <c r="I6875" s="179">
        <v>0.13529753799999999</v>
      </c>
      <c r="J6875" s="179">
        <v>0.22541881499999999</v>
      </c>
      <c r="K6875" s="179">
        <v>0.60020516999999995</v>
      </c>
      <c r="L6875" s="179">
        <v>3.8107786999999997E-2</v>
      </c>
      <c r="M6875" s="179">
        <v>24.033321579999999</v>
      </c>
      <c r="N6875" s="183">
        <v>9.47E-7</v>
      </c>
      <c r="O6875" s="173">
        <v>21.68256268</v>
      </c>
      <c r="P6875" s="185">
        <v>3.2200000000000001E-6</v>
      </c>
      <c r="Q6875" s="173" t="s">
        <v>689</v>
      </c>
      <c r="R6875" s="173" t="s">
        <v>691</v>
      </c>
      <c r="S6875" s="173" t="s">
        <v>1500</v>
      </c>
      <c r="T6875" s="173">
        <v>15631</v>
      </c>
      <c r="U6875" s="173">
        <v>28293</v>
      </c>
      <c r="V6875" s="173" t="s">
        <v>407</v>
      </c>
    </row>
    <row r="6876" spans="1:22" x14ac:dyDescent="0.2">
      <c r="A6876" s="173" t="s">
        <v>1950</v>
      </c>
      <c r="B6876" s="173" t="s">
        <v>7052</v>
      </c>
      <c r="C6876" s="173" t="s">
        <v>7051</v>
      </c>
      <c r="D6876" s="173">
        <v>18</v>
      </c>
      <c r="E6876" s="173">
        <v>8678838</v>
      </c>
      <c r="F6876" s="173" t="s">
        <v>144</v>
      </c>
      <c r="G6876" s="173" t="s">
        <v>143</v>
      </c>
      <c r="H6876" s="173">
        <v>0.26491906999999998</v>
      </c>
      <c r="I6876" s="179">
        <v>0.25272703200000002</v>
      </c>
      <c r="J6876" s="179">
        <v>0.22599024600000001</v>
      </c>
      <c r="K6876" s="179">
        <v>1.11830947</v>
      </c>
      <c r="L6876" s="183">
        <v>6.3600000000000004E-9</v>
      </c>
      <c r="M6876" s="179">
        <v>21.72436063</v>
      </c>
      <c r="N6876" s="183">
        <v>3.1499999999999999E-6</v>
      </c>
      <c r="O6876" s="173">
        <v>8.8731534369999991</v>
      </c>
      <c r="P6876" s="173">
        <v>2.8939479999999999E-3</v>
      </c>
      <c r="Q6876" s="173" t="s">
        <v>128</v>
      </c>
      <c r="R6876" s="173" t="s">
        <v>7053</v>
      </c>
      <c r="S6876" s="173" t="s">
        <v>7054</v>
      </c>
      <c r="T6876" s="173">
        <v>39458</v>
      </c>
      <c r="U6876" s="173">
        <v>17015</v>
      </c>
    </row>
    <row r="6877" spans="1:22" x14ac:dyDescent="0.2">
      <c r="A6877" s="173" t="s">
        <v>2792</v>
      </c>
      <c r="B6877" s="173" t="s">
        <v>9196</v>
      </c>
      <c r="C6877" s="173" t="s">
        <v>9195</v>
      </c>
      <c r="D6877" s="173">
        <v>13</v>
      </c>
      <c r="E6877" s="173">
        <v>81554936</v>
      </c>
      <c r="F6877" s="173" t="s">
        <v>144</v>
      </c>
      <c r="G6877" s="173" t="s">
        <v>143</v>
      </c>
      <c r="H6877" s="173">
        <v>0.29283967700000002</v>
      </c>
      <c r="I6877" s="179">
        <v>-9.8497506999999998E-2</v>
      </c>
      <c r="J6877" s="179">
        <v>0.22747964200000001</v>
      </c>
      <c r="K6877" s="179">
        <v>-0.43299482</v>
      </c>
      <c r="L6877" s="179">
        <v>3.7532175000000001E-2</v>
      </c>
      <c r="M6877" s="179">
        <v>21.183855300000001</v>
      </c>
      <c r="N6877" s="183">
        <v>4.1699999999999999E-6</v>
      </c>
      <c r="O6877" s="173">
        <v>21.474149659999998</v>
      </c>
      <c r="P6877" s="185">
        <v>3.5899999999999999E-6</v>
      </c>
      <c r="Q6877" s="173" t="s">
        <v>128</v>
      </c>
      <c r="R6877" s="173" t="s">
        <v>4636</v>
      </c>
      <c r="S6877" s="173" t="s">
        <v>4637</v>
      </c>
      <c r="T6877" s="173">
        <v>639686</v>
      </c>
      <c r="U6877" s="173">
        <v>37589</v>
      </c>
    </row>
    <row r="6878" spans="1:22" x14ac:dyDescent="0.2">
      <c r="A6878" s="173" t="s">
        <v>648</v>
      </c>
      <c r="B6878" s="173" t="s">
        <v>18912</v>
      </c>
      <c r="C6878" s="173" t="s">
        <v>18911</v>
      </c>
      <c r="D6878" s="173">
        <v>2</v>
      </c>
      <c r="E6878" s="173">
        <v>223498167</v>
      </c>
      <c r="F6878" s="173" t="s">
        <v>149</v>
      </c>
      <c r="G6878" s="173" t="s">
        <v>154</v>
      </c>
      <c r="H6878" s="173">
        <v>0.23973106499999999</v>
      </c>
      <c r="I6878" s="179">
        <v>0.14567334200000001</v>
      </c>
      <c r="J6878" s="179">
        <v>0.232696293</v>
      </c>
      <c r="K6878" s="179">
        <v>0.62602347599999997</v>
      </c>
      <c r="L6878" s="183">
        <v>3.2100000000000001E-5</v>
      </c>
      <c r="M6878" s="179">
        <v>19.683334640000002</v>
      </c>
      <c r="N6878" s="183">
        <v>9.1400000000000006E-6</v>
      </c>
      <c r="O6878" s="173">
        <v>14.239702429999999</v>
      </c>
      <c r="P6878" s="173">
        <v>1.60939E-4</v>
      </c>
      <c r="Q6878" s="173" t="s">
        <v>18913</v>
      </c>
      <c r="R6878" s="173" t="s">
        <v>18914</v>
      </c>
      <c r="S6878" s="173" t="s">
        <v>18915</v>
      </c>
      <c r="T6878" s="173">
        <v>70826</v>
      </c>
      <c r="U6878" s="173">
        <v>38289</v>
      </c>
      <c r="V6878" s="173" t="s">
        <v>384</v>
      </c>
    </row>
    <row r="6879" spans="1:22" x14ac:dyDescent="0.2">
      <c r="A6879" s="173" t="s">
        <v>1774</v>
      </c>
      <c r="B6879" s="173" t="s">
        <v>8875</v>
      </c>
      <c r="C6879" s="173" t="s">
        <v>8874</v>
      </c>
      <c r="D6879" s="173">
        <v>15</v>
      </c>
      <c r="E6879" s="173">
        <v>54886927</v>
      </c>
      <c r="F6879" s="173" t="s">
        <v>144</v>
      </c>
      <c r="G6879" s="173" t="s">
        <v>154</v>
      </c>
      <c r="H6879" s="173">
        <v>0.12018569799999999</v>
      </c>
      <c r="I6879" s="179">
        <v>-0.48030228400000002</v>
      </c>
      <c r="J6879" s="179">
        <v>0.22633367400000001</v>
      </c>
      <c r="K6879" s="179">
        <v>-2.1220982089999998</v>
      </c>
      <c r="L6879" s="183">
        <v>2.7099999999999999E-9</v>
      </c>
      <c r="M6879" s="179">
        <v>21.271988530000002</v>
      </c>
      <c r="N6879" s="183">
        <v>3.9899999999999999E-6</v>
      </c>
      <c r="O6879" s="173">
        <v>19.914803150000001</v>
      </c>
      <c r="P6879" s="185">
        <v>8.1000000000000004E-6</v>
      </c>
      <c r="Q6879" s="173" t="s">
        <v>5937</v>
      </c>
      <c r="R6879" s="173" t="s">
        <v>880</v>
      </c>
      <c r="S6879" s="173" t="s">
        <v>5938</v>
      </c>
      <c r="T6879" s="173">
        <v>831852</v>
      </c>
      <c r="U6879" s="173">
        <v>462017</v>
      </c>
      <c r="V6879" s="173" t="s">
        <v>384</v>
      </c>
    </row>
    <row r="6880" spans="1:22" x14ac:dyDescent="0.2">
      <c r="A6880" s="173" t="s">
        <v>840</v>
      </c>
      <c r="B6880" s="173" t="s">
        <v>9733</v>
      </c>
      <c r="C6880" s="173" t="s">
        <v>9732</v>
      </c>
      <c r="D6880" s="173">
        <v>15</v>
      </c>
      <c r="E6880" s="173">
        <v>73735744</v>
      </c>
      <c r="F6880" s="173" t="s">
        <v>154</v>
      </c>
      <c r="G6880" s="173" t="s">
        <v>149</v>
      </c>
      <c r="H6880" s="173">
        <v>3.8277874000000003E-2</v>
      </c>
      <c r="I6880" s="179">
        <v>-0.27304032900000003</v>
      </c>
      <c r="J6880" s="179">
        <v>0.26061563900000001</v>
      </c>
      <c r="K6880" s="179">
        <v>-1.047674384</v>
      </c>
      <c r="L6880" s="183">
        <v>1.37E-20</v>
      </c>
      <c r="M6880" s="179">
        <v>21.069463280000001</v>
      </c>
      <c r="N6880" s="183">
        <v>4.4299999999999999E-6</v>
      </c>
      <c r="O6880" s="173">
        <v>20.521907250000002</v>
      </c>
      <c r="P6880" s="185">
        <v>5.9000000000000003E-6</v>
      </c>
      <c r="Q6880" s="173" t="s">
        <v>9661</v>
      </c>
      <c r="R6880" s="173" t="s">
        <v>9662</v>
      </c>
      <c r="S6880" s="173" t="s">
        <v>9663</v>
      </c>
      <c r="T6880" s="173">
        <v>74139</v>
      </c>
      <c r="U6880" s="173">
        <v>116599</v>
      </c>
      <c r="V6880" s="173" t="s">
        <v>384</v>
      </c>
    </row>
    <row r="6881" spans="1:22" x14ac:dyDescent="0.2">
      <c r="A6881" s="173" t="s">
        <v>14</v>
      </c>
      <c r="B6881" s="173" t="s">
        <v>13790</v>
      </c>
      <c r="C6881" s="173" t="s">
        <v>13789</v>
      </c>
      <c r="D6881" s="173">
        <v>7</v>
      </c>
      <c r="E6881" s="173">
        <v>124375676</v>
      </c>
      <c r="F6881" s="173" t="s">
        <v>144</v>
      </c>
      <c r="G6881" s="173" t="s">
        <v>154</v>
      </c>
      <c r="H6881" s="173">
        <v>0.183814591</v>
      </c>
      <c r="I6881" s="179">
        <v>3.0665185000000001E-2</v>
      </c>
      <c r="J6881" s="179">
        <v>0.228949966</v>
      </c>
      <c r="K6881" s="179">
        <v>0.133938368</v>
      </c>
      <c r="L6881" s="183">
        <v>4.3799999999999998E-7</v>
      </c>
      <c r="M6881" s="179">
        <v>20.314854789999998</v>
      </c>
      <c r="N6881" s="183">
        <v>6.5699999999999998E-6</v>
      </c>
      <c r="O6881" s="173">
        <v>18.198100149999998</v>
      </c>
      <c r="P6881" s="185">
        <v>1.9899999999999999E-5</v>
      </c>
      <c r="Q6881" s="173" t="s">
        <v>128</v>
      </c>
      <c r="R6881" s="173" t="s">
        <v>2845</v>
      </c>
      <c r="S6881" s="173" t="s">
        <v>2846</v>
      </c>
      <c r="T6881" s="173">
        <v>383526</v>
      </c>
      <c r="U6881" s="173">
        <v>9978</v>
      </c>
    </row>
    <row r="6882" spans="1:22" x14ac:dyDescent="0.2">
      <c r="A6882" s="173" t="s">
        <v>2119</v>
      </c>
      <c r="B6882" s="173" t="s">
        <v>20201</v>
      </c>
      <c r="C6882" s="173" t="s">
        <v>20200</v>
      </c>
      <c r="D6882" s="173">
        <v>18</v>
      </c>
      <c r="E6882" s="173">
        <v>66730239</v>
      </c>
      <c r="F6882" s="173" t="s">
        <v>144</v>
      </c>
      <c r="G6882" s="173" t="s">
        <v>143</v>
      </c>
      <c r="H6882" s="173">
        <v>0.38180469099999997</v>
      </c>
      <c r="I6882" s="179">
        <v>-0.31953182699999999</v>
      </c>
      <c r="J6882" s="179">
        <v>0.22637811799999999</v>
      </c>
      <c r="K6882" s="179">
        <v>-1.4114960830000001</v>
      </c>
      <c r="L6882" s="183">
        <v>2.41E-5</v>
      </c>
      <c r="M6882" s="179">
        <v>19.552377069999999</v>
      </c>
      <c r="N6882" s="183">
        <v>9.7899999999999994E-6</v>
      </c>
      <c r="O6882" s="173">
        <v>11.21016843</v>
      </c>
      <c r="P6882" s="173">
        <v>8.1350300000000003E-4</v>
      </c>
      <c r="Q6882" s="173" t="s">
        <v>128</v>
      </c>
      <c r="R6882" s="173" t="s">
        <v>7280</v>
      </c>
      <c r="S6882" s="173" t="s">
        <v>7281</v>
      </c>
      <c r="T6882" s="173">
        <v>7813</v>
      </c>
      <c r="U6882" s="173">
        <v>338044</v>
      </c>
      <c r="V6882" s="173" t="s">
        <v>464</v>
      </c>
    </row>
    <row r="6883" spans="1:22" x14ac:dyDescent="0.2">
      <c r="A6883" s="173" t="s">
        <v>724</v>
      </c>
      <c r="B6883" s="173" t="s">
        <v>974</v>
      </c>
      <c r="C6883" s="173" t="s">
        <v>973</v>
      </c>
      <c r="D6883" s="173">
        <v>11</v>
      </c>
      <c r="E6883" s="173">
        <v>44710503</v>
      </c>
      <c r="F6883" s="173" t="s">
        <v>143</v>
      </c>
      <c r="G6883" s="173" t="s">
        <v>144</v>
      </c>
      <c r="H6883" s="173">
        <v>9.7079584999999996E-2</v>
      </c>
      <c r="I6883" s="179">
        <v>0.24937410600000001</v>
      </c>
      <c r="J6883" s="179">
        <v>0.232603896</v>
      </c>
      <c r="K6883" s="179">
        <v>1.072097713</v>
      </c>
      <c r="L6883" s="183">
        <v>2.2799999999999999E-10</v>
      </c>
      <c r="M6883" s="179">
        <v>26.125300320000001</v>
      </c>
      <c r="N6883" s="183">
        <v>3.2000000000000001E-7</v>
      </c>
      <c r="O6883" s="173">
        <v>25.716366390000001</v>
      </c>
      <c r="P6883" s="185">
        <v>3.9499999999999998E-7</v>
      </c>
      <c r="Q6883" s="173" t="s">
        <v>128</v>
      </c>
      <c r="R6883" s="173" t="s">
        <v>727</v>
      </c>
      <c r="S6883" s="173" t="s">
        <v>728</v>
      </c>
      <c r="T6883" s="173">
        <v>69188</v>
      </c>
      <c r="U6883" s="173">
        <v>75472</v>
      </c>
      <c r="V6883" s="173" t="s">
        <v>411</v>
      </c>
    </row>
    <row r="6884" spans="1:22" x14ac:dyDescent="0.2">
      <c r="A6884" s="173" t="s">
        <v>3592</v>
      </c>
      <c r="B6884" s="173" t="s">
        <v>9213</v>
      </c>
      <c r="C6884" s="173" t="s">
        <v>9212</v>
      </c>
      <c r="D6884" s="173">
        <v>9</v>
      </c>
      <c r="E6884" s="173">
        <v>78939210</v>
      </c>
      <c r="F6884" s="173" t="s">
        <v>144</v>
      </c>
      <c r="G6884" s="173" t="s">
        <v>143</v>
      </c>
      <c r="H6884" s="173">
        <v>0.16920098</v>
      </c>
      <c r="I6884" s="179">
        <v>-0.29630119300000002</v>
      </c>
      <c r="J6884" s="179">
        <v>0.22524976899999999</v>
      </c>
      <c r="K6884" s="179">
        <v>-1.315433947</v>
      </c>
      <c r="L6884" s="183">
        <v>1.46E-6</v>
      </c>
      <c r="M6884" s="179">
        <v>21.187127799999999</v>
      </c>
      <c r="N6884" s="183">
        <v>4.1699999999999999E-6</v>
      </c>
      <c r="O6884" s="173">
        <v>17.773105430000001</v>
      </c>
      <c r="P6884" s="185">
        <v>2.4899999999999999E-5</v>
      </c>
      <c r="Q6884" s="173" t="s">
        <v>6674</v>
      </c>
      <c r="R6884" s="173" t="s">
        <v>6674</v>
      </c>
      <c r="S6884" s="173" t="s">
        <v>6675</v>
      </c>
      <c r="T6884" s="173">
        <v>128405</v>
      </c>
      <c r="U6884" s="173">
        <v>61222</v>
      </c>
      <c r="V6884" s="173" t="s">
        <v>464</v>
      </c>
    </row>
    <row r="6885" spans="1:22" x14ac:dyDescent="0.2">
      <c r="A6885" s="173" t="s">
        <v>2553</v>
      </c>
      <c r="B6885" s="173" t="s">
        <v>6119</v>
      </c>
      <c r="C6885" s="173" t="s">
        <v>6118</v>
      </c>
      <c r="D6885" s="173">
        <v>2</v>
      </c>
      <c r="E6885" s="173">
        <v>25463871</v>
      </c>
      <c r="F6885" s="173" t="s">
        <v>154</v>
      </c>
      <c r="G6885" s="173" t="s">
        <v>149</v>
      </c>
      <c r="H6885" s="173">
        <v>0.52462677800000002</v>
      </c>
      <c r="I6885" s="179">
        <v>-0.12318142999999999</v>
      </c>
      <c r="J6885" s="179">
        <v>0.22437454600000001</v>
      </c>
      <c r="K6885" s="179">
        <v>-0.54899912799999995</v>
      </c>
      <c r="L6885" s="179">
        <v>2.14269E-4</v>
      </c>
      <c r="M6885" s="179">
        <v>22.012439690000001</v>
      </c>
      <c r="N6885" s="183">
        <v>2.7099999999999999E-6</v>
      </c>
      <c r="O6885" s="173">
        <v>19.2938914</v>
      </c>
      <c r="P6885" s="185">
        <v>1.1199999999999999E-5</v>
      </c>
      <c r="Q6885" s="173" t="s">
        <v>6120</v>
      </c>
      <c r="R6885" s="173" t="s">
        <v>6121</v>
      </c>
      <c r="S6885" s="173" t="s">
        <v>6120</v>
      </c>
      <c r="T6885" s="173">
        <v>31800</v>
      </c>
      <c r="U6885" s="173">
        <v>40449</v>
      </c>
      <c r="V6885" s="173" t="s">
        <v>560</v>
      </c>
    </row>
    <row r="6886" spans="1:22" x14ac:dyDescent="0.2">
      <c r="A6886" s="173" t="s">
        <v>2700</v>
      </c>
      <c r="B6886" s="173" t="s">
        <v>5681</v>
      </c>
      <c r="C6886" s="173" t="s">
        <v>5680</v>
      </c>
      <c r="D6886" s="173">
        <v>7</v>
      </c>
      <c r="E6886" s="173">
        <v>155067254</v>
      </c>
      <c r="F6886" s="173" t="s">
        <v>149</v>
      </c>
      <c r="G6886" s="173" t="s">
        <v>154</v>
      </c>
      <c r="H6886" s="173">
        <v>0.24418291</v>
      </c>
      <c r="I6886" s="179">
        <v>-0.20729093900000001</v>
      </c>
      <c r="J6886" s="179">
        <v>0.23098440100000001</v>
      </c>
      <c r="K6886" s="179">
        <v>-0.89742397299999999</v>
      </c>
      <c r="L6886" s="183">
        <v>9.5300000000000002E-7</v>
      </c>
      <c r="M6886" s="179">
        <v>22.174342060000001</v>
      </c>
      <c r="N6886" s="183">
        <v>2.4899999999999999E-6</v>
      </c>
      <c r="O6886" s="173">
        <v>19.445962130000002</v>
      </c>
      <c r="P6886" s="185">
        <v>1.03E-5</v>
      </c>
      <c r="Q6886" s="173" t="s">
        <v>128</v>
      </c>
      <c r="R6886" s="173" t="s">
        <v>1065</v>
      </c>
      <c r="S6886" s="173" t="s">
        <v>1066</v>
      </c>
      <c r="T6886" s="173">
        <v>188152</v>
      </c>
      <c r="U6886" s="173">
        <v>22227</v>
      </c>
    </row>
    <row r="6887" spans="1:22" x14ac:dyDescent="0.2">
      <c r="A6887" s="173" t="s">
        <v>1164</v>
      </c>
      <c r="B6887" s="173" t="s">
        <v>5320</v>
      </c>
      <c r="C6887" s="173" t="s">
        <v>5319</v>
      </c>
      <c r="D6887" s="173">
        <v>6</v>
      </c>
      <c r="E6887" s="173">
        <v>83446680</v>
      </c>
      <c r="F6887" s="173" t="s">
        <v>154</v>
      </c>
      <c r="G6887" s="173" t="s">
        <v>149</v>
      </c>
      <c r="H6887" s="173">
        <v>2.6228373999999999E-2</v>
      </c>
      <c r="I6887" s="179">
        <v>-0.295260829</v>
      </c>
      <c r="J6887" s="179">
        <v>0.28560395300000002</v>
      </c>
      <c r="K6887" s="179">
        <v>-1.033812121</v>
      </c>
      <c r="L6887" s="183">
        <v>7.5500000000000007E-33</v>
      </c>
      <c r="M6887" s="179">
        <v>22.312014640000001</v>
      </c>
      <c r="N6887" s="183">
        <v>2.3199999999999998E-6</v>
      </c>
      <c r="O6887" s="173">
        <v>16.58024653</v>
      </c>
      <c r="P6887" s="185">
        <v>4.6600000000000001E-5</v>
      </c>
      <c r="Q6887" s="173" t="s">
        <v>128</v>
      </c>
      <c r="R6887" s="173" t="s">
        <v>5321</v>
      </c>
      <c r="S6887" s="173" t="s">
        <v>5322</v>
      </c>
      <c r="T6887" s="173">
        <v>369547</v>
      </c>
      <c r="U6887" s="173">
        <v>155436</v>
      </c>
    </row>
    <row r="6888" spans="1:22" x14ac:dyDescent="0.2">
      <c r="A6888" s="173" t="s">
        <v>2161</v>
      </c>
      <c r="B6888" s="173" t="s">
        <v>20083</v>
      </c>
      <c r="C6888" s="173" t="s">
        <v>20082</v>
      </c>
      <c r="D6888" s="173">
        <v>13</v>
      </c>
      <c r="E6888" s="173">
        <v>63952779</v>
      </c>
      <c r="F6888" s="173" t="s">
        <v>149</v>
      </c>
      <c r="G6888" s="173" t="s">
        <v>154</v>
      </c>
      <c r="H6888" s="173">
        <v>8.6983179999999993E-2</v>
      </c>
      <c r="I6888" s="179">
        <v>0.19789436299999999</v>
      </c>
      <c r="J6888" s="179">
        <v>0.27626417599999997</v>
      </c>
      <c r="K6888" s="179">
        <v>0.71632292600000003</v>
      </c>
      <c r="L6888" s="179">
        <v>1.7307799999999999E-3</v>
      </c>
      <c r="M6888" s="179">
        <v>19.565718619999998</v>
      </c>
      <c r="N6888" s="183">
        <v>9.7200000000000001E-6</v>
      </c>
      <c r="O6888" s="173">
        <v>17.84576393</v>
      </c>
      <c r="P6888" s="185">
        <v>2.4000000000000001E-5</v>
      </c>
      <c r="Q6888" s="173" t="s">
        <v>128</v>
      </c>
      <c r="R6888" s="173" t="s">
        <v>7182</v>
      </c>
      <c r="S6888" s="173" t="s">
        <v>7183</v>
      </c>
      <c r="T6888" s="173">
        <v>50552</v>
      </c>
      <c r="U6888" s="173">
        <v>289035</v>
      </c>
    </row>
    <row r="6889" spans="1:22" x14ac:dyDescent="0.2">
      <c r="A6889" s="173" t="s">
        <v>2161</v>
      </c>
      <c r="B6889" s="173" t="s">
        <v>9209</v>
      </c>
      <c r="C6889" s="173" t="s">
        <v>9208</v>
      </c>
      <c r="D6889" s="173">
        <v>13</v>
      </c>
      <c r="E6889" s="173">
        <v>63953599</v>
      </c>
      <c r="F6889" s="173" t="s">
        <v>154</v>
      </c>
      <c r="G6889" s="173" t="s">
        <v>149</v>
      </c>
      <c r="H6889" s="173">
        <v>8.7810938000000005E-2</v>
      </c>
      <c r="I6889" s="179">
        <v>0.197664756</v>
      </c>
      <c r="J6889" s="179">
        <v>0.27629502299999997</v>
      </c>
      <c r="K6889" s="179">
        <v>0.71541193199999997</v>
      </c>
      <c r="L6889" s="179">
        <v>1.172995E-3</v>
      </c>
      <c r="M6889" s="179">
        <v>21.182903920000001</v>
      </c>
      <c r="N6889" s="183">
        <v>4.1699999999999999E-6</v>
      </c>
      <c r="O6889" s="173">
        <v>19.411796840000001</v>
      </c>
      <c r="P6889" s="185">
        <v>1.0499999999999999E-5</v>
      </c>
      <c r="Q6889" s="173" t="s">
        <v>128</v>
      </c>
      <c r="R6889" s="173" t="s">
        <v>7182</v>
      </c>
      <c r="S6889" s="173" t="s">
        <v>7183</v>
      </c>
      <c r="T6889" s="173">
        <v>51372</v>
      </c>
      <c r="U6889" s="173">
        <v>288215</v>
      </c>
    </row>
    <row r="6890" spans="1:22" x14ac:dyDescent="0.2">
      <c r="A6890" s="173" t="s">
        <v>2161</v>
      </c>
      <c r="B6890" s="173" t="s">
        <v>8409</v>
      </c>
      <c r="C6890" s="173" t="s">
        <v>8408</v>
      </c>
      <c r="D6890" s="173">
        <v>13</v>
      </c>
      <c r="E6890" s="173">
        <v>63954630</v>
      </c>
      <c r="F6890" s="173" t="s">
        <v>143</v>
      </c>
      <c r="G6890" s="173" t="s">
        <v>144</v>
      </c>
      <c r="H6890" s="173">
        <v>8.8034505999999998E-2</v>
      </c>
      <c r="I6890" s="179">
        <v>0.19908237500000001</v>
      </c>
      <c r="J6890" s="179">
        <v>0.276259327</v>
      </c>
      <c r="K6890" s="179">
        <v>0.72063585100000005</v>
      </c>
      <c r="L6890" s="179">
        <v>1.1173089999999999E-3</v>
      </c>
      <c r="M6890" s="179">
        <v>21.387049430000001</v>
      </c>
      <c r="N6890" s="183">
        <v>3.7500000000000001E-6</v>
      </c>
      <c r="O6890" s="173">
        <v>19.616539079999999</v>
      </c>
      <c r="P6890" s="185">
        <v>9.4599999999999992E-6</v>
      </c>
      <c r="Q6890" s="173" t="s">
        <v>128</v>
      </c>
      <c r="R6890" s="173" t="s">
        <v>7182</v>
      </c>
      <c r="S6890" s="173" t="s">
        <v>7183</v>
      </c>
      <c r="T6890" s="173">
        <v>52403</v>
      </c>
      <c r="U6890" s="173">
        <v>287184</v>
      </c>
    </row>
    <row r="6891" spans="1:22" x14ac:dyDescent="0.2">
      <c r="A6891" s="173" t="s">
        <v>986</v>
      </c>
      <c r="B6891" s="173" t="s">
        <v>1299</v>
      </c>
      <c r="C6891" s="173" t="s">
        <v>1298</v>
      </c>
      <c r="D6891" s="173">
        <v>11</v>
      </c>
      <c r="E6891" s="173">
        <v>81220909</v>
      </c>
      <c r="F6891" s="173" t="s">
        <v>154</v>
      </c>
      <c r="G6891" s="173" t="s">
        <v>143</v>
      </c>
      <c r="H6891" s="173">
        <v>0.16361332200000001</v>
      </c>
      <c r="I6891" s="179">
        <v>-0.68971159199999998</v>
      </c>
      <c r="J6891" s="179">
        <v>0.43725918200000002</v>
      </c>
      <c r="K6891" s="179">
        <v>-1.577351878</v>
      </c>
      <c r="L6891" s="179">
        <v>0.114714582</v>
      </c>
      <c r="M6891" s="179">
        <v>25.33053846</v>
      </c>
      <c r="N6891" s="183">
        <v>4.8299999999999997E-7</v>
      </c>
      <c r="O6891" s="173">
        <v>19.73596294</v>
      </c>
      <c r="P6891" s="185">
        <v>8.8899999999999996E-6</v>
      </c>
      <c r="Q6891" s="173" t="s">
        <v>128</v>
      </c>
      <c r="R6891" s="173" t="s">
        <v>1300</v>
      </c>
      <c r="S6891" s="173" t="s">
        <v>1301</v>
      </c>
      <c r="T6891" s="173">
        <v>747063</v>
      </c>
      <c r="U6891" s="173">
        <v>369983</v>
      </c>
    </row>
    <row r="6892" spans="1:22" x14ac:dyDescent="0.2">
      <c r="A6892" s="173" t="s">
        <v>1455</v>
      </c>
      <c r="B6892" s="173" t="s">
        <v>17896</v>
      </c>
      <c r="C6892" s="173" t="s">
        <v>17895</v>
      </c>
      <c r="D6892" s="173">
        <v>9</v>
      </c>
      <c r="E6892" s="173">
        <v>94741570</v>
      </c>
      <c r="F6892" s="173" t="s">
        <v>149</v>
      </c>
      <c r="G6892" s="173" t="s">
        <v>154</v>
      </c>
      <c r="H6892" s="173">
        <v>5.6442041999999998E-2</v>
      </c>
      <c r="I6892" s="179">
        <v>0.26312371499999998</v>
      </c>
      <c r="J6892" s="179">
        <v>0.23181009599999999</v>
      </c>
      <c r="K6892" s="179">
        <v>1.135083069</v>
      </c>
      <c r="L6892" s="183">
        <v>8.7899999999999997E-15</v>
      </c>
      <c r="M6892" s="179">
        <v>19.783886670000001</v>
      </c>
      <c r="N6892" s="183">
        <v>8.67E-6</v>
      </c>
      <c r="O6892" s="173">
        <v>14.942625189999999</v>
      </c>
      <c r="P6892" s="173">
        <v>1.1082999999999999E-4</v>
      </c>
      <c r="Q6892" s="173" t="s">
        <v>128</v>
      </c>
      <c r="R6892" s="173" t="s">
        <v>17897</v>
      </c>
      <c r="S6892" s="173" t="s">
        <v>17898</v>
      </c>
      <c r="T6892" s="173">
        <v>29126</v>
      </c>
      <c r="U6892" s="173">
        <v>51845</v>
      </c>
      <c r="V6892" s="173" t="s">
        <v>384</v>
      </c>
    </row>
    <row r="6893" spans="1:22" x14ac:dyDescent="0.2">
      <c r="A6893" s="173" t="s">
        <v>14</v>
      </c>
      <c r="B6893" s="173" t="s">
        <v>10470</v>
      </c>
      <c r="C6893" s="173" t="s">
        <v>10469</v>
      </c>
      <c r="D6893" s="173">
        <v>2</v>
      </c>
      <c r="E6893" s="173">
        <v>136462441</v>
      </c>
      <c r="F6893" s="173" t="s">
        <v>154</v>
      </c>
      <c r="G6893" s="173" t="s">
        <v>149</v>
      </c>
      <c r="H6893" s="173">
        <v>0.29710130699999998</v>
      </c>
      <c r="I6893" s="179">
        <v>-2.1858354999999999E-2</v>
      </c>
      <c r="J6893" s="179">
        <v>0.22892289299999999</v>
      </c>
      <c r="K6893" s="179">
        <v>-9.5483481999999995E-2</v>
      </c>
      <c r="L6893" s="183">
        <v>3.3800000000000002E-5</v>
      </c>
      <c r="M6893" s="179">
        <v>20.900948369999998</v>
      </c>
      <c r="N6893" s="183">
        <v>4.8400000000000002E-6</v>
      </c>
      <c r="O6893" s="173">
        <v>14.439997330000001</v>
      </c>
      <c r="P6893" s="173">
        <v>1.4469600000000001E-4</v>
      </c>
      <c r="Q6893" s="173" t="s">
        <v>114</v>
      </c>
      <c r="R6893" s="173" t="s">
        <v>20</v>
      </c>
      <c r="S6893" s="173" t="s">
        <v>4251</v>
      </c>
      <c r="T6893" s="173">
        <v>39393</v>
      </c>
      <c r="U6893" s="173">
        <v>36747</v>
      </c>
      <c r="V6893" s="173" t="s">
        <v>384</v>
      </c>
    </row>
    <row r="6894" spans="1:22" x14ac:dyDescent="0.2">
      <c r="A6894" s="173" t="s">
        <v>4158</v>
      </c>
      <c r="B6894" s="173" t="s">
        <v>14912</v>
      </c>
      <c r="C6894" s="173" t="s">
        <v>14911</v>
      </c>
      <c r="D6894" s="173">
        <v>16</v>
      </c>
      <c r="E6894" s="173">
        <v>64099706</v>
      </c>
      <c r="F6894" s="173" t="s">
        <v>143</v>
      </c>
      <c r="G6894" s="173" t="s">
        <v>144</v>
      </c>
      <c r="H6894" s="173">
        <v>5.2339581000000003E-2</v>
      </c>
      <c r="I6894" s="179">
        <v>-0.26921574300000001</v>
      </c>
      <c r="J6894" s="179">
        <v>0.23577267499999999</v>
      </c>
      <c r="K6894" s="179">
        <v>-1.1418445429999999</v>
      </c>
      <c r="L6894" s="183">
        <v>2.0000000000000001E-17</v>
      </c>
      <c r="M6894" s="179">
        <v>20.152801369999999</v>
      </c>
      <c r="N6894" s="183">
        <v>7.1500000000000002E-6</v>
      </c>
      <c r="O6894" s="173">
        <v>18.547668789999999</v>
      </c>
      <c r="P6894" s="185">
        <v>1.66E-5</v>
      </c>
      <c r="Q6894" s="173" t="s">
        <v>128</v>
      </c>
      <c r="R6894" s="173" t="s">
        <v>10668</v>
      </c>
      <c r="S6894" s="173" t="s">
        <v>10669</v>
      </c>
      <c r="T6894" s="173">
        <v>2028967</v>
      </c>
      <c r="U6894" s="173">
        <v>877950</v>
      </c>
    </row>
    <row r="6895" spans="1:22" x14ac:dyDescent="0.2">
      <c r="A6895" s="173" t="s">
        <v>1192</v>
      </c>
      <c r="B6895" s="173" t="s">
        <v>18703</v>
      </c>
      <c r="C6895" s="173" t="s">
        <v>18702</v>
      </c>
      <c r="D6895" s="173">
        <v>6</v>
      </c>
      <c r="E6895" s="173">
        <v>154397738</v>
      </c>
      <c r="F6895" s="173" t="s">
        <v>149</v>
      </c>
      <c r="G6895" s="173" t="s">
        <v>154</v>
      </c>
      <c r="H6895" s="173">
        <v>0.11444925</v>
      </c>
      <c r="I6895" s="179">
        <v>-0.10838531</v>
      </c>
      <c r="J6895" s="179">
        <v>0.228442337</v>
      </c>
      <c r="K6895" s="179">
        <v>-0.47445369199999998</v>
      </c>
      <c r="L6895" s="183">
        <v>5.8100000000000003E-7</v>
      </c>
      <c r="M6895" s="179">
        <v>19.707083229999999</v>
      </c>
      <c r="N6895" s="183">
        <v>9.0299999999999999E-6</v>
      </c>
      <c r="O6895" s="173">
        <v>18.795335009999999</v>
      </c>
      <c r="P6895" s="185">
        <v>1.4600000000000001E-5</v>
      </c>
      <c r="Q6895" s="173" t="s">
        <v>828</v>
      </c>
      <c r="R6895" s="173" t="s">
        <v>827</v>
      </c>
      <c r="S6895" s="173" t="s">
        <v>828</v>
      </c>
      <c r="T6895" s="173">
        <v>656077</v>
      </c>
      <c r="U6895" s="173">
        <v>9903</v>
      </c>
      <c r="V6895" s="173" t="s">
        <v>1730</v>
      </c>
    </row>
    <row r="6896" spans="1:22" x14ac:dyDescent="0.2">
      <c r="A6896" s="173" t="s">
        <v>6</v>
      </c>
      <c r="B6896" s="173" t="s">
        <v>3232</v>
      </c>
      <c r="C6896" s="173" t="s">
        <v>3231</v>
      </c>
      <c r="D6896" s="173">
        <v>7</v>
      </c>
      <c r="E6896" s="173">
        <v>15152111</v>
      </c>
      <c r="F6896" s="173" t="s">
        <v>144</v>
      </c>
      <c r="G6896" s="173" t="s">
        <v>154</v>
      </c>
      <c r="H6896" s="173">
        <v>0.39000105699999998</v>
      </c>
      <c r="I6896" s="179">
        <v>0.51603520300000005</v>
      </c>
      <c r="J6896" s="179">
        <v>0.23855346599999999</v>
      </c>
      <c r="K6896" s="179">
        <v>2.1631846819999998</v>
      </c>
      <c r="L6896" s="183">
        <v>8.4699999999999997E-10</v>
      </c>
      <c r="M6896" s="179">
        <v>23.345157499999999</v>
      </c>
      <c r="N6896" s="183">
        <v>1.35E-6</v>
      </c>
      <c r="O6896" s="173">
        <v>8.2018323550000005</v>
      </c>
      <c r="P6896" s="173">
        <v>4.1848110000000001E-3</v>
      </c>
      <c r="Q6896" s="173" t="s">
        <v>128</v>
      </c>
      <c r="R6896" s="173" t="s">
        <v>2492</v>
      </c>
      <c r="S6896" s="173" t="s">
        <v>2493</v>
      </c>
      <c r="T6896" s="173">
        <v>271036</v>
      </c>
      <c r="U6896" s="173">
        <v>87831</v>
      </c>
    </row>
    <row r="6897" spans="1:22" x14ac:dyDescent="0.2">
      <c r="A6897" s="173" t="s">
        <v>1182</v>
      </c>
      <c r="B6897" s="173" t="s">
        <v>4240</v>
      </c>
      <c r="C6897" s="173" t="s">
        <v>4239</v>
      </c>
      <c r="D6897" s="173">
        <v>7</v>
      </c>
      <c r="E6897" s="173">
        <v>33030058</v>
      </c>
      <c r="F6897" s="173" t="s">
        <v>144</v>
      </c>
      <c r="G6897" s="173" t="s">
        <v>143</v>
      </c>
      <c r="H6897" s="173">
        <v>0.133426663</v>
      </c>
      <c r="I6897" s="179">
        <v>0.21799304799999999</v>
      </c>
      <c r="J6897" s="179">
        <v>0.24224567399999999</v>
      </c>
      <c r="K6897" s="179">
        <v>0.89988417099999995</v>
      </c>
      <c r="L6897" s="183">
        <v>1.8699999999999999E-12</v>
      </c>
      <c r="M6897" s="179">
        <v>22.705626460000001</v>
      </c>
      <c r="N6897" s="183">
        <v>1.8899999999999999E-6</v>
      </c>
      <c r="O6897" s="173">
        <v>17.38327108</v>
      </c>
      <c r="P6897" s="185">
        <v>3.0599999999999998E-5</v>
      </c>
      <c r="Q6897" s="173" t="s">
        <v>4241</v>
      </c>
      <c r="R6897" s="173" t="s">
        <v>4242</v>
      </c>
      <c r="S6897" s="173" t="s">
        <v>4243</v>
      </c>
      <c r="T6897" s="173">
        <v>47276</v>
      </c>
      <c r="U6897" s="173">
        <v>23666</v>
      </c>
      <c r="V6897" s="173" t="s">
        <v>384</v>
      </c>
    </row>
    <row r="6898" spans="1:22" x14ac:dyDescent="0.2">
      <c r="A6898" s="173" t="s">
        <v>3620</v>
      </c>
      <c r="B6898" s="173" t="s">
        <v>19450</v>
      </c>
      <c r="C6898" s="173" t="s">
        <v>19449</v>
      </c>
      <c r="D6898" s="173">
        <v>8</v>
      </c>
      <c r="E6898" s="173">
        <v>54401078</v>
      </c>
      <c r="F6898" s="173" t="s">
        <v>154</v>
      </c>
      <c r="G6898" s="173" t="s">
        <v>144</v>
      </c>
      <c r="H6898" s="173">
        <v>0.74691128399999995</v>
      </c>
      <c r="I6898" s="179">
        <v>-6.8982079000000002E-2</v>
      </c>
      <c r="J6898" s="179">
        <v>0.22812115299999999</v>
      </c>
      <c r="K6898" s="179">
        <v>-0.302392296</v>
      </c>
      <c r="L6898" s="179">
        <v>5.1671929999999996E-3</v>
      </c>
      <c r="M6898" s="179">
        <v>19.632124940000001</v>
      </c>
      <c r="N6898" s="183">
        <v>9.3899999999999999E-6</v>
      </c>
      <c r="O6898" s="173">
        <v>18.981294089999999</v>
      </c>
      <c r="P6898" s="185">
        <v>1.3200000000000001E-5</v>
      </c>
      <c r="Q6898" s="173" t="s">
        <v>128</v>
      </c>
      <c r="R6898" s="173" t="s">
        <v>5600</v>
      </c>
      <c r="S6898" s="173" t="s">
        <v>5601</v>
      </c>
      <c r="T6898" s="173">
        <v>236821</v>
      </c>
      <c r="U6898" s="173">
        <v>227024</v>
      </c>
    </row>
    <row r="6899" spans="1:22" x14ac:dyDescent="0.2">
      <c r="A6899" s="173" t="s">
        <v>3274</v>
      </c>
      <c r="B6899" s="173" t="s">
        <v>9253</v>
      </c>
      <c r="C6899" s="173" t="s">
        <v>9252</v>
      </c>
      <c r="D6899" s="173">
        <v>11</v>
      </c>
      <c r="E6899" s="173">
        <v>100875345</v>
      </c>
      <c r="F6899" s="173" t="s">
        <v>144</v>
      </c>
      <c r="G6899" s="173" t="s">
        <v>143</v>
      </c>
      <c r="H6899" s="173">
        <v>4.7037100999999998E-2</v>
      </c>
      <c r="I6899" s="179">
        <v>-0.45734424400000001</v>
      </c>
      <c r="J6899" s="179">
        <v>0.22411475</v>
      </c>
      <c r="K6899" s="179">
        <v>-2.0406699819999998</v>
      </c>
      <c r="L6899" s="183">
        <v>2.0600000000000001E-20</v>
      </c>
      <c r="M6899" s="179">
        <v>21.177830360000002</v>
      </c>
      <c r="N6899" s="183">
        <v>4.1899999999999997E-6</v>
      </c>
      <c r="O6899" s="173">
        <v>15.228697520000001</v>
      </c>
      <c r="P6899" s="185">
        <v>9.5199999999999997E-5</v>
      </c>
      <c r="Q6899" s="173" t="s">
        <v>128</v>
      </c>
      <c r="R6899" s="173" t="s">
        <v>9254</v>
      </c>
      <c r="S6899" s="173" t="s">
        <v>9255</v>
      </c>
      <c r="T6899" s="173">
        <v>10679</v>
      </c>
      <c r="U6899" s="173">
        <v>25009</v>
      </c>
    </row>
    <row r="6900" spans="1:22" x14ac:dyDescent="0.2">
      <c r="A6900" s="173" t="s">
        <v>817</v>
      </c>
      <c r="B6900" s="173" t="s">
        <v>18127</v>
      </c>
      <c r="C6900" s="173" t="s">
        <v>18126</v>
      </c>
      <c r="D6900" s="173">
        <v>12</v>
      </c>
      <c r="E6900" s="173">
        <v>105673618</v>
      </c>
      <c r="F6900" s="173" t="s">
        <v>143</v>
      </c>
      <c r="G6900" s="173" t="s">
        <v>154</v>
      </c>
      <c r="H6900" s="173">
        <v>0.41489792399999997</v>
      </c>
      <c r="I6900" s="179">
        <v>0.15395431300000001</v>
      </c>
      <c r="J6900" s="179">
        <v>0.256235035</v>
      </c>
      <c r="K6900" s="179">
        <v>0.60083240999999998</v>
      </c>
      <c r="L6900" s="179">
        <v>2.8144299999999998E-4</v>
      </c>
      <c r="M6900" s="179">
        <v>19.761424359999999</v>
      </c>
      <c r="N6900" s="183">
        <v>8.7700000000000007E-6</v>
      </c>
      <c r="O6900" s="173">
        <v>18.48720857</v>
      </c>
      <c r="P6900" s="185">
        <v>1.7099999999999999E-5</v>
      </c>
      <c r="Q6900" s="173" t="s">
        <v>128</v>
      </c>
      <c r="R6900" s="173" t="s">
        <v>18128</v>
      </c>
      <c r="S6900" s="173" t="s">
        <v>18129</v>
      </c>
      <c r="T6900" s="173">
        <v>43610</v>
      </c>
      <c r="U6900" s="173">
        <v>25026</v>
      </c>
    </row>
    <row r="6901" spans="1:22" x14ac:dyDescent="0.2">
      <c r="A6901" s="173" t="s">
        <v>748</v>
      </c>
      <c r="B6901" s="173" t="s">
        <v>16576</v>
      </c>
      <c r="C6901" s="173" t="s">
        <v>16575</v>
      </c>
      <c r="D6901" s="173">
        <v>14</v>
      </c>
      <c r="E6901" s="173">
        <v>29177268</v>
      </c>
      <c r="F6901" s="173" t="s">
        <v>143</v>
      </c>
      <c r="G6901" s="173" t="s">
        <v>144</v>
      </c>
      <c r="H6901" s="173">
        <v>0.61781343700000002</v>
      </c>
      <c r="I6901" s="179">
        <v>0.25199594400000003</v>
      </c>
      <c r="J6901" s="179">
        <v>0.227080112</v>
      </c>
      <c r="K6901" s="179">
        <v>1.1097226520000001</v>
      </c>
      <c r="L6901" s="179">
        <v>7.441769E-3</v>
      </c>
      <c r="M6901" s="179">
        <v>19.928208430000002</v>
      </c>
      <c r="N6901" s="183">
        <v>8.0399999999999993E-6</v>
      </c>
      <c r="O6901" s="173">
        <v>12.93043872</v>
      </c>
      <c r="P6901" s="173">
        <v>3.2328199999999999E-4</v>
      </c>
      <c r="Q6901" s="173" t="s">
        <v>128</v>
      </c>
      <c r="R6901" s="173" t="s">
        <v>1918</v>
      </c>
      <c r="S6901" s="173" t="s">
        <v>4274</v>
      </c>
      <c r="T6901" s="173">
        <v>1068426</v>
      </c>
      <c r="U6901" s="173">
        <v>17179</v>
      </c>
    </row>
    <row r="6902" spans="1:22" x14ac:dyDescent="0.2">
      <c r="A6902" s="173" t="s">
        <v>1269</v>
      </c>
      <c r="B6902" s="173" t="s">
        <v>17244</v>
      </c>
      <c r="C6902" s="173" t="s">
        <v>17243</v>
      </c>
      <c r="D6902" s="173">
        <v>8</v>
      </c>
      <c r="E6902" s="173">
        <v>54789836</v>
      </c>
      <c r="F6902" s="173" t="s">
        <v>144</v>
      </c>
      <c r="G6902" s="173" t="s">
        <v>143</v>
      </c>
      <c r="H6902" s="173">
        <v>0.21603268</v>
      </c>
      <c r="I6902" s="179">
        <v>3.0490412000000001E-2</v>
      </c>
      <c r="J6902" s="179">
        <v>0.22547563600000001</v>
      </c>
      <c r="K6902" s="179">
        <v>0.135227083</v>
      </c>
      <c r="L6902" s="179">
        <v>2.406053E-3</v>
      </c>
      <c r="M6902" s="179">
        <v>19.848408880000001</v>
      </c>
      <c r="N6902" s="183">
        <v>8.3799999999999994E-6</v>
      </c>
      <c r="O6902" s="173">
        <v>16.316254480000001</v>
      </c>
      <c r="P6902" s="185">
        <v>5.3600000000000002E-5</v>
      </c>
      <c r="Q6902" s="173" t="s">
        <v>17245</v>
      </c>
      <c r="R6902" s="173" t="s">
        <v>5601</v>
      </c>
      <c r="S6902" s="173" t="s">
        <v>17245</v>
      </c>
      <c r="T6902" s="173">
        <v>33965</v>
      </c>
      <c r="U6902" s="173">
        <v>3595</v>
      </c>
      <c r="V6902" s="173" t="s">
        <v>405</v>
      </c>
    </row>
    <row r="6903" spans="1:22" x14ac:dyDescent="0.2">
      <c r="A6903" s="173" t="s">
        <v>46</v>
      </c>
      <c r="B6903" s="173" t="s">
        <v>1973</v>
      </c>
      <c r="C6903" s="173" t="s">
        <v>1972</v>
      </c>
      <c r="D6903" s="173">
        <v>16</v>
      </c>
      <c r="E6903" s="173">
        <v>78337035</v>
      </c>
      <c r="F6903" s="173" t="s">
        <v>149</v>
      </c>
      <c r="G6903" s="173" t="s">
        <v>144</v>
      </c>
      <c r="H6903" s="173">
        <v>0.36444242599999999</v>
      </c>
      <c r="I6903" s="179">
        <v>2.5112177999999999E-2</v>
      </c>
      <c r="J6903" s="179">
        <v>0.23218786999999999</v>
      </c>
      <c r="K6903" s="179">
        <v>0.10815456599999999</v>
      </c>
      <c r="L6903" s="183">
        <v>3.8099999999999998E-5</v>
      </c>
      <c r="M6903" s="179">
        <v>24.43321766</v>
      </c>
      <c r="N6903" s="183">
        <v>7.6899999999999996E-7</v>
      </c>
      <c r="O6903" s="173">
        <v>23.694035849999999</v>
      </c>
      <c r="P6903" s="185">
        <v>1.13E-6</v>
      </c>
      <c r="Q6903" s="173" t="s">
        <v>462</v>
      </c>
      <c r="R6903" s="173" t="s">
        <v>462</v>
      </c>
      <c r="S6903" s="173" t="s">
        <v>463</v>
      </c>
      <c r="T6903" s="173">
        <v>24419</v>
      </c>
      <c r="U6903" s="173">
        <v>1290709</v>
      </c>
      <c r="V6903" s="173" t="s">
        <v>464</v>
      </c>
    </row>
    <row r="6904" spans="1:22" x14ac:dyDescent="0.2">
      <c r="A6904" s="173" t="s">
        <v>1247</v>
      </c>
      <c r="B6904" s="173" t="s">
        <v>16526</v>
      </c>
      <c r="C6904" s="173" t="s">
        <v>16525</v>
      </c>
      <c r="D6904" s="173">
        <v>13</v>
      </c>
      <c r="E6904" s="173">
        <v>109504041</v>
      </c>
      <c r="F6904" s="173" t="s">
        <v>143</v>
      </c>
      <c r="G6904" s="173" t="s">
        <v>144</v>
      </c>
      <c r="H6904" s="173">
        <v>0.482819781</v>
      </c>
      <c r="I6904" s="179">
        <v>0.21590842199999999</v>
      </c>
      <c r="J6904" s="179">
        <v>0.22961997000000001</v>
      </c>
      <c r="K6904" s="179">
        <v>0.940285908</v>
      </c>
      <c r="L6904" s="179">
        <v>5.7256076000000003E-2</v>
      </c>
      <c r="M6904" s="179">
        <v>19.934350080000002</v>
      </c>
      <c r="N6904" s="183">
        <v>8.0099999999999995E-6</v>
      </c>
      <c r="O6904" s="173">
        <v>18.267360669999999</v>
      </c>
      <c r="P6904" s="185">
        <v>1.9199999999999999E-5</v>
      </c>
      <c r="Q6904" s="173" t="s">
        <v>11550</v>
      </c>
      <c r="R6904" s="173" t="s">
        <v>11551</v>
      </c>
      <c r="S6904" s="173" t="s">
        <v>11552</v>
      </c>
      <c r="T6904" s="173">
        <v>543209</v>
      </c>
      <c r="U6904" s="173">
        <v>312211</v>
      </c>
      <c r="V6904" s="173" t="s">
        <v>384</v>
      </c>
    </row>
    <row r="6905" spans="1:22" x14ac:dyDescent="0.2">
      <c r="A6905" s="173" t="s">
        <v>4158</v>
      </c>
      <c r="B6905" s="173" t="s">
        <v>7330</v>
      </c>
      <c r="C6905" s="173" t="s">
        <v>7329</v>
      </c>
      <c r="D6905" s="173">
        <v>5</v>
      </c>
      <c r="E6905" s="173">
        <v>5813649</v>
      </c>
      <c r="F6905" s="173" t="s">
        <v>154</v>
      </c>
      <c r="G6905" s="173" t="s">
        <v>149</v>
      </c>
      <c r="H6905" s="173">
        <v>0.168167916</v>
      </c>
      <c r="I6905" s="179">
        <v>-0.23662850899999999</v>
      </c>
      <c r="J6905" s="179">
        <v>0.23574297599999999</v>
      </c>
      <c r="K6905" s="179">
        <v>-1.0037563519999999</v>
      </c>
      <c r="L6905" s="183">
        <v>5.6500000000000001E-6</v>
      </c>
      <c r="M6905" s="179">
        <v>21.65248965</v>
      </c>
      <c r="N6905" s="183">
        <v>3.27E-6</v>
      </c>
      <c r="O6905" s="173">
        <v>21.001735759999999</v>
      </c>
      <c r="P6905" s="185">
        <v>4.5900000000000001E-6</v>
      </c>
      <c r="Q6905" s="173" t="s">
        <v>128</v>
      </c>
      <c r="R6905" s="173" t="s">
        <v>3380</v>
      </c>
      <c r="S6905" s="173" t="s">
        <v>3381</v>
      </c>
      <c r="T6905" s="173">
        <v>323302</v>
      </c>
      <c r="U6905" s="173">
        <v>496904</v>
      </c>
    </row>
    <row r="6906" spans="1:22" x14ac:dyDescent="0.2">
      <c r="A6906" s="173" t="s">
        <v>2700</v>
      </c>
      <c r="B6906" s="173" t="s">
        <v>4817</v>
      </c>
      <c r="C6906" s="173" t="s">
        <v>4816</v>
      </c>
      <c r="D6906" s="173">
        <v>6</v>
      </c>
      <c r="E6906" s="173">
        <v>33700004</v>
      </c>
      <c r="F6906" s="173" t="s">
        <v>144</v>
      </c>
      <c r="G6906" s="173" t="s">
        <v>143</v>
      </c>
      <c r="H6906" s="173">
        <v>2.9766052000000001E-2</v>
      </c>
      <c r="I6906" s="179">
        <v>-0.22453235899999999</v>
      </c>
      <c r="J6906" s="179">
        <v>0.23095505</v>
      </c>
      <c r="K6906" s="179">
        <v>-0.97219073</v>
      </c>
      <c r="L6906" s="183">
        <v>1.17E-23</v>
      </c>
      <c r="M6906" s="179">
        <v>22.459107199999998</v>
      </c>
      <c r="N6906" s="183">
        <v>2.1500000000000002E-6</v>
      </c>
      <c r="O6906" s="173">
        <v>20.298973719999999</v>
      </c>
      <c r="P6906" s="185">
        <v>6.6200000000000001E-6</v>
      </c>
      <c r="Q6906" s="173" t="s">
        <v>4818</v>
      </c>
      <c r="R6906" s="173" t="s">
        <v>4819</v>
      </c>
      <c r="S6906" s="173" t="s">
        <v>4820</v>
      </c>
      <c r="T6906" s="173">
        <v>20476</v>
      </c>
      <c r="U6906" s="173">
        <v>38985</v>
      </c>
      <c r="V6906" s="173" t="s">
        <v>384</v>
      </c>
    </row>
    <row r="6907" spans="1:22" x14ac:dyDescent="0.2">
      <c r="A6907" s="173" t="s">
        <v>986</v>
      </c>
      <c r="B6907" s="173" t="s">
        <v>3577</v>
      </c>
      <c r="C6907" s="173" t="s">
        <v>3576</v>
      </c>
      <c r="D6907" s="173">
        <v>6</v>
      </c>
      <c r="E6907" s="173">
        <v>72296032</v>
      </c>
      <c r="F6907" s="173" t="s">
        <v>144</v>
      </c>
      <c r="G6907" s="173" t="s">
        <v>154</v>
      </c>
      <c r="H6907" s="173">
        <v>0.16531997300000001</v>
      </c>
      <c r="I6907" s="179">
        <v>-0.71588028000000004</v>
      </c>
      <c r="J6907" s="179">
        <v>0.43701630000000002</v>
      </c>
      <c r="K6907" s="179">
        <v>-1.6381088749999999</v>
      </c>
      <c r="L6907" s="179">
        <v>0.101398984</v>
      </c>
      <c r="M6907" s="179">
        <v>23.092882100000001</v>
      </c>
      <c r="N6907" s="183">
        <v>1.5400000000000001E-6</v>
      </c>
      <c r="O6907" s="173">
        <v>16.70853563</v>
      </c>
      <c r="P6907" s="185">
        <v>4.3600000000000003E-5</v>
      </c>
      <c r="Q6907" s="173" t="s">
        <v>128</v>
      </c>
      <c r="R6907" s="173" t="s">
        <v>989</v>
      </c>
      <c r="S6907" s="173" t="s">
        <v>990</v>
      </c>
      <c r="T6907" s="173">
        <v>127457</v>
      </c>
      <c r="U6907" s="173">
        <v>300373</v>
      </c>
    </row>
    <row r="6908" spans="1:22" x14ac:dyDescent="0.2">
      <c r="A6908" s="173" t="s">
        <v>530</v>
      </c>
      <c r="B6908" s="173" t="s">
        <v>19812</v>
      </c>
      <c r="C6908" s="173" t="s">
        <v>19811</v>
      </c>
      <c r="D6908" s="173">
        <v>5</v>
      </c>
      <c r="E6908" s="173">
        <v>81910534</v>
      </c>
      <c r="F6908" s="173" t="s">
        <v>149</v>
      </c>
      <c r="G6908" s="173" t="s">
        <v>154</v>
      </c>
      <c r="H6908" s="173">
        <v>7.2767301000000006E-2</v>
      </c>
      <c r="I6908" s="179">
        <v>0.203965375</v>
      </c>
      <c r="J6908" s="179">
        <v>0.24577026699999999</v>
      </c>
      <c r="K6908" s="179">
        <v>0.82990256500000004</v>
      </c>
      <c r="L6908" s="183">
        <v>2.9E-11</v>
      </c>
      <c r="M6908" s="179">
        <v>19.595643039999999</v>
      </c>
      <c r="N6908" s="183">
        <v>9.5699999999999999E-6</v>
      </c>
      <c r="O6908" s="173">
        <v>18.31692988</v>
      </c>
      <c r="P6908" s="185">
        <v>1.8700000000000001E-5</v>
      </c>
      <c r="Q6908" s="173" t="s">
        <v>128</v>
      </c>
      <c r="R6908" s="173" t="s">
        <v>19813</v>
      </c>
      <c r="S6908" s="173" t="s">
        <v>19814</v>
      </c>
      <c r="T6908" s="173">
        <v>294783</v>
      </c>
      <c r="U6908" s="173">
        <v>225439</v>
      </c>
    </row>
    <row r="6909" spans="1:22" x14ac:dyDescent="0.2">
      <c r="A6909" s="173" t="s">
        <v>75</v>
      </c>
      <c r="B6909" s="173" t="s">
        <v>830</v>
      </c>
      <c r="C6909" s="173" t="s">
        <v>829</v>
      </c>
      <c r="D6909" s="173">
        <v>6</v>
      </c>
      <c r="E6909" s="173">
        <v>139340269</v>
      </c>
      <c r="F6909" s="173" t="s">
        <v>154</v>
      </c>
      <c r="G6909" s="173" t="s">
        <v>149</v>
      </c>
      <c r="H6909" s="173">
        <v>0.17578556300000001</v>
      </c>
      <c r="I6909" s="179">
        <v>0.20598755299999999</v>
      </c>
      <c r="J6909" s="179">
        <v>0.238770703</v>
      </c>
      <c r="K6909" s="179">
        <v>0.86270028300000001</v>
      </c>
      <c r="L6909" s="183">
        <v>1.55E-6</v>
      </c>
      <c r="M6909" s="179">
        <v>26.537797959999999</v>
      </c>
      <c r="N6909" s="183">
        <v>2.5800000000000001E-7</v>
      </c>
      <c r="O6909" s="173">
        <v>24.023600590000001</v>
      </c>
      <c r="P6909" s="185">
        <v>9.5199999999999995E-7</v>
      </c>
      <c r="Q6909" s="173" t="s">
        <v>128</v>
      </c>
      <c r="R6909" s="173" t="s">
        <v>77</v>
      </c>
      <c r="S6909" s="173" t="s">
        <v>78</v>
      </c>
      <c r="T6909" s="173">
        <v>30871</v>
      </c>
      <c r="U6909" s="173">
        <v>9549</v>
      </c>
    </row>
    <row r="6910" spans="1:22" x14ac:dyDescent="0.2">
      <c r="A6910" s="173" t="s">
        <v>2077</v>
      </c>
      <c r="B6910" s="173" t="s">
        <v>17350</v>
      </c>
      <c r="C6910" s="173" t="s">
        <v>17349</v>
      </c>
      <c r="D6910" s="173">
        <v>5</v>
      </c>
      <c r="E6910" s="173">
        <v>124527693</v>
      </c>
      <c r="F6910" s="173" t="s">
        <v>144</v>
      </c>
      <c r="G6910" s="173" t="s">
        <v>143</v>
      </c>
      <c r="H6910" s="173">
        <v>3.0096405E-2</v>
      </c>
      <c r="I6910" s="179">
        <v>-5.092903E-2</v>
      </c>
      <c r="J6910" s="179">
        <v>0.22327145800000001</v>
      </c>
      <c r="K6910" s="179">
        <v>-0.228103628</v>
      </c>
      <c r="L6910" s="183">
        <v>3.0200000000000001E-23</v>
      </c>
      <c r="M6910" s="179">
        <v>19.83683602</v>
      </c>
      <c r="N6910" s="183">
        <v>8.4300000000000006E-6</v>
      </c>
      <c r="O6910" s="173">
        <v>16.108263489999999</v>
      </c>
      <c r="P6910" s="185">
        <v>5.9799999999999997E-5</v>
      </c>
      <c r="Q6910" s="173" t="s">
        <v>17351</v>
      </c>
      <c r="R6910" s="173" t="s">
        <v>17352</v>
      </c>
      <c r="S6910" s="173" t="s">
        <v>17353</v>
      </c>
      <c r="T6910" s="173">
        <v>446888</v>
      </c>
      <c r="U6910" s="173">
        <v>301260</v>
      </c>
      <c r="V6910" s="173" t="s">
        <v>384</v>
      </c>
    </row>
    <row r="6911" spans="1:22" x14ac:dyDescent="0.2">
      <c r="A6911" s="173" t="s">
        <v>1247</v>
      </c>
      <c r="B6911" s="173" t="s">
        <v>19210</v>
      </c>
      <c r="C6911" s="173" t="s">
        <v>19209</v>
      </c>
      <c r="D6911" s="173">
        <v>5</v>
      </c>
      <c r="E6911" s="173">
        <v>162153523</v>
      </c>
      <c r="F6911" s="173" t="s">
        <v>144</v>
      </c>
      <c r="G6911" s="173" t="s">
        <v>143</v>
      </c>
      <c r="H6911" s="173">
        <v>4.8301230000000001E-2</v>
      </c>
      <c r="I6911" s="179">
        <v>0.22639651</v>
      </c>
      <c r="J6911" s="179">
        <v>0.2298067</v>
      </c>
      <c r="K6911" s="179">
        <v>0.98516061899999996</v>
      </c>
      <c r="L6911" s="183">
        <v>2.0700000000000001E-16</v>
      </c>
      <c r="M6911" s="179">
        <v>19.652360250000001</v>
      </c>
      <c r="N6911" s="183">
        <v>9.2900000000000008E-6</v>
      </c>
      <c r="O6911" s="173">
        <v>19.024394990000001</v>
      </c>
      <c r="P6911" s="185">
        <v>1.29E-5</v>
      </c>
      <c r="Q6911" s="173" t="s">
        <v>128</v>
      </c>
      <c r="R6911" s="173" t="s">
        <v>19211</v>
      </c>
      <c r="S6911" s="173" t="s">
        <v>19212</v>
      </c>
      <c r="T6911" s="173">
        <v>570978</v>
      </c>
      <c r="U6911" s="173">
        <v>711053</v>
      </c>
    </row>
    <row r="6912" spans="1:22" x14ac:dyDescent="0.2">
      <c r="A6912" s="173" t="s">
        <v>1272</v>
      </c>
      <c r="B6912" s="173" t="s">
        <v>9617</v>
      </c>
      <c r="C6912" s="173" t="s">
        <v>9616</v>
      </c>
      <c r="D6912" s="173">
        <v>5</v>
      </c>
      <c r="E6912" s="173">
        <v>34053519</v>
      </c>
      <c r="F6912" s="173" t="s">
        <v>143</v>
      </c>
      <c r="G6912" s="173" t="s">
        <v>144</v>
      </c>
      <c r="H6912" s="173">
        <v>0.801054979</v>
      </c>
      <c r="I6912" s="179">
        <v>0.262352058</v>
      </c>
      <c r="J6912" s="179">
        <v>0.22905518</v>
      </c>
      <c r="K6912" s="179">
        <v>1.145366189</v>
      </c>
      <c r="L6912" s="183">
        <v>2.8200000000000001E-5</v>
      </c>
      <c r="M6912" s="179">
        <v>21.101770330000001</v>
      </c>
      <c r="N6912" s="183">
        <v>4.3599999999999998E-6</v>
      </c>
      <c r="O6912" s="173">
        <v>18.896823860000001</v>
      </c>
      <c r="P6912" s="185">
        <v>1.38E-5</v>
      </c>
      <c r="Q6912" s="173" t="s">
        <v>2800</v>
      </c>
      <c r="R6912" s="173" t="s">
        <v>9618</v>
      </c>
      <c r="S6912" s="173" t="s">
        <v>2801</v>
      </c>
      <c r="T6912" s="173">
        <v>10148</v>
      </c>
      <c r="U6912" s="173">
        <v>602913</v>
      </c>
      <c r="V6912" s="173" t="s">
        <v>405</v>
      </c>
    </row>
    <row r="6913" spans="1:22" x14ac:dyDescent="0.2">
      <c r="A6913" s="173" t="s">
        <v>1551</v>
      </c>
      <c r="B6913" s="173" t="s">
        <v>19659</v>
      </c>
      <c r="C6913" s="173" t="s">
        <v>19658</v>
      </c>
      <c r="D6913" s="173">
        <v>6</v>
      </c>
      <c r="E6913" s="173">
        <v>123201199</v>
      </c>
      <c r="F6913" s="173" t="s">
        <v>149</v>
      </c>
      <c r="G6913" s="173" t="s">
        <v>154</v>
      </c>
      <c r="H6913" s="173">
        <v>0.38138052700000002</v>
      </c>
      <c r="I6913" s="179">
        <v>-0.28375170199999999</v>
      </c>
      <c r="J6913" s="179">
        <v>0.22748471200000001</v>
      </c>
      <c r="K6913" s="179">
        <v>-1.247344053</v>
      </c>
      <c r="L6913" s="179">
        <v>1.2103820000000001E-3</v>
      </c>
      <c r="M6913" s="179">
        <v>19.608862500000001</v>
      </c>
      <c r="N6913" s="183">
        <v>9.5000000000000005E-6</v>
      </c>
      <c r="O6913" s="173">
        <v>18.637291640000001</v>
      </c>
      <c r="P6913" s="185">
        <v>1.5800000000000001E-5</v>
      </c>
      <c r="Q6913" s="173" t="s">
        <v>128</v>
      </c>
      <c r="R6913" s="173" t="s">
        <v>17248</v>
      </c>
      <c r="S6913" s="173" t="s">
        <v>17249</v>
      </c>
      <c r="T6913" s="173">
        <v>70335</v>
      </c>
      <c r="U6913" s="173">
        <v>115916</v>
      </c>
    </row>
    <row r="6914" spans="1:22" x14ac:dyDescent="0.2">
      <c r="A6914" s="173" t="s">
        <v>3002</v>
      </c>
      <c r="B6914" s="173" t="s">
        <v>12918</v>
      </c>
      <c r="C6914" s="173" t="s">
        <v>12917</v>
      </c>
      <c r="D6914" s="173">
        <v>3</v>
      </c>
      <c r="E6914" s="173">
        <v>60277358</v>
      </c>
      <c r="F6914" s="173" t="s">
        <v>149</v>
      </c>
      <c r="G6914" s="173" t="s">
        <v>154</v>
      </c>
      <c r="H6914" s="173">
        <v>0.19909602100000001</v>
      </c>
      <c r="I6914" s="179">
        <v>-0.24291895699999999</v>
      </c>
      <c r="J6914" s="179">
        <v>0.28690676900000001</v>
      </c>
      <c r="K6914" s="179">
        <v>-0.846682555</v>
      </c>
      <c r="L6914" s="183">
        <v>5.6999999999999996E-6</v>
      </c>
      <c r="M6914" s="179">
        <v>20.453766999999999</v>
      </c>
      <c r="N6914" s="183">
        <v>6.1099999999999999E-6</v>
      </c>
      <c r="O6914" s="173">
        <v>18.64999873</v>
      </c>
      <c r="P6914" s="185">
        <v>1.5699999999999999E-5</v>
      </c>
      <c r="Q6914" s="173" t="s">
        <v>3416</v>
      </c>
      <c r="R6914" s="173" t="s">
        <v>3416</v>
      </c>
      <c r="S6914" s="173" t="s">
        <v>10477</v>
      </c>
      <c r="T6914" s="173">
        <v>210505</v>
      </c>
      <c r="U6914" s="173">
        <v>326179</v>
      </c>
      <c r="V6914" s="173" t="s">
        <v>1730</v>
      </c>
    </row>
    <row r="6915" spans="1:22" x14ac:dyDescent="0.2">
      <c r="A6915" s="173" t="s">
        <v>2538</v>
      </c>
      <c r="B6915" s="173" t="s">
        <v>9186</v>
      </c>
      <c r="C6915" s="173" t="s">
        <v>9185</v>
      </c>
      <c r="D6915" s="173">
        <v>4</v>
      </c>
      <c r="E6915" s="173">
        <v>110474303</v>
      </c>
      <c r="F6915" s="173" t="s">
        <v>144</v>
      </c>
      <c r="G6915" s="173" t="s">
        <v>143</v>
      </c>
      <c r="H6915" s="173">
        <v>8.5919741999999993E-2</v>
      </c>
      <c r="I6915" s="179">
        <v>0.393450305</v>
      </c>
      <c r="J6915" s="179">
        <v>0.38154650600000001</v>
      </c>
      <c r="K6915" s="179">
        <v>1.0311988160000001</v>
      </c>
      <c r="L6915" s="179">
        <v>0.30244759599999999</v>
      </c>
      <c r="M6915" s="179">
        <v>21.18937369</v>
      </c>
      <c r="N6915" s="183">
        <v>4.16E-6</v>
      </c>
      <c r="O6915" s="173">
        <v>13.51970876</v>
      </c>
      <c r="P6915" s="173">
        <v>2.36071E-4</v>
      </c>
      <c r="Q6915" s="173" t="s">
        <v>128</v>
      </c>
      <c r="R6915" s="173" t="s">
        <v>4994</v>
      </c>
      <c r="S6915" s="173" t="s">
        <v>4995</v>
      </c>
      <c r="T6915" s="173">
        <v>12688</v>
      </c>
      <c r="U6915" s="173">
        <v>7051</v>
      </c>
    </row>
    <row r="6916" spans="1:22" x14ac:dyDescent="0.2">
      <c r="A6916" s="173" t="s">
        <v>530</v>
      </c>
      <c r="B6916" s="173" t="s">
        <v>12586</v>
      </c>
      <c r="C6916" s="173" t="s">
        <v>12585</v>
      </c>
      <c r="D6916" s="173">
        <v>22</v>
      </c>
      <c r="E6916" s="173">
        <v>46919495</v>
      </c>
      <c r="F6916" s="173" t="s">
        <v>149</v>
      </c>
      <c r="G6916" s="173" t="s">
        <v>154</v>
      </c>
      <c r="H6916" s="173">
        <v>0.67806391799999999</v>
      </c>
      <c r="I6916" s="179">
        <v>0.21309320000000001</v>
      </c>
      <c r="J6916" s="179">
        <v>0.24597551500000001</v>
      </c>
      <c r="K6916" s="179">
        <v>0.86631874600000003</v>
      </c>
      <c r="L6916" s="183">
        <v>4.0000000000000003E-5</v>
      </c>
      <c r="M6916" s="179">
        <v>20.5238829</v>
      </c>
      <c r="N6916" s="183">
        <v>5.8900000000000004E-6</v>
      </c>
      <c r="O6916" s="173">
        <v>16.165732259999999</v>
      </c>
      <c r="P6916" s="185">
        <v>5.8E-5</v>
      </c>
      <c r="Q6916" s="173" t="s">
        <v>11395</v>
      </c>
      <c r="R6916" s="173" t="s">
        <v>11396</v>
      </c>
      <c r="S6916" s="173" t="s">
        <v>11397</v>
      </c>
      <c r="T6916" s="173">
        <v>166258</v>
      </c>
      <c r="U6916" s="173">
        <v>96803</v>
      </c>
      <c r="V6916" s="173" t="s">
        <v>407</v>
      </c>
    </row>
    <row r="6917" spans="1:22" x14ac:dyDescent="0.2">
      <c r="A6917" s="173" t="s">
        <v>530</v>
      </c>
      <c r="B6917" s="173" t="s">
        <v>18832</v>
      </c>
      <c r="C6917" s="173" t="s">
        <v>18831</v>
      </c>
      <c r="D6917" s="173">
        <v>22</v>
      </c>
      <c r="E6917" s="173">
        <v>46918720</v>
      </c>
      <c r="F6917" s="173" t="s">
        <v>144</v>
      </c>
      <c r="G6917" s="173" t="s">
        <v>143</v>
      </c>
      <c r="H6917" s="173">
        <v>0.673787197</v>
      </c>
      <c r="I6917" s="179">
        <v>0.21532546999999999</v>
      </c>
      <c r="J6917" s="179">
        <v>0.24596823100000001</v>
      </c>
      <c r="K6917" s="179">
        <v>0.87541983999999995</v>
      </c>
      <c r="L6917" s="183">
        <v>5.3399999999999997E-5</v>
      </c>
      <c r="M6917" s="179">
        <v>19.690425040000001</v>
      </c>
      <c r="N6917" s="183">
        <v>9.1099999999999992E-6</v>
      </c>
      <c r="O6917" s="173">
        <v>15.203636749999999</v>
      </c>
      <c r="P6917" s="185">
        <v>9.6500000000000001E-5</v>
      </c>
      <c r="Q6917" s="173" t="s">
        <v>11395</v>
      </c>
      <c r="R6917" s="173" t="s">
        <v>11396</v>
      </c>
      <c r="S6917" s="173" t="s">
        <v>11397</v>
      </c>
      <c r="T6917" s="173">
        <v>165483</v>
      </c>
      <c r="U6917" s="173">
        <v>97578</v>
      </c>
      <c r="V6917" s="173" t="s">
        <v>407</v>
      </c>
    </row>
    <row r="6918" spans="1:22" x14ac:dyDescent="0.2">
      <c r="A6918" s="173" t="s">
        <v>2533</v>
      </c>
      <c r="B6918" s="173" t="s">
        <v>7714</v>
      </c>
      <c r="C6918" s="173" t="s">
        <v>7713</v>
      </c>
      <c r="D6918" s="173">
        <v>4</v>
      </c>
      <c r="E6918" s="173">
        <v>162025066</v>
      </c>
      <c r="F6918" s="173" t="s">
        <v>143</v>
      </c>
      <c r="G6918" s="173" t="s">
        <v>149</v>
      </c>
      <c r="H6918" s="173">
        <v>0.13408102699999999</v>
      </c>
      <c r="I6918" s="179">
        <v>3.2867028E-2</v>
      </c>
      <c r="J6918" s="179">
        <v>0.22690289699999999</v>
      </c>
      <c r="K6918" s="179">
        <v>0.14485063000000001</v>
      </c>
      <c r="L6918" s="183">
        <v>9.1700000000000004E-11</v>
      </c>
      <c r="M6918" s="179">
        <v>21.563255099999999</v>
      </c>
      <c r="N6918" s="183">
        <v>3.4199999999999999E-6</v>
      </c>
      <c r="O6918" s="173">
        <v>18.157543159999999</v>
      </c>
      <c r="P6918" s="185">
        <v>2.0299999999999999E-5</v>
      </c>
      <c r="Q6918" s="173" t="s">
        <v>128</v>
      </c>
      <c r="R6918" s="173" t="s">
        <v>7686</v>
      </c>
      <c r="S6918" s="173" t="s">
        <v>7687</v>
      </c>
      <c r="T6918" s="173">
        <v>1743765</v>
      </c>
      <c r="U6918" s="173">
        <v>279977</v>
      </c>
      <c r="V6918" s="173" t="s">
        <v>384</v>
      </c>
    </row>
    <row r="6919" spans="1:22" x14ac:dyDescent="0.2">
      <c r="A6919" s="173" t="s">
        <v>70</v>
      </c>
      <c r="B6919" s="173" t="s">
        <v>16689</v>
      </c>
      <c r="C6919" s="173" t="s">
        <v>16688</v>
      </c>
      <c r="D6919" s="173">
        <v>22</v>
      </c>
      <c r="E6919" s="173">
        <v>27937085</v>
      </c>
      <c r="F6919" s="173" t="s">
        <v>144</v>
      </c>
      <c r="G6919" s="173" t="s">
        <v>143</v>
      </c>
      <c r="H6919" s="173">
        <v>0.14843473700000001</v>
      </c>
      <c r="I6919" s="179">
        <v>3.9558665999999999E-2</v>
      </c>
      <c r="J6919" s="179">
        <v>0.22820214699999999</v>
      </c>
      <c r="K6919" s="179">
        <v>0.17334922799999999</v>
      </c>
      <c r="L6919" s="183">
        <v>3.8099999999999998E-7</v>
      </c>
      <c r="M6919" s="179">
        <v>19.914423559999999</v>
      </c>
      <c r="N6919" s="183">
        <v>8.1000000000000004E-6</v>
      </c>
      <c r="O6919" s="173">
        <v>18.228688290000001</v>
      </c>
      <c r="P6919" s="185">
        <v>1.9599999999999999E-5</v>
      </c>
      <c r="Q6919" s="173" t="s">
        <v>128</v>
      </c>
      <c r="R6919" s="173" t="s">
        <v>6116</v>
      </c>
      <c r="S6919" s="173" t="s">
        <v>6117</v>
      </c>
      <c r="T6919" s="173">
        <v>223284</v>
      </c>
      <c r="U6919" s="173">
        <v>207179</v>
      </c>
      <c r="V6919" s="173" t="s">
        <v>384</v>
      </c>
    </row>
    <row r="6920" spans="1:22" x14ac:dyDescent="0.2">
      <c r="A6920" s="173" t="s">
        <v>7493</v>
      </c>
      <c r="B6920" s="173" t="s">
        <v>9242</v>
      </c>
      <c r="C6920" s="173" t="s">
        <v>9241</v>
      </c>
      <c r="D6920" s="173">
        <v>3</v>
      </c>
      <c r="E6920" s="173">
        <v>175111261</v>
      </c>
      <c r="F6920" s="173" t="s">
        <v>143</v>
      </c>
      <c r="G6920" s="173" t="s">
        <v>149</v>
      </c>
      <c r="H6920" s="173">
        <v>0.147919935</v>
      </c>
      <c r="I6920" s="179">
        <v>0.26656881300000002</v>
      </c>
      <c r="J6920" s="179">
        <v>0.22781511600000001</v>
      </c>
      <c r="K6920" s="179">
        <v>1.1701102940000001</v>
      </c>
      <c r="L6920" s="183">
        <v>2.4200000000000002E-7</v>
      </c>
      <c r="M6920" s="179">
        <v>21.175887159999998</v>
      </c>
      <c r="N6920" s="183">
        <v>4.1899999999999997E-6</v>
      </c>
      <c r="O6920" s="173">
        <v>21.588723430000002</v>
      </c>
      <c r="P6920" s="185">
        <v>3.3799999999999998E-6</v>
      </c>
      <c r="Q6920" s="173" t="s">
        <v>9243</v>
      </c>
      <c r="R6920" s="173" t="s">
        <v>9244</v>
      </c>
      <c r="S6920" s="173" t="s">
        <v>9245</v>
      </c>
      <c r="T6920" s="173">
        <v>23851</v>
      </c>
      <c r="U6920" s="173">
        <v>380104</v>
      </c>
      <c r="V6920" s="173" t="s">
        <v>384</v>
      </c>
    </row>
    <row r="6921" spans="1:22" x14ac:dyDescent="0.2">
      <c r="A6921" s="173" t="s">
        <v>816</v>
      </c>
      <c r="B6921" s="173" t="s">
        <v>2037</v>
      </c>
      <c r="C6921" s="173" t="s">
        <v>2036</v>
      </c>
      <c r="D6921" s="173">
        <v>20</v>
      </c>
      <c r="E6921" s="173">
        <v>4893039</v>
      </c>
      <c r="F6921" s="173" t="s">
        <v>143</v>
      </c>
      <c r="G6921" s="173" t="s">
        <v>149</v>
      </c>
      <c r="H6921" s="173">
        <v>2.1652922000000002E-2</v>
      </c>
      <c r="I6921" s="179">
        <v>-0.15002960800000001</v>
      </c>
      <c r="J6921" s="179">
        <v>0.26771833</v>
      </c>
      <c r="K6921" s="179">
        <v>-0.56040095499999998</v>
      </c>
      <c r="L6921" s="183">
        <v>4.8899999999999998E-65</v>
      </c>
      <c r="M6921" s="179">
        <v>24.34072072</v>
      </c>
      <c r="N6921" s="183">
        <v>8.0699999999999996E-7</v>
      </c>
      <c r="O6921" s="173">
        <v>20.201118019999999</v>
      </c>
      <c r="P6921" s="185">
        <v>6.9700000000000002E-6</v>
      </c>
      <c r="Q6921" s="173" t="s">
        <v>2038</v>
      </c>
      <c r="R6921" s="173" t="s">
        <v>2039</v>
      </c>
      <c r="S6921" s="173" t="s">
        <v>2040</v>
      </c>
      <c r="T6921" s="173">
        <v>88748</v>
      </c>
      <c r="U6921" s="173">
        <v>155988</v>
      </c>
      <c r="V6921" s="173" t="s">
        <v>384</v>
      </c>
    </row>
    <row r="6922" spans="1:22" x14ac:dyDescent="0.2">
      <c r="A6922" s="173" t="s">
        <v>3072</v>
      </c>
      <c r="B6922" s="173" t="s">
        <v>15978</v>
      </c>
      <c r="C6922" s="173" t="s">
        <v>15977</v>
      </c>
      <c r="D6922" s="173">
        <v>11</v>
      </c>
      <c r="E6922" s="173">
        <v>11495815</v>
      </c>
      <c r="F6922" s="173" t="s">
        <v>149</v>
      </c>
      <c r="G6922" s="173" t="s">
        <v>154</v>
      </c>
      <c r="H6922" s="173">
        <v>0.89965340299999996</v>
      </c>
      <c r="I6922" s="179">
        <v>-0.172958004</v>
      </c>
      <c r="J6922" s="179">
        <v>0.22715607400000001</v>
      </c>
      <c r="K6922" s="179">
        <v>-0.76140602999999996</v>
      </c>
      <c r="L6922" s="183">
        <v>1.9000000000000001E-9</v>
      </c>
      <c r="M6922" s="179">
        <v>20.004668039999999</v>
      </c>
      <c r="N6922" s="183">
        <v>7.7300000000000005E-6</v>
      </c>
      <c r="O6922" s="173">
        <v>15.5080755</v>
      </c>
      <c r="P6922" s="185">
        <v>8.2200000000000006E-5</v>
      </c>
      <c r="Q6922" s="173" t="s">
        <v>4883</v>
      </c>
      <c r="R6922" s="173" t="s">
        <v>8543</v>
      </c>
      <c r="S6922" s="173" t="s">
        <v>8544</v>
      </c>
      <c r="T6922" s="173">
        <v>120911</v>
      </c>
      <c r="U6922" s="173">
        <v>182382</v>
      </c>
      <c r="V6922" s="173" t="s">
        <v>407</v>
      </c>
    </row>
    <row r="6923" spans="1:22" x14ac:dyDescent="0.2">
      <c r="A6923" s="173" t="s">
        <v>3072</v>
      </c>
      <c r="B6923" s="173" t="s">
        <v>11199</v>
      </c>
      <c r="C6923" s="173" t="s">
        <v>11198</v>
      </c>
      <c r="D6923" s="173">
        <v>11</v>
      </c>
      <c r="E6923" s="173">
        <v>11496030</v>
      </c>
      <c r="F6923" s="173" t="s">
        <v>143</v>
      </c>
      <c r="G6923" s="173" t="s">
        <v>144</v>
      </c>
      <c r="H6923" s="173">
        <v>0.89982833500000003</v>
      </c>
      <c r="I6923" s="179">
        <v>-0.15295425600000001</v>
      </c>
      <c r="J6923" s="179">
        <v>0.227163911</v>
      </c>
      <c r="K6923" s="179">
        <v>-0.673321108</v>
      </c>
      <c r="L6923" s="183">
        <v>1.37E-9</v>
      </c>
      <c r="M6923" s="179">
        <v>20.750604030000002</v>
      </c>
      <c r="N6923" s="183">
        <v>5.2299999999999999E-6</v>
      </c>
      <c r="O6923" s="173">
        <v>15.60667889</v>
      </c>
      <c r="P6923" s="185">
        <v>7.7999999999999999E-5</v>
      </c>
      <c r="Q6923" s="173" t="s">
        <v>4883</v>
      </c>
      <c r="R6923" s="173" t="s">
        <v>8543</v>
      </c>
      <c r="S6923" s="173" t="s">
        <v>8544</v>
      </c>
      <c r="T6923" s="173">
        <v>121126</v>
      </c>
      <c r="U6923" s="173">
        <v>182167</v>
      </c>
      <c r="V6923" s="173" t="s">
        <v>407</v>
      </c>
    </row>
    <row r="6924" spans="1:22" x14ac:dyDescent="0.2">
      <c r="A6924" s="173" t="s">
        <v>3072</v>
      </c>
      <c r="B6924" s="173" t="s">
        <v>13798</v>
      </c>
      <c r="C6924" s="173" t="s">
        <v>13797</v>
      </c>
      <c r="D6924" s="173">
        <v>11</v>
      </c>
      <c r="E6924" s="173">
        <v>11495849</v>
      </c>
      <c r="F6924" s="173" t="s">
        <v>149</v>
      </c>
      <c r="G6924" s="173" t="s">
        <v>154</v>
      </c>
      <c r="H6924" s="173">
        <v>0.89950336399999997</v>
      </c>
      <c r="I6924" s="179">
        <v>-0.15550403500000001</v>
      </c>
      <c r="J6924" s="179">
        <v>0.227164161</v>
      </c>
      <c r="K6924" s="179">
        <v>-0.684544755</v>
      </c>
      <c r="L6924" s="183">
        <v>2.3499999999999999E-9</v>
      </c>
      <c r="M6924" s="179">
        <v>20.311616520000001</v>
      </c>
      <c r="N6924" s="183">
        <v>6.5799999999999997E-6</v>
      </c>
      <c r="O6924" s="173">
        <v>15.27895052</v>
      </c>
      <c r="P6924" s="185">
        <v>9.2700000000000004E-5</v>
      </c>
      <c r="Q6924" s="173" t="s">
        <v>4883</v>
      </c>
      <c r="R6924" s="173" t="s">
        <v>8543</v>
      </c>
      <c r="S6924" s="173" t="s">
        <v>8544</v>
      </c>
      <c r="T6924" s="173">
        <v>120945</v>
      </c>
      <c r="U6924" s="173">
        <v>182348</v>
      </c>
      <c r="V6924" s="173" t="s">
        <v>407</v>
      </c>
    </row>
    <row r="6925" spans="1:22" x14ac:dyDescent="0.2">
      <c r="A6925" s="173" t="s">
        <v>1062</v>
      </c>
      <c r="B6925" s="173" t="s">
        <v>11682</v>
      </c>
      <c r="C6925" s="173" t="s">
        <v>11681</v>
      </c>
      <c r="D6925" s="173">
        <v>2</v>
      </c>
      <c r="E6925" s="173">
        <v>149831557</v>
      </c>
      <c r="F6925" s="173" t="s">
        <v>144</v>
      </c>
      <c r="G6925" s="173" t="s">
        <v>143</v>
      </c>
      <c r="H6925" s="173">
        <v>0.13530286399999999</v>
      </c>
      <c r="I6925" s="179">
        <v>8.7835713999999995E-2</v>
      </c>
      <c r="J6925" s="179">
        <v>0.22680376799999999</v>
      </c>
      <c r="K6925" s="179">
        <v>0.38727625599999999</v>
      </c>
      <c r="L6925" s="183">
        <v>1.5600000000000001E-8</v>
      </c>
      <c r="M6925" s="179">
        <v>20.666844780000002</v>
      </c>
      <c r="N6925" s="183">
        <v>5.4700000000000001E-6</v>
      </c>
      <c r="O6925" s="173">
        <v>18.259990770000002</v>
      </c>
      <c r="P6925" s="185">
        <v>1.9300000000000002E-5</v>
      </c>
      <c r="Q6925" s="173" t="s">
        <v>11683</v>
      </c>
      <c r="R6925" s="173" t="s">
        <v>11684</v>
      </c>
      <c r="S6925" s="173" t="s">
        <v>11685</v>
      </c>
      <c r="T6925" s="173">
        <v>286421</v>
      </c>
      <c r="U6925" s="173">
        <v>63423</v>
      </c>
      <c r="V6925" s="173" t="s">
        <v>384</v>
      </c>
    </row>
    <row r="6926" spans="1:22" x14ac:dyDescent="0.2">
      <c r="A6926" s="173" t="s">
        <v>2020</v>
      </c>
      <c r="B6926" s="173" t="s">
        <v>12566</v>
      </c>
      <c r="C6926" s="173" t="s">
        <v>12565</v>
      </c>
      <c r="D6926" s="173">
        <v>5</v>
      </c>
      <c r="E6926" s="173">
        <v>136648560</v>
      </c>
      <c r="F6926" s="173" t="s">
        <v>154</v>
      </c>
      <c r="G6926" s="173" t="s">
        <v>149</v>
      </c>
      <c r="H6926" s="173">
        <v>0.208824491</v>
      </c>
      <c r="I6926" s="179">
        <v>7.3066936999999998E-2</v>
      </c>
      <c r="J6926" s="179">
        <v>0.227377145</v>
      </c>
      <c r="K6926" s="179">
        <v>0.321346886</v>
      </c>
      <c r="L6926" s="183">
        <v>5.5000000000000002E-5</v>
      </c>
      <c r="M6926" s="179">
        <v>20.525859310000001</v>
      </c>
      <c r="N6926" s="183">
        <v>5.8799999999999996E-6</v>
      </c>
      <c r="O6926" s="173">
        <v>17.87839323</v>
      </c>
      <c r="P6926" s="185">
        <v>2.3499999999999999E-5</v>
      </c>
      <c r="Q6926" s="173" t="s">
        <v>2400</v>
      </c>
      <c r="R6926" s="173" t="s">
        <v>2401</v>
      </c>
      <c r="S6926" s="173" t="s">
        <v>2402</v>
      </c>
      <c r="T6926" s="173">
        <v>181902</v>
      </c>
      <c r="U6926" s="173">
        <v>304628</v>
      </c>
      <c r="V6926" s="173" t="s">
        <v>384</v>
      </c>
    </row>
    <row r="6927" spans="1:22" x14ac:dyDescent="0.2">
      <c r="A6927" s="173" t="s">
        <v>2020</v>
      </c>
      <c r="B6927" s="173" t="s">
        <v>12462</v>
      </c>
      <c r="C6927" s="173" t="s">
        <v>12461</v>
      </c>
      <c r="D6927" s="173">
        <v>5</v>
      </c>
      <c r="E6927" s="173">
        <v>136648381</v>
      </c>
      <c r="F6927" s="173" t="s">
        <v>154</v>
      </c>
      <c r="G6927" s="173" t="s">
        <v>149</v>
      </c>
      <c r="H6927" s="173">
        <v>0.208796328</v>
      </c>
      <c r="I6927" s="179">
        <v>7.3036184000000004E-2</v>
      </c>
      <c r="J6927" s="179">
        <v>0.22736785700000001</v>
      </c>
      <c r="K6927" s="179">
        <v>0.32122475299999997</v>
      </c>
      <c r="L6927" s="183">
        <v>5.4700000000000001E-5</v>
      </c>
      <c r="M6927" s="179">
        <v>20.538940499999999</v>
      </c>
      <c r="N6927" s="183">
        <v>5.84E-6</v>
      </c>
      <c r="O6927" s="173">
        <v>17.915886489999998</v>
      </c>
      <c r="P6927" s="185">
        <v>2.3099999999999999E-5</v>
      </c>
      <c r="Q6927" s="173" t="s">
        <v>2400</v>
      </c>
      <c r="R6927" s="173" t="s">
        <v>2401</v>
      </c>
      <c r="S6927" s="173" t="s">
        <v>2402</v>
      </c>
      <c r="T6927" s="173">
        <v>181723</v>
      </c>
      <c r="U6927" s="173">
        <v>304807</v>
      </c>
      <c r="V6927" s="173" t="s">
        <v>384</v>
      </c>
    </row>
    <row r="6928" spans="1:22" x14ac:dyDescent="0.2">
      <c r="A6928" s="173" t="s">
        <v>966</v>
      </c>
      <c r="B6928" s="173" t="s">
        <v>10517</v>
      </c>
      <c r="C6928" s="173" t="s">
        <v>10516</v>
      </c>
      <c r="D6928" s="173">
        <v>17</v>
      </c>
      <c r="E6928" s="173">
        <v>53935359</v>
      </c>
      <c r="F6928" s="173" t="s">
        <v>144</v>
      </c>
      <c r="G6928" s="173" t="s">
        <v>143</v>
      </c>
      <c r="H6928" s="173">
        <v>0.23911149600000001</v>
      </c>
      <c r="I6928" s="179">
        <v>-0.37436961200000002</v>
      </c>
      <c r="J6928" s="179">
        <v>0.22582587100000001</v>
      </c>
      <c r="K6928" s="179">
        <v>-1.6577800009999999</v>
      </c>
      <c r="L6928" s="183">
        <v>4.0299999999999997E-5</v>
      </c>
      <c r="M6928" s="179">
        <v>20.888815900000001</v>
      </c>
      <c r="N6928" s="183">
        <v>4.87E-6</v>
      </c>
      <c r="O6928" s="173">
        <v>18.858629530000002</v>
      </c>
      <c r="P6928" s="185">
        <v>1.4100000000000001E-5</v>
      </c>
      <c r="Q6928" s="173" t="s">
        <v>128</v>
      </c>
      <c r="R6928" s="173" t="s">
        <v>2611</v>
      </c>
      <c r="S6928" s="173" t="s">
        <v>2612</v>
      </c>
      <c r="T6928" s="173">
        <v>34908</v>
      </c>
      <c r="U6928" s="173">
        <v>295476</v>
      </c>
    </row>
    <row r="6929" spans="1:22" x14ac:dyDescent="0.2">
      <c r="A6929" s="173" t="s">
        <v>817</v>
      </c>
      <c r="B6929" s="173" t="s">
        <v>2826</v>
      </c>
      <c r="C6929" s="173" t="s">
        <v>2825</v>
      </c>
      <c r="D6929" s="173">
        <v>12</v>
      </c>
      <c r="E6929" s="173">
        <v>76108762</v>
      </c>
      <c r="F6929" s="173" t="s">
        <v>144</v>
      </c>
      <c r="G6929" s="173" t="s">
        <v>149</v>
      </c>
      <c r="H6929" s="173">
        <v>0.43195674699999997</v>
      </c>
      <c r="I6929" s="179">
        <v>0.15838070300000001</v>
      </c>
      <c r="J6929" s="179">
        <v>0.25623899900000002</v>
      </c>
      <c r="K6929" s="179">
        <v>0.61809756999999999</v>
      </c>
      <c r="L6929" s="183">
        <v>3.8000000000000002E-5</v>
      </c>
      <c r="M6929" s="179">
        <v>23.648416080000001</v>
      </c>
      <c r="N6929" s="183">
        <v>1.1599999999999999E-6</v>
      </c>
      <c r="O6929" s="173">
        <v>19.120862469999999</v>
      </c>
      <c r="P6929" s="185">
        <v>1.2300000000000001E-5</v>
      </c>
      <c r="Q6929" s="173" t="s">
        <v>128</v>
      </c>
      <c r="R6929" s="173" t="s">
        <v>2827</v>
      </c>
      <c r="S6929" s="173" t="s">
        <v>2828</v>
      </c>
      <c r="T6929" s="173">
        <v>203344</v>
      </c>
      <c r="U6929" s="173">
        <v>310464</v>
      </c>
      <c r="V6929" s="173" t="s">
        <v>384</v>
      </c>
    </row>
    <row r="6930" spans="1:22" x14ac:dyDescent="0.2">
      <c r="A6930" s="173" t="s">
        <v>2792</v>
      </c>
      <c r="B6930" s="173" t="s">
        <v>16767</v>
      </c>
      <c r="C6930" s="173" t="s">
        <v>16766</v>
      </c>
      <c r="D6930" s="173">
        <v>2</v>
      </c>
      <c r="E6930" s="173">
        <v>238448150</v>
      </c>
      <c r="F6930" s="173" t="s">
        <v>154</v>
      </c>
      <c r="G6930" s="173" t="s">
        <v>149</v>
      </c>
      <c r="H6930" s="173">
        <v>9.0508554000000005E-2</v>
      </c>
      <c r="I6930" s="179">
        <v>-7.4940719000000003E-2</v>
      </c>
      <c r="J6930" s="179">
        <v>0.227461368</v>
      </c>
      <c r="K6930" s="179">
        <v>-0.32946569999999997</v>
      </c>
      <c r="L6930" s="183">
        <v>3.6899999999999999E-9</v>
      </c>
      <c r="M6930" s="179">
        <v>19.903697009999998</v>
      </c>
      <c r="N6930" s="183">
        <v>8.14E-6</v>
      </c>
      <c r="O6930" s="173">
        <v>18.817696219999998</v>
      </c>
      <c r="P6930" s="185">
        <v>1.4399999999999999E-5</v>
      </c>
      <c r="Q6930" s="173" t="s">
        <v>2795</v>
      </c>
      <c r="R6930" s="173" t="s">
        <v>2796</v>
      </c>
      <c r="S6930" s="173" t="s">
        <v>2797</v>
      </c>
      <c r="T6930" s="173">
        <v>28519</v>
      </c>
      <c r="U6930" s="173">
        <v>27066</v>
      </c>
      <c r="V6930" s="173" t="s">
        <v>384</v>
      </c>
    </row>
    <row r="6931" spans="1:22" x14ac:dyDescent="0.2">
      <c r="A6931" s="173" t="s">
        <v>2792</v>
      </c>
      <c r="B6931" s="173" t="s">
        <v>2794</v>
      </c>
      <c r="C6931" s="173" t="s">
        <v>2793</v>
      </c>
      <c r="D6931" s="173">
        <v>2</v>
      </c>
      <c r="E6931" s="173">
        <v>238448768</v>
      </c>
      <c r="F6931" s="173" t="s">
        <v>149</v>
      </c>
      <c r="G6931" s="173" t="s">
        <v>154</v>
      </c>
      <c r="H6931" s="173">
        <v>0.10115157600000001</v>
      </c>
      <c r="I6931" s="179">
        <v>-8.3127926000000005E-2</v>
      </c>
      <c r="J6931" s="179">
        <v>0.22747346700000001</v>
      </c>
      <c r="K6931" s="179">
        <v>-0.36544009999999999</v>
      </c>
      <c r="L6931" s="183">
        <v>3.3299999999999999E-10</v>
      </c>
      <c r="M6931" s="179">
        <v>23.663987680000002</v>
      </c>
      <c r="N6931" s="183">
        <v>1.15E-6</v>
      </c>
      <c r="O6931" s="173">
        <v>22.057366680000001</v>
      </c>
      <c r="P6931" s="185">
        <v>2.65E-6</v>
      </c>
      <c r="Q6931" s="173" t="s">
        <v>2795</v>
      </c>
      <c r="R6931" s="173" t="s">
        <v>2796</v>
      </c>
      <c r="S6931" s="173" t="s">
        <v>2797</v>
      </c>
      <c r="T6931" s="173">
        <v>29137</v>
      </c>
      <c r="U6931" s="173">
        <v>26448</v>
      </c>
      <c r="V6931" s="173" t="s">
        <v>384</v>
      </c>
    </row>
    <row r="6932" spans="1:22" x14ac:dyDescent="0.2">
      <c r="A6932" s="173" t="s">
        <v>109</v>
      </c>
      <c r="B6932" s="173" t="s">
        <v>20258</v>
      </c>
      <c r="C6932" s="173" t="s">
        <v>20257</v>
      </c>
      <c r="D6932" s="173">
        <v>15</v>
      </c>
      <c r="E6932" s="173">
        <v>27230114</v>
      </c>
      <c r="F6932" s="173" t="s">
        <v>154</v>
      </c>
      <c r="G6932" s="173" t="s">
        <v>143</v>
      </c>
      <c r="H6932" s="173">
        <v>8.2884082999999997E-2</v>
      </c>
      <c r="I6932" s="179">
        <v>3.9715071999999997E-2</v>
      </c>
      <c r="J6932" s="179">
        <v>0.230012089</v>
      </c>
      <c r="K6932" s="179">
        <v>0.17266515099999999</v>
      </c>
      <c r="L6932" s="183">
        <v>5.3499999999999996E-12</v>
      </c>
      <c r="M6932" s="179">
        <v>19.54639126</v>
      </c>
      <c r="N6932" s="183">
        <v>9.8200000000000008E-6</v>
      </c>
      <c r="O6932" s="173">
        <v>18.717662900000001</v>
      </c>
      <c r="P6932" s="185">
        <v>1.52E-5</v>
      </c>
      <c r="Q6932" s="173" t="s">
        <v>20259</v>
      </c>
      <c r="R6932" s="173" t="s">
        <v>9430</v>
      </c>
      <c r="S6932" s="173" t="s">
        <v>20260</v>
      </c>
      <c r="T6932" s="173">
        <v>35757</v>
      </c>
      <c r="U6932" s="173">
        <v>172767</v>
      </c>
      <c r="V6932" s="173" t="s">
        <v>405</v>
      </c>
    </row>
    <row r="6933" spans="1:22" x14ac:dyDescent="0.2">
      <c r="A6933" s="173" t="s">
        <v>46</v>
      </c>
      <c r="B6933" s="173" t="s">
        <v>8329</v>
      </c>
      <c r="C6933" s="173" t="s">
        <v>8328</v>
      </c>
      <c r="D6933" s="173">
        <v>22</v>
      </c>
      <c r="E6933" s="173">
        <v>30742623</v>
      </c>
      <c r="F6933" s="173" t="s">
        <v>149</v>
      </c>
      <c r="G6933" s="173" t="s">
        <v>144</v>
      </c>
      <c r="H6933" s="173">
        <v>0.75697270299999997</v>
      </c>
      <c r="I6933" s="179">
        <v>-6.4507879999999998E-3</v>
      </c>
      <c r="J6933" s="179">
        <v>0.232511465</v>
      </c>
      <c r="K6933" s="179">
        <v>-2.7743957E-2</v>
      </c>
      <c r="L6933" s="183">
        <v>3.1300000000000002E-5</v>
      </c>
      <c r="M6933" s="179">
        <v>21.40629788</v>
      </c>
      <c r="N6933" s="183">
        <v>3.72E-6</v>
      </c>
      <c r="O6933" s="173">
        <v>19.307776610000001</v>
      </c>
      <c r="P6933" s="185">
        <v>1.11E-5</v>
      </c>
      <c r="Q6933" s="173" t="s">
        <v>4738</v>
      </c>
      <c r="R6933" s="173" t="s">
        <v>4739</v>
      </c>
      <c r="S6933" s="173" t="s">
        <v>4740</v>
      </c>
      <c r="T6933" s="173">
        <v>19668</v>
      </c>
      <c r="U6933" s="173">
        <v>10000</v>
      </c>
      <c r="V6933" s="173" t="s">
        <v>384</v>
      </c>
    </row>
    <row r="6934" spans="1:22" x14ac:dyDescent="0.2">
      <c r="A6934" s="173" t="s">
        <v>666</v>
      </c>
      <c r="B6934" s="173" t="s">
        <v>2451</v>
      </c>
      <c r="C6934" s="173" t="s">
        <v>2450</v>
      </c>
      <c r="D6934" s="173">
        <v>14</v>
      </c>
      <c r="E6934" s="173">
        <v>23064131</v>
      </c>
      <c r="F6934" s="173" t="s">
        <v>143</v>
      </c>
      <c r="G6934" s="173" t="s">
        <v>144</v>
      </c>
      <c r="H6934" s="173">
        <v>0.113567666</v>
      </c>
      <c r="I6934" s="179">
        <v>0.25484797399999998</v>
      </c>
      <c r="J6934" s="179">
        <v>0.22792578799999999</v>
      </c>
      <c r="K6934" s="179">
        <v>1.1181182110000001</v>
      </c>
      <c r="L6934" s="183">
        <v>3.8800000000000001E-5</v>
      </c>
      <c r="M6934" s="179">
        <v>23.931984159999999</v>
      </c>
      <c r="N6934" s="183">
        <v>9.9800000000000002E-7</v>
      </c>
      <c r="O6934" s="173">
        <v>21.757420790000001</v>
      </c>
      <c r="P6934" s="185">
        <v>3.0900000000000001E-6</v>
      </c>
      <c r="Q6934" s="173" t="s">
        <v>128</v>
      </c>
      <c r="R6934" s="173" t="s">
        <v>2242</v>
      </c>
      <c r="S6934" s="173" t="s">
        <v>2243</v>
      </c>
      <c r="T6934" s="173">
        <v>5988</v>
      </c>
      <c r="U6934" s="173">
        <v>3015</v>
      </c>
    </row>
    <row r="6935" spans="1:22" x14ac:dyDescent="0.2">
      <c r="A6935" s="173" t="s">
        <v>2691</v>
      </c>
      <c r="B6935" s="173" t="s">
        <v>12163</v>
      </c>
      <c r="C6935" s="173" t="s">
        <v>12162</v>
      </c>
      <c r="D6935" s="173">
        <v>17</v>
      </c>
      <c r="E6935" s="173">
        <v>74500710</v>
      </c>
      <c r="F6935" s="173" t="s">
        <v>154</v>
      </c>
      <c r="G6935" s="173" t="s">
        <v>144</v>
      </c>
      <c r="H6935" s="173">
        <v>0.157911476</v>
      </c>
      <c r="I6935" s="179">
        <v>0.16456326399999999</v>
      </c>
      <c r="J6935" s="179">
        <v>0.23421142</v>
      </c>
      <c r="K6935" s="179">
        <v>0.70262698599999995</v>
      </c>
      <c r="L6935" s="183">
        <v>3.8599999999999999E-7</v>
      </c>
      <c r="M6935" s="179">
        <v>20.59086241</v>
      </c>
      <c r="N6935" s="183">
        <v>5.6899999999999997E-6</v>
      </c>
      <c r="O6935" s="173">
        <v>18.747152710000002</v>
      </c>
      <c r="P6935" s="185">
        <v>1.49E-5</v>
      </c>
      <c r="Q6935" s="173" t="s">
        <v>128</v>
      </c>
      <c r="R6935" s="173" t="s">
        <v>12164</v>
      </c>
      <c r="S6935" s="173" t="s">
        <v>12165</v>
      </c>
      <c r="T6935" s="173">
        <v>3201</v>
      </c>
      <c r="U6935" s="173">
        <v>22719</v>
      </c>
    </row>
    <row r="6936" spans="1:22" x14ac:dyDescent="0.2">
      <c r="A6936" s="173" t="s">
        <v>1119</v>
      </c>
      <c r="B6936" s="173" t="s">
        <v>5518</v>
      </c>
      <c r="C6936" s="173" t="s">
        <v>5517</v>
      </c>
      <c r="D6936" s="173">
        <v>12</v>
      </c>
      <c r="E6936" s="173">
        <v>25855340</v>
      </c>
      <c r="F6936" s="173" t="s">
        <v>144</v>
      </c>
      <c r="G6936" s="173" t="s">
        <v>143</v>
      </c>
      <c r="H6936" s="173">
        <v>5.8268551000000002E-2</v>
      </c>
      <c r="I6936" s="179">
        <v>5.2289588999999997E-2</v>
      </c>
      <c r="J6936" s="179">
        <v>0.26057405700000003</v>
      </c>
      <c r="K6936" s="179">
        <v>0.20067073999999999</v>
      </c>
      <c r="L6936" s="183">
        <v>1.7899999999999999E-15</v>
      </c>
      <c r="M6936" s="179">
        <v>22.243456080000001</v>
      </c>
      <c r="N6936" s="183">
        <v>2.3999999999999999E-6</v>
      </c>
      <c r="O6936" s="173">
        <v>20.910483660000001</v>
      </c>
      <c r="P6936" s="185">
        <v>4.8099999999999997E-6</v>
      </c>
      <c r="Q6936" s="173" t="s">
        <v>128</v>
      </c>
      <c r="R6936" s="173" t="s">
        <v>3878</v>
      </c>
      <c r="S6936" s="173" t="s">
        <v>3879</v>
      </c>
      <c r="T6936" s="173">
        <v>53844</v>
      </c>
      <c r="U6936" s="173">
        <v>171612</v>
      </c>
    </row>
    <row r="6937" spans="1:22" x14ac:dyDescent="0.2">
      <c r="A6937" s="173" t="s">
        <v>1119</v>
      </c>
      <c r="B6937" s="173" t="s">
        <v>4729</v>
      </c>
      <c r="C6937" s="173" t="s">
        <v>4728</v>
      </c>
      <c r="D6937" s="173">
        <v>12</v>
      </c>
      <c r="E6937" s="173">
        <v>25858491</v>
      </c>
      <c r="F6937" s="173" t="s">
        <v>143</v>
      </c>
      <c r="G6937" s="173" t="s">
        <v>149</v>
      </c>
      <c r="H6937" s="173">
        <v>5.8180891999999998E-2</v>
      </c>
      <c r="I6937" s="179">
        <v>5.2792961999999999E-2</v>
      </c>
      <c r="J6937" s="179">
        <v>0.26055242699999998</v>
      </c>
      <c r="K6937" s="179">
        <v>0.20261934500000001</v>
      </c>
      <c r="L6937" s="183">
        <v>1.2099999999999999E-15</v>
      </c>
      <c r="M6937" s="179">
        <v>22.50440979</v>
      </c>
      <c r="N6937" s="183">
        <v>2.0999999999999998E-6</v>
      </c>
      <c r="O6937" s="173">
        <v>21.209681610000001</v>
      </c>
      <c r="P6937" s="185">
        <v>4.1200000000000004E-6</v>
      </c>
      <c r="Q6937" s="173" t="s">
        <v>128</v>
      </c>
      <c r="R6937" s="173" t="s">
        <v>3878</v>
      </c>
      <c r="S6937" s="173" t="s">
        <v>3879</v>
      </c>
      <c r="T6937" s="173">
        <v>56995</v>
      </c>
      <c r="U6937" s="173">
        <v>168461</v>
      </c>
    </row>
    <row r="6938" spans="1:22" x14ac:dyDescent="0.2">
      <c r="A6938" s="173" t="s">
        <v>1379</v>
      </c>
      <c r="B6938" s="173" t="s">
        <v>7900</v>
      </c>
      <c r="C6938" s="173" t="s">
        <v>7899</v>
      </c>
      <c r="D6938" s="173">
        <v>14</v>
      </c>
      <c r="E6938" s="173">
        <v>99496927</v>
      </c>
      <c r="F6938" s="173" t="s">
        <v>154</v>
      </c>
      <c r="G6938" s="173" t="s">
        <v>149</v>
      </c>
      <c r="H6938" s="173">
        <v>0.111079393</v>
      </c>
      <c r="I6938" s="179">
        <v>-4.1446577999999998E-2</v>
      </c>
      <c r="J6938" s="179">
        <v>0.23249518299999999</v>
      </c>
      <c r="K6938" s="179">
        <v>-0.178268543</v>
      </c>
      <c r="L6938" s="183">
        <v>2.83E-5</v>
      </c>
      <c r="M6938" s="179">
        <v>21.51308564</v>
      </c>
      <c r="N6938" s="183">
        <v>3.5099999999999999E-6</v>
      </c>
      <c r="O6938" s="173">
        <v>20.356555</v>
      </c>
      <c r="P6938" s="185">
        <v>6.4300000000000003E-6</v>
      </c>
      <c r="Q6938" s="173" t="s">
        <v>128</v>
      </c>
      <c r="R6938" s="173" t="s">
        <v>7643</v>
      </c>
      <c r="S6938" s="173" t="s">
        <v>7644</v>
      </c>
      <c r="T6938" s="173">
        <v>312824</v>
      </c>
      <c r="U6938" s="173">
        <v>138697</v>
      </c>
      <c r="V6938" s="173" t="s">
        <v>384</v>
      </c>
    </row>
    <row r="6939" spans="1:22" x14ac:dyDescent="0.2">
      <c r="A6939" s="173" t="s">
        <v>2533</v>
      </c>
      <c r="B6939" s="173" t="s">
        <v>15744</v>
      </c>
      <c r="C6939" s="173" t="s">
        <v>15743</v>
      </c>
      <c r="D6939" s="173">
        <v>1</v>
      </c>
      <c r="E6939" s="173">
        <v>111847695</v>
      </c>
      <c r="F6939" s="173" t="s">
        <v>149</v>
      </c>
      <c r="G6939" s="173" t="s">
        <v>154</v>
      </c>
      <c r="H6939" s="173">
        <v>0.124868704</v>
      </c>
      <c r="I6939" s="179">
        <v>1.9849996000000002E-2</v>
      </c>
      <c r="J6939" s="179">
        <v>0.228201713</v>
      </c>
      <c r="K6939" s="179">
        <v>8.6984430000000001E-2</v>
      </c>
      <c r="L6939" s="183">
        <v>2.9999999999999999E-7</v>
      </c>
      <c r="M6939" s="179">
        <v>20.042186170000001</v>
      </c>
      <c r="N6939" s="183">
        <v>7.5800000000000003E-6</v>
      </c>
      <c r="O6939" s="173">
        <v>18.771450260000002</v>
      </c>
      <c r="P6939" s="185">
        <v>1.47E-5</v>
      </c>
      <c r="Q6939" s="173" t="s">
        <v>15745</v>
      </c>
      <c r="R6939" s="173" t="s">
        <v>15746</v>
      </c>
      <c r="S6939" s="173" t="s">
        <v>15747</v>
      </c>
      <c r="T6939" s="173">
        <v>18965</v>
      </c>
      <c r="U6939" s="173">
        <v>41486</v>
      </c>
      <c r="V6939" s="173" t="s">
        <v>407</v>
      </c>
    </row>
    <row r="6940" spans="1:22" x14ac:dyDescent="0.2">
      <c r="A6940" s="173" t="s">
        <v>75</v>
      </c>
      <c r="B6940" s="173" t="s">
        <v>2209</v>
      </c>
      <c r="C6940" s="173" t="s">
        <v>2208</v>
      </c>
      <c r="D6940" s="173">
        <v>1</v>
      </c>
      <c r="E6940" s="173">
        <v>202690525</v>
      </c>
      <c r="F6940" s="173" t="s">
        <v>144</v>
      </c>
      <c r="G6940" s="173" t="s">
        <v>143</v>
      </c>
      <c r="H6940" s="173">
        <v>5.1411091999999999E-2</v>
      </c>
      <c r="I6940" s="179">
        <v>0.230495692</v>
      </c>
      <c r="J6940" s="179">
        <v>0.23993879200000001</v>
      </c>
      <c r="K6940" s="179">
        <v>0.96064371100000001</v>
      </c>
      <c r="L6940" s="183">
        <v>6.5499999999999999E-16</v>
      </c>
      <c r="M6940" s="179">
        <v>24.129976200000002</v>
      </c>
      <c r="N6940" s="183">
        <v>8.9999999999999996E-7</v>
      </c>
      <c r="O6940" s="173">
        <v>22.366133080000001</v>
      </c>
      <c r="P6940" s="185">
        <v>2.2500000000000001E-6</v>
      </c>
      <c r="Q6940" s="173" t="s">
        <v>128</v>
      </c>
      <c r="R6940" s="173" t="s">
        <v>1133</v>
      </c>
      <c r="S6940" s="173" t="s">
        <v>1134</v>
      </c>
      <c r="T6940" s="173">
        <v>10974</v>
      </c>
      <c r="U6940" s="173">
        <v>3787</v>
      </c>
    </row>
    <row r="6941" spans="1:22" x14ac:dyDescent="0.2">
      <c r="A6941" s="173" t="s">
        <v>465</v>
      </c>
      <c r="B6941" s="173" t="s">
        <v>10472</v>
      </c>
      <c r="C6941" s="173" t="s">
        <v>10471</v>
      </c>
      <c r="D6941" s="173">
        <v>10</v>
      </c>
      <c r="E6941" s="173">
        <v>129319906</v>
      </c>
      <c r="F6941" s="173" t="s">
        <v>154</v>
      </c>
      <c r="G6941" s="173" t="s">
        <v>143</v>
      </c>
      <c r="H6941" s="173">
        <v>6.1361784000000003E-2</v>
      </c>
      <c r="I6941" s="179">
        <v>6.0423104999999998E-2</v>
      </c>
      <c r="J6941" s="179">
        <v>0.25469208399999999</v>
      </c>
      <c r="K6941" s="179">
        <v>0.23723982499999999</v>
      </c>
      <c r="L6941" s="183">
        <v>7.7900000000000008E-15</v>
      </c>
      <c r="M6941" s="179">
        <v>20.901531980000001</v>
      </c>
      <c r="N6941" s="183">
        <v>4.8400000000000002E-6</v>
      </c>
      <c r="O6941" s="173">
        <v>15.66366079</v>
      </c>
      <c r="P6941" s="185">
        <v>7.5699999999999997E-5</v>
      </c>
      <c r="Q6941" s="173" t="s">
        <v>128</v>
      </c>
      <c r="R6941" s="173" t="s">
        <v>5212</v>
      </c>
      <c r="S6941" s="173" t="s">
        <v>317</v>
      </c>
      <c r="T6941" s="173">
        <v>69125</v>
      </c>
      <c r="U6941" s="173">
        <v>27706</v>
      </c>
    </row>
    <row r="6942" spans="1:22" x14ac:dyDescent="0.2">
      <c r="A6942" s="173" t="s">
        <v>2691</v>
      </c>
      <c r="B6942" s="173" t="s">
        <v>3698</v>
      </c>
      <c r="C6942" s="173" t="s">
        <v>3697</v>
      </c>
      <c r="D6942" s="173">
        <v>1</v>
      </c>
      <c r="E6942" s="173">
        <v>147353998</v>
      </c>
      <c r="F6942" s="173" t="s">
        <v>154</v>
      </c>
      <c r="G6942" s="173" t="s">
        <v>149</v>
      </c>
      <c r="H6942" s="173">
        <v>0.214175798</v>
      </c>
      <c r="I6942" s="179">
        <v>0.19704206499999999</v>
      </c>
      <c r="J6942" s="179">
        <v>0.23471631300000001</v>
      </c>
      <c r="K6942" s="179">
        <v>0.83949028699999995</v>
      </c>
      <c r="L6942" s="183">
        <v>3.1600000000000002E-5</v>
      </c>
      <c r="M6942" s="179">
        <v>23.0245657</v>
      </c>
      <c r="N6942" s="183">
        <v>1.5999999999999999E-6</v>
      </c>
      <c r="O6942" s="173">
        <v>21.015813359999999</v>
      </c>
      <c r="P6942" s="185">
        <v>4.5600000000000004E-6</v>
      </c>
      <c r="Q6942" s="173" t="s">
        <v>128</v>
      </c>
      <c r="R6942" s="173" t="s">
        <v>3147</v>
      </c>
      <c r="S6942" s="173" t="s">
        <v>3148</v>
      </c>
      <c r="T6942" s="173">
        <v>108532</v>
      </c>
      <c r="U6942" s="173">
        <v>20947</v>
      </c>
    </row>
    <row r="6943" spans="1:22" x14ac:dyDescent="0.2">
      <c r="A6943" s="173" t="s">
        <v>1680</v>
      </c>
      <c r="B6943" s="173" t="s">
        <v>14444</v>
      </c>
      <c r="C6943" s="173" t="s">
        <v>14443</v>
      </c>
      <c r="D6943" s="173">
        <v>1</v>
      </c>
      <c r="E6943" s="173">
        <v>167215996</v>
      </c>
      <c r="F6943" s="173" t="s">
        <v>144</v>
      </c>
      <c r="G6943" s="173" t="s">
        <v>154</v>
      </c>
      <c r="H6943" s="173">
        <v>0.55131987699999996</v>
      </c>
      <c r="I6943" s="179">
        <v>-6.1418041999999999E-2</v>
      </c>
      <c r="J6943" s="179">
        <v>0.34062035899999998</v>
      </c>
      <c r="K6943" s="179">
        <v>-0.18031230600000001</v>
      </c>
      <c r="L6943" s="179">
        <v>6.3978500000000003E-4</v>
      </c>
      <c r="M6943" s="179">
        <v>20.220940559999999</v>
      </c>
      <c r="N6943" s="183">
        <v>6.9E-6</v>
      </c>
      <c r="O6943" s="173">
        <v>15.13413881</v>
      </c>
      <c r="P6943" s="173">
        <v>1.00136E-4</v>
      </c>
      <c r="Q6943" s="173" t="s">
        <v>12000</v>
      </c>
      <c r="R6943" s="173" t="s">
        <v>12001</v>
      </c>
      <c r="S6943" s="173" t="s">
        <v>12000</v>
      </c>
      <c r="T6943" s="173">
        <v>50954</v>
      </c>
      <c r="U6943" s="173">
        <v>82284</v>
      </c>
      <c r="V6943" s="173" t="s">
        <v>407</v>
      </c>
    </row>
    <row r="6944" spans="1:22" x14ac:dyDescent="0.2">
      <c r="A6944" s="173" t="s">
        <v>788</v>
      </c>
      <c r="B6944" s="173" t="s">
        <v>10067</v>
      </c>
      <c r="C6944" s="173" t="s">
        <v>10066</v>
      </c>
      <c r="D6944" s="173">
        <v>16</v>
      </c>
      <c r="E6944" s="173">
        <v>84322945</v>
      </c>
      <c r="F6944" s="173" t="s">
        <v>154</v>
      </c>
      <c r="G6944" s="173" t="s">
        <v>149</v>
      </c>
      <c r="H6944" s="173">
        <v>0.201888601</v>
      </c>
      <c r="I6944" s="179">
        <v>-0.23521505400000001</v>
      </c>
      <c r="J6944" s="179">
        <v>0.22991314500000001</v>
      </c>
      <c r="K6944" s="179">
        <v>-1.023060488</v>
      </c>
      <c r="L6944" s="183">
        <v>2.6000000000000001E-6</v>
      </c>
      <c r="M6944" s="179">
        <v>20.98983746</v>
      </c>
      <c r="N6944" s="183">
        <v>4.6199999999999998E-6</v>
      </c>
      <c r="O6944" s="173">
        <v>15.73866432</v>
      </c>
      <c r="P6944" s="185">
        <v>7.2700000000000005E-5</v>
      </c>
      <c r="Q6944" s="173" t="s">
        <v>128</v>
      </c>
      <c r="R6944" s="173" t="s">
        <v>5719</v>
      </c>
      <c r="S6944" s="173" t="s">
        <v>5720</v>
      </c>
      <c r="T6944" s="173">
        <v>49589</v>
      </c>
      <c r="U6944" s="173">
        <v>5366</v>
      </c>
    </row>
    <row r="6945" spans="1:22" x14ac:dyDescent="0.2">
      <c r="A6945" s="173" t="s">
        <v>1391</v>
      </c>
      <c r="B6945" s="173" t="s">
        <v>10951</v>
      </c>
      <c r="C6945" s="173" t="s">
        <v>10950</v>
      </c>
      <c r="D6945" s="173">
        <v>7</v>
      </c>
      <c r="E6945" s="173">
        <v>67596982</v>
      </c>
      <c r="F6945" s="173" t="s">
        <v>149</v>
      </c>
      <c r="G6945" s="173" t="s">
        <v>154</v>
      </c>
      <c r="H6945" s="173">
        <v>0.239848231</v>
      </c>
      <c r="I6945" s="179">
        <v>-0.33880908100000001</v>
      </c>
      <c r="J6945" s="179">
        <v>0.25548633900000001</v>
      </c>
      <c r="K6945" s="179">
        <v>-1.326133845</v>
      </c>
      <c r="L6945" s="183">
        <v>1.8E-9</v>
      </c>
      <c r="M6945" s="179">
        <v>20.798303650000001</v>
      </c>
      <c r="N6945" s="183">
        <v>5.1000000000000003E-6</v>
      </c>
      <c r="O6945" s="173">
        <v>12.70887228</v>
      </c>
      <c r="P6945" s="173">
        <v>3.6392500000000002E-4</v>
      </c>
      <c r="Q6945" s="173" t="s">
        <v>128</v>
      </c>
      <c r="R6945" s="173" t="s">
        <v>4642</v>
      </c>
      <c r="S6945" s="173" t="s">
        <v>4643</v>
      </c>
      <c r="T6945" s="173">
        <v>99305</v>
      </c>
      <c r="U6945" s="173">
        <v>1464141</v>
      </c>
    </row>
    <row r="6946" spans="1:22" x14ac:dyDescent="0.2">
      <c r="A6946" s="173" t="s">
        <v>1391</v>
      </c>
      <c r="B6946" s="173" t="s">
        <v>8259</v>
      </c>
      <c r="C6946" s="173" t="s">
        <v>8258</v>
      </c>
      <c r="D6946" s="173">
        <v>7</v>
      </c>
      <c r="E6946" s="173">
        <v>67599085</v>
      </c>
      <c r="F6946" s="173" t="s">
        <v>144</v>
      </c>
      <c r="G6946" s="173" t="s">
        <v>154</v>
      </c>
      <c r="H6946" s="173">
        <v>0.24916570499999999</v>
      </c>
      <c r="I6946" s="179">
        <v>-0.33576192500000002</v>
      </c>
      <c r="J6946" s="179">
        <v>0.25548172200000002</v>
      </c>
      <c r="K6946" s="179">
        <v>-1.3142307150000001</v>
      </c>
      <c r="L6946" s="183">
        <v>8.4099999999999999E-10</v>
      </c>
      <c r="M6946" s="179">
        <v>21.42060098</v>
      </c>
      <c r="N6946" s="183">
        <v>3.6899999999999998E-6</v>
      </c>
      <c r="O6946" s="173">
        <v>11.32784509</v>
      </c>
      <c r="P6946" s="173">
        <v>7.6353499999999997E-4</v>
      </c>
      <c r="Q6946" s="173" t="s">
        <v>128</v>
      </c>
      <c r="R6946" s="173" t="s">
        <v>4642</v>
      </c>
      <c r="S6946" s="173" t="s">
        <v>4643</v>
      </c>
      <c r="T6946" s="173">
        <v>101408</v>
      </c>
      <c r="U6946" s="173">
        <v>1462038</v>
      </c>
    </row>
    <row r="6947" spans="1:22" x14ac:dyDescent="0.2">
      <c r="A6947" s="173" t="s">
        <v>1119</v>
      </c>
      <c r="B6947" s="173" t="s">
        <v>4983</v>
      </c>
      <c r="C6947" s="173" t="s">
        <v>4982</v>
      </c>
      <c r="D6947" s="173">
        <v>3</v>
      </c>
      <c r="E6947" s="173">
        <v>116531708</v>
      </c>
      <c r="F6947" s="173" t="s">
        <v>154</v>
      </c>
      <c r="G6947" s="173" t="s">
        <v>143</v>
      </c>
      <c r="H6947" s="173">
        <v>0.241738178</v>
      </c>
      <c r="I6947" s="179">
        <v>2.4114336E-2</v>
      </c>
      <c r="J6947" s="179">
        <v>0.26154183199999997</v>
      </c>
      <c r="K6947" s="179">
        <v>9.2200684000000005E-2</v>
      </c>
      <c r="L6947" s="183">
        <v>7.5900000000000002E-6</v>
      </c>
      <c r="M6947" s="179">
        <v>22.410442939999999</v>
      </c>
      <c r="N6947" s="183">
        <v>2.2000000000000001E-6</v>
      </c>
      <c r="O6947" s="173">
        <v>21.53411929</v>
      </c>
      <c r="P6947" s="185">
        <v>3.4800000000000001E-6</v>
      </c>
      <c r="Q6947" s="173" t="s">
        <v>128</v>
      </c>
      <c r="R6947" s="173" t="s">
        <v>4984</v>
      </c>
      <c r="S6947" s="173" t="s">
        <v>4985</v>
      </c>
      <c r="T6947" s="173">
        <v>95821</v>
      </c>
      <c r="U6947" s="173">
        <v>37415</v>
      </c>
    </row>
    <row r="6948" spans="1:22" x14ac:dyDescent="0.2">
      <c r="A6948" s="173" t="s">
        <v>75</v>
      </c>
      <c r="B6948" s="173" t="s">
        <v>2581</v>
      </c>
      <c r="C6948" s="173" t="s">
        <v>2580</v>
      </c>
      <c r="D6948" s="173">
        <v>7</v>
      </c>
      <c r="E6948" s="173">
        <v>143896178</v>
      </c>
      <c r="F6948" s="173" t="s">
        <v>149</v>
      </c>
      <c r="G6948" s="173" t="s">
        <v>154</v>
      </c>
      <c r="H6948" s="173">
        <v>0.51282256800000003</v>
      </c>
      <c r="I6948" s="179">
        <v>0.192738522</v>
      </c>
      <c r="J6948" s="179">
        <v>0.23874277199999999</v>
      </c>
      <c r="K6948" s="179">
        <v>0.80730620900000005</v>
      </c>
      <c r="L6948" s="183">
        <v>2.9700000000000003E-7</v>
      </c>
      <c r="M6948" s="179">
        <v>23.82324131</v>
      </c>
      <c r="N6948" s="183">
        <v>1.06E-6</v>
      </c>
      <c r="O6948" s="173">
        <v>15.316740709999999</v>
      </c>
      <c r="P6948" s="185">
        <v>9.09E-5</v>
      </c>
      <c r="Q6948" s="173" t="s">
        <v>2582</v>
      </c>
      <c r="R6948" s="173" t="s">
        <v>2583</v>
      </c>
      <c r="S6948" s="173" t="s">
        <v>2584</v>
      </c>
      <c r="T6948" s="173">
        <v>3387</v>
      </c>
      <c r="U6948" s="173">
        <v>32825</v>
      </c>
      <c r="V6948" s="173" t="s">
        <v>384</v>
      </c>
    </row>
    <row r="6949" spans="1:22" x14ac:dyDescent="0.2">
      <c r="A6949" s="173" t="s">
        <v>1896</v>
      </c>
      <c r="B6949" s="173" t="s">
        <v>3304</v>
      </c>
      <c r="C6949" s="173" t="s">
        <v>3303</v>
      </c>
      <c r="D6949" s="173">
        <v>3</v>
      </c>
      <c r="E6949" s="173">
        <v>140618640</v>
      </c>
      <c r="F6949" s="173" t="s">
        <v>144</v>
      </c>
      <c r="G6949" s="173" t="s">
        <v>143</v>
      </c>
      <c r="H6949" s="173">
        <v>0.72556410999999998</v>
      </c>
      <c r="I6949" s="179">
        <v>-0.42961915699999997</v>
      </c>
      <c r="J6949" s="179">
        <v>0.353980195</v>
      </c>
      <c r="K6949" s="179">
        <v>-1.2136813399999999</v>
      </c>
      <c r="L6949" s="179">
        <v>0.22486943300000001</v>
      </c>
      <c r="M6949" s="179">
        <v>23.31207096</v>
      </c>
      <c r="N6949" s="183">
        <v>1.3799999999999999E-6</v>
      </c>
      <c r="O6949" s="173">
        <v>16.5816892</v>
      </c>
      <c r="P6949" s="185">
        <v>4.6600000000000001E-5</v>
      </c>
      <c r="Q6949" s="173" t="s">
        <v>128</v>
      </c>
      <c r="R6949" s="173" t="s">
        <v>1899</v>
      </c>
      <c r="S6949" s="173" t="s">
        <v>1900</v>
      </c>
      <c r="T6949" s="173">
        <v>198648</v>
      </c>
      <c r="U6949" s="173">
        <v>42021</v>
      </c>
    </row>
    <row r="6950" spans="1:22" x14ac:dyDescent="0.2">
      <c r="A6950" s="173" t="s">
        <v>736</v>
      </c>
      <c r="B6950" s="173" t="s">
        <v>6904</v>
      </c>
      <c r="C6950" s="173" t="s">
        <v>6903</v>
      </c>
      <c r="D6950" s="173">
        <v>2</v>
      </c>
      <c r="E6950" s="173">
        <v>124139408</v>
      </c>
      <c r="F6950" s="173" t="s">
        <v>144</v>
      </c>
      <c r="G6950" s="173" t="s">
        <v>143</v>
      </c>
      <c r="H6950" s="173">
        <v>0.11409198399999999</v>
      </c>
      <c r="I6950" s="179">
        <v>6.3718670000000005E-2</v>
      </c>
      <c r="J6950" s="179">
        <v>0.22724614500000001</v>
      </c>
      <c r="K6950" s="179">
        <v>0.28039494199999998</v>
      </c>
      <c r="L6950" s="183">
        <v>5.7800000000000003E-9</v>
      </c>
      <c r="M6950" s="179">
        <v>21.773466540000001</v>
      </c>
      <c r="N6950" s="183">
        <v>3.0699999999999998E-6</v>
      </c>
      <c r="O6950" s="173">
        <v>19.613061500000001</v>
      </c>
      <c r="P6950" s="185">
        <v>9.4800000000000007E-6</v>
      </c>
      <c r="Q6950" s="173" t="s">
        <v>128</v>
      </c>
      <c r="R6950" s="173" t="s">
        <v>838</v>
      </c>
      <c r="S6950" s="173" t="s">
        <v>839</v>
      </c>
      <c r="T6950" s="173">
        <v>1613980</v>
      </c>
      <c r="U6950" s="173">
        <v>643455</v>
      </c>
    </row>
    <row r="6951" spans="1:22" x14ac:dyDescent="0.2">
      <c r="A6951" s="173" t="s">
        <v>966</v>
      </c>
      <c r="B6951" s="173" t="s">
        <v>19651</v>
      </c>
      <c r="C6951" s="173" t="s">
        <v>19650</v>
      </c>
      <c r="D6951" s="173">
        <v>4</v>
      </c>
      <c r="E6951" s="173">
        <v>131721993</v>
      </c>
      <c r="F6951" s="173" t="s">
        <v>154</v>
      </c>
      <c r="G6951" s="173" t="s">
        <v>149</v>
      </c>
      <c r="H6951" s="173">
        <v>0.19696280299999999</v>
      </c>
      <c r="I6951" s="179">
        <v>-0.396854706</v>
      </c>
      <c r="J6951" s="179">
        <v>0.22547447200000001</v>
      </c>
      <c r="K6951" s="179">
        <v>-1.7600870879999999</v>
      </c>
      <c r="L6951" s="183">
        <v>2.03E-7</v>
      </c>
      <c r="M6951" s="179">
        <v>19.610958270000001</v>
      </c>
      <c r="N6951" s="183">
        <v>9.4900000000000006E-6</v>
      </c>
      <c r="O6951" s="173">
        <v>18.608011380000001</v>
      </c>
      <c r="P6951" s="185">
        <v>1.6099999999999998E-5</v>
      </c>
      <c r="Q6951" s="173" t="s">
        <v>128</v>
      </c>
      <c r="R6951" s="173" t="s">
        <v>2001</v>
      </c>
      <c r="S6951" s="173" t="s">
        <v>2002</v>
      </c>
      <c r="T6951" s="173">
        <v>1029360</v>
      </c>
      <c r="U6951" s="173">
        <v>963999</v>
      </c>
    </row>
    <row r="6952" spans="1:22" x14ac:dyDescent="0.2">
      <c r="A6952" s="173" t="s">
        <v>1119</v>
      </c>
      <c r="B6952" s="173" t="s">
        <v>7576</v>
      </c>
      <c r="C6952" s="173" t="s">
        <v>7575</v>
      </c>
      <c r="D6952" s="173">
        <v>4</v>
      </c>
      <c r="E6952" s="173">
        <v>131773028</v>
      </c>
      <c r="F6952" s="173" t="s">
        <v>154</v>
      </c>
      <c r="G6952" s="173" t="s">
        <v>143</v>
      </c>
      <c r="H6952" s="173">
        <v>0.14547001200000001</v>
      </c>
      <c r="I6952" s="179">
        <v>5.7379012E-2</v>
      </c>
      <c r="J6952" s="179">
        <v>0.26041146599999998</v>
      </c>
      <c r="K6952" s="179">
        <v>0.220339807</v>
      </c>
      <c r="L6952" s="183">
        <v>2.6600000000000001E-10</v>
      </c>
      <c r="M6952" s="179">
        <v>21.59874563</v>
      </c>
      <c r="N6952" s="183">
        <v>3.36E-6</v>
      </c>
      <c r="O6952" s="173">
        <v>19.235587259999999</v>
      </c>
      <c r="P6952" s="185">
        <v>1.1600000000000001E-5</v>
      </c>
      <c r="Q6952" s="173" t="s">
        <v>128</v>
      </c>
      <c r="R6952" s="173" t="s">
        <v>2001</v>
      </c>
      <c r="S6952" s="173" t="s">
        <v>2002</v>
      </c>
      <c r="T6952" s="173">
        <v>1080395</v>
      </c>
      <c r="U6952" s="173">
        <v>912964</v>
      </c>
    </row>
    <row r="6953" spans="1:22" x14ac:dyDescent="0.2">
      <c r="A6953" s="173" t="s">
        <v>50</v>
      </c>
      <c r="B6953" s="173" t="s">
        <v>1027</v>
      </c>
      <c r="C6953" s="173" t="s">
        <v>1026</v>
      </c>
      <c r="D6953" s="173">
        <v>12</v>
      </c>
      <c r="E6953" s="173">
        <v>116378384</v>
      </c>
      <c r="F6953" s="173" t="s">
        <v>154</v>
      </c>
      <c r="G6953" s="173" t="s">
        <v>149</v>
      </c>
      <c r="H6953" s="173">
        <v>0.11356218799999999</v>
      </c>
      <c r="I6953" s="179">
        <v>0.114381229</v>
      </c>
      <c r="J6953" s="179">
        <v>0.230259348</v>
      </c>
      <c r="K6953" s="179">
        <v>0.49674955700000001</v>
      </c>
      <c r="L6953" s="183">
        <v>3.79E-11</v>
      </c>
      <c r="M6953" s="179">
        <v>25.99951549</v>
      </c>
      <c r="N6953" s="183">
        <v>3.4200000000000002E-7</v>
      </c>
      <c r="O6953" s="173">
        <v>23.328222889999999</v>
      </c>
      <c r="P6953" s="185">
        <v>1.37E-6</v>
      </c>
      <c r="Q6953" s="173" t="s">
        <v>128</v>
      </c>
      <c r="R6953" s="173" t="s">
        <v>52</v>
      </c>
      <c r="S6953" s="173" t="s">
        <v>53</v>
      </c>
      <c r="T6953" s="173">
        <v>1256415</v>
      </c>
      <c r="U6953" s="173">
        <v>17996</v>
      </c>
    </row>
    <row r="6954" spans="1:22" x14ac:dyDescent="0.2">
      <c r="A6954" s="173" t="s">
        <v>2723</v>
      </c>
      <c r="B6954" s="173" t="s">
        <v>16236</v>
      </c>
      <c r="C6954" s="173" t="s">
        <v>16235</v>
      </c>
      <c r="D6954" s="173">
        <v>5</v>
      </c>
      <c r="E6954" s="173">
        <v>88898116</v>
      </c>
      <c r="F6954" s="173" t="s">
        <v>143</v>
      </c>
      <c r="G6954" s="173" t="s">
        <v>144</v>
      </c>
      <c r="H6954" s="173">
        <v>0.91008352599999998</v>
      </c>
      <c r="I6954" s="179">
        <v>-0.241959275</v>
      </c>
      <c r="J6954" s="179">
        <v>0.228721853</v>
      </c>
      <c r="K6954" s="179">
        <v>-1.0578756330000001</v>
      </c>
      <c r="L6954" s="183">
        <v>6.0899999999999996E-10</v>
      </c>
      <c r="M6954" s="179">
        <v>19.977454609999999</v>
      </c>
      <c r="N6954" s="183">
        <v>7.8399999999999995E-6</v>
      </c>
      <c r="O6954" s="173">
        <v>17.23963659</v>
      </c>
      <c r="P6954" s="185">
        <v>3.29E-5</v>
      </c>
      <c r="Q6954" s="173" t="s">
        <v>128</v>
      </c>
      <c r="R6954" s="173" t="s">
        <v>13083</v>
      </c>
      <c r="S6954" s="173" t="s">
        <v>13085</v>
      </c>
      <c r="T6954" s="173">
        <v>134718</v>
      </c>
      <c r="U6954" s="173">
        <v>414321</v>
      </c>
      <c r="V6954" s="173" t="s">
        <v>405</v>
      </c>
    </row>
    <row r="6955" spans="1:22" x14ac:dyDescent="0.2">
      <c r="A6955" s="173" t="s">
        <v>666</v>
      </c>
      <c r="B6955" s="173" t="s">
        <v>698</v>
      </c>
      <c r="C6955" s="173" t="s">
        <v>697</v>
      </c>
      <c r="D6955" s="173">
        <v>5</v>
      </c>
      <c r="E6955" s="173">
        <v>177115632</v>
      </c>
      <c r="F6955" s="173" t="s">
        <v>149</v>
      </c>
      <c r="G6955" s="173" t="s">
        <v>154</v>
      </c>
      <c r="H6955" s="173">
        <v>0.338310746</v>
      </c>
      <c r="I6955" s="179">
        <v>0.22749897599999999</v>
      </c>
      <c r="J6955" s="179">
        <v>0.22778728000000001</v>
      </c>
      <c r="K6955" s="179">
        <v>0.99873433</v>
      </c>
      <c r="L6955" s="183">
        <v>3.0400000000000001E-6</v>
      </c>
      <c r="M6955" s="179">
        <v>27.185828010000002</v>
      </c>
      <c r="N6955" s="183">
        <v>1.85E-7</v>
      </c>
      <c r="O6955" s="173">
        <v>24.150829080000001</v>
      </c>
      <c r="P6955" s="185">
        <v>8.9100000000000002E-7</v>
      </c>
      <c r="Q6955" s="173" t="s">
        <v>128</v>
      </c>
      <c r="R6955" s="173" t="s">
        <v>699</v>
      </c>
      <c r="S6955" s="173" t="s">
        <v>700</v>
      </c>
      <c r="T6955" s="173">
        <v>16354</v>
      </c>
      <c r="U6955" s="173">
        <v>34732</v>
      </c>
      <c r="V6955" s="173" t="s">
        <v>429</v>
      </c>
    </row>
    <row r="6956" spans="1:22" x14ac:dyDescent="0.2">
      <c r="A6956" s="173" t="s">
        <v>573</v>
      </c>
      <c r="B6956" s="173" t="s">
        <v>16042</v>
      </c>
      <c r="C6956" s="173" t="s">
        <v>16041</v>
      </c>
      <c r="D6956" s="173">
        <v>5</v>
      </c>
      <c r="E6956" s="173">
        <v>107938566</v>
      </c>
      <c r="F6956" s="173" t="s">
        <v>143</v>
      </c>
      <c r="G6956" s="173" t="s">
        <v>144</v>
      </c>
      <c r="H6956" s="173">
        <v>8.6809207999999999E-2</v>
      </c>
      <c r="I6956" s="179">
        <v>0.49211961100000001</v>
      </c>
      <c r="J6956" s="179">
        <v>0.227974017</v>
      </c>
      <c r="K6956" s="179">
        <v>2.1586653509999998</v>
      </c>
      <c r="L6956" s="183">
        <v>1.07E-9</v>
      </c>
      <c r="M6956" s="179">
        <v>19.999355730000001</v>
      </c>
      <c r="N6956" s="183">
        <v>7.7500000000000003E-6</v>
      </c>
      <c r="O6956" s="173">
        <v>18.027736749999999</v>
      </c>
      <c r="P6956" s="185">
        <v>2.1800000000000001E-5</v>
      </c>
      <c r="Q6956" s="173" t="s">
        <v>128</v>
      </c>
      <c r="R6956" s="173" t="s">
        <v>6980</v>
      </c>
      <c r="S6956" s="173" t="s">
        <v>6981</v>
      </c>
      <c r="T6956" s="173">
        <v>220767</v>
      </c>
      <c r="U6956" s="173">
        <v>124959</v>
      </c>
    </row>
    <row r="6957" spans="1:22" x14ac:dyDescent="0.2">
      <c r="A6957" s="173" t="s">
        <v>573</v>
      </c>
      <c r="B6957" s="173" t="s">
        <v>6979</v>
      </c>
      <c r="C6957" s="173" t="s">
        <v>6978</v>
      </c>
      <c r="D6957" s="173">
        <v>5</v>
      </c>
      <c r="E6957" s="173">
        <v>107938699</v>
      </c>
      <c r="F6957" s="173" t="s">
        <v>144</v>
      </c>
      <c r="G6957" s="173" t="s">
        <v>143</v>
      </c>
      <c r="H6957" s="173">
        <v>8.7893022000000001E-2</v>
      </c>
      <c r="I6957" s="179">
        <v>0.49043815299999999</v>
      </c>
      <c r="J6957" s="179">
        <v>0.22797393899999999</v>
      </c>
      <c r="K6957" s="179">
        <v>2.1512904320000001</v>
      </c>
      <c r="L6957" s="183">
        <v>2.1999999999999999E-10</v>
      </c>
      <c r="M6957" s="179">
        <v>21.746136289999999</v>
      </c>
      <c r="N6957" s="183">
        <v>3.1099999999999999E-6</v>
      </c>
      <c r="O6957" s="173">
        <v>19.579379060000001</v>
      </c>
      <c r="P6957" s="185">
        <v>9.6500000000000008E-6</v>
      </c>
      <c r="Q6957" s="173" t="s">
        <v>128</v>
      </c>
      <c r="R6957" s="173" t="s">
        <v>6980</v>
      </c>
      <c r="S6957" s="173" t="s">
        <v>6981</v>
      </c>
      <c r="T6957" s="173">
        <v>220900</v>
      </c>
      <c r="U6957" s="173">
        <v>124826</v>
      </c>
    </row>
    <row r="6958" spans="1:22" x14ac:dyDescent="0.2">
      <c r="A6958" s="173" t="s">
        <v>643</v>
      </c>
      <c r="B6958" s="173" t="s">
        <v>4724</v>
      </c>
      <c r="C6958" s="173" t="s">
        <v>4723</v>
      </c>
      <c r="D6958" s="173">
        <v>6</v>
      </c>
      <c r="E6958" s="173">
        <v>162882710</v>
      </c>
      <c r="F6958" s="173" t="s">
        <v>143</v>
      </c>
      <c r="G6958" s="173" t="s">
        <v>144</v>
      </c>
      <c r="H6958" s="173">
        <v>0.170435217</v>
      </c>
      <c r="I6958" s="179">
        <v>-0.168800113</v>
      </c>
      <c r="J6958" s="179">
        <v>0.24358437899999999</v>
      </c>
      <c r="K6958" s="179">
        <v>-0.69298414500000005</v>
      </c>
      <c r="L6958" s="183">
        <v>2.5500000000000001E-6</v>
      </c>
      <c r="M6958" s="179">
        <v>22.49868184</v>
      </c>
      <c r="N6958" s="183">
        <v>2.0999999999999998E-6</v>
      </c>
      <c r="O6958" s="173">
        <v>20.577170290000002</v>
      </c>
      <c r="P6958" s="185">
        <v>5.7300000000000002E-6</v>
      </c>
      <c r="Q6958" s="173" t="s">
        <v>4725</v>
      </c>
      <c r="R6958" s="173" t="s">
        <v>4726</v>
      </c>
      <c r="S6958" s="173" t="s">
        <v>4727</v>
      </c>
      <c r="T6958" s="173">
        <v>977633</v>
      </c>
      <c r="U6958" s="173">
        <v>265453</v>
      </c>
      <c r="V6958" s="173" t="s">
        <v>384</v>
      </c>
    </row>
    <row r="6959" spans="1:22" x14ac:dyDescent="0.2">
      <c r="A6959" s="173" t="s">
        <v>1182</v>
      </c>
      <c r="B6959" s="173" t="s">
        <v>11064</v>
      </c>
      <c r="C6959" s="173" t="s">
        <v>11063</v>
      </c>
      <c r="D6959" s="173">
        <v>8</v>
      </c>
      <c r="E6959" s="173">
        <v>21241782</v>
      </c>
      <c r="F6959" s="173" t="s">
        <v>149</v>
      </c>
      <c r="G6959" s="173" t="s">
        <v>154</v>
      </c>
      <c r="H6959" s="173">
        <v>0.147902057</v>
      </c>
      <c r="I6959" s="179">
        <v>0.186473055</v>
      </c>
      <c r="J6959" s="179">
        <v>0.24217275799999999</v>
      </c>
      <c r="K6959" s="179">
        <v>0.77000013199999995</v>
      </c>
      <c r="L6959" s="179">
        <v>3.1061800000000003E-4</v>
      </c>
      <c r="M6959" s="179">
        <v>20.775193349999999</v>
      </c>
      <c r="N6959" s="183">
        <v>5.1599999999999997E-6</v>
      </c>
      <c r="O6959" s="173">
        <v>17.662602679999999</v>
      </c>
      <c r="P6959" s="185">
        <v>2.6400000000000001E-5</v>
      </c>
      <c r="Q6959" s="173" t="s">
        <v>128</v>
      </c>
      <c r="R6959" s="173" t="s">
        <v>4674</v>
      </c>
      <c r="S6959" s="173" t="s">
        <v>4673</v>
      </c>
      <c r="T6959" s="173">
        <v>74822</v>
      </c>
      <c r="U6959" s="173">
        <v>307747</v>
      </c>
    </row>
    <row r="6960" spans="1:22" x14ac:dyDescent="0.2">
      <c r="A6960" s="173" t="s">
        <v>1774</v>
      </c>
      <c r="B6960" s="173" t="s">
        <v>6148</v>
      </c>
      <c r="C6960" s="173" t="s">
        <v>6147</v>
      </c>
      <c r="D6960" s="173">
        <v>1</v>
      </c>
      <c r="E6960" s="173">
        <v>210465486</v>
      </c>
      <c r="F6960" s="173" t="s">
        <v>144</v>
      </c>
      <c r="G6960" s="173" t="s">
        <v>149</v>
      </c>
      <c r="H6960" s="173">
        <v>0.165492695</v>
      </c>
      <c r="I6960" s="179">
        <v>-0.47564316800000001</v>
      </c>
      <c r="J6960" s="179">
        <v>0.22742891300000001</v>
      </c>
      <c r="K6960" s="179">
        <v>-2.0913927000000001</v>
      </c>
      <c r="L6960" s="183">
        <v>3.0699999999999998E-7</v>
      </c>
      <c r="M6960" s="179">
        <v>21.997946850000002</v>
      </c>
      <c r="N6960" s="183">
        <v>2.7300000000000001E-6</v>
      </c>
      <c r="O6960" s="173">
        <v>19.404003299999999</v>
      </c>
      <c r="P6960" s="185">
        <v>1.06E-5</v>
      </c>
      <c r="Q6960" s="173" t="s">
        <v>128</v>
      </c>
      <c r="R6960" s="173" t="s">
        <v>6149</v>
      </c>
      <c r="S6960" s="173" t="s">
        <v>6150</v>
      </c>
      <c r="T6960" s="173">
        <v>49046</v>
      </c>
      <c r="U6960" s="173">
        <v>36109</v>
      </c>
      <c r="V6960" s="173" t="s">
        <v>384</v>
      </c>
    </row>
    <row r="6961" spans="1:22" x14ac:dyDescent="0.2">
      <c r="A6961" s="173" t="s">
        <v>1322</v>
      </c>
      <c r="B6961" s="173" t="s">
        <v>1324</v>
      </c>
      <c r="C6961" s="173" t="s">
        <v>1323</v>
      </c>
      <c r="D6961" s="173">
        <v>6</v>
      </c>
      <c r="E6961" s="173">
        <v>43111526</v>
      </c>
      <c r="F6961" s="173" t="s">
        <v>144</v>
      </c>
      <c r="G6961" s="173" t="s">
        <v>143</v>
      </c>
      <c r="H6961" s="173">
        <v>2.5525279000000001E-2</v>
      </c>
      <c r="I6961" s="179">
        <v>-0.32093915000000001</v>
      </c>
      <c r="J6961" s="179">
        <v>0.231959047</v>
      </c>
      <c r="K6961" s="179">
        <v>-1.3836026400000001</v>
      </c>
      <c r="L6961" s="183">
        <v>3.7299999999999998E-36</v>
      </c>
      <c r="M6961" s="179">
        <v>25.280401600000001</v>
      </c>
      <c r="N6961" s="183">
        <v>4.9599999999999999E-7</v>
      </c>
      <c r="O6961" s="173">
        <v>23.834800049999998</v>
      </c>
      <c r="P6961" s="185">
        <v>1.0499999999999999E-6</v>
      </c>
      <c r="Q6961" s="173" t="s">
        <v>1325</v>
      </c>
      <c r="R6961" s="173" t="s">
        <v>1326</v>
      </c>
      <c r="S6961" s="173" t="s">
        <v>1327</v>
      </c>
      <c r="T6961" s="173">
        <v>68689</v>
      </c>
      <c r="U6961" s="173">
        <v>27506</v>
      </c>
      <c r="V6961" s="173" t="s">
        <v>384</v>
      </c>
    </row>
    <row r="6962" spans="1:22" x14ac:dyDescent="0.2">
      <c r="A6962" s="173" t="s">
        <v>840</v>
      </c>
      <c r="B6962" s="173" t="s">
        <v>13729</v>
      </c>
      <c r="C6962" s="173" t="s">
        <v>13728</v>
      </c>
      <c r="D6962" s="173">
        <v>17</v>
      </c>
      <c r="E6962" s="173">
        <v>25916100</v>
      </c>
      <c r="F6962" s="173" t="s">
        <v>144</v>
      </c>
      <c r="G6962" s="173" t="s">
        <v>143</v>
      </c>
      <c r="H6962" s="173">
        <v>0.39912389500000001</v>
      </c>
      <c r="I6962" s="179">
        <v>-0.30818255900000002</v>
      </c>
      <c r="J6962" s="179">
        <v>0.26082244500000001</v>
      </c>
      <c r="K6962" s="179">
        <v>-1.181579903</v>
      </c>
      <c r="L6962" s="179">
        <v>4.13316E-4</v>
      </c>
      <c r="M6962" s="179">
        <v>20.325260350000001</v>
      </c>
      <c r="N6962" s="183">
        <v>6.5300000000000002E-6</v>
      </c>
      <c r="O6962" s="173">
        <v>18.028053830000001</v>
      </c>
      <c r="P6962" s="185">
        <v>2.1800000000000001E-5</v>
      </c>
      <c r="Q6962" s="173" t="s">
        <v>3788</v>
      </c>
      <c r="R6962" s="173" t="s">
        <v>3789</v>
      </c>
      <c r="S6962" s="173" t="s">
        <v>3790</v>
      </c>
      <c r="T6962" s="173">
        <v>157451</v>
      </c>
      <c r="U6962" s="173">
        <v>42073</v>
      </c>
      <c r="V6962" s="173" t="s">
        <v>384</v>
      </c>
    </row>
    <row r="6963" spans="1:22" x14ac:dyDescent="0.2">
      <c r="A6963" s="173" t="s">
        <v>840</v>
      </c>
      <c r="B6963" s="173" t="s">
        <v>15992</v>
      </c>
      <c r="C6963" s="173" t="s">
        <v>15991</v>
      </c>
      <c r="D6963" s="173">
        <v>20</v>
      </c>
      <c r="E6963" s="173">
        <v>44814996</v>
      </c>
      <c r="F6963" s="173" t="s">
        <v>154</v>
      </c>
      <c r="G6963" s="173" t="s">
        <v>149</v>
      </c>
      <c r="H6963" s="173">
        <v>9.6207709000000002E-2</v>
      </c>
      <c r="I6963" s="179">
        <v>-0.27630287100000001</v>
      </c>
      <c r="J6963" s="179">
        <v>0.26059210900000002</v>
      </c>
      <c r="K6963" s="179">
        <v>-1.060288707</v>
      </c>
      <c r="L6963" s="183">
        <v>5.2499999999999997E-15</v>
      </c>
      <c r="M6963" s="179">
        <v>20.00413709</v>
      </c>
      <c r="N6963" s="183">
        <v>7.7300000000000005E-6</v>
      </c>
      <c r="O6963" s="173">
        <v>17.32656398</v>
      </c>
      <c r="P6963" s="185">
        <v>3.15E-5</v>
      </c>
      <c r="Q6963" s="173" t="s">
        <v>15993</v>
      </c>
      <c r="R6963" s="173" t="s">
        <v>15994</v>
      </c>
      <c r="S6963" s="173" t="s">
        <v>15995</v>
      </c>
      <c r="T6963" s="173">
        <v>56612</v>
      </c>
      <c r="U6963" s="173">
        <v>163170</v>
      </c>
      <c r="V6963" s="173" t="s">
        <v>464</v>
      </c>
    </row>
    <row r="6964" spans="1:22" x14ac:dyDescent="0.2">
      <c r="A6964" s="173" t="s">
        <v>736</v>
      </c>
      <c r="B6964" s="173" t="s">
        <v>4904</v>
      </c>
      <c r="C6964" s="173" t="s">
        <v>4903</v>
      </c>
      <c r="D6964" s="173">
        <v>2</v>
      </c>
      <c r="E6964" s="173">
        <v>124127450</v>
      </c>
      <c r="F6964" s="173" t="s">
        <v>154</v>
      </c>
      <c r="G6964" s="173" t="s">
        <v>149</v>
      </c>
      <c r="H6964" s="173">
        <v>0.112518358</v>
      </c>
      <c r="I6964" s="179">
        <v>6.6762574000000005E-2</v>
      </c>
      <c r="J6964" s="179">
        <v>0.22724298200000001</v>
      </c>
      <c r="K6964" s="179">
        <v>0.29379377899999998</v>
      </c>
      <c r="L6964" s="183">
        <v>5.93E-9</v>
      </c>
      <c r="M6964" s="179">
        <v>22.442359719999999</v>
      </c>
      <c r="N6964" s="183">
        <v>2.17E-6</v>
      </c>
      <c r="O6964" s="173">
        <v>20.230717550000001</v>
      </c>
      <c r="P6964" s="185">
        <v>6.8600000000000004E-6</v>
      </c>
      <c r="Q6964" s="173" t="s">
        <v>128</v>
      </c>
      <c r="R6964" s="173" t="s">
        <v>838</v>
      </c>
      <c r="S6964" s="173" t="s">
        <v>839</v>
      </c>
      <c r="T6964" s="173">
        <v>1602022</v>
      </c>
      <c r="U6964" s="173">
        <v>655413</v>
      </c>
    </row>
    <row r="6965" spans="1:22" x14ac:dyDescent="0.2">
      <c r="A6965" s="173" t="s">
        <v>508</v>
      </c>
      <c r="B6965" s="173" t="s">
        <v>6584</v>
      </c>
      <c r="C6965" s="173" t="s">
        <v>6583</v>
      </c>
      <c r="D6965" s="173">
        <v>4</v>
      </c>
      <c r="E6965" s="173">
        <v>60345710</v>
      </c>
      <c r="F6965" s="173" t="s">
        <v>144</v>
      </c>
      <c r="G6965" s="173" t="s">
        <v>154</v>
      </c>
      <c r="H6965" s="173">
        <v>7.7250768999999997E-2</v>
      </c>
      <c r="I6965" s="179">
        <v>0.146317594</v>
      </c>
      <c r="J6965" s="179">
        <v>0.22923939400000001</v>
      </c>
      <c r="K6965" s="179">
        <v>0.63827421299999998</v>
      </c>
      <c r="L6965" s="183">
        <v>3.4700000000000002E-16</v>
      </c>
      <c r="M6965" s="179">
        <v>21.862232429999999</v>
      </c>
      <c r="N6965" s="183">
        <v>2.9299999999999999E-6</v>
      </c>
      <c r="O6965" s="173">
        <v>21.366206040000002</v>
      </c>
      <c r="P6965" s="185">
        <v>3.7900000000000001E-6</v>
      </c>
      <c r="Q6965" s="173" t="s">
        <v>128</v>
      </c>
      <c r="R6965" s="173" t="s">
        <v>511</v>
      </c>
      <c r="S6965" s="173" t="s">
        <v>512</v>
      </c>
      <c r="T6965" s="173">
        <v>433033</v>
      </c>
      <c r="U6965" s="173">
        <v>1442626</v>
      </c>
    </row>
    <row r="6966" spans="1:22" x14ac:dyDescent="0.2">
      <c r="A6966" s="173" t="s">
        <v>508</v>
      </c>
      <c r="B6966" s="173" t="s">
        <v>7009</v>
      </c>
      <c r="C6966" s="173" t="s">
        <v>7008</v>
      </c>
      <c r="D6966" s="173">
        <v>4</v>
      </c>
      <c r="E6966" s="173">
        <v>60350189</v>
      </c>
      <c r="F6966" s="173" t="s">
        <v>144</v>
      </c>
      <c r="G6966" s="173" t="s">
        <v>149</v>
      </c>
      <c r="H6966" s="173">
        <v>7.8696558999999999E-2</v>
      </c>
      <c r="I6966" s="179">
        <v>0.14559232</v>
      </c>
      <c r="J6966" s="179">
        <v>0.229240097</v>
      </c>
      <c r="K6966" s="179">
        <v>0.63510843699999997</v>
      </c>
      <c r="L6966" s="183">
        <v>6.7299999999999999E-16</v>
      </c>
      <c r="M6966" s="179">
        <v>21.734790660000002</v>
      </c>
      <c r="N6966" s="183">
        <v>3.1300000000000001E-6</v>
      </c>
      <c r="O6966" s="173">
        <v>21.005259500000001</v>
      </c>
      <c r="P6966" s="185">
        <v>4.5800000000000002E-6</v>
      </c>
      <c r="Q6966" s="173" t="s">
        <v>128</v>
      </c>
      <c r="R6966" s="173" t="s">
        <v>511</v>
      </c>
      <c r="S6966" s="173" t="s">
        <v>512</v>
      </c>
      <c r="T6966" s="173">
        <v>437512</v>
      </c>
      <c r="U6966" s="173">
        <v>1438147</v>
      </c>
    </row>
    <row r="6967" spans="1:22" x14ac:dyDescent="0.2">
      <c r="A6967" s="173" t="s">
        <v>929</v>
      </c>
      <c r="B6967" s="173" t="s">
        <v>19667</v>
      </c>
      <c r="C6967" s="173" t="s">
        <v>19666</v>
      </c>
      <c r="D6967" s="173">
        <v>14</v>
      </c>
      <c r="E6967" s="173">
        <v>52091378</v>
      </c>
      <c r="F6967" s="173" t="s">
        <v>154</v>
      </c>
      <c r="G6967" s="173" t="s">
        <v>143</v>
      </c>
      <c r="H6967" s="173">
        <v>6.5710879999999999E-2</v>
      </c>
      <c r="I6967" s="179">
        <v>-0.37977138999999999</v>
      </c>
      <c r="J6967" s="179">
        <v>0.30600196200000002</v>
      </c>
      <c r="K6967" s="179">
        <v>-1.2410750150000001</v>
      </c>
      <c r="L6967" s="183">
        <v>4.3900000000000003E-6</v>
      </c>
      <c r="M6967" s="179">
        <v>19.609175610000001</v>
      </c>
      <c r="N6967" s="183">
        <v>9.5000000000000005E-6</v>
      </c>
      <c r="O6967" s="173">
        <v>18.48581811</v>
      </c>
      <c r="P6967" s="185">
        <v>1.7099999999999999E-5</v>
      </c>
      <c r="Q6967" s="173" t="s">
        <v>5657</v>
      </c>
      <c r="R6967" s="173" t="s">
        <v>5658</v>
      </c>
      <c r="S6967" s="173" t="s">
        <v>5659</v>
      </c>
      <c r="T6967" s="173">
        <v>24708</v>
      </c>
      <c r="U6967" s="173">
        <v>24857</v>
      </c>
      <c r="V6967" s="173" t="s">
        <v>405</v>
      </c>
    </row>
    <row r="6968" spans="1:22" x14ac:dyDescent="0.2">
      <c r="A6968" s="173" t="s">
        <v>2</v>
      </c>
      <c r="B6968" s="173" t="s">
        <v>3</v>
      </c>
      <c r="C6968" s="173" t="s">
        <v>386</v>
      </c>
      <c r="D6968" s="173">
        <v>3</v>
      </c>
      <c r="E6968" s="173">
        <v>72705171</v>
      </c>
      <c r="F6968" s="173" t="s">
        <v>144</v>
      </c>
      <c r="G6968" s="173" t="s">
        <v>143</v>
      </c>
      <c r="H6968" s="173">
        <v>0.23156238000000001</v>
      </c>
      <c r="I6968" s="179">
        <v>-0.32738041000000001</v>
      </c>
      <c r="J6968" s="179">
        <v>0.237582193</v>
      </c>
      <c r="K6968" s="179">
        <v>-1.3779669480000001</v>
      </c>
      <c r="L6968" s="183">
        <v>4.2500000000000002E-11</v>
      </c>
      <c r="M6968" s="179">
        <v>38.72301702</v>
      </c>
      <c r="N6968" s="183">
        <v>4.8799999999999997E-10</v>
      </c>
      <c r="O6968" s="173">
        <v>33.695281940000001</v>
      </c>
      <c r="P6968" s="185">
        <v>6.4499999999999999E-9</v>
      </c>
      <c r="Q6968" s="173" t="s">
        <v>128</v>
      </c>
      <c r="R6968" s="173" t="s">
        <v>4</v>
      </c>
      <c r="S6968" s="173" t="s">
        <v>5</v>
      </c>
      <c r="T6968" s="173">
        <v>209397</v>
      </c>
      <c r="U6968" s="173">
        <v>7275</v>
      </c>
      <c r="V6968" s="173" t="s">
        <v>384</v>
      </c>
    </row>
    <row r="6969" spans="1:22" x14ac:dyDescent="0.2">
      <c r="A6969" s="173" t="s">
        <v>3620</v>
      </c>
      <c r="B6969" s="173" t="s">
        <v>11012</v>
      </c>
      <c r="C6969" s="173" t="s">
        <v>11011</v>
      </c>
      <c r="D6969" s="173">
        <v>9</v>
      </c>
      <c r="E6969" s="173">
        <v>26375480</v>
      </c>
      <c r="F6969" s="173" t="s">
        <v>144</v>
      </c>
      <c r="G6969" s="173" t="s">
        <v>143</v>
      </c>
      <c r="H6969" s="173">
        <v>8.4751538000000001E-2</v>
      </c>
      <c r="I6969" s="179">
        <v>-0.111105027</v>
      </c>
      <c r="J6969" s="179">
        <v>0.22814199700000001</v>
      </c>
      <c r="K6969" s="179">
        <v>-0.48699944899999997</v>
      </c>
      <c r="L6969" s="183">
        <v>2.7900000000000002E-10</v>
      </c>
      <c r="M6969" s="179">
        <v>20.78845162</v>
      </c>
      <c r="N6969" s="183">
        <v>5.13E-6</v>
      </c>
      <c r="O6969" s="173">
        <v>16.400773050000002</v>
      </c>
      <c r="P6969" s="185">
        <v>5.13E-5</v>
      </c>
      <c r="Q6969" s="173" t="s">
        <v>128</v>
      </c>
      <c r="R6969" s="173" t="s">
        <v>6998</v>
      </c>
      <c r="S6969" s="173" t="s">
        <v>6999</v>
      </c>
      <c r="T6969" s="173">
        <v>257074</v>
      </c>
      <c r="U6969" s="173">
        <v>465202</v>
      </c>
      <c r="V6969" s="173" t="s">
        <v>384</v>
      </c>
    </row>
    <row r="6970" spans="1:22" x14ac:dyDescent="0.2">
      <c r="A6970" s="173" t="s">
        <v>50</v>
      </c>
      <c r="B6970" s="173" t="s">
        <v>614</v>
      </c>
      <c r="C6970" s="173" t="s">
        <v>613</v>
      </c>
      <c r="D6970" s="173">
        <v>12</v>
      </c>
      <c r="E6970" s="173">
        <v>116376670</v>
      </c>
      <c r="F6970" s="173" t="s">
        <v>144</v>
      </c>
      <c r="G6970" s="173" t="s">
        <v>149</v>
      </c>
      <c r="H6970" s="173">
        <v>0.124798539</v>
      </c>
      <c r="I6970" s="179">
        <v>0.11618906699999999</v>
      </c>
      <c r="J6970" s="179">
        <v>0.23025799899999999</v>
      </c>
      <c r="K6970" s="179">
        <v>0.50460382500000001</v>
      </c>
      <c r="L6970" s="183">
        <v>1.2100000000000001E-11</v>
      </c>
      <c r="M6970" s="179">
        <v>27.792712160000001</v>
      </c>
      <c r="N6970" s="183">
        <v>1.35E-7</v>
      </c>
      <c r="O6970" s="173">
        <v>24.98760888</v>
      </c>
      <c r="P6970" s="185">
        <v>5.7700000000000004E-7</v>
      </c>
      <c r="Q6970" s="173" t="s">
        <v>128</v>
      </c>
      <c r="R6970" s="173" t="s">
        <v>52</v>
      </c>
      <c r="S6970" s="173" t="s">
        <v>53</v>
      </c>
      <c r="T6970" s="173">
        <v>1254701</v>
      </c>
      <c r="U6970" s="173">
        <v>19710</v>
      </c>
    </row>
    <row r="6971" spans="1:22" x14ac:dyDescent="0.2">
      <c r="A6971" s="173" t="s">
        <v>1175</v>
      </c>
      <c r="B6971" s="173" t="s">
        <v>7502</v>
      </c>
      <c r="C6971" s="173" t="s">
        <v>7501</v>
      </c>
      <c r="D6971" s="173">
        <v>3</v>
      </c>
      <c r="E6971" s="173">
        <v>171000509</v>
      </c>
      <c r="F6971" s="173" t="s">
        <v>154</v>
      </c>
      <c r="G6971" s="173" t="s">
        <v>149</v>
      </c>
      <c r="H6971" s="173">
        <v>3.4083237000000002E-2</v>
      </c>
      <c r="I6971" s="179">
        <v>8.2646860000000003E-3</v>
      </c>
      <c r="J6971" s="179">
        <v>0.23082123600000001</v>
      </c>
      <c r="K6971" s="179">
        <v>3.5805570000000002E-2</v>
      </c>
      <c r="L6971" s="183">
        <v>6.6199999999999996E-26</v>
      </c>
      <c r="M6971" s="179">
        <v>21.624761809999999</v>
      </c>
      <c r="N6971" s="183">
        <v>3.32E-6</v>
      </c>
      <c r="O6971" s="173">
        <v>21.15130559</v>
      </c>
      <c r="P6971" s="185">
        <v>4.2400000000000001E-6</v>
      </c>
      <c r="Q6971" s="173" t="s">
        <v>4063</v>
      </c>
      <c r="R6971" s="173" t="s">
        <v>4064</v>
      </c>
      <c r="S6971" s="173" t="s">
        <v>4063</v>
      </c>
      <c r="T6971" s="173">
        <v>175961</v>
      </c>
      <c r="U6971" s="173">
        <v>64209</v>
      </c>
      <c r="V6971" s="173" t="s">
        <v>560</v>
      </c>
    </row>
    <row r="6972" spans="1:22" x14ac:dyDescent="0.2">
      <c r="A6972" s="173" t="s">
        <v>4259</v>
      </c>
      <c r="B6972" s="173" t="s">
        <v>13518</v>
      </c>
      <c r="C6972" s="173" t="s">
        <v>13517</v>
      </c>
      <c r="D6972" s="173">
        <v>18</v>
      </c>
      <c r="E6972" s="173">
        <v>76298941</v>
      </c>
      <c r="F6972" s="173" t="s">
        <v>144</v>
      </c>
      <c r="G6972" s="173" t="s">
        <v>143</v>
      </c>
      <c r="H6972" s="173">
        <v>5.1987505000000003E-2</v>
      </c>
      <c r="I6972" s="179">
        <v>-3.1962033000000001E-2</v>
      </c>
      <c r="J6972" s="179">
        <v>0.242587682</v>
      </c>
      <c r="K6972" s="179">
        <v>-0.13175455999999999</v>
      </c>
      <c r="L6972" s="183">
        <v>2.82E-16</v>
      </c>
      <c r="M6972" s="179">
        <v>20.357407760000001</v>
      </c>
      <c r="N6972" s="183">
        <v>6.4200000000000004E-6</v>
      </c>
      <c r="O6972" s="173">
        <v>18.931171849999998</v>
      </c>
      <c r="P6972" s="185">
        <v>1.36E-5</v>
      </c>
      <c r="Q6972" s="173" t="s">
        <v>128</v>
      </c>
      <c r="R6972" s="173" t="s">
        <v>3005</v>
      </c>
      <c r="S6972" s="173" t="s">
        <v>4262</v>
      </c>
      <c r="T6972" s="173">
        <v>593258</v>
      </c>
      <c r="U6972" s="173">
        <v>441333</v>
      </c>
    </row>
    <row r="6973" spans="1:22" x14ac:dyDescent="0.2">
      <c r="A6973" s="173" t="s">
        <v>686</v>
      </c>
      <c r="B6973" s="173" t="s">
        <v>15408</v>
      </c>
      <c r="C6973" s="173" t="s">
        <v>15407</v>
      </c>
      <c r="D6973" s="173">
        <v>4</v>
      </c>
      <c r="E6973" s="173">
        <v>73650311</v>
      </c>
      <c r="F6973" s="173" t="s">
        <v>154</v>
      </c>
      <c r="G6973" s="173" t="s">
        <v>149</v>
      </c>
      <c r="H6973" s="173">
        <v>0.176302288</v>
      </c>
      <c r="I6973" s="179">
        <v>0.120199979</v>
      </c>
      <c r="J6973" s="179">
        <v>0.225242108</v>
      </c>
      <c r="K6973" s="179">
        <v>0.53364790500000003</v>
      </c>
      <c r="L6973" s="183">
        <v>2.7199999999999999E-8</v>
      </c>
      <c r="M6973" s="179">
        <v>20.088407790000002</v>
      </c>
      <c r="N6973" s="183">
        <v>7.3900000000000004E-6</v>
      </c>
      <c r="O6973" s="173">
        <v>18.203092959999999</v>
      </c>
      <c r="P6973" s="185">
        <v>1.9899999999999999E-5</v>
      </c>
      <c r="Q6973" s="173" t="s">
        <v>128</v>
      </c>
      <c r="R6973" s="173" t="s">
        <v>12292</v>
      </c>
      <c r="S6973" s="173" t="s">
        <v>15409</v>
      </c>
      <c r="T6973" s="173">
        <v>215795</v>
      </c>
      <c r="U6973" s="173">
        <v>270101</v>
      </c>
    </row>
    <row r="6974" spans="1:22" x14ac:dyDescent="0.2">
      <c r="A6974" s="173" t="s">
        <v>1680</v>
      </c>
      <c r="B6974" s="173" t="s">
        <v>14107</v>
      </c>
      <c r="C6974" s="173" t="s">
        <v>14106</v>
      </c>
      <c r="D6974" s="173">
        <v>11</v>
      </c>
      <c r="E6974" s="173">
        <v>5401168</v>
      </c>
      <c r="F6974" s="173" t="s">
        <v>154</v>
      </c>
      <c r="G6974" s="173" t="s">
        <v>143</v>
      </c>
      <c r="H6974" s="173">
        <v>0.117616398</v>
      </c>
      <c r="I6974" s="179">
        <v>-8.2623136999999999E-2</v>
      </c>
      <c r="J6974" s="179">
        <v>0.33915582599999999</v>
      </c>
      <c r="K6974" s="179">
        <v>-0.24361408900000001</v>
      </c>
      <c r="L6974" s="183">
        <v>2.8900000000000001E-8</v>
      </c>
      <c r="M6974" s="179">
        <v>20.263528640000001</v>
      </c>
      <c r="N6974" s="183">
        <v>6.7499999999999997E-6</v>
      </c>
      <c r="O6974" s="173">
        <v>17.569853160000001</v>
      </c>
      <c r="P6974" s="185">
        <v>2.7699999999999999E-5</v>
      </c>
      <c r="Q6974" s="173" t="s">
        <v>6578</v>
      </c>
      <c r="R6974" s="173" t="s">
        <v>6579</v>
      </c>
      <c r="S6974" s="173" t="s">
        <v>6580</v>
      </c>
      <c r="T6974" s="173">
        <v>27492</v>
      </c>
      <c r="U6974" s="173">
        <v>9438</v>
      </c>
      <c r="V6974" s="173" t="s">
        <v>384</v>
      </c>
    </row>
    <row r="6975" spans="1:22" x14ac:dyDescent="0.2">
      <c r="A6975" s="173" t="s">
        <v>1391</v>
      </c>
      <c r="B6975" s="173" t="s">
        <v>9883</v>
      </c>
      <c r="C6975" s="173" t="s">
        <v>9882</v>
      </c>
      <c r="D6975" s="173">
        <v>10</v>
      </c>
      <c r="E6975" s="173">
        <v>49756362</v>
      </c>
      <c r="F6975" s="173" t="s">
        <v>154</v>
      </c>
      <c r="G6975" s="173" t="s">
        <v>149</v>
      </c>
      <c r="H6975" s="173">
        <v>0.73955026899999998</v>
      </c>
      <c r="I6975" s="179">
        <v>-0.304773554</v>
      </c>
      <c r="J6975" s="179">
        <v>0.25562696699999998</v>
      </c>
      <c r="K6975" s="179">
        <v>-1.1922590099999999</v>
      </c>
      <c r="L6975" s="183">
        <v>2.12E-5</v>
      </c>
      <c r="M6975" s="179">
        <v>21.032472989999999</v>
      </c>
      <c r="N6975" s="183">
        <v>4.5199999999999999E-6</v>
      </c>
      <c r="O6975" s="173">
        <v>13.461129700000001</v>
      </c>
      <c r="P6975" s="173">
        <v>2.4355700000000001E-4</v>
      </c>
      <c r="Q6975" s="173" t="s">
        <v>2207</v>
      </c>
      <c r="R6975" s="173" t="s">
        <v>2207</v>
      </c>
      <c r="S6975" s="173" t="s">
        <v>2207</v>
      </c>
      <c r="T6975" s="173">
        <v>54670</v>
      </c>
      <c r="U6975" s="173">
        <v>25955</v>
      </c>
      <c r="V6975" s="173" t="s">
        <v>2198</v>
      </c>
    </row>
    <row r="6976" spans="1:22" x14ac:dyDescent="0.2">
      <c r="A6976" s="173" t="s">
        <v>2723</v>
      </c>
      <c r="B6976" s="173" t="s">
        <v>19019</v>
      </c>
      <c r="C6976" s="173" t="s">
        <v>19018</v>
      </c>
      <c r="D6976" s="173">
        <v>10</v>
      </c>
      <c r="E6976" s="173">
        <v>78451424</v>
      </c>
      <c r="F6976" s="173" t="s">
        <v>154</v>
      </c>
      <c r="G6976" s="173" t="s">
        <v>143</v>
      </c>
      <c r="H6976" s="173">
        <v>7.4070358000000003E-2</v>
      </c>
      <c r="I6976" s="179">
        <v>-0.290388961</v>
      </c>
      <c r="J6976" s="179">
        <v>0.228670707</v>
      </c>
      <c r="K6976" s="179">
        <v>-1.2699001299999999</v>
      </c>
      <c r="L6976" s="183">
        <v>6.5000000000000003E-10</v>
      </c>
      <c r="M6976" s="179">
        <v>19.67210923</v>
      </c>
      <c r="N6976" s="183">
        <v>9.1900000000000001E-6</v>
      </c>
      <c r="O6976" s="173">
        <v>15.9285034</v>
      </c>
      <c r="P6976" s="185">
        <v>6.58E-5</v>
      </c>
      <c r="Q6976" s="173" t="s">
        <v>128</v>
      </c>
      <c r="R6976" s="173" t="s">
        <v>2557</v>
      </c>
      <c r="S6976" s="173" t="s">
        <v>2556</v>
      </c>
      <c r="T6976" s="173">
        <v>134291</v>
      </c>
      <c r="U6976" s="173">
        <v>177934</v>
      </c>
    </row>
    <row r="6977" spans="1:22" x14ac:dyDescent="0.2">
      <c r="A6977" s="173" t="s">
        <v>1567</v>
      </c>
      <c r="B6977" s="173" t="s">
        <v>6819</v>
      </c>
      <c r="C6977" s="173" t="s">
        <v>6818</v>
      </c>
      <c r="D6977" s="173">
        <v>4</v>
      </c>
      <c r="E6977" s="173">
        <v>90102254</v>
      </c>
      <c r="F6977" s="173" t="s">
        <v>154</v>
      </c>
      <c r="G6977" s="173" t="s">
        <v>149</v>
      </c>
      <c r="H6977" s="173">
        <v>5.0016435999999997E-2</v>
      </c>
      <c r="I6977" s="179">
        <v>-0.181973571</v>
      </c>
      <c r="J6977" s="179">
        <v>0.22598802600000001</v>
      </c>
      <c r="K6977" s="179">
        <v>-0.80523545299999999</v>
      </c>
      <c r="L6977" s="183">
        <v>3.3400000000000001E-24</v>
      </c>
      <c r="M6977" s="179">
        <v>21.79247093</v>
      </c>
      <c r="N6977" s="183">
        <v>3.0400000000000001E-6</v>
      </c>
      <c r="O6977" s="173">
        <v>21.032632329999998</v>
      </c>
      <c r="P6977" s="185">
        <v>4.5199999999999999E-6</v>
      </c>
      <c r="Q6977" s="173" t="s">
        <v>128</v>
      </c>
      <c r="R6977" s="173" t="s">
        <v>2096</v>
      </c>
      <c r="S6977" s="173" t="s">
        <v>2097</v>
      </c>
      <c r="T6977" s="173">
        <v>66202</v>
      </c>
      <c r="U6977" s="173">
        <v>63174</v>
      </c>
    </row>
    <row r="6978" spans="1:22" x14ac:dyDescent="0.2">
      <c r="A6978" s="173" t="s">
        <v>1119</v>
      </c>
      <c r="B6978" s="173" t="s">
        <v>7305</v>
      </c>
      <c r="C6978" s="173" t="s">
        <v>7304</v>
      </c>
      <c r="D6978" s="173">
        <v>4</v>
      </c>
      <c r="E6978" s="173">
        <v>131772265</v>
      </c>
      <c r="F6978" s="173" t="s">
        <v>154</v>
      </c>
      <c r="G6978" s="173" t="s">
        <v>149</v>
      </c>
      <c r="H6978" s="173">
        <v>0.14543848500000001</v>
      </c>
      <c r="I6978" s="179">
        <v>5.7141570000000003E-2</v>
      </c>
      <c r="J6978" s="179">
        <v>0.26041066200000001</v>
      </c>
      <c r="K6978" s="179">
        <v>0.21942868700000001</v>
      </c>
      <c r="L6978" s="183">
        <v>2.4900000000000002E-10</v>
      </c>
      <c r="M6978" s="179">
        <v>21.654563570000001</v>
      </c>
      <c r="N6978" s="183">
        <v>3.2600000000000001E-6</v>
      </c>
      <c r="O6978" s="173">
        <v>19.27867109</v>
      </c>
      <c r="P6978" s="185">
        <v>1.13E-5</v>
      </c>
      <c r="Q6978" s="173" t="s">
        <v>128</v>
      </c>
      <c r="R6978" s="173" t="s">
        <v>2001</v>
      </c>
      <c r="S6978" s="173" t="s">
        <v>2002</v>
      </c>
      <c r="T6978" s="173">
        <v>1079632</v>
      </c>
      <c r="U6978" s="173">
        <v>913727</v>
      </c>
    </row>
    <row r="6979" spans="1:22" x14ac:dyDescent="0.2">
      <c r="A6979" s="173" t="s">
        <v>2003</v>
      </c>
      <c r="B6979" s="173" t="s">
        <v>10019</v>
      </c>
      <c r="C6979" s="173" t="s">
        <v>10018</v>
      </c>
      <c r="D6979" s="173">
        <v>4</v>
      </c>
      <c r="E6979" s="173">
        <v>43938400</v>
      </c>
      <c r="F6979" s="173" t="s">
        <v>143</v>
      </c>
      <c r="G6979" s="173" t="s">
        <v>144</v>
      </c>
      <c r="H6979" s="173">
        <v>5.3474336999999997E-2</v>
      </c>
      <c r="I6979" s="179">
        <v>0.15621243200000001</v>
      </c>
      <c r="J6979" s="179">
        <v>0.232313984</v>
      </c>
      <c r="K6979" s="179">
        <v>0.67241941000000005</v>
      </c>
      <c r="L6979" s="183">
        <v>3.1100000000000001E-21</v>
      </c>
      <c r="M6979" s="179">
        <v>20.996219329999999</v>
      </c>
      <c r="N6979" s="183">
        <v>4.6E-6</v>
      </c>
      <c r="O6979" s="173">
        <v>17.324858769999999</v>
      </c>
      <c r="P6979" s="185">
        <v>3.15E-5</v>
      </c>
      <c r="Q6979" s="173" t="s">
        <v>128</v>
      </c>
      <c r="R6979" s="173" t="s">
        <v>7256</v>
      </c>
      <c r="S6979" s="173" t="s">
        <v>7257</v>
      </c>
      <c r="T6979" s="173">
        <v>905725</v>
      </c>
      <c r="U6979" s="173">
        <v>80477</v>
      </c>
    </row>
    <row r="6980" spans="1:22" x14ac:dyDescent="0.2">
      <c r="A6980" s="173" t="s">
        <v>748</v>
      </c>
      <c r="B6980" s="173" t="s">
        <v>17798</v>
      </c>
      <c r="C6980" s="173" t="s">
        <v>17797</v>
      </c>
      <c r="D6980" s="173">
        <v>4</v>
      </c>
      <c r="E6980" s="173">
        <v>89940346</v>
      </c>
      <c r="F6980" s="173" t="s">
        <v>154</v>
      </c>
      <c r="G6980" s="173" t="s">
        <v>149</v>
      </c>
      <c r="H6980" s="173">
        <v>3.8702517999999998E-2</v>
      </c>
      <c r="I6980" s="179">
        <v>0.228146654</v>
      </c>
      <c r="J6980" s="179">
        <v>0.22709885399999999</v>
      </c>
      <c r="K6980" s="179">
        <v>1.004613851</v>
      </c>
      <c r="L6980" s="183">
        <v>7.03E-28</v>
      </c>
      <c r="M6980" s="179">
        <v>19.794195049999999</v>
      </c>
      <c r="N6980" s="183">
        <v>8.6200000000000005E-6</v>
      </c>
      <c r="O6980" s="173">
        <v>18.804476300000001</v>
      </c>
      <c r="P6980" s="185">
        <v>1.45E-5</v>
      </c>
      <c r="Q6980" s="173" t="s">
        <v>7559</v>
      </c>
      <c r="R6980" s="173" t="s">
        <v>7559</v>
      </c>
      <c r="S6980" s="173" t="s">
        <v>2096</v>
      </c>
      <c r="T6980" s="173">
        <v>195834</v>
      </c>
      <c r="U6980" s="173">
        <v>93621</v>
      </c>
      <c r="V6980" s="173" t="s">
        <v>3550</v>
      </c>
    </row>
    <row r="6981" spans="1:22" x14ac:dyDescent="0.2">
      <c r="A6981" s="173" t="s">
        <v>3620</v>
      </c>
      <c r="B6981" s="173" t="s">
        <v>10492</v>
      </c>
      <c r="C6981" s="173" t="s">
        <v>10491</v>
      </c>
      <c r="D6981" s="173">
        <v>9</v>
      </c>
      <c r="E6981" s="173">
        <v>26372219</v>
      </c>
      <c r="F6981" s="173" t="s">
        <v>144</v>
      </c>
      <c r="G6981" s="173" t="s">
        <v>149</v>
      </c>
      <c r="H6981" s="173">
        <v>8.4098424000000005E-2</v>
      </c>
      <c r="I6981" s="179">
        <v>-0.111847534</v>
      </c>
      <c r="J6981" s="179">
        <v>0.228141975</v>
      </c>
      <c r="K6981" s="179">
        <v>-0.49025407700000001</v>
      </c>
      <c r="L6981" s="183">
        <v>2.25E-10</v>
      </c>
      <c r="M6981" s="179">
        <v>20.894983740000001</v>
      </c>
      <c r="N6981" s="183">
        <v>4.8500000000000002E-6</v>
      </c>
      <c r="O6981" s="173">
        <v>16.537504389999999</v>
      </c>
      <c r="P6981" s="185">
        <v>4.7700000000000001E-5</v>
      </c>
      <c r="Q6981" s="173" t="s">
        <v>128</v>
      </c>
      <c r="R6981" s="173" t="s">
        <v>6998</v>
      </c>
      <c r="S6981" s="173" t="s">
        <v>6999</v>
      </c>
      <c r="T6981" s="173">
        <v>253813</v>
      </c>
      <c r="U6981" s="173">
        <v>468463</v>
      </c>
      <c r="V6981" s="173" t="s">
        <v>384</v>
      </c>
    </row>
    <row r="6982" spans="1:22" x14ac:dyDescent="0.2">
      <c r="A6982" s="173" t="s">
        <v>1455</v>
      </c>
      <c r="B6982" s="173" t="s">
        <v>16192</v>
      </c>
      <c r="C6982" s="173" t="s">
        <v>16191</v>
      </c>
      <c r="D6982" s="173">
        <v>11</v>
      </c>
      <c r="E6982" s="173">
        <v>23954604</v>
      </c>
      <c r="F6982" s="173" t="s">
        <v>154</v>
      </c>
      <c r="G6982" s="173" t="s">
        <v>144</v>
      </c>
      <c r="H6982" s="173">
        <v>0.105645713</v>
      </c>
      <c r="I6982" s="179">
        <v>0.27749675200000001</v>
      </c>
      <c r="J6982" s="179">
        <v>0.231804128</v>
      </c>
      <c r="K6982" s="179">
        <v>1.197117384</v>
      </c>
      <c r="L6982" s="183">
        <v>4.3499999999999999E-8</v>
      </c>
      <c r="M6982" s="179">
        <v>19.98183028</v>
      </c>
      <c r="N6982" s="183">
        <v>7.8199999999999997E-6</v>
      </c>
      <c r="O6982" s="173">
        <v>17.394836430000002</v>
      </c>
      <c r="P6982" s="185">
        <v>3.04E-5</v>
      </c>
      <c r="Q6982" s="173" t="s">
        <v>128</v>
      </c>
      <c r="R6982" s="173" t="s">
        <v>3918</v>
      </c>
      <c r="S6982" s="173" t="s">
        <v>3919</v>
      </c>
      <c r="T6982" s="173">
        <v>513868</v>
      </c>
      <c r="U6982" s="173">
        <v>563911</v>
      </c>
    </row>
    <row r="6983" spans="1:22" x14ac:dyDescent="0.2">
      <c r="A6983" s="173" t="s">
        <v>1391</v>
      </c>
      <c r="B6983" s="173" t="s">
        <v>8951</v>
      </c>
      <c r="C6983" s="173" t="s">
        <v>8950</v>
      </c>
      <c r="D6983" s="173">
        <v>7</v>
      </c>
      <c r="E6983" s="173">
        <v>67596993</v>
      </c>
      <c r="F6983" s="173" t="s">
        <v>144</v>
      </c>
      <c r="G6983" s="173" t="s">
        <v>154</v>
      </c>
      <c r="H6983" s="173">
        <v>0.23969108</v>
      </c>
      <c r="I6983" s="179">
        <v>-0.33874298200000003</v>
      </c>
      <c r="J6983" s="179">
        <v>0.255488459</v>
      </c>
      <c r="K6983" s="179">
        <v>-1.3258641250000001</v>
      </c>
      <c r="L6983" s="183">
        <v>1.13E-9</v>
      </c>
      <c r="M6983" s="179">
        <v>21.24753278</v>
      </c>
      <c r="N6983" s="183">
        <v>4.0400000000000003E-6</v>
      </c>
      <c r="O6983" s="173">
        <v>12.96406734</v>
      </c>
      <c r="P6983" s="173">
        <v>3.1752700000000001E-4</v>
      </c>
      <c r="Q6983" s="173" t="s">
        <v>128</v>
      </c>
      <c r="R6983" s="173" t="s">
        <v>4642</v>
      </c>
      <c r="S6983" s="173" t="s">
        <v>4643</v>
      </c>
      <c r="T6983" s="173">
        <v>99316</v>
      </c>
      <c r="U6983" s="173">
        <v>1464130</v>
      </c>
    </row>
    <row r="6984" spans="1:22" x14ac:dyDescent="0.2">
      <c r="A6984" s="173" t="s">
        <v>561</v>
      </c>
      <c r="B6984" s="173" t="s">
        <v>14890</v>
      </c>
      <c r="C6984" s="173" t="s">
        <v>14889</v>
      </c>
      <c r="D6984" s="173">
        <v>11</v>
      </c>
      <c r="E6984" s="173">
        <v>127064626</v>
      </c>
      <c r="F6984" s="173" t="s">
        <v>143</v>
      </c>
      <c r="G6984" s="173" t="s">
        <v>149</v>
      </c>
      <c r="H6984" s="173">
        <v>0.81367820099999999</v>
      </c>
      <c r="I6984" s="179">
        <v>-0.327749295</v>
      </c>
      <c r="J6984" s="179">
        <v>0.34229774699999999</v>
      </c>
      <c r="K6984" s="179">
        <v>-0.957497669</v>
      </c>
      <c r="L6984" s="179">
        <v>0.338316122</v>
      </c>
      <c r="M6984" s="179">
        <v>20.158258799999999</v>
      </c>
      <c r="N6984" s="183">
        <v>7.1300000000000003E-6</v>
      </c>
      <c r="O6984" s="173">
        <v>9.3864612689999998</v>
      </c>
      <c r="P6984" s="173">
        <v>2.1859370000000002E-3</v>
      </c>
      <c r="Q6984" s="173" t="s">
        <v>128</v>
      </c>
      <c r="R6984" s="173" t="s">
        <v>10920</v>
      </c>
      <c r="S6984" s="173" t="s">
        <v>5913</v>
      </c>
      <c r="T6984" s="173">
        <v>93425</v>
      </c>
      <c r="U6984" s="173">
        <v>76338</v>
      </c>
    </row>
    <row r="6985" spans="1:22" x14ac:dyDescent="0.2">
      <c r="A6985" s="173" t="s">
        <v>50</v>
      </c>
      <c r="B6985" s="173" t="s">
        <v>485</v>
      </c>
      <c r="C6985" s="173" t="s">
        <v>484</v>
      </c>
      <c r="D6985" s="173">
        <v>12</v>
      </c>
      <c r="E6985" s="173">
        <v>116371260</v>
      </c>
      <c r="F6985" s="173" t="s">
        <v>144</v>
      </c>
      <c r="G6985" s="173" t="s">
        <v>143</v>
      </c>
      <c r="H6985" s="173">
        <v>0.13794703999999999</v>
      </c>
      <c r="I6985" s="179">
        <v>0.120670976</v>
      </c>
      <c r="J6985" s="179">
        <v>0.230258292</v>
      </c>
      <c r="K6985" s="179">
        <v>0.52406788599999998</v>
      </c>
      <c r="L6985" s="183">
        <v>1.27E-11</v>
      </c>
      <c r="M6985" s="179">
        <v>29.119849299999998</v>
      </c>
      <c r="N6985" s="183">
        <v>6.8E-8</v>
      </c>
      <c r="O6985" s="173">
        <v>26.56498895</v>
      </c>
      <c r="P6985" s="185">
        <v>2.5499999999999999E-7</v>
      </c>
      <c r="Q6985" s="173" t="s">
        <v>128</v>
      </c>
      <c r="R6985" s="173" t="s">
        <v>52</v>
      </c>
      <c r="S6985" s="173" t="s">
        <v>53</v>
      </c>
      <c r="T6985" s="173">
        <v>1249291</v>
      </c>
      <c r="U6985" s="173">
        <v>25120</v>
      </c>
    </row>
    <row r="6986" spans="1:22" x14ac:dyDescent="0.2">
      <c r="A6986" s="173" t="s">
        <v>1119</v>
      </c>
      <c r="B6986" s="173" t="s">
        <v>19461</v>
      </c>
      <c r="C6986" s="173" t="s">
        <v>19460</v>
      </c>
      <c r="D6986" s="173">
        <v>4</v>
      </c>
      <c r="E6986" s="173">
        <v>131743500</v>
      </c>
      <c r="F6986" s="173" t="s">
        <v>149</v>
      </c>
      <c r="G6986" s="173" t="s">
        <v>144</v>
      </c>
      <c r="H6986" s="173">
        <v>0.14121405200000001</v>
      </c>
      <c r="I6986" s="179">
        <v>4.5937082999999997E-2</v>
      </c>
      <c r="J6986" s="179">
        <v>0.26038691800000002</v>
      </c>
      <c r="K6986" s="179">
        <v>0.17641855400000001</v>
      </c>
      <c r="L6986" s="183">
        <v>9.0499999999999998E-10</v>
      </c>
      <c r="M6986" s="179">
        <v>19.63264392</v>
      </c>
      <c r="N6986" s="183">
        <v>9.3899999999999999E-6</v>
      </c>
      <c r="O6986" s="173">
        <v>17.086919479999999</v>
      </c>
      <c r="P6986" s="185">
        <v>3.57E-5</v>
      </c>
      <c r="Q6986" s="173" t="s">
        <v>128</v>
      </c>
      <c r="R6986" s="173" t="s">
        <v>2001</v>
      </c>
      <c r="S6986" s="173" t="s">
        <v>2002</v>
      </c>
      <c r="T6986" s="173">
        <v>1050867</v>
      </c>
      <c r="U6986" s="173">
        <v>942492</v>
      </c>
    </row>
    <row r="6987" spans="1:22" x14ac:dyDescent="0.2">
      <c r="A6987" s="173" t="s">
        <v>1455</v>
      </c>
      <c r="B6987" s="173" t="s">
        <v>11150</v>
      </c>
      <c r="C6987" s="173" t="s">
        <v>11149</v>
      </c>
      <c r="D6987" s="173">
        <v>19</v>
      </c>
      <c r="E6987" s="173">
        <v>57766301</v>
      </c>
      <c r="F6987" s="173" t="s">
        <v>144</v>
      </c>
      <c r="G6987" s="173" t="s">
        <v>143</v>
      </c>
      <c r="H6987" s="173">
        <v>7.5009803999999999E-2</v>
      </c>
      <c r="I6987" s="179">
        <v>0.22835539299999999</v>
      </c>
      <c r="J6987" s="179">
        <v>0.23192945500000001</v>
      </c>
      <c r="K6987" s="179">
        <v>0.984589877</v>
      </c>
      <c r="L6987" s="183">
        <v>5.0799999999999997E-15</v>
      </c>
      <c r="M6987" s="179">
        <v>20.7617017</v>
      </c>
      <c r="N6987" s="183">
        <v>5.2000000000000002E-6</v>
      </c>
      <c r="O6987" s="173">
        <v>18.08830567</v>
      </c>
      <c r="P6987" s="185">
        <v>2.1100000000000001E-5</v>
      </c>
      <c r="Q6987" s="173" t="s">
        <v>11151</v>
      </c>
      <c r="R6987" s="173" t="s">
        <v>11152</v>
      </c>
      <c r="S6987" s="173" t="s">
        <v>11153</v>
      </c>
      <c r="T6987" s="173">
        <v>19385</v>
      </c>
      <c r="U6987" s="173">
        <v>12259</v>
      </c>
      <c r="V6987" s="173" t="s">
        <v>972</v>
      </c>
    </row>
    <row r="6988" spans="1:22" x14ac:dyDescent="0.2">
      <c r="A6988" s="173" t="s">
        <v>966</v>
      </c>
      <c r="B6988" s="173" t="s">
        <v>5499</v>
      </c>
      <c r="C6988" s="173" t="s">
        <v>5498</v>
      </c>
      <c r="D6988" s="173">
        <v>6</v>
      </c>
      <c r="E6988" s="173">
        <v>91050208</v>
      </c>
      <c r="F6988" s="173" t="s">
        <v>154</v>
      </c>
      <c r="G6988" s="173" t="s">
        <v>144</v>
      </c>
      <c r="H6988" s="173">
        <v>5.6017685999999997E-2</v>
      </c>
      <c r="I6988" s="179">
        <v>-0.39623910600000001</v>
      </c>
      <c r="J6988" s="179">
        <v>0.22550657399999999</v>
      </c>
      <c r="K6988" s="179">
        <v>-1.7571066689999999</v>
      </c>
      <c r="L6988" s="183">
        <v>1.7600000000000001E-13</v>
      </c>
      <c r="M6988" s="179">
        <v>22.24131491</v>
      </c>
      <c r="N6988" s="183">
        <v>2.3999999999999999E-6</v>
      </c>
      <c r="O6988" s="173">
        <v>20.518007390000001</v>
      </c>
      <c r="P6988" s="185">
        <v>5.9100000000000002E-6</v>
      </c>
      <c r="Q6988" s="173" t="s">
        <v>128</v>
      </c>
      <c r="R6988" s="173" t="s">
        <v>5500</v>
      </c>
      <c r="S6988" s="173" t="s">
        <v>5276</v>
      </c>
      <c r="T6988" s="173">
        <v>27656</v>
      </c>
      <c r="U6988" s="173">
        <v>173083</v>
      </c>
      <c r="V6988" s="173" t="s">
        <v>384</v>
      </c>
    </row>
    <row r="6989" spans="1:22" x14ac:dyDescent="0.2">
      <c r="A6989" s="173" t="s">
        <v>673</v>
      </c>
      <c r="B6989" s="173" t="s">
        <v>19883</v>
      </c>
      <c r="C6989" s="173" t="s">
        <v>19882</v>
      </c>
      <c r="D6989" s="173">
        <v>2</v>
      </c>
      <c r="E6989" s="173">
        <v>129765144</v>
      </c>
      <c r="F6989" s="173" t="s">
        <v>154</v>
      </c>
      <c r="G6989" s="173" t="s">
        <v>149</v>
      </c>
      <c r="H6989" s="173">
        <v>0.190178297</v>
      </c>
      <c r="I6989" s="179">
        <v>-4.7197035999999998E-2</v>
      </c>
      <c r="J6989" s="179">
        <v>0.24425253599999999</v>
      </c>
      <c r="K6989" s="179">
        <v>-0.19323048400000001</v>
      </c>
      <c r="L6989" s="183">
        <v>2.69E-5</v>
      </c>
      <c r="M6989" s="179">
        <v>19.58743982</v>
      </c>
      <c r="N6989" s="183">
        <v>9.6099999999999995E-6</v>
      </c>
      <c r="O6989" s="173">
        <v>16.231754609999999</v>
      </c>
      <c r="P6989" s="185">
        <v>5.5999999999999999E-5</v>
      </c>
      <c r="Q6989" s="173" t="s">
        <v>128</v>
      </c>
      <c r="R6989" s="173" t="s">
        <v>17089</v>
      </c>
      <c r="S6989" s="173" t="s">
        <v>17088</v>
      </c>
      <c r="T6989" s="173">
        <v>138843</v>
      </c>
      <c r="U6989" s="173">
        <v>234601</v>
      </c>
    </row>
    <row r="6990" spans="1:22" x14ac:dyDescent="0.2">
      <c r="A6990" s="173" t="s">
        <v>817</v>
      </c>
      <c r="B6990" s="173" t="s">
        <v>17998</v>
      </c>
      <c r="C6990" s="173" t="s">
        <v>17997</v>
      </c>
      <c r="D6990" s="173">
        <v>12</v>
      </c>
      <c r="E6990" s="173">
        <v>76109463</v>
      </c>
      <c r="F6990" s="173" t="s">
        <v>149</v>
      </c>
      <c r="G6990" s="173" t="s">
        <v>154</v>
      </c>
      <c r="H6990" s="173">
        <v>0.47001480200000001</v>
      </c>
      <c r="I6990" s="179">
        <v>0.16255777299999999</v>
      </c>
      <c r="J6990" s="179">
        <v>0.25623242699999998</v>
      </c>
      <c r="K6990" s="179">
        <v>0.63441530300000004</v>
      </c>
      <c r="L6990" s="179">
        <v>2.0738199999999999E-4</v>
      </c>
      <c r="M6990" s="179">
        <v>19.773500429999999</v>
      </c>
      <c r="N6990" s="183">
        <v>8.7199999999999995E-6</v>
      </c>
      <c r="O6990" s="173">
        <v>15.57394161</v>
      </c>
      <c r="P6990" s="185">
        <v>7.9300000000000003E-5</v>
      </c>
      <c r="Q6990" s="173" t="s">
        <v>128</v>
      </c>
      <c r="R6990" s="173" t="s">
        <v>2827</v>
      </c>
      <c r="S6990" s="173" t="s">
        <v>2828</v>
      </c>
      <c r="T6990" s="173">
        <v>204045</v>
      </c>
      <c r="U6990" s="173">
        <v>309763</v>
      </c>
      <c r="V6990" s="173" t="s">
        <v>384</v>
      </c>
    </row>
    <row r="6991" spans="1:22" x14ac:dyDescent="0.2">
      <c r="A6991" s="173" t="s">
        <v>929</v>
      </c>
      <c r="B6991" s="173" t="s">
        <v>2042</v>
      </c>
      <c r="C6991" s="173" t="s">
        <v>2041</v>
      </c>
      <c r="D6991" s="173">
        <v>2</v>
      </c>
      <c r="E6991" s="173">
        <v>239198565</v>
      </c>
      <c r="F6991" s="173" t="s">
        <v>154</v>
      </c>
      <c r="G6991" s="173" t="s">
        <v>149</v>
      </c>
      <c r="H6991" s="173">
        <v>0.114561803</v>
      </c>
      <c r="I6991" s="179">
        <v>-0.31163413499999998</v>
      </c>
      <c r="J6991" s="179">
        <v>0.30586834099999999</v>
      </c>
      <c r="K6991" s="179">
        <v>-1.018850576</v>
      </c>
      <c r="L6991" s="183">
        <v>1.3E-14</v>
      </c>
      <c r="M6991" s="179">
        <v>24.333217579999999</v>
      </c>
      <c r="N6991" s="183">
        <v>8.0999999999999997E-7</v>
      </c>
      <c r="O6991" s="173">
        <v>18.736005609999999</v>
      </c>
      <c r="P6991" s="185">
        <v>1.5E-5</v>
      </c>
      <c r="Q6991" s="173" t="s">
        <v>128</v>
      </c>
      <c r="R6991" s="173" t="s">
        <v>932</v>
      </c>
      <c r="S6991" s="173" t="s">
        <v>933</v>
      </c>
      <c r="T6991" s="173">
        <v>1358</v>
      </c>
      <c r="U6991" s="173">
        <v>30619</v>
      </c>
      <c r="V6991" s="173" t="s">
        <v>2043</v>
      </c>
    </row>
    <row r="6992" spans="1:22" x14ac:dyDescent="0.2">
      <c r="A6992" s="173" t="s">
        <v>2286</v>
      </c>
      <c r="B6992" s="173" t="s">
        <v>6009</v>
      </c>
      <c r="C6992" s="173" t="s">
        <v>6008</v>
      </c>
      <c r="D6992" s="173">
        <v>8</v>
      </c>
      <c r="E6992" s="173">
        <v>75880725</v>
      </c>
      <c r="F6992" s="173" t="s">
        <v>143</v>
      </c>
      <c r="G6992" s="173" t="s">
        <v>154</v>
      </c>
      <c r="H6992" s="173">
        <v>3.7253363999999997E-2</v>
      </c>
      <c r="I6992" s="179">
        <v>0.16212553800000001</v>
      </c>
      <c r="J6992" s="179">
        <v>0.22779107600000001</v>
      </c>
      <c r="K6992" s="179">
        <v>0.711729104</v>
      </c>
      <c r="L6992" s="183">
        <v>2.35E-11</v>
      </c>
      <c r="M6992" s="179">
        <v>22.044831250000001</v>
      </c>
      <c r="N6992" s="183">
        <v>2.6599999999999999E-6</v>
      </c>
      <c r="O6992" s="173">
        <v>19.428689630000001</v>
      </c>
      <c r="P6992" s="185">
        <v>1.04E-5</v>
      </c>
      <c r="Q6992" s="173" t="s">
        <v>128</v>
      </c>
      <c r="R6992" s="173" t="s">
        <v>2289</v>
      </c>
      <c r="S6992" s="173" t="s">
        <v>2290</v>
      </c>
      <c r="T6992" s="173">
        <v>113446</v>
      </c>
      <c r="U6992" s="173">
        <v>15982</v>
      </c>
    </row>
    <row r="6993" spans="1:22" x14ac:dyDescent="0.2">
      <c r="A6993" s="173" t="s">
        <v>2670</v>
      </c>
      <c r="B6993" s="173" t="s">
        <v>16934</v>
      </c>
      <c r="C6993" s="173" t="s">
        <v>16933</v>
      </c>
      <c r="D6993" s="173">
        <v>13</v>
      </c>
      <c r="E6993" s="173">
        <v>89868217</v>
      </c>
      <c r="F6993" s="173" t="s">
        <v>144</v>
      </c>
      <c r="G6993" s="173" t="s">
        <v>143</v>
      </c>
      <c r="H6993" s="173">
        <v>0.34341032300000002</v>
      </c>
      <c r="I6993" s="179">
        <v>-0.153444053</v>
      </c>
      <c r="J6993" s="179">
        <v>0.22381564600000001</v>
      </c>
      <c r="K6993" s="179">
        <v>-0.68558233000000002</v>
      </c>
      <c r="L6993" s="179">
        <v>3.0635111999999999E-2</v>
      </c>
      <c r="M6993" s="179">
        <v>19.88280658</v>
      </c>
      <c r="N6993" s="183">
        <v>8.2300000000000008E-6</v>
      </c>
      <c r="O6993" s="173">
        <v>13.31532818</v>
      </c>
      <c r="P6993" s="173">
        <v>2.63245E-4</v>
      </c>
      <c r="Q6993" s="173" t="s">
        <v>16935</v>
      </c>
      <c r="R6993" s="173" t="s">
        <v>16936</v>
      </c>
      <c r="S6993" s="173" t="s">
        <v>16937</v>
      </c>
      <c r="T6993" s="173">
        <v>585566</v>
      </c>
      <c r="U6993" s="173">
        <v>19327</v>
      </c>
      <c r="V6993" s="173" t="s">
        <v>384</v>
      </c>
    </row>
    <row r="6994" spans="1:22" x14ac:dyDescent="0.2">
      <c r="A6994" s="173" t="s">
        <v>1192</v>
      </c>
      <c r="B6994" s="173" t="s">
        <v>5045</v>
      </c>
      <c r="C6994" s="173" t="s">
        <v>5044</v>
      </c>
      <c r="D6994" s="173">
        <v>13</v>
      </c>
      <c r="E6994" s="173">
        <v>28585011</v>
      </c>
      <c r="F6994" s="173" t="s">
        <v>143</v>
      </c>
      <c r="G6994" s="173" t="s">
        <v>144</v>
      </c>
      <c r="H6994" s="173">
        <v>0.25775105700000001</v>
      </c>
      <c r="I6994" s="179">
        <v>-9.0863467000000003E-2</v>
      </c>
      <c r="J6994" s="179">
        <v>0.22821730300000001</v>
      </c>
      <c r="K6994" s="179">
        <v>-0.39814451099999998</v>
      </c>
      <c r="L6994" s="179">
        <v>2.7809723000000001E-2</v>
      </c>
      <c r="M6994" s="179">
        <v>22.397500579999999</v>
      </c>
      <c r="N6994" s="183">
        <v>2.2199999999999999E-6</v>
      </c>
      <c r="O6994" s="173">
        <v>22.697642770000002</v>
      </c>
      <c r="P6994" s="185">
        <v>1.9E-6</v>
      </c>
      <c r="Q6994" s="173" t="s">
        <v>4811</v>
      </c>
      <c r="R6994" s="173" t="s">
        <v>4812</v>
      </c>
      <c r="S6994" s="173" t="s">
        <v>4813</v>
      </c>
      <c r="T6994" s="173">
        <v>22237</v>
      </c>
      <c r="U6994" s="173">
        <v>125968</v>
      </c>
      <c r="V6994" s="173" t="s">
        <v>384</v>
      </c>
    </row>
    <row r="6995" spans="1:22" x14ac:dyDescent="0.2">
      <c r="A6995" s="173" t="s">
        <v>1794</v>
      </c>
      <c r="B6995" s="173" t="s">
        <v>14872</v>
      </c>
      <c r="C6995" s="173" t="s">
        <v>14871</v>
      </c>
      <c r="D6995" s="173">
        <v>14</v>
      </c>
      <c r="E6995" s="173">
        <v>52640970</v>
      </c>
      <c r="F6995" s="173" t="s">
        <v>144</v>
      </c>
      <c r="G6995" s="173" t="s">
        <v>149</v>
      </c>
      <c r="H6995" s="173">
        <v>0.54506314899999997</v>
      </c>
      <c r="I6995" s="179">
        <v>-0.349667742</v>
      </c>
      <c r="J6995" s="179">
        <v>0.260345153</v>
      </c>
      <c r="K6995" s="179">
        <v>-1.3430929599999999</v>
      </c>
      <c r="L6995" s="179">
        <v>1.1230346E-2</v>
      </c>
      <c r="M6995" s="179">
        <v>20.160985759999999</v>
      </c>
      <c r="N6995" s="183">
        <v>7.1199999999999996E-6</v>
      </c>
      <c r="O6995" s="173">
        <v>16.121766399999998</v>
      </c>
      <c r="P6995" s="185">
        <v>5.94E-5</v>
      </c>
      <c r="Q6995" s="173" t="s">
        <v>128</v>
      </c>
      <c r="R6995" s="173" t="s">
        <v>13116</v>
      </c>
      <c r="S6995" s="173" t="s">
        <v>13117</v>
      </c>
      <c r="T6995" s="173">
        <v>105024</v>
      </c>
      <c r="U6995" s="173">
        <v>93460</v>
      </c>
    </row>
    <row r="6996" spans="1:22" x14ac:dyDescent="0.2">
      <c r="A6996" s="173" t="s">
        <v>508</v>
      </c>
      <c r="B6996" s="173" t="s">
        <v>11699</v>
      </c>
      <c r="C6996" s="173" t="s">
        <v>11698</v>
      </c>
      <c r="D6996" s="173">
        <v>4</v>
      </c>
      <c r="E6996" s="173">
        <v>60357774</v>
      </c>
      <c r="F6996" s="173" t="s">
        <v>143</v>
      </c>
      <c r="G6996" s="173" t="s">
        <v>149</v>
      </c>
      <c r="H6996" s="173">
        <v>7.7925412999999999E-2</v>
      </c>
      <c r="I6996" s="179">
        <v>0.14543435699999999</v>
      </c>
      <c r="J6996" s="179">
        <v>0.22923742999999999</v>
      </c>
      <c r="K6996" s="179">
        <v>0.63442674600000004</v>
      </c>
      <c r="L6996" s="183">
        <v>4.7800000000000004E-15</v>
      </c>
      <c r="M6996" s="179">
        <v>20.660944400000002</v>
      </c>
      <c r="N6996" s="183">
        <v>5.48E-6</v>
      </c>
      <c r="O6996" s="173">
        <v>20.192772819999998</v>
      </c>
      <c r="P6996" s="185">
        <v>6.9999999999999999E-6</v>
      </c>
      <c r="Q6996" s="173" t="s">
        <v>128</v>
      </c>
      <c r="R6996" s="173" t="s">
        <v>511</v>
      </c>
      <c r="S6996" s="173" t="s">
        <v>512</v>
      </c>
      <c r="T6996" s="173">
        <v>445097</v>
      </c>
      <c r="U6996" s="173">
        <v>1430562</v>
      </c>
    </row>
    <row r="6997" spans="1:22" x14ac:dyDescent="0.2">
      <c r="A6997" s="173" t="s">
        <v>1093</v>
      </c>
      <c r="B6997" s="173" t="s">
        <v>17010</v>
      </c>
      <c r="C6997" s="173" t="s">
        <v>17009</v>
      </c>
      <c r="D6997" s="173">
        <v>15</v>
      </c>
      <c r="E6997" s="173">
        <v>91089945</v>
      </c>
      <c r="F6997" s="173" t="s">
        <v>154</v>
      </c>
      <c r="G6997" s="173" t="s">
        <v>144</v>
      </c>
      <c r="H6997" s="173">
        <v>0.62061553199999997</v>
      </c>
      <c r="I6997" s="179">
        <v>0.169294641</v>
      </c>
      <c r="J6997" s="179">
        <v>0.24291838800000001</v>
      </c>
      <c r="K6997" s="179">
        <v>0.69691982600000002</v>
      </c>
      <c r="L6997" s="183">
        <v>5.9200000000000002E-5</v>
      </c>
      <c r="M6997" s="179">
        <v>19.879134820000001</v>
      </c>
      <c r="N6997" s="183">
        <v>8.2500000000000006E-6</v>
      </c>
      <c r="O6997" s="173">
        <v>18.211226310000001</v>
      </c>
      <c r="P6997" s="185">
        <v>1.98E-5</v>
      </c>
      <c r="Q6997" s="173" t="s">
        <v>4720</v>
      </c>
      <c r="R6997" s="173" t="s">
        <v>2920</v>
      </c>
      <c r="S6997" s="173" t="s">
        <v>17011</v>
      </c>
      <c r="T6997" s="173">
        <v>44470</v>
      </c>
      <c r="U6997" s="173">
        <v>73295</v>
      </c>
      <c r="V6997" s="173" t="s">
        <v>407</v>
      </c>
    </row>
    <row r="6998" spans="1:22" x14ac:dyDescent="0.2">
      <c r="A6998" s="173" t="s">
        <v>666</v>
      </c>
      <c r="B6998" s="173" t="s">
        <v>8274</v>
      </c>
      <c r="C6998" s="173" t="s">
        <v>8273</v>
      </c>
      <c r="D6998" s="173">
        <v>18</v>
      </c>
      <c r="E6998" s="173">
        <v>53822313</v>
      </c>
      <c r="F6998" s="173" t="s">
        <v>154</v>
      </c>
      <c r="G6998" s="173" t="s">
        <v>149</v>
      </c>
      <c r="H6998" s="173">
        <v>2.1099384999999998E-2</v>
      </c>
      <c r="I6998" s="179">
        <v>0.22947653800000001</v>
      </c>
      <c r="J6998" s="179">
        <v>0.22819520200000001</v>
      </c>
      <c r="K6998" s="179">
        <v>1.005615087</v>
      </c>
      <c r="L6998" s="183">
        <v>1.87E-33</v>
      </c>
      <c r="M6998" s="179">
        <v>21.415145949999999</v>
      </c>
      <c r="N6998" s="183">
        <v>3.7000000000000002E-6</v>
      </c>
      <c r="O6998" s="173">
        <v>20.49077282</v>
      </c>
      <c r="P6998" s="185">
        <v>5.9900000000000002E-6</v>
      </c>
      <c r="Q6998" s="173" t="s">
        <v>128</v>
      </c>
      <c r="R6998" s="173" t="s">
        <v>1925</v>
      </c>
      <c r="S6998" s="173" t="s">
        <v>1926</v>
      </c>
      <c r="T6998" s="173">
        <v>17546</v>
      </c>
      <c r="U6998" s="173">
        <v>447739</v>
      </c>
      <c r="V6998" s="173" t="s">
        <v>384</v>
      </c>
    </row>
    <row r="6999" spans="1:22" x14ac:dyDescent="0.2">
      <c r="A6999" s="173" t="s">
        <v>1645</v>
      </c>
      <c r="B6999" s="173" t="s">
        <v>1647</v>
      </c>
      <c r="C6999" s="173" t="s">
        <v>1646</v>
      </c>
      <c r="D6999" s="173">
        <v>1</v>
      </c>
      <c r="E6999" s="173">
        <v>48959480</v>
      </c>
      <c r="F6999" s="173" t="s">
        <v>154</v>
      </c>
      <c r="G6999" s="173" t="s">
        <v>149</v>
      </c>
      <c r="H6999" s="173">
        <v>0.14939946200000001</v>
      </c>
      <c r="I6999" s="179">
        <v>-2.5894671000000001E-2</v>
      </c>
      <c r="J6999" s="179">
        <v>0.22930955</v>
      </c>
      <c r="K6999" s="179">
        <v>-0.112924519</v>
      </c>
      <c r="L6999" s="183">
        <v>4.8699999999999995E-7</v>
      </c>
      <c r="M6999" s="179">
        <v>24.87652538</v>
      </c>
      <c r="N6999" s="183">
        <v>6.1099999999999995E-7</v>
      </c>
      <c r="O6999" s="173">
        <v>22.454892430000001</v>
      </c>
      <c r="P6999" s="185">
        <v>2.1500000000000002E-6</v>
      </c>
      <c r="Q6999" s="173" t="s">
        <v>128</v>
      </c>
      <c r="R6999" s="173" t="s">
        <v>1648</v>
      </c>
      <c r="S6999" s="173" t="s">
        <v>1649</v>
      </c>
      <c r="T6999" s="173">
        <v>21600</v>
      </c>
      <c r="U6999" s="173">
        <v>39046</v>
      </c>
    </row>
    <row r="7000" spans="1:22" x14ac:dyDescent="0.2">
      <c r="A7000" s="173" t="s">
        <v>1272</v>
      </c>
      <c r="B7000" s="173" t="s">
        <v>18920</v>
      </c>
      <c r="C7000" s="173" t="s">
        <v>18919</v>
      </c>
      <c r="D7000" s="173">
        <v>15</v>
      </c>
      <c r="E7000" s="173">
        <v>93651109</v>
      </c>
      <c r="F7000" s="173" t="s">
        <v>149</v>
      </c>
      <c r="G7000" s="173" t="s">
        <v>144</v>
      </c>
      <c r="H7000" s="173">
        <v>0.355323626</v>
      </c>
      <c r="I7000" s="179">
        <v>0.29541703699999999</v>
      </c>
      <c r="J7000" s="179">
        <v>0.22914599099999999</v>
      </c>
      <c r="K7000" s="179">
        <v>1.2892088420000001</v>
      </c>
      <c r="L7000" s="183">
        <v>2.7900000000000001E-5</v>
      </c>
      <c r="M7000" s="179">
        <v>19.683430770000001</v>
      </c>
      <c r="N7000" s="183">
        <v>9.1400000000000006E-6</v>
      </c>
      <c r="O7000" s="173">
        <v>15.2621959</v>
      </c>
      <c r="P7000" s="185">
        <v>9.3599999999999998E-5</v>
      </c>
      <c r="Q7000" s="173" t="s">
        <v>128</v>
      </c>
      <c r="R7000" s="173" t="s">
        <v>3590</v>
      </c>
      <c r="S7000" s="173" t="s">
        <v>3591</v>
      </c>
      <c r="T7000" s="173">
        <v>18666</v>
      </c>
      <c r="U7000" s="173">
        <v>748679</v>
      </c>
      <c r="V7000" s="173" t="s">
        <v>384</v>
      </c>
    </row>
    <row r="7001" spans="1:22" x14ac:dyDescent="0.2">
      <c r="A7001" s="173" t="s">
        <v>14</v>
      </c>
      <c r="B7001" s="173" t="s">
        <v>25</v>
      </c>
      <c r="C7001" s="173" t="s">
        <v>395</v>
      </c>
      <c r="D7001" s="173">
        <v>2</v>
      </c>
      <c r="E7001" s="173">
        <v>136817088</v>
      </c>
      <c r="F7001" s="173" t="s">
        <v>154</v>
      </c>
      <c r="G7001" s="173" t="s">
        <v>149</v>
      </c>
      <c r="H7001" s="173">
        <v>0.17965763200000001</v>
      </c>
      <c r="I7001" s="179">
        <v>-1.1395321999999999E-2</v>
      </c>
      <c r="J7001" s="179">
        <v>0.228923027</v>
      </c>
      <c r="K7001" s="179">
        <v>-4.9777963000000001E-2</v>
      </c>
      <c r="L7001" s="183">
        <v>2.0799999999999999E-11</v>
      </c>
      <c r="M7001" s="179">
        <v>33.65656723</v>
      </c>
      <c r="N7001" s="183">
        <v>6.58E-9</v>
      </c>
      <c r="O7001" s="173">
        <v>18.16170924</v>
      </c>
      <c r="P7001" s="185">
        <v>2.0299999999999999E-5</v>
      </c>
      <c r="Q7001" s="173" t="s">
        <v>128</v>
      </c>
      <c r="R7001" s="173" t="s">
        <v>16</v>
      </c>
      <c r="S7001" s="173" t="s">
        <v>17</v>
      </c>
      <c r="T7001" s="173">
        <v>51976</v>
      </c>
      <c r="U7001" s="173">
        <v>54830</v>
      </c>
    </row>
    <row r="7002" spans="1:22" x14ac:dyDescent="0.2">
      <c r="A7002" s="173" t="s">
        <v>6</v>
      </c>
      <c r="B7002" s="173" t="s">
        <v>18143</v>
      </c>
      <c r="C7002" s="173" t="s">
        <v>18142</v>
      </c>
      <c r="D7002" s="173">
        <v>17</v>
      </c>
      <c r="E7002" s="173">
        <v>3468381</v>
      </c>
      <c r="F7002" s="173" t="s">
        <v>149</v>
      </c>
      <c r="G7002" s="173" t="s">
        <v>154</v>
      </c>
      <c r="H7002" s="173">
        <v>0.90867647100000004</v>
      </c>
      <c r="I7002" s="179">
        <v>0.55232663500000001</v>
      </c>
      <c r="J7002" s="179">
        <v>0.238915446</v>
      </c>
      <c r="K7002" s="179">
        <v>2.3118079840000001</v>
      </c>
      <c r="L7002" s="183">
        <v>9.67E-11</v>
      </c>
      <c r="M7002" s="179">
        <v>19.759847260000001</v>
      </c>
      <c r="N7002" s="183">
        <v>8.7800000000000006E-6</v>
      </c>
      <c r="O7002" s="173">
        <v>14.72896879</v>
      </c>
      <c r="P7002" s="173">
        <v>1.2412400000000001E-4</v>
      </c>
      <c r="Q7002" s="173" t="s">
        <v>128</v>
      </c>
      <c r="R7002" s="173" t="s">
        <v>18144</v>
      </c>
      <c r="S7002" s="173" t="s">
        <v>18145</v>
      </c>
      <c r="T7002" s="173">
        <v>7092</v>
      </c>
      <c r="U7002" s="173">
        <v>358</v>
      </c>
      <c r="V7002" s="173" t="s">
        <v>411</v>
      </c>
    </row>
    <row r="7003" spans="1:22" x14ac:dyDescent="0.2">
      <c r="A7003" s="173" t="s">
        <v>1330</v>
      </c>
      <c r="B7003" s="173" t="s">
        <v>9821</v>
      </c>
      <c r="C7003" s="173" t="s">
        <v>9820</v>
      </c>
      <c r="D7003" s="173">
        <v>12</v>
      </c>
      <c r="E7003" s="173">
        <v>55709064</v>
      </c>
      <c r="F7003" s="173" t="s">
        <v>154</v>
      </c>
      <c r="G7003" s="173" t="s">
        <v>149</v>
      </c>
      <c r="H7003" s="173">
        <v>5.8089388999999998E-2</v>
      </c>
      <c r="I7003" s="179">
        <v>-0.16505687099999999</v>
      </c>
      <c r="J7003" s="179">
        <v>0.22815113300000001</v>
      </c>
      <c r="K7003" s="179">
        <v>-0.72345409199999999</v>
      </c>
      <c r="L7003" s="183">
        <v>1.5E-17</v>
      </c>
      <c r="M7003" s="179">
        <v>21.042628870000001</v>
      </c>
      <c r="N7003" s="183">
        <v>4.4900000000000002E-6</v>
      </c>
      <c r="O7003" s="173">
        <v>17.990336710000001</v>
      </c>
      <c r="P7003" s="185">
        <v>2.2200000000000001E-5</v>
      </c>
      <c r="Q7003" s="173" t="s">
        <v>128</v>
      </c>
      <c r="R7003" s="173" t="s">
        <v>9822</v>
      </c>
      <c r="S7003" s="173" t="s">
        <v>9823</v>
      </c>
      <c r="T7003" s="173">
        <v>20048</v>
      </c>
      <c r="U7003" s="173">
        <v>5319</v>
      </c>
    </row>
    <row r="7004" spans="1:22" x14ac:dyDescent="0.2">
      <c r="A7004" s="173" t="s">
        <v>2700</v>
      </c>
      <c r="B7004" s="173" t="s">
        <v>17017</v>
      </c>
      <c r="C7004" s="173" t="s">
        <v>17016</v>
      </c>
      <c r="D7004" s="173">
        <v>16</v>
      </c>
      <c r="E7004" s="173">
        <v>86149395</v>
      </c>
      <c r="F7004" s="173" t="s">
        <v>143</v>
      </c>
      <c r="G7004" s="173" t="s">
        <v>144</v>
      </c>
      <c r="H7004" s="173">
        <v>0.58840676700000005</v>
      </c>
      <c r="I7004" s="179">
        <v>-0.24196025299999999</v>
      </c>
      <c r="J7004" s="179">
        <v>0.23089722800000001</v>
      </c>
      <c r="K7004" s="179">
        <v>-1.047913197</v>
      </c>
      <c r="L7004" s="179">
        <v>2.03494E-4</v>
      </c>
      <c r="M7004" s="179">
        <v>19.876863660000001</v>
      </c>
      <c r="N7004" s="183">
        <v>8.2600000000000005E-6</v>
      </c>
      <c r="O7004" s="173">
        <v>17.920235829999999</v>
      </c>
      <c r="P7004" s="185">
        <v>2.3E-5</v>
      </c>
      <c r="Q7004" s="173" t="s">
        <v>128</v>
      </c>
      <c r="R7004" s="173" t="s">
        <v>17018</v>
      </c>
      <c r="S7004" s="173" t="s">
        <v>17019</v>
      </c>
      <c r="T7004" s="173">
        <v>193184</v>
      </c>
      <c r="U7004" s="173">
        <v>80391</v>
      </c>
    </row>
    <row r="7005" spans="1:22" x14ac:dyDescent="0.2">
      <c r="A7005" s="173" t="s">
        <v>3678</v>
      </c>
      <c r="B7005" s="173" t="s">
        <v>6588</v>
      </c>
      <c r="C7005" s="173" t="s">
        <v>6587</v>
      </c>
      <c r="D7005" s="173">
        <v>19</v>
      </c>
      <c r="E7005" s="173">
        <v>19849021</v>
      </c>
      <c r="F7005" s="173" t="s">
        <v>144</v>
      </c>
      <c r="G7005" s="173" t="s">
        <v>143</v>
      </c>
      <c r="H7005" s="173">
        <v>0.124287197</v>
      </c>
      <c r="I7005" s="179">
        <v>4.1111389999999998E-2</v>
      </c>
      <c r="J7005" s="179">
        <v>0.22619816700000001</v>
      </c>
      <c r="K7005" s="179">
        <v>0.18174943900000001</v>
      </c>
      <c r="L7005" s="183">
        <v>1.8400000000000001E-10</v>
      </c>
      <c r="M7005" s="179">
        <v>21.860604169999998</v>
      </c>
      <c r="N7005" s="183">
        <v>2.9299999999999999E-6</v>
      </c>
      <c r="O7005" s="173">
        <v>21.52376761</v>
      </c>
      <c r="P7005" s="185">
        <v>3.49E-6</v>
      </c>
      <c r="Q7005" s="173" t="s">
        <v>128</v>
      </c>
      <c r="R7005" s="173" t="s">
        <v>6589</v>
      </c>
      <c r="S7005" s="173" t="s">
        <v>6590</v>
      </c>
      <c r="T7005" s="173">
        <v>5100</v>
      </c>
      <c r="U7005" s="173">
        <v>18159</v>
      </c>
    </row>
    <row r="7006" spans="1:22" x14ac:dyDescent="0.2">
      <c r="A7006" s="173" t="s">
        <v>806</v>
      </c>
      <c r="B7006" s="173" t="s">
        <v>13867</v>
      </c>
      <c r="C7006" s="173" t="s">
        <v>13866</v>
      </c>
      <c r="D7006" s="173">
        <v>2</v>
      </c>
      <c r="E7006" s="173">
        <v>42218545</v>
      </c>
      <c r="F7006" s="173" t="s">
        <v>154</v>
      </c>
      <c r="G7006" s="173" t="s">
        <v>149</v>
      </c>
      <c r="H7006" s="173">
        <v>0.40737120300000002</v>
      </c>
      <c r="I7006" s="179">
        <v>-0.37157847500000002</v>
      </c>
      <c r="J7006" s="179">
        <v>0.24250232999999999</v>
      </c>
      <c r="K7006" s="179">
        <v>-1.5322676500000001</v>
      </c>
      <c r="L7006" s="179">
        <v>2.0327499999999999E-4</v>
      </c>
      <c r="M7006" s="179">
        <v>20.297152789999998</v>
      </c>
      <c r="N7006" s="183">
        <v>6.63E-6</v>
      </c>
      <c r="O7006" s="173">
        <v>16.97510209</v>
      </c>
      <c r="P7006" s="185">
        <v>3.79E-5</v>
      </c>
      <c r="Q7006" s="173" t="s">
        <v>128</v>
      </c>
      <c r="R7006" s="173" t="s">
        <v>873</v>
      </c>
      <c r="S7006" s="173" t="s">
        <v>872</v>
      </c>
      <c r="T7006" s="173">
        <v>37602</v>
      </c>
      <c r="U7006" s="173">
        <v>56615</v>
      </c>
    </row>
    <row r="7007" spans="1:22" x14ac:dyDescent="0.2">
      <c r="A7007" s="173" t="s">
        <v>1119</v>
      </c>
      <c r="B7007" s="173" t="s">
        <v>12930</v>
      </c>
      <c r="C7007" s="173" t="s">
        <v>12929</v>
      </c>
      <c r="D7007" s="173">
        <v>18</v>
      </c>
      <c r="E7007" s="173">
        <v>75982608</v>
      </c>
      <c r="F7007" s="173" t="s">
        <v>143</v>
      </c>
      <c r="G7007" s="173" t="s">
        <v>144</v>
      </c>
      <c r="H7007" s="173">
        <v>0.75196626300000002</v>
      </c>
      <c r="I7007" s="179">
        <v>4.1890106000000003E-2</v>
      </c>
      <c r="J7007" s="179">
        <v>0.26039242200000001</v>
      </c>
      <c r="K7007" s="179">
        <v>0.160872985</v>
      </c>
      <c r="L7007" s="183">
        <v>1.3699999999999999E-5</v>
      </c>
      <c r="M7007" s="179">
        <v>20.450817600000001</v>
      </c>
      <c r="N7007" s="183">
        <v>6.1199999999999999E-6</v>
      </c>
      <c r="O7007" s="173">
        <v>14.70627488</v>
      </c>
      <c r="P7007" s="173">
        <v>1.25628E-4</v>
      </c>
      <c r="Q7007" s="173" t="s">
        <v>128</v>
      </c>
      <c r="R7007" s="173" t="s">
        <v>3005</v>
      </c>
      <c r="S7007" s="173" t="s">
        <v>4262</v>
      </c>
      <c r="T7007" s="173">
        <v>276925</v>
      </c>
      <c r="U7007" s="173">
        <v>757666</v>
      </c>
    </row>
    <row r="7008" spans="1:22" x14ac:dyDescent="0.2">
      <c r="A7008" s="173" t="s">
        <v>2938</v>
      </c>
      <c r="B7008" s="173" t="s">
        <v>2940</v>
      </c>
      <c r="C7008" s="173" t="s">
        <v>2939</v>
      </c>
      <c r="D7008" s="173">
        <v>10</v>
      </c>
      <c r="E7008" s="173">
        <v>126693480</v>
      </c>
      <c r="F7008" s="173" t="s">
        <v>144</v>
      </c>
      <c r="G7008" s="173" t="s">
        <v>143</v>
      </c>
      <c r="H7008" s="173">
        <v>0.18207900799999999</v>
      </c>
      <c r="I7008" s="179">
        <v>-0.25906362199999999</v>
      </c>
      <c r="J7008" s="179">
        <v>0.25256684200000001</v>
      </c>
      <c r="K7008" s="179">
        <v>-1.0257230129999999</v>
      </c>
      <c r="L7008" s="183">
        <v>7.8900000000000007E-6</v>
      </c>
      <c r="M7008" s="179">
        <v>23.522514699999999</v>
      </c>
      <c r="N7008" s="183">
        <v>1.2300000000000001E-6</v>
      </c>
      <c r="O7008" s="173">
        <v>21.46788518</v>
      </c>
      <c r="P7008" s="185">
        <v>3.5999999999999998E-6</v>
      </c>
      <c r="Q7008" s="173" t="s">
        <v>2941</v>
      </c>
      <c r="R7008" s="173" t="s">
        <v>2942</v>
      </c>
      <c r="S7008" s="173" t="s">
        <v>2943</v>
      </c>
      <c r="T7008" s="173">
        <v>17475</v>
      </c>
      <c r="U7008" s="173">
        <v>27871</v>
      </c>
      <c r="V7008" s="173" t="s">
        <v>384</v>
      </c>
    </row>
    <row r="7009" spans="1:22" x14ac:dyDescent="0.2">
      <c r="A7009" s="173" t="s">
        <v>2008</v>
      </c>
      <c r="B7009" s="173" t="s">
        <v>13038</v>
      </c>
      <c r="C7009" s="173" t="s">
        <v>13037</v>
      </c>
      <c r="D7009" s="173">
        <v>11</v>
      </c>
      <c r="E7009" s="173">
        <v>42875005</v>
      </c>
      <c r="F7009" s="173" t="s">
        <v>144</v>
      </c>
      <c r="G7009" s="173" t="s">
        <v>154</v>
      </c>
      <c r="H7009" s="173">
        <v>3.6700692E-2</v>
      </c>
      <c r="I7009" s="179">
        <v>1.8634191000000001E-2</v>
      </c>
      <c r="J7009" s="179">
        <v>0.22529970199999999</v>
      </c>
      <c r="K7009" s="179">
        <v>8.2708457999999999E-2</v>
      </c>
      <c r="L7009" s="183">
        <v>6.6699999999999999E-18</v>
      </c>
      <c r="M7009" s="179">
        <v>20.432932300000001</v>
      </c>
      <c r="N7009" s="183">
        <v>6.1800000000000001E-6</v>
      </c>
      <c r="O7009" s="173">
        <v>18.42111667</v>
      </c>
      <c r="P7009" s="185">
        <v>1.77E-5</v>
      </c>
      <c r="Q7009" s="173" t="s">
        <v>128</v>
      </c>
      <c r="R7009" s="173" t="s">
        <v>9947</v>
      </c>
      <c r="S7009" s="173" t="s">
        <v>9948</v>
      </c>
      <c r="T7009" s="173">
        <v>599765</v>
      </c>
      <c r="U7009" s="173">
        <v>408048</v>
      </c>
    </row>
    <row r="7010" spans="1:22" x14ac:dyDescent="0.2">
      <c r="A7010" s="173" t="s">
        <v>508</v>
      </c>
      <c r="B7010" s="173" t="s">
        <v>510</v>
      </c>
      <c r="C7010" s="173" t="s">
        <v>509</v>
      </c>
      <c r="D7010" s="173">
        <v>4</v>
      </c>
      <c r="E7010" s="173">
        <v>60378997</v>
      </c>
      <c r="F7010" s="173" t="s">
        <v>154</v>
      </c>
      <c r="G7010" s="173" t="s">
        <v>143</v>
      </c>
      <c r="H7010" s="173">
        <v>0.11042473999999999</v>
      </c>
      <c r="I7010" s="179">
        <v>0.13808451899999999</v>
      </c>
      <c r="J7010" s="179">
        <v>0.22923940300000001</v>
      </c>
      <c r="K7010" s="179">
        <v>0.60235944100000005</v>
      </c>
      <c r="L7010" s="183">
        <v>1.5099999999999999E-16</v>
      </c>
      <c r="M7010" s="179">
        <v>28.842123560000001</v>
      </c>
      <c r="N7010" s="183">
        <v>7.8499999999999995E-8</v>
      </c>
      <c r="O7010" s="173">
        <v>26.15482978</v>
      </c>
      <c r="P7010" s="185">
        <v>3.15E-7</v>
      </c>
      <c r="Q7010" s="173" t="s">
        <v>128</v>
      </c>
      <c r="R7010" s="173" t="s">
        <v>511</v>
      </c>
      <c r="S7010" s="173" t="s">
        <v>512</v>
      </c>
      <c r="T7010" s="173">
        <v>466320</v>
      </c>
      <c r="U7010" s="173">
        <v>1409339</v>
      </c>
    </row>
    <row r="7011" spans="1:22" x14ac:dyDescent="0.2">
      <c r="A7011" s="173" t="s">
        <v>2277</v>
      </c>
      <c r="B7011" s="173" t="s">
        <v>17150</v>
      </c>
      <c r="C7011" s="173" t="s">
        <v>17149</v>
      </c>
      <c r="D7011" s="173">
        <v>1</v>
      </c>
      <c r="E7011" s="173">
        <v>89873188</v>
      </c>
      <c r="F7011" s="173" t="s">
        <v>149</v>
      </c>
      <c r="G7011" s="173" t="s">
        <v>154</v>
      </c>
      <c r="H7011" s="173">
        <v>0.83608804299999995</v>
      </c>
      <c r="I7011" s="179">
        <v>-6.4892185000000005E-2</v>
      </c>
      <c r="J7011" s="179">
        <v>0.45711500999999999</v>
      </c>
      <c r="K7011" s="179">
        <v>-0.14196030300000001</v>
      </c>
      <c r="L7011" s="179">
        <v>0.88711136199999996</v>
      </c>
      <c r="M7011" s="179">
        <v>19.86251549</v>
      </c>
      <c r="N7011" s="183">
        <v>8.32E-6</v>
      </c>
      <c r="O7011" s="173">
        <v>6.573699049</v>
      </c>
      <c r="P7011" s="173">
        <v>1.0349662000000001E-2</v>
      </c>
      <c r="Q7011" s="173" t="s">
        <v>128</v>
      </c>
      <c r="R7011" s="173" t="s">
        <v>11110</v>
      </c>
      <c r="S7011" s="173" t="s">
        <v>11109</v>
      </c>
      <c r="T7011" s="173">
        <v>19469</v>
      </c>
      <c r="U7011" s="173">
        <v>49</v>
      </c>
      <c r="V7011" s="173" t="s">
        <v>390</v>
      </c>
    </row>
    <row r="7012" spans="1:22" x14ac:dyDescent="0.2">
      <c r="A7012" s="173" t="s">
        <v>54</v>
      </c>
      <c r="B7012" s="173" t="s">
        <v>15555</v>
      </c>
      <c r="C7012" s="173" t="s">
        <v>15554</v>
      </c>
      <c r="D7012" s="173">
        <v>6</v>
      </c>
      <c r="E7012" s="173">
        <v>88232876</v>
      </c>
      <c r="F7012" s="173" t="s">
        <v>144</v>
      </c>
      <c r="G7012" s="173" t="s">
        <v>154</v>
      </c>
      <c r="H7012" s="173">
        <v>0.108506536</v>
      </c>
      <c r="I7012" s="179">
        <v>-0.114063525</v>
      </c>
      <c r="J7012" s="179">
        <v>0.22474288000000001</v>
      </c>
      <c r="K7012" s="179">
        <v>-0.50752898199999996</v>
      </c>
      <c r="L7012" s="183">
        <v>5.5000000000000003E-7</v>
      </c>
      <c r="M7012" s="179">
        <v>20.071098159999998</v>
      </c>
      <c r="N7012" s="183">
        <v>7.4599999999999997E-6</v>
      </c>
      <c r="O7012" s="173">
        <v>18.508489369999999</v>
      </c>
      <c r="P7012" s="185">
        <v>1.6900000000000001E-5</v>
      </c>
      <c r="Q7012" s="173" t="s">
        <v>9105</v>
      </c>
      <c r="R7012" s="173" t="s">
        <v>9106</v>
      </c>
      <c r="S7012" s="173" t="s">
        <v>9107</v>
      </c>
      <c r="T7012" s="173">
        <v>10819</v>
      </c>
      <c r="U7012" s="173">
        <v>66908</v>
      </c>
      <c r="V7012" s="173" t="s">
        <v>384</v>
      </c>
    </row>
    <row r="7013" spans="1:22" x14ac:dyDescent="0.2">
      <c r="A7013" s="173" t="s">
        <v>63</v>
      </c>
      <c r="B7013" s="173" t="s">
        <v>1874</v>
      </c>
      <c r="C7013" s="173" t="s">
        <v>1873</v>
      </c>
      <c r="D7013" s="173">
        <v>1</v>
      </c>
      <c r="E7013" s="173">
        <v>211770483</v>
      </c>
      <c r="F7013" s="173" t="s">
        <v>154</v>
      </c>
      <c r="G7013" s="173" t="s">
        <v>149</v>
      </c>
      <c r="H7013" s="173">
        <v>0.58552345299999997</v>
      </c>
      <c r="I7013" s="179">
        <v>0.59013255600000003</v>
      </c>
      <c r="J7013" s="179">
        <v>0.24487031200000001</v>
      </c>
      <c r="K7013" s="179">
        <v>2.4099800120000001</v>
      </c>
      <c r="L7013" s="183">
        <v>1.29E-5</v>
      </c>
      <c r="M7013" s="179">
        <v>24.532511800000002</v>
      </c>
      <c r="N7013" s="183">
        <v>7.3099999999999997E-7</v>
      </c>
      <c r="O7013" s="173">
        <v>14.47089238</v>
      </c>
      <c r="P7013" s="173">
        <v>1.42342E-4</v>
      </c>
      <c r="Q7013" s="173" t="s">
        <v>128</v>
      </c>
      <c r="R7013" s="173" t="s">
        <v>1875</v>
      </c>
      <c r="S7013" s="173" t="s">
        <v>1876</v>
      </c>
      <c r="T7013" s="173">
        <v>18384</v>
      </c>
      <c r="U7013" s="173">
        <v>42666</v>
      </c>
    </row>
    <row r="7014" spans="1:22" x14ac:dyDescent="0.2">
      <c r="A7014" s="173" t="s">
        <v>1074</v>
      </c>
      <c r="B7014" s="173" t="s">
        <v>18053</v>
      </c>
      <c r="C7014" s="173" t="s">
        <v>18052</v>
      </c>
      <c r="D7014" s="173">
        <v>1</v>
      </c>
      <c r="E7014" s="173">
        <v>27556457</v>
      </c>
      <c r="F7014" s="173" t="s">
        <v>149</v>
      </c>
      <c r="G7014" s="173" t="s">
        <v>144</v>
      </c>
      <c r="H7014" s="173">
        <v>0.78844184900000003</v>
      </c>
      <c r="I7014" s="179">
        <v>-0.34551392399999997</v>
      </c>
      <c r="J7014" s="179">
        <v>0.22911827700000001</v>
      </c>
      <c r="K7014" s="179">
        <v>-1.5080155500000001</v>
      </c>
      <c r="L7014" s="183">
        <v>1.98E-7</v>
      </c>
      <c r="M7014" s="179">
        <v>19.768327469999999</v>
      </c>
      <c r="N7014" s="183">
        <v>8.7399999999999993E-6</v>
      </c>
      <c r="O7014" s="173">
        <v>11.49388506</v>
      </c>
      <c r="P7014" s="173">
        <v>6.9825499999999995E-4</v>
      </c>
      <c r="Q7014" s="173" t="s">
        <v>128</v>
      </c>
      <c r="R7014" s="173" t="s">
        <v>18054</v>
      </c>
      <c r="S7014" s="173" t="s">
        <v>18055</v>
      </c>
      <c r="T7014" s="173">
        <v>74836</v>
      </c>
      <c r="U7014" s="173">
        <v>4549</v>
      </c>
      <c r="V7014" s="173" t="s">
        <v>384</v>
      </c>
    </row>
    <row r="7015" spans="1:22" x14ac:dyDescent="0.2">
      <c r="A7015" s="173" t="s">
        <v>986</v>
      </c>
      <c r="B7015" s="173" t="s">
        <v>6407</v>
      </c>
      <c r="C7015" s="173" t="s">
        <v>6406</v>
      </c>
      <c r="D7015" s="173">
        <v>12</v>
      </c>
      <c r="E7015" s="173">
        <v>14820211</v>
      </c>
      <c r="F7015" s="173" t="s">
        <v>154</v>
      </c>
      <c r="G7015" s="173" t="s">
        <v>149</v>
      </c>
      <c r="H7015" s="173">
        <v>0.73180401799999995</v>
      </c>
      <c r="I7015" s="179">
        <v>-0.69781718100000001</v>
      </c>
      <c r="J7015" s="179">
        <v>0.43791932099999997</v>
      </c>
      <c r="K7015" s="179">
        <v>-1.59348343</v>
      </c>
      <c r="L7015" s="179">
        <v>0.111051783</v>
      </c>
      <c r="M7015" s="179">
        <v>21.90249017</v>
      </c>
      <c r="N7015" s="183">
        <v>2.8700000000000001E-6</v>
      </c>
      <c r="O7015" s="173">
        <v>17.251432680000001</v>
      </c>
      <c r="P7015" s="185">
        <v>3.2700000000000002E-5</v>
      </c>
      <c r="Q7015" s="173" t="s">
        <v>6408</v>
      </c>
      <c r="R7015" s="173" t="s">
        <v>6409</v>
      </c>
      <c r="S7015" s="173" t="s">
        <v>6410</v>
      </c>
      <c r="T7015" s="173">
        <v>47522</v>
      </c>
      <c r="U7015" s="173">
        <v>103442</v>
      </c>
      <c r="V7015" s="173" t="s">
        <v>6411</v>
      </c>
    </row>
    <row r="7016" spans="1:22" x14ac:dyDescent="0.2">
      <c r="A7016" s="173" t="s">
        <v>816</v>
      </c>
      <c r="B7016" s="173" t="s">
        <v>20532</v>
      </c>
      <c r="C7016" s="173" t="s">
        <v>20531</v>
      </c>
      <c r="D7016" s="173">
        <v>1</v>
      </c>
      <c r="E7016" s="173">
        <v>58010275</v>
      </c>
      <c r="F7016" s="173" t="s">
        <v>143</v>
      </c>
      <c r="G7016" s="173" t="s">
        <v>149</v>
      </c>
      <c r="H7016" s="173">
        <v>0.49011303299999998</v>
      </c>
      <c r="I7016" s="179">
        <v>-0.174833297</v>
      </c>
      <c r="J7016" s="179">
        <v>0.26893032300000003</v>
      </c>
      <c r="K7016" s="179">
        <v>-0.65010629799999997</v>
      </c>
      <c r="L7016" s="179">
        <v>1.0929430000000001E-3</v>
      </c>
      <c r="M7016" s="179">
        <v>19.517000599999999</v>
      </c>
      <c r="N7016" s="183">
        <v>9.9699999999999994E-6</v>
      </c>
      <c r="O7016" s="173">
        <v>13.948862999999999</v>
      </c>
      <c r="P7016" s="173">
        <v>1.87851E-4</v>
      </c>
      <c r="Q7016" s="173" t="s">
        <v>1864</v>
      </c>
      <c r="R7016" s="173" t="s">
        <v>1865</v>
      </c>
      <c r="S7016" s="173" t="s">
        <v>1866</v>
      </c>
      <c r="T7016" s="173">
        <v>578462</v>
      </c>
      <c r="U7016" s="173">
        <v>315939</v>
      </c>
      <c r="V7016" s="173" t="s">
        <v>407</v>
      </c>
    </row>
    <row r="7017" spans="1:22" x14ac:dyDescent="0.2">
      <c r="A7017" s="173" t="s">
        <v>2286</v>
      </c>
      <c r="B7017" s="173" t="s">
        <v>20402</v>
      </c>
      <c r="C7017" s="173" t="s">
        <v>20401</v>
      </c>
      <c r="D7017" s="173">
        <v>1</v>
      </c>
      <c r="E7017" s="173">
        <v>146762064</v>
      </c>
      <c r="F7017" s="173" t="s">
        <v>143</v>
      </c>
      <c r="G7017" s="173" t="s">
        <v>144</v>
      </c>
      <c r="H7017" s="173">
        <v>0.86437898899999999</v>
      </c>
      <c r="I7017" s="179">
        <v>0.164315665</v>
      </c>
      <c r="J7017" s="179">
        <v>0.228789679</v>
      </c>
      <c r="K7017" s="179">
        <v>0.718195268</v>
      </c>
      <c r="L7017" s="183">
        <v>3.0400000000000001E-6</v>
      </c>
      <c r="M7017" s="179">
        <v>19.529931040000001</v>
      </c>
      <c r="N7017" s="183">
        <v>9.9000000000000001E-6</v>
      </c>
      <c r="O7017" s="173">
        <v>15.59380848</v>
      </c>
      <c r="P7017" s="185">
        <v>7.8499999999999997E-5</v>
      </c>
      <c r="Q7017" s="173" t="s">
        <v>4199</v>
      </c>
      <c r="R7017" s="173" t="s">
        <v>18716</v>
      </c>
      <c r="S7017" s="173" t="s">
        <v>4200</v>
      </c>
      <c r="T7017" s="173">
        <v>64834</v>
      </c>
      <c r="U7017" s="173">
        <v>91849</v>
      </c>
      <c r="V7017" s="173" t="s">
        <v>384</v>
      </c>
    </row>
    <row r="7018" spans="1:22" x14ac:dyDescent="0.2">
      <c r="A7018" s="173" t="s">
        <v>50</v>
      </c>
      <c r="B7018" s="173" t="s">
        <v>2393</v>
      </c>
      <c r="C7018" s="173" t="s">
        <v>2392</v>
      </c>
      <c r="D7018" s="173">
        <v>12</v>
      </c>
      <c r="E7018" s="173">
        <v>116379028</v>
      </c>
      <c r="F7018" s="173" t="s">
        <v>154</v>
      </c>
      <c r="G7018" s="173" t="s">
        <v>149</v>
      </c>
      <c r="H7018" s="173">
        <v>0.124526336</v>
      </c>
      <c r="I7018" s="179">
        <v>0.12214051099999999</v>
      </c>
      <c r="J7018" s="179">
        <v>0.23025471</v>
      </c>
      <c r="K7018" s="179">
        <v>0.53045825199999996</v>
      </c>
      <c r="L7018" s="183">
        <v>7.9700000000000004E-10</v>
      </c>
      <c r="M7018" s="179">
        <v>23.970883749999999</v>
      </c>
      <c r="N7018" s="183">
        <v>9.78E-7</v>
      </c>
      <c r="O7018" s="173">
        <v>22.720042230000001</v>
      </c>
      <c r="P7018" s="185">
        <v>1.8700000000000001E-6</v>
      </c>
      <c r="Q7018" s="173" t="s">
        <v>128</v>
      </c>
      <c r="R7018" s="173" t="s">
        <v>52</v>
      </c>
      <c r="S7018" s="173" t="s">
        <v>53</v>
      </c>
      <c r="T7018" s="173">
        <v>1257059</v>
      </c>
      <c r="U7018" s="173">
        <v>17352</v>
      </c>
    </row>
    <row r="7019" spans="1:22" x14ac:dyDescent="0.2">
      <c r="A7019" s="173" t="s">
        <v>2286</v>
      </c>
      <c r="B7019" s="173" t="s">
        <v>6109</v>
      </c>
      <c r="C7019" s="173" t="s">
        <v>6108</v>
      </c>
      <c r="D7019" s="173">
        <v>1</v>
      </c>
      <c r="E7019" s="173">
        <v>146772039</v>
      </c>
      <c r="F7019" s="173" t="s">
        <v>144</v>
      </c>
      <c r="G7019" s="173" t="s">
        <v>149</v>
      </c>
      <c r="H7019" s="173">
        <v>0.80142714299999995</v>
      </c>
      <c r="I7019" s="179">
        <v>0.158873393</v>
      </c>
      <c r="J7019" s="179">
        <v>0.22878997700000001</v>
      </c>
      <c r="K7019" s="179">
        <v>0.69440714100000001</v>
      </c>
      <c r="L7019" s="183">
        <v>1.43E-7</v>
      </c>
      <c r="M7019" s="179">
        <v>22.012567229999998</v>
      </c>
      <c r="N7019" s="183">
        <v>2.7099999999999999E-6</v>
      </c>
      <c r="O7019" s="173">
        <v>15.43392654</v>
      </c>
      <c r="P7019" s="185">
        <v>8.5400000000000002E-5</v>
      </c>
      <c r="Q7019" s="173" t="s">
        <v>128</v>
      </c>
      <c r="R7019" s="173" t="s">
        <v>4199</v>
      </c>
      <c r="S7019" s="173" t="s">
        <v>4200</v>
      </c>
      <c r="T7019" s="173">
        <v>4592</v>
      </c>
      <c r="U7019" s="173">
        <v>81874</v>
      </c>
    </row>
    <row r="7020" spans="1:22" x14ac:dyDescent="0.2">
      <c r="A7020" s="173" t="s">
        <v>3492</v>
      </c>
      <c r="B7020" s="173" t="s">
        <v>15889</v>
      </c>
      <c r="C7020" s="173" t="s">
        <v>15888</v>
      </c>
      <c r="D7020" s="173">
        <v>5</v>
      </c>
      <c r="E7020" s="173">
        <v>5133444</v>
      </c>
      <c r="F7020" s="173" t="s">
        <v>149</v>
      </c>
      <c r="G7020" s="173" t="s">
        <v>154</v>
      </c>
      <c r="H7020" s="173">
        <v>0.21249807800000001</v>
      </c>
      <c r="I7020" s="179">
        <v>5.7936772999999997E-2</v>
      </c>
      <c r="J7020" s="179">
        <v>0.22620539000000001</v>
      </c>
      <c r="K7020" s="179">
        <v>0.25612463800000002</v>
      </c>
      <c r="L7020" s="183">
        <v>1.1599999999999999E-6</v>
      </c>
      <c r="M7020" s="179">
        <v>20.02606488</v>
      </c>
      <c r="N7020" s="183">
        <v>7.6399999999999997E-6</v>
      </c>
      <c r="O7020" s="173">
        <v>15.73640024</v>
      </c>
      <c r="P7020" s="185">
        <v>7.2799999999999994E-5</v>
      </c>
      <c r="Q7020" s="173" t="s">
        <v>15890</v>
      </c>
      <c r="R7020" s="173" t="s">
        <v>15891</v>
      </c>
      <c r="S7020" s="173" t="s">
        <v>5271</v>
      </c>
      <c r="T7020" s="173">
        <v>55020</v>
      </c>
      <c r="U7020" s="173">
        <v>6998</v>
      </c>
      <c r="V7020" s="173" t="s">
        <v>384</v>
      </c>
    </row>
    <row r="7021" spans="1:22" x14ac:dyDescent="0.2">
      <c r="A7021" s="173" t="s">
        <v>748</v>
      </c>
      <c r="B7021" s="173" t="s">
        <v>18355</v>
      </c>
      <c r="C7021" s="173" t="s">
        <v>18354</v>
      </c>
      <c r="D7021" s="173">
        <v>4</v>
      </c>
      <c r="E7021" s="173">
        <v>89941209</v>
      </c>
      <c r="F7021" s="173" t="s">
        <v>154</v>
      </c>
      <c r="G7021" s="173" t="s">
        <v>149</v>
      </c>
      <c r="H7021" s="173">
        <v>3.8708958000000002E-2</v>
      </c>
      <c r="I7021" s="179">
        <v>0.228157886</v>
      </c>
      <c r="J7021" s="179">
        <v>0.22709885699999999</v>
      </c>
      <c r="K7021" s="179">
        <v>1.004663297</v>
      </c>
      <c r="L7021" s="183">
        <v>8.4600000000000004E-28</v>
      </c>
      <c r="M7021" s="179">
        <v>19.740253289999998</v>
      </c>
      <c r="N7021" s="183">
        <v>8.8699999999999998E-6</v>
      </c>
      <c r="O7021" s="173">
        <v>18.752221290000001</v>
      </c>
      <c r="P7021" s="185">
        <v>1.49E-5</v>
      </c>
      <c r="Q7021" s="173" t="s">
        <v>7559</v>
      </c>
      <c r="R7021" s="173" t="s">
        <v>7559</v>
      </c>
      <c r="S7021" s="173" t="s">
        <v>2096</v>
      </c>
      <c r="T7021" s="173">
        <v>196697</v>
      </c>
      <c r="U7021" s="173">
        <v>92758</v>
      </c>
      <c r="V7021" s="173" t="s">
        <v>3550</v>
      </c>
    </row>
    <row r="7022" spans="1:22" x14ac:dyDescent="0.2">
      <c r="A7022" s="173" t="s">
        <v>2277</v>
      </c>
      <c r="B7022" s="173" t="s">
        <v>18480</v>
      </c>
      <c r="C7022" s="173" t="s">
        <v>18479</v>
      </c>
      <c r="D7022" s="173">
        <v>1</v>
      </c>
      <c r="E7022" s="173">
        <v>89865819</v>
      </c>
      <c r="F7022" s="173" t="s">
        <v>154</v>
      </c>
      <c r="G7022" s="173" t="s">
        <v>149</v>
      </c>
      <c r="H7022" s="173">
        <v>0.83631324500000004</v>
      </c>
      <c r="I7022" s="179">
        <v>-6.4623563999999994E-2</v>
      </c>
      <c r="J7022" s="179">
        <v>0.457126753</v>
      </c>
      <c r="K7022" s="179">
        <v>-0.14136902700000001</v>
      </c>
      <c r="L7022" s="179">
        <v>0.88757842200000003</v>
      </c>
      <c r="M7022" s="179">
        <v>19.729793260000001</v>
      </c>
      <c r="N7022" s="183">
        <v>8.9199999999999993E-6</v>
      </c>
      <c r="O7022" s="173">
        <v>6.4580719850000001</v>
      </c>
      <c r="P7022" s="173">
        <v>1.1044942E-2</v>
      </c>
      <c r="Q7022" s="173" t="s">
        <v>128</v>
      </c>
      <c r="R7022" s="173" t="s">
        <v>11110</v>
      </c>
      <c r="S7022" s="173" t="s">
        <v>11109</v>
      </c>
      <c r="T7022" s="173">
        <v>12100</v>
      </c>
      <c r="U7022" s="173">
        <v>7418</v>
      </c>
    </row>
    <row r="7023" spans="1:22" x14ac:dyDescent="0.2">
      <c r="A7023" s="173" t="s">
        <v>1119</v>
      </c>
      <c r="B7023" s="173" t="s">
        <v>14170</v>
      </c>
      <c r="C7023" s="173" t="s">
        <v>14169</v>
      </c>
      <c r="D7023" s="173">
        <v>1</v>
      </c>
      <c r="E7023" s="173">
        <v>162330927</v>
      </c>
      <c r="F7023" s="173" t="s">
        <v>154</v>
      </c>
      <c r="G7023" s="173" t="s">
        <v>144</v>
      </c>
      <c r="H7023" s="173">
        <v>0.416510092</v>
      </c>
      <c r="I7023" s="179">
        <v>-1.786213E-3</v>
      </c>
      <c r="J7023" s="179">
        <v>0.26155759899999997</v>
      </c>
      <c r="K7023" s="179">
        <v>-6.8291389999999997E-3</v>
      </c>
      <c r="L7023" s="179">
        <v>4.2988E-4</v>
      </c>
      <c r="M7023" s="179">
        <v>20.254161530000001</v>
      </c>
      <c r="N7023" s="183">
        <v>6.7800000000000003E-6</v>
      </c>
      <c r="O7023" s="173">
        <v>17.70554933</v>
      </c>
      <c r="P7023" s="185">
        <v>2.58E-5</v>
      </c>
      <c r="Q7023" s="173" t="s">
        <v>9623</v>
      </c>
      <c r="R7023" s="173" t="s">
        <v>9624</v>
      </c>
      <c r="S7023" s="173" t="s">
        <v>9623</v>
      </c>
      <c r="T7023" s="173">
        <v>18497</v>
      </c>
      <c r="U7023" s="173">
        <v>1845</v>
      </c>
      <c r="V7023" s="173" t="s">
        <v>1306</v>
      </c>
    </row>
    <row r="7024" spans="1:22" x14ac:dyDescent="0.2">
      <c r="A7024" s="173" t="s">
        <v>75</v>
      </c>
      <c r="B7024" s="173" t="s">
        <v>2951</v>
      </c>
      <c r="C7024" s="173" t="s">
        <v>2950</v>
      </c>
      <c r="D7024" s="173">
        <v>1</v>
      </c>
      <c r="E7024" s="173">
        <v>161679644</v>
      </c>
      <c r="F7024" s="173" t="s">
        <v>149</v>
      </c>
      <c r="G7024" s="173" t="s">
        <v>154</v>
      </c>
      <c r="H7024" s="173">
        <v>0.74926182200000002</v>
      </c>
      <c r="I7024" s="179">
        <v>0.204791788</v>
      </c>
      <c r="J7024" s="179">
        <v>0.23994343300000001</v>
      </c>
      <c r="K7024" s="179">
        <v>0.853500284</v>
      </c>
      <c r="L7024" s="183">
        <v>2.92E-6</v>
      </c>
      <c r="M7024" s="179">
        <v>23.53692006</v>
      </c>
      <c r="N7024" s="183">
        <v>1.2300000000000001E-6</v>
      </c>
      <c r="O7024" s="173">
        <v>17.273063910000001</v>
      </c>
      <c r="P7024" s="185">
        <v>3.2400000000000001E-5</v>
      </c>
      <c r="Q7024" s="173" t="s">
        <v>2952</v>
      </c>
      <c r="R7024" s="173" t="s">
        <v>2953</v>
      </c>
      <c r="S7024" s="173" t="s">
        <v>2954</v>
      </c>
      <c r="T7024" s="173">
        <v>24602</v>
      </c>
      <c r="U7024" s="173">
        <v>11689</v>
      </c>
      <c r="V7024" s="173" t="s">
        <v>384</v>
      </c>
    </row>
    <row r="7025" spans="1:22" x14ac:dyDescent="0.2">
      <c r="A7025" s="173" t="s">
        <v>1322</v>
      </c>
      <c r="B7025" s="173" t="s">
        <v>1612</v>
      </c>
      <c r="C7025" s="173" t="s">
        <v>1611</v>
      </c>
      <c r="D7025" s="173">
        <v>6</v>
      </c>
      <c r="E7025" s="173">
        <v>43103402</v>
      </c>
      <c r="F7025" s="173" t="s">
        <v>149</v>
      </c>
      <c r="G7025" s="173" t="s">
        <v>143</v>
      </c>
      <c r="H7025" s="173">
        <v>2.5597174E-2</v>
      </c>
      <c r="I7025" s="179">
        <v>-0.32240552500000003</v>
      </c>
      <c r="J7025" s="179">
        <v>0.23195923900000001</v>
      </c>
      <c r="K7025" s="179">
        <v>-1.389923188</v>
      </c>
      <c r="L7025" s="183">
        <v>8.2199999999999999E-35</v>
      </c>
      <c r="M7025" s="179">
        <v>24.9224213</v>
      </c>
      <c r="N7025" s="183">
        <v>5.9699999999999996E-7</v>
      </c>
      <c r="O7025" s="173">
        <v>23.321320780000001</v>
      </c>
      <c r="P7025" s="185">
        <v>1.37E-6</v>
      </c>
      <c r="Q7025" s="173" t="s">
        <v>1325</v>
      </c>
      <c r="R7025" s="173" t="s">
        <v>1326</v>
      </c>
      <c r="S7025" s="173" t="s">
        <v>1327</v>
      </c>
      <c r="T7025" s="173">
        <v>60565</v>
      </c>
      <c r="U7025" s="173">
        <v>35630</v>
      </c>
      <c r="V7025" s="173" t="s">
        <v>384</v>
      </c>
    </row>
    <row r="7026" spans="1:22" x14ac:dyDescent="0.2">
      <c r="A7026" s="173" t="s">
        <v>3620</v>
      </c>
      <c r="B7026" s="173" t="s">
        <v>10628</v>
      </c>
      <c r="C7026" s="173" t="s">
        <v>10627</v>
      </c>
      <c r="D7026" s="173">
        <v>1</v>
      </c>
      <c r="E7026" s="173">
        <v>216788305</v>
      </c>
      <c r="F7026" s="173" t="s">
        <v>149</v>
      </c>
      <c r="G7026" s="173" t="s">
        <v>144</v>
      </c>
      <c r="H7026" s="173">
        <v>0.49763648599999999</v>
      </c>
      <c r="I7026" s="179">
        <v>-6.7499845000000003E-2</v>
      </c>
      <c r="J7026" s="179">
        <v>0.229604119</v>
      </c>
      <c r="K7026" s="179">
        <v>-0.29398359899999998</v>
      </c>
      <c r="L7026" s="179">
        <v>9.4747899999999999E-4</v>
      </c>
      <c r="M7026" s="179">
        <v>20.869020469999999</v>
      </c>
      <c r="N7026" s="183">
        <v>4.9200000000000003E-6</v>
      </c>
      <c r="O7026" s="173">
        <v>18.196419930000001</v>
      </c>
      <c r="P7026" s="185">
        <v>1.9899999999999999E-5</v>
      </c>
      <c r="Q7026" s="173" t="s">
        <v>10629</v>
      </c>
      <c r="R7026" s="173" t="s">
        <v>10630</v>
      </c>
      <c r="S7026" s="173" t="s">
        <v>10631</v>
      </c>
      <c r="T7026" s="173">
        <v>191567</v>
      </c>
      <c r="U7026" s="173">
        <v>812029</v>
      </c>
      <c r="V7026" s="173" t="s">
        <v>384</v>
      </c>
    </row>
    <row r="7027" spans="1:22" x14ac:dyDescent="0.2">
      <c r="A7027" s="173" t="s">
        <v>1182</v>
      </c>
      <c r="B7027" s="173" t="s">
        <v>14910</v>
      </c>
      <c r="C7027" s="173" t="s">
        <v>14909</v>
      </c>
      <c r="D7027" s="173">
        <v>8</v>
      </c>
      <c r="E7027" s="173">
        <v>21251344</v>
      </c>
      <c r="F7027" s="173" t="s">
        <v>143</v>
      </c>
      <c r="G7027" s="173" t="s">
        <v>144</v>
      </c>
      <c r="H7027" s="173">
        <v>0.14432708599999999</v>
      </c>
      <c r="I7027" s="179">
        <v>0.19088565199999999</v>
      </c>
      <c r="J7027" s="179">
        <v>0.24216969899999999</v>
      </c>
      <c r="K7027" s="179">
        <v>0.78823095200000004</v>
      </c>
      <c r="L7027" s="179">
        <v>2.9759200000000001E-4</v>
      </c>
      <c r="M7027" s="179">
        <v>20.153453169999999</v>
      </c>
      <c r="N7027" s="183">
        <v>7.1500000000000002E-6</v>
      </c>
      <c r="O7027" s="173">
        <v>16.7722813</v>
      </c>
      <c r="P7027" s="185">
        <v>4.21E-5</v>
      </c>
      <c r="Q7027" s="173" t="s">
        <v>128</v>
      </c>
      <c r="R7027" s="173" t="s">
        <v>4674</v>
      </c>
      <c r="S7027" s="173" t="s">
        <v>4673</v>
      </c>
      <c r="T7027" s="173">
        <v>84384</v>
      </c>
      <c r="U7027" s="173">
        <v>298185</v>
      </c>
    </row>
    <row r="7028" spans="1:22" x14ac:dyDescent="0.2">
      <c r="A7028" s="173" t="s">
        <v>541</v>
      </c>
      <c r="B7028" s="173" t="s">
        <v>6605</v>
      </c>
      <c r="C7028" s="173" t="s">
        <v>6604</v>
      </c>
      <c r="D7028" s="173">
        <v>1</v>
      </c>
      <c r="E7028" s="173">
        <v>209233764</v>
      </c>
      <c r="F7028" s="173" t="s">
        <v>154</v>
      </c>
      <c r="G7028" s="173" t="s">
        <v>149</v>
      </c>
      <c r="H7028" s="173">
        <v>0.571792195</v>
      </c>
      <c r="I7028" s="179">
        <v>-0.30851098700000001</v>
      </c>
      <c r="J7028" s="179">
        <v>0.233765584</v>
      </c>
      <c r="K7028" s="179">
        <v>-1.3197451099999999</v>
      </c>
      <c r="L7028" s="179">
        <v>7.6415100000000002E-4</v>
      </c>
      <c r="M7028" s="179">
        <v>21.847172579999999</v>
      </c>
      <c r="N7028" s="183">
        <v>2.9500000000000001E-6</v>
      </c>
      <c r="O7028" s="173">
        <v>17.645306770000001</v>
      </c>
      <c r="P7028" s="185">
        <v>2.6599999999999999E-5</v>
      </c>
      <c r="Q7028" s="173" t="s">
        <v>128</v>
      </c>
      <c r="R7028" s="173" t="s">
        <v>5704</v>
      </c>
      <c r="S7028" s="173" t="s">
        <v>5705</v>
      </c>
      <c r="T7028" s="173">
        <v>816099</v>
      </c>
      <c r="U7028" s="173">
        <v>265036</v>
      </c>
      <c r="V7028" s="173" t="s">
        <v>384</v>
      </c>
    </row>
    <row r="7029" spans="1:22" x14ac:dyDescent="0.2">
      <c r="A7029" s="173" t="s">
        <v>625</v>
      </c>
      <c r="B7029" s="173" t="s">
        <v>5480</v>
      </c>
      <c r="C7029" s="173" t="s">
        <v>5479</v>
      </c>
      <c r="D7029" s="173">
        <v>4</v>
      </c>
      <c r="E7029" s="173">
        <v>22636775</v>
      </c>
      <c r="F7029" s="173" t="s">
        <v>143</v>
      </c>
      <c r="G7029" s="173" t="s">
        <v>144</v>
      </c>
      <c r="H7029" s="173">
        <v>3.6043540999999998E-2</v>
      </c>
      <c r="I7029" s="179">
        <v>0.264745385</v>
      </c>
      <c r="J7029" s="179">
        <v>0.228819719</v>
      </c>
      <c r="K7029" s="179">
        <v>1.15700424</v>
      </c>
      <c r="L7029" s="183">
        <v>5.4100000000000003E-38</v>
      </c>
      <c r="M7029" s="179">
        <v>22.255327139999999</v>
      </c>
      <c r="N7029" s="183">
        <v>2.39E-6</v>
      </c>
      <c r="O7029" s="173">
        <v>19.29723452</v>
      </c>
      <c r="P7029" s="185">
        <v>1.1199999999999999E-5</v>
      </c>
      <c r="Q7029" s="173" t="s">
        <v>128</v>
      </c>
      <c r="R7029" s="173" t="s">
        <v>628</v>
      </c>
      <c r="S7029" s="173" t="s">
        <v>629</v>
      </c>
      <c r="T7029" s="173">
        <v>119098</v>
      </c>
      <c r="U7029" s="173">
        <v>57761</v>
      </c>
      <c r="V7029" s="173" t="s">
        <v>390</v>
      </c>
    </row>
    <row r="7030" spans="1:22" x14ac:dyDescent="0.2">
      <c r="A7030" s="173" t="s">
        <v>1062</v>
      </c>
      <c r="B7030" s="173" t="s">
        <v>1064</v>
      </c>
      <c r="C7030" s="173" t="s">
        <v>1063</v>
      </c>
      <c r="D7030" s="173">
        <v>7</v>
      </c>
      <c r="E7030" s="173">
        <v>154935744</v>
      </c>
      <c r="F7030" s="173" t="s">
        <v>144</v>
      </c>
      <c r="G7030" s="173" t="s">
        <v>143</v>
      </c>
      <c r="H7030" s="173">
        <v>0.16388898499999999</v>
      </c>
      <c r="I7030" s="179">
        <v>0.117118215</v>
      </c>
      <c r="J7030" s="179">
        <v>0.22669170699999999</v>
      </c>
      <c r="K7030" s="179">
        <v>0.51664093200000005</v>
      </c>
      <c r="L7030" s="183">
        <v>4.1600000000000001E-10</v>
      </c>
      <c r="M7030" s="179">
        <v>25.853542449999999</v>
      </c>
      <c r="N7030" s="183">
        <v>3.6800000000000001E-7</v>
      </c>
      <c r="O7030" s="173">
        <v>22.431909180000002</v>
      </c>
      <c r="P7030" s="185">
        <v>2.1799999999999999E-6</v>
      </c>
      <c r="Q7030" s="173" t="s">
        <v>128</v>
      </c>
      <c r="R7030" s="173" t="s">
        <v>1065</v>
      </c>
      <c r="S7030" s="173" t="s">
        <v>1066</v>
      </c>
      <c r="T7030" s="173">
        <v>56642</v>
      </c>
      <c r="U7030" s="173">
        <v>153737</v>
      </c>
    </row>
    <row r="7031" spans="1:22" x14ac:dyDescent="0.2">
      <c r="A7031" s="173" t="s">
        <v>106</v>
      </c>
      <c r="B7031" s="173" t="s">
        <v>15917</v>
      </c>
      <c r="C7031" s="173" t="s">
        <v>15916</v>
      </c>
      <c r="D7031" s="173">
        <v>1</v>
      </c>
      <c r="E7031" s="173">
        <v>4630483</v>
      </c>
      <c r="F7031" s="173" t="s">
        <v>154</v>
      </c>
      <c r="G7031" s="173" t="s">
        <v>149</v>
      </c>
      <c r="H7031" s="173">
        <v>0.19596828099999999</v>
      </c>
      <c r="I7031" s="179">
        <v>-0.191003798</v>
      </c>
      <c r="J7031" s="179">
        <v>0.22771201099999999</v>
      </c>
      <c r="K7031" s="179">
        <v>-0.83879544800000005</v>
      </c>
      <c r="L7031" s="183">
        <v>1.2300000000000001E-5</v>
      </c>
      <c r="M7031" s="179">
        <v>20.01906859</v>
      </c>
      <c r="N7031" s="183">
        <v>7.6699999999999994E-6</v>
      </c>
      <c r="O7031" s="173">
        <v>13.801945979999999</v>
      </c>
      <c r="P7031" s="173">
        <v>2.0312600000000001E-4</v>
      </c>
      <c r="Q7031" s="173" t="s">
        <v>128</v>
      </c>
      <c r="R7031" s="173" t="s">
        <v>7930</v>
      </c>
      <c r="S7031" s="173" t="s">
        <v>11904</v>
      </c>
      <c r="T7031" s="173">
        <v>145739</v>
      </c>
      <c r="U7031" s="173">
        <v>84621</v>
      </c>
      <c r="V7031" s="173" t="s">
        <v>390</v>
      </c>
    </row>
    <row r="7032" spans="1:22" x14ac:dyDescent="0.2">
      <c r="A7032" s="173" t="s">
        <v>2286</v>
      </c>
      <c r="B7032" s="173" t="s">
        <v>6330</v>
      </c>
      <c r="C7032" s="173" t="s">
        <v>6329</v>
      </c>
      <c r="D7032" s="173">
        <v>1</v>
      </c>
      <c r="E7032" s="173">
        <v>146772080</v>
      </c>
      <c r="F7032" s="173" t="s">
        <v>154</v>
      </c>
      <c r="G7032" s="173" t="s">
        <v>149</v>
      </c>
      <c r="H7032" s="173">
        <v>0.79996885799999995</v>
      </c>
      <c r="I7032" s="179">
        <v>0.159026784</v>
      </c>
      <c r="J7032" s="179">
        <v>0.22878963499999999</v>
      </c>
      <c r="K7032" s="179">
        <v>0.69507861900000001</v>
      </c>
      <c r="L7032" s="183">
        <v>1.4000000000000001E-7</v>
      </c>
      <c r="M7032" s="179">
        <v>21.931400700000001</v>
      </c>
      <c r="N7032" s="183">
        <v>2.83E-6</v>
      </c>
      <c r="O7032" s="173">
        <v>15.29423441</v>
      </c>
      <c r="P7032" s="185">
        <v>9.2E-5</v>
      </c>
      <c r="Q7032" s="173" t="s">
        <v>128</v>
      </c>
      <c r="R7032" s="173" t="s">
        <v>4199</v>
      </c>
      <c r="S7032" s="173" t="s">
        <v>4200</v>
      </c>
      <c r="T7032" s="173">
        <v>4633</v>
      </c>
      <c r="U7032" s="173">
        <v>81833</v>
      </c>
    </row>
    <row r="7033" spans="1:22" x14ac:dyDescent="0.2">
      <c r="A7033" s="173" t="s">
        <v>2286</v>
      </c>
      <c r="B7033" s="173" t="s">
        <v>4198</v>
      </c>
      <c r="C7033" s="173" t="s">
        <v>4197</v>
      </c>
      <c r="D7033" s="173">
        <v>1</v>
      </c>
      <c r="E7033" s="173">
        <v>146769793</v>
      </c>
      <c r="F7033" s="173" t="s">
        <v>149</v>
      </c>
      <c r="G7033" s="173" t="s">
        <v>143</v>
      </c>
      <c r="H7033" s="173">
        <v>0.82932881599999997</v>
      </c>
      <c r="I7033" s="179">
        <v>0.15655543999999999</v>
      </c>
      <c r="J7033" s="179">
        <v>0.22878878499999999</v>
      </c>
      <c r="K7033" s="179">
        <v>0.68427934599999996</v>
      </c>
      <c r="L7033" s="183">
        <v>4.2300000000000002E-7</v>
      </c>
      <c r="M7033" s="179">
        <v>22.720296950000002</v>
      </c>
      <c r="N7033" s="183">
        <v>1.8700000000000001E-6</v>
      </c>
      <c r="O7033" s="173">
        <v>17.278735139999998</v>
      </c>
      <c r="P7033" s="185">
        <v>3.2299999999999999E-5</v>
      </c>
      <c r="Q7033" s="173" t="s">
        <v>128</v>
      </c>
      <c r="R7033" s="173" t="s">
        <v>4199</v>
      </c>
      <c r="S7033" s="173" t="s">
        <v>4200</v>
      </c>
      <c r="T7033" s="173">
        <v>2346</v>
      </c>
      <c r="U7033" s="173">
        <v>84120</v>
      </c>
    </row>
    <row r="7034" spans="1:22" x14ac:dyDescent="0.2">
      <c r="A7034" s="173" t="s">
        <v>3197</v>
      </c>
      <c r="B7034" s="173" t="s">
        <v>13345</v>
      </c>
      <c r="C7034" s="173" t="s">
        <v>13344</v>
      </c>
      <c r="D7034" s="173">
        <v>1</v>
      </c>
      <c r="E7034" s="173">
        <v>153236557</v>
      </c>
      <c r="F7034" s="173" t="s">
        <v>149</v>
      </c>
      <c r="G7034" s="173" t="s">
        <v>144</v>
      </c>
      <c r="H7034" s="173">
        <v>0.28291714699999998</v>
      </c>
      <c r="I7034" s="179">
        <v>7.6517812000000004E-2</v>
      </c>
      <c r="J7034" s="179">
        <v>0.247773771</v>
      </c>
      <c r="K7034" s="179">
        <v>0.30882127599999998</v>
      </c>
      <c r="L7034" s="183">
        <v>1.88E-5</v>
      </c>
      <c r="M7034" s="179">
        <v>20.385831119999999</v>
      </c>
      <c r="N7034" s="183">
        <v>6.3300000000000004E-6</v>
      </c>
      <c r="O7034" s="173">
        <v>14.97307264</v>
      </c>
      <c r="P7034" s="173">
        <v>1.0905599999999999E-4</v>
      </c>
      <c r="Q7034" s="173" t="s">
        <v>128</v>
      </c>
      <c r="R7034" s="173" t="s">
        <v>8461</v>
      </c>
      <c r="S7034" s="173" t="s">
        <v>10484</v>
      </c>
      <c r="T7034" s="173">
        <v>1957</v>
      </c>
      <c r="U7034" s="173">
        <v>33780</v>
      </c>
    </row>
    <row r="7035" spans="1:22" x14ac:dyDescent="0.2">
      <c r="A7035" s="173" t="s">
        <v>909</v>
      </c>
      <c r="B7035" s="173" t="s">
        <v>20018</v>
      </c>
      <c r="C7035" s="173" t="s">
        <v>20017</v>
      </c>
      <c r="D7035" s="173">
        <v>4</v>
      </c>
      <c r="E7035" s="173">
        <v>152062317</v>
      </c>
      <c r="F7035" s="173" t="s">
        <v>143</v>
      </c>
      <c r="G7035" s="173" t="s">
        <v>144</v>
      </c>
      <c r="H7035" s="173">
        <v>0.12017214499999999</v>
      </c>
      <c r="I7035" s="179">
        <v>-0.45672318699999997</v>
      </c>
      <c r="J7035" s="179">
        <v>0.23515809300000001</v>
      </c>
      <c r="K7035" s="179">
        <v>-1.9421963419999999</v>
      </c>
      <c r="L7035" s="183">
        <v>2.5599999999999999E-10</v>
      </c>
      <c r="M7035" s="179">
        <v>19.572813960000001</v>
      </c>
      <c r="N7035" s="183">
        <v>9.6800000000000005E-6</v>
      </c>
      <c r="O7035" s="173">
        <v>17.257636569999999</v>
      </c>
      <c r="P7035" s="185">
        <v>3.26E-5</v>
      </c>
      <c r="Q7035" s="173" t="s">
        <v>19347</v>
      </c>
      <c r="R7035" s="173" t="s">
        <v>19348</v>
      </c>
      <c r="S7035" s="173" t="s">
        <v>19349</v>
      </c>
      <c r="T7035" s="173">
        <v>36513</v>
      </c>
      <c r="U7035" s="173">
        <v>136007</v>
      </c>
      <c r="V7035" s="173" t="s">
        <v>10676</v>
      </c>
    </row>
    <row r="7036" spans="1:22" x14ac:dyDescent="0.2">
      <c r="A7036" s="173" t="s">
        <v>2277</v>
      </c>
      <c r="B7036" s="173" t="s">
        <v>17611</v>
      </c>
      <c r="C7036" s="173" t="s">
        <v>17610</v>
      </c>
      <c r="D7036" s="173">
        <v>1</v>
      </c>
      <c r="E7036" s="173">
        <v>89894259</v>
      </c>
      <c r="F7036" s="173" t="s">
        <v>154</v>
      </c>
      <c r="G7036" s="173" t="s">
        <v>149</v>
      </c>
      <c r="H7036" s="173">
        <v>0.83598192999999998</v>
      </c>
      <c r="I7036" s="179">
        <v>-6.6970551000000003E-2</v>
      </c>
      <c r="J7036" s="179">
        <v>0.45707302900000002</v>
      </c>
      <c r="K7036" s="179">
        <v>-0.14652046099999999</v>
      </c>
      <c r="L7036" s="179">
        <v>0.88351053899999998</v>
      </c>
      <c r="M7036" s="179">
        <v>19.811905889999998</v>
      </c>
      <c r="N7036" s="183">
        <v>8.5399999999999996E-6</v>
      </c>
      <c r="O7036" s="173">
        <v>6.7506746609999997</v>
      </c>
      <c r="P7036" s="173">
        <v>9.3712239999999992E-3</v>
      </c>
      <c r="Q7036" s="173" t="s">
        <v>128</v>
      </c>
      <c r="R7036" s="173" t="s">
        <v>11109</v>
      </c>
      <c r="S7036" s="173" t="s">
        <v>11111</v>
      </c>
      <c r="T7036" s="173">
        <v>3766</v>
      </c>
      <c r="U7036" s="173">
        <v>96137</v>
      </c>
    </row>
    <row r="7037" spans="1:22" x14ac:dyDescent="0.2">
      <c r="A7037" s="173" t="s">
        <v>788</v>
      </c>
      <c r="B7037" s="173" t="s">
        <v>14834</v>
      </c>
      <c r="C7037" s="173" t="s">
        <v>14833</v>
      </c>
      <c r="D7037" s="173">
        <v>8</v>
      </c>
      <c r="E7037" s="173">
        <v>27534616</v>
      </c>
      <c r="F7037" s="173" t="s">
        <v>149</v>
      </c>
      <c r="G7037" s="173" t="s">
        <v>144</v>
      </c>
      <c r="H7037" s="173">
        <v>0.61277249099999997</v>
      </c>
      <c r="I7037" s="179">
        <v>-0.24776657199999999</v>
      </c>
      <c r="J7037" s="179">
        <v>0.22977597699999999</v>
      </c>
      <c r="K7037" s="179">
        <v>-1.078296242</v>
      </c>
      <c r="L7037" s="179">
        <v>1.4651374E-2</v>
      </c>
      <c r="M7037" s="179">
        <v>20.163845500000001</v>
      </c>
      <c r="N7037" s="183">
        <v>7.1099999999999997E-6</v>
      </c>
      <c r="O7037" s="173">
        <v>21.069238510000002</v>
      </c>
      <c r="P7037" s="185">
        <v>4.4299999999999999E-6</v>
      </c>
      <c r="Q7037" s="173" t="s">
        <v>128</v>
      </c>
      <c r="R7037" s="173" t="s">
        <v>3707</v>
      </c>
      <c r="S7037" s="173" t="s">
        <v>3708</v>
      </c>
      <c r="T7037" s="173">
        <v>330</v>
      </c>
      <c r="U7037" s="173">
        <v>24573</v>
      </c>
      <c r="V7037" s="173" t="s">
        <v>7179</v>
      </c>
    </row>
    <row r="7038" spans="1:22" x14ac:dyDescent="0.2">
      <c r="A7038" s="173" t="s">
        <v>2277</v>
      </c>
      <c r="B7038" s="173" t="s">
        <v>18467</v>
      </c>
      <c r="C7038" s="173" t="s">
        <v>18466</v>
      </c>
      <c r="D7038" s="173">
        <v>1</v>
      </c>
      <c r="E7038" s="173">
        <v>89865955</v>
      </c>
      <c r="F7038" s="173" t="s">
        <v>143</v>
      </c>
      <c r="G7038" s="173" t="s">
        <v>149</v>
      </c>
      <c r="H7038" s="173">
        <v>0.83630766999999995</v>
      </c>
      <c r="I7038" s="179">
        <v>-6.4624709000000002E-2</v>
      </c>
      <c r="J7038" s="179">
        <v>0.45712667699999998</v>
      </c>
      <c r="K7038" s="179">
        <v>-0.14137155400000001</v>
      </c>
      <c r="L7038" s="179">
        <v>0.887576425</v>
      </c>
      <c r="M7038" s="179">
        <v>19.731300940000001</v>
      </c>
      <c r="N7038" s="183">
        <v>8.9099999999999994E-6</v>
      </c>
      <c r="O7038" s="173">
        <v>6.4602280509999996</v>
      </c>
      <c r="P7038" s="173">
        <v>1.1031549E-2</v>
      </c>
      <c r="Q7038" s="173" t="s">
        <v>128</v>
      </c>
      <c r="R7038" s="173" t="s">
        <v>11110</v>
      </c>
      <c r="S7038" s="173" t="s">
        <v>11109</v>
      </c>
      <c r="T7038" s="173">
        <v>12236</v>
      </c>
      <c r="U7038" s="173">
        <v>7282</v>
      </c>
    </row>
    <row r="7039" spans="1:22" x14ac:dyDescent="0.2">
      <c r="A7039" s="173" t="s">
        <v>2277</v>
      </c>
      <c r="B7039" s="173" t="s">
        <v>18433</v>
      </c>
      <c r="C7039" s="173" t="s">
        <v>18432</v>
      </c>
      <c r="D7039" s="173">
        <v>1</v>
      </c>
      <c r="E7039" s="173">
        <v>89866025</v>
      </c>
      <c r="F7039" s="173" t="s">
        <v>143</v>
      </c>
      <c r="G7039" s="173" t="s">
        <v>144</v>
      </c>
      <c r="H7039" s="173">
        <v>0.83630372900000005</v>
      </c>
      <c r="I7039" s="179">
        <v>-6.4624318E-2</v>
      </c>
      <c r="J7039" s="179">
        <v>0.45712638500000002</v>
      </c>
      <c r="K7039" s="179">
        <v>-0.14137079</v>
      </c>
      <c r="L7039" s="179">
        <v>0.88757702800000005</v>
      </c>
      <c r="M7039" s="179">
        <v>19.733330710000001</v>
      </c>
      <c r="N7039" s="183">
        <v>8.8999999999999995E-6</v>
      </c>
      <c r="O7039" s="173">
        <v>6.4621565749999998</v>
      </c>
      <c r="P7039" s="173">
        <v>1.1019582999999999E-2</v>
      </c>
      <c r="Q7039" s="173" t="s">
        <v>128</v>
      </c>
      <c r="R7039" s="173" t="s">
        <v>11110</v>
      </c>
      <c r="S7039" s="173" t="s">
        <v>11109</v>
      </c>
      <c r="T7039" s="173">
        <v>12306</v>
      </c>
      <c r="U7039" s="173">
        <v>7212</v>
      </c>
    </row>
    <row r="7040" spans="1:22" x14ac:dyDescent="0.2">
      <c r="A7040" s="173" t="s">
        <v>754</v>
      </c>
      <c r="B7040" s="173" t="s">
        <v>11569</v>
      </c>
      <c r="C7040" s="173" t="s">
        <v>11568</v>
      </c>
      <c r="D7040" s="173">
        <v>1</v>
      </c>
      <c r="E7040" s="173">
        <v>209285544</v>
      </c>
      <c r="F7040" s="173" t="s">
        <v>154</v>
      </c>
      <c r="G7040" s="173" t="s">
        <v>149</v>
      </c>
      <c r="H7040" s="173">
        <v>0.29646703200000002</v>
      </c>
      <c r="I7040" s="179">
        <v>-0.138379427</v>
      </c>
      <c r="J7040" s="179">
        <v>0.31241529699999998</v>
      </c>
      <c r="K7040" s="179">
        <v>-0.44293422399999999</v>
      </c>
      <c r="L7040" s="179">
        <v>2.40471E-4</v>
      </c>
      <c r="M7040" s="179">
        <v>20.69101556</v>
      </c>
      <c r="N7040" s="183">
        <v>5.4E-6</v>
      </c>
      <c r="O7040" s="173">
        <v>16.49667101</v>
      </c>
      <c r="P7040" s="185">
        <v>4.8699999999999998E-5</v>
      </c>
      <c r="Q7040" s="173" t="s">
        <v>128</v>
      </c>
      <c r="R7040" s="173" t="s">
        <v>5704</v>
      </c>
      <c r="S7040" s="173" t="s">
        <v>5705</v>
      </c>
      <c r="T7040" s="173">
        <v>867879</v>
      </c>
      <c r="U7040" s="173">
        <v>213256</v>
      </c>
      <c r="V7040" s="173" t="s">
        <v>4825</v>
      </c>
    </row>
    <row r="7041" spans="1:22" x14ac:dyDescent="0.2">
      <c r="A7041" s="173" t="s">
        <v>788</v>
      </c>
      <c r="B7041" s="173" t="s">
        <v>18818</v>
      </c>
      <c r="C7041" s="173" t="s">
        <v>18817</v>
      </c>
      <c r="D7041" s="173">
        <v>14</v>
      </c>
      <c r="E7041" s="173">
        <v>21007093</v>
      </c>
      <c r="F7041" s="173" t="s">
        <v>149</v>
      </c>
      <c r="G7041" s="173" t="s">
        <v>154</v>
      </c>
      <c r="H7041" s="173">
        <v>0.21278931200000001</v>
      </c>
      <c r="I7041" s="179">
        <v>-0.23437788000000001</v>
      </c>
      <c r="J7041" s="179">
        <v>0.22989902500000001</v>
      </c>
      <c r="K7041" s="179">
        <v>-1.0194818329999999</v>
      </c>
      <c r="L7041" s="179">
        <v>3.7243599999999999E-3</v>
      </c>
      <c r="M7041" s="179">
        <v>19.69146606</v>
      </c>
      <c r="N7041" s="183">
        <v>9.0999999999999993E-6</v>
      </c>
      <c r="O7041" s="173">
        <v>16.26553127</v>
      </c>
      <c r="P7041" s="185">
        <v>5.5099999999999998E-5</v>
      </c>
      <c r="Q7041" s="173" t="s">
        <v>128</v>
      </c>
      <c r="R7041" s="173" t="s">
        <v>18819</v>
      </c>
      <c r="S7041" s="173" t="s">
        <v>18820</v>
      </c>
      <c r="T7041" s="173">
        <v>27812</v>
      </c>
      <c r="U7041" s="173">
        <v>17158</v>
      </c>
    </row>
    <row r="7042" spans="1:22" x14ac:dyDescent="0.2">
      <c r="A7042" s="173" t="s">
        <v>648</v>
      </c>
      <c r="B7042" s="173" t="s">
        <v>17294</v>
      </c>
      <c r="C7042" s="173" t="s">
        <v>17293</v>
      </c>
      <c r="D7042" s="173">
        <v>1</v>
      </c>
      <c r="E7042" s="173">
        <v>102042081</v>
      </c>
      <c r="F7042" s="173" t="s">
        <v>154</v>
      </c>
      <c r="G7042" s="173" t="s">
        <v>149</v>
      </c>
      <c r="H7042" s="173">
        <v>0.64986293699999997</v>
      </c>
      <c r="I7042" s="179">
        <v>0.17886333300000001</v>
      </c>
      <c r="J7042" s="179">
        <v>0.23381671600000001</v>
      </c>
      <c r="K7042" s="179">
        <v>0.76497239500000003</v>
      </c>
      <c r="L7042" s="179">
        <v>4.0156799999999999E-4</v>
      </c>
      <c r="M7042" s="179">
        <v>19.841879899999999</v>
      </c>
      <c r="N7042" s="183">
        <v>8.4100000000000008E-6</v>
      </c>
      <c r="O7042" s="173">
        <v>16.45835653</v>
      </c>
      <c r="P7042" s="185">
        <v>4.9700000000000002E-5</v>
      </c>
      <c r="Q7042" s="173" t="s">
        <v>128</v>
      </c>
      <c r="R7042" s="173" t="s">
        <v>4233</v>
      </c>
      <c r="S7042" s="173" t="s">
        <v>4234</v>
      </c>
      <c r="T7042" s="173">
        <v>199212</v>
      </c>
      <c r="U7042" s="173">
        <v>226041</v>
      </c>
    </row>
    <row r="7043" spans="1:22" x14ac:dyDescent="0.2">
      <c r="A7043" s="173" t="s">
        <v>788</v>
      </c>
      <c r="B7043" s="173" t="s">
        <v>15350</v>
      </c>
      <c r="C7043" s="173" t="s">
        <v>15349</v>
      </c>
      <c r="D7043" s="173">
        <v>15</v>
      </c>
      <c r="E7043" s="173">
        <v>37093968</v>
      </c>
      <c r="F7043" s="173" t="s">
        <v>149</v>
      </c>
      <c r="G7043" s="173" t="s">
        <v>144</v>
      </c>
      <c r="H7043" s="173">
        <v>5.5459245999999997E-2</v>
      </c>
      <c r="I7043" s="179">
        <v>-0.19545303999999999</v>
      </c>
      <c r="J7043" s="179">
        <v>0.229828112</v>
      </c>
      <c r="K7043" s="179">
        <v>-0.85043138799999995</v>
      </c>
      <c r="L7043" s="183">
        <v>3.1000000000000001E-16</v>
      </c>
      <c r="M7043" s="179">
        <v>20.097668469999999</v>
      </c>
      <c r="N7043" s="183">
        <v>7.3599999999999998E-6</v>
      </c>
      <c r="O7043" s="173">
        <v>18.487171050000001</v>
      </c>
      <c r="P7043" s="185">
        <v>1.7099999999999999E-5</v>
      </c>
      <c r="Q7043" s="173" t="s">
        <v>15081</v>
      </c>
      <c r="R7043" s="173" t="s">
        <v>15081</v>
      </c>
      <c r="S7043" s="173" t="s">
        <v>15082</v>
      </c>
      <c r="T7043" s="173">
        <v>54526</v>
      </c>
      <c r="U7043" s="173">
        <v>62675</v>
      </c>
      <c r="V7043" s="173" t="s">
        <v>560</v>
      </c>
    </row>
    <row r="7044" spans="1:22" x14ac:dyDescent="0.2">
      <c r="A7044" s="173" t="s">
        <v>2277</v>
      </c>
      <c r="B7044" s="173" t="s">
        <v>18264</v>
      </c>
      <c r="C7044" s="173" t="s">
        <v>18263</v>
      </c>
      <c r="D7044" s="173">
        <v>1</v>
      </c>
      <c r="E7044" s="173">
        <v>89866660</v>
      </c>
      <c r="F7044" s="173" t="s">
        <v>143</v>
      </c>
      <c r="G7044" s="173" t="s">
        <v>144</v>
      </c>
      <c r="H7044" s="173">
        <v>0.836272299</v>
      </c>
      <c r="I7044" s="179">
        <v>-6.4635743999999995E-2</v>
      </c>
      <c r="J7044" s="179">
        <v>0.45712502500000002</v>
      </c>
      <c r="K7044" s="179">
        <v>-0.141396206</v>
      </c>
      <c r="L7044" s="179">
        <v>0.88755695099999998</v>
      </c>
      <c r="M7044" s="179">
        <v>19.748643269999999</v>
      </c>
      <c r="N7044" s="183">
        <v>8.8300000000000002E-6</v>
      </c>
      <c r="O7044" s="173">
        <v>6.476504673</v>
      </c>
      <c r="P7044" s="173">
        <v>1.0930973E-2</v>
      </c>
      <c r="Q7044" s="173" t="s">
        <v>128</v>
      </c>
      <c r="R7044" s="173" t="s">
        <v>11110</v>
      </c>
      <c r="S7044" s="173" t="s">
        <v>11109</v>
      </c>
      <c r="T7044" s="173">
        <v>12941</v>
      </c>
      <c r="U7044" s="173">
        <v>6577</v>
      </c>
    </row>
    <row r="7045" spans="1:22" x14ac:dyDescent="0.2">
      <c r="A7045" s="173" t="s">
        <v>748</v>
      </c>
      <c r="B7045" s="173" t="s">
        <v>10029</v>
      </c>
      <c r="C7045" s="173" t="s">
        <v>10028</v>
      </c>
      <c r="D7045" s="173">
        <v>4</v>
      </c>
      <c r="E7045" s="173">
        <v>89938974</v>
      </c>
      <c r="F7045" s="173" t="s">
        <v>149</v>
      </c>
      <c r="G7045" s="173" t="s">
        <v>154</v>
      </c>
      <c r="H7045" s="173">
        <v>3.8523068000000001E-2</v>
      </c>
      <c r="I7045" s="179">
        <v>0.22815059300000001</v>
      </c>
      <c r="J7045" s="179">
        <v>0.227098842</v>
      </c>
      <c r="K7045" s="179">
        <v>1.0046312500000001</v>
      </c>
      <c r="L7045" s="183">
        <v>1.5600000000000001E-29</v>
      </c>
      <c r="M7045" s="179">
        <v>20.992461720000001</v>
      </c>
      <c r="N7045" s="183">
        <v>4.6099999999999999E-6</v>
      </c>
      <c r="O7045" s="173">
        <v>19.881363830000002</v>
      </c>
      <c r="P7045" s="185">
        <v>8.2400000000000007E-6</v>
      </c>
      <c r="Q7045" s="173" t="s">
        <v>7559</v>
      </c>
      <c r="R7045" s="173" t="s">
        <v>7559</v>
      </c>
      <c r="S7045" s="173" t="s">
        <v>2096</v>
      </c>
      <c r="T7045" s="173">
        <v>194462</v>
      </c>
      <c r="U7045" s="173">
        <v>94993</v>
      </c>
      <c r="V7045" s="173" t="s">
        <v>405</v>
      </c>
    </row>
    <row r="7046" spans="1:22" x14ac:dyDescent="0.2">
      <c r="A7046" s="173" t="s">
        <v>2496</v>
      </c>
      <c r="B7046" s="173" t="s">
        <v>13124</v>
      </c>
      <c r="C7046" s="173" t="s">
        <v>13123</v>
      </c>
      <c r="D7046" s="173">
        <v>1</v>
      </c>
      <c r="E7046" s="173">
        <v>67732603</v>
      </c>
      <c r="F7046" s="173" t="s">
        <v>144</v>
      </c>
      <c r="G7046" s="173" t="s">
        <v>143</v>
      </c>
      <c r="H7046" s="173">
        <v>0.33376095700000002</v>
      </c>
      <c r="I7046" s="179">
        <v>-0.109354866</v>
      </c>
      <c r="J7046" s="179">
        <v>0.23487386099999999</v>
      </c>
      <c r="K7046" s="179">
        <v>-0.46558976699999999</v>
      </c>
      <c r="L7046" s="179">
        <v>1.0011359999999999E-3</v>
      </c>
      <c r="M7046" s="179">
        <v>20.422747470000001</v>
      </c>
      <c r="N7046" s="183">
        <v>6.2099999999999998E-6</v>
      </c>
      <c r="O7046" s="173">
        <v>20.024645240000002</v>
      </c>
      <c r="P7046" s="185">
        <v>7.6499999999999996E-6</v>
      </c>
      <c r="Q7046" s="173" t="s">
        <v>128</v>
      </c>
      <c r="R7046" s="173" t="s">
        <v>13125</v>
      </c>
      <c r="S7046" s="173" t="s">
        <v>13126</v>
      </c>
      <c r="T7046" s="173">
        <v>6953</v>
      </c>
      <c r="U7046" s="173">
        <v>40443</v>
      </c>
    </row>
    <row r="7047" spans="1:22" x14ac:dyDescent="0.2">
      <c r="A7047" s="173" t="s">
        <v>3592</v>
      </c>
      <c r="B7047" s="173" t="s">
        <v>5871</v>
      </c>
      <c r="C7047" s="173" t="s">
        <v>5870</v>
      </c>
      <c r="D7047" s="173">
        <v>1</v>
      </c>
      <c r="E7047" s="173">
        <v>226715364</v>
      </c>
      <c r="F7047" s="173" t="s">
        <v>143</v>
      </c>
      <c r="G7047" s="173" t="s">
        <v>144</v>
      </c>
      <c r="H7047" s="173">
        <v>3.5559015999999999E-2</v>
      </c>
      <c r="I7047" s="179">
        <v>-0.24341400399999999</v>
      </c>
      <c r="J7047" s="179">
        <v>0.226685155</v>
      </c>
      <c r="K7047" s="179">
        <v>-1.0737977270000001</v>
      </c>
      <c r="L7047" s="183">
        <v>1.8400000000000001E-25</v>
      </c>
      <c r="M7047" s="179">
        <v>22.102094449999999</v>
      </c>
      <c r="N7047" s="183">
        <v>2.5900000000000002E-6</v>
      </c>
      <c r="O7047" s="173">
        <v>19.02296235</v>
      </c>
      <c r="P7047" s="185">
        <v>1.29E-5</v>
      </c>
      <c r="Q7047" s="173" t="s">
        <v>128</v>
      </c>
      <c r="R7047" s="173" t="s">
        <v>4205</v>
      </c>
      <c r="S7047" s="173" t="s">
        <v>4206</v>
      </c>
      <c r="T7047" s="173">
        <v>119563</v>
      </c>
      <c r="U7047" s="173">
        <v>21136</v>
      </c>
    </row>
    <row r="7048" spans="1:22" x14ac:dyDescent="0.2">
      <c r="A7048" s="173" t="s">
        <v>2277</v>
      </c>
      <c r="B7048" s="173" t="s">
        <v>17753</v>
      </c>
      <c r="C7048" s="173" t="s">
        <v>17752</v>
      </c>
      <c r="D7048" s="173">
        <v>1</v>
      </c>
      <c r="E7048" s="173">
        <v>89894128</v>
      </c>
      <c r="F7048" s="173" t="s">
        <v>143</v>
      </c>
      <c r="G7048" s="173" t="s">
        <v>144</v>
      </c>
      <c r="H7048" s="173">
        <v>0.83594415600000005</v>
      </c>
      <c r="I7048" s="179">
        <v>-6.6922121000000001E-2</v>
      </c>
      <c r="J7048" s="179">
        <v>0.45707323399999999</v>
      </c>
      <c r="K7048" s="179">
        <v>-0.14641443800000001</v>
      </c>
      <c r="L7048" s="179">
        <v>0.88359423000000004</v>
      </c>
      <c r="M7048" s="179">
        <v>19.79858505</v>
      </c>
      <c r="N7048" s="183">
        <v>8.6000000000000007E-6</v>
      </c>
      <c r="O7048" s="173">
        <v>6.7526488809999998</v>
      </c>
      <c r="P7048" s="173">
        <v>9.3608609999999998E-3</v>
      </c>
      <c r="Q7048" s="173" t="s">
        <v>128</v>
      </c>
      <c r="R7048" s="173" t="s">
        <v>11109</v>
      </c>
      <c r="S7048" s="173" t="s">
        <v>11111</v>
      </c>
      <c r="T7048" s="173">
        <v>3635</v>
      </c>
      <c r="U7048" s="173">
        <v>96268</v>
      </c>
    </row>
    <row r="7049" spans="1:22" x14ac:dyDescent="0.2">
      <c r="A7049" s="173" t="s">
        <v>754</v>
      </c>
      <c r="B7049" s="173" t="s">
        <v>7617</v>
      </c>
      <c r="C7049" s="173" t="s">
        <v>7616</v>
      </c>
      <c r="D7049" s="173">
        <v>1</v>
      </c>
      <c r="E7049" s="173">
        <v>95973353</v>
      </c>
      <c r="F7049" s="173" t="s">
        <v>149</v>
      </c>
      <c r="G7049" s="173" t="s">
        <v>154</v>
      </c>
      <c r="H7049" s="173">
        <v>7.6671665E-2</v>
      </c>
      <c r="I7049" s="179">
        <v>-0.13921092099999999</v>
      </c>
      <c r="J7049" s="179">
        <v>0.31242769100000001</v>
      </c>
      <c r="K7049" s="179">
        <v>-0.44557804899999998</v>
      </c>
      <c r="L7049" s="183">
        <v>6.7699999999999996E-11</v>
      </c>
      <c r="M7049" s="179">
        <v>21.586733949999999</v>
      </c>
      <c r="N7049" s="183">
        <v>3.3799999999999998E-6</v>
      </c>
      <c r="O7049" s="173">
        <v>18.136063190000002</v>
      </c>
      <c r="P7049" s="185">
        <v>2.0599999999999999E-5</v>
      </c>
      <c r="Q7049" s="173" t="s">
        <v>128</v>
      </c>
      <c r="R7049" s="173" t="s">
        <v>7618</v>
      </c>
      <c r="S7049" s="173" t="s">
        <v>7619</v>
      </c>
      <c r="T7049" s="173">
        <v>28441</v>
      </c>
      <c r="U7049" s="173">
        <v>2318</v>
      </c>
    </row>
    <row r="7050" spans="1:22" x14ac:dyDescent="0.2">
      <c r="A7050" s="173" t="s">
        <v>686</v>
      </c>
      <c r="B7050" s="173" t="s">
        <v>19159</v>
      </c>
      <c r="C7050" s="173" t="s">
        <v>19158</v>
      </c>
      <c r="D7050" s="173">
        <v>12</v>
      </c>
      <c r="E7050" s="173">
        <v>114667916</v>
      </c>
      <c r="F7050" s="173" t="s">
        <v>149</v>
      </c>
      <c r="G7050" s="173" t="s">
        <v>154</v>
      </c>
      <c r="H7050" s="173">
        <v>0.110309592</v>
      </c>
      <c r="I7050" s="179">
        <v>0.10995759099999999</v>
      </c>
      <c r="J7050" s="179">
        <v>0.225335005</v>
      </c>
      <c r="K7050" s="179">
        <v>0.48797385300000001</v>
      </c>
      <c r="L7050" s="183">
        <v>6.3700000000000001E-9</v>
      </c>
      <c r="M7050" s="179">
        <v>19.657108659999999</v>
      </c>
      <c r="N7050" s="183">
        <v>9.2699999999999993E-6</v>
      </c>
      <c r="O7050" s="173">
        <v>18.533189920000002</v>
      </c>
      <c r="P7050" s="185">
        <v>1.6699999999999999E-5</v>
      </c>
      <c r="Q7050" s="173" t="s">
        <v>128</v>
      </c>
      <c r="R7050" s="173" t="s">
        <v>15009</v>
      </c>
      <c r="S7050" s="173" t="s">
        <v>15010</v>
      </c>
      <c r="T7050" s="173">
        <v>263740</v>
      </c>
      <c r="U7050" s="173">
        <v>123818</v>
      </c>
    </row>
    <row r="7051" spans="1:22" x14ac:dyDescent="0.2">
      <c r="A7051" s="173" t="s">
        <v>2277</v>
      </c>
      <c r="B7051" s="173" t="s">
        <v>17796</v>
      </c>
      <c r="C7051" s="173" t="s">
        <v>17795</v>
      </c>
      <c r="D7051" s="173">
        <v>1</v>
      </c>
      <c r="E7051" s="173">
        <v>89894112</v>
      </c>
      <c r="F7051" s="173" t="s">
        <v>149</v>
      </c>
      <c r="G7051" s="173" t="s">
        <v>154</v>
      </c>
      <c r="H7051" s="173">
        <v>0.83593194900000001</v>
      </c>
      <c r="I7051" s="179">
        <v>-6.6902208000000005E-2</v>
      </c>
      <c r="J7051" s="179">
        <v>0.457073283</v>
      </c>
      <c r="K7051" s="179">
        <v>-0.14637085599999999</v>
      </c>
      <c r="L7051" s="179">
        <v>0.88362863300000005</v>
      </c>
      <c r="M7051" s="179">
        <v>19.79481122</v>
      </c>
      <c r="N7051" s="183">
        <v>8.6200000000000005E-6</v>
      </c>
      <c r="O7051" s="173">
        <v>6.7532029529999997</v>
      </c>
      <c r="P7051" s="173">
        <v>9.3579549999999994E-3</v>
      </c>
      <c r="Q7051" s="173" t="s">
        <v>128</v>
      </c>
      <c r="R7051" s="173" t="s">
        <v>11109</v>
      </c>
      <c r="S7051" s="173" t="s">
        <v>11111</v>
      </c>
      <c r="T7051" s="173">
        <v>3619</v>
      </c>
      <c r="U7051" s="173">
        <v>96284</v>
      </c>
    </row>
    <row r="7052" spans="1:22" x14ac:dyDescent="0.2">
      <c r="A7052" s="173" t="s">
        <v>2277</v>
      </c>
      <c r="B7052" s="173" t="s">
        <v>17490</v>
      </c>
      <c r="C7052" s="173" t="s">
        <v>17489</v>
      </c>
      <c r="D7052" s="173">
        <v>1</v>
      </c>
      <c r="E7052" s="173">
        <v>89894471</v>
      </c>
      <c r="F7052" s="173" t="s">
        <v>143</v>
      </c>
      <c r="G7052" s="173" t="s">
        <v>144</v>
      </c>
      <c r="H7052" s="173">
        <v>0.83601720499999999</v>
      </c>
      <c r="I7052" s="179">
        <v>-6.7021136999999995E-2</v>
      </c>
      <c r="J7052" s="179">
        <v>0.45707307000000003</v>
      </c>
      <c r="K7052" s="179">
        <v>-0.146631122</v>
      </c>
      <c r="L7052" s="179">
        <v>0.883423187</v>
      </c>
      <c r="M7052" s="179">
        <v>19.82517073</v>
      </c>
      <c r="N7052" s="183">
        <v>8.49E-6</v>
      </c>
      <c r="O7052" s="173">
        <v>6.7493812919999998</v>
      </c>
      <c r="P7052" s="173">
        <v>9.3780200000000008E-3</v>
      </c>
      <c r="Q7052" s="173" t="s">
        <v>128</v>
      </c>
      <c r="R7052" s="173" t="s">
        <v>11109</v>
      </c>
      <c r="S7052" s="173" t="s">
        <v>11111</v>
      </c>
      <c r="T7052" s="173">
        <v>3978</v>
      </c>
      <c r="U7052" s="173">
        <v>95925</v>
      </c>
    </row>
    <row r="7053" spans="1:22" x14ac:dyDescent="0.2">
      <c r="A7053" s="173" t="s">
        <v>6</v>
      </c>
      <c r="B7053" s="173" t="s">
        <v>6265</v>
      </c>
      <c r="C7053" s="173" t="s">
        <v>6264</v>
      </c>
      <c r="D7053" s="173">
        <v>1</v>
      </c>
      <c r="E7053" s="173">
        <v>92342885</v>
      </c>
      <c r="F7053" s="173" t="s">
        <v>144</v>
      </c>
      <c r="G7053" s="173" t="s">
        <v>149</v>
      </c>
      <c r="H7053" s="173">
        <v>0.493379277</v>
      </c>
      <c r="I7053" s="179">
        <v>0.61460423799999997</v>
      </c>
      <c r="J7053" s="179">
        <v>0.23961352599999999</v>
      </c>
      <c r="K7053" s="179">
        <v>2.564981403</v>
      </c>
      <c r="L7053" s="179">
        <v>7.7994700000000002E-4</v>
      </c>
      <c r="M7053" s="179">
        <v>21.951769299999999</v>
      </c>
      <c r="N7053" s="183">
        <v>2.7999999999999999E-6</v>
      </c>
      <c r="O7053" s="173">
        <v>19.54792368</v>
      </c>
      <c r="P7053" s="185">
        <v>9.8099999999999992E-6</v>
      </c>
      <c r="Q7053" s="173" t="s">
        <v>6266</v>
      </c>
      <c r="R7053" s="173" t="s">
        <v>6267</v>
      </c>
      <c r="S7053" s="173" t="s">
        <v>6268</v>
      </c>
      <c r="T7053" s="173">
        <v>351564</v>
      </c>
      <c r="U7053" s="173">
        <v>72042</v>
      </c>
      <c r="V7053" s="173" t="s">
        <v>384</v>
      </c>
    </row>
    <row r="7054" spans="1:22" x14ac:dyDescent="0.2">
      <c r="A7054" s="173" t="s">
        <v>754</v>
      </c>
      <c r="B7054" s="173" t="s">
        <v>10302</v>
      </c>
      <c r="C7054" s="173" t="s">
        <v>10301</v>
      </c>
      <c r="D7054" s="173">
        <v>1</v>
      </c>
      <c r="E7054" s="173">
        <v>26489720</v>
      </c>
      <c r="F7054" s="173" t="s">
        <v>149</v>
      </c>
      <c r="G7054" s="173" t="s">
        <v>144</v>
      </c>
      <c r="H7054" s="173">
        <v>0.75056180299999997</v>
      </c>
      <c r="I7054" s="179">
        <v>-0.152462501</v>
      </c>
      <c r="J7054" s="179">
        <v>0.31242197599999999</v>
      </c>
      <c r="K7054" s="179">
        <v>-0.48800184699999999</v>
      </c>
      <c r="L7054" s="183">
        <v>5.2800000000000003E-5</v>
      </c>
      <c r="M7054" s="179">
        <v>20.92984616</v>
      </c>
      <c r="N7054" s="183">
        <v>4.7600000000000002E-6</v>
      </c>
      <c r="O7054" s="173">
        <v>13.44631448</v>
      </c>
      <c r="P7054" s="173">
        <v>2.4548799999999998E-4</v>
      </c>
      <c r="Q7054" s="173" t="s">
        <v>128</v>
      </c>
      <c r="R7054" s="173" t="s">
        <v>4412</v>
      </c>
      <c r="S7054" s="173" t="s">
        <v>3637</v>
      </c>
      <c r="T7054" s="173">
        <v>601</v>
      </c>
      <c r="U7054" s="173">
        <v>6667</v>
      </c>
      <c r="V7054" s="173" t="s">
        <v>972</v>
      </c>
    </row>
    <row r="7055" spans="1:22" x14ac:dyDescent="0.2">
      <c r="A7055" s="173" t="s">
        <v>1379</v>
      </c>
      <c r="B7055" s="173" t="s">
        <v>5131</v>
      </c>
      <c r="C7055" s="173" t="s">
        <v>5130</v>
      </c>
      <c r="D7055" s="173">
        <v>19</v>
      </c>
      <c r="E7055" s="173">
        <v>15902369</v>
      </c>
      <c r="F7055" s="173" t="s">
        <v>143</v>
      </c>
      <c r="G7055" s="173" t="s">
        <v>154</v>
      </c>
      <c r="H7055" s="173">
        <v>0.66043627500000002</v>
      </c>
      <c r="I7055" s="179">
        <v>-3.5150140000000003E-2</v>
      </c>
      <c r="J7055" s="179">
        <v>0.23243928</v>
      </c>
      <c r="K7055" s="179">
        <v>-0.151222893</v>
      </c>
      <c r="L7055" s="183">
        <v>9.0999999999999997E-7</v>
      </c>
      <c r="M7055" s="179">
        <v>22.37019952</v>
      </c>
      <c r="N7055" s="183">
        <v>2.2500000000000001E-6</v>
      </c>
      <c r="O7055" s="173">
        <v>14.72275084</v>
      </c>
      <c r="P7055" s="173">
        <v>1.2453400000000001E-4</v>
      </c>
      <c r="Q7055" s="173" t="s">
        <v>128</v>
      </c>
      <c r="R7055" s="173" t="s">
        <v>4133</v>
      </c>
      <c r="S7055" s="173" t="s">
        <v>4134</v>
      </c>
      <c r="T7055" s="173">
        <v>11571</v>
      </c>
      <c r="U7055" s="173">
        <v>2489</v>
      </c>
    </row>
    <row r="7056" spans="1:22" x14ac:dyDescent="0.2">
      <c r="A7056" s="173" t="s">
        <v>1164</v>
      </c>
      <c r="B7056" s="173" t="s">
        <v>11799</v>
      </c>
      <c r="C7056" s="173" t="s">
        <v>11798</v>
      </c>
      <c r="D7056" s="173">
        <v>1</v>
      </c>
      <c r="E7056" s="173">
        <v>85361260</v>
      </c>
      <c r="F7056" s="173" t="s">
        <v>154</v>
      </c>
      <c r="G7056" s="173" t="s">
        <v>149</v>
      </c>
      <c r="H7056" s="173">
        <v>0.77279229100000002</v>
      </c>
      <c r="I7056" s="179">
        <v>-0.37552432400000002</v>
      </c>
      <c r="J7056" s="179">
        <v>0.28755295199999997</v>
      </c>
      <c r="K7056" s="179">
        <v>-1.3059310369999999</v>
      </c>
      <c r="L7056" s="183">
        <v>7.9800000000000002E-5</v>
      </c>
      <c r="M7056" s="179">
        <v>20.646587749999998</v>
      </c>
      <c r="N7056" s="183">
        <v>5.5199999999999997E-6</v>
      </c>
      <c r="O7056" s="173">
        <v>20.63494897</v>
      </c>
      <c r="P7056" s="185">
        <v>5.5600000000000001E-6</v>
      </c>
      <c r="Q7056" s="173" t="s">
        <v>128</v>
      </c>
      <c r="R7056" s="173" t="s">
        <v>7097</v>
      </c>
      <c r="S7056" s="173" t="s">
        <v>7099</v>
      </c>
      <c r="T7056" s="173">
        <v>2364</v>
      </c>
      <c r="U7056" s="173">
        <v>30005</v>
      </c>
    </row>
    <row r="7057" spans="1:22" x14ac:dyDescent="0.2">
      <c r="A7057" s="173" t="s">
        <v>75</v>
      </c>
      <c r="B7057" s="173" t="s">
        <v>15195</v>
      </c>
      <c r="C7057" s="173" t="s">
        <v>15194</v>
      </c>
      <c r="D7057" s="173">
        <v>1</v>
      </c>
      <c r="E7057" s="173">
        <v>202724074</v>
      </c>
      <c r="F7057" s="173" t="s">
        <v>143</v>
      </c>
      <c r="G7057" s="173" t="s">
        <v>154</v>
      </c>
      <c r="H7057" s="173">
        <v>5.2961938E-2</v>
      </c>
      <c r="I7057" s="179">
        <v>0.22047012799999999</v>
      </c>
      <c r="J7057" s="179">
        <v>0.239943712</v>
      </c>
      <c r="K7057" s="179">
        <v>0.91884103299999997</v>
      </c>
      <c r="L7057" s="183">
        <v>1.36E-13</v>
      </c>
      <c r="M7057" s="179">
        <v>20.118469789999999</v>
      </c>
      <c r="N7057" s="183">
        <v>7.2799999999999998E-6</v>
      </c>
      <c r="O7057" s="173">
        <v>19.004918230000001</v>
      </c>
      <c r="P7057" s="185">
        <v>1.2999999999999999E-5</v>
      </c>
      <c r="Q7057" s="173" t="s">
        <v>1134</v>
      </c>
      <c r="R7057" s="173" t="s">
        <v>1133</v>
      </c>
      <c r="S7057" s="173" t="s">
        <v>2617</v>
      </c>
      <c r="T7057" s="173">
        <v>44523</v>
      </c>
      <c r="U7057" s="173">
        <v>55999</v>
      </c>
      <c r="V7057" s="173" t="s">
        <v>384</v>
      </c>
    </row>
    <row r="7058" spans="1:22" x14ac:dyDescent="0.2">
      <c r="A7058" s="173" t="s">
        <v>1815</v>
      </c>
      <c r="B7058" s="173" t="s">
        <v>16939</v>
      </c>
      <c r="C7058" s="173" t="s">
        <v>16938</v>
      </c>
      <c r="D7058" s="173">
        <v>1</v>
      </c>
      <c r="E7058" s="173">
        <v>217947309</v>
      </c>
      <c r="F7058" s="173" t="s">
        <v>154</v>
      </c>
      <c r="G7058" s="173" t="s">
        <v>149</v>
      </c>
      <c r="H7058" s="173">
        <v>0.38292080000000001</v>
      </c>
      <c r="I7058" s="179">
        <v>-0.37499375000000001</v>
      </c>
      <c r="J7058" s="179">
        <v>0.30305790599999999</v>
      </c>
      <c r="K7058" s="179">
        <v>-1.2373666619999999</v>
      </c>
      <c r="L7058" s="179">
        <v>9.9660299999999999E-4</v>
      </c>
      <c r="M7058" s="179">
        <v>19.882806049999999</v>
      </c>
      <c r="N7058" s="183">
        <v>8.2300000000000008E-6</v>
      </c>
      <c r="O7058" s="173">
        <v>16.95502961</v>
      </c>
      <c r="P7058" s="185">
        <v>3.8300000000000003E-5</v>
      </c>
      <c r="Q7058" s="173" t="s">
        <v>5735</v>
      </c>
      <c r="R7058" s="173" t="s">
        <v>10631</v>
      </c>
      <c r="S7058" s="173" t="s">
        <v>5736</v>
      </c>
      <c r="T7058" s="173">
        <v>142855</v>
      </c>
      <c r="U7058" s="173">
        <v>7230</v>
      </c>
      <c r="V7058" s="173" t="s">
        <v>384</v>
      </c>
    </row>
    <row r="7059" spans="1:22" x14ac:dyDescent="0.2">
      <c r="A7059" s="173" t="s">
        <v>1896</v>
      </c>
      <c r="B7059" s="173" t="s">
        <v>15962</v>
      </c>
      <c r="C7059" s="173" t="s">
        <v>15961</v>
      </c>
      <c r="D7059" s="173">
        <v>6</v>
      </c>
      <c r="E7059" s="173">
        <v>17293563</v>
      </c>
      <c r="F7059" s="173" t="s">
        <v>144</v>
      </c>
      <c r="G7059" s="173" t="s">
        <v>154</v>
      </c>
      <c r="H7059" s="173">
        <v>7.2342657000000005E-2</v>
      </c>
      <c r="I7059" s="179">
        <v>-0.43381355799999999</v>
      </c>
      <c r="J7059" s="179">
        <v>0.35364042699999998</v>
      </c>
      <c r="K7059" s="179">
        <v>-1.226708049</v>
      </c>
      <c r="L7059" s="179">
        <v>0.219932341</v>
      </c>
      <c r="M7059" s="179">
        <v>20.00959658</v>
      </c>
      <c r="N7059" s="183">
        <v>7.7100000000000007E-6</v>
      </c>
      <c r="O7059" s="173">
        <v>12.290549650000001</v>
      </c>
      <c r="P7059" s="173">
        <v>4.55258E-4</v>
      </c>
      <c r="Q7059" s="173" t="s">
        <v>15963</v>
      </c>
      <c r="R7059" s="173" t="s">
        <v>8211</v>
      </c>
      <c r="S7059" s="173" t="s">
        <v>15964</v>
      </c>
      <c r="T7059" s="173">
        <v>161960</v>
      </c>
      <c r="U7059" s="173">
        <v>100172</v>
      </c>
      <c r="V7059" s="173" t="s">
        <v>972</v>
      </c>
    </row>
    <row r="7060" spans="1:22" x14ac:dyDescent="0.2">
      <c r="A7060" s="173" t="s">
        <v>686</v>
      </c>
      <c r="B7060" s="173" t="s">
        <v>18718</v>
      </c>
      <c r="C7060" s="173" t="s">
        <v>18717</v>
      </c>
      <c r="D7060" s="173">
        <v>1</v>
      </c>
      <c r="E7060" s="173">
        <v>233958863</v>
      </c>
      <c r="F7060" s="173" t="s">
        <v>143</v>
      </c>
      <c r="G7060" s="173" t="s">
        <v>144</v>
      </c>
      <c r="H7060" s="173">
        <v>0.76454229100000004</v>
      </c>
      <c r="I7060" s="179">
        <v>9.2690326000000003E-2</v>
      </c>
      <c r="J7060" s="179">
        <v>0.22644998999999999</v>
      </c>
      <c r="K7060" s="179">
        <v>0.409319188</v>
      </c>
      <c r="L7060" s="179">
        <v>2.0436599999999999E-4</v>
      </c>
      <c r="M7060" s="179">
        <v>19.703230340000001</v>
      </c>
      <c r="N7060" s="183">
        <v>9.0399999999999998E-6</v>
      </c>
      <c r="O7060" s="173">
        <v>18.211599710000002</v>
      </c>
      <c r="P7060" s="185">
        <v>1.98E-5</v>
      </c>
      <c r="Q7060" s="173" t="s">
        <v>128</v>
      </c>
      <c r="R7060" s="173" t="s">
        <v>545</v>
      </c>
      <c r="S7060" s="173" t="s">
        <v>544</v>
      </c>
      <c r="T7060" s="173">
        <v>150605</v>
      </c>
      <c r="U7060" s="173">
        <v>81594</v>
      </c>
    </row>
    <row r="7061" spans="1:22" x14ac:dyDescent="0.2">
      <c r="A7061" s="173" t="s">
        <v>1330</v>
      </c>
      <c r="B7061" s="173" t="s">
        <v>10508</v>
      </c>
      <c r="C7061" s="173" t="s">
        <v>10507</v>
      </c>
      <c r="D7061" s="173">
        <v>1</v>
      </c>
      <c r="E7061" s="173">
        <v>201105708</v>
      </c>
      <c r="F7061" s="173" t="s">
        <v>144</v>
      </c>
      <c r="G7061" s="173" t="s">
        <v>143</v>
      </c>
      <c r="H7061" s="173">
        <v>0.37792945</v>
      </c>
      <c r="I7061" s="179">
        <v>-0.164713311</v>
      </c>
      <c r="J7061" s="179">
        <v>0.229622461</v>
      </c>
      <c r="K7061" s="179">
        <v>-0.71732229599999997</v>
      </c>
      <c r="L7061" s="179">
        <v>5.8127500000000002E-4</v>
      </c>
      <c r="M7061" s="179">
        <v>20.89330017</v>
      </c>
      <c r="N7061" s="183">
        <v>4.8600000000000001E-6</v>
      </c>
      <c r="O7061" s="173">
        <v>18.153131380000001</v>
      </c>
      <c r="P7061" s="185">
        <v>2.0400000000000001E-5</v>
      </c>
      <c r="Q7061" s="173" t="s">
        <v>9392</v>
      </c>
      <c r="R7061" s="173" t="s">
        <v>9393</v>
      </c>
      <c r="S7061" s="173" t="s">
        <v>8592</v>
      </c>
      <c r="T7061" s="173">
        <v>21208</v>
      </c>
      <c r="U7061" s="173">
        <v>54244</v>
      </c>
      <c r="V7061" s="173" t="s">
        <v>384</v>
      </c>
    </row>
    <row r="7062" spans="1:22" x14ac:dyDescent="0.2">
      <c r="A7062" s="173" t="s">
        <v>648</v>
      </c>
      <c r="B7062" s="173" t="s">
        <v>9529</v>
      </c>
      <c r="C7062" s="173" t="s">
        <v>9528</v>
      </c>
      <c r="D7062" s="173">
        <v>1</v>
      </c>
      <c r="E7062" s="173">
        <v>102048817</v>
      </c>
      <c r="F7062" s="173" t="s">
        <v>143</v>
      </c>
      <c r="G7062" s="173" t="s">
        <v>149</v>
      </c>
      <c r="H7062" s="173">
        <v>0.34379411799999998</v>
      </c>
      <c r="I7062" s="179">
        <v>0.17247348800000001</v>
      </c>
      <c r="J7062" s="179">
        <v>0.23381964199999999</v>
      </c>
      <c r="K7062" s="179">
        <v>0.73763472799999996</v>
      </c>
      <c r="L7062" s="179">
        <v>4.0230700000000002E-4</v>
      </c>
      <c r="M7062" s="179">
        <v>21.117958569999999</v>
      </c>
      <c r="N7062" s="183">
        <v>4.3200000000000001E-6</v>
      </c>
      <c r="O7062" s="173">
        <v>18.392051559999999</v>
      </c>
      <c r="P7062" s="185">
        <v>1.8E-5</v>
      </c>
      <c r="Q7062" s="173" t="s">
        <v>128</v>
      </c>
      <c r="R7062" s="173" t="s">
        <v>4233</v>
      </c>
      <c r="S7062" s="173" t="s">
        <v>4234</v>
      </c>
      <c r="T7062" s="173">
        <v>205948</v>
      </c>
      <c r="U7062" s="173">
        <v>219305</v>
      </c>
    </row>
    <row r="7063" spans="1:22" x14ac:dyDescent="0.2">
      <c r="A7063" s="173" t="s">
        <v>686</v>
      </c>
      <c r="B7063" s="173" t="s">
        <v>17933</v>
      </c>
      <c r="C7063" s="173" t="s">
        <v>17932</v>
      </c>
      <c r="D7063" s="173">
        <v>1</v>
      </c>
      <c r="E7063" s="173">
        <v>242710816</v>
      </c>
      <c r="F7063" s="173" t="s">
        <v>149</v>
      </c>
      <c r="G7063" s="173" t="s">
        <v>154</v>
      </c>
      <c r="H7063" s="173">
        <v>0.593399173</v>
      </c>
      <c r="I7063" s="179">
        <v>0.119109268</v>
      </c>
      <c r="J7063" s="179">
        <v>0.226450655</v>
      </c>
      <c r="K7063" s="179">
        <v>0.52598332299999995</v>
      </c>
      <c r="L7063" s="179">
        <v>5.2876900000000001E-4</v>
      </c>
      <c r="M7063" s="179">
        <v>19.778176760000001</v>
      </c>
      <c r="N7063" s="183">
        <v>8.6999999999999997E-6</v>
      </c>
      <c r="O7063" s="173">
        <v>14.05420355</v>
      </c>
      <c r="P7063" s="173">
        <v>1.7761599999999999E-4</v>
      </c>
      <c r="Q7063" s="173" t="s">
        <v>128</v>
      </c>
      <c r="R7063" s="173" t="s">
        <v>4830</v>
      </c>
      <c r="S7063" s="173" t="s">
        <v>4831</v>
      </c>
      <c r="T7063" s="173">
        <v>22818</v>
      </c>
      <c r="U7063" s="173">
        <v>508799</v>
      </c>
    </row>
    <row r="7064" spans="1:22" x14ac:dyDescent="0.2">
      <c r="A7064" s="173" t="s">
        <v>2277</v>
      </c>
      <c r="B7064" s="173" t="s">
        <v>17717</v>
      </c>
      <c r="C7064" s="173" t="s">
        <v>17716</v>
      </c>
      <c r="D7064" s="173">
        <v>1</v>
      </c>
      <c r="E7064" s="173">
        <v>89894185</v>
      </c>
      <c r="F7064" s="173" t="s">
        <v>144</v>
      </c>
      <c r="G7064" s="173" t="s">
        <v>143</v>
      </c>
      <c r="H7064" s="173">
        <v>0.83595722800000005</v>
      </c>
      <c r="I7064" s="179">
        <v>-6.6935525999999995E-2</v>
      </c>
      <c r="J7064" s="179">
        <v>0.457073128</v>
      </c>
      <c r="K7064" s="179">
        <v>-0.14644380000000001</v>
      </c>
      <c r="L7064" s="179">
        <v>0.88357105300000005</v>
      </c>
      <c r="M7064" s="179">
        <v>19.801461159999999</v>
      </c>
      <c r="N7064" s="183">
        <v>8.5900000000000008E-6</v>
      </c>
      <c r="O7064" s="173">
        <v>6.7514058109999997</v>
      </c>
      <c r="P7064" s="173">
        <v>9.3673850000000006E-3</v>
      </c>
      <c r="Q7064" s="173" t="s">
        <v>128</v>
      </c>
      <c r="R7064" s="173" t="s">
        <v>11109</v>
      </c>
      <c r="S7064" s="173" t="s">
        <v>11111</v>
      </c>
      <c r="T7064" s="173">
        <v>3692</v>
      </c>
      <c r="U7064" s="173">
        <v>96211</v>
      </c>
    </row>
    <row r="7065" spans="1:22" x14ac:dyDescent="0.2">
      <c r="A7065" s="173" t="s">
        <v>3620</v>
      </c>
      <c r="B7065" s="173" t="s">
        <v>14752</v>
      </c>
      <c r="C7065" s="173" t="s">
        <v>14751</v>
      </c>
      <c r="D7065" s="173">
        <v>1</v>
      </c>
      <c r="E7065" s="173">
        <v>216788184</v>
      </c>
      <c r="F7065" s="173" t="s">
        <v>144</v>
      </c>
      <c r="G7065" s="173" t="s">
        <v>143</v>
      </c>
      <c r="H7065" s="173">
        <v>0.493204537</v>
      </c>
      <c r="I7065" s="179">
        <v>-6.4338522999999995E-2</v>
      </c>
      <c r="J7065" s="179">
        <v>0.22960262100000001</v>
      </c>
      <c r="K7065" s="179">
        <v>-0.28021684899999999</v>
      </c>
      <c r="L7065" s="179">
        <v>1.1904490000000001E-3</v>
      </c>
      <c r="M7065" s="179">
        <v>20.174916029999999</v>
      </c>
      <c r="N7065" s="183">
        <v>7.0700000000000001E-6</v>
      </c>
      <c r="O7065" s="173">
        <v>17.766751110000001</v>
      </c>
      <c r="P7065" s="185">
        <v>2.5000000000000001E-5</v>
      </c>
      <c r="Q7065" s="173" t="s">
        <v>10629</v>
      </c>
      <c r="R7065" s="173" t="s">
        <v>10630</v>
      </c>
      <c r="S7065" s="173" t="s">
        <v>10631</v>
      </c>
      <c r="T7065" s="173">
        <v>191446</v>
      </c>
      <c r="U7065" s="173">
        <v>812150</v>
      </c>
      <c r="V7065" s="173" t="s">
        <v>384</v>
      </c>
    </row>
    <row r="7066" spans="1:22" x14ac:dyDescent="0.2">
      <c r="A7066" s="173" t="s">
        <v>3806</v>
      </c>
      <c r="B7066" s="173" t="s">
        <v>11903</v>
      </c>
      <c r="C7066" s="173" t="s">
        <v>11902</v>
      </c>
      <c r="D7066" s="173">
        <v>1</v>
      </c>
      <c r="E7066" s="173">
        <v>4677977</v>
      </c>
      <c r="F7066" s="173" t="s">
        <v>149</v>
      </c>
      <c r="G7066" s="173" t="s">
        <v>154</v>
      </c>
      <c r="H7066" s="173">
        <v>0.248952903</v>
      </c>
      <c r="I7066" s="179">
        <v>5.9327851000000001E-2</v>
      </c>
      <c r="J7066" s="179">
        <v>0.23003690399999999</v>
      </c>
      <c r="K7066" s="179">
        <v>0.25790579800000002</v>
      </c>
      <c r="L7066" s="179">
        <v>1.5599799999999999E-4</v>
      </c>
      <c r="M7066" s="179">
        <v>20.630273580000001</v>
      </c>
      <c r="N7066" s="183">
        <v>5.57E-6</v>
      </c>
      <c r="O7066" s="173">
        <v>17.489152860000001</v>
      </c>
      <c r="P7066" s="185">
        <v>2.8900000000000001E-5</v>
      </c>
      <c r="Q7066" s="173" t="s">
        <v>128</v>
      </c>
      <c r="R7066" s="173" t="s">
        <v>7930</v>
      </c>
      <c r="S7066" s="173" t="s">
        <v>11904</v>
      </c>
      <c r="T7066" s="173">
        <v>193233</v>
      </c>
      <c r="U7066" s="173">
        <v>37127</v>
      </c>
      <c r="V7066" s="173" t="s">
        <v>411</v>
      </c>
    </row>
    <row r="7067" spans="1:22" x14ac:dyDescent="0.2">
      <c r="A7067" s="173" t="s">
        <v>686</v>
      </c>
      <c r="B7067" s="173" t="s">
        <v>13947</v>
      </c>
      <c r="C7067" s="173" t="s">
        <v>13946</v>
      </c>
      <c r="D7067" s="173">
        <v>1</v>
      </c>
      <c r="E7067" s="173">
        <v>233960226</v>
      </c>
      <c r="F7067" s="173" t="s">
        <v>149</v>
      </c>
      <c r="G7067" s="173" t="s">
        <v>154</v>
      </c>
      <c r="H7067" s="173">
        <v>0.76439811599999996</v>
      </c>
      <c r="I7067" s="179">
        <v>9.1575331999999995E-2</v>
      </c>
      <c r="J7067" s="179">
        <v>0.22645006100000001</v>
      </c>
      <c r="K7067" s="179">
        <v>0.404395265</v>
      </c>
      <c r="L7067" s="179">
        <v>1.6148200000000001E-4</v>
      </c>
      <c r="M7067" s="179">
        <v>20.286108760000001</v>
      </c>
      <c r="N7067" s="183">
        <v>6.6699999999999997E-6</v>
      </c>
      <c r="O7067" s="173">
        <v>18.746866749999999</v>
      </c>
      <c r="P7067" s="185">
        <v>1.49E-5</v>
      </c>
      <c r="Q7067" s="173" t="s">
        <v>128</v>
      </c>
      <c r="R7067" s="173" t="s">
        <v>545</v>
      </c>
      <c r="S7067" s="173" t="s">
        <v>544</v>
      </c>
      <c r="T7067" s="173">
        <v>151968</v>
      </c>
      <c r="U7067" s="173">
        <v>80231</v>
      </c>
    </row>
    <row r="7068" spans="1:22" x14ac:dyDescent="0.2">
      <c r="A7068" s="173" t="s">
        <v>2286</v>
      </c>
      <c r="B7068" s="173" t="s">
        <v>20095</v>
      </c>
      <c r="C7068" s="173" t="s">
        <v>20094</v>
      </c>
      <c r="D7068" s="173">
        <v>1</v>
      </c>
      <c r="E7068" s="173">
        <v>146764278</v>
      </c>
      <c r="F7068" s="173" t="s">
        <v>144</v>
      </c>
      <c r="G7068" s="173" t="s">
        <v>154</v>
      </c>
      <c r="H7068" s="173">
        <v>0.86120165299999996</v>
      </c>
      <c r="I7068" s="179">
        <v>0.16348349300000001</v>
      </c>
      <c r="J7068" s="179">
        <v>0.22878715899999999</v>
      </c>
      <c r="K7068" s="179">
        <v>0.71456586200000005</v>
      </c>
      <c r="L7068" s="183">
        <v>4.16E-6</v>
      </c>
      <c r="M7068" s="179">
        <v>19.56374014</v>
      </c>
      <c r="N7068" s="183">
        <v>9.73E-6</v>
      </c>
      <c r="O7068" s="173">
        <v>15.52305204</v>
      </c>
      <c r="P7068" s="185">
        <v>8.1500000000000002E-5</v>
      </c>
      <c r="Q7068" s="173" t="s">
        <v>4199</v>
      </c>
      <c r="R7068" s="173" t="s">
        <v>18716</v>
      </c>
      <c r="S7068" s="173" t="s">
        <v>4200</v>
      </c>
      <c r="T7068" s="173">
        <v>67048</v>
      </c>
      <c r="U7068" s="173">
        <v>89635</v>
      </c>
      <c r="V7068" s="173" t="s">
        <v>384</v>
      </c>
    </row>
    <row r="7069" spans="1:22" x14ac:dyDescent="0.2">
      <c r="A7069" s="173" t="s">
        <v>79</v>
      </c>
      <c r="B7069" s="173" t="s">
        <v>16125</v>
      </c>
      <c r="C7069" s="173" t="s">
        <v>16124</v>
      </c>
      <c r="D7069" s="173">
        <v>11</v>
      </c>
      <c r="E7069" s="173">
        <v>117433686</v>
      </c>
      <c r="F7069" s="173" t="s">
        <v>154</v>
      </c>
      <c r="G7069" s="173" t="s">
        <v>143</v>
      </c>
      <c r="H7069" s="173">
        <v>0.45489273400000002</v>
      </c>
      <c r="I7069" s="179">
        <v>-6.3588320000000004E-2</v>
      </c>
      <c r="J7069" s="179">
        <v>0.23042542499999999</v>
      </c>
      <c r="K7069" s="179">
        <v>-0.27596052100000001</v>
      </c>
      <c r="L7069" s="179">
        <v>7.0876999999999995E-4</v>
      </c>
      <c r="M7069" s="179">
        <v>19.989153550000001</v>
      </c>
      <c r="N7069" s="183">
        <v>7.79E-6</v>
      </c>
      <c r="O7069" s="173">
        <v>17.81067753</v>
      </c>
      <c r="P7069" s="185">
        <v>2.44E-5</v>
      </c>
      <c r="Q7069" s="173" t="s">
        <v>16126</v>
      </c>
      <c r="R7069" s="173" t="s">
        <v>16127</v>
      </c>
      <c r="S7069" s="173" t="s">
        <v>16128</v>
      </c>
      <c r="T7069" s="173">
        <v>149704</v>
      </c>
      <c r="U7069" s="173">
        <v>257103</v>
      </c>
      <c r="V7069" s="173" t="s">
        <v>405</v>
      </c>
    </row>
    <row r="7070" spans="1:22" x14ac:dyDescent="0.2">
      <c r="A7070" s="173" t="s">
        <v>561</v>
      </c>
      <c r="B7070" s="173" t="s">
        <v>15415</v>
      </c>
      <c r="C7070" s="173" t="s">
        <v>15414</v>
      </c>
      <c r="D7070" s="173">
        <v>15</v>
      </c>
      <c r="E7070" s="173">
        <v>98481677</v>
      </c>
      <c r="F7070" s="173" t="s">
        <v>154</v>
      </c>
      <c r="G7070" s="173" t="s">
        <v>149</v>
      </c>
      <c r="H7070" s="173">
        <v>3.6886100999999998E-2</v>
      </c>
      <c r="I7070" s="179">
        <v>-0.39012420599999997</v>
      </c>
      <c r="J7070" s="179">
        <v>0.34265363100000001</v>
      </c>
      <c r="K7070" s="179">
        <v>-1.138538077</v>
      </c>
      <c r="L7070" s="179">
        <v>0.25489586800000003</v>
      </c>
      <c r="M7070" s="179">
        <v>20.090437980000001</v>
      </c>
      <c r="N7070" s="183">
        <v>7.3900000000000004E-6</v>
      </c>
      <c r="O7070" s="173">
        <v>12.84194194</v>
      </c>
      <c r="P7070" s="173">
        <v>3.3893600000000002E-4</v>
      </c>
      <c r="Q7070" s="173" t="s">
        <v>128</v>
      </c>
      <c r="R7070" s="173" t="s">
        <v>15416</v>
      </c>
      <c r="S7070" s="173" t="s">
        <v>15417</v>
      </c>
      <c r="T7070" s="173">
        <v>64018</v>
      </c>
      <c r="U7070" s="173">
        <v>22255</v>
      </c>
    </row>
    <row r="7071" spans="1:22" x14ac:dyDescent="0.2">
      <c r="A7071" s="173" t="s">
        <v>50</v>
      </c>
      <c r="B7071" s="173" t="s">
        <v>661</v>
      </c>
      <c r="C7071" s="173" t="s">
        <v>660</v>
      </c>
      <c r="D7071" s="173">
        <v>12</v>
      </c>
      <c r="E7071" s="173">
        <v>116380344</v>
      </c>
      <c r="F7071" s="173" t="s">
        <v>144</v>
      </c>
      <c r="G7071" s="173" t="s">
        <v>143</v>
      </c>
      <c r="H7071" s="173">
        <v>0.11101797400000001</v>
      </c>
      <c r="I7071" s="179">
        <v>0.106601667</v>
      </c>
      <c r="J7071" s="179">
        <v>0.23025646799999999</v>
      </c>
      <c r="K7071" s="179">
        <v>0.46296925999999999</v>
      </c>
      <c r="L7071" s="183">
        <v>4.2999999999999999E-12</v>
      </c>
      <c r="M7071" s="179">
        <v>27.365850439999999</v>
      </c>
      <c r="N7071" s="183">
        <v>1.68E-7</v>
      </c>
      <c r="O7071" s="173">
        <v>25.095199990000001</v>
      </c>
      <c r="P7071" s="185">
        <v>5.4600000000000005E-7</v>
      </c>
      <c r="Q7071" s="173" t="s">
        <v>128</v>
      </c>
      <c r="R7071" s="173" t="s">
        <v>52</v>
      </c>
      <c r="S7071" s="173" t="s">
        <v>53</v>
      </c>
      <c r="T7071" s="173">
        <v>1258375</v>
      </c>
      <c r="U7071" s="173">
        <v>16036</v>
      </c>
    </row>
    <row r="7072" spans="1:22" x14ac:dyDescent="0.2">
      <c r="A7072" s="173" t="s">
        <v>54</v>
      </c>
      <c r="B7072" s="173" t="s">
        <v>19633</v>
      </c>
      <c r="C7072" s="173" t="s">
        <v>19632</v>
      </c>
      <c r="D7072" s="173">
        <v>6</v>
      </c>
      <c r="E7072" s="173">
        <v>88251827</v>
      </c>
      <c r="F7072" s="173" t="s">
        <v>144</v>
      </c>
      <c r="G7072" s="173" t="s">
        <v>143</v>
      </c>
      <c r="H7072" s="173">
        <v>9.6764706000000006E-2</v>
      </c>
      <c r="I7072" s="179">
        <v>-0.116879145</v>
      </c>
      <c r="J7072" s="179">
        <v>0.22474199</v>
      </c>
      <c r="K7072" s="179">
        <v>-0.52005922500000001</v>
      </c>
      <c r="L7072" s="183">
        <v>1.7499999999999999E-7</v>
      </c>
      <c r="M7072" s="179">
        <v>19.61420128</v>
      </c>
      <c r="N7072" s="183">
        <v>9.4800000000000007E-6</v>
      </c>
      <c r="O7072" s="173">
        <v>17.64678966</v>
      </c>
      <c r="P7072" s="185">
        <v>2.6599999999999999E-5</v>
      </c>
      <c r="Q7072" s="173" t="s">
        <v>9105</v>
      </c>
      <c r="R7072" s="173" t="s">
        <v>9106</v>
      </c>
      <c r="S7072" s="173" t="s">
        <v>9107</v>
      </c>
      <c r="T7072" s="173">
        <v>29770</v>
      </c>
      <c r="U7072" s="173">
        <v>47957</v>
      </c>
      <c r="V7072" s="173" t="s">
        <v>384</v>
      </c>
    </row>
    <row r="7073" spans="1:22" x14ac:dyDescent="0.2">
      <c r="A7073" s="173" t="s">
        <v>1038</v>
      </c>
      <c r="B7073" s="173" t="s">
        <v>17324</v>
      </c>
      <c r="C7073" s="173" t="s">
        <v>17323</v>
      </c>
      <c r="D7073" s="173">
        <v>2</v>
      </c>
      <c r="E7073" s="173">
        <v>3006396</v>
      </c>
      <c r="F7073" s="173" t="s">
        <v>149</v>
      </c>
      <c r="G7073" s="173" t="s">
        <v>144</v>
      </c>
      <c r="H7073" s="173">
        <v>0.70879892300000003</v>
      </c>
      <c r="I7073" s="179">
        <v>1.0193046000000001E-2</v>
      </c>
      <c r="J7073" s="179">
        <v>0.227434584</v>
      </c>
      <c r="K7073" s="179">
        <v>4.4817482999999998E-2</v>
      </c>
      <c r="L7073" s="183">
        <v>5.9599999999999999E-5</v>
      </c>
      <c r="M7073" s="179">
        <v>19.837439849999999</v>
      </c>
      <c r="N7073" s="183">
        <v>8.4300000000000006E-6</v>
      </c>
      <c r="O7073" s="173">
        <v>18.14449085</v>
      </c>
      <c r="P7073" s="185">
        <v>2.05E-5</v>
      </c>
      <c r="Q7073" s="173" t="s">
        <v>5236</v>
      </c>
      <c r="R7073" s="173" t="s">
        <v>5067</v>
      </c>
      <c r="S7073" s="173" t="s">
        <v>5235</v>
      </c>
      <c r="T7073" s="173">
        <v>671311</v>
      </c>
      <c r="U7073" s="173">
        <v>186298</v>
      </c>
      <c r="V7073" s="173" t="s">
        <v>384</v>
      </c>
    </row>
    <row r="7074" spans="1:22" x14ac:dyDescent="0.2">
      <c r="A7074" s="173" t="s">
        <v>508</v>
      </c>
      <c r="B7074" s="173" t="s">
        <v>9028</v>
      </c>
      <c r="C7074" s="173" t="s">
        <v>9027</v>
      </c>
      <c r="D7074" s="173">
        <v>4</v>
      </c>
      <c r="E7074" s="173">
        <v>60347939</v>
      </c>
      <c r="F7074" s="173" t="s">
        <v>143</v>
      </c>
      <c r="G7074" s="173" t="s">
        <v>144</v>
      </c>
      <c r="H7074" s="173">
        <v>7.7431757000000004E-2</v>
      </c>
      <c r="I7074" s="179">
        <v>0.14590789900000001</v>
      </c>
      <c r="J7074" s="179">
        <v>0.22923939600000001</v>
      </c>
      <c r="K7074" s="179">
        <v>0.63648701600000002</v>
      </c>
      <c r="L7074" s="183">
        <v>1.0999999999999999E-15</v>
      </c>
      <c r="M7074" s="179">
        <v>21.227483840000001</v>
      </c>
      <c r="N7074" s="183">
        <v>4.0799999999999999E-6</v>
      </c>
      <c r="O7074" s="173">
        <v>20.701217060000001</v>
      </c>
      <c r="P7074" s="185">
        <v>5.3700000000000003E-6</v>
      </c>
      <c r="Q7074" s="173" t="s">
        <v>128</v>
      </c>
      <c r="R7074" s="173" t="s">
        <v>511</v>
      </c>
      <c r="S7074" s="173" t="s">
        <v>512</v>
      </c>
      <c r="T7074" s="173">
        <v>435262</v>
      </c>
      <c r="U7074" s="173">
        <v>1440397</v>
      </c>
    </row>
    <row r="7075" spans="1:22" x14ac:dyDescent="0.2">
      <c r="A7075" s="173" t="s">
        <v>724</v>
      </c>
      <c r="B7075" s="173" t="s">
        <v>15193</v>
      </c>
      <c r="C7075" s="173" t="s">
        <v>15192</v>
      </c>
      <c r="D7075" s="173">
        <v>8</v>
      </c>
      <c r="E7075" s="173">
        <v>17606764</v>
      </c>
      <c r="F7075" s="173" t="s">
        <v>144</v>
      </c>
      <c r="G7075" s="173" t="s">
        <v>154</v>
      </c>
      <c r="H7075" s="173">
        <v>0.12795809299999999</v>
      </c>
      <c r="I7075" s="179">
        <v>0.233337356</v>
      </c>
      <c r="J7075" s="179">
        <v>0.23265385999999999</v>
      </c>
      <c r="K7075" s="179">
        <v>1.0029378250000001</v>
      </c>
      <c r="L7075" s="179">
        <v>1.2579299999999999E-4</v>
      </c>
      <c r="M7075" s="179">
        <v>20.118647360000001</v>
      </c>
      <c r="N7075" s="183">
        <v>7.2799999999999998E-6</v>
      </c>
      <c r="O7075" s="173">
        <v>15.61913994</v>
      </c>
      <c r="P7075" s="185">
        <v>7.75E-5</v>
      </c>
      <c r="Q7075" s="173" t="s">
        <v>11850</v>
      </c>
      <c r="R7075" s="173" t="s">
        <v>11850</v>
      </c>
      <c r="S7075" s="173" t="s">
        <v>11851</v>
      </c>
      <c r="T7075" s="173">
        <v>26680</v>
      </c>
      <c r="U7075" s="173">
        <v>115135</v>
      </c>
      <c r="V7075" s="173" t="s">
        <v>405</v>
      </c>
    </row>
    <row r="7076" spans="1:22" x14ac:dyDescent="0.2">
      <c r="A7076" s="173" t="s">
        <v>3603</v>
      </c>
      <c r="B7076" s="173" t="s">
        <v>18266</v>
      </c>
      <c r="C7076" s="173" t="s">
        <v>18265</v>
      </c>
      <c r="D7076" s="173">
        <v>4</v>
      </c>
      <c r="E7076" s="173">
        <v>189342222</v>
      </c>
      <c r="F7076" s="173" t="s">
        <v>143</v>
      </c>
      <c r="G7076" s="173" t="s">
        <v>144</v>
      </c>
      <c r="H7076" s="173">
        <v>0.812705978</v>
      </c>
      <c r="I7076" s="179">
        <v>-0.31373785599999998</v>
      </c>
      <c r="J7076" s="179">
        <v>0.22698344600000001</v>
      </c>
      <c r="K7076" s="179">
        <v>-1.38220589</v>
      </c>
      <c r="L7076" s="183">
        <v>9.1500000000000005E-8</v>
      </c>
      <c r="M7076" s="179">
        <v>19.749875200000002</v>
      </c>
      <c r="N7076" s="183">
        <v>8.8300000000000002E-6</v>
      </c>
      <c r="O7076" s="173">
        <v>18.12574862</v>
      </c>
      <c r="P7076" s="185">
        <v>2.0699999999999998E-5</v>
      </c>
      <c r="Q7076" s="173" t="s">
        <v>128</v>
      </c>
      <c r="R7076" s="173" t="s">
        <v>18256</v>
      </c>
      <c r="S7076" s="173" t="s">
        <v>18257</v>
      </c>
      <c r="T7076" s="173">
        <v>273328</v>
      </c>
      <c r="U7076" s="173">
        <v>34509</v>
      </c>
    </row>
    <row r="7077" spans="1:22" x14ac:dyDescent="0.2">
      <c r="A7077" s="173" t="s">
        <v>2</v>
      </c>
      <c r="B7077" s="173" t="s">
        <v>12364</v>
      </c>
      <c r="C7077" s="173" t="s">
        <v>12363</v>
      </c>
      <c r="D7077" s="173">
        <v>2</v>
      </c>
      <c r="E7077" s="173">
        <v>179861233</v>
      </c>
      <c r="F7077" s="173" t="s">
        <v>149</v>
      </c>
      <c r="G7077" s="173" t="s">
        <v>154</v>
      </c>
      <c r="H7077" s="173">
        <v>0.87270059600000005</v>
      </c>
      <c r="I7077" s="179">
        <v>-0.352728549</v>
      </c>
      <c r="J7077" s="179">
        <v>0.236453949</v>
      </c>
      <c r="K7077" s="179">
        <v>-1.49174311</v>
      </c>
      <c r="L7077" s="183">
        <v>3.2599999999999998E-7</v>
      </c>
      <c r="M7077" s="179">
        <v>20.55474662</v>
      </c>
      <c r="N7077" s="183">
        <v>5.7899999999999996E-6</v>
      </c>
      <c r="O7077" s="173">
        <v>18.95600525</v>
      </c>
      <c r="P7077" s="185">
        <v>1.34E-5</v>
      </c>
      <c r="Q7077" s="173" t="s">
        <v>1355</v>
      </c>
      <c r="R7077" s="173" t="s">
        <v>1356</v>
      </c>
      <c r="S7077" s="173" t="s">
        <v>1357</v>
      </c>
      <c r="T7077" s="173">
        <v>189083</v>
      </c>
      <c r="U7077" s="173">
        <v>105185</v>
      </c>
      <c r="V7077" s="173" t="s">
        <v>407</v>
      </c>
    </row>
    <row r="7078" spans="1:22" x14ac:dyDescent="0.2">
      <c r="A7078" s="173" t="s">
        <v>2050</v>
      </c>
      <c r="B7078" s="173" t="s">
        <v>10705</v>
      </c>
      <c r="C7078" s="173" t="s">
        <v>10704</v>
      </c>
      <c r="D7078" s="173">
        <v>2</v>
      </c>
      <c r="E7078" s="173">
        <v>171478318</v>
      </c>
      <c r="F7078" s="173" t="s">
        <v>154</v>
      </c>
      <c r="G7078" s="173" t="s">
        <v>144</v>
      </c>
      <c r="H7078" s="173">
        <v>0.26256958899999999</v>
      </c>
      <c r="I7078" s="179">
        <v>-0.30436867200000001</v>
      </c>
      <c r="J7078" s="179">
        <v>0.22904126899999999</v>
      </c>
      <c r="K7078" s="179">
        <v>-1.328881355</v>
      </c>
      <c r="L7078" s="183">
        <v>1.5099999999999999E-5</v>
      </c>
      <c r="M7078" s="179">
        <v>20.844819820000001</v>
      </c>
      <c r="N7078" s="183">
        <v>4.9799999999999998E-6</v>
      </c>
      <c r="O7078" s="173">
        <v>19.340457359999998</v>
      </c>
      <c r="P7078" s="185">
        <v>1.0900000000000001E-5</v>
      </c>
      <c r="Q7078" s="173" t="s">
        <v>10351</v>
      </c>
      <c r="R7078" s="173" t="s">
        <v>10352</v>
      </c>
      <c r="S7078" s="173" t="s">
        <v>10353</v>
      </c>
      <c r="T7078" s="173">
        <v>270865</v>
      </c>
      <c r="U7078" s="173">
        <v>78559</v>
      </c>
      <c r="V7078" s="173" t="s">
        <v>384</v>
      </c>
    </row>
    <row r="7079" spans="1:22" x14ac:dyDescent="0.2">
      <c r="A7079" s="173" t="s">
        <v>75</v>
      </c>
      <c r="B7079" s="173" t="s">
        <v>2363</v>
      </c>
      <c r="C7079" s="173" t="s">
        <v>2362</v>
      </c>
      <c r="D7079" s="173">
        <v>1</v>
      </c>
      <c r="E7079" s="173">
        <v>202694109</v>
      </c>
      <c r="F7079" s="173" t="s">
        <v>143</v>
      </c>
      <c r="G7079" s="173" t="s">
        <v>154</v>
      </c>
      <c r="H7079" s="173">
        <v>5.2551038000000001E-2</v>
      </c>
      <c r="I7079" s="179">
        <v>0.22938319800000001</v>
      </c>
      <c r="J7079" s="179">
        <v>0.23994496200000001</v>
      </c>
      <c r="K7079" s="179">
        <v>0.95598255700000001</v>
      </c>
      <c r="L7079" s="183">
        <v>1.36E-15</v>
      </c>
      <c r="M7079" s="179">
        <v>23.993382199999999</v>
      </c>
      <c r="N7079" s="183">
        <v>9.6700000000000002E-7</v>
      </c>
      <c r="O7079" s="173">
        <v>22.34042067</v>
      </c>
      <c r="P7079" s="185">
        <v>2.2800000000000002E-6</v>
      </c>
      <c r="Q7079" s="173" t="s">
        <v>128</v>
      </c>
      <c r="R7079" s="173" t="s">
        <v>1133</v>
      </c>
      <c r="S7079" s="173" t="s">
        <v>1134</v>
      </c>
      <c r="T7079" s="173">
        <v>14558</v>
      </c>
      <c r="U7079" s="173">
        <v>203</v>
      </c>
      <c r="V7079" s="173" t="s">
        <v>2364</v>
      </c>
    </row>
    <row r="7080" spans="1:22" x14ac:dyDescent="0.2">
      <c r="A7080" s="173" t="s">
        <v>1164</v>
      </c>
      <c r="B7080" s="173" t="s">
        <v>1354</v>
      </c>
      <c r="C7080" s="173" t="s">
        <v>1353</v>
      </c>
      <c r="D7080" s="173">
        <v>2</v>
      </c>
      <c r="E7080" s="173">
        <v>179742232</v>
      </c>
      <c r="F7080" s="173" t="s">
        <v>149</v>
      </c>
      <c r="G7080" s="173" t="s">
        <v>154</v>
      </c>
      <c r="H7080" s="173">
        <v>0.63505891999999997</v>
      </c>
      <c r="I7080" s="179">
        <v>-0.34804689700000002</v>
      </c>
      <c r="J7080" s="179">
        <v>0.28566539200000002</v>
      </c>
      <c r="K7080" s="179">
        <v>-1.218372639</v>
      </c>
      <c r="L7080" s="183">
        <v>3.8600000000000003E-5</v>
      </c>
      <c r="M7080" s="179">
        <v>25.25154349</v>
      </c>
      <c r="N7080" s="183">
        <v>5.0299999999999999E-7</v>
      </c>
      <c r="O7080" s="173">
        <v>19.479706650000001</v>
      </c>
      <c r="P7080" s="185">
        <v>1.0200000000000001E-5</v>
      </c>
      <c r="Q7080" s="173" t="s">
        <v>1355</v>
      </c>
      <c r="R7080" s="173" t="s">
        <v>1356</v>
      </c>
      <c r="S7080" s="173" t="s">
        <v>1357</v>
      </c>
      <c r="T7080" s="173">
        <v>70082</v>
      </c>
      <c r="U7080" s="173">
        <v>224186</v>
      </c>
      <c r="V7080" s="173" t="s">
        <v>1358</v>
      </c>
    </row>
    <row r="7081" spans="1:22" x14ac:dyDescent="0.2">
      <c r="A7081" s="173" t="s">
        <v>4123</v>
      </c>
      <c r="B7081" s="173" t="s">
        <v>11734</v>
      </c>
      <c r="C7081" s="173" t="s">
        <v>11733</v>
      </c>
      <c r="D7081" s="173">
        <v>2</v>
      </c>
      <c r="E7081" s="173">
        <v>68425049</v>
      </c>
      <c r="F7081" s="173" t="s">
        <v>149</v>
      </c>
      <c r="G7081" s="173" t="s">
        <v>144</v>
      </c>
      <c r="H7081" s="173">
        <v>0.223893118</v>
      </c>
      <c r="I7081" s="179">
        <v>-0.37015358500000001</v>
      </c>
      <c r="J7081" s="179">
        <v>0.23286532099999999</v>
      </c>
      <c r="K7081" s="179">
        <v>-1.589560799</v>
      </c>
      <c r="L7081" s="183">
        <v>3.8800000000000001E-5</v>
      </c>
      <c r="M7081" s="179">
        <v>20.33773738</v>
      </c>
      <c r="N7081" s="183">
        <v>6.4899999999999997E-6</v>
      </c>
      <c r="O7081" s="173">
        <v>16.93492256</v>
      </c>
      <c r="P7081" s="185">
        <v>3.8699999999999999E-5</v>
      </c>
      <c r="Q7081" s="173" t="s">
        <v>5765</v>
      </c>
      <c r="R7081" s="173" t="s">
        <v>5766</v>
      </c>
      <c r="S7081" s="173" t="s">
        <v>5767</v>
      </c>
      <c r="T7081" s="173">
        <v>21679</v>
      </c>
      <c r="U7081" s="173">
        <v>86253</v>
      </c>
      <c r="V7081" s="173" t="s">
        <v>384</v>
      </c>
    </row>
    <row r="7082" spans="1:22" x14ac:dyDescent="0.2">
      <c r="A7082" s="173" t="s">
        <v>4123</v>
      </c>
      <c r="B7082" s="173" t="s">
        <v>11734</v>
      </c>
      <c r="C7082" s="173" t="s">
        <v>11733</v>
      </c>
      <c r="D7082" s="173">
        <v>2</v>
      </c>
      <c r="E7082" s="173">
        <v>68425049</v>
      </c>
      <c r="F7082" s="173" t="s">
        <v>149</v>
      </c>
      <c r="G7082" s="173" t="s">
        <v>144</v>
      </c>
      <c r="H7082" s="173">
        <v>0.223893118</v>
      </c>
      <c r="I7082" s="179">
        <v>-0.37015358500000001</v>
      </c>
      <c r="J7082" s="179">
        <v>0.23286532099999999</v>
      </c>
      <c r="K7082" s="179">
        <v>-1.589560799</v>
      </c>
      <c r="L7082" s="183">
        <v>3.8800000000000001E-5</v>
      </c>
      <c r="M7082" s="179">
        <v>20.33773738</v>
      </c>
      <c r="N7082" s="183">
        <v>6.4899999999999997E-6</v>
      </c>
      <c r="O7082" s="173">
        <v>16.93492256</v>
      </c>
      <c r="P7082" s="185">
        <v>3.8699999999999999E-5</v>
      </c>
      <c r="Q7082" s="173" t="s">
        <v>5765</v>
      </c>
      <c r="R7082" s="173" t="s">
        <v>5766</v>
      </c>
      <c r="S7082" s="173" t="s">
        <v>5767</v>
      </c>
      <c r="T7082" s="173">
        <v>21679</v>
      </c>
      <c r="U7082" s="173">
        <v>86253</v>
      </c>
      <c r="V7082" s="173" t="s">
        <v>384</v>
      </c>
    </row>
    <row r="7083" spans="1:22" x14ac:dyDescent="0.2">
      <c r="A7083" s="173" t="s">
        <v>3274</v>
      </c>
      <c r="B7083" s="173" t="s">
        <v>11734</v>
      </c>
      <c r="C7083" s="173" t="s">
        <v>11733</v>
      </c>
      <c r="D7083" s="173">
        <v>2</v>
      </c>
      <c r="E7083" s="173">
        <v>68425049</v>
      </c>
      <c r="F7083" s="173" t="s">
        <v>149</v>
      </c>
      <c r="G7083" s="173" t="s">
        <v>144</v>
      </c>
      <c r="H7083" s="173">
        <v>0.223893118</v>
      </c>
      <c r="I7083" s="179">
        <v>-0.44167083200000001</v>
      </c>
      <c r="J7083" s="179">
        <v>0.22414191</v>
      </c>
      <c r="K7083" s="179">
        <v>-1.9704964229999999</v>
      </c>
      <c r="L7083" s="183">
        <v>3.3599999999999997E-5</v>
      </c>
      <c r="M7083" s="179">
        <v>20.65760118</v>
      </c>
      <c r="N7083" s="183">
        <v>5.49E-6</v>
      </c>
      <c r="O7083" s="173">
        <v>19.890890550000002</v>
      </c>
      <c r="P7083" s="185">
        <v>8.1999999999999994E-6</v>
      </c>
      <c r="Q7083" s="173" t="s">
        <v>5765</v>
      </c>
      <c r="R7083" s="173" t="s">
        <v>5766</v>
      </c>
      <c r="S7083" s="173" t="s">
        <v>5767</v>
      </c>
      <c r="T7083" s="173">
        <v>21679</v>
      </c>
      <c r="U7083" s="173">
        <v>86253</v>
      </c>
      <c r="V7083" s="173" t="s">
        <v>384</v>
      </c>
    </row>
    <row r="7084" spans="1:22" x14ac:dyDescent="0.2">
      <c r="A7084" s="173" t="s">
        <v>3274</v>
      </c>
      <c r="B7084" s="173" t="s">
        <v>11734</v>
      </c>
      <c r="C7084" s="173" t="s">
        <v>11733</v>
      </c>
      <c r="D7084" s="173">
        <v>2</v>
      </c>
      <c r="E7084" s="173">
        <v>68425049</v>
      </c>
      <c r="F7084" s="173" t="s">
        <v>149</v>
      </c>
      <c r="G7084" s="173" t="s">
        <v>144</v>
      </c>
      <c r="H7084" s="173">
        <v>0.223893118</v>
      </c>
      <c r="I7084" s="179">
        <v>-0.44167083200000001</v>
      </c>
      <c r="J7084" s="179">
        <v>0.22414191</v>
      </c>
      <c r="K7084" s="179">
        <v>-1.9704964229999999</v>
      </c>
      <c r="L7084" s="183">
        <v>3.3599999999999997E-5</v>
      </c>
      <c r="M7084" s="179">
        <v>20.65760118</v>
      </c>
      <c r="N7084" s="183">
        <v>5.49E-6</v>
      </c>
      <c r="O7084" s="173">
        <v>19.890890550000002</v>
      </c>
      <c r="P7084" s="185">
        <v>8.1999999999999994E-6</v>
      </c>
      <c r="Q7084" s="173" t="s">
        <v>5765</v>
      </c>
      <c r="R7084" s="173" t="s">
        <v>5766</v>
      </c>
      <c r="S7084" s="173" t="s">
        <v>5767</v>
      </c>
      <c r="T7084" s="173">
        <v>21679</v>
      </c>
      <c r="U7084" s="173">
        <v>86253</v>
      </c>
      <c r="V7084" s="173" t="s">
        <v>384</v>
      </c>
    </row>
    <row r="7085" spans="1:22" x14ac:dyDescent="0.2">
      <c r="A7085" s="173" t="s">
        <v>70</v>
      </c>
      <c r="B7085" s="173" t="s">
        <v>1199</v>
      </c>
      <c r="C7085" s="173" t="s">
        <v>1198</v>
      </c>
      <c r="D7085" s="173">
        <v>2</v>
      </c>
      <c r="E7085" s="173">
        <v>154458173</v>
      </c>
      <c r="F7085" s="173" t="s">
        <v>154</v>
      </c>
      <c r="G7085" s="173" t="s">
        <v>149</v>
      </c>
      <c r="H7085" s="173">
        <v>0.35008083400000001</v>
      </c>
      <c r="I7085" s="179">
        <v>2.0983907E-2</v>
      </c>
      <c r="J7085" s="179">
        <v>0.22815186000000001</v>
      </c>
      <c r="K7085" s="179">
        <v>9.1973421E-2</v>
      </c>
      <c r="L7085" s="183">
        <v>3.2499999999999997E-5</v>
      </c>
      <c r="M7085" s="179">
        <v>25.56659565</v>
      </c>
      <c r="N7085" s="183">
        <v>4.27E-7</v>
      </c>
      <c r="O7085" s="173">
        <v>23.193458110000002</v>
      </c>
      <c r="P7085" s="185">
        <v>1.46E-6</v>
      </c>
      <c r="Q7085" s="173" t="s">
        <v>128</v>
      </c>
      <c r="R7085" s="173" t="s">
        <v>72</v>
      </c>
      <c r="S7085" s="173" t="s">
        <v>73</v>
      </c>
      <c r="T7085" s="173">
        <v>122851</v>
      </c>
      <c r="U7085" s="173">
        <v>270237</v>
      </c>
    </row>
    <row r="7086" spans="1:22" x14ac:dyDescent="0.2">
      <c r="A7086" s="173" t="s">
        <v>3197</v>
      </c>
      <c r="B7086" s="173" t="s">
        <v>18859</v>
      </c>
      <c r="C7086" s="173" t="s">
        <v>18858</v>
      </c>
      <c r="D7086" s="173">
        <v>2</v>
      </c>
      <c r="E7086" s="173">
        <v>74547359</v>
      </c>
      <c r="F7086" s="173" t="s">
        <v>154</v>
      </c>
      <c r="G7086" s="173" t="s">
        <v>149</v>
      </c>
      <c r="H7086" s="173">
        <v>0.35321808900000001</v>
      </c>
      <c r="I7086" s="179">
        <v>0.11390112199999999</v>
      </c>
      <c r="J7086" s="179">
        <v>0.24657425199999999</v>
      </c>
      <c r="K7086" s="179">
        <v>0.46193437100000001</v>
      </c>
      <c r="L7086" s="179">
        <v>1.12939E-4</v>
      </c>
      <c r="M7086" s="179">
        <v>19.687864480000002</v>
      </c>
      <c r="N7086" s="183">
        <v>9.1200000000000008E-6</v>
      </c>
      <c r="O7086" s="173">
        <v>15.35401098</v>
      </c>
      <c r="P7086" s="185">
        <v>8.9099999999999997E-5</v>
      </c>
      <c r="Q7086" s="173" t="s">
        <v>18860</v>
      </c>
      <c r="R7086" s="173" t="s">
        <v>18860</v>
      </c>
      <c r="S7086" s="173" t="s">
        <v>18861</v>
      </c>
      <c r="T7086" s="173">
        <v>5207</v>
      </c>
      <c r="U7086" s="173">
        <v>40921</v>
      </c>
      <c r="V7086" s="173" t="s">
        <v>407</v>
      </c>
    </row>
    <row r="7087" spans="1:22" x14ac:dyDescent="0.2">
      <c r="A7087" s="173" t="s">
        <v>530</v>
      </c>
      <c r="B7087" s="173" t="s">
        <v>7178</v>
      </c>
      <c r="C7087" s="173" t="s">
        <v>7177</v>
      </c>
      <c r="D7087" s="173">
        <v>2</v>
      </c>
      <c r="E7087" s="173">
        <v>38245152</v>
      </c>
      <c r="F7087" s="173" t="s">
        <v>144</v>
      </c>
      <c r="G7087" s="173" t="s">
        <v>143</v>
      </c>
      <c r="H7087" s="173">
        <v>0.47116157199999997</v>
      </c>
      <c r="I7087" s="179">
        <v>0.23677040299999999</v>
      </c>
      <c r="J7087" s="179">
        <v>0.24580506699999999</v>
      </c>
      <c r="K7087" s="179">
        <v>0.96324460000000001</v>
      </c>
      <c r="L7087" s="179">
        <v>3.4549100000000002E-4</v>
      </c>
      <c r="M7087" s="179">
        <v>21.686858900000001</v>
      </c>
      <c r="N7087" s="183">
        <v>3.2100000000000002E-6</v>
      </c>
      <c r="O7087" s="173">
        <v>18.23801001</v>
      </c>
      <c r="P7087" s="185">
        <v>1.95E-5</v>
      </c>
      <c r="Q7087" s="173" t="s">
        <v>4563</v>
      </c>
      <c r="R7087" s="173" t="s">
        <v>4563</v>
      </c>
      <c r="S7087" s="173" t="s">
        <v>4565</v>
      </c>
      <c r="T7087" s="173">
        <v>262</v>
      </c>
      <c r="U7087" s="173">
        <v>49593</v>
      </c>
      <c r="V7087" s="173" t="s">
        <v>7179</v>
      </c>
    </row>
    <row r="7088" spans="1:22" x14ac:dyDescent="0.2">
      <c r="A7088" s="173" t="s">
        <v>70</v>
      </c>
      <c r="B7088" s="173" t="s">
        <v>17478</v>
      </c>
      <c r="C7088" s="173" t="s">
        <v>17477</v>
      </c>
      <c r="D7088" s="173">
        <v>2</v>
      </c>
      <c r="E7088" s="173">
        <v>154439367</v>
      </c>
      <c r="F7088" s="173" t="s">
        <v>143</v>
      </c>
      <c r="G7088" s="173" t="s">
        <v>144</v>
      </c>
      <c r="H7088" s="173">
        <v>0.34287841200000002</v>
      </c>
      <c r="I7088" s="179">
        <v>3.2292836999999998E-2</v>
      </c>
      <c r="J7088" s="179">
        <v>0.22815191200000001</v>
      </c>
      <c r="K7088" s="179">
        <v>0.141540942</v>
      </c>
      <c r="L7088" s="179">
        <v>3.84509E-4</v>
      </c>
      <c r="M7088" s="179">
        <v>19.823734739999999</v>
      </c>
      <c r="N7088" s="183">
        <v>8.49E-6</v>
      </c>
      <c r="O7088" s="173">
        <v>17.970015979999999</v>
      </c>
      <c r="P7088" s="185">
        <v>2.2399999999999999E-5</v>
      </c>
      <c r="Q7088" s="173" t="s">
        <v>128</v>
      </c>
      <c r="R7088" s="173" t="s">
        <v>72</v>
      </c>
      <c r="S7088" s="173" t="s">
        <v>73</v>
      </c>
      <c r="T7088" s="173">
        <v>104045</v>
      </c>
      <c r="U7088" s="173">
        <v>289043</v>
      </c>
    </row>
    <row r="7089" spans="1:22" x14ac:dyDescent="0.2">
      <c r="A7089" s="173" t="s">
        <v>1062</v>
      </c>
      <c r="B7089" s="173" t="s">
        <v>16631</v>
      </c>
      <c r="C7089" s="173" t="s">
        <v>16630</v>
      </c>
      <c r="D7089" s="173">
        <v>2</v>
      </c>
      <c r="E7089" s="173">
        <v>165710110</v>
      </c>
      <c r="F7089" s="173" t="s">
        <v>149</v>
      </c>
      <c r="G7089" s="173" t="s">
        <v>154</v>
      </c>
      <c r="H7089" s="173">
        <v>0.21433045000000001</v>
      </c>
      <c r="I7089" s="179">
        <v>0.110502369</v>
      </c>
      <c r="J7089" s="179">
        <v>0.22682079899999999</v>
      </c>
      <c r="K7089" s="179">
        <v>0.48717917300000002</v>
      </c>
      <c r="L7089" s="183">
        <v>3.4499999999999998E-5</v>
      </c>
      <c r="M7089" s="179">
        <v>19.922999860000001</v>
      </c>
      <c r="N7089" s="183">
        <v>8.0600000000000008E-6</v>
      </c>
      <c r="O7089" s="173">
        <v>18.39462138</v>
      </c>
      <c r="P7089" s="185">
        <v>1.8E-5</v>
      </c>
      <c r="Q7089" s="173" t="s">
        <v>128</v>
      </c>
      <c r="R7089" s="173" t="s">
        <v>16632</v>
      </c>
      <c r="S7089" s="173" t="s">
        <v>16633</v>
      </c>
      <c r="T7089" s="173">
        <v>4204</v>
      </c>
      <c r="U7089" s="173">
        <v>44598</v>
      </c>
    </row>
    <row r="7090" spans="1:22" x14ac:dyDescent="0.2">
      <c r="A7090" s="173" t="s">
        <v>1680</v>
      </c>
      <c r="B7090" s="173" t="s">
        <v>14135</v>
      </c>
      <c r="C7090" s="173" t="s">
        <v>14134</v>
      </c>
      <c r="D7090" s="173">
        <v>11</v>
      </c>
      <c r="E7090" s="173">
        <v>5401173</v>
      </c>
      <c r="F7090" s="173" t="s">
        <v>144</v>
      </c>
      <c r="G7090" s="173" t="s">
        <v>143</v>
      </c>
      <c r="H7090" s="173">
        <v>0.117601211</v>
      </c>
      <c r="I7090" s="179">
        <v>-8.2561044E-2</v>
      </c>
      <c r="J7090" s="179">
        <v>0.33915592300000003</v>
      </c>
      <c r="K7090" s="179">
        <v>-0.24343093800000001</v>
      </c>
      <c r="L7090" s="183">
        <v>2.9000000000000002E-8</v>
      </c>
      <c r="M7090" s="179">
        <v>20.256129309999999</v>
      </c>
      <c r="N7090" s="183">
        <v>6.7700000000000004E-6</v>
      </c>
      <c r="O7090" s="173">
        <v>17.56386784</v>
      </c>
      <c r="P7090" s="185">
        <v>2.7800000000000001E-5</v>
      </c>
      <c r="Q7090" s="173" t="s">
        <v>6578</v>
      </c>
      <c r="R7090" s="173" t="s">
        <v>6579</v>
      </c>
      <c r="S7090" s="173" t="s">
        <v>6580</v>
      </c>
      <c r="T7090" s="173">
        <v>27497</v>
      </c>
      <c r="U7090" s="173">
        <v>9433</v>
      </c>
      <c r="V7090" s="173" t="s">
        <v>384</v>
      </c>
    </row>
    <row r="7091" spans="1:22" x14ac:dyDescent="0.2">
      <c r="A7091" s="173" t="s">
        <v>109</v>
      </c>
      <c r="B7091" s="173" t="s">
        <v>16048</v>
      </c>
      <c r="C7091" s="173" t="s">
        <v>16047</v>
      </c>
      <c r="D7091" s="173">
        <v>15</v>
      </c>
      <c r="E7091" s="173">
        <v>74323934</v>
      </c>
      <c r="F7091" s="173" t="s">
        <v>149</v>
      </c>
      <c r="G7091" s="173" t="s">
        <v>144</v>
      </c>
      <c r="H7091" s="173">
        <v>0.12772750899999999</v>
      </c>
      <c r="I7091" s="179">
        <v>5.4490545000000001E-2</v>
      </c>
      <c r="J7091" s="179">
        <v>0.23001095999999999</v>
      </c>
      <c r="K7091" s="179">
        <v>0.23690412599999999</v>
      </c>
      <c r="L7091" s="183">
        <v>8.7600000000000004E-9</v>
      </c>
      <c r="M7091" s="179">
        <v>19.998660430000001</v>
      </c>
      <c r="N7091" s="183">
        <v>7.7500000000000003E-6</v>
      </c>
      <c r="O7091" s="173">
        <v>18.136083379999999</v>
      </c>
      <c r="P7091" s="185">
        <v>2.0599999999999999E-5</v>
      </c>
      <c r="Q7091" s="173" t="s">
        <v>3922</v>
      </c>
      <c r="R7091" s="173" t="s">
        <v>14212</v>
      </c>
      <c r="S7091" s="173" t="s">
        <v>3923</v>
      </c>
      <c r="T7091" s="173">
        <v>36971</v>
      </c>
      <c r="U7091" s="173">
        <v>38263</v>
      </c>
      <c r="V7091" s="173" t="s">
        <v>384</v>
      </c>
    </row>
    <row r="7092" spans="1:22" x14ac:dyDescent="0.2">
      <c r="A7092" s="173" t="s">
        <v>1567</v>
      </c>
      <c r="B7092" s="173" t="s">
        <v>3054</v>
      </c>
      <c r="C7092" s="173" t="s">
        <v>3053</v>
      </c>
      <c r="D7092" s="173">
        <v>2</v>
      </c>
      <c r="E7092" s="173">
        <v>230523831</v>
      </c>
      <c r="F7092" s="173" t="s">
        <v>154</v>
      </c>
      <c r="G7092" s="173" t="s">
        <v>149</v>
      </c>
      <c r="H7092" s="173">
        <v>0.47010745900000001</v>
      </c>
      <c r="I7092" s="179">
        <v>-0.17251759</v>
      </c>
      <c r="J7092" s="179">
        <v>0.22595141499999999</v>
      </c>
      <c r="K7092" s="179">
        <v>-0.763516309</v>
      </c>
      <c r="L7092" s="179">
        <v>1.5861400000000001E-4</v>
      </c>
      <c r="M7092" s="179">
        <v>23.475380879999999</v>
      </c>
      <c r="N7092" s="183">
        <v>1.2699999999999999E-6</v>
      </c>
      <c r="O7092" s="173">
        <v>20.538563280000002</v>
      </c>
      <c r="P7092" s="185">
        <v>5.84E-6</v>
      </c>
      <c r="Q7092" s="173" t="s">
        <v>2306</v>
      </c>
      <c r="R7092" s="173" t="s">
        <v>2307</v>
      </c>
      <c r="S7092" s="173" t="s">
        <v>2308</v>
      </c>
      <c r="T7092" s="173">
        <v>387774</v>
      </c>
      <c r="U7092" s="173">
        <v>104721</v>
      </c>
      <c r="V7092" s="173" t="s">
        <v>384</v>
      </c>
    </row>
    <row r="7093" spans="1:22" x14ac:dyDescent="0.2">
      <c r="A7093" s="173" t="s">
        <v>771</v>
      </c>
      <c r="B7093" s="173" t="s">
        <v>11285</v>
      </c>
      <c r="C7093" s="173" t="s">
        <v>11284</v>
      </c>
      <c r="D7093" s="173">
        <v>11</v>
      </c>
      <c r="E7093" s="173">
        <v>8126477</v>
      </c>
      <c r="F7093" s="173" t="s">
        <v>144</v>
      </c>
      <c r="G7093" s="173" t="s">
        <v>149</v>
      </c>
      <c r="H7093" s="173">
        <v>0.62606670499999995</v>
      </c>
      <c r="I7093" s="179">
        <v>-9.2113712E-2</v>
      </c>
      <c r="J7093" s="179">
        <v>0.22750938300000001</v>
      </c>
      <c r="K7093" s="179">
        <v>-0.40487873699999999</v>
      </c>
      <c r="L7093" s="179">
        <v>3.5999200000000001E-4</v>
      </c>
      <c r="M7093" s="179">
        <v>20.73775543</v>
      </c>
      <c r="N7093" s="183">
        <v>5.2700000000000004E-6</v>
      </c>
      <c r="O7093" s="173">
        <v>16.513670860000001</v>
      </c>
      <c r="P7093" s="185">
        <v>4.8300000000000002E-5</v>
      </c>
      <c r="Q7093" s="173" t="s">
        <v>11286</v>
      </c>
      <c r="R7093" s="173" t="s">
        <v>11287</v>
      </c>
      <c r="S7093" s="173" t="s">
        <v>11288</v>
      </c>
      <c r="T7093" s="173">
        <v>35557</v>
      </c>
      <c r="U7093" s="173">
        <v>1119</v>
      </c>
      <c r="V7093" s="173" t="s">
        <v>8759</v>
      </c>
    </row>
    <row r="7094" spans="1:22" x14ac:dyDescent="0.2">
      <c r="A7094" s="173" t="s">
        <v>1233</v>
      </c>
      <c r="B7094" s="173" t="s">
        <v>19661</v>
      </c>
      <c r="C7094" s="173" t="s">
        <v>19660</v>
      </c>
      <c r="D7094" s="173">
        <v>2</v>
      </c>
      <c r="E7094" s="173">
        <v>65185255</v>
      </c>
      <c r="F7094" s="173" t="s">
        <v>143</v>
      </c>
      <c r="G7094" s="173" t="s">
        <v>149</v>
      </c>
      <c r="H7094" s="173">
        <v>0.150610727</v>
      </c>
      <c r="I7094" s="179">
        <v>-0.26653796000000002</v>
      </c>
      <c r="J7094" s="179">
        <v>0.31438273900000002</v>
      </c>
      <c r="K7094" s="179">
        <v>-0.84781359300000003</v>
      </c>
      <c r="L7094" s="183">
        <v>8.3500000000000003E-9</v>
      </c>
      <c r="M7094" s="179">
        <v>19.609669759999999</v>
      </c>
      <c r="N7094" s="183">
        <v>9.5000000000000005E-6</v>
      </c>
      <c r="O7094" s="173">
        <v>12.89163516</v>
      </c>
      <c r="P7094" s="173">
        <v>3.3005399999999998E-4</v>
      </c>
      <c r="Q7094" s="173" t="s">
        <v>128</v>
      </c>
      <c r="R7094" s="173" t="s">
        <v>9973</v>
      </c>
      <c r="S7094" s="173" t="s">
        <v>9974</v>
      </c>
      <c r="T7094" s="173">
        <v>25674</v>
      </c>
      <c r="U7094" s="173">
        <v>30323</v>
      </c>
      <c r="V7094" s="173" t="s">
        <v>384</v>
      </c>
    </row>
    <row r="7095" spans="1:22" x14ac:dyDescent="0.2">
      <c r="A7095" s="173" t="s">
        <v>1907</v>
      </c>
      <c r="B7095" s="173" t="s">
        <v>20057</v>
      </c>
      <c r="C7095" s="173" t="s">
        <v>20056</v>
      </c>
      <c r="D7095" s="173">
        <v>17</v>
      </c>
      <c r="E7095" s="173">
        <v>10905024</v>
      </c>
      <c r="F7095" s="173" t="s">
        <v>154</v>
      </c>
      <c r="G7095" s="173" t="s">
        <v>143</v>
      </c>
      <c r="H7095" s="173">
        <v>0.33221116899999997</v>
      </c>
      <c r="I7095" s="179">
        <v>0.17287501799999999</v>
      </c>
      <c r="J7095" s="179">
        <v>0.22799075999999999</v>
      </c>
      <c r="K7095" s="179">
        <v>0.75825449199999995</v>
      </c>
      <c r="L7095" s="179">
        <v>2.8526799999999998E-4</v>
      </c>
      <c r="M7095" s="179">
        <v>19.569062769999999</v>
      </c>
      <c r="N7095" s="183">
        <v>9.7000000000000003E-6</v>
      </c>
      <c r="O7095" s="173">
        <v>17.352719010000001</v>
      </c>
      <c r="P7095" s="185">
        <v>3.1000000000000001E-5</v>
      </c>
      <c r="Q7095" s="173" t="s">
        <v>128</v>
      </c>
      <c r="R7095" s="173" t="s">
        <v>12609</v>
      </c>
      <c r="S7095" s="173" t="s">
        <v>12610</v>
      </c>
      <c r="T7095" s="173">
        <v>163606</v>
      </c>
      <c r="U7095" s="173">
        <v>239715</v>
      </c>
    </row>
    <row r="7096" spans="1:22" x14ac:dyDescent="0.2">
      <c r="A7096" s="173" t="s">
        <v>508</v>
      </c>
      <c r="B7096" s="173" t="s">
        <v>7299</v>
      </c>
      <c r="C7096" s="173" t="s">
        <v>7298</v>
      </c>
      <c r="D7096" s="173">
        <v>4</v>
      </c>
      <c r="E7096" s="173">
        <v>60351147</v>
      </c>
      <c r="F7096" s="173" t="s">
        <v>149</v>
      </c>
      <c r="G7096" s="173" t="s">
        <v>144</v>
      </c>
      <c r="H7096" s="173">
        <v>7.9280661000000002E-2</v>
      </c>
      <c r="I7096" s="179">
        <v>0.146041589</v>
      </c>
      <c r="J7096" s="179">
        <v>0.22921831400000001</v>
      </c>
      <c r="K7096" s="179">
        <v>0.63712879700000002</v>
      </c>
      <c r="L7096" s="183">
        <v>1.2E-15</v>
      </c>
      <c r="M7096" s="179">
        <v>21.658530379999998</v>
      </c>
      <c r="N7096" s="183">
        <v>3.2600000000000001E-6</v>
      </c>
      <c r="O7096" s="173">
        <v>20.900775759999998</v>
      </c>
      <c r="P7096" s="185">
        <v>4.8400000000000002E-6</v>
      </c>
      <c r="Q7096" s="173" t="s">
        <v>128</v>
      </c>
      <c r="R7096" s="173" t="s">
        <v>511</v>
      </c>
      <c r="S7096" s="173" t="s">
        <v>512</v>
      </c>
      <c r="T7096" s="173">
        <v>438470</v>
      </c>
      <c r="U7096" s="173">
        <v>1437189</v>
      </c>
    </row>
    <row r="7097" spans="1:22" x14ac:dyDescent="0.2">
      <c r="A7097" s="173" t="s">
        <v>817</v>
      </c>
      <c r="B7097" s="173" t="s">
        <v>17487</v>
      </c>
      <c r="C7097" s="173" t="s">
        <v>17486</v>
      </c>
      <c r="D7097" s="173">
        <v>2</v>
      </c>
      <c r="E7097" s="173">
        <v>45718322</v>
      </c>
      <c r="F7097" s="173" t="s">
        <v>143</v>
      </c>
      <c r="G7097" s="173" t="s">
        <v>144</v>
      </c>
      <c r="H7097" s="173">
        <v>0.69606872399999997</v>
      </c>
      <c r="I7097" s="179">
        <v>0.170559867</v>
      </c>
      <c r="J7097" s="179">
        <v>0.25635911300000003</v>
      </c>
      <c r="K7097" s="179">
        <v>0.66531618199999998</v>
      </c>
      <c r="L7097" s="179">
        <v>1.3221700000000001E-4</v>
      </c>
      <c r="M7097" s="179">
        <v>19.823479450000001</v>
      </c>
      <c r="N7097" s="183">
        <v>8.49E-6</v>
      </c>
      <c r="O7097" s="173">
        <v>15.134046120000001</v>
      </c>
      <c r="P7097" s="173">
        <v>1.00141E-4</v>
      </c>
      <c r="Q7097" s="173" t="s">
        <v>16417</v>
      </c>
      <c r="R7097" s="173" t="s">
        <v>16415</v>
      </c>
      <c r="S7097" s="173" t="s">
        <v>17488</v>
      </c>
      <c r="T7097" s="173">
        <v>236242</v>
      </c>
      <c r="U7097" s="173">
        <v>160720</v>
      </c>
      <c r="V7097" s="173" t="s">
        <v>384</v>
      </c>
    </row>
    <row r="7098" spans="1:22" x14ac:dyDescent="0.2">
      <c r="A7098" s="173" t="s">
        <v>596</v>
      </c>
      <c r="B7098" s="173" t="s">
        <v>18382</v>
      </c>
      <c r="C7098" s="173" t="s">
        <v>18381</v>
      </c>
      <c r="D7098" s="173">
        <v>2</v>
      </c>
      <c r="E7098" s="173">
        <v>212831605</v>
      </c>
      <c r="F7098" s="173" t="s">
        <v>149</v>
      </c>
      <c r="G7098" s="173" t="s">
        <v>144</v>
      </c>
      <c r="H7098" s="173">
        <v>0.17263677399999999</v>
      </c>
      <c r="I7098" s="179">
        <v>-0.26346579999999997</v>
      </c>
      <c r="J7098" s="179">
        <v>0.237049865</v>
      </c>
      <c r="K7098" s="179">
        <v>-1.111436195</v>
      </c>
      <c r="L7098" s="183">
        <v>2.6900000000000001E-6</v>
      </c>
      <c r="M7098" s="179">
        <v>19.73776681</v>
      </c>
      <c r="N7098" s="183">
        <v>8.8799999999999997E-6</v>
      </c>
      <c r="O7098" s="173">
        <v>15.27775228</v>
      </c>
      <c r="P7098" s="185">
        <v>9.2800000000000006E-5</v>
      </c>
      <c r="Q7098" s="173" t="s">
        <v>10309</v>
      </c>
      <c r="R7098" s="173" t="s">
        <v>10310</v>
      </c>
      <c r="S7098" s="173" t="s">
        <v>10311</v>
      </c>
      <c r="T7098" s="173">
        <v>1287773</v>
      </c>
      <c r="U7098" s="173">
        <v>459381</v>
      </c>
      <c r="V7098" s="173" t="s">
        <v>405</v>
      </c>
    </row>
    <row r="7099" spans="1:22" x14ac:dyDescent="0.2">
      <c r="A7099" s="173" t="s">
        <v>2723</v>
      </c>
      <c r="B7099" s="173" t="s">
        <v>15220</v>
      </c>
      <c r="C7099" s="173" t="s">
        <v>15219</v>
      </c>
      <c r="D7099" s="173">
        <v>2</v>
      </c>
      <c r="E7099" s="173">
        <v>68828399</v>
      </c>
      <c r="F7099" s="173" t="s">
        <v>143</v>
      </c>
      <c r="G7099" s="173" t="s">
        <v>144</v>
      </c>
      <c r="H7099" s="173">
        <v>0.75866253400000006</v>
      </c>
      <c r="I7099" s="179">
        <v>-0.22307163899999999</v>
      </c>
      <c r="J7099" s="179">
        <v>0.228671611</v>
      </c>
      <c r="K7099" s="179">
        <v>-0.97551085999999998</v>
      </c>
      <c r="L7099" s="183">
        <v>4.21E-5</v>
      </c>
      <c r="M7099" s="179">
        <v>20.11540235</v>
      </c>
      <c r="N7099" s="183">
        <v>7.2899999999999997E-6</v>
      </c>
      <c r="O7099" s="173">
        <v>19.86972608</v>
      </c>
      <c r="P7099" s="185">
        <v>8.2900000000000002E-6</v>
      </c>
      <c r="Q7099" s="173" t="s">
        <v>128</v>
      </c>
      <c r="R7099" s="173" t="s">
        <v>15221</v>
      </c>
      <c r="S7099" s="173" t="s">
        <v>2030</v>
      </c>
      <c r="T7099" s="173">
        <v>21105</v>
      </c>
      <c r="U7099" s="173">
        <v>42320</v>
      </c>
    </row>
    <row r="7100" spans="1:22" x14ac:dyDescent="0.2">
      <c r="A7100" s="173" t="s">
        <v>1119</v>
      </c>
      <c r="B7100" s="173" t="s">
        <v>18212</v>
      </c>
      <c r="C7100" s="173" t="s">
        <v>18211</v>
      </c>
      <c r="D7100" s="173">
        <v>4</v>
      </c>
      <c r="E7100" s="173">
        <v>131762060</v>
      </c>
      <c r="F7100" s="173" t="s">
        <v>154</v>
      </c>
      <c r="G7100" s="173" t="s">
        <v>144</v>
      </c>
      <c r="H7100" s="173">
        <v>0.14390465199999999</v>
      </c>
      <c r="I7100" s="179">
        <v>5.4974281E-2</v>
      </c>
      <c r="J7100" s="179">
        <v>0.26040888099999998</v>
      </c>
      <c r="K7100" s="179">
        <v>0.211107551</v>
      </c>
      <c r="L7100" s="183">
        <v>1.19E-9</v>
      </c>
      <c r="M7100" s="179">
        <v>19.755519939999999</v>
      </c>
      <c r="N7100" s="183">
        <v>8.8000000000000004E-6</v>
      </c>
      <c r="O7100" s="173">
        <v>17.131043129999998</v>
      </c>
      <c r="P7100" s="185">
        <v>3.4900000000000001E-5</v>
      </c>
      <c r="Q7100" s="173" t="s">
        <v>128</v>
      </c>
      <c r="R7100" s="173" t="s">
        <v>2001</v>
      </c>
      <c r="S7100" s="173" t="s">
        <v>2002</v>
      </c>
      <c r="T7100" s="173">
        <v>1069427</v>
      </c>
      <c r="U7100" s="173">
        <v>923932</v>
      </c>
    </row>
    <row r="7101" spans="1:22" x14ac:dyDescent="0.2">
      <c r="A7101" s="173" t="s">
        <v>1119</v>
      </c>
      <c r="B7101" s="173" t="s">
        <v>5162</v>
      </c>
      <c r="C7101" s="173" t="s">
        <v>5161</v>
      </c>
      <c r="D7101" s="173">
        <v>4</v>
      </c>
      <c r="E7101" s="173">
        <v>131764387</v>
      </c>
      <c r="F7101" s="173" t="s">
        <v>143</v>
      </c>
      <c r="G7101" s="173" t="s">
        <v>149</v>
      </c>
      <c r="H7101" s="173">
        <v>0.15241887700000001</v>
      </c>
      <c r="I7101" s="179">
        <v>5.4071391000000003E-2</v>
      </c>
      <c r="J7101" s="179">
        <v>0.26040776700000001</v>
      </c>
      <c r="K7101" s="179">
        <v>0.20764123900000001</v>
      </c>
      <c r="L7101" s="183">
        <v>3.5300000000000002E-10</v>
      </c>
      <c r="M7101" s="179">
        <v>22.35966638</v>
      </c>
      <c r="N7101" s="183">
        <v>2.26E-6</v>
      </c>
      <c r="O7101" s="173">
        <v>18.976176339999999</v>
      </c>
      <c r="P7101" s="185">
        <v>1.3200000000000001E-5</v>
      </c>
      <c r="Q7101" s="173" t="s">
        <v>128</v>
      </c>
      <c r="R7101" s="173" t="s">
        <v>2001</v>
      </c>
      <c r="S7101" s="173" t="s">
        <v>2002</v>
      </c>
      <c r="T7101" s="173">
        <v>1071754</v>
      </c>
      <c r="U7101" s="173">
        <v>921605</v>
      </c>
    </row>
    <row r="7102" spans="1:22" x14ac:dyDescent="0.2">
      <c r="A7102" s="173" t="s">
        <v>2161</v>
      </c>
      <c r="B7102" s="173" t="s">
        <v>8532</v>
      </c>
      <c r="C7102" s="173" t="s">
        <v>8531</v>
      </c>
      <c r="D7102" s="173">
        <v>7</v>
      </c>
      <c r="E7102" s="173">
        <v>28454809</v>
      </c>
      <c r="F7102" s="173" t="s">
        <v>149</v>
      </c>
      <c r="G7102" s="173" t="s">
        <v>154</v>
      </c>
      <c r="H7102" s="173">
        <v>0.33927643200000002</v>
      </c>
      <c r="I7102" s="179">
        <v>0.193370085</v>
      </c>
      <c r="J7102" s="179">
        <v>0.276331349</v>
      </c>
      <c r="K7102" s="179">
        <v>0.69977614200000005</v>
      </c>
      <c r="L7102" s="183">
        <v>1.5099999999999999E-5</v>
      </c>
      <c r="M7102" s="179">
        <v>21.357775780000001</v>
      </c>
      <c r="N7102" s="183">
        <v>3.8099999999999999E-6</v>
      </c>
      <c r="O7102" s="173">
        <v>18.947513440000002</v>
      </c>
      <c r="P7102" s="185">
        <v>1.34E-5</v>
      </c>
      <c r="Q7102" s="173" t="s">
        <v>2196</v>
      </c>
      <c r="R7102" s="173" t="s">
        <v>2197</v>
      </c>
      <c r="S7102" s="173" t="s">
        <v>2196</v>
      </c>
      <c r="T7102" s="173">
        <v>173813</v>
      </c>
      <c r="U7102" s="173">
        <v>20424</v>
      </c>
      <c r="V7102" s="173" t="s">
        <v>2198</v>
      </c>
    </row>
    <row r="7103" spans="1:22" x14ac:dyDescent="0.2">
      <c r="A7103" s="173" t="s">
        <v>3197</v>
      </c>
      <c r="B7103" s="173" t="s">
        <v>10483</v>
      </c>
      <c r="C7103" s="173" t="s">
        <v>10482</v>
      </c>
      <c r="D7103" s="173">
        <v>1</v>
      </c>
      <c r="E7103" s="173">
        <v>153233510</v>
      </c>
      <c r="F7103" s="173" t="s">
        <v>143</v>
      </c>
      <c r="G7103" s="173" t="s">
        <v>144</v>
      </c>
      <c r="H7103" s="173">
        <v>0.26515244100000002</v>
      </c>
      <c r="I7103" s="179">
        <v>9.8931676999999996E-2</v>
      </c>
      <c r="J7103" s="179">
        <v>0.24776571999999999</v>
      </c>
      <c r="K7103" s="179">
        <v>0.39929525599999999</v>
      </c>
      <c r="L7103" s="183">
        <v>5.8499999999999999E-6</v>
      </c>
      <c r="M7103" s="179">
        <v>20.89418762</v>
      </c>
      <c r="N7103" s="183">
        <v>4.8500000000000002E-6</v>
      </c>
      <c r="O7103" s="173">
        <v>14.606046940000001</v>
      </c>
      <c r="P7103" s="173">
        <v>1.3248900000000001E-4</v>
      </c>
      <c r="Q7103" s="173" t="s">
        <v>8461</v>
      </c>
      <c r="R7103" s="173" t="s">
        <v>8460</v>
      </c>
      <c r="S7103" s="173" t="s">
        <v>10484</v>
      </c>
      <c r="T7103" s="173">
        <v>41717</v>
      </c>
      <c r="U7103" s="173">
        <v>36827</v>
      </c>
      <c r="V7103" s="173" t="s">
        <v>10485</v>
      </c>
    </row>
    <row r="7104" spans="1:22" x14ac:dyDescent="0.2">
      <c r="A7104" s="173" t="s">
        <v>530</v>
      </c>
      <c r="B7104" s="173" t="s">
        <v>6191</v>
      </c>
      <c r="C7104" s="173" t="s">
        <v>6190</v>
      </c>
      <c r="D7104" s="173">
        <v>2</v>
      </c>
      <c r="E7104" s="173">
        <v>38251187</v>
      </c>
      <c r="F7104" s="173" t="s">
        <v>154</v>
      </c>
      <c r="G7104" s="173" t="s">
        <v>149</v>
      </c>
      <c r="H7104" s="173">
        <v>0.49404411799999998</v>
      </c>
      <c r="I7104" s="179">
        <v>0.23887752400000001</v>
      </c>
      <c r="J7104" s="179">
        <v>0.24579228</v>
      </c>
      <c r="K7104" s="179">
        <v>0.97186748000000001</v>
      </c>
      <c r="L7104" s="179">
        <v>2.2612500000000001E-4</v>
      </c>
      <c r="M7104" s="179">
        <v>21.98251531</v>
      </c>
      <c r="N7104" s="183">
        <v>2.7499999999999999E-6</v>
      </c>
      <c r="O7104" s="173">
        <v>17.376490560000001</v>
      </c>
      <c r="P7104" s="185">
        <v>3.0700000000000001E-5</v>
      </c>
      <c r="Q7104" s="173" t="s">
        <v>4563</v>
      </c>
      <c r="R7104" s="173" t="s">
        <v>4563</v>
      </c>
      <c r="S7104" s="173" t="s">
        <v>4565</v>
      </c>
      <c r="T7104" s="173">
        <v>6297</v>
      </c>
      <c r="U7104" s="173">
        <v>43558</v>
      </c>
      <c r="V7104" s="173" t="s">
        <v>464</v>
      </c>
    </row>
    <row r="7105" spans="1:22" x14ac:dyDescent="0.2">
      <c r="A7105" s="173" t="s">
        <v>46</v>
      </c>
      <c r="B7105" s="173" t="s">
        <v>17599</v>
      </c>
      <c r="C7105" s="173" t="s">
        <v>17598</v>
      </c>
      <c r="D7105" s="173">
        <v>4</v>
      </c>
      <c r="E7105" s="173">
        <v>27100529</v>
      </c>
      <c r="F7105" s="173" t="s">
        <v>144</v>
      </c>
      <c r="G7105" s="173" t="s">
        <v>149</v>
      </c>
      <c r="H7105" s="173">
        <v>0.17201153399999999</v>
      </c>
      <c r="I7105" s="179">
        <v>4.4710930000000003E-2</v>
      </c>
      <c r="J7105" s="179">
        <v>0.23233947499999999</v>
      </c>
      <c r="K7105" s="179">
        <v>0.19243794</v>
      </c>
      <c r="L7105" s="183">
        <v>6.72E-9</v>
      </c>
      <c r="M7105" s="179">
        <v>19.813163459999998</v>
      </c>
      <c r="N7105" s="183">
        <v>8.5399999999999996E-6</v>
      </c>
      <c r="O7105" s="173">
        <v>16.824278440000001</v>
      </c>
      <c r="P7105" s="185">
        <v>4.1E-5</v>
      </c>
      <c r="Q7105" s="173" t="s">
        <v>128</v>
      </c>
      <c r="R7105" s="173" t="s">
        <v>8782</v>
      </c>
      <c r="S7105" s="173" t="s">
        <v>8783</v>
      </c>
      <c r="T7105" s="173">
        <v>73526</v>
      </c>
      <c r="U7105" s="173">
        <v>118571</v>
      </c>
    </row>
    <row r="7106" spans="1:22" x14ac:dyDescent="0.2">
      <c r="A7106" s="173" t="s">
        <v>541</v>
      </c>
      <c r="B7106" s="173" t="s">
        <v>18792</v>
      </c>
      <c r="C7106" s="173" t="s">
        <v>18791</v>
      </c>
      <c r="D7106" s="173">
        <v>4</v>
      </c>
      <c r="E7106" s="173">
        <v>19051653</v>
      </c>
      <c r="F7106" s="173" t="s">
        <v>143</v>
      </c>
      <c r="G7106" s="173" t="s">
        <v>149</v>
      </c>
      <c r="H7106" s="173">
        <v>0.23033208399999999</v>
      </c>
      <c r="I7106" s="179">
        <v>-0.421533987</v>
      </c>
      <c r="J7106" s="179">
        <v>0.23245453399999999</v>
      </c>
      <c r="K7106" s="179">
        <v>-1.8134040220000001</v>
      </c>
      <c r="L7106" s="183">
        <v>1.8700000000000001E-11</v>
      </c>
      <c r="M7106" s="179">
        <v>19.694230919999999</v>
      </c>
      <c r="N7106" s="183">
        <v>9.0899999999999994E-6</v>
      </c>
      <c r="O7106" s="173">
        <v>9.1112545790000006</v>
      </c>
      <c r="P7106" s="173">
        <v>2.5404160000000002E-3</v>
      </c>
      <c r="Q7106" s="173" t="s">
        <v>128</v>
      </c>
      <c r="R7106" s="173" t="s">
        <v>2301</v>
      </c>
      <c r="S7106" s="173" t="s">
        <v>2302</v>
      </c>
      <c r="T7106" s="173">
        <v>1028155</v>
      </c>
      <c r="U7106" s="173">
        <v>1201874</v>
      </c>
    </row>
    <row r="7107" spans="1:22" x14ac:dyDescent="0.2">
      <c r="A7107" s="173" t="s">
        <v>909</v>
      </c>
      <c r="B7107" s="173" t="s">
        <v>16941</v>
      </c>
      <c r="C7107" s="173" t="s">
        <v>16940</v>
      </c>
      <c r="D7107" s="173">
        <v>15</v>
      </c>
      <c r="E7107" s="173">
        <v>80755454</v>
      </c>
      <c r="F7107" s="173" t="s">
        <v>144</v>
      </c>
      <c r="G7107" s="173" t="s">
        <v>143</v>
      </c>
      <c r="H7107" s="173">
        <v>5.8713955999999998E-2</v>
      </c>
      <c r="I7107" s="179">
        <v>-0.44519240300000001</v>
      </c>
      <c r="J7107" s="179">
        <v>0.23510207899999999</v>
      </c>
      <c r="K7107" s="179">
        <v>-1.893613217</v>
      </c>
      <c r="L7107" s="183">
        <v>1.2199999999999999E-15</v>
      </c>
      <c r="M7107" s="179">
        <v>19.882827219999999</v>
      </c>
      <c r="N7107" s="183">
        <v>8.2300000000000008E-6</v>
      </c>
      <c r="O7107" s="173">
        <v>17.711681989999999</v>
      </c>
      <c r="P7107" s="185">
        <v>2.5700000000000001E-5</v>
      </c>
      <c r="Q7107" s="173" t="s">
        <v>16942</v>
      </c>
      <c r="R7107" s="173" t="s">
        <v>16943</v>
      </c>
      <c r="S7107" s="173" t="s">
        <v>16944</v>
      </c>
      <c r="T7107" s="173">
        <v>121307</v>
      </c>
      <c r="U7107" s="173">
        <v>91496</v>
      </c>
      <c r="V7107" s="173" t="s">
        <v>384</v>
      </c>
    </row>
    <row r="7108" spans="1:22" x14ac:dyDescent="0.2">
      <c r="A7108" s="173" t="s">
        <v>596</v>
      </c>
      <c r="B7108" s="173" t="s">
        <v>20368</v>
      </c>
      <c r="C7108" s="173" t="s">
        <v>20367</v>
      </c>
      <c r="D7108" s="173">
        <v>2</v>
      </c>
      <c r="E7108" s="173">
        <v>212844254</v>
      </c>
      <c r="F7108" s="173" t="s">
        <v>143</v>
      </c>
      <c r="G7108" s="173" t="s">
        <v>144</v>
      </c>
      <c r="H7108" s="173">
        <v>0.175183007</v>
      </c>
      <c r="I7108" s="179">
        <v>-0.27243146000000001</v>
      </c>
      <c r="J7108" s="179">
        <v>0.23704985100000001</v>
      </c>
      <c r="K7108" s="179">
        <v>-1.1492580969999999</v>
      </c>
      <c r="L7108" s="183">
        <v>2.08E-6</v>
      </c>
      <c r="M7108" s="179">
        <v>19.533555740000001</v>
      </c>
      <c r="N7108" s="183">
        <v>9.8800000000000003E-6</v>
      </c>
      <c r="O7108" s="173">
        <v>14.981698420000001</v>
      </c>
      <c r="P7108" s="173">
        <v>1.08559E-4</v>
      </c>
      <c r="Q7108" s="173" t="s">
        <v>10309</v>
      </c>
      <c r="R7108" s="173" t="s">
        <v>10310</v>
      </c>
      <c r="S7108" s="173" t="s">
        <v>10311</v>
      </c>
      <c r="T7108" s="173">
        <v>1300422</v>
      </c>
      <c r="U7108" s="173">
        <v>446732</v>
      </c>
      <c r="V7108" s="173" t="s">
        <v>405</v>
      </c>
    </row>
    <row r="7109" spans="1:22" x14ac:dyDescent="0.2">
      <c r="A7109" s="173" t="s">
        <v>711</v>
      </c>
      <c r="B7109" s="173" t="s">
        <v>3611</v>
      </c>
      <c r="C7109" s="173" t="s">
        <v>3610</v>
      </c>
      <c r="D7109" s="173">
        <v>2</v>
      </c>
      <c r="E7109" s="173">
        <v>80331554</v>
      </c>
      <c r="F7109" s="173" t="s">
        <v>149</v>
      </c>
      <c r="G7109" s="173" t="s">
        <v>154</v>
      </c>
      <c r="H7109" s="173">
        <v>0.13282920000000001</v>
      </c>
      <c r="I7109" s="179">
        <v>-0.18807868699999999</v>
      </c>
      <c r="J7109" s="179">
        <v>0.23322148500000001</v>
      </c>
      <c r="K7109" s="179">
        <v>-0.80643808400000005</v>
      </c>
      <c r="L7109" s="183">
        <v>2.1699999999999999E-8</v>
      </c>
      <c r="M7109" s="179">
        <v>23.077571729999999</v>
      </c>
      <c r="N7109" s="183">
        <v>1.5600000000000001E-6</v>
      </c>
      <c r="O7109" s="173">
        <v>17.215672189999999</v>
      </c>
      <c r="P7109" s="185">
        <v>3.3399999999999999E-5</v>
      </c>
      <c r="Q7109" s="173" t="s">
        <v>714</v>
      </c>
      <c r="R7109" s="173" t="s">
        <v>715</v>
      </c>
      <c r="S7109" s="173" t="s">
        <v>716</v>
      </c>
      <c r="T7109" s="173">
        <v>237845</v>
      </c>
      <c r="U7109" s="173">
        <v>197448</v>
      </c>
      <c r="V7109" s="173" t="s">
        <v>407</v>
      </c>
    </row>
    <row r="7110" spans="1:22" x14ac:dyDescent="0.2">
      <c r="A7110" s="173" t="s">
        <v>816</v>
      </c>
      <c r="B7110" s="173" t="s">
        <v>16081</v>
      </c>
      <c r="C7110" s="173" t="s">
        <v>16080</v>
      </c>
      <c r="D7110" s="173">
        <v>5</v>
      </c>
      <c r="E7110" s="173">
        <v>9153291</v>
      </c>
      <c r="F7110" s="173" t="s">
        <v>149</v>
      </c>
      <c r="G7110" s="173" t="s">
        <v>154</v>
      </c>
      <c r="H7110" s="173">
        <v>3.4150327000000001E-2</v>
      </c>
      <c r="I7110" s="179">
        <v>-0.161499003</v>
      </c>
      <c r="J7110" s="179">
        <v>0.26789640799999997</v>
      </c>
      <c r="K7110" s="179">
        <v>-0.602841242</v>
      </c>
      <c r="L7110" s="183">
        <v>3.2900000000000003E-20</v>
      </c>
      <c r="M7110" s="179">
        <v>19.990517799999999</v>
      </c>
      <c r="N7110" s="183">
        <v>7.7800000000000001E-6</v>
      </c>
      <c r="O7110" s="173">
        <v>18.153911470000001</v>
      </c>
      <c r="P7110" s="185">
        <v>2.0400000000000001E-5</v>
      </c>
      <c r="Q7110" s="173" t="s">
        <v>16082</v>
      </c>
      <c r="R7110" s="173" t="s">
        <v>16083</v>
      </c>
      <c r="S7110" s="173" t="s">
        <v>16084</v>
      </c>
      <c r="T7110" s="173">
        <v>99284</v>
      </c>
      <c r="U7110" s="173">
        <v>358153</v>
      </c>
      <c r="V7110" s="173" t="s">
        <v>384</v>
      </c>
    </row>
    <row r="7111" spans="1:22" x14ac:dyDescent="0.2">
      <c r="A7111" s="173" t="s">
        <v>1763</v>
      </c>
      <c r="B7111" s="173" t="s">
        <v>2780</v>
      </c>
      <c r="C7111" s="173" t="s">
        <v>2779</v>
      </c>
      <c r="D7111" s="173">
        <v>2</v>
      </c>
      <c r="E7111" s="173">
        <v>44477588</v>
      </c>
      <c r="F7111" s="173" t="s">
        <v>144</v>
      </c>
      <c r="G7111" s="173" t="s">
        <v>143</v>
      </c>
      <c r="H7111" s="173">
        <v>0.455434544</v>
      </c>
      <c r="I7111" s="179">
        <v>-5.0371674999999998E-2</v>
      </c>
      <c r="J7111" s="179">
        <v>0.23031715999999999</v>
      </c>
      <c r="K7111" s="179">
        <v>-0.218705697</v>
      </c>
      <c r="L7111" s="179">
        <v>2.53012E-4</v>
      </c>
      <c r="M7111" s="179">
        <v>23.67363048</v>
      </c>
      <c r="N7111" s="183">
        <v>1.1400000000000001E-6</v>
      </c>
      <c r="O7111" s="173">
        <v>19.724398220000001</v>
      </c>
      <c r="P7111" s="185">
        <v>8.9500000000000007E-6</v>
      </c>
      <c r="Q7111" s="173" t="s">
        <v>128</v>
      </c>
      <c r="R7111" s="173" t="s">
        <v>1766</v>
      </c>
      <c r="S7111" s="173" t="s">
        <v>1767</v>
      </c>
      <c r="T7111" s="173">
        <v>15846</v>
      </c>
      <c r="U7111" s="173">
        <v>25008</v>
      </c>
    </row>
    <row r="7112" spans="1:22" x14ac:dyDescent="0.2">
      <c r="A7112" s="173" t="s">
        <v>1009</v>
      </c>
      <c r="B7112" s="173" t="s">
        <v>12990</v>
      </c>
      <c r="C7112" s="173" t="s">
        <v>12989</v>
      </c>
      <c r="D7112" s="173">
        <v>2</v>
      </c>
      <c r="E7112" s="173">
        <v>31569471</v>
      </c>
      <c r="F7112" s="173" t="s">
        <v>143</v>
      </c>
      <c r="G7112" s="173" t="s">
        <v>144</v>
      </c>
      <c r="H7112" s="173">
        <v>0.81279238799999998</v>
      </c>
      <c r="I7112" s="179">
        <v>0.30452450800000003</v>
      </c>
      <c r="J7112" s="179">
        <v>0.22880893199999999</v>
      </c>
      <c r="K7112" s="179">
        <v>1.330911803</v>
      </c>
      <c r="L7112" s="183">
        <v>1.3699999999999999E-5</v>
      </c>
      <c r="M7112" s="179">
        <v>20.438084450000002</v>
      </c>
      <c r="N7112" s="183">
        <v>6.1600000000000003E-6</v>
      </c>
      <c r="O7112" s="173">
        <v>18.480652370000001</v>
      </c>
      <c r="P7112" s="185">
        <v>1.7200000000000001E-5</v>
      </c>
      <c r="Q7112" s="173" t="s">
        <v>1012</v>
      </c>
      <c r="R7112" s="173" t="s">
        <v>1013</v>
      </c>
      <c r="S7112" s="173" t="s">
        <v>1014</v>
      </c>
      <c r="T7112" s="173">
        <v>78211</v>
      </c>
      <c r="U7112" s="173">
        <v>180184</v>
      </c>
      <c r="V7112" s="173" t="s">
        <v>464</v>
      </c>
    </row>
    <row r="7113" spans="1:22" x14ac:dyDescent="0.2">
      <c r="A7113" s="173" t="s">
        <v>2189</v>
      </c>
      <c r="B7113" s="173" t="s">
        <v>7926</v>
      </c>
      <c r="C7113" s="173" t="s">
        <v>7925</v>
      </c>
      <c r="D7113" s="173">
        <v>8</v>
      </c>
      <c r="E7113" s="173">
        <v>143496338</v>
      </c>
      <c r="F7113" s="173" t="s">
        <v>144</v>
      </c>
      <c r="G7113" s="173" t="s">
        <v>143</v>
      </c>
      <c r="H7113" s="173">
        <v>0.26028815799999999</v>
      </c>
      <c r="I7113" s="179">
        <v>-2.0357009999999998E-2</v>
      </c>
      <c r="J7113" s="179">
        <v>0.227945013</v>
      </c>
      <c r="K7113" s="179">
        <v>-8.9306669000000005E-2</v>
      </c>
      <c r="L7113" s="179">
        <v>2.7366370000000001E-3</v>
      </c>
      <c r="M7113" s="179">
        <v>21.503146300000001</v>
      </c>
      <c r="N7113" s="183">
        <v>3.5300000000000001E-6</v>
      </c>
      <c r="O7113" s="173">
        <v>19.397567089999999</v>
      </c>
      <c r="P7113" s="185">
        <v>1.06E-5</v>
      </c>
      <c r="Q7113" s="173" t="s">
        <v>128</v>
      </c>
      <c r="R7113" s="173" t="s">
        <v>2643</v>
      </c>
      <c r="S7113" s="173" t="s">
        <v>2645</v>
      </c>
      <c r="T7113" s="173">
        <v>11728</v>
      </c>
      <c r="U7113" s="173">
        <v>49038</v>
      </c>
    </row>
    <row r="7114" spans="1:22" x14ac:dyDescent="0.2">
      <c r="A7114" s="173" t="s">
        <v>724</v>
      </c>
      <c r="B7114" s="173" t="s">
        <v>15237</v>
      </c>
      <c r="C7114" s="173" t="s">
        <v>15236</v>
      </c>
      <c r="D7114" s="173">
        <v>2</v>
      </c>
      <c r="E7114" s="173">
        <v>209583726</v>
      </c>
      <c r="F7114" s="173" t="s">
        <v>144</v>
      </c>
      <c r="G7114" s="173" t="s">
        <v>143</v>
      </c>
      <c r="H7114" s="173">
        <v>0.26394271400000002</v>
      </c>
      <c r="I7114" s="179">
        <v>0.21311680199999999</v>
      </c>
      <c r="J7114" s="179">
        <v>0.232581697</v>
      </c>
      <c r="K7114" s="179">
        <v>0.91630942900000001</v>
      </c>
      <c r="L7114" s="183">
        <v>3.0499999999999999E-5</v>
      </c>
      <c r="M7114" s="179">
        <v>20.113357019999999</v>
      </c>
      <c r="N7114" s="183">
        <v>7.3000000000000004E-6</v>
      </c>
      <c r="O7114" s="173">
        <v>18.838261159999998</v>
      </c>
      <c r="P7114" s="185">
        <v>1.42E-5</v>
      </c>
      <c r="Q7114" s="173" t="s">
        <v>15238</v>
      </c>
      <c r="R7114" s="173" t="s">
        <v>15239</v>
      </c>
      <c r="S7114" s="173" t="s">
        <v>15240</v>
      </c>
      <c r="T7114" s="173">
        <v>224495</v>
      </c>
      <c r="U7114" s="173">
        <v>705044</v>
      </c>
      <c r="V7114" s="173" t="s">
        <v>384</v>
      </c>
    </row>
    <row r="7115" spans="1:22" x14ac:dyDescent="0.2">
      <c r="A7115" s="173" t="s">
        <v>10</v>
      </c>
      <c r="B7115" s="173" t="s">
        <v>1695</v>
      </c>
      <c r="C7115" s="173" t="s">
        <v>1694</v>
      </c>
      <c r="D7115" s="173">
        <v>11</v>
      </c>
      <c r="E7115" s="173">
        <v>120193461</v>
      </c>
      <c r="F7115" s="173" t="s">
        <v>154</v>
      </c>
      <c r="G7115" s="173" t="s">
        <v>143</v>
      </c>
      <c r="H7115" s="173">
        <v>0.128465206</v>
      </c>
      <c r="I7115" s="179">
        <v>0.14839207700000001</v>
      </c>
      <c r="J7115" s="179">
        <v>0.24978958000000001</v>
      </c>
      <c r="K7115" s="179">
        <v>0.59406832200000004</v>
      </c>
      <c r="L7115" s="183">
        <v>2.0999999999999999E-8</v>
      </c>
      <c r="M7115" s="179">
        <v>24.812354289999998</v>
      </c>
      <c r="N7115" s="183">
        <v>6.3200000000000005E-7</v>
      </c>
      <c r="O7115" s="173">
        <v>23.986623999999999</v>
      </c>
      <c r="P7115" s="185">
        <v>9.7000000000000003E-7</v>
      </c>
      <c r="Q7115" s="173" t="s">
        <v>128</v>
      </c>
      <c r="R7115" s="173" t="s">
        <v>1696</v>
      </c>
      <c r="S7115" s="173" t="s">
        <v>1697</v>
      </c>
      <c r="T7115" s="173">
        <v>2808</v>
      </c>
      <c r="U7115" s="173">
        <v>2376</v>
      </c>
    </row>
    <row r="7116" spans="1:22" x14ac:dyDescent="0.2">
      <c r="A7116" s="173" t="s">
        <v>817</v>
      </c>
      <c r="B7116" s="173" t="s">
        <v>14195</v>
      </c>
      <c r="C7116" s="173" t="s">
        <v>14194</v>
      </c>
      <c r="D7116" s="173">
        <v>2</v>
      </c>
      <c r="E7116" s="173">
        <v>229414339</v>
      </c>
      <c r="F7116" s="173" t="s">
        <v>144</v>
      </c>
      <c r="G7116" s="173" t="s">
        <v>154</v>
      </c>
      <c r="H7116" s="173">
        <v>0.16576787800000001</v>
      </c>
      <c r="I7116" s="179">
        <v>0.16502231000000001</v>
      </c>
      <c r="J7116" s="179">
        <v>0.25636563699999998</v>
      </c>
      <c r="K7116" s="179">
        <v>0.64369902300000004</v>
      </c>
      <c r="L7116" s="183">
        <v>1.06E-6</v>
      </c>
      <c r="M7116" s="179">
        <v>20.2523017</v>
      </c>
      <c r="N7116" s="183">
        <v>6.7900000000000002E-6</v>
      </c>
      <c r="O7116" s="173">
        <v>16.563379919999999</v>
      </c>
      <c r="P7116" s="185">
        <v>4.71E-5</v>
      </c>
      <c r="Q7116" s="173" t="s">
        <v>128</v>
      </c>
      <c r="R7116" s="173" t="s">
        <v>10800</v>
      </c>
      <c r="S7116" s="173" t="s">
        <v>2307</v>
      </c>
      <c r="T7116" s="173">
        <v>367978</v>
      </c>
      <c r="U7116" s="173">
        <v>474349</v>
      </c>
      <c r="V7116" s="173" t="s">
        <v>384</v>
      </c>
    </row>
    <row r="7117" spans="1:22" x14ac:dyDescent="0.2">
      <c r="A7117" s="173" t="s">
        <v>817</v>
      </c>
      <c r="B7117" s="173" t="s">
        <v>10799</v>
      </c>
      <c r="C7117" s="173" t="s">
        <v>10798</v>
      </c>
      <c r="D7117" s="173">
        <v>2</v>
      </c>
      <c r="E7117" s="173">
        <v>229414347</v>
      </c>
      <c r="F7117" s="173" t="s">
        <v>144</v>
      </c>
      <c r="G7117" s="173" t="s">
        <v>143</v>
      </c>
      <c r="H7117" s="173">
        <v>0.161995579</v>
      </c>
      <c r="I7117" s="179">
        <v>0.163562609</v>
      </c>
      <c r="J7117" s="179">
        <v>0.25635729699999998</v>
      </c>
      <c r="K7117" s="179">
        <v>0.63802595299999998</v>
      </c>
      <c r="L7117" s="183">
        <v>6.0200000000000002E-7</v>
      </c>
      <c r="M7117" s="179">
        <v>20.828493139999999</v>
      </c>
      <c r="N7117" s="183">
        <v>5.0200000000000002E-6</v>
      </c>
      <c r="O7117" s="173">
        <v>17.021099039999999</v>
      </c>
      <c r="P7117" s="185">
        <v>3.6999999999999998E-5</v>
      </c>
      <c r="Q7117" s="173" t="s">
        <v>128</v>
      </c>
      <c r="R7117" s="173" t="s">
        <v>10800</v>
      </c>
      <c r="S7117" s="173" t="s">
        <v>2307</v>
      </c>
      <c r="T7117" s="173">
        <v>367986</v>
      </c>
      <c r="U7117" s="173">
        <v>474341</v>
      </c>
      <c r="V7117" s="173" t="s">
        <v>384</v>
      </c>
    </row>
    <row r="7118" spans="1:22" x14ac:dyDescent="0.2">
      <c r="A7118" s="173" t="s">
        <v>817</v>
      </c>
      <c r="B7118" s="173" t="s">
        <v>14832</v>
      </c>
      <c r="C7118" s="173" t="s">
        <v>14831</v>
      </c>
      <c r="D7118" s="173">
        <v>2</v>
      </c>
      <c r="E7118" s="173">
        <v>229414358</v>
      </c>
      <c r="F7118" s="173" t="s">
        <v>144</v>
      </c>
      <c r="G7118" s="173" t="s">
        <v>143</v>
      </c>
      <c r="H7118" s="173">
        <v>0.16753623600000001</v>
      </c>
      <c r="I7118" s="179">
        <v>0.17238435799999999</v>
      </c>
      <c r="J7118" s="179">
        <v>0.25636289099999998</v>
      </c>
      <c r="K7118" s="179">
        <v>0.67242320899999997</v>
      </c>
      <c r="L7118" s="183">
        <v>1.2100000000000001E-6</v>
      </c>
      <c r="M7118" s="179">
        <v>20.162172129999998</v>
      </c>
      <c r="N7118" s="183">
        <v>7.1099999999999997E-6</v>
      </c>
      <c r="O7118" s="173">
        <v>16.515566490000001</v>
      </c>
      <c r="P7118" s="185">
        <v>4.8300000000000002E-5</v>
      </c>
      <c r="Q7118" s="173" t="s">
        <v>128</v>
      </c>
      <c r="R7118" s="173" t="s">
        <v>10800</v>
      </c>
      <c r="S7118" s="173" t="s">
        <v>2307</v>
      </c>
      <c r="T7118" s="173">
        <v>367997</v>
      </c>
      <c r="U7118" s="173">
        <v>474330</v>
      </c>
      <c r="V7118" s="173" t="s">
        <v>384</v>
      </c>
    </row>
    <row r="7119" spans="1:22" x14ac:dyDescent="0.2">
      <c r="A7119" s="173" t="s">
        <v>754</v>
      </c>
      <c r="B7119" s="173" t="s">
        <v>16896</v>
      </c>
      <c r="C7119" s="173" t="s">
        <v>16895</v>
      </c>
      <c r="D7119" s="173">
        <v>6</v>
      </c>
      <c r="E7119" s="173">
        <v>16958916</v>
      </c>
      <c r="F7119" s="173" t="s">
        <v>154</v>
      </c>
      <c r="G7119" s="173" t="s">
        <v>149</v>
      </c>
      <c r="H7119" s="173">
        <v>0.20180843900000001</v>
      </c>
      <c r="I7119" s="179">
        <v>-0.14467632799999999</v>
      </c>
      <c r="J7119" s="179">
        <v>0.31099090499999998</v>
      </c>
      <c r="K7119" s="179">
        <v>-0.46521079900000001</v>
      </c>
      <c r="L7119" s="179">
        <v>1.3573900000000001E-4</v>
      </c>
      <c r="M7119" s="179">
        <v>19.889686609999998</v>
      </c>
      <c r="N7119" s="183">
        <v>8.1999999999999994E-6</v>
      </c>
      <c r="O7119" s="173">
        <v>19.083061019999999</v>
      </c>
      <c r="P7119" s="185">
        <v>1.2500000000000001E-5</v>
      </c>
      <c r="Q7119" s="173" t="s">
        <v>128</v>
      </c>
      <c r="R7119" s="173" t="s">
        <v>8210</v>
      </c>
      <c r="S7119" s="173" t="s">
        <v>8211</v>
      </c>
      <c r="T7119" s="173">
        <v>191802</v>
      </c>
      <c r="U7119" s="173">
        <v>143572</v>
      </c>
      <c r="V7119" s="173" t="s">
        <v>390</v>
      </c>
    </row>
    <row r="7120" spans="1:22" x14ac:dyDescent="0.2">
      <c r="A7120" s="173" t="s">
        <v>1233</v>
      </c>
      <c r="B7120" s="173" t="s">
        <v>9972</v>
      </c>
      <c r="C7120" s="173" t="s">
        <v>9971</v>
      </c>
      <c r="D7120" s="173">
        <v>2</v>
      </c>
      <c r="E7120" s="173">
        <v>65185337</v>
      </c>
      <c r="F7120" s="173" t="s">
        <v>154</v>
      </c>
      <c r="G7120" s="173" t="s">
        <v>144</v>
      </c>
      <c r="H7120" s="173">
        <v>0.140643887</v>
      </c>
      <c r="I7120" s="179">
        <v>-0.27106701300000002</v>
      </c>
      <c r="J7120" s="179">
        <v>0.31437740400000003</v>
      </c>
      <c r="K7120" s="179">
        <v>-0.86223440299999998</v>
      </c>
      <c r="L7120" s="183">
        <v>1.8300000000000001E-9</v>
      </c>
      <c r="M7120" s="179">
        <v>21.008568270000001</v>
      </c>
      <c r="N7120" s="183">
        <v>4.5700000000000003E-6</v>
      </c>
      <c r="O7120" s="173">
        <v>14.58253713</v>
      </c>
      <c r="P7120" s="173">
        <v>1.3415200000000001E-4</v>
      </c>
      <c r="Q7120" s="173" t="s">
        <v>128</v>
      </c>
      <c r="R7120" s="173" t="s">
        <v>9973</v>
      </c>
      <c r="S7120" s="173" t="s">
        <v>9974</v>
      </c>
      <c r="T7120" s="173">
        <v>25756</v>
      </c>
      <c r="U7120" s="173">
        <v>30241</v>
      </c>
      <c r="V7120" s="173" t="s">
        <v>384</v>
      </c>
    </row>
    <row r="7121" spans="1:22" x14ac:dyDescent="0.2">
      <c r="A7121" s="173" t="s">
        <v>1062</v>
      </c>
      <c r="B7121" s="173" t="s">
        <v>16984</v>
      </c>
      <c r="C7121" s="173" t="s">
        <v>16983</v>
      </c>
      <c r="D7121" s="173">
        <v>2</v>
      </c>
      <c r="E7121" s="173">
        <v>165709517</v>
      </c>
      <c r="F7121" s="173" t="s">
        <v>154</v>
      </c>
      <c r="G7121" s="173" t="s">
        <v>143</v>
      </c>
      <c r="H7121" s="173">
        <v>0.21426941599999999</v>
      </c>
      <c r="I7121" s="179">
        <v>0.11040320000000001</v>
      </c>
      <c r="J7121" s="179">
        <v>0.22682092600000001</v>
      </c>
      <c r="K7121" s="179">
        <v>0.48674168299999998</v>
      </c>
      <c r="L7121" s="183">
        <v>3.54E-5</v>
      </c>
      <c r="M7121" s="179">
        <v>19.880476229999999</v>
      </c>
      <c r="N7121" s="183">
        <v>8.2400000000000007E-6</v>
      </c>
      <c r="O7121" s="173">
        <v>18.356283380000001</v>
      </c>
      <c r="P7121" s="185">
        <v>1.8300000000000001E-5</v>
      </c>
      <c r="Q7121" s="173" t="s">
        <v>128</v>
      </c>
      <c r="R7121" s="173" t="s">
        <v>16632</v>
      </c>
      <c r="S7121" s="173" t="s">
        <v>16633</v>
      </c>
      <c r="T7121" s="173">
        <v>3611</v>
      </c>
      <c r="U7121" s="173">
        <v>45191</v>
      </c>
    </row>
    <row r="7122" spans="1:22" x14ac:dyDescent="0.2">
      <c r="A7122" s="173" t="s">
        <v>1763</v>
      </c>
      <c r="B7122" s="173" t="s">
        <v>1765</v>
      </c>
      <c r="C7122" s="173" t="s">
        <v>1764</v>
      </c>
      <c r="D7122" s="173">
        <v>2</v>
      </c>
      <c r="E7122" s="173">
        <v>44467078</v>
      </c>
      <c r="F7122" s="173" t="s">
        <v>143</v>
      </c>
      <c r="G7122" s="173" t="s">
        <v>149</v>
      </c>
      <c r="H7122" s="173">
        <v>0.35725970800000001</v>
      </c>
      <c r="I7122" s="179">
        <v>-7.0636504000000003E-2</v>
      </c>
      <c r="J7122" s="179">
        <v>0.230318732</v>
      </c>
      <c r="K7122" s="179">
        <v>-0.30669022400000001</v>
      </c>
      <c r="L7122" s="183">
        <v>1.8300000000000001E-5</v>
      </c>
      <c r="M7122" s="179">
        <v>24.698492600000002</v>
      </c>
      <c r="N7122" s="183">
        <v>6.7000000000000004E-7</v>
      </c>
      <c r="O7122" s="173">
        <v>20.158803630000001</v>
      </c>
      <c r="P7122" s="185">
        <v>7.1300000000000003E-6</v>
      </c>
      <c r="Q7122" s="173" t="s">
        <v>128</v>
      </c>
      <c r="R7122" s="173" t="s">
        <v>1766</v>
      </c>
      <c r="S7122" s="173" t="s">
        <v>1767</v>
      </c>
      <c r="T7122" s="173">
        <v>5336</v>
      </c>
      <c r="U7122" s="173">
        <v>35518</v>
      </c>
      <c r="V7122" s="173" t="s">
        <v>464</v>
      </c>
    </row>
    <row r="7123" spans="1:22" x14ac:dyDescent="0.2">
      <c r="A7123" s="173" t="s">
        <v>966</v>
      </c>
      <c r="B7123" s="173" t="s">
        <v>16226</v>
      </c>
      <c r="C7123" s="173" t="s">
        <v>16225</v>
      </c>
      <c r="D7123" s="173">
        <v>14</v>
      </c>
      <c r="E7123" s="173">
        <v>51531397</v>
      </c>
      <c r="F7123" s="173" t="s">
        <v>143</v>
      </c>
      <c r="G7123" s="173" t="s">
        <v>154</v>
      </c>
      <c r="H7123" s="173">
        <v>0.17653421799999999</v>
      </c>
      <c r="I7123" s="179">
        <v>-0.35583166700000002</v>
      </c>
      <c r="J7123" s="179">
        <v>0.22560343399999999</v>
      </c>
      <c r="K7123" s="179">
        <v>-1.5772440210000001</v>
      </c>
      <c r="L7123" s="179">
        <v>2.3129159999999999E-3</v>
      </c>
      <c r="M7123" s="179">
        <v>19.97641346</v>
      </c>
      <c r="N7123" s="183">
        <v>7.8399999999999995E-6</v>
      </c>
      <c r="O7123" s="173">
        <v>18.337586569999999</v>
      </c>
      <c r="P7123" s="185">
        <v>1.8499999999999999E-5</v>
      </c>
      <c r="Q7123" s="173" t="s">
        <v>16227</v>
      </c>
      <c r="R7123" s="173" t="s">
        <v>1169</v>
      </c>
      <c r="S7123" s="173" t="s">
        <v>16228</v>
      </c>
      <c r="T7123" s="173">
        <v>120149</v>
      </c>
      <c r="U7123" s="173">
        <v>175488</v>
      </c>
      <c r="V7123" s="173" t="s">
        <v>384</v>
      </c>
    </row>
    <row r="7124" spans="1:22" x14ac:dyDescent="0.2">
      <c r="A7124" s="173" t="s">
        <v>530</v>
      </c>
      <c r="B7124" s="173" t="s">
        <v>7775</v>
      </c>
      <c r="C7124" s="173" t="s">
        <v>7774</v>
      </c>
      <c r="D7124" s="173">
        <v>2</v>
      </c>
      <c r="E7124" s="173">
        <v>38218718</v>
      </c>
      <c r="F7124" s="173" t="s">
        <v>143</v>
      </c>
      <c r="G7124" s="173" t="s">
        <v>144</v>
      </c>
      <c r="H7124" s="173">
        <v>0.43722895000000001</v>
      </c>
      <c r="I7124" s="179">
        <v>0.219266303</v>
      </c>
      <c r="J7124" s="179">
        <v>0.245787694</v>
      </c>
      <c r="K7124" s="179">
        <v>0.89209634599999998</v>
      </c>
      <c r="L7124" s="179">
        <v>4.2783799999999999E-4</v>
      </c>
      <c r="M7124" s="179">
        <v>21.55662757</v>
      </c>
      <c r="N7124" s="183">
        <v>3.4400000000000001E-6</v>
      </c>
      <c r="O7124" s="173">
        <v>18.967454230000001</v>
      </c>
      <c r="P7124" s="185">
        <v>1.33E-5</v>
      </c>
      <c r="Q7124" s="173" t="s">
        <v>4563</v>
      </c>
      <c r="R7124" s="173" t="s">
        <v>4564</v>
      </c>
      <c r="S7124" s="173" t="s">
        <v>4565</v>
      </c>
      <c r="T7124" s="173">
        <v>115712</v>
      </c>
      <c r="U7124" s="173">
        <v>76027</v>
      </c>
      <c r="V7124" s="173" t="s">
        <v>384</v>
      </c>
    </row>
    <row r="7125" spans="1:22" x14ac:dyDescent="0.2">
      <c r="A7125" s="173" t="s">
        <v>2286</v>
      </c>
      <c r="B7125" s="173" t="s">
        <v>14559</v>
      </c>
      <c r="C7125" s="173" t="s">
        <v>14558</v>
      </c>
      <c r="D7125" s="173">
        <v>2</v>
      </c>
      <c r="E7125" s="173">
        <v>182992176</v>
      </c>
      <c r="F7125" s="173" t="s">
        <v>149</v>
      </c>
      <c r="G7125" s="173" t="s">
        <v>143</v>
      </c>
      <c r="H7125" s="173">
        <v>0.70267080000000004</v>
      </c>
      <c r="I7125" s="179">
        <v>0.14614997299999999</v>
      </c>
      <c r="J7125" s="179">
        <v>0.22773311900000001</v>
      </c>
      <c r="K7125" s="179">
        <v>0.64175985300000005</v>
      </c>
      <c r="L7125" s="179">
        <v>2.0955299999999999E-4</v>
      </c>
      <c r="M7125" s="179">
        <v>20.202324440000002</v>
      </c>
      <c r="N7125" s="183">
        <v>6.9700000000000002E-6</v>
      </c>
      <c r="O7125" s="173">
        <v>18.645084319999999</v>
      </c>
      <c r="P7125" s="185">
        <v>1.5699999999999999E-5</v>
      </c>
      <c r="Q7125" s="173" t="s">
        <v>8453</v>
      </c>
      <c r="R7125" s="173" t="s">
        <v>8453</v>
      </c>
      <c r="S7125" s="173" t="s">
        <v>8455</v>
      </c>
      <c r="T7125" s="173">
        <v>9693</v>
      </c>
      <c r="U7125" s="173">
        <v>12585</v>
      </c>
      <c r="V7125" s="173" t="s">
        <v>464</v>
      </c>
    </row>
    <row r="7126" spans="1:22" x14ac:dyDescent="0.2">
      <c r="A7126" s="173" t="s">
        <v>14</v>
      </c>
      <c r="B7126" s="173" t="s">
        <v>16482</v>
      </c>
      <c r="C7126" s="173" t="s">
        <v>16481</v>
      </c>
      <c r="D7126" s="173">
        <v>2</v>
      </c>
      <c r="E7126" s="173">
        <v>136413359</v>
      </c>
      <c r="F7126" s="173" t="s">
        <v>149</v>
      </c>
      <c r="G7126" s="173" t="s">
        <v>154</v>
      </c>
      <c r="H7126" s="173">
        <v>0.698012784</v>
      </c>
      <c r="I7126" s="179">
        <v>-3.2260173000000003E-2</v>
      </c>
      <c r="J7126" s="179">
        <v>0.22892341799999999</v>
      </c>
      <c r="K7126" s="179">
        <v>-0.140921245</v>
      </c>
      <c r="L7126" s="183">
        <v>6.2299999999999996E-5</v>
      </c>
      <c r="M7126" s="179">
        <v>19.940022769999999</v>
      </c>
      <c r="N7126" s="183">
        <v>7.9899999999999997E-6</v>
      </c>
      <c r="O7126" s="173">
        <v>14.01441241</v>
      </c>
      <c r="P7126" s="173">
        <v>1.8141500000000001E-4</v>
      </c>
      <c r="Q7126" s="173" t="s">
        <v>114</v>
      </c>
      <c r="R7126" s="173" t="s">
        <v>19</v>
      </c>
      <c r="S7126" s="173" t="s">
        <v>20</v>
      </c>
      <c r="T7126" s="173">
        <v>124553</v>
      </c>
      <c r="U7126" s="173">
        <v>9607</v>
      </c>
      <c r="V7126" s="173" t="s">
        <v>384</v>
      </c>
    </row>
    <row r="7127" spans="1:22" x14ac:dyDescent="0.2">
      <c r="A7127" s="173" t="s">
        <v>4123</v>
      </c>
      <c r="B7127" s="173" t="s">
        <v>5764</v>
      </c>
      <c r="C7127" s="173" t="s">
        <v>5763</v>
      </c>
      <c r="D7127" s="173">
        <v>2</v>
      </c>
      <c r="E7127" s="173">
        <v>68441258</v>
      </c>
      <c r="F7127" s="173" t="s">
        <v>149</v>
      </c>
      <c r="G7127" s="173" t="s">
        <v>154</v>
      </c>
      <c r="H7127" s="173">
        <v>0.225731353</v>
      </c>
      <c r="I7127" s="179">
        <v>-0.36828120199999997</v>
      </c>
      <c r="J7127" s="179">
        <v>0.23286318</v>
      </c>
      <c r="K7127" s="179">
        <v>-1.5815347120000001</v>
      </c>
      <c r="L7127" s="183">
        <v>2.9799999999999999E-5</v>
      </c>
      <c r="M7127" s="179">
        <v>21.083712160000001</v>
      </c>
      <c r="N7127" s="183">
        <v>4.4000000000000002E-6</v>
      </c>
      <c r="O7127" s="173">
        <v>17.570714330000001</v>
      </c>
      <c r="P7127" s="185">
        <v>2.7699999999999999E-5</v>
      </c>
      <c r="Q7127" s="173" t="s">
        <v>5765</v>
      </c>
      <c r="R7127" s="173" t="s">
        <v>5766</v>
      </c>
      <c r="S7127" s="173" t="s">
        <v>5767</v>
      </c>
      <c r="T7127" s="173">
        <v>37888</v>
      </c>
      <c r="U7127" s="173">
        <v>70044</v>
      </c>
      <c r="V7127" s="173" t="s">
        <v>384</v>
      </c>
    </row>
    <row r="7128" spans="1:22" x14ac:dyDescent="0.2">
      <c r="A7128" s="173" t="s">
        <v>4123</v>
      </c>
      <c r="B7128" s="173" t="s">
        <v>5764</v>
      </c>
      <c r="C7128" s="173" t="s">
        <v>5763</v>
      </c>
      <c r="D7128" s="173">
        <v>2</v>
      </c>
      <c r="E7128" s="173">
        <v>68441258</v>
      </c>
      <c r="F7128" s="173" t="s">
        <v>149</v>
      </c>
      <c r="G7128" s="173" t="s">
        <v>154</v>
      </c>
      <c r="H7128" s="173">
        <v>0.225731353</v>
      </c>
      <c r="I7128" s="179">
        <v>-0.36828120199999997</v>
      </c>
      <c r="J7128" s="179">
        <v>0.23286318</v>
      </c>
      <c r="K7128" s="179">
        <v>-1.5815347120000001</v>
      </c>
      <c r="L7128" s="183">
        <v>2.9799999999999999E-5</v>
      </c>
      <c r="M7128" s="179">
        <v>21.083712160000001</v>
      </c>
      <c r="N7128" s="183">
        <v>4.4000000000000002E-6</v>
      </c>
      <c r="O7128" s="173">
        <v>17.570714330000001</v>
      </c>
      <c r="P7128" s="185">
        <v>2.7699999999999999E-5</v>
      </c>
      <c r="Q7128" s="173" t="s">
        <v>5765</v>
      </c>
      <c r="R7128" s="173" t="s">
        <v>5766</v>
      </c>
      <c r="S7128" s="173" t="s">
        <v>5767</v>
      </c>
      <c r="T7128" s="173">
        <v>37888</v>
      </c>
      <c r="U7128" s="173">
        <v>70044</v>
      </c>
      <c r="V7128" s="173" t="s">
        <v>384</v>
      </c>
    </row>
    <row r="7129" spans="1:22" x14ac:dyDescent="0.2">
      <c r="A7129" s="173" t="s">
        <v>3274</v>
      </c>
      <c r="B7129" s="173" t="s">
        <v>5764</v>
      </c>
      <c r="C7129" s="173" t="s">
        <v>5763</v>
      </c>
      <c r="D7129" s="173">
        <v>2</v>
      </c>
      <c r="E7129" s="173">
        <v>68441258</v>
      </c>
      <c r="F7129" s="173" t="s">
        <v>149</v>
      </c>
      <c r="G7129" s="173" t="s">
        <v>154</v>
      </c>
      <c r="H7129" s="173">
        <v>0.225731353</v>
      </c>
      <c r="I7129" s="179">
        <v>-0.43993881000000001</v>
      </c>
      <c r="J7129" s="179">
        <v>0.22411109000000001</v>
      </c>
      <c r="K7129" s="179">
        <v>-1.963038998</v>
      </c>
      <c r="L7129" s="183">
        <v>1.8700000000000001E-5</v>
      </c>
      <c r="M7129" s="179">
        <v>22.14383368</v>
      </c>
      <c r="N7129" s="183">
        <v>2.5299999999999999E-6</v>
      </c>
      <c r="O7129" s="173">
        <v>21.25672986</v>
      </c>
      <c r="P7129" s="185">
        <v>4.0199999999999996E-6</v>
      </c>
      <c r="Q7129" s="173" t="s">
        <v>5765</v>
      </c>
      <c r="R7129" s="173" t="s">
        <v>5766</v>
      </c>
      <c r="S7129" s="173" t="s">
        <v>5767</v>
      </c>
      <c r="T7129" s="173">
        <v>37888</v>
      </c>
      <c r="U7129" s="173">
        <v>70044</v>
      </c>
      <c r="V7129" s="173" t="s">
        <v>384</v>
      </c>
    </row>
    <row r="7130" spans="1:22" x14ac:dyDescent="0.2">
      <c r="A7130" s="173" t="s">
        <v>3274</v>
      </c>
      <c r="B7130" s="173" t="s">
        <v>5764</v>
      </c>
      <c r="C7130" s="173" t="s">
        <v>5763</v>
      </c>
      <c r="D7130" s="173">
        <v>2</v>
      </c>
      <c r="E7130" s="173">
        <v>68441258</v>
      </c>
      <c r="F7130" s="173" t="s">
        <v>149</v>
      </c>
      <c r="G7130" s="173" t="s">
        <v>154</v>
      </c>
      <c r="H7130" s="173">
        <v>0.225731353</v>
      </c>
      <c r="I7130" s="179">
        <v>-0.43993881000000001</v>
      </c>
      <c r="J7130" s="179">
        <v>0.22411109000000001</v>
      </c>
      <c r="K7130" s="179">
        <v>-1.963038998</v>
      </c>
      <c r="L7130" s="183">
        <v>1.8700000000000001E-5</v>
      </c>
      <c r="M7130" s="179">
        <v>22.14383368</v>
      </c>
      <c r="N7130" s="183">
        <v>2.5299999999999999E-6</v>
      </c>
      <c r="O7130" s="173">
        <v>21.25672986</v>
      </c>
      <c r="P7130" s="185">
        <v>4.0199999999999996E-6</v>
      </c>
      <c r="Q7130" s="173" t="s">
        <v>5765</v>
      </c>
      <c r="R7130" s="173" t="s">
        <v>5766</v>
      </c>
      <c r="S7130" s="173" t="s">
        <v>5767</v>
      </c>
      <c r="T7130" s="173">
        <v>37888</v>
      </c>
      <c r="U7130" s="173">
        <v>70044</v>
      </c>
      <c r="V7130" s="173" t="s">
        <v>384</v>
      </c>
    </row>
    <row r="7131" spans="1:22" x14ac:dyDescent="0.2">
      <c r="A7131" s="173" t="s">
        <v>2161</v>
      </c>
      <c r="B7131" s="173" t="s">
        <v>5578</v>
      </c>
      <c r="C7131" s="173" t="s">
        <v>5577</v>
      </c>
      <c r="D7131" s="173">
        <v>3</v>
      </c>
      <c r="E7131" s="173">
        <v>63488257</v>
      </c>
      <c r="F7131" s="173" t="s">
        <v>154</v>
      </c>
      <c r="G7131" s="173" t="s">
        <v>149</v>
      </c>
      <c r="H7131" s="173">
        <v>0.121270857</v>
      </c>
      <c r="I7131" s="179">
        <v>0.22855697999999999</v>
      </c>
      <c r="J7131" s="179">
        <v>0.27760774399999999</v>
      </c>
      <c r="K7131" s="179">
        <v>0.82330909299999999</v>
      </c>
      <c r="L7131" s="183">
        <v>3.8799999999999998E-9</v>
      </c>
      <c r="M7131" s="179">
        <v>22.218524639999998</v>
      </c>
      <c r="N7131" s="183">
        <v>2.43E-6</v>
      </c>
      <c r="O7131" s="173">
        <v>15.780150389999999</v>
      </c>
      <c r="P7131" s="185">
        <v>7.1099999999999994E-5</v>
      </c>
      <c r="Q7131" s="173" t="s">
        <v>4630</v>
      </c>
      <c r="R7131" s="173" t="s">
        <v>3358</v>
      </c>
      <c r="S7131" s="173" t="s">
        <v>4631</v>
      </c>
      <c r="T7131" s="173">
        <v>377520</v>
      </c>
      <c r="U7131" s="173">
        <v>150086</v>
      </c>
      <c r="V7131" s="173" t="s">
        <v>384</v>
      </c>
    </row>
    <row r="7132" spans="1:22" x14ac:dyDescent="0.2">
      <c r="A7132" s="173" t="s">
        <v>1774</v>
      </c>
      <c r="B7132" s="173" t="s">
        <v>7283</v>
      </c>
      <c r="C7132" s="173" t="s">
        <v>7282</v>
      </c>
      <c r="D7132" s="173">
        <v>3</v>
      </c>
      <c r="E7132" s="173">
        <v>29506022</v>
      </c>
      <c r="F7132" s="173" t="s">
        <v>144</v>
      </c>
      <c r="G7132" s="173" t="s">
        <v>143</v>
      </c>
      <c r="H7132" s="173">
        <v>0.11320886199999999</v>
      </c>
      <c r="I7132" s="179">
        <v>-0.482415592</v>
      </c>
      <c r="J7132" s="179">
        <v>0.227749492</v>
      </c>
      <c r="K7132" s="179">
        <v>-2.1181851489999999</v>
      </c>
      <c r="L7132" s="183">
        <v>1.22E-8</v>
      </c>
      <c r="M7132" s="179">
        <v>21.654555200000001</v>
      </c>
      <c r="N7132" s="183">
        <v>3.2600000000000001E-6</v>
      </c>
      <c r="O7132" s="173">
        <v>20.789302060000001</v>
      </c>
      <c r="P7132" s="185">
        <v>5.13E-6</v>
      </c>
      <c r="Q7132" s="173" t="s">
        <v>1777</v>
      </c>
      <c r="R7132" s="173" t="s">
        <v>1778</v>
      </c>
      <c r="S7132" s="173" t="s">
        <v>1779</v>
      </c>
      <c r="T7132" s="173">
        <v>183592</v>
      </c>
      <c r="U7132" s="173">
        <v>462279</v>
      </c>
      <c r="V7132" s="173" t="s">
        <v>405</v>
      </c>
    </row>
    <row r="7133" spans="1:22" x14ac:dyDescent="0.2">
      <c r="A7133" s="173" t="s">
        <v>50</v>
      </c>
      <c r="B7133" s="173" t="s">
        <v>51</v>
      </c>
      <c r="C7133" s="173" t="s">
        <v>419</v>
      </c>
      <c r="D7133" s="173">
        <v>12</v>
      </c>
      <c r="E7133" s="173">
        <v>116365295</v>
      </c>
      <c r="F7133" s="173" t="s">
        <v>144</v>
      </c>
      <c r="G7133" s="173" t="s">
        <v>149</v>
      </c>
      <c r="H7133" s="173">
        <v>0.134690792</v>
      </c>
      <c r="I7133" s="179">
        <v>0.12966496299999999</v>
      </c>
      <c r="J7133" s="179">
        <v>0.230267681</v>
      </c>
      <c r="K7133" s="179">
        <v>0.56310535100000003</v>
      </c>
      <c r="L7133" s="183">
        <v>7.1399999999999999E-13</v>
      </c>
      <c r="M7133" s="179">
        <v>30.997618320000001</v>
      </c>
      <c r="N7133" s="183">
        <v>2.5799999999999999E-8</v>
      </c>
      <c r="O7133" s="173">
        <v>28.61950122</v>
      </c>
      <c r="P7133" s="185">
        <v>8.8100000000000001E-8</v>
      </c>
      <c r="Q7133" s="173" t="s">
        <v>128</v>
      </c>
      <c r="R7133" s="173" t="s">
        <v>52</v>
      </c>
      <c r="S7133" s="173" t="s">
        <v>53</v>
      </c>
      <c r="T7133" s="173">
        <v>1243326</v>
      </c>
      <c r="U7133" s="173">
        <v>31085</v>
      </c>
    </row>
    <row r="7134" spans="1:22" x14ac:dyDescent="0.2">
      <c r="A7134" s="173" t="s">
        <v>2437</v>
      </c>
      <c r="B7134" s="173" t="s">
        <v>8018</v>
      </c>
      <c r="C7134" s="173" t="s">
        <v>8017</v>
      </c>
      <c r="D7134" s="173">
        <v>3</v>
      </c>
      <c r="E7134" s="173">
        <v>176683553</v>
      </c>
      <c r="F7134" s="173" t="s">
        <v>143</v>
      </c>
      <c r="G7134" s="173" t="s">
        <v>144</v>
      </c>
      <c r="H7134" s="173">
        <v>0.31785447900000002</v>
      </c>
      <c r="I7134" s="179">
        <v>-2.0903413999999999E-2</v>
      </c>
      <c r="J7134" s="179">
        <v>0.27368130499999999</v>
      </c>
      <c r="K7134" s="179">
        <v>-7.6378667999999997E-2</v>
      </c>
      <c r="L7134" s="183">
        <v>8.0799999999999999E-5</v>
      </c>
      <c r="M7134" s="179">
        <v>21.483161689999999</v>
      </c>
      <c r="N7134" s="183">
        <v>3.5700000000000001E-6</v>
      </c>
      <c r="O7134" s="173">
        <v>17.90398188</v>
      </c>
      <c r="P7134" s="185">
        <v>2.3200000000000001E-5</v>
      </c>
      <c r="Q7134" s="173" t="s">
        <v>128</v>
      </c>
      <c r="R7134" s="173" t="s">
        <v>2769</v>
      </c>
      <c r="S7134" s="173" t="s">
        <v>2770</v>
      </c>
      <c r="T7134" s="173">
        <v>148764</v>
      </c>
      <c r="U7134" s="173">
        <v>53589</v>
      </c>
    </row>
    <row r="7135" spans="1:22" x14ac:dyDescent="0.2">
      <c r="A7135" s="173" t="s">
        <v>1551</v>
      </c>
      <c r="B7135" s="173" t="s">
        <v>5106</v>
      </c>
      <c r="C7135" s="173" t="s">
        <v>5105</v>
      </c>
      <c r="D7135" s="173">
        <v>3</v>
      </c>
      <c r="E7135" s="173">
        <v>22114403</v>
      </c>
      <c r="F7135" s="173" t="s">
        <v>154</v>
      </c>
      <c r="G7135" s="173" t="s">
        <v>149</v>
      </c>
      <c r="H7135" s="173">
        <v>9.7786716999999995E-2</v>
      </c>
      <c r="I7135" s="179">
        <v>-0.279679542</v>
      </c>
      <c r="J7135" s="179">
        <v>0.22862700599999999</v>
      </c>
      <c r="K7135" s="179">
        <v>-1.223300552</v>
      </c>
      <c r="L7135" s="183">
        <v>7.9100000000000003E-11</v>
      </c>
      <c r="M7135" s="179">
        <v>22.37231031</v>
      </c>
      <c r="N7135" s="183">
        <v>2.2500000000000001E-6</v>
      </c>
      <c r="O7135" s="173">
        <v>21.336454669999998</v>
      </c>
      <c r="P7135" s="185">
        <v>3.8500000000000004E-6</v>
      </c>
      <c r="Q7135" s="173" t="s">
        <v>128</v>
      </c>
      <c r="R7135" s="173" t="s">
        <v>791</v>
      </c>
      <c r="S7135" s="173" t="s">
        <v>792</v>
      </c>
      <c r="T7135" s="173">
        <v>93083</v>
      </c>
      <c r="U7135" s="173">
        <v>1122157</v>
      </c>
      <c r="V7135" s="173" t="s">
        <v>405</v>
      </c>
    </row>
    <row r="7136" spans="1:22" x14ac:dyDescent="0.2">
      <c r="A7136" s="173" t="s">
        <v>1896</v>
      </c>
      <c r="B7136" s="173" t="s">
        <v>14505</v>
      </c>
      <c r="C7136" s="173" t="s">
        <v>14504</v>
      </c>
      <c r="D7136" s="173">
        <v>3</v>
      </c>
      <c r="E7136" s="173">
        <v>140594883</v>
      </c>
      <c r="F7136" s="173" t="s">
        <v>149</v>
      </c>
      <c r="G7136" s="173" t="s">
        <v>154</v>
      </c>
      <c r="H7136" s="173">
        <v>0.74440965000000003</v>
      </c>
      <c r="I7136" s="179">
        <v>-0.435451859</v>
      </c>
      <c r="J7136" s="179">
        <v>0.35393682399999998</v>
      </c>
      <c r="K7136" s="179">
        <v>-1.2303095630000001</v>
      </c>
      <c r="L7136" s="179">
        <v>0.218581205</v>
      </c>
      <c r="M7136" s="179">
        <v>20.215173020000002</v>
      </c>
      <c r="N7136" s="183">
        <v>6.9199999999999998E-6</v>
      </c>
      <c r="O7136" s="173">
        <v>16.040333449999999</v>
      </c>
      <c r="P7136" s="185">
        <v>6.2000000000000003E-5</v>
      </c>
      <c r="Q7136" s="173" t="s">
        <v>128</v>
      </c>
      <c r="R7136" s="173" t="s">
        <v>1899</v>
      </c>
      <c r="S7136" s="173" t="s">
        <v>1900</v>
      </c>
      <c r="T7136" s="173">
        <v>174891</v>
      </c>
      <c r="U7136" s="173">
        <v>65778</v>
      </c>
    </row>
    <row r="7137" spans="1:22" x14ac:dyDescent="0.2">
      <c r="A7137" s="173" t="s">
        <v>109</v>
      </c>
      <c r="B7137" s="173" t="s">
        <v>10907</v>
      </c>
      <c r="C7137" s="173" t="s">
        <v>10906</v>
      </c>
      <c r="D7137" s="173">
        <v>15</v>
      </c>
      <c r="E7137" s="173">
        <v>74331680</v>
      </c>
      <c r="F7137" s="173" t="s">
        <v>144</v>
      </c>
      <c r="G7137" s="173" t="s">
        <v>143</v>
      </c>
      <c r="H7137" s="173">
        <v>0.104284698</v>
      </c>
      <c r="I7137" s="179">
        <v>5.0484741999999999E-2</v>
      </c>
      <c r="J7137" s="179">
        <v>0.230011562</v>
      </c>
      <c r="K7137" s="179">
        <v>0.21948784599999999</v>
      </c>
      <c r="L7137" s="183">
        <v>5.6099999999999999E-11</v>
      </c>
      <c r="M7137" s="179">
        <v>20.811958539999999</v>
      </c>
      <c r="N7137" s="183">
        <v>5.0699999999999997E-6</v>
      </c>
      <c r="O7137" s="173">
        <v>17.867578099999999</v>
      </c>
      <c r="P7137" s="185">
        <v>2.37E-5</v>
      </c>
      <c r="Q7137" s="173" t="s">
        <v>3922</v>
      </c>
      <c r="R7137" s="173" t="s">
        <v>3922</v>
      </c>
      <c r="S7137" s="173" t="s">
        <v>3923</v>
      </c>
      <c r="T7137" s="173">
        <v>2945</v>
      </c>
      <c r="U7137" s="173">
        <v>30517</v>
      </c>
      <c r="V7137" s="173" t="s">
        <v>560</v>
      </c>
    </row>
    <row r="7138" spans="1:22" x14ac:dyDescent="0.2">
      <c r="A7138" s="173" t="s">
        <v>2538</v>
      </c>
      <c r="B7138" s="173" t="s">
        <v>18251</v>
      </c>
      <c r="C7138" s="173" t="s">
        <v>18250</v>
      </c>
      <c r="D7138" s="173">
        <v>3</v>
      </c>
      <c r="E7138" s="173">
        <v>170175028</v>
      </c>
      <c r="F7138" s="173" t="s">
        <v>149</v>
      </c>
      <c r="G7138" s="173" t="s">
        <v>144</v>
      </c>
      <c r="H7138" s="173">
        <v>0.79026758900000005</v>
      </c>
      <c r="I7138" s="179">
        <v>0.36395057800000002</v>
      </c>
      <c r="J7138" s="179">
        <v>0.38136757199999999</v>
      </c>
      <c r="K7138" s="179">
        <v>0.95433016500000001</v>
      </c>
      <c r="L7138" s="179">
        <v>0.33991654399999999</v>
      </c>
      <c r="M7138" s="179">
        <v>19.749366689999999</v>
      </c>
      <c r="N7138" s="183">
        <v>8.8300000000000002E-6</v>
      </c>
      <c r="O7138" s="173">
        <v>22.893528029999999</v>
      </c>
      <c r="P7138" s="185">
        <v>1.7099999999999999E-6</v>
      </c>
      <c r="Q7138" s="173" t="s">
        <v>128</v>
      </c>
      <c r="R7138" s="173" t="s">
        <v>2979</v>
      </c>
      <c r="S7138" s="173" t="s">
        <v>2978</v>
      </c>
      <c r="T7138" s="173">
        <v>22549</v>
      </c>
      <c r="U7138" s="173">
        <v>2313</v>
      </c>
    </row>
    <row r="7139" spans="1:22" x14ac:dyDescent="0.2">
      <c r="A7139" s="173" t="s">
        <v>1119</v>
      </c>
      <c r="B7139" s="173" t="s">
        <v>9560</v>
      </c>
      <c r="C7139" s="173" t="s">
        <v>9559</v>
      </c>
      <c r="D7139" s="173">
        <v>4</v>
      </c>
      <c r="E7139" s="173">
        <v>131742299</v>
      </c>
      <c r="F7139" s="173" t="s">
        <v>144</v>
      </c>
      <c r="G7139" s="173" t="s">
        <v>143</v>
      </c>
      <c r="H7139" s="173">
        <v>0.14923308299999999</v>
      </c>
      <c r="I7139" s="179">
        <v>5.0861715000000002E-2</v>
      </c>
      <c r="J7139" s="179">
        <v>0.26040051400000003</v>
      </c>
      <c r="K7139" s="179">
        <v>0.1953211</v>
      </c>
      <c r="L7139" s="183">
        <v>5.5900000000000003E-10</v>
      </c>
      <c r="M7139" s="179">
        <v>21.110979839999999</v>
      </c>
      <c r="N7139" s="183">
        <v>4.33E-6</v>
      </c>
      <c r="O7139" s="173">
        <v>18.37160287</v>
      </c>
      <c r="P7139" s="185">
        <v>1.8199999999999999E-5</v>
      </c>
      <c r="Q7139" s="173" t="s">
        <v>128</v>
      </c>
      <c r="R7139" s="173" t="s">
        <v>2001</v>
      </c>
      <c r="S7139" s="173" t="s">
        <v>2002</v>
      </c>
      <c r="T7139" s="173">
        <v>1049666</v>
      </c>
      <c r="U7139" s="173">
        <v>943693</v>
      </c>
    </row>
    <row r="7140" spans="1:22" x14ac:dyDescent="0.2">
      <c r="A7140" s="173" t="s">
        <v>3292</v>
      </c>
      <c r="B7140" s="173" t="s">
        <v>7115</v>
      </c>
      <c r="C7140" s="173" t="s">
        <v>7114</v>
      </c>
      <c r="D7140" s="173">
        <v>3</v>
      </c>
      <c r="E7140" s="173">
        <v>41532137</v>
      </c>
      <c r="F7140" s="173" t="s">
        <v>149</v>
      </c>
      <c r="G7140" s="173" t="s">
        <v>143</v>
      </c>
      <c r="H7140" s="173">
        <v>0.29690292200000001</v>
      </c>
      <c r="I7140" s="179">
        <v>0.47973823999999998</v>
      </c>
      <c r="J7140" s="179">
        <v>0.24954151899999999</v>
      </c>
      <c r="K7140" s="179">
        <v>1.922478645</v>
      </c>
      <c r="L7140" s="183">
        <v>3.8800000000000001E-5</v>
      </c>
      <c r="M7140" s="179">
        <v>21.70493201</v>
      </c>
      <c r="N7140" s="183">
        <v>3.18E-6</v>
      </c>
      <c r="O7140" s="173">
        <v>16.49469118</v>
      </c>
      <c r="P7140" s="185">
        <v>4.88E-5</v>
      </c>
      <c r="Q7140" s="173" t="s">
        <v>3295</v>
      </c>
      <c r="R7140" s="173" t="s">
        <v>3296</v>
      </c>
      <c r="S7140" s="173" t="s">
        <v>3297</v>
      </c>
      <c r="T7140" s="173">
        <v>250193</v>
      </c>
      <c r="U7140" s="173">
        <v>596554</v>
      </c>
      <c r="V7140" s="173" t="s">
        <v>384</v>
      </c>
    </row>
    <row r="7141" spans="1:22" x14ac:dyDescent="0.2">
      <c r="A7141" s="173" t="s">
        <v>1093</v>
      </c>
      <c r="B7141" s="173" t="s">
        <v>8586</v>
      </c>
      <c r="C7141" s="173" t="s">
        <v>8585</v>
      </c>
      <c r="D7141" s="173">
        <v>3</v>
      </c>
      <c r="E7141" s="173">
        <v>64988765</v>
      </c>
      <c r="F7141" s="173" t="s">
        <v>154</v>
      </c>
      <c r="G7141" s="173" t="s">
        <v>149</v>
      </c>
      <c r="H7141" s="173">
        <v>0.49225076899999998</v>
      </c>
      <c r="I7141" s="179">
        <v>0.19841376199999999</v>
      </c>
      <c r="J7141" s="179">
        <v>0.24423394000000001</v>
      </c>
      <c r="K7141" s="179">
        <v>0.81239225800000003</v>
      </c>
      <c r="L7141" s="179">
        <v>1.0152799999999999E-4</v>
      </c>
      <c r="M7141" s="179">
        <v>21.343053640000001</v>
      </c>
      <c r="N7141" s="183">
        <v>3.8399999999999997E-6</v>
      </c>
      <c r="O7141" s="173">
        <v>15.779422159999999</v>
      </c>
      <c r="P7141" s="185">
        <v>7.1199999999999996E-5</v>
      </c>
      <c r="Q7141" s="173" t="s">
        <v>2434</v>
      </c>
      <c r="R7141" s="173" t="s">
        <v>2435</v>
      </c>
      <c r="S7141" s="173" t="s">
        <v>2436</v>
      </c>
      <c r="T7141" s="173">
        <v>315400</v>
      </c>
      <c r="U7141" s="173">
        <v>351140</v>
      </c>
      <c r="V7141" s="173" t="s">
        <v>384</v>
      </c>
    </row>
    <row r="7142" spans="1:22" x14ac:dyDescent="0.2">
      <c r="A7142" s="173" t="s">
        <v>2008</v>
      </c>
      <c r="B7142" s="173" t="s">
        <v>11030</v>
      </c>
      <c r="C7142" s="173" t="s">
        <v>11029</v>
      </c>
      <c r="D7142" s="173">
        <v>11</v>
      </c>
      <c r="E7142" s="173">
        <v>42864271</v>
      </c>
      <c r="F7142" s="173" t="s">
        <v>144</v>
      </c>
      <c r="G7142" s="173" t="s">
        <v>143</v>
      </c>
      <c r="H7142" s="173">
        <v>3.7504324999999998E-2</v>
      </c>
      <c r="I7142" s="179">
        <v>2.8593252E-2</v>
      </c>
      <c r="J7142" s="179">
        <v>0.22529923199999999</v>
      </c>
      <c r="K7142" s="179">
        <v>0.12691233499999999</v>
      </c>
      <c r="L7142" s="183">
        <v>1.71E-18</v>
      </c>
      <c r="M7142" s="179">
        <v>20.78325422</v>
      </c>
      <c r="N7142" s="183">
        <v>5.1399999999999999E-6</v>
      </c>
      <c r="O7142" s="173">
        <v>18.72903956</v>
      </c>
      <c r="P7142" s="185">
        <v>1.5099999999999999E-5</v>
      </c>
      <c r="Q7142" s="173" t="s">
        <v>128</v>
      </c>
      <c r="R7142" s="173" t="s">
        <v>9947</v>
      </c>
      <c r="S7142" s="173" t="s">
        <v>9948</v>
      </c>
      <c r="T7142" s="173">
        <v>589031</v>
      </c>
      <c r="U7142" s="173">
        <v>418782</v>
      </c>
    </row>
    <row r="7143" spans="1:22" x14ac:dyDescent="0.2">
      <c r="A7143" s="173" t="s">
        <v>508</v>
      </c>
      <c r="B7143" s="173" t="s">
        <v>7973</v>
      </c>
      <c r="C7143" s="173" t="s">
        <v>7972</v>
      </c>
      <c r="D7143" s="173">
        <v>4</v>
      </c>
      <c r="E7143" s="173">
        <v>60345309</v>
      </c>
      <c r="F7143" s="173" t="s">
        <v>144</v>
      </c>
      <c r="G7143" s="173" t="s">
        <v>149</v>
      </c>
      <c r="H7143" s="173">
        <v>7.7307189999999998E-2</v>
      </c>
      <c r="I7143" s="179">
        <v>0.14623844599999999</v>
      </c>
      <c r="J7143" s="179">
        <v>0.22923938799999999</v>
      </c>
      <c r="K7143" s="179">
        <v>0.63792896399999999</v>
      </c>
      <c r="L7143" s="183">
        <v>5.9999999999999999E-16</v>
      </c>
      <c r="M7143" s="179">
        <v>21.49284179</v>
      </c>
      <c r="N7143" s="183">
        <v>3.5499999999999999E-6</v>
      </c>
      <c r="O7143" s="173">
        <v>20.946006440000001</v>
      </c>
      <c r="P7143" s="185">
        <v>4.7199999999999997E-6</v>
      </c>
      <c r="Q7143" s="173" t="s">
        <v>128</v>
      </c>
      <c r="R7143" s="173" t="s">
        <v>511</v>
      </c>
      <c r="S7143" s="173" t="s">
        <v>512</v>
      </c>
      <c r="T7143" s="173">
        <v>432632</v>
      </c>
      <c r="U7143" s="173">
        <v>1443027</v>
      </c>
    </row>
    <row r="7144" spans="1:22" x14ac:dyDescent="0.2">
      <c r="A7144" s="173" t="s">
        <v>1373</v>
      </c>
      <c r="B7144" s="173" t="s">
        <v>13869</v>
      </c>
      <c r="C7144" s="173" t="s">
        <v>13868</v>
      </c>
      <c r="D7144" s="173">
        <v>3</v>
      </c>
      <c r="E7144" s="173">
        <v>172009017</v>
      </c>
      <c r="F7144" s="173" t="s">
        <v>149</v>
      </c>
      <c r="G7144" s="173" t="s">
        <v>154</v>
      </c>
      <c r="H7144" s="173">
        <v>0.34458314099999998</v>
      </c>
      <c r="I7144" s="179">
        <v>0.340782908</v>
      </c>
      <c r="J7144" s="179">
        <v>0.22415828600000001</v>
      </c>
      <c r="K7144" s="179">
        <v>1.5202779879999999</v>
      </c>
      <c r="L7144" s="183">
        <v>6.2199999999999994E-5</v>
      </c>
      <c r="M7144" s="179">
        <v>20.29657409</v>
      </c>
      <c r="N7144" s="183">
        <v>6.63E-6</v>
      </c>
      <c r="O7144" s="173">
        <v>17.300886269999999</v>
      </c>
      <c r="P7144" s="185">
        <v>3.1900000000000003E-5</v>
      </c>
      <c r="Q7144" s="173" t="s">
        <v>13870</v>
      </c>
      <c r="R7144" s="173" t="s">
        <v>13871</v>
      </c>
      <c r="S7144" s="173" t="s">
        <v>13872</v>
      </c>
      <c r="T7144" s="173">
        <v>390487</v>
      </c>
      <c r="U7144" s="173">
        <v>152063</v>
      </c>
      <c r="V7144" s="173" t="s">
        <v>384</v>
      </c>
    </row>
    <row r="7145" spans="1:22" x14ac:dyDescent="0.2">
      <c r="A7145" s="173" t="s">
        <v>1896</v>
      </c>
      <c r="B7145" s="173" t="s">
        <v>5294</v>
      </c>
      <c r="C7145" s="173" t="s">
        <v>5293</v>
      </c>
      <c r="D7145" s="173">
        <v>3</v>
      </c>
      <c r="E7145" s="173">
        <v>140622303</v>
      </c>
      <c r="F7145" s="173" t="s">
        <v>143</v>
      </c>
      <c r="G7145" s="173" t="s">
        <v>144</v>
      </c>
      <c r="H7145" s="173">
        <v>0.72901470599999996</v>
      </c>
      <c r="I7145" s="179">
        <v>-0.43492559600000003</v>
      </c>
      <c r="J7145" s="179">
        <v>0.35398237700000001</v>
      </c>
      <c r="K7145" s="179">
        <v>-1.2286645439999999</v>
      </c>
      <c r="L7145" s="179">
        <v>0.21919760499999999</v>
      </c>
      <c r="M7145" s="179">
        <v>22.315612659999999</v>
      </c>
      <c r="N7145" s="183">
        <v>2.3099999999999999E-6</v>
      </c>
      <c r="O7145" s="173">
        <v>16.090887410000001</v>
      </c>
      <c r="P7145" s="185">
        <v>6.0399999999999998E-5</v>
      </c>
      <c r="Q7145" s="173" t="s">
        <v>128</v>
      </c>
      <c r="R7145" s="173" t="s">
        <v>1899</v>
      </c>
      <c r="S7145" s="173" t="s">
        <v>1900</v>
      </c>
      <c r="T7145" s="173">
        <v>202311</v>
      </c>
      <c r="U7145" s="173">
        <v>38358</v>
      </c>
    </row>
    <row r="7146" spans="1:22" x14ac:dyDescent="0.2">
      <c r="A7146" s="173" t="s">
        <v>91</v>
      </c>
      <c r="B7146" s="173" t="s">
        <v>13046</v>
      </c>
      <c r="C7146" s="173" t="s">
        <v>13045</v>
      </c>
      <c r="D7146" s="173">
        <v>3</v>
      </c>
      <c r="E7146" s="173">
        <v>110310053</v>
      </c>
      <c r="F7146" s="173" t="s">
        <v>143</v>
      </c>
      <c r="G7146" s="173" t="s">
        <v>144</v>
      </c>
      <c r="H7146" s="173">
        <v>0.64025384500000004</v>
      </c>
      <c r="I7146" s="179">
        <v>-5.3651632999999997E-2</v>
      </c>
      <c r="J7146" s="179">
        <v>0.228005507</v>
      </c>
      <c r="K7146" s="179">
        <v>-0.23530849500000001</v>
      </c>
      <c r="L7146" s="179">
        <v>2.4120700000000001E-4</v>
      </c>
      <c r="M7146" s="179">
        <v>20.431189750000001</v>
      </c>
      <c r="N7146" s="183">
        <v>6.1800000000000001E-6</v>
      </c>
      <c r="O7146" s="173">
        <v>19.557976610000001</v>
      </c>
      <c r="P7146" s="185">
        <v>9.7599999999999997E-6</v>
      </c>
      <c r="Q7146" s="173" t="s">
        <v>128</v>
      </c>
      <c r="R7146" s="173" t="s">
        <v>9843</v>
      </c>
      <c r="S7146" s="173" t="s">
        <v>9844</v>
      </c>
      <c r="T7146" s="173">
        <v>988309</v>
      </c>
      <c r="U7146" s="173">
        <v>454109</v>
      </c>
      <c r="V7146" s="173" t="s">
        <v>384</v>
      </c>
    </row>
    <row r="7147" spans="1:22" x14ac:dyDescent="0.2">
      <c r="A7147" s="173" t="s">
        <v>602</v>
      </c>
      <c r="B7147" s="173" t="s">
        <v>10735</v>
      </c>
      <c r="C7147" s="173" t="s">
        <v>10734</v>
      </c>
      <c r="D7147" s="173">
        <v>3</v>
      </c>
      <c r="E7147" s="173">
        <v>35832877</v>
      </c>
      <c r="F7147" s="173" t="s">
        <v>149</v>
      </c>
      <c r="G7147" s="173" t="s">
        <v>154</v>
      </c>
      <c r="H7147" s="173">
        <v>0.344002211</v>
      </c>
      <c r="I7147" s="179">
        <v>-2.4779057E-2</v>
      </c>
      <c r="J7147" s="179">
        <v>0.22922975900000001</v>
      </c>
      <c r="K7147" s="179">
        <v>-0.10809703599999999</v>
      </c>
      <c r="L7147" s="183">
        <v>2.0599999999999999E-5</v>
      </c>
      <c r="M7147" s="179">
        <v>20.841895730000001</v>
      </c>
      <c r="N7147" s="183">
        <v>4.9899999999999997E-6</v>
      </c>
      <c r="O7147" s="173">
        <v>13.8645193</v>
      </c>
      <c r="P7147" s="173">
        <v>1.9647299999999999E-4</v>
      </c>
      <c r="Q7147" s="173" t="s">
        <v>2587</v>
      </c>
      <c r="R7147" s="173" t="s">
        <v>8180</v>
      </c>
      <c r="S7147" s="173" t="s">
        <v>2588</v>
      </c>
      <c r="T7147" s="173">
        <v>46826</v>
      </c>
      <c r="U7147" s="173">
        <v>589101</v>
      </c>
      <c r="V7147" s="173" t="s">
        <v>560</v>
      </c>
    </row>
    <row r="7148" spans="1:22" x14ac:dyDescent="0.2">
      <c r="A7148" s="173" t="s">
        <v>3292</v>
      </c>
      <c r="B7148" s="173" t="s">
        <v>6096</v>
      </c>
      <c r="C7148" s="173" t="s">
        <v>6095</v>
      </c>
      <c r="D7148" s="173">
        <v>3</v>
      </c>
      <c r="E7148" s="173">
        <v>41531705</v>
      </c>
      <c r="F7148" s="173" t="s">
        <v>144</v>
      </c>
      <c r="G7148" s="173" t="s">
        <v>143</v>
      </c>
      <c r="H7148" s="173">
        <v>0.29649471399999999</v>
      </c>
      <c r="I7148" s="179">
        <v>0.48160106000000003</v>
      </c>
      <c r="J7148" s="179">
        <v>0.249549084</v>
      </c>
      <c r="K7148" s="179">
        <v>1.9298851029999999</v>
      </c>
      <c r="L7148" s="183">
        <v>3.3599999999999997E-5</v>
      </c>
      <c r="M7148" s="179">
        <v>22.015910439999999</v>
      </c>
      <c r="N7148" s="183">
        <v>2.7E-6</v>
      </c>
      <c r="O7148" s="173">
        <v>16.703921390000001</v>
      </c>
      <c r="P7148" s="185">
        <v>4.3699999999999998E-5</v>
      </c>
      <c r="Q7148" s="173" t="s">
        <v>3295</v>
      </c>
      <c r="R7148" s="173" t="s">
        <v>3296</v>
      </c>
      <c r="S7148" s="173" t="s">
        <v>3297</v>
      </c>
      <c r="T7148" s="173">
        <v>249761</v>
      </c>
      <c r="U7148" s="173">
        <v>596986</v>
      </c>
      <c r="V7148" s="173" t="s">
        <v>384</v>
      </c>
    </row>
    <row r="7149" spans="1:22" x14ac:dyDescent="0.2">
      <c r="A7149" s="173" t="s">
        <v>2437</v>
      </c>
      <c r="B7149" s="173" t="s">
        <v>3085</v>
      </c>
      <c r="C7149" s="173" t="s">
        <v>3084</v>
      </c>
      <c r="D7149" s="173">
        <v>3</v>
      </c>
      <c r="E7149" s="173">
        <v>176679614</v>
      </c>
      <c r="F7149" s="173" t="s">
        <v>144</v>
      </c>
      <c r="G7149" s="173" t="s">
        <v>143</v>
      </c>
      <c r="H7149" s="173">
        <v>0.31535332599999999</v>
      </c>
      <c r="I7149" s="179">
        <v>-2.9510745000000001E-2</v>
      </c>
      <c r="J7149" s="179">
        <v>0.273685611</v>
      </c>
      <c r="K7149" s="179">
        <v>-0.10782717</v>
      </c>
      <c r="L7149" s="183">
        <v>4.1199999999999999E-5</v>
      </c>
      <c r="M7149" s="179">
        <v>23.437959639999999</v>
      </c>
      <c r="N7149" s="183">
        <v>1.2899999999999999E-6</v>
      </c>
      <c r="O7149" s="173">
        <v>19.670730160000002</v>
      </c>
      <c r="P7149" s="185">
        <v>9.2E-6</v>
      </c>
      <c r="Q7149" s="173" t="s">
        <v>128</v>
      </c>
      <c r="R7149" s="173" t="s">
        <v>2769</v>
      </c>
      <c r="S7149" s="173" t="s">
        <v>2770</v>
      </c>
      <c r="T7149" s="173">
        <v>144825</v>
      </c>
      <c r="U7149" s="173">
        <v>57528</v>
      </c>
    </row>
    <row r="7150" spans="1:22" x14ac:dyDescent="0.2">
      <c r="A7150" s="173" t="s">
        <v>771</v>
      </c>
      <c r="B7150" s="173" t="s">
        <v>4664</v>
      </c>
      <c r="C7150" s="173" t="s">
        <v>4663</v>
      </c>
      <c r="D7150" s="173">
        <v>1</v>
      </c>
      <c r="E7150" s="173">
        <v>61265449</v>
      </c>
      <c r="F7150" s="173" t="s">
        <v>144</v>
      </c>
      <c r="G7150" s="173" t="s">
        <v>143</v>
      </c>
      <c r="H7150" s="173">
        <v>3.7768550999999997E-2</v>
      </c>
      <c r="I7150" s="179">
        <v>-9.8476513000000002E-2</v>
      </c>
      <c r="J7150" s="179">
        <v>0.228490203</v>
      </c>
      <c r="K7150" s="179">
        <v>-0.43098790100000001</v>
      </c>
      <c r="L7150" s="183">
        <v>2.1E-18</v>
      </c>
      <c r="M7150" s="179">
        <v>22.520066079999999</v>
      </c>
      <c r="N7150" s="183">
        <v>2.08E-6</v>
      </c>
      <c r="O7150" s="173">
        <v>19.412995179999999</v>
      </c>
      <c r="P7150" s="185">
        <v>1.0499999999999999E-5</v>
      </c>
      <c r="Q7150" s="173" t="s">
        <v>983</v>
      </c>
      <c r="R7150" s="173" t="s">
        <v>984</v>
      </c>
      <c r="S7150" s="173" t="s">
        <v>985</v>
      </c>
      <c r="T7150" s="173">
        <v>726007</v>
      </c>
      <c r="U7150" s="173">
        <v>140466</v>
      </c>
      <c r="V7150" s="173" t="s">
        <v>384</v>
      </c>
    </row>
    <row r="7151" spans="1:22" x14ac:dyDescent="0.2">
      <c r="A7151" s="173" t="s">
        <v>106</v>
      </c>
      <c r="B7151" s="173" t="s">
        <v>15990</v>
      </c>
      <c r="C7151" s="173" t="s">
        <v>15989</v>
      </c>
      <c r="D7151" s="173">
        <v>3</v>
      </c>
      <c r="E7151" s="173">
        <v>72030314</v>
      </c>
      <c r="F7151" s="173" t="s">
        <v>154</v>
      </c>
      <c r="G7151" s="173" t="s">
        <v>149</v>
      </c>
      <c r="H7151" s="173">
        <v>0.27285140299999999</v>
      </c>
      <c r="I7151" s="179">
        <v>-0.13327893099999999</v>
      </c>
      <c r="J7151" s="179">
        <v>0.22823035699999999</v>
      </c>
      <c r="K7151" s="179">
        <v>-0.58396671099999997</v>
      </c>
      <c r="L7151" s="183">
        <v>4.8300000000000002E-5</v>
      </c>
      <c r="M7151" s="179">
        <v>20.004671040000002</v>
      </c>
      <c r="N7151" s="183">
        <v>7.7300000000000005E-6</v>
      </c>
      <c r="O7151" s="173">
        <v>16.941377559999999</v>
      </c>
      <c r="P7151" s="185">
        <v>3.8600000000000003E-5</v>
      </c>
      <c r="Q7151" s="173" t="s">
        <v>128</v>
      </c>
      <c r="R7151" s="173" t="s">
        <v>14206</v>
      </c>
      <c r="S7151" s="173" t="s">
        <v>14207</v>
      </c>
      <c r="T7151" s="173">
        <v>195957</v>
      </c>
      <c r="U7151" s="173">
        <v>54355</v>
      </c>
    </row>
    <row r="7152" spans="1:22" x14ac:dyDescent="0.2">
      <c r="A7152" s="173" t="s">
        <v>3072</v>
      </c>
      <c r="B7152" s="173" t="s">
        <v>15793</v>
      </c>
      <c r="C7152" s="173" t="s">
        <v>15792</v>
      </c>
      <c r="D7152" s="173">
        <v>3</v>
      </c>
      <c r="E7152" s="173">
        <v>154949850</v>
      </c>
      <c r="F7152" s="173" t="s">
        <v>144</v>
      </c>
      <c r="G7152" s="173" t="s">
        <v>143</v>
      </c>
      <c r="H7152" s="173">
        <v>0.55575749699999999</v>
      </c>
      <c r="I7152" s="179">
        <v>-0.117723071</v>
      </c>
      <c r="J7152" s="179">
        <v>0.228160796</v>
      </c>
      <c r="K7152" s="179">
        <v>-0.515965377</v>
      </c>
      <c r="L7152" s="179">
        <v>3.0576300000000002E-4</v>
      </c>
      <c r="M7152" s="179">
        <v>20.036004899999998</v>
      </c>
      <c r="N7152" s="183">
        <v>7.6000000000000001E-6</v>
      </c>
      <c r="O7152" s="173">
        <v>18.592744499999998</v>
      </c>
      <c r="P7152" s="185">
        <v>1.6200000000000001E-5</v>
      </c>
      <c r="Q7152" s="173" t="s">
        <v>128</v>
      </c>
      <c r="R7152" s="173" t="s">
        <v>15564</v>
      </c>
      <c r="S7152" s="173" t="s">
        <v>15565</v>
      </c>
      <c r="T7152" s="173">
        <v>48332</v>
      </c>
      <c r="U7152" s="173">
        <v>8883</v>
      </c>
    </row>
    <row r="7153" spans="1:22" x14ac:dyDescent="0.2">
      <c r="A7153" s="173" t="s">
        <v>79</v>
      </c>
      <c r="B7153" s="173" t="s">
        <v>15621</v>
      </c>
      <c r="C7153" s="173" t="s">
        <v>15620</v>
      </c>
      <c r="D7153" s="173">
        <v>3</v>
      </c>
      <c r="E7153" s="173">
        <v>97335240</v>
      </c>
      <c r="F7153" s="173" t="s">
        <v>154</v>
      </c>
      <c r="G7153" s="173" t="s">
        <v>144</v>
      </c>
      <c r="H7153" s="173">
        <v>0.18756045800000001</v>
      </c>
      <c r="I7153" s="179">
        <v>-7.4856751999999999E-2</v>
      </c>
      <c r="J7153" s="179">
        <v>0.231522638</v>
      </c>
      <c r="K7153" s="179">
        <v>-0.323323684</v>
      </c>
      <c r="L7153" s="183">
        <v>1.7099999999999999E-6</v>
      </c>
      <c r="M7153" s="179">
        <v>20.06268837</v>
      </c>
      <c r="N7153" s="183">
        <v>7.4900000000000003E-6</v>
      </c>
      <c r="O7153" s="173">
        <v>15.40062898</v>
      </c>
      <c r="P7153" s="185">
        <v>8.7000000000000001E-5</v>
      </c>
      <c r="Q7153" s="173" t="s">
        <v>4952</v>
      </c>
      <c r="R7153" s="173" t="s">
        <v>4952</v>
      </c>
      <c r="S7153" s="173" t="s">
        <v>4953</v>
      </c>
      <c r="T7153" s="173">
        <v>606269</v>
      </c>
      <c r="U7153" s="173">
        <v>148124</v>
      </c>
      <c r="V7153" s="173" t="s">
        <v>560</v>
      </c>
    </row>
    <row r="7154" spans="1:22" x14ac:dyDescent="0.2">
      <c r="A7154" s="173" t="s">
        <v>109</v>
      </c>
      <c r="B7154" s="173" t="s">
        <v>19228</v>
      </c>
      <c r="C7154" s="173" t="s">
        <v>19227</v>
      </c>
      <c r="D7154" s="173">
        <v>15</v>
      </c>
      <c r="E7154" s="173">
        <v>74304449</v>
      </c>
      <c r="F7154" s="173" t="s">
        <v>149</v>
      </c>
      <c r="G7154" s="173" t="s">
        <v>154</v>
      </c>
      <c r="H7154" s="173">
        <v>0.104408208</v>
      </c>
      <c r="I7154" s="179">
        <v>6.0167119999999998E-2</v>
      </c>
      <c r="J7154" s="179">
        <v>0.23001100999999999</v>
      </c>
      <c r="K7154" s="179">
        <v>0.26158365300000003</v>
      </c>
      <c r="L7154" s="183">
        <v>3.5600000000000001E-10</v>
      </c>
      <c r="M7154" s="179">
        <v>19.65253517</v>
      </c>
      <c r="N7154" s="183">
        <v>9.2900000000000008E-6</v>
      </c>
      <c r="O7154" s="173">
        <v>16.54092202</v>
      </c>
      <c r="P7154" s="185">
        <v>4.7599999999999998E-5</v>
      </c>
      <c r="Q7154" s="173" t="s">
        <v>3922</v>
      </c>
      <c r="R7154" s="173" t="s">
        <v>14212</v>
      </c>
      <c r="S7154" s="173" t="s">
        <v>3923</v>
      </c>
      <c r="T7154" s="173">
        <v>17486</v>
      </c>
      <c r="U7154" s="173">
        <v>57748</v>
      </c>
      <c r="V7154" s="173" t="s">
        <v>384</v>
      </c>
    </row>
    <row r="7155" spans="1:22" x14ac:dyDescent="0.2">
      <c r="A7155" s="173" t="s">
        <v>94</v>
      </c>
      <c r="B7155" s="173" t="s">
        <v>17423</v>
      </c>
      <c r="C7155" s="173" t="s">
        <v>17422</v>
      </c>
      <c r="D7155" s="173">
        <v>3</v>
      </c>
      <c r="E7155" s="173">
        <v>58661574</v>
      </c>
      <c r="F7155" s="173" t="s">
        <v>144</v>
      </c>
      <c r="G7155" s="173" t="s">
        <v>143</v>
      </c>
      <c r="H7155" s="173">
        <v>0.37971876199999999</v>
      </c>
      <c r="I7155" s="179">
        <v>0.11911525000000001</v>
      </c>
      <c r="J7155" s="179">
        <v>0.244586145</v>
      </c>
      <c r="K7155" s="179">
        <v>0.48700735099999998</v>
      </c>
      <c r="L7155" s="179">
        <v>1.3370400000000001E-4</v>
      </c>
      <c r="M7155" s="179">
        <v>19.8291222</v>
      </c>
      <c r="N7155" s="183">
        <v>8.4700000000000002E-6</v>
      </c>
      <c r="O7155" s="173">
        <v>15.80126057</v>
      </c>
      <c r="P7155" s="185">
        <v>7.0400000000000004E-5</v>
      </c>
      <c r="Q7155" s="173" t="s">
        <v>128</v>
      </c>
      <c r="R7155" s="173" t="s">
        <v>17424</v>
      </c>
      <c r="S7155" s="173" t="s">
        <v>3415</v>
      </c>
      <c r="T7155" s="173">
        <v>9013</v>
      </c>
      <c r="U7155" s="173">
        <v>66162</v>
      </c>
      <c r="V7155" s="173" t="s">
        <v>384</v>
      </c>
    </row>
    <row r="7156" spans="1:22" x14ac:dyDescent="0.2">
      <c r="A7156" s="173" t="s">
        <v>91</v>
      </c>
      <c r="B7156" s="173" t="s">
        <v>10765</v>
      </c>
      <c r="C7156" s="173" t="s">
        <v>10764</v>
      </c>
      <c r="D7156" s="173">
        <v>3</v>
      </c>
      <c r="E7156" s="173">
        <v>110305740</v>
      </c>
      <c r="F7156" s="173" t="s">
        <v>144</v>
      </c>
      <c r="G7156" s="173" t="s">
        <v>143</v>
      </c>
      <c r="H7156" s="173">
        <v>0.64059092699999998</v>
      </c>
      <c r="I7156" s="179">
        <v>-5.2764932000000001E-2</v>
      </c>
      <c r="J7156" s="179">
        <v>0.22800261599999999</v>
      </c>
      <c r="K7156" s="179">
        <v>-0.23142248500000001</v>
      </c>
      <c r="L7156" s="179">
        <v>2.1541299999999999E-4</v>
      </c>
      <c r="M7156" s="179">
        <v>20.832194699999999</v>
      </c>
      <c r="N7156" s="183">
        <v>5.0100000000000003E-6</v>
      </c>
      <c r="O7156" s="173">
        <v>19.924416900000001</v>
      </c>
      <c r="P7156" s="185">
        <v>8.0600000000000008E-6</v>
      </c>
      <c r="Q7156" s="173" t="s">
        <v>128</v>
      </c>
      <c r="R7156" s="173" t="s">
        <v>9843</v>
      </c>
      <c r="S7156" s="173" t="s">
        <v>9844</v>
      </c>
      <c r="T7156" s="173">
        <v>983996</v>
      </c>
      <c r="U7156" s="173">
        <v>458422</v>
      </c>
      <c r="V7156" s="173" t="s">
        <v>384</v>
      </c>
    </row>
    <row r="7157" spans="1:22" x14ac:dyDescent="0.2">
      <c r="A7157" s="173" t="s">
        <v>3208</v>
      </c>
      <c r="B7157" s="173" t="s">
        <v>6602</v>
      </c>
      <c r="C7157" s="173" t="s">
        <v>6601</v>
      </c>
      <c r="D7157" s="173">
        <v>3</v>
      </c>
      <c r="E7157" s="173">
        <v>167791358</v>
      </c>
      <c r="F7157" s="173" t="s">
        <v>154</v>
      </c>
      <c r="G7157" s="173" t="s">
        <v>149</v>
      </c>
      <c r="H7157" s="173">
        <v>0.27577845099999998</v>
      </c>
      <c r="I7157" s="179">
        <v>0.13400264200000001</v>
      </c>
      <c r="J7157" s="179">
        <v>0.22762153199999999</v>
      </c>
      <c r="K7157" s="179">
        <v>0.58870811099999998</v>
      </c>
      <c r="L7157" s="183">
        <v>3.1E-6</v>
      </c>
      <c r="M7157" s="179">
        <v>21.856505370000001</v>
      </c>
      <c r="N7157" s="183">
        <v>2.9399999999999998E-6</v>
      </c>
      <c r="O7157" s="173">
        <v>14.66768283</v>
      </c>
      <c r="P7157" s="173">
        <v>1.28226E-4</v>
      </c>
      <c r="Q7157" s="173" t="s">
        <v>5948</v>
      </c>
      <c r="R7157" s="173" t="s">
        <v>5947</v>
      </c>
      <c r="S7157" s="173" t="s">
        <v>6603</v>
      </c>
      <c r="T7157" s="173">
        <v>149561</v>
      </c>
      <c r="U7157" s="173">
        <v>175951</v>
      </c>
      <c r="V7157" s="173" t="s">
        <v>384</v>
      </c>
    </row>
    <row r="7158" spans="1:22" x14ac:dyDescent="0.2">
      <c r="A7158" s="173" t="s">
        <v>620</v>
      </c>
      <c r="B7158" s="173" t="s">
        <v>8860</v>
      </c>
      <c r="C7158" s="173" t="s">
        <v>8859</v>
      </c>
      <c r="D7158" s="173">
        <v>3</v>
      </c>
      <c r="E7158" s="173">
        <v>6781909</v>
      </c>
      <c r="F7158" s="173" t="s">
        <v>143</v>
      </c>
      <c r="G7158" s="173" t="s">
        <v>144</v>
      </c>
      <c r="H7158" s="173">
        <v>0.755258651</v>
      </c>
      <c r="I7158" s="179">
        <v>-0.19132795</v>
      </c>
      <c r="J7158" s="179">
        <v>0.23341161699999999</v>
      </c>
      <c r="K7158" s="179">
        <v>-0.819701919</v>
      </c>
      <c r="L7158" s="183">
        <v>1.8099999999999999E-5</v>
      </c>
      <c r="M7158" s="179">
        <v>21.274701700000001</v>
      </c>
      <c r="N7158" s="183">
        <v>3.98E-6</v>
      </c>
      <c r="O7158" s="173">
        <v>17.837128230000001</v>
      </c>
      <c r="P7158" s="185">
        <v>2.41E-5</v>
      </c>
      <c r="Q7158" s="173" t="s">
        <v>623</v>
      </c>
      <c r="R7158" s="173" t="s">
        <v>624</v>
      </c>
      <c r="S7158" s="173" t="s">
        <v>3653</v>
      </c>
      <c r="T7158" s="173">
        <v>1489969</v>
      </c>
      <c r="U7158" s="173">
        <v>120892</v>
      </c>
      <c r="V7158" s="173" t="s">
        <v>384</v>
      </c>
    </row>
    <row r="7159" spans="1:22" x14ac:dyDescent="0.2">
      <c r="A7159" s="173" t="s">
        <v>1950</v>
      </c>
      <c r="B7159" s="173" t="s">
        <v>12771</v>
      </c>
      <c r="C7159" s="173" t="s">
        <v>12770</v>
      </c>
      <c r="D7159" s="173">
        <v>21</v>
      </c>
      <c r="E7159" s="173">
        <v>16100962</v>
      </c>
      <c r="F7159" s="173" t="s">
        <v>154</v>
      </c>
      <c r="G7159" s="173" t="s">
        <v>149</v>
      </c>
      <c r="H7159" s="173">
        <v>0.32009179199999999</v>
      </c>
      <c r="I7159" s="179">
        <v>0.343100397</v>
      </c>
      <c r="J7159" s="179">
        <v>0.22604170300000001</v>
      </c>
      <c r="K7159" s="179">
        <v>1.5178632679999999</v>
      </c>
      <c r="L7159" s="179">
        <v>1.2595799999999999E-4</v>
      </c>
      <c r="M7159" s="179">
        <v>20.483402089999998</v>
      </c>
      <c r="N7159" s="183">
        <v>6.02E-6</v>
      </c>
      <c r="O7159" s="173">
        <v>18.686621420000002</v>
      </c>
      <c r="P7159" s="185">
        <v>1.5400000000000002E-5</v>
      </c>
      <c r="Q7159" s="173" t="s">
        <v>128</v>
      </c>
      <c r="R7159" s="173" t="s">
        <v>12361</v>
      </c>
      <c r="S7159" s="173" t="s">
        <v>12362</v>
      </c>
      <c r="T7159" s="173">
        <v>85534</v>
      </c>
      <c r="U7159" s="173">
        <v>232593</v>
      </c>
    </row>
    <row r="7160" spans="1:22" x14ac:dyDescent="0.2">
      <c r="A7160" s="173" t="s">
        <v>46</v>
      </c>
      <c r="B7160" s="173" t="s">
        <v>18720</v>
      </c>
      <c r="C7160" s="173" t="s">
        <v>18719</v>
      </c>
      <c r="D7160" s="173">
        <v>4</v>
      </c>
      <c r="E7160" s="173">
        <v>137559146</v>
      </c>
      <c r="F7160" s="173" t="s">
        <v>144</v>
      </c>
      <c r="G7160" s="173" t="s">
        <v>154</v>
      </c>
      <c r="H7160" s="173">
        <v>0.117120242</v>
      </c>
      <c r="I7160" s="179">
        <v>5.3569180000000001E-2</v>
      </c>
      <c r="J7160" s="179">
        <v>0.2323325</v>
      </c>
      <c r="K7160" s="179">
        <v>0.23057118700000001</v>
      </c>
      <c r="L7160" s="183">
        <v>1.38E-11</v>
      </c>
      <c r="M7160" s="179">
        <v>19.704365859999999</v>
      </c>
      <c r="N7160" s="183">
        <v>9.0399999999999998E-6</v>
      </c>
      <c r="O7160" s="173">
        <v>18.594607880000002</v>
      </c>
      <c r="P7160" s="185">
        <v>1.6200000000000001E-5</v>
      </c>
      <c r="Q7160" s="173" t="s">
        <v>128</v>
      </c>
      <c r="R7160" s="173" t="s">
        <v>5595</v>
      </c>
      <c r="S7160" s="173" t="s">
        <v>9567</v>
      </c>
      <c r="T7160" s="173">
        <v>724311</v>
      </c>
      <c r="U7160" s="173">
        <v>555763</v>
      </c>
    </row>
    <row r="7161" spans="1:22" x14ac:dyDescent="0.2">
      <c r="A7161" s="173" t="s">
        <v>929</v>
      </c>
      <c r="B7161" s="173" t="s">
        <v>3861</v>
      </c>
      <c r="C7161" s="173" t="s">
        <v>3860</v>
      </c>
      <c r="D7161" s="173">
        <v>2</v>
      </c>
      <c r="E7161" s="173">
        <v>239190906</v>
      </c>
      <c r="F7161" s="173" t="s">
        <v>143</v>
      </c>
      <c r="G7161" s="173" t="s">
        <v>144</v>
      </c>
      <c r="H7161" s="173">
        <v>0.120582276</v>
      </c>
      <c r="I7161" s="179">
        <v>-0.314860845</v>
      </c>
      <c r="J7161" s="179">
        <v>0.305889939</v>
      </c>
      <c r="K7161" s="179">
        <v>-1.0293272360000001</v>
      </c>
      <c r="L7161" s="183">
        <v>2.5199999999999999E-13</v>
      </c>
      <c r="M7161" s="179">
        <v>22.935250849999999</v>
      </c>
      <c r="N7161" s="183">
        <v>1.68E-6</v>
      </c>
      <c r="O7161" s="173">
        <v>17.34966901</v>
      </c>
      <c r="P7161" s="185">
        <v>3.1099999999999997E-5</v>
      </c>
      <c r="Q7161" s="173" t="s">
        <v>932</v>
      </c>
      <c r="R7161" s="173" t="s">
        <v>2371</v>
      </c>
      <c r="S7161" s="173" t="s">
        <v>933</v>
      </c>
      <c r="T7161" s="173">
        <v>42141</v>
      </c>
      <c r="U7161" s="173">
        <v>38278</v>
      </c>
      <c r="V7161" s="173" t="s">
        <v>384</v>
      </c>
    </row>
    <row r="7162" spans="1:22" x14ac:dyDescent="0.2">
      <c r="A7162" s="173" t="s">
        <v>1119</v>
      </c>
      <c r="B7162" s="173" t="s">
        <v>12980</v>
      </c>
      <c r="C7162" s="173" t="s">
        <v>12979</v>
      </c>
      <c r="D7162" s="173">
        <v>3</v>
      </c>
      <c r="E7162" s="173">
        <v>43872695</v>
      </c>
      <c r="F7162" s="173" t="s">
        <v>154</v>
      </c>
      <c r="G7162" s="173" t="s">
        <v>149</v>
      </c>
      <c r="H7162" s="173">
        <v>6.2138601000000002E-2</v>
      </c>
      <c r="I7162" s="179">
        <v>9.0708300000000002E-3</v>
      </c>
      <c r="J7162" s="179">
        <v>0.261536828</v>
      </c>
      <c r="K7162" s="179">
        <v>3.4682800999999999E-2</v>
      </c>
      <c r="L7162" s="183">
        <v>1.17E-14</v>
      </c>
      <c r="M7162" s="179">
        <v>20.44227617</v>
      </c>
      <c r="N7162" s="183">
        <v>6.1500000000000004E-6</v>
      </c>
      <c r="O7162" s="173">
        <v>19.6719665</v>
      </c>
      <c r="P7162" s="185">
        <v>9.1900000000000001E-6</v>
      </c>
      <c r="Q7162" s="173" t="s">
        <v>128</v>
      </c>
      <c r="R7162" s="173" t="s">
        <v>12283</v>
      </c>
      <c r="S7162" s="173" t="s">
        <v>12284</v>
      </c>
      <c r="T7162" s="173">
        <v>108478</v>
      </c>
      <c r="U7162" s="173">
        <v>283008</v>
      </c>
    </row>
    <row r="7163" spans="1:22" x14ac:dyDescent="0.2">
      <c r="A7163" s="173" t="s">
        <v>3072</v>
      </c>
      <c r="B7163" s="173" t="s">
        <v>14902</v>
      </c>
      <c r="C7163" s="173" t="s">
        <v>14901</v>
      </c>
      <c r="D7163" s="173">
        <v>3</v>
      </c>
      <c r="E7163" s="173">
        <v>6040749</v>
      </c>
      <c r="F7163" s="173" t="s">
        <v>149</v>
      </c>
      <c r="G7163" s="173" t="s">
        <v>154</v>
      </c>
      <c r="H7163" s="173">
        <v>9.0453479000000003E-2</v>
      </c>
      <c r="I7163" s="179">
        <v>-0.106714794</v>
      </c>
      <c r="J7163" s="179">
        <v>0.22817136499999999</v>
      </c>
      <c r="K7163" s="179">
        <v>-0.46769582300000001</v>
      </c>
      <c r="L7163" s="183">
        <v>1.8100000000000001E-11</v>
      </c>
      <c r="M7163" s="179">
        <v>20.15530008</v>
      </c>
      <c r="N7163" s="183">
        <v>7.1400000000000002E-6</v>
      </c>
      <c r="O7163" s="173">
        <v>15.756938010000001</v>
      </c>
      <c r="P7163" s="185">
        <v>7.2000000000000002E-5</v>
      </c>
      <c r="Q7163" s="173" t="s">
        <v>128</v>
      </c>
      <c r="R7163" s="173" t="s">
        <v>624</v>
      </c>
      <c r="S7163" s="173" t="s">
        <v>623</v>
      </c>
      <c r="T7163" s="173">
        <v>748809</v>
      </c>
      <c r="U7163" s="173">
        <v>633295</v>
      </c>
    </row>
    <row r="7164" spans="1:22" x14ac:dyDescent="0.2">
      <c r="A7164" s="173" t="s">
        <v>1269</v>
      </c>
      <c r="B7164" s="173" t="s">
        <v>4803</v>
      </c>
      <c r="C7164" s="173" t="s">
        <v>4802</v>
      </c>
      <c r="D7164" s="173">
        <v>3</v>
      </c>
      <c r="E7164" s="173">
        <v>71201897</v>
      </c>
      <c r="F7164" s="173" t="s">
        <v>154</v>
      </c>
      <c r="G7164" s="173" t="s">
        <v>149</v>
      </c>
      <c r="H7164" s="173">
        <v>0.48734909700000001</v>
      </c>
      <c r="I7164" s="179">
        <v>1.9208810999999999E-2</v>
      </c>
      <c r="J7164" s="179">
        <v>0.22678688599999999</v>
      </c>
      <c r="K7164" s="179">
        <v>8.4699830000000004E-2</v>
      </c>
      <c r="L7164" s="183">
        <v>7.9699999999999999E-5</v>
      </c>
      <c r="M7164" s="179">
        <v>22.462477159999999</v>
      </c>
      <c r="N7164" s="183">
        <v>2.1399999999999998E-6</v>
      </c>
      <c r="O7164" s="173">
        <v>19.18062913</v>
      </c>
      <c r="P7164" s="185">
        <v>1.19E-5</v>
      </c>
      <c r="Q7164" s="173" t="s">
        <v>3936</v>
      </c>
      <c r="R7164" s="173" t="s">
        <v>3936</v>
      </c>
      <c r="S7164" s="173" t="s">
        <v>3936</v>
      </c>
      <c r="T7164" s="173">
        <v>20541</v>
      </c>
      <c r="U7164" s="173">
        <v>45136</v>
      </c>
      <c r="V7164" s="173" t="s">
        <v>1810</v>
      </c>
    </row>
    <row r="7165" spans="1:22" x14ac:dyDescent="0.2">
      <c r="A7165" s="173" t="s">
        <v>579</v>
      </c>
      <c r="B7165" s="173" t="s">
        <v>16708</v>
      </c>
      <c r="C7165" s="173" t="s">
        <v>16707</v>
      </c>
      <c r="D7165" s="173">
        <v>20</v>
      </c>
      <c r="E7165" s="173">
        <v>10897894</v>
      </c>
      <c r="F7165" s="173" t="s">
        <v>143</v>
      </c>
      <c r="G7165" s="173" t="s">
        <v>144</v>
      </c>
      <c r="H7165" s="173">
        <v>0.15607718200000001</v>
      </c>
      <c r="I7165" s="179">
        <v>-0.143857179</v>
      </c>
      <c r="J7165" s="179">
        <v>0.22848064200000001</v>
      </c>
      <c r="K7165" s="179">
        <v>-0.62962523800000003</v>
      </c>
      <c r="L7165" s="183">
        <v>9.3499999999999994E-9</v>
      </c>
      <c r="M7165" s="179">
        <v>19.911647510000002</v>
      </c>
      <c r="N7165" s="183">
        <v>8.1100000000000003E-6</v>
      </c>
      <c r="O7165" s="173">
        <v>18.282868140000001</v>
      </c>
      <c r="P7165" s="185">
        <v>1.9000000000000001E-5</v>
      </c>
      <c r="Q7165" s="173" t="s">
        <v>128</v>
      </c>
      <c r="R7165" s="173" t="s">
        <v>15545</v>
      </c>
      <c r="S7165" s="173" t="s">
        <v>2261</v>
      </c>
      <c r="T7165" s="173">
        <v>7974</v>
      </c>
      <c r="U7165" s="173">
        <v>349412</v>
      </c>
    </row>
    <row r="7166" spans="1:22" x14ac:dyDescent="0.2">
      <c r="A7166" s="173" t="s">
        <v>1119</v>
      </c>
      <c r="B7166" s="173" t="s">
        <v>15639</v>
      </c>
      <c r="C7166" s="173" t="s">
        <v>15638</v>
      </c>
      <c r="D7166" s="173">
        <v>4</v>
      </c>
      <c r="E7166" s="173">
        <v>131758397</v>
      </c>
      <c r="F7166" s="173" t="s">
        <v>143</v>
      </c>
      <c r="G7166" s="173" t="s">
        <v>149</v>
      </c>
      <c r="H7166" s="173">
        <v>0.14065301799999999</v>
      </c>
      <c r="I7166" s="179">
        <v>5.1065711999999999E-2</v>
      </c>
      <c r="J7166" s="179">
        <v>0.26040411400000002</v>
      </c>
      <c r="K7166" s="179">
        <v>0.196101788</v>
      </c>
      <c r="L7166" s="183">
        <v>6.3699999999999997E-10</v>
      </c>
      <c r="M7166" s="179">
        <v>20.062547240000001</v>
      </c>
      <c r="N7166" s="183">
        <v>7.5000000000000002E-6</v>
      </c>
      <c r="O7166" s="173">
        <v>17.564546159999999</v>
      </c>
      <c r="P7166" s="185">
        <v>2.7800000000000001E-5</v>
      </c>
      <c r="Q7166" s="173" t="s">
        <v>128</v>
      </c>
      <c r="R7166" s="173" t="s">
        <v>2001</v>
      </c>
      <c r="S7166" s="173" t="s">
        <v>2002</v>
      </c>
      <c r="T7166" s="173">
        <v>1065764</v>
      </c>
      <c r="U7166" s="173">
        <v>927595</v>
      </c>
    </row>
    <row r="7167" spans="1:22" x14ac:dyDescent="0.2">
      <c r="A7167" s="173" t="s">
        <v>1815</v>
      </c>
      <c r="B7167" s="173" t="s">
        <v>13997</v>
      </c>
      <c r="C7167" s="173" t="s">
        <v>13996</v>
      </c>
      <c r="D7167" s="173">
        <v>3</v>
      </c>
      <c r="E7167" s="173">
        <v>58006752</v>
      </c>
      <c r="F7167" s="173" t="s">
        <v>154</v>
      </c>
      <c r="G7167" s="173" t="s">
        <v>149</v>
      </c>
      <c r="H7167" s="173">
        <v>0.17942983500000001</v>
      </c>
      <c r="I7167" s="179">
        <v>-0.404675707</v>
      </c>
      <c r="J7167" s="179">
        <v>0.30291604500000002</v>
      </c>
      <c r="K7167" s="179">
        <v>-1.3359335510000001</v>
      </c>
      <c r="L7167" s="183">
        <v>8.7499999999999999E-7</v>
      </c>
      <c r="M7167" s="179">
        <v>20.279661090000001</v>
      </c>
      <c r="N7167" s="183">
        <v>6.6900000000000003E-6</v>
      </c>
      <c r="O7167" s="173">
        <v>14.27606443</v>
      </c>
      <c r="P7167" s="173">
        <v>1.5786000000000001E-4</v>
      </c>
      <c r="Q7167" s="173" t="s">
        <v>13998</v>
      </c>
      <c r="R7167" s="173" t="s">
        <v>13999</v>
      </c>
      <c r="S7167" s="173" t="s">
        <v>14000</v>
      </c>
      <c r="T7167" s="173">
        <v>91011</v>
      </c>
      <c r="U7167" s="173">
        <v>141523</v>
      </c>
      <c r="V7167" s="173" t="s">
        <v>384</v>
      </c>
    </row>
    <row r="7168" spans="1:22" x14ac:dyDescent="0.2">
      <c r="A7168" s="173" t="s">
        <v>3208</v>
      </c>
      <c r="B7168" s="173" t="s">
        <v>8182</v>
      </c>
      <c r="C7168" s="173" t="s">
        <v>8181</v>
      </c>
      <c r="D7168" s="173">
        <v>3</v>
      </c>
      <c r="E7168" s="173">
        <v>16188886</v>
      </c>
      <c r="F7168" s="173" t="s">
        <v>143</v>
      </c>
      <c r="G7168" s="173" t="s">
        <v>144</v>
      </c>
      <c r="H7168" s="173">
        <v>0.31615724699999997</v>
      </c>
      <c r="I7168" s="179">
        <v>0.14536740200000001</v>
      </c>
      <c r="J7168" s="179">
        <v>0.227621464</v>
      </c>
      <c r="K7168" s="179">
        <v>0.63863661599999999</v>
      </c>
      <c r="L7168" s="183">
        <v>3.6999999999999998E-5</v>
      </c>
      <c r="M7168" s="179">
        <v>21.438660559999999</v>
      </c>
      <c r="N7168" s="183">
        <v>3.6500000000000002E-6</v>
      </c>
      <c r="O7168" s="173">
        <v>20.18249514</v>
      </c>
      <c r="P7168" s="185">
        <v>7.0400000000000004E-6</v>
      </c>
      <c r="Q7168" s="173" t="s">
        <v>128</v>
      </c>
      <c r="R7168" s="173" t="s">
        <v>8183</v>
      </c>
      <c r="S7168" s="173" t="s">
        <v>8184</v>
      </c>
      <c r="T7168" s="173">
        <v>273530</v>
      </c>
      <c r="U7168" s="173">
        <v>26942</v>
      </c>
    </row>
    <row r="7169" spans="1:22" x14ac:dyDescent="0.2">
      <c r="A7169" s="173" t="s">
        <v>666</v>
      </c>
      <c r="B7169" s="173" t="s">
        <v>12153</v>
      </c>
      <c r="C7169" s="173" t="s">
        <v>12152</v>
      </c>
      <c r="D7169" s="173">
        <v>18</v>
      </c>
      <c r="E7169" s="173">
        <v>53834149</v>
      </c>
      <c r="F7169" s="173" t="s">
        <v>143</v>
      </c>
      <c r="G7169" s="173" t="s">
        <v>144</v>
      </c>
      <c r="H7169" s="173">
        <v>2.0341119000000001E-2</v>
      </c>
      <c r="I7169" s="179">
        <v>0.24717175799999999</v>
      </c>
      <c r="J7169" s="179">
        <v>0.22819551099999999</v>
      </c>
      <c r="K7169" s="179">
        <v>1.083157843</v>
      </c>
      <c r="L7169" s="183">
        <v>6.3199999999999999E-34</v>
      </c>
      <c r="M7169" s="179">
        <v>20.589354759999999</v>
      </c>
      <c r="N7169" s="183">
        <v>5.6899999999999997E-6</v>
      </c>
      <c r="O7169" s="173">
        <v>19.129833120000001</v>
      </c>
      <c r="P7169" s="185">
        <v>1.22E-5</v>
      </c>
      <c r="Q7169" s="173" t="s">
        <v>128</v>
      </c>
      <c r="R7169" s="173" t="s">
        <v>1925</v>
      </c>
      <c r="S7169" s="173" t="s">
        <v>1926</v>
      </c>
      <c r="T7169" s="173">
        <v>29382</v>
      </c>
      <c r="U7169" s="173">
        <v>435903</v>
      </c>
      <c r="V7169" s="173" t="s">
        <v>384</v>
      </c>
    </row>
    <row r="7170" spans="1:22" x14ac:dyDescent="0.2">
      <c r="A7170" s="173" t="s">
        <v>1192</v>
      </c>
      <c r="B7170" s="173" t="s">
        <v>2596</v>
      </c>
      <c r="C7170" s="173" t="s">
        <v>2595</v>
      </c>
      <c r="D7170" s="173">
        <v>3</v>
      </c>
      <c r="E7170" s="173">
        <v>67720488</v>
      </c>
      <c r="F7170" s="173" t="s">
        <v>154</v>
      </c>
      <c r="G7170" s="173" t="s">
        <v>149</v>
      </c>
      <c r="H7170" s="173">
        <v>0.26823942699999997</v>
      </c>
      <c r="I7170" s="179">
        <v>-0.11505747</v>
      </c>
      <c r="J7170" s="179">
        <v>0.22907309300000001</v>
      </c>
      <c r="K7170" s="179">
        <v>-0.50227404899999994</v>
      </c>
      <c r="L7170" s="183">
        <v>1.34E-5</v>
      </c>
      <c r="M7170" s="179">
        <v>23.814962449999999</v>
      </c>
      <c r="N7170" s="183">
        <v>1.06E-6</v>
      </c>
      <c r="O7170" s="173">
        <v>22.973812639999998</v>
      </c>
      <c r="P7170" s="185">
        <v>1.64E-6</v>
      </c>
      <c r="Q7170" s="173" t="s">
        <v>1195</v>
      </c>
      <c r="R7170" s="173" t="s">
        <v>1196</v>
      </c>
      <c r="S7170" s="173" t="s">
        <v>1197</v>
      </c>
      <c r="T7170" s="173">
        <v>15450</v>
      </c>
      <c r="U7170" s="173">
        <v>320245</v>
      </c>
      <c r="V7170" s="173" t="s">
        <v>384</v>
      </c>
    </row>
    <row r="7171" spans="1:22" x14ac:dyDescent="0.2">
      <c r="A7171" s="173" t="s">
        <v>6</v>
      </c>
      <c r="B7171" s="173" t="s">
        <v>10661</v>
      </c>
      <c r="C7171" s="173" t="s">
        <v>10660</v>
      </c>
      <c r="D7171" s="173">
        <v>11</v>
      </c>
      <c r="E7171" s="173">
        <v>107157966</v>
      </c>
      <c r="F7171" s="173" t="s">
        <v>154</v>
      </c>
      <c r="G7171" s="173" t="s">
        <v>149</v>
      </c>
      <c r="H7171" s="173">
        <v>0.11721337900000001</v>
      </c>
      <c r="I7171" s="179">
        <v>0.64378858400000005</v>
      </c>
      <c r="J7171" s="179">
        <v>0.238517757</v>
      </c>
      <c r="K7171" s="179">
        <v>2.6991222509999999</v>
      </c>
      <c r="L7171" s="183">
        <v>1.2800000000000001E-7</v>
      </c>
      <c r="M7171" s="179">
        <v>20.85828974</v>
      </c>
      <c r="N7171" s="183">
        <v>4.95E-6</v>
      </c>
      <c r="O7171" s="173">
        <v>20.788750579999999</v>
      </c>
      <c r="P7171" s="185">
        <v>5.13E-6</v>
      </c>
      <c r="Q7171" s="173" t="s">
        <v>128</v>
      </c>
      <c r="R7171" s="173" t="s">
        <v>6543</v>
      </c>
      <c r="S7171" s="173" t="s">
        <v>6544</v>
      </c>
      <c r="T7171" s="173">
        <v>268795</v>
      </c>
      <c r="U7171" s="173">
        <v>39105</v>
      </c>
      <c r="V7171" s="173" t="s">
        <v>464</v>
      </c>
    </row>
    <row r="7172" spans="1:22" x14ac:dyDescent="0.2">
      <c r="A7172" s="173" t="s">
        <v>1119</v>
      </c>
      <c r="B7172" s="173" t="s">
        <v>8517</v>
      </c>
      <c r="C7172" s="173" t="s">
        <v>8516</v>
      </c>
      <c r="D7172" s="173">
        <v>3</v>
      </c>
      <c r="E7172" s="173">
        <v>116524747</v>
      </c>
      <c r="F7172" s="173" t="s">
        <v>149</v>
      </c>
      <c r="G7172" s="173" t="s">
        <v>154</v>
      </c>
      <c r="H7172" s="173">
        <v>0.244391003</v>
      </c>
      <c r="I7172" s="179">
        <v>2.7124287E-2</v>
      </c>
      <c r="J7172" s="179">
        <v>0.26152201800000002</v>
      </c>
      <c r="K7172" s="179">
        <v>0.103717032</v>
      </c>
      <c r="L7172" s="183">
        <v>1.36E-5</v>
      </c>
      <c r="M7172" s="179">
        <v>21.3637385</v>
      </c>
      <c r="N7172" s="183">
        <v>3.8E-6</v>
      </c>
      <c r="O7172" s="173">
        <v>20.565574609999999</v>
      </c>
      <c r="P7172" s="185">
        <v>5.7599999999999999E-6</v>
      </c>
      <c r="Q7172" s="173" t="s">
        <v>128</v>
      </c>
      <c r="R7172" s="173" t="s">
        <v>4984</v>
      </c>
      <c r="S7172" s="173" t="s">
        <v>4985</v>
      </c>
      <c r="T7172" s="173">
        <v>88860</v>
      </c>
      <c r="U7172" s="173">
        <v>44376</v>
      </c>
    </row>
    <row r="7173" spans="1:22" x14ac:dyDescent="0.2">
      <c r="A7173" s="173" t="s">
        <v>1192</v>
      </c>
      <c r="B7173" s="173" t="s">
        <v>6389</v>
      </c>
      <c r="C7173" s="173" t="s">
        <v>6388</v>
      </c>
      <c r="D7173" s="173">
        <v>13</v>
      </c>
      <c r="E7173" s="173">
        <v>28585127</v>
      </c>
      <c r="F7173" s="173" t="s">
        <v>144</v>
      </c>
      <c r="G7173" s="173" t="s">
        <v>149</v>
      </c>
      <c r="H7173" s="173">
        <v>0.25077835399999998</v>
      </c>
      <c r="I7173" s="179">
        <v>-9.0442122E-2</v>
      </c>
      <c r="J7173" s="179">
        <v>0.22819471699999999</v>
      </c>
      <c r="K7173" s="179">
        <v>-0.39633749200000001</v>
      </c>
      <c r="L7173" s="179">
        <v>2.6073256E-2</v>
      </c>
      <c r="M7173" s="179">
        <v>21.912578419999999</v>
      </c>
      <c r="N7173" s="183">
        <v>2.8499999999999998E-6</v>
      </c>
      <c r="O7173" s="173">
        <v>22.211369000000001</v>
      </c>
      <c r="P7173" s="185">
        <v>2.4399999999999999E-6</v>
      </c>
      <c r="Q7173" s="173" t="s">
        <v>4811</v>
      </c>
      <c r="R7173" s="173" t="s">
        <v>4812</v>
      </c>
      <c r="S7173" s="173" t="s">
        <v>4813</v>
      </c>
      <c r="T7173" s="173">
        <v>22353</v>
      </c>
      <c r="U7173" s="173">
        <v>125852</v>
      </c>
      <c r="V7173" s="173" t="s">
        <v>384</v>
      </c>
    </row>
    <row r="7174" spans="1:22" x14ac:dyDescent="0.2">
      <c r="A7174" s="173" t="s">
        <v>1455</v>
      </c>
      <c r="B7174" s="173" t="s">
        <v>6431</v>
      </c>
      <c r="C7174" s="173" t="s">
        <v>6430</v>
      </c>
      <c r="D7174" s="173">
        <v>9</v>
      </c>
      <c r="E7174" s="173">
        <v>95836370</v>
      </c>
      <c r="F7174" s="173" t="s">
        <v>154</v>
      </c>
      <c r="G7174" s="173" t="s">
        <v>149</v>
      </c>
      <c r="H7174" s="173">
        <v>8.1905708999999993E-2</v>
      </c>
      <c r="I7174" s="179">
        <v>0.24270080199999999</v>
      </c>
      <c r="J7174" s="179">
        <v>0.23181827199999999</v>
      </c>
      <c r="K7174" s="179">
        <v>1.0469442289999999</v>
      </c>
      <c r="L7174" s="183">
        <v>3.0300000000000001E-11</v>
      </c>
      <c r="M7174" s="179">
        <v>21.892977470000002</v>
      </c>
      <c r="N7174" s="183">
        <v>2.88E-6</v>
      </c>
      <c r="O7174" s="173">
        <v>21.48639545</v>
      </c>
      <c r="P7174" s="185">
        <v>3.5599999999999998E-6</v>
      </c>
      <c r="Q7174" s="173" t="s">
        <v>6432</v>
      </c>
      <c r="R7174" s="173" t="s">
        <v>6433</v>
      </c>
      <c r="S7174" s="173" t="s">
        <v>6434</v>
      </c>
      <c r="T7174" s="173">
        <v>37852</v>
      </c>
      <c r="U7174" s="173">
        <v>22034</v>
      </c>
      <c r="V7174" s="173" t="s">
        <v>3218</v>
      </c>
    </row>
    <row r="7175" spans="1:22" x14ac:dyDescent="0.2">
      <c r="A7175" s="173" t="s">
        <v>2050</v>
      </c>
      <c r="B7175" s="173" t="s">
        <v>7506</v>
      </c>
      <c r="C7175" s="173" t="s">
        <v>7505</v>
      </c>
      <c r="D7175" s="173">
        <v>3</v>
      </c>
      <c r="E7175" s="173">
        <v>142959642</v>
      </c>
      <c r="F7175" s="173" t="s">
        <v>154</v>
      </c>
      <c r="G7175" s="173" t="s">
        <v>144</v>
      </c>
      <c r="H7175" s="173">
        <v>0.67079181099999996</v>
      </c>
      <c r="I7175" s="179">
        <v>-0.33066425799999999</v>
      </c>
      <c r="J7175" s="179">
        <v>0.23048471200000001</v>
      </c>
      <c r="K7175" s="179">
        <v>-1.434647249</v>
      </c>
      <c r="L7175" s="183">
        <v>2.0400000000000001E-5</v>
      </c>
      <c r="M7175" s="179">
        <v>21.613901850000001</v>
      </c>
      <c r="N7175" s="183">
        <v>3.3299999999999999E-6</v>
      </c>
      <c r="O7175" s="173">
        <v>19.92875166</v>
      </c>
      <c r="P7175" s="185">
        <v>8.0399999999999993E-6</v>
      </c>
      <c r="Q7175" s="173" t="s">
        <v>128</v>
      </c>
      <c r="R7175" s="173" t="s">
        <v>2053</v>
      </c>
      <c r="S7175" s="173" t="s">
        <v>2054</v>
      </c>
      <c r="T7175" s="173">
        <v>116786</v>
      </c>
      <c r="U7175" s="173">
        <v>24421</v>
      </c>
    </row>
    <row r="7176" spans="1:22" x14ac:dyDescent="0.2">
      <c r="A7176" s="173" t="s">
        <v>736</v>
      </c>
      <c r="B7176" s="173" t="s">
        <v>4866</v>
      </c>
      <c r="C7176" s="173" t="s">
        <v>4865</v>
      </c>
      <c r="D7176" s="173">
        <v>2</v>
      </c>
      <c r="E7176" s="173">
        <v>124122257</v>
      </c>
      <c r="F7176" s="173" t="s">
        <v>144</v>
      </c>
      <c r="G7176" s="173" t="s">
        <v>149</v>
      </c>
      <c r="H7176" s="173">
        <v>0.111623414</v>
      </c>
      <c r="I7176" s="179">
        <v>6.6742944999999998E-2</v>
      </c>
      <c r="J7176" s="179">
        <v>0.22724190799999999</v>
      </c>
      <c r="K7176" s="179">
        <v>0.29370878499999997</v>
      </c>
      <c r="L7176" s="183">
        <v>5.4899999999999999E-9</v>
      </c>
      <c r="M7176" s="179">
        <v>22.448720980000001</v>
      </c>
      <c r="N7176" s="183">
        <v>2.1600000000000001E-6</v>
      </c>
      <c r="O7176" s="173">
        <v>20.257649260000001</v>
      </c>
      <c r="P7176" s="185">
        <v>6.7700000000000004E-6</v>
      </c>
      <c r="Q7176" s="173" t="s">
        <v>128</v>
      </c>
      <c r="R7176" s="173" t="s">
        <v>838</v>
      </c>
      <c r="S7176" s="173" t="s">
        <v>839</v>
      </c>
      <c r="T7176" s="173">
        <v>1596829</v>
      </c>
      <c r="U7176" s="173">
        <v>660606</v>
      </c>
    </row>
    <row r="7177" spans="1:22" x14ac:dyDescent="0.2">
      <c r="A7177" s="173" t="s">
        <v>2119</v>
      </c>
      <c r="B7177" s="173" t="s">
        <v>5946</v>
      </c>
      <c r="C7177" s="173" t="s">
        <v>5945</v>
      </c>
      <c r="D7177" s="173">
        <v>3</v>
      </c>
      <c r="E7177" s="173">
        <v>167664143</v>
      </c>
      <c r="F7177" s="173" t="s">
        <v>143</v>
      </c>
      <c r="G7177" s="173" t="s">
        <v>154</v>
      </c>
      <c r="H7177" s="173">
        <v>0.119782391</v>
      </c>
      <c r="I7177" s="179">
        <v>-0.33297447800000002</v>
      </c>
      <c r="J7177" s="179">
        <v>0.227509979</v>
      </c>
      <c r="K7177" s="179">
        <v>-1.463559882</v>
      </c>
      <c r="L7177" s="183">
        <v>8.08E-10</v>
      </c>
      <c r="M7177" s="179">
        <v>22.067734219999998</v>
      </c>
      <c r="N7177" s="183">
        <v>2.6299999999999998E-6</v>
      </c>
      <c r="O7177" s="173">
        <v>21.078335500000001</v>
      </c>
      <c r="P7177" s="185">
        <v>4.4100000000000001E-6</v>
      </c>
      <c r="Q7177" s="173" t="s">
        <v>128</v>
      </c>
      <c r="R7177" s="173" t="s">
        <v>5947</v>
      </c>
      <c r="S7177" s="173" t="s">
        <v>5948</v>
      </c>
      <c r="T7177" s="173">
        <v>22346</v>
      </c>
      <c r="U7177" s="173">
        <v>62317</v>
      </c>
    </row>
    <row r="7178" spans="1:22" x14ac:dyDescent="0.2">
      <c r="A7178" s="173" t="s">
        <v>771</v>
      </c>
      <c r="B7178" s="173" t="s">
        <v>13220</v>
      </c>
      <c r="C7178" s="173" t="s">
        <v>13219</v>
      </c>
      <c r="D7178" s="173">
        <v>12</v>
      </c>
      <c r="E7178" s="173">
        <v>104424247</v>
      </c>
      <c r="F7178" s="173" t="s">
        <v>149</v>
      </c>
      <c r="G7178" s="173" t="s">
        <v>154</v>
      </c>
      <c r="H7178" s="173">
        <v>0.11359169600000001</v>
      </c>
      <c r="I7178" s="179">
        <v>-6.7740140000000004E-2</v>
      </c>
      <c r="J7178" s="179">
        <v>0.227576482</v>
      </c>
      <c r="K7178" s="179">
        <v>-0.29765879099999998</v>
      </c>
      <c r="L7178" s="183">
        <v>5.0000000000000001E-9</v>
      </c>
      <c r="M7178" s="179">
        <v>20.406114760000001</v>
      </c>
      <c r="N7178" s="183">
        <v>6.2600000000000002E-6</v>
      </c>
      <c r="O7178" s="173">
        <v>18.687616689999999</v>
      </c>
      <c r="P7178" s="185">
        <v>1.5400000000000002E-5</v>
      </c>
      <c r="Q7178" s="173" t="s">
        <v>7048</v>
      </c>
      <c r="R7178" s="173" t="s">
        <v>7049</v>
      </c>
      <c r="S7178" s="173" t="s">
        <v>7050</v>
      </c>
      <c r="T7178" s="173">
        <v>41591</v>
      </c>
      <c r="U7178" s="173">
        <v>33988</v>
      </c>
      <c r="V7178" s="173" t="s">
        <v>384</v>
      </c>
    </row>
    <row r="7179" spans="1:22" x14ac:dyDescent="0.2">
      <c r="A7179" s="173" t="s">
        <v>2670</v>
      </c>
      <c r="B7179" s="173" t="s">
        <v>16769</v>
      </c>
      <c r="C7179" s="173" t="s">
        <v>16768</v>
      </c>
      <c r="D7179" s="173">
        <v>15</v>
      </c>
      <c r="E7179" s="173">
        <v>62842493</v>
      </c>
      <c r="F7179" s="173" t="s">
        <v>143</v>
      </c>
      <c r="G7179" s="173" t="s">
        <v>144</v>
      </c>
      <c r="H7179" s="173">
        <v>0.108750096</v>
      </c>
      <c r="I7179" s="179">
        <v>-0.16816226000000001</v>
      </c>
      <c r="J7179" s="179">
        <v>0.223671868</v>
      </c>
      <c r="K7179" s="179">
        <v>-0.75182570299999996</v>
      </c>
      <c r="L7179" s="183">
        <v>5.5599999999999997E-12</v>
      </c>
      <c r="M7179" s="179">
        <v>19.904403859999999</v>
      </c>
      <c r="N7179" s="183">
        <v>8.14E-6</v>
      </c>
      <c r="O7179" s="173">
        <v>19.35232143</v>
      </c>
      <c r="P7179" s="185">
        <v>1.0900000000000001E-5</v>
      </c>
      <c r="Q7179" s="173" t="s">
        <v>128</v>
      </c>
      <c r="R7179" s="173" t="s">
        <v>7232</v>
      </c>
      <c r="S7179" s="173" t="s">
        <v>7233</v>
      </c>
      <c r="T7179" s="173">
        <v>207156</v>
      </c>
      <c r="U7179" s="173">
        <v>86877</v>
      </c>
      <c r="V7179" s="173" t="s">
        <v>407</v>
      </c>
    </row>
    <row r="7180" spans="1:22" x14ac:dyDescent="0.2">
      <c r="A7180" s="173" t="s">
        <v>1337</v>
      </c>
      <c r="B7180" s="173" t="s">
        <v>17935</v>
      </c>
      <c r="C7180" s="173" t="s">
        <v>17934</v>
      </c>
      <c r="D7180" s="173">
        <v>3</v>
      </c>
      <c r="E7180" s="173">
        <v>178968634</v>
      </c>
      <c r="F7180" s="173" t="s">
        <v>154</v>
      </c>
      <c r="G7180" s="173" t="s">
        <v>149</v>
      </c>
      <c r="H7180" s="173">
        <v>0.22523442900000001</v>
      </c>
      <c r="I7180" s="179">
        <v>-7.6931509999999995E-2</v>
      </c>
      <c r="J7180" s="179">
        <v>0.28508551799999998</v>
      </c>
      <c r="K7180" s="179">
        <v>-0.26985414899999999</v>
      </c>
      <c r="L7180" s="183">
        <v>1.1E-5</v>
      </c>
      <c r="M7180" s="179">
        <v>19.777639610000001</v>
      </c>
      <c r="N7180" s="183">
        <v>8.6999999999999997E-6</v>
      </c>
      <c r="O7180" s="173">
        <v>14.367834820000001</v>
      </c>
      <c r="P7180" s="173">
        <v>1.5034900000000001E-4</v>
      </c>
      <c r="Q7180" s="173" t="s">
        <v>17936</v>
      </c>
      <c r="R7180" s="173" t="s">
        <v>17937</v>
      </c>
      <c r="S7180" s="173" t="s">
        <v>17938</v>
      </c>
      <c r="T7180" s="173">
        <v>10753</v>
      </c>
      <c r="U7180" s="173">
        <v>72144</v>
      </c>
      <c r="V7180" s="173" t="s">
        <v>417</v>
      </c>
    </row>
    <row r="7181" spans="1:22" x14ac:dyDescent="0.2">
      <c r="A7181" s="173" t="s">
        <v>106</v>
      </c>
      <c r="B7181" s="173" t="s">
        <v>15138</v>
      </c>
      <c r="C7181" s="173" t="s">
        <v>15137</v>
      </c>
      <c r="D7181" s="173">
        <v>3</v>
      </c>
      <c r="E7181" s="173">
        <v>72030668</v>
      </c>
      <c r="F7181" s="173" t="s">
        <v>144</v>
      </c>
      <c r="G7181" s="173" t="s">
        <v>143</v>
      </c>
      <c r="H7181" s="173">
        <v>0.27382497099999997</v>
      </c>
      <c r="I7181" s="179">
        <v>-0.132222754</v>
      </c>
      <c r="J7181" s="179">
        <v>0.22824610400000001</v>
      </c>
      <c r="K7181" s="179">
        <v>-0.57929905999999998</v>
      </c>
      <c r="L7181" s="183">
        <v>4.4299999999999999E-5</v>
      </c>
      <c r="M7181" s="179">
        <v>20.123428610000001</v>
      </c>
      <c r="N7181" s="183">
        <v>7.2599999999999999E-6</v>
      </c>
      <c r="O7181" s="173">
        <v>17.0355755</v>
      </c>
      <c r="P7181" s="185">
        <v>3.6699999999999998E-5</v>
      </c>
      <c r="Q7181" s="173" t="s">
        <v>128</v>
      </c>
      <c r="R7181" s="173" t="s">
        <v>14206</v>
      </c>
      <c r="S7181" s="173" t="s">
        <v>14207</v>
      </c>
      <c r="T7181" s="173">
        <v>196311</v>
      </c>
      <c r="U7181" s="173">
        <v>54001</v>
      </c>
    </row>
    <row r="7182" spans="1:22" x14ac:dyDescent="0.2">
      <c r="A7182" s="173" t="s">
        <v>1896</v>
      </c>
      <c r="B7182" s="173" t="s">
        <v>2397</v>
      </c>
      <c r="C7182" s="173" t="s">
        <v>2396</v>
      </c>
      <c r="D7182" s="173">
        <v>3</v>
      </c>
      <c r="E7182" s="173">
        <v>140594623</v>
      </c>
      <c r="F7182" s="173" t="s">
        <v>144</v>
      </c>
      <c r="G7182" s="173" t="s">
        <v>143</v>
      </c>
      <c r="H7182" s="173">
        <v>0.73974019599999996</v>
      </c>
      <c r="I7182" s="179">
        <v>-0.44359301800000001</v>
      </c>
      <c r="J7182" s="179">
        <v>0.35403038399999998</v>
      </c>
      <c r="K7182" s="179">
        <v>-1.252980078</v>
      </c>
      <c r="L7182" s="179">
        <v>0.21021295700000001</v>
      </c>
      <c r="M7182" s="179">
        <v>23.96532814</v>
      </c>
      <c r="N7182" s="183">
        <v>9.8100000000000001E-7</v>
      </c>
      <c r="O7182" s="173">
        <v>18.102404809999999</v>
      </c>
      <c r="P7182" s="185">
        <v>2.09E-5</v>
      </c>
      <c r="Q7182" s="173" t="s">
        <v>128</v>
      </c>
      <c r="R7182" s="173" t="s">
        <v>1899</v>
      </c>
      <c r="S7182" s="173" t="s">
        <v>1900</v>
      </c>
      <c r="T7182" s="173">
        <v>174631</v>
      </c>
      <c r="U7182" s="173">
        <v>66038</v>
      </c>
    </row>
    <row r="7183" spans="1:22" x14ac:dyDescent="0.2">
      <c r="A7183" s="173" t="s">
        <v>3292</v>
      </c>
      <c r="B7183" s="173" t="s">
        <v>5404</v>
      </c>
      <c r="C7183" s="173" t="s">
        <v>5403</v>
      </c>
      <c r="D7183" s="173">
        <v>3</v>
      </c>
      <c r="E7183" s="173">
        <v>41532152</v>
      </c>
      <c r="F7183" s="173" t="s">
        <v>154</v>
      </c>
      <c r="G7183" s="173" t="s">
        <v>149</v>
      </c>
      <c r="H7183" s="173">
        <v>0.29665167199999998</v>
      </c>
      <c r="I7183" s="179">
        <v>0.47927231599999998</v>
      </c>
      <c r="J7183" s="179">
        <v>0.24953926400000001</v>
      </c>
      <c r="K7183" s="179">
        <v>1.920628878</v>
      </c>
      <c r="L7183" s="183">
        <v>3.1099999999999997E-5</v>
      </c>
      <c r="M7183" s="179">
        <v>22.277808449999998</v>
      </c>
      <c r="N7183" s="183">
        <v>2.3599999999999999E-6</v>
      </c>
      <c r="O7183" s="173">
        <v>16.968376920000001</v>
      </c>
      <c r="P7183" s="185">
        <v>3.8000000000000002E-5</v>
      </c>
      <c r="Q7183" s="173" t="s">
        <v>3295</v>
      </c>
      <c r="R7183" s="173" t="s">
        <v>3296</v>
      </c>
      <c r="S7183" s="173" t="s">
        <v>3297</v>
      </c>
      <c r="T7183" s="173">
        <v>250208</v>
      </c>
      <c r="U7183" s="173">
        <v>596539</v>
      </c>
      <c r="V7183" s="173" t="s">
        <v>384</v>
      </c>
    </row>
    <row r="7184" spans="1:22" x14ac:dyDescent="0.2">
      <c r="A7184" s="173" t="s">
        <v>54</v>
      </c>
      <c r="B7184" s="173" t="s">
        <v>16738</v>
      </c>
      <c r="C7184" s="173" t="s">
        <v>16737</v>
      </c>
      <c r="D7184" s="173">
        <v>3</v>
      </c>
      <c r="E7184" s="173">
        <v>46187522</v>
      </c>
      <c r="F7184" s="173" t="s">
        <v>143</v>
      </c>
      <c r="G7184" s="173" t="s">
        <v>144</v>
      </c>
      <c r="H7184" s="173">
        <v>0.85343819700000001</v>
      </c>
      <c r="I7184" s="179">
        <v>-0.112728593</v>
      </c>
      <c r="J7184" s="179">
        <v>0.22619314900000001</v>
      </c>
      <c r="K7184" s="179">
        <v>-0.49837315500000001</v>
      </c>
      <c r="L7184" s="183">
        <v>1.67E-7</v>
      </c>
      <c r="M7184" s="179">
        <v>19.909841010000001</v>
      </c>
      <c r="N7184" s="183">
        <v>8.1200000000000002E-6</v>
      </c>
      <c r="O7184" s="173">
        <v>17.650976329999999</v>
      </c>
      <c r="P7184" s="185">
        <v>2.65E-5</v>
      </c>
      <c r="Q7184" s="173" t="s">
        <v>128</v>
      </c>
      <c r="R7184" s="173" t="s">
        <v>16739</v>
      </c>
      <c r="S7184" s="173" t="s">
        <v>16740</v>
      </c>
      <c r="T7184" s="173">
        <v>118543</v>
      </c>
      <c r="U7184" s="173">
        <v>55677</v>
      </c>
      <c r="V7184" s="173" t="s">
        <v>405</v>
      </c>
    </row>
    <row r="7185" spans="1:22" x14ac:dyDescent="0.2">
      <c r="A7185" s="173" t="s">
        <v>620</v>
      </c>
      <c r="B7185" s="173" t="s">
        <v>12446</v>
      </c>
      <c r="C7185" s="173" t="s">
        <v>12445</v>
      </c>
      <c r="D7185" s="173">
        <v>3</v>
      </c>
      <c r="E7185" s="173">
        <v>6779796</v>
      </c>
      <c r="F7185" s="173" t="s">
        <v>144</v>
      </c>
      <c r="G7185" s="173" t="s">
        <v>143</v>
      </c>
      <c r="H7185" s="173">
        <v>0.759891965</v>
      </c>
      <c r="I7185" s="179">
        <v>-0.19453674000000001</v>
      </c>
      <c r="J7185" s="179">
        <v>0.233409279</v>
      </c>
      <c r="K7185" s="179">
        <v>-0.83345761200000001</v>
      </c>
      <c r="L7185" s="183">
        <v>1.91E-5</v>
      </c>
      <c r="M7185" s="179">
        <v>20.54404074</v>
      </c>
      <c r="N7185" s="183">
        <v>5.8300000000000001E-6</v>
      </c>
      <c r="O7185" s="173">
        <v>17.16034118</v>
      </c>
      <c r="P7185" s="185">
        <v>3.4400000000000003E-5</v>
      </c>
      <c r="Q7185" s="173" t="s">
        <v>623</v>
      </c>
      <c r="R7185" s="173" t="s">
        <v>624</v>
      </c>
      <c r="S7185" s="173" t="s">
        <v>3653</v>
      </c>
      <c r="T7185" s="173">
        <v>1487856</v>
      </c>
      <c r="U7185" s="173">
        <v>123005</v>
      </c>
      <c r="V7185" s="173" t="s">
        <v>384</v>
      </c>
    </row>
    <row r="7186" spans="1:22" x14ac:dyDescent="0.2">
      <c r="A7186" s="173" t="s">
        <v>2723</v>
      </c>
      <c r="B7186" s="173" t="s">
        <v>12808</v>
      </c>
      <c r="C7186" s="173" t="s">
        <v>12807</v>
      </c>
      <c r="D7186" s="173">
        <v>3</v>
      </c>
      <c r="E7186" s="173">
        <v>137231717</v>
      </c>
      <c r="F7186" s="173" t="s">
        <v>154</v>
      </c>
      <c r="G7186" s="173" t="s">
        <v>149</v>
      </c>
      <c r="H7186" s="173">
        <v>0.79218714000000001</v>
      </c>
      <c r="I7186" s="179">
        <v>-0.243404539</v>
      </c>
      <c r="J7186" s="179">
        <v>0.22987729400000001</v>
      </c>
      <c r="K7186" s="179">
        <v>-1.0588455029999999</v>
      </c>
      <c r="L7186" s="183">
        <v>6.37E-6</v>
      </c>
      <c r="M7186" s="179">
        <v>20.475443299999998</v>
      </c>
      <c r="N7186" s="183">
        <v>6.0399999999999998E-6</v>
      </c>
      <c r="O7186" s="173">
        <v>18.041712359999998</v>
      </c>
      <c r="P7186" s="185">
        <v>2.16E-5</v>
      </c>
      <c r="Q7186" s="173" t="s">
        <v>128</v>
      </c>
      <c r="R7186" s="173" t="s">
        <v>10943</v>
      </c>
      <c r="S7186" s="173" t="s">
        <v>10944</v>
      </c>
      <c r="T7186" s="173">
        <v>501791</v>
      </c>
      <c r="U7186" s="173">
        <v>251416</v>
      </c>
    </row>
    <row r="7187" spans="1:22" x14ac:dyDescent="0.2">
      <c r="A7187" s="173" t="s">
        <v>620</v>
      </c>
      <c r="B7187" s="173" t="s">
        <v>8244</v>
      </c>
      <c r="C7187" s="173" t="s">
        <v>8243</v>
      </c>
      <c r="D7187" s="173">
        <v>11</v>
      </c>
      <c r="E7187" s="173">
        <v>3917391</v>
      </c>
      <c r="F7187" s="173" t="s">
        <v>149</v>
      </c>
      <c r="G7187" s="173" t="s">
        <v>154</v>
      </c>
      <c r="H7187" s="173">
        <v>0.30667675900000002</v>
      </c>
      <c r="I7187" s="179">
        <v>-0.16753679099999999</v>
      </c>
      <c r="J7187" s="179">
        <v>0.23227914799999999</v>
      </c>
      <c r="K7187" s="179">
        <v>-0.72127348800000002</v>
      </c>
      <c r="L7187" s="179">
        <v>1.68426E-4</v>
      </c>
      <c r="M7187" s="179">
        <v>21.422675040000001</v>
      </c>
      <c r="N7187" s="183">
        <v>3.6799999999999999E-6</v>
      </c>
      <c r="O7187" s="173">
        <v>20.95434062</v>
      </c>
      <c r="P7187" s="185">
        <v>4.6999999999999999E-6</v>
      </c>
      <c r="Q7187" s="173" t="s">
        <v>5997</v>
      </c>
      <c r="R7187" s="173" t="s">
        <v>5998</v>
      </c>
      <c r="S7187" s="173" t="s">
        <v>5999</v>
      </c>
      <c r="T7187" s="173">
        <v>40020</v>
      </c>
      <c r="U7187" s="173">
        <v>198523</v>
      </c>
      <c r="V7187" s="173" t="s">
        <v>384</v>
      </c>
    </row>
    <row r="7188" spans="1:22" x14ac:dyDescent="0.2">
      <c r="A7188" s="173" t="s">
        <v>724</v>
      </c>
      <c r="B7188" s="173" t="s">
        <v>7724</v>
      </c>
      <c r="C7188" s="173" t="s">
        <v>7723</v>
      </c>
      <c r="D7188" s="173">
        <v>13</v>
      </c>
      <c r="E7188" s="173">
        <v>25251950</v>
      </c>
      <c r="F7188" s="173" t="s">
        <v>154</v>
      </c>
      <c r="G7188" s="173" t="s">
        <v>149</v>
      </c>
      <c r="H7188" s="173">
        <v>4.7706266999999997E-2</v>
      </c>
      <c r="I7188" s="179">
        <v>0.17129053899999999</v>
      </c>
      <c r="J7188" s="179">
        <v>0.23258635799999999</v>
      </c>
      <c r="K7188" s="179">
        <v>0.73645995600000003</v>
      </c>
      <c r="L7188" s="183">
        <v>8.16E-7</v>
      </c>
      <c r="M7188" s="179">
        <v>21.56253766</v>
      </c>
      <c r="N7188" s="183">
        <v>3.4199999999999999E-6</v>
      </c>
      <c r="O7188" s="173">
        <v>18.32393021</v>
      </c>
      <c r="P7188" s="185">
        <v>1.8600000000000001E-5</v>
      </c>
      <c r="Q7188" s="173" t="s">
        <v>128</v>
      </c>
      <c r="R7188" s="173" t="s">
        <v>7725</v>
      </c>
      <c r="S7188" s="173" t="s">
        <v>7726</v>
      </c>
      <c r="T7188" s="173">
        <v>80138</v>
      </c>
      <c r="U7188" s="173">
        <v>2598</v>
      </c>
    </row>
    <row r="7189" spans="1:22" x14ac:dyDescent="0.2">
      <c r="A7189" s="173" t="s">
        <v>1794</v>
      </c>
      <c r="B7189" s="173" t="s">
        <v>20462</v>
      </c>
      <c r="C7189" s="173" t="s">
        <v>20461</v>
      </c>
      <c r="D7189" s="173">
        <v>4</v>
      </c>
      <c r="E7189" s="173">
        <v>155775931</v>
      </c>
      <c r="F7189" s="173" t="s">
        <v>154</v>
      </c>
      <c r="G7189" s="173" t="s">
        <v>143</v>
      </c>
      <c r="H7189" s="173">
        <v>0.62798029600000005</v>
      </c>
      <c r="I7189" s="179">
        <v>-0.36900936400000001</v>
      </c>
      <c r="J7189" s="179">
        <v>0.26024720800000001</v>
      </c>
      <c r="K7189" s="179">
        <v>-1.41791863</v>
      </c>
      <c r="L7189" s="183">
        <v>2.51E-5</v>
      </c>
      <c r="M7189" s="179">
        <v>19.52629181</v>
      </c>
      <c r="N7189" s="183">
        <v>9.9199999999999999E-6</v>
      </c>
      <c r="O7189" s="173">
        <v>18.150797319999999</v>
      </c>
      <c r="P7189" s="185">
        <v>2.0400000000000001E-5</v>
      </c>
      <c r="Q7189" s="173" t="s">
        <v>128</v>
      </c>
      <c r="R7189" s="173" t="s">
        <v>6450</v>
      </c>
      <c r="S7189" s="173" t="s">
        <v>6451</v>
      </c>
      <c r="T7189" s="173">
        <v>25966</v>
      </c>
      <c r="U7189" s="173">
        <v>353849</v>
      </c>
    </row>
    <row r="7190" spans="1:22" x14ac:dyDescent="0.2">
      <c r="A7190" s="173" t="s">
        <v>817</v>
      </c>
      <c r="B7190" s="173" t="s">
        <v>7696</v>
      </c>
      <c r="C7190" s="173" t="s">
        <v>7695</v>
      </c>
      <c r="D7190" s="173">
        <v>4</v>
      </c>
      <c r="E7190" s="173">
        <v>81386861</v>
      </c>
      <c r="F7190" s="173" t="s">
        <v>154</v>
      </c>
      <c r="G7190" s="173" t="s">
        <v>149</v>
      </c>
      <c r="H7190" s="173">
        <v>0.372532103</v>
      </c>
      <c r="I7190" s="179">
        <v>0.228179518</v>
      </c>
      <c r="J7190" s="179">
        <v>0.25617109399999999</v>
      </c>
      <c r="K7190" s="179">
        <v>0.890730935</v>
      </c>
      <c r="L7190" s="183">
        <v>5.2800000000000003E-6</v>
      </c>
      <c r="M7190" s="179">
        <v>21.572107899999999</v>
      </c>
      <c r="N7190" s="183">
        <v>3.41E-6</v>
      </c>
      <c r="O7190" s="173">
        <v>18.156448510000001</v>
      </c>
      <c r="P7190" s="185">
        <v>2.0299999999999999E-5</v>
      </c>
      <c r="Q7190" s="173" t="s">
        <v>1964</v>
      </c>
      <c r="R7190" s="173" t="s">
        <v>1963</v>
      </c>
      <c r="S7190" s="173" t="s">
        <v>3805</v>
      </c>
      <c r="T7190" s="173">
        <v>174690</v>
      </c>
      <c r="U7190" s="173">
        <v>565257</v>
      </c>
      <c r="V7190" s="173" t="s">
        <v>405</v>
      </c>
    </row>
    <row r="7191" spans="1:22" x14ac:dyDescent="0.2">
      <c r="A7191" s="173" t="s">
        <v>686</v>
      </c>
      <c r="B7191" s="173" t="s">
        <v>12899</v>
      </c>
      <c r="C7191" s="173" t="s">
        <v>12898</v>
      </c>
      <c r="D7191" s="173">
        <v>15</v>
      </c>
      <c r="E7191" s="173">
        <v>90927884</v>
      </c>
      <c r="F7191" s="173" t="s">
        <v>154</v>
      </c>
      <c r="G7191" s="173" t="s">
        <v>149</v>
      </c>
      <c r="H7191" s="173">
        <v>0.111222222</v>
      </c>
      <c r="I7191" s="179">
        <v>0.115958806</v>
      </c>
      <c r="J7191" s="179">
        <v>0.225296262</v>
      </c>
      <c r="K7191" s="179">
        <v>0.51469476199999997</v>
      </c>
      <c r="L7191" s="183">
        <v>9.3099999999999999E-10</v>
      </c>
      <c r="M7191" s="179">
        <v>20.455244159999999</v>
      </c>
      <c r="N7191" s="183">
        <v>6.1E-6</v>
      </c>
      <c r="O7191" s="173">
        <v>19.18783376</v>
      </c>
      <c r="P7191" s="185">
        <v>1.1800000000000001E-5</v>
      </c>
      <c r="Q7191" s="173" t="s">
        <v>128</v>
      </c>
      <c r="R7191" s="173" t="s">
        <v>2919</v>
      </c>
      <c r="S7191" s="173" t="s">
        <v>2920</v>
      </c>
      <c r="T7191" s="173">
        <v>23169</v>
      </c>
      <c r="U7191" s="173">
        <v>3588</v>
      </c>
    </row>
    <row r="7192" spans="1:22" x14ac:dyDescent="0.2">
      <c r="A7192" s="173" t="s">
        <v>771</v>
      </c>
      <c r="B7192" s="173" t="s">
        <v>16440</v>
      </c>
      <c r="C7192" s="173" t="s">
        <v>16439</v>
      </c>
      <c r="D7192" s="173">
        <v>4</v>
      </c>
      <c r="E7192" s="173">
        <v>144623030</v>
      </c>
      <c r="F7192" s="173" t="s">
        <v>144</v>
      </c>
      <c r="G7192" s="173" t="s">
        <v>143</v>
      </c>
      <c r="H7192" s="173">
        <v>0.196697328</v>
      </c>
      <c r="I7192" s="179">
        <v>-8.5613181999999996E-2</v>
      </c>
      <c r="J7192" s="179">
        <v>0.227686472</v>
      </c>
      <c r="K7192" s="179">
        <v>-0.37601347800000001</v>
      </c>
      <c r="L7192" s="183">
        <v>6.4399999999999994E-8</v>
      </c>
      <c r="M7192" s="179">
        <v>19.947714770000001</v>
      </c>
      <c r="N7192" s="183">
        <v>7.96E-6</v>
      </c>
      <c r="O7192" s="173">
        <v>17.048897709999999</v>
      </c>
      <c r="P7192" s="185">
        <v>3.6399999999999997E-5</v>
      </c>
      <c r="Q7192" s="173" t="s">
        <v>128</v>
      </c>
      <c r="R7192" s="173" t="s">
        <v>6802</v>
      </c>
      <c r="S7192" s="173" t="s">
        <v>6803</v>
      </c>
      <c r="T7192" s="173">
        <v>1202</v>
      </c>
      <c r="U7192" s="173">
        <v>115916</v>
      </c>
      <c r="V7192" s="173" t="s">
        <v>390</v>
      </c>
    </row>
    <row r="7193" spans="1:22" x14ac:dyDescent="0.2">
      <c r="A7193" s="173" t="s">
        <v>1794</v>
      </c>
      <c r="B7193" s="173" t="s">
        <v>11709</v>
      </c>
      <c r="C7193" s="173" t="s">
        <v>11708</v>
      </c>
      <c r="D7193" s="173">
        <v>4</v>
      </c>
      <c r="E7193" s="173">
        <v>155776303</v>
      </c>
      <c r="F7193" s="173" t="s">
        <v>144</v>
      </c>
      <c r="G7193" s="173" t="s">
        <v>143</v>
      </c>
      <c r="H7193" s="173">
        <v>0.53994540599999996</v>
      </c>
      <c r="I7193" s="179">
        <v>-0.37177866799999998</v>
      </c>
      <c r="J7193" s="179">
        <v>0.26023291900000001</v>
      </c>
      <c r="K7193" s="179">
        <v>-1.4286381189999999</v>
      </c>
      <c r="L7193" s="183">
        <v>2.3499999999999999E-5</v>
      </c>
      <c r="M7193" s="179">
        <v>20.66068061</v>
      </c>
      <c r="N7193" s="183">
        <v>5.48E-6</v>
      </c>
      <c r="O7193" s="173">
        <v>20.3263575</v>
      </c>
      <c r="P7193" s="185">
        <v>6.5300000000000002E-6</v>
      </c>
      <c r="Q7193" s="173" t="s">
        <v>128</v>
      </c>
      <c r="R7193" s="173" t="s">
        <v>6450</v>
      </c>
      <c r="S7193" s="173" t="s">
        <v>6451</v>
      </c>
      <c r="T7193" s="173">
        <v>26338</v>
      </c>
      <c r="U7193" s="173">
        <v>353477</v>
      </c>
    </row>
    <row r="7194" spans="1:22" x14ac:dyDescent="0.2">
      <c r="A7194" s="173" t="s">
        <v>109</v>
      </c>
      <c r="B7194" s="173" t="s">
        <v>20262</v>
      </c>
      <c r="C7194" s="173" t="s">
        <v>20261</v>
      </c>
      <c r="D7194" s="173">
        <v>15</v>
      </c>
      <c r="E7194" s="173">
        <v>74279571</v>
      </c>
      <c r="F7194" s="173" t="s">
        <v>143</v>
      </c>
      <c r="G7194" s="173" t="s">
        <v>144</v>
      </c>
      <c r="H7194" s="173">
        <v>0.117652249</v>
      </c>
      <c r="I7194" s="179">
        <v>6.2860502999999998E-2</v>
      </c>
      <c r="J7194" s="179">
        <v>0.23001058199999999</v>
      </c>
      <c r="K7194" s="179">
        <v>0.27329396099999997</v>
      </c>
      <c r="L7194" s="183">
        <v>3.9600000000000004E-9</v>
      </c>
      <c r="M7194" s="179">
        <v>19.545248319999999</v>
      </c>
      <c r="N7194" s="183">
        <v>9.8200000000000008E-6</v>
      </c>
      <c r="O7194" s="173">
        <v>17.10114922</v>
      </c>
      <c r="P7194" s="185">
        <v>3.54E-5</v>
      </c>
      <c r="Q7194" s="173" t="s">
        <v>14212</v>
      </c>
      <c r="R7194" s="173" t="s">
        <v>17653</v>
      </c>
      <c r="S7194" s="173" t="s">
        <v>3922</v>
      </c>
      <c r="T7194" s="173">
        <v>35089</v>
      </c>
      <c r="U7194" s="173">
        <v>7442</v>
      </c>
      <c r="V7194" s="173" t="s">
        <v>384</v>
      </c>
    </row>
    <row r="7195" spans="1:22" x14ac:dyDescent="0.2">
      <c r="A7195" s="173" t="s">
        <v>2533</v>
      </c>
      <c r="B7195" s="173" t="s">
        <v>7765</v>
      </c>
      <c r="C7195" s="173" t="s">
        <v>7764</v>
      </c>
      <c r="D7195" s="173">
        <v>4</v>
      </c>
      <c r="E7195" s="173">
        <v>162030085</v>
      </c>
      <c r="F7195" s="173" t="s">
        <v>144</v>
      </c>
      <c r="G7195" s="173" t="s">
        <v>143</v>
      </c>
      <c r="H7195" s="173">
        <v>0.13146558999999999</v>
      </c>
      <c r="I7195" s="179">
        <v>3.6753026000000001E-2</v>
      </c>
      <c r="J7195" s="179">
        <v>0.22690110099999999</v>
      </c>
      <c r="K7195" s="179">
        <v>0.161978175</v>
      </c>
      <c r="L7195" s="183">
        <v>7.8199999999999999E-11</v>
      </c>
      <c r="M7195" s="179">
        <v>21.555505360000002</v>
      </c>
      <c r="N7195" s="183">
        <v>3.4400000000000001E-6</v>
      </c>
      <c r="O7195" s="173">
        <v>18.323663289999999</v>
      </c>
      <c r="P7195" s="185">
        <v>1.8600000000000001E-5</v>
      </c>
      <c r="Q7195" s="173" t="s">
        <v>128</v>
      </c>
      <c r="R7195" s="173" t="s">
        <v>7686</v>
      </c>
      <c r="S7195" s="173" t="s">
        <v>7687</v>
      </c>
      <c r="T7195" s="173">
        <v>1748784</v>
      </c>
      <c r="U7195" s="173">
        <v>274958</v>
      </c>
      <c r="V7195" s="173" t="s">
        <v>384</v>
      </c>
    </row>
    <row r="7196" spans="1:22" x14ac:dyDescent="0.2">
      <c r="A7196" s="173" t="s">
        <v>909</v>
      </c>
      <c r="B7196" s="173" t="s">
        <v>15189</v>
      </c>
      <c r="C7196" s="173" t="s">
        <v>15188</v>
      </c>
      <c r="D7196" s="173">
        <v>9</v>
      </c>
      <c r="E7196" s="173">
        <v>33477225</v>
      </c>
      <c r="F7196" s="173" t="s">
        <v>143</v>
      </c>
      <c r="G7196" s="173" t="s">
        <v>144</v>
      </c>
      <c r="H7196" s="173">
        <v>0.15426816600000001</v>
      </c>
      <c r="I7196" s="179">
        <v>-0.49938735200000001</v>
      </c>
      <c r="J7196" s="179">
        <v>0.23527901900000001</v>
      </c>
      <c r="K7196" s="179">
        <v>-2.1225324489999999</v>
      </c>
      <c r="L7196" s="183">
        <v>6.8800000000000002E-7</v>
      </c>
      <c r="M7196" s="179">
        <v>20.1175712</v>
      </c>
      <c r="N7196" s="183">
        <v>7.2799999999999998E-6</v>
      </c>
      <c r="O7196" s="173">
        <v>19.085053200000001</v>
      </c>
      <c r="P7196" s="185">
        <v>1.2500000000000001E-5</v>
      </c>
      <c r="Q7196" s="173" t="s">
        <v>128</v>
      </c>
      <c r="R7196" s="173" t="s">
        <v>10366</v>
      </c>
      <c r="S7196" s="173" t="s">
        <v>14730</v>
      </c>
      <c r="T7196" s="173">
        <v>3284</v>
      </c>
      <c r="U7196" s="173">
        <v>27309</v>
      </c>
      <c r="V7196" s="173" t="s">
        <v>384</v>
      </c>
    </row>
    <row r="7197" spans="1:22" x14ac:dyDescent="0.2">
      <c r="A7197" s="173" t="s">
        <v>620</v>
      </c>
      <c r="B7197" s="173" t="s">
        <v>16156</v>
      </c>
      <c r="C7197" s="173" t="s">
        <v>16155</v>
      </c>
      <c r="D7197" s="173">
        <v>6</v>
      </c>
      <c r="E7197" s="173">
        <v>142018339</v>
      </c>
      <c r="F7197" s="173" t="s">
        <v>144</v>
      </c>
      <c r="G7197" s="173" t="s">
        <v>143</v>
      </c>
      <c r="H7197" s="173">
        <v>0.146466455</v>
      </c>
      <c r="I7197" s="179">
        <v>-0.17757856899999999</v>
      </c>
      <c r="J7197" s="179">
        <v>0.23227789700000001</v>
      </c>
      <c r="K7197" s="179">
        <v>-0.76450911300000002</v>
      </c>
      <c r="L7197" s="183">
        <v>2.34E-6</v>
      </c>
      <c r="M7197" s="179">
        <v>19.985456769999999</v>
      </c>
      <c r="N7197" s="183">
        <v>7.7999999999999999E-6</v>
      </c>
      <c r="O7197" s="173">
        <v>14.808667120000001</v>
      </c>
      <c r="P7197" s="173">
        <v>1.18987E-4</v>
      </c>
      <c r="Q7197" s="173" t="s">
        <v>128</v>
      </c>
      <c r="R7197" s="173" t="s">
        <v>12349</v>
      </c>
      <c r="S7197" s="173" t="s">
        <v>12350</v>
      </c>
      <c r="T7197" s="173">
        <v>1013319</v>
      </c>
      <c r="U7197" s="173">
        <v>377281</v>
      </c>
    </row>
    <row r="7198" spans="1:22" x14ac:dyDescent="0.2">
      <c r="A7198" s="173" t="s">
        <v>615</v>
      </c>
      <c r="B7198" s="173" t="s">
        <v>12982</v>
      </c>
      <c r="C7198" s="173" t="s">
        <v>12981</v>
      </c>
      <c r="D7198" s="173">
        <v>4</v>
      </c>
      <c r="E7198" s="173">
        <v>60520282</v>
      </c>
      <c r="F7198" s="173" t="s">
        <v>143</v>
      </c>
      <c r="G7198" s="173" t="s">
        <v>149</v>
      </c>
      <c r="H7198" s="173">
        <v>0.42555680499999998</v>
      </c>
      <c r="I7198" s="179">
        <v>5.9039329000000002E-2</v>
      </c>
      <c r="J7198" s="179">
        <v>0.22814167599999999</v>
      </c>
      <c r="K7198" s="179">
        <v>0.25878362100000002</v>
      </c>
      <c r="L7198" s="183">
        <v>1.03E-5</v>
      </c>
      <c r="M7198" s="179">
        <v>20.44180296</v>
      </c>
      <c r="N7198" s="183">
        <v>6.1500000000000004E-6</v>
      </c>
      <c r="O7198" s="173">
        <v>18.050100449999999</v>
      </c>
      <c r="P7198" s="185">
        <v>2.1500000000000001E-5</v>
      </c>
      <c r="Q7198" s="173" t="s">
        <v>128</v>
      </c>
      <c r="R7198" s="173" t="s">
        <v>511</v>
      </c>
      <c r="S7198" s="173" t="s">
        <v>512</v>
      </c>
      <c r="T7198" s="173">
        <v>607605</v>
      </c>
      <c r="U7198" s="173">
        <v>1268054</v>
      </c>
    </row>
    <row r="7199" spans="1:22" x14ac:dyDescent="0.2">
      <c r="A7199" s="173" t="s">
        <v>2723</v>
      </c>
      <c r="B7199" s="173" t="s">
        <v>19078</v>
      </c>
      <c r="C7199" s="173" t="s">
        <v>19077</v>
      </c>
      <c r="D7199" s="173">
        <v>4</v>
      </c>
      <c r="E7199" s="173">
        <v>6068474</v>
      </c>
      <c r="F7199" s="173" t="s">
        <v>154</v>
      </c>
      <c r="G7199" s="173" t="s">
        <v>143</v>
      </c>
      <c r="H7199" s="173">
        <v>0.24623529399999999</v>
      </c>
      <c r="I7199" s="179">
        <v>-0.310583426</v>
      </c>
      <c r="J7199" s="179">
        <v>0.228708726</v>
      </c>
      <c r="K7199" s="179">
        <v>-1.3579867800000001</v>
      </c>
      <c r="L7199" s="183">
        <v>1.28E-11</v>
      </c>
      <c r="M7199" s="179">
        <v>19.667297179999998</v>
      </c>
      <c r="N7199" s="183">
        <v>9.2199999999999998E-6</v>
      </c>
      <c r="O7199" s="173">
        <v>9.3320124769999993</v>
      </c>
      <c r="P7199" s="173">
        <v>2.2518490000000002E-3</v>
      </c>
      <c r="Q7199" s="173" t="s">
        <v>13065</v>
      </c>
      <c r="R7199" s="173" t="s">
        <v>13066</v>
      </c>
      <c r="S7199" s="173" t="s">
        <v>13067</v>
      </c>
      <c r="T7199" s="173">
        <v>143419</v>
      </c>
      <c r="U7199" s="173">
        <v>133985</v>
      </c>
      <c r="V7199" s="173" t="s">
        <v>384</v>
      </c>
    </row>
    <row r="7200" spans="1:22" x14ac:dyDescent="0.2">
      <c r="A7200" s="173" t="s">
        <v>2286</v>
      </c>
      <c r="B7200" s="173" t="s">
        <v>16797</v>
      </c>
      <c r="C7200" s="173" t="s">
        <v>16796</v>
      </c>
      <c r="D7200" s="173">
        <v>4</v>
      </c>
      <c r="E7200" s="173">
        <v>95295134</v>
      </c>
      <c r="F7200" s="173" t="s">
        <v>149</v>
      </c>
      <c r="G7200" s="173" t="s">
        <v>154</v>
      </c>
      <c r="H7200" s="173">
        <v>0.353766052</v>
      </c>
      <c r="I7200" s="179">
        <v>0.14270674699999999</v>
      </c>
      <c r="J7200" s="179">
        <v>0.22773094199999999</v>
      </c>
      <c r="K7200" s="179">
        <v>0.626646276</v>
      </c>
      <c r="L7200" s="183">
        <v>8.4999999999999999E-6</v>
      </c>
      <c r="M7200" s="179">
        <v>19.902169010000001</v>
      </c>
      <c r="N7200" s="183">
        <v>8.1499999999999999E-6</v>
      </c>
      <c r="O7200" s="173">
        <v>17.241793749999999</v>
      </c>
      <c r="P7200" s="185">
        <v>3.29E-5</v>
      </c>
      <c r="Q7200" s="173" t="s">
        <v>128</v>
      </c>
      <c r="R7200" s="173" t="s">
        <v>10786</v>
      </c>
      <c r="S7200" s="173" t="s">
        <v>10787</v>
      </c>
      <c r="T7200" s="173">
        <v>31107</v>
      </c>
      <c r="U7200" s="173">
        <v>77873</v>
      </c>
    </row>
    <row r="7201" spans="1:22" x14ac:dyDescent="0.2">
      <c r="A7201" s="173" t="s">
        <v>1015</v>
      </c>
      <c r="B7201" s="173" t="s">
        <v>18051</v>
      </c>
      <c r="C7201" s="173" t="s">
        <v>18050</v>
      </c>
      <c r="D7201" s="173">
        <v>11</v>
      </c>
      <c r="E7201" s="173">
        <v>127712038</v>
      </c>
      <c r="F7201" s="173" t="s">
        <v>144</v>
      </c>
      <c r="G7201" s="173" t="s">
        <v>143</v>
      </c>
      <c r="H7201" s="173">
        <v>0.36773356400000001</v>
      </c>
      <c r="I7201" s="179">
        <v>-0.19434019799999999</v>
      </c>
      <c r="J7201" s="179">
        <v>0.34126339999999999</v>
      </c>
      <c r="K7201" s="179">
        <v>-0.56947272299999996</v>
      </c>
      <c r="L7201" s="179">
        <v>0.56903537699999995</v>
      </c>
      <c r="M7201" s="179">
        <v>19.76982881</v>
      </c>
      <c r="N7201" s="183">
        <v>8.7399999999999993E-6</v>
      </c>
      <c r="O7201" s="173">
        <v>15.196736509999999</v>
      </c>
      <c r="P7201" s="185">
        <v>9.6899999999999997E-5</v>
      </c>
      <c r="Q7201" s="173" t="s">
        <v>128</v>
      </c>
      <c r="R7201" s="173" t="s">
        <v>5913</v>
      </c>
      <c r="S7201" s="173" t="s">
        <v>5914</v>
      </c>
      <c r="T7201" s="173">
        <v>505110</v>
      </c>
      <c r="U7201" s="173">
        <v>616617</v>
      </c>
    </row>
    <row r="7202" spans="1:22" x14ac:dyDescent="0.2">
      <c r="A7202" s="173" t="s">
        <v>4259</v>
      </c>
      <c r="B7202" s="173" t="s">
        <v>14345</v>
      </c>
      <c r="C7202" s="173" t="s">
        <v>14344</v>
      </c>
      <c r="D7202" s="173">
        <v>18</v>
      </c>
      <c r="E7202" s="173">
        <v>76300841</v>
      </c>
      <c r="F7202" s="173" t="s">
        <v>154</v>
      </c>
      <c r="G7202" s="173" t="s">
        <v>149</v>
      </c>
      <c r="H7202" s="173">
        <v>5.3615339999999997E-2</v>
      </c>
      <c r="I7202" s="179">
        <v>-2.7460429000000001E-2</v>
      </c>
      <c r="J7202" s="179">
        <v>0.24261585099999999</v>
      </c>
      <c r="K7202" s="179">
        <v>-0.11318481</v>
      </c>
      <c r="L7202" s="183">
        <v>1.7199999999999999E-15</v>
      </c>
      <c r="M7202" s="179">
        <v>20.23560762</v>
      </c>
      <c r="N7202" s="183">
        <v>6.8499999999999996E-6</v>
      </c>
      <c r="O7202" s="173">
        <v>18.927721510000001</v>
      </c>
      <c r="P7202" s="185">
        <v>1.36E-5</v>
      </c>
      <c r="Q7202" s="173" t="s">
        <v>128</v>
      </c>
      <c r="R7202" s="173" t="s">
        <v>3005</v>
      </c>
      <c r="S7202" s="173" t="s">
        <v>4262</v>
      </c>
      <c r="T7202" s="173">
        <v>595158</v>
      </c>
      <c r="U7202" s="173">
        <v>439433</v>
      </c>
    </row>
    <row r="7203" spans="1:22" x14ac:dyDescent="0.2">
      <c r="A7203" s="173" t="s">
        <v>731</v>
      </c>
      <c r="B7203" s="173" t="s">
        <v>17825</v>
      </c>
      <c r="C7203" s="173" t="s">
        <v>17824</v>
      </c>
      <c r="D7203" s="173">
        <v>4</v>
      </c>
      <c r="E7203" s="173">
        <v>99818469</v>
      </c>
      <c r="F7203" s="173" t="s">
        <v>149</v>
      </c>
      <c r="G7203" s="173" t="s">
        <v>154</v>
      </c>
      <c r="H7203" s="173">
        <v>0.29712158799999999</v>
      </c>
      <c r="I7203" s="179">
        <v>0.30205842799999999</v>
      </c>
      <c r="J7203" s="179">
        <v>0.22568275600000001</v>
      </c>
      <c r="K7203" s="179">
        <v>1.338420503</v>
      </c>
      <c r="L7203" s="183">
        <v>6.2799999999999996E-7</v>
      </c>
      <c r="M7203" s="179">
        <v>19.791808939999999</v>
      </c>
      <c r="N7203" s="183">
        <v>8.6400000000000003E-6</v>
      </c>
      <c r="O7203" s="173">
        <v>13.87150456</v>
      </c>
      <c r="P7203" s="173">
        <v>1.95744E-4</v>
      </c>
      <c r="Q7203" s="173" t="s">
        <v>7993</v>
      </c>
      <c r="R7203" s="173" t="s">
        <v>15768</v>
      </c>
      <c r="S7203" s="173" t="s">
        <v>7994</v>
      </c>
      <c r="T7203" s="173">
        <v>238657</v>
      </c>
      <c r="U7203" s="173">
        <v>98318</v>
      </c>
      <c r="V7203" s="173" t="s">
        <v>384</v>
      </c>
    </row>
    <row r="7204" spans="1:22" x14ac:dyDescent="0.2">
      <c r="A7204" s="173" t="s">
        <v>1182</v>
      </c>
      <c r="B7204" s="173" t="s">
        <v>12107</v>
      </c>
      <c r="C7204" s="173" t="s">
        <v>12106</v>
      </c>
      <c r="D7204" s="173">
        <v>1</v>
      </c>
      <c r="E7204" s="173">
        <v>57188900</v>
      </c>
      <c r="F7204" s="173" t="s">
        <v>143</v>
      </c>
      <c r="G7204" s="173" t="s">
        <v>144</v>
      </c>
      <c r="H7204" s="173">
        <v>0.19761341800000001</v>
      </c>
      <c r="I7204" s="179">
        <v>0.16747589500000001</v>
      </c>
      <c r="J7204" s="179">
        <v>0.24310962</v>
      </c>
      <c r="K7204" s="179">
        <v>0.68889044899999996</v>
      </c>
      <c r="L7204" s="183">
        <v>3.0899999999999999E-5</v>
      </c>
      <c r="M7204" s="179">
        <v>20.599745590000001</v>
      </c>
      <c r="N7204" s="183">
        <v>5.66E-6</v>
      </c>
      <c r="O7204" s="173">
        <v>19.428863360000001</v>
      </c>
      <c r="P7204" s="185">
        <v>1.04E-5</v>
      </c>
      <c r="Q7204" s="173" t="s">
        <v>12108</v>
      </c>
      <c r="R7204" s="173" t="s">
        <v>12109</v>
      </c>
      <c r="S7204" s="173" t="s">
        <v>12110</v>
      </c>
      <c r="T7204" s="173">
        <v>7892</v>
      </c>
      <c r="U7204" s="173">
        <v>131542</v>
      </c>
      <c r="V7204" s="173" t="s">
        <v>464</v>
      </c>
    </row>
    <row r="7205" spans="1:22" x14ac:dyDescent="0.2">
      <c r="A7205" s="173" t="s">
        <v>1119</v>
      </c>
      <c r="B7205" s="173" t="s">
        <v>8536</v>
      </c>
      <c r="C7205" s="173" t="s">
        <v>8535</v>
      </c>
      <c r="D7205" s="173">
        <v>4</v>
      </c>
      <c r="E7205" s="173">
        <v>131748532</v>
      </c>
      <c r="F7205" s="173" t="s">
        <v>144</v>
      </c>
      <c r="G7205" s="173" t="s">
        <v>154</v>
      </c>
      <c r="H7205" s="173">
        <v>0.148513649</v>
      </c>
      <c r="I7205" s="179">
        <v>5.3934125999999999E-2</v>
      </c>
      <c r="J7205" s="179">
        <v>0.260399202</v>
      </c>
      <c r="K7205" s="179">
        <v>0.20712093500000001</v>
      </c>
      <c r="L7205" s="183">
        <v>5.7199999999999999E-10</v>
      </c>
      <c r="M7205" s="179">
        <v>21.355827649999998</v>
      </c>
      <c r="N7205" s="183">
        <v>3.8099999999999999E-6</v>
      </c>
      <c r="O7205" s="173">
        <v>18.665534480000002</v>
      </c>
      <c r="P7205" s="185">
        <v>1.56E-5</v>
      </c>
      <c r="Q7205" s="173" t="s">
        <v>128</v>
      </c>
      <c r="R7205" s="173" t="s">
        <v>2001</v>
      </c>
      <c r="S7205" s="173" t="s">
        <v>2002</v>
      </c>
      <c r="T7205" s="173">
        <v>1055899</v>
      </c>
      <c r="U7205" s="173">
        <v>937460</v>
      </c>
    </row>
    <row r="7206" spans="1:22" x14ac:dyDescent="0.2">
      <c r="A7206" s="173" t="s">
        <v>1164</v>
      </c>
      <c r="B7206" s="173" t="s">
        <v>9911</v>
      </c>
      <c r="C7206" s="173" t="s">
        <v>9910</v>
      </c>
      <c r="D7206" s="173">
        <v>17</v>
      </c>
      <c r="E7206" s="173">
        <v>53933443</v>
      </c>
      <c r="F7206" s="173" t="s">
        <v>149</v>
      </c>
      <c r="G7206" s="173" t="s">
        <v>144</v>
      </c>
      <c r="H7206" s="173">
        <v>0.44815657399999997</v>
      </c>
      <c r="I7206" s="179">
        <v>-0.29881923999999999</v>
      </c>
      <c r="J7206" s="179">
        <v>0.28599757100000001</v>
      </c>
      <c r="K7206" s="179">
        <v>-1.0448313929999999</v>
      </c>
      <c r="L7206" s="183">
        <v>5.4599999999999999E-5</v>
      </c>
      <c r="M7206" s="179">
        <v>21.028195360000002</v>
      </c>
      <c r="N7206" s="183">
        <v>4.5299999999999998E-6</v>
      </c>
      <c r="O7206" s="173">
        <v>16.614421969999999</v>
      </c>
      <c r="P7206" s="185">
        <v>4.5800000000000002E-5</v>
      </c>
      <c r="Q7206" s="173" t="s">
        <v>128</v>
      </c>
      <c r="R7206" s="173" t="s">
        <v>2611</v>
      </c>
      <c r="S7206" s="173" t="s">
        <v>2612</v>
      </c>
      <c r="T7206" s="173">
        <v>32992</v>
      </c>
      <c r="U7206" s="173">
        <v>297392</v>
      </c>
    </row>
    <row r="7207" spans="1:22" x14ac:dyDescent="0.2">
      <c r="A7207" s="173" t="s">
        <v>966</v>
      </c>
      <c r="B7207" s="173" t="s">
        <v>2747</v>
      </c>
      <c r="C7207" s="173" t="s">
        <v>2746</v>
      </c>
      <c r="D7207" s="173">
        <v>17</v>
      </c>
      <c r="E7207" s="173">
        <v>53933395</v>
      </c>
      <c r="F7207" s="173" t="s">
        <v>144</v>
      </c>
      <c r="G7207" s="173" t="s">
        <v>143</v>
      </c>
      <c r="H7207" s="173">
        <v>0.27214744299999999</v>
      </c>
      <c r="I7207" s="179">
        <v>-0.37032640999999999</v>
      </c>
      <c r="J7207" s="179">
        <v>0.225834484</v>
      </c>
      <c r="K7207" s="179">
        <v>-1.639813384</v>
      </c>
      <c r="L7207" s="183">
        <v>4.4299999999999999E-5</v>
      </c>
      <c r="M7207" s="179">
        <v>23.696140549999999</v>
      </c>
      <c r="N7207" s="183">
        <v>1.13E-6</v>
      </c>
      <c r="O7207" s="173">
        <v>22.362634530000001</v>
      </c>
      <c r="P7207" s="185">
        <v>2.26E-6</v>
      </c>
      <c r="Q7207" s="173" t="s">
        <v>128</v>
      </c>
      <c r="R7207" s="173" t="s">
        <v>2611</v>
      </c>
      <c r="S7207" s="173" t="s">
        <v>2612</v>
      </c>
      <c r="T7207" s="173">
        <v>32944</v>
      </c>
      <c r="U7207" s="173">
        <v>297440</v>
      </c>
    </row>
    <row r="7208" spans="1:22" x14ac:dyDescent="0.2">
      <c r="A7208" s="173" t="s">
        <v>98</v>
      </c>
      <c r="B7208" s="173" t="s">
        <v>17841</v>
      </c>
      <c r="C7208" s="173" t="s">
        <v>17840</v>
      </c>
      <c r="D7208" s="173">
        <v>4</v>
      </c>
      <c r="E7208" s="173">
        <v>188076752</v>
      </c>
      <c r="F7208" s="173" t="s">
        <v>154</v>
      </c>
      <c r="G7208" s="173" t="s">
        <v>149</v>
      </c>
      <c r="H7208" s="173">
        <v>0.105377163</v>
      </c>
      <c r="I7208" s="179">
        <v>0.46224538900000001</v>
      </c>
      <c r="J7208" s="179">
        <v>0.22812917599999999</v>
      </c>
      <c r="K7208" s="179">
        <v>2.026244063</v>
      </c>
      <c r="L7208" s="183">
        <v>1.9599999999999999E-11</v>
      </c>
      <c r="M7208" s="179">
        <v>19.790725309999999</v>
      </c>
      <c r="N7208" s="183">
        <v>8.6400000000000003E-6</v>
      </c>
      <c r="O7208" s="173">
        <v>19.203554879999999</v>
      </c>
      <c r="P7208" s="185">
        <v>1.17E-5</v>
      </c>
      <c r="Q7208" s="173" t="s">
        <v>128</v>
      </c>
      <c r="R7208" s="173" t="s">
        <v>8527</v>
      </c>
      <c r="S7208" s="173" t="s">
        <v>8528</v>
      </c>
      <c r="T7208" s="173">
        <v>431765</v>
      </c>
      <c r="U7208" s="173">
        <v>148484</v>
      </c>
    </row>
    <row r="7209" spans="1:22" x14ac:dyDescent="0.2">
      <c r="A7209" s="173" t="s">
        <v>98</v>
      </c>
      <c r="B7209" s="173" t="s">
        <v>16635</v>
      </c>
      <c r="C7209" s="173" t="s">
        <v>16634</v>
      </c>
      <c r="D7209" s="173">
        <v>4</v>
      </c>
      <c r="E7209" s="173">
        <v>188077016</v>
      </c>
      <c r="F7209" s="173" t="s">
        <v>154</v>
      </c>
      <c r="G7209" s="173" t="s">
        <v>149</v>
      </c>
      <c r="H7209" s="173">
        <v>0.105336121</v>
      </c>
      <c r="I7209" s="179">
        <v>0.46236984399999997</v>
      </c>
      <c r="J7209" s="179">
        <v>0.22812954099999999</v>
      </c>
      <c r="K7209" s="179">
        <v>2.0267863660000001</v>
      </c>
      <c r="L7209" s="183">
        <v>1.7100000000000001E-11</v>
      </c>
      <c r="M7209" s="179">
        <v>19.92375286</v>
      </c>
      <c r="N7209" s="183">
        <v>8.0600000000000008E-6</v>
      </c>
      <c r="O7209" s="173">
        <v>19.32912318</v>
      </c>
      <c r="P7209" s="185">
        <v>1.1E-5</v>
      </c>
      <c r="Q7209" s="173" t="s">
        <v>128</v>
      </c>
      <c r="R7209" s="173" t="s">
        <v>8527</v>
      </c>
      <c r="S7209" s="173" t="s">
        <v>8528</v>
      </c>
      <c r="T7209" s="173">
        <v>432029</v>
      </c>
      <c r="U7209" s="173">
        <v>148220</v>
      </c>
    </row>
    <row r="7210" spans="1:22" x14ac:dyDescent="0.2">
      <c r="A7210" s="173" t="s">
        <v>1062</v>
      </c>
      <c r="B7210" s="173" t="s">
        <v>11956</v>
      </c>
      <c r="C7210" s="173" t="s">
        <v>11955</v>
      </c>
      <c r="D7210" s="173">
        <v>4</v>
      </c>
      <c r="E7210" s="173">
        <v>101247439</v>
      </c>
      <c r="F7210" s="173" t="s">
        <v>149</v>
      </c>
      <c r="G7210" s="173" t="s">
        <v>154</v>
      </c>
      <c r="H7210" s="173">
        <v>0.37991810799999998</v>
      </c>
      <c r="I7210" s="179">
        <v>9.4823117999999998E-2</v>
      </c>
      <c r="J7210" s="179">
        <v>0.22677314300000001</v>
      </c>
      <c r="K7210" s="179">
        <v>0.418140866</v>
      </c>
      <c r="L7210" s="183">
        <v>7.3399999999999996E-8</v>
      </c>
      <c r="M7210" s="179">
        <v>20.62661898</v>
      </c>
      <c r="N7210" s="183">
        <v>5.5799999999999999E-6</v>
      </c>
      <c r="O7210" s="173">
        <v>11.10807234</v>
      </c>
      <c r="P7210" s="173">
        <v>8.5952800000000003E-4</v>
      </c>
      <c r="Q7210" s="173" t="s">
        <v>128</v>
      </c>
      <c r="R7210" s="173" t="s">
        <v>11957</v>
      </c>
      <c r="S7210" s="173" t="s">
        <v>11958</v>
      </c>
      <c r="T7210" s="173">
        <v>110777</v>
      </c>
      <c r="U7210" s="173">
        <v>68844</v>
      </c>
    </row>
    <row r="7211" spans="1:22" x14ac:dyDescent="0.2">
      <c r="A7211" s="173" t="s">
        <v>3072</v>
      </c>
      <c r="B7211" s="173" t="s">
        <v>14878</v>
      </c>
      <c r="C7211" s="173" t="s">
        <v>14877</v>
      </c>
      <c r="D7211" s="173">
        <v>4</v>
      </c>
      <c r="E7211" s="173">
        <v>150950848</v>
      </c>
      <c r="F7211" s="173" t="s">
        <v>154</v>
      </c>
      <c r="G7211" s="173" t="s">
        <v>149</v>
      </c>
      <c r="H7211" s="173">
        <v>0.115457132</v>
      </c>
      <c r="I7211" s="179">
        <v>-0.11616833999999999</v>
      </c>
      <c r="J7211" s="179">
        <v>0.227220697</v>
      </c>
      <c r="K7211" s="179">
        <v>-0.51125774199999996</v>
      </c>
      <c r="L7211" s="183">
        <v>5.13E-11</v>
      </c>
      <c r="M7211" s="179">
        <v>20.158038059999999</v>
      </c>
      <c r="N7211" s="183">
        <v>7.1300000000000003E-6</v>
      </c>
      <c r="O7211" s="173">
        <v>18.343302770000001</v>
      </c>
      <c r="P7211" s="185">
        <v>1.84E-5</v>
      </c>
      <c r="Q7211" s="173" t="s">
        <v>128</v>
      </c>
      <c r="R7211" s="173" t="s">
        <v>6712</v>
      </c>
      <c r="S7211" s="173" t="s">
        <v>6713</v>
      </c>
      <c r="T7211" s="173">
        <v>751574</v>
      </c>
      <c r="U7211" s="173">
        <v>48577</v>
      </c>
    </row>
    <row r="7212" spans="1:22" x14ac:dyDescent="0.2">
      <c r="A7212" s="173" t="s">
        <v>3072</v>
      </c>
      <c r="B7212" s="173" t="s">
        <v>16244</v>
      </c>
      <c r="C7212" s="173" t="s">
        <v>16243</v>
      </c>
      <c r="D7212" s="173">
        <v>4</v>
      </c>
      <c r="E7212" s="173">
        <v>150950736</v>
      </c>
      <c r="F7212" s="173" t="s">
        <v>144</v>
      </c>
      <c r="G7212" s="173" t="s">
        <v>143</v>
      </c>
      <c r="H7212" s="173">
        <v>0.11583813900000001</v>
      </c>
      <c r="I7212" s="179">
        <v>-0.11751809100000001</v>
      </c>
      <c r="J7212" s="179">
        <v>0.227208616</v>
      </c>
      <c r="K7212" s="179">
        <v>-0.517225504</v>
      </c>
      <c r="L7212" s="183">
        <v>6.43E-11</v>
      </c>
      <c r="M7212" s="179">
        <v>19.97408257</v>
      </c>
      <c r="N7212" s="183">
        <v>7.8499999999999994E-6</v>
      </c>
      <c r="O7212" s="173">
        <v>18.158893809999999</v>
      </c>
      <c r="P7212" s="185">
        <v>2.0299999999999999E-5</v>
      </c>
      <c r="Q7212" s="173" t="s">
        <v>128</v>
      </c>
      <c r="R7212" s="173" t="s">
        <v>6712</v>
      </c>
      <c r="S7212" s="173" t="s">
        <v>6713</v>
      </c>
      <c r="T7212" s="173">
        <v>751462</v>
      </c>
      <c r="U7212" s="173">
        <v>48689</v>
      </c>
    </row>
    <row r="7213" spans="1:22" x14ac:dyDescent="0.2">
      <c r="A7213" s="173" t="s">
        <v>3072</v>
      </c>
      <c r="B7213" s="173" t="s">
        <v>18171</v>
      </c>
      <c r="C7213" s="173" t="s">
        <v>18170</v>
      </c>
      <c r="D7213" s="173">
        <v>4</v>
      </c>
      <c r="E7213" s="173">
        <v>150950779</v>
      </c>
      <c r="F7213" s="173" t="s">
        <v>144</v>
      </c>
      <c r="G7213" s="173" t="s">
        <v>149</v>
      </c>
      <c r="H7213" s="173">
        <v>0.11572020399999999</v>
      </c>
      <c r="I7213" s="179">
        <v>-0.116813502</v>
      </c>
      <c r="J7213" s="179">
        <v>0.227193376</v>
      </c>
      <c r="K7213" s="179">
        <v>-0.51415892500000004</v>
      </c>
      <c r="L7213" s="183">
        <v>8.17E-11</v>
      </c>
      <c r="M7213" s="179">
        <v>19.757580950000001</v>
      </c>
      <c r="N7213" s="183">
        <v>8.7900000000000005E-6</v>
      </c>
      <c r="O7213" s="173">
        <v>17.967738090000001</v>
      </c>
      <c r="P7213" s="185">
        <v>2.2500000000000001E-5</v>
      </c>
      <c r="Q7213" s="173" t="s">
        <v>128</v>
      </c>
      <c r="R7213" s="173" t="s">
        <v>6712</v>
      </c>
      <c r="S7213" s="173" t="s">
        <v>6713</v>
      </c>
      <c r="T7213" s="173">
        <v>751505</v>
      </c>
      <c r="U7213" s="173">
        <v>48646</v>
      </c>
    </row>
    <row r="7214" spans="1:22" x14ac:dyDescent="0.2">
      <c r="A7214" s="173" t="s">
        <v>625</v>
      </c>
      <c r="B7214" s="173" t="s">
        <v>18218</v>
      </c>
      <c r="C7214" s="173" t="s">
        <v>18217</v>
      </c>
      <c r="D7214" s="173">
        <v>4</v>
      </c>
      <c r="E7214" s="173">
        <v>139466940</v>
      </c>
      <c r="F7214" s="173" t="s">
        <v>149</v>
      </c>
      <c r="G7214" s="173" t="s">
        <v>154</v>
      </c>
      <c r="H7214" s="173">
        <v>0.93633631299999998</v>
      </c>
      <c r="I7214" s="179">
        <v>0.231169282</v>
      </c>
      <c r="J7214" s="179">
        <v>0.22881989999999999</v>
      </c>
      <c r="K7214" s="179">
        <v>1.010267386</v>
      </c>
      <c r="L7214" s="183">
        <v>1.68E-17</v>
      </c>
      <c r="M7214" s="179">
        <v>19.75355412</v>
      </c>
      <c r="N7214" s="183">
        <v>8.8100000000000004E-6</v>
      </c>
      <c r="O7214" s="173">
        <v>17.632775280000001</v>
      </c>
      <c r="P7214" s="185">
        <v>2.6800000000000001E-5</v>
      </c>
      <c r="Q7214" s="173" t="s">
        <v>128</v>
      </c>
      <c r="R7214" s="173" t="s">
        <v>12273</v>
      </c>
      <c r="S7214" s="173" t="s">
        <v>12274</v>
      </c>
      <c r="T7214" s="173">
        <v>121442</v>
      </c>
      <c r="U7214" s="173">
        <v>274170</v>
      </c>
    </row>
    <row r="7215" spans="1:22" x14ac:dyDescent="0.2">
      <c r="A7215" s="173" t="s">
        <v>966</v>
      </c>
      <c r="B7215" s="173" t="s">
        <v>3738</v>
      </c>
      <c r="C7215" s="173" t="s">
        <v>3737</v>
      </c>
      <c r="D7215" s="173">
        <v>4</v>
      </c>
      <c r="E7215" s="173">
        <v>131683303</v>
      </c>
      <c r="F7215" s="173" t="s">
        <v>144</v>
      </c>
      <c r="G7215" s="173" t="s">
        <v>149</v>
      </c>
      <c r="H7215" s="173">
        <v>0.28988254499999999</v>
      </c>
      <c r="I7215" s="179">
        <v>-0.39804025500000001</v>
      </c>
      <c r="J7215" s="179">
        <v>0.22546635600000001</v>
      </c>
      <c r="K7215" s="179">
        <v>-1.7654086470000001</v>
      </c>
      <c r="L7215" s="183">
        <v>4.9999999999999998E-7</v>
      </c>
      <c r="M7215" s="179">
        <v>23.002096330000001</v>
      </c>
      <c r="N7215" s="183">
        <v>1.6199999999999999E-6</v>
      </c>
      <c r="O7215" s="173">
        <v>21.42684349</v>
      </c>
      <c r="P7215" s="185">
        <v>3.6799999999999999E-6</v>
      </c>
      <c r="Q7215" s="173" t="s">
        <v>128</v>
      </c>
      <c r="R7215" s="173" t="s">
        <v>2001</v>
      </c>
      <c r="S7215" s="173" t="s">
        <v>2002</v>
      </c>
      <c r="T7215" s="173">
        <v>990670</v>
      </c>
      <c r="U7215" s="173">
        <v>1002689</v>
      </c>
    </row>
    <row r="7216" spans="1:22" x14ac:dyDescent="0.2">
      <c r="A7216" s="173" t="s">
        <v>3592</v>
      </c>
      <c r="B7216" s="173" t="s">
        <v>16888</v>
      </c>
      <c r="C7216" s="173" t="s">
        <v>16887</v>
      </c>
      <c r="D7216" s="173">
        <v>2</v>
      </c>
      <c r="E7216" s="173">
        <v>222027338</v>
      </c>
      <c r="F7216" s="173" t="s">
        <v>143</v>
      </c>
      <c r="G7216" s="173" t="s">
        <v>149</v>
      </c>
      <c r="H7216" s="173">
        <v>0.25349221500000002</v>
      </c>
      <c r="I7216" s="179">
        <v>-0.28036898300000002</v>
      </c>
      <c r="J7216" s="179">
        <v>0.225239411</v>
      </c>
      <c r="K7216" s="179">
        <v>-1.244759884</v>
      </c>
      <c r="L7216" s="179">
        <v>1.19193E-4</v>
      </c>
      <c r="M7216" s="179">
        <v>19.892274310000001</v>
      </c>
      <c r="N7216" s="183">
        <v>8.1899999999999995E-6</v>
      </c>
      <c r="O7216" s="173">
        <v>19.368075560000001</v>
      </c>
      <c r="P7216" s="185">
        <v>1.08E-5</v>
      </c>
      <c r="Q7216" s="173" t="s">
        <v>128</v>
      </c>
      <c r="R7216" s="173" t="s">
        <v>11948</v>
      </c>
      <c r="S7216" s="173" t="s">
        <v>5420</v>
      </c>
      <c r="T7216" s="173">
        <v>1256052</v>
      </c>
      <c r="U7216" s="173">
        <v>255408</v>
      </c>
    </row>
    <row r="7217" spans="1:22" x14ac:dyDescent="0.2">
      <c r="A7217" s="173" t="s">
        <v>816</v>
      </c>
      <c r="B7217" s="173" t="s">
        <v>20362</v>
      </c>
      <c r="C7217" s="173" t="s">
        <v>20361</v>
      </c>
      <c r="D7217" s="173">
        <v>4</v>
      </c>
      <c r="E7217" s="173">
        <v>30169911</v>
      </c>
      <c r="F7217" s="173" t="s">
        <v>154</v>
      </c>
      <c r="G7217" s="173" t="s">
        <v>143</v>
      </c>
      <c r="H7217" s="173">
        <v>0.20126739699999999</v>
      </c>
      <c r="I7217" s="179">
        <v>-0.19825820599999999</v>
      </c>
      <c r="J7217" s="179">
        <v>0.26765731599999998</v>
      </c>
      <c r="K7217" s="179">
        <v>-0.74071655800000002</v>
      </c>
      <c r="L7217" s="183">
        <v>4.2100000000000002E-7</v>
      </c>
      <c r="M7217" s="179">
        <v>19.535059100000002</v>
      </c>
      <c r="N7217" s="183">
        <v>9.8800000000000003E-6</v>
      </c>
      <c r="O7217" s="173">
        <v>19.73650803</v>
      </c>
      <c r="P7217" s="185">
        <v>8.8899999999999996E-6</v>
      </c>
      <c r="Q7217" s="173" t="s">
        <v>128</v>
      </c>
      <c r="R7217" s="173" t="s">
        <v>16375</v>
      </c>
      <c r="S7217" s="173" t="s">
        <v>16376</v>
      </c>
      <c r="T7217" s="173">
        <v>1348621</v>
      </c>
      <c r="U7217" s="173">
        <v>552118</v>
      </c>
    </row>
    <row r="7218" spans="1:22" x14ac:dyDescent="0.2">
      <c r="A7218" s="173" t="s">
        <v>2286</v>
      </c>
      <c r="B7218" s="173" t="s">
        <v>5685</v>
      </c>
      <c r="C7218" s="173" t="s">
        <v>5684</v>
      </c>
      <c r="D7218" s="173">
        <v>8</v>
      </c>
      <c r="E7218" s="173">
        <v>75874966</v>
      </c>
      <c r="F7218" s="173" t="s">
        <v>154</v>
      </c>
      <c r="G7218" s="173" t="s">
        <v>149</v>
      </c>
      <c r="H7218" s="173">
        <v>3.7571029999999998E-2</v>
      </c>
      <c r="I7218" s="179">
        <v>0.16334989599999999</v>
      </c>
      <c r="J7218" s="179">
        <v>0.22779106599999999</v>
      </c>
      <c r="K7218" s="179">
        <v>0.71710405200000005</v>
      </c>
      <c r="L7218" s="183">
        <v>1.7300000000000001E-11</v>
      </c>
      <c r="M7218" s="179">
        <v>22.172615409999999</v>
      </c>
      <c r="N7218" s="183">
        <v>2.4899999999999999E-6</v>
      </c>
      <c r="O7218" s="173">
        <v>19.530850829999999</v>
      </c>
      <c r="P7218" s="185">
        <v>9.9000000000000001E-6</v>
      </c>
      <c r="Q7218" s="173" t="s">
        <v>128</v>
      </c>
      <c r="R7218" s="173" t="s">
        <v>2289</v>
      </c>
      <c r="S7218" s="173" t="s">
        <v>2290</v>
      </c>
      <c r="T7218" s="173">
        <v>107687</v>
      </c>
      <c r="U7218" s="173">
        <v>21741</v>
      </c>
    </row>
    <row r="7219" spans="1:22" x14ac:dyDescent="0.2">
      <c r="A7219" s="173" t="s">
        <v>771</v>
      </c>
      <c r="B7219" s="173" t="s">
        <v>11378</v>
      </c>
      <c r="C7219" s="173" t="s">
        <v>11377</v>
      </c>
      <c r="D7219" s="173">
        <v>12</v>
      </c>
      <c r="E7219" s="173">
        <v>104428336</v>
      </c>
      <c r="F7219" s="173" t="s">
        <v>154</v>
      </c>
      <c r="G7219" s="173" t="s">
        <v>149</v>
      </c>
      <c r="H7219" s="173">
        <v>0.120168685</v>
      </c>
      <c r="I7219" s="179">
        <v>-6.6996255000000005E-2</v>
      </c>
      <c r="J7219" s="179">
        <v>0.227574787</v>
      </c>
      <c r="K7219" s="179">
        <v>-0.29439225600000002</v>
      </c>
      <c r="L7219" s="183">
        <v>9.2199999999999992E-9</v>
      </c>
      <c r="M7219" s="179">
        <v>20.721935970000001</v>
      </c>
      <c r="N7219" s="183">
        <v>5.31E-6</v>
      </c>
      <c r="O7219" s="173">
        <v>19.08622231</v>
      </c>
      <c r="P7219" s="185">
        <v>1.2500000000000001E-5</v>
      </c>
      <c r="Q7219" s="173" t="s">
        <v>7048</v>
      </c>
      <c r="R7219" s="173" t="s">
        <v>7049</v>
      </c>
      <c r="S7219" s="173" t="s">
        <v>7050</v>
      </c>
      <c r="T7219" s="173">
        <v>45680</v>
      </c>
      <c r="U7219" s="173">
        <v>29899</v>
      </c>
      <c r="V7219" s="173" t="s">
        <v>384</v>
      </c>
    </row>
    <row r="7220" spans="1:22" x14ac:dyDescent="0.2">
      <c r="A7220" s="173" t="s">
        <v>2027</v>
      </c>
      <c r="B7220" s="173" t="s">
        <v>19317</v>
      </c>
      <c r="C7220" s="173" t="s">
        <v>19316</v>
      </c>
      <c r="D7220" s="173">
        <v>4</v>
      </c>
      <c r="E7220" s="173">
        <v>121859395</v>
      </c>
      <c r="F7220" s="173" t="s">
        <v>144</v>
      </c>
      <c r="G7220" s="173" t="s">
        <v>149</v>
      </c>
      <c r="H7220" s="173">
        <v>0.48106853100000002</v>
      </c>
      <c r="I7220" s="179">
        <v>-1.463677E-3</v>
      </c>
      <c r="J7220" s="179">
        <v>0.22565602100000001</v>
      </c>
      <c r="K7220" s="179">
        <v>-6.4863189999999999E-3</v>
      </c>
      <c r="L7220" s="183">
        <v>2.6999999999999999E-5</v>
      </c>
      <c r="M7220" s="179">
        <v>19.64380706</v>
      </c>
      <c r="N7220" s="183">
        <v>9.3300000000000005E-6</v>
      </c>
      <c r="O7220" s="173">
        <v>17.562557420000001</v>
      </c>
      <c r="P7220" s="185">
        <v>2.7800000000000001E-5</v>
      </c>
      <c r="Q7220" s="173" t="s">
        <v>128</v>
      </c>
      <c r="R7220" s="173" t="s">
        <v>4956</v>
      </c>
      <c r="S7220" s="173" t="s">
        <v>4957</v>
      </c>
      <c r="T7220" s="173">
        <v>15374</v>
      </c>
      <c r="U7220" s="173">
        <v>97386</v>
      </c>
    </row>
    <row r="7221" spans="1:22" x14ac:dyDescent="0.2">
      <c r="A7221" s="173" t="s">
        <v>754</v>
      </c>
      <c r="B7221" s="173" t="s">
        <v>6038</v>
      </c>
      <c r="C7221" s="173" t="s">
        <v>6037</v>
      </c>
      <c r="D7221" s="173">
        <v>4</v>
      </c>
      <c r="E7221" s="173">
        <v>5154392</v>
      </c>
      <c r="F7221" s="173" t="s">
        <v>144</v>
      </c>
      <c r="G7221" s="173" t="s">
        <v>143</v>
      </c>
      <c r="H7221" s="173">
        <v>7.4314782999999995E-2</v>
      </c>
      <c r="I7221" s="179">
        <v>-0.15719714300000001</v>
      </c>
      <c r="J7221" s="179">
        <v>0.31110574099999999</v>
      </c>
      <c r="K7221" s="179">
        <v>-0.50528525199999996</v>
      </c>
      <c r="L7221" s="183">
        <v>3.5900000000000002E-16</v>
      </c>
      <c r="M7221" s="179">
        <v>22.040108960000001</v>
      </c>
      <c r="N7221" s="183">
        <v>2.6699999999999998E-6</v>
      </c>
      <c r="O7221" s="173">
        <v>23.011075420000001</v>
      </c>
      <c r="P7221" s="185">
        <v>1.61E-6</v>
      </c>
      <c r="Q7221" s="173" t="s">
        <v>1978</v>
      </c>
      <c r="R7221" s="173" t="s">
        <v>1979</v>
      </c>
      <c r="S7221" s="173" t="s">
        <v>1980</v>
      </c>
      <c r="T7221" s="173">
        <v>133195</v>
      </c>
      <c r="U7221" s="173">
        <v>371903</v>
      </c>
      <c r="V7221" s="173" t="s">
        <v>405</v>
      </c>
    </row>
    <row r="7222" spans="1:22" x14ac:dyDescent="0.2">
      <c r="A7222" s="173" t="s">
        <v>966</v>
      </c>
      <c r="B7222" s="173" t="s">
        <v>6167</v>
      </c>
      <c r="C7222" s="173" t="s">
        <v>6166</v>
      </c>
      <c r="D7222" s="173">
        <v>4</v>
      </c>
      <c r="E7222" s="173">
        <v>17430973</v>
      </c>
      <c r="F7222" s="173" t="s">
        <v>144</v>
      </c>
      <c r="G7222" s="173" t="s">
        <v>143</v>
      </c>
      <c r="H7222" s="173">
        <v>0.22155997699999999</v>
      </c>
      <c r="I7222" s="179">
        <v>-0.41451310899999999</v>
      </c>
      <c r="J7222" s="179">
        <v>0.225468265</v>
      </c>
      <c r="K7222" s="179">
        <v>-1.838454335</v>
      </c>
      <c r="L7222" s="183">
        <v>3.18E-8</v>
      </c>
      <c r="M7222" s="179">
        <v>21.989514809999999</v>
      </c>
      <c r="N7222" s="183">
        <v>2.74E-6</v>
      </c>
      <c r="O7222" s="173">
        <v>18.279934310000002</v>
      </c>
      <c r="P7222" s="185">
        <v>1.91E-5</v>
      </c>
      <c r="Q7222" s="173" t="s">
        <v>128</v>
      </c>
      <c r="R7222" s="173" t="s">
        <v>6168</v>
      </c>
      <c r="S7222" s="173" t="s">
        <v>6169</v>
      </c>
      <c r="T7222" s="173">
        <v>108468</v>
      </c>
      <c r="U7222" s="173">
        <v>57042</v>
      </c>
    </row>
    <row r="7223" spans="1:22" x14ac:dyDescent="0.2">
      <c r="A7223" s="173" t="s">
        <v>2286</v>
      </c>
      <c r="B7223" s="173" t="s">
        <v>17472</v>
      </c>
      <c r="C7223" s="173" t="s">
        <v>17471</v>
      </c>
      <c r="D7223" s="173">
        <v>4</v>
      </c>
      <c r="E7223" s="173">
        <v>95294145</v>
      </c>
      <c r="F7223" s="173" t="s">
        <v>154</v>
      </c>
      <c r="G7223" s="173" t="s">
        <v>143</v>
      </c>
      <c r="H7223" s="173">
        <v>0.353821895</v>
      </c>
      <c r="I7223" s="179">
        <v>0.14271383800000001</v>
      </c>
      <c r="J7223" s="179">
        <v>0.227730921</v>
      </c>
      <c r="K7223" s="179">
        <v>0.62667747500000004</v>
      </c>
      <c r="L7223" s="183">
        <v>8.8999999999999995E-6</v>
      </c>
      <c r="M7223" s="179">
        <v>19.824688510000001</v>
      </c>
      <c r="N7223" s="183">
        <v>8.49E-6</v>
      </c>
      <c r="O7223" s="173">
        <v>17.181546260000001</v>
      </c>
      <c r="P7223" s="185">
        <v>3.4E-5</v>
      </c>
      <c r="Q7223" s="173" t="s">
        <v>128</v>
      </c>
      <c r="R7223" s="173" t="s">
        <v>10786</v>
      </c>
      <c r="S7223" s="173" t="s">
        <v>10787</v>
      </c>
      <c r="T7223" s="173">
        <v>30118</v>
      </c>
      <c r="U7223" s="173">
        <v>78862</v>
      </c>
    </row>
    <row r="7224" spans="1:22" x14ac:dyDescent="0.2">
      <c r="A7224" s="173" t="s">
        <v>2003</v>
      </c>
      <c r="B7224" s="173" t="s">
        <v>10279</v>
      </c>
      <c r="C7224" s="173" t="s">
        <v>10278</v>
      </c>
      <c r="D7224" s="173">
        <v>4</v>
      </c>
      <c r="E7224" s="173">
        <v>43934249</v>
      </c>
      <c r="F7224" s="173" t="s">
        <v>154</v>
      </c>
      <c r="G7224" s="173" t="s">
        <v>149</v>
      </c>
      <c r="H7224" s="173">
        <v>5.3447231999999997E-2</v>
      </c>
      <c r="I7224" s="179">
        <v>0.155104661</v>
      </c>
      <c r="J7224" s="179">
        <v>0.23231401500000001</v>
      </c>
      <c r="K7224" s="179">
        <v>0.66765089799999999</v>
      </c>
      <c r="L7224" s="183">
        <v>3.84E-21</v>
      </c>
      <c r="M7224" s="179">
        <v>20.9356197</v>
      </c>
      <c r="N7224" s="183">
        <v>4.7500000000000003E-6</v>
      </c>
      <c r="O7224" s="173">
        <v>17.16672153</v>
      </c>
      <c r="P7224" s="185">
        <v>3.4199999999999998E-5</v>
      </c>
      <c r="Q7224" s="173" t="s">
        <v>128</v>
      </c>
      <c r="R7224" s="173" t="s">
        <v>7256</v>
      </c>
      <c r="S7224" s="173" t="s">
        <v>7257</v>
      </c>
      <c r="T7224" s="173">
        <v>901574</v>
      </c>
      <c r="U7224" s="173">
        <v>84628</v>
      </c>
    </row>
    <row r="7225" spans="1:22" x14ac:dyDescent="0.2">
      <c r="A7225" s="173" t="s">
        <v>70</v>
      </c>
      <c r="B7225" s="173" t="s">
        <v>17857</v>
      </c>
      <c r="C7225" s="173" t="s">
        <v>17856</v>
      </c>
      <c r="D7225" s="173">
        <v>5</v>
      </c>
      <c r="E7225" s="173">
        <v>136313801</v>
      </c>
      <c r="F7225" s="173" t="s">
        <v>149</v>
      </c>
      <c r="G7225" s="173" t="s">
        <v>144</v>
      </c>
      <c r="H7225" s="173">
        <v>0.136137639</v>
      </c>
      <c r="I7225" s="179">
        <v>6.4877522000000007E-2</v>
      </c>
      <c r="J7225" s="179">
        <v>0.228251185</v>
      </c>
      <c r="K7225" s="179">
        <v>0.284237393</v>
      </c>
      <c r="L7225" s="183">
        <v>1.4899999999999999E-6</v>
      </c>
      <c r="M7225" s="179">
        <v>19.789298349999999</v>
      </c>
      <c r="N7225" s="183">
        <v>8.6500000000000002E-6</v>
      </c>
      <c r="O7225" s="173">
        <v>17.88351278</v>
      </c>
      <c r="P7225" s="185">
        <v>2.3499999999999999E-5</v>
      </c>
      <c r="Q7225" s="173" t="s">
        <v>2400</v>
      </c>
      <c r="R7225" s="173" t="s">
        <v>5834</v>
      </c>
      <c r="S7225" s="173" t="s">
        <v>2401</v>
      </c>
      <c r="T7225" s="173">
        <v>612637</v>
      </c>
      <c r="U7225" s="173">
        <v>150084</v>
      </c>
      <c r="V7225" s="173" t="s">
        <v>972</v>
      </c>
    </row>
    <row r="7226" spans="1:22" x14ac:dyDescent="0.2">
      <c r="A7226" s="173" t="s">
        <v>817</v>
      </c>
      <c r="B7226" s="173" t="s">
        <v>9909</v>
      </c>
      <c r="C7226" s="173" t="s">
        <v>9908</v>
      </c>
      <c r="D7226" s="173">
        <v>4</v>
      </c>
      <c r="E7226" s="173">
        <v>81372405</v>
      </c>
      <c r="F7226" s="173" t="s">
        <v>144</v>
      </c>
      <c r="G7226" s="173" t="s">
        <v>154</v>
      </c>
      <c r="H7226" s="173">
        <v>0.35885457500000001</v>
      </c>
      <c r="I7226" s="179">
        <v>0.23714917399999999</v>
      </c>
      <c r="J7226" s="179">
        <v>0.25617403799999999</v>
      </c>
      <c r="K7226" s="179">
        <v>0.92573461499999998</v>
      </c>
      <c r="L7226" s="183">
        <v>2.7599999999999998E-6</v>
      </c>
      <c r="M7226" s="179">
        <v>21.02558046</v>
      </c>
      <c r="N7226" s="183">
        <v>4.5299999999999998E-6</v>
      </c>
      <c r="O7226" s="173">
        <v>16.185927249999999</v>
      </c>
      <c r="P7226" s="185">
        <v>5.7399999999999999E-5</v>
      </c>
      <c r="Q7226" s="173" t="s">
        <v>1964</v>
      </c>
      <c r="R7226" s="173" t="s">
        <v>1963</v>
      </c>
      <c r="S7226" s="173" t="s">
        <v>3805</v>
      </c>
      <c r="T7226" s="173">
        <v>160234</v>
      </c>
      <c r="U7226" s="173">
        <v>579713</v>
      </c>
      <c r="V7226" s="173" t="s">
        <v>405</v>
      </c>
    </row>
    <row r="7227" spans="1:22" x14ac:dyDescent="0.2">
      <c r="A7227" s="173" t="s">
        <v>771</v>
      </c>
      <c r="B7227" s="173" t="s">
        <v>17681</v>
      </c>
      <c r="C7227" s="173" t="s">
        <v>17680</v>
      </c>
      <c r="D7227" s="173">
        <v>4</v>
      </c>
      <c r="E7227" s="173">
        <v>144643574</v>
      </c>
      <c r="F7227" s="173" t="s">
        <v>144</v>
      </c>
      <c r="G7227" s="173" t="s">
        <v>143</v>
      </c>
      <c r="H7227" s="173">
        <v>0.80359650100000002</v>
      </c>
      <c r="I7227" s="179">
        <v>-8.3058498999999994E-2</v>
      </c>
      <c r="J7227" s="179">
        <v>0.227687258</v>
      </c>
      <c r="K7227" s="179">
        <v>-0.36479203700000001</v>
      </c>
      <c r="L7227" s="183">
        <v>5.54E-8</v>
      </c>
      <c r="M7227" s="179">
        <v>19.804191970000002</v>
      </c>
      <c r="N7227" s="183">
        <v>8.5799999999999992E-6</v>
      </c>
      <c r="O7227" s="173">
        <v>16.820569710000001</v>
      </c>
      <c r="P7227" s="185">
        <v>4.1100000000000003E-5</v>
      </c>
      <c r="Q7227" s="173" t="s">
        <v>128</v>
      </c>
      <c r="R7227" s="173" t="s">
        <v>6802</v>
      </c>
      <c r="S7227" s="173" t="s">
        <v>6803</v>
      </c>
      <c r="T7227" s="173">
        <v>21746</v>
      </c>
      <c r="U7227" s="173">
        <v>95372</v>
      </c>
    </row>
    <row r="7228" spans="1:22" x14ac:dyDescent="0.2">
      <c r="A7228" s="173" t="s">
        <v>817</v>
      </c>
      <c r="B7228" s="173" t="s">
        <v>7436</v>
      </c>
      <c r="C7228" s="173" t="s">
        <v>7435</v>
      </c>
      <c r="D7228" s="173">
        <v>4</v>
      </c>
      <c r="E7228" s="173">
        <v>81245119</v>
      </c>
      <c r="F7228" s="173" t="s">
        <v>149</v>
      </c>
      <c r="G7228" s="173" t="s">
        <v>143</v>
      </c>
      <c r="H7228" s="173">
        <v>0.78918675500000002</v>
      </c>
      <c r="I7228" s="179">
        <v>0.17937935799999999</v>
      </c>
      <c r="J7228" s="179">
        <v>0.25617094000000001</v>
      </c>
      <c r="K7228" s="179">
        <v>0.70023304900000005</v>
      </c>
      <c r="L7228" s="183">
        <v>2.5100000000000001E-7</v>
      </c>
      <c r="M7228" s="179">
        <v>21.634348429999999</v>
      </c>
      <c r="N7228" s="183">
        <v>3.3000000000000002E-6</v>
      </c>
      <c r="O7228" s="173">
        <v>22.73686794</v>
      </c>
      <c r="P7228" s="185">
        <v>1.86E-6</v>
      </c>
      <c r="Q7228" s="173" t="s">
        <v>128</v>
      </c>
      <c r="R7228" s="173" t="s">
        <v>1963</v>
      </c>
      <c r="S7228" s="173" t="s">
        <v>1964</v>
      </c>
      <c r="T7228" s="173">
        <v>32948</v>
      </c>
      <c r="U7228" s="173">
        <v>11754</v>
      </c>
      <c r="V7228" s="173" t="s">
        <v>405</v>
      </c>
    </row>
    <row r="7229" spans="1:22" x14ac:dyDescent="0.2">
      <c r="A7229" s="173" t="s">
        <v>1119</v>
      </c>
      <c r="B7229" s="173" t="s">
        <v>15442</v>
      </c>
      <c r="C7229" s="173" t="s">
        <v>15441</v>
      </c>
      <c r="D7229" s="173">
        <v>4</v>
      </c>
      <c r="E7229" s="173">
        <v>131760028</v>
      </c>
      <c r="F7229" s="173" t="s">
        <v>144</v>
      </c>
      <c r="G7229" s="173" t="s">
        <v>143</v>
      </c>
      <c r="H7229" s="173">
        <v>0.14084486700000001</v>
      </c>
      <c r="I7229" s="179">
        <v>5.1509799000000002E-2</v>
      </c>
      <c r="J7229" s="179">
        <v>0.260404572</v>
      </c>
      <c r="K7229" s="179">
        <v>0.197806816</v>
      </c>
      <c r="L7229" s="183">
        <v>6.0999999999999996E-10</v>
      </c>
      <c r="M7229" s="179">
        <v>20.08590916</v>
      </c>
      <c r="N7229" s="183">
        <v>7.4000000000000003E-6</v>
      </c>
      <c r="O7229" s="173">
        <v>17.567530130000002</v>
      </c>
      <c r="P7229" s="185">
        <v>2.7699999999999999E-5</v>
      </c>
      <c r="Q7229" s="173" t="s">
        <v>128</v>
      </c>
      <c r="R7229" s="173" t="s">
        <v>2001</v>
      </c>
      <c r="S7229" s="173" t="s">
        <v>2002</v>
      </c>
      <c r="T7229" s="173">
        <v>1067395</v>
      </c>
      <c r="U7229" s="173">
        <v>925964</v>
      </c>
    </row>
    <row r="7230" spans="1:22" x14ac:dyDescent="0.2">
      <c r="A7230" s="173" t="s">
        <v>91</v>
      </c>
      <c r="B7230" s="173" t="s">
        <v>20340</v>
      </c>
      <c r="C7230" s="173" t="s">
        <v>20339</v>
      </c>
      <c r="D7230" s="173">
        <v>4</v>
      </c>
      <c r="E7230" s="173">
        <v>58242275</v>
      </c>
      <c r="F7230" s="173" t="s">
        <v>143</v>
      </c>
      <c r="G7230" s="173" t="s">
        <v>144</v>
      </c>
      <c r="H7230" s="173">
        <v>9.0443676000000001E-2</v>
      </c>
      <c r="I7230" s="179">
        <v>-8.9527760999999997E-2</v>
      </c>
      <c r="J7230" s="179">
        <v>0.22631767799999999</v>
      </c>
      <c r="K7230" s="179">
        <v>-0.39558448099999999</v>
      </c>
      <c r="L7230" s="183">
        <v>1.6300000000000001E-16</v>
      </c>
      <c r="M7230" s="179">
        <v>19.53757671</v>
      </c>
      <c r="N7230" s="183">
        <v>9.8600000000000005E-6</v>
      </c>
      <c r="O7230" s="173">
        <v>17.573366069999999</v>
      </c>
      <c r="P7230" s="185">
        <v>2.76E-5</v>
      </c>
      <c r="Q7230" s="173" t="s">
        <v>128</v>
      </c>
      <c r="R7230" s="173" t="s">
        <v>16250</v>
      </c>
      <c r="S7230" s="173" t="s">
        <v>757</v>
      </c>
      <c r="T7230" s="173">
        <v>170810</v>
      </c>
      <c r="U7230" s="173">
        <v>49762</v>
      </c>
    </row>
    <row r="7231" spans="1:22" x14ac:dyDescent="0.2">
      <c r="A7231" s="173" t="s">
        <v>1794</v>
      </c>
      <c r="B7231" s="173" t="s">
        <v>17866</v>
      </c>
      <c r="C7231" s="173" t="s">
        <v>17865</v>
      </c>
      <c r="D7231" s="173">
        <v>4</v>
      </c>
      <c r="E7231" s="173">
        <v>155789483</v>
      </c>
      <c r="F7231" s="173" t="s">
        <v>144</v>
      </c>
      <c r="G7231" s="173" t="s">
        <v>143</v>
      </c>
      <c r="H7231" s="173">
        <v>0.54026182199999995</v>
      </c>
      <c r="I7231" s="179">
        <v>-0.36810412100000001</v>
      </c>
      <c r="J7231" s="179">
        <v>0.26023463200000002</v>
      </c>
      <c r="K7231" s="179">
        <v>-1.4145085829999999</v>
      </c>
      <c r="L7231" s="183">
        <v>4.4299999999999999E-5</v>
      </c>
      <c r="M7231" s="179">
        <v>19.78851281</v>
      </c>
      <c r="N7231" s="183">
        <v>8.6500000000000002E-6</v>
      </c>
      <c r="O7231" s="173">
        <v>19.29438343</v>
      </c>
      <c r="P7231" s="185">
        <v>1.1199999999999999E-5</v>
      </c>
      <c r="Q7231" s="173" t="s">
        <v>128</v>
      </c>
      <c r="R7231" s="173" t="s">
        <v>6450</v>
      </c>
      <c r="S7231" s="173" t="s">
        <v>6451</v>
      </c>
      <c r="T7231" s="173">
        <v>39518</v>
      </c>
      <c r="U7231" s="173">
        <v>340297</v>
      </c>
    </row>
    <row r="7232" spans="1:22" x14ac:dyDescent="0.2">
      <c r="A7232" s="173" t="s">
        <v>1794</v>
      </c>
      <c r="B7232" s="173" t="s">
        <v>17583</v>
      </c>
      <c r="C7232" s="173" t="s">
        <v>17582</v>
      </c>
      <c r="D7232" s="173">
        <v>4</v>
      </c>
      <c r="E7232" s="173">
        <v>155789889</v>
      </c>
      <c r="F7232" s="173" t="s">
        <v>154</v>
      </c>
      <c r="G7232" s="173" t="s">
        <v>144</v>
      </c>
      <c r="H7232" s="173">
        <v>0.54030344100000005</v>
      </c>
      <c r="I7232" s="179">
        <v>-0.36804177500000002</v>
      </c>
      <c r="J7232" s="179">
        <v>0.260257234</v>
      </c>
      <c r="K7232" s="179">
        <v>-1.414146186</v>
      </c>
      <c r="L7232" s="183">
        <v>4.3699999999999998E-5</v>
      </c>
      <c r="M7232" s="179">
        <v>19.815493750000002</v>
      </c>
      <c r="N7232" s="183">
        <v>8.5299999999999996E-6</v>
      </c>
      <c r="O7232" s="173">
        <v>19.30372294</v>
      </c>
      <c r="P7232" s="185">
        <v>1.11E-5</v>
      </c>
      <c r="Q7232" s="173" t="s">
        <v>128</v>
      </c>
      <c r="R7232" s="173" t="s">
        <v>6450</v>
      </c>
      <c r="S7232" s="173" t="s">
        <v>6451</v>
      </c>
      <c r="T7232" s="173">
        <v>39924</v>
      </c>
      <c r="U7232" s="173">
        <v>339891</v>
      </c>
    </row>
    <row r="7233" spans="1:22" x14ac:dyDescent="0.2">
      <c r="A7233" s="173" t="s">
        <v>1062</v>
      </c>
      <c r="B7233" s="173" t="s">
        <v>8446</v>
      </c>
      <c r="C7233" s="173" t="s">
        <v>8445</v>
      </c>
      <c r="D7233" s="173">
        <v>4</v>
      </c>
      <c r="E7233" s="173">
        <v>12312917</v>
      </c>
      <c r="F7233" s="173" t="s">
        <v>144</v>
      </c>
      <c r="G7233" s="173" t="s">
        <v>143</v>
      </c>
      <c r="H7233" s="173">
        <v>0.67979786600000003</v>
      </c>
      <c r="I7233" s="179">
        <v>8.9472533000000007E-2</v>
      </c>
      <c r="J7233" s="179">
        <v>0.22678380400000001</v>
      </c>
      <c r="K7233" s="179">
        <v>0.39452787900000003</v>
      </c>
      <c r="L7233" s="183">
        <v>2.5299999999999999E-6</v>
      </c>
      <c r="M7233" s="179">
        <v>21.37861595</v>
      </c>
      <c r="N7233" s="183">
        <v>3.7699999999999999E-6</v>
      </c>
      <c r="O7233" s="173">
        <v>18.812366600000001</v>
      </c>
      <c r="P7233" s="185">
        <v>1.4399999999999999E-5</v>
      </c>
      <c r="Q7233" s="173" t="s">
        <v>128</v>
      </c>
      <c r="R7233" s="173" t="s">
        <v>6494</v>
      </c>
      <c r="S7233" s="173" t="s">
        <v>6495</v>
      </c>
      <c r="T7233" s="173">
        <v>60008</v>
      </c>
      <c r="U7233" s="173">
        <v>1056429</v>
      </c>
    </row>
    <row r="7234" spans="1:22" x14ac:dyDescent="0.2">
      <c r="A7234" s="173" t="s">
        <v>909</v>
      </c>
      <c r="B7234" s="173" t="s">
        <v>3220</v>
      </c>
      <c r="C7234" s="173" t="s">
        <v>3219</v>
      </c>
      <c r="D7234" s="173">
        <v>9</v>
      </c>
      <c r="E7234" s="173">
        <v>135865920</v>
      </c>
      <c r="F7234" s="173" t="s">
        <v>154</v>
      </c>
      <c r="G7234" s="173" t="s">
        <v>143</v>
      </c>
      <c r="H7234" s="173">
        <v>0.76723471700000001</v>
      </c>
      <c r="I7234" s="179">
        <v>-0.45313218</v>
      </c>
      <c r="J7234" s="179">
        <v>0.235279036</v>
      </c>
      <c r="K7234" s="179">
        <v>-1.9259352089999999</v>
      </c>
      <c r="L7234" s="183">
        <v>1.2099999999999999E-5</v>
      </c>
      <c r="M7234" s="179">
        <v>23.371829890000001</v>
      </c>
      <c r="N7234" s="183">
        <v>1.3400000000000001E-6</v>
      </c>
      <c r="O7234" s="173">
        <v>21.67589581</v>
      </c>
      <c r="P7234" s="185">
        <v>3.23E-6</v>
      </c>
      <c r="Q7234" s="173" t="s">
        <v>3221</v>
      </c>
      <c r="R7234" s="173" t="s">
        <v>3222</v>
      </c>
      <c r="S7234" s="173" t="s">
        <v>3223</v>
      </c>
      <c r="T7234" s="173">
        <v>44762</v>
      </c>
      <c r="U7234" s="173">
        <v>29896</v>
      </c>
      <c r="V7234" s="173" t="s">
        <v>384</v>
      </c>
    </row>
    <row r="7235" spans="1:22" x14ac:dyDescent="0.2">
      <c r="A7235" s="173" t="s">
        <v>3592</v>
      </c>
      <c r="B7235" s="173" t="s">
        <v>8969</v>
      </c>
      <c r="C7235" s="173" t="s">
        <v>8968</v>
      </c>
      <c r="D7235" s="173">
        <v>1</v>
      </c>
      <c r="E7235" s="173">
        <v>226751420</v>
      </c>
      <c r="F7235" s="173" t="s">
        <v>149</v>
      </c>
      <c r="G7235" s="173" t="s">
        <v>154</v>
      </c>
      <c r="H7235" s="173">
        <v>3.8472606999999999E-2</v>
      </c>
      <c r="I7235" s="179">
        <v>-0.23895949399999999</v>
      </c>
      <c r="J7235" s="179">
        <v>0.226687103</v>
      </c>
      <c r="K7235" s="179">
        <v>-1.054138021</v>
      </c>
      <c r="L7235" s="183">
        <v>3.2899999999999998E-21</v>
      </c>
      <c r="M7235" s="179">
        <v>21.238912620000001</v>
      </c>
      <c r="N7235" s="183">
        <v>4.0500000000000002E-6</v>
      </c>
      <c r="O7235" s="173">
        <v>17.367666710000002</v>
      </c>
      <c r="P7235" s="185">
        <v>3.0800000000000003E-5</v>
      </c>
      <c r="Q7235" s="173" t="s">
        <v>4206</v>
      </c>
      <c r="R7235" s="173" t="s">
        <v>4205</v>
      </c>
      <c r="S7235" s="173" t="s">
        <v>8970</v>
      </c>
      <c r="T7235" s="173">
        <v>155619</v>
      </c>
      <c r="U7235" s="173">
        <v>67970</v>
      </c>
      <c r="V7235" s="173" t="s">
        <v>384</v>
      </c>
    </row>
    <row r="7236" spans="1:22" x14ac:dyDescent="0.2">
      <c r="A7236" s="173" t="s">
        <v>686</v>
      </c>
      <c r="B7236" s="173" t="s">
        <v>2163</v>
      </c>
      <c r="C7236" s="173" t="s">
        <v>2162</v>
      </c>
      <c r="D7236" s="173">
        <v>12</v>
      </c>
      <c r="E7236" s="173">
        <v>26331146</v>
      </c>
      <c r="F7236" s="173" t="s">
        <v>154</v>
      </c>
      <c r="G7236" s="173" t="s">
        <v>149</v>
      </c>
      <c r="H7236" s="173">
        <v>0.23883573599999999</v>
      </c>
      <c r="I7236" s="179">
        <v>0.10504427400000001</v>
      </c>
      <c r="J7236" s="179">
        <v>0.22530035600000001</v>
      </c>
      <c r="K7236" s="179">
        <v>0.46624104799999999</v>
      </c>
      <c r="L7236" s="183">
        <v>2.04E-6</v>
      </c>
      <c r="M7236" s="179">
        <v>21.130470979999998</v>
      </c>
      <c r="N7236" s="183">
        <v>4.2899999999999996E-6</v>
      </c>
      <c r="O7236" s="173">
        <v>17.13046774</v>
      </c>
      <c r="P7236" s="185">
        <v>3.4900000000000001E-5</v>
      </c>
      <c r="Q7236" s="173" t="s">
        <v>128</v>
      </c>
      <c r="R7236" s="173" t="s">
        <v>2164</v>
      </c>
      <c r="S7236" s="173" t="s">
        <v>2165</v>
      </c>
      <c r="T7236" s="173">
        <v>53143</v>
      </c>
      <c r="U7236" s="173">
        <v>17122</v>
      </c>
      <c r="V7236" s="173" t="s">
        <v>407</v>
      </c>
    </row>
    <row r="7237" spans="1:22" x14ac:dyDescent="0.2">
      <c r="A7237" s="173" t="s">
        <v>686</v>
      </c>
      <c r="B7237" s="173" t="s">
        <v>2163</v>
      </c>
      <c r="C7237" s="173" t="s">
        <v>2162</v>
      </c>
      <c r="D7237" s="173">
        <v>12</v>
      </c>
      <c r="E7237" s="173">
        <v>26331146</v>
      </c>
      <c r="F7237" s="173" t="s">
        <v>154</v>
      </c>
      <c r="G7237" s="173" t="s">
        <v>149</v>
      </c>
      <c r="H7237" s="173">
        <v>0.23883573599999999</v>
      </c>
      <c r="I7237" s="179">
        <v>0.10504427400000001</v>
      </c>
      <c r="J7237" s="179">
        <v>0.22530035600000001</v>
      </c>
      <c r="K7237" s="179">
        <v>0.46624104799999999</v>
      </c>
      <c r="L7237" s="183">
        <v>2.04E-6</v>
      </c>
      <c r="M7237" s="179">
        <v>21.130470979999998</v>
      </c>
      <c r="N7237" s="183">
        <v>4.2899999999999996E-6</v>
      </c>
      <c r="O7237" s="173">
        <v>17.13046774</v>
      </c>
      <c r="P7237" s="185">
        <v>3.4900000000000001E-5</v>
      </c>
      <c r="Q7237" s="173" t="s">
        <v>128</v>
      </c>
      <c r="R7237" s="173" t="s">
        <v>2164</v>
      </c>
      <c r="S7237" s="173" t="s">
        <v>2165</v>
      </c>
      <c r="T7237" s="173">
        <v>53143</v>
      </c>
      <c r="U7237" s="173">
        <v>17122</v>
      </c>
      <c r="V7237" s="173" t="s">
        <v>407</v>
      </c>
    </row>
    <row r="7238" spans="1:22" x14ac:dyDescent="0.2">
      <c r="A7238" s="173" t="s">
        <v>2161</v>
      </c>
      <c r="B7238" s="173" t="s">
        <v>2163</v>
      </c>
      <c r="C7238" s="173" t="s">
        <v>2162</v>
      </c>
      <c r="D7238" s="173">
        <v>12</v>
      </c>
      <c r="E7238" s="173">
        <v>26331146</v>
      </c>
      <c r="F7238" s="173" t="s">
        <v>154</v>
      </c>
      <c r="G7238" s="173" t="s">
        <v>149</v>
      </c>
      <c r="H7238" s="173">
        <v>0.23883573599999999</v>
      </c>
      <c r="I7238" s="179">
        <v>0.21338838800000001</v>
      </c>
      <c r="J7238" s="179">
        <v>0.27627461599999997</v>
      </c>
      <c r="K7238" s="179">
        <v>0.77237782700000002</v>
      </c>
      <c r="L7238" s="183">
        <v>3.3599999999999999E-7</v>
      </c>
      <c r="M7238" s="179">
        <v>24.20286359</v>
      </c>
      <c r="N7238" s="183">
        <v>8.6700000000000002E-7</v>
      </c>
      <c r="O7238" s="173">
        <v>19.968727980000001</v>
      </c>
      <c r="P7238" s="185">
        <v>7.8699999999999992E-6</v>
      </c>
      <c r="Q7238" s="173" t="s">
        <v>128</v>
      </c>
      <c r="R7238" s="173" t="s">
        <v>2164</v>
      </c>
      <c r="S7238" s="173" t="s">
        <v>2165</v>
      </c>
      <c r="T7238" s="173">
        <v>53143</v>
      </c>
      <c r="U7238" s="173">
        <v>17122</v>
      </c>
      <c r="V7238" s="173" t="s">
        <v>407</v>
      </c>
    </row>
    <row r="7239" spans="1:22" x14ac:dyDescent="0.2">
      <c r="A7239" s="173" t="s">
        <v>2161</v>
      </c>
      <c r="B7239" s="173" t="s">
        <v>2163</v>
      </c>
      <c r="C7239" s="173" t="s">
        <v>2162</v>
      </c>
      <c r="D7239" s="173">
        <v>12</v>
      </c>
      <c r="E7239" s="173">
        <v>26331146</v>
      </c>
      <c r="F7239" s="173" t="s">
        <v>154</v>
      </c>
      <c r="G7239" s="173" t="s">
        <v>149</v>
      </c>
      <c r="H7239" s="173">
        <v>0.23883573599999999</v>
      </c>
      <c r="I7239" s="179">
        <v>0.21338838800000001</v>
      </c>
      <c r="J7239" s="179">
        <v>0.27627461599999997</v>
      </c>
      <c r="K7239" s="179">
        <v>0.77237782700000002</v>
      </c>
      <c r="L7239" s="183">
        <v>3.3599999999999999E-7</v>
      </c>
      <c r="M7239" s="179">
        <v>24.20286359</v>
      </c>
      <c r="N7239" s="183">
        <v>8.6700000000000002E-7</v>
      </c>
      <c r="O7239" s="173">
        <v>19.968727980000001</v>
      </c>
      <c r="P7239" s="185">
        <v>7.8699999999999992E-6</v>
      </c>
      <c r="Q7239" s="173" t="s">
        <v>128</v>
      </c>
      <c r="R7239" s="173" t="s">
        <v>2164</v>
      </c>
      <c r="S7239" s="173" t="s">
        <v>2165</v>
      </c>
      <c r="T7239" s="173">
        <v>53143</v>
      </c>
      <c r="U7239" s="173">
        <v>17122</v>
      </c>
      <c r="V7239" s="173" t="s">
        <v>407</v>
      </c>
    </row>
    <row r="7240" spans="1:22" x14ac:dyDescent="0.2">
      <c r="A7240" s="173" t="s">
        <v>686</v>
      </c>
      <c r="B7240" s="173" t="s">
        <v>11218</v>
      </c>
      <c r="C7240" s="173" t="s">
        <v>11217</v>
      </c>
      <c r="D7240" s="173">
        <v>11</v>
      </c>
      <c r="E7240" s="173">
        <v>117795852</v>
      </c>
      <c r="F7240" s="173" t="s">
        <v>154</v>
      </c>
      <c r="G7240" s="173" t="s">
        <v>144</v>
      </c>
      <c r="H7240" s="173">
        <v>0.14972481700000001</v>
      </c>
      <c r="I7240" s="179">
        <v>0.139903952</v>
      </c>
      <c r="J7240" s="179">
        <v>0.22539920999999999</v>
      </c>
      <c r="K7240" s="179">
        <v>0.62069406599999999</v>
      </c>
      <c r="L7240" s="183">
        <v>4.1199999999999998E-7</v>
      </c>
      <c r="M7240" s="179">
        <v>20.748104340000001</v>
      </c>
      <c r="N7240" s="183">
        <v>5.2399999999999998E-6</v>
      </c>
      <c r="O7240" s="173">
        <v>16.569044120000001</v>
      </c>
      <c r="P7240" s="185">
        <v>4.6900000000000002E-5</v>
      </c>
      <c r="Q7240" s="173" t="s">
        <v>5369</v>
      </c>
      <c r="R7240" s="173" t="s">
        <v>5370</v>
      </c>
      <c r="S7240" s="173" t="s">
        <v>5371</v>
      </c>
      <c r="T7240" s="173">
        <v>47651</v>
      </c>
      <c r="U7240" s="173">
        <v>61253</v>
      </c>
      <c r="V7240" s="173" t="s">
        <v>384</v>
      </c>
    </row>
    <row r="7241" spans="1:22" x14ac:dyDescent="0.2">
      <c r="A7241" s="173" t="s">
        <v>817</v>
      </c>
      <c r="B7241" s="173" t="s">
        <v>6001</v>
      </c>
      <c r="C7241" s="173" t="s">
        <v>6000</v>
      </c>
      <c r="D7241" s="173">
        <v>4</v>
      </c>
      <c r="E7241" s="173">
        <v>81378966</v>
      </c>
      <c r="F7241" s="173" t="s">
        <v>144</v>
      </c>
      <c r="G7241" s="173" t="s">
        <v>143</v>
      </c>
      <c r="H7241" s="173">
        <v>0.37247251100000001</v>
      </c>
      <c r="I7241" s="179">
        <v>0.22797942099999999</v>
      </c>
      <c r="J7241" s="179">
        <v>0.25617205900000001</v>
      </c>
      <c r="K7241" s="179">
        <v>0.88994647400000004</v>
      </c>
      <c r="L7241" s="183">
        <v>4.2300000000000002E-6</v>
      </c>
      <c r="M7241" s="179">
        <v>22.052402369999999</v>
      </c>
      <c r="N7241" s="183">
        <v>2.65E-6</v>
      </c>
      <c r="O7241" s="173">
        <v>18.669025269999999</v>
      </c>
      <c r="P7241" s="185">
        <v>1.5500000000000001E-5</v>
      </c>
      <c r="Q7241" s="173" t="s">
        <v>1964</v>
      </c>
      <c r="R7241" s="173" t="s">
        <v>1963</v>
      </c>
      <c r="S7241" s="173" t="s">
        <v>3805</v>
      </c>
      <c r="T7241" s="173">
        <v>166795</v>
      </c>
      <c r="U7241" s="173">
        <v>573152</v>
      </c>
      <c r="V7241" s="173" t="s">
        <v>405</v>
      </c>
    </row>
    <row r="7242" spans="1:22" x14ac:dyDescent="0.2">
      <c r="A7242" s="173" t="s">
        <v>673</v>
      </c>
      <c r="B7242" s="173" t="s">
        <v>8197</v>
      </c>
      <c r="C7242" s="173" t="s">
        <v>8196</v>
      </c>
      <c r="D7242" s="173">
        <v>17</v>
      </c>
      <c r="E7242" s="173">
        <v>32372147</v>
      </c>
      <c r="F7242" s="173" t="s">
        <v>154</v>
      </c>
      <c r="G7242" s="173" t="s">
        <v>149</v>
      </c>
      <c r="H7242" s="173">
        <v>0.11560630500000001</v>
      </c>
      <c r="I7242" s="179">
        <v>-0.105311894</v>
      </c>
      <c r="J7242" s="179">
        <v>0.244537424</v>
      </c>
      <c r="K7242" s="179">
        <v>-0.43065757300000002</v>
      </c>
      <c r="L7242" s="183">
        <v>9.05E-9</v>
      </c>
      <c r="M7242" s="179">
        <v>21.435672610000001</v>
      </c>
      <c r="N7242" s="183">
        <v>3.6600000000000001E-6</v>
      </c>
      <c r="O7242" s="173">
        <v>17.34841364</v>
      </c>
      <c r="P7242" s="185">
        <v>3.1099999999999997E-5</v>
      </c>
      <c r="Q7242" s="173" t="s">
        <v>2967</v>
      </c>
      <c r="R7242" s="173" t="s">
        <v>2968</v>
      </c>
      <c r="S7242" s="173" t="s">
        <v>2969</v>
      </c>
      <c r="T7242" s="173">
        <v>511368</v>
      </c>
      <c r="U7242" s="173">
        <v>124247</v>
      </c>
      <c r="V7242" s="173" t="s">
        <v>1810</v>
      </c>
    </row>
    <row r="7243" spans="1:22" x14ac:dyDescent="0.2">
      <c r="A7243" s="173" t="s">
        <v>2008</v>
      </c>
      <c r="B7243" s="173" t="s">
        <v>9946</v>
      </c>
      <c r="C7243" s="173" t="s">
        <v>9945</v>
      </c>
      <c r="D7243" s="173">
        <v>11</v>
      </c>
      <c r="E7243" s="173">
        <v>42865880</v>
      </c>
      <c r="F7243" s="173" t="s">
        <v>154</v>
      </c>
      <c r="G7243" s="173" t="s">
        <v>143</v>
      </c>
      <c r="H7243" s="173">
        <v>3.7591599000000003E-2</v>
      </c>
      <c r="I7243" s="179">
        <v>2.8062255000000001E-2</v>
      </c>
      <c r="J7243" s="179">
        <v>0.22529906399999999</v>
      </c>
      <c r="K7243" s="179">
        <v>0.124555578</v>
      </c>
      <c r="L7243" s="183">
        <v>1.24E-18</v>
      </c>
      <c r="M7243" s="179">
        <v>21.016983809999999</v>
      </c>
      <c r="N7243" s="183">
        <v>4.5499999999999996E-6</v>
      </c>
      <c r="O7243" s="173">
        <v>18.955431730000001</v>
      </c>
      <c r="P7243" s="185">
        <v>1.34E-5</v>
      </c>
      <c r="Q7243" s="173" t="s">
        <v>128</v>
      </c>
      <c r="R7243" s="173" t="s">
        <v>9947</v>
      </c>
      <c r="S7243" s="173" t="s">
        <v>9948</v>
      </c>
      <c r="T7243" s="173">
        <v>590640</v>
      </c>
      <c r="U7243" s="173">
        <v>417173</v>
      </c>
    </row>
    <row r="7244" spans="1:22" x14ac:dyDescent="0.2">
      <c r="A7244" s="173" t="s">
        <v>2286</v>
      </c>
      <c r="B7244" s="173" t="s">
        <v>10785</v>
      </c>
      <c r="C7244" s="173" t="s">
        <v>10784</v>
      </c>
      <c r="D7244" s="173">
        <v>4</v>
      </c>
      <c r="E7244" s="173">
        <v>95292089</v>
      </c>
      <c r="F7244" s="173" t="s">
        <v>149</v>
      </c>
      <c r="G7244" s="173" t="s">
        <v>154</v>
      </c>
      <c r="H7244" s="173">
        <v>0.35299788500000001</v>
      </c>
      <c r="I7244" s="179">
        <v>0.14107407699999999</v>
      </c>
      <c r="J7244" s="179">
        <v>0.22773168899999999</v>
      </c>
      <c r="K7244" s="179">
        <v>0.61947495399999997</v>
      </c>
      <c r="L7244" s="183">
        <v>5.3199999999999999E-6</v>
      </c>
      <c r="M7244" s="179">
        <v>20.831278309999998</v>
      </c>
      <c r="N7244" s="183">
        <v>5.0200000000000002E-6</v>
      </c>
      <c r="O7244" s="173">
        <v>18.070014069999999</v>
      </c>
      <c r="P7244" s="185">
        <v>2.1299999999999999E-5</v>
      </c>
      <c r="Q7244" s="173" t="s">
        <v>128</v>
      </c>
      <c r="R7244" s="173" t="s">
        <v>10786</v>
      </c>
      <c r="S7244" s="173" t="s">
        <v>10787</v>
      </c>
      <c r="T7244" s="173">
        <v>28062</v>
      </c>
      <c r="U7244" s="173">
        <v>80918</v>
      </c>
    </row>
    <row r="7245" spans="1:22" x14ac:dyDescent="0.2">
      <c r="A7245" s="173" t="s">
        <v>817</v>
      </c>
      <c r="B7245" s="173" t="s">
        <v>4025</v>
      </c>
      <c r="C7245" s="173" t="s">
        <v>4024</v>
      </c>
      <c r="D7245" s="173">
        <v>4</v>
      </c>
      <c r="E7245" s="173">
        <v>81239926</v>
      </c>
      <c r="F7245" s="173" t="s">
        <v>143</v>
      </c>
      <c r="G7245" s="173" t="s">
        <v>149</v>
      </c>
      <c r="H7245" s="173">
        <v>0.64082391400000005</v>
      </c>
      <c r="I7245" s="179">
        <v>0.22026341999999999</v>
      </c>
      <c r="J7245" s="179">
        <v>0.256173025</v>
      </c>
      <c r="K7245" s="179">
        <v>0.85982284499999995</v>
      </c>
      <c r="L7245" s="183">
        <v>3.18E-6</v>
      </c>
      <c r="M7245" s="179">
        <v>22.833827679999999</v>
      </c>
      <c r="N7245" s="183">
        <v>1.77E-6</v>
      </c>
      <c r="O7245" s="173">
        <v>20.301469780000001</v>
      </c>
      <c r="P7245" s="185">
        <v>6.6100000000000002E-6</v>
      </c>
      <c r="Q7245" s="173" t="s">
        <v>128</v>
      </c>
      <c r="R7245" s="173" t="s">
        <v>1963</v>
      </c>
      <c r="S7245" s="173" t="s">
        <v>1964</v>
      </c>
      <c r="T7245" s="173">
        <v>27755</v>
      </c>
      <c r="U7245" s="173">
        <v>16947</v>
      </c>
    </row>
    <row r="7246" spans="1:22" x14ac:dyDescent="0.2">
      <c r="A7246" s="173" t="s">
        <v>816</v>
      </c>
      <c r="B7246" s="173" t="s">
        <v>11774</v>
      </c>
      <c r="C7246" s="173" t="s">
        <v>11773</v>
      </c>
      <c r="D7246" s="173">
        <v>4</v>
      </c>
      <c r="E7246" s="173">
        <v>187946831</v>
      </c>
      <c r="F7246" s="173" t="s">
        <v>149</v>
      </c>
      <c r="G7246" s="173" t="s">
        <v>154</v>
      </c>
      <c r="H7246" s="173">
        <v>0.16982968100000001</v>
      </c>
      <c r="I7246" s="179">
        <v>-0.211836899</v>
      </c>
      <c r="J7246" s="179">
        <v>0.26765627800000003</v>
      </c>
      <c r="K7246" s="179">
        <v>-0.79145126200000004</v>
      </c>
      <c r="L7246" s="183">
        <v>9.7800000000000006E-9</v>
      </c>
      <c r="M7246" s="179">
        <v>20.652084890000001</v>
      </c>
      <c r="N7246" s="183">
        <v>5.5099999999999998E-6</v>
      </c>
      <c r="O7246" s="173">
        <v>18.640090699999998</v>
      </c>
      <c r="P7246" s="185">
        <v>1.5800000000000001E-5</v>
      </c>
      <c r="Q7246" s="173" t="s">
        <v>128</v>
      </c>
      <c r="R7246" s="173" t="s">
        <v>8527</v>
      </c>
      <c r="S7246" s="173" t="s">
        <v>8528</v>
      </c>
      <c r="T7246" s="173">
        <v>301844</v>
      </c>
      <c r="U7246" s="173">
        <v>278405</v>
      </c>
      <c r="V7246" s="173" t="s">
        <v>384</v>
      </c>
    </row>
    <row r="7247" spans="1:22" x14ac:dyDescent="0.2">
      <c r="A7247" s="173" t="s">
        <v>817</v>
      </c>
      <c r="B7247" s="173" t="s">
        <v>9611</v>
      </c>
      <c r="C7247" s="173" t="s">
        <v>9610</v>
      </c>
      <c r="D7247" s="173">
        <v>4</v>
      </c>
      <c r="E7247" s="173">
        <v>81236711</v>
      </c>
      <c r="F7247" s="173" t="s">
        <v>144</v>
      </c>
      <c r="G7247" s="173" t="s">
        <v>149</v>
      </c>
      <c r="H7247" s="173">
        <v>0.79232362599999995</v>
      </c>
      <c r="I7247" s="179">
        <v>0.18397849799999999</v>
      </c>
      <c r="J7247" s="179">
        <v>0.25617043900000003</v>
      </c>
      <c r="K7247" s="179">
        <v>0.71818785600000001</v>
      </c>
      <c r="L7247" s="183">
        <v>3.1800000000000002E-7</v>
      </c>
      <c r="M7247" s="179">
        <v>21.101370979999999</v>
      </c>
      <c r="N7247" s="183">
        <v>4.3599999999999998E-6</v>
      </c>
      <c r="O7247" s="173">
        <v>21.669978570000001</v>
      </c>
      <c r="P7247" s="185">
        <v>3.2399999999999999E-6</v>
      </c>
      <c r="Q7247" s="173" t="s">
        <v>128</v>
      </c>
      <c r="R7247" s="173" t="s">
        <v>1963</v>
      </c>
      <c r="S7247" s="173" t="s">
        <v>1964</v>
      </c>
      <c r="T7247" s="173">
        <v>24540</v>
      </c>
      <c r="U7247" s="173">
        <v>20162</v>
      </c>
    </row>
    <row r="7248" spans="1:22" x14ac:dyDescent="0.2">
      <c r="A7248" s="173" t="s">
        <v>736</v>
      </c>
      <c r="B7248" s="173" t="s">
        <v>2175</v>
      </c>
      <c r="C7248" s="173" t="s">
        <v>2174</v>
      </c>
      <c r="D7248" s="173">
        <v>2</v>
      </c>
      <c r="E7248" s="173">
        <v>124101404</v>
      </c>
      <c r="F7248" s="173" t="s">
        <v>149</v>
      </c>
      <c r="G7248" s="173" t="s">
        <v>154</v>
      </c>
      <c r="H7248" s="173">
        <v>0.101507497</v>
      </c>
      <c r="I7248" s="179">
        <v>6.2318312000000001E-2</v>
      </c>
      <c r="J7248" s="179">
        <v>0.227246276</v>
      </c>
      <c r="K7248" s="179">
        <v>0.27423249100000002</v>
      </c>
      <c r="L7248" s="183">
        <v>6.6099999999999997E-11</v>
      </c>
      <c r="M7248" s="179">
        <v>24.192403110000001</v>
      </c>
      <c r="N7248" s="183">
        <v>8.7199999999999997E-7</v>
      </c>
      <c r="O7248" s="173">
        <v>21.685681249999998</v>
      </c>
      <c r="P7248" s="185">
        <v>3.2100000000000002E-6</v>
      </c>
      <c r="Q7248" s="173" t="s">
        <v>128</v>
      </c>
      <c r="R7248" s="173" t="s">
        <v>838</v>
      </c>
      <c r="S7248" s="173" t="s">
        <v>839</v>
      </c>
      <c r="T7248" s="173">
        <v>1575976</v>
      </c>
      <c r="U7248" s="173">
        <v>681459</v>
      </c>
    </row>
    <row r="7249" spans="1:22" x14ac:dyDescent="0.2">
      <c r="A7249" s="173" t="s">
        <v>816</v>
      </c>
      <c r="B7249" s="173" t="s">
        <v>10619</v>
      </c>
      <c r="C7249" s="173" t="s">
        <v>10618</v>
      </c>
      <c r="D7249" s="173">
        <v>4</v>
      </c>
      <c r="E7249" s="173">
        <v>187943614</v>
      </c>
      <c r="F7249" s="173" t="s">
        <v>143</v>
      </c>
      <c r="G7249" s="173" t="s">
        <v>144</v>
      </c>
      <c r="H7249" s="173">
        <v>0.16916118799999999</v>
      </c>
      <c r="I7249" s="179">
        <v>-0.21460575300000001</v>
      </c>
      <c r="J7249" s="179">
        <v>0.26765662400000001</v>
      </c>
      <c r="K7249" s="179">
        <v>-0.80179503799999996</v>
      </c>
      <c r="L7249" s="183">
        <v>6.8999999999999997E-9</v>
      </c>
      <c r="M7249" s="179">
        <v>20.86707724</v>
      </c>
      <c r="N7249" s="183">
        <v>4.9200000000000003E-6</v>
      </c>
      <c r="O7249" s="173">
        <v>18.709661740000001</v>
      </c>
      <c r="P7249" s="185">
        <v>1.52E-5</v>
      </c>
      <c r="Q7249" s="173" t="s">
        <v>128</v>
      </c>
      <c r="R7249" s="173" t="s">
        <v>8527</v>
      </c>
      <c r="S7249" s="173" t="s">
        <v>8528</v>
      </c>
      <c r="T7249" s="173">
        <v>298627</v>
      </c>
      <c r="U7249" s="173">
        <v>281622</v>
      </c>
      <c r="V7249" s="173" t="s">
        <v>384</v>
      </c>
    </row>
    <row r="7250" spans="1:22" x14ac:dyDescent="0.2">
      <c r="A7250" s="173" t="s">
        <v>2008</v>
      </c>
      <c r="B7250" s="173" t="s">
        <v>12478</v>
      </c>
      <c r="C7250" s="173" t="s">
        <v>12477</v>
      </c>
      <c r="D7250" s="173">
        <v>11</v>
      </c>
      <c r="E7250" s="173">
        <v>42875055</v>
      </c>
      <c r="F7250" s="173" t="s">
        <v>143</v>
      </c>
      <c r="G7250" s="173" t="s">
        <v>144</v>
      </c>
      <c r="H7250" s="173">
        <v>3.6691753000000001E-2</v>
      </c>
      <c r="I7250" s="179">
        <v>3.0719494E-2</v>
      </c>
      <c r="J7250" s="179">
        <v>0.225299103</v>
      </c>
      <c r="K7250" s="179">
        <v>0.13634982800000001</v>
      </c>
      <c r="L7250" s="183">
        <v>2.7400000000000001E-18</v>
      </c>
      <c r="M7250" s="179">
        <v>20.539549180000002</v>
      </c>
      <c r="N7250" s="183">
        <v>5.84E-6</v>
      </c>
      <c r="O7250" s="173">
        <v>18.431839230000001</v>
      </c>
      <c r="P7250" s="185">
        <v>1.7600000000000001E-5</v>
      </c>
      <c r="Q7250" s="173" t="s">
        <v>128</v>
      </c>
      <c r="R7250" s="173" t="s">
        <v>9947</v>
      </c>
      <c r="S7250" s="173" t="s">
        <v>9948</v>
      </c>
      <c r="T7250" s="173">
        <v>599815</v>
      </c>
      <c r="U7250" s="173">
        <v>407998</v>
      </c>
    </row>
    <row r="7251" spans="1:22" x14ac:dyDescent="0.2">
      <c r="A7251" s="173" t="s">
        <v>816</v>
      </c>
      <c r="B7251" s="173" t="s">
        <v>10818</v>
      </c>
      <c r="C7251" s="173" t="s">
        <v>10817</v>
      </c>
      <c r="D7251" s="173">
        <v>4</v>
      </c>
      <c r="E7251" s="173">
        <v>187944222</v>
      </c>
      <c r="F7251" s="173" t="s">
        <v>154</v>
      </c>
      <c r="G7251" s="173" t="s">
        <v>149</v>
      </c>
      <c r="H7251" s="173">
        <v>0.16927018499999999</v>
      </c>
      <c r="I7251" s="179">
        <v>-0.21424347099999999</v>
      </c>
      <c r="J7251" s="179">
        <v>0.26765663899999997</v>
      </c>
      <c r="K7251" s="179">
        <v>-0.80044146100000002</v>
      </c>
      <c r="L7251" s="183">
        <v>7.2399999999999998E-9</v>
      </c>
      <c r="M7251" s="179">
        <v>20.827615049999999</v>
      </c>
      <c r="N7251" s="183">
        <v>5.0300000000000001E-6</v>
      </c>
      <c r="O7251" s="173">
        <v>18.68934544</v>
      </c>
      <c r="P7251" s="185">
        <v>1.5400000000000002E-5</v>
      </c>
      <c r="Q7251" s="173" t="s">
        <v>128</v>
      </c>
      <c r="R7251" s="173" t="s">
        <v>8527</v>
      </c>
      <c r="S7251" s="173" t="s">
        <v>8528</v>
      </c>
      <c r="T7251" s="173">
        <v>299235</v>
      </c>
      <c r="U7251" s="173">
        <v>281014</v>
      </c>
      <c r="V7251" s="173" t="s">
        <v>384</v>
      </c>
    </row>
    <row r="7252" spans="1:22" x14ac:dyDescent="0.2">
      <c r="A7252" s="173" t="s">
        <v>666</v>
      </c>
      <c r="B7252" s="173" t="s">
        <v>13619</v>
      </c>
      <c r="C7252" s="173" t="s">
        <v>13618</v>
      </c>
      <c r="D7252" s="173">
        <v>18</v>
      </c>
      <c r="E7252" s="173">
        <v>53831006</v>
      </c>
      <c r="F7252" s="173" t="s">
        <v>149</v>
      </c>
      <c r="G7252" s="173" t="s">
        <v>154</v>
      </c>
      <c r="H7252" s="173">
        <v>2.1012880000000001E-2</v>
      </c>
      <c r="I7252" s="179">
        <v>0.23050326500000001</v>
      </c>
      <c r="J7252" s="179">
        <v>0.228195226</v>
      </c>
      <c r="K7252" s="179">
        <v>1.0101143159999999</v>
      </c>
      <c r="L7252" s="183">
        <v>2.46E-32</v>
      </c>
      <c r="M7252" s="179">
        <v>20.340257380000001</v>
      </c>
      <c r="N7252" s="183">
        <v>6.4799999999999998E-6</v>
      </c>
      <c r="O7252" s="173">
        <v>19.313970909999998</v>
      </c>
      <c r="P7252" s="185">
        <v>1.11E-5</v>
      </c>
      <c r="Q7252" s="173" t="s">
        <v>128</v>
      </c>
      <c r="R7252" s="173" t="s">
        <v>1925</v>
      </c>
      <c r="S7252" s="173" t="s">
        <v>1926</v>
      </c>
      <c r="T7252" s="173">
        <v>26239</v>
      </c>
      <c r="U7252" s="173">
        <v>439046</v>
      </c>
      <c r="V7252" s="173" t="s">
        <v>384</v>
      </c>
    </row>
    <row r="7253" spans="1:22" x14ac:dyDescent="0.2">
      <c r="A7253" s="173" t="s">
        <v>1551</v>
      </c>
      <c r="B7253" s="173" t="s">
        <v>19298</v>
      </c>
      <c r="C7253" s="173" t="s">
        <v>19297</v>
      </c>
      <c r="D7253" s="173">
        <v>3</v>
      </c>
      <c r="E7253" s="173">
        <v>22110830</v>
      </c>
      <c r="F7253" s="173" t="s">
        <v>144</v>
      </c>
      <c r="G7253" s="173" t="s">
        <v>154</v>
      </c>
      <c r="H7253" s="173">
        <v>9.8170223000000001E-2</v>
      </c>
      <c r="I7253" s="179">
        <v>-0.28162556100000002</v>
      </c>
      <c r="J7253" s="179">
        <v>0.22862564399999999</v>
      </c>
      <c r="K7253" s="179">
        <v>-1.231819649</v>
      </c>
      <c r="L7253" s="183">
        <v>2.7400000000000001E-9</v>
      </c>
      <c r="M7253" s="179">
        <v>19.644690860000001</v>
      </c>
      <c r="N7253" s="183">
        <v>9.3300000000000005E-6</v>
      </c>
      <c r="O7253" s="173">
        <v>18.697476470000002</v>
      </c>
      <c r="P7253" s="185">
        <v>1.5299999999999999E-5</v>
      </c>
      <c r="Q7253" s="173" t="s">
        <v>128</v>
      </c>
      <c r="R7253" s="173" t="s">
        <v>791</v>
      </c>
      <c r="S7253" s="173" t="s">
        <v>792</v>
      </c>
      <c r="T7253" s="173">
        <v>89510</v>
      </c>
      <c r="U7253" s="173">
        <v>1125730</v>
      </c>
      <c r="V7253" s="173" t="s">
        <v>405</v>
      </c>
    </row>
    <row r="7254" spans="1:22" x14ac:dyDescent="0.2">
      <c r="A7254" s="173" t="s">
        <v>1119</v>
      </c>
      <c r="B7254" s="173" t="s">
        <v>19524</v>
      </c>
      <c r="C7254" s="173" t="s">
        <v>19523</v>
      </c>
      <c r="D7254" s="173">
        <v>4</v>
      </c>
      <c r="E7254" s="173">
        <v>131743310</v>
      </c>
      <c r="F7254" s="173" t="s">
        <v>154</v>
      </c>
      <c r="G7254" s="173" t="s">
        <v>149</v>
      </c>
      <c r="H7254" s="173">
        <v>0.141304402</v>
      </c>
      <c r="I7254" s="179">
        <v>4.5813336000000003E-2</v>
      </c>
      <c r="J7254" s="179">
        <v>0.26038670800000002</v>
      </c>
      <c r="K7254" s="179">
        <v>0.175943451</v>
      </c>
      <c r="L7254" s="183">
        <v>8.9999999999999999E-10</v>
      </c>
      <c r="M7254" s="179">
        <v>19.625931619999999</v>
      </c>
      <c r="N7254" s="183">
        <v>9.4199999999999996E-6</v>
      </c>
      <c r="O7254" s="173">
        <v>17.076878140000002</v>
      </c>
      <c r="P7254" s="185">
        <v>3.5899999999999998E-5</v>
      </c>
      <c r="Q7254" s="173" t="s">
        <v>128</v>
      </c>
      <c r="R7254" s="173" t="s">
        <v>2001</v>
      </c>
      <c r="S7254" s="173" t="s">
        <v>2002</v>
      </c>
      <c r="T7254" s="173">
        <v>1050677</v>
      </c>
      <c r="U7254" s="173">
        <v>942682</v>
      </c>
    </row>
    <row r="7255" spans="1:22" x14ac:dyDescent="0.2">
      <c r="A7255" s="173" t="s">
        <v>2792</v>
      </c>
      <c r="B7255" s="173" t="s">
        <v>17767</v>
      </c>
      <c r="C7255" s="173" t="s">
        <v>17766</v>
      </c>
      <c r="D7255" s="173">
        <v>4</v>
      </c>
      <c r="E7255" s="173">
        <v>47973222</v>
      </c>
      <c r="F7255" s="173" t="s">
        <v>144</v>
      </c>
      <c r="G7255" s="173" t="s">
        <v>143</v>
      </c>
      <c r="H7255" s="173">
        <v>0.20111245699999999</v>
      </c>
      <c r="I7255" s="179">
        <v>-0.105421738</v>
      </c>
      <c r="J7255" s="179">
        <v>0.22745246399999999</v>
      </c>
      <c r="K7255" s="179">
        <v>-0.46348910100000001</v>
      </c>
      <c r="L7255" s="183">
        <v>1.8199999999999999E-7</v>
      </c>
      <c r="M7255" s="179">
        <v>19.797434429999999</v>
      </c>
      <c r="N7255" s="183">
        <v>8.6100000000000006E-6</v>
      </c>
      <c r="O7255" s="173">
        <v>18.67414956</v>
      </c>
      <c r="P7255" s="185">
        <v>1.5500000000000001E-5</v>
      </c>
      <c r="Q7255" s="173" t="s">
        <v>15204</v>
      </c>
      <c r="R7255" s="173" t="s">
        <v>15205</v>
      </c>
      <c r="S7255" s="173" t="s">
        <v>13257</v>
      </c>
      <c r="T7255" s="173">
        <v>56538</v>
      </c>
      <c r="U7255" s="173">
        <v>45566</v>
      </c>
      <c r="V7255" s="173" t="s">
        <v>384</v>
      </c>
    </row>
    <row r="7256" spans="1:22" x14ac:dyDescent="0.2">
      <c r="A7256" s="173" t="s">
        <v>817</v>
      </c>
      <c r="B7256" s="173" t="s">
        <v>6596</v>
      </c>
      <c r="C7256" s="173" t="s">
        <v>6595</v>
      </c>
      <c r="D7256" s="173">
        <v>4</v>
      </c>
      <c r="E7256" s="173">
        <v>81385402</v>
      </c>
      <c r="F7256" s="173" t="s">
        <v>144</v>
      </c>
      <c r="G7256" s="173" t="s">
        <v>143</v>
      </c>
      <c r="H7256" s="173">
        <v>0.37262379899999998</v>
      </c>
      <c r="I7256" s="179">
        <v>0.22891713399999999</v>
      </c>
      <c r="J7256" s="179">
        <v>0.25617124499999999</v>
      </c>
      <c r="K7256" s="179">
        <v>0.89360979600000001</v>
      </c>
      <c r="L7256" s="183">
        <v>4.6E-6</v>
      </c>
      <c r="M7256" s="179">
        <v>21.855397159999999</v>
      </c>
      <c r="N7256" s="183">
        <v>2.9399999999999998E-6</v>
      </c>
      <c r="O7256" s="173">
        <v>18.410958189999999</v>
      </c>
      <c r="P7256" s="185">
        <v>1.7799999999999999E-5</v>
      </c>
      <c r="Q7256" s="173" t="s">
        <v>1964</v>
      </c>
      <c r="R7256" s="173" t="s">
        <v>1963</v>
      </c>
      <c r="S7256" s="173" t="s">
        <v>3805</v>
      </c>
      <c r="T7256" s="173">
        <v>173231</v>
      </c>
      <c r="U7256" s="173">
        <v>566716</v>
      </c>
      <c r="V7256" s="173" t="s">
        <v>405</v>
      </c>
    </row>
    <row r="7257" spans="1:22" x14ac:dyDescent="0.2">
      <c r="A7257" s="173" t="s">
        <v>2533</v>
      </c>
      <c r="B7257" s="173" t="s">
        <v>7685</v>
      </c>
      <c r="C7257" s="173" t="s">
        <v>7684</v>
      </c>
      <c r="D7257" s="173">
        <v>4</v>
      </c>
      <c r="E7257" s="173">
        <v>162024782</v>
      </c>
      <c r="F7257" s="173" t="s">
        <v>149</v>
      </c>
      <c r="G7257" s="173" t="s">
        <v>154</v>
      </c>
      <c r="H7257" s="173">
        <v>0.13410101899999999</v>
      </c>
      <c r="I7257" s="179">
        <v>3.2815240000000002E-2</v>
      </c>
      <c r="J7257" s="179">
        <v>0.22690239200000001</v>
      </c>
      <c r="K7257" s="179">
        <v>0.14462271700000001</v>
      </c>
      <c r="L7257" s="183">
        <v>9.0900000000000004E-11</v>
      </c>
      <c r="M7257" s="179">
        <v>21.568717459999998</v>
      </c>
      <c r="N7257" s="183">
        <v>3.41E-6</v>
      </c>
      <c r="O7257" s="173">
        <v>18.163475689999999</v>
      </c>
      <c r="P7257" s="185">
        <v>2.0299999999999999E-5</v>
      </c>
      <c r="Q7257" s="173" t="s">
        <v>128</v>
      </c>
      <c r="R7257" s="173" t="s">
        <v>7686</v>
      </c>
      <c r="S7257" s="173" t="s">
        <v>7687</v>
      </c>
      <c r="T7257" s="173">
        <v>1743481</v>
      </c>
      <c r="U7257" s="173">
        <v>280261</v>
      </c>
      <c r="V7257" s="173" t="s">
        <v>384</v>
      </c>
    </row>
    <row r="7258" spans="1:22" x14ac:dyDescent="0.2">
      <c r="A7258" s="173" t="s">
        <v>771</v>
      </c>
      <c r="B7258" s="173" t="s">
        <v>14187</v>
      </c>
      <c r="C7258" s="173" t="s">
        <v>14186</v>
      </c>
      <c r="D7258" s="173">
        <v>4</v>
      </c>
      <c r="E7258" s="173">
        <v>144624921</v>
      </c>
      <c r="F7258" s="173" t="s">
        <v>143</v>
      </c>
      <c r="G7258" s="173" t="s">
        <v>144</v>
      </c>
      <c r="H7258" s="173">
        <v>0.80243694700000001</v>
      </c>
      <c r="I7258" s="179">
        <v>-8.4716508999999995E-2</v>
      </c>
      <c r="J7258" s="179">
        <v>0.22768760299999999</v>
      </c>
      <c r="K7258" s="179">
        <v>-0.37207343599999998</v>
      </c>
      <c r="L7258" s="183">
        <v>5.0600000000000003E-8</v>
      </c>
      <c r="M7258" s="179">
        <v>20.250526929999999</v>
      </c>
      <c r="N7258" s="183">
        <v>6.7900000000000002E-6</v>
      </c>
      <c r="O7258" s="173">
        <v>17.150840729999999</v>
      </c>
      <c r="P7258" s="185">
        <v>3.4499999999999998E-5</v>
      </c>
      <c r="Q7258" s="173" t="s">
        <v>128</v>
      </c>
      <c r="R7258" s="173" t="s">
        <v>6802</v>
      </c>
      <c r="S7258" s="173" t="s">
        <v>6803</v>
      </c>
      <c r="T7258" s="173">
        <v>3093</v>
      </c>
      <c r="U7258" s="173">
        <v>114025</v>
      </c>
    </row>
    <row r="7259" spans="1:22" x14ac:dyDescent="0.2">
      <c r="A7259" s="173" t="s">
        <v>596</v>
      </c>
      <c r="B7259" s="173" t="s">
        <v>6131</v>
      </c>
      <c r="C7259" s="173" t="s">
        <v>6130</v>
      </c>
      <c r="D7259" s="173">
        <v>4</v>
      </c>
      <c r="E7259" s="173">
        <v>134121298</v>
      </c>
      <c r="F7259" s="173" t="s">
        <v>154</v>
      </c>
      <c r="G7259" s="173" t="s">
        <v>143</v>
      </c>
      <c r="H7259" s="173">
        <v>0.56247337600000002</v>
      </c>
      <c r="I7259" s="179">
        <v>-0.25340692500000001</v>
      </c>
      <c r="J7259" s="179">
        <v>0.23701665099999999</v>
      </c>
      <c r="K7259" s="179">
        <v>-1.0691524160000001</v>
      </c>
      <c r="L7259" s="183">
        <v>7.96E-6</v>
      </c>
      <c r="M7259" s="179">
        <v>22.006004950000001</v>
      </c>
      <c r="N7259" s="183">
        <v>2.7199999999999998E-6</v>
      </c>
      <c r="O7259" s="173">
        <v>20.7961037</v>
      </c>
      <c r="P7259" s="185">
        <v>5.1100000000000002E-6</v>
      </c>
      <c r="Q7259" s="173" t="s">
        <v>128</v>
      </c>
      <c r="R7259" s="173" t="s">
        <v>6132</v>
      </c>
      <c r="S7259" s="173" t="s">
        <v>5594</v>
      </c>
      <c r="T7259" s="173">
        <v>5533</v>
      </c>
      <c r="U7259" s="173">
        <v>996190</v>
      </c>
      <c r="V7259" s="173" t="s">
        <v>560</v>
      </c>
    </row>
    <row r="7260" spans="1:22" x14ac:dyDescent="0.2">
      <c r="A7260" s="173" t="s">
        <v>2574</v>
      </c>
      <c r="B7260" s="173" t="s">
        <v>10008</v>
      </c>
      <c r="C7260" s="173" t="s">
        <v>10007</v>
      </c>
      <c r="D7260" s="173">
        <v>4</v>
      </c>
      <c r="E7260" s="173">
        <v>36141187</v>
      </c>
      <c r="F7260" s="173" t="s">
        <v>154</v>
      </c>
      <c r="G7260" s="173" t="s">
        <v>149</v>
      </c>
      <c r="H7260" s="173">
        <v>0.13797933500000001</v>
      </c>
      <c r="I7260" s="179">
        <v>-3.2593733999999999E-2</v>
      </c>
      <c r="J7260" s="179">
        <v>0.27597389300000003</v>
      </c>
      <c r="K7260" s="179">
        <v>-0.11810441100000001</v>
      </c>
      <c r="L7260" s="183">
        <v>1.8300000000000001E-9</v>
      </c>
      <c r="M7260" s="179">
        <v>21.001470179999998</v>
      </c>
      <c r="N7260" s="183">
        <v>4.5900000000000001E-6</v>
      </c>
      <c r="O7260" s="173">
        <v>18.181020100000001</v>
      </c>
      <c r="P7260" s="185">
        <v>2.0100000000000001E-5</v>
      </c>
      <c r="Q7260" s="173" t="s">
        <v>10009</v>
      </c>
      <c r="R7260" s="173" t="s">
        <v>10010</v>
      </c>
      <c r="S7260" s="173" t="s">
        <v>10011</v>
      </c>
      <c r="T7260" s="173">
        <v>2099672</v>
      </c>
      <c r="U7260" s="173">
        <v>104550</v>
      </c>
      <c r="V7260" s="173" t="s">
        <v>384</v>
      </c>
    </row>
    <row r="7261" spans="1:22" x14ac:dyDescent="0.2">
      <c r="A7261" s="173" t="s">
        <v>46</v>
      </c>
      <c r="B7261" s="173" t="s">
        <v>8781</v>
      </c>
      <c r="C7261" s="173" t="s">
        <v>8780</v>
      </c>
      <c r="D7261" s="173">
        <v>4</v>
      </c>
      <c r="E7261" s="173">
        <v>27098963</v>
      </c>
      <c r="F7261" s="173" t="s">
        <v>154</v>
      </c>
      <c r="G7261" s="173" t="s">
        <v>143</v>
      </c>
      <c r="H7261" s="173">
        <v>0.171576701</v>
      </c>
      <c r="I7261" s="179">
        <v>4.9401664999999997E-2</v>
      </c>
      <c r="J7261" s="179">
        <v>0.23233210400000001</v>
      </c>
      <c r="K7261" s="179">
        <v>0.212633827</v>
      </c>
      <c r="L7261" s="183">
        <v>1.38E-9</v>
      </c>
      <c r="M7261" s="179">
        <v>21.292515259999998</v>
      </c>
      <c r="N7261" s="183">
        <v>3.9400000000000004E-6</v>
      </c>
      <c r="O7261" s="173">
        <v>18.00621589</v>
      </c>
      <c r="P7261" s="185">
        <v>2.1999999999999999E-5</v>
      </c>
      <c r="Q7261" s="173" t="s">
        <v>128</v>
      </c>
      <c r="R7261" s="173" t="s">
        <v>8782</v>
      </c>
      <c r="S7261" s="173" t="s">
        <v>8783</v>
      </c>
      <c r="T7261" s="173">
        <v>71960</v>
      </c>
      <c r="U7261" s="173">
        <v>120137</v>
      </c>
    </row>
    <row r="7262" spans="1:22" x14ac:dyDescent="0.2">
      <c r="A7262" s="173" t="s">
        <v>1192</v>
      </c>
      <c r="B7262" s="173" t="s">
        <v>6567</v>
      </c>
      <c r="C7262" s="173" t="s">
        <v>6566</v>
      </c>
      <c r="D7262" s="173">
        <v>13</v>
      </c>
      <c r="E7262" s="173">
        <v>28585975</v>
      </c>
      <c r="F7262" s="173" t="s">
        <v>154</v>
      </c>
      <c r="G7262" s="173" t="s">
        <v>149</v>
      </c>
      <c r="H7262" s="173">
        <v>0.25774308000000001</v>
      </c>
      <c r="I7262" s="179">
        <v>-9.0891424999999998E-2</v>
      </c>
      <c r="J7262" s="179">
        <v>0.22821047999999999</v>
      </c>
      <c r="K7262" s="179">
        <v>-0.39827892500000001</v>
      </c>
      <c r="L7262" s="179">
        <v>2.8030253000000002E-2</v>
      </c>
      <c r="M7262" s="179">
        <v>21.871567630000001</v>
      </c>
      <c r="N7262" s="183">
        <v>2.92E-6</v>
      </c>
      <c r="O7262" s="173">
        <v>22.223855390000001</v>
      </c>
      <c r="P7262" s="185">
        <v>2.43E-6</v>
      </c>
      <c r="Q7262" s="173" t="s">
        <v>4811</v>
      </c>
      <c r="R7262" s="173" t="s">
        <v>4812</v>
      </c>
      <c r="S7262" s="173" t="s">
        <v>4813</v>
      </c>
      <c r="T7262" s="173">
        <v>23201</v>
      </c>
      <c r="U7262" s="173">
        <v>125004</v>
      </c>
      <c r="V7262" s="173" t="s">
        <v>384</v>
      </c>
    </row>
    <row r="7263" spans="1:22" x14ac:dyDescent="0.2">
      <c r="A7263" s="173" t="s">
        <v>508</v>
      </c>
      <c r="B7263" s="173" t="s">
        <v>6189</v>
      </c>
      <c r="C7263" s="173" t="s">
        <v>6188</v>
      </c>
      <c r="D7263" s="173">
        <v>4</v>
      </c>
      <c r="E7263" s="173">
        <v>60332233</v>
      </c>
      <c r="F7263" s="173" t="s">
        <v>154</v>
      </c>
      <c r="G7263" s="173" t="s">
        <v>143</v>
      </c>
      <c r="H7263" s="173">
        <v>7.5946943000000003E-2</v>
      </c>
      <c r="I7263" s="179">
        <v>0.14737233199999999</v>
      </c>
      <c r="J7263" s="179">
        <v>0.229239268</v>
      </c>
      <c r="K7263" s="179">
        <v>0.64287560200000005</v>
      </c>
      <c r="L7263" s="183">
        <v>2.4999999999999999E-17</v>
      </c>
      <c r="M7263" s="179">
        <v>21.980575250000001</v>
      </c>
      <c r="N7263" s="183">
        <v>2.7499999999999999E-6</v>
      </c>
      <c r="O7263" s="173">
        <v>21.297520209999998</v>
      </c>
      <c r="P7263" s="185">
        <v>3.9299999999999996E-6</v>
      </c>
      <c r="Q7263" s="173" t="s">
        <v>128</v>
      </c>
      <c r="R7263" s="173" t="s">
        <v>511</v>
      </c>
      <c r="S7263" s="173" t="s">
        <v>512</v>
      </c>
      <c r="T7263" s="173">
        <v>419556</v>
      </c>
      <c r="U7263" s="173">
        <v>1456103</v>
      </c>
    </row>
    <row r="7264" spans="1:22" x14ac:dyDescent="0.2">
      <c r="A7264" s="173" t="s">
        <v>2670</v>
      </c>
      <c r="B7264" s="173" t="s">
        <v>14074</v>
      </c>
      <c r="C7264" s="173" t="s">
        <v>14073</v>
      </c>
      <c r="D7264" s="173">
        <v>16</v>
      </c>
      <c r="E7264" s="173">
        <v>86623034</v>
      </c>
      <c r="F7264" s="173" t="s">
        <v>144</v>
      </c>
      <c r="G7264" s="173" t="s">
        <v>154</v>
      </c>
      <c r="H7264" s="173">
        <v>0.10708910000000001</v>
      </c>
      <c r="I7264" s="179">
        <v>-0.144802176</v>
      </c>
      <c r="J7264" s="179">
        <v>0.22362016100000001</v>
      </c>
      <c r="K7264" s="179">
        <v>-0.64753631700000003</v>
      </c>
      <c r="L7264" s="183">
        <v>9.1300000000000001E-12</v>
      </c>
      <c r="M7264" s="179">
        <v>20.264263010000001</v>
      </c>
      <c r="N7264" s="183">
        <v>6.7399999999999998E-6</v>
      </c>
      <c r="O7264" s="173">
        <v>16.403153450000001</v>
      </c>
      <c r="P7264" s="185">
        <v>5.1199999999999998E-5</v>
      </c>
      <c r="Q7264" s="173" t="s">
        <v>128</v>
      </c>
      <c r="R7264" s="173" t="s">
        <v>14075</v>
      </c>
      <c r="S7264" s="173" t="s">
        <v>14076</v>
      </c>
      <c r="T7264" s="173">
        <v>7730</v>
      </c>
      <c r="U7264" s="173">
        <v>131255</v>
      </c>
    </row>
    <row r="7265" spans="1:22" x14ac:dyDescent="0.2">
      <c r="A7265" s="173" t="s">
        <v>5388</v>
      </c>
      <c r="B7265" s="173" t="s">
        <v>15862</v>
      </c>
      <c r="C7265" s="173" t="s">
        <v>15861</v>
      </c>
      <c r="D7265" s="173">
        <v>4</v>
      </c>
      <c r="E7265" s="173">
        <v>5465476</v>
      </c>
      <c r="F7265" s="173" t="s">
        <v>144</v>
      </c>
      <c r="G7265" s="173" t="s">
        <v>143</v>
      </c>
      <c r="H7265" s="173">
        <v>0.172903114</v>
      </c>
      <c r="I7265" s="179">
        <v>8.9482671999999999E-2</v>
      </c>
      <c r="J7265" s="179">
        <v>0.26728107099999998</v>
      </c>
      <c r="K7265" s="179">
        <v>0.33478866299999999</v>
      </c>
      <c r="L7265" s="183">
        <v>3.1899999999999999E-9</v>
      </c>
      <c r="M7265" s="179">
        <v>20.029535930000002</v>
      </c>
      <c r="N7265" s="183">
        <v>7.6299999999999998E-6</v>
      </c>
      <c r="O7265" s="173">
        <v>15.35263336</v>
      </c>
      <c r="P7265" s="185">
        <v>8.92E-5</v>
      </c>
      <c r="Q7265" s="173" t="s">
        <v>1978</v>
      </c>
      <c r="R7265" s="173" t="s">
        <v>1979</v>
      </c>
      <c r="S7265" s="173" t="s">
        <v>1980</v>
      </c>
      <c r="T7265" s="173">
        <v>444279</v>
      </c>
      <c r="U7265" s="173">
        <v>60819</v>
      </c>
      <c r="V7265" s="173" t="s">
        <v>560</v>
      </c>
    </row>
    <row r="7266" spans="1:22" x14ac:dyDescent="0.2">
      <c r="A7266" s="173" t="s">
        <v>817</v>
      </c>
      <c r="B7266" s="173" t="s">
        <v>11922</v>
      </c>
      <c r="C7266" s="173" t="s">
        <v>11921</v>
      </c>
      <c r="D7266" s="173">
        <v>4</v>
      </c>
      <c r="E7266" s="173">
        <v>81233244</v>
      </c>
      <c r="F7266" s="173" t="s">
        <v>154</v>
      </c>
      <c r="G7266" s="173" t="s">
        <v>149</v>
      </c>
      <c r="H7266" s="173">
        <v>0.792239523</v>
      </c>
      <c r="I7266" s="179">
        <v>0.18405904100000001</v>
      </c>
      <c r="J7266" s="179">
        <v>0.25617071600000002</v>
      </c>
      <c r="K7266" s="179">
        <v>0.71850148800000002</v>
      </c>
      <c r="L7266" s="183">
        <v>4.6100000000000001E-7</v>
      </c>
      <c r="M7266" s="179">
        <v>20.63218917</v>
      </c>
      <c r="N7266" s="183">
        <v>5.57E-6</v>
      </c>
      <c r="O7266" s="173">
        <v>21.183913359999998</v>
      </c>
      <c r="P7266" s="185">
        <v>4.1699999999999999E-6</v>
      </c>
      <c r="Q7266" s="173" t="s">
        <v>128</v>
      </c>
      <c r="R7266" s="173" t="s">
        <v>1963</v>
      </c>
      <c r="S7266" s="173" t="s">
        <v>1964</v>
      </c>
      <c r="T7266" s="173">
        <v>21073</v>
      </c>
      <c r="U7266" s="173">
        <v>23629</v>
      </c>
    </row>
    <row r="7267" spans="1:22" x14ac:dyDescent="0.2">
      <c r="A7267" s="173" t="s">
        <v>817</v>
      </c>
      <c r="B7267" s="173" t="s">
        <v>12428</v>
      </c>
      <c r="C7267" s="173" t="s">
        <v>12427</v>
      </c>
      <c r="D7267" s="173">
        <v>4</v>
      </c>
      <c r="E7267" s="173">
        <v>81228633</v>
      </c>
      <c r="F7267" s="173" t="s">
        <v>149</v>
      </c>
      <c r="G7267" s="173" t="s">
        <v>143</v>
      </c>
      <c r="H7267" s="173">
        <v>0.658141003</v>
      </c>
      <c r="I7267" s="179">
        <v>0.19757038299999999</v>
      </c>
      <c r="J7267" s="179">
        <v>0.25617710399999999</v>
      </c>
      <c r="K7267" s="179">
        <v>0.77122576600000003</v>
      </c>
      <c r="L7267" s="183">
        <v>1.08E-5</v>
      </c>
      <c r="M7267" s="179">
        <v>20.54720704</v>
      </c>
      <c r="N7267" s="183">
        <v>5.8200000000000002E-6</v>
      </c>
      <c r="O7267" s="173">
        <v>18.757879639999999</v>
      </c>
      <c r="P7267" s="185">
        <v>1.4800000000000001E-5</v>
      </c>
      <c r="Q7267" s="173" t="s">
        <v>128</v>
      </c>
      <c r="R7267" s="173" t="s">
        <v>1963</v>
      </c>
      <c r="S7267" s="173" t="s">
        <v>1964</v>
      </c>
      <c r="T7267" s="173">
        <v>16462</v>
      </c>
      <c r="U7267" s="173">
        <v>28240</v>
      </c>
    </row>
    <row r="7268" spans="1:22" x14ac:dyDescent="0.2">
      <c r="A7268" s="173" t="s">
        <v>615</v>
      </c>
      <c r="B7268" s="173" t="s">
        <v>5083</v>
      </c>
      <c r="C7268" s="173" t="s">
        <v>5082</v>
      </c>
      <c r="D7268" s="173">
        <v>5</v>
      </c>
      <c r="E7268" s="173">
        <v>24771475</v>
      </c>
      <c r="F7268" s="173" t="s">
        <v>154</v>
      </c>
      <c r="G7268" s="173" t="s">
        <v>149</v>
      </c>
      <c r="H7268" s="173">
        <v>0.12883487099999999</v>
      </c>
      <c r="I7268" s="179">
        <v>5.3335423999999999E-2</v>
      </c>
      <c r="J7268" s="179">
        <v>0.22814867799999999</v>
      </c>
      <c r="K7268" s="179">
        <v>0.233774856</v>
      </c>
      <c r="L7268" s="183">
        <v>1.92E-7</v>
      </c>
      <c r="M7268" s="179">
        <v>22.386821470000001</v>
      </c>
      <c r="N7268" s="183">
        <v>2.2299999999999998E-6</v>
      </c>
      <c r="O7268" s="173">
        <v>19.459823279999998</v>
      </c>
      <c r="P7268" s="185">
        <v>1.03E-5</v>
      </c>
      <c r="Q7268" s="173" t="s">
        <v>128</v>
      </c>
      <c r="R7268" s="173" t="s">
        <v>618</v>
      </c>
      <c r="S7268" s="173" t="s">
        <v>619</v>
      </c>
      <c r="T7268" s="173">
        <v>126388</v>
      </c>
      <c r="U7268" s="173">
        <v>63913</v>
      </c>
    </row>
    <row r="7269" spans="1:22" x14ac:dyDescent="0.2">
      <c r="A7269" s="173" t="s">
        <v>46</v>
      </c>
      <c r="B7269" s="173" t="s">
        <v>47</v>
      </c>
      <c r="C7269" s="173" t="s">
        <v>404</v>
      </c>
      <c r="D7269" s="173">
        <v>5</v>
      </c>
      <c r="E7269" s="173">
        <v>20157805</v>
      </c>
      <c r="F7269" s="173" t="s">
        <v>144</v>
      </c>
      <c r="G7269" s="173" t="s">
        <v>143</v>
      </c>
      <c r="H7269" s="173">
        <v>7.9788255000000002E-2</v>
      </c>
      <c r="I7269" s="179">
        <v>-4.3032773000000003E-2</v>
      </c>
      <c r="J7269" s="179">
        <v>0.23236250899999999</v>
      </c>
      <c r="K7269" s="179">
        <v>-0.18519671400000001</v>
      </c>
      <c r="L7269" s="183">
        <v>7.5900000000000001E-16</v>
      </c>
      <c r="M7269" s="179">
        <v>32.009916760000003</v>
      </c>
      <c r="N7269" s="183">
        <v>1.5300000000000001E-8</v>
      </c>
      <c r="O7269" s="173">
        <v>27.643146560000002</v>
      </c>
      <c r="P7269" s="185">
        <v>1.4600000000000001E-7</v>
      </c>
      <c r="Q7269" s="173" t="s">
        <v>48</v>
      </c>
      <c r="R7269" s="173" t="s">
        <v>48</v>
      </c>
      <c r="S7269" s="173" t="s">
        <v>49</v>
      </c>
      <c r="T7269" s="173">
        <v>169452</v>
      </c>
      <c r="U7269" s="173">
        <v>1301783</v>
      </c>
      <c r="V7269" s="173" t="s">
        <v>405</v>
      </c>
    </row>
    <row r="7270" spans="1:22" x14ac:dyDescent="0.2">
      <c r="A7270" s="173" t="s">
        <v>2189</v>
      </c>
      <c r="B7270" s="173" t="s">
        <v>18006</v>
      </c>
      <c r="C7270" s="173" t="s">
        <v>18005</v>
      </c>
      <c r="D7270" s="173">
        <v>5</v>
      </c>
      <c r="E7270" s="173">
        <v>50636650</v>
      </c>
      <c r="F7270" s="173" t="s">
        <v>154</v>
      </c>
      <c r="G7270" s="173" t="s">
        <v>149</v>
      </c>
      <c r="H7270" s="173">
        <v>0.35570030800000002</v>
      </c>
      <c r="I7270" s="179">
        <v>-4.4836743999999998E-2</v>
      </c>
      <c r="J7270" s="179">
        <v>0.22794105200000001</v>
      </c>
      <c r="K7270" s="179">
        <v>-0.196703245</v>
      </c>
      <c r="L7270" s="179">
        <v>4.3956900000000001E-4</v>
      </c>
      <c r="M7270" s="179">
        <v>19.771109169999999</v>
      </c>
      <c r="N7270" s="183">
        <v>8.7299999999999994E-6</v>
      </c>
      <c r="O7270" s="173">
        <v>14.8808451</v>
      </c>
      <c r="P7270" s="173">
        <v>1.1451999999999999E-4</v>
      </c>
      <c r="Q7270" s="173" t="s">
        <v>128</v>
      </c>
      <c r="R7270" s="173" t="s">
        <v>2456</v>
      </c>
      <c r="S7270" s="173" t="s">
        <v>2457</v>
      </c>
      <c r="T7270" s="173">
        <v>370629</v>
      </c>
      <c r="U7270" s="173">
        <v>31920</v>
      </c>
    </row>
    <row r="7271" spans="1:22" x14ac:dyDescent="0.2">
      <c r="A7271" s="173" t="s">
        <v>615</v>
      </c>
      <c r="B7271" s="173" t="s">
        <v>4323</v>
      </c>
      <c r="C7271" s="173" t="s">
        <v>4322</v>
      </c>
      <c r="D7271" s="173">
        <v>5</v>
      </c>
      <c r="E7271" s="173">
        <v>24750329</v>
      </c>
      <c r="F7271" s="173" t="s">
        <v>143</v>
      </c>
      <c r="G7271" s="173" t="s">
        <v>144</v>
      </c>
      <c r="H7271" s="173">
        <v>0.14202873899999999</v>
      </c>
      <c r="I7271" s="179">
        <v>5.4045580000000003E-2</v>
      </c>
      <c r="J7271" s="179">
        <v>0.22815237699999999</v>
      </c>
      <c r="K7271" s="179">
        <v>0.236883705</v>
      </c>
      <c r="L7271" s="183">
        <v>2.2100000000000001E-7</v>
      </c>
      <c r="M7271" s="179">
        <v>22.687049859999998</v>
      </c>
      <c r="N7271" s="183">
        <v>1.9099999999999999E-6</v>
      </c>
      <c r="O7271" s="173">
        <v>18.094416649999999</v>
      </c>
      <c r="P7271" s="185">
        <v>2.0999999999999999E-5</v>
      </c>
      <c r="Q7271" s="173" t="s">
        <v>128</v>
      </c>
      <c r="R7271" s="173" t="s">
        <v>618</v>
      </c>
      <c r="S7271" s="173" t="s">
        <v>619</v>
      </c>
      <c r="T7271" s="173">
        <v>105242</v>
      </c>
      <c r="U7271" s="173">
        <v>85059</v>
      </c>
    </row>
    <row r="7272" spans="1:22" x14ac:dyDescent="0.2">
      <c r="A7272" s="173" t="s">
        <v>666</v>
      </c>
      <c r="B7272" s="173" t="s">
        <v>8651</v>
      </c>
      <c r="C7272" s="173" t="s">
        <v>8650</v>
      </c>
      <c r="D7272" s="173">
        <v>18</v>
      </c>
      <c r="E7272" s="173">
        <v>53824159</v>
      </c>
      <c r="F7272" s="173" t="s">
        <v>149</v>
      </c>
      <c r="G7272" s="173" t="s">
        <v>154</v>
      </c>
      <c r="H7272" s="173">
        <v>2.1078238999999999E-2</v>
      </c>
      <c r="I7272" s="179">
        <v>0.229650304</v>
      </c>
      <c r="J7272" s="179">
        <v>0.22819520600000001</v>
      </c>
      <c r="K7272" s="179">
        <v>1.0063765490000001</v>
      </c>
      <c r="L7272" s="183">
        <v>2.2999999999999999E-33</v>
      </c>
      <c r="M7272" s="179">
        <v>21.324784080000001</v>
      </c>
      <c r="N7272" s="183">
        <v>3.8800000000000001E-6</v>
      </c>
      <c r="O7272" s="173">
        <v>20.391822470000001</v>
      </c>
      <c r="P7272" s="185">
        <v>6.3099999999999997E-6</v>
      </c>
      <c r="Q7272" s="173" t="s">
        <v>128</v>
      </c>
      <c r="R7272" s="173" t="s">
        <v>1925</v>
      </c>
      <c r="S7272" s="173" t="s">
        <v>1926</v>
      </c>
      <c r="T7272" s="173">
        <v>19392</v>
      </c>
      <c r="U7272" s="173">
        <v>445893</v>
      </c>
      <c r="V7272" s="173" t="s">
        <v>384</v>
      </c>
    </row>
    <row r="7273" spans="1:22" x14ac:dyDescent="0.2">
      <c r="A7273" s="173" t="s">
        <v>1373</v>
      </c>
      <c r="B7273" s="173" t="s">
        <v>16033</v>
      </c>
      <c r="C7273" s="173" t="s">
        <v>16032</v>
      </c>
      <c r="D7273" s="173">
        <v>5</v>
      </c>
      <c r="E7273" s="173">
        <v>113670134</v>
      </c>
      <c r="F7273" s="173" t="s">
        <v>143</v>
      </c>
      <c r="G7273" s="173" t="s">
        <v>144</v>
      </c>
      <c r="H7273" s="173">
        <v>0.19114542500000001</v>
      </c>
      <c r="I7273" s="179">
        <v>0.37558966500000002</v>
      </c>
      <c r="J7273" s="179">
        <v>0.223250743</v>
      </c>
      <c r="K7273" s="179">
        <v>1.682366923</v>
      </c>
      <c r="L7273" s="183">
        <v>3.6900000000000002E-5</v>
      </c>
      <c r="M7273" s="179">
        <v>19.997892060000002</v>
      </c>
      <c r="N7273" s="183">
        <v>7.7500000000000003E-6</v>
      </c>
      <c r="O7273" s="173">
        <v>19.16207979</v>
      </c>
      <c r="P7273" s="185">
        <v>1.2E-5</v>
      </c>
      <c r="Q7273" s="173" t="s">
        <v>128</v>
      </c>
      <c r="R7273" s="173" t="s">
        <v>2150</v>
      </c>
      <c r="S7273" s="173" t="s">
        <v>2149</v>
      </c>
      <c r="T7273" s="173">
        <v>739150</v>
      </c>
      <c r="U7273" s="173">
        <v>27881</v>
      </c>
      <c r="V7273" s="173" t="s">
        <v>405</v>
      </c>
    </row>
    <row r="7274" spans="1:22" x14ac:dyDescent="0.2">
      <c r="A7274" s="173" t="s">
        <v>771</v>
      </c>
      <c r="B7274" s="173" t="s">
        <v>20032</v>
      </c>
      <c r="C7274" s="173" t="s">
        <v>20031</v>
      </c>
      <c r="D7274" s="173">
        <v>5</v>
      </c>
      <c r="E7274" s="173">
        <v>131744790</v>
      </c>
      <c r="F7274" s="173" t="s">
        <v>149</v>
      </c>
      <c r="G7274" s="173" t="s">
        <v>154</v>
      </c>
      <c r="H7274" s="173">
        <v>0.25771164899999999</v>
      </c>
      <c r="I7274" s="179">
        <v>-8.9549693E-2</v>
      </c>
      <c r="J7274" s="179">
        <v>0.22760043699999999</v>
      </c>
      <c r="K7274" s="179">
        <v>-0.39345132100000002</v>
      </c>
      <c r="L7274" s="179">
        <v>2.8231600000000001E-4</v>
      </c>
      <c r="M7274" s="179">
        <v>19.570799409999999</v>
      </c>
      <c r="N7274" s="183">
        <v>9.6900000000000004E-6</v>
      </c>
      <c r="O7274" s="173">
        <v>18.008812320000001</v>
      </c>
      <c r="P7274" s="185">
        <v>2.1999999999999999E-5</v>
      </c>
      <c r="Q7274" s="173" t="s">
        <v>128</v>
      </c>
      <c r="R7274" s="173" t="s">
        <v>19858</v>
      </c>
      <c r="S7274" s="173" t="s">
        <v>19859</v>
      </c>
      <c r="T7274" s="173">
        <v>13484</v>
      </c>
      <c r="U7274" s="173">
        <v>1674</v>
      </c>
      <c r="V7274" s="173" t="s">
        <v>390</v>
      </c>
    </row>
    <row r="7275" spans="1:22" x14ac:dyDescent="0.2">
      <c r="A7275" s="173" t="s">
        <v>94</v>
      </c>
      <c r="B7275" s="173" t="s">
        <v>19369</v>
      </c>
      <c r="C7275" s="173" t="s">
        <v>19368</v>
      </c>
      <c r="D7275" s="173">
        <v>5</v>
      </c>
      <c r="E7275" s="173">
        <v>171564336</v>
      </c>
      <c r="F7275" s="173" t="s">
        <v>154</v>
      </c>
      <c r="G7275" s="173" t="s">
        <v>149</v>
      </c>
      <c r="H7275" s="173">
        <v>0.18188494799999999</v>
      </c>
      <c r="I7275" s="179">
        <v>0.115278193</v>
      </c>
      <c r="J7275" s="179">
        <v>0.24358484899999999</v>
      </c>
      <c r="K7275" s="179">
        <v>0.47325682899999999</v>
      </c>
      <c r="L7275" s="183">
        <v>4.0800000000000002E-5</v>
      </c>
      <c r="M7275" s="179">
        <v>19.63968023</v>
      </c>
      <c r="N7275" s="183">
        <v>9.3500000000000003E-6</v>
      </c>
      <c r="O7275" s="173">
        <v>18.523975029999999</v>
      </c>
      <c r="P7275" s="185">
        <v>1.6799999999999998E-5</v>
      </c>
      <c r="Q7275" s="173" t="s">
        <v>8389</v>
      </c>
      <c r="R7275" s="173" t="s">
        <v>8390</v>
      </c>
      <c r="S7275" s="173" t="s">
        <v>8391</v>
      </c>
      <c r="T7275" s="173">
        <v>130459</v>
      </c>
      <c r="U7275" s="173">
        <v>56839</v>
      </c>
      <c r="V7275" s="173" t="s">
        <v>384</v>
      </c>
    </row>
    <row r="7276" spans="1:22" x14ac:dyDescent="0.2">
      <c r="A7276" s="173" t="s">
        <v>748</v>
      </c>
      <c r="B7276" s="173" t="s">
        <v>11144</v>
      </c>
      <c r="C7276" s="173" t="s">
        <v>11143</v>
      </c>
      <c r="D7276" s="173">
        <v>5</v>
      </c>
      <c r="E7276" s="173">
        <v>40062159</v>
      </c>
      <c r="F7276" s="173" t="s">
        <v>144</v>
      </c>
      <c r="G7276" s="173" t="s">
        <v>143</v>
      </c>
      <c r="H7276" s="173">
        <v>0.208515859</v>
      </c>
      <c r="I7276" s="179">
        <v>0.27133977999999997</v>
      </c>
      <c r="J7276" s="179">
        <v>0.22718453999999999</v>
      </c>
      <c r="K7276" s="179">
        <v>1.1943584739999999</v>
      </c>
      <c r="L7276" s="183">
        <v>3.2100000000000001E-5</v>
      </c>
      <c r="M7276" s="179">
        <v>20.763574720000001</v>
      </c>
      <c r="N7276" s="183">
        <v>5.2000000000000002E-6</v>
      </c>
      <c r="O7276" s="173">
        <v>20.672877310000001</v>
      </c>
      <c r="P7276" s="185">
        <v>5.4500000000000003E-6</v>
      </c>
      <c r="Q7276" s="173" t="s">
        <v>128</v>
      </c>
      <c r="R7276" s="173" t="s">
        <v>10715</v>
      </c>
      <c r="S7276" s="173" t="s">
        <v>10716</v>
      </c>
      <c r="T7276" s="173">
        <v>8733</v>
      </c>
      <c r="U7276" s="173">
        <v>617872</v>
      </c>
    </row>
    <row r="7277" spans="1:22" x14ac:dyDescent="0.2">
      <c r="A7277" s="173" t="s">
        <v>508</v>
      </c>
      <c r="B7277" s="173" t="s">
        <v>6084</v>
      </c>
      <c r="C7277" s="173" t="s">
        <v>6083</v>
      </c>
      <c r="D7277" s="173">
        <v>4</v>
      </c>
      <c r="E7277" s="173">
        <v>60338508</v>
      </c>
      <c r="F7277" s="173" t="s">
        <v>154</v>
      </c>
      <c r="G7277" s="173" t="s">
        <v>143</v>
      </c>
      <c r="H7277" s="173">
        <v>7.7136678E-2</v>
      </c>
      <c r="I7277" s="179">
        <v>0.14670471400000001</v>
      </c>
      <c r="J7277" s="179">
        <v>0.22923939600000001</v>
      </c>
      <c r="K7277" s="179">
        <v>0.63996292200000005</v>
      </c>
      <c r="L7277" s="183">
        <v>1.3299999999999999E-16</v>
      </c>
      <c r="M7277" s="179">
        <v>22.02881601</v>
      </c>
      <c r="N7277" s="183">
        <v>2.6900000000000001E-6</v>
      </c>
      <c r="O7277" s="173">
        <v>21.381581520000001</v>
      </c>
      <c r="P7277" s="185">
        <v>3.76E-6</v>
      </c>
      <c r="Q7277" s="173" t="s">
        <v>128</v>
      </c>
      <c r="R7277" s="173" t="s">
        <v>511</v>
      </c>
      <c r="S7277" s="173" t="s">
        <v>512</v>
      </c>
      <c r="T7277" s="173">
        <v>425831</v>
      </c>
      <c r="U7277" s="173">
        <v>1449828</v>
      </c>
    </row>
    <row r="7278" spans="1:22" x14ac:dyDescent="0.2">
      <c r="A7278" s="173" t="s">
        <v>3620</v>
      </c>
      <c r="B7278" s="173" t="s">
        <v>6997</v>
      </c>
      <c r="C7278" s="173" t="s">
        <v>6996</v>
      </c>
      <c r="D7278" s="173">
        <v>9</v>
      </c>
      <c r="E7278" s="173">
        <v>26371156</v>
      </c>
      <c r="F7278" s="173" t="s">
        <v>143</v>
      </c>
      <c r="G7278" s="173" t="s">
        <v>144</v>
      </c>
      <c r="H7278" s="173">
        <v>8.4992214999999996E-2</v>
      </c>
      <c r="I7278" s="179">
        <v>-0.11073350999999999</v>
      </c>
      <c r="J7278" s="179">
        <v>0.22814200100000001</v>
      </c>
      <c r="K7278" s="179">
        <v>-0.485370992</v>
      </c>
      <c r="L7278" s="183">
        <v>1.19E-10</v>
      </c>
      <c r="M7278" s="179">
        <v>21.74268614</v>
      </c>
      <c r="N7278" s="183">
        <v>3.1200000000000002E-6</v>
      </c>
      <c r="O7278" s="173">
        <v>17.139758189999998</v>
      </c>
      <c r="P7278" s="185">
        <v>3.4700000000000003E-5</v>
      </c>
      <c r="Q7278" s="173" t="s">
        <v>128</v>
      </c>
      <c r="R7278" s="173" t="s">
        <v>6998</v>
      </c>
      <c r="S7278" s="173" t="s">
        <v>6999</v>
      </c>
      <c r="T7278" s="173">
        <v>252750</v>
      </c>
      <c r="U7278" s="173">
        <v>469526</v>
      </c>
      <c r="V7278" s="173" t="s">
        <v>384</v>
      </c>
    </row>
    <row r="7279" spans="1:22" x14ac:dyDescent="0.2">
      <c r="A7279" s="173" t="s">
        <v>63</v>
      </c>
      <c r="B7279" s="173" t="s">
        <v>9370</v>
      </c>
      <c r="C7279" s="173" t="s">
        <v>9369</v>
      </c>
      <c r="D7279" s="173">
        <v>3</v>
      </c>
      <c r="E7279" s="173">
        <v>113910834</v>
      </c>
      <c r="F7279" s="173" t="s">
        <v>149</v>
      </c>
      <c r="G7279" s="173" t="s">
        <v>154</v>
      </c>
      <c r="H7279" s="173">
        <v>3.3351980000000003E-2</v>
      </c>
      <c r="I7279" s="179">
        <v>0.60679389800000005</v>
      </c>
      <c r="J7279" s="179">
        <v>0.244667681</v>
      </c>
      <c r="K7279" s="179">
        <v>2.4800737709999998</v>
      </c>
      <c r="L7279" s="183">
        <v>1.03E-24</v>
      </c>
      <c r="M7279" s="179">
        <v>21.14696124</v>
      </c>
      <c r="N7279" s="183">
        <v>4.25E-6</v>
      </c>
      <c r="O7279" s="173">
        <v>17.474999029999999</v>
      </c>
      <c r="P7279" s="185">
        <v>2.9099999999999999E-5</v>
      </c>
      <c r="Q7279" s="173" t="s">
        <v>9138</v>
      </c>
      <c r="R7279" s="173" t="s">
        <v>9138</v>
      </c>
      <c r="S7279" s="173" t="s">
        <v>9139</v>
      </c>
      <c r="T7279" s="173">
        <v>12935</v>
      </c>
      <c r="U7279" s="173">
        <v>42645</v>
      </c>
      <c r="V7279" s="173" t="s">
        <v>3550</v>
      </c>
    </row>
    <row r="7280" spans="1:22" x14ac:dyDescent="0.2">
      <c r="A7280" s="173" t="s">
        <v>54</v>
      </c>
      <c r="B7280" s="173" t="s">
        <v>15663</v>
      </c>
      <c r="C7280" s="173" t="s">
        <v>15662</v>
      </c>
      <c r="D7280" s="173">
        <v>6</v>
      </c>
      <c r="E7280" s="173">
        <v>88237172</v>
      </c>
      <c r="F7280" s="173" t="s">
        <v>144</v>
      </c>
      <c r="G7280" s="173" t="s">
        <v>143</v>
      </c>
      <c r="H7280" s="173">
        <v>0.103961938</v>
      </c>
      <c r="I7280" s="179">
        <v>-0.119408782</v>
      </c>
      <c r="J7280" s="179">
        <v>0.22474150400000001</v>
      </c>
      <c r="K7280" s="179">
        <v>-0.53131611400000001</v>
      </c>
      <c r="L7280" s="183">
        <v>3.0800000000000001E-7</v>
      </c>
      <c r="M7280" s="179">
        <v>20.057021509999998</v>
      </c>
      <c r="N7280" s="183">
        <v>7.52E-6</v>
      </c>
      <c r="O7280" s="173">
        <v>18.340280450000002</v>
      </c>
      <c r="P7280" s="185">
        <v>1.8499999999999999E-5</v>
      </c>
      <c r="Q7280" s="173" t="s">
        <v>9105</v>
      </c>
      <c r="R7280" s="173" t="s">
        <v>9106</v>
      </c>
      <c r="S7280" s="173" t="s">
        <v>9107</v>
      </c>
      <c r="T7280" s="173">
        <v>15115</v>
      </c>
      <c r="U7280" s="173">
        <v>62612</v>
      </c>
      <c r="V7280" s="173" t="s">
        <v>384</v>
      </c>
    </row>
    <row r="7281" spans="1:22" x14ac:dyDescent="0.2">
      <c r="A7281" s="173" t="s">
        <v>1119</v>
      </c>
      <c r="B7281" s="173" t="s">
        <v>16493</v>
      </c>
      <c r="C7281" s="173" t="s">
        <v>16492</v>
      </c>
      <c r="D7281" s="173">
        <v>4</v>
      </c>
      <c r="E7281" s="173">
        <v>131749835</v>
      </c>
      <c r="F7281" s="173" t="s">
        <v>144</v>
      </c>
      <c r="G7281" s="173" t="s">
        <v>149</v>
      </c>
      <c r="H7281" s="173">
        <v>0.14024413699999999</v>
      </c>
      <c r="I7281" s="179">
        <v>4.8218169999999998E-2</v>
      </c>
      <c r="J7281" s="179">
        <v>0.260409854</v>
      </c>
      <c r="K7281" s="179">
        <v>0.185162616</v>
      </c>
      <c r="L7281" s="183">
        <v>8.1599999999999997E-10</v>
      </c>
      <c r="M7281" s="179">
        <v>19.93921529</v>
      </c>
      <c r="N7281" s="183">
        <v>7.9899999999999997E-6</v>
      </c>
      <c r="O7281" s="173">
        <v>17.41035011</v>
      </c>
      <c r="P7281" s="185">
        <v>3.01E-5</v>
      </c>
      <c r="Q7281" s="173" t="s">
        <v>128</v>
      </c>
      <c r="R7281" s="173" t="s">
        <v>2001</v>
      </c>
      <c r="S7281" s="173" t="s">
        <v>2002</v>
      </c>
      <c r="T7281" s="173">
        <v>1057202</v>
      </c>
      <c r="U7281" s="173">
        <v>936157</v>
      </c>
    </row>
    <row r="7282" spans="1:22" x14ac:dyDescent="0.2">
      <c r="A7282" s="173" t="s">
        <v>625</v>
      </c>
      <c r="B7282" s="173" t="s">
        <v>4746</v>
      </c>
      <c r="C7282" s="173" t="s">
        <v>4745</v>
      </c>
      <c r="D7282" s="173">
        <v>5</v>
      </c>
      <c r="E7282" s="173">
        <v>147297817</v>
      </c>
      <c r="F7282" s="173" t="s">
        <v>144</v>
      </c>
      <c r="G7282" s="173" t="s">
        <v>149</v>
      </c>
      <c r="H7282" s="173">
        <v>0.292380431</v>
      </c>
      <c r="I7282" s="179">
        <v>0.28465717400000001</v>
      </c>
      <c r="J7282" s="179">
        <v>0.22876329100000001</v>
      </c>
      <c r="K7282" s="179">
        <v>1.244330645</v>
      </c>
      <c r="L7282" s="183">
        <v>7.5599999999999994E-5</v>
      </c>
      <c r="M7282" s="179">
        <v>22.493486319999999</v>
      </c>
      <c r="N7282" s="183">
        <v>2.1100000000000001E-6</v>
      </c>
      <c r="O7282" s="173">
        <v>19.862920599999999</v>
      </c>
      <c r="P7282" s="185">
        <v>8.32E-6</v>
      </c>
      <c r="Q7282" s="173" t="s">
        <v>128</v>
      </c>
      <c r="R7282" s="173" t="s">
        <v>4581</v>
      </c>
      <c r="S7282" s="173" t="s">
        <v>4582</v>
      </c>
      <c r="T7282" s="173">
        <v>11716</v>
      </c>
      <c r="U7282" s="173">
        <v>145717</v>
      </c>
    </row>
    <row r="7283" spans="1:22" x14ac:dyDescent="0.2">
      <c r="A7283" s="173" t="s">
        <v>2938</v>
      </c>
      <c r="B7283" s="173" t="s">
        <v>4493</v>
      </c>
      <c r="C7283" s="173" t="s">
        <v>4492</v>
      </c>
      <c r="D7283" s="173">
        <v>5</v>
      </c>
      <c r="E7283" s="173">
        <v>173145657</v>
      </c>
      <c r="F7283" s="173" t="s">
        <v>144</v>
      </c>
      <c r="G7283" s="173" t="s">
        <v>143</v>
      </c>
      <c r="H7283" s="173">
        <v>0.76486726299999996</v>
      </c>
      <c r="I7283" s="179">
        <v>-0.24456984300000001</v>
      </c>
      <c r="J7283" s="179">
        <v>0.252264563</v>
      </c>
      <c r="K7283" s="179">
        <v>-0.969497422</v>
      </c>
      <c r="L7283" s="183">
        <v>2.8899999999999999E-6</v>
      </c>
      <c r="M7283" s="179">
        <v>22.599393790000001</v>
      </c>
      <c r="N7283" s="183">
        <v>1.9999999999999999E-6</v>
      </c>
      <c r="O7283" s="173">
        <v>15.78536609</v>
      </c>
      <c r="P7283" s="185">
        <v>7.0900000000000002E-5</v>
      </c>
      <c r="Q7283" s="173" t="s">
        <v>4494</v>
      </c>
      <c r="R7283" s="173" t="s">
        <v>4495</v>
      </c>
      <c r="S7283" s="173" t="s">
        <v>4496</v>
      </c>
      <c r="T7283" s="173">
        <v>101991</v>
      </c>
      <c r="U7283" s="173">
        <v>68135</v>
      </c>
      <c r="V7283" s="173" t="s">
        <v>384</v>
      </c>
    </row>
    <row r="7284" spans="1:22" x14ac:dyDescent="0.2">
      <c r="A7284" s="173" t="s">
        <v>79</v>
      </c>
      <c r="B7284" s="173" t="s">
        <v>5669</v>
      </c>
      <c r="C7284" s="173" t="s">
        <v>5668</v>
      </c>
      <c r="D7284" s="173">
        <v>3</v>
      </c>
      <c r="E7284" s="173">
        <v>97334744</v>
      </c>
      <c r="F7284" s="173" t="s">
        <v>144</v>
      </c>
      <c r="G7284" s="173" t="s">
        <v>143</v>
      </c>
      <c r="H7284" s="173">
        <v>0.18575749699999999</v>
      </c>
      <c r="I7284" s="179">
        <v>-7.8298468999999996E-2</v>
      </c>
      <c r="J7284" s="179">
        <v>0.23152302899999999</v>
      </c>
      <c r="K7284" s="179">
        <v>-0.33818868699999999</v>
      </c>
      <c r="L7284" s="183">
        <v>4.39E-7</v>
      </c>
      <c r="M7284" s="179">
        <v>22.180260270000002</v>
      </c>
      <c r="N7284" s="183">
        <v>2.48E-6</v>
      </c>
      <c r="O7284" s="173">
        <v>16.96833616</v>
      </c>
      <c r="P7284" s="185">
        <v>3.8000000000000002E-5</v>
      </c>
      <c r="Q7284" s="173" t="s">
        <v>4952</v>
      </c>
      <c r="R7284" s="173" t="s">
        <v>4952</v>
      </c>
      <c r="S7284" s="173" t="s">
        <v>4953</v>
      </c>
      <c r="T7284" s="173">
        <v>605773</v>
      </c>
      <c r="U7284" s="173">
        <v>148620</v>
      </c>
      <c r="V7284" s="173" t="s">
        <v>560</v>
      </c>
    </row>
    <row r="7285" spans="1:22" x14ac:dyDescent="0.2">
      <c r="A7285" s="173" t="s">
        <v>1135</v>
      </c>
      <c r="B7285" s="173" t="s">
        <v>7486</v>
      </c>
      <c r="C7285" s="173" t="s">
        <v>7485</v>
      </c>
      <c r="D7285" s="173">
        <v>19</v>
      </c>
      <c r="E7285" s="173">
        <v>13632654</v>
      </c>
      <c r="F7285" s="173" t="s">
        <v>144</v>
      </c>
      <c r="G7285" s="173" t="s">
        <v>143</v>
      </c>
      <c r="H7285" s="173">
        <v>9.0422530000000001E-2</v>
      </c>
      <c r="I7285" s="179">
        <v>0.25806006799999998</v>
      </c>
      <c r="J7285" s="179">
        <v>0.228883581</v>
      </c>
      <c r="K7285" s="179">
        <v>1.127473046</v>
      </c>
      <c r="L7285" s="183">
        <v>1.1E-12</v>
      </c>
      <c r="M7285" s="179">
        <v>21.619821030000001</v>
      </c>
      <c r="N7285" s="183">
        <v>3.32E-6</v>
      </c>
      <c r="O7285" s="173">
        <v>20.83337504</v>
      </c>
      <c r="P7285" s="185">
        <v>5.0100000000000003E-6</v>
      </c>
      <c r="Q7285" s="173" t="s">
        <v>128</v>
      </c>
      <c r="R7285" s="173" t="s">
        <v>7106</v>
      </c>
      <c r="S7285" s="173" t="s">
        <v>7107</v>
      </c>
      <c r="T7285" s="173">
        <v>15380</v>
      </c>
      <c r="U7285" s="173">
        <v>209919</v>
      </c>
      <c r="V7285" s="173" t="s">
        <v>390</v>
      </c>
    </row>
    <row r="7286" spans="1:22" x14ac:dyDescent="0.2">
      <c r="A7286" s="173" t="s">
        <v>561</v>
      </c>
      <c r="B7286" s="173" t="s">
        <v>6838</v>
      </c>
      <c r="C7286" s="173" t="s">
        <v>6837</v>
      </c>
      <c r="D7286" s="173">
        <v>5</v>
      </c>
      <c r="E7286" s="173">
        <v>64330265</v>
      </c>
      <c r="F7286" s="173" t="s">
        <v>143</v>
      </c>
      <c r="G7286" s="173" t="s">
        <v>144</v>
      </c>
      <c r="H7286" s="173">
        <v>0.12355382500000001</v>
      </c>
      <c r="I7286" s="179">
        <v>-0.34961983899999999</v>
      </c>
      <c r="J7286" s="179">
        <v>0.34228576599999999</v>
      </c>
      <c r="K7286" s="179">
        <v>-1.0214267539999999</v>
      </c>
      <c r="L7286" s="179">
        <v>0.30705229499999998</v>
      </c>
      <c r="M7286" s="179">
        <v>21.783621530000001</v>
      </c>
      <c r="N7286" s="183">
        <v>3.05E-6</v>
      </c>
      <c r="O7286" s="173">
        <v>11.92757799</v>
      </c>
      <c r="P7286" s="173">
        <v>5.5309000000000001E-4</v>
      </c>
      <c r="Q7286" s="173" t="s">
        <v>128</v>
      </c>
      <c r="R7286" s="173" t="s">
        <v>997</v>
      </c>
      <c r="S7286" s="173" t="s">
        <v>998</v>
      </c>
      <c r="T7286" s="173">
        <v>15675</v>
      </c>
      <c r="U7286" s="173">
        <v>114297</v>
      </c>
    </row>
    <row r="7287" spans="1:22" x14ac:dyDescent="0.2">
      <c r="A7287" s="173" t="s">
        <v>561</v>
      </c>
      <c r="B7287" s="173" t="s">
        <v>2712</v>
      </c>
      <c r="C7287" s="173" t="s">
        <v>2711</v>
      </c>
      <c r="D7287" s="173">
        <v>5</v>
      </c>
      <c r="E7287" s="173">
        <v>64330480</v>
      </c>
      <c r="F7287" s="173" t="s">
        <v>144</v>
      </c>
      <c r="G7287" s="173" t="s">
        <v>154</v>
      </c>
      <c r="H7287" s="173">
        <v>0.13062437499999999</v>
      </c>
      <c r="I7287" s="179">
        <v>-0.36991184900000001</v>
      </c>
      <c r="J7287" s="179">
        <v>0.34260759299999999</v>
      </c>
      <c r="K7287" s="179">
        <v>-1.079695421</v>
      </c>
      <c r="L7287" s="179">
        <v>0.280277834</v>
      </c>
      <c r="M7287" s="179">
        <v>23.727789999999999</v>
      </c>
      <c r="N7287" s="183">
        <v>1.11E-6</v>
      </c>
      <c r="O7287" s="173">
        <v>13.060873969999999</v>
      </c>
      <c r="P7287" s="173">
        <v>3.0152899999999998E-4</v>
      </c>
      <c r="Q7287" s="173" t="s">
        <v>128</v>
      </c>
      <c r="R7287" s="173" t="s">
        <v>997</v>
      </c>
      <c r="S7287" s="173" t="s">
        <v>998</v>
      </c>
      <c r="T7287" s="173">
        <v>15890</v>
      </c>
      <c r="U7287" s="173">
        <v>114082</v>
      </c>
    </row>
    <row r="7288" spans="1:22" x14ac:dyDescent="0.2">
      <c r="A7288" s="173" t="s">
        <v>748</v>
      </c>
      <c r="B7288" s="173" t="s">
        <v>15828</v>
      </c>
      <c r="C7288" s="173" t="s">
        <v>15827</v>
      </c>
      <c r="D7288" s="173">
        <v>2</v>
      </c>
      <c r="E7288" s="173">
        <v>231968920</v>
      </c>
      <c r="F7288" s="173" t="s">
        <v>144</v>
      </c>
      <c r="G7288" s="173" t="s">
        <v>149</v>
      </c>
      <c r="H7288" s="173">
        <v>0.12752691299999999</v>
      </c>
      <c r="I7288" s="179">
        <v>0.237054557</v>
      </c>
      <c r="J7288" s="179">
        <v>0.22710264299999999</v>
      </c>
      <c r="K7288" s="179">
        <v>1.0438212170000001</v>
      </c>
      <c r="L7288" s="183">
        <v>2.8500000000000002E-7</v>
      </c>
      <c r="M7288" s="179">
        <v>20.033562849999999</v>
      </c>
      <c r="N7288" s="183">
        <v>7.61E-6</v>
      </c>
      <c r="O7288" s="173">
        <v>19.472632870000002</v>
      </c>
      <c r="P7288" s="185">
        <v>1.0200000000000001E-5</v>
      </c>
      <c r="Q7288" s="173" t="s">
        <v>15829</v>
      </c>
      <c r="R7288" s="173" t="s">
        <v>15830</v>
      </c>
      <c r="S7288" s="173" t="s">
        <v>15831</v>
      </c>
      <c r="T7288" s="173">
        <v>54493</v>
      </c>
      <c r="U7288" s="173">
        <v>4026</v>
      </c>
      <c r="V7288" s="173" t="s">
        <v>464</v>
      </c>
    </row>
    <row r="7289" spans="1:22" x14ac:dyDescent="0.2">
      <c r="A7289" s="173" t="s">
        <v>1175</v>
      </c>
      <c r="B7289" s="173" t="s">
        <v>8388</v>
      </c>
      <c r="C7289" s="173" t="s">
        <v>8387</v>
      </c>
      <c r="D7289" s="173">
        <v>5</v>
      </c>
      <c r="E7289" s="173">
        <v>171594279</v>
      </c>
      <c r="F7289" s="173" t="s">
        <v>143</v>
      </c>
      <c r="G7289" s="173" t="s">
        <v>154</v>
      </c>
      <c r="H7289" s="173">
        <v>0.26506209200000003</v>
      </c>
      <c r="I7289" s="179">
        <v>3.4139942E-2</v>
      </c>
      <c r="J7289" s="179">
        <v>0.22976197400000001</v>
      </c>
      <c r="K7289" s="179">
        <v>0.148588303</v>
      </c>
      <c r="L7289" s="183">
        <v>2.94E-5</v>
      </c>
      <c r="M7289" s="179">
        <v>21.392080660000001</v>
      </c>
      <c r="N7289" s="183">
        <v>3.7400000000000002E-6</v>
      </c>
      <c r="O7289" s="173">
        <v>14.4982209</v>
      </c>
      <c r="P7289" s="173">
        <v>1.40292E-4</v>
      </c>
      <c r="Q7289" s="173" t="s">
        <v>8389</v>
      </c>
      <c r="R7289" s="173" t="s">
        <v>8390</v>
      </c>
      <c r="S7289" s="173" t="s">
        <v>8391</v>
      </c>
      <c r="T7289" s="173">
        <v>160402</v>
      </c>
      <c r="U7289" s="173">
        <v>26896</v>
      </c>
      <c r="V7289" s="173" t="s">
        <v>405</v>
      </c>
    </row>
    <row r="7290" spans="1:22" x14ac:dyDescent="0.2">
      <c r="A7290" s="173" t="s">
        <v>579</v>
      </c>
      <c r="B7290" s="173" t="s">
        <v>11738</v>
      </c>
      <c r="C7290" s="173" t="s">
        <v>11737</v>
      </c>
      <c r="D7290" s="173">
        <v>15</v>
      </c>
      <c r="E7290" s="173">
        <v>33550051</v>
      </c>
      <c r="F7290" s="173" t="s">
        <v>149</v>
      </c>
      <c r="G7290" s="173" t="s">
        <v>154</v>
      </c>
      <c r="H7290" s="173">
        <v>7.0772684000000002E-2</v>
      </c>
      <c r="I7290" s="179">
        <v>-0.15696337199999999</v>
      </c>
      <c r="J7290" s="179">
        <v>0.228548154</v>
      </c>
      <c r="K7290" s="179">
        <v>-0.68678468500000001</v>
      </c>
      <c r="L7290" s="183">
        <v>3.01E-15</v>
      </c>
      <c r="M7290" s="179">
        <v>20.655038260000001</v>
      </c>
      <c r="N7290" s="183">
        <v>5.4999999999999999E-6</v>
      </c>
      <c r="O7290" s="173">
        <v>17.42554299</v>
      </c>
      <c r="P7290" s="185">
        <v>2.9899999999999998E-5</v>
      </c>
      <c r="Q7290" s="173" t="s">
        <v>128</v>
      </c>
      <c r="R7290" s="173" t="s">
        <v>11739</v>
      </c>
      <c r="S7290" s="173" t="s">
        <v>11740</v>
      </c>
      <c r="T7290" s="173">
        <v>10295</v>
      </c>
      <c r="U7290" s="173">
        <v>45806</v>
      </c>
    </row>
    <row r="7291" spans="1:22" x14ac:dyDescent="0.2">
      <c r="A7291" s="173" t="s">
        <v>579</v>
      </c>
      <c r="B7291" s="173" t="s">
        <v>2819</v>
      </c>
      <c r="C7291" s="173" t="s">
        <v>2818</v>
      </c>
      <c r="D7291" s="173">
        <v>12</v>
      </c>
      <c r="E7291" s="173">
        <v>114924093</v>
      </c>
      <c r="F7291" s="173" t="s">
        <v>144</v>
      </c>
      <c r="G7291" s="173" t="s">
        <v>143</v>
      </c>
      <c r="H7291" s="173">
        <v>7.8060360999999995E-2</v>
      </c>
      <c r="I7291" s="179">
        <v>-0.15738010699999999</v>
      </c>
      <c r="J7291" s="179">
        <v>0.22848784499999999</v>
      </c>
      <c r="K7291" s="179">
        <v>-0.68878984099999996</v>
      </c>
      <c r="L7291" s="183">
        <v>1.4600000000000001E-13</v>
      </c>
      <c r="M7291" s="179">
        <v>23.635563229999999</v>
      </c>
      <c r="N7291" s="183">
        <v>1.1599999999999999E-6</v>
      </c>
      <c r="O7291" s="173">
        <v>21.910093870000001</v>
      </c>
      <c r="P7291" s="185">
        <v>2.8600000000000001E-6</v>
      </c>
      <c r="Q7291" s="173" t="s">
        <v>128</v>
      </c>
      <c r="R7291" s="173" t="s">
        <v>2820</v>
      </c>
      <c r="S7291" s="173" t="s">
        <v>52</v>
      </c>
      <c r="T7291" s="173">
        <v>73456</v>
      </c>
      <c r="U7291" s="173">
        <v>183965</v>
      </c>
    </row>
    <row r="7292" spans="1:22" x14ac:dyDescent="0.2">
      <c r="A7292" s="173" t="s">
        <v>79</v>
      </c>
      <c r="B7292" s="173" t="s">
        <v>5866</v>
      </c>
      <c r="C7292" s="173" t="s">
        <v>5865</v>
      </c>
      <c r="D7292" s="173">
        <v>5</v>
      </c>
      <c r="E7292" s="173">
        <v>132569723</v>
      </c>
      <c r="F7292" s="173" t="s">
        <v>154</v>
      </c>
      <c r="G7292" s="173" t="s">
        <v>149</v>
      </c>
      <c r="H7292" s="173">
        <v>0.64997039599999995</v>
      </c>
      <c r="I7292" s="179">
        <v>-8.8354208000000004E-2</v>
      </c>
      <c r="J7292" s="179">
        <v>0.23033747099999999</v>
      </c>
      <c r="K7292" s="179">
        <v>-0.383585907</v>
      </c>
      <c r="L7292" s="183">
        <v>9.6199999999999994E-6</v>
      </c>
      <c r="M7292" s="179">
        <v>22.09542927</v>
      </c>
      <c r="N7292" s="183">
        <v>2.5900000000000002E-6</v>
      </c>
      <c r="O7292" s="173">
        <v>12.42632381</v>
      </c>
      <c r="P7292" s="173">
        <v>4.2332399999999999E-4</v>
      </c>
      <c r="Q7292" s="173" t="s">
        <v>5867</v>
      </c>
      <c r="R7292" s="173" t="s">
        <v>5868</v>
      </c>
      <c r="S7292" s="173" t="s">
        <v>5869</v>
      </c>
      <c r="T7292" s="173">
        <v>129014</v>
      </c>
      <c r="U7292" s="173">
        <v>193564</v>
      </c>
      <c r="V7292" s="173" t="s">
        <v>384</v>
      </c>
    </row>
    <row r="7293" spans="1:22" x14ac:dyDescent="0.2">
      <c r="A7293" s="173" t="s">
        <v>508</v>
      </c>
      <c r="B7293" s="173" t="s">
        <v>7218</v>
      </c>
      <c r="C7293" s="173" t="s">
        <v>7217</v>
      </c>
      <c r="D7293" s="173">
        <v>4</v>
      </c>
      <c r="E7293" s="173">
        <v>60350991</v>
      </c>
      <c r="F7293" s="173" t="s">
        <v>149</v>
      </c>
      <c r="G7293" s="173" t="s">
        <v>154</v>
      </c>
      <c r="H7293" s="173">
        <v>7.9269896000000006E-2</v>
      </c>
      <c r="I7293" s="179">
        <v>0.14604858100000001</v>
      </c>
      <c r="J7293" s="179">
        <v>0.22921831500000001</v>
      </c>
      <c r="K7293" s="179">
        <v>0.63715930099999996</v>
      </c>
      <c r="L7293" s="183">
        <v>1.1599999999999999E-15</v>
      </c>
      <c r="M7293" s="179">
        <v>21.673312360000001</v>
      </c>
      <c r="N7293" s="183">
        <v>3.23E-6</v>
      </c>
      <c r="O7293" s="173">
        <v>20.91459575</v>
      </c>
      <c r="P7293" s="185">
        <v>4.7999999999999998E-6</v>
      </c>
      <c r="Q7293" s="173" t="s">
        <v>128</v>
      </c>
      <c r="R7293" s="173" t="s">
        <v>511</v>
      </c>
      <c r="S7293" s="173" t="s">
        <v>512</v>
      </c>
      <c r="T7293" s="173">
        <v>438314</v>
      </c>
      <c r="U7293" s="173">
        <v>1437345</v>
      </c>
    </row>
    <row r="7294" spans="1:22" x14ac:dyDescent="0.2">
      <c r="A7294" s="173" t="s">
        <v>2533</v>
      </c>
      <c r="B7294" s="173" t="s">
        <v>18758</v>
      </c>
      <c r="C7294" s="173" t="s">
        <v>18757</v>
      </c>
      <c r="D7294" s="173">
        <v>13</v>
      </c>
      <c r="E7294" s="173">
        <v>99450197</v>
      </c>
      <c r="F7294" s="173" t="s">
        <v>144</v>
      </c>
      <c r="G7294" s="173" t="s">
        <v>143</v>
      </c>
      <c r="H7294" s="173">
        <v>0.77087725900000004</v>
      </c>
      <c r="I7294" s="179">
        <v>3.6448105000000001E-2</v>
      </c>
      <c r="J7294" s="179">
        <v>0.22683593399999999</v>
      </c>
      <c r="K7294" s="179">
        <v>0.16068047099999999</v>
      </c>
      <c r="L7294" s="179">
        <v>3.0650924999999999E-2</v>
      </c>
      <c r="M7294" s="179">
        <v>19.699290080000001</v>
      </c>
      <c r="N7294" s="183">
        <v>9.0599999999999997E-6</v>
      </c>
      <c r="O7294" s="173">
        <v>17.996870049999998</v>
      </c>
      <c r="P7294" s="185">
        <v>2.2099999999999998E-5</v>
      </c>
      <c r="Q7294" s="173" t="s">
        <v>6826</v>
      </c>
      <c r="R7294" s="173" t="s">
        <v>6824</v>
      </c>
      <c r="S7294" s="173" t="s">
        <v>14138</v>
      </c>
      <c r="T7294" s="173">
        <v>45268</v>
      </c>
      <c r="U7294" s="173">
        <v>34140</v>
      </c>
      <c r="V7294" s="173" t="s">
        <v>464</v>
      </c>
    </row>
    <row r="7295" spans="1:22" x14ac:dyDescent="0.2">
      <c r="A7295" s="173" t="s">
        <v>2533</v>
      </c>
      <c r="B7295" s="173" t="s">
        <v>14137</v>
      </c>
      <c r="C7295" s="173" t="s">
        <v>14136</v>
      </c>
      <c r="D7295" s="173">
        <v>13</v>
      </c>
      <c r="E7295" s="173">
        <v>99450281</v>
      </c>
      <c r="F7295" s="173" t="s">
        <v>144</v>
      </c>
      <c r="G7295" s="173" t="s">
        <v>143</v>
      </c>
      <c r="H7295" s="173">
        <v>0.76903191100000001</v>
      </c>
      <c r="I7295" s="179">
        <v>3.7550872999999999E-2</v>
      </c>
      <c r="J7295" s="179">
        <v>0.22683977799999999</v>
      </c>
      <c r="K7295" s="179">
        <v>0.16553919</v>
      </c>
      <c r="L7295" s="179">
        <v>2.8832521999999999E-2</v>
      </c>
      <c r="M7295" s="179">
        <v>20.25608707</v>
      </c>
      <c r="N7295" s="183">
        <v>6.7700000000000004E-6</v>
      </c>
      <c r="O7295" s="173">
        <v>18.47541021</v>
      </c>
      <c r="P7295" s="185">
        <v>1.7200000000000001E-5</v>
      </c>
      <c r="Q7295" s="173" t="s">
        <v>6826</v>
      </c>
      <c r="R7295" s="173" t="s">
        <v>6824</v>
      </c>
      <c r="S7295" s="173" t="s">
        <v>14138</v>
      </c>
      <c r="T7295" s="173">
        <v>45352</v>
      </c>
      <c r="U7295" s="173">
        <v>34056</v>
      </c>
      <c r="V7295" s="173" t="s">
        <v>464</v>
      </c>
    </row>
    <row r="7296" spans="1:22" x14ac:dyDescent="0.2">
      <c r="A7296" s="173" t="s">
        <v>2533</v>
      </c>
      <c r="B7296" s="173" t="s">
        <v>18216</v>
      </c>
      <c r="C7296" s="173" t="s">
        <v>18215</v>
      </c>
      <c r="D7296" s="173">
        <v>13</v>
      </c>
      <c r="E7296" s="173">
        <v>99450551</v>
      </c>
      <c r="F7296" s="173" t="s">
        <v>154</v>
      </c>
      <c r="G7296" s="173" t="s">
        <v>149</v>
      </c>
      <c r="H7296" s="173">
        <v>0.77091397500000003</v>
      </c>
      <c r="I7296" s="179">
        <v>3.6541477000000003E-2</v>
      </c>
      <c r="J7296" s="179">
        <v>0.22684022500000001</v>
      </c>
      <c r="K7296" s="179">
        <v>0.16108905300000001</v>
      </c>
      <c r="L7296" s="179">
        <v>3.0441540999999999E-2</v>
      </c>
      <c r="M7296" s="179">
        <v>19.754048910000002</v>
      </c>
      <c r="N7296" s="183">
        <v>8.8100000000000004E-6</v>
      </c>
      <c r="O7296" s="173">
        <v>18.037832130000002</v>
      </c>
      <c r="P7296" s="185">
        <v>2.1699999999999999E-5</v>
      </c>
      <c r="Q7296" s="173" t="s">
        <v>6826</v>
      </c>
      <c r="R7296" s="173" t="s">
        <v>6824</v>
      </c>
      <c r="S7296" s="173" t="s">
        <v>14138</v>
      </c>
      <c r="T7296" s="173">
        <v>45622</v>
      </c>
      <c r="U7296" s="173">
        <v>33786</v>
      </c>
      <c r="V7296" s="173" t="s">
        <v>464</v>
      </c>
    </row>
    <row r="7297" spans="1:22" x14ac:dyDescent="0.2">
      <c r="A7297" s="173" t="s">
        <v>2533</v>
      </c>
      <c r="B7297" s="173" t="s">
        <v>20157</v>
      </c>
      <c r="C7297" s="173" t="s">
        <v>20156</v>
      </c>
      <c r="D7297" s="173">
        <v>13</v>
      </c>
      <c r="E7297" s="173">
        <v>99450640</v>
      </c>
      <c r="F7297" s="173" t="s">
        <v>154</v>
      </c>
      <c r="G7297" s="173" t="s">
        <v>144</v>
      </c>
      <c r="H7297" s="173">
        <v>0.76960226799999998</v>
      </c>
      <c r="I7297" s="179">
        <v>3.8864889999999999E-2</v>
      </c>
      <c r="J7297" s="179">
        <v>0.226839714</v>
      </c>
      <c r="K7297" s="179">
        <v>0.17133194600000001</v>
      </c>
      <c r="L7297" s="179">
        <v>3.1818132999999998E-2</v>
      </c>
      <c r="M7297" s="179">
        <v>19.55652005</v>
      </c>
      <c r="N7297" s="183">
        <v>9.7699999999999996E-6</v>
      </c>
      <c r="O7297" s="173">
        <v>17.82013036</v>
      </c>
      <c r="P7297" s="185">
        <v>2.4300000000000001E-5</v>
      </c>
      <c r="Q7297" s="173" t="s">
        <v>6826</v>
      </c>
      <c r="R7297" s="173" t="s">
        <v>6824</v>
      </c>
      <c r="S7297" s="173" t="s">
        <v>14138</v>
      </c>
      <c r="T7297" s="173">
        <v>45711</v>
      </c>
      <c r="U7297" s="173">
        <v>33697</v>
      </c>
      <c r="V7297" s="173" t="s">
        <v>464</v>
      </c>
    </row>
    <row r="7298" spans="1:22" x14ac:dyDescent="0.2">
      <c r="A7298" s="173" t="s">
        <v>2354</v>
      </c>
      <c r="B7298" s="173" t="s">
        <v>5118</v>
      </c>
      <c r="C7298" s="173" t="s">
        <v>5117</v>
      </c>
      <c r="D7298" s="173">
        <v>2</v>
      </c>
      <c r="E7298" s="173">
        <v>7849819</v>
      </c>
      <c r="F7298" s="173" t="s">
        <v>144</v>
      </c>
      <c r="G7298" s="173" t="s">
        <v>149</v>
      </c>
      <c r="H7298" s="173">
        <v>0.81757026099999996</v>
      </c>
      <c r="I7298" s="179">
        <v>0.112894143</v>
      </c>
      <c r="J7298" s="179">
        <v>0.24399069600000001</v>
      </c>
      <c r="K7298" s="179">
        <v>0.46269855799999998</v>
      </c>
      <c r="L7298" s="183">
        <v>2.35E-7</v>
      </c>
      <c r="M7298" s="179">
        <v>22.368446509999998</v>
      </c>
      <c r="N7298" s="183">
        <v>2.2500000000000001E-6</v>
      </c>
      <c r="O7298" s="173">
        <v>15.283727730000001</v>
      </c>
      <c r="P7298" s="185">
        <v>9.2499999999999999E-5</v>
      </c>
      <c r="Q7298" s="173" t="s">
        <v>128</v>
      </c>
      <c r="R7298" s="173" t="s">
        <v>3243</v>
      </c>
      <c r="S7298" s="173" t="s">
        <v>3244</v>
      </c>
      <c r="T7298" s="173">
        <v>259438</v>
      </c>
      <c r="U7298" s="173">
        <v>177078</v>
      </c>
    </row>
    <row r="7299" spans="1:22" x14ac:dyDescent="0.2">
      <c r="A7299" s="173" t="s">
        <v>2354</v>
      </c>
      <c r="B7299" s="173" t="s">
        <v>7712</v>
      </c>
      <c r="C7299" s="173" t="s">
        <v>7711</v>
      </c>
      <c r="D7299" s="173">
        <v>2</v>
      </c>
      <c r="E7299" s="173">
        <v>7849926</v>
      </c>
      <c r="F7299" s="173" t="s">
        <v>154</v>
      </c>
      <c r="G7299" s="173" t="s">
        <v>149</v>
      </c>
      <c r="H7299" s="173">
        <v>0.82448894699999997</v>
      </c>
      <c r="I7299" s="179">
        <v>9.9487795000000004E-2</v>
      </c>
      <c r="J7299" s="179">
        <v>0.24400311899999999</v>
      </c>
      <c r="K7299" s="179">
        <v>0.40773165099999997</v>
      </c>
      <c r="L7299" s="183">
        <v>3.3700000000000001E-7</v>
      </c>
      <c r="M7299" s="179">
        <v>21.565685559999999</v>
      </c>
      <c r="N7299" s="183">
        <v>3.4199999999999999E-6</v>
      </c>
      <c r="O7299" s="173">
        <v>15.37083015</v>
      </c>
      <c r="P7299" s="185">
        <v>8.8300000000000005E-5</v>
      </c>
      <c r="Q7299" s="173" t="s">
        <v>128</v>
      </c>
      <c r="R7299" s="173" t="s">
        <v>3243</v>
      </c>
      <c r="S7299" s="173" t="s">
        <v>3244</v>
      </c>
      <c r="T7299" s="173">
        <v>259545</v>
      </c>
      <c r="U7299" s="173">
        <v>176971</v>
      </c>
    </row>
    <row r="7300" spans="1:22" x14ac:dyDescent="0.2">
      <c r="A7300" s="173" t="s">
        <v>2354</v>
      </c>
      <c r="B7300" s="173" t="s">
        <v>9048</v>
      </c>
      <c r="C7300" s="173" t="s">
        <v>9047</v>
      </c>
      <c r="D7300" s="173">
        <v>2</v>
      </c>
      <c r="E7300" s="173">
        <v>7851303</v>
      </c>
      <c r="F7300" s="173" t="s">
        <v>149</v>
      </c>
      <c r="G7300" s="173" t="s">
        <v>144</v>
      </c>
      <c r="H7300" s="173">
        <v>0.80990763200000004</v>
      </c>
      <c r="I7300" s="179">
        <v>0.101004406</v>
      </c>
      <c r="J7300" s="179">
        <v>0.24399432700000001</v>
      </c>
      <c r="K7300" s="179">
        <v>0.41396210999999999</v>
      </c>
      <c r="L7300" s="183">
        <v>4.6499999999999999E-7</v>
      </c>
      <c r="M7300" s="179">
        <v>21.220675700000001</v>
      </c>
      <c r="N7300" s="183">
        <v>4.0899999999999998E-6</v>
      </c>
      <c r="O7300" s="173">
        <v>13.301880880000001</v>
      </c>
      <c r="P7300" s="173">
        <v>2.6514000000000003E-4</v>
      </c>
      <c r="Q7300" s="173" t="s">
        <v>128</v>
      </c>
      <c r="R7300" s="173" t="s">
        <v>3243</v>
      </c>
      <c r="S7300" s="173" t="s">
        <v>3244</v>
      </c>
      <c r="T7300" s="173">
        <v>260922</v>
      </c>
      <c r="U7300" s="173">
        <v>175594</v>
      </c>
    </row>
    <row r="7301" spans="1:22" x14ac:dyDescent="0.2">
      <c r="A7301" s="173" t="s">
        <v>2354</v>
      </c>
      <c r="B7301" s="173" t="s">
        <v>3242</v>
      </c>
      <c r="C7301" s="173" t="s">
        <v>3241</v>
      </c>
      <c r="D7301" s="173">
        <v>2</v>
      </c>
      <c r="E7301" s="173">
        <v>7858999</v>
      </c>
      <c r="F7301" s="173" t="s">
        <v>154</v>
      </c>
      <c r="G7301" s="173" t="s">
        <v>149</v>
      </c>
      <c r="H7301" s="173">
        <v>0.81107064600000001</v>
      </c>
      <c r="I7301" s="179">
        <v>9.5601484E-2</v>
      </c>
      <c r="J7301" s="179">
        <v>0.24400065300000001</v>
      </c>
      <c r="K7301" s="179">
        <v>0.39180831199999999</v>
      </c>
      <c r="L7301" s="183">
        <v>1.1899999999999999E-7</v>
      </c>
      <c r="M7301" s="179">
        <v>23.341593</v>
      </c>
      <c r="N7301" s="183">
        <v>1.3599999999999999E-6</v>
      </c>
      <c r="O7301" s="173">
        <v>14.67636433</v>
      </c>
      <c r="P7301" s="173">
        <v>1.27637E-4</v>
      </c>
      <c r="Q7301" s="173" t="s">
        <v>128</v>
      </c>
      <c r="R7301" s="173" t="s">
        <v>3243</v>
      </c>
      <c r="S7301" s="173" t="s">
        <v>3244</v>
      </c>
      <c r="T7301" s="173">
        <v>268618</v>
      </c>
      <c r="U7301" s="173">
        <v>167898</v>
      </c>
      <c r="V7301" s="173" t="s">
        <v>390</v>
      </c>
    </row>
    <row r="7302" spans="1:22" x14ac:dyDescent="0.2">
      <c r="A7302" s="173" t="s">
        <v>2354</v>
      </c>
      <c r="B7302" s="173" t="s">
        <v>10336</v>
      </c>
      <c r="C7302" s="173" t="s">
        <v>10335</v>
      </c>
      <c r="D7302" s="173">
        <v>2</v>
      </c>
      <c r="E7302" s="173">
        <v>7872641</v>
      </c>
      <c r="F7302" s="173" t="s">
        <v>154</v>
      </c>
      <c r="G7302" s="173" t="s">
        <v>149</v>
      </c>
      <c r="H7302" s="173">
        <v>0.84732948900000005</v>
      </c>
      <c r="I7302" s="179">
        <v>0.105485922</v>
      </c>
      <c r="J7302" s="179">
        <v>0.24399858399999999</v>
      </c>
      <c r="K7302" s="179">
        <v>0.432321864</v>
      </c>
      <c r="L7302" s="183">
        <v>1.17E-7</v>
      </c>
      <c r="M7302" s="179">
        <v>20.92330115</v>
      </c>
      <c r="N7302" s="183">
        <v>4.78E-6</v>
      </c>
      <c r="O7302" s="173">
        <v>14.100356590000001</v>
      </c>
      <c r="P7302" s="173">
        <v>1.7331099999999999E-4</v>
      </c>
      <c r="Q7302" s="173" t="s">
        <v>128</v>
      </c>
      <c r="R7302" s="173" t="s">
        <v>3243</v>
      </c>
      <c r="S7302" s="173" t="s">
        <v>3244</v>
      </c>
      <c r="T7302" s="173">
        <v>282260</v>
      </c>
      <c r="U7302" s="173">
        <v>154256</v>
      </c>
    </row>
    <row r="7303" spans="1:22" x14ac:dyDescent="0.2">
      <c r="A7303" s="173" t="s">
        <v>2354</v>
      </c>
      <c r="B7303" s="173" t="s">
        <v>4521</v>
      </c>
      <c r="C7303" s="173" t="s">
        <v>4520</v>
      </c>
      <c r="D7303" s="173">
        <v>2</v>
      </c>
      <c r="E7303" s="173">
        <v>7871951</v>
      </c>
      <c r="F7303" s="173" t="s">
        <v>143</v>
      </c>
      <c r="G7303" s="173" t="s">
        <v>144</v>
      </c>
      <c r="H7303" s="173">
        <v>0.860525663</v>
      </c>
      <c r="I7303" s="179">
        <v>9.3304080999999997E-2</v>
      </c>
      <c r="J7303" s="179">
        <v>0.243953633</v>
      </c>
      <c r="K7303" s="179">
        <v>0.38246645600000001</v>
      </c>
      <c r="L7303" s="183">
        <v>2.6499999999999999E-8</v>
      </c>
      <c r="M7303" s="179">
        <v>22.58543177</v>
      </c>
      <c r="N7303" s="183">
        <v>2.0099999999999998E-6</v>
      </c>
      <c r="O7303" s="173">
        <v>16.803793679999998</v>
      </c>
      <c r="P7303" s="185">
        <v>4.1499999999999999E-5</v>
      </c>
      <c r="Q7303" s="173" t="s">
        <v>128</v>
      </c>
      <c r="R7303" s="173" t="s">
        <v>3243</v>
      </c>
      <c r="S7303" s="173" t="s">
        <v>3244</v>
      </c>
      <c r="T7303" s="173">
        <v>281570</v>
      </c>
      <c r="U7303" s="173">
        <v>154946</v>
      </c>
      <c r="V7303" s="173" t="s">
        <v>411</v>
      </c>
    </row>
    <row r="7304" spans="1:22" x14ac:dyDescent="0.2">
      <c r="A7304" s="173" t="s">
        <v>2354</v>
      </c>
      <c r="B7304" s="173" t="s">
        <v>4327</v>
      </c>
      <c r="C7304" s="173" t="s">
        <v>4326</v>
      </c>
      <c r="D7304" s="173">
        <v>2</v>
      </c>
      <c r="E7304" s="173">
        <v>7871194</v>
      </c>
      <c r="F7304" s="173" t="s">
        <v>149</v>
      </c>
      <c r="G7304" s="173" t="s">
        <v>154</v>
      </c>
      <c r="H7304" s="173">
        <v>0.860730777</v>
      </c>
      <c r="I7304" s="179">
        <v>9.2699365000000006E-2</v>
      </c>
      <c r="J7304" s="179">
        <v>0.24399878799999999</v>
      </c>
      <c r="K7304" s="179">
        <v>0.37991731699999998</v>
      </c>
      <c r="L7304" s="183">
        <v>2.66E-8</v>
      </c>
      <c r="M7304" s="179">
        <v>22.670879809999999</v>
      </c>
      <c r="N7304" s="183">
        <v>1.9199999999999998E-6</v>
      </c>
      <c r="O7304" s="173">
        <v>16.92015434</v>
      </c>
      <c r="P7304" s="185">
        <v>3.8999999999999999E-5</v>
      </c>
      <c r="Q7304" s="173" t="s">
        <v>128</v>
      </c>
      <c r="R7304" s="173" t="s">
        <v>3243</v>
      </c>
      <c r="S7304" s="173" t="s">
        <v>3244</v>
      </c>
      <c r="T7304" s="173">
        <v>280813</v>
      </c>
      <c r="U7304" s="173">
        <v>155703</v>
      </c>
      <c r="V7304" s="173" t="s">
        <v>397</v>
      </c>
    </row>
    <row r="7305" spans="1:22" x14ac:dyDescent="0.2">
      <c r="A7305" s="173" t="s">
        <v>748</v>
      </c>
      <c r="B7305" s="173" t="s">
        <v>7941</v>
      </c>
      <c r="C7305" s="173" t="s">
        <v>7940</v>
      </c>
      <c r="D7305" s="173">
        <v>14</v>
      </c>
      <c r="E7305" s="173">
        <v>29194915</v>
      </c>
      <c r="F7305" s="173" t="s">
        <v>144</v>
      </c>
      <c r="G7305" s="173" t="s">
        <v>154</v>
      </c>
      <c r="H7305" s="173">
        <v>0.60180324900000004</v>
      </c>
      <c r="I7305" s="179">
        <v>0.248601876</v>
      </c>
      <c r="J7305" s="179">
        <v>0.227080116</v>
      </c>
      <c r="K7305" s="179">
        <v>1.0947760660000001</v>
      </c>
      <c r="L7305" s="179">
        <v>4.9079960000000004E-3</v>
      </c>
      <c r="M7305" s="179">
        <v>21.505376800000001</v>
      </c>
      <c r="N7305" s="183">
        <v>3.5300000000000001E-6</v>
      </c>
      <c r="O7305" s="173">
        <v>13.82902116</v>
      </c>
      <c r="P7305" s="173">
        <v>2.0022E-4</v>
      </c>
      <c r="Q7305" s="173" t="s">
        <v>4274</v>
      </c>
      <c r="R7305" s="173" t="s">
        <v>1918</v>
      </c>
      <c r="S7305" s="173" t="s">
        <v>7420</v>
      </c>
      <c r="T7305" s="173">
        <v>1086073</v>
      </c>
      <c r="U7305" s="173">
        <v>41362</v>
      </c>
      <c r="V7305" s="173" t="s">
        <v>384</v>
      </c>
    </row>
    <row r="7306" spans="1:22" x14ac:dyDescent="0.2">
      <c r="A7306" s="173" t="s">
        <v>1280</v>
      </c>
      <c r="B7306" s="173" t="s">
        <v>4625</v>
      </c>
      <c r="C7306" s="173" t="s">
        <v>4624</v>
      </c>
      <c r="D7306" s="173">
        <v>6</v>
      </c>
      <c r="E7306" s="173">
        <v>58000842</v>
      </c>
      <c r="F7306" s="173" t="s">
        <v>154</v>
      </c>
      <c r="G7306" s="173" t="s">
        <v>149</v>
      </c>
      <c r="H7306" s="173">
        <v>7.8596597000000004E-2</v>
      </c>
      <c r="I7306" s="179">
        <v>0.23003491100000001</v>
      </c>
      <c r="J7306" s="179">
        <v>0.22874451200000001</v>
      </c>
      <c r="K7306" s="179">
        <v>1.0056412219999999</v>
      </c>
      <c r="L7306" s="183">
        <v>4.9899999999999999E-13</v>
      </c>
      <c r="M7306" s="179">
        <v>22.537707099999999</v>
      </c>
      <c r="N7306" s="183">
        <v>2.0600000000000002E-6</v>
      </c>
      <c r="O7306" s="173">
        <v>20.89879346</v>
      </c>
      <c r="P7306" s="185">
        <v>4.8400000000000002E-6</v>
      </c>
      <c r="Q7306" s="173" t="s">
        <v>128</v>
      </c>
      <c r="R7306" s="173" t="s">
        <v>2172</v>
      </c>
      <c r="S7306" s="173" t="s">
        <v>2173</v>
      </c>
      <c r="T7306" s="173">
        <v>487466</v>
      </c>
      <c r="U7306" s="173">
        <v>233988</v>
      </c>
    </row>
    <row r="7307" spans="1:22" x14ac:dyDescent="0.2">
      <c r="A7307" s="173" t="s">
        <v>748</v>
      </c>
      <c r="B7307" s="173" t="s">
        <v>17043</v>
      </c>
      <c r="C7307" s="173" t="s">
        <v>17042</v>
      </c>
      <c r="D7307" s="173">
        <v>4</v>
      </c>
      <c r="E7307" s="173">
        <v>89949771</v>
      </c>
      <c r="F7307" s="173" t="s">
        <v>144</v>
      </c>
      <c r="G7307" s="173" t="s">
        <v>143</v>
      </c>
      <c r="H7307" s="173">
        <v>3.8707901000000003E-2</v>
      </c>
      <c r="I7307" s="179">
        <v>0.22811907000000001</v>
      </c>
      <c r="J7307" s="179">
        <v>0.22709885699999999</v>
      </c>
      <c r="K7307" s="179">
        <v>1.004492377</v>
      </c>
      <c r="L7307" s="183">
        <v>5.8700000000000001E-28</v>
      </c>
      <c r="M7307" s="179">
        <v>19.874841549999999</v>
      </c>
      <c r="N7307" s="183">
        <v>8.2700000000000004E-6</v>
      </c>
      <c r="O7307" s="173">
        <v>18.877651669999999</v>
      </c>
      <c r="P7307" s="185">
        <v>1.3900000000000001E-5</v>
      </c>
      <c r="Q7307" s="173" t="s">
        <v>7559</v>
      </c>
      <c r="R7307" s="173" t="s">
        <v>7559</v>
      </c>
      <c r="S7307" s="173" t="s">
        <v>2096</v>
      </c>
      <c r="T7307" s="173">
        <v>205259</v>
      </c>
      <c r="U7307" s="173">
        <v>84196</v>
      </c>
      <c r="V7307" s="173" t="s">
        <v>405</v>
      </c>
    </row>
    <row r="7308" spans="1:22" x14ac:dyDescent="0.2">
      <c r="A7308" s="173" t="s">
        <v>3592</v>
      </c>
      <c r="B7308" s="173" t="s">
        <v>4805</v>
      </c>
      <c r="C7308" s="173" t="s">
        <v>4804</v>
      </c>
      <c r="D7308" s="173">
        <v>5</v>
      </c>
      <c r="E7308" s="173">
        <v>40954879</v>
      </c>
      <c r="F7308" s="173" t="s">
        <v>143</v>
      </c>
      <c r="G7308" s="173" t="s">
        <v>144</v>
      </c>
      <c r="H7308" s="173">
        <v>0.12640522900000001</v>
      </c>
      <c r="I7308" s="179">
        <v>-0.287107373</v>
      </c>
      <c r="J7308" s="179">
        <v>0.225317714</v>
      </c>
      <c r="K7308" s="179">
        <v>-1.2742334710000001</v>
      </c>
      <c r="L7308" s="183">
        <v>1.6000000000000001E-8</v>
      </c>
      <c r="M7308" s="179">
        <v>22.467089080000001</v>
      </c>
      <c r="N7308" s="183">
        <v>2.1399999999999998E-6</v>
      </c>
      <c r="O7308" s="173">
        <v>17.044999090000001</v>
      </c>
      <c r="P7308" s="185">
        <v>3.65E-5</v>
      </c>
      <c r="Q7308" s="173" t="s">
        <v>4806</v>
      </c>
      <c r="R7308" s="173" t="s">
        <v>4807</v>
      </c>
      <c r="S7308" s="173" t="s">
        <v>4808</v>
      </c>
      <c r="T7308" s="173">
        <v>99423</v>
      </c>
      <c r="U7308" s="173">
        <v>43242</v>
      </c>
      <c r="V7308" s="173" t="s">
        <v>384</v>
      </c>
    </row>
    <row r="7309" spans="1:22" x14ac:dyDescent="0.2">
      <c r="A7309" s="173" t="s">
        <v>75</v>
      </c>
      <c r="B7309" s="173" t="s">
        <v>5547</v>
      </c>
      <c r="C7309" s="173" t="s">
        <v>5546</v>
      </c>
      <c r="D7309" s="173">
        <v>17</v>
      </c>
      <c r="E7309" s="173">
        <v>15320557</v>
      </c>
      <c r="F7309" s="173" t="s">
        <v>154</v>
      </c>
      <c r="G7309" s="173" t="s">
        <v>143</v>
      </c>
      <c r="H7309" s="173">
        <v>0.14973961899999999</v>
      </c>
      <c r="I7309" s="179">
        <v>0.25594355800000002</v>
      </c>
      <c r="J7309" s="179">
        <v>0.23892901</v>
      </c>
      <c r="K7309" s="179">
        <v>1.071211726</v>
      </c>
      <c r="L7309" s="183">
        <v>4.0499999999999999E-7</v>
      </c>
      <c r="M7309" s="179">
        <v>22.225207789999999</v>
      </c>
      <c r="N7309" s="183">
        <v>2.4200000000000001E-6</v>
      </c>
      <c r="O7309" s="173">
        <v>19.640153130000002</v>
      </c>
      <c r="P7309" s="185">
        <v>9.3500000000000003E-6</v>
      </c>
      <c r="Q7309" s="173" t="s">
        <v>128</v>
      </c>
      <c r="R7309" s="173" t="s">
        <v>4915</v>
      </c>
      <c r="S7309" s="173" t="s">
        <v>4916</v>
      </c>
      <c r="T7309" s="173">
        <v>75599</v>
      </c>
      <c r="U7309" s="173">
        <v>18774</v>
      </c>
    </row>
    <row r="7310" spans="1:22" x14ac:dyDescent="0.2">
      <c r="A7310" s="173" t="s">
        <v>817</v>
      </c>
      <c r="B7310" s="173" t="s">
        <v>10199</v>
      </c>
      <c r="C7310" s="173" t="s">
        <v>10198</v>
      </c>
      <c r="D7310" s="173">
        <v>5</v>
      </c>
      <c r="E7310" s="173">
        <v>12714599</v>
      </c>
      <c r="F7310" s="173" t="s">
        <v>149</v>
      </c>
      <c r="G7310" s="173" t="s">
        <v>154</v>
      </c>
      <c r="H7310" s="173">
        <v>0.50522395200000003</v>
      </c>
      <c r="I7310" s="179">
        <v>0.14444681000000001</v>
      </c>
      <c r="J7310" s="179">
        <v>0.25612858700000002</v>
      </c>
      <c r="K7310" s="179">
        <v>0.56396207899999995</v>
      </c>
      <c r="L7310" s="179">
        <v>2.9581799999999999E-4</v>
      </c>
      <c r="M7310" s="179">
        <v>20.956608190000001</v>
      </c>
      <c r="N7310" s="183">
        <v>4.6999999999999999E-6</v>
      </c>
      <c r="O7310" s="173">
        <v>16.150024250000001</v>
      </c>
      <c r="P7310" s="185">
        <v>5.8499999999999999E-5</v>
      </c>
      <c r="Q7310" s="173" t="s">
        <v>10200</v>
      </c>
      <c r="R7310" s="173" t="s">
        <v>8902</v>
      </c>
      <c r="S7310" s="173" t="s">
        <v>10201</v>
      </c>
      <c r="T7310" s="173">
        <v>46577</v>
      </c>
      <c r="U7310" s="173">
        <v>975837</v>
      </c>
      <c r="V7310" s="173" t="s">
        <v>384</v>
      </c>
    </row>
    <row r="7311" spans="1:22" x14ac:dyDescent="0.2">
      <c r="A7311" s="173" t="s">
        <v>615</v>
      </c>
      <c r="B7311" s="173" t="s">
        <v>12984</v>
      </c>
      <c r="C7311" s="173" t="s">
        <v>12983</v>
      </c>
      <c r="D7311" s="173">
        <v>5</v>
      </c>
      <c r="E7311" s="173">
        <v>24766281</v>
      </c>
      <c r="F7311" s="173" t="s">
        <v>143</v>
      </c>
      <c r="G7311" s="173" t="s">
        <v>144</v>
      </c>
      <c r="H7311" s="173">
        <v>0.13465359499999999</v>
      </c>
      <c r="I7311" s="179">
        <v>6.5278985999999997E-2</v>
      </c>
      <c r="J7311" s="179">
        <v>0.22814978599999999</v>
      </c>
      <c r="K7311" s="179">
        <v>0.28612337100000002</v>
      </c>
      <c r="L7311" s="183">
        <v>7.3499999999999995E-7</v>
      </c>
      <c r="M7311" s="179">
        <v>20.439782470000001</v>
      </c>
      <c r="N7311" s="183">
        <v>6.1500000000000004E-6</v>
      </c>
      <c r="O7311" s="173">
        <v>17.022010290000001</v>
      </c>
      <c r="P7311" s="185">
        <v>3.6900000000000002E-5</v>
      </c>
      <c r="Q7311" s="173" t="s">
        <v>128</v>
      </c>
      <c r="R7311" s="173" t="s">
        <v>618</v>
      </c>
      <c r="S7311" s="173" t="s">
        <v>619</v>
      </c>
      <c r="T7311" s="173">
        <v>121194</v>
      </c>
      <c r="U7311" s="173">
        <v>69107</v>
      </c>
    </row>
    <row r="7312" spans="1:22" x14ac:dyDescent="0.2">
      <c r="A7312" s="173" t="s">
        <v>3843</v>
      </c>
      <c r="B7312" s="173" t="s">
        <v>5759</v>
      </c>
      <c r="C7312" s="173" t="s">
        <v>5758</v>
      </c>
      <c r="D7312" s="173">
        <v>9</v>
      </c>
      <c r="E7312" s="173">
        <v>93981649</v>
      </c>
      <c r="F7312" s="173" t="s">
        <v>144</v>
      </c>
      <c r="G7312" s="173" t="s">
        <v>143</v>
      </c>
      <c r="H7312" s="173">
        <v>0.18660486400000001</v>
      </c>
      <c r="I7312" s="179">
        <v>-0.24161276500000001</v>
      </c>
      <c r="J7312" s="179">
        <v>0.22951802299999999</v>
      </c>
      <c r="K7312" s="179">
        <v>-1.0526962660000001</v>
      </c>
      <c r="L7312" s="183">
        <v>4.39E-7</v>
      </c>
      <c r="M7312" s="179">
        <v>22.14305109</v>
      </c>
      <c r="N7312" s="183">
        <v>2.5299999999999999E-6</v>
      </c>
      <c r="O7312" s="173">
        <v>12.33512292</v>
      </c>
      <c r="P7312" s="173">
        <v>4.4451499999999998E-4</v>
      </c>
      <c r="Q7312" s="173" t="s">
        <v>5760</v>
      </c>
      <c r="R7312" s="173" t="s">
        <v>5761</v>
      </c>
      <c r="S7312" s="173" t="s">
        <v>5762</v>
      </c>
      <c r="T7312" s="173">
        <v>36605</v>
      </c>
      <c r="U7312" s="173">
        <v>189677</v>
      </c>
      <c r="V7312" s="173" t="s">
        <v>560</v>
      </c>
    </row>
    <row r="7313" spans="1:22" x14ac:dyDescent="0.2">
      <c r="A7313" s="173" t="s">
        <v>2792</v>
      </c>
      <c r="B7313" s="173" t="s">
        <v>15504</v>
      </c>
      <c r="C7313" s="173" t="s">
        <v>15503</v>
      </c>
      <c r="D7313" s="173">
        <v>9</v>
      </c>
      <c r="E7313" s="173">
        <v>134390993</v>
      </c>
      <c r="F7313" s="173" t="s">
        <v>154</v>
      </c>
      <c r="G7313" s="173" t="s">
        <v>149</v>
      </c>
      <c r="H7313" s="173">
        <v>8.3522106999999998E-2</v>
      </c>
      <c r="I7313" s="179">
        <v>-0.111723852</v>
      </c>
      <c r="J7313" s="179">
        <v>0.22753046499999999</v>
      </c>
      <c r="K7313" s="179">
        <v>-0.491028099</v>
      </c>
      <c r="L7313" s="183">
        <v>1.6399999999999999E-9</v>
      </c>
      <c r="M7313" s="179">
        <v>20.075968110000002</v>
      </c>
      <c r="N7313" s="183">
        <v>7.4399999999999999E-6</v>
      </c>
      <c r="O7313" s="173">
        <v>20.18811651</v>
      </c>
      <c r="P7313" s="185">
        <v>7.0199999999999997E-6</v>
      </c>
      <c r="Q7313" s="173" t="s">
        <v>15505</v>
      </c>
      <c r="R7313" s="173" t="s">
        <v>15506</v>
      </c>
      <c r="S7313" s="173" t="s">
        <v>1383</v>
      </c>
      <c r="T7313" s="173">
        <v>15418</v>
      </c>
      <c r="U7313" s="173">
        <v>8189</v>
      </c>
      <c r="V7313" s="173" t="s">
        <v>384</v>
      </c>
    </row>
    <row r="7314" spans="1:22" x14ac:dyDescent="0.2">
      <c r="A7314" s="173" t="s">
        <v>2050</v>
      </c>
      <c r="B7314" s="173" t="s">
        <v>14361</v>
      </c>
      <c r="C7314" s="173" t="s">
        <v>14360</v>
      </c>
      <c r="D7314" s="173">
        <v>6</v>
      </c>
      <c r="E7314" s="173">
        <v>66860636</v>
      </c>
      <c r="F7314" s="173" t="s">
        <v>149</v>
      </c>
      <c r="G7314" s="173" t="s">
        <v>154</v>
      </c>
      <c r="H7314" s="173">
        <v>0.46041022700000001</v>
      </c>
      <c r="I7314" s="179">
        <v>-0.30142679500000003</v>
      </c>
      <c r="J7314" s="179">
        <v>0.22904939799999999</v>
      </c>
      <c r="K7314" s="179">
        <v>-1.3159903390000001</v>
      </c>
      <c r="L7314" s="179">
        <v>1.7662120000000001E-3</v>
      </c>
      <c r="M7314" s="179">
        <v>20.230810080000001</v>
      </c>
      <c r="N7314" s="183">
        <v>6.8600000000000004E-6</v>
      </c>
      <c r="O7314" s="173">
        <v>19.67731998</v>
      </c>
      <c r="P7314" s="185">
        <v>9.1700000000000003E-6</v>
      </c>
      <c r="Q7314" s="173" t="s">
        <v>128</v>
      </c>
      <c r="R7314" s="173" t="s">
        <v>480</v>
      </c>
      <c r="S7314" s="173" t="s">
        <v>481</v>
      </c>
      <c r="T7314" s="173">
        <v>361260</v>
      </c>
      <c r="U7314" s="173">
        <v>1904606</v>
      </c>
      <c r="V7314" s="173" t="s">
        <v>384</v>
      </c>
    </row>
    <row r="7315" spans="1:22" x14ac:dyDescent="0.2">
      <c r="A7315" s="173" t="s">
        <v>98</v>
      </c>
      <c r="B7315" s="173" t="s">
        <v>6441</v>
      </c>
      <c r="C7315" s="173" t="s">
        <v>6440</v>
      </c>
      <c r="D7315" s="173">
        <v>2</v>
      </c>
      <c r="E7315" s="173">
        <v>80662199</v>
      </c>
      <c r="F7315" s="173" t="s">
        <v>144</v>
      </c>
      <c r="G7315" s="173" t="s">
        <v>143</v>
      </c>
      <c r="H7315" s="173">
        <v>9.6634468000000001E-2</v>
      </c>
      <c r="I7315" s="179">
        <v>0.45378062699999999</v>
      </c>
      <c r="J7315" s="179">
        <v>0.22844039299999999</v>
      </c>
      <c r="K7315" s="179">
        <v>1.986429022</v>
      </c>
      <c r="L7315" s="183">
        <v>4.1999999999999997E-11</v>
      </c>
      <c r="M7315" s="179">
        <v>21.893375320000001</v>
      </c>
      <c r="N7315" s="183">
        <v>2.88E-6</v>
      </c>
      <c r="O7315" s="173">
        <v>20.312712550000001</v>
      </c>
      <c r="P7315" s="185">
        <v>6.5799999999999997E-6</v>
      </c>
      <c r="Q7315" s="173" t="s">
        <v>714</v>
      </c>
      <c r="R7315" s="173" t="s">
        <v>716</v>
      </c>
      <c r="S7315" s="173" t="s">
        <v>5904</v>
      </c>
      <c r="T7315" s="173">
        <v>130712</v>
      </c>
      <c r="U7315" s="173">
        <v>1026283</v>
      </c>
      <c r="V7315" s="173" t="s">
        <v>405</v>
      </c>
    </row>
    <row r="7316" spans="1:22" x14ac:dyDescent="0.2">
      <c r="A7316" s="173" t="s">
        <v>79</v>
      </c>
      <c r="B7316" s="173" t="s">
        <v>8467</v>
      </c>
      <c r="C7316" s="173" t="s">
        <v>8466</v>
      </c>
      <c r="D7316" s="173">
        <v>3</v>
      </c>
      <c r="E7316" s="173">
        <v>97323517</v>
      </c>
      <c r="F7316" s="173" t="s">
        <v>149</v>
      </c>
      <c r="G7316" s="173" t="s">
        <v>154</v>
      </c>
      <c r="H7316" s="173">
        <v>0.18661976199999999</v>
      </c>
      <c r="I7316" s="179">
        <v>-7.8439892999999997E-2</v>
      </c>
      <c r="J7316" s="179">
        <v>0.23152213699999999</v>
      </c>
      <c r="K7316" s="179">
        <v>-0.338800832</v>
      </c>
      <c r="L7316" s="183">
        <v>9.4E-7</v>
      </c>
      <c r="M7316" s="179">
        <v>21.373180820000002</v>
      </c>
      <c r="N7316" s="183">
        <v>3.7799999999999998E-6</v>
      </c>
      <c r="O7316" s="173">
        <v>16.352034929999999</v>
      </c>
      <c r="P7316" s="185">
        <v>5.2599999999999998E-5</v>
      </c>
      <c r="Q7316" s="173" t="s">
        <v>4952</v>
      </c>
      <c r="R7316" s="173" t="s">
        <v>4952</v>
      </c>
      <c r="S7316" s="173" t="s">
        <v>4953</v>
      </c>
      <c r="T7316" s="173">
        <v>594546</v>
      </c>
      <c r="U7316" s="173">
        <v>159847</v>
      </c>
      <c r="V7316" s="173" t="s">
        <v>560</v>
      </c>
    </row>
    <row r="7317" spans="1:22" x14ac:dyDescent="0.2">
      <c r="A7317" s="173" t="s">
        <v>94</v>
      </c>
      <c r="B7317" s="173" t="s">
        <v>14064</v>
      </c>
      <c r="C7317" s="173" t="s">
        <v>14063</v>
      </c>
      <c r="D7317" s="173">
        <v>16</v>
      </c>
      <c r="E7317" s="173">
        <v>29039112</v>
      </c>
      <c r="F7317" s="173" t="s">
        <v>144</v>
      </c>
      <c r="G7317" s="173" t="s">
        <v>143</v>
      </c>
      <c r="H7317" s="173">
        <v>6.9016051999999994E-2</v>
      </c>
      <c r="I7317" s="179">
        <v>9.7472476000000002E-2</v>
      </c>
      <c r="J7317" s="179">
        <v>0.24348757600000001</v>
      </c>
      <c r="K7317" s="179">
        <v>0.40031806800000003</v>
      </c>
      <c r="L7317" s="183">
        <v>1.62E-14</v>
      </c>
      <c r="M7317" s="179">
        <v>20.268903720000001</v>
      </c>
      <c r="N7317" s="183">
        <v>6.7299999999999999E-6</v>
      </c>
      <c r="O7317" s="173">
        <v>17.454768349999998</v>
      </c>
      <c r="P7317" s="185">
        <v>2.94E-5</v>
      </c>
      <c r="Q7317" s="173" t="s">
        <v>128</v>
      </c>
      <c r="R7317" s="173" t="s">
        <v>14065</v>
      </c>
      <c r="S7317" s="173" t="s">
        <v>2503</v>
      </c>
      <c r="T7317" s="173">
        <v>37008</v>
      </c>
      <c r="U7317" s="173">
        <v>47050</v>
      </c>
    </row>
    <row r="7318" spans="1:22" x14ac:dyDescent="0.2">
      <c r="A7318" s="173" t="s">
        <v>498</v>
      </c>
      <c r="B7318" s="173" t="s">
        <v>6795</v>
      </c>
      <c r="C7318" s="173" t="s">
        <v>6794</v>
      </c>
      <c r="D7318" s="173">
        <v>6</v>
      </c>
      <c r="E7318" s="173">
        <v>13628357</v>
      </c>
      <c r="F7318" s="173" t="s">
        <v>143</v>
      </c>
      <c r="G7318" s="173" t="s">
        <v>144</v>
      </c>
      <c r="H7318" s="173">
        <v>0.71781949300000003</v>
      </c>
      <c r="I7318" s="179">
        <v>0.101462971</v>
      </c>
      <c r="J7318" s="179">
        <v>0.232827592</v>
      </c>
      <c r="K7318" s="179">
        <v>0.435785853</v>
      </c>
      <c r="L7318" s="179">
        <v>2.1265800000000001E-4</v>
      </c>
      <c r="M7318" s="179">
        <v>21.794311690000001</v>
      </c>
      <c r="N7318" s="183">
        <v>3.0299999999999998E-6</v>
      </c>
      <c r="O7318" s="173">
        <v>18.793874259999999</v>
      </c>
      <c r="P7318" s="185">
        <v>1.4600000000000001E-5</v>
      </c>
      <c r="Q7318" s="173" t="s">
        <v>502</v>
      </c>
      <c r="R7318" s="173" t="s">
        <v>502</v>
      </c>
      <c r="S7318" s="173" t="s">
        <v>503</v>
      </c>
      <c r="T7318" s="173">
        <v>6413</v>
      </c>
      <c r="U7318" s="173">
        <v>158423</v>
      </c>
      <c r="V7318" s="173" t="s">
        <v>560</v>
      </c>
    </row>
    <row r="7319" spans="1:22" x14ac:dyDescent="0.2">
      <c r="A7319" s="173" t="s">
        <v>498</v>
      </c>
      <c r="B7319" s="173" t="s">
        <v>2834</v>
      </c>
      <c r="C7319" s="173" t="s">
        <v>2833</v>
      </c>
      <c r="D7319" s="173">
        <v>6</v>
      </c>
      <c r="E7319" s="173">
        <v>13624966</v>
      </c>
      <c r="F7319" s="173" t="s">
        <v>144</v>
      </c>
      <c r="G7319" s="173" t="s">
        <v>154</v>
      </c>
      <c r="H7319" s="173">
        <v>0.712116109</v>
      </c>
      <c r="I7319" s="179">
        <v>0.102403142</v>
      </c>
      <c r="J7319" s="179">
        <v>0.232861445</v>
      </c>
      <c r="K7319" s="179">
        <v>0.439759968</v>
      </c>
      <c r="L7319" s="179">
        <v>1.2157700000000001E-4</v>
      </c>
      <c r="M7319" s="179">
        <v>23.637984190000001</v>
      </c>
      <c r="N7319" s="183">
        <v>1.1599999999999999E-6</v>
      </c>
      <c r="O7319" s="173">
        <v>20.278423279999998</v>
      </c>
      <c r="P7319" s="185">
        <v>6.7000000000000002E-6</v>
      </c>
      <c r="Q7319" s="173" t="s">
        <v>502</v>
      </c>
      <c r="R7319" s="173" t="s">
        <v>502</v>
      </c>
      <c r="S7319" s="173" t="s">
        <v>503</v>
      </c>
      <c r="T7319" s="173">
        <v>3022</v>
      </c>
      <c r="U7319" s="173">
        <v>161814</v>
      </c>
      <c r="V7319" s="173" t="s">
        <v>560</v>
      </c>
    </row>
    <row r="7320" spans="1:22" x14ac:dyDescent="0.2">
      <c r="A7320" s="173" t="s">
        <v>1330</v>
      </c>
      <c r="B7320" s="173" t="s">
        <v>20085</v>
      </c>
      <c r="C7320" s="173" t="s">
        <v>20084</v>
      </c>
      <c r="D7320" s="173">
        <v>6</v>
      </c>
      <c r="E7320" s="173">
        <v>108013582</v>
      </c>
      <c r="F7320" s="173" t="s">
        <v>149</v>
      </c>
      <c r="G7320" s="173" t="s">
        <v>154</v>
      </c>
      <c r="H7320" s="173">
        <v>0.265936371</v>
      </c>
      <c r="I7320" s="179">
        <v>-0.146816957</v>
      </c>
      <c r="J7320" s="179">
        <v>0.22809172599999999</v>
      </c>
      <c r="K7320" s="179">
        <v>-0.64367506900000004</v>
      </c>
      <c r="L7320" s="179">
        <v>1.06631E-4</v>
      </c>
      <c r="M7320" s="179">
        <v>19.565910389999999</v>
      </c>
      <c r="N7320" s="183">
        <v>9.7200000000000001E-6</v>
      </c>
      <c r="O7320" s="173">
        <v>15.94803649</v>
      </c>
      <c r="P7320" s="185">
        <v>6.5099999999999997E-5</v>
      </c>
      <c r="Q7320" s="173" t="s">
        <v>128</v>
      </c>
      <c r="R7320" s="173" t="s">
        <v>20086</v>
      </c>
      <c r="S7320" s="173" t="s">
        <v>20087</v>
      </c>
      <c r="T7320" s="173">
        <v>31069</v>
      </c>
      <c r="U7320" s="173">
        <v>9778</v>
      </c>
    </row>
    <row r="7321" spans="1:22" x14ac:dyDescent="0.2">
      <c r="A7321" s="173" t="s">
        <v>2189</v>
      </c>
      <c r="B7321" s="173" t="s">
        <v>16384</v>
      </c>
      <c r="C7321" s="173" t="s">
        <v>16383</v>
      </c>
      <c r="D7321" s="173">
        <v>6</v>
      </c>
      <c r="E7321" s="173">
        <v>80628152</v>
      </c>
      <c r="F7321" s="173" t="s">
        <v>154</v>
      </c>
      <c r="G7321" s="173" t="s">
        <v>149</v>
      </c>
      <c r="H7321" s="173">
        <v>0.168045367</v>
      </c>
      <c r="I7321" s="179">
        <v>-3.2008143000000003E-2</v>
      </c>
      <c r="J7321" s="179">
        <v>0.22794214900000001</v>
      </c>
      <c r="K7321" s="179">
        <v>-0.14042222100000001</v>
      </c>
      <c r="L7321" s="183">
        <v>3.79E-5</v>
      </c>
      <c r="M7321" s="179">
        <v>19.952132559999999</v>
      </c>
      <c r="N7321" s="183">
        <v>7.9400000000000002E-6</v>
      </c>
      <c r="O7321" s="173">
        <v>19.17395041</v>
      </c>
      <c r="P7321" s="185">
        <v>1.19E-5</v>
      </c>
      <c r="Q7321" s="173" t="s">
        <v>9400</v>
      </c>
      <c r="R7321" s="173" t="s">
        <v>9401</v>
      </c>
      <c r="S7321" s="173" t="s">
        <v>9402</v>
      </c>
      <c r="T7321" s="173">
        <v>106189</v>
      </c>
      <c r="U7321" s="173">
        <v>86169</v>
      </c>
      <c r="V7321" s="173" t="s">
        <v>384</v>
      </c>
    </row>
    <row r="7322" spans="1:22" x14ac:dyDescent="0.2">
      <c r="A7322" s="173" t="s">
        <v>1119</v>
      </c>
      <c r="B7322" s="173" t="s">
        <v>4613</v>
      </c>
      <c r="C7322" s="173" t="s">
        <v>4612</v>
      </c>
      <c r="D7322" s="173">
        <v>12</v>
      </c>
      <c r="E7322" s="173">
        <v>25859084</v>
      </c>
      <c r="F7322" s="173" t="s">
        <v>154</v>
      </c>
      <c r="G7322" s="173" t="s">
        <v>143</v>
      </c>
      <c r="H7322" s="173">
        <v>5.8168300999999999E-2</v>
      </c>
      <c r="I7322" s="179">
        <v>5.2814479999999997E-2</v>
      </c>
      <c r="J7322" s="179">
        <v>0.26053496999999998</v>
      </c>
      <c r="K7322" s="179">
        <v>0.20271551300000001</v>
      </c>
      <c r="L7322" s="183">
        <v>1.1200000000000001E-15</v>
      </c>
      <c r="M7322" s="179">
        <v>22.545618959999999</v>
      </c>
      <c r="N7322" s="183">
        <v>2.0499999999999999E-6</v>
      </c>
      <c r="O7322" s="173">
        <v>21.254484510000001</v>
      </c>
      <c r="P7322" s="185">
        <v>4.0199999999999996E-6</v>
      </c>
      <c r="Q7322" s="173" t="s">
        <v>128</v>
      </c>
      <c r="R7322" s="173" t="s">
        <v>3878</v>
      </c>
      <c r="S7322" s="173" t="s">
        <v>3879</v>
      </c>
      <c r="T7322" s="173">
        <v>57588</v>
      </c>
      <c r="U7322" s="173">
        <v>167868</v>
      </c>
    </row>
    <row r="7323" spans="1:22" x14ac:dyDescent="0.2">
      <c r="A7323" s="173" t="s">
        <v>6</v>
      </c>
      <c r="B7323" s="173" t="s">
        <v>15607</v>
      </c>
      <c r="C7323" s="173" t="s">
        <v>15606</v>
      </c>
      <c r="D7323" s="173">
        <v>6</v>
      </c>
      <c r="E7323" s="173">
        <v>164662894</v>
      </c>
      <c r="F7323" s="173" t="s">
        <v>143</v>
      </c>
      <c r="G7323" s="173" t="s">
        <v>144</v>
      </c>
      <c r="H7323" s="173">
        <v>0.16061562900000001</v>
      </c>
      <c r="I7323" s="179">
        <v>0.62335252200000002</v>
      </c>
      <c r="J7323" s="179">
        <v>0.23856878400000001</v>
      </c>
      <c r="K7323" s="179">
        <v>2.6128838509999999</v>
      </c>
      <c r="L7323" s="183">
        <v>3.9400000000000004E-6</v>
      </c>
      <c r="M7323" s="179">
        <v>20.063744289999999</v>
      </c>
      <c r="N7323" s="183">
        <v>7.4900000000000003E-6</v>
      </c>
      <c r="O7323" s="173">
        <v>15.940382639999999</v>
      </c>
      <c r="P7323" s="185">
        <v>6.5400000000000004E-5</v>
      </c>
      <c r="Q7323" s="173" t="s">
        <v>128</v>
      </c>
      <c r="R7323" s="173" t="s">
        <v>1822</v>
      </c>
      <c r="S7323" s="173" t="s">
        <v>1823</v>
      </c>
      <c r="T7323" s="173">
        <v>570378</v>
      </c>
      <c r="U7323" s="173">
        <v>543971</v>
      </c>
    </row>
    <row r="7324" spans="1:22" x14ac:dyDescent="0.2">
      <c r="A7324" s="173" t="s">
        <v>590</v>
      </c>
      <c r="B7324" s="173" t="s">
        <v>16777</v>
      </c>
      <c r="C7324" s="173" t="s">
        <v>16776</v>
      </c>
      <c r="D7324" s="173">
        <v>6</v>
      </c>
      <c r="E7324" s="173">
        <v>6431934</v>
      </c>
      <c r="F7324" s="173" t="s">
        <v>149</v>
      </c>
      <c r="G7324" s="173" t="s">
        <v>143</v>
      </c>
      <c r="H7324" s="173">
        <v>0.223724913</v>
      </c>
      <c r="I7324" s="179">
        <v>7.5069066000000004E-2</v>
      </c>
      <c r="J7324" s="179">
        <v>0.22301511500000001</v>
      </c>
      <c r="K7324" s="179">
        <v>0.33660976999999997</v>
      </c>
      <c r="L7324" s="183">
        <v>7.5799999999999999E-5</v>
      </c>
      <c r="M7324" s="179">
        <v>19.905509049999999</v>
      </c>
      <c r="N7324" s="183">
        <v>8.14E-6</v>
      </c>
      <c r="O7324" s="173">
        <v>13.23669022</v>
      </c>
      <c r="P7324" s="173">
        <v>2.7452200000000003E-4</v>
      </c>
      <c r="Q7324" s="173" t="s">
        <v>593</v>
      </c>
      <c r="R7324" s="173" t="s">
        <v>594</v>
      </c>
      <c r="S7324" s="173" t="s">
        <v>595</v>
      </c>
      <c r="T7324" s="173">
        <v>111010</v>
      </c>
      <c r="U7324" s="173">
        <v>156999</v>
      </c>
      <c r="V7324" s="173" t="s">
        <v>384</v>
      </c>
    </row>
    <row r="7325" spans="1:22" x14ac:dyDescent="0.2">
      <c r="A7325" s="173" t="s">
        <v>2161</v>
      </c>
      <c r="B7325" s="173" t="s">
        <v>20574</v>
      </c>
      <c r="C7325" s="173" t="s">
        <v>20573</v>
      </c>
      <c r="D7325" s="173">
        <v>6</v>
      </c>
      <c r="E7325" s="173">
        <v>98770345</v>
      </c>
      <c r="F7325" s="173" t="s">
        <v>154</v>
      </c>
      <c r="G7325" s="173" t="s">
        <v>149</v>
      </c>
      <c r="H7325" s="173">
        <v>0.430219819</v>
      </c>
      <c r="I7325" s="179">
        <v>0.21808265199999999</v>
      </c>
      <c r="J7325" s="179">
        <v>0.27630421500000002</v>
      </c>
      <c r="K7325" s="179">
        <v>0.78928456300000005</v>
      </c>
      <c r="L7325" s="179">
        <v>1.653828E-3</v>
      </c>
      <c r="M7325" s="179">
        <v>19.511957630000001</v>
      </c>
      <c r="N7325" s="183">
        <v>1.0000000000000001E-5</v>
      </c>
      <c r="O7325" s="173">
        <v>20.248260129999998</v>
      </c>
      <c r="P7325" s="185">
        <v>6.8000000000000001E-6</v>
      </c>
      <c r="Q7325" s="173" t="s">
        <v>128</v>
      </c>
      <c r="R7325" s="173" t="s">
        <v>20575</v>
      </c>
      <c r="S7325" s="173" t="s">
        <v>20576</v>
      </c>
      <c r="T7325" s="173">
        <v>297850</v>
      </c>
      <c r="U7325" s="173">
        <v>512234</v>
      </c>
    </row>
    <row r="7326" spans="1:22" x14ac:dyDescent="0.2">
      <c r="A7326" s="173" t="s">
        <v>590</v>
      </c>
      <c r="B7326" s="173" t="s">
        <v>3306</v>
      </c>
      <c r="C7326" s="173" t="s">
        <v>3305</v>
      </c>
      <c r="D7326" s="173">
        <v>6</v>
      </c>
      <c r="E7326" s="173">
        <v>6432964</v>
      </c>
      <c r="F7326" s="173" t="s">
        <v>143</v>
      </c>
      <c r="G7326" s="173" t="s">
        <v>144</v>
      </c>
      <c r="H7326" s="173">
        <v>0.19590753599999999</v>
      </c>
      <c r="I7326" s="179">
        <v>0.101832879</v>
      </c>
      <c r="J7326" s="179">
        <v>0.223014773</v>
      </c>
      <c r="K7326" s="179">
        <v>0.45661943500000002</v>
      </c>
      <c r="L7326" s="183">
        <v>6.4999999999999996E-6</v>
      </c>
      <c r="M7326" s="179">
        <v>23.298540379999999</v>
      </c>
      <c r="N7326" s="183">
        <v>1.39E-6</v>
      </c>
      <c r="O7326" s="173">
        <v>16.15759298</v>
      </c>
      <c r="P7326" s="185">
        <v>5.8300000000000001E-5</v>
      </c>
      <c r="Q7326" s="173" t="s">
        <v>593</v>
      </c>
      <c r="R7326" s="173" t="s">
        <v>594</v>
      </c>
      <c r="S7326" s="173" t="s">
        <v>595</v>
      </c>
      <c r="T7326" s="173">
        <v>112040</v>
      </c>
      <c r="U7326" s="173">
        <v>155969</v>
      </c>
      <c r="V7326" s="173" t="s">
        <v>384</v>
      </c>
    </row>
    <row r="7327" spans="1:22" x14ac:dyDescent="0.2">
      <c r="A7327" s="173" t="s">
        <v>788</v>
      </c>
      <c r="B7327" s="173" t="s">
        <v>20416</v>
      </c>
      <c r="C7327" s="173" t="s">
        <v>20415</v>
      </c>
      <c r="D7327" s="173">
        <v>6</v>
      </c>
      <c r="E7327" s="173">
        <v>45371166</v>
      </c>
      <c r="F7327" s="173" t="s">
        <v>154</v>
      </c>
      <c r="G7327" s="173" t="s">
        <v>149</v>
      </c>
      <c r="H7327" s="173">
        <v>0.263078335</v>
      </c>
      <c r="I7327" s="179">
        <v>-0.199429681</v>
      </c>
      <c r="J7327" s="179">
        <v>0.22991333</v>
      </c>
      <c r="K7327" s="179">
        <v>-0.86741243599999995</v>
      </c>
      <c r="L7327" s="179">
        <v>4.5273600000000002E-4</v>
      </c>
      <c r="M7327" s="179">
        <v>19.529971249999999</v>
      </c>
      <c r="N7327" s="183">
        <v>9.9000000000000001E-6</v>
      </c>
      <c r="O7327" s="173">
        <v>17.813949210000001</v>
      </c>
      <c r="P7327" s="185">
        <v>2.44E-5</v>
      </c>
      <c r="Q7327" s="173" t="s">
        <v>13988</v>
      </c>
      <c r="R7327" s="173" t="s">
        <v>13989</v>
      </c>
      <c r="S7327" s="173" t="s">
        <v>13988</v>
      </c>
      <c r="T7327" s="173">
        <v>25378</v>
      </c>
      <c r="U7327" s="173">
        <v>19147</v>
      </c>
      <c r="V7327" s="173" t="s">
        <v>2198</v>
      </c>
    </row>
    <row r="7328" spans="1:22" x14ac:dyDescent="0.2">
      <c r="A7328" s="173" t="s">
        <v>1700</v>
      </c>
      <c r="B7328" s="173" t="s">
        <v>13356</v>
      </c>
      <c r="C7328" s="173" t="s">
        <v>13355</v>
      </c>
      <c r="D7328" s="173">
        <v>6</v>
      </c>
      <c r="E7328" s="173">
        <v>106165197</v>
      </c>
      <c r="F7328" s="173" t="s">
        <v>154</v>
      </c>
      <c r="G7328" s="173" t="s">
        <v>149</v>
      </c>
      <c r="H7328" s="173">
        <v>0.75119944299999997</v>
      </c>
      <c r="I7328" s="179">
        <v>-0.47805467699999998</v>
      </c>
      <c r="J7328" s="179">
        <v>0.23069303599999999</v>
      </c>
      <c r="K7328" s="179">
        <v>-2.0722544759999999</v>
      </c>
      <c r="L7328" s="179">
        <v>2.2661400000000001E-4</v>
      </c>
      <c r="M7328" s="179">
        <v>20.386507219999999</v>
      </c>
      <c r="N7328" s="183">
        <v>6.3300000000000004E-6</v>
      </c>
      <c r="O7328" s="173">
        <v>17.507872880000001</v>
      </c>
      <c r="P7328" s="185">
        <v>2.8600000000000001E-5</v>
      </c>
      <c r="Q7328" s="173" t="s">
        <v>128</v>
      </c>
      <c r="R7328" s="173" t="s">
        <v>3846</v>
      </c>
      <c r="S7328" s="173" t="s">
        <v>3848</v>
      </c>
      <c r="T7328" s="173">
        <v>314198</v>
      </c>
      <c r="U7328" s="173">
        <v>368997</v>
      </c>
    </row>
    <row r="7329" spans="1:22" x14ac:dyDescent="0.2">
      <c r="A7329" s="173" t="s">
        <v>2700</v>
      </c>
      <c r="B7329" s="173" t="s">
        <v>20530</v>
      </c>
      <c r="C7329" s="173" t="s">
        <v>20529</v>
      </c>
      <c r="D7329" s="173">
        <v>6</v>
      </c>
      <c r="E7329" s="173">
        <v>33683068</v>
      </c>
      <c r="F7329" s="173" t="s">
        <v>143</v>
      </c>
      <c r="G7329" s="173" t="s">
        <v>149</v>
      </c>
      <c r="H7329" s="173">
        <v>2.9422240999999998E-2</v>
      </c>
      <c r="I7329" s="179">
        <v>-0.21453492599999999</v>
      </c>
      <c r="J7329" s="179">
        <v>0.23097314199999999</v>
      </c>
      <c r="K7329" s="179">
        <v>-0.92883061700000003</v>
      </c>
      <c r="L7329" s="183">
        <v>1.8700000000000001E-20</v>
      </c>
      <c r="M7329" s="179">
        <v>19.51671735</v>
      </c>
      <c r="N7329" s="183">
        <v>9.9699999999999994E-6</v>
      </c>
      <c r="O7329" s="173">
        <v>17.780668299999999</v>
      </c>
      <c r="P7329" s="185">
        <v>2.48E-5</v>
      </c>
      <c r="Q7329" s="173" t="s">
        <v>128</v>
      </c>
      <c r="R7329" s="173" t="s">
        <v>4819</v>
      </c>
      <c r="S7329" s="173" t="s">
        <v>4818</v>
      </c>
      <c r="T7329" s="173">
        <v>3540</v>
      </c>
      <c r="U7329" s="173">
        <v>6374</v>
      </c>
    </row>
    <row r="7330" spans="1:22" x14ac:dyDescent="0.2">
      <c r="A7330" s="173" t="s">
        <v>736</v>
      </c>
      <c r="B7330" s="173" t="s">
        <v>4508</v>
      </c>
      <c r="C7330" s="173" t="s">
        <v>4507</v>
      </c>
      <c r="D7330" s="173">
        <v>6</v>
      </c>
      <c r="E7330" s="173">
        <v>20419951</v>
      </c>
      <c r="F7330" s="173" t="s">
        <v>143</v>
      </c>
      <c r="G7330" s="173" t="s">
        <v>144</v>
      </c>
      <c r="H7330" s="173">
        <v>0.36287447099999998</v>
      </c>
      <c r="I7330" s="179">
        <v>5.1479373000000002E-2</v>
      </c>
      <c r="J7330" s="179">
        <v>0.22718998000000001</v>
      </c>
      <c r="K7330" s="179">
        <v>0.22659173799999999</v>
      </c>
      <c r="L7330" s="179">
        <v>3.4507599999999999E-4</v>
      </c>
      <c r="M7330" s="179">
        <v>22.59066674</v>
      </c>
      <c r="N7330" s="183">
        <v>1.9999999999999999E-6</v>
      </c>
      <c r="O7330" s="173">
        <v>19.989062199999999</v>
      </c>
      <c r="P7330" s="185">
        <v>7.79E-6</v>
      </c>
      <c r="Q7330" s="173" t="s">
        <v>4509</v>
      </c>
      <c r="R7330" s="173" t="s">
        <v>4510</v>
      </c>
      <c r="S7330" s="173" t="s">
        <v>4511</v>
      </c>
      <c r="T7330" s="173">
        <v>207256</v>
      </c>
      <c r="U7330" s="173">
        <v>114736</v>
      </c>
      <c r="V7330" s="173" t="s">
        <v>407</v>
      </c>
    </row>
    <row r="7331" spans="1:22" x14ac:dyDescent="0.2">
      <c r="A7331" s="173" t="s">
        <v>50</v>
      </c>
      <c r="B7331" s="173" t="s">
        <v>1687</v>
      </c>
      <c r="C7331" s="173" t="s">
        <v>1686</v>
      </c>
      <c r="D7331" s="173">
        <v>89</v>
      </c>
      <c r="E7331" s="173">
        <v>116379377</v>
      </c>
      <c r="F7331" s="173" t="s">
        <v>149</v>
      </c>
      <c r="G7331" s="173" t="s">
        <v>154</v>
      </c>
      <c r="H7331" s="173">
        <v>0.114622549</v>
      </c>
      <c r="I7331" s="179">
        <v>0.117581569</v>
      </c>
      <c r="J7331" s="179">
        <v>0.23026339800000001</v>
      </c>
      <c r="K7331" s="179">
        <v>0.51063942500000004</v>
      </c>
      <c r="L7331" s="183">
        <v>9.1900000000000001E-11</v>
      </c>
      <c r="M7331" s="179">
        <v>24.821750439999999</v>
      </c>
      <c r="N7331" s="183">
        <v>6.2900000000000003E-7</v>
      </c>
      <c r="O7331" s="173">
        <v>22.412444220000001</v>
      </c>
      <c r="P7331" s="185">
        <v>2.2000000000000001E-6</v>
      </c>
      <c r="Q7331" s="173" t="s">
        <v>128</v>
      </c>
      <c r="R7331" s="173" t="s">
        <v>52</v>
      </c>
      <c r="S7331" s="173" t="s">
        <v>53</v>
      </c>
      <c r="T7331" s="173">
        <v>1257408</v>
      </c>
      <c r="U7331" s="173">
        <v>17003</v>
      </c>
    </row>
    <row r="7332" spans="1:22" x14ac:dyDescent="0.2">
      <c r="A7332" s="173" t="s">
        <v>736</v>
      </c>
      <c r="B7332" s="173" t="s">
        <v>11098</v>
      </c>
      <c r="C7332" s="173" t="s">
        <v>11097</v>
      </c>
      <c r="D7332" s="173">
        <v>6</v>
      </c>
      <c r="E7332" s="173">
        <v>20420242</v>
      </c>
      <c r="F7332" s="173" t="s">
        <v>144</v>
      </c>
      <c r="G7332" s="173" t="s">
        <v>143</v>
      </c>
      <c r="H7332" s="173">
        <v>0.35772385600000001</v>
      </c>
      <c r="I7332" s="179">
        <v>4.9145270999999997E-2</v>
      </c>
      <c r="J7332" s="179">
        <v>0.22718998800000001</v>
      </c>
      <c r="K7332" s="179">
        <v>0.21631794200000001</v>
      </c>
      <c r="L7332" s="179">
        <v>5.8080999999999996E-4</v>
      </c>
      <c r="M7332" s="179">
        <v>20.771412349999999</v>
      </c>
      <c r="N7332" s="183">
        <v>5.1699999999999996E-6</v>
      </c>
      <c r="O7332" s="173">
        <v>18.327304550000001</v>
      </c>
      <c r="P7332" s="185">
        <v>1.8600000000000001E-5</v>
      </c>
      <c r="Q7332" s="173" t="s">
        <v>4509</v>
      </c>
      <c r="R7332" s="173" t="s">
        <v>4510</v>
      </c>
      <c r="S7332" s="173" t="s">
        <v>4511</v>
      </c>
      <c r="T7332" s="173">
        <v>207547</v>
      </c>
      <c r="U7332" s="173">
        <v>114445</v>
      </c>
      <c r="V7332" s="173" t="s">
        <v>407</v>
      </c>
    </row>
    <row r="7333" spans="1:22" x14ac:dyDescent="0.2">
      <c r="A7333" s="173" t="s">
        <v>4123</v>
      </c>
      <c r="B7333" s="173" t="s">
        <v>14785</v>
      </c>
      <c r="C7333" s="173" t="s">
        <v>14784</v>
      </c>
      <c r="D7333" s="173">
        <v>3</v>
      </c>
      <c r="E7333" s="173">
        <v>147962748</v>
      </c>
      <c r="F7333" s="173" t="s">
        <v>143</v>
      </c>
      <c r="G7333" s="173" t="s">
        <v>144</v>
      </c>
      <c r="H7333" s="173">
        <v>0.10383967700000001</v>
      </c>
      <c r="I7333" s="179">
        <v>-0.37682983399999997</v>
      </c>
      <c r="J7333" s="179">
        <v>0.23400721999999999</v>
      </c>
      <c r="K7333" s="179">
        <v>-1.6103342199999999</v>
      </c>
      <c r="L7333" s="183">
        <v>4.0599999999999999E-10</v>
      </c>
      <c r="M7333" s="179">
        <v>20.167906869999999</v>
      </c>
      <c r="N7333" s="183">
        <v>7.0899999999999999E-6</v>
      </c>
      <c r="O7333" s="173">
        <v>17.54722391</v>
      </c>
      <c r="P7333" s="185">
        <v>2.8E-5</v>
      </c>
      <c r="Q7333" s="173" t="s">
        <v>128</v>
      </c>
      <c r="R7333" s="173" t="s">
        <v>10559</v>
      </c>
      <c r="S7333" s="173" t="s">
        <v>10560</v>
      </c>
      <c r="T7333" s="173">
        <v>156932</v>
      </c>
      <c r="U7333" s="173">
        <v>452909</v>
      </c>
    </row>
    <row r="7334" spans="1:22" x14ac:dyDescent="0.2">
      <c r="A7334" s="173" t="s">
        <v>2050</v>
      </c>
      <c r="B7334" s="173" t="s">
        <v>12242</v>
      </c>
      <c r="C7334" s="173" t="s">
        <v>12241</v>
      </c>
      <c r="D7334" s="173">
        <v>6</v>
      </c>
      <c r="E7334" s="173">
        <v>66859123</v>
      </c>
      <c r="F7334" s="173" t="s">
        <v>143</v>
      </c>
      <c r="G7334" s="173" t="s">
        <v>149</v>
      </c>
      <c r="H7334" s="173">
        <v>0.46606968500000001</v>
      </c>
      <c r="I7334" s="179">
        <v>-0.30499057299999999</v>
      </c>
      <c r="J7334" s="179">
        <v>0.229048323</v>
      </c>
      <c r="K7334" s="179">
        <v>-1.3315555800000001</v>
      </c>
      <c r="L7334" s="179">
        <v>2.0419349999999999E-3</v>
      </c>
      <c r="M7334" s="179">
        <v>20.576352409999998</v>
      </c>
      <c r="N7334" s="183">
        <v>5.7300000000000002E-6</v>
      </c>
      <c r="O7334" s="173">
        <v>20.21529997</v>
      </c>
      <c r="P7334" s="185">
        <v>6.9199999999999998E-6</v>
      </c>
      <c r="Q7334" s="173" t="s">
        <v>128</v>
      </c>
      <c r="R7334" s="173" t="s">
        <v>480</v>
      </c>
      <c r="S7334" s="173" t="s">
        <v>481</v>
      </c>
      <c r="T7334" s="173">
        <v>359747</v>
      </c>
      <c r="U7334" s="173">
        <v>1906119</v>
      </c>
      <c r="V7334" s="173" t="s">
        <v>384</v>
      </c>
    </row>
    <row r="7335" spans="1:22" x14ac:dyDescent="0.2">
      <c r="A7335" s="173" t="s">
        <v>3274</v>
      </c>
      <c r="B7335" s="173" t="s">
        <v>3276</v>
      </c>
      <c r="C7335" s="173" t="s">
        <v>3275</v>
      </c>
      <c r="D7335" s="173">
        <v>6</v>
      </c>
      <c r="E7335" s="173">
        <v>58768721</v>
      </c>
      <c r="F7335" s="173" t="s">
        <v>144</v>
      </c>
      <c r="G7335" s="173" t="s">
        <v>154</v>
      </c>
      <c r="H7335" s="173">
        <v>0.735278451</v>
      </c>
      <c r="I7335" s="179">
        <v>-0.43426663199999999</v>
      </c>
      <c r="J7335" s="179">
        <v>0.22394634599999999</v>
      </c>
      <c r="K7335" s="179">
        <v>-1.939154805</v>
      </c>
      <c r="L7335" s="183">
        <v>1.5800000000000001E-7</v>
      </c>
      <c r="M7335" s="179">
        <v>23.32462357</v>
      </c>
      <c r="N7335" s="183">
        <v>1.37E-6</v>
      </c>
      <c r="O7335" s="173">
        <v>20.279112550000001</v>
      </c>
      <c r="P7335" s="185">
        <v>6.6900000000000003E-6</v>
      </c>
      <c r="Q7335" s="173" t="s">
        <v>128</v>
      </c>
      <c r="R7335" s="173" t="s">
        <v>3277</v>
      </c>
      <c r="S7335" s="173" t="s">
        <v>3278</v>
      </c>
      <c r="T7335" s="173">
        <v>480997</v>
      </c>
      <c r="U7335" s="173">
        <v>3515286</v>
      </c>
    </row>
    <row r="7336" spans="1:22" x14ac:dyDescent="0.2">
      <c r="A7336" s="173" t="s">
        <v>2050</v>
      </c>
      <c r="B7336" s="173" t="s">
        <v>13554</v>
      </c>
      <c r="C7336" s="173" t="s">
        <v>13553</v>
      </c>
      <c r="D7336" s="173">
        <v>6</v>
      </c>
      <c r="E7336" s="173">
        <v>66859438</v>
      </c>
      <c r="F7336" s="173" t="s">
        <v>143</v>
      </c>
      <c r="G7336" s="173" t="s">
        <v>154</v>
      </c>
      <c r="H7336" s="173">
        <v>0.46369982700000001</v>
      </c>
      <c r="I7336" s="179">
        <v>-0.30511956000000001</v>
      </c>
      <c r="J7336" s="179">
        <v>0.22904940900000001</v>
      </c>
      <c r="K7336" s="179">
        <v>-1.3321124129999999</v>
      </c>
      <c r="L7336" s="179">
        <v>2.0432190000000002E-3</v>
      </c>
      <c r="M7336" s="179">
        <v>20.34880115</v>
      </c>
      <c r="N7336" s="183">
        <v>6.4500000000000001E-6</v>
      </c>
      <c r="O7336" s="173">
        <v>19.98399487</v>
      </c>
      <c r="P7336" s="185">
        <v>7.8099999999999998E-6</v>
      </c>
      <c r="Q7336" s="173" t="s">
        <v>128</v>
      </c>
      <c r="R7336" s="173" t="s">
        <v>480</v>
      </c>
      <c r="S7336" s="173" t="s">
        <v>481</v>
      </c>
      <c r="T7336" s="173">
        <v>360062</v>
      </c>
      <c r="U7336" s="173">
        <v>1905804</v>
      </c>
      <c r="V7336" s="173" t="s">
        <v>384</v>
      </c>
    </row>
    <row r="7337" spans="1:22" x14ac:dyDescent="0.2">
      <c r="A7337" s="173" t="s">
        <v>1896</v>
      </c>
      <c r="B7337" s="173" t="s">
        <v>12797</v>
      </c>
      <c r="C7337" s="173" t="s">
        <v>12796</v>
      </c>
      <c r="D7337" s="173">
        <v>6</v>
      </c>
      <c r="E7337" s="173">
        <v>150672660</v>
      </c>
      <c r="F7337" s="173" t="s">
        <v>154</v>
      </c>
      <c r="G7337" s="173" t="s">
        <v>149</v>
      </c>
      <c r="H7337" s="173">
        <v>7.1857266000000003E-2</v>
      </c>
      <c r="I7337" s="179">
        <v>-0.393745448</v>
      </c>
      <c r="J7337" s="179">
        <v>0.35355191899999999</v>
      </c>
      <c r="K7337" s="179">
        <v>-1.1136849390000001</v>
      </c>
      <c r="L7337" s="179">
        <v>0.26541437299999998</v>
      </c>
      <c r="M7337" s="179">
        <v>20.47865062</v>
      </c>
      <c r="N7337" s="183">
        <v>6.0299999999999999E-6</v>
      </c>
      <c r="O7337" s="173">
        <v>17.337983269999999</v>
      </c>
      <c r="P7337" s="185">
        <v>3.1300000000000002E-5</v>
      </c>
      <c r="Q7337" s="173" t="s">
        <v>128</v>
      </c>
      <c r="R7337" s="173" t="s">
        <v>12798</v>
      </c>
      <c r="S7337" s="173" t="s">
        <v>7761</v>
      </c>
      <c r="T7337" s="173">
        <v>101132</v>
      </c>
      <c r="U7337" s="173">
        <v>17367</v>
      </c>
    </row>
    <row r="7338" spans="1:22" x14ac:dyDescent="0.2">
      <c r="A7338" s="173" t="s">
        <v>590</v>
      </c>
      <c r="B7338" s="173" t="s">
        <v>16946</v>
      </c>
      <c r="C7338" s="173" t="s">
        <v>16945</v>
      </c>
      <c r="D7338" s="173">
        <v>6</v>
      </c>
      <c r="E7338" s="173">
        <v>6431731</v>
      </c>
      <c r="F7338" s="173" t="s">
        <v>144</v>
      </c>
      <c r="G7338" s="173" t="s">
        <v>149</v>
      </c>
      <c r="H7338" s="173">
        <v>0.22373942699999999</v>
      </c>
      <c r="I7338" s="179">
        <v>7.5053101999999997E-2</v>
      </c>
      <c r="J7338" s="179">
        <v>0.22301511399999999</v>
      </c>
      <c r="K7338" s="179">
        <v>0.33653818699999999</v>
      </c>
      <c r="L7338" s="183">
        <v>7.6500000000000003E-5</v>
      </c>
      <c r="M7338" s="179">
        <v>19.88437918</v>
      </c>
      <c r="N7338" s="183">
        <v>8.2300000000000008E-6</v>
      </c>
      <c r="O7338" s="173">
        <v>13.22057569</v>
      </c>
      <c r="P7338" s="173">
        <v>2.7689300000000001E-4</v>
      </c>
      <c r="Q7338" s="173" t="s">
        <v>593</v>
      </c>
      <c r="R7338" s="173" t="s">
        <v>594</v>
      </c>
      <c r="S7338" s="173" t="s">
        <v>595</v>
      </c>
      <c r="T7338" s="173">
        <v>110807</v>
      </c>
      <c r="U7338" s="173">
        <v>157202</v>
      </c>
      <c r="V7338" s="173" t="s">
        <v>384</v>
      </c>
    </row>
    <row r="7339" spans="1:22" x14ac:dyDescent="0.2">
      <c r="A7339" s="173" t="s">
        <v>521</v>
      </c>
      <c r="B7339" s="173" t="s">
        <v>19259</v>
      </c>
      <c r="C7339" s="173" t="s">
        <v>19258</v>
      </c>
      <c r="D7339" s="173">
        <v>3</v>
      </c>
      <c r="E7339" s="173">
        <v>77700034</v>
      </c>
      <c r="F7339" s="173" t="s">
        <v>144</v>
      </c>
      <c r="G7339" s="173" t="s">
        <v>143</v>
      </c>
      <c r="H7339" s="173">
        <v>0.69323587099999995</v>
      </c>
      <c r="I7339" s="179">
        <v>0.17652198999999999</v>
      </c>
      <c r="J7339" s="179">
        <v>0.24983111099999999</v>
      </c>
      <c r="K7339" s="179">
        <v>0.70656528699999999</v>
      </c>
      <c r="L7339" s="179">
        <v>1.3705299999999999E-4</v>
      </c>
      <c r="M7339" s="179">
        <v>19.647671150000001</v>
      </c>
      <c r="N7339" s="183">
        <v>9.3100000000000006E-6</v>
      </c>
      <c r="O7339" s="173">
        <v>18.12154924</v>
      </c>
      <c r="P7339" s="185">
        <v>2.0699999999999998E-5</v>
      </c>
      <c r="Q7339" s="173" t="s">
        <v>128</v>
      </c>
      <c r="R7339" s="173" t="s">
        <v>1284</v>
      </c>
      <c r="S7339" s="173" t="s">
        <v>7172</v>
      </c>
      <c r="T7339" s="173">
        <v>920</v>
      </c>
      <c r="U7339" s="173">
        <v>946353</v>
      </c>
    </row>
    <row r="7340" spans="1:22" x14ac:dyDescent="0.2">
      <c r="A7340" s="173" t="s">
        <v>98</v>
      </c>
      <c r="B7340" s="173" t="s">
        <v>1081</v>
      </c>
      <c r="C7340" s="173" t="s">
        <v>1080</v>
      </c>
      <c r="D7340" s="173">
        <v>7</v>
      </c>
      <c r="E7340" s="173">
        <v>11931770</v>
      </c>
      <c r="F7340" s="173" t="s">
        <v>144</v>
      </c>
      <c r="G7340" s="173" t="s">
        <v>149</v>
      </c>
      <c r="H7340" s="173">
        <v>0.25360803500000001</v>
      </c>
      <c r="I7340" s="179">
        <v>0.482324953</v>
      </c>
      <c r="J7340" s="179">
        <v>0.22818313500000001</v>
      </c>
      <c r="K7340" s="179">
        <v>2.113762495</v>
      </c>
      <c r="L7340" s="183">
        <v>3.03E-7</v>
      </c>
      <c r="M7340" s="179">
        <v>25.83038926</v>
      </c>
      <c r="N7340" s="183">
        <v>3.7300000000000002E-7</v>
      </c>
      <c r="O7340" s="173">
        <v>21.23290094</v>
      </c>
      <c r="P7340" s="185">
        <v>4.07E-6</v>
      </c>
      <c r="Q7340" s="173" t="s">
        <v>128</v>
      </c>
      <c r="R7340" s="173" t="s">
        <v>100</v>
      </c>
      <c r="S7340" s="173" t="s">
        <v>101</v>
      </c>
      <c r="T7340" s="173">
        <v>59946</v>
      </c>
      <c r="U7340" s="173">
        <v>319077</v>
      </c>
    </row>
    <row r="7341" spans="1:22" x14ac:dyDescent="0.2">
      <c r="A7341" s="173" t="s">
        <v>590</v>
      </c>
      <c r="B7341" s="173" t="s">
        <v>18284</v>
      </c>
      <c r="C7341" s="173" t="s">
        <v>18283</v>
      </c>
      <c r="D7341" s="173">
        <v>6</v>
      </c>
      <c r="E7341" s="173">
        <v>6431538</v>
      </c>
      <c r="F7341" s="173" t="s">
        <v>154</v>
      </c>
      <c r="G7341" s="173" t="s">
        <v>149</v>
      </c>
      <c r="H7341" s="173">
        <v>0.222759227</v>
      </c>
      <c r="I7341" s="179">
        <v>7.7144045999999994E-2</v>
      </c>
      <c r="J7341" s="179">
        <v>0.22301527900000001</v>
      </c>
      <c r="K7341" s="179">
        <v>0.34591372399999998</v>
      </c>
      <c r="L7341" s="183">
        <v>7.9300000000000003E-5</v>
      </c>
      <c r="M7341" s="179">
        <v>19.747502910000001</v>
      </c>
      <c r="N7341" s="183">
        <v>8.8400000000000001E-6</v>
      </c>
      <c r="O7341" s="173">
        <v>13.163529670000001</v>
      </c>
      <c r="P7341" s="173">
        <v>2.8545099999999999E-4</v>
      </c>
      <c r="Q7341" s="173" t="s">
        <v>593</v>
      </c>
      <c r="R7341" s="173" t="s">
        <v>594</v>
      </c>
      <c r="S7341" s="173" t="s">
        <v>595</v>
      </c>
      <c r="T7341" s="173">
        <v>110614</v>
      </c>
      <c r="U7341" s="173">
        <v>157395</v>
      </c>
      <c r="V7341" s="173" t="s">
        <v>384</v>
      </c>
    </row>
    <row r="7342" spans="1:22" x14ac:dyDescent="0.2">
      <c r="A7342" s="173" t="s">
        <v>831</v>
      </c>
      <c r="B7342" s="173" t="s">
        <v>6677</v>
      </c>
      <c r="C7342" s="173" t="s">
        <v>6676</v>
      </c>
      <c r="D7342" s="173">
        <v>6</v>
      </c>
      <c r="E7342" s="173">
        <v>92483001</v>
      </c>
      <c r="F7342" s="173" t="s">
        <v>154</v>
      </c>
      <c r="G7342" s="173" t="s">
        <v>149</v>
      </c>
      <c r="H7342" s="173">
        <v>0.391626105</v>
      </c>
      <c r="I7342" s="179">
        <v>3.0658911E-2</v>
      </c>
      <c r="J7342" s="179">
        <v>0.229788669</v>
      </c>
      <c r="K7342" s="179">
        <v>0.13342220399999999</v>
      </c>
      <c r="L7342" s="179">
        <v>7.8507999999999996E-4</v>
      </c>
      <c r="M7342" s="179">
        <v>21.82166612</v>
      </c>
      <c r="N7342" s="183">
        <v>2.9900000000000002E-6</v>
      </c>
      <c r="O7342" s="173">
        <v>19.139373330000002</v>
      </c>
      <c r="P7342" s="185">
        <v>1.22E-5</v>
      </c>
      <c r="Q7342" s="173" t="s">
        <v>128</v>
      </c>
      <c r="R7342" s="173" t="s">
        <v>6678</v>
      </c>
      <c r="S7342" s="173" t="s">
        <v>6679</v>
      </c>
      <c r="T7342" s="173">
        <v>82855</v>
      </c>
      <c r="U7342" s="173">
        <v>1466738</v>
      </c>
    </row>
    <row r="7343" spans="1:22" x14ac:dyDescent="0.2">
      <c r="A7343" s="173" t="s">
        <v>590</v>
      </c>
      <c r="B7343" s="173" t="s">
        <v>4537</v>
      </c>
      <c r="C7343" s="173" t="s">
        <v>4536</v>
      </c>
      <c r="D7343" s="173">
        <v>6</v>
      </c>
      <c r="E7343" s="173">
        <v>6410070</v>
      </c>
      <c r="F7343" s="173" t="s">
        <v>143</v>
      </c>
      <c r="G7343" s="173" t="s">
        <v>144</v>
      </c>
      <c r="H7343" s="173">
        <v>0.196628316</v>
      </c>
      <c r="I7343" s="179">
        <v>0.101760832</v>
      </c>
      <c r="J7343" s="179">
        <v>0.22301480800000001</v>
      </c>
      <c r="K7343" s="179">
        <v>0.45629629799999999</v>
      </c>
      <c r="L7343" s="183">
        <v>8.0299999999999994E-6</v>
      </c>
      <c r="M7343" s="179">
        <v>22.576124759999999</v>
      </c>
      <c r="N7343" s="183">
        <v>2.0200000000000001E-6</v>
      </c>
      <c r="O7343" s="173">
        <v>15.64838185</v>
      </c>
      <c r="P7343" s="185">
        <v>7.6299999999999998E-5</v>
      </c>
      <c r="Q7343" s="173" t="s">
        <v>593</v>
      </c>
      <c r="R7343" s="173" t="s">
        <v>594</v>
      </c>
      <c r="S7343" s="173" t="s">
        <v>595</v>
      </c>
      <c r="T7343" s="173">
        <v>89146</v>
      </c>
      <c r="U7343" s="173">
        <v>178863</v>
      </c>
      <c r="V7343" s="173" t="s">
        <v>384</v>
      </c>
    </row>
    <row r="7344" spans="1:22" x14ac:dyDescent="0.2">
      <c r="A7344" s="173" t="s">
        <v>75</v>
      </c>
      <c r="B7344" s="173" t="s">
        <v>4474</v>
      </c>
      <c r="C7344" s="173" t="s">
        <v>4473</v>
      </c>
      <c r="D7344" s="173">
        <v>6</v>
      </c>
      <c r="E7344" s="173">
        <v>139347343</v>
      </c>
      <c r="F7344" s="173" t="s">
        <v>143</v>
      </c>
      <c r="G7344" s="173" t="s">
        <v>149</v>
      </c>
      <c r="H7344" s="173">
        <v>0.80420232599999997</v>
      </c>
      <c r="I7344" s="179">
        <v>0.21320689200000001</v>
      </c>
      <c r="J7344" s="179">
        <v>0.23876657100000001</v>
      </c>
      <c r="K7344" s="179">
        <v>0.89295118100000004</v>
      </c>
      <c r="L7344" s="183">
        <v>1.7399999999999999E-5</v>
      </c>
      <c r="M7344" s="179">
        <v>22.60042241</v>
      </c>
      <c r="N7344" s="183">
        <v>1.99E-6</v>
      </c>
      <c r="O7344" s="173">
        <v>21.29317185</v>
      </c>
      <c r="P7344" s="185">
        <v>3.9400000000000004E-6</v>
      </c>
      <c r="Q7344" s="173" t="s">
        <v>128</v>
      </c>
      <c r="R7344" s="173" t="s">
        <v>77</v>
      </c>
      <c r="S7344" s="173" t="s">
        <v>78</v>
      </c>
      <c r="T7344" s="173">
        <v>37945</v>
      </c>
      <c r="U7344" s="173">
        <v>2475</v>
      </c>
    </row>
    <row r="7345" spans="1:22" x14ac:dyDescent="0.2">
      <c r="A7345" s="173" t="s">
        <v>686</v>
      </c>
      <c r="B7345" s="173" t="s">
        <v>5368</v>
      </c>
      <c r="C7345" s="173" t="s">
        <v>5367</v>
      </c>
      <c r="D7345" s="173">
        <v>11</v>
      </c>
      <c r="E7345" s="173">
        <v>117795397</v>
      </c>
      <c r="F7345" s="173" t="s">
        <v>154</v>
      </c>
      <c r="G7345" s="173" t="s">
        <v>143</v>
      </c>
      <c r="H7345" s="173">
        <v>0.163386486</v>
      </c>
      <c r="I7345" s="179">
        <v>0.157435837</v>
      </c>
      <c r="J7345" s="179">
        <v>0.22540005399999999</v>
      </c>
      <c r="K7345" s="179">
        <v>0.69847293099999996</v>
      </c>
      <c r="L7345" s="183">
        <v>8.0200000000000003E-8</v>
      </c>
      <c r="M7345" s="179">
        <v>22.283663839999999</v>
      </c>
      <c r="N7345" s="183">
        <v>2.3499999999999999E-6</v>
      </c>
      <c r="O7345" s="173">
        <v>18.19823529</v>
      </c>
      <c r="P7345" s="185">
        <v>1.9899999999999999E-5</v>
      </c>
      <c r="Q7345" s="173" t="s">
        <v>5369</v>
      </c>
      <c r="R7345" s="173" t="s">
        <v>5370</v>
      </c>
      <c r="S7345" s="173" t="s">
        <v>5371</v>
      </c>
      <c r="T7345" s="173">
        <v>47196</v>
      </c>
      <c r="U7345" s="173">
        <v>61708</v>
      </c>
      <c r="V7345" s="173" t="s">
        <v>384</v>
      </c>
    </row>
    <row r="7346" spans="1:22" x14ac:dyDescent="0.2">
      <c r="A7346" s="173" t="s">
        <v>748</v>
      </c>
      <c r="B7346" s="173" t="s">
        <v>7558</v>
      </c>
      <c r="C7346" s="173" t="s">
        <v>7557</v>
      </c>
      <c r="D7346" s="173">
        <v>4</v>
      </c>
      <c r="E7346" s="173">
        <v>89945067</v>
      </c>
      <c r="F7346" s="173" t="s">
        <v>149</v>
      </c>
      <c r="G7346" s="173" t="s">
        <v>144</v>
      </c>
      <c r="H7346" s="173">
        <v>3.9875433000000002E-2</v>
      </c>
      <c r="I7346" s="179">
        <v>0.22815903600000001</v>
      </c>
      <c r="J7346" s="179">
        <v>0.227098888</v>
      </c>
      <c r="K7346" s="179">
        <v>1.0046682229999999</v>
      </c>
      <c r="L7346" s="183">
        <v>4.2700000000000002E-30</v>
      </c>
      <c r="M7346" s="179">
        <v>21.604012610000002</v>
      </c>
      <c r="N7346" s="183">
        <v>3.3500000000000001E-6</v>
      </c>
      <c r="O7346" s="173">
        <v>20.454269230000001</v>
      </c>
      <c r="P7346" s="185">
        <v>6.1099999999999999E-6</v>
      </c>
      <c r="Q7346" s="173" t="s">
        <v>7559</v>
      </c>
      <c r="R7346" s="173" t="s">
        <v>7559</v>
      </c>
      <c r="S7346" s="173" t="s">
        <v>2096</v>
      </c>
      <c r="T7346" s="173">
        <v>200555</v>
      </c>
      <c r="U7346" s="173">
        <v>88900</v>
      </c>
      <c r="V7346" s="173" t="s">
        <v>3550</v>
      </c>
    </row>
    <row r="7347" spans="1:22" x14ac:dyDescent="0.2">
      <c r="A7347" s="173" t="s">
        <v>10</v>
      </c>
      <c r="B7347" s="173" t="s">
        <v>4286</v>
      </c>
      <c r="C7347" s="173" t="s">
        <v>4285</v>
      </c>
      <c r="D7347" s="173">
        <v>6</v>
      </c>
      <c r="E7347" s="173">
        <v>134657104</v>
      </c>
      <c r="F7347" s="173" t="s">
        <v>154</v>
      </c>
      <c r="G7347" s="173" t="s">
        <v>149</v>
      </c>
      <c r="H7347" s="173">
        <v>0.35247837399999998</v>
      </c>
      <c r="I7347" s="179">
        <v>0.135367554</v>
      </c>
      <c r="J7347" s="179">
        <v>0.24985823500000001</v>
      </c>
      <c r="K7347" s="179">
        <v>0.54177743599999995</v>
      </c>
      <c r="L7347" s="179">
        <v>2.7488499999999999E-4</v>
      </c>
      <c r="M7347" s="179">
        <v>22.691304729999999</v>
      </c>
      <c r="N7347" s="183">
        <v>1.9E-6</v>
      </c>
      <c r="O7347" s="173">
        <v>19.829667189999999</v>
      </c>
      <c r="P7347" s="185">
        <v>8.4700000000000002E-6</v>
      </c>
      <c r="Q7347" s="173" t="s">
        <v>128</v>
      </c>
      <c r="R7347" s="173" t="s">
        <v>4287</v>
      </c>
      <c r="S7347" s="173" t="s">
        <v>4288</v>
      </c>
      <c r="T7347" s="173">
        <v>17908</v>
      </c>
      <c r="U7347" s="173">
        <v>93063</v>
      </c>
      <c r="V7347" s="173" t="s">
        <v>397</v>
      </c>
    </row>
    <row r="7348" spans="1:22" x14ac:dyDescent="0.2">
      <c r="A7348" s="173" t="s">
        <v>541</v>
      </c>
      <c r="B7348" s="173" t="s">
        <v>10593</v>
      </c>
      <c r="C7348" s="173" t="s">
        <v>10592</v>
      </c>
      <c r="D7348" s="173">
        <v>6</v>
      </c>
      <c r="E7348" s="173">
        <v>31285051</v>
      </c>
      <c r="F7348" s="173" t="s">
        <v>143</v>
      </c>
      <c r="G7348" s="173" t="s">
        <v>144</v>
      </c>
      <c r="H7348" s="173">
        <v>0.16721222599999999</v>
      </c>
      <c r="I7348" s="179">
        <v>-0.32492318999999997</v>
      </c>
      <c r="J7348" s="179">
        <v>0.23248187300000001</v>
      </c>
      <c r="K7348" s="179">
        <v>-1.3976280649999999</v>
      </c>
      <c r="L7348" s="183">
        <v>4.2100000000000003E-6</v>
      </c>
      <c r="M7348" s="179">
        <v>20.87252835</v>
      </c>
      <c r="N7348" s="183">
        <v>4.9100000000000004E-6</v>
      </c>
      <c r="O7348" s="173">
        <v>19.808082379999998</v>
      </c>
      <c r="P7348" s="185">
        <v>8.5599999999999994E-6</v>
      </c>
      <c r="Q7348" s="173" t="s">
        <v>128</v>
      </c>
      <c r="R7348" s="173" t="s">
        <v>7624</v>
      </c>
      <c r="S7348" s="173" t="s">
        <v>7625</v>
      </c>
      <c r="T7348" s="173">
        <v>45138</v>
      </c>
      <c r="U7348" s="173">
        <v>36591</v>
      </c>
    </row>
    <row r="7349" spans="1:22" x14ac:dyDescent="0.2">
      <c r="A7349" s="173" t="s">
        <v>54</v>
      </c>
      <c r="B7349" s="173" t="s">
        <v>14430</v>
      </c>
      <c r="C7349" s="173" t="s">
        <v>14429</v>
      </c>
      <c r="D7349" s="173">
        <v>6</v>
      </c>
      <c r="E7349" s="173">
        <v>88251077</v>
      </c>
      <c r="F7349" s="173" t="s">
        <v>149</v>
      </c>
      <c r="G7349" s="173" t="s">
        <v>154</v>
      </c>
      <c r="H7349" s="173">
        <v>9.4271049999999995E-2</v>
      </c>
      <c r="I7349" s="179">
        <v>-0.121912125</v>
      </c>
      <c r="J7349" s="179">
        <v>0.22473219899999999</v>
      </c>
      <c r="K7349" s="179">
        <v>-0.54247733499999995</v>
      </c>
      <c r="L7349" s="183">
        <v>7.9000000000000006E-8</v>
      </c>
      <c r="M7349" s="179">
        <v>20.222662020000001</v>
      </c>
      <c r="N7349" s="183">
        <v>6.8900000000000001E-6</v>
      </c>
      <c r="O7349" s="173">
        <v>17.938758539999998</v>
      </c>
      <c r="P7349" s="185">
        <v>2.2799999999999999E-5</v>
      </c>
      <c r="Q7349" s="173" t="s">
        <v>9105</v>
      </c>
      <c r="R7349" s="173" t="s">
        <v>9106</v>
      </c>
      <c r="S7349" s="173" t="s">
        <v>9107</v>
      </c>
      <c r="T7349" s="173">
        <v>29020</v>
      </c>
      <c r="U7349" s="173">
        <v>48707</v>
      </c>
      <c r="V7349" s="173" t="s">
        <v>384</v>
      </c>
    </row>
    <row r="7350" spans="1:22" x14ac:dyDescent="0.2">
      <c r="A7350" s="173" t="s">
        <v>2</v>
      </c>
      <c r="B7350" s="173" t="s">
        <v>16098</v>
      </c>
      <c r="C7350" s="173" t="s">
        <v>16097</v>
      </c>
      <c r="D7350" s="173">
        <v>6</v>
      </c>
      <c r="E7350" s="173">
        <v>139892527</v>
      </c>
      <c r="F7350" s="173" t="s">
        <v>154</v>
      </c>
      <c r="G7350" s="173" t="s">
        <v>149</v>
      </c>
      <c r="H7350" s="173">
        <v>0.54021001499999999</v>
      </c>
      <c r="I7350" s="179">
        <v>-0.35337710999999999</v>
      </c>
      <c r="J7350" s="179">
        <v>0.23639394899999999</v>
      </c>
      <c r="K7350" s="179">
        <v>-1.4948652929999999</v>
      </c>
      <c r="L7350" s="179">
        <v>1.8268119999999999E-3</v>
      </c>
      <c r="M7350" s="179">
        <v>19.98831603</v>
      </c>
      <c r="N7350" s="183">
        <v>7.79E-6</v>
      </c>
      <c r="O7350" s="173">
        <v>18.38672712</v>
      </c>
      <c r="P7350" s="185">
        <v>1.8E-5</v>
      </c>
      <c r="Q7350" s="173" t="s">
        <v>128</v>
      </c>
      <c r="R7350" s="173" t="s">
        <v>16099</v>
      </c>
      <c r="S7350" s="173" t="s">
        <v>16100</v>
      </c>
      <c r="T7350" s="173">
        <v>96794</v>
      </c>
      <c r="U7350" s="173">
        <v>199682</v>
      </c>
    </row>
    <row r="7351" spans="1:22" x14ac:dyDescent="0.2">
      <c r="A7351" s="173" t="s">
        <v>788</v>
      </c>
      <c r="B7351" s="173" t="s">
        <v>18637</v>
      </c>
      <c r="C7351" s="173" t="s">
        <v>18636</v>
      </c>
      <c r="D7351" s="173">
        <v>6</v>
      </c>
      <c r="E7351" s="173">
        <v>45371553</v>
      </c>
      <c r="F7351" s="173" t="s">
        <v>149</v>
      </c>
      <c r="G7351" s="173" t="s">
        <v>143</v>
      </c>
      <c r="H7351" s="173">
        <v>0.26889350200000001</v>
      </c>
      <c r="I7351" s="179">
        <v>-0.19848779799999999</v>
      </c>
      <c r="J7351" s="179">
        <v>0.22990615</v>
      </c>
      <c r="K7351" s="179">
        <v>-0.86334270400000002</v>
      </c>
      <c r="L7351" s="179">
        <v>4.7200699999999998E-4</v>
      </c>
      <c r="M7351" s="179">
        <v>19.7122922</v>
      </c>
      <c r="N7351" s="183">
        <v>9.0000000000000002E-6</v>
      </c>
      <c r="O7351" s="173">
        <v>18.006054030000001</v>
      </c>
      <c r="P7351" s="185">
        <v>2.1999999999999999E-5</v>
      </c>
      <c r="Q7351" s="173" t="s">
        <v>13988</v>
      </c>
      <c r="R7351" s="173" t="s">
        <v>13989</v>
      </c>
      <c r="S7351" s="173" t="s">
        <v>13988</v>
      </c>
      <c r="T7351" s="173">
        <v>25765</v>
      </c>
      <c r="U7351" s="173">
        <v>18760</v>
      </c>
      <c r="V7351" s="173" t="s">
        <v>2198</v>
      </c>
    </row>
    <row r="7352" spans="1:22" x14ac:dyDescent="0.2">
      <c r="A7352" s="173" t="s">
        <v>1373</v>
      </c>
      <c r="B7352" s="173" t="s">
        <v>12950</v>
      </c>
      <c r="C7352" s="173" t="s">
        <v>12949</v>
      </c>
      <c r="D7352" s="173">
        <v>6</v>
      </c>
      <c r="E7352" s="173">
        <v>36332046</v>
      </c>
      <c r="F7352" s="173" t="s">
        <v>149</v>
      </c>
      <c r="G7352" s="173" t="s">
        <v>154</v>
      </c>
      <c r="H7352" s="173">
        <v>0.79721491700000002</v>
      </c>
      <c r="I7352" s="179">
        <v>0.38768302100000002</v>
      </c>
      <c r="J7352" s="179">
        <v>0.223154876</v>
      </c>
      <c r="K7352" s="179">
        <v>1.7372823230000001</v>
      </c>
      <c r="L7352" s="183">
        <v>2.12E-5</v>
      </c>
      <c r="M7352" s="179">
        <v>20.444936599999998</v>
      </c>
      <c r="N7352" s="183">
        <v>6.1399999999999997E-6</v>
      </c>
      <c r="O7352" s="173">
        <v>18.593600009999999</v>
      </c>
      <c r="P7352" s="185">
        <v>1.6200000000000001E-5</v>
      </c>
      <c r="Q7352" s="173" t="s">
        <v>4416</v>
      </c>
      <c r="R7352" s="173" t="s">
        <v>4417</v>
      </c>
      <c r="S7352" s="173" t="s">
        <v>4416</v>
      </c>
      <c r="T7352" s="173">
        <v>27384</v>
      </c>
      <c r="U7352" s="173">
        <v>1924</v>
      </c>
      <c r="V7352" s="173" t="s">
        <v>560</v>
      </c>
    </row>
    <row r="7353" spans="1:22" x14ac:dyDescent="0.2">
      <c r="A7353" s="173" t="s">
        <v>831</v>
      </c>
      <c r="B7353" s="173" t="s">
        <v>11945</v>
      </c>
      <c r="C7353" s="173" t="s">
        <v>11944</v>
      </c>
      <c r="D7353" s="173">
        <v>6</v>
      </c>
      <c r="E7353" s="173">
        <v>92474739</v>
      </c>
      <c r="F7353" s="173" t="s">
        <v>143</v>
      </c>
      <c r="G7353" s="173" t="s">
        <v>144</v>
      </c>
      <c r="H7353" s="173">
        <v>0.39951230300000001</v>
      </c>
      <c r="I7353" s="179">
        <v>2.3028872999999998E-2</v>
      </c>
      <c r="J7353" s="179">
        <v>0.22978889199999999</v>
      </c>
      <c r="K7353" s="179">
        <v>0.10021752</v>
      </c>
      <c r="L7353" s="179">
        <v>1.028068E-3</v>
      </c>
      <c r="M7353" s="179">
        <v>20.628775839999999</v>
      </c>
      <c r="N7353" s="183">
        <v>5.5799999999999999E-6</v>
      </c>
      <c r="O7353" s="173">
        <v>17.735971410000001</v>
      </c>
      <c r="P7353" s="185">
        <v>2.5400000000000001E-5</v>
      </c>
      <c r="Q7353" s="173" t="s">
        <v>128</v>
      </c>
      <c r="R7353" s="173" t="s">
        <v>6678</v>
      </c>
      <c r="S7353" s="173" t="s">
        <v>6679</v>
      </c>
      <c r="T7353" s="173">
        <v>74593</v>
      </c>
      <c r="U7353" s="173">
        <v>1475000</v>
      </c>
    </row>
    <row r="7354" spans="1:22" x14ac:dyDescent="0.2">
      <c r="A7354" s="173" t="s">
        <v>2189</v>
      </c>
      <c r="B7354" s="173" t="s">
        <v>13967</v>
      </c>
      <c r="C7354" s="173" t="s">
        <v>13966</v>
      </c>
      <c r="D7354" s="173">
        <v>6</v>
      </c>
      <c r="E7354" s="173">
        <v>80631630</v>
      </c>
      <c r="F7354" s="173" t="s">
        <v>144</v>
      </c>
      <c r="G7354" s="173" t="s">
        <v>149</v>
      </c>
      <c r="H7354" s="173">
        <v>0.160860054</v>
      </c>
      <c r="I7354" s="179">
        <v>-3.4471336999999998E-2</v>
      </c>
      <c r="J7354" s="179">
        <v>0.22794245199999999</v>
      </c>
      <c r="K7354" s="179">
        <v>-0.15122824500000001</v>
      </c>
      <c r="L7354" s="183">
        <v>2.65E-5</v>
      </c>
      <c r="M7354" s="179">
        <v>20.28376286</v>
      </c>
      <c r="N7354" s="183">
        <v>6.6800000000000004E-6</v>
      </c>
      <c r="O7354" s="173">
        <v>19.698905490000001</v>
      </c>
      <c r="P7354" s="185">
        <v>9.0699999999999996E-6</v>
      </c>
      <c r="Q7354" s="173" t="s">
        <v>9400</v>
      </c>
      <c r="R7354" s="173" t="s">
        <v>9401</v>
      </c>
      <c r="S7354" s="173" t="s">
        <v>9402</v>
      </c>
      <c r="T7354" s="173">
        <v>109667</v>
      </c>
      <c r="U7354" s="173">
        <v>82691</v>
      </c>
      <c r="V7354" s="173" t="s">
        <v>384</v>
      </c>
    </row>
    <row r="7355" spans="1:22" x14ac:dyDescent="0.2">
      <c r="A7355" s="173" t="s">
        <v>1119</v>
      </c>
      <c r="B7355" s="173" t="s">
        <v>6371</v>
      </c>
      <c r="C7355" s="173" t="s">
        <v>6370</v>
      </c>
      <c r="D7355" s="173">
        <v>4</v>
      </c>
      <c r="E7355" s="173">
        <v>131772110</v>
      </c>
      <c r="F7355" s="173" t="s">
        <v>144</v>
      </c>
      <c r="G7355" s="173" t="s">
        <v>143</v>
      </c>
      <c r="H7355" s="173">
        <v>0.14577008799999999</v>
      </c>
      <c r="I7355" s="179">
        <v>5.8299084000000001E-2</v>
      </c>
      <c r="J7355" s="179">
        <v>0.260423081</v>
      </c>
      <c r="K7355" s="179">
        <v>0.22386297099999999</v>
      </c>
      <c r="L7355" s="183">
        <v>1.9200000000000001E-10</v>
      </c>
      <c r="M7355" s="179">
        <v>21.92017981</v>
      </c>
      <c r="N7355" s="183">
        <v>2.8399999999999999E-6</v>
      </c>
      <c r="O7355" s="173">
        <v>19.49963756</v>
      </c>
      <c r="P7355" s="185">
        <v>1.01E-5</v>
      </c>
      <c r="Q7355" s="173" t="s">
        <v>128</v>
      </c>
      <c r="R7355" s="173" t="s">
        <v>2001</v>
      </c>
      <c r="S7355" s="173" t="s">
        <v>2002</v>
      </c>
      <c r="T7355" s="173">
        <v>1079477</v>
      </c>
      <c r="U7355" s="173">
        <v>913882</v>
      </c>
    </row>
    <row r="7356" spans="1:22" x14ac:dyDescent="0.2">
      <c r="A7356" s="173" t="s">
        <v>2723</v>
      </c>
      <c r="B7356" s="173" t="s">
        <v>7574</v>
      </c>
      <c r="C7356" s="173" t="s">
        <v>7573</v>
      </c>
      <c r="D7356" s="173">
        <v>21</v>
      </c>
      <c r="E7356" s="173">
        <v>42099905</v>
      </c>
      <c r="F7356" s="173" t="s">
        <v>149</v>
      </c>
      <c r="G7356" s="173" t="s">
        <v>154</v>
      </c>
      <c r="H7356" s="173">
        <v>7.2574009999999994E-2</v>
      </c>
      <c r="I7356" s="179">
        <v>-0.24552242199999999</v>
      </c>
      <c r="J7356" s="179">
        <v>0.22872073000000001</v>
      </c>
      <c r="K7356" s="179">
        <v>-1.0734594209999999</v>
      </c>
      <c r="L7356" s="183">
        <v>5.3099999999999998E-12</v>
      </c>
      <c r="M7356" s="179">
        <v>21.60024962</v>
      </c>
      <c r="N7356" s="183">
        <v>3.36E-6</v>
      </c>
      <c r="O7356" s="173">
        <v>20.30888324</v>
      </c>
      <c r="P7356" s="185">
        <v>6.5899999999999996E-6</v>
      </c>
      <c r="Q7356" s="173" t="s">
        <v>1453</v>
      </c>
      <c r="R7356" s="173" t="s">
        <v>5901</v>
      </c>
      <c r="S7356" s="173" t="s">
        <v>1454</v>
      </c>
      <c r="T7356" s="173">
        <v>97212</v>
      </c>
      <c r="U7356" s="173">
        <v>413521</v>
      </c>
      <c r="V7356" s="173" t="s">
        <v>407</v>
      </c>
    </row>
    <row r="7357" spans="1:22" x14ac:dyDescent="0.2">
      <c r="A7357" s="173" t="s">
        <v>748</v>
      </c>
      <c r="B7357" s="173" t="s">
        <v>18288</v>
      </c>
      <c r="C7357" s="173" t="s">
        <v>18287</v>
      </c>
      <c r="D7357" s="173">
        <v>4</v>
      </c>
      <c r="E7357" s="173">
        <v>89941352</v>
      </c>
      <c r="F7357" s="173" t="s">
        <v>154</v>
      </c>
      <c r="G7357" s="173" t="s">
        <v>143</v>
      </c>
      <c r="H7357" s="173">
        <v>3.8711456999999998E-2</v>
      </c>
      <c r="I7357" s="179">
        <v>0.22817150999999999</v>
      </c>
      <c r="J7357" s="179">
        <v>0.22709885599999999</v>
      </c>
      <c r="K7357" s="179">
        <v>1.004723289</v>
      </c>
      <c r="L7357" s="183">
        <v>8.4100000000000009E-28</v>
      </c>
      <c r="M7357" s="179">
        <v>19.74628998</v>
      </c>
      <c r="N7357" s="183">
        <v>8.8400000000000001E-6</v>
      </c>
      <c r="O7357" s="173">
        <v>18.75817597</v>
      </c>
      <c r="P7357" s="185">
        <v>1.4800000000000001E-5</v>
      </c>
      <c r="Q7357" s="173" t="s">
        <v>7559</v>
      </c>
      <c r="R7357" s="173" t="s">
        <v>7559</v>
      </c>
      <c r="S7357" s="173" t="s">
        <v>2096</v>
      </c>
      <c r="T7357" s="173">
        <v>196840</v>
      </c>
      <c r="U7357" s="173">
        <v>92615</v>
      </c>
      <c r="V7357" s="173" t="s">
        <v>3550</v>
      </c>
    </row>
    <row r="7358" spans="1:22" x14ac:dyDescent="0.2">
      <c r="A7358" s="173" t="s">
        <v>643</v>
      </c>
      <c r="B7358" s="173" t="s">
        <v>13959</v>
      </c>
      <c r="C7358" s="173" t="s">
        <v>13958</v>
      </c>
      <c r="D7358" s="173">
        <v>6</v>
      </c>
      <c r="E7358" s="173">
        <v>149820799</v>
      </c>
      <c r="F7358" s="173" t="s">
        <v>154</v>
      </c>
      <c r="G7358" s="173" t="s">
        <v>149</v>
      </c>
      <c r="H7358" s="173">
        <v>0.56899827000000003</v>
      </c>
      <c r="I7358" s="179">
        <v>-0.13135227399999999</v>
      </c>
      <c r="J7358" s="179">
        <v>0.24357552199999999</v>
      </c>
      <c r="K7358" s="179">
        <v>-0.53926713699999995</v>
      </c>
      <c r="L7358" s="179">
        <v>2.8937599999999999E-4</v>
      </c>
      <c r="M7358" s="179">
        <v>20.286536770000001</v>
      </c>
      <c r="N7358" s="183">
        <v>6.6699999999999997E-6</v>
      </c>
      <c r="O7358" s="173">
        <v>14.141823609999999</v>
      </c>
      <c r="P7358" s="173">
        <v>1.6953199999999999E-4</v>
      </c>
      <c r="Q7358" s="173" t="s">
        <v>128</v>
      </c>
      <c r="R7358" s="173" t="s">
        <v>646</v>
      </c>
      <c r="S7358" s="173" t="s">
        <v>647</v>
      </c>
      <c r="T7358" s="173">
        <v>14651</v>
      </c>
      <c r="U7358" s="173">
        <v>4831</v>
      </c>
    </row>
    <row r="7359" spans="1:22" x14ac:dyDescent="0.2">
      <c r="A7359" s="173" t="s">
        <v>643</v>
      </c>
      <c r="B7359" s="173" t="s">
        <v>11471</v>
      </c>
      <c r="C7359" s="173" t="s">
        <v>11470</v>
      </c>
      <c r="D7359" s="173">
        <v>6</v>
      </c>
      <c r="E7359" s="173">
        <v>149820948</v>
      </c>
      <c r="F7359" s="173" t="s">
        <v>143</v>
      </c>
      <c r="G7359" s="173" t="s">
        <v>144</v>
      </c>
      <c r="H7359" s="173">
        <v>0.60323846599999997</v>
      </c>
      <c r="I7359" s="179">
        <v>-0.158029693</v>
      </c>
      <c r="J7359" s="179">
        <v>0.24357125800000001</v>
      </c>
      <c r="K7359" s="179">
        <v>-0.64880271599999995</v>
      </c>
      <c r="L7359" s="179">
        <v>1.6953899999999999E-4</v>
      </c>
      <c r="M7359" s="179">
        <v>20.705545449999999</v>
      </c>
      <c r="N7359" s="183">
        <v>5.3600000000000004E-6</v>
      </c>
      <c r="O7359" s="173">
        <v>14.053578480000001</v>
      </c>
      <c r="P7359" s="173">
        <v>1.77675E-4</v>
      </c>
      <c r="Q7359" s="173" t="s">
        <v>128</v>
      </c>
      <c r="R7359" s="173" t="s">
        <v>646</v>
      </c>
      <c r="S7359" s="173" t="s">
        <v>647</v>
      </c>
      <c r="T7359" s="173">
        <v>14800</v>
      </c>
      <c r="U7359" s="173">
        <v>4682</v>
      </c>
    </row>
    <row r="7360" spans="1:22" x14ac:dyDescent="0.2">
      <c r="A7360" s="173" t="s">
        <v>1170</v>
      </c>
      <c r="B7360" s="173" t="s">
        <v>7454</v>
      </c>
      <c r="C7360" s="173" t="s">
        <v>7453</v>
      </c>
      <c r="D7360" s="173">
        <v>6</v>
      </c>
      <c r="E7360" s="173">
        <v>19313449</v>
      </c>
      <c r="F7360" s="173" t="s">
        <v>154</v>
      </c>
      <c r="G7360" s="173" t="s">
        <v>149</v>
      </c>
      <c r="H7360" s="173">
        <v>0.16192425999999999</v>
      </c>
      <c r="I7360" s="179">
        <v>0.14656650900000001</v>
      </c>
      <c r="J7360" s="179">
        <v>0.22199681800000001</v>
      </c>
      <c r="K7360" s="179">
        <v>0.66021896099999999</v>
      </c>
      <c r="L7360" s="183">
        <v>4.1500000000000001E-6</v>
      </c>
      <c r="M7360" s="179">
        <v>21.625742979999998</v>
      </c>
      <c r="N7360" s="183">
        <v>3.3100000000000001E-6</v>
      </c>
      <c r="O7360" s="173">
        <v>19.621936099999999</v>
      </c>
      <c r="P7360" s="185">
        <v>9.4399999999999994E-6</v>
      </c>
      <c r="Q7360" s="173" t="s">
        <v>128</v>
      </c>
      <c r="R7360" s="173" t="s">
        <v>7455</v>
      </c>
      <c r="S7360" s="173" t="s">
        <v>7456</v>
      </c>
      <c r="T7360" s="173">
        <v>132738</v>
      </c>
      <c r="U7360" s="173">
        <v>136602</v>
      </c>
    </row>
    <row r="7361" spans="1:22" x14ac:dyDescent="0.2">
      <c r="A7361" s="173" t="s">
        <v>508</v>
      </c>
      <c r="B7361" s="173" t="s">
        <v>6211</v>
      </c>
      <c r="C7361" s="173" t="s">
        <v>6210</v>
      </c>
      <c r="D7361" s="173">
        <v>4</v>
      </c>
      <c r="E7361" s="173">
        <v>60339437</v>
      </c>
      <c r="F7361" s="173" t="s">
        <v>143</v>
      </c>
      <c r="G7361" s="173" t="s">
        <v>144</v>
      </c>
      <c r="H7361" s="173">
        <v>7.7153595000000005E-2</v>
      </c>
      <c r="I7361" s="179">
        <v>0.146415721</v>
      </c>
      <c r="J7361" s="179">
        <v>0.22923939700000001</v>
      </c>
      <c r="K7361" s="179">
        <v>0.63870225899999999</v>
      </c>
      <c r="L7361" s="183">
        <v>1.61E-16</v>
      </c>
      <c r="M7361" s="179">
        <v>21.974951189999999</v>
      </c>
      <c r="N7361" s="183">
        <v>2.7599999999999998E-6</v>
      </c>
      <c r="O7361" s="173">
        <v>21.34946265</v>
      </c>
      <c r="P7361" s="185">
        <v>3.8299999999999998E-6</v>
      </c>
      <c r="Q7361" s="173" t="s">
        <v>128</v>
      </c>
      <c r="R7361" s="173" t="s">
        <v>511</v>
      </c>
      <c r="S7361" s="173" t="s">
        <v>512</v>
      </c>
      <c r="T7361" s="173">
        <v>426760</v>
      </c>
      <c r="U7361" s="173">
        <v>1448899</v>
      </c>
    </row>
    <row r="7362" spans="1:22" x14ac:dyDescent="0.2">
      <c r="A7362" s="173" t="s">
        <v>1119</v>
      </c>
      <c r="B7362" s="173" t="s">
        <v>16448</v>
      </c>
      <c r="C7362" s="173" t="s">
        <v>16447</v>
      </c>
      <c r="D7362" s="173">
        <v>4</v>
      </c>
      <c r="E7362" s="173">
        <v>131750023</v>
      </c>
      <c r="F7362" s="173" t="s">
        <v>143</v>
      </c>
      <c r="G7362" s="173" t="s">
        <v>144</v>
      </c>
      <c r="H7362" s="173">
        <v>0.14022337600000001</v>
      </c>
      <c r="I7362" s="179">
        <v>4.8294362E-2</v>
      </c>
      <c r="J7362" s="179">
        <v>0.26040888200000001</v>
      </c>
      <c r="K7362" s="179">
        <v>0.18545589600000001</v>
      </c>
      <c r="L7362" s="183">
        <v>8.1599999999999997E-10</v>
      </c>
      <c r="M7362" s="179">
        <v>19.947284660000001</v>
      </c>
      <c r="N7362" s="183">
        <v>7.96E-6</v>
      </c>
      <c r="O7362" s="173">
        <v>17.4200789</v>
      </c>
      <c r="P7362" s="185">
        <v>3.0000000000000001E-5</v>
      </c>
      <c r="Q7362" s="173" t="s">
        <v>128</v>
      </c>
      <c r="R7362" s="173" t="s">
        <v>2001</v>
      </c>
      <c r="S7362" s="173" t="s">
        <v>2002</v>
      </c>
      <c r="T7362" s="173">
        <v>1057390</v>
      </c>
      <c r="U7362" s="173">
        <v>935969</v>
      </c>
    </row>
    <row r="7363" spans="1:22" x14ac:dyDescent="0.2">
      <c r="A7363" s="173" t="s">
        <v>788</v>
      </c>
      <c r="B7363" s="173" t="s">
        <v>15080</v>
      </c>
      <c r="C7363" s="173" t="s">
        <v>15079</v>
      </c>
      <c r="D7363" s="173">
        <v>15</v>
      </c>
      <c r="E7363" s="173">
        <v>37093742</v>
      </c>
      <c r="F7363" s="173" t="s">
        <v>149</v>
      </c>
      <c r="G7363" s="173" t="s">
        <v>154</v>
      </c>
      <c r="H7363" s="173">
        <v>5.5498558000000003E-2</v>
      </c>
      <c r="I7363" s="179">
        <v>-0.19538239299999999</v>
      </c>
      <c r="J7363" s="179">
        <v>0.22982799700000001</v>
      </c>
      <c r="K7363" s="179">
        <v>-0.85012442099999996</v>
      </c>
      <c r="L7363" s="183">
        <v>2.9599999999999998E-16</v>
      </c>
      <c r="M7363" s="179">
        <v>20.131011000000001</v>
      </c>
      <c r="N7363" s="183">
        <v>7.2300000000000002E-6</v>
      </c>
      <c r="O7363" s="173">
        <v>18.534531529999999</v>
      </c>
      <c r="P7363" s="185">
        <v>1.6699999999999999E-5</v>
      </c>
      <c r="Q7363" s="173" t="s">
        <v>15081</v>
      </c>
      <c r="R7363" s="173" t="s">
        <v>15081</v>
      </c>
      <c r="S7363" s="173" t="s">
        <v>15082</v>
      </c>
      <c r="T7363" s="173">
        <v>54300</v>
      </c>
      <c r="U7363" s="173">
        <v>62901</v>
      </c>
      <c r="V7363" s="173" t="s">
        <v>560</v>
      </c>
    </row>
    <row r="7364" spans="1:22" x14ac:dyDescent="0.2">
      <c r="A7364" s="173" t="s">
        <v>754</v>
      </c>
      <c r="B7364" s="173" t="s">
        <v>1542</v>
      </c>
      <c r="C7364" s="173" t="s">
        <v>1541</v>
      </c>
      <c r="D7364" s="173">
        <v>7</v>
      </c>
      <c r="E7364" s="173">
        <v>130896696</v>
      </c>
      <c r="F7364" s="173" t="s">
        <v>144</v>
      </c>
      <c r="G7364" s="173" t="s">
        <v>149</v>
      </c>
      <c r="H7364" s="173">
        <v>0.37185803499999998</v>
      </c>
      <c r="I7364" s="179">
        <v>-0.13296830200000001</v>
      </c>
      <c r="J7364" s="179">
        <v>0.31090722199999998</v>
      </c>
      <c r="K7364" s="179">
        <v>-0.42767839699999999</v>
      </c>
      <c r="L7364" s="183">
        <v>4.0899999999999998E-6</v>
      </c>
      <c r="M7364" s="179">
        <v>24.996827029999999</v>
      </c>
      <c r="N7364" s="183">
        <v>5.7400000000000003E-7</v>
      </c>
      <c r="O7364" s="173">
        <v>19.525206470000001</v>
      </c>
      <c r="P7364" s="185">
        <v>9.9299999999999998E-6</v>
      </c>
      <c r="Q7364" s="173" t="s">
        <v>1467</v>
      </c>
      <c r="R7364" s="173" t="s">
        <v>1468</v>
      </c>
      <c r="S7364" s="173" t="s">
        <v>1469</v>
      </c>
      <c r="T7364" s="173">
        <v>102021</v>
      </c>
      <c r="U7364" s="173">
        <v>97806</v>
      </c>
      <c r="V7364" s="173" t="s">
        <v>407</v>
      </c>
    </row>
    <row r="7365" spans="1:22" x14ac:dyDescent="0.2">
      <c r="A7365" s="173" t="s">
        <v>2124</v>
      </c>
      <c r="B7365" s="173" t="s">
        <v>18010</v>
      </c>
      <c r="C7365" s="173" t="s">
        <v>18009</v>
      </c>
      <c r="D7365" s="173">
        <v>11</v>
      </c>
      <c r="E7365" s="173">
        <v>72358964</v>
      </c>
      <c r="F7365" s="173" t="s">
        <v>149</v>
      </c>
      <c r="G7365" s="173" t="s">
        <v>154</v>
      </c>
      <c r="H7365" s="173">
        <v>0.12698990800000001</v>
      </c>
      <c r="I7365" s="179">
        <v>-0.36876273500000001</v>
      </c>
      <c r="J7365" s="179">
        <v>0.22317922200000001</v>
      </c>
      <c r="K7365" s="179">
        <v>-1.6523166090000001</v>
      </c>
      <c r="L7365" s="183">
        <v>1.2599999999999999E-7</v>
      </c>
      <c r="M7365" s="179">
        <v>19.771278989999999</v>
      </c>
      <c r="N7365" s="183">
        <v>8.7299999999999994E-6</v>
      </c>
      <c r="O7365" s="173">
        <v>15.92003538</v>
      </c>
      <c r="P7365" s="185">
        <v>6.6099999999999994E-5</v>
      </c>
      <c r="Q7365" s="173" t="s">
        <v>18011</v>
      </c>
      <c r="R7365" s="173" t="s">
        <v>18011</v>
      </c>
      <c r="S7365" s="173" t="s">
        <v>13211</v>
      </c>
      <c r="T7365" s="173">
        <v>5460</v>
      </c>
      <c r="U7365" s="173">
        <v>37149</v>
      </c>
      <c r="V7365" s="173" t="s">
        <v>407</v>
      </c>
    </row>
    <row r="7366" spans="1:22" x14ac:dyDescent="0.2">
      <c r="A7366" s="173" t="s">
        <v>1293</v>
      </c>
      <c r="B7366" s="173" t="s">
        <v>13681</v>
      </c>
      <c r="C7366" s="173" t="s">
        <v>13680</v>
      </c>
      <c r="D7366" s="173">
        <v>7</v>
      </c>
      <c r="E7366" s="173">
        <v>82713653</v>
      </c>
      <c r="F7366" s="173" t="s">
        <v>154</v>
      </c>
      <c r="G7366" s="173" t="s">
        <v>143</v>
      </c>
      <c r="H7366" s="173">
        <v>0.42988494799999999</v>
      </c>
      <c r="I7366" s="179">
        <v>-0.843770935</v>
      </c>
      <c r="J7366" s="179">
        <v>0.65572102300000001</v>
      </c>
      <c r="K7366" s="179">
        <v>-1.286783411</v>
      </c>
      <c r="L7366" s="179">
        <v>0.19816979100000001</v>
      </c>
      <c r="M7366" s="179">
        <v>20.332973920000001</v>
      </c>
      <c r="N7366" s="183">
        <v>6.5100000000000004E-6</v>
      </c>
      <c r="O7366" s="173">
        <v>16.62184426</v>
      </c>
      <c r="P7366" s="185">
        <v>4.5599999999999997E-5</v>
      </c>
      <c r="Q7366" s="173" t="s">
        <v>12993</v>
      </c>
      <c r="R7366" s="173" t="s">
        <v>12994</v>
      </c>
      <c r="S7366" s="173" t="s">
        <v>12995</v>
      </c>
      <c r="T7366" s="173">
        <v>640531</v>
      </c>
      <c r="U7366" s="173">
        <v>279568</v>
      </c>
      <c r="V7366" s="173" t="s">
        <v>384</v>
      </c>
    </row>
    <row r="7367" spans="1:22" x14ac:dyDescent="0.2">
      <c r="A7367" s="173" t="s">
        <v>561</v>
      </c>
      <c r="B7367" s="173" t="s">
        <v>1412</v>
      </c>
      <c r="C7367" s="173" t="s">
        <v>1411</v>
      </c>
      <c r="D7367" s="173">
        <v>7</v>
      </c>
      <c r="E7367" s="173">
        <v>51679870</v>
      </c>
      <c r="F7367" s="173" t="s">
        <v>144</v>
      </c>
      <c r="G7367" s="173" t="s">
        <v>154</v>
      </c>
      <c r="H7367" s="173">
        <v>7.5907632000000003E-2</v>
      </c>
      <c r="I7367" s="179">
        <v>-0.341741974</v>
      </c>
      <c r="J7367" s="179">
        <v>0.342022991</v>
      </c>
      <c r="K7367" s="179">
        <v>-0.99917836699999996</v>
      </c>
      <c r="L7367" s="179">
        <v>0.31770829299999997</v>
      </c>
      <c r="M7367" s="179">
        <v>25.169471730000001</v>
      </c>
      <c r="N7367" s="183">
        <v>5.2499999999999995E-7</v>
      </c>
      <c r="O7367" s="173">
        <v>12.57210706</v>
      </c>
      <c r="P7367" s="173">
        <v>3.9154700000000001E-4</v>
      </c>
      <c r="Q7367" s="173" t="s">
        <v>128</v>
      </c>
      <c r="R7367" s="173" t="s">
        <v>1413</v>
      </c>
      <c r="S7367" s="173" t="s">
        <v>1414</v>
      </c>
      <c r="T7367" s="173">
        <v>295312</v>
      </c>
      <c r="U7367" s="173">
        <v>1423478</v>
      </c>
    </row>
    <row r="7368" spans="1:22" x14ac:dyDescent="0.2">
      <c r="A7368" s="173" t="s">
        <v>1293</v>
      </c>
      <c r="B7368" s="173" t="s">
        <v>15185</v>
      </c>
      <c r="C7368" s="173" t="s">
        <v>15184</v>
      </c>
      <c r="D7368" s="173">
        <v>7</v>
      </c>
      <c r="E7368" s="173">
        <v>82714095</v>
      </c>
      <c r="F7368" s="173" t="s">
        <v>144</v>
      </c>
      <c r="G7368" s="173" t="s">
        <v>143</v>
      </c>
      <c r="H7368" s="173">
        <v>0.434623606</v>
      </c>
      <c r="I7368" s="179">
        <v>-0.84244475900000004</v>
      </c>
      <c r="J7368" s="179">
        <v>0.65574491899999998</v>
      </c>
      <c r="K7368" s="179">
        <v>-1.2847141230000001</v>
      </c>
      <c r="L7368" s="179">
        <v>0.19889220099999999</v>
      </c>
      <c r="M7368" s="179">
        <v>20.11718763</v>
      </c>
      <c r="N7368" s="183">
        <v>7.2799999999999998E-6</v>
      </c>
      <c r="O7368" s="173">
        <v>16.320950440000001</v>
      </c>
      <c r="P7368" s="185">
        <v>5.3499999999999999E-5</v>
      </c>
      <c r="Q7368" s="173" t="s">
        <v>12993</v>
      </c>
      <c r="R7368" s="173" t="s">
        <v>12994</v>
      </c>
      <c r="S7368" s="173" t="s">
        <v>12995</v>
      </c>
      <c r="T7368" s="173">
        <v>640973</v>
      </c>
      <c r="U7368" s="173">
        <v>279126</v>
      </c>
      <c r="V7368" s="173" t="s">
        <v>384</v>
      </c>
    </row>
    <row r="7369" spans="1:22" x14ac:dyDescent="0.2">
      <c r="A7369" s="173" t="s">
        <v>1293</v>
      </c>
      <c r="B7369" s="173" t="s">
        <v>13194</v>
      </c>
      <c r="C7369" s="173" t="s">
        <v>13193</v>
      </c>
      <c r="D7369" s="173">
        <v>7</v>
      </c>
      <c r="E7369" s="173">
        <v>82713862</v>
      </c>
      <c r="F7369" s="173" t="s">
        <v>154</v>
      </c>
      <c r="G7369" s="173" t="s">
        <v>149</v>
      </c>
      <c r="H7369" s="173">
        <v>0.43162168400000001</v>
      </c>
      <c r="I7369" s="179">
        <v>-0.84306057300000004</v>
      </c>
      <c r="J7369" s="179">
        <v>0.65573642399999998</v>
      </c>
      <c r="K7369" s="179">
        <v>-1.285669884</v>
      </c>
      <c r="L7369" s="179">
        <v>0.198558296</v>
      </c>
      <c r="M7369" s="179">
        <v>20.40989132</v>
      </c>
      <c r="N7369" s="183">
        <v>6.2500000000000003E-6</v>
      </c>
      <c r="O7369" s="173">
        <v>16.603421879999999</v>
      </c>
      <c r="P7369" s="185">
        <v>4.6100000000000002E-5</v>
      </c>
      <c r="Q7369" s="173" t="s">
        <v>12993</v>
      </c>
      <c r="R7369" s="173" t="s">
        <v>12994</v>
      </c>
      <c r="S7369" s="173" t="s">
        <v>12995</v>
      </c>
      <c r="T7369" s="173">
        <v>640740</v>
      </c>
      <c r="U7369" s="173">
        <v>279359</v>
      </c>
      <c r="V7369" s="173" t="s">
        <v>384</v>
      </c>
    </row>
    <row r="7370" spans="1:22" x14ac:dyDescent="0.2">
      <c r="A7370" s="173" t="s">
        <v>98</v>
      </c>
      <c r="B7370" s="173" t="s">
        <v>105</v>
      </c>
      <c r="C7370" s="173" t="s">
        <v>434</v>
      </c>
      <c r="D7370" s="173">
        <v>7</v>
      </c>
      <c r="E7370" s="173">
        <v>11933800</v>
      </c>
      <c r="F7370" s="173" t="s">
        <v>154</v>
      </c>
      <c r="G7370" s="173" t="s">
        <v>149</v>
      </c>
      <c r="H7370" s="173">
        <v>0.27572702799999999</v>
      </c>
      <c r="I7370" s="179">
        <v>0.472741617</v>
      </c>
      <c r="J7370" s="179">
        <v>0.22818195699999999</v>
      </c>
      <c r="K7370" s="179">
        <v>2.071774746</v>
      </c>
      <c r="L7370" s="183">
        <v>1.3799999999999999E-7</v>
      </c>
      <c r="M7370" s="179">
        <v>30.193137570000001</v>
      </c>
      <c r="N7370" s="183">
        <v>3.9099999999999999E-8</v>
      </c>
      <c r="O7370" s="173">
        <v>25.854852699999999</v>
      </c>
      <c r="P7370" s="185">
        <v>3.6800000000000001E-7</v>
      </c>
      <c r="Q7370" s="173" t="s">
        <v>128</v>
      </c>
      <c r="R7370" s="173" t="s">
        <v>100</v>
      </c>
      <c r="S7370" s="173" t="s">
        <v>101</v>
      </c>
      <c r="T7370" s="173">
        <v>61976</v>
      </c>
      <c r="U7370" s="173">
        <v>317047</v>
      </c>
    </row>
    <row r="7371" spans="1:22" x14ac:dyDescent="0.2">
      <c r="A7371" s="173" t="s">
        <v>2003</v>
      </c>
      <c r="B7371" s="173" t="s">
        <v>19787</v>
      </c>
      <c r="C7371" s="173" t="s">
        <v>19786</v>
      </c>
      <c r="D7371" s="173">
        <v>7</v>
      </c>
      <c r="E7371" s="173">
        <v>22971688</v>
      </c>
      <c r="F7371" s="173" t="s">
        <v>149</v>
      </c>
      <c r="G7371" s="173" t="s">
        <v>143</v>
      </c>
      <c r="H7371" s="173">
        <v>0.24008669699999999</v>
      </c>
      <c r="I7371" s="179">
        <v>0.116461987</v>
      </c>
      <c r="J7371" s="179">
        <v>0.23238041700000001</v>
      </c>
      <c r="K7371" s="179">
        <v>0.501169541</v>
      </c>
      <c r="L7371" s="183">
        <v>4.3499999999999999E-6</v>
      </c>
      <c r="M7371" s="179">
        <v>19.597202240000001</v>
      </c>
      <c r="N7371" s="183">
        <v>9.5599999999999999E-6</v>
      </c>
      <c r="O7371" s="173">
        <v>13.704906100000001</v>
      </c>
      <c r="P7371" s="173">
        <v>2.13895E-4</v>
      </c>
      <c r="Q7371" s="173" t="s">
        <v>128</v>
      </c>
      <c r="R7371" s="173" t="s">
        <v>13230</v>
      </c>
      <c r="S7371" s="173" t="s">
        <v>13231</v>
      </c>
      <c r="T7371" s="173">
        <v>75383</v>
      </c>
      <c r="U7371" s="173">
        <v>9189</v>
      </c>
      <c r="V7371" s="173" t="s">
        <v>464</v>
      </c>
    </row>
    <row r="7372" spans="1:22" x14ac:dyDescent="0.2">
      <c r="A7372" s="173" t="s">
        <v>1038</v>
      </c>
      <c r="B7372" s="173" t="s">
        <v>16615</v>
      </c>
      <c r="C7372" s="173" t="s">
        <v>16614</v>
      </c>
      <c r="D7372" s="173">
        <v>7</v>
      </c>
      <c r="E7372" s="173">
        <v>41266132</v>
      </c>
      <c r="F7372" s="173" t="s">
        <v>144</v>
      </c>
      <c r="G7372" s="173" t="s">
        <v>143</v>
      </c>
      <c r="H7372" s="173">
        <v>0.46743310300000002</v>
      </c>
      <c r="I7372" s="179">
        <v>-1.8133318999999998E-2</v>
      </c>
      <c r="J7372" s="179">
        <v>0.22746070700000001</v>
      </c>
      <c r="K7372" s="179">
        <v>-7.9720663999999997E-2</v>
      </c>
      <c r="L7372" s="179">
        <v>1.0409800000000001E-4</v>
      </c>
      <c r="M7372" s="179">
        <v>19.92472755</v>
      </c>
      <c r="N7372" s="183">
        <v>8.0600000000000008E-6</v>
      </c>
      <c r="O7372" s="173">
        <v>17.5095627</v>
      </c>
      <c r="P7372" s="185">
        <v>2.8600000000000001E-5</v>
      </c>
      <c r="Q7372" s="173" t="s">
        <v>128</v>
      </c>
      <c r="R7372" s="173" t="s">
        <v>1041</v>
      </c>
      <c r="S7372" s="173" t="s">
        <v>1042</v>
      </c>
      <c r="T7372" s="173">
        <v>93033</v>
      </c>
      <c r="U7372" s="173">
        <v>458579</v>
      </c>
    </row>
    <row r="7373" spans="1:22" x14ac:dyDescent="0.2">
      <c r="A7373" s="173" t="s">
        <v>2303</v>
      </c>
      <c r="B7373" s="173" t="s">
        <v>14111</v>
      </c>
      <c r="C7373" s="173" t="s">
        <v>14110</v>
      </c>
      <c r="D7373" s="173">
        <v>3</v>
      </c>
      <c r="E7373" s="173">
        <v>21958675</v>
      </c>
      <c r="F7373" s="173" t="s">
        <v>154</v>
      </c>
      <c r="G7373" s="173" t="s">
        <v>144</v>
      </c>
      <c r="H7373" s="173">
        <v>0.94695098</v>
      </c>
      <c r="I7373" s="179">
        <v>-8.3499484999999998E-2</v>
      </c>
      <c r="J7373" s="179">
        <v>0.236297957</v>
      </c>
      <c r="K7373" s="179">
        <v>-0.353365241</v>
      </c>
      <c r="L7373" s="183">
        <v>1.6399999999999999E-17</v>
      </c>
      <c r="M7373" s="179">
        <v>20.263502500000001</v>
      </c>
      <c r="N7373" s="183">
        <v>6.7499999999999997E-6</v>
      </c>
      <c r="O7373" s="173">
        <v>19.036025080000002</v>
      </c>
      <c r="P7373" s="185">
        <v>1.2799999999999999E-5</v>
      </c>
      <c r="Q7373" s="173" t="s">
        <v>128</v>
      </c>
      <c r="R7373" s="173" t="s">
        <v>12973</v>
      </c>
      <c r="S7373" s="173" t="s">
        <v>791</v>
      </c>
      <c r="T7373" s="173">
        <v>165859</v>
      </c>
      <c r="U7373" s="173">
        <v>39955</v>
      </c>
      <c r="V7373" s="173" t="s">
        <v>405</v>
      </c>
    </row>
    <row r="7374" spans="1:22" x14ac:dyDescent="0.2">
      <c r="A7374" s="173" t="s">
        <v>2303</v>
      </c>
      <c r="B7374" s="173" t="s">
        <v>12972</v>
      </c>
      <c r="C7374" s="173" t="s">
        <v>12971</v>
      </c>
      <c r="D7374" s="173">
        <v>3</v>
      </c>
      <c r="E7374" s="173">
        <v>21957824</v>
      </c>
      <c r="F7374" s="173" t="s">
        <v>149</v>
      </c>
      <c r="G7374" s="173" t="s">
        <v>143</v>
      </c>
      <c r="H7374" s="173">
        <v>0.946782295</v>
      </c>
      <c r="I7374" s="179">
        <v>-8.2926433999999993E-2</v>
      </c>
      <c r="J7374" s="179">
        <v>0.236297955</v>
      </c>
      <c r="K7374" s="179">
        <v>-0.35094012499999999</v>
      </c>
      <c r="L7374" s="183">
        <v>8.1100000000000008E-18</v>
      </c>
      <c r="M7374" s="179">
        <v>20.440953400000001</v>
      </c>
      <c r="N7374" s="183">
        <v>6.1500000000000004E-6</v>
      </c>
      <c r="O7374" s="173">
        <v>19.18219062</v>
      </c>
      <c r="P7374" s="185">
        <v>1.19E-5</v>
      </c>
      <c r="Q7374" s="173" t="s">
        <v>128</v>
      </c>
      <c r="R7374" s="173" t="s">
        <v>12973</v>
      </c>
      <c r="S7374" s="173" t="s">
        <v>791</v>
      </c>
      <c r="T7374" s="173">
        <v>165008</v>
      </c>
      <c r="U7374" s="173">
        <v>40806</v>
      </c>
      <c r="V7374" s="173" t="s">
        <v>405</v>
      </c>
    </row>
    <row r="7375" spans="1:22" x14ac:dyDescent="0.2">
      <c r="A7375" s="173" t="s">
        <v>75</v>
      </c>
      <c r="B7375" s="173" t="s">
        <v>5037</v>
      </c>
      <c r="C7375" s="173" t="s">
        <v>5036</v>
      </c>
      <c r="D7375" s="173">
        <v>1</v>
      </c>
      <c r="E7375" s="173">
        <v>202700389</v>
      </c>
      <c r="F7375" s="173" t="s">
        <v>149</v>
      </c>
      <c r="G7375" s="173" t="s">
        <v>144</v>
      </c>
      <c r="H7375" s="173">
        <v>5.4176951000000001E-2</v>
      </c>
      <c r="I7375" s="179">
        <v>0.22478274000000001</v>
      </c>
      <c r="J7375" s="179">
        <v>0.23993933200000001</v>
      </c>
      <c r="K7375" s="179">
        <v>0.936831568</v>
      </c>
      <c r="L7375" s="183">
        <v>1.4599999999999999E-14</v>
      </c>
      <c r="M7375" s="179">
        <v>22.39867542</v>
      </c>
      <c r="N7375" s="183">
        <v>2.2199999999999999E-6</v>
      </c>
      <c r="O7375" s="173">
        <v>21.096959980000001</v>
      </c>
      <c r="P7375" s="185">
        <v>4.3699999999999997E-6</v>
      </c>
      <c r="Q7375" s="173" t="s">
        <v>1134</v>
      </c>
      <c r="R7375" s="173" t="s">
        <v>1133</v>
      </c>
      <c r="S7375" s="173" t="s">
        <v>2617</v>
      </c>
      <c r="T7375" s="173">
        <v>20838</v>
      </c>
      <c r="U7375" s="173">
        <v>79684</v>
      </c>
      <c r="V7375" s="173" t="s">
        <v>384</v>
      </c>
    </row>
    <row r="7376" spans="1:22" x14ac:dyDescent="0.2">
      <c r="A7376" s="173" t="s">
        <v>2574</v>
      </c>
      <c r="B7376" s="173" t="s">
        <v>12549</v>
      </c>
      <c r="C7376" s="173" t="s">
        <v>12548</v>
      </c>
      <c r="D7376" s="173">
        <v>7</v>
      </c>
      <c r="E7376" s="173">
        <v>125130235</v>
      </c>
      <c r="F7376" s="173" t="s">
        <v>149</v>
      </c>
      <c r="G7376" s="173" t="s">
        <v>154</v>
      </c>
      <c r="H7376" s="173">
        <v>0.81387802799999998</v>
      </c>
      <c r="I7376" s="179">
        <v>-8.2390788000000006E-2</v>
      </c>
      <c r="J7376" s="179">
        <v>0.27579894300000002</v>
      </c>
      <c r="K7376" s="179">
        <v>-0.29873496500000002</v>
      </c>
      <c r="L7376" s="183">
        <v>1.24E-7</v>
      </c>
      <c r="M7376" s="179">
        <v>20.530109939999999</v>
      </c>
      <c r="N7376" s="183">
        <v>5.8699999999999997E-6</v>
      </c>
      <c r="O7376" s="173">
        <v>15.808471089999999</v>
      </c>
      <c r="P7376" s="185">
        <v>7.0099999999999996E-5</v>
      </c>
      <c r="Q7376" s="173" t="s">
        <v>128</v>
      </c>
      <c r="R7376" s="173" t="s">
        <v>12550</v>
      </c>
      <c r="S7376" s="173" t="s">
        <v>12551</v>
      </c>
      <c r="T7376" s="173">
        <v>110860</v>
      </c>
      <c r="U7376" s="173">
        <v>948416</v>
      </c>
    </row>
    <row r="7377" spans="1:22" x14ac:dyDescent="0.2">
      <c r="A7377" s="173" t="s">
        <v>1293</v>
      </c>
      <c r="B7377" s="173" t="s">
        <v>14117</v>
      </c>
      <c r="C7377" s="173" t="s">
        <v>14116</v>
      </c>
      <c r="D7377" s="173">
        <v>7</v>
      </c>
      <c r="E7377" s="173">
        <v>82715230</v>
      </c>
      <c r="F7377" s="173" t="s">
        <v>154</v>
      </c>
      <c r="G7377" s="173" t="s">
        <v>149</v>
      </c>
      <c r="H7377" s="173">
        <v>0.44002720099999998</v>
      </c>
      <c r="I7377" s="179">
        <v>-0.84012606599999995</v>
      </c>
      <c r="J7377" s="179">
        <v>0.65580217200000002</v>
      </c>
      <c r="K7377" s="179">
        <v>-1.281066306</v>
      </c>
      <c r="L7377" s="179">
        <v>0.20017037700000001</v>
      </c>
      <c r="M7377" s="179">
        <v>20.260934540000001</v>
      </c>
      <c r="N7377" s="183">
        <v>6.7599999999999997E-6</v>
      </c>
      <c r="O7377" s="173">
        <v>16.346737749999999</v>
      </c>
      <c r="P7377" s="185">
        <v>5.27E-5</v>
      </c>
      <c r="Q7377" s="173" t="s">
        <v>12993</v>
      </c>
      <c r="R7377" s="173" t="s">
        <v>12994</v>
      </c>
      <c r="S7377" s="173" t="s">
        <v>12995</v>
      </c>
      <c r="T7377" s="173">
        <v>642108</v>
      </c>
      <c r="U7377" s="173">
        <v>277991</v>
      </c>
      <c r="V7377" s="173" t="s">
        <v>384</v>
      </c>
    </row>
    <row r="7378" spans="1:22" x14ac:dyDescent="0.2">
      <c r="A7378" s="173" t="s">
        <v>957</v>
      </c>
      <c r="B7378" s="173" t="s">
        <v>14561</v>
      </c>
      <c r="C7378" s="173" t="s">
        <v>14560</v>
      </c>
      <c r="D7378" s="173">
        <v>7</v>
      </c>
      <c r="E7378" s="173">
        <v>79352998</v>
      </c>
      <c r="F7378" s="173" t="s">
        <v>154</v>
      </c>
      <c r="G7378" s="173" t="s">
        <v>149</v>
      </c>
      <c r="H7378" s="173">
        <v>0.91528633199999998</v>
      </c>
      <c r="I7378" s="179">
        <v>-0.21657484199999999</v>
      </c>
      <c r="J7378" s="179">
        <v>0.23914924800000001</v>
      </c>
      <c r="K7378" s="179">
        <v>-0.90560536599999997</v>
      </c>
      <c r="L7378" s="183">
        <v>6.7000000000000005E-14</v>
      </c>
      <c r="M7378" s="179">
        <v>20.20047585</v>
      </c>
      <c r="N7378" s="183">
        <v>6.9700000000000002E-6</v>
      </c>
      <c r="O7378" s="173">
        <v>13.653724840000001</v>
      </c>
      <c r="P7378" s="173">
        <v>2.19805E-4</v>
      </c>
      <c r="Q7378" s="173" t="s">
        <v>128</v>
      </c>
      <c r="R7378" s="173" t="s">
        <v>3895</v>
      </c>
      <c r="S7378" s="173" t="s">
        <v>3896</v>
      </c>
      <c r="T7378" s="173">
        <v>252474</v>
      </c>
      <c r="U7378" s="173">
        <v>411141</v>
      </c>
    </row>
    <row r="7379" spans="1:22" x14ac:dyDescent="0.2">
      <c r="A7379" s="173" t="s">
        <v>10</v>
      </c>
      <c r="B7379" s="173" t="s">
        <v>13337</v>
      </c>
      <c r="C7379" s="173" t="s">
        <v>13336</v>
      </c>
      <c r="D7379" s="173">
        <v>8</v>
      </c>
      <c r="E7379" s="173">
        <v>90370881</v>
      </c>
      <c r="F7379" s="173" t="s">
        <v>149</v>
      </c>
      <c r="G7379" s="173" t="s">
        <v>154</v>
      </c>
      <c r="H7379" s="173">
        <v>0.15909304099999999</v>
      </c>
      <c r="I7379" s="179">
        <v>0.153719307</v>
      </c>
      <c r="J7379" s="179">
        <v>0.24974629000000001</v>
      </c>
      <c r="K7379" s="179">
        <v>0.61550186299999998</v>
      </c>
      <c r="L7379" s="179">
        <v>5.8257700000000003E-4</v>
      </c>
      <c r="M7379" s="179">
        <v>20.385620339999999</v>
      </c>
      <c r="N7379" s="183">
        <v>6.3300000000000004E-6</v>
      </c>
      <c r="O7379" s="173">
        <v>15.71900486</v>
      </c>
      <c r="P7379" s="185">
        <v>7.3499999999999998E-5</v>
      </c>
      <c r="Q7379" s="173" t="s">
        <v>128</v>
      </c>
      <c r="R7379" s="173" t="s">
        <v>7035</v>
      </c>
      <c r="S7379" s="173" t="s">
        <v>4575</v>
      </c>
      <c r="T7379" s="173">
        <v>1031164</v>
      </c>
      <c r="U7379" s="173">
        <v>358745</v>
      </c>
      <c r="V7379" s="173" t="s">
        <v>384</v>
      </c>
    </row>
    <row r="7380" spans="1:22" x14ac:dyDescent="0.2">
      <c r="A7380" s="173" t="s">
        <v>3072</v>
      </c>
      <c r="B7380" s="173" t="s">
        <v>6074</v>
      </c>
      <c r="C7380" s="173" t="s">
        <v>6073</v>
      </c>
      <c r="D7380" s="173">
        <v>7</v>
      </c>
      <c r="E7380" s="173">
        <v>135597145</v>
      </c>
      <c r="F7380" s="173" t="s">
        <v>143</v>
      </c>
      <c r="G7380" s="173" t="s">
        <v>144</v>
      </c>
      <c r="H7380" s="173">
        <v>0.88447202999999996</v>
      </c>
      <c r="I7380" s="179">
        <v>-0.102030069</v>
      </c>
      <c r="J7380" s="179">
        <v>0.22718517299999999</v>
      </c>
      <c r="K7380" s="179">
        <v>-0.449105315</v>
      </c>
      <c r="L7380" s="183">
        <v>2.3800000000000001E-11</v>
      </c>
      <c r="M7380" s="179">
        <v>22.028654759999998</v>
      </c>
      <c r="N7380" s="183">
        <v>2.6900000000000001E-6</v>
      </c>
      <c r="O7380" s="173">
        <v>20.382347119999999</v>
      </c>
      <c r="P7380" s="185">
        <v>6.3400000000000003E-6</v>
      </c>
      <c r="Q7380" s="173" t="s">
        <v>128</v>
      </c>
      <c r="R7380" s="173" t="s">
        <v>6075</v>
      </c>
      <c r="S7380" s="173" t="s">
        <v>6076</v>
      </c>
      <c r="T7380" s="173">
        <v>163551</v>
      </c>
      <c r="U7380" s="173">
        <v>14357</v>
      </c>
    </row>
    <row r="7381" spans="1:22" x14ac:dyDescent="0.2">
      <c r="A7381" s="173" t="s">
        <v>620</v>
      </c>
      <c r="B7381" s="173" t="s">
        <v>12348</v>
      </c>
      <c r="C7381" s="173" t="s">
        <v>12347</v>
      </c>
      <c r="D7381" s="173">
        <v>6</v>
      </c>
      <c r="E7381" s="173">
        <v>142007819</v>
      </c>
      <c r="F7381" s="173" t="s">
        <v>149</v>
      </c>
      <c r="G7381" s="173" t="s">
        <v>154</v>
      </c>
      <c r="H7381" s="173">
        <v>0.14431411</v>
      </c>
      <c r="I7381" s="179">
        <v>-0.17808421699999999</v>
      </c>
      <c r="J7381" s="179">
        <v>0.23241266599999999</v>
      </c>
      <c r="K7381" s="179">
        <v>-0.76624144299999997</v>
      </c>
      <c r="L7381" s="183">
        <v>1.6199999999999999E-6</v>
      </c>
      <c r="M7381" s="179">
        <v>20.560406180000001</v>
      </c>
      <c r="N7381" s="183">
        <v>5.7799999999999997E-6</v>
      </c>
      <c r="O7381" s="173">
        <v>15.34788975</v>
      </c>
      <c r="P7381" s="185">
        <v>8.9400000000000005E-5</v>
      </c>
      <c r="Q7381" s="173" t="s">
        <v>128</v>
      </c>
      <c r="R7381" s="173" t="s">
        <v>12349</v>
      </c>
      <c r="S7381" s="173" t="s">
        <v>12350</v>
      </c>
      <c r="T7381" s="173">
        <v>1002799</v>
      </c>
      <c r="U7381" s="173">
        <v>387801</v>
      </c>
    </row>
    <row r="7382" spans="1:22" x14ac:dyDescent="0.2">
      <c r="A7382" s="173" t="s">
        <v>806</v>
      </c>
      <c r="B7382" s="173" t="s">
        <v>6930</v>
      </c>
      <c r="C7382" s="173" t="s">
        <v>6929</v>
      </c>
      <c r="D7382" s="173">
        <v>7</v>
      </c>
      <c r="E7382" s="173">
        <v>34108128</v>
      </c>
      <c r="F7382" s="173" t="s">
        <v>154</v>
      </c>
      <c r="G7382" s="173" t="s">
        <v>149</v>
      </c>
      <c r="H7382" s="173">
        <v>0.15392118399999999</v>
      </c>
      <c r="I7382" s="179">
        <v>-0.38058771000000002</v>
      </c>
      <c r="J7382" s="179">
        <v>0.24252837899999999</v>
      </c>
      <c r="K7382" s="179">
        <v>-1.569250211</v>
      </c>
      <c r="L7382" s="183">
        <v>4.7600000000000003E-8</v>
      </c>
      <c r="M7382" s="179">
        <v>21.758172030000001</v>
      </c>
      <c r="N7382" s="183">
        <v>3.0900000000000001E-6</v>
      </c>
      <c r="O7382" s="173">
        <v>20.165262590000001</v>
      </c>
      <c r="P7382" s="185">
        <v>7.0999999999999998E-6</v>
      </c>
      <c r="Q7382" s="173" t="s">
        <v>3038</v>
      </c>
      <c r="R7382" s="173" t="s">
        <v>3039</v>
      </c>
      <c r="S7382" s="173" t="s">
        <v>3040</v>
      </c>
      <c r="T7382" s="173">
        <v>431602</v>
      </c>
      <c r="U7382" s="173">
        <v>277995</v>
      </c>
      <c r="V7382" s="173" t="s">
        <v>384</v>
      </c>
    </row>
    <row r="7383" spans="1:22" x14ac:dyDescent="0.2">
      <c r="A7383" s="173" t="s">
        <v>2553</v>
      </c>
      <c r="B7383" s="173" t="s">
        <v>10348</v>
      </c>
      <c r="C7383" s="173" t="s">
        <v>10347</v>
      </c>
      <c r="D7383" s="173">
        <v>7</v>
      </c>
      <c r="E7383" s="173">
        <v>101801396</v>
      </c>
      <c r="F7383" s="173" t="s">
        <v>154</v>
      </c>
      <c r="G7383" s="173" t="s">
        <v>144</v>
      </c>
      <c r="H7383" s="173">
        <v>0.17360015400000001</v>
      </c>
      <c r="I7383" s="179">
        <v>-0.1185789</v>
      </c>
      <c r="J7383" s="179">
        <v>0.22430337</v>
      </c>
      <c r="K7383" s="179">
        <v>-0.52865411600000001</v>
      </c>
      <c r="L7383" s="183">
        <v>6.3300000000000004E-8</v>
      </c>
      <c r="M7383" s="179">
        <v>20.924093379999999</v>
      </c>
      <c r="N7383" s="183">
        <v>4.78E-6</v>
      </c>
      <c r="O7383" s="173">
        <v>17.681220119999999</v>
      </c>
      <c r="P7383" s="185">
        <v>2.6100000000000001E-5</v>
      </c>
      <c r="Q7383" s="173" t="s">
        <v>5185</v>
      </c>
      <c r="R7383" s="173" t="s">
        <v>5186</v>
      </c>
      <c r="S7383" s="173" t="s">
        <v>5187</v>
      </c>
      <c r="T7383" s="173">
        <v>528820</v>
      </c>
      <c r="U7383" s="173">
        <v>126956</v>
      </c>
      <c r="V7383" s="173" t="s">
        <v>384</v>
      </c>
    </row>
    <row r="7384" spans="1:22" x14ac:dyDescent="0.2">
      <c r="A7384" s="173" t="s">
        <v>2553</v>
      </c>
      <c r="B7384" s="173" t="s">
        <v>5184</v>
      </c>
      <c r="C7384" s="173" t="s">
        <v>5183</v>
      </c>
      <c r="D7384" s="173">
        <v>7</v>
      </c>
      <c r="E7384" s="173">
        <v>101801515</v>
      </c>
      <c r="F7384" s="173" t="s">
        <v>143</v>
      </c>
      <c r="G7384" s="173" t="s">
        <v>149</v>
      </c>
      <c r="H7384" s="173">
        <v>0.18584573200000001</v>
      </c>
      <c r="I7384" s="179">
        <v>-0.10590878300000001</v>
      </c>
      <c r="J7384" s="179">
        <v>0.22430102099999999</v>
      </c>
      <c r="K7384" s="179">
        <v>-0.47217253999999997</v>
      </c>
      <c r="L7384" s="183">
        <v>3.99E-8</v>
      </c>
      <c r="M7384" s="179">
        <v>22.355321549999999</v>
      </c>
      <c r="N7384" s="183">
        <v>2.2699999999999999E-6</v>
      </c>
      <c r="O7384" s="173">
        <v>18.108972130000001</v>
      </c>
      <c r="P7384" s="185">
        <v>2.09E-5</v>
      </c>
      <c r="Q7384" s="173" t="s">
        <v>5185</v>
      </c>
      <c r="R7384" s="173" t="s">
        <v>5186</v>
      </c>
      <c r="S7384" s="173" t="s">
        <v>5187</v>
      </c>
      <c r="T7384" s="173">
        <v>528939</v>
      </c>
      <c r="U7384" s="173">
        <v>126837</v>
      </c>
      <c r="V7384" s="173" t="s">
        <v>384</v>
      </c>
    </row>
    <row r="7385" spans="1:22" x14ac:dyDescent="0.2">
      <c r="A7385" s="173" t="s">
        <v>643</v>
      </c>
      <c r="B7385" s="173" t="s">
        <v>9120</v>
      </c>
      <c r="C7385" s="173" t="s">
        <v>9119</v>
      </c>
      <c r="D7385" s="173">
        <v>7</v>
      </c>
      <c r="E7385" s="173">
        <v>105235033</v>
      </c>
      <c r="F7385" s="173" t="s">
        <v>154</v>
      </c>
      <c r="G7385" s="173" t="s">
        <v>149</v>
      </c>
      <c r="H7385" s="173">
        <v>0.10549529000000001</v>
      </c>
      <c r="I7385" s="179">
        <v>-0.13621418699999999</v>
      </c>
      <c r="J7385" s="179">
        <v>0.24364007400000001</v>
      </c>
      <c r="K7385" s="179">
        <v>-0.55907956599999997</v>
      </c>
      <c r="L7385" s="183">
        <v>9.2700000000000007E-12</v>
      </c>
      <c r="M7385" s="179">
        <v>21.203299090000002</v>
      </c>
      <c r="N7385" s="183">
        <v>4.1300000000000003E-6</v>
      </c>
      <c r="O7385" s="173">
        <v>19.46173649</v>
      </c>
      <c r="P7385" s="185">
        <v>1.03E-5</v>
      </c>
      <c r="Q7385" s="173" t="s">
        <v>128</v>
      </c>
      <c r="R7385" s="173" t="s">
        <v>9121</v>
      </c>
      <c r="S7385" s="173" t="s">
        <v>9122</v>
      </c>
      <c r="T7385" s="173">
        <v>13057</v>
      </c>
      <c r="U7385" s="173">
        <v>10187</v>
      </c>
    </row>
    <row r="7386" spans="1:22" x14ac:dyDescent="0.2">
      <c r="A7386" s="173" t="s">
        <v>840</v>
      </c>
      <c r="B7386" s="173" t="s">
        <v>2260</v>
      </c>
      <c r="C7386" s="173" t="s">
        <v>2259</v>
      </c>
      <c r="D7386" s="173">
        <v>20</v>
      </c>
      <c r="E7386" s="173">
        <v>11545090</v>
      </c>
      <c r="F7386" s="173" t="s">
        <v>154</v>
      </c>
      <c r="G7386" s="173" t="s">
        <v>144</v>
      </c>
      <c r="H7386" s="173">
        <v>0.15982064600000001</v>
      </c>
      <c r="I7386" s="179">
        <v>-0.34909669599999998</v>
      </c>
      <c r="J7386" s="179">
        <v>0.26060646999999998</v>
      </c>
      <c r="K7386" s="179">
        <v>-1.3395549840000001</v>
      </c>
      <c r="L7386" s="183">
        <v>1.02E-9</v>
      </c>
      <c r="M7386" s="179">
        <v>24.095277329999998</v>
      </c>
      <c r="N7386" s="183">
        <v>9.1699999999999997E-7</v>
      </c>
      <c r="O7386" s="173">
        <v>23.91415946</v>
      </c>
      <c r="P7386" s="185">
        <v>1.0100000000000001E-6</v>
      </c>
      <c r="Q7386" s="173" t="s">
        <v>128</v>
      </c>
      <c r="R7386" s="173" t="s">
        <v>2261</v>
      </c>
      <c r="S7386" s="173" t="s">
        <v>2262</v>
      </c>
      <c r="T7386" s="173">
        <v>291059</v>
      </c>
      <c r="U7386" s="173">
        <v>245544</v>
      </c>
    </row>
    <row r="7387" spans="1:22" x14ac:dyDescent="0.2">
      <c r="A7387" s="173" t="s">
        <v>748</v>
      </c>
      <c r="B7387" s="173" t="s">
        <v>18389</v>
      </c>
      <c r="C7387" s="173" t="s">
        <v>18388</v>
      </c>
      <c r="D7387" s="173">
        <v>4</v>
      </c>
      <c r="E7387" s="173">
        <v>89941158</v>
      </c>
      <c r="F7387" s="173" t="s">
        <v>154</v>
      </c>
      <c r="G7387" s="173" t="s">
        <v>149</v>
      </c>
      <c r="H7387" s="173">
        <v>3.8712802999999997E-2</v>
      </c>
      <c r="I7387" s="179">
        <v>0.228181937</v>
      </c>
      <c r="J7387" s="179">
        <v>0.22709885599999999</v>
      </c>
      <c r="K7387" s="179">
        <v>1.004769204</v>
      </c>
      <c r="L7387" s="183">
        <v>8.6100000000000007E-28</v>
      </c>
      <c r="M7387" s="179">
        <v>19.738320030000001</v>
      </c>
      <c r="N7387" s="183">
        <v>8.8799999999999997E-6</v>
      </c>
      <c r="O7387" s="173">
        <v>18.750795539999999</v>
      </c>
      <c r="P7387" s="185">
        <v>1.49E-5</v>
      </c>
      <c r="Q7387" s="173" t="s">
        <v>7559</v>
      </c>
      <c r="R7387" s="173" t="s">
        <v>7559</v>
      </c>
      <c r="S7387" s="173" t="s">
        <v>2096</v>
      </c>
      <c r="T7387" s="173">
        <v>196646</v>
      </c>
      <c r="U7387" s="173">
        <v>92809</v>
      </c>
      <c r="V7387" s="173" t="s">
        <v>3550</v>
      </c>
    </row>
    <row r="7388" spans="1:22" x14ac:dyDescent="0.2">
      <c r="A7388" s="173" t="s">
        <v>50</v>
      </c>
      <c r="B7388" s="173" t="s">
        <v>3428</v>
      </c>
      <c r="C7388" s="173" t="s">
        <v>3427</v>
      </c>
      <c r="D7388" s="173">
        <v>12</v>
      </c>
      <c r="E7388" s="173">
        <v>116380044</v>
      </c>
      <c r="F7388" s="173" t="s">
        <v>143</v>
      </c>
      <c r="G7388" s="173" t="s">
        <v>144</v>
      </c>
      <c r="H7388" s="173">
        <v>0.11372106899999999</v>
      </c>
      <c r="I7388" s="179">
        <v>0.117893386</v>
      </c>
      <c r="J7388" s="179">
        <v>0.23025952099999999</v>
      </c>
      <c r="K7388" s="179">
        <v>0.51200221999999995</v>
      </c>
      <c r="L7388" s="183">
        <v>2.7700000000000003E-10</v>
      </c>
      <c r="M7388" s="179">
        <v>23.21717838</v>
      </c>
      <c r="N7388" s="183">
        <v>1.4500000000000001E-6</v>
      </c>
      <c r="O7388" s="173">
        <v>21.047655779999999</v>
      </c>
      <c r="P7388" s="185">
        <v>4.4800000000000003E-6</v>
      </c>
      <c r="Q7388" s="173" t="s">
        <v>128</v>
      </c>
      <c r="R7388" s="173" t="s">
        <v>52</v>
      </c>
      <c r="S7388" s="173" t="s">
        <v>53</v>
      </c>
      <c r="T7388" s="173">
        <v>1258075</v>
      </c>
      <c r="U7388" s="173">
        <v>16336</v>
      </c>
    </row>
    <row r="7389" spans="1:22" x14ac:dyDescent="0.2">
      <c r="A7389" s="173" t="s">
        <v>1192</v>
      </c>
      <c r="B7389" s="173" t="s">
        <v>13448</v>
      </c>
      <c r="C7389" s="173" t="s">
        <v>13447</v>
      </c>
      <c r="D7389" s="173">
        <v>7</v>
      </c>
      <c r="E7389" s="173">
        <v>156461182</v>
      </c>
      <c r="F7389" s="173" t="s">
        <v>154</v>
      </c>
      <c r="G7389" s="173" t="s">
        <v>143</v>
      </c>
      <c r="H7389" s="173">
        <v>0.46832573999999999</v>
      </c>
      <c r="I7389" s="179">
        <v>-0.111705181</v>
      </c>
      <c r="J7389" s="179">
        <v>0.22838725100000001</v>
      </c>
      <c r="K7389" s="179">
        <v>-0.489104278</v>
      </c>
      <c r="L7389" s="183">
        <v>8.2999999999999998E-5</v>
      </c>
      <c r="M7389" s="179">
        <v>20.373430720000002</v>
      </c>
      <c r="N7389" s="183">
        <v>6.37E-6</v>
      </c>
      <c r="O7389" s="173">
        <v>18.20200505</v>
      </c>
      <c r="P7389" s="185">
        <v>1.9899999999999999E-5</v>
      </c>
      <c r="Q7389" s="173" t="s">
        <v>6172</v>
      </c>
      <c r="R7389" s="173" t="s">
        <v>6172</v>
      </c>
      <c r="S7389" s="173" t="s">
        <v>6173</v>
      </c>
      <c r="T7389" s="173">
        <v>8138</v>
      </c>
      <c r="U7389" s="173">
        <v>12387</v>
      </c>
      <c r="V7389" s="173" t="s">
        <v>464</v>
      </c>
    </row>
    <row r="7390" spans="1:22" x14ac:dyDescent="0.2">
      <c r="A7390" s="173" t="s">
        <v>2553</v>
      </c>
      <c r="B7390" s="173" t="s">
        <v>11501</v>
      </c>
      <c r="C7390" s="173" t="s">
        <v>11500</v>
      </c>
      <c r="D7390" s="173">
        <v>7</v>
      </c>
      <c r="E7390" s="173">
        <v>101801660</v>
      </c>
      <c r="F7390" s="173" t="s">
        <v>144</v>
      </c>
      <c r="G7390" s="173" t="s">
        <v>143</v>
      </c>
      <c r="H7390" s="173">
        <v>0.173470396</v>
      </c>
      <c r="I7390" s="179">
        <v>-0.117746398</v>
      </c>
      <c r="J7390" s="179">
        <v>0.224303374</v>
      </c>
      <c r="K7390" s="179">
        <v>-0.524942609</v>
      </c>
      <c r="L7390" s="183">
        <v>7.2600000000000002E-8</v>
      </c>
      <c r="M7390" s="179">
        <v>20.701145159999999</v>
      </c>
      <c r="N7390" s="183">
        <v>5.3700000000000003E-6</v>
      </c>
      <c r="O7390" s="173">
        <v>17.458763619999999</v>
      </c>
      <c r="P7390" s="185">
        <v>2.94E-5</v>
      </c>
      <c r="Q7390" s="173" t="s">
        <v>5185</v>
      </c>
      <c r="R7390" s="173" t="s">
        <v>5186</v>
      </c>
      <c r="S7390" s="173" t="s">
        <v>5187</v>
      </c>
      <c r="T7390" s="173">
        <v>529084</v>
      </c>
      <c r="U7390" s="173">
        <v>126692</v>
      </c>
      <c r="V7390" s="173" t="s">
        <v>384</v>
      </c>
    </row>
    <row r="7391" spans="1:22" x14ac:dyDescent="0.2">
      <c r="A7391" s="173" t="s">
        <v>2003</v>
      </c>
      <c r="B7391" s="173" t="s">
        <v>20172</v>
      </c>
      <c r="C7391" s="173" t="s">
        <v>20171</v>
      </c>
      <c r="D7391" s="173">
        <v>7</v>
      </c>
      <c r="E7391" s="173">
        <v>22971881</v>
      </c>
      <c r="F7391" s="173" t="s">
        <v>154</v>
      </c>
      <c r="G7391" s="173" t="s">
        <v>149</v>
      </c>
      <c r="H7391" s="173">
        <v>0.240156863</v>
      </c>
      <c r="I7391" s="179">
        <v>0.116456632</v>
      </c>
      <c r="J7391" s="179">
        <v>0.23238613599999999</v>
      </c>
      <c r="K7391" s="179">
        <v>0.50113416300000002</v>
      </c>
      <c r="L7391" s="183">
        <v>4.4900000000000002E-6</v>
      </c>
      <c r="M7391" s="179">
        <v>19.55300888</v>
      </c>
      <c r="N7391" s="183">
        <v>9.7799999999999995E-6</v>
      </c>
      <c r="O7391" s="173">
        <v>13.672774820000001</v>
      </c>
      <c r="P7391" s="173">
        <v>2.17586E-4</v>
      </c>
      <c r="Q7391" s="173" t="s">
        <v>128</v>
      </c>
      <c r="R7391" s="173" t="s">
        <v>13230</v>
      </c>
      <c r="S7391" s="173" t="s">
        <v>13231</v>
      </c>
      <c r="T7391" s="173">
        <v>75576</v>
      </c>
      <c r="U7391" s="173">
        <v>8996</v>
      </c>
      <c r="V7391" s="173" t="s">
        <v>464</v>
      </c>
    </row>
    <row r="7392" spans="1:22" x14ac:dyDescent="0.2">
      <c r="A7392" s="173" t="s">
        <v>1293</v>
      </c>
      <c r="B7392" s="173" t="s">
        <v>13196</v>
      </c>
      <c r="C7392" s="173" t="s">
        <v>13195</v>
      </c>
      <c r="D7392" s="173">
        <v>7</v>
      </c>
      <c r="E7392" s="173">
        <v>82713940</v>
      </c>
      <c r="F7392" s="173" t="s">
        <v>143</v>
      </c>
      <c r="G7392" s="173" t="s">
        <v>144</v>
      </c>
      <c r="H7392" s="173">
        <v>0.431910707</v>
      </c>
      <c r="I7392" s="179">
        <v>-0.84297705999999994</v>
      </c>
      <c r="J7392" s="179">
        <v>0.65573942200000002</v>
      </c>
      <c r="K7392" s="179">
        <v>-1.2855366500000001</v>
      </c>
      <c r="L7392" s="179">
        <v>0.19860481799999999</v>
      </c>
      <c r="M7392" s="179">
        <v>20.410698109999998</v>
      </c>
      <c r="N7392" s="183">
        <v>6.2500000000000003E-6</v>
      </c>
      <c r="O7392" s="173">
        <v>16.60096892</v>
      </c>
      <c r="P7392" s="185">
        <v>4.6100000000000002E-5</v>
      </c>
      <c r="Q7392" s="173" t="s">
        <v>12993</v>
      </c>
      <c r="R7392" s="173" t="s">
        <v>12994</v>
      </c>
      <c r="S7392" s="173" t="s">
        <v>12995</v>
      </c>
      <c r="T7392" s="173">
        <v>640818</v>
      </c>
      <c r="U7392" s="173">
        <v>279281</v>
      </c>
      <c r="V7392" s="173" t="s">
        <v>384</v>
      </c>
    </row>
    <row r="7393" spans="1:22" x14ac:dyDescent="0.2">
      <c r="A7393" s="173" t="s">
        <v>666</v>
      </c>
      <c r="B7393" s="173" t="s">
        <v>9903</v>
      </c>
      <c r="C7393" s="173" t="s">
        <v>9902</v>
      </c>
      <c r="D7393" s="173">
        <v>18</v>
      </c>
      <c r="E7393" s="173">
        <v>53810524</v>
      </c>
      <c r="F7393" s="173" t="s">
        <v>144</v>
      </c>
      <c r="G7393" s="173" t="s">
        <v>143</v>
      </c>
      <c r="H7393" s="173">
        <v>1.8908016E-2</v>
      </c>
      <c r="I7393" s="179">
        <v>0.23694021800000001</v>
      </c>
      <c r="J7393" s="179">
        <v>0.22819531600000001</v>
      </c>
      <c r="K7393" s="179">
        <v>1.0383220049999999</v>
      </c>
      <c r="L7393" s="183">
        <v>7.8000000000000006E-39</v>
      </c>
      <c r="M7393" s="179">
        <v>21.026135799999999</v>
      </c>
      <c r="N7393" s="183">
        <v>4.5299999999999998E-6</v>
      </c>
      <c r="O7393" s="173">
        <v>19.345048380000001</v>
      </c>
      <c r="P7393" s="185">
        <v>1.0900000000000001E-5</v>
      </c>
      <c r="Q7393" s="173" t="s">
        <v>128</v>
      </c>
      <c r="R7393" s="173" t="s">
        <v>1925</v>
      </c>
      <c r="S7393" s="173" t="s">
        <v>1926</v>
      </c>
      <c r="T7393" s="173">
        <v>5757</v>
      </c>
      <c r="U7393" s="173">
        <v>459528</v>
      </c>
      <c r="V7393" s="173" t="s">
        <v>384</v>
      </c>
    </row>
    <row r="7394" spans="1:22" x14ac:dyDescent="0.2">
      <c r="A7394" s="173" t="s">
        <v>1119</v>
      </c>
      <c r="B7394" s="173" t="s">
        <v>19224</v>
      </c>
      <c r="C7394" s="173" t="s">
        <v>19223</v>
      </c>
      <c r="D7394" s="173">
        <v>4</v>
      </c>
      <c r="E7394" s="173">
        <v>131744614</v>
      </c>
      <c r="F7394" s="173" t="s">
        <v>143</v>
      </c>
      <c r="G7394" s="173" t="s">
        <v>144</v>
      </c>
      <c r="H7394" s="173">
        <v>0.14128373699999999</v>
      </c>
      <c r="I7394" s="179">
        <v>4.6743403000000003E-2</v>
      </c>
      <c r="J7394" s="179">
        <v>0.260390389</v>
      </c>
      <c r="K7394" s="179">
        <v>0.17951278000000001</v>
      </c>
      <c r="L7394" s="183">
        <v>9.2600000000000001E-10</v>
      </c>
      <c r="M7394" s="179">
        <v>19.65126042</v>
      </c>
      <c r="N7394" s="183">
        <v>9.2900000000000008E-6</v>
      </c>
      <c r="O7394" s="173">
        <v>17.10486697</v>
      </c>
      <c r="P7394" s="185">
        <v>3.54E-5</v>
      </c>
      <c r="Q7394" s="173" t="s">
        <v>128</v>
      </c>
      <c r="R7394" s="173" t="s">
        <v>2001</v>
      </c>
      <c r="S7394" s="173" t="s">
        <v>2002</v>
      </c>
      <c r="T7394" s="173">
        <v>1051981</v>
      </c>
      <c r="U7394" s="173">
        <v>941378</v>
      </c>
    </row>
    <row r="7395" spans="1:22" x14ac:dyDescent="0.2">
      <c r="A7395" s="173" t="s">
        <v>1373</v>
      </c>
      <c r="B7395" s="173" t="s">
        <v>4523</v>
      </c>
      <c r="C7395" s="173" t="s">
        <v>4522</v>
      </c>
      <c r="D7395" s="173">
        <v>8</v>
      </c>
      <c r="E7395" s="173">
        <v>3326956</v>
      </c>
      <c r="F7395" s="173" t="s">
        <v>154</v>
      </c>
      <c r="G7395" s="173" t="s">
        <v>149</v>
      </c>
      <c r="H7395" s="173">
        <v>0.16206949300000001</v>
      </c>
      <c r="I7395" s="179">
        <v>0.36482303500000002</v>
      </c>
      <c r="J7395" s="179">
        <v>0.22313488000000001</v>
      </c>
      <c r="K7395" s="179">
        <v>1.6349888260000001</v>
      </c>
      <c r="L7395" s="179">
        <v>6.8228199999999998E-4</v>
      </c>
      <c r="M7395" s="179">
        <v>22.58420821</v>
      </c>
      <c r="N7395" s="183">
        <v>2.0099999999999998E-6</v>
      </c>
      <c r="O7395" s="173">
        <v>20.96081418</v>
      </c>
      <c r="P7395" s="185">
        <v>4.69E-6</v>
      </c>
      <c r="Q7395" s="173" t="s">
        <v>1376</v>
      </c>
      <c r="R7395" s="173" t="s">
        <v>1377</v>
      </c>
      <c r="S7395" s="173" t="s">
        <v>1378</v>
      </c>
      <c r="T7395" s="173">
        <v>740965</v>
      </c>
      <c r="U7395" s="173">
        <v>2934120</v>
      </c>
      <c r="V7395" s="173" t="s">
        <v>405</v>
      </c>
    </row>
    <row r="7396" spans="1:22" x14ac:dyDescent="0.2">
      <c r="A7396" s="173" t="s">
        <v>748</v>
      </c>
      <c r="B7396" s="173" t="s">
        <v>15290</v>
      </c>
      <c r="C7396" s="173" t="s">
        <v>15289</v>
      </c>
      <c r="D7396" s="173">
        <v>4</v>
      </c>
      <c r="E7396" s="173">
        <v>89960437</v>
      </c>
      <c r="F7396" s="173" t="s">
        <v>143</v>
      </c>
      <c r="G7396" s="173" t="s">
        <v>144</v>
      </c>
      <c r="H7396" s="173">
        <v>3.8878603999999997E-2</v>
      </c>
      <c r="I7396" s="179">
        <v>0.22895362699999999</v>
      </c>
      <c r="J7396" s="179">
        <v>0.22709884</v>
      </c>
      <c r="K7396" s="179">
        <v>1.0081673149999999</v>
      </c>
      <c r="L7396" s="183">
        <v>3.2799999999999998E-28</v>
      </c>
      <c r="M7396" s="179">
        <v>20.105787100000001</v>
      </c>
      <c r="N7396" s="183">
        <v>7.3300000000000001E-6</v>
      </c>
      <c r="O7396" s="173">
        <v>19.07462941</v>
      </c>
      <c r="P7396" s="185">
        <v>1.26E-5</v>
      </c>
      <c r="Q7396" s="173" t="s">
        <v>7559</v>
      </c>
      <c r="R7396" s="173" t="s">
        <v>7559</v>
      </c>
      <c r="S7396" s="173" t="s">
        <v>2096</v>
      </c>
      <c r="T7396" s="173">
        <v>215925</v>
      </c>
      <c r="U7396" s="173">
        <v>73530</v>
      </c>
      <c r="V7396" s="173" t="s">
        <v>405</v>
      </c>
    </row>
    <row r="7397" spans="1:22" x14ac:dyDescent="0.2">
      <c r="A7397" s="173" t="s">
        <v>625</v>
      </c>
      <c r="B7397" s="173" t="s">
        <v>12244</v>
      </c>
      <c r="C7397" s="173" t="s">
        <v>12243</v>
      </c>
      <c r="D7397" s="173">
        <v>4</v>
      </c>
      <c r="E7397" s="173">
        <v>22635695</v>
      </c>
      <c r="F7397" s="173" t="s">
        <v>149</v>
      </c>
      <c r="G7397" s="173" t="s">
        <v>154</v>
      </c>
      <c r="H7397" s="173">
        <v>3.7303824999999999E-2</v>
      </c>
      <c r="I7397" s="179">
        <v>0.263553502</v>
      </c>
      <c r="J7397" s="179">
        <v>0.228819931</v>
      </c>
      <c r="K7397" s="179">
        <v>1.1517943470000001</v>
      </c>
      <c r="L7397" s="183">
        <v>2.3799999999999999E-34</v>
      </c>
      <c r="M7397" s="179">
        <v>20.576008850000001</v>
      </c>
      <c r="N7397" s="183">
        <v>5.7300000000000002E-6</v>
      </c>
      <c r="O7397" s="173">
        <v>17.80145598</v>
      </c>
      <c r="P7397" s="185">
        <v>2.4499999999999999E-5</v>
      </c>
      <c r="Q7397" s="173" t="s">
        <v>128</v>
      </c>
      <c r="R7397" s="173" t="s">
        <v>628</v>
      </c>
      <c r="S7397" s="173" t="s">
        <v>629</v>
      </c>
      <c r="T7397" s="173">
        <v>118018</v>
      </c>
      <c r="U7397" s="173">
        <v>58841</v>
      </c>
      <c r="V7397" s="173" t="s">
        <v>390</v>
      </c>
    </row>
    <row r="7398" spans="1:22" x14ac:dyDescent="0.2">
      <c r="A7398" s="173" t="s">
        <v>2050</v>
      </c>
      <c r="B7398" s="173" t="s">
        <v>4488</v>
      </c>
      <c r="C7398" s="173" t="s">
        <v>4487</v>
      </c>
      <c r="D7398" s="173">
        <v>7</v>
      </c>
      <c r="E7398" s="173">
        <v>16455875</v>
      </c>
      <c r="F7398" s="173" t="s">
        <v>143</v>
      </c>
      <c r="G7398" s="173" t="s">
        <v>154</v>
      </c>
      <c r="H7398" s="173">
        <v>0.47379978900000003</v>
      </c>
      <c r="I7398" s="179">
        <v>-0.28905300299999998</v>
      </c>
      <c r="J7398" s="179">
        <v>0.228939739</v>
      </c>
      <c r="K7398" s="179">
        <v>-1.2625724330000001</v>
      </c>
      <c r="L7398" s="183">
        <v>2.8E-5</v>
      </c>
      <c r="M7398" s="179">
        <v>22.598990260000001</v>
      </c>
      <c r="N7398" s="183">
        <v>1.9999999999999999E-6</v>
      </c>
      <c r="O7398" s="173">
        <v>20.890933499999999</v>
      </c>
      <c r="P7398" s="185">
        <v>4.8600000000000001E-6</v>
      </c>
      <c r="Q7398" s="173" t="s">
        <v>4489</v>
      </c>
      <c r="R7398" s="173" t="s">
        <v>4490</v>
      </c>
      <c r="S7398" s="173" t="s">
        <v>4491</v>
      </c>
      <c r="T7398" s="173">
        <v>145646</v>
      </c>
      <c r="U7398" s="173">
        <v>45230</v>
      </c>
      <c r="V7398" s="173" t="s">
        <v>384</v>
      </c>
    </row>
    <row r="7399" spans="1:22" x14ac:dyDescent="0.2">
      <c r="A7399" s="173" t="s">
        <v>748</v>
      </c>
      <c r="B7399" s="173" t="s">
        <v>11006</v>
      </c>
      <c r="C7399" s="173" t="s">
        <v>11005</v>
      </c>
      <c r="D7399" s="173">
        <v>13</v>
      </c>
      <c r="E7399" s="173">
        <v>46137621</v>
      </c>
      <c r="F7399" s="173" t="s">
        <v>144</v>
      </c>
      <c r="G7399" s="173" t="s">
        <v>143</v>
      </c>
      <c r="H7399" s="173">
        <v>7.1894270999999996E-2</v>
      </c>
      <c r="I7399" s="179">
        <v>0.193768944</v>
      </c>
      <c r="J7399" s="179">
        <v>0.227133061</v>
      </c>
      <c r="K7399" s="179">
        <v>0.85310761499999999</v>
      </c>
      <c r="L7399" s="179">
        <v>1.7253400000000001E-4</v>
      </c>
      <c r="M7399" s="179">
        <v>20.791253640000001</v>
      </c>
      <c r="N7399" s="183">
        <v>5.1200000000000001E-6</v>
      </c>
      <c r="O7399" s="173">
        <v>17.923728430000001</v>
      </c>
      <c r="P7399" s="185">
        <v>2.3E-5</v>
      </c>
      <c r="Q7399" s="173" t="s">
        <v>751</v>
      </c>
      <c r="R7399" s="173" t="s">
        <v>752</v>
      </c>
      <c r="S7399" s="173" t="s">
        <v>753</v>
      </c>
      <c r="T7399" s="173">
        <v>26788</v>
      </c>
      <c r="U7399" s="173">
        <v>117712</v>
      </c>
      <c r="V7399" s="173" t="s">
        <v>384</v>
      </c>
    </row>
    <row r="7400" spans="1:22" x14ac:dyDescent="0.2">
      <c r="A7400" s="173" t="s">
        <v>1293</v>
      </c>
      <c r="B7400" s="173" t="s">
        <v>15214</v>
      </c>
      <c r="C7400" s="173" t="s">
        <v>15213</v>
      </c>
      <c r="D7400" s="173">
        <v>7</v>
      </c>
      <c r="E7400" s="173">
        <v>82714098</v>
      </c>
      <c r="F7400" s="173" t="s">
        <v>149</v>
      </c>
      <c r="G7400" s="173" t="s">
        <v>154</v>
      </c>
      <c r="H7400" s="173">
        <v>0.43490474800000001</v>
      </c>
      <c r="I7400" s="179">
        <v>-0.84235188599999999</v>
      </c>
      <c r="J7400" s="179">
        <v>0.655747631</v>
      </c>
      <c r="K7400" s="179">
        <v>-1.2845671809999999</v>
      </c>
      <c r="L7400" s="179">
        <v>0.19894357300000001</v>
      </c>
      <c r="M7400" s="179">
        <v>20.115503180000001</v>
      </c>
      <c r="N7400" s="183">
        <v>7.2899999999999997E-6</v>
      </c>
      <c r="O7400" s="173">
        <v>16.31670647</v>
      </c>
      <c r="P7400" s="185">
        <v>5.3600000000000002E-5</v>
      </c>
      <c r="Q7400" s="173" t="s">
        <v>12993</v>
      </c>
      <c r="R7400" s="173" t="s">
        <v>12994</v>
      </c>
      <c r="S7400" s="173" t="s">
        <v>12995</v>
      </c>
      <c r="T7400" s="173">
        <v>640976</v>
      </c>
      <c r="U7400" s="173">
        <v>279123</v>
      </c>
      <c r="V7400" s="173" t="s">
        <v>384</v>
      </c>
    </row>
    <row r="7401" spans="1:22" x14ac:dyDescent="0.2">
      <c r="A7401" s="173" t="s">
        <v>2050</v>
      </c>
      <c r="B7401" s="173" t="s">
        <v>15968</v>
      </c>
      <c r="C7401" s="173" t="s">
        <v>15967</v>
      </c>
      <c r="D7401" s="173">
        <v>7</v>
      </c>
      <c r="E7401" s="173">
        <v>16456248</v>
      </c>
      <c r="F7401" s="173" t="s">
        <v>144</v>
      </c>
      <c r="G7401" s="173" t="s">
        <v>149</v>
      </c>
      <c r="H7401" s="173">
        <v>0.50335899699999997</v>
      </c>
      <c r="I7401" s="179">
        <v>-0.29486364900000001</v>
      </c>
      <c r="J7401" s="179">
        <v>0.228939641</v>
      </c>
      <c r="K7401" s="179">
        <v>-1.287953659</v>
      </c>
      <c r="L7401" s="183">
        <v>9.5699999999999995E-5</v>
      </c>
      <c r="M7401" s="179">
        <v>20.005139790000001</v>
      </c>
      <c r="N7401" s="183">
        <v>7.7200000000000006E-6</v>
      </c>
      <c r="O7401" s="173">
        <v>18.708637410000001</v>
      </c>
      <c r="P7401" s="185">
        <v>1.52E-5</v>
      </c>
      <c r="Q7401" s="173" t="s">
        <v>4489</v>
      </c>
      <c r="R7401" s="173" t="s">
        <v>4490</v>
      </c>
      <c r="S7401" s="173" t="s">
        <v>4491</v>
      </c>
      <c r="T7401" s="173">
        <v>146019</v>
      </c>
      <c r="U7401" s="173">
        <v>44857</v>
      </c>
      <c r="V7401" s="173" t="s">
        <v>384</v>
      </c>
    </row>
    <row r="7402" spans="1:22" x14ac:dyDescent="0.2">
      <c r="A7402" s="173" t="s">
        <v>561</v>
      </c>
      <c r="B7402" s="173" t="s">
        <v>15288</v>
      </c>
      <c r="C7402" s="173" t="s">
        <v>15287</v>
      </c>
      <c r="D7402" s="173">
        <v>1</v>
      </c>
      <c r="E7402" s="173">
        <v>18434125</v>
      </c>
      <c r="F7402" s="173" t="s">
        <v>154</v>
      </c>
      <c r="G7402" s="173" t="s">
        <v>144</v>
      </c>
      <c r="H7402" s="173">
        <v>0.13275893899999999</v>
      </c>
      <c r="I7402" s="179">
        <v>-0.33762166999999998</v>
      </c>
      <c r="J7402" s="179">
        <v>0.342018718</v>
      </c>
      <c r="K7402" s="179">
        <v>-0.98714383699999997</v>
      </c>
      <c r="L7402" s="179">
        <v>0.32357213000000001</v>
      </c>
      <c r="M7402" s="179">
        <v>20.105242400000002</v>
      </c>
      <c r="N7402" s="183">
        <v>7.3300000000000001E-6</v>
      </c>
      <c r="O7402" s="173">
        <v>12.850467829999999</v>
      </c>
      <c r="P7402" s="173">
        <v>3.3739499999999999E-4</v>
      </c>
      <c r="Q7402" s="173" t="s">
        <v>128</v>
      </c>
      <c r="R7402" s="173" t="s">
        <v>9173</v>
      </c>
      <c r="S7402" s="173" t="s">
        <v>9174</v>
      </c>
      <c r="T7402" s="173">
        <v>33220</v>
      </c>
      <c r="U7402" s="173">
        <v>114</v>
      </c>
      <c r="V7402" s="173" t="s">
        <v>390</v>
      </c>
    </row>
    <row r="7403" spans="1:22" x14ac:dyDescent="0.2">
      <c r="A7403" s="173" t="s">
        <v>1038</v>
      </c>
      <c r="B7403" s="173" t="s">
        <v>1594</v>
      </c>
      <c r="C7403" s="173" t="s">
        <v>1593</v>
      </c>
      <c r="D7403" s="173">
        <v>7</v>
      </c>
      <c r="E7403" s="173">
        <v>41272460</v>
      </c>
      <c r="F7403" s="173" t="s">
        <v>149</v>
      </c>
      <c r="G7403" s="173" t="s">
        <v>154</v>
      </c>
      <c r="H7403" s="173">
        <v>0.458531046</v>
      </c>
      <c r="I7403" s="179">
        <v>-2.2098419000000001E-2</v>
      </c>
      <c r="J7403" s="179">
        <v>0.22746103500000001</v>
      </c>
      <c r="K7403" s="179">
        <v>-9.7152548000000005E-2</v>
      </c>
      <c r="L7403" s="183">
        <v>1.1E-5</v>
      </c>
      <c r="M7403" s="179">
        <v>24.944506229999998</v>
      </c>
      <c r="N7403" s="183">
        <v>5.8999999999999996E-7</v>
      </c>
      <c r="O7403" s="173">
        <v>21.797979590000001</v>
      </c>
      <c r="P7403" s="185">
        <v>3.0299999999999998E-6</v>
      </c>
      <c r="Q7403" s="173" t="s">
        <v>128</v>
      </c>
      <c r="R7403" s="173" t="s">
        <v>1041</v>
      </c>
      <c r="S7403" s="173" t="s">
        <v>1042</v>
      </c>
      <c r="T7403" s="173">
        <v>99361</v>
      </c>
      <c r="U7403" s="173">
        <v>452251</v>
      </c>
    </row>
    <row r="7404" spans="1:22" x14ac:dyDescent="0.2">
      <c r="A7404" s="173" t="s">
        <v>1567</v>
      </c>
      <c r="B7404" s="173" t="s">
        <v>9871</v>
      </c>
      <c r="C7404" s="173" t="s">
        <v>9870</v>
      </c>
      <c r="D7404" s="173">
        <v>4</v>
      </c>
      <c r="E7404" s="173">
        <v>90113524</v>
      </c>
      <c r="F7404" s="173" t="s">
        <v>143</v>
      </c>
      <c r="G7404" s="173" t="s">
        <v>144</v>
      </c>
      <c r="H7404" s="173">
        <v>6.0207805000000003E-2</v>
      </c>
      <c r="I7404" s="179">
        <v>-0.179798493</v>
      </c>
      <c r="J7404" s="179">
        <v>0.22598813100000001</v>
      </c>
      <c r="K7404" s="179">
        <v>-0.79561033599999997</v>
      </c>
      <c r="L7404" s="183">
        <v>3.9399999999999998E-18</v>
      </c>
      <c r="M7404" s="179">
        <v>21.03349553</v>
      </c>
      <c r="N7404" s="183">
        <v>4.51E-6</v>
      </c>
      <c r="O7404" s="173">
        <v>20.941850129999999</v>
      </c>
      <c r="P7404" s="185">
        <v>4.7299999999999996E-6</v>
      </c>
      <c r="Q7404" s="173" t="s">
        <v>128</v>
      </c>
      <c r="R7404" s="173" t="s">
        <v>2096</v>
      </c>
      <c r="S7404" s="173" t="s">
        <v>2097</v>
      </c>
      <c r="T7404" s="173">
        <v>77472</v>
      </c>
      <c r="U7404" s="173">
        <v>51904</v>
      </c>
    </row>
    <row r="7405" spans="1:22" x14ac:dyDescent="0.2">
      <c r="A7405" s="173" t="s">
        <v>1464</v>
      </c>
      <c r="B7405" s="173" t="s">
        <v>17480</v>
      </c>
      <c r="C7405" s="173" t="s">
        <v>17479</v>
      </c>
      <c r="D7405" s="173">
        <v>7</v>
      </c>
      <c r="E7405" s="173">
        <v>43157836</v>
      </c>
      <c r="F7405" s="173" t="s">
        <v>143</v>
      </c>
      <c r="G7405" s="173" t="s">
        <v>144</v>
      </c>
      <c r="H7405" s="173">
        <v>3.2742695000000002E-2</v>
      </c>
      <c r="I7405" s="179">
        <v>-0.98540484399999995</v>
      </c>
      <c r="J7405" s="179">
        <v>0.437201909</v>
      </c>
      <c r="K7405" s="179">
        <v>-2.2538896180000001</v>
      </c>
      <c r="L7405" s="179">
        <v>2.4203112999999998E-2</v>
      </c>
      <c r="M7405" s="179">
        <v>19.82380131</v>
      </c>
      <c r="N7405" s="183">
        <v>8.49E-6</v>
      </c>
      <c r="O7405" s="173">
        <v>14.240153250000001</v>
      </c>
      <c r="P7405" s="173">
        <v>1.6090000000000001E-4</v>
      </c>
      <c r="Q7405" s="173" t="s">
        <v>4145</v>
      </c>
      <c r="R7405" s="173" t="s">
        <v>17481</v>
      </c>
      <c r="S7405" s="173" t="s">
        <v>17482</v>
      </c>
      <c r="T7405" s="173">
        <v>180383</v>
      </c>
      <c r="U7405" s="173">
        <v>32657</v>
      </c>
      <c r="V7405" s="173" t="s">
        <v>17483</v>
      </c>
    </row>
    <row r="7406" spans="1:22" x14ac:dyDescent="0.2">
      <c r="A7406" s="173" t="s">
        <v>2189</v>
      </c>
      <c r="B7406" s="173" t="s">
        <v>3326</v>
      </c>
      <c r="C7406" s="173" t="s">
        <v>3325</v>
      </c>
      <c r="D7406" s="173">
        <v>8</v>
      </c>
      <c r="E7406" s="173">
        <v>143405289</v>
      </c>
      <c r="F7406" s="173" t="s">
        <v>149</v>
      </c>
      <c r="G7406" s="173" t="s">
        <v>154</v>
      </c>
      <c r="H7406" s="173">
        <v>0.28691041900000003</v>
      </c>
      <c r="I7406" s="179">
        <v>-2.9233522000000001E-2</v>
      </c>
      <c r="J7406" s="179">
        <v>0.227947714</v>
      </c>
      <c r="K7406" s="179">
        <v>-0.12824661100000001</v>
      </c>
      <c r="L7406" s="179">
        <v>3.6795420000000001E-3</v>
      </c>
      <c r="M7406" s="179">
        <v>23.26624545</v>
      </c>
      <c r="N7406" s="183">
        <v>1.4100000000000001E-6</v>
      </c>
      <c r="O7406" s="173">
        <v>23.295373810000001</v>
      </c>
      <c r="P7406" s="185">
        <v>1.39E-6</v>
      </c>
      <c r="Q7406" s="173" t="s">
        <v>2643</v>
      </c>
      <c r="R7406" s="173" t="s">
        <v>2644</v>
      </c>
      <c r="S7406" s="173" t="s">
        <v>2645</v>
      </c>
      <c r="T7406" s="173">
        <v>114925</v>
      </c>
      <c r="U7406" s="173">
        <v>140087</v>
      </c>
      <c r="V7406" s="173" t="s">
        <v>464</v>
      </c>
    </row>
    <row r="7407" spans="1:22" x14ac:dyDescent="0.2">
      <c r="A7407" s="173" t="s">
        <v>2189</v>
      </c>
      <c r="B7407" s="173" t="s">
        <v>17568</v>
      </c>
      <c r="C7407" s="173" t="s">
        <v>17567</v>
      </c>
      <c r="D7407" s="173">
        <v>8</v>
      </c>
      <c r="E7407" s="173">
        <v>143436034</v>
      </c>
      <c r="F7407" s="173" t="s">
        <v>143</v>
      </c>
      <c r="G7407" s="173" t="s">
        <v>144</v>
      </c>
      <c r="H7407" s="173">
        <v>0.31618339099999998</v>
      </c>
      <c r="I7407" s="179">
        <v>-2.2146740000000002E-2</v>
      </c>
      <c r="J7407" s="179">
        <v>0.22794478000000001</v>
      </c>
      <c r="K7407" s="179">
        <v>-9.7158356000000001E-2</v>
      </c>
      <c r="L7407" s="179">
        <v>7.9019710000000007E-3</v>
      </c>
      <c r="M7407" s="179">
        <v>19.814673070000001</v>
      </c>
      <c r="N7407" s="183">
        <v>8.5299999999999996E-6</v>
      </c>
      <c r="O7407" s="173">
        <v>18.719022349999999</v>
      </c>
      <c r="P7407" s="185">
        <v>1.5099999999999999E-5</v>
      </c>
      <c r="Q7407" s="173" t="s">
        <v>2643</v>
      </c>
      <c r="R7407" s="173" t="s">
        <v>2644</v>
      </c>
      <c r="S7407" s="173" t="s">
        <v>2645</v>
      </c>
      <c r="T7407" s="173">
        <v>145670</v>
      </c>
      <c r="U7407" s="173">
        <v>109342</v>
      </c>
      <c r="V7407" s="173" t="s">
        <v>17569</v>
      </c>
    </row>
    <row r="7408" spans="1:22" x14ac:dyDescent="0.2">
      <c r="A7408" s="173" t="s">
        <v>1567</v>
      </c>
      <c r="B7408" s="173" t="s">
        <v>7101</v>
      </c>
      <c r="C7408" s="173" t="s">
        <v>7100</v>
      </c>
      <c r="D7408" s="173">
        <v>8</v>
      </c>
      <c r="E7408" s="173">
        <v>90744036</v>
      </c>
      <c r="F7408" s="173" t="s">
        <v>144</v>
      </c>
      <c r="G7408" s="173" t="s">
        <v>143</v>
      </c>
      <c r="H7408" s="173">
        <v>0.26636437899999998</v>
      </c>
      <c r="I7408" s="179">
        <v>-0.16064740499999999</v>
      </c>
      <c r="J7408" s="179">
        <v>0.226079165</v>
      </c>
      <c r="K7408" s="179">
        <v>-0.71058031799999999</v>
      </c>
      <c r="L7408" s="179">
        <v>1.9588000000000001E-3</v>
      </c>
      <c r="M7408" s="179">
        <v>21.709301150000002</v>
      </c>
      <c r="N7408" s="183">
        <v>3.1700000000000001E-6</v>
      </c>
      <c r="O7408" s="173">
        <v>15.83784239</v>
      </c>
      <c r="P7408" s="185">
        <v>6.8999999999999997E-5</v>
      </c>
      <c r="Q7408" s="173" t="s">
        <v>4575</v>
      </c>
      <c r="R7408" s="173" t="s">
        <v>7035</v>
      </c>
      <c r="S7408" s="173" t="s">
        <v>4574</v>
      </c>
      <c r="T7408" s="173">
        <v>1404319</v>
      </c>
      <c r="U7408" s="173">
        <v>25938</v>
      </c>
      <c r="V7408" s="173" t="s">
        <v>384</v>
      </c>
    </row>
    <row r="7409" spans="1:22" x14ac:dyDescent="0.2">
      <c r="A7409" s="173" t="s">
        <v>1272</v>
      </c>
      <c r="B7409" s="173" t="s">
        <v>19220</v>
      </c>
      <c r="C7409" s="173" t="s">
        <v>19219</v>
      </c>
      <c r="D7409" s="173">
        <v>8</v>
      </c>
      <c r="E7409" s="173">
        <v>71232731</v>
      </c>
      <c r="F7409" s="173" t="s">
        <v>144</v>
      </c>
      <c r="G7409" s="173" t="s">
        <v>149</v>
      </c>
      <c r="H7409" s="173">
        <v>0.51684111899999996</v>
      </c>
      <c r="I7409" s="179">
        <v>0.27967074800000002</v>
      </c>
      <c r="J7409" s="179">
        <v>0.229201563</v>
      </c>
      <c r="K7409" s="179">
        <v>1.2201956410000001</v>
      </c>
      <c r="L7409" s="179">
        <v>1.1520267000000001E-2</v>
      </c>
      <c r="M7409" s="179">
        <v>19.65265411</v>
      </c>
      <c r="N7409" s="183">
        <v>9.2900000000000008E-6</v>
      </c>
      <c r="O7409" s="173">
        <v>13.396528460000001</v>
      </c>
      <c r="P7409" s="173">
        <v>2.5209000000000001E-4</v>
      </c>
      <c r="Q7409" s="173" t="s">
        <v>5558</v>
      </c>
      <c r="R7409" s="173" t="s">
        <v>5559</v>
      </c>
      <c r="S7409" s="173" t="s">
        <v>5560</v>
      </c>
      <c r="T7409" s="173">
        <v>249169</v>
      </c>
      <c r="U7409" s="173">
        <v>150637</v>
      </c>
      <c r="V7409" s="173" t="s">
        <v>407</v>
      </c>
    </row>
    <row r="7410" spans="1:22" x14ac:dyDescent="0.2">
      <c r="A7410" s="173" t="s">
        <v>754</v>
      </c>
      <c r="B7410" s="173" t="s">
        <v>7117</v>
      </c>
      <c r="C7410" s="173" t="s">
        <v>7116</v>
      </c>
      <c r="D7410" s="173">
        <v>8</v>
      </c>
      <c r="E7410" s="173">
        <v>136040379</v>
      </c>
      <c r="F7410" s="173" t="s">
        <v>154</v>
      </c>
      <c r="G7410" s="173" t="s">
        <v>149</v>
      </c>
      <c r="H7410" s="173">
        <v>0.54173904299999998</v>
      </c>
      <c r="I7410" s="179">
        <v>-0.149933871</v>
      </c>
      <c r="J7410" s="179">
        <v>0.31092941099999999</v>
      </c>
      <c r="K7410" s="179">
        <v>-0.48221192800000001</v>
      </c>
      <c r="L7410" s="179">
        <v>1.0194567999999999E-2</v>
      </c>
      <c r="M7410" s="179">
        <v>21.70390025</v>
      </c>
      <c r="N7410" s="183">
        <v>3.18E-6</v>
      </c>
      <c r="O7410" s="173">
        <v>23.263397510000001</v>
      </c>
      <c r="P7410" s="185">
        <v>1.4100000000000001E-6</v>
      </c>
      <c r="Q7410" s="173" t="s">
        <v>128</v>
      </c>
      <c r="R7410" s="173" t="s">
        <v>7118</v>
      </c>
      <c r="S7410" s="173" t="s">
        <v>7119</v>
      </c>
      <c r="T7410" s="173">
        <v>146237</v>
      </c>
      <c r="U7410" s="173">
        <v>205994</v>
      </c>
    </row>
    <row r="7411" spans="1:22" x14ac:dyDescent="0.2">
      <c r="A7411" s="173" t="s">
        <v>754</v>
      </c>
      <c r="B7411" s="173" t="s">
        <v>14238</v>
      </c>
      <c r="C7411" s="173" t="s">
        <v>14237</v>
      </c>
      <c r="D7411" s="173">
        <v>8</v>
      </c>
      <c r="E7411" s="173">
        <v>136040515</v>
      </c>
      <c r="F7411" s="173" t="s">
        <v>154</v>
      </c>
      <c r="G7411" s="173" t="s">
        <v>149</v>
      </c>
      <c r="H7411" s="173">
        <v>0.54142647099999996</v>
      </c>
      <c r="I7411" s="179">
        <v>-0.15501769900000001</v>
      </c>
      <c r="J7411" s="179">
        <v>0.31093427099999998</v>
      </c>
      <c r="K7411" s="179">
        <v>-0.49855456199999998</v>
      </c>
      <c r="L7411" s="179">
        <v>1.2856566999999999E-2</v>
      </c>
      <c r="M7411" s="179">
        <v>20.24787457</v>
      </c>
      <c r="N7411" s="183">
        <v>6.8000000000000001E-6</v>
      </c>
      <c r="O7411" s="173">
        <v>21.74179402</v>
      </c>
      <c r="P7411" s="185">
        <v>3.1200000000000002E-6</v>
      </c>
      <c r="Q7411" s="173" t="s">
        <v>128</v>
      </c>
      <c r="R7411" s="173" t="s">
        <v>7118</v>
      </c>
      <c r="S7411" s="173" t="s">
        <v>7119</v>
      </c>
      <c r="T7411" s="173">
        <v>146373</v>
      </c>
      <c r="U7411" s="173">
        <v>205858</v>
      </c>
    </row>
    <row r="7412" spans="1:22" x14ac:dyDescent="0.2">
      <c r="A7412" s="173" t="s">
        <v>2189</v>
      </c>
      <c r="B7412" s="173" t="s">
        <v>16374</v>
      </c>
      <c r="C7412" s="173" t="s">
        <v>16373</v>
      </c>
      <c r="D7412" s="173">
        <v>4</v>
      </c>
      <c r="E7412" s="173">
        <v>30389066</v>
      </c>
      <c r="F7412" s="173" t="s">
        <v>154</v>
      </c>
      <c r="G7412" s="173" t="s">
        <v>143</v>
      </c>
      <c r="H7412" s="173">
        <v>0.11344607800000001</v>
      </c>
      <c r="I7412" s="179">
        <v>-2.2997038000000001E-2</v>
      </c>
      <c r="J7412" s="179">
        <v>0.22798363099999999</v>
      </c>
      <c r="K7412" s="179">
        <v>-0.10087144300000001</v>
      </c>
      <c r="L7412" s="183">
        <v>4.2500000000000002E-11</v>
      </c>
      <c r="M7412" s="179">
        <v>19.953908269999999</v>
      </c>
      <c r="N7412" s="183">
        <v>7.9300000000000003E-6</v>
      </c>
      <c r="O7412" s="173">
        <v>18.19800905</v>
      </c>
      <c r="P7412" s="185">
        <v>1.9899999999999999E-5</v>
      </c>
      <c r="Q7412" s="173" t="s">
        <v>128</v>
      </c>
      <c r="R7412" s="173" t="s">
        <v>16375</v>
      </c>
      <c r="S7412" s="173" t="s">
        <v>16376</v>
      </c>
      <c r="T7412" s="173">
        <v>1567776</v>
      </c>
      <c r="U7412" s="173">
        <v>332963</v>
      </c>
    </row>
    <row r="7413" spans="1:22" x14ac:dyDescent="0.2">
      <c r="A7413" s="173" t="s">
        <v>1269</v>
      </c>
      <c r="B7413" s="173" t="s">
        <v>9457</v>
      </c>
      <c r="C7413" s="173" t="s">
        <v>9456</v>
      </c>
      <c r="D7413" s="173">
        <v>16</v>
      </c>
      <c r="E7413" s="173">
        <v>9230908</v>
      </c>
      <c r="F7413" s="173" t="s">
        <v>144</v>
      </c>
      <c r="G7413" s="173" t="s">
        <v>149</v>
      </c>
      <c r="H7413" s="173">
        <v>0.370983852</v>
      </c>
      <c r="I7413" s="179">
        <v>5.5290060000000004E-3</v>
      </c>
      <c r="J7413" s="179">
        <v>0.22559623500000001</v>
      </c>
      <c r="K7413" s="179">
        <v>2.4508412E-2</v>
      </c>
      <c r="L7413" s="183">
        <v>3.6200000000000001E-6</v>
      </c>
      <c r="M7413" s="179">
        <v>21.131871279999999</v>
      </c>
      <c r="N7413" s="183">
        <v>4.2899999999999996E-6</v>
      </c>
      <c r="O7413" s="173">
        <v>15.44163144</v>
      </c>
      <c r="P7413" s="185">
        <v>8.5099999999999995E-5</v>
      </c>
      <c r="Q7413" s="173" t="s">
        <v>128</v>
      </c>
      <c r="R7413" s="173" t="s">
        <v>9458</v>
      </c>
      <c r="S7413" s="173" t="s">
        <v>9459</v>
      </c>
      <c r="T7413" s="173">
        <v>17353</v>
      </c>
      <c r="U7413" s="173">
        <v>218536</v>
      </c>
    </row>
    <row r="7414" spans="1:22" x14ac:dyDescent="0.2">
      <c r="A7414" s="173" t="s">
        <v>1119</v>
      </c>
      <c r="B7414" s="173" t="s">
        <v>7480</v>
      </c>
      <c r="C7414" s="173" t="s">
        <v>7479</v>
      </c>
      <c r="D7414" s="173">
        <v>4</v>
      </c>
      <c r="E7414" s="173">
        <v>131772913</v>
      </c>
      <c r="F7414" s="173" t="s">
        <v>154</v>
      </c>
      <c r="G7414" s="173" t="s">
        <v>149</v>
      </c>
      <c r="H7414" s="173">
        <v>0.14545761199999999</v>
      </c>
      <c r="I7414" s="179">
        <v>5.7363694999999999E-2</v>
      </c>
      <c r="J7414" s="179">
        <v>0.26041093799999998</v>
      </c>
      <c r="K7414" s="179">
        <v>0.220281434</v>
      </c>
      <c r="L7414" s="183">
        <v>2.5699999999999999E-10</v>
      </c>
      <c r="M7414" s="179">
        <v>21.625641219999999</v>
      </c>
      <c r="N7414" s="183">
        <v>3.3100000000000001E-6</v>
      </c>
      <c r="O7414" s="173">
        <v>19.258979140000001</v>
      </c>
      <c r="P7414" s="185">
        <v>1.1399999999999999E-5</v>
      </c>
      <c r="Q7414" s="173" t="s">
        <v>128</v>
      </c>
      <c r="R7414" s="173" t="s">
        <v>2001</v>
      </c>
      <c r="S7414" s="173" t="s">
        <v>2002</v>
      </c>
      <c r="T7414" s="173">
        <v>1080280</v>
      </c>
      <c r="U7414" s="173">
        <v>913079</v>
      </c>
    </row>
    <row r="7415" spans="1:22" x14ac:dyDescent="0.2">
      <c r="A7415" s="173" t="s">
        <v>3843</v>
      </c>
      <c r="B7415" s="173" t="s">
        <v>19841</v>
      </c>
      <c r="C7415" s="173" t="s">
        <v>19840</v>
      </c>
      <c r="D7415" s="173">
        <v>8</v>
      </c>
      <c r="E7415" s="173">
        <v>124456727</v>
      </c>
      <c r="F7415" s="173" t="s">
        <v>143</v>
      </c>
      <c r="G7415" s="173" t="s">
        <v>144</v>
      </c>
      <c r="H7415" s="173">
        <v>0.45142522099999999</v>
      </c>
      <c r="I7415" s="179">
        <v>-0.21332280300000001</v>
      </c>
      <c r="J7415" s="179">
        <v>0.22946339900000001</v>
      </c>
      <c r="K7415" s="179">
        <v>-0.92965938599999998</v>
      </c>
      <c r="L7415" s="179">
        <v>1.8062245000000001E-2</v>
      </c>
      <c r="M7415" s="179">
        <v>19.593164080000001</v>
      </c>
      <c r="N7415" s="183">
        <v>9.5799999999999998E-6</v>
      </c>
      <c r="O7415" s="173">
        <v>18.646710689999999</v>
      </c>
      <c r="P7415" s="185">
        <v>1.5699999999999999E-5</v>
      </c>
      <c r="Q7415" s="173" t="s">
        <v>16091</v>
      </c>
      <c r="R7415" s="173" t="s">
        <v>16091</v>
      </c>
      <c r="S7415" s="173" t="s">
        <v>15604</v>
      </c>
      <c r="T7415" s="173">
        <v>2247</v>
      </c>
      <c r="U7415" s="173">
        <v>53399</v>
      </c>
      <c r="V7415" s="173" t="s">
        <v>464</v>
      </c>
    </row>
    <row r="7416" spans="1:22" x14ac:dyDescent="0.2">
      <c r="A7416" s="173" t="s">
        <v>10</v>
      </c>
      <c r="B7416" s="173" t="s">
        <v>3081</v>
      </c>
      <c r="C7416" s="173" t="s">
        <v>3080</v>
      </c>
      <c r="D7416" s="173">
        <v>11</v>
      </c>
      <c r="E7416" s="173">
        <v>120190141</v>
      </c>
      <c r="F7416" s="173" t="s">
        <v>149</v>
      </c>
      <c r="G7416" s="173" t="s">
        <v>154</v>
      </c>
      <c r="H7416" s="173">
        <v>0.11386476399999999</v>
      </c>
      <c r="I7416" s="179">
        <v>0.14560626099999999</v>
      </c>
      <c r="J7416" s="179">
        <v>0.249787234</v>
      </c>
      <c r="K7416" s="179">
        <v>0.582921146</v>
      </c>
      <c r="L7416" s="183">
        <v>3.9899999999999997E-9</v>
      </c>
      <c r="M7416" s="179">
        <v>23.43221883</v>
      </c>
      <c r="N7416" s="183">
        <v>1.2899999999999999E-6</v>
      </c>
      <c r="O7416" s="173">
        <v>22.70470881</v>
      </c>
      <c r="P7416" s="185">
        <v>1.8899999999999999E-6</v>
      </c>
      <c r="Q7416" s="173" t="s">
        <v>1696</v>
      </c>
      <c r="R7416" s="173" t="s">
        <v>3082</v>
      </c>
      <c r="S7416" s="173" t="s">
        <v>1697</v>
      </c>
      <c r="T7416" s="173">
        <v>53500</v>
      </c>
      <c r="U7416" s="173">
        <v>5696</v>
      </c>
      <c r="V7416" s="173" t="s">
        <v>3083</v>
      </c>
    </row>
    <row r="7417" spans="1:22" x14ac:dyDescent="0.2">
      <c r="A7417" s="173" t="s">
        <v>14</v>
      </c>
      <c r="B7417" s="173" t="s">
        <v>11246</v>
      </c>
      <c r="C7417" s="173" t="s">
        <v>11245</v>
      </c>
      <c r="D7417" s="173">
        <v>8</v>
      </c>
      <c r="E7417" s="173">
        <v>128638052</v>
      </c>
      <c r="F7417" s="173" t="s">
        <v>143</v>
      </c>
      <c r="G7417" s="173" t="s">
        <v>149</v>
      </c>
      <c r="H7417" s="173">
        <v>0.69390859299999996</v>
      </c>
      <c r="I7417" s="179">
        <v>-1.5049394000000001E-2</v>
      </c>
      <c r="J7417" s="179">
        <v>0.22887960700000001</v>
      </c>
      <c r="K7417" s="179">
        <v>-6.5752448000000005E-2</v>
      </c>
      <c r="L7417" s="179">
        <v>5.586354E-3</v>
      </c>
      <c r="M7417" s="179">
        <v>20.738918980000001</v>
      </c>
      <c r="N7417" s="183">
        <v>5.2599999999999996E-6</v>
      </c>
      <c r="O7417" s="173">
        <v>15.298590109999999</v>
      </c>
      <c r="P7417" s="185">
        <v>9.1799999999999995E-5</v>
      </c>
      <c r="Q7417" s="173" t="s">
        <v>128</v>
      </c>
      <c r="R7417" s="173" t="s">
        <v>11247</v>
      </c>
      <c r="S7417" s="173" t="s">
        <v>11248</v>
      </c>
      <c r="T7417" s="173">
        <v>143668</v>
      </c>
      <c r="U7417" s="173">
        <v>74800</v>
      </c>
    </row>
    <row r="7418" spans="1:22" x14ac:dyDescent="0.2">
      <c r="A7418" s="173" t="s">
        <v>1455</v>
      </c>
      <c r="B7418" s="173" t="s">
        <v>19190</v>
      </c>
      <c r="C7418" s="173" t="s">
        <v>19189</v>
      </c>
      <c r="D7418" s="173">
        <v>3</v>
      </c>
      <c r="E7418" s="173">
        <v>102272659</v>
      </c>
      <c r="F7418" s="173" t="s">
        <v>144</v>
      </c>
      <c r="G7418" s="173" t="s">
        <v>149</v>
      </c>
      <c r="H7418" s="173">
        <v>6.364504E-2</v>
      </c>
      <c r="I7418" s="179">
        <v>0.23085718999999999</v>
      </c>
      <c r="J7418" s="179">
        <v>0.23307491399999999</v>
      </c>
      <c r="K7418" s="179">
        <v>0.99048492700000001</v>
      </c>
      <c r="L7418" s="183">
        <v>2.5800000000000001E-13</v>
      </c>
      <c r="M7418" s="179">
        <v>19.653173429999999</v>
      </c>
      <c r="N7418" s="183">
        <v>9.2799999999999992E-6</v>
      </c>
      <c r="O7418" s="173">
        <v>18.711188700000001</v>
      </c>
      <c r="P7418" s="185">
        <v>1.52E-5</v>
      </c>
      <c r="Q7418" s="173" t="s">
        <v>128</v>
      </c>
      <c r="R7418" s="173" t="s">
        <v>11492</v>
      </c>
      <c r="S7418" s="173" t="s">
        <v>11493</v>
      </c>
      <c r="T7418" s="173">
        <v>73974</v>
      </c>
      <c r="U7418" s="173">
        <v>970217</v>
      </c>
    </row>
    <row r="7419" spans="1:22" x14ac:dyDescent="0.2">
      <c r="A7419" s="173" t="s">
        <v>1455</v>
      </c>
      <c r="B7419" s="173" t="s">
        <v>19384</v>
      </c>
      <c r="C7419" s="173" t="s">
        <v>19383</v>
      </c>
      <c r="D7419" s="173">
        <v>3</v>
      </c>
      <c r="E7419" s="173">
        <v>102258359</v>
      </c>
      <c r="F7419" s="173" t="s">
        <v>149</v>
      </c>
      <c r="G7419" s="173" t="s">
        <v>143</v>
      </c>
      <c r="H7419" s="173">
        <v>6.5547770000000005E-2</v>
      </c>
      <c r="I7419" s="179">
        <v>0.225406736</v>
      </c>
      <c r="J7419" s="179">
        <v>0.23307783800000001</v>
      </c>
      <c r="K7419" s="179">
        <v>0.96708780800000005</v>
      </c>
      <c r="L7419" s="183">
        <v>9.9999999999999998E-13</v>
      </c>
      <c r="M7419" s="179">
        <v>19.63758983</v>
      </c>
      <c r="N7419" s="183">
        <v>9.3600000000000002E-6</v>
      </c>
      <c r="O7419" s="173">
        <v>18.97483926</v>
      </c>
      <c r="P7419" s="185">
        <v>1.3200000000000001E-5</v>
      </c>
      <c r="Q7419" s="173" t="s">
        <v>128</v>
      </c>
      <c r="R7419" s="173" t="s">
        <v>11492</v>
      </c>
      <c r="S7419" s="173" t="s">
        <v>11493</v>
      </c>
      <c r="T7419" s="173">
        <v>59674</v>
      </c>
      <c r="U7419" s="173">
        <v>984517</v>
      </c>
    </row>
    <row r="7420" spans="1:22" x14ac:dyDescent="0.2">
      <c r="A7420" s="173" t="s">
        <v>1391</v>
      </c>
      <c r="B7420" s="173" t="s">
        <v>14366</v>
      </c>
      <c r="C7420" s="173" t="s">
        <v>14365</v>
      </c>
      <c r="D7420" s="173">
        <v>10</v>
      </c>
      <c r="E7420" s="173">
        <v>91336342</v>
      </c>
      <c r="F7420" s="173" t="s">
        <v>144</v>
      </c>
      <c r="G7420" s="173" t="s">
        <v>143</v>
      </c>
      <c r="H7420" s="173">
        <v>0.30915705500000001</v>
      </c>
      <c r="I7420" s="179">
        <v>-0.213554244</v>
      </c>
      <c r="J7420" s="179">
        <v>0.25562644000000001</v>
      </c>
      <c r="K7420" s="179">
        <v>-0.83541531800000002</v>
      </c>
      <c r="L7420" s="183">
        <v>1.3999999999999999E-9</v>
      </c>
      <c r="M7420" s="179">
        <v>20.231688330000001</v>
      </c>
      <c r="N7420" s="183">
        <v>6.8600000000000004E-6</v>
      </c>
      <c r="O7420" s="173">
        <v>3.3222898719999998</v>
      </c>
      <c r="P7420" s="173">
        <v>6.8346570999999995E-2</v>
      </c>
      <c r="Q7420" s="173" t="s">
        <v>128</v>
      </c>
      <c r="R7420" s="173" t="s">
        <v>6849</v>
      </c>
      <c r="S7420" s="173" t="s">
        <v>6851</v>
      </c>
      <c r="T7420" s="173">
        <v>41029</v>
      </c>
      <c r="U7420" s="173">
        <v>2911</v>
      </c>
    </row>
    <row r="7421" spans="1:22" x14ac:dyDescent="0.2">
      <c r="A7421" s="173" t="s">
        <v>1391</v>
      </c>
      <c r="B7421" s="173" t="s">
        <v>11562</v>
      </c>
      <c r="C7421" s="173" t="s">
        <v>11561</v>
      </c>
      <c r="D7421" s="173">
        <v>18</v>
      </c>
      <c r="E7421" s="173">
        <v>9104283</v>
      </c>
      <c r="F7421" s="173" t="s">
        <v>144</v>
      </c>
      <c r="G7421" s="173" t="s">
        <v>143</v>
      </c>
      <c r="H7421" s="173">
        <v>0.19124634800000001</v>
      </c>
      <c r="I7421" s="179">
        <v>-0.315907412</v>
      </c>
      <c r="J7421" s="179">
        <v>0.25546653200000002</v>
      </c>
      <c r="K7421" s="179">
        <v>-1.2365902090000001</v>
      </c>
      <c r="L7421" s="183">
        <v>2.12E-6</v>
      </c>
      <c r="M7421" s="179">
        <v>20.688223199999999</v>
      </c>
      <c r="N7421" s="183">
        <v>5.4E-6</v>
      </c>
      <c r="O7421" s="173">
        <v>16.57297281</v>
      </c>
      <c r="P7421" s="185">
        <v>4.6799999999999999E-5</v>
      </c>
      <c r="Q7421" s="173" t="s">
        <v>9284</v>
      </c>
      <c r="R7421" s="173" t="s">
        <v>9283</v>
      </c>
      <c r="S7421" s="173" t="s">
        <v>11563</v>
      </c>
      <c r="T7421" s="173">
        <v>271508</v>
      </c>
      <c r="U7421" s="173">
        <v>16979</v>
      </c>
      <c r="V7421" s="173" t="s">
        <v>405</v>
      </c>
    </row>
    <row r="7422" spans="1:22" x14ac:dyDescent="0.2">
      <c r="A7422" s="173" t="s">
        <v>1455</v>
      </c>
      <c r="B7422" s="173" t="s">
        <v>9602</v>
      </c>
      <c r="C7422" s="173" t="s">
        <v>9601</v>
      </c>
      <c r="D7422" s="173">
        <v>9</v>
      </c>
      <c r="E7422" s="173">
        <v>95834459</v>
      </c>
      <c r="F7422" s="173" t="s">
        <v>154</v>
      </c>
      <c r="G7422" s="173" t="s">
        <v>149</v>
      </c>
      <c r="H7422" s="173">
        <v>8.4538927E-2</v>
      </c>
      <c r="I7422" s="179">
        <v>0.24161468999999999</v>
      </c>
      <c r="J7422" s="179">
        <v>0.23181382</v>
      </c>
      <c r="K7422" s="179">
        <v>1.0422790550000001</v>
      </c>
      <c r="L7422" s="183">
        <v>9.2299999999999994E-11</v>
      </c>
      <c r="M7422" s="179">
        <v>21.103270049999999</v>
      </c>
      <c r="N7422" s="183">
        <v>4.3499999999999999E-6</v>
      </c>
      <c r="O7422" s="173">
        <v>20.597680390000001</v>
      </c>
      <c r="P7422" s="185">
        <v>5.6699999999999999E-6</v>
      </c>
      <c r="Q7422" s="173" t="s">
        <v>6432</v>
      </c>
      <c r="R7422" s="173" t="s">
        <v>6433</v>
      </c>
      <c r="S7422" s="173" t="s">
        <v>6434</v>
      </c>
      <c r="T7422" s="173">
        <v>35941</v>
      </c>
      <c r="U7422" s="173">
        <v>23945</v>
      </c>
      <c r="V7422" s="173" t="s">
        <v>407</v>
      </c>
    </row>
    <row r="7423" spans="1:22" x14ac:dyDescent="0.2">
      <c r="A7423" s="173" t="s">
        <v>508</v>
      </c>
      <c r="B7423" s="173" t="s">
        <v>8173</v>
      </c>
      <c r="C7423" s="173" t="s">
        <v>8172</v>
      </c>
      <c r="D7423" s="173">
        <v>4</v>
      </c>
      <c r="E7423" s="173">
        <v>60391531</v>
      </c>
      <c r="F7423" s="173" t="s">
        <v>149</v>
      </c>
      <c r="G7423" s="173" t="s">
        <v>144</v>
      </c>
      <c r="H7423" s="173">
        <v>7.9969915000000003E-2</v>
      </c>
      <c r="I7423" s="179">
        <v>0.15326405700000001</v>
      </c>
      <c r="J7423" s="179">
        <v>0.229237739</v>
      </c>
      <c r="K7423" s="179">
        <v>0.66858126299999998</v>
      </c>
      <c r="L7423" s="183">
        <v>7.5100000000000003E-17</v>
      </c>
      <c r="M7423" s="179">
        <v>21.445157720000001</v>
      </c>
      <c r="N7423" s="183">
        <v>3.6399999999999999E-6</v>
      </c>
      <c r="O7423" s="173">
        <v>20.509094439999998</v>
      </c>
      <c r="P7423" s="185">
        <v>5.93E-6</v>
      </c>
      <c r="Q7423" s="173" t="s">
        <v>128</v>
      </c>
      <c r="R7423" s="173" t="s">
        <v>511</v>
      </c>
      <c r="S7423" s="173" t="s">
        <v>512</v>
      </c>
      <c r="T7423" s="173">
        <v>478854</v>
      </c>
      <c r="U7423" s="173">
        <v>1396805</v>
      </c>
    </row>
    <row r="7424" spans="1:22" x14ac:dyDescent="0.2">
      <c r="A7424" s="173" t="s">
        <v>3843</v>
      </c>
      <c r="B7424" s="173" t="s">
        <v>19517</v>
      </c>
      <c r="C7424" s="173" t="s">
        <v>19516</v>
      </c>
      <c r="D7424" s="173">
        <v>8</v>
      </c>
      <c r="E7424" s="173">
        <v>124456837</v>
      </c>
      <c r="F7424" s="173" t="s">
        <v>154</v>
      </c>
      <c r="G7424" s="173" t="s">
        <v>143</v>
      </c>
      <c r="H7424" s="173">
        <v>0.45138610099999998</v>
      </c>
      <c r="I7424" s="179">
        <v>-0.21336822999999999</v>
      </c>
      <c r="J7424" s="179">
        <v>0.22946187800000001</v>
      </c>
      <c r="K7424" s="179">
        <v>-0.929863522</v>
      </c>
      <c r="L7424" s="179">
        <v>1.7970876E-2</v>
      </c>
      <c r="M7424" s="179">
        <v>19.625179039999999</v>
      </c>
      <c r="N7424" s="183">
        <v>9.4199999999999996E-6</v>
      </c>
      <c r="O7424" s="173">
        <v>18.673910889999998</v>
      </c>
      <c r="P7424" s="185">
        <v>1.5500000000000001E-5</v>
      </c>
      <c r="Q7424" s="173" t="s">
        <v>16091</v>
      </c>
      <c r="R7424" s="173" t="s">
        <v>16091</v>
      </c>
      <c r="S7424" s="173" t="s">
        <v>15604</v>
      </c>
      <c r="T7424" s="173">
        <v>2357</v>
      </c>
      <c r="U7424" s="173">
        <v>53289</v>
      </c>
      <c r="V7424" s="173" t="s">
        <v>464</v>
      </c>
    </row>
    <row r="7425" spans="1:22" x14ac:dyDescent="0.2">
      <c r="A7425" s="173" t="s">
        <v>3843</v>
      </c>
      <c r="B7425" s="173" t="s">
        <v>19762</v>
      </c>
      <c r="C7425" s="173" t="s">
        <v>19761</v>
      </c>
      <c r="D7425" s="173">
        <v>8</v>
      </c>
      <c r="E7425" s="173">
        <v>124457038</v>
      </c>
      <c r="F7425" s="173" t="s">
        <v>144</v>
      </c>
      <c r="G7425" s="173" t="s">
        <v>154</v>
      </c>
      <c r="H7425" s="173">
        <v>0.45145463299999999</v>
      </c>
      <c r="I7425" s="179">
        <v>-0.213350914</v>
      </c>
      <c r="J7425" s="179">
        <v>0.22946322799999999</v>
      </c>
      <c r="K7425" s="179">
        <v>-0.92978258499999999</v>
      </c>
      <c r="L7425" s="179">
        <v>1.8026987000000001E-2</v>
      </c>
      <c r="M7425" s="179">
        <v>19.600695829999999</v>
      </c>
      <c r="N7425" s="183">
        <v>9.5400000000000001E-6</v>
      </c>
      <c r="O7425" s="173">
        <v>18.654837619999999</v>
      </c>
      <c r="P7425" s="185">
        <v>1.5699999999999999E-5</v>
      </c>
      <c r="Q7425" s="173" t="s">
        <v>16091</v>
      </c>
      <c r="R7425" s="173" t="s">
        <v>16091</v>
      </c>
      <c r="S7425" s="173" t="s">
        <v>15604</v>
      </c>
      <c r="T7425" s="173">
        <v>2558</v>
      </c>
      <c r="U7425" s="173">
        <v>53088</v>
      </c>
      <c r="V7425" s="173" t="s">
        <v>464</v>
      </c>
    </row>
    <row r="7426" spans="1:22" x14ac:dyDescent="0.2">
      <c r="A7426" s="173" t="s">
        <v>686</v>
      </c>
      <c r="B7426" s="173" t="s">
        <v>8263</v>
      </c>
      <c r="C7426" s="173" t="s">
        <v>8262</v>
      </c>
      <c r="D7426" s="173">
        <v>11</v>
      </c>
      <c r="E7426" s="173">
        <v>117795373</v>
      </c>
      <c r="F7426" s="173" t="s">
        <v>154</v>
      </c>
      <c r="G7426" s="173" t="s">
        <v>143</v>
      </c>
      <c r="H7426" s="173">
        <v>0.16062274100000001</v>
      </c>
      <c r="I7426" s="179">
        <v>0.154537799</v>
      </c>
      <c r="J7426" s="179">
        <v>0.22540063599999999</v>
      </c>
      <c r="K7426" s="179">
        <v>0.68561385699999999</v>
      </c>
      <c r="L7426" s="183">
        <v>1.0700000000000001E-7</v>
      </c>
      <c r="M7426" s="179">
        <v>21.42015383</v>
      </c>
      <c r="N7426" s="183">
        <v>3.6899999999999998E-6</v>
      </c>
      <c r="O7426" s="173">
        <v>17.455405460000001</v>
      </c>
      <c r="P7426" s="185">
        <v>2.94E-5</v>
      </c>
      <c r="Q7426" s="173" t="s">
        <v>5369</v>
      </c>
      <c r="R7426" s="173" t="s">
        <v>5370</v>
      </c>
      <c r="S7426" s="173" t="s">
        <v>5371</v>
      </c>
      <c r="T7426" s="173">
        <v>47172</v>
      </c>
      <c r="U7426" s="173">
        <v>61732</v>
      </c>
      <c r="V7426" s="173" t="s">
        <v>384</v>
      </c>
    </row>
    <row r="7427" spans="1:22" x14ac:dyDescent="0.2">
      <c r="A7427" s="173" t="s">
        <v>2119</v>
      </c>
      <c r="B7427" s="173" t="s">
        <v>8515</v>
      </c>
      <c r="C7427" s="173" t="s">
        <v>8514</v>
      </c>
      <c r="D7427" s="173">
        <v>3</v>
      </c>
      <c r="E7427" s="173">
        <v>193461406</v>
      </c>
      <c r="F7427" s="173" t="s">
        <v>154</v>
      </c>
      <c r="G7427" s="173" t="s">
        <v>144</v>
      </c>
      <c r="H7427" s="173">
        <v>0.16310486399999999</v>
      </c>
      <c r="I7427" s="179">
        <v>-0.35131612600000001</v>
      </c>
      <c r="J7427" s="179">
        <v>0.227510039</v>
      </c>
      <c r="K7427" s="179">
        <v>-1.544178566</v>
      </c>
      <c r="L7427" s="183">
        <v>1.28E-8</v>
      </c>
      <c r="M7427" s="179">
        <v>21.365165529999999</v>
      </c>
      <c r="N7427" s="183">
        <v>3.8E-6</v>
      </c>
      <c r="O7427" s="173">
        <v>15.813183909999999</v>
      </c>
      <c r="P7427" s="185">
        <v>6.9900000000000005E-5</v>
      </c>
      <c r="Q7427" s="173" t="s">
        <v>128</v>
      </c>
      <c r="R7427" s="173" t="s">
        <v>2122</v>
      </c>
      <c r="S7427" s="173" t="s">
        <v>2123</v>
      </c>
      <c r="T7427" s="173">
        <v>45806</v>
      </c>
      <c r="U7427" s="173">
        <v>213754</v>
      </c>
    </row>
    <row r="7428" spans="1:22" x14ac:dyDescent="0.2">
      <c r="A7428" s="173" t="s">
        <v>736</v>
      </c>
      <c r="B7428" s="173" t="s">
        <v>14264</v>
      </c>
      <c r="C7428" s="173" t="s">
        <v>14263</v>
      </c>
      <c r="D7428" s="173">
        <v>12</v>
      </c>
      <c r="E7428" s="173">
        <v>118989372</v>
      </c>
      <c r="F7428" s="173" t="s">
        <v>143</v>
      </c>
      <c r="G7428" s="173" t="s">
        <v>144</v>
      </c>
      <c r="H7428" s="173">
        <v>8.2583044999999994E-2</v>
      </c>
      <c r="I7428" s="179">
        <v>4.0682494E-2</v>
      </c>
      <c r="J7428" s="179">
        <v>0.22723227900000001</v>
      </c>
      <c r="K7428" s="179">
        <v>0.179034836</v>
      </c>
      <c r="L7428" s="183">
        <v>4.6499999999999998E-12</v>
      </c>
      <c r="M7428" s="179">
        <v>20.243960950000002</v>
      </c>
      <c r="N7428" s="183">
        <v>6.8199999999999999E-6</v>
      </c>
      <c r="O7428" s="173">
        <v>19.0593872</v>
      </c>
      <c r="P7428" s="185">
        <v>1.27E-5</v>
      </c>
      <c r="Q7428" s="173" t="s">
        <v>128</v>
      </c>
      <c r="R7428" s="173" t="s">
        <v>14265</v>
      </c>
      <c r="S7428" s="173" t="s">
        <v>14266</v>
      </c>
      <c r="T7428" s="173">
        <v>133532</v>
      </c>
      <c r="U7428" s="173">
        <v>207186</v>
      </c>
    </row>
    <row r="7429" spans="1:22" x14ac:dyDescent="0.2">
      <c r="A7429" s="173" t="s">
        <v>754</v>
      </c>
      <c r="B7429" s="173" t="s">
        <v>16209</v>
      </c>
      <c r="C7429" s="173" t="s">
        <v>16208</v>
      </c>
      <c r="D7429" s="173">
        <v>8</v>
      </c>
      <c r="E7429" s="173">
        <v>136040555</v>
      </c>
      <c r="F7429" s="173" t="s">
        <v>149</v>
      </c>
      <c r="G7429" s="173" t="s">
        <v>154</v>
      </c>
      <c r="H7429" s="173">
        <v>0.54705767000000005</v>
      </c>
      <c r="I7429" s="179">
        <v>-0.156335751</v>
      </c>
      <c r="J7429" s="179">
        <v>0.31096199600000002</v>
      </c>
      <c r="K7429" s="179">
        <v>-0.50274873899999994</v>
      </c>
      <c r="L7429" s="179">
        <v>1.318156E-2</v>
      </c>
      <c r="M7429" s="179">
        <v>19.978175400000001</v>
      </c>
      <c r="N7429" s="183">
        <v>7.8299999999999996E-6</v>
      </c>
      <c r="O7429" s="173">
        <v>21.446612170000002</v>
      </c>
      <c r="P7429" s="185">
        <v>3.6399999999999999E-6</v>
      </c>
      <c r="Q7429" s="173" t="s">
        <v>128</v>
      </c>
      <c r="R7429" s="173" t="s">
        <v>7118</v>
      </c>
      <c r="S7429" s="173" t="s">
        <v>7119</v>
      </c>
      <c r="T7429" s="173">
        <v>146413</v>
      </c>
      <c r="U7429" s="173">
        <v>205818</v>
      </c>
    </row>
    <row r="7430" spans="1:22" x14ac:dyDescent="0.2">
      <c r="A7430" s="173" t="s">
        <v>2189</v>
      </c>
      <c r="B7430" s="173" t="s">
        <v>6540</v>
      </c>
      <c r="C7430" s="173" t="s">
        <v>6539</v>
      </c>
      <c r="D7430" s="173">
        <v>8</v>
      </c>
      <c r="E7430" s="173">
        <v>143499581</v>
      </c>
      <c r="F7430" s="173" t="s">
        <v>144</v>
      </c>
      <c r="G7430" s="173" t="s">
        <v>154</v>
      </c>
      <c r="H7430" s="173">
        <v>0.25695357600000002</v>
      </c>
      <c r="I7430" s="179">
        <v>-1.8788826000000002E-2</v>
      </c>
      <c r="J7430" s="179">
        <v>0.227940583</v>
      </c>
      <c r="K7430" s="179">
        <v>-8.2428610999999999E-2</v>
      </c>
      <c r="L7430" s="179">
        <v>2.510745E-3</v>
      </c>
      <c r="M7430" s="179">
        <v>21.867746440000001</v>
      </c>
      <c r="N7430" s="183">
        <v>2.92E-6</v>
      </c>
      <c r="O7430" s="173">
        <v>19.54250407</v>
      </c>
      <c r="P7430" s="185">
        <v>9.8400000000000007E-6</v>
      </c>
      <c r="Q7430" s="173" t="s">
        <v>128</v>
      </c>
      <c r="R7430" s="173" t="s">
        <v>2643</v>
      </c>
      <c r="S7430" s="173" t="s">
        <v>2645</v>
      </c>
      <c r="T7430" s="173">
        <v>14971</v>
      </c>
      <c r="U7430" s="173">
        <v>45795</v>
      </c>
    </row>
    <row r="7431" spans="1:22" x14ac:dyDescent="0.2">
      <c r="A7431" s="173" t="s">
        <v>966</v>
      </c>
      <c r="B7431" s="173" t="s">
        <v>10027</v>
      </c>
      <c r="C7431" s="173" t="s">
        <v>10026</v>
      </c>
      <c r="D7431" s="173">
        <v>17</v>
      </c>
      <c r="E7431" s="173">
        <v>53925117</v>
      </c>
      <c r="F7431" s="173" t="s">
        <v>154</v>
      </c>
      <c r="G7431" s="173" t="s">
        <v>149</v>
      </c>
      <c r="H7431" s="173">
        <v>0.24141080400000001</v>
      </c>
      <c r="I7431" s="179">
        <v>-0.38053472700000002</v>
      </c>
      <c r="J7431" s="179">
        <v>0.22582359199999999</v>
      </c>
      <c r="K7431" s="179">
        <v>-1.685097311</v>
      </c>
      <c r="L7431" s="183">
        <v>4.35E-5</v>
      </c>
      <c r="M7431" s="179">
        <v>20.994672739999999</v>
      </c>
      <c r="N7431" s="183">
        <v>4.6099999999999999E-6</v>
      </c>
      <c r="O7431" s="173">
        <v>19.03449999</v>
      </c>
      <c r="P7431" s="185">
        <v>1.2799999999999999E-5</v>
      </c>
      <c r="Q7431" s="173" t="s">
        <v>128</v>
      </c>
      <c r="R7431" s="173" t="s">
        <v>2611</v>
      </c>
      <c r="S7431" s="173" t="s">
        <v>2612</v>
      </c>
      <c r="T7431" s="173">
        <v>24666</v>
      </c>
      <c r="U7431" s="173">
        <v>305718</v>
      </c>
    </row>
    <row r="7432" spans="1:22" x14ac:dyDescent="0.2">
      <c r="A7432" s="173" t="s">
        <v>3843</v>
      </c>
      <c r="B7432" s="173" t="s">
        <v>19540</v>
      </c>
      <c r="C7432" s="173" t="s">
        <v>19539</v>
      </c>
      <c r="D7432" s="173">
        <v>8</v>
      </c>
      <c r="E7432" s="173">
        <v>124458166</v>
      </c>
      <c r="F7432" s="173" t="s">
        <v>143</v>
      </c>
      <c r="G7432" s="173" t="s">
        <v>144</v>
      </c>
      <c r="H7432" s="173">
        <v>0.45155247999999998</v>
      </c>
      <c r="I7432" s="179">
        <v>-0.213442513</v>
      </c>
      <c r="J7432" s="179">
        <v>0.22943606999999999</v>
      </c>
      <c r="K7432" s="179">
        <v>-0.93029188100000004</v>
      </c>
      <c r="L7432" s="179">
        <v>1.7925772E-2</v>
      </c>
      <c r="M7432" s="179">
        <v>19.622890129999998</v>
      </c>
      <c r="N7432" s="183">
        <v>9.4299999999999995E-6</v>
      </c>
      <c r="O7432" s="173">
        <v>18.67809308</v>
      </c>
      <c r="P7432" s="185">
        <v>1.5500000000000001E-5</v>
      </c>
      <c r="Q7432" s="173" t="s">
        <v>16091</v>
      </c>
      <c r="R7432" s="173" t="s">
        <v>16091</v>
      </c>
      <c r="S7432" s="173" t="s">
        <v>15604</v>
      </c>
      <c r="T7432" s="173">
        <v>3686</v>
      </c>
      <c r="U7432" s="173">
        <v>51960</v>
      </c>
      <c r="V7432" s="173" t="s">
        <v>464</v>
      </c>
    </row>
    <row r="7433" spans="1:22" x14ac:dyDescent="0.2">
      <c r="A7433" s="173" t="s">
        <v>3843</v>
      </c>
      <c r="B7433" s="173" t="s">
        <v>19641</v>
      </c>
      <c r="C7433" s="173" t="s">
        <v>19640</v>
      </c>
      <c r="D7433" s="173">
        <v>8</v>
      </c>
      <c r="E7433" s="173">
        <v>124457926</v>
      </c>
      <c r="F7433" s="173" t="s">
        <v>144</v>
      </c>
      <c r="G7433" s="173" t="s">
        <v>143</v>
      </c>
      <c r="H7433" s="173">
        <v>0.45151441799999997</v>
      </c>
      <c r="I7433" s="179">
        <v>-0.213406597</v>
      </c>
      <c r="J7433" s="179">
        <v>0.22946191399999999</v>
      </c>
      <c r="K7433" s="179">
        <v>-0.93003058199999999</v>
      </c>
      <c r="L7433" s="179">
        <v>1.7974183000000001E-2</v>
      </c>
      <c r="M7433" s="179">
        <v>19.61422585</v>
      </c>
      <c r="N7433" s="183">
        <v>9.4800000000000007E-6</v>
      </c>
      <c r="O7433" s="173">
        <v>18.669010790000002</v>
      </c>
      <c r="P7433" s="185">
        <v>1.5500000000000001E-5</v>
      </c>
      <c r="Q7433" s="173" t="s">
        <v>16091</v>
      </c>
      <c r="R7433" s="173" t="s">
        <v>16091</v>
      </c>
      <c r="S7433" s="173" t="s">
        <v>15604</v>
      </c>
      <c r="T7433" s="173">
        <v>3446</v>
      </c>
      <c r="U7433" s="173">
        <v>52200</v>
      </c>
      <c r="V7433" s="173" t="s">
        <v>464</v>
      </c>
    </row>
    <row r="7434" spans="1:22" x14ac:dyDescent="0.2">
      <c r="A7434" s="173" t="s">
        <v>2189</v>
      </c>
      <c r="B7434" s="173" t="s">
        <v>2648</v>
      </c>
      <c r="C7434" s="173" t="s">
        <v>2647</v>
      </c>
      <c r="D7434" s="173">
        <v>8</v>
      </c>
      <c r="E7434" s="173">
        <v>143439259</v>
      </c>
      <c r="F7434" s="173" t="s">
        <v>154</v>
      </c>
      <c r="G7434" s="173" t="s">
        <v>144</v>
      </c>
      <c r="H7434" s="173">
        <v>0.27470636300000001</v>
      </c>
      <c r="I7434" s="179">
        <v>-1.7587008000000001E-2</v>
      </c>
      <c r="J7434" s="179">
        <v>0.22792140599999999</v>
      </c>
      <c r="K7434" s="179">
        <v>-7.7162597999999999E-2</v>
      </c>
      <c r="L7434" s="179">
        <v>2.6461840000000002E-3</v>
      </c>
      <c r="M7434" s="179">
        <v>23.75896552</v>
      </c>
      <c r="N7434" s="183">
        <v>1.0899999999999999E-6</v>
      </c>
      <c r="O7434" s="173">
        <v>23.06675989</v>
      </c>
      <c r="P7434" s="185">
        <v>1.5600000000000001E-6</v>
      </c>
      <c r="Q7434" s="173" t="s">
        <v>2643</v>
      </c>
      <c r="R7434" s="173" t="s">
        <v>2644</v>
      </c>
      <c r="S7434" s="173" t="s">
        <v>2645</v>
      </c>
      <c r="T7434" s="173">
        <v>148895</v>
      </c>
      <c r="U7434" s="173">
        <v>106117</v>
      </c>
      <c r="V7434" s="173" t="s">
        <v>407</v>
      </c>
    </row>
    <row r="7435" spans="1:22" x14ac:dyDescent="0.2">
      <c r="A7435" s="173" t="s">
        <v>1135</v>
      </c>
      <c r="B7435" s="173" t="s">
        <v>2408</v>
      </c>
      <c r="C7435" s="173" t="s">
        <v>2407</v>
      </c>
      <c r="D7435" s="173">
        <v>6</v>
      </c>
      <c r="E7435" s="173">
        <v>161170835</v>
      </c>
      <c r="F7435" s="173" t="s">
        <v>143</v>
      </c>
      <c r="G7435" s="173" t="s">
        <v>144</v>
      </c>
      <c r="H7435" s="173">
        <v>0.297026913</v>
      </c>
      <c r="I7435" s="179">
        <v>0.27498591700000002</v>
      </c>
      <c r="J7435" s="179">
        <v>0.22888749899999999</v>
      </c>
      <c r="K7435" s="179">
        <v>1.201402079</v>
      </c>
      <c r="L7435" s="183">
        <v>5.2500000000000002E-5</v>
      </c>
      <c r="M7435" s="179">
        <v>23.959996360000002</v>
      </c>
      <c r="N7435" s="183">
        <v>9.8400000000000002E-7</v>
      </c>
      <c r="O7435" s="173">
        <v>18.938167199999999</v>
      </c>
      <c r="P7435" s="185">
        <v>1.3499999999999999E-5</v>
      </c>
      <c r="Q7435" s="173" t="s">
        <v>1138</v>
      </c>
      <c r="R7435" s="173" t="s">
        <v>1138</v>
      </c>
      <c r="S7435" s="173" t="s">
        <v>1139</v>
      </c>
      <c r="T7435" s="173">
        <v>37931</v>
      </c>
      <c r="U7435" s="173">
        <v>241923</v>
      </c>
      <c r="V7435" s="173" t="s">
        <v>464</v>
      </c>
    </row>
    <row r="7436" spans="1:22" x14ac:dyDescent="0.2">
      <c r="A7436" s="173" t="s">
        <v>2</v>
      </c>
      <c r="B7436" s="173" t="s">
        <v>18733</v>
      </c>
      <c r="C7436" s="173" t="s">
        <v>18732</v>
      </c>
      <c r="D7436" s="173">
        <v>8</v>
      </c>
      <c r="E7436" s="173">
        <v>15743997</v>
      </c>
      <c r="F7436" s="173" t="s">
        <v>144</v>
      </c>
      <c r="G7436" s="173" t="s">
        <v>143</v>
      </c>
      <c r="H7436" s="173">
        <v>0.79059323299999995</v>
      </c>
      <c r="I7436" s="179">
        <v>-0.33384255499999999</v>
      </c>
      <c r="J7436" s="179">
        <v>0.23644448600000001</v>
      </c>
      <c r="K7436" s="179">
        <v>-1.4119278470000001</v>
      </c>
      <c r="L7436" s="179">
        <v>1.415833E-3</v>
      </c>
      <c r="M7436" s="179">
        <v>19.703014450000001</v>
      </c>
      <c r="N7436" s="183">
        <v>9.0499999999999997E-6</v>
      </c>
      <c r="O7436" s="173">
        <v>15.15199997</v>
      </c>
      <c r="P7436" s="185">
        <v>9.9199999999999999E-5</v>
      </c>
      <c r="Q7436" s="173" t="s">
        <v>128</v>
      </c>
      <c r="R7436" s="173" t="s">
        <v>8667</v>
      </c>
      <c r="S7436" s="173" t="s">
        <v>13542</v>
      </c>
      <c r="T7436" s="173">
        <v>119839</v>
      </c>
      <c r="U7436" s="173">
        <v>221389</v>
      </c>
    </row>
    <row r="7437" spans="1:22" x14ac:dyDescent="0.2">
      <c r="A7437" s="173" t="s">
        <v>2303</v>
      </c>
      <c r="B7437" s="173" t="s">
        <v>20281</v>
      </c>
      <c r="C7437" s="173" t="s">
        <v>20280</v>
      </c>
      <c r="D7437" s="173">
        <v>8</v>
      </c>
      <c r="E7437" s="173">
        <v>57767992</v>
      </c>
      <c r="F7437" s="173" t="s">
        <v>149</v>
      </c>
      <c r="G7437" s="173" t="s">
        <v>143</v>
      </c>
      <c r="H7437" s="173">
        <v>0.47858275700000003</v>
      </c>
      <c r="I7437" s="179">
        <v>-4.2720813000000003E-2</v>
      </c>
      <c r="J7437" s="179">
        <v>0.23494815199999999</v>
      </c>
      <c r="K7437" s="179">
        <v>-0.18183081300000001</v>
      </c>
      <c r="L7437" s="179">
        <v>2.0249851999999999E-2</v>
      </c>
      <c r="M7437" s="179">
        <v>19.545088</v>
      </c>
      <c r="N7437" s="183">
        <v>9.8300000000000008E-6</v>
      </c>
      <c r="O7437" s="173">
        <v>18.63521205</v>
      </c>
      <c r="P7437" s="185">
        <v>1.5800000000000001E-5</v>
      </c>
      <c r="Q7437" s="173" t="s">
        <v>128</v>
      </c>
      <c r="R7437" s="173" t="s">
        <v>14843</v>
      </c>
      <c r="S7437" s="173" t="s">
        <v>14844</v>
      </c>
      <c r="T7437" s="173">
        <v>295610</v>
      </c>
      <c r="U7437" s="173">
        <v>102495</v>
      </c>
    </row>
    <row r="7438" spans="1:22" x14ac:dyDescent="0.2">
      <c r="A7438" s="173" t="s">
        <v>3843</v>
      </c>
      <c r="B7438" s="173" t="s">
        <v>19080</v>
      </c>
      <c r="C7438" s="173" t="s">
        <v>19079</v>
      </c>
      <c r="D7438" s="173">
        <v>8</v>
      </c>
      <c r="E7438" s="173">
        <v>124452430</v>
      </c>
      <c r="F7438" s="173" t="s">
        <v>154</v>
      </c>
      <c r="G7438" s="173" t="s">
        <v>149</v>
      </c>
      <c r="H7438" s="173">
        <v>0.45136764699999998</v>
      </c>
      <c r="I7438" s="179">
        <v>-0.21338536499999999</v>
      </c>
      <c r="J7438" s="179">
        <v>0.22946183000000001</v>
      </c>
      <c r="K7438" s="179">
        <v>-0.92993838799999995</v>
      </c>
      <c r="L7438" s="179">
        <v>1.7852148000000002E-2</v>
      </c>
      <c r="M7438" s="179">
        <v>19.666099070000001</v>
      </c>
      <c r="N7438" s="183">
        <v>9.2199999999999998E-6</v>
      </c>
      <c r="O7438" s="173">
        <v>18.712140739999999</v>
      </c>
      <c r="P7438" s="185">
        <v>1.52E-5</v>
      </c>
      <c r="Q7438" s="173" t="s">
        <v>16091</v>
      </c>
      <c r="R7438" s="173" t="s">
        <v>16092</v>
      </c>
      <c r="S7438" s="173" t="s">
        <v>15604</v>
      </c>
      <c r="T7438" s="173">
        <v>43725</v>
      </c>
      <c r="U7438" s="173">
        <v>57696</v>
      </c>
      <c r="V7438" s="173" t="s">
        <v>464</v>
      </c>
    </row>
    <row r="7439" spans="1:22" x14ac:dyDescent="0.2">
      <c r="A7439" s="173" t="s">
        <v>1330</v>
      </c>
      <c r="B7439" s="173" t="s">
        <v>10288</v>
      </c>
      <c r="C7439" s="173" t="s">
        <v>10287</v>
      </c>
      <c r="D7439" s="173">
        <v>12</v>
      </c>
      <c r="E7439" s="173">
        <v>55707645</v>
      </c>
      <c r="F7439" s="173" t="s">
        <v>143</v>
      </c>
      <c r="G7439" s="173" t="s">
        <v>144</v>
      </c>
      <c r="H7439" s="173">
        <v>5.7962514E-2</v>
      </c>
      <c r="I7439" s="179">
        <v>-0.164787242</v>
      </c>
      <c r="J7439" s="179">
        <v>0.228151144</v>
      </c>
      <c r="K7439" s="179">
        <v>-0.72227225900000003</v>
      </c>
      <c r="L7439" s="183">
        <v>1.77E-17</v>
      </c>
      <c r="M7439" s="179">
        <v>20.93365081</v>
      </c>
      <c r="N7439" s="183">
        <v>4.7500000000000003E-6</v>
      </c>
      <c r="O7439" s="173">
        <v>17.948982990000001</v>
      </c>
      <c r="P7439" s="185">
        <v>2.27E-5</v>
      </c>
      <c r="Q7439" s="173" t="s">
        <v>128</v>
      </c>
      <c r="R7439" s="173" t="s">
        <v>9822</v>
      </c>
      <c r="S7439" s="173" t="s">
        <v>9823</v>
      </c>
      <c r="T7439" s="173">
        <v>18629</v>
      </c>
      <c r="U7439" s="173">
        <v>6738</v>
      </c>
    </row>
    <row r="7440" spans="1:22" x14ac:dyDescent="0.2">
      <c r="A7440" s="173" t="s">
        <v>2189</v>
      </c>
      <c r="B7440" s="173" t="s">
        <v>2877</v>
      </c>
      <c r="C7440" s="173" t="s">
        <v>2876</v>
      </c>
      <c r="D7440" s="173">
        <v>8</v>
      </c>
      <c r="E7440" s="173">
        <v>143428442</v>
      </c>
      <c r="F7440" s="173" t="s">
        <v>154</v>
      </c>
      <c r="G7440" s="173" t="s">
        <v>144</v>
      </c>
      <c r="H7440" s="173">
        <v>0.27519396400000001</v>
      </c>
      <c r="I7440" s="179">
        <v>-1.7261080000000002E-2</v>
      </c>
      <c r="J7440" s="179">
        <v>0.22794481</v>
      </c>
      <c r="K7440" s="179">
        <v>-7.5724821999999997E-2</v>
      </c>
      <c r="L7440" s="179">
        <v>2.7384969999999999E-3</v>
      </c>
      <c r="M7440" s="179">
        <v>23.574061180000001</v>
      </c>
      <c r="N7440" s="183">
        <v>1.1999999999999999E-6</v>
      </c>
      <c r="O7440" s="173">
        <v>22.982585589999999</v>
      </c>
      <c r="P7440" s="185">
        <v>1.6300000000000001E-6</v>
      </c>
      <c r="Q7440" s="173" t="s">
        <v>2643</v>
      </c>
      <c r="R7440" s="173" t="s">
        <v>2644</v>
      </c>
      <c r="S7440" s="173" t="s">
        <v>2645</v>
      </c>
      <c r="T7440" s="173">
        <v>138078</v>
      </c>
      <c r="U7440" s="173">
        <v>116934</v>
      </c>
      <c r="V7440" s="173" t="s">
        <v>407</v>
      </c>
    </row>
    <row r="7441" spans="1:22" x14ac:dyDescent="0.2">
      <c r="A7441" s="173" t="s">
        <v>530</v>
      </c>
      <c r="B7441" s="173" t="s">
        <v>18115</v>
      </c>
      <c r="C7441" s="173" t="s">
        <v>18114</v>
      </c>
      <c r="D7441" s="173">
        <v>8</v>
      </c>
      <c r="E7441" s="173">
        <v>18632333</v>
      </c>
      <c r="F7441" s="173" t="s">
        <v>143</v>
      </c>
      <c r="G7441" s="173" t="s">
        <v>149</v>
      </c>
      <c r="H7441" s="173">
        <v>0.31874480999999999</v>
      </c>
      <c r="I7441" s="179">
        <v>0.194803163</v>
      </c>
      <c r="J7441" s="179">
        <v>0.245756488</v>
      </c>
      <c r="K7441" s="179">
        <v>0.79266742700000004</v>
      </c>
      <c r="L7441" s="179">
        <v>6.4109309999999999E-3</v>
      </c>
      <c r="M7441" s="179">
        <v>19.764008749999999</v>
      </c>
      <c r="N7441" s="183">
        <v>8.7600000000000008E-6</v>
      </c>
      <c r="O7441" s="173">
        <v>16.364546879999999</v>
      </c>
      <c r="P7441" s="185">
        <v>5.2299999999999997E-5</v>
      </c>
      <c r="Q7441" s="173" t="s">
        <v>14748</v>
      </c>
      <c r="R7441" s="173" t="s">
        <v>14749</v>
      </c>
      <c r="S7441" s="173" t="s">
        <v>14750</v>
      </c>
      <c r="T7441" s="173">
        <v>373610</v>
      </c>
      <c r="U7441" s="173">
        <v>408852</v>
      </c>
      <c r="V7441" s="173" t="s">
        <v>11315</v>
      </c>
    </row>
    <row r="7442" spans="1:22" x14ac:dyDescent="0.2">
      <c r="A7442" s="173" t="s">
        <v>7493</v>
      </c>
      <c r="B7442" s="173" t="s">
        <v>13669</v>
      </c>
      <c r="C7442" s="173" t="s">
        <v>13668</v>
      </c>
      <c r="D7442" s="173">
        <v>11</v>
      </c>
      <c r="E7442" s="173">
        <v>128829263</v>
      </c>
      <c r="F7442" s="173" t="s">
        <v>144</v>
      </c>
      <c r="G7442" s="173" t="s">
        <v>154</v>
      </c>
      <c r="H7442" s="173">
        <v>0.25852979599999998</v>
      </c>
      <c r="I7442" s="179">
        <v>0.26928079399999999</v>
      </c>
      <c r="J7442" s="179">
        <v>0.226843776</v>
      </c>
      <c r="K7442" s="179">
        <v>1.187075965</v>
      </c>
      <c r="L7442" s="183">
        <v>2.55E-5</v>
      </c>
      <c r="M7442" s="179">
        <v>20.335596280000001</v>
      </c>
      <c r="N7442" s="183">
        <v>6.4999999999999996E-6</v>
      </c>
      <c r="O7442" s="173">
        <v>17.653483250000001</v>
      </c>
      <c r="P7442" s="185">
        <v>2.65E-5</v>
      </c>
      <c r="Q7442" s="173" t="s">
        <v>128</v>
      </c>
      <c r="R7442" s="173" t="s">
        <v>13670</v>
      </c>
      <c r="S7442" s="173" t="s">
        <v>13671</v>
      </c>
      <c r="T7442" s="173">
        <v>15969</v>
      </c>
      <c r="U7442" s="173">
        <v>5691</v>
      </c>
    </row>
    <row r="7443" spans="1:22" x14ac:dyDescent="0.2">
      <c r="A7443" s="173" t="s">
        <v>2574</v>
      </c>
      <c r="B7443" s="173" t="s">
        <v>16402</v>
      </c>
      <c r="C7443" s="173" t="s">
        <v>16401</v>
      </c>
      <c r="D7443" s="173">
        <v>8</v>
      </c>
      <c r="E7443" s="173">
        <v>103283933</v>
      </c>
      <c r="F7443" s="173" t="s">
        <v>143</v>
      </c>
      <c r="G7443" s="173" t="s">
        <v>154</v>
      </c>
      <c r="H7443" s="173">
        <v>6.0025855000000003E-2</v>
      </c>
      <c r="I7443" s="179">
        <v>-3.3466891999999998E-2</v>
      </c>
      <c r="J7443" s="179">
        <v>0.27580703000000001</v>
      </c>
      <c r="K7443" s="179">
        <v>-0.121341694</v>
      </c>
      <c r="L7443" s="183">
        <v>2E-8</v>
      </c>
      <c r="M7443" s="179">
        <v>19.9505622</v>
      </c>
      <c r="N7443" s="183">
        <v>7.9500000000000001E-6</v>
      </c>
      <c r="O7443" s="173">
        <v>17.43543824</v>
      </c>
      <c r="P7443" s="185">
        <v>2.97E-5</v>
      </c>
      <c r="Q7443" s="173" t="s">
        <v>11431</v>
      </c>
      <c r="R7443" s="173" t="s">
        <v>11432</v>
      </c>
      <c r="S7443" s="173" t="s">
        <v>11433</v>
      </c>
      <c r="T7443" s="173">
        <v>19531</v>
      </c>
      <c r="U7443" s="173">
        <v>279914</v>
      </c>
      <c r="V7443" s="173" t="s">
        <v>464</v>
      </c>
    </row>
    <row r="7444" spans="1:22" x14ac:dyDescent="0.2">
      <c r="A7444" s="173" t="s">
        <v>2020</v>
      </c>
      <c r="B7444" s="173" t="s">
        <v>13643</v>
      </c>
      <c r="C7444" s="173" t="s">
        <v>13642</v>
      </c>
      <c r="D7444" s="173">
        <v>8</v>
      </c>
      <c r="E7444" s="173">
        <v>11289053</v>
      </c>
      <c r="F7444" s="173" t="s">
        <v>149</v>
      </c>
      <c r="G7444" s="173" t="s">
        <v>154</v>
      </c>
      <c r="H7444" s="173">
        <v>0.82143175700000004</v>
      </c>
      <c r="I7444" s="179">
        <v>6.5089972999999995E-2</v>
      </c>
      <c r="J7444" s="179">
        <v>0.22737410299999999</v>
      </c>
      <c r="K7444" s="179">
        <v>0.28626818900000001</v>
      </c>
      <c r="L7444" s="179">
        <v>1.6871519999999999E-3</v>
      </c>
      <c r="M7444" s="179">
        <v>20.33662258</v>
      </c>
      <c r="N7444" s="183">
        <v>6.4899999999999997E-6</v>
      </c>
      <c r="O7444" s="173">
        <v>17.127876409999999</v>
      </c>
      <c r="P7444" s="185">
        <v>3.4900000000000001E-5</v>
      </c>
      <c r="Q7444" s="173" t="s">
        <v>10166</v>
      </c>
      <c r="R7444" s="173" t="s">
        <v>10167</v>
      </c>
      <c r="S7444" s="173" t="s">
        <v>10168</v>
      </c>
      <c r="T7444" s="173">
        <v>63092</v>
      </c>
      <c r="U7444" s="173">
        <v>62447</v>
      </c>
      <c r="V7444" s="173" t="s">
        <v>384</v>
      </c>
    </row>
    <row r="7445" spans="1:22" x14ac:dyDescent="0.2">
      <c r="A7445" s="173" t="s">
        <v>521</v>
      </c>
      <c r="B7445" s="173" t="s">
        <v>1054</v>
      </c>
      <c r="C7445" s="173" t="s">
        <v>1053</v>
      </c>
      <c r="D7445" s="173">
        <v>8</v>
      </c>
      <c r="E7445" s="173">
        <v>13321635</v>
      </c>
      <c r="F7445" s="173" t="s">
        <v>144</v>
      </c>
      <c r="G7445" s="173" t="s">
        <v>143</v>
      </c>
      <c r="H7445" s="173">
        <v>0.57330094200000004</v>
      </c>
      <c r="I7445" s="179">
        <v>0.16157881099999999</v>
      </c>
      <c r="J7445" s="179">
        <v>0.248785441</v>
      </c>
      <c r="K7445" s="179">
        <v>0.64947052400000005</v>
      </c>
      <c r="L7445" s="179">
        <v>6.7616869999999997E-3</v>
      </c>
      <c r="M7445" s="179">
        <v>25.914022979999999</v>
      </c>
      <c r="N7445" s="183">
        <v>3.5699999999999998E-7</v>
      </c>
      <c r="O7445" s="173">
        <v>24.88307622</v>
      </c>
      <c r="P7445" s="185">
        <v>6.0900000000000001E-7</v>
      </c>
      <c r="Q7445" s="173" t="s">
        <v>524</v>
      </c>
      <c r="R7445" s="173" t="s">
        <v>524</v>
      </c>
      <c r="S7445" s="173" t="s">
        <v>525</v>
      </c>
      <c r="T7445" s="173">
        <v>187342</v>
      </c>
      <c r="U7445" s="173">
        <v>102716</v>
      </c>
      <c r="V7445" s="173" t="s">
        <v>405</v>
      </c>
    </row>
    <row r="7446" spans="1:22" x14ac:dyDescent="0.2">
      <c r="A7446" s="173" t="s">
        <v>986</v>
      </c>
      <c r="B7446" s="173" t="s">
        <v>12826</v>
      </c>
      <c r="C7446" s="173" t="s">
        <v>12825</v>
      </c>
      <c r="D7446" s="173">
        <v>6</v>
      </c>
      <c r="E7446" s="173">
        <v>72405000</v>
      </c>
      <c r="F7446" s="173" t="s">
        <v>144</v>
      </c>
      <c r="G7446" s="173" t="s">
        <v>143</v>
      </c>
      <c r="H7446" s="173">
        <v>0.170377259</v>
      </c>
      <c r="I7446" s="179">
        <v>-0.72210054499999998</v>
      </c>
      <c r="J7446" s="179">
        <v>0.43676422300000001</v>
      </c>
      <c r="K7446" s="179">
        <v>-1.6532960059999999</v>
      </c>
      <c r="L7446" s="179">
        <v>9.8270634999999995E-2</v>
      </c>
      <c r="M7446" s="179">
        <v>20.470516289999999</v>
      </c>
      <c r="N7446" s="183">
        <v>6.0599999999999996E-6</v>
      </c>
      <c r="O7446" s="173">
        <v>13.39668037</v>
      </c>
      <c r="P7446" s="173">
        <v>2.5207000000000002E-4</v>
      </c>
      <c r="Q7446" s="173" t="s">
        <v>128</v>
      </c>
      <c r="R7446" s="173" t="s">
        <v>989</v>
      </c>
      <c r="S7446" s="173" t="s">
        <v>990</v>
      </c>
      <c r="T7446" s="173">
        <v>236425</v>
      </c>
      <c r="U7446" s="173">
        <v>191405</v>
      </c>
    </row>
    <row r="7447" spans="1:22" x14ac:dyDescent="0.2">
      <c r="A7447" s="173" t="s">
        <v>824</v>
      </c>
      <c r="B7447" s="173" t="s">
        <v>8919</v>
      </c>
      <c r="C7447" s="173" t="s">
        <v>8918</v>
      </c>
      <c r="D7447" s="173">
        <v>9</v>
      </c>
      <c r="E7447" s="173">
        <v>20909506</v>
      </c>
      <c r="F7447" s="173" t="s">
        <v>143</v>
      </c>
      <c r="G7447" s="173" t="s">
        <v>149</v>
      </c>
      <c r="H7447" s="173">
        <v>0.61847597099999996</v>
      </c>
      <c r="I7447" s="179">
        <v>0.10110559299999999</v>
      </c>
      <c r="J7447" s="179">
        <v>0.22950188599999999</v>
      </c>
      <c r="K7447" s="179">
        <v>0.44054362600000002</v>
      </c>
      <c r="L7447" s="179">
        <v>4.7536799999999999E-4</v>
      </c>
      <c r="M7447" s="179">
        <v>21.254372</v>
      </c>
      <c r="N7447" s="183">
        <v>4.0199999999999996E-6</v>
      </c>
      <c r="O7447" s="173">
        <v>18.82825691</v>
      </c>
      <c r="P7447" s="185">
        <v>1.43E-5</v>
      </c>
      <c r="Q7447" s="173" t="s">
        <v>5523</v>
      </c>
      <c r="R7447" s="173" t="s">
        <v>5524</v>
      </c>
      <c r="S7447" s="173" t="s">
        <v>5525</v>
      </c>
      <c r="T7447" s="173">
        <v>122452</v>
      </c>
      <c r="U7447" s="173">
        <v>94116</v>
      </c>
      <c r="V7447" s="173" t="s">
        <v>384</v>
      </c>
    </row>
    <row r="7448" spans="1:22" x14ac:dyDescent="0.2">
      <c r="A7448" s="173" t="s">
        <v>1567</v>
      </c>
      <c r="B7448" s="173" t="s">
        <v>2091</v>
      </c>
      <c r="C7448" s="173" t="s">
        <v>2090</v>
      </c>
      <c r="D7448" s="173">
        <v>9</v>
      </c>
      <c r="E7448" s="173">
        <v>74722094</v>
      </c>
      <c r="F7448" s="173" t="s">
        <v>149</v>
      </c>
      <c r="G7448" s="173" t="s">
        <v>154</v>
      </c>
      <c r="H7448" s="173">
        <v>0.69840493999999997</v>
      </c>
      <c r="I7448" s="179">
        <v>-0.17811981700000001</v>
      </c>
      <c r="J7448" s="179">
        <v>0.22609425</v>
      </c>
      <c r="K7448" s="179">
        <v>-0.78781223700000003</v>
      </c>
      <c r="L7448" s="183">
        <v>8.2899999999999996E-5</v>
      </c>
      <c r="M7448" s="179">
        <v>24.28335118</v>
      </c>
      <c r="N7448" s="183">
        <v>8.3200000000000004E-7</v>
      </c>
      <c r="O7448" s="173">
        <v>24.227739759999999</v>
      </c>
      <c r="P7448" s="185">
        <v>8.5600000000000004E-7</v>
      </c>
      <c r="Q7448" s="173" t="s">
        <v>128</v>
      </c>
      <c r="R7448" s="173" t="s">
        <v>1570</v>
      </c>
      <c r="S7448" s="173" t="s">
        <v>1571</v>
      </c>
      <c r="T7448" s="173">
        <v>46573</v>
      </c>
      <c r="U7448" s="173">
        <v>7416</v>
      </c>
    </row>
    <row r="7449" spans="1:22" x14ac:dyDescent="0.2">
      <c r="A7449" s="173" t="s">
        <v>3072</v>
      </c>
      <c r="B7449" s="173" t="s">
        <v>13965</v>
      </c>
      <c r="C7449" s="173" t="s">
        <v>13964</v>
      </c>
      <c r="D7449" s="173">
        <v>9</v>
      </c>
      <c r="E7449" s="173">
        <v>7085177</v>
      </c>
      <c r="F7449" s="173" t="s">
        <v>143</v>
      </c>
      <c r="G7449" s="173" t="s">
        <v>154</v>
      </c>
      <c r="H7449" s="173">
        <v>0.54173020000000005</v>
      </c>
      <c r="I7449" s="179">
        <v>-0.17199979600000001</v>
      </c>
      <c r="J7449" s="179">
        <v>0.22731580800000001</v>
      </c>
      <c r="K7449" s="179">
        <v>-0.75665567600000005</v>
      </c>
      <c r="L7449" s="179">
        <v>5.8972199999999999E-4</v>
      </c>
      <c r="M7449" s="179">
        <v>20.2825168</v>
      </c>
      <c r="N7449" s="183">
        <v>6.6800000000000004E-6</v>
      </c>
      <c r="O7449" s="173">
        <v>19.942969659999999</v>
      </c>
      <c r="P7449" s="185">
        <v>7.9799999999999998E-6</v>
      </c>
      <c r="Q7449" s="173" t="s">
        <v>8313</v>
      </c>
      <c r="R7449" s="173" t="s">
        <v>8313</v>
      </c>
      <c r="S7449" s="173" t="s">
        <v>804</v>
      </c>
      <c r="T7449" s="173">
        <v>7913</v>
      </c>
      <c r="U7449" s="173">
        <v>711313</v>
      </c>
      <c r="V7449" s="173" t="s">
        <v>560</v>
      </c>
    </row>
    <row r="7450" spans="1:22" x14ac:dyDescent="0.2">
      <c r="A7450" s="173" t="s">
        <v>2008</v>
      </c>
      <c r="B7450" s="173" t="s">
        <v>12354</v>
      </c>
      <c r="C7450" s="173" t="s">
        <v>12353</v>
      </c>
      <c r="D7450" s="173">
        <v>9</v>
      </c>
      <c r="E7450" s="173">
        <v>90823868</v>
      </c>
      <c r="F7450" s="173" t="s">
        <v>154</v>
      </c>
      <c r="G7450" s="173" t="s">
        <v>149</v>
      </c>
      <c r="H7450" s="173">
        <v>0.63549721299999995</v>
      </c>
      <c r="I7450" s="179">
        <v>0.10191681499999999</v>
      </c>
      <c r="J7450" s="179">
        <v>0.22542213899999999</v>
      </c>
      <c r="K7450" s="179">
        <v>0.45211537299999999</v>
      </c>
      <c r="L7450" s="179">
        <v>1.02556E-4</v>
      </c>
      <c r="M7450" s="179">
        <v>20.560268130000001</v>
      </c>
      <c r="N7450" s="183">
        <v>5.7799999999999997E-6</v>
      </c>
      <c r="O7450" s="173">
        <v>12.04089121</v>
      </c>
      <c r="P7450" s="173">
        <v>5.2046099999999995E-4</v>
      </c>
      <c r="Q7450" s="173" t="s">
        <v>128</v>
      </c>
      <c r="R7450" s="173" t="s">
        <v>2011</v>
      </c>
      <c r="S7450" s="173" t="s">
        <v>2012</v>
      </c>
      <c r="T7450" s="173">
        <v>73968</v>
      </c>
      <c r="U7450" s="173">
        <v>179428</v>
      </c>
    </row>
    <row r="7451" spans="1:22" x14ac:dyDescent="0.2">
      <c r="A7451" s="173" t="s">
        <v>1455</v>
      </c>
      <c r="B7451" s="173" t="s">
        <v>17877</v>
      </c>
      <c r="C7451" s="173" t="s">
        <v>17876</v>
      </c>
      <c r="D7451" s="173">
        <v>9</v>
      </c>
      <c r="E7451" s="173">
        <v>126123670</v>
      </c>
      <c r="F7451" s="173" t="s">
        <v>143</v>
      </c>
      <c r="G7451" s="173" t="s">
        <v>144</v>
      </c>
      <c r="H7451" s="173">
        <v>3.4980969000000001E-2</v>
      </c>
      <c r="I7451" s="179">
        <v>0.23245679499999999</v>
      </c>
      <c r="J7451" s="179">
        <v>0.23181457799999999</v>
      </c>
      <c r="K7451" s="179">
        <v>1.002770392</v>
      </c>
      <c r="L7451" s="183">
        <v>2.6500000000000001E-20</v>
      </c>
      <c r="M7451" s="179">
        <v>19.78555089</v>
      </c>
      <c r="N7451" s="183">
        <v>8.6600000000000001E-6</v>
      </c>
      <c r="O7451" s="173">
        <v>16.908991260000001</v>
      </c>
      <c r="P7451" s="185">
        <v>3.9199999999999997E-5</v>
      </c>
      <c r="Q7451" s="173" t="s">
        <v>17731</v>
      </c>
      <c r="R7451" s="173" t="s">
        <v>17732</v>
      </c>
      <c r="S7451" s="173" t="s">
        <v>17731</v>
      </c>
      <c r="T7451" s="173">
        <v>92815</v>
      </c>
      <c r="U7451" s="173">
        <v>7387</v>
      </c>
      <c r="V7451" s="173" t="s">
        <v>407</v>
      </c>
    </row>
    <row r="7452" spans="1:22" x14ac:dyDescent="0.2">
      <c r="A7452" s="173" t="s">
        <v>596</v>
      </c>
      <c r="B7452" s="173" t="s">
        <v>15487</v>
      </c>
      <c r="C7452" s="173" t="s">
        <v>15486</v>
      </c>
      <c r="D7452" s="173">
        <v>9</v>
      </c>
      <c r="E7452" s="173">
        <v>86086600</v>
      </c>
      <c r="F7452" s="173" t="s">
        <v>154</v>
      </c>
      <c r="G7452" s="173" t="s">
        <v>149</v>
      </c>
      <c r="H7452" s="173">
        <v>0.41605882399999999</v>
      </c>
      <c r="I7452" s="179">
        <v>-0.26003375200000001</v>
      </c>
      <c r="J7452" s="179">
        <v>0.23690909700000001</v>
      </c>
      <c r="K7452" s="179">
        <v>-1.097609823</v>
      </c>
      <c r="L7452" s="179">
        <v>6.8126700000000005E-4</v>
      </c>
      <c r="M7452" s="179">
        <v>20.079627219999999</v>
      </c>
      <c r="N7452" s="183">
        <v>7.43E-6</v>
      </c>
      <c r="O7452" s="173">
        <v>16.064754789999999</v>
      </c>
      <c r="P7452" s="185">
        <v>6.1199999999999997E-5</v>
      </c>
      <c r="Q7452" s="173" t="s">
        <v>599</v>
      </c>
      <c r="R7452" s="173" t="s">
        <v>599</v>
      </c>
      <c r="S7452" s="173" t="s">
        <v>600</v>
      </c>
      <c r="T7452" s="173">
        <v>3943</v>
      </c>
      <c r="U7452" s="173">
        <v>151363</v>
      </c>
      <c r="V7452" s="173" t="s">
        <v>407</v>
      </c>
    </row>
    <row r="7453" spans="1:22" x14ac:dyDescent="0.2">
      <c r="A7453" s="173" t="s">
        <v>731</v>
      </c>
      <c r="B7453" s="173" t="s">
        <v>2924</v>
      </c>
      <c r="C7453" s="173" t="s">
        <v>2923</v>
      </c>
      <c r="D7453" s="173">
        <v>9</v>
      </c>
      <c r="E7453" s="173">
        <v>30271609</v>
      </c>
      <c r="F7453" s="173" t="s">
        <v>144</v>
      </c>
      <c r="G7453" s="173" t="s">
        <v>149</v>
      </c>
      <c r="H7453" s="173">
        <v>0.117036524</v>
      </c>
      <c r="I7453" s="179">
        <v>0.23620107000000001</v>
      </c>
      <c r="J7453" s="179">
        <v>0.22571711</v>
      </c>
      <c r="K7453" s="179">
        <v>1.0464473430000001</v>
      </c>
      <c r="L7453" s="183">
        <v>2.88E-8</v>
      </c>
      <c r="M7453" s="179">
        <v>23.538352159999999</v>
      </c>
      <c r="N7453" s="183">
        <v>1.22E-6</v>
      </c>
      <c r="O7453" s="173">
        <v>22.450910960000002</v>
      </c>
      <c r="P7453" s="185">
        <v>2.1600000000000001E-6</v>
      </c>
      <c r="Q7453" s="173" t="s">
        <v>128</v>
      </c>
      <c r="R7453" s="173" t="s">
        <v>734</v>
      </c>
      <c r="S7453" s="173" t="s">
        <v>735</v>
      </c>
      <c r="T7453" s="173">
        <v>1058611</v>
      </c>
      <c r="U7453" s="173">
        <v>117323</v>
      </c>
    </row>
    <row r="7454" spans="1:22" x14ac:dyDescent="0.2">
      <c r="A7454" s="173" t="s">
        <v>731</v>
      </c>
      <c r="B7454" s="173" t="s">
        <v>5141</v>
      </c>
      <c r="C7454" s="173" t="s">
        <v>5140</v>
      </c>
      <c r="D7454" s="173">
        <v>9</v>
      </c>
      <c r="E7454" s="173">
        <v>30192833</v>
      </c>
      <c r="F7454" s="173" t="s">
        <v>149</v>
      </c>
      <c r="G7454" s="173" t="s">
        <v>144</v>
      </c>
      <c r="H7454" s="173">
        <v>0.125417628</v>
      </c>
      <c r="I7454" s="179">
        <v>0.22207813900000001</v>
      </c>
      <c r="J7454" s="179">
        <v>0.22571695899999999</v>
      </c>
      <c r="K7454" s="179">
        <v>0.98387883700000001</v>
      </c>
      <c r="L7454" s="183">
        <v>1.67E-7</v>
      </c>
      <c r="M7454" s="179">
        <v>22.360144040000002</v>
      </c>
      <c r="N7454" s="183">
        <v>2.26E-6</v>
      </c>
      <c r="O7454" s="173">
        <v>20.765098439999999</v>
      </c>
      <c r="P7454" s="185">
        <v>5.1900000000000003E-6</v>
      </c>
      <c r="Q7454" s="173" t="s">
        <v>128</v>
      </c>
      <c r="R7454" s="173" t="s">
        <v>734</v>
      </c>
      <c r="S7454" s="173" t="s">
        <v>735</v>
      </c>
      <c r="T7454" s="173">
        <v>979835</v>
      </c>
      <c r="U7454" s="173">
        <v>196099</v>
      </c>
    </row>
    <row r="7455" spans="1:22" x14ac:dyDescent="0.2">
      <c r="A7455" s="173" t="s">
        <v>731</v>
      </c>
      <c r="B7455" s="173" t="s">
        <v>4761</v>
      </c>
      <c r="C7455" s="173" t="s">
        <v>4760</v>
      </c>
      <c r="D7455" s="173">
        <v>9</v>
      </c>
      <c r="E7455" s="173">
        <v>30284143</v>
      </c>
      <c r="F7455" s="173" t="s">
        <v>154</v>
      </c>
      <c r="G7455" s="173" t="s">
        <v>144</v>
      </c>
      <c r="H7455" s="173">
        <v>0.122498366</v>
      </c>
      <c r="I7455" s="179">
        <v>0.218478387</v>
      </c>
      <c r="J7455" s="179">
        <v>0.225718207</v>
      </c>
      <c r="K7455" s="179">
        <v>0.96792540199999999</v>
      </c>
      <c r="L7455" s="183">
        <v>7.6000000000000006E-8</v>
      </c>
      <c r="M7455" s="179">
        <v>22.48687108</v>
      </c>
      <c r="N7455" s="183">
        <v>2.12E-6</v>
      </c>
      <c r="O7455" s="173">
        <v>20.938973870000002</v>
      </c>
      <c r="P7455" s="185">
        <v>4.7400000000000004E-6</v>
      </c>
      <c r="Q7455" s="173" t="s">
        <v>128</v>
      </c>
      <c r="R7455" s="173" t="s">
        <v>734</v>
      </c>
      <c r="S7455" s="173" t="s">
        <v>735</v>
      </c>
      <c r="T7455" s="173">
        <v>1071145</v>
      </c>
      <c r="U7455" s="173">
        <v>104789</v>
      </c>
    </row>
    <row r="7456" spans="1:22" x14ac:dyDescent="0.2">
      <c r="A7456" s="173" t="s">
        <v>686</v>
      </c>
      <c r="B7456" s="173" t="s">
        <v>19584</v>
      </c>
      <c r="C7456" s="173" t="s">
        <v>19583</v>
      </c>
      <c r="D7456" s="173">
        <v>9</v>
      </c>
      <c r="E7456" s="173">
        <v>23935646</v>
      </c>
      <c r="F7456" s="173" t="s">
        <v>144</v>
      </c>
      <c r="G7456" s="173" t="s">
        <v>143</v>
      </c>
      <c r="H7456" s="173">
        <v>0.34383804299999998</v>
      </c>
      <c r="I7456" s="179">
        <v>0.116033629</v>
      </c>
      <c r="J7456" s="179">
        <v>0.225341175</v>
      </c>
      <c r="K7456" s="179">
        <v>0.51492422199999999</v>
      </c>
      <c r="L7456" s="179">
        <v>4.2871100000000002E-4</v>
      </c>
      <c r="M7456" s="179">
        <v>19.616827520000001</v>
      </c>
      <c r="N7456" s="183">
        <v>9.4599999999999992E-6</v>
      </c>
      <c r="O7456" s="173">
        <v>17.184511409999999</v>
      </c>
      <c r="P7456" s="185">
        <v>3.3899999999999997E-5</v>
      </c>
      <c r="Q7456" s="173" t="s">
        <v>128</v>
      </c>
      <c r="R7456" s="173" t="s">
        <v>1257</v>
      </c>
      <c r="S7456" s="173" t="s">
        <v>1258</v>
      </c>
      <c r="T7456" s="173">
        <v>109583</v>
      </c>
      <c r="U7456" s="173">
        <v>607566</v>
      </c>
      <c r="V7456" s="173" t="s">
        <v>384</v>
      </c>
    </row>
    <row r="7457" spans="1:22" x14ac:dyDescent="0.2">
      <c r="A7457" s="173" t="s">
        <v>530</v>
      </c>
      <c r="B7457" s="173" t="s">
        <v>19015</v>
      </c>
      <c r="C7457" s="173" t="s">
        <v>19014</v>
      </c>
      <c r="D7457" s="173">
        <v>1</v>
      </c>
      <c r="E7457" s="173">
        <v>106802894</v>
      </c>
      <c r="F7457" s="173" t="s">
        <v>143</v>
      </c>
      <c r="G7457" s="173" t="s">
        <v>144</v>
      </c>
      <c r="H7457" s="173">
        <v>8.7437812000000004E-2</v>
      </c>
      <c r="I7457" s="179">
        <v>0.20143765299999999</v>
      </c>
      <c r="J7457" s="179">
        <v>0.24697323800000001</v>
      </c>
      <c r="K7457" s="179">
        <v>0.81562542800000004</v>
      </c>
      <c r="L7457" s="183">
        <v>5.8099999999999997E-12</v>
      </c>
      <c r="M7457" s="179">
        <v>19.673577739999999</v>
      </c>
      <c r="N7457" s="183">
        <v>9.1900000000000001E-6</v>
      </c>
      <c r="O7457" s="173">
        <v>13.294505020000001</v>
      </c>
      <c r="P7457" s="173">
        <v>2.66185E-4</v>
      </c>
      <c r="Q7457" s="173" t="s">
        <v>128</v>
      </c>
      <c r="R7457" s="173" t="s">
        <v>11953</v>
      </c>
      <c r="S7457" s="173" t="s">
        <v>11954</v>
      </c>
      <c r="T7457" s="173">
        <v>641337</v>
      </c>
      <c r="U7457" s="173">
        <v>796372</v>
      </c>
    </row>
    <row r="7458" spans="1:22" x14ac:dyDescent="0.2">
      <c r="A7458" s="173" t="s">
        <v>816</v>
      </c>
      <c r="B7458" s="173" t="s">
        <v>16755</v>
      </c>
      <c r="C7458" s="173" t="s">
        <v>16754</v>
      </c>
      <c r="D7458" s="173">
        <v>9</v>
      </c>
      <c r="E7458" s="173">
        <v>777835</v>
      </c>
      <c r="F7458" s="173" t="s">
        <v>144</v>
      </c>
      <c r="G7458" s="173" t="s">
        <v>154</v>
      </c>
      <c r="H7458" s="173">
        <v>0.49066820500000002</v>
      </c>
      <c r="I7458" s="179">
        <v>-0.16584201700000001</v>
      </c>
      <c r="J7458" s="179">
        <v>0.26773768199999998</v>
      </c>
      <c r="K7458" s="179">
        <v>-0.61941978499999995</v>
      </c>
      <c r="L7458" s="179">
        <v>2.8834299999999999E-4</v>
      </c>
      <c r="M7458" s="179">
        <v>19.906847710000001</v>
      </c>
      <c r="N7458" s="183">
        <v>8.1300000000000001E-6</v>
      </c>
      <c r="O7458" s="173">
        <v>15.639393549999999</v>
      </c>
      <c r="P7458" s="185">
        <v>7.6600000000000005E-5</v>
      </c>
      <c r="Q7458" s="173" t="s">
        <v>128</v>
      </c>
      <c r="R7458" s="173" t="s">
        <v>12093</v>
      </c>
      <c r="S7458" s="173" t="s">
        <v>16756</v>
      </c>
      <c r="T7458" s="173">
        <v>31729</v>
      </c>
      <c r="U7458" s="173">
        <v>63854</v>
      </c>
    </row>
    <row r="7459" spans="1:22" x14ac:dyDescent="0.2">
      <c r="A7459" s="173" t="s">
        <v>824</v>
      </c>
      <c r="B7459" s="173" t="s">
        <v>17085</v>
      </c>
      <c r="C7459" s="173" t="s">
        <v>17084</v>
      </c>
      <c r="D7459" s="173">
        <v>9</v>
      </c>
      <c r="E7459" s="173">
        <v>20769987</v>
      </c>
      <c r="F7459" s="173" t="s">
        <v>144</v>
      </c>
      <c r="G7459" s="173" t="s">
        <v>149</v>
      </c>
      <c r="H7459" s="173">
        <v>0.39203412100000001</v>
      </c>
      <c r="I7459" s="179">
        <v>0.112041684</v>
      </c>
      <c r="J7459" s="179">
        <v>0.22950214399999999</v>
      </c>
      <c r="K7459" s="179">
        <v>0.48819449999999998</v>
      </c>
      <c r="L7459" s="179">
        <v>5.7107100000000004E-4</v>
      </c>
      <c r="M7459" s="179">
        <v>19.867274699999999</v>
      </c>
      <c r="N7459" s="183">
        <v>8.3000000000000002E-6</v>
      </c>
      <c r="O7459" s="173">
        <v>16.572693569999998</v>
      </c>
      <c r="P7459" s="185">
        <v>4.6799999999999999E-5</v>
      </c>
      <c r="Q7459" s="173" t="s">
        <v>5523</v>
      </c>
      <c r="R7459" s="173" t="s">
        <v>6780</v>
      </c>
      <c r="S7459" s="173" t="s">
        <v>5524</v>
      </c>
      <c r="T7459" s="173">
        <v>53800</v>
      </c>
      <c r="U7459" s="173">
        <v>16938</v>
      </c>
      <c r="V7459" s="173" t="s">
        <v>384</v>
      </c>
    </row>
    <row r="7460" spans="1:22" x14ac:dyDescent="0.2">
      <c r="A7460" s="173" t="s">
        <v>1391</v>
      </c>
      <c r="B7460" s="173" t="s">
        <v>7956</v>
      </c>
      <c r="C7460" s="173" t="s">
        <v>7955</v>
      </c>
      <c r="D7460" s="173">
        <v>9</v>
      </c>
      <c r="E7460" s="173">
        <v>4565399</v>
      </c>
      <c r="F7460" s="173" t="s">
        <v>154</v>
      </c>
      <c r="G7460" s="173" t="s">
        <v>149</v>
      </c>
      <c r="H7460" s="173">
        <v>0.65265647800000004</v>
      </c>
      <c r="I7460" s="179">
        <v>-0.30728060800000001</v>
      </c>
      <c r="J7460" s="179">
        <v>0.25558087200000001</v>
      </c>
      <c r="K7460" s="179">
        <v>-1.2022832779999999</v>
      </c>
      <c r="L7460" s="179">
        <v>2.1392500000000001E-4</v>
      </c>
      <c r="M7460" s="179">
        <v>21.500123290000001</v>
      </c>
      <c r="N7460" s="183">
        <v>3.54E-6</v>
      </c>
      <c r="O7460" s="173">
        <v>18.48711003</v>
      </c>
      <c r="P7460" s="185">
        <v>1.7099999999999999E-5</v>
      </c>
      <c r="Q7460" s="173" t="s">
        <v>6333</v>
      </c>
      <c r="R7460" s="173" t="s">
        <v>6334</v>
      </c>
      <c r="S7460" s="173" t="s">
        <v>6335</v>
      </c>
      <c r="T7460" s="173">
        <v>265364</v>
      </c>
      <c r="U7460" s="173">
        <v>32916</v>
      </c>
      <c r="V7460" s="173" t="s">
        <v>560</v>
      </c>
    </row>
    <row r="7461" spans="1:22" x14ac:dyDescent="0.2">
      <c r="A7461" s="173" t="s">
        <v>1680</v>
      </c>
      <c r="B7461" s="173" t="s">
        <v>12715</v>
      </c>
      <c r="C7461" s="173" t="s">
        <v>12714</v>
      </c>
      <c r="D7461" s="173">
        <v>9</v>
      </c>
      <c r="E7461" s="173">
        <v>86826872</v>
      </c>
      <c r="F7461" s="173" t="s">
        <v>154</v>
      </c>
      <c r="G7461" s="173" t="s">
        <v>143</v>
      </c>
      <c r="H7461" s="173">
        <v>0.55928863900000003</v>
      </c>
      <c r="I7461" s="179">
        <v>-7.3653705E-2</v>
      </c>
      <c r="J7461" s="179">
        <v>0.33941088899999999</v>
      </c>
      <c r="K7461" s="179">
        <v>-0.21700454499999999</v>
      </c>
      <c r="L7461" s="179">
        <v>4.6162599999999997E-4</v>
      </c>
      <c r="M7461" s="179">
        <v>20.494920530000002</v>
      </c>
      <c r="N7461" s="183">
        <v>5.9800000000000003E-6</v>
      </c>
      <c r="O7461" s="173">
        <v>14.27473217</v>
      </c>
      <c r="P7461" s="173">
        <v>1.57971E-4</v>
      </c>
      <c r="Q7461" s="173" t="s">
        <v>128</v>
      </c>
      <c r="R7461" s="173" t="s">
        <v>12716</v>
      </c>
      <c r="S7461" s="173" t="s">
        <v>12717</v>
      </c>
      <c r="T7461" s="173">
        <v>117378</v>
      </c>
      <c r="U7461" s="173">
        <v>63892</v>
      </c>
    </row>
    <row r="7462" spans="1:22" x14ac:dyDescent="0.2">
      <c r="A7462" s="173" t="s">
        <v>1391</v>
      </c>
      <c r="B7462" s="173" t="s">
        <v>6332</v>
      </c>
      <c r="C7462" s="173" t="s">
        <v>6331</v>
      </c>
      <c r="D7462" s="173">
        <v>9</v>
      </c>
      <c r="E7462" s="173">
        <v>4565432</v>
      </c>
      <c r="F7462" s="173" t="s">
        <v>154</v>
      </c>
      <c r="G7462" s="173" t="s">
        <v>149</v>
      </c>
      <c r="H7462" s="173">
        <v>0.65161995399999995</v>
      </c>
      <c r="I7462" s="179">
        <v>-0.30767412700000002</v>
      </c>
      <c r="J7462" s="179">
        <v>0.25557512900000001</v>
      </c>
      <c r="K7462" s="179">
        <v>-1.2038500329999999</v>
      </c>
      <c r="L7462" s="179">
        <v>1.8654500000000001E-4</v>
      </c>
      <c r="M7462" s="179">
        <v>21.926274379999999</v>
      </c>
      <c r="N7462" s="183">
        <v>2.83E-6</v>
      </c>
      <c r="O7462" s="173">
        <v>18.739130360000001</v>
      </c>
      <c r="P7462" s="185">
        <v>1.5E-5</v>
      </c>
      <c r="Q7462" s="173" t="s">
        <v>6333</v>
      </c>
      <c r="R7462" s="173" t="s">
        <v>6334</v>
      </c>
      <c r="S7462" s="173" t="s">
        <v>6335</v>
      </c>
      <c r="T7462" s="173">
        <v>265397</v>
      </c>
      <c r="U7462" s="173">
        <v>32883</v>
      </c>
      <c r="V7462" s="173" t="s">
        <v>560</v>
      </c>
    </row>
    <row r="7463" spans="1:22" x14ac:dyDescent="0.2">
      <c r="A7463" s="173" t="s">
        <v>731</v>
      </c>
      <c r="B7463" s="173" t="s">
        <v>8280</v>
      </c>
      <c r="C7463" s="173" t="s">
        <v>8279</v>
      </c>
      <c r="D7463" s="173">
        <v>9</v>
      </c>
      <c r="E7463" s="173">
        <v>30143337</v>
      </c>
      <c r="F7463" s="173" t="s">
        <v>144</v>
      </c>
      <c r="G7463" s="173" t="s">
        <v>154</v>
      </c>
      <c r="H7463" s="173">
        <v>0.18178719700000001</v>
      </c>
      <c r="I7463" s="179">
        <v>0.25472365200000002</v>
      </c>
      <c r="J7463" s="179">
        <v>0.22571717199999999</v>
      </c>
      <c r="K7463" s="179">
        <v>1.1285080780000001</v>
      </c>
      <c r="L7463" s="183">
        <v>8.8799999999999997E-6</v>
      </c>
      <c r="M7463" s="179">
        <v>21.41426792</v>
      </c>
      <c r="N7463" s="183">
        <v>3.7000000000000002E-6</v>
      </c>
      <c r="O7463" s="173">
        <v>19.216416809999998</v>
      </c>
      <c r="P7463" s="185">
        <v>1.17E-5</v>
      </c>
      <c r="Q7463" s="173" t="s">
        <v>128</v>
      </c>
      <c r="R7463" s="173" t="s">
        <v>734</v>
      </c>
      <c r="S7463" s="173" t="s">
        <v>735</v>
      </c>
      <c r="T7463" s="173">
        <v>930339</v>
      </c>
      <c r="U7463" s="173">
        <v>245595</v>
      </c>
    </row>
    <row r="7464" spans="1:22" x14ac:dyDescent="0.2">
      <c r="A7464" s="173" t="s">
        <v>731</v>
      </c>
      <c r="B7464" s="173" t="s">
        <v>14338</v>
      </c>
      <c r="C7464" s="173" t="s">
        <v>14337</v>
      </c>
      <c r="D7464" s="173">
        <v>9</v>
      </c>
      <c r="E7464" s="173">
        <v>30238895</v>
      </c>
      <c r="F7464" s="173" t="s">
        <v>154</v>
      </c>
      <c r="G7464" s="173" t="s">
        <v>143</v>
      </c>
      <c r="H7464" s="173">
        <v>0.100060938</v>
      </c>
      <c r="I7464" s="179">
        <v>0.23066476299999999</v>
      </c>
      <c r="J7464" s="179">
        <v>0.225714521</v>
      </c>
      <c r="K7464" s="179">
        <v>1.0219314289999999</v>
      </c>
      <c r="L7464" s="183">
        <v>2.7599999999999999E-8</v>
      </c>
      <c r="M7464" s="179">
        <v>20.234682889999998</v>
      </c>
      <c r="N7464" s="183">
        <v>6.8499999999999996E-6</v>
      </c>
      <c r="O7464" s="173">
        <v>18.983419820000002</v>
      </c>
      <c r="P7464" s="185">
        <v>1.3200000000000001E-5</v>
      </c>
      <c r="Q7464" s="173" t="s">
        <v>128</v>
      </c>
      <c r="R7464" s="173" t="s">
        <v>734</v>
      </c>
      <c r="S7464" s="173" t="s">
        <v>735</v>
      </c>
      <c r="T7464" s="173">
        <v>1025897</v>
      </c>
      <c r="U7464" s="173">
        <v>150037</v>
      </c>
    </row>
    <row r="7465" spans="1:22" x14ac:dyDescent="0.2">
      <c r="A7465" s="173" t="s">
        <v>731</v>
      </c>
      <c r="B7465" s="173" t="s">
        <v>14256</v>
      </c>
      <c r="C7465" s="173" t="s">
        <v>14255</v>
      </c>
      <c r="D7465" s="173">
        <v>9</v>
      </c>
      <c r="E7465" s="173">
        <v>30238885</v>
      </c>
      <c r="F7465" s="173" t="s">
        <v>144</v>
      </c>
      <c r="G7465" s="173" t="s">
        <v>149</v>
      </c>
      <c r="H7465" s="173">
        <v>0.100078527</v>
      </c>
      <c r="I7465" s="179">
        <v>0.23064865500000001</v>
      </c>
      <c r="J7465" s="179">
        <v>0.22571450700000001</v>
      </c>
      <c r="K7465" s="179">
        <v>1.0218601249999999</v>
      </c>
      <c r="L7465" s="183">
        <v>2.73E-8</v>
      </c>
      <c r="M7465" s="179">
        <v>20.247047859999999</v>
      </c>
      <c r="N7465" s="183">
        <v>6.81E-6</v>
      </c>
      <c r="O7465" s="173">
        <v>18.994850759999999</v>
      </c>
      <c r="P7465" s="185">
        <v>1.31E-5</v>
      </c>
      <c r="Q7465" s="173" t="s">
        <v>128</v>
      </c>
      <c r="R7465" s="173" t="s">
        <v>734</v>
      </c>
      <c r="S7465" s="173" t="s">
        <v>735</v>
      </c>
      <c r="T7465" s="173">
        <v>1025887</v>
      </c>
      <c r="U7465" s="173">
        <v>150047</v>
      </c>
    </row>
    <row r="7466" spans="1:22" x14ac:dyDescent="0.2">
      <c r="A7466" s="173" t="s">
        <v>731</v>
      </c>
      <c r="B7466" s="173" t="s">
        <v>2996</v>
      </c>
      <c r="C7466" s="173" t="s">
        <v>2995</v>
      </c>
      <c r="D7466" s="173">
        <v>9</v>
      </c>
      <c r="E7466" s="173">
        <v>30210505</v>
      </c>
      <c r="F7466" s="173" t="s">
        <v>149</v>
      </c>
      <c r="G7466" s="173" t="s">
        <v>154</v>
      </c>
      <c r="H7466" s="173">
        <v>0.11237178</v>
      </c>
      <c r="I7466" s="179">
        <v>0.23381574599999999</v>
      </c>
      <c r="J7466" s="179">
        <v>0.225716947</v>
      </c>
      <c r="K7466" s="179">
        <v>1.035880334</v>
      </c>
      <c r="L7466" s="183">
        <v>1.7800000000000001E-8</v>
      </c>
      <c r="M7466" s="179">
        <v>23.491180740000001</v>
      </c>
      <c r="N7466" s="183">
        <v>1.2500000000000001E-6</v>
      </c>
      <c r="O7466" s="173">
        <v>22.34576521</v>
      </c>
      <c r="P7466" s="185">
        <v>2.2800000000000002E-6</v>
      </c>
      <c r="Q7466" s="173" t="s">
        <v>128</v>
      </c>
      <c r="R7466" s="173" t="s">
        <v>734</v>
      </c>
      <c r="S7466" s="173" t="s">
        <v>735</v>
      </c>
      <c r="T7466" s="173">
        <v>997507</v>
      </c>
      <c r="U7466" s="173">
        <v>178427</v>
      </c>
    </row>
    <row r="7467" spans="1:22" x14ac:dyDescent="0.2">
      <c r="A7467" s="173" t="s">
        <v>596</v>
      </c>
      <c r="B7467" s="173" t="s">
        <v>5442</v>
      </c>
      <c r="C7467" s="173" t="s">
        <v>5441</v>
      </c>
      <c r="D7467" s="173">
        <v>9</v>
      </c>
      <c r="E7467" s="173">
        <v>86112734</v>
      </c>
      <c r="F7467" s="173" t="s">
        <v>144</v>
      </c>
      <c r="G7467" s="173" t="s">
        <v>149</v>
      </c>
      <c r="H7467" s="173">
        <v>0.55533679400000002</v>
      </c>
      <c r="I7467" s="179">
        <v>-0.27598186499999999</v>
      </c>
      <c r="J7467" s="179">
        <v>0.236909019</v>
      </c>
      <c r="K7467" s="179">
        <v>-1.164927644</v>
      </c>
      <c r="L7467" s="179">
        <v>3.5892299999999998E-4</v>
      </c>
      <c r="M7467" s="179">
        <v>22.267118910000001</v>
      </c>
      <c r="N7467" s="183">
        <v>2.3700000000000002E-6</v>
      </c>
      <c r="O7467" s="173">
        <v>19.392396590000001</v>
      </c>
      <c r="P7467" s="185">
        <v>1.06E-5</v>
      </c>
      <c r="Q7467" s="173" t="s">
        <v>599</v>
      </c>
      <c r="R7467" s="173" t="s">
        <v>599</v>
      </c>
      <c r="S7467" s="173" t="s">
        <v>600</v>
      </c>
      <c r="T7467" s="173">
        <v>30077</v>
      </c>
      <c r="U7467" s="173">
        <v>125229</v>
      </c>
      <c r="V7467" s="173" t="s">
        <v>405</v>
      </c>
    </row>
    <row r="7468" spans="1:22" x14ac:dyDescent="0.2">
      <c r="A7468" s="173" t="s">
        <v>2723</v>
      </c>
      <c r="B7468" s="173" t="s">
        <v>7833</v>
      </c>
      <c r="C7468" s="173" t="s">
        <v>7832</v>
      </c>
      <c r="D7468" s="173">
        <v>21</v>
      </c>
      <c r="E7468" s="173">
        <v>42099927</v>
      </c>
      <c r="F7468" s="173" t="s">
        <v>149</v>
      </c>
      <c r="G7468" s="173" t="s">
        <v>144</v>
      </c>
      <c r="H7468" s="173">
        <v>7.2580930000000002E-2</v>
      </c>
      <c r="I7468" s="179">
        <v>-0.245416467</v>
      </c>
      <c r="J7468" s="179">
        <v>0.228720757</v>
      </c>
      <c r="K7468" s="179">
        <v>-1.07299604</v>
      </c>
      <c r="L7468" s="183">
        <v>5.6699999999999999E-12</v>
      </c>
      <c r="M7468" s="179">
        <v>21.53497707</v>
      </c>
      <c r="N7468" s="183">
        <v>3.4699999999999998E-6</v>
      </c>
      <c r="O7468" s="173">
        <v>20.250472219999999</v>
      </c>
      <c r="P7468" s="185">
        <v>6.7900000000000002E-6</v>
      </c>
      <c r="Q7468" s="173" t="s">
        <v>1453</v>
      </c>
      <c r="R7468" s="173" t="s">
        <v>5901</v>
      </c>
      <c r="S7468" s="173" t="s">
        <v>1454</v>
      </c>
      <c r="T7468" s="173">
        <v>97234</v>
      </c>
      <c r="U7468" s="173">
        <v>413499</v>
      </c>
      <c r="V7468" s="173" t="s">
        <v>407</v>
      </c>
    </row>
    <row r="7469" spans="1:22" x14ac:dyDescent="0.2">
      <c r="A7469" s="173" t="s">
        <v>1379</v>
      </c>
      <c r="B7469" s="173" t="s">
        <v>1381</v>
      </c>
      <c r="C7469" s="173" t="s">
        <v>1380</v>
      </c>
      <c r="D7469" s="173">
        <v>9</v>
      </c>
      <c r="E7469" s="173">
        <v>134463664</v>
      </c>
      <c r="F7469" s="173" t="s">
        <v>154</v>
      </c>
      <c r="G7469" s="173" t="s">
        <v>143</v>
      </c>
      <c r="H7469" s="173">
        <v>0.63724923099999997</v>
      </c>
      <c r="I7469" s="179">
        <v>-1.9837553000000001E-2</v>
      </c>
      <c r="J7469" s="179">
        <v>0.232464277</v>
      </c>
      <c r="K7469" s="179">
        <v>-8.5335920999999995E-2</v>
      </c>
      <c r="L7469" s="183">
        <v>4.7899999999999999E-5</v>
      </c>
      <c r="M7469" s="179">
        <v>25.222381160000001</v>
      </c>
      <c r="N7469" s="183">
        <v>5.1099999999999996E-7</v>
      </c>
      <c r="O7469" s="173">
        <v>23.580589140000001</v>
      </c>
      <c r="P7469" s="185">
        <v>1.1999999999999999E-6</v>
      </c>
      <c r="Q7469" s="173" t="s">
        <v>1382</v>
      </c>
      <c r="R7469" s="173" t="s">
        <v>1383</v>
      </c>
      <c r="S7469" s="173" t="s">
        <v>1384</v>
      </c>
      <c r="T7469" s="173">
        <v>57002</v>
      </c>
      <c r="U7469" s="173">
        <v>271832</v>
      </c>
      <c r="V7469" s="173" t="s">
        <v>560</v>
      </c>
    </row>
    <row r="7470" spans="1:22" x14ac:dyDescent="0.2">
      <c r="A7470" s="173" t="s">
        <v>1119</v>
      </c>
      <c r="B7470" s="173" t="s">
        <v>9159</v>
      </c>
      <c r="C7470" s="173" t="s">
        <v>9158</v>
      </c>
      <c r="D7470" s="173">
        <v>4</v>
      </c>
      <c r="E7470" s="173">
        <v>131742082</v>
      </c>
      <c r="F7470" s="173" t="s">
        <v>149</v>
      </c>
      <c r="G7470" s="173" t="s">
        <v>154</v>
      </c>
      <c r="H7470" s="173">
        <v>0.14944088799999999</v>
      </c>
      <c r="I7470" s="179">
        <v>5.0762227E-2</v>
      </c>
      <c r="J7470" s="179">
        <v>0.26040155100000001</v>
      </c>
      <c r="K7470" s="179">
        <v>0.194938265</v>
      </c>
      <c r="L7470" s="183">
        <v>5.0500000000000001E-10</v>
      </c>
      <c r="M7470" s="179">
        <v>21.198556289999999</v>
      </c>
      <c r="N7470" s="183">
        <v>4.1400000000000002E-6</v>
      </c>
      <c r="O7470" s="173">
        <v>18.428465840000001</v>
      </c>
      <c r="P7470" s="185">
        <v>1.7600000000000001E-5</v>
      </c>
      <c r="Q7470" s="173" t="s">
        <v>128</v>
      </c>
      <c r="R7470" s="173" t="s">
        <v>2001</v>
      </c>
      <c r="S7470" s="173" t="s">
        <v>2002</v>
      </c>
      <c r="T7470" s="173">
        <v>1049449</v>
      </c>
      <c r="U7470" s="173">
        <v>943910</v>
      </c>
    </row>
    <row r="7471" spans="1:22" x14ac:dyDescent="0.2">
      <c r="A7471" s="173" t="s">
        <v>109</v>
      </c>
      <c r="B7471" s="173" t="s">
        <v>11661</v>
      </c>
      <c r="C7471" s="173" t="s">
        <v>11660</v>
      </c>
      <c r="D7471" s="173">
        <v>4</v>
      </c>
      <c r="E7471" s="173">
        <v>56937245</v>
      </c>
      <c r="F7471" s="173" t="s">
        <v>144</v>
      </c>
      <c r="G7471" s="173" t="s">
        <v>149</v>
      </c>
      <c r="H7471" s="173">
        <v>3.2651961E-2</v>
      </c>
      <c r="I7471" s="179">
        <v>6.7595212000000002E-2</v>
      </c>
      <c r="J7471" s="179">
        <v>0.22999228999999999</v>
      </c>
      <c r="K7471" s="179">
        <v>0.29390208000000001</v>
      </c>
      <c r="L7471" s="183">
        <v>2.2699999999999999E-36</v>
      </c>
      <c r="M7471" s="179">
        <v>20.669326819999998</v>
      </c>
      <c r="N7471" s="183">
        <v>5.4600000000000002E-6</v>
      </c>
      <c r="O7471" s="173">
        <v>18.9431476</v>
      </c>
      <c r="P7471" s="185">
        <v>1.3499999999999999E-5</v>
      </c>
      <c r="Q7471" s="173" t="s">
        <v>128</v>
      </c>
      <c r="R7471" s="173" t="s">
        <v>11662</v>
      </c>
      <c r="S7471" s="173" t="s">
        <v>827</v>
      </c>
      <c r="T7471" s="173">
        <v>37716</v>
      </c>
      <c r="U7471" s="173">
        <v>26349</v>
      </c>
      <c r="V7471" s="173" t="s">
        <v>405</v>
      </c>
    </row>
    <row r="7472" spans="1:22" x14ac:dyDescent="0.2">
      <c r="A7472" s="173" t="s">
        <v>6</v>
      </c>
      <c r="B7472" s="173" t="s">
        <v>11809</v>
      </c>
      <c r="C7472" s="173" t="s">
        <v>11808</v>
      </c>
      <c r="D7472" s="173">
        <v>9</v>
      </c>
      <c r="E7472" s="173">
        <v>17933950</v>
      </c>
      <c r="F7472" s="173" t="s">
        <v>149</v>
      </c>
      <c r="G7472" s="173" t="s">
        <v>143</v>
      </c>
      <c r="H7472" s="173">
        <v>0.119315167</v>
      </c>
      <c r="I7472" s="179">
        <v>0.603733034</v>
      </c>
      <c r="J7472" s="179">
        <v>0.238668873</v>
      </c>
      <c r="K7472" s="179">
        <v>2.5295842949999998</v>
      </c>
      <c r="L7472" s="183">
        <v>4.21E-8</v>
      </c>
      <c r="M7472" s="179">
        <v>20.644384639999998</v>
      </c>
      <c r="N7472" s="183">
        <v>5.5300000000000004E-6</v>
      </c>
      <c r="O7472" s="173">
        <v>15.51702395</v>
      </c>
      <c r="P7472" s="185">
        <v>8.1799999999999996E-5</v>
      </c>
      <c r="Q7472" s="173" t="s">
        <v>128</v>
      </c>
      <c r="R7472" s="173" t="s">
        <v>1212</v>
      </c>
      <c r="S7472" s="173" t="s">
        <v>1214</v>
      </c>
      <c r="T7472" s="173">
        <v>136824</v>
      </c>
      <c r="U7472" s="173">
        <v>540128</v>
      </c>
      <c r="V7472" s="173" t="s">
        <v>407</v>
      </c>
    </row>
    <row r="7473" spans="1:22" x14ac:dyDescent="0.2">
      <c r="A7473" s="173" t="s">
        <v>1551</v>
      </c>
      <c r="B7473" s="173" t="s">
        <v>18073</v>
      </c>
      <c r="C7473" s="173" t="s">
        <v>18072</v>
      </c>
      <c r="D7473" s="173">
        <v>3</v>
      </c>
      <c r="E7473" s="173">
        <v>22110777</v>
      </c>
      <c r="F7473" s="173" t="s">
        <v>143</v>
      </c>
      <c r="G7473" s="173" t="s">
        <v>144</v>
      </c>
      <c r="H7473" s="173">
        <v>9.7974433E-2</v>
      </c>
      <c r="I7473" s="179">
        <v>-0.28168841900000002</v>
      </c>
      <c r="J7473" s="179">
        <v>0.22862981199999999</v>
      </c>
      <c r="K7473" s="179">
        <v>-1.2320721290000001</v>
      </c>
      <c r="L7473" s="183">
        <v>2.4699999999999999E-9</v>
      </c>
      <c r="M7473" s="179">
        <v>19.767403040000001</v>
      </c>
      <c r="N7473" s="183">
        <v>8.7499999999999992E-6</v>
      </c>
      <c r="O7473" s="173">
        <v>18.733152560000001</v>
      </c>
      <c r="P7473" s="185">
        <v>1.5E-5</v>
      </c>
      <c r="Q7473" s="173" t="s">
        <v>128</v>
      </c>
      <c r="R7473" s="173" t="s">
        <v>791</v>
      </c>
      <c r="S7473" s="173" t="s">
        <v>792</v>
      </c>
      <c r="T7473" s="173">
        <v>89457</v>
      </c>
      <c r="U7473" s="173">
        <v>1125783</v>
      </c>
      <c r="V7473" s="173" t="s">
        <v>405</v>
      </c>
    </row>
    <row r="7474" spans="1:22" x14ac:dyDescent="0.2">
      <c r="A7474" s="173" t="s">
        <v>731</v>
      </c>
      <c r="B7474" s="173" t="s">
        <v>5308</v>
      </c>
      <c r="C7474" s="173" t="s">
        <v>5307</v>
      </c>
      <c r="D7474" s="173">
        <v>9</v>
      </c>
      <c r="E7474" s="173">
        <v>30257830</v>
      </c>
      <c r="F7474" s="173" t="s">
        <v>144</v>
      </c>
      <c r="G7474" s="173" t="s">
        <v>149</v>
      </c>
      <c r="H7474" s="173">
        <v>0.116222799</v>
      </c>
      <c r="I7474" s="179">
        <v>0.24163305099999999</v>
      </c>
      <c r="J7474" s="179">
        <v>0.22571470199999999</v>
      </c>
      <c r="K7474" s="179">
        <v>1.070524198</v>
      </c>
      <c r="L7474" s="183">
        <v>8.1400000000000001E-8</v>
      </c>
      <c r="M7474" s="179">
        <v>22.311836499999998</v>
      </c>
      <c r="N7474" s="183">
        <v>2.3199999999999998E-6</v>
      </c>
      <c r="O7474" s="173">
        <v>21.108549669999999</v>
      </c>
      <c r="P7474" s="185">
        <v>4.34E-6</v>
      </c>
      <c r="Q7474" s="173" t="s">
        <v>128</v>
      </c>
      <c r="R7474" s="173" t="s">
        <v>734</v>
      </c>
      <c r="S7474" s="173" t="s">
        <v>735</v>
      </c>
      <c r="T7474" s="173">
        <v>1044832</v>
      </c>
      <c r="U7474" s="173">
        <v>131102</v>
      </c>
    </row>
    <row r="7475" spans="1:22" x14ac:dyDescent="0.2">
      <c r="A7475" s="173" t="s">
        <v>1567</v>
      </c>
      <c r="B7475" s="173" t="s">
        <v>9615</v>
      </c>
      <c r="C7475" s="173" t="s">
        <v>9614</v>
      </c>
      <c r="D7475" s="173">
        <v>9</v>
      </c>
      <c r="E7475" s="173">
        <v>74759606</v>
      </c>
      <c r="F7475" s="173" t="s">
        <v>149</v>
      </c>
      <c r="G7475" s="173" t="s">
        <v>143</v>
      </c>
      <c r="H7475" s="173">
        <v>0.70889619400000004</v>
      </c>
      <c r="I7475" s="179">
        <v>-0.17582758000000001</v>
      </c>
      <c r="J7475" s="179">
        <v>0.226086131</v>
      </c>
      <c r="K7475" s="179">
        <v>-0.77770175200000002</v>
      </c>
      <c r="L7475" s="179">
        <v>1.5173500000000001E-4</v>
      </c>
      <c r="M7475" s="179">
        <v>21.10090099</v>
      </c>
      <c r="N7475" s="183">
        <v>4.3599999999999998E-6</v>
      </c>
      <c r="O7475" s="173">
        <v>20.710920949999998</v>
      </c>
      <c r="P7475" s="185">
        <v>5.3399999999999997E-6</v>
      </c>
      <c r="Q7475" s="173" t="s">
        <v>1571</v>
      </c>
      <c r="R7475" s="173" t="s">
        <v>1570</v>
      </c>
      <c r="S7475" s="173" t="s">
        <v>1571</v>
      </c>
      <c r="T7475" s="173">
        <v>84085</v>
      </c>
      <c r="U7475" s="173">
        <v>4660</v>
      </c>
      <c r="V7475" s="173" t="s">
        <v>407</v>
      </c>
    </row>
    <row r="7476" spans="1:22" x14ac:dyDescent="0.2">
      <c r="A7476" s="173" t="s">
        <v>1455</v>
      </c>
      <c r="B7476" s="173" t="s">
        <v>19592</v>
      </c>
      <c r="C7476" s="173" t="s">
        <v>19591</v>
      </c>
      <c r="D7476" s="173">
        <v>3</v>
      </c>
      <c r="E7476" s="173">
        <v>102257927</v>
      </c>
      <c r="F7476" s="173" t="s">
        <v>144</v>
      </c>
      <c r="G7476" s="173" t="s">
        <v>143</v>
      </c>
      <c r="H7476" s="173">
        <v>6.5533833E-2</v>
      </c>
      <c r="I7476" s="179">
        <v>0.225388111</v>
      </c>
      <c r="J7476" s="179">
        <v>0.23307729699999999</v>
      </c>
      <c r="K7476" s="179">
        <v>0.96701014699999999</v>
      </c>
      <c r="L7476" s="183">
        <v>1.0300000000000001E-12</v>
      </c>
      <c r="M7476" s="179">
        <v>19.616543719999999</v>
      </c>
      <c r="N7476" s="183">
        <v>9.4599999999999992E-6</v>
      </c>
      <c r="O7476" s="173">
        <v>18.959740839999998</v>
      </c>
      <c r="P7476" s="185">
        <v>1.34E-5</v>
      </c>
      <c r="Q7476" s="173" t="s">
        <v>128</v>
      </c>
      <c r="R7476" s="173" t="s">
        <v>11492</v>
      </c>
      <c r="S7476" s="173" t="s">
        <v>11493</v>
      </c>
      <c r="T7476" s="173">
        <v>59242</v>
      </c>
      <c r="U7476" s="173">
        <v>984949</v>
      </c>
    </row>
    <row r="7477" spans="1:22" x14ac:dyDescent="0.2">
      <c r="A7477" s="173" t="s">
        <v>1119</v>
      </c>
      <c r="B7477" s="173" t="s">
        <v>9793</v>
      </c>
      <c r="C7477" s="173" t="s">
        <v>9792</v>
      </c>
      <c r="D7477" s="173">
        <v>4</v>
      </c>
      <c r="E7477" s="173">
        <v>131763405</v>
      </c>
      <c r="F7477" s="173" t="s">
        <v>143</v>
      </c>
      <c r="G7477" s="173" t="s">
        <v>144</v>
      </c>
      <c r="H7477" s="173">
        <v>0.148704537</v>
      </c>
      <c r="I7477" s="179">
        <v>5.7657277E-2</v>
      </c>
      <c r="J7477" s="179">
        <v>0.26039651400000002</v>
      </c>
      <c r="K7477" s="179">
        <v>0.22142107799999999</v>
      </c>
      <c r="L7477" s="183">
        <v>6.3399999999999998E-10</v>
      </c>
      <c r="M7477" s="179">
        <v>21.051654320000001</v>
      </c>
      <c r="N7477" s="183">
        <v>4.4700000000000004E-6</v>
      </c>
      <c r="O7477" s="173">
        <v>18.422088909999999</v>
      </c>
      <c r="P7477" s="185">
        <v>1.77E-5</v>
      </c>
      <c r="Q7477" s="173" t="s">
        <v>128</v>
      </c>
      <c r="R7477" s="173" t="s">
        <v>2001</v>
      </c>
      <c r="S7477" s="173" t="s">
        <v>2002</v>
      </c>
      <c r="T7477" s="173">
        <v>1070772</v>
      </c>
      <c r="U7477" s="173">
        <v>922587</v>
      </c>
    </row>
    <row r="7478" spans="1:22" x14ac:dyDescent="0.2">
      <c r="A7478" s="173" t="s">
        <v>1119</v>
      </c>
      <c r="B7478" s="173" t="s">
        <v>10135</v>
      </c>
      <c r="C7478" s="173" t="s">
        <v>10134</v>
      </c>
      <c r="D7478" s="173">
        <v>9</v>
      </c>
      <c r="E7478" s="173">
        <v>17619673</v>
      </c>
      <c r="F7478" s="173" t="s">
        <v>154</v>
      </c>
      <c r="G7478" s="173" t="s">
        <v>144</v>
      </c>
      <c r="H7478" s="173">
        <v>6.4947905E-2</v>
      </c>
      <c r="I7478" s="179">
        <v>3.3052947999999999E-2</v>
      </c>
      <c r="J7478" s="179">
        <v>0.26042015000000002</v>
      </c>
      <c r="K7478" s="179">
        <v>0.12692162400000001</v>
      </c>
      <c r="L7478" s="183">
        <v>5.2000000000000001E-11</v>
      </c>
      <c r="M7478" s="179">
        <v>20.970602759999998</v>
      </c>
      <c r="N7478" s="183">
        <v>4.6600000000000003E-6</v>
      </c>
      <c r="O7478" s="173">
        <v>21.00999307</v>
      </c>
      <c r="P7478" s="185">
        <v>4.5700000000000003E-6</v>
      </c>
      <c r="Q7478" s="173" t="s">
        <v>1212</v>
      </c>
      <c r="R7478" s="173" t="s">
        <v>1213</v>
      </c>
      <c r="S7478" s="173" t="s">
        <v>1214</v>
      </c>
      <c r="T7478" s="173">
        <v>115752</v>
      </c>
      <c r="U7478" s="173">
        <v>854405</v>
      </c>
      <c r="V7478" s="173" t="s">
        <v>384</v>
      </c>
    </row>
    <row r="7479" spans="1:22" x14ac:dyDescent="0.2">
      <c r="A7479" s="173" t="s">
        <v>1119</v>
      </c>
      <c r="B7479" s="173" t="s">
        <v>11941</v>
      </c>
      <c r="C7479" s="173" t="s">
        <v>11940</v>
      </c>
      <c r="D7479" s="173">
        <v>9</v>
      </c>
      <c r="E7479" s="173">
        <v>17619785</v>
      </c>
      <c r="F7479" s="173" t="s">
        <v>144</v>
      </c>
      <c r="G7479" s="173" t="s">
        <v>143</v>
      </c>
      <c r="H7479" s="173">
        <v>6.5582757000000005E-2</v>
      </c>
      <c r="I7479" s="179">
        <v>3.3333278000000001E-2</v>
      </c>
      <c r="J7479" s="179">
        <v>0.26042068600000001</v>
      </c>
      <c r="K7479" s="179">
        <v>0.12799781099999999</v>
      </c>
      <c r="L7479" s="183">
        <v>8.6300000000000002E-11</v>
      </c>
      <c r="M7479" s="179">
        <v>20.631334389999999</v>
      </c>
      <c r="N7479" s="183">
        <v>5.57E-6</v>
      </c>
      <c r="O7479" s="173">
        <v>20.64551144</v>
      </c>
      <c r="P7479" s="185">
        <v>5.5300000000000004E-6</v>
      </c>
      <c r="Q7479" s="173" t="s">
        <v>1212</v>
      </c>
      <c r="R7479" s="173" t="s">
        <v>1213</v>
      </c>
      <c r="S7479" s="173" t="s">
        <v>1214</v>
      </c>
      <c r="T7479" s="173">
        <v>115864</v>
      </c>
      <c r="U7479" s="173">
        <v>854293</v>
      </c>
      <c r="V7479" s="173" t="s">
        <v>384</v>
      </c>
    </row>
    <row r="7480" spans="1:22" x14ac:dyDescent="0.2">
      <c r="A7480" s="173" t="s">
        <v>731</v>
      </c>
      <c r="B7480" s="173" t="s">
        <v>2237</v>
      </c>
      <c r="C7480" s="173" t="s">
        <v>2236</v>
      </c>
      <c r="D7480" s="173">
        <v>9</v>
      </c>
      <c r="E7480" s="173">
        <v>30281367</v>
      </c>
      <c r="F7480" s="173" t="s">
        <v>154</v>
      </c>
      <c r="G7480" s="173" t="s">
        <v>143</v>
      </c>
      <c r="H7480" s="173">
        <v>0.116472991</v>
      </c>
      <c r="I7480" s="179">
        <v>0.23809455299999999</v>
      </c>
      <c r="J7480" s="179">
        <v>0.22571902099999999</v>
      </c>
      <c r="K7480" s="179">
        <v>1.054827156</v>
      </c>
      <c r="L7480" s="183">
        <v>1.7599999999999999E-8</v>
      </c>
      <c r="M7480" s="179">
        <v>24.105342839999999</v>
      </c>
      <c r="N7480" s="183">
        <v>9.1200000000000001E-7</v>
      </c>
      <c r="O7480" s="173">
        <v>22.89034002</v>
      </c>
      <c r="P7480" s="185">
        <v>1.72E-6</v>
      </c>
      <c r="Q7480" s="173" t="s">
        <v>128</v>
      </c>
      <c r="R7480" s="173" t="s">
        <v>734</v>
      </c>
      <c r="S7480" s="173" t="s">
        <v>735</v>
      </c>
      <c r="T7480" s="173">
        <v>1068369</v>
      </c>
      <c r="U7480" s="173">
        <v>107565</v>
      </c>
    </row>
    <row r="7481" spans="1:22" x14ac:dyDescent="0.2">
      <c r="A7481" s="173" t="s">
        <v>1700</v>
      </c>
      <c r="B7481" s="173" t="s">
        <v>5944</v>
      </c>
      <c r="C7481" s="173" t="s">
        <v>5943</v>
      </c>
      <c r="D7481" s="173">
        <v>8</v>
      </c>
      <c r="E7481" s="173">
        <v>21057988</v>
      </c>
      <c r="F7481" s="173" t="s">
        <v>154</v>
      </c>
      <c r="G7481" s="173" t="s">
        <v>149</v>
      </c>
      <c r="H7481" s="173">
        <v>0.11074471399999999</v>
      </c>
      <c r="I7481" s="179">
        <v>-0.45835477499999999</v>
      </c>
      <c r="J7481" s="179">
        <v>0.23080331200000001</v>
      </c>
      <c r="K7481" s="179">
        <v>-1.9859107330000001</v>
      </c>
      <c r="L7481" s="179">
        <v>1.1125599999999999E-4</v>
      </c>
      <c r="M7481" s="179">
        <v>22.072483070000001</v>
      </c>
      <c r="N7481" s="183">
        <v>2.6299999999999998E-6</v>
      </c>
      <c r="O7481" s="173">
        <v>22.723356559999999</v>
      </c>
      <c r="P7481" s="185">
        <v>1.8700000000000001E-6</v>
      </c>
      <c r="Q7481" s="173" t="s">
        <v>128</v>
      </c>
      <c r="R7481" s="173" t="s">
        <v>5716</v>
      </c>
      <c r="S7481" s="173" t="s">
        <v>4674</v>
      </c>
      <c r="T7481" s="173">
        <v>205358</v>
      </c>
      <c r="U7481" s="173">
        <v>97761</v>
      </c>
    </row>
    <row r="7482" spans="1:22" x14ac:dyDescent="0.2">
      <c r="A7482" s="173" t="s">
        <v>824</v>
      </c>
      <c r="B7482" s="173" t="s">
        <v>12742</v>
      </c>
      <c r="C7482" s="173" t="s">
        <v>12741</v>
      </c>
      <c r="D7482" s="173">
        <v>9</v>
      </c>
      <c r="E7482" s="173">
        <v>20901318</v>
      </c>
      <c r="F7482" s="173" t="s">
        <v>143</v>
      </c>
      <c r="G7482" s="173" t="s">
        <v>144</v>
      </c>
      <c r="H7482" s="173">
        <v>0.61176528299999999</v>
      </c>
      <c r="I7482" s="179">
        <v>0.10245098</v>
      </c>
      <c r="J7482" s="179">
        <v>0.22950168000000001</v>
      </c>
      <c r="K7482" s="179">
        <v>0.44640623299999999</v>
      </c>
      <c r="L7482" s="179">
        <v>6.5943399999999998E-4</v>
      </c>
      <c r="M7482" s="179">
        <v>20.488411939999999</v>
      </c>
      <c r="N7482" s="183">
        <v>6.0000000000000002E-6</v>
      </c>
      <c r="O7482" s="173">
        <v>18.32267512</v>
      </c>
      <c r="P7482" s="185">
        <v>1.8600000000000001E-5</v>
      </c>
      <c r="Q7482" s="173" t="s">
        <v>5523</v>
      </c>
      <c r="R7482" s="173" t="s">
        <v>5524</v>
      </c>
      <c r="S7482" s="173" t="s">
        <v>5525</v>
      </c>
      <c r="T7482" s="173">
        <v>114264</v>
      </c>
      <c r="U7482" s="173">
        <v>102304</v>
      </c>
      <c r="V7482" s="173" t="s">
        <v>384</v>
      </c>
    </row>
    <row r="7483" spans="1:22" x14ac:dyDescent="0.2">
      <c r="A7483" s="173" t="s">
        <v>1062</v>
      </c>
      <c r="B7483" s="173" t="s">
        <v>12653</v>
      </c>
      <c r="C7483" s="173" t="s">
        <v>12652</v>
      </c>
      <c r="D7483" s="173">
        <v>13</v>
      </c>
      <c r="E7483" s="173">
        <v>92931543</v>
      </c>
      <c r="F7483" s="173" t="s">
        <v>143</v>
      </c>
      <c r="G7483" s="173" t="s">
        <v>144</v>
      </c>
      <c r="H7483" s="173">
        <v>5.6699057999999997E-2</v>
      </c>
      <c r="I7483" s="179">
        <v>9.6085465999999994E-2</v>
      </c>
      <c r="J7483" s="179">
        <v>0.22671064799999999</v>
      </c>
      <c r="K7483" s="179">
        <v>0.42382423400000002</v>
      </c>
      <c r="L7483" s="183">
        <v>1.56E-5</v>
      </c>
      <c r="M7483" s="179">
        <v>20.51003584</v>
      </c>
      <c r="N7483" s="183">
        <v>5.93E-6</v>
      </c>
      <c r="O7483" s="173">
        <v>19.431981149999999</v>
      </c>
      <c r="P7483" s="185">
        <v>1.04E-5</v>
      </c>
      <c r="Q7483" s="173" t="s">
        <v>1526</v>
      </c>
      <c r="R7483" s="173" t="s">
        <v>1527</v>
      </c>
      <c r="S7483" s="173" t="s">
        <v>1528</v>
      </c>
      <c r="T7483" s="173">
        <v>924714</v>
      </c>
      <c r="U7483" s="173">
        <v>60503</v>
      </c>
      <c r="V7483" s="173" t="s">
        <v>560</v>
      </c>
    </row>
    <row r="7484" spans="1:22" x14ac:dyDescent="0.2">
      <c r="A7484" s="173" t="s">
        <v>1015</v>
      </c>
      <c r="B7484" s="173" t="s">
        <v>3927</v>
      </c>
      <c r="C7484" s="173" t="s">
        <v>3926</v>
      </c>
      <c r="D7484" s="173">
        <v>4</v>
      </c>
      <c r="E7484" s="173">
        <v>183747587</v>
      </c>
      <c r="F7484" s="173" t="s">
        <v>154</v>
      </c>
      <c r="G7484" s="173" t="s">
        <v>143</v>
      </c>
      <c r="H7484" s="173">
        <v>0.15939571299999999</v>
      </c>
      <c r="I7484" s="179">
        <v>-0.13008666799999999</v>
      </c>
      <c r="J7484" s="179">
        <v>0.34136346699999998</v>
      </c>
      <c r="K7484" s="179">
        <v>-0.381079642</v>
      </c>
      <c r="L7484" s="179">
        <v>0.70314415299999999</v>
      </c>
      <c r="M7484" s="179">
        <v>22.887295210000001</v>
      </c>
      <c r="N7484" s="183">
        <v>1.72E-6</v>
      </c>
      <c r="O7484" s="173">
        <v>19.04675267</v>
      </c>
      <c r="P7484" s="185">
        <v>1.2799999999999999E-5</v>
      </c>
      <c r="Q7484" s="173" t="s">
        <v>128</v>
      </c>
      <c r="R7484" s="173" t="s">
        <v>1018</v>
      </c>
      <c r="S7484" s="173" t="s">
        <v>1019</v>
      </c>
      <c r="T7484" s="173">
        <v>23410</v>
      </c>
      <c r="U7484" s="173">
        <v>63656</v>
      </c>
    </row>
    <row r="7485" spans="1:22" x14ac:dyDescent="0.2">
      <c r="A7485" s="173" t="s">
        <v>986</v>
      </c>
      <c r="B7485" s="173" t="s">
        <v>9182</v>
      </c>
      <c r="C7485" s="173" t="s">
        <v>9181</v>
      </c>
      <c r="D7485" s="173">
        <v>6</v>
      </c>
      <c r="E7485" s="173">
        <v>72295211</v>
      </c>
      <c r="F7485" s="173" t="s">
        <v>143</v>
      </c>
      <c r="G7485" s="173" t="s">
        <v>149</v>
      </c>
      <c r="H7485" s="173">
        <v>0.160859477</v>
      </c>
      <c r="I7485" s="179">
        <v>-0.72104878900000002</v>
      </c>
      <c r="J7485" s="179">
        <v>0.43679996700000001</v>
      </c>
      <c r="K7485" s="179">
        <v>-1.6507528460000001</v>
      </c>
      <c r="L7485" s="179">
        <v>9.8789052000000002E-2</v>
      </c>
      <c r="M7485" s="179">
        <v>21.189570570000001</v>
      </c>
      <c r="N7485" s="183">
        <v>4.16E-6</v>
      </c>
      <c r="O7485" s="173">
        <v>14.71121582</v>
      </c>
      <c r="P7485" s="173">
        <v>1.2529899999999999E-4</v>
      </c>
      <c r="Q7485" s="173" t="s">
        <v>128</v>
      </c>
      <c r="R7485" s="173" t="s">
        <v>989</v>
      </c>
      <c r="S7485" s="173" t="s">
        <v>990</v>
      </c>
      <c r="T7485" s="173">
        <v>126636</v>
      </c>
      <c r="U7485" s="173">
        <v>301194</v>
      </c>
    </row>
    <row r="7486" spans="1:22" x14ac:dyDescent="0.2">
      <c r="A7486" s="173" t="s">
        <v>3937</v>
      </c>
      <c r="B7486" s="173" t="s">
        <v>10576</v>
      </c>
      <c r="C7486" s="173" t="s">
        <v>10575</v>
      </c>
      <c r="D7486" s="173">
        <v>4</v>
      </c>
      <c r="E7486" s="173">
        <v>117543629</v>
      </c>
      <c r="F7486" s="173" t="s">
        <v>154</v>
      </c>
      <c r="G7486" s="173" t="s">
        <v>149</v>
      </c>
      <c r="H7486" s="173">
        <v>7.7844483000000006E-2</v>
      </c>
      <c r="I7486" s="179">
        <v>0.210688545</v>
      </c>
      <c r="J7486" s="179">
        <v>0.23757193700000001</v>
      </c>
      <c r="K7486" s="179">
        <v>0.88684104500000005</v>
      </c>
      <c r="L7486" s="183">
        <v>3.4E-16</v>
      </c>
      <c r="M7486" s="179">
        <v>20.88039968</v>
      </c>
      <c r="N7486" s="183">
        <v>4.8899999999999998E-6</v>
      </c>
      <c r="O7486" s="173">
        <v>18.2303459</v>
      </c>
      <c r="P7486" s="185">
        <v>1.9599999999999999E-5</v>
      </c>
      <c r="Q7486" s="173" t="s">
        <v>128</v>
      </c>
      <c r="R7486" s="173" t="s">
        <v>10577</v>
      </c>
      <c r="S7486" s="173" t="s">
        <v>1060</v>
      </c>
      <c r="T7486" s="173">
        <v>322705</v>
      </c>
      <c r="U7486" s="173">
        <v>461080</v>
      </c>
    </row>
    <row r="7487" spans="1:22" x14ac:dyDescent="0.2">
      <c r="A7487" s="173" t="s">
        <v>2533</v>
      </c>
      <c r="B7487" s="173" t="s">
        <v>17601</v>
      </c>
      <c r="C7487" s="173" t="s">
        <v>17600</v>
      </c>
      <c r="D7487" s="173">
        <v>16</v>
      </c>
      <c r="E7487" s="173">
        <v>12808212</v>
      </c>
      <c r="F7487" s="173" t="s">
        <v>154</v>
      </c>
      <c r="G7487" s="173" t="s">
        <v>144</v>
      </c>
      <c r="H7487" s="173">
        <v>0.211587466</v>
      </c>
      <c r="I7487" s="179">
        <v>1.9980609999999999E-2</v>
      </c>
      <c r="J7487" s="179">
        <v>0.226904877</v>
      </c>
      <c r="K7487" s="179">
        <v>8.8057205999999999E-2</v>
      </c>
      <c r="L7487" s="183">
        <v>1.37E-8</v>
      </c>
      <c r="M7487" s="179">
        <v>19.812057459999998</v>
      </c>
      <c r="N7487" s="183">
        <v>8.5399999999999996E-6</v>
      </c>
      <c r="O7487" s="173">
        <v>14.26181564</v>
      </c>
      <c r="P7487" s="173">
        <v>1.59059E-4</v>
      </c>
      <c r="Q7487" s="173" t="s">
        <v>7130</v>
      </c>
      <c r="R7487" s="173" t="s">
        <v>17602</v>
      </c>
      <c r="S7487" s="173" t="s">
        <v>17603</v>
      </c>
      <c r="T7487" s="173">
        <v>140066</v>
      </c>
      <c r="U7487" s="173">
        <v>5965</v>
      </c>
      <c r="V7487" s="173" t="s">
        <v>384</v>
      </c>
    </row>
    <row r="7488" spans="1:22" x14ac:dyDescent="0.2">
      <c r="A7488" s="173" t="s">
        <v>724</v>
      </c>
      <c r="B7488" s="173" t="s">
        <v>8284</v>
      </c>
      <c r="C7488" s="173" t="s">
        <v>8283</v>
      </c>
      <c r="D7488" s="173">
        <v>15</v>
      </c>
      <c r="E7488" s="173">
        <v>90993016</v>
      </c>
      <c r="F7488" s="173" t="s">
        <v>144</v>
      </c>
      <c r="G7488" s="173" t="s">
        <v>143</v>
      </c>
      <c r="H7488" s="173">
        <v>0.30818396799999997</v>
      </c>
      <c r="I7488" s="179">
        <v>0.22123520199999999</v>
      </c>
      <c r="J7488" s="179">
        <v>0.23255604099999999</v>
      </c>
      <c r="K7488" s="179">
        <v>0.95131995000000003</v>
      </c>
      <c r="L7488" s="183">
        <v>1.2500000000000001E-5</v>
      </c>
      <c r="M7488" s="179">
        <v>21.414366470000001</v>
      </c>
      <c r="N7488" s="183">
        <v>3.7000000000000002E-6</v>
      </c>
      <c r="O7488" s="173">
        <v>18.579532589999999</v>
      </c>
      <c r="P7488" s="185">
        <v>1.63E-5</v>
      </c>
      <c r="Q7488" s="173" t="s">
        <v>2920</v>
      </c>
      <c r="R7488" s="173" t="s">
        <v>2919</v>
      </c>
      <c r="S7488" s="173" t="s">
        <v>4720</v>
      </c>
      <c r="T7488" s="173">
        <v>88301</v>
      </c>
      <c r="U7488" s="173">
        <v>80101</v>
      </c>
      <c r="V7488" s="173" t="s">
        <v>384</v>
      </c>
    </row>
    <row r="7489" spans="1:22" x14ac:dyDescent="0.2">
      <c r="A7489" s="173" t="s">
        <v>748</v>
      </c>
      <c r="B7489" s="173" t="s">
        <v>17812</v>
      </c>
      <c r="C7489" s="173" t="s">
        <v>17811</v>
      </c>
      <c r="D7489" s="173">
        <v>4</v>
      </c>
      <c r="E7489" s="173">
        <v>89940292</v>
      </c>
      <c r="F7489" s="173" t="s">
        <v>154</v>
      </c>
      <c r="G7489" s="173" t="s">
        <v>149</v>
      </c>
      <c r="H7489" s="173">
        <v>3.8702229999999997E-2</v>
      </c>
      <c r="I7489" s="179">
        <v>0.228146555</v>
      </c>
      <c r="J7489" s="179">
        <v>0.22709885399999999</v>
      </c>
      <c r="K7489" s="179">
        <v>1.0046134170000001</v>
      </c>
      <c r="L7489" s="183">
        <v>7.0500000000000003E-28</v>
      </c>
      <c r="M7489" s="179">
        <v>19.793350319999998</v>
      </c>
      <c r="N7489" s="183">
        <v>8.6300000000000004E-6</v>
      </c>
      <c r="O7489" s="173">
        <v>18.803601759999999</v>
      </c>
      <c r="P7489" s="185">
        <v>1.45E-5</v>
      </c>
      <c r="Q7489" s="173" t="s">
        <v>7559</v>
      </c>
      <c r="R7489" s="173" t="s">
        <v>7559</v>
      </c>
      <c r="S7489" s="173" t="s">
        <v>2096</v>
      </c>
      <c r="T7489" s="173">
        <v>195780</v>
      </c>
      <c r="U7489" s="173">
        <v>93675</v>
      </c>
      <c r="V7489" s="173" t="s">
        <v>3550</v>
      </c>
    </row>
    <row r="7490" spans="1:22" x14ac:dyDescent="0.2">
      <c r="A7490" s="173" t="s">
        <v>63</v>
      </c>
      <c r="B7490" s="173" t="s">
        <v>9852</v>
      </c>
      <c r="C7490" s="173" t="s">
        <v>9851</v>
      </c>
      <c r="D7490" s="173">
        <v>3</v>
      </c>
      <c r="E7490" s="173">
        <v>113915977</v>
      </c>
      <c r="F7490" s="173" t="s">
        <v>149</v>
      </c>
      <c r="G7490" s="173" t="s">
        <v>143</v>
      </c>
      <c r="H7490" s="173">
        <v>3.3413879E-2</v>
      </c>
      <c r="I7490" s="179">
        <v>0.60697669700000001</v>
      </c>
      <c r="J7490" s="179">
        <v>0.244667934</v>
      </c>
      <c r="K7490" s="179">
        <v>2.4808183349999999</v>
      </c>
      <c r="L7490" s="183">
        <v>1.0699999999999999E-24</v>
      </c>
      <c r="M7490" s="179">
        <v>21.034970250000001</v>
      </c>
      <c r="N7490" s="183">
        <v>4.51E-6</v>
      </c>
      <c r="O7490" s="173">
        <v>17.38461203</v>
      </c>
      <c r="P7490" s="185">
        <v>3.0499999999999999E-5</v>
      </c>
      <c r="Q7490" s="173" t="s">
        <v>9138</v>
      </c>
      <c r="R7490" s="173" t="s">
        <v>9138</v>
      </c>
      <c r="S7490" s="173" t="s">
        <v>9139</v>
      </c>
      <c r="T7490" s="173">
        <v>18078</v>
      </c>
      <c r="U7490" s="173">
        <v>37502</v>
      </c>
      <c r="V7490" s="173" t="s">
        <v>405</v>
      </c>
    </row>
    <row r="7491" spans="1:22" x14ac:dyDescent="0.2">
      <c r="A7491" s="173" t="s">
        <v>50</v>
      </c>
      <c r="B7491" s="173" t="s">
        <v>520</v>
      </c>
      <c r="C7491" s="173" t="s">
        <v>519</v>
      </c>
      <c r="D7491" s="173">
        <v>12</v>
      </c>
      <c r="E7491" s="173">
        <v>116374858</v>
      </c>
      <c r="F7491" s="173" t="s">
        <v>154</v>
      </c>
      <c r="G7491" s="173" t="s">
        <v>149</v>
      </c>
      <c r="H7491" s="173">
        <v>0.137524702</v>
      </c>
      <c r="I7491" s="179">
        <v>0.11325226200000001</v>
      </c>
      <c r="J7491" s="179">
        <v>0.230258506</v>
      </c>
      <c r="K7491" s="179">
        <v>0.49184833100000003</v>
      </c>
      <c r="L7491" s="183">
        <v>2.9E-11</v>
      </c>
      <c r="M7491" s="179">
        <v>28.665903629999999</v>
      </c>
      <c r="N7491" s="183">
        <v>8.6000000000000002E-8</v>
      </c>
      <c r="O7491" s="173">
        <v>27.331837220000001</v>
      </c>
      <c r="P7491" s="185">
        <v>1.7100000000000001E-7</v>
      </c>
      <c r="Q7491" s="173" t="s">
        <v>128</v>
      </c>
      <c r="R7491" s="173" t="s">
        <v>52</v>
      </c>
      <c r="S7491" s="173" t="s">
        <v>53</v>
      </c>
      <c r="T7491" s="173">
        <v>1252889</v>
      </c>
      <c r="U7491" s="173">
        <v>21522</v>
      </c>
    </row>
    <row r="7492" spans="1:22" x14ac:dyDescent="0.2">
      <c r="A7492" s="173" t="s">
        <v>625</v>
      </c>
      <c r="B7492" s="173" t="s">
        <v>14520</v>
      </c>
      <c r="C7492" s="173" t="s">
        <v>14519</v>
      </c>
      <c r="D7492" s="173">
        <v>11</v>
      </c>
      <c r="E7492" s="173">
        <v>22792651</v>
      </c>
      <c r="F7492" s="173" t="s">
        <v>144</v>
      </c>
      <c r="G7492" s="173" t="s">
        <v>143</v>
      </c>
      <c r="H7492" s="173">
        <v>8.5886390000000007E-2</v>
      </c>
      <c r="I7492" s="179">
        <v>0.24188970000000001</v>
      </c>
      <c r="J7492" s="179">
        <v>0.228752917</v>
      </c>
      <c r="K7492" s="179">
        <v>1.0574278239999999</v>
      </c>
      <c r="L7492" s="183">
        <v>5.6700000000000002E-11</v>
      </c>
      <c r="M7492" s="179">
        <v>20.212134890000002</v>
      </c>
      <c r="N7492" s="183">
        <v>6.9299999999999997E-6</v>
      </c>
      <c r="O7492" s="173">
        <v>20.847986219999999</v>
      </c>
      <c r="P7492" s="185">
        <v>4.9699999999999998E-6</v>
      </c>
      <c r="Q7492" s="173" t="s">
        <v>14521</v>
      </c>
      <c r="R7492" s="173" t="s">
        <v>14522</v>
      </c>
      <c r="S7492" s="173" t="s">
        <v>14523</v>
      </c>
      <c r="T7492" s="173">
        <v>145264</v>
      </c>
      <c r="U7492" s="173">
        <v>49157</v>
      </c>
      <c r="V7492" s="173" t="s">
        <v>464</v>
      </c>
    </row>
    <row r="7493" spans="1:22" x14ac:dyDescent="0.2">
      <c r="A7493" s="173" t="s">
        <v>4259</v>
      </c>
      <c r="B7493" s="173" t="s">
        <v>4261</v>
      </c>
      <c r="C7493" s="173" t="s">
        <v>4260</v>
      </c>
      <c r="D7493" s="173">
        <v>18</v>
      </c>
      <c r="E7493" s="173">
        <v>76306797</v>
      </c>
      <c r="F7493" s="173" t="s">
        <v>143</v>
      </c>
      <c r="G7493" s="173" t="s">
        <v>144</v>
      </c>
      <c r="H7493" s="173">
        <v>5.0022107000000003E-2</v>
      </c>
      <c r="I7493" s="179">
        <v>-3.5295988E-2</v>
      </c>
      <c r="J7493" s="179">
        <v>0.24253287100000001</v>
      </c>
      <c r="K7493" s="179">
        <v>-0.14553073999999999</v>
      </c>
      <c r="L7493" s="183">
        <v>3.48E-18</v>
      </c>
      <c r="M7493" s="179">
        <v>22.70560068</v>
      </c>
      <c r="N7493" s="183">
        <v>1.8899999999999999E-6</v>
      </c>
      <c r="O7493" s="173">
        <v>21.794515990000001</v>
      </c>
      <c r="P7493" s="185">
        <v>3.0299999999999998E-6</v>
      </c>
      <c r="Q7493" s="173" t="s">
        <v>128</v>
      </c>
      <c r="R7493" s="173" t="s">
        <v>3005</v>
      </c>
      <c r="S7493" s="173" t="s">
        <v>4262</v>
      </c>
      <c r="T7493" s="173">
        <v>601114</v>
      </c>
      <c r="U7493" s="173">
        <v>433477</v>
      </c>
    </row>
    <row r="7494" spans="1:22" x14ac:dyDescent="0.2">
      <c r="A7494" s="173" t="s">
        <v>1272</v>
      </c>
      <c r="B7494" s="173" t="s">
        <v>1274</v>
      </c>
      <c r="C7494" s="173" t="s">
        <v>1273</v>
      </c>
      <c r="D7494" s="173">
        <v>10</v>
      </c>
      <c r="E7494" s="173">
        <v>1763825</v>
      </c>
      <c r="F7494" s="173" t="s">
        <v>144</v>
      </c>
      <c r="G7494" s="173" t="s">
        <v>143</v>
      </c>
      <c r="H7494" s="173">
        <v>0.11645905400000001</v>
      </c>
      <c r="I7494" s="179">
        <v>0.288022528</v>
      </c>
      <c r="J7494" s="179">
        <v>0.22924673300000001</v>
      </c>
      <c r="K7494" s="179">
        <v>1.25638662</v>
      </c>
      <c r="L7494" s="183">
        <v>4.5399999999999996E-9</v>
      </c>
      <c r="M7494" s="179">
        <v>25.41686412</v>
      </c>
      <c r="N7494" s="183">
        <v>4.6199999999999998E-7</v>
      </c>
      <c r="O7494" s="173">
        <v>23.6311128</v>
      </c>
      <c r="P7494" s="185">
        <v>1.17E-6</v>
      </c>
      <c r="Q7494" s="173" t="s">
        <v>1275</v>
      </c>
      <c r="R7494" s="173" t="s">
        <v>1276</v>
      </c>
      <c r="S7494" s="173" t="s">
        <v>1277</v>
      </c>
      <c r="T7494" s="173">
        <v>164646</v>
      </c>
      <c r="U7494" s="173">
        <v>283841</v>
      </c>
      <c r="V7494" s="173" t="s">
        <v>384</v>
      </c>
    </row>
    <row r="7495" spans="1:22" x14ac:dyDescent="0.2">
      <c r="A7495" s="173" t="s">
        <v>87</v>
      </c>
      <c r="B7495" s="173" t="s">
        <v>6401</v>
      </c>
      <c r="C7495" s="173" t="s">
        <v>6400</v>
      </c>
      <c r="D7495" s="173">
        <v>12</v>
      </c>
      <c r="E7495" s="173">
        <v>64618772</v>
      </c>
      <c r="F7495" s="173" t="s">
        <v>143</v>
      </c>
      <c r="G7495" s="173" t="s">
        <v>154</v>
      </c>
      <c r="H7495" s="173">
        <v>0.76088408299999999</v>
      </c>
      <c r="I7495" s="179">
        <v>-0.52701402200000003</v>
      </c>
      <c r="J7495" s="179">
        <v>0.23682325600000001</v>
      </c>
      <c r="K7495" s="179">
        <v>-2.2253474190000002</v>
      </c>
      <c r="L7495" s="183">
        <v>7.08E-6</v>
      </c>
      <c r="M7495" s="179">
        <v>21.909907619999998</v>
      </c>
      <c r="N7495" s="183">
        <v>2.8600000000000001E-6</v>
      </c>
      <c r="O7495" s="173">
        <v>19.302647140000001</v>
      </c>
      <c r="P7495" s="185">
        <v>1.1199999999999999E-5</v>
      </c>
      <c r="Q7495" s="173" t="s">
        <v>128</v>
      </c>
      <c r="R7495" s="173" t="s">
        <v>6402</v>
      </c>
      <c r="S7495" s="173" t="s">
        <v>6403</v>
      </c>
      <c r="T7495" s="173">
        <v>2696</v>
      </c>
      <c r="U7495" s="173">
        <v>41990</v>
      </c>
    </row>
    <row r="7496" spans="1:22" x14ac:dyDescent="0.2">
      <c r="A7496" s="173" t="s">
        <v>521</v>
      </c>
      <c r="B7496" s="173" t="s">
        <v>12655</v>
      </c>
      <c r="C7496" s="173" t="s">
        <v>12654</v>
      </c>
      <c r="D7496" s="173">
        <v>10</v>
      </c>
      <c r="E7496" s="173">
        <v>3457288</v>
      </c>
      <c r="F7496" s="173" t="s">
        <v>154</v>
      </c>
      <c r="G7496" s="173" t="s">
        <v>149</v>
      </c>
      <c r="H7496" s="173">
        <v>0.80645943899999994</v>
      </c>
      <c r="I7496" s="179">
        <v>0.124470399</v>
      </c>
      <c r="J7496" s="179">
        <v>0.24886071300000001</v>
      </c>
      <c r="K7496" s="179">
        <v>0.50016090300000005</v>
      </c>
      <c r="L7496" s="183">
        <v>1.2699999999999999E-6</v>
      </c>
      <c r="M7496" s="179">
        <v>20.510443429999999</v>
      </c>
      <c r="N7496" s="183">
        <v>5.93E-6</v>
      </c>
      <c r="O7496" s="173">
        <v>11.759856859999999</v>
      </c>
      <c r="P7496" s="173">
        <v>6.0521900000000005E-4</v>
      </c>
      <c r="Q7496" s="173" t="s">
        <v>694</v>
      </c>
      <c r="R7496" s="173" t="s">
        <v>695</v>
      </c>
      <c r="S7496" s="173" t="s">
        <v>696</v>
      </c>
      <c r="T7496" s="173">
        <v>242255</v>
      </c>
      <c r="U7496" s="173">
        <v>360899</v>
      </c>
      <c r="V7496" s="173" t="s">
        <v>384</v>
      </c>
    </row>
    <row r="7497" spans="1:22" x14ac:dyDescent="0.2">
      <c r="A7497" s="173" t="s">
        <v>2938</v>
      </c>
      <c r="B7497" s="173" t="s">
        <v>7461</v>
      </c>
      <c r="C7497" s="173" t="s">
        <v>7460</v>
      </c>
      <c r="D7497" s="173">
        <v>10</v>
      </c>
      <c r="E7497" s="173">
        <v>126696830</v>
      </c>
      <c r="F7497" s="173" t="s">
        <v>149</v>
      </c>
      <c r="G7497" s="173" t="s">
        <v>154</v>
      </c>
      <c r="H7497" s="173">
        <v>0.23818435199999999</v>
      </c>
      <c r="I7497" s="179">
        <v>-0.257774634</v>
      </c>
      <c r="J7497" s="179">
        <v>0.252565859</v>
      </c>
      <c r="K7497" s="179">
        <v>-1.0206234329999999</v>
      </c>
      <c r="L7497" s="183">
        <v>8.8200000000000003E-5</v>
      </c>
      <c r="M7497" s="179">
        <v>21.625210540000001</v>
      </c>
      <c r="N7497" s="183">
        <v>3.3100000000000001E-6</v>
      </c>
      <c r="O7497" s="173">
        <v>20.455423029999999</v>
      </c>
      <c r="P7497" s="185">
        <v>6.1E-6</v>
      </c>
      <c r="Q7497" s="173" t="s">
        <v>2941</v>
      </c>
      <c r="R7497" s="173" t="s">
        <v>2942</v>
      </c>
      <c r="S7497" s="173" t="s">
        <v>2943</v>
      </c>
      <c r="T7497" s="173">
        <v>20825</v>
      </c>
      <c r="U7497" s="173">
        <v>24521</v>
      </c>
      <c r="V7497" s="173" t="s">
        <v>405</v>
      </c>
    </row>
    <row r="7498" spans="1:22" x14ac:dyDescent="0.2">
      <c r="A7498" s="173" t="s">
        <v>6</v>
      </c>
      <c r="B7498" s="173" t="s">
        <v>6951</v>
      </c>
      <c r="C7498" s="173" t="s">
        <v>6950</v>
      </c>
      <c r="D7498" s="173">
        <v>10</v>
      </c>
      <c r="E7498" s="173">
        <v>3154863</v>
      </c>
      <c r="F7498" s="173" t="s">
        <v>149</v>
      </c>
      <c r="G7498" s="173" t="s">
        <v>154</v>
      </c>
      <c r="H7498" s="173">
        <v>0.61722001199999998</v>
      </c>
      <c r="I7498" s="179">
        <v>0.54997353800000004</v>
      </c>
      <c r="J7498" s="179">
        <v>0.238701519</v>
      </c>
      <c r="K7498" s="179">
        <v>2.3040219500000001</v>
      </c>
      <c r="L7498" s="183">
        <v>1.63E-5</v>
      </c>
      <c r="M7498" s="179">
        <v>21.751070200000001</v>
      </c>
      <c r="N7498" s="183">
        <v>3.1E-6</v>
      </c>
      <c r="O7498" s="173">
        <v>11.53977722</v>
      </c>
      <c r="P7498" s="173">
        <v>6.8122799999999998E-4</v>
      </c>
      <c r="Q7498" s="173" t="s">
        <v>638</v>
      </c>
      <c r="R7498" s="173" t="s">
        <v>639</v>
      </c>
      <c r="S7498" s="173" t="s">
        <v>640</v>
      </c>
      <c r="T7498" s="173">
        <v>611209</v>
      </c>
      <c r="U7498" s="173">
        <v>21432</v>
      </c>
      <c r="V7498" s="173" t="s">
        <v>384</v>
      </c>
    </row>
    <row r="7499" spans="1:22" x14ac:dyDescent="0.2">
      <c r="A7499" s="173" t="s">
        <v>806</v>
      </c>
      <c r="B7499" s="173" t="s">
        <v>16104</v>
      </c>
      <c r="C7499" s="173" t="s">
        <v>16103</v>
      </c>
      <c r="D7499" s="173">
        <v>2</v>
      </c>
      <c r="E7499" s="173">
        <v>141888237</v>
      </c>
      <c r="F7499" s="173" t="s">
        <v>149</v>
      </c>
      <c r="G7499" s="173" t="s">
        <v>154</v>
      </c>
      <c r="H7499" s="173">
        <v>4.5056036000000001E-2</v>
      </c>
      <c r="I7499" s="179">
        <v>-0.34014850600000002</v>
      </c>
      <c r="J7499" s="179">
        <v>0.24250284</v>
      </c>
      <c r="K7499" s="179">
        <v>-1.4026578270000001</v>
      </c>
      <c r="L7499" s="183">
        <v>4.3499999999999998E-17</v>
      </c>
      <c r="M7499" s="179">
        <v>19.988777339999999</v>
      </c>
      <c r="N7499" s="183">
        <v>7.79E-6</v>
      </c>
      <c r="O7499" s="173">
        <v>18.349437779999999</v>
      </c>
      <c r="P7499" s="185">
        <v>1.84E-5</v>
      </c>
      <c r="Q7499" s="173" t="s">
        <v>4336</v>
      </c>
      <c r="R7499" s="173" t="s">
        <v>4337</v>
      </c>
      <c r="S7499" s="173" t="s">
        <v>4338</v>
      </c>
      <c r="T7499" s="173">
        <v>543983</v>
      </c>
      <c r="U7499" s="173">
        <v>1746957</v>
      </c>
      <c r="V7499" s="173" t="s">
        <v>405</v>
      </c>
    </row>
    <row r="7500" spans="1:22" x14ac:dyDescent="0.2">
      <c r="A7500" s="173" t="s">
        <v>561</v>
      </c>
      <c r="B7500" s="173" t="s">
        <v>3069</v>
      </c>
      <c r="C7500" s="173" t="s">
        <v>3068</v>
      </c>
      <c r="D7500" s="173">
        <v>5</v>
      </c>
      <c r="E7500" s="173">
        <v>64330833</v>
      </c>
      <c r="F7500" s="173" t="s">
        <v>144</v>
      </c>
      <c r="G7500" s="173" t="s">
        <v>154</v>
      </c>
      <c r="H7500" s="173">
        <v>0.11274702</v>
      </c>
      <c r="I7500" s="179">
        <v>-0.34860299500000003</v>
      </c>
      <c r="J7500" s="179">
        <v>0.34220782799999999</v>
      </c>
      <c r="K7500" s="179">
        <v>-1.0186879600000001</v>
      </c>
      <c r="L7500" s="179">
        <v>0.30835112999999997</v>
      </c>
      <c r="M7500" s="179">
        <v>23.4552251</v>
      </c>
      <c r="N7500" s="183">
        <v>1.28E-6</v>
      </c>
      <c r="O7500" s="173">
        <v>12.20399306</v>
      </c>
      <c r="P7500" s="173">
        <v>4.76873E-4</v>
      </c>
      <c r="Q7500" s="173" t="s">
        <v>128</v>
      </c>
      <c r="R7500" s="173" t="s">
        <v>997</v>
      </c>
      <c r="S7500" s="173" t="s">
        <v>998</v>
      </c>
      <c r="T7500" s="173">
        <v>16243</v>
      </c>
      <c r="U7500" s="173">
        <v>113729</v>
      </c>
    </row>
    <row r="7501" spans="1:22" x14ac:dyDescent="0.2">
      <c r="A7501" s="173" t="s">
        <v>6</v>
      </c>
      <c r="B7501" s="173" t="s">
        <v>6542</v>
      </c>
      <c r="C7501" s="173" t="s">
        <v>6541</v>
      </c>
      <c r="D7501" s="173">
        <v>11</v>
      </c>
      <c r="E7501" s="173">
        <v>107153318</v>
      </c>
      <c r="F7501" s="173" t="s">
        <v>143</v>
      </c>
      <c r="G7501" s="173" t="s">
        <v>144</v>
      </c>
      <c r="H7501" s="173">
        <v>0.102035083</v>
      </c>
      <c r="I7501" s="179">
        <v>0.63421024199999998</v>
      </c>
      <c r="J7501" s="179">
        <v>0.23854357800000001</v>
      </c>
      <c r="K7501" s="179">
        <v>2.6586766549999998</v>
      </c>
      <c r="L7501" s="183">
        <v>1.1199999999999999E-8</v>
      </c>
      <c r="M7501" s="179">
        <v>21.869620090000002</v>
      </c>
      <c r="N7501" s="183">
        <v>2.92E-6</v>
      </c>
      <c r="O7501" s="173">
        <v>21.879815050000001</v>
      </c>
      <c r="P7501" s="185">
        <v>2.9000000000000002E-6</v>
      </c>
      <c r="Q7501" s="173" t="s">
        <v>128</v>
      </c>
      <c r="R7501" s="173" t="s">
        <v>6543</v>
      </c>
      <c r="S7501" s="173" t="s">
        <v>6544</v>
      </c>
      <c r="T7501" s="173">
        <v>264147</v>
      </c>
      <c r="U7501" s="173">
        <v>43753</v>
      </c>
      <c r="V7501" s="173" t="s">
        <v>464</v>
      </c>
    </row>
    <row r="7502" spans="1:22" x14ac:dyDescent="0.2">
      <c r="A7502" s="173" t="s">
        <v>899</v>
      </c>
      <c r="B7502" s="173" t="s">
        <v>11240</v>
      </c>
      <c r="C7502" s="173" t="s">
        <v>11239</v>
      </c>
      <c r="D7502" s="173">
        <v>10</v>
      </c>
      <c r="E7502" s="173">
        <v>4985261</v>
      </c>
      <c r="F7502" s="173" t="s">
        <v>154</v>
      </c>
      <c r="G7502" s="173" t="s">
        <v>149</v>
      </c>
      <c r="H7502" s="173">
        <v>0.102248462</v>
      </c>
      <c r="I7502" s="179">
        <v>-0.210506413</v>
      </c>
      <c r="J7502" s="179">
        <v>0.22527877700000001</v>
      </c>
      <c r="K7502" s="179">
        <v>-0.93442629600000005</v>
      </c>
      <c r="L7502" s="183">
        <v>9.5599999999999996E-8</v>
      </c>
      <c r="M7502" s="179">
        <v>20.743547939999999</v>
      </c>
      <c r="N7502" s="183">
        <v>5.2499999999999997E-6</v>
      </c>
      <c r="O7502" s="173">
        <v>19.928505340000001</v>
      </c>
      <c r="P7502" s="185">
        <v>8.0399999999999993E-6</v>
      </c>
      <c r="Q7502" s="173" t="s">
        <v>128</v>
      </c>
      <c r="R7502" s="173" t="s">
        <v>7140</v>
      </c>
      <c r="S7502" s="173" t="s">
        <v>7141</v>
      </c>
      <c r="T7502" s="173">
        <v>26796</v>
      </c>
      <c r="U7502" s="173">
        <v>20192</v>
      </c>
    </row>
    <row r="7503" spans="1:22" x14ac:dyDescent="0.2">
      <c r="A7503" s="173" t="s">
        <v>2700</v>
      </c>
      <c r="B7503" s="173" t="s">
        <v>10998</v>
      </c>
      <c r="C7503" s="173" t="s">
        <v>10997</v>
      </c>
      <c r="D7503" s="173">
        <v>17</v>
      </c>
      <c r="E7503" s="173">
        <v>78352576</v>
      </c>
      <c r="F7503" s="173" t="s">
        <v>144</v>
      </c>
      <c r="G7503" s="173" t="s">
        <v>149</v>
      </c>
      <c r="H7503" s="173">
        <v>8.8498847000000005E-2</v>
      </c>
      <c r="I7503" s="179">
        <v>-0.24344304999999999</v>
      </c>
      <c r="J7503" s="179">
        <v>0.231154575</v>
      </c>
      <c r="K7503" s="179">
        <v>-1.0531612880000001</v>
      </c>
      <c r="L7503" s="183">
        <v>2.9300000000000002E-10</v>
      </c>
      <c r="M7503" s="179">
        <v>20.790607420000001</v>
      </c>
      <c r="N7503" s="183">
        <v>5.1200000000000001E-6</v>
      </c>
      <c r="O7503" s="173">
        <v>19.414446030000001</v>
      </c>
      <c r="P7503" s="185">
        <v>1.0499999999999999E-5</v>
      </c>
      <c r="Q7503" s="173" t="s">
        <v>5855</v>
      </c>
      <c r="R7503" s="173" t="s">
        <v>5855</v>
      </c>
      <c r="S7503" s="173" t="s">
        <v>5856</v>
      </c>
      <c r="T7503" s="173">
        <v>57314</v>
      </c>
      <c r="U7503" s="173">
        <v>36390</v>
      </c>
      <c r="V7503" s="173" t="s">
        <v>560</v>
      </c>
    </row>
    <row r="7504" spans="1:22" x14ac:dyDescent="0.2">
      <c r="A7504" s="173" t="s">
        <v>1337</v>
      </c>
      <c r="B7504" s="173" t="s">
        <v>1339</v>
      </c>
      <c r="C7504" s="173" t="s">
        <v>1338</v>
      </c>
      <c r="D7504" s="173">
        <v>10</v>
      </c>
      <c r="E7504" s="173">
        <v>84050746</v>
      </c>
      <c r="F7504" s="173" t="s">
        <v>143</v>
      </c>
      <c r="G7504" s="173" t="s">
        <v>144</v>
      </c>
      <c r="H7504" s="173">
        <v>0.29810361400000002</v>
      </c>
      <c r="I7504" s="179">
        <v>-0.119478774</v>
      </c>
      <c r="J7504" s="179">
        <v>0.28398930100000003</v>
      </c>
      <c r="K7504" s="179">
        <v>-0.42071575900000002</v>
      </c>
      <c r="L7504" s="179">
        <v>1.13367E-4</v>
      </c>
      <c r="M7504" s="179">
        <v>25.271464389999998</v>
      </c>
      <c r="N7504" s="183">
        <v>4.9800000000000004E-7</v>
      </c>
      <c r="O7504" s="173">
        <v>23.140829320000002</v>
      </c>
      <c r="P7504" s="185">
        <v>1.5099999999999999E-6</v>
      </c>
      <c r="Q7504" s="173" t="s">
        <v>1340</v>
      </c>
      <c r="R7504" s="173" t="s">
        <v>1341</v>
      </c>
      <c r="S7504" s="173" t="s">
        <v>1342</v>
      </c>
      <c r="T7504" s="173">
        <v>58070</v>
      </c>
      <c r="U7504" s="173">
        <v>1381415</v>
      </c>
      <c r="V7504" s="173" t="s">
        <v>405</v>
      </c>
    </row>
    <row r="7505" spans="1:22" x14ac:dyDescent="0.2">
      <c r="A7505" s="173" t="s">
        <v>1119</v>
      </c>
      <c r="B7505" s="173" t="s">
        <v>19914</v>
      </c>
      <c r="C7505" s="173" t="s">
        <v>19913</v>
      </c>
      <c r="D7505" s="173">
        <v>4</v>
      </c>
      <c r="E7505" s="173">
        <v>131742368</v>
      </c>
      <c r="F7505" s="173" t="s">
        <v>144</v>
      </c>
      <c r="G7505" s="173" t="s">
        <v>154</v>
      </c>
      <c r="H7505" s="173">
        <v>0.14138494800000001</v>
      </c>
      <c r="I7505" s="179">
        <v>4.5371899E-2</v>
      </c>
      <c r="J7505" s="179">
        <v>0.26035709099999998</v>
      </c>
      <c r="K7505" s="179">
        <v>0.174267959</v>
      </c>
      <c r="L7505" s="183">
        <v>9.1400000000000005E-10</v>
      </c>
      <c r="M7505" s="179">
        <v>19.586346349999999</v>
      </c>
      <c r="N7505" s="183">
        <v>9.6199999999999994E-6</v>
      </c>
      <c r="O7505" s="173">
        <v>17.028937370000001</v>
      </c>
      <c r="P7505" s="185">
        <v>3.68E-5</v>
      </c>
      <c r="Q7505" s="173" t="s">
        <v>128</v>
      </c>
      <c r="R7505" s="173" t="s">
        <v>2001</v>
      </c>
      <c r="S7505" s="173" t="s">
        <v>2002</v>
      </c>
      <c r="T7505" s="173">
        <v>1049735</v>
      </c>
      <c r="U7505" s="173">
        <v>943624</v>
      </c>
    </row>
    <row r="7506" spans="1:22" x14ac:dyDescent="0.2">
      <c r="A7506" s="173" t="s">
        <v>1337</v>
      </c>
      <c r="B7506" s="173" t="s">
        <v>2033</v>
      </c>
      <c r="C7506" s="173" t="s">
        <v>2032</v>
      </c>
      <c r="D7506" s="173">
        <v>10</v>
      </c>
      <c r="E7506" s="173">
        <v>84050777</v>
      </c>
      <c r="F7506" s="173" t="s">
        <v>143</v>
      </c>
      <c r="G7506" s="173" t="s">
        <v>149</v>
      </c>
      <c r="H7506" s="173">
        <v>0.27996203400000003</v>
      </c>
      <c r="I7506" s="179">
        <v>-0.120854957</v>
      </c>
      <c r="J7506" s="179">
        <v>0.28401602799999998</v>
      </c>
      <c r="K7506" s="179">
        <v>-0.42552160900000002</v>
      </c>
      <c r="L7506" s="179">
        <v>1.2086099999999999E-4</v>
      </c>
      <c r="M7506" s="179">
        <v>24.346296590000001</v>
      </c>
      <c r="N7506" s="183">
        <v>8.0500000000000002E-7</v>
      </c>
      <c r="O7506" s="173">
        <v>23.29240515</v>
      </c>
      <c r="P7506" s="185">
        <v>1.39E-6</v>
      </c>
      <c r="Q7506" s="173" t="s">
        <v>1340</v>
      </c>
      <c r="R7506" s="173" t="s">
        <v>1341</v>
      </c>
      <c r="S7506" s="173" t="s">
        <v>1342</v>
      </c>
      <c r="T7506" s="173">
        <v>58101</v>
      </c>
      <c r="U7506" s="173">
        <v>1381384</v>
      </c>
      <c r="V7506" s="173" t="s">
        <v>405</v>
      </c>
    </row>
    <row r="7507" spans="1:22" x14ac:dyDescent="0.2">
      <c r="A7507" s="173" t="s">
        <v>1093</v>
      </c>
      <c r="B7507" s="173" t="s">
        <v>12731</v>
      </c>
      <c r="C7507" s="173" t="s">
        <v>12730</v>
      </c>
      <c r="D7507" s="173">
        <v>7</v>
      </c>
      <c r="E7507" s="173">
        <v>21976839</v>
      </c>
      <c r="F7507" s="173" t="s">
        <v>149</v>
      </c>
      <c r="G7507" s="173" t="s">
        <v>144</v>
      </c>
      <c r="H7507" s="173">
        <v>0.12567483700000001</v>
      </c>
      <c r="I7507" s="179">
        <v>0.157946853</v>
      </c>
      <c r="J7507" s="179">
        <v>0.24315226400000001</v>
      </c>
      <c r="K7507" s="179">
        <v>0.64958002000000004</v>
      </c>
      <c r="L7507" s="183">
        <v>2.6000000000000001E-9</v>
      </c>
      <c r="M7507" s="179">
        <v>20.49340999</v>
      </c>
      <c r="N7507" s="183">
        <v>5.9800000000000003E-6</v>
      </c>
      <c r="O7507" s="173">
        <v>20.49814829</v>
      </c>
      <c r="P7507" s="185">
        <v>5.9699999999999996E-6</v>
      </c>
      <c r="Q7507" s="173" t="s">
        <v>2707</v>
      </c>
      <c r="R7507" s="173" t="s">
        <v>2705</v>
      </c>
      <c r="S7507" s="173" t="s">
        <v>5977</v>
      </c>
      <c r="T7507" s="173">
        <v>35653</v>
      </c>
      <c r="U7507" s="173">
        <v>181068</v>
      </c>
      <c r="V7507" s="173" t="s">
        <v>384</v>
      </c>
    </row>
    <row r="7508" spans="1:22" x14ac:dyDescent="0.2">
      <c r="A7508" s="173" t="s">
        <v>2277</v>
      </c>
      <c r="B7508" s="173" t="s">
        <v>15065</v>
      </c>
      <c r="C7508" s="173" t="s">
        <v>15064</v>
      </c>
      <c r="D7508" s="173">
        <v>10</v>
      </c>
      <c r="E7508" s="173">
        <v>23293240</v>
      </c>
      <c r="F7508" s="173" t="s">
        <v>143</v>
      </c>
      <c r="G7508" s="173" t="s">
        <v>144</v>
      </c>
      <c r="H7508" s="173">
        <v>0.14644790499999999</v>
      </c>
      <c r="I7508" s="179">
        <v>-6.0238061000000002E-2</v>
      </c>
      <c r="J7508" s="179">
        <v>0.45796679699999998</v>
      </c>
      <c r="K7508" s="179">
        <v>-0.13153368500000001</v>
      </c>
      <c r="L7508" s="179">
        <v>0.89535314099999996</v>
      </c>
      <c r="M7508" s="179">
        <v>20.13285329</v>
      </c>
      <c r="N7508" s="183">
        <v>7.2200000000000003E-6</v>
      </c>
      <c r="O7508" s="173">
        <v>11.47302825</v>
      </c>
      <c r="P7508" s="173">
        <v>7.0613499999999999E-4</v>
      </c>
      <c r="Q7508" s="173" t="s">
        <v>15066</v>
      </c>
      <c r="R7508" s="173" t="s">
        <v>15067</v>
      </c>
      <c r="S7508" s="173" t="s">
        <v>15068</v>
      </c>
      <c r="T7508" s="173">
        <v>289737</v>
      </c>
      <c r="U7508" s="173">
        <v>91186</v>
      </c>
      <c r="V7508" s="173" t="s">
        <v>384</v>
      </c>
    </row>
    <row r="7509" spans="1:22" x14ac:dyDescent="0.2">
      <c r="A7509" s="173" t="s">
        <v>1391</v>
      </c>
      <c r="B7509" s="173" t="s">
        <v>2680</v>
      </c>
      <c r="C7509" s="173" t="s">
        <v>2679</v>
      </c>
      <c r="D7509" s="173">
        <v>10</v>
      </c>
      <c r="E7509" s="173">
        <v>49754418</v>
      </c>
      <c r="F7509" s="173" t="s">
        <v>149</v>
      </c>
      <c r="G7509" s="173" t="s">
        <v>154</v>
      </c>
      <c r="H7509" s="173">
        <v>0.756761342</v>
      </c>
      <c r="I7509" s="179">
        <v>-0.28498148800000001</v>
      </c>
      <c r="J7509" s="179">
        <v>0.255640749</v>
      </c>
      <c r="K7509" s="179">
        <v>-1.1147733280000001</v>
      </c>
      <c r="L7509" s="183">
        <v>3.0800000000000002E-6</v>
      </c>
      <c r="M7509" s="179">
        <v>23.74293647</v>
      </c>
      <c r="N7509" s="183">
        <v>1.1000000000000001E-6</v>
      </c>
      <c r="O7509" s="173">
        <v>14.78287999</v>
      </c>
      <c r="P7509" s="173">
        <v>1.2062599999999999E-4</v>
      </c>
      <c r="Q7509" s="173" t="s">
        <v>2207</v>
      </c>
      <c r="R7509" s="173" t="s">
        <v>2207</v>
      </c>
      <c r="S7509" s="173" t="s">
        <v>2207</v>
      </c>
      <c r="T7509" s="173">
        <v>52726</v>
      </c>
      <c r="U7509" s="173">
        <v>27899</v>
      </c>
      <c r="V7509" s="173" t="s">
        <v>2681</v>
      </c>
    </row>
    <row r="7510" spans="1:22" x14ac:dyDescent="0.2">
      <c r="A7510" s="173" t="s">
        <v>1293</v>
      </c>
      <c r="B7510" s="173" t="s">
        <v>14565</v>
      </c>
      <c r="C7510" s="173" t="s">
        <v>14564</v>
      </c>
      <c r="D7510" s="173">
        <v>10</v>
      </c>
      <c r="E7510" s="173">
        <v>32416623</v>
      </c>
      <c r="F7510" s="173" t="s">
        <v>154</v>
      </c>
      <c r="G7510" s="173" t="s">
        <v>149</v>
      </c>
      <c r="H7510" s="173">
        <v>0.119546424</v>
      </c>
      <c r="I7510" s="179">
        <v>-0.65578312100000002</v>
      </c>
      <c r="J7510" s="179">
        <v>0.65677026900000002</v>
      </c>
      <c r="K7510" s="179">
        <v>-0.99849696700000001</v>
      </c>
      <c r="L7510" s="179">
        <v>0.31803843500000001</v>
      </c>
      <c r="M7510" s="179">
        <v>20.199776010000001</v>
      </c>
      <c r="N7510" s="183">
        <v>6.9800000000000001E-6</v>
      </c>
      <c r="O7510" s="173">
        <v>10.42199061</v>
      </c>
      <c r="P7510" s="173">
        <v>1.245236E-3</v>
      </c>
      <c r="Q7510" s="173" t="s">
        <v>128</v>
      </c>
      <c r="R7510" s="173" t="s">
        <v>14566</v>
      </c>
      <c r="S7510" s="173" t="s">
        <v>14567</v>
      </c>
      <c r="T7510" s="173">
        <v>71252</v>
      </c>
      <c r="U7510" s="173">
        <v>140020</v>
      </c>
    </row>
    <row r="7511" spans="1:22" x14ac:dyDescent="0.2">
      <c r="A7511" s="173" t="s">
        <v>1135</v>
      </c>
      <c r="B7511" s="173" t="s">
        <v>7811</v>
      </c>
      <c r="C7511" s="173" t="s">
        <v>7810</v>
      </c>
      <c r="D7511" s="173">
        <v>19</v>
      </c>
      <c r="E7511" s="173">
        <v>13636710</v>
      </c>
      <c r="F7511" s="173" t="s">
        <v>143</v>
      </c>
      <c r="G7511" s="173" t="s">
        <v>144</v>
      </c>
      <c r="H7511" s="173">
        <v>9.0831219000000005E-2</v>
      </c>
      <c r="I7511" s="179">
        <v>0.25919935799999999</v>
      </c>
      <c r="J7511" s="179">
        <v>0.228883584</v>
      </c>
      <c r="K7511" s="179">
        <v>1.132450626</v>
      </c>
      <c r="L7511" s="183">
        <v>1.52E-12</v>
      </c>
      <c r="M7511" s="179">
        <v>21.542055959999999</v>
      </c>
      <c r="N7511" s="183">
        <v>3.4599999999999999E-6</v>
      </c>
      <c r="O7511" s="173">
        <v>20.810447459999999</v>
      </c>
      <c r="P7511" s="185">
        <v>5.0699999999999997E-6</v>
      </c>
      <c r="Q7511" s="173" t="s">
        <v>128</v>
      </c>
      <c r="R7511" s="173" t="s">
        <v>7106</v>
      </c>
      <c r="S7511" s="173" t="s">
        <v>7107</v>
      </c>
      <c r="T7511" s="173">
        <v>19436</v>
      </c>
      <c r="U7511" s="173">
        <v>205863</v>
      </c>
    </row>
    <row r="7512" spans="1:22" x14ac:dyDescent="0.2">
      <c r="A7512" s="173" t="s">
        <v>607</v>
      </c>
      <c r="B7512" s="173" t="s">
        <v>17924</v>
      </c>
      <c r="C7512" s="173" t="s">
        <v>17923</v>
      </c>
      <c r="D7512" s="173">
        <v>10</v>
      </c>
      <c r="E7512" s="173">
        <v>128784265</v>
      </c>
      <c r="F7512" s="173" t="s">
        <v>149</v>
      </c>
      <c r="G7512" s="173" t="s">
        <v>154</v>
      </c>
      <c r="H7512" s="173">
        <v>0.35702672000000002</v>
      </c>
      <c r="I7512" s="179">
        <v>4.7149216000000001E-2</v>
      </c>
      <c r="J7512" s="179">
        <v>0.255154514</v>
      </c>
      <c r="K7512" s="179">
        <v>0.18478691799999999</v>
      </c>
      <c r="L7512" s="183">
        <v>5.8300000000000001E-5</v>
      </c>
      <c r="M7512" s="179">
        <v>19.780014000000001</v>
      </c>
      <c r="N7512" s="183">
        <v>8.6899999999999998E-6</v>
      </c>
      <c r="O7512" s="173">
        <v>12.82702226</v>
      </c>
      <c r="P7512" s="173">
        <v>3.4164900000000002E-4</v>
      </c>
      <c r="Q7512" s="173" t="s">
        <v>5212</v>
      </c>
      <c r="R7512" s="173" t="s">
        <v>17925</v>
      </c>
      <c r="S7512" s="173" t="s">
        <v>5213</v>
      </c>
      <c r="T7512" s="173">
        <v>574255</v>
      </c>
      <c r="U7512" s="173">
        <v>149424</v>
      </c>
      <c r="V7512" s="173" t="s">
        <v>405</v>
      </c>
    </row>
    <row r="7513" spans="1:22" x14ac:dyDescent="0.2">
      <c r="A7513" s="173" t="s">
        <v>1293</v>
      </c>
      <c r="B7513" s="173" t="s">
        <v>18689</v>
      </c>
      <c r="C7513" s="173" t="s">
        <v>18688</v>
      </c>
      <c r="D7513" s="173">
        <v>11</v>
      </c>
      <c r="E7513" s="173">
        <v>128216053</v>
      </c>
      <c r="F7513" s="173" t="s">
        <v>144</v>
      </c>
      <c r="G7513" s="173" t="s">
        <v>143</v>
      </c>
      <c r="H7513" s="173">
        <v>0.145800654</v>
      </c>
      <c r="I7513" s="179">
        <v>-0.79698290100000002</v>
      </c>
      <c r="J7513" s="179">
        <v>0.65461858399999995</v>
      </c>
      <c r="K7513" s="179">
        <v>-1.2174767419999999</v>
      </c>
      <c r="L7513" s="179">
        <v>0.22342287999999999</v>
      </c>
      <c r="M7513" s="179">
        <v>19.706589560000001</v>
      </c>
      <c r="N7513" s="183">
        <v>9.0299999999999999E-6</v>
      </c>
      <c r="O7513" s="173">
        <v>14.388334070000001</v>
      </c>
      <c r="P7513" s="173">
        <v>1.4872099999999999E-4</v>
      </c>
      <c r="Q7513" s="173" t="s">
        <v>128</v>
      </c>
      <c r="R7513" s="173" t="s">
        <v>5913</v>
      </c>
      <c r="S7513" s="173" t="s">
        <v>5914</v>
      </c>
      <c r="T7513" s="173">
        <v>1009125</v>
      </c>
      <c r="U7513" s="173">
        <v>112602</v>
      </c>
    </row>
    <row r="7514" spans="1:22" x14ac:dyDescent="0.2">
      <c r="A7514" s="173" t="s">
        <v>816</v>
      </c>
      <c r="B7514" s="173" t="s">
        <v>9077</v>
      </c>
      <c r="C7514" s="173" t="s">
        <v>9076</v>
      </c>
      <c r="D7514" s="173">
        <v>4</v>
      </c>
      <c r="E7514" s="173">
        <v>187950595</v>
      </c>
      <c r="F7514" s="173" t="s">
        <v>149</v>
      </c>
      <c r="G7514" s="173" t="s">
        <v>154</v>
      </c>
      <c r="H7514" s="173">
        <v>0.170572376</v>
      </c>
      <c r="I7514" s="179">
        <v>-0.20992028600000001</v>
      </c>
      <c r="J7514" s="179">
        <v>0.26764781599999998</v>
      </c>
      <c r="K7514" s="179">
        <v>-0.78431533399999998</v>
      </c>
      <c r="L7514" s="183">
        <v>5.4700000000000003E-9</v>
      </c>
      <c r="M7514" s="179">
        <v>21.212063659999998</v>
      </c>
      <c r="N7514" s="183">
        <v>4.1099999999999996E-6</v>
      </c>
      <c r="O7514" s="173">
        <v>19.04776944</v>
      </c>
      <c r="P7514" s="185">
        <v>1.27E-5</v>
      </c>
      <c r="Q7514" s="173" t="s">
        <v>128</v>
      </c>
      <c r="R7514" s="173" t="s">
        <v>8527</v>
      </c>
      <c r="S7514" s="173" t="s">
        <v>8528</v>
      </c>
      <c r="T7514" s="173">
        <v>305608</v>
      </c>
      <c r="U7514" s="173">
        <v>274641</v>
      </c>
      <c r="V7514" s="173" t="s">
        <v>384</v>
      </c>
    </row>
    <row r="7515" spans="1:22" x14ac:dyDescent="0.2">
      <c r="A7515" s="173" t="s">
        <v>2050</v>
      </c>
      <c r="B7515" s="173" t="s">
        <v>10350</v>
      </c>
      <c r="C7515" s="173" t="s">
        <v>10349</v>
      </c>
      <c r="D7515" s="173">
        <v>2</v>
      </c>
      <c r="E7515" s="173">
        <v>171480736</v>
      </c>
      <c r="F7515" s="173" t="s">
        <v>144</v>
      </c>
      <c r="G7515" s="173" t="s">
        <v>154</v>
      </c>
      <c r="H7515" s="173">
        <v>0.259477028</v>
      </c>
      <c r="I7515" s="179">
        <v>-0.30360801300000001</v>
      </c>
      <c r="J7515" s="179">
        <v>0.229057609</v>
      </c>
      <c r="K7515" s="179">
        <v>-1.325465739</v>
      </c>
      <c r="L7515" s="183">
        <v>1.4399999999999999E-5</v>
      </c>
      <c r="M7515" s="179">
        <v>20.920733290000001</v>
      </c>
      <c r="N7515" s="183">
        <v>4.7899999999999999E-6</v>
      </c>
      <c r="O7515" s="173">
        <v>19.494617160000001</v>
      </c>
      <c r="P7515" s="185">
        <v>1.01E-5</v>
      </c>
      <c r="Q7515" s="173" t="s">
        <v>10351</v>
      </c>
      <c r="R7515" s="173" t="s">
        <v>10352</v>
      </c>
      <c r="S7515" s="173" t="s">
        <v>10353</v>
      </c>
      <c r="T7515" s="173">
        <v>273283</v>
      </c>
      <c r="U7515" s="173">
        <v>76141</v>
      </c>
      <c r="V7515" s="173" t="s">
        <v>384</v>
      </c>
    </row>
    <row r="7516" spans="1:22" x14ac:dyDescent="0.2">
      <c r="A7516" s="173" t="s">
        <v>1119</v>
      </c>
      <c r="B7516" s="173" t="s">
        <v>8604</v>
      </c>
      <c r="C7516" s="173" t="s">
        <v>8603</v>
      </c>
      <c r="D7516" s="173">
        <v>4</v>
      </c>
      <c r="E7516" s="173">
        <v>131762330</v>
      </c>
      <c r="F7516" s="173" t="s">
        <v>143</v>
      </c>
      <c r="G7516" s="173" t="s">
        <v>149</v>
      </c>
      <c r="H7516" s="173">
        <v>0.14919223400000001</v>
      </c>
      <c r="I7516" s="179">
        <v>5.8741773999999997E-2</v>
      </c>
      <c r="J7516" s="179">
        <v>0.26039927600000001</v>
      </c>
      <c r="K7516" s="179">
        <v>0.225583477</v>
      </c>
      <c r="L7516" s="183">
        <v>4.8899999999999997E-10</v>
      </c>
      <c r="M7516" s="179">
        <v>21.335788969999999</v>
      </c>
      <c r="N7516" s="183">
        <v>3.8500000000000004E-6</v>
      </c>
      <c r="O7516" s="173">
        <v>18.639516180000001</v>
      </c>
      <c r="P7516" s="185">
        <v>1.5800000000000001E-5</v>
      </c>
      <c r="Q7516" s="173" t="s">
        <v>128</v>
      </c>
      <c r="R7516" s="173" t="s">
        <v>2001</v>
      </c>
      <c r="S7516" s="173" t="s">
        <v>2002</v>
      </c>
      <c r="T7516" s="173">
        <v>1069697</v>
      </c>
      <c r="U7516" s="173">
        <v>923662</v>
      </c>
    </row>
    <row r="7517" spans="1:22" x14ac:dyDescent="0.2">
      <c r="A7517" s="173" t="s">
        <v>1272</v>
      </c>
      <c r="B7517" s="173" t="s">
        <v>1350</v>
      </c>
      <c r="C7517" s="173" t="s">
        <v>1349</v>
      </c>
      <c r="D7517" s="173">
        <v>10</v>
      </c>
      <c r="E7517" s="173">
        <v>1763811</v>
      </c>
      <c r="F7517" s="173" t="s">
        <v>149</v>
      </c>
      <c r="G7517" s="173" t="s">
        <v>154</v>
      </c>
      <c r="H7517" s="173">
        <v>0.11120617100000001</v>
      </c>
      <c r="I7517" s="179">
        <v>0.27230368599999999</v>
      </c>
      <c r="J7517" s="179">
        <v>0.229245531</v>
      </c>
      <c r="K7517" s="179">
        <v>1.187825495</v>
      </c>
      <c r="L7517" s="183">
        <v>2.9400000000000002E-9</v>
      </c>
      <c r="M7517" s="179">
        <v>25.257253380000002</v>
      </c>
      <c r="N7517" s="183">
        <v>5.0200000000000002E-7</v>
      </c>
      <c r="O7517" s="173">
        <v>23.438608129999999</v>
      </c>
      <c r="P7517" s="185">
        <v>1.2899999999999999E-6</v>
      </c>
      <c r="Q7517" s="173" t="s">
        <v>1275</v>
      </c>
      <c r="R7517" s="173" t="s">
        <v>1276</v>
      </c>
      <c r="S7517" s="173" t="s">
        <v>1277</v>
      </c>
      <c r="T7517" s="173">
        <v>164632</v>
      </c>
      <c r="U7517" s="173">
        <v>283855</v>
      </c>
      <c r="V7517" s="173" t="s">
        <v>384</v>
      </c>
    </row>
    <row r="7518" spans="1:22" x14ac:dyDescent="0.2">
      <c r="A7518" s="173" t="s">
        <v>620</v>
      </c>
      <c r="B7518" s="173" t="s">
        <v>15685</v>
      </c>
      <c r="C7518" s="173" t="s">
        <v>15684</v>
      </c>
      <c r="D7518" s="173">
        <v>6</v>
      </c>
      <c r="E7518" s="173">
        <v>142017086</v>
      </c>
      <c r="F7518" s="173" t="s">
        <v>144</v>
      </c>
      <c r="G7518" s="173" t="s">
        <v>143</v>
      </c>
      <c r="H7518" s="173">
        <v>0.146295175</v>
      </c>
      <c r="I7518" s="179">
        <v>-0.177630177</v>
      </c>
      <c r="J7518" s="179">
        <v>0.23227771999999999</v>
      </c>
      <c r="K7518" s="179">
        <v>-0.76473187899999995</v>
      </c>
      <c r="L7518" s="183">
        <v>2.2199999999999999E-6</v>
      </c>
      <c r="M7518" s="179">
        <v>20.05343152</v>
      </c>
      <c r="N7518" s="183">
        <v>7.5299999999999999E-6</v>
      </c>
      <c r="O7518" s="173">
        <v>14.86706446</v>
      </c>
      <c r="P7518" s="173">
        <v>1.1535999999999999E-4</v>
      </c>
      <c r="Q7518" s="173" t="s">
        <v>128</v>
      </c>
      <c r="R7518" s="173" t="s">
        <v>12349</v>
      </c>
      <c r="S7518" s="173" t="s">
        <v>12350</v>
      </c>
      <c r="T7518" s="173">
        <v>1012066</v>
      </c>
      <c r="U7518" s="173">
        <v>378534</v>
      </c>
    </row>
    <row r="7519" spans="1:22" x14ac:dyDescent="0.2">
      <c r="A7519" s="173" t="s">
        <v>899</v>
      </c>
      <c r="B7519" s="173" t="s">
        <v>8115</v>
      </c>
      <c r="C7519" s="173" t="s">
        <v>8114</v>
      </c>
      <c r="D7519" s="173">
        <v>10</v>
      </c>
      <c r="E7519" s="173">
        <v>4976430</v>
      </c>
      <c r="F7519" s="173" t="s">
        <v>144</v>
      </c>
      <c r="G7519" s="173" t="s">
        <v>149</v>
      </c>
      <c r="H7519" s="173">
        <v>9.7259708E-2</v>
      </c>
      <c r="I7519" s="179">
        <v>-0.225086906</v>
      </c>
      <c r="J7519" s="179">
        <v>0.22528122</v>
      </c>
      <c r="K7519" s="179">
        <v>-0.99913746000000003</v>
      </c>
      <c r="L7519" s="183">
        <v>4.0499999999999999E-8</v>
      </c>
      <c r="M7519" s="179">
        <v>21.455751110000001</v>
      </c>
      <c r="N7519" s="183">
        <v>3.6200000000000001E-6</v>
      </c>
      <c r="O7519" s="173">
        <v>20.729544600000001</v>
      </c>
      <c r="P7519" s="185">
        <v>5.2900000000000002E-6</v>
      </c>
      <c r="Q7519" s="173" t="s">
        <v>128</v>
      </c>
      <c r="R7519" s="173" t="s">
        <v>7140</v>
      </c>
      <c r="S7519" s="173" t="s">
        <v>7141</v>
      </c>
      <c r="T7519" s="173">
        <v>17965</v>
      </c>
      <c r="U7519" s="173">
        <v>29023</v>
      </c>
    </row>
    <row r="7520" spans="1:22" x14ac:dyDescent="0.2">
      <c r="A7520" s="173" t="s">
        <v>1337</v>
      </c>
      <c r="B7520" s="173" t="s">
        <v>14963</v>
      </c>
      <c r="C7520" s="173" t="s">
        <v>14962</v>
      </c>
      <c r="D7520" s="173">
        <v>10</v>
      </c>
      <c r="E7520" s="173">
        <v>84056017</v>
      </c>
      <c r="F7520" s="173" t="s">
        <v>144</v>
      </c>
      <c r="G7520" s="173" t="s">
        <v>143</v>
      </c>
      <c r="H7520" s="173">
        <v>0.48736918499999998</v>
      </c>
      <c r="I7520" s="179">
        <v>-0.114961401</v>
      </c>
      <c r="J7520" s="179">
        <v>0.28398507699999997</v>
      </c>
      <c r="K7520" s="179">
        <v>-0.40481493699999999</v>
      </c>
      <c r="L7520" s="179">
        <v>9.5194799999999999E-4</v>
      </c>
      <c r="M7520" s="179">
        <v>20.146543940000001</v>
      </c>
      <c r="N7520" s="183">
        <v>7.17E-6</v>
      </c>
      <c r="O7520" s="173">
        <v>15.22927024</v>
      </c>
      <c r="P7520" s="185">
        <v>9.5199999999999997E-5</v>
      </c>
      <c r="Q7520" s="173" t="s">
        <v>1340</v>
      </c>
      <c r="R7520" s="173" t="s">
        <v>1341</v>
      </c>
      <c r="S7520" s="173" t="s">
        <v>1342</v>
      </c>
      <c r="T7520" s="173">
        <v>63341</v>
      </c>
      <c r="U7520" s="173">
        <v>1376144</v>
      </c>
      <c r="V7520" s="173" t="s">
        <v>405</v>
      </c>
    </row>
    <row r="7521" spans="1:22" x14ac:dyDescent="0.2">
      <c r="A7521" s="173" t="s">
        <v>899</v>
      </c>
      <c r="B7521" s="173" t="s">
        <v>12470</v>
      </c>
      <c r="C7521" s="173" t="s">
        <v>12469</v>
      </c>
      <c r="D7521" s="173">
        <v>10</v>
      </c>
      <c r="E7521" s="173">
        <v>4976442</v>
      </c>
      <c r="F7521" s="173" t="s">
        <v>154</v>
      </c>
      <c r="G7521" s="173" t="s">
        <v>143</v>
      </c>
      <c r="H7521" s="173">
        <v>9.2986736E-2</v>
      </c>
      <c r="I7521" s="179">
        <v>-0.21939587099999999</v>
      </c>
      <c r="J7521" s="179">
        <v>0.22527012399999999</v>
      </c>
      <c r="K7521" s="179">
        <v>-0.97392351399999999</v>
      </c>
      <c r="L7521" s="183">
        <v>4.4400000000000001E-8</v>
      </c>
      <c r="M7521" s="179">
        <v>20.538784369999998</v>
      </c>
      <c r="N7521" s="183">
        <v>5.84E-6</v>
      </c>
      <c r="O7521" s="173">
        <v>19.975686750000001</v>
      </c>
      <c r="P7521" s="185">
        <v>7.8399999999999995E-6</v>
      </c>
      <c r="Q7521" s="173" t="s">
        <v>128</v>
      </c>
      <c r="R7521" s="173" t="s">
        <v>7140</v>
      </c>
      <c r="S7521" s="173" t="s">
        <v>7141</v>
      </c>
      <c r="T7521" s="173">
        <v>17977</v>
      </c>
      <c r="U7521" s="173">
        <v>29011</v>
      </c>
    </row>
    <row r="7522" spans="1:22" x14ac:dyDescent="0.2">
      <c r="A7522" s="173" t="s">
        <v>1815</v>
      </c>
      <c r="B7522" s="173" t="s">
        <v>11861</v>
      </c>
      <c r="C7522" s="173" t="s">
        <v>11860</v>
      </c>
      <c r="D7522" s="173">
        <v>10</v>
      </c>
      <c r="E7522" s="173">
        <v>5923514</v>
      </c>
      <c r="F7522" s="173" t="s">
        <v>143</v>
      </c>
      <c r="G7522" s="173" t="s">
        <v>144</v>
      </c>
      <c r="H7522" s="173">
        <v>0.85223856200000003</v>
      </c>
      <c r="I7522" s="179">
        <v>-0.413131582</v>
      </c>
      <c r="J7522" s="179">
        <v>0.30168544400000002</v>
      </c>
      <c r="K7522" s="179">
        <v>-1.3694117159999999</v>
      </c>
      <c r="L7522" s="183">
        <v>4.6099999999999999E-6</v>
      </c>
      <c r="M7522" s="179">
        <v>20.637590060000001</v>
      </c>
      <c r="N7522" s="183">
        <v>5.5500000000000002E-6</v>
      </c>
      <c r="O7522" s="173">
        <v>18.05698486</v>
      </c>
      <c r="P7522" s="185">
        <v>2.1399999999999998E-5</v>
      </c>
      <c r="Q7522" s="173" t="s">
        <v>11206</v>
      </c>
      <c r="R7522" s="173" t="s">
        <v>11207</v>
      </c>
      <c r="S7522" s="173" t="s">
        <v>11208</v>
      </c>
      <c r="T7522" s="173">
        <v>68002</v>
      </c>
      <c r="U7522" s="173">
        <v>8020</v>
      </c>
      <c r="V7522" s="173" t="s">
        <v>384</v>
      </c>
    </row>
    <row r="7523" spans="1:22" x14ac:dyDescent="0.2">
      <c r="A7523" s="173" t="s">
        <v>1815</v>
      </c>
      <c r="B7523" s="173" t="s">
        <v>12033</v>
      </c>
      <c r="C7523" s="173" t="s">
        <v>12032</v>
      </c>
      <c r="D7523" s="173">
        <v>10</v>
      </c>
      <c r="E7523" s="173">
        <v>5923980</v>
      </c>
      <c r="F7523" s="173" t="s">
        <v>154</v>
      </c>
      <c r="G7523" s="173" t="s">
        <v>149</v>
      </c>
      <c r="H7523" s="173">
        <v>0.85225730499999997</v>
      </c>
      <c r="I7523" s="179">
        <v>-0.41309975599999998</v>
      </c>
      <c r="J7523" s="179">
        <v>0.301685439</v>
      </c>
      <c r="K7523" s="179">
        <v>-1.369306245</v>
      </c>
      <c r="L7523" s="183">
        <v>4.6700000000000002E-6</v>
      </c>
      <c r="M7523" s="179">
        <v>20.6173967</v>
      </c>
      <c r="N7523" s="183">
        <v>5.6099999999999997E-6</v>
      </c>
      <c r="O7523" s="173">
        <v>18.03588774</v>
      </c>
      <c r="P7523" s="185">
        <v>2.1699999999999999E-5</v>
      </c>
      <c r="Q7523" s="173" t="s">
        <v>11206</v>
      </c>
      <c r="R7523" s="173" t="s">
        <v>11207</v>
      </c>
      <c r="S7523" s="173" t="s">
        <v>11208</v>
      </c>
      <c r="T7523" s="173">
        <v>68468</v>
      </c>
      <c r="U7523" s="173">
        <v>7554</v>
      </c>
      <c r="V7523" s="173" t="s">
        <v>384</v>
      </c>
    </row>
    <row r="7524" spans="1:22" x14ac:dyDescent="0.2">
      <c r="A7524" s="173" t="s">
        <v>1280</v>
      </c>
      <c r="B7524" s="173" t="s">
        <v>4345</v>
      </c>
      <c r="C7524" s="173" t="s">
        <v>4344</v>
      </c>
      <c r="D7524" s="173">
        <v>6</v>
      </c>
      <c r="E7524" s="173">
        <v>57991427</v>
      </c>
      <c r="F7524" s="173" t="s">
        <v>144</v>
      </c>
      <c r="G7524" s="173" t="s">
        <v>143</v>
      </c>
      <c r="H7524" s="173">
        <v>7.8892637000000002E-2</v>
      </c>
      <c r="I7524" s="179">
        <v>0.23010548</v>
      </c>
      <c r="J7524" s="179">
        <v>0.22874487700000001</v>
      </c>
      <c r="K7524" s="179">
        <v>1.0059481269999999</v>
      </c>
      <c r="L7524" s="183">
        <v>4.8499999999999995E-13</v>
      </c>
      <c r="M7524" s="179">
        <v>22.667007259999998</v>
      </c>
      <c r="N7524" s="183">
        <v>1.9300000000000002E-6</v>
      </c>
      <c r="O7524" s="173">
        <v>20.963233299999999</v>
      </c>
      <c r="P7524" s="185">
        <v>4.6800000000000001E-6</v>
      </c>
      <c r="Q7524" s="173" t="s">
        <v>128</v>
      </c>
      <c r="R7524" s="173" t="s">
        <v>2172</v>
      </c>
      <c r="S7524" s="173" t="s">
        <v>2173</v>
      </c>
      <c r="T7524" s="173">
        <v>478051</v>
      </c>
      <c r="U7524" s="173">
        <v>243403</v>
      </c>
    </row>
    <row r="7525" spans="1:22" x14ac:dyDescent="0.2">
      <c r="A7525" s="173" t="s">
        <v>771</v>
      </c>
      <c r="B7525" s="173" t="s">
        <v>982</v>
      </c>
      <c r="C7525" s="173" t="s">
        <v>981</v>
      </c>
      <c r="D7525" s="173">
        <v>1</v>
      </c>
      <c r="E7525" s="173">
        <v>61267478</v>
      </c>
      <c r="F7525" s="173" t="s">
        <v>154</v>
      </c>
      <c r="G7525" s="173" t="s">
        <v>149</v>
      </c>
      <c r="H7525" s="173">
        <v>4.1299691999999999E-2</v>
      </c>
      <c r="I7525" s="179">
        <v>-9.5998376999999996E-2</v>
      </c>
      <c r="J7525" s="179">
        <v>0.22848754499999999</v>
      </c>
      <c r="K7525" s="179">
        <v>-0.42014709099999997</v>
      </c>
      <c r="L7525" s="183">
        <v>4.3900000000000003E-19</v>
      </c>
      <c r="M7525" s="179">
        <v>26.079043129999999</v>
      </c>
      <c r="N7525" s="183">
        <v>3.2800000000000003E-7</v>
      </c>
      <c r="O7525" s="173">
        <v>22.95982128</v>
      </c>
      <c r="P7525" s="185">
        <v>1.6500000000000001E-6</v>
      </c>
      <c r="Q7525" s="173" t="s">
        <v>983</v>
      </c>
      <c r="R7525" s="173" t="s">
        <v>984</v>
      </c>
      <c r="S7525" s="173" t="s">
        <v>985</v>
      </c>
      <c r="T7525" s="173">
        <v>728036</v>
      </c>
      <c r="U7525" s="173">
        <v>138437</v>
      </c>
      <c r="V7525" s="173" t="s">
        <v>384</v>
      </c>
    </row>
    <row r="7526" spans="1:22" x14ac:dyDescent="0.2">
      <c r="A7526" s="173" t="s">
        <v>1794</v>
      </c>
      <c r="B7526" s="173" t="s">
        <v>6352</v>
      </c>
      <c r="C7526" s="173" t="s">
        <v>6351</v>
      </c>
      <c r="D7526" s="173">
        <v>11</v>
      </c>
      <c r="E7526" s="173">
        <v>67544188</v>
      </c>
      <c r="F7526" s="173" t="s">
        <v>154</v>
      </c>
      <c r="G7526" s="173" t="s">
        <v>149</v>
      </c>
      <c r="H7526" s="173">
        <v>0.44635332599999999</v>
      </c>
      <c r="I7526" s="179">
        <v>-0.39859246500000001</v>
      </c>
      <c r="J7526" s="179">
        <v>0.26021441200000001</v>
      </c>
      <c r="K7526" s="179">
        <v>-1.531784737</v>
      </c>
      <c r="L7526" s="183">
        <v>4.0299999999999997E-5</v>
      </c>
      <c r="M7526" s="179">
        <v>21.93008858</v>
      </c>
      <c r="N7526" s="183">
        <v>2.83E-6</v>
      </c>
      <c r="O7526" s="173">
        <v>13.377240459999999</v>
      </c>
      <c r="P7526" s="173">
        <v>2.54696E-4</v>
      </c>
      <c r="Q7526" s="173" t="s">
        <v>128</v>
      </c>
      <c r="R7526" s="173" t="s">
        <v>6353</v>
      </c>
      <c r="S7526" s="173" t="s">
        <v>6354</v>
      </c>
      <c r="T7526" s="173">
        <v>95503</v>
      </c>
      <c r="U7526" s="173">
        <v>15049</v>
      </c>
    </row>
    <row r="7527" spans="1:22" x14ac:dyDescent="0.2">
      <c r="A7527" s="173" t="s">
        <v>1062</v>
      </c>
      <c r="B7527" s="173" t="s">
        <v>19725</v>
      </c>
      <c r="C7527" s="173" t="s">
        <v>19724</v>
      </c>
      <c r="D7527" s="173">
        <v>11</v>
      </c>
      <c r="E7527" s="173">
        <v>93834223</v>
      </c>
      <c r="F7527" s="173" t="s">
        <v>144</v>
      </c>
      <c r="G7527" s="173" t="s">
        <v>143</v>
      </c>
      <c r="H7527" s="173">
        <v>0.65375634400000004</v>
      </c>
      <c r="I7527" s="179">
        <v>9.8338815999999996E-2</v>
      </c>
      <c r="J7527" s="179">
        <v>0.226817557</v>
      </c>
      <c r="K7527" s="179">
        <v>0.43355909999999998</v>
      </c>
      <c r="L7527" s="179">
        <v>3.9424000000000002E-4</v>
      </c>
      <c r="M7527" s="179">
        <v>19.604753250000002</v>
      </c>
      <c r="N7527" s="183">
        <v>9.5200000000000003E-6</v>
      </c>
      <c r="O7527" s="173">
        <v>19.157986189999999</v>
      </c>
      <c r="P7527" s="185">
        <v>1.2E-5</v>
      </c>
      <c r="Q7527" s="173" t="s">
        <v>1704</v>
      </c>
      <c r="R7527" s="173" t="s">
        <v>1703</v>
      </c>
      <c r="S7527" s="173" t="s">
        <v>10940</v>
      </c>
      <c r="T7527" s="173">
        <v>250555</v>
      </c>
      <c r="U7527" s="173">
        <v>27870</v>
      </c>
      <c r="V7527" s="173" t="s">
        <v>384</v>
      </c>
    </row>
    <row r="7528" spans="1:22" x14ac:dyDescent="0.2">
      <c r="A7528" s="173" t="s">
        <v>816</v>
      </c>
      <c r="B7528" s="173" t="s">
        <v>13056</v>
      </c>
      <c r="C7528" s="173" t="s">
        <v>13055</v>
      </c>
      <c r="D7528" s="173">
        <v>4</v>
      </c>
      <c r="E7528" s="173">
        <v>187939650</v>
      </c>
      <c r="F7528" s="173" t="s">
        <v>143</v>
      </c>
      <c r="G7528" s="173" t="s">
        <v>149</v>
      </c>
      <c r="H7528" s="173">
        <v>0.16965494</v>
      </c>
      <c r="I7528" s="179">
        <v>-0.21096246199999999</v>
      </c>
      <c r="J7528" s="179">
        <v>0.26765522800000002</v>
      </c>
      <c r="K7528" s="179">
        <v>-0.78818734199999996</v>
      </c>
      <c r="L7528" s="183">
        <v>7.8299999999999996E-9</v>
      </c>
      <c r="M7528" s="179">
        <v>20.42939282</v>
      </c>
      <c r="N7528" s="183">
        <v>6.19E-6</v>
      </c>
      <c r="O7528" s="173">
        <v>18.147282950000001</v>
      </c>
      <c r="P7528" s="185">
        <v>2.0400000000000001E-5</v>
      </c>
      <c r="Q7528" s="173" t="s">
        <v>128</v>
      </c>
      <c r="R7528" s="173" t="s">
        <v>8527</v>
      </c>
      <c r="S7528" s="173" t="s">
        <v>8528</v>
      </c>
      <c r="T7528" s="173">
        <v>294663</v>
      </c>
      <c r="U7528" s="173">
        <v>285586</v>
      </c>
      <c r="V7528" s="173" t="s">
        <v>384</v>
      </c>
    </row>
    <row r="7529" spans="1:22" x14ac:dyDescent="0.2">
      <c r="A7529" s="173" t="s">
        <v>648</v>
      </c>
      <c r="B7529" s="173" t="s">
        <v>13107</v>
      </c>
      <c r="C7529" s="173" t="s">
        <v>13106</v>
      </c>
      <c r="D7529" s="173">
        <v>11</v>
      </c>
      <c r="E7529" s="173">
        <v>75845343</v>
      </c>
      <c r="F7529" s="173" t="s">
        <v>149</v>
      </c>
      <c r="G7529" s="173" t="s">
        <v>154</v>
      </c>
      <c r="H7529" s="173">
        <v>7.8490869000000005E-2</v>
      </c>
      <c r="I7529" s="179">
        <v>0.20687396499999999</v>
      </c>
      <c r="J7529" s="179">
        <v>0.232670655</v>
      </c>
      <c r="K7529" s="179">
        <v>0.88912787699999996</v>
      </c>
      <c r="L7529" s="183">
        <v>7.0999999999999995E-17</v>
      </c>
      <c r="M7529" s="179">
        <v>20.425205479999999</v>
      </c>
      <c r="N7529" s="183">
        <v>6.1999999999999999E-6</v>
      </c>
      <c r="O7529" s="173">
        <v>15.555144990000001</v>
      </c>
      <c r="P7529" s="185">
        <v>8.0099999999999995E-5</v>
      </c>
      <c r="Q7529" s="173" t="s">
        <v>13108</v>
      </c>
      <c r="R7529" s="173" t="s">
        <v>13109</v>
      </c>
      <c r="S7529" s="173" t="s">
        <v>8802</v>
      </c>
      <c r="T7529" s="173">
        <v>319501</v>
      </c>
      <c r="U7529" s="173">
        <v>52026</v>
      </c>
      <c r="V7529" s="173" t="s">
        <v>13110</v>
      </c>
    </row>
    <row r="7530" spans="1:22" x14ac:dyDescent="0.2">
      <c r="A7530" s="173" t="s">
        <v>2003</v>
      </c>
      <c r="B7530" s="173" t="s">
        <v>10882</v>
      </c>
      <c r="C7530" s="173" t="s">
        <v>10881</v>
      </c>
      <c r="D7530" s="173">
        <v>11</v>
      </c>
      <c r="E7530" s="173">
        <v>253841</v>
      </c>
      <c r="F7530" s="173" t="s">
        <v>149</v>
      </c>
      <c r="G7530" s="173" t="s">
        <v>144</v>
      </c>
      <c r="H7530" s="173">
        <v>0.88661793499999997</v>
      </c>
      <c r="I7530" s="179">
        <v>0.14378120799999999</v>
      </c>
      <c r="J7530" s="179">
        <v>0.23214732799999999</v>
      </c>
      <c r="K7530" s="179">
        <v>0.61935327399999995</v>
      </c>
      <c r="L7530" s="183">
        <v>1.4600000000000001E-7</v>
      </c>
      <c r="M7530" s="179">
        <v>20.808925219999999</v>
      </c>
      <c r="N7530" s="183">
        <v>5.0699999999999997E-6</v>
      </c>
      <c r="O7530" s="173">
        <v>20.538279280000001</v>
      </c>
      <c r="P7530" s="185">
        <v>5.8499999999999999E-6</v>
      </c>
      <c r="Q7530" s="173" t="s">
        <v>128</v>
      </c>
      <c r="R7530" s="173" t="s">
        <v>10883</v>
      </c>
      <c r="S7530" s="173" t="s">
        <v>10884</v>
      </c>
      <c r="T7530" s="173">
        <v>857</v>
      </c>
      <c r="U7530" s="173">
        <v>24728</v>
      </c>
    </row>
    <row r="7531" spans="1:22" x14ac:dyDescent="0.2">
      <c r="A7531" s="173" t="s">
        <v>2189</v>
      </c>
      <c r="B7531" s="173" t="s">
        <v>18924</v>
      </c>
      <c r="C7531" s="173" t="s">
        <v>18923</v>
      </c>
      <c r="D7531" s="173">
        <v>3</v>
      </c>
      <c r="E7531" s="173">
        <v>64897271</v>
      </c>
      <c r="F7531" s="173" t="s">
        <v>154</v>
      </c>
      <c r="G7531" s="173" t="s">
        <v>143</v>
      </c>
      <c r="H7531" s="173">
        <v>0.52445069200000005</v>
      </c>
      <c r="I7531" s="179">
        <v>3.6787339999999999E-3</v>
      </c>
      <c r="J7531" s="179">
        <v>0.229027178</v>
      </c>
      <c r="K7531" s="179">
        <v>1.6062432000000001E-2</v>
      </c>
      <c r="L7531" s="179">
        <v>2.55336E-4</v>
      </c>
      <c r="M7531" s="179">
        <v>19.68216851</v>
      </c>
      <c r="N7531" s="183">
        <v>9.1500000000000005E-6</v>
      </c>
      <c r="O7531" s="173">
        <v>17.070857969999999</v>
      </c>
      <c r="P7531" s="185">
        <v>3.6000000000000001E-5</v>
      </c>
      <c r="Q7531" s="173" t="s">
        <v>2434</v>
      </c>
      <c r="R7531" s="173" t="s">
        <v>2435</v>
      </c>
      <c r="S7531" s="173" t="s">
        <v>2436</v>
      </c>
      <c r="T7531" s="173">
        <v>223906</v>
      </c>
      <c r="U7531" s="173">
        <v>442634</v>
      </c>
      <c r="V7531" s="173" t="s">
        <v>560</v>
      </c>
    </row>
    <row r="7532" spans="1:22" x14ac:dyDescent="0.2">
      <c r="A7532" s="173" t="s">
        <v>1135</v>
      </c>
      <c r="B7532" s="173" t="s">
        <v>8480</v>
      </c>
      <c r="C7532" s="173" t="s">
        <v>8479</v>
      </c>
      <c r="D7532" s="173">
        <v>14</v>
      </c>
      <c r="E7532" s="173">
        <v>57525537</v>
      </c>
      <c r="F7532" s="173" t="s">
        <v>144</v>
      </c>
      <c r="G7532" s="173" t="s">
        <v>143</v>
      </c>
      <c r="H7532" s="173">
        <v>3.8436370999999997E-2</v>
      </c>
      <c r="I7532" s="179">
        <v>0.25973694800000002</v>
      </c>
      <c r="J7532" s="179">
        <v>0.22896049800000001</v>
      </c>
      <c r="K7532" s="179">
        <v>1.134418164</v>
      </c>
      <c r="L7532" s="183">
        <v>7.0700000000000002E-13</v>
      </c>
      <c r="M7532" s="179">
        <v>21.369507509999998</v>
      </c>
      <c r="N7532" s="183">
        <v>3.7900000000000001E-6</v>
      </c>
      <c r="O7532" s="173">
        <v>21.489786809999998</v>
      </c>
      <c r="P7532" s="185">
        <v>3.5599999999999998E-6</v>
      </c>
      <c r="Q7532" s="173" t="s">
        <v>128</v>
      </c>
      <c r="R7532" s="173" t="s">
        <v>8481</v>
      </c>
      <c r="S7532" s="173" t="s">
        <v>8482</v>
      </c>
      <c r="T7532" s="173">
        <v>127987</v>
      </c>
      <c r="U7532" s="173">
        <v>143656</v>
      </c>
    </row>
    <row r="7533" spans="1:22" x14ac:dyDescent="0.2">
      <c r="A7533" s="173" t="s">
        <v>1700</v>
      </c>
      <c r="B7533" s="173" t="s">
        <v>11264</v>
      </c>
      <c r="C7533" s="173" t="s">
        <v>11263</v>
      </c>
      <c r="D7533" s="173">
        <v>11</v>
      </c>
      <c r="E7533" s="173">
        <v>111120807</v>
      </c>
      <c r="F7533" s="173" t="s">
        <v>154</v>
      </c>
      <c r="G7533" s="173" t="s">
        <v>144</v>
      </c>
      <c r="H7533" s="173">
        <v>0.500688774</v>
      </c>
      <c r="I7533" s="179">
        <v>-0.50014905799999998</v>
      </c>
      <c r="J7533" s="179">
        <v>0.230703873</v>
      </c>
      <c r="K7533" s="179">
        <v>-2.1679265820000002</v>
      </c>
      <c r="L7533" s="183">
        <v>8.6700000000000007E-5</v>
      </c>
      <c r="M7533" s="179">
        <v>20.741329759999999</v>
      </c>
      <c r="N7533" s="183">
        <v>5.2599999999999996E-6</v>
      </c>
      <c r="O7533" s="173">
        <v>18.092529949999999</v>
      </c>
      <c r="P7533" s="185">
        <v>2.0999999999999999E-5</v>
      </c>
      <c r="Q7533" s="173" t="s">
        <v>128</v>
      </c>
      <c r="R7533" s="173" t="s">
        <v>11265</v>
      </c>
      <c r="S7533" s="173" t="s">
        <v>11266</v>
      </c>
      <c r="T7533" s="173">
        <v>536895</v>
      </c>
      <c r="U7533" s="173">
        <v>5899</v>
      </c>
      <c r="V7533" s="173" t="s">
        <v>407</v>
      </c>
    </row>
    <row r="7534" spans="1:22" x14ac:dyDescent="0.2">
      <c r="A7534" s="173" t="s">
        <v>1119</v>
      </c>
      <c r="B7534" s="173" t="s">
        <v>7446</v>
      </c>
      <c r="C7534" s="173" t="s">
        <v>7445</v>
      </c>
      <c r="D7534" s="173">
        <v>4</v>
      </c>
      <c r="E7534" s="173">
        <v>131772888</v>
      </c>
      <c r="F7534" s="173" t="s">
        <v>143</v>
      </c>
      <c r="G7534" s="173" t="s">
        <v>154</v>
      </c>
      <c r="H7534" s="173">
        <v>0.14546847399999999</v>
      </c>
      <c r="I7534" s="179">
        <v>5.7345208000000002E-2</v>
      </c>
      <c r="J7534" s="179">
        <v>0.260410945</v>
      </c>
      <c r="K7534" s="179">
        <v>0.22021043700000001</v>
      </c>
      <c r="L7534" s="183">
        <v>2.5599999999999999E-10</v>
      </c>
      <c r="M7534" s="179">
        <v>21.634069870000001</v>
      </c>
      <c r="N7534" s="183">
        <v>3.3000000000000002E-6</v>
      </c>
      <c r="O7534" s="173">
        <v>19.264602589999999</v>
      </c>
      <c r="P7534" s="185">
        <v>1.1399999999999999E-5</v>
      </c>
      <c r="Q7534" s="173" t="s">
        <v>128</v>
      </c>
      <c r="R7534" s="173" t="s">
        <v>2001</v>
      </c>
      <c r="S7534" s="173" t="s">
        <v>2002</v>
      </c>
      <c r="T7534" s="173">
        <v>1080255</v>
      </c>
      <c r="U7534" s="173">
        <v>913104</v>
      </c>
    </row>
    <row r="7535" spans="1:22" x14ac:dyDescent="0.2">
      <c r="A7535" s="173" t="s">
        <v>2008</v>
      </c>
      <c r="B7535" s="173" t="s">
        <v>12662</v>
      </c>
      <c r="C7535" s="173" t="s">
        <v>12661</v>
      </c>
      <c r="D7535" s="173">
        <v>11</v>
      </c>
      <c r="E7535" s="173">
        <v>70692076</v>
      </c>
      <c r="F7535" s="173" t="s">
        <v>149</v>
      </c>
      <c r="G7535" s="173" t="s">
        <v>154</v>
      </c>
      <c r="H7535" s="173">
        <v>0.33423663999999997</v>
      </c>
      <c r="I7535" s="179">
        <v>5.9068496999999998E-2</v>
      </c>
      <c r="J7535" s="179">
        <v>0.22529949599999999</v>
      </c>
      <c r="K7535" s="179">
        <v>0.26217767199999997</v>
      </c>
      <c r="L7535" s="179">
        <v>1.11915E-4</v>
      </c>
      <c r="M7535" s="179">
        <v>20.507526049999999</v>
      </c>
      <c r="N7535" s="183">
        <v>5.9399999999999999E-6</v>
      </c>
      <c r="O7535" s="173">
        <v>18.793871209999999</v>
      </c>
      <c r="P7535" s="185">
        <v>1.4600000000000001E-5</v>
      </c>
      <c r="Q7535" s="173" t="s">
        <v>12663</v>
      </c>
      <c r="R7535" s="173" t="s">
        <v>12663</v>
      </c>
      <c r="S7535" s="173" t="s">
        <v>12664</v>
      </c>
      <c r="T7535" s="173">
        <v>184131</v>
      </c>
      <c r="U7535" s="173">
        <v>16818</v>
      </c>
      <c r="V7535" s="173" t="s">
        <v>407</v>
      </c>
    </row>
    <row r="7536" spans="1:22" x14ac:dyDescent="0.2">
      <c r="A7536" s="173" t="s">
        <v>1062</v>
      </c>
      <c r="B7536" s="173" t="s">
        <v>20167</v>
      </c>
      <c r="C7536" s="173" t="s">
        <v>20166</v>
      </c>
      <c r="D7536" s="173">
        <v>11</v>
      </c>
      <c r="E7536" s="173">
        <v>93834009</v>
      </c>
      <c r="F7536" s="173" t="s">
        <v>143</v>
      </c>
      <c r="G7536" s="173" t="s">
        <v>154</v>
      </c>
      <c r="H7536" s="173">
        <v>0.63726345600000001</v>
      </c>
      <c r="I7536" s="179">
        <v>0.105080045</v>
      </c>
      <c r="J7536" s="179">
        <v>0.22681748199999999</v>
      </c>
      <c r="K7536" s="179">
        <v>0.46328018599999998</v>
      </c>
      <c r="L7536" s="179">
        <v>4.3771000000000001E-4</v>
      </c>
      <c r="M7536" s="179">
        <v>19.556584520000001</v>
      </c>
      <c r="N7536" s="183">
        <v>9.7699999999999996E-6</v>
      </c>
      <c r="O7536" s="173">
        <v>18.768720269999999</v>
      </c>
      <c r="P7536" s="185">
        <v>1.4800000000000001E-5</v>
      </c>
      <c r="Q7536" s="173" t="s">
        <v>1704</v>
      </c>
      <c r="R7536" s="173" t="s">
        <v>1703</v>
      </c>
      <c r="S7536" s="173" t="s">
        <v>10940</v>
      </c>
      <c r="T7536" s="173">
        <v>250341</v>
      </c>
      <c r="U7536" s="173">
        <v>28084</v>
      </c>
      <c r="V7536" s="173" t="s">
        <v>384</v>
      </c>
    </row>
    <row r="7537" spans="1:22" x14ac:dyDescent="0.2">
      <c r="A7537" s="173" t="s">
        <v>530</v>
      </c>
      <c r="B7537" s="173" t="s">
        <v>3632</v>
      </c>
      <c r="C7537" s="173" t="s">
        <v>3631</v>
      </c>
      <c r="D7537" s="173">
        <v>11</v>
      </c>
      <c r="E7537" s="173">
        <v>80436779</v>
      </c>
      <c r="F7537" s="173" t="s">
        <v>144</v>
      </c>
      <c r="G7537" s="173" t="s">
        <v>149</v>
      </c>
      <c r="H7537" s="173">
        <v>0.30836111100000002</v>
      </c>
      <c r="I7537" s="179">
        <v>0.22994129499999999</v>
      </c>
      <c r="J7537" s="179">
        <v>0.24577216399999999</v>
      </c>
      <c r="K7537" s="179">
        <v>0.93558721600000005</v>
      </c>
      <c r="L7537" s="179">
        <v>1.03869E-4</v>
      </c>
      <c r="M7537" s="179">
        <v>23.056438740000001</v>
      </c>
      <c r="N7537" s="183">
        <v>1.57E-6</v>
      </c>
      <c r="O7537" s="173">
        <v>22.093225759999999</v>
      </c>
      <c r="P7537" s="185">
        <v>2.6000000000000001E-6</v>
      </c>
      <c r="Q7537" s="173" t="s">
        <v>128</v>
      </c>
      <c r="R7537" s="173" t="s">
        <v>902</v>
      </c>
      <c r="S7537" s="173" t="s">
        <v>1300</v>
      </c>
      <c r="T7537" s="173">
        <v>1285084</v>
      </c>
      <c r="U7537" s="173">
        <v>25464</v>
      </c>
      <c r="V7537" s="173" t="s">
        <v>384</v>
      </c>
    </row>
    <row r="7538" spans="1:22" x14ac:dyDescent="0.2">
      <c r="A7538" s="173" t="s">
        <v>909</v>
      </c>
      <c r="B7538" s="173" t="s">
        <v>16172</v>
      </c>
      <c r="C7538" s="173" t="s">
        <v>16171</v>
      </c>
      <c r="D7538" s="173">
        <v>11</v>
      </c>
      <c r="E7538" s="173">
        <v>128031643</v>
      </c>
      <c r="F7538" s="173" t="s">
        <v>144</v>
      </c>
      <c r="G7538" s="173" t="s">
        <v>143</v>
      </c>
      <c r="H7538" s="173">
        <v>0.14983929300000001</v>
      </c>
      <c r="I7538" s="179">
        <v>-0.44830153499999997</v>
      </c>
      <c r="J7538" s="179">
        <v>0.23517713700000001</v>
      </c>
      <c r="K7538" s="179">
        <v>-1.9062292430000001</v>
      </c>
      <c r="L7538" s="183">
        <v>1.6500000000000001E-6</v>
      </c>
      <c r="M7538" s="179">
        <v>19.984472619999998</v>
      </c>
      <c r="N7538" s="183">
        <v>7.8099999999999998E-6</v>
      </c>
      <c r="O7538" s="173">
        <v>16.5307174</v>
      </c>
      <c r="P7538" s="185">
        <v>4.7899999999999999E-5</v>
      </c>
      <c r="Q7538" s="173" t="s">
        <v>128</v>
      </c>
      <c r="R7538" s="173" t="s">
        <v>5913</v>
      </c>
      <c r="S7538" s="173" t="s">
        <v>5914</v>
      </c>
      <c r="T7538" s="173">
        <v>824715</v>
      </c>
      <c r="U7538" s="173">
        <v>297012</v>
      </c>
      <c r="V7538" s="173" t="s">
        <v>384</v>
      </c>
    </row>
    <row r="7539" spans="1:22" x14ac:dyDescent="0.2">
      <c r="A7539" s="173" t="s">
        <v>748</v>
      </c>
      <c r="B7539" s="173" t="s">
        <v>17081</v>
      </c>
      <c r="C7539" s="173" t="s">
        <v>17080</v>
      </c>
      <c r="D7539" s="173">
        <v>4</v>
      </c>
      <c r="E7539" s="173">
        <v>89948501</v>
      </c>
      <c r="F7539" s="173" t="s">
        <v>149</v>
      </c>
      <c r="G7539" s="173" t="s">
        <v>144</v>
      </c>
      <c r="H7539" s="173">
        <v>3.8707131999999998E-2</v>
      </c>
      <c r="I7539" s="179">
        <v>0.22811330299999999</v>
      </c>
      <c r="J7539" s="179">
        <v>0.22709885599999999</v>
      </c>
      <c r="K7539" s="179">
        <v>1.0044669820000001</v>
      </c>
      <c r="L7539" s="183">
        <v>5.9000000000000002E-28</v>
      </c>
      <c r="M7539" s="179">
        <v>19.87043448</v>
      </c>
      <c r="N7539" s="183">
        <v>8.2900000000000002E-6</v>
      </c>
      <c r="O7539" s="173">
        <v>18.873989760000001</v>
      </c>
      <c r="P7539" s="185">
        <v>1.4E-5</v>
      </c>
      <c r="Q7539" s="173" t="s">
        <v>7559</v>
      </c>
      <c r="R7539" s="173" t="s">
        <v>7559</v>
      </c>
      <c r="S7539" s="173" t="s">
        <v>2096</v>
      </c>
      <c r="T7539" s="173">
        <v>203989</v>
      </c>
      <c r="U7539" s="173">
        <v>85466</v>
      </c>
      <c r="V7539" s="173" t="s">
        <v>405</v>
      </c>
    </row>
    <row r="7540" spans="1:22" x14ac:dyDescent="0.2">
      <c r="A7540" s="173" t="s">
        <v>831</v>
      </c>
      <c r="B7540" s="173" t="s">
        <v>5427</v>
      </c>
      <c r="C7540" s="173" t="s">
        <v>5426</v>
      </c>
      <c r="D7540" s="173">
        <v>16</v>
      </c>
      <c r="E7540" s="173">
        <v>78191182</v>
      </c>
      <c r="F7540" s="173" t="s">
        <v>144</v>
      </c>
      <c r="G7540" s="173" t="s">
        <v>154</v>
      </c>
      <c r="H7540" s="173">
        <v>0.25242810500000001</v>
      </c>
      <c r="I7540" s="179">
        <v>1.3319193999999999E-2</v>
      </c>
      <c r="J7540" s="179">
        <v>0.22964364400000001</v>
      </c>
      <c r="K7540" s="179">
        <v>5.7999401999999999E-2</v>
      </c>
      <c r="L7540" s="183">
        <v>7.4399999999999999E-6</v>
      </c>
      <c r="M7540" s="179">
        <v>22.269604959999999</v>
      </c>
      <c r="N7540" s="183">
        <v>2.3700000000000002E-6</v>
      </c>
      <c r="O7540" s="173">
        <v>17.22916699</v>
      </c>
      <c r="P7540" s="185">
        <v>3.3099999999999998E-5</v>
      </c>
      <c r="Q7540" s="173" t="s">
        <v>462</v>
      </c>
      <c r="R7540" s="173" t="s">
        <v>462</v>
      </c>
      <c r="S7540" s="173" t="s">
        <v>463</v>
      </c>
      <c r="T7540" s="173">
        <v>57086</v>
      </c>
      <c r="U7540" s="173">
        <v>1436562</v>
      </c>
      <c r="V7540" s="173" t="s">
        <v>560</v>
      </c>
    </row>
    <row r="7541" spans="1:22" x14ac:dyDescent="0.2">
      <c r="A7541" s="173" t="s">
        <v>909</v>
      </c>
      <c r="B7541" s="173" t="s">
        <v>19274</v>
      </c>
      <c r="C7541" s="173" t="s">
        <v>19273</v>
      </c>
      <c r="D7541" s="173">
        <v>11</v>
      </c>
      <c r="E7541" s="173">
        <v>128032118</v>
      </c>
      <c r="F7541" s="173" t="s">
        <v>144</v>
      </c>
      <c r="G7541" s="173" t="s">
        <v>149</v>
      </c>
      <c r="H7541" s="173">
        <v>0.149743656</v>
      </c>
      <c r="I7541" s="179">
        <v>-0.44864103799999999</v>
      </c>
      <c r="J7541" s="179">
        <v>0.23517764899999999</v>
      </c>
      <c r="K7541" s="179">
        <v>-1.9076686920000001</v>
      </c>
      <c r="L7541" s="183">
        <v>1.9800000000000001E-6</v>
      </c>
      <c r="M7541" s="179">
        <v>19.646236869999999</v>
      </c>
      <c r="N7541" s="183">
        <v>9.3200000000000006E-6</v>
      </c>
      <c r="O7541" s="173">
        <v>16.257856090000001</v>
      </c>
      <c r="P7541" s="185">
        <v>5.5300000000000002E-5</v>
      </c>
      <c r="Q7541" s="173" t="s">
        <v>128</v>
      </c>
      <c r="R7541" s="173" t="s">
        <v>5913</v>
      </c>
      <c r="S7541" s="173" t="s">
        <v>5914</v>
      </c>
      <c r="T7541" s="173">
        <v>825190</v>
      </c>
      <c r="U7541" s="173">
        <v>296537</v>
      </c>
      <c r="V7541" s="173" t="s">
        <v>384</v>
      </c>
    </row>
    <row r="7542" spans="1:22" x14ac:dyDescent="0.2">
      <c r="A7542" s="173" t="s">
        <v>1680</v>
      </c>
      <c r="B7542" s="173" t="s">
        <v>11373</v>
      </c>
      <c r="C7542" s="173" t="s">
        <v>11372</v>
      </c>
      <c r="D7542" s="173">
        <v>11</v>
      </c>
      <c r="E7542" s="173">
        <v>5375225</v>
      </c>
      <c r="F7542" s="173" t="s">
        <v>144</v>
      </c>
      <c r="G7542" s="173" t="s">
        <v>154</v>
      </c>
      <c r="H7542" s="173">
        <v>0.12168079599999999</v>
      </c>
      <c r="I7542" s="179">
        <v>-8.2583460999999997E-2</v>
      </c>
      <c r="J7542" s="179">
        <v>0.33915985399999998</v>
      </c>
      <c r="K7542" s="179">
        <v>-0.24349421199999999</v>
      </c>
      <c r="L7542" s="183">
        <v>6.6300000000000005E-8</v>
      </c>
      <c r="M7542" s="179">
        <v>20.72366427</v>
      </c>
      <c r="N7542" s="183">
        <v>5.31E-6</v>
      </c>
      <c r="O7542" s="173">
        <v>17.986092249999999</v>
      </c>
      <c r="P7542" s="185">
        <v>2.23E-5</v>
      </c>
      <c r="Q7542" s="173" t="s">
        <v>6578</v>
      </c>
      <c r="R7542" s="173" t="s">
        <v>6579</v>
      </c>
      <c r="S7542" s="173" t="s">
        <v>6580</v>
      </c>
      <c r="T7542" s="173">
        <v>1549</v>
      </c>
      <c r="U7542" s="173">
        <v>35381</v>
      </c>
      <c r="V7542" s="173" t="s">
        <v>384</v>
      </c>
    </row>
    <row r="7543" spans="1:22" x14ac:dyDescent="0.2">
      <c r="A7543" s="173" t="s">
        <v>986</v>
      </c>
      <c r="B7543" s="173" t="s">
        <v>6185</v>
      </c>
      <c r="C7543" s="173" t="s">
        <v>6184</v>
      </c>
      <c r="D7543" s="173">
        <v>11</v>
      </c>
      <c r="E7543" s="173">
        <v>81228083</v>
      </c>
      <c r="F7543" s="173" t="s">
        <v>144</v>
      </c>
      <c r="G7543" s="173" t="s">
        <v>143</v>
      </c>
      <c r="H7543" s="173">
        <v>0.18259217599999999</v>
      </c>
      <c r="I7543" s="179">
        <v>-0.71480341199999997</v>
      </c>
      <c r="J7543" s="179">
        <v>0.437574511</v>
      </c>
      <c r="K7543" s="179">
        <v>-1.63355816</v>
      </c>
      <c r="L7543" s="179">
        <v>0.102351659</v>
      </c>
      <c r="M7543" s="179">
        <v>21.98253995</v>
      </c>
      <c r="N7543" s="183">
        <v>2.7499999999999999E-6</v>
      </c>
      <c r="O7543" s="173">
        <v>19.145952550000001</v>
      </c>
      <c r="P7543" s="185">
        <v>1.2099999999999999E-5</v>
      </c>
      <c r="Q7543" s="173" t="s">
        <v>128</v>
      </c>
      <c r="R7543" s="173" t="s">
        <v>1300</v>
      </c>
      <c r="S7543" s="173" t="s">
        <v>1301</v>
      </c>
      <c r="T7543" s="173">
        <v>754237</v>
      </c>
      <c r="U7543" s="173">
        <v>362809</v>
      </c>
    </row>
    <row r="7544" spans="1:22" x14ac:dyDescent="0.2">
      <c r="A7544" s="173" t="s">
        <v>508</v>
      </c>
      <c r="B7544" s="173" t="s">
        <v>6557</v>
      </c>
      <c r="C7544" s="173" t="s">
        <v>6556</v>
      </c>
      <c r="D7544" s="173">
        <v>4</v>
      </c>
      <c r="E7544" s="173">
        <v>60345651</v>
      </c>
      <c r="F7544" s="173" t="s">
        <v>154</v>
      </c>
      <c r="G7544" s="173" t="s">
        <v>149</v>
      </c>
      <c r="H7544" s="173">
        <v>7.7248174000000003E-2</v>
      </c>
      <c r="I7544" s="179">
        <v>0.14633132099999999</v>
      </c>
      <c r="J7544" s="179">
        <v>0.22923939300000001</v>
      </c>
      <c r="K7544" s="179">
        <v>0.63833409699999999</v>
      </c>
      <c r="L7544" s="183">
        <v>3.4E-16</v>
      </c>
      <c r="M7544" s="179">
        <v>21.871484679999998</v>
      </c>
      <c r="N7544" s="183">
        <v>2.92E-6</v>
      </c>
      <c r="O7544" s="173">
        <v>21.37478904</v>
      </c>
      <c r="P7544" s="185">
        <v>3.7799999999999998E-6</v>
      </c>
      <c r="Q7544" s="173" t="s">
        <v>128</v>
      </c>
      <c r="R7544" s="173" t="s">
        <v>511</v>
      </c>
      <c r="S7544" s="173" t="s">
        <v>512</v>
      </c>
      <c r="T7544" s="173">
        <v>432974</v>
      </c>
      <c r="U7544" s="173">
        <v>1442685</v>
      </c>
    </row>
    <row r="7545" spans="1:22" x14ac:dyDescent="0.2">
      <c r="A7545" s="173" t="s">
        <v>1074</v>
      </c>
      <c r="B7545" s="173" t="s">
        <v>19590</v>
      </c>
      <c r="C7545" s="173" t="s">
        <v>19589</v>
      </c>
      <c r="D7545" s="173">
        <v>12</v>
      </c>
      <c r="E7545" s="173">
        <v>40003435</v>
      </c>
      <c r="F7545" s="173" t="s">
        <v>143</v>
      </c>
      <c r="G7545" s="173" t="s">
        <v>144</v>
      </c>
      <c r="H7545" s="173">
        <v>7.0442714000000003E-2</v>
      </c>
      <c r="I7545" s="179">
        <v>-0.26180916399999998</v>
      </c>
      <c r="J7545" s="179">
        <v>0.22783527000000001</v>
      </c>
      <c r="K7545" s="179">
        <v>-1.14911604</v>
      </c>
      <c r="L7545" s="183">
        <v>2.4400000000000001E-12</v>
      </c>
      <c r="M7545" s="179">
        <v>19.617633829999999</v>
      </c>
      <c r="N7545" s="183">
        <v>9.4599999999999992E-6</v>
      </c>
      <c r="O7545" s="173">
        <v>19.139315549999999</v>
      </c>
      <c r="P7545" s="185">
        <v>1.22E-5</v>
      </c>
      <c r="Q7545" s="173" t="s">
        <v>3656</v>
      </c>
      <c r="R7545" s="173" t="s">
        <v>3657</v>
      </c>
      <c r="S7545" s="173" t="s">
        <v>3658</v>
      </c>
      <c r="T7545" s="173">
        <v>166243</v>
      </c>
      <c r="U7545" s="173">
        <v>16533</v>
      </c>
      <c r="V7545" s="173" t="s">
        <v>384</v>
      </c>
    </row>
    <row r="7546" spans="1:22" x14ac:dyDescent="0.2">
      <c r="A7546" s="173" t="s">
        <v>2050</v>
      </c>
      <c r="B7546" s="173" t="s">
        <v>12122</v>
      </c>
      <c r="C7546" s="173" t="s">
        <v>12121</v>
      </c>
      <c r="D7546" s="173">
        <v>2</v>
      </c>
      <c r="E7546" s="173">
        <v>171479051</v>
      </c>
      <c r="F7546" s="173" t="s">
        <v>149</v>
      </c>
      <c r="G7546" s="173" t="s">
        <v>154</v>
      </c>
      <c r="H7546" s="173">
        <v>0.25898442900000002</v>
      </c>
      <c r="I7546" s="179">
        <v>-0.30643090200000001</v>
      </c>
      <c r="J7546" s="179">
        <v>0.22905756099999999</v>
      </c>
      <c r="K7546" s="179">
        <v>-1.337789948</v>
      </c>
      <c r="L7546" s="183">
        <v>1.5800000000000001E-5</v>
      </c>
      <c r="M7546" s="179">
        <v>20.59779176</v>
      </c>
      <c r="N7546" s="183">
        <v>5.6699999999999999E-6</v>
      </c>
      <c r="O7546" s="173">
        <v>19.202639909999998</v>
      </c>
      <c r="P7546" s="185">
        <v>1.1800000000000001E-5</v>
      </c>
      <c r="Q7546" s="173" t="s">
        <v>10351</v>
      </c>
      <c r="R7546" s="173" t="s">
        <v>10352</v>
      </c>
      <c r="S7546" s="173" t="s">
        <v>10353</v>
      </c>
      <c r="T7546" s="173">
        <v>271598</v>
      </c>
      <c r="U7546" s="173">
        <v>77826</v>
      </c>
      <c r="V7546" s="173" t="s">
        <v>384</v>
      </c>
    </row>
    <row r="7547" spans="1:22" x14ac:dyDescent="0.2">
      <c r="A7547" s="173" t="s">
        <v>986</v>
      </c>
      <c r="B7547" s="173" t="s">
        <v>7629</v>
      </c>
      <c r="C7547" s="173" t="s">
        <v>7628</v>
      </c>
      <c r="D7547" s="173">
        <v>12</v>
      </c>
      <c r="E7547" s="173">
        <v>14820592</v>
      </c>
      <c r="F7547" s="173" t="s">
        <v>149</v>
      </c>
      <c r="G7547" s="173" t="s">
        <v>154</v>
      </c>
      <c r="H7547" s="173">
        <v>0.73182497099999999</v>
      </c>
      <c r="I7547" s="179">
        <v>-0.69836550200000003</v>
      </c>
      <c r="J7547" s="179">
        <v>0.43790204999999999</v>
      </c>
      <c r="K7547" s="179">
        <v>-1.59479843</v>
      </c>
      <c r="L7547" s="179">
        <v>0.11075731799999999</v>
      </c>
      <c r="M7547" s="179">
        <v>21.581026699999999</v>
      </c>
      <c r="N7547" s="183">
        <v>3.3900000000000002E-6</v>
      </c>
      <c r="O7547" s="173">
        <v>16.965986730000001</v>
      </c>
      <c r="P7547" s="185">
        <v>3.8099999999999998E-5</v>
      </c>
      <c r="Q7547" s="173" t="s">
        <v>6408</v>
      </c>
      <c r="R7547" s="173" t="s">
        <v>6409</v>
      </c>
      <c r="S7547" s="173" t="s">
        <v>6410</v>
      </c>
      <c r="T7547" s="173">
        <v>47903</v>
      </c>
      <c r="U7547" s="173">
        <v>103061</v>
      </c>
      <c r="V7547" s="173" t="s">
        <v>6411</v>
      </c>
    </row>
    <row r="7548" spans="1:22" x14ac:dyDescent="0.2">
      <c r="A7548" s="173" t="s">
        <v>1645</v>
      </c>
      <c r="B7548" s="173" t="s">
        <v>14555</v>
      </c>
      <c r="C7548" s="173" t="s">
        <v>14554</v>
      </c>
      <c r="D7548" s="173">
        <v>12</v>
      </c>
      <c r="E7548" s="173">
        <v>81499758</v>
      </c>
      <c r="F7548" s="173" t="s">
        <v>154</v>
      </c>
      <c r="G7548" s="173" t="s">
        <v>149</v>
      </c>
      <c r="H7548" s="173">
        <v>0.131859958</v>
      </c>
      <c r="I7548" s="179">
        <v>-1.0891352999999999E-2</v>
      </c>
      <c r="J7548" s="179">
        <v>0.228495899</v>
      </c>
      <c r="K7548" s="179">
        <v>-4.7665421999999999E-2</v>
      </c>
      <c r="L7548" s="183">
        <v>6.6199999999999997E-8</v>
      </c>
      <c r="M7548" s="179">
        <v>20.202616429999999</v>
      </c>
      <c r="N7548" s="183">
        <v>6.9700000000000002E-6</v>
      </c>
      <c r="O7548" s="173">
        <v>18.325757410000001</v>
      </c>
      <c r="P7548" s="185">
        <v>1.8600000000000001E-5</v>
      </c>
      <c r="Q7548" s="173" t="s">
        <v>1906</v>
      </c>
      <c r="R7548" s="173" t="s">
        <v>1905</v>
      </c>
      <c r="S7548" s="173" t="s">
        <v>8160</v>
      </c>
      <c r="T7548" s="173">
        <v>168064</v>
      </c>
      <c r="U7548" s="173">
        <v>52408</v>
      </c>
      <c r="V7548" s="173" t="s">
        <v>560</v>
      </c>
    </row>
    <row r="7549" spans="1:22" x14ac:dyDescent="0.2">
      <c r="A7549" s="173" t="s">
        <v>2161</v>
      </c>
      <c r="B7549" s="173" t="s">
        <v>3101</v>
      </c>
      <c r="C7549" s="173" t="s">
        <v>3100</v>
      </c>
      <c r="D7549" s="173">
        <v>12</v>
      </c>
      <c r="E7549" s="173">
        <v>15139212</v>
      </c>
      <c r="F7549" s="173" t="s">
        <v>149</v>
      </c>
      <c r="G7549" s="173" t="s">
        <v>144</v>
      </c>
      <c r="H7549" s="173">
        <v>0.26596462900000001</v>
      </c>
      <c r="I7549" s="179">
        <v>0.240688652</v>
      </c>
      <c r="J7549" s="179">
        <v>0.27622727600000002</v>
      </c>
      <c r="K7549" s="179">
        <v>0.87134281199999997</v>
      </c>
      <c r="L7549" s="183">
        <v>1.0200000000000001E-5</v>
      </c>
      <c r="M7549" s="179">
        <v>23.431292030000002</v>
      </c>
      <c r="N7549" s="183">
        <v>1.2899999999999999E-6</v>
      </c>
      <c r="O7549" s="173">
        <v>21.474822790000001</v>
      </c>
      <c r="P7549" s="185">
        <v>3.5899999999999999E-6</v>
      </c>
      <c r="Q7549" s="173" t="s">
        <v>128</v>
      </c>
      <c r="R7549" s="173" t="s">
        <v>3049</v>
      </c>
      <c r="S7549" s="173" t="s">
        <v>3050</v>
      </c>
      <c r="T7549" s="173">
        <v>4413</v>
      </c>
      <c r="U7549" s="173">
        <v>15554</v>
      </c>
      <c r="V7549" s="173" t="s">
        <v>384</v>
      </c>
    </row>
    <row r="7550" spans="1:22" x14ac:dyDescent="0.2">
      <c r="A7550" s="173" t="s">
        <v>4123</v>
      </c>
      <c r="B7550" s="173" t="s">
        <v>20503</v>
      </c>
      <c r="C7550" s="173" t="s">
        <v>20502</v>
      </c>
      <c r="D7550" s="173">
        <v>12</v>
      </c>
      <c r="E7550" s="173">
        <v>79278975</v>
      </c>
      <c r="F7550" s="173" t="s">
        <v>144</v>
      </c>
      <c r="G7550" s="173" t="s">
        <v>154</v>
      </c>
      <c r="H7550" s="173">
        <v>0.30182160699999999</v>
      </c>
      <c r="I7550" s="179">
        <v>-0.40642729799999999</v>
      </c>
      <c r="J7550" s="179">
        <v>0.232930468</v>
      </c>
      <c r="K7550" s="179">
        <v>-1.7448438690000001</v>
      </c>
      <c r="L7550" s="183">
        <v>9.7800000000000006E-5</v>
      </c>
      <c r="M7550" s="179">
        <v>19.520889230000002</v>
      </c>
      <c r="N7550" s="183">
        <v>9.9499999999999996E-6</v>
      </c>
      <c r="O7550" s="173">
        <v>18.020339750000002</v>
      </c>
      <c r="P7550" s="185">
        <v>2.19E-5</v>
      </c>
      <c r="Q7550" s="173" t="s">
        <v>10219</v>
      </c>
      <c r="R7550" s="173" t="s">
        <v>10218</v>
      </c>
      <c r="S7550" s="173" t="s">
        <v>10219</v>
      </c>
      <c r="T7550" s="173">
        <v>525449</v>
      </c>
      <c r="U7550" s="173">
        <v>160457</v>
      </c>
      <c r="V7550" s="173" t="s">
        <v>407</v>
      </c>
    </row>
    <row r="7551" spans="1:22" x14ac:dyDescent="0.2">
      <c r="A7551" s="173" t="s">
        <v>54</v>
      </c>
      <c r="B7551" s="173" t="s">
        <v>16950</v>
      </c>
      <c r="C7551" s="173" t="s">
        <v>16949</v>
      </c>
      <c r="D7551" s="173">
        <v>12</v>
      </c>
      <c r="E7551" s="173">
        <v>22521282</v>
      </c>
      <c r="F7551" s="173" t="s">
        <v>154</v>
      </c>
      <c r="G7551" s="173" t="s">
        <v>149</v>
      </c>
      <c r="H7551" s="173">
        <v>8.9017300999999993E-2</v>
      </c>
      <c r="I7551" s="179">
        <v>-0.174962965</v>
      </c>
      <c r="J7551" s="179">
        <v>0.22473404499999999</v>
      </c>
      <c r="K7551" s="179">
        <v>-0.77853341799999998</v>
      </c>
      <c r="L7551" s="183">
        <v>1.38E-11</v>
      </c>
      <c r="M7551" s="179">
        <v>19.883098629999999</v>
      </c>
      <c r="N7551" s="183">
        <v>8.2300000000000008E-6</v>
      </c>
      <c r="O7551" s="173">
        <v>15.96035429</v>
      </c>
      <c r="P7551" s="185">
        <v>6.4700000000000001E-5</v>
      </c>
      <c r="Q7551" s="173" t="s">
        <v>128</v>
      </c>
      <c r="R7551" s="173" t="s">
        <v>1879</v>
      </c>
      <c r="S7551" s="173" t="s">
        <v>1880</v>
      </c>
      <c r="T7551" s="173">
        <v>33634</v>
      </c>
      <c r="U7551" s="173">
        <v>80197</v>
      </c>
    </row>
    <row r="7552" spans="1:22" x14ac:dyDescent="0.2">
      <c r="A7552" s="173" t="s">
        <v>54</v>
      </c>
      <c r="B7552" s="173" t="s">
        <v>8929</v>
      </c>
      <c r="C7552" s="173" t="s">
        <v>8928</v>
      </c>
      <c r="D7552" s="173">
        <v>12</v>
      </c>
      <c r="E7552" s="173">
        <v>22516381</v>
      </c>
      <c r="F7552" s="173" t="s">
        <v>154</v>
      </c>
      <c r="G7552" s="173" t="s">
        <v>149</v>
      </c>
      <c r="H7552" s="173">
        <v>8.6718762000000005E-2</v>
      </c>
      <c r="I7552" s="179">
        <v>-0.16540701299999999</v>
      </c>
      <c r="J7552" s="179">
        <v>0.22473300500000001</v>
      </c>
      <c r="K7552" s="179">
        <v>-0.73601567099999998</v>
      </c>
      <c r="L7552" s="183">
        <v>1.98E-12</v>
      </c>
      <c r="M7552" s="179">
        <v>21.25744336</v>
      </c>
      <c r="N7552" s="183">
        <v>4.0199999999999996E-6</v>
      </c>
      <c r="O7552" s="173">
        <v>17.429975859999999</v>
      </c>
      <c r="P7552" s="185">
        <v>2.9799999999999999E-5</v>
      </c>
      <c r="Q7552" s="173" t="s">
        <v>128</v>
      </c>
      <c r="R7552" s="173" t="s">
        <v>1879</v>
      </c>
      <c r="S7552" s="173" t="s">
        <v>1880</v>
      </c>
      <c r="T7552" s="173">
        <v>28733</v>
      </c>
      <c r="U7552" s="173">
        <v>85098</v>
      </c>
    </row>
    <row r="7553" spans="1:22" x14ac:dyDescent="0.2">
      <c r="A7553" s="173" t="s">
        <v>986</v>
      </c>
      <c r="B7553" s="173" t="s">
        <v>12781</v>
      </c>
      <c r="C7553" s="173" t="s">
        <v>12780</v>
      </c>
      <c r="D7553" s="173">
        <v>12</v>
      </c>
      <c r="E7553" s="173">
        <v>14833359</v>
      </c>
      <c r="F7553" s="173" t="s">
        <v>143</v>
      </c>
      <c r="G7553" s="173" t="s">
        <v>144</v>
      </c>
      <c r="H7553" s="173">
        <v>0.73275682399999997</v>
      </c>
      <c r="I7553" s="179">
        <v>-0.70487388100000004</v>
      </c>
      <c r="J7553" s="179">
        <v>0.437865648</v>
      </c>
      <c r="K7553" s="179">
        <v>-1.6097948870000001</v>
      </c>
      <c r="L7553" s="179">
        <v>0.107442642</v>
      </c>
      <c r="M7553" s="179">
        <v>20.478475419999999</v>
      </c>
      <c r="N7553" s="183">
        <v>6.0299999999999999E-6</v>
      </c>
      <c r="O7553" s="173">
        <v>16.3174812</v>
      </c>
      <c r="P7553" s="185">
        <v>5.3600000000000002E-5</v>
      </c>
      <c r="Q7553" s="173" t="s">
        <v>6408</v>
      </c>
      <c r="R7553" s="173" t="s">
        <v>6409</v>
      </c>
      <c r="S7553" s="173" t="s">
        <v>6410</v>
      </c>
      <c r="T7553" s="173">
        <v>60670</v>
      </c>
      <c r="U7553" s="173">
        <v>90294</v>
      </c>
      <c r="V7553" s="173" t="s">
        <v>2681</v>
      </c>
    </row>
    <row r="7554" spans="1:22" x14ac:dyDescent="0.2">
      <c r="A7554" s="173" t="s">
        <v>909</v>
      </c>
      <c r="B7554" s="173" t="s">
        <v>19346</v>
      </c>
      <c r="C7554" s="173" t="s">
        <v>19345</v>
      </c>
      <c r="D7554" s="173">
        <v>4</v>
      </c>
      <c r="E7554" s="173">
        <v>152091342</v>
      </c>
      <c r="F7554" s="173" t="s">
        <v>144</v>
      </c>
      <c r="G7554" s="173" t="s">
        <v>143</v>
      </c>
      <c r="H7554" s="173">
        <v>0.119326028</v>
      </c>
      <c r="I7554" s="179">
        <v>-0.45695090100000002</v>
      </c>
      <c r="J7554" s="179">
        <v>0.23515259599999999</v>
      </c>
      <c r="K7554" s="179">
        <v>-1.9432101020000001</v>
      </c>
      <c r="L7554" s="183">
        <v>1.8299999999999999E-10</v>
      </c>
      <c r="M7554" s="179">
        <v>19.640415000000001</v>
      </c>
      <c r="N7554" s="183">
        <v>9.3500000000000003E-6</v>
      </c>
      <c r="O7554" s="173">
        <v>17.37965217</v>
      </c>
      <c r="P7554" s="185">
        <v>3.0599999999999998E-5</v>
      </c>
      <c r="Q7554" s="173" t="s">
        <v>19347</v>
      </c>
      <c r="R7554" s="173" t="s">
        <v>19348</v>
      </c>
      <c r="S7554" s="173" t="s">
        <v>19349</v>
      </c>
      <c r="T7554" s="173">
        <v>65538</v>
      </c>
      <c r="U7554" s="173">
        <v>106982</v>
      </c>
      <c r="V7554" s="173" t="s">
        <v>5000</v>
      </c>
    </row>
    <row r="7555" spans="1:22" x14ac:dyDescent="0.2">
      <c r="A7555" s="173" t="s">
        <v>1182</v>
      </c>
      <c r="B7555" s="173" t="s">
        <v>4842</v>
      </c>
      <c r="C7555" s="173" t="s">
        <v>4841</v>
      </c>
      <c r="D7555" s="173">
        <v>4</v>
      </c>
      <c r="E7555" s="173">
        <v>690366</v>
      </c>
      <c r="F7555" s="173" t="s">
        <v>143</v>
      </c>
      <c r="G7555" s="173" t="s">
        <v>144</v>
      </c>
      <c r="H7555" s="173">
        <v>0.52952883500000003</v>
      </c>
      <c r="I7555" s="179">
        <v>0.191529479</v>
      </c>
      <c r="J7555" s="179">
        <v>0.242121379</v>
      </c>
      <c r="K7555" s="179">
        <v>0.79104736600000003</v>
      </c>
      <c r="L7555" s="183">
        <v>1.46E-6</v>
      </c>
      <c r="M7555" s="179">
        <v>22.448385080000001</v>
      </c>
      <c r="N7555" s="183">
        <v>2.1600000000000001E-6</v>
      </c>
      <c r="O7555" s="173">
        <v>21.680574910000001</v>
      </c>
      <c r="P7555" s="185">
        <v>3.2200000000000001E-6</v>
      </c>
      <c r="Q7555" s="173" t="s">
        <v>128</v>
      </c>
      <c r="R7555" s="173" t="s">
        <v>1185</v>
      </c>
      <c r="S7555" s="173" t="s">
        <v>1186</v>
      </c>
      <c r="T7555" s="173">
        <v>7136</v>
      </c>
      <c r="U7555" s="173">
        <v>9163</v>
      </c>
      <c r="V7555" s="173" t="s">
        <v>384</v>
      </c>
    </row>
    <row r="7556" spans="1:22" x14ac:dyDescent="0.2">
      <c r="A7556" s="173" t="s">
        <v>1815</v>
      </c>
      <c r="B7556" s="173" t="s">
        <v>12055</v>
      </c>
      <c r="C7556" s="173" t="s">
        <v>12054</v>
      </c>
      <c r="D7556" s="173">
        <v>10</v>
      </c>
      <c r="E7556" s="173">
        <v>5923999</v>
      </c>
      <c r="F7556" s="173" t="s">
        <v>144</v>
      </c>
      <c r="G7556" s="173" t="s">
        <v>143</v>
      </c>
      <c r="H7556" s="173">
        <v>0.85226191799999995</v>
      </c>
      <c r="I7556" s="179">
        <v>-0.41309281599999997</v>
      </c>
      <c r="J7556" s="179">
        <v>0.30168543599999997</v>
      </c>
      <c r="K7556" s="179">
        <v>-1.369283257</v>
      </c>
      <c r="L7556" s="183">
        <v>4.6800000000000001E-6</v>
      </c>
      <c r="M7556" s="179">
        <v>20.613754449999998</v>
      </c>
      <c r="N7556" s="183">
        <v>5.6200000000000004E-6</v>
      </c>
      <c r="O7556" s="173">
        <v>18.03185264</v>
      </c>
      <c r="P7556" s="185">
        <v>2.1699999999999999E-5</v>
      </c>
      <c r="Q7556" s="173" t="s">
        <v>11206</v>
      </c>
      <c r="R7556" s="173" t="s">
        <v>11207</v>
      </c>
      <c r="S7556" s="173" t="s">
        <v>11208</v>
      </c>
      <c r="T7556" s="173">
        <v>68487</v>
      </c>
      <c r="U7556" s="173">
        <v>7535</v>
      </c>
      <c r="V7556" s="173" t="s">
        <v>384</v>
      </c>
    </row>
    <row r="7557" spans="1:22" x14ac:dyDescent="0.2">
      <c r="A7557" s="173" t="s">
        <v>2553</v>
      </c>
      <c r="B7557" s="173" t="s">
        <v>13749</v>
      </c>
      <c r="C7557" s="173" t="s">
        <v>13748</v>
      </c>
      <c r="D7557" s="173">
        <v>8</v>
      </c>
      <c r="E7557" s="173">
        <v>16045532</v>
      </c>
      <c r="F7557" s="173" t="s">
        <v>154</v>
      </c>
      <c r="G7557" s="173" t="s">
        <v>143</v>
      </c>
      <c r="H7557" s="173">
        <v>0.41787552900000002</v>
      </c>
      <c r="I7557" s="179">
        <v>-0.134944695</v>
      </c>
      <c r="J7557" s="179">
        <v>0.22431783499999999</v>
      </c>
      <c r="K7557" s="179">
        <v>-0.60157808999999995</v>
      </c>
      <c r="L7557" s="179">
        <v>1.100085E-2</v>
      </c>
      <c r="M7557" s="179">
        <v>20.324486279999999</v>
      </c>
      <c r="N7557" s="183">
        <v>6.5400000000000001E-6</v>
      </c>
      <c r="O7557" s="173">
        <v>16.375051240000001</v>
      </c>
      <c r="P7557" s="185">
        <v>5.1999999999999997E-5</v>
      </c>
      <c r="Q7557" s="173" t="s">
        <v>13542</v>
      </c>
      <c r="R7557" s="173" t="s">
        <v>8667</v>
      </c>
      <c r="S7557" s="173" t="s">
        <v>13750</v>
      </c>
      <c r="T7557" s="173">
        <v>421374</v>
      </c>
      <c r="U7557" s="173">
        <v>804801</v>
      </c>
      <c r="V7557" s="173" t="s">
        <v>1306</v>
      </c>
    </row>
    <row r="7558" spans="1:22" x14ac:dyDescent="0.2">
      <c r="A7558" s="173" t="s">
        <v>1645</v>
      </c>
      <c r="B7558" s="173" t="s">
        <v>18121</v>
      </c>
      <c r="C7558" s="173" t="s">
        <v>18120</v>
      </c>
      <c r="D7558" s="173">
        <v>12</v>
      </c>
      <c r="E7558" s="173">
        <v>81511640</v>
      </c>
      <c r="F7558" s="173" t="s">
        <v>154</v>
      </c>
      <c r="G7558" s="173" t="s">
        <v>149</v>
      </c>
      <c r="H7558" s="173">
        <v>0.13132189499999999</v>
      </c>
      <c r="I7558" s="179">
        <v>-1.297324E-2</v>
      </c>
      <c r="J7558" s="179">
        <v>0.228494794</v>
      </c>
      <c r="K7558" s="179">
        <v>-5.6776960000000001E-2</v>
      </c>
      <c r="L7558" s="183">
        <v>8.7600000000000004E-8</v>
      </c>
      <c r="M7558" s="179">
        <v>19.761537130000001</v>
      </c>
      <c r="N7558" s="183">
        <v>8.7700000000000007E-6</v>
      </c>
      <c r="O7558" s="173">
        <v>17.961944639999999</v>
      </c>
      <c r="P7558" s="185">
        <v>2.2500000000000001E-5</v>
      </c>
      <c r="Q7558" s="173" t="s">
        <v>1906</v>
      </c>
      <c r="R7558" s="173" t="s">
        <v>1905</v>
      </c>
      <c r="S7558" s="173" t="s">
        <v>8160</v>
      </c>
      <c r="T7558" s="173">
        <v>179946</v>
      </c>
      <c r="U7558" s="173">
        <v>40526</v>
      </c>
      <c r="V7558" s="173" t="s">
        <v>4825</v>
      </c>
    </row>
    <row r="7559" spans="1:22" x14ac:dyDescent="0.2">
      <c r="A7559" s="173" t="s">
        <v>625</v>
      </c>
      <c r="B7559" s="173" t="s">
        <v>20559</v>
      </c>
      <c r="C7559" s="173" t="s">
        <v>20558</v>
      </c>
      <c r="D7559" s="173">
        <v>21</v>
      </c>
      <c r="E7559" s="173">
        <v>35519306</v>
      </c>
      <c r="F7559" s="173" t="s">
        <v>143</v>
      </c>
      <c r="G7559" s="173" t="s">
        <v>144</v>
      </c>
      <c r="H7559" s="173">
        <v>0.13695242199999999</v>
      </c>
      <c r="I7559" s="179">
        <v>0.29367877399999998</v>
      </c>
      <c r="J7559" s="179">
        <v>0.22896411799999999</v>
      </c>
      <c r="K7559" s="179">
        <v>1.282641039</v>
      </c>
      <c r="L7559" s="183">
        <v>1.4100000000000001E-8</v>
      </c>
      <c r="M7559" s="179">
        <v>19.51410388</v>
      </c>
      <c r="N7559" s="183">
        <v>9.9899999999999992E-6</v>
      </c>
      <c r="O7559" s="173">
        <v>11.88135185</v>
      </c>
      <c r="P7559" s="173">
        <v>5.6698800000000004E-4</v>
      </c>
      <c r="Q7559" s="173" t="s">
        <v>128</v>
      </c>
      <c r="R7559" s="173" t="s">
        <v>20560</v>
      </c>
      <c r="S7559" s="173" t="s">
        <v>20561</v>
      </c>
      <c r="T7559" s="173">
        <v>3972</v>
      </c>
      <c r="U7559" s="173">
        <v>33671</v>
      </c>
    </row>
    <row r="7560" spans="1:22" x14ac:dyDescent="0.2">
      <c r="A7560" s="173" t="s">
        <v>2161</v>
      </c>
      <c r="B7560" s="173" t="s">
        <v>3048</v>
      </c>
      <c r="C7560" s="173" t="s">
        <v>3047</v>
      </c>
      <c r="D7560" s="173">
        <v>12</v>
      </c>
      <c r="E7560" s="173">
        <v>15139057</v>
      </c>
      <c r="F7560" s="173" t="s">
        <v>144</v>
      </c>
      <c r="G7560" s="173" t="s">
        <v>143</v>
      </c>
      <c r="H7560" s="173">
        <v>0.26600384500000002</v>
      </c>
      <c r="I7560" s="179">
        <v>0.24082252400000001</v>
      </c>
      <c r="J7560" s="179">
        <v>0.276227314</v>
      </c>
      <c r="K7560" s="179">
        <v>0.87182733800000001</v>
      </c>
      <c r="L7560" s="183">
        <v>1.0000000000000001E-5</v>
      </c>
      <c r="M7560" s="179">
        <v>23.474426770000001</v>
      </c>
      <c r="N7560" s="183">
        <v>1.2699999999999999E-6</v>
      </c>
      <c r="O7560" s="173">
        <v>21.51390211</v>
      </c>
      <c r="P7560" s="185">
        <v>3.5099999999999999E-6</v>
      </c>
      <c r="Q7560" s="173" t="s">
        <v>128</v>
      </c>
      <c r="R7560" s="173" t="s">
        <v>3049</v>
      </c>
      <c r="S7560" s="173" t="s">
        <v>3050</v>
      </c>
      <c r="T7560" s="173">
        <v>4258</v>
      </c>
      <c r="U7560" s="173">
        <v>15709</v>
      </c>
      <c r="V7560" s="173" t="s">
        <v>384</v>
      </c>
    </row>
    <row r="7561" spans="1:22" x14ac:dyDescent="0.2">
      <c r="A7561" s="173" t="s">
        <v>4123</v>
      </c>
      <c r="B7561" s="173" t="s">
        <v>5393</v>
      </c>
      <c r="C7561" s="173" t="s">
        <v>5392</v>
      </c>
      <c r="D7561" s="173">
        <v>14</v>
      </c>
      <c r="E7561" s="173">
        <v>96498131</v>
      </c>
      <c r="F7561" s="173" t="s">
        <v>143</v>
      </c>
      <c r="G7561" s="173" t="s">
        <v>144</v>
      </c>
      <c r="H7561" s="173">
        <v>0.84971549400000002</v>
      </c>
      <c r="I7561" s="179">
        <v>-0.35552706499999998</v>
      </c>
      <c r="J7561" s="179">
        <v>0.23299682399999999</v>
      </c>
      <c r="K7561" s="179">
        <v>-1.525888031</v>
      </c>
      <c r="L7561" s="179">
        <v>1.6715799999999999E-4</v>
      </c>
      <c r="M7561" s="179">
        <v>22.280255270000001</v>
      </c>
      <c r="N7561" s="183">
        <v>2.3599999999999999E-6</v>
      </c>
      <c r="O7561" s="173">
        <v>17.410037800000001</v>
      </c>
      <c r="P7561" s="185">
        <v>3.01E-5</v>
      </c>
      <c r="Q7561" s="173" t="s">
        <v>128</v>
      </c>
      <c r="R7561" s="173" t="s">
        <v>437</v>
      </c>
      <c r="S7561" s="173" t="s">
        <v>108</v>
      </c>
      <c r="T7561" s="173">
        <v>106223</v>
      </c>
      <c r="U7561" s="173">
        <v>7529</v>
      </c>
    </row>
    <row r="7562" spans="1:22" x14ac:dyDescent="0.2">
      <c r="A7562" s="173" t="s">
        <v>724</v>
      </c>
      <c r="B7562" s="173" t="s">
        <v>8790</v>
      </c>
      <c r="C7562" s="173" t="s">
        <v>8789</v>
      </c>
      <c r="D7562" s="173">
        <v>1</v>
      </c>
      <c r="E7562" s="173">
        <v>6401814</v>
      </c>
      <c r="F7562" s="173" t="s">
        <v>149</v>
      </c>
      <c r="G7562" s="173" t="s">
        <v>143</v>
      </c>
      <c r="H7562" s="173">
        <v>3.5106208999999999E-2</v>
      </c>
      <c r="I7562" s="179">
        <v>0.175368523</v>
      </c>
      <c r="J7562" s="179">
        <v>0.233563455</v>
      </c>
      <c r="K7562" s="179">
        <v>0.75083888099999996</v>
      </c>
      <c r="L7562" s="183">
        <v>1.8399999999999999E-19</v>
      </c>
      <c r="M7562" s="179">
        <v>21.29606282</v>
      </c>
      <c r="N7562" s="183">
        <v>3.9400000000000004E-6</v>
      </c>
      <c r="O7562" s="173">
        <v>19.700524560000002</v>
      </c>
      <c r="P7562" s="185">
        <v>9.0599999999999997E-6</v>
      </c>
      <c r="Q7562" s="173" t="s">
        <v>947</v>
      </c>
      <c r="R7562" s="173" t="s">
        <v>8791</v>
      </c>
      <c r="S7562" s="173" t="s">
        <v>948</v>
      </c>
      <c r="T7562" s="173">
        <v>80779</v>
      </c>
      <c r="U7562" s="173">
        <v>73479</v>
      </c>
      <c r="V7562" s="173" t="s">
        <v>384</v>
      </c>
    </row>
    <row r="7563" spans="1:22" x14ac:dyDescent="0.2">
      <c r="A7563" s="173" t="s">
        <v>2792</v>
      </c>
      <c r="B7563" s="173" t="s">
        <v>18505</v>
      </c>
      <c r="C7563" s="173" t="s">
        <v>18504</v>
      </c>
      <c r="D7563" s="173">
        <v>4</v>
      </c>
      <c r="E7563" s="173">
        <v>47958972</v>
      </c>
      <c r="F7563" s="173" t="s">
        <v>143</v>
      </c>
      <c r="G7563" s="173" t="s">
        <v>144</v>
      </c>
      <c r="H7563" s="173">
        <v>0.201404268</v>
      </c>
      <c r="I7563" s="179">
        <v>-0.11441558</v>
      </c>
      <c r="J7563" s="179">
        <v>0.227449918</v>
      </c>
      <c r="K7563" s="179">
        <v>-0.50303636600000001</v>
      </c>
      <c r="L7563" s="183">
        <v>1.8199999999999999E-7</v>
      </c>
      <c r="M7563" s="179">
        <v>19.726084709999999</v>
      </c>
      <c r="N7563" s="183">
        <v>8.9400000000000008E-6</v>
      </c>
      <c r="O7563" s="173">
        <v>18.62709152</v>
      </c>
      <c r="P7563" s="185">
        <v>1.59E-5</v>
      </c>
      <c r="Q7563" s="173" t="s">
        <v>15204</v>
      </c>
      <c r="R7563" s="173" t="s">
        <v>15205</v>
      </c>
      <c r="S7563" s="173" t="s">
        <v>13257</v>
      </c>
      <c r="T7563" s="173">
        <v>42288</v>
      </c>
      <c r="U7563" s="173">
        <v>59816</v>
      </c>
      <c r="V7563" s="173" t="s">
        <v>384</v>
      </c>
    </row>
    <row r="7564" spans="1:22" x14ac:dyDescent="0.2">
      <c r="A7564" s="173" t="s">
        <v>521</v>
      </c>
      <c r="B7564" s="173" t="s">
        <v>1242</v>
      </c>
      <c r="C7564" s="173" t="s">
        <v>1241</v>
      </c>
      <c r="D7564" s="173">
        <v>1</v>
      </c>
      <c r="E7564" s="173">
        <v>82149650</v>
      </c>
      <c r="F7564" s="173" t="s">
        <v>154</v>
      </c>
      <c r="G7564" s="173" t="s">
        <v>149</v>
      </c>
      <c r="H7564" s="173">
        <v>0.28320799699999999</v>
      </c>
      <c r="I7564" s="179">
        <v>0.134153995</v>
      </c>
      <c r="J7564" s="179">
        <v>0.249846332</v>
      </c>
      <c r="K7564" s="179">
        <v>0.53694602800000002</v>
      </c>
      <c r="L7564" s="183">
        <v>6.2899999999999997E-5</v>
      </c>
      <c r="M7564" s="179">
        <v>25.491220949999999</v>
      </c>
      <c r="N7564" s="183">
        <v>4.4400000000000001E-7</v>
      </c>
      <c r="O7564" s="173">
        <v>22.572829859999999</v>
      </c>
      <c r="P7564" s="185">
        <v>2.0200000000000001E-6</v>
      </c>
      <c r="Q7564" s="173" t="s">
        <v>128</v>
      </c>
      <c r="R7564" s="173" t="s">
        <v>863</v>
      </c>
      <c r="S7564" s="173" t="s">
        <v>332</v>
      </c>
      <c r="T7564" s="173">
        <v>126263</v>
      </c>
      <c r="U7564" s="173">
        <v>15804</v>
      </c>
      <c r="V7564" s="173" t="s">
        <v>405</v>
      </c>
    </row>
    <row r="7565" spans="1:22" x14ac:dyDescent="0.2">
      <c r="A7565" s="173" t="s">
        <v>79</v>
      </c>
      <c r="B7565" s="173" t="s">
        <v>10546</v>
      </c>
      <c r="C7565" s="173" t="s">
        <v>10545</v>
      </c>
      <c r="D7565" s="173">
        <v>6</v>
      </c>
      <c r="E7565" s="173">
        <v>14835896</v>
      </c>
      <c r="F7565" s="173" t="s">
        <v>143</v>
      </c>
      <c r="G7565" s="173" t="s">
        <v>149</v>
      </c>
      <c r="H7565" s="173">
        <v>0.10406718600000001</v>
      </c>
      <c r="I7565" s="179">
        <v>-6.9564776999999994E-2</v>
      </c>
      <c r="J7565" s="179">
        <v>0.230282986</v>
      </c>
      <c r="K7565" s="179">
        <v>-0.30208387599999997</v>
      </c>
      <c r="L7565" s="183">
        <v>1.89E-8</v>
      </c>
      <c r="M7565" s="179">
        <v>20.88448953</v>
      </c>
      <c r="N7565" s="183">
        <v>4.8799999999999999E-6</v>
      </c>
      <c r="O7565" s="173">
        <v>18.711197030000001</v>
      </c>
      <c r="P7565" s="185">
        <v>1.52E-5</v>
      </c>
      <c r="Q7565" s="173" t="s">
        <v>128</v>
      </c>
      <c r="R7565" s="173" t="s">
        <v>10547</v>
      </c>
      <c r="S7565" s="173" t="s">
        <v>10548</v>
      </c>
      <c r="T7565" s="173">
        <v>550211</v>
      </c>
      <c r="U7565" s="173">
        <v>410309</v>
      </c>
    </row>
    <row r="7566" spans="1:22" x14ac:dyDescent="0.2">
      <c r="A7566" s="173" t="s">
        <v>4259</v>
      </c>
      <c r="B7566" s="173" t="s">
        <v>12234</v>
      </c>
      <c r="C7566" s="173" t="s">
        <v>12233</v>
      </c>
      <c r="D7566" s="173">
        <v>2</v>
      </c>
      <c r="E7566" s="173">
        <v>67534488</v>
      </c>
      <c r="F7566" s="173" t="s">
        <v>154</v>
      </c>
      <c r="G7566" s="173" t="s">
        <v>149</v>
      </c>
      <c r="H7566" s="173">
        <v>7.3758457999999999E-2</v>
      </c>
      <c r="I7566" s="179">
        <v>-7.2587418000000001E-2</v>
      </c>
      <c r="J7566" s="179">
        <v>0.24264617499999999</v>
      </c>
      <c r="K7566" s="179">
        <v>-0.29914923500000001</v>
      </c>
      <c r="L7566" s="183">
        <v>2.1699999999999998E-12</v>
      </c>
      <c r="M7566" s="179">
        <v>20.58032747</v>
      </c>
      <c r="N7566" s="183">
        <v>5.7200000000000003E-6</v>
      </c>
      <c r="O7566" s="173">
        <v>20.097467930000001</v>
      </c>
      <c r="P7566" s="185">
        <v>7.3599999999999998E-6</v>
      </c>
      <c r="Q7566" s="173" t="s">
        <v>128</v>
      </c>
      <c r="R7566" s="173" t="s">
        <v>9224</v>
      </c>
      <c r="S7566" s="173" t="s">
        <v>3200</v>
      </c>
      <c r="T7566" s="173">
        <v>18112</v>
      </c>
      <c r="U7566" s="173">
        <v>89953</v>
      </c>
    </row>
    <row r="7567" spans="1:22" x14ac:dyDescent="0.2">
      <c r="A7567" s="173" t="s">
        <v>54</v>
      </c>
      <c r="B7567" s="173" t="s">
        <v>8401</v>
      </c>
      <c r="C7567" s="173" t="s">
        <v>8400</v>
      </c>
      <c r="D7567" s="173">
        <v>12</v>
      </c>
      <c r="E7567" s="173">
        <v>22518892</v>
      </c>
      <c r="F7567" s="173" t="s">
        <v>143</v>
      </c>
      <c r="G7567" s="173" t="s">
        <v>144</v>
      </c>
      <c r="H7567" s="173">
        <v>8.6554114000000001E-2</v>
      </c>
      <c r="I7567" s="179">
        <v>-0.16694900900000001</v>
      </c>
      <c r="J7567" s="179">
        <v>0.22473465500000001</v>
      </c>
      <c r="K7567" s="179">
        <v>-0.74287167300000001</v>
      </c>
      <c r="L7567" s="183">
        <v>1.6900000000000001E-12</v>
      </c>
      <c r="M7567" s="179">
        <v>21.389016779999999</v>
      </c>
      <c r="N7567" s="183">
        <v>3.7500000000000001E-6</v>
      </c>
      <c r="O7567" s="173">
        <v>17.512551139999999</v>
      </c>
      <c r="P7567" s="185">
        <v>2.8500000000000002E-5</v>
      </c>
      <c r="Q7567" s="173" t="s">
        <v>128</v>
      </c>
      <c r="R7567" s="173" t="s">
        <v>1879</v>
      </c>
      <c r="S7567" s="173" t="s">
        <v>1880</v>
      </c>
      <c r="T7567" s="173">
        <v>31244</v>
      </c>
      <c r="U7567" s="173">
        <v>82587</v>
      </c>
    </row>
    <row r="7568" spans="1:22" x14ac:dyDescent="0.2">
      <c r="A7568" s="173" t="s">
        <v>929</v>
      </c>
      <c r="B7568" s="173" t="s">
        <v>17231</v>
      </c>
      <c r="C7568" s="173" t="s">
        <v>17230</v>
      </c>
      <c r="D7568" s="173">
        <v>6</v>
      </c>
      <c r="E7568" s="173">
        <v>20799425</v>
      </c>
      <c r="F7568" s="173" t="s">
        <v>143</v>
      </c>
      <c r="G7568" s="173" t="s">
        <v>144</v>
      </c>
      <c r="H7568" s="173">
        <v>0.31791022699999999</v>
      </c>
      <c r="I7568" s="179">
        <v>-0.341235593</v>
      </c>
      <c r="J7568" s="179">
        <v>0.305854495</v>
      </c>
      <c r="K7568" s="179">
        <v>-1.1156795100000001</v>
      </c>
      <c r="L7568" s="179">
        <v>5.6060300000000001E-4</v>
      </c>
      <c r="M7568" s="179">
        <v>19.848988909999999</v>
      </c>
      <c r="N7568" s="183">
        <v>8.3799999999999994E-6</v>
      </c>
      <c r="O7568" s="173">
        <v>18.766611180000002</v>
      </c>
      <c r="P7568" s="185">
        <v>1.4800000000000001E-5</v>
      </c>
      <c r="Q7568" s="173" t="s">
        <v>4511</v>
      </c>
      <c r="R7568" s="173" t="s">
        <v>4509</v>
      </c>
      <c r="S7568" s="173" t="s">
        <v>9789</v>
      </c>
      <c r="T7568" s="173">
        <v>305480</v>
      </c>
      <c r="U7568" s="173">
        <v>686866</v>
      </c>
      <c r="V7568" s="173" t="s">
        <v>405</v>
      </c>
    </row>
    <row r="7569" spans="1:22" x14ac:dyDescent="0.2">
      <c r="A7569" s="173" t="s">
        <v>1645</v>
      </c>
      <c r="B7569" s="173" t="s">
        <v>13529</v>
      </c>
      <c r="C7569" s="173" t="s">
        <v>13528</v>
      </c>
      <c r="D7569" s="173">
        <v>12</v>
      </c>
      <c r="E7569" s="173">
        <v>81490885</v>
      </c>
      <c r="F7569" s="173" t="s">
        <v>143</v>
      </c>
      <c r="G7569" s="173" t="s">
        <v>144</v>
      </c>
      <c r="H7569" s="173">
        <v>0.128832276</v>
      </c>
      <c r="I7569" s="179">
        <v>-1.1264599E-2</v>
      </c>
      <c r="J7569" s="179">
        <v>0.22849428399999999</v>
      </c>
      <c r="K7569" s="179">
        <v>-4.9299259999999998E-2</v>
      </c>
      <c r="L7569" s="183">
        <v>4.0800000000000001E-8</v>
      </c>
      <c r="M7569" s="179">
        <v>20.35694878</v>
      </c>
      <c r="N7569" s="183">
        <v>6.4300000000000003E-6</v>
      </c>
      <c r="O7569" s="173">
        <v>18.477510049999999</v>
      </c>
      <c r="P7569" s="185">
        <v>1.7200000000000001E-5</v>
      </c>
      <c r="Q7569" s="173" t="s">
        <v>1906</v>
      </c>
      <c r="R7569" s="173" t="s">
        <v>1905</v>
      </c>
      <c r="S7569" s="173" t="s">
        <v>8160</v>
      </c>
      <c r="T7569" s="173">
        <v>159191</v>
      </c>
      <c r="U7569" s="173">
        <v>61281</v>
      </c>
      <c r="V7569" s="173" t="s">
        <v>560</v>
      </c>
    </row>
    <row r="7570" spans="1:22" x14ac:dyDescent="0.2">
      <c r="A7570" s="173" t="s">
        <v>806</v>
      </c>
      <c r="B7570" s="173" t="s">
        <v>871</v>
      </c>
      <c r="C7570" s="173" t="s">
        <v>870</v>
      </c>
      <c r="D7570" s="173">
        <v>2</v>
      </c>
      <c r="E7570" s="173">
        <v>42280854</v>
      </c>
      <c r="F7570" s="173" t="s">
        <v>154</v>
      </c>
      <c r="G7570" s="173" t="s">
        <v>149</v>
      </c>
      <c r="H7570" s="173">
        <v>0.190498847</v>
      </c>
      <c r="I7570" s="179">
        <v>-0.42488916900000001</v>
      </c>
      <c r="J7570" s="179">
        <v>0.24250385099999999</v>
      </c>
      <c r="K7570" s="179">
        <v>-1.7520924609999999</v>
      </c>
      <c r="L7570" s="183">
        <v>1.6299999999999999E-7</v>
      </c>
      <c r="M7570" s="179">
        <v>26.447734100000002</v>
      </c>
      <c r="N7570" s="183">
        <v>2.7099999999999998E-7</v>
      </c>
      <c r="O7570" s="173">
        <v>20.36982257</v>
      </c>
      <c r="P7570" s="185">
        <v>6.3799999999999999E-6</v>
      </c>
      <c r="Q7570" s="173" t="s">
        <v>872</v>
      </c>
      <c r="R7570" s="173" t="s">
        <v>873</v>
      </c>
      <c r="S7570" s="173" t="s">
        <v>874</v>
      </c>
      <c r="T7570" s="173">
        <v>99911</v>
      </c>
      <c r="U7570" s="173">
        <v>88720</v>
      </c>
      <c r="V7570" s="173" t="s">
        <v>384</v>
      </c>
    </row>
    <row r="7571" spans="1:22" x14ac:dyDescent="0.2">
      <c r="A7571" s="173" t="s">
        <v>50</v>
      </c>
      <c r="B7571" s="173" t="s">
        <v>7291</v>
      </c>
      <c r="C7571" s="173" t="s">
        <v>7290</v>
      </c>
      <c r="D7571" s="173">
        <v>13</v>
      </c>
      <c r="E7571" s="173">
        <v>44879271</v>
      </c>
      <c r="F7571" s="173" t="s">
        <v>143</v>
      </c>
      <c r="G7571" s="173" t="s">
        <v>144</v>
      </c>
      <c r="H7571" s="173">
        <v>0.91743233400000002</v>
      </c>
      <c r="I7571" s="179">
        <v>0.12696691199999999</v>
      </c>
      <c r="J7571" s="179">
        <v>0.230192385</v>
      </c>
      <c r="K7571" s="179">
        <v>0.551568689</v>
      </c>
      <c r="L7571" s="179">
        <v>2.15081E-4</v>
      </c>
      <c r="M7571" s="179">
        <v>21.655820009999999</v>
      </c>
      <c r="N7571" s="183">
        <v>3.2600000000000001E-6</v>
      </c>
      <c r="O7571" s="173">
        <v>16.241118799999999</v>
      </c>
      <c r="P7571" s="185">
        <v>5.5800000000000001E-5</v>
      </c>
      <c r="Q7571" s="173" t="s">
        <v>128</v>
      </c>
      <c r="R7571" s="173" t="s">
        <v>7292</v>
      </c>
      <c r="S7571" s="173" t="s">
        <v>7293</v>
      </c>
      <c r="T7571" s="173">
        <v>108935</v>
      </c>
      <c r="U7571" s="173">
        <v>68514</v>
      </c>
    </row>
    <row r="7572" spans="1:22" x14ac:dyDescent="0.2">
      <c r="A7572" s="173" t="s">
        <v>50</v>
      </c>
      <c r="B7572" s="173" t="s">
        <v>7291</v>
      </c>
      <c r="C7572" s="173" t="s">
        <v>7290</v>
      </c>
      <c r="D7572" s="173">
        <v>13</v>
      </c>
      <c r="E7572" s="173">
        <v>44879271</v>
      </c>
      <c r="F7572" s="173" t="s">
        <v>143</v>
      </c>
      <c r="G7572" s="173" t="s">
        <v>144</v>
      </c>
      <c r="H7572" s="173">
        <v>0.91743233400000002</v>
      </c>
      <c r="I7572" s="179">
        <v>0.12696691199999999</v>
      </c>
      <c r="J7572" s="179">
        <v>0.230192385</v>
      </c>
      <c r="K7572" s="179">
        <v>0.551568689</v>
      </c>
      <c r="L7572" s="179">
        <v>2.15081E-4</v>
      </c>
      <c r="M7572" s="179">
        <v>21.655820009999999</v>
      </c>
      <c r="N7572" s="183">
        <v>3.2600000000000001E-6</v>
      </c>
      <c r="O7572" s="173">
        <v>16.241118799999999</v>
      </c>
      <c r="P7572" s="185">
        <v>5.5800000000000001E-5</v>
      </c>
      <c r="Q7572" s="173" t="s">
        <v>128</v>
      </c>
      <c r="R7572" s="173" t="s">
        <v>7292</v>
      </c>
      <c r="S7572" s="173" t="s">
        <v>7293</v>
      </c>
      <c r="T7572" s="173">
        <v>108935</v>
      </c>
      <c r="U7572" s="173">
        <v>68514</v>
      </c>
    </row>
    <row r="7573" spans="1:22" x14ac:dyDescent="0.2">
      <c r="A7573" s="173" t="s">
        <v>2533</v>
      </c>
      <c r="B7573" s="173" t="s">
        <v>7291</v>
      </c>
      <c r="C7573" s="173" t="s">
        <v>7290</v>
      </c>
      <c r="D7573" s="173">
        <v>13</v>
      </c>
      <c r="E7573" s="173">
        <v>44879271</v>
      </c>
      <c r="F7573" s="173" t="s">
        <v>143</v>
      </c>
      <c r="G7573" s="173" t="s">
        <v>144</v>
      </c>
      <c r="H7573" s="173">
        <v>0.91743233400000002</v>
      </c>
      <c r="I7573" s="179">
        <v>5.8789484000000003E-2</v>
      </c>
      <c r="J7573" s="179">
        <v>0.22683925699999999</v>
      </c>
      <c r="K7573" s="179">
        <v>0.25916803199999999</v>
      </c>
      <c r="L7573" s="179">
        <v>3.5147200000000003E-4</v>
      </c>
      <c r="M7573" s="179">
        <v>19.701184399999999</v>
      </c>
      <c r="N7573" s="183">
        <v>9.0499999999999997E-6</v>
      </c>
      <c r="O7573" s="173">
        <v>13.27866831</v>
      </c>
      <c r="P7573" s="173">
        <v>2.6844299999999999E-4</v>
      </c>
      <c r="Q7573" s="173" t="s">
        <v>128</v>
      </c>
      <c r="R7573" s="173" t="s">
        <v>7292</v>
      </c>
      <c r="S7573" s="173" t="s">
        <v>7293</v>
      </c>
      <c r="T7573" s="173">
        <v>108935</v>
      </c>
      <c r="U7573" s="173">
        <v>68514</v>
      </c>
    </row>
    <row r="7574" spans="1:22" x14ac:dyDescent="0.2">
      <c r="A7574" s="173" t="s">
        <v>2533</v>
      </c>
      <c r="B7574" s="173" t="s">
        <v>7291</v>
      </c>
      <c r="C7574" s="173" t="s">
        <v>7290</v>
      </c>
      <c r="D7574" s="173">
        <v>13</v>
      </c>
      <c r="E7574" s="173">
        <v>44879271</v>
      </c>
      <c r="F7574" s="173" t="s">
        <v>143</v>
      </c>
      <c r="G7574" s="173" t="s">
        <v>144</v>
      </c>
      <c r="H7574" s="173">
        <v>0.91743233400000002</v>
      </c>
      <c r="I7574" s="179">
        <v>5.8789484000000003E-2</v>
      </c>
      <c r="J7574" s="179">
        <v>0.22683925699999999</v>
      </c>
      <c r="K7574" s="179">
        <v>0.25916803199999999</v>
      </c>
      <c r="L7574" s="179">
        <v>3.5147200000000003E-4</v>
      </c>
      <c r="M7574" s="179">
        <v>19.701184399999999</v>
      </c>
      <c r="N7574" s="183">
        <v>9.0499999999999997E-6</v>
      </c>
      <c r="O7574" s="173">
        <v>13.27866831</v>
      </c>
      <c r="P7574" s="173">
        <v>2.6844299999999999E-4</v>
      </c>
      <c r="Q7574" s="173" t="s">
        <v>128</v>
      </c>
      <c r="R7574" s="173" t="s">
        <v>7292</v>
      </c>
      <c r="S7574" s="173" t="s">
        <v>7293</v>
      </c>
      <c r="T7574" s="173">
        <v>108935</v>
      </c>
      <c r="U7574" s="173">
        <v>68514</v>
      </c>
    </row>
    <row r="7575" spans="1:22" x14ac:dyDescent="0.2">
      <c r="A7575" s="173" t="s">
        <v>1645</v>
      </c>
      <c r="B7575" s="173" t="s">
        <v>8159</v>
      </c>
      <c r="C7575" s="173" t="s">
        <v>8158</v>
      </c>
      <c r="D7575" s="173">
        <v>12</v>
      </c>
      <c r="E7575" s="173">
        <v>81486031</v>
      </c>
      <c r="F7575" s="173" t="s">
        <v>143</v>
      </c>
      <c r="G7575" s="173" t="s">
        <v>154</v>
      </c>
      <c r="H7575" s="173">
        <v>0.11454344499999999</v>
      </c>
      <c r="I7575" s="179">
        <v>-8.4349030000000005E-3</v>
      </c>
      <c r="J7575" s="179">
        <v>0.228493787</v>
      </c>
      <c r="K7575" s="179">
        <v>-3.6915239000000002E-2</v>
      </c>
      <c r="L7575" s="183">
        <v>3.3200000000000001E-9</v>
      </c>
      <c r="M7575" s="179">
        <v>21.447940729999999</v>
      </c>
      <c r="N7575" s="183">
        <v>3.6399999999999999E-6</v>
      </c>
      <c r="O7575" s="173">
        <v>19.930121929999999</v>
      </c>
      <c r="P7575" s="185">
        <v>8.0299999999999994E-6</v>
      </c>
      <c r="Q7575" s="173" t="s">
        <v>1906</v>
      </c>
      <c r="R7575" s="173" t="s">
        <v>1905</v>
      </c>
      <c r="S7575" s="173" t="s">
        <v>8160</v>
      </c>
      <c r="T7575" s="173">
        <v>154337</v>
      </c>
      <c r="U7575" s="173">
        <v>66135</v>
      </c>
      <c r="V7575" s="173" t="s">
        <v>384</v>
      </c>
    </row>
    <row r="7576" spans="1:22" x14ac:dyDescent="0.2">
      <c r="A7576" s="173" t="s">
        <v>79</v>
      </c>
      <c r="B7576" s="173" t="s">
        <v>471</v>
      </c>
      <c r="C7576" s="173" t="s">
        <v>470</v>
      </c>
      <c r="D7576" s="173">
        <v>12</v>
      </c>
      <c r="E7576" s="173">
        <v>12994102</v>
      </c>
      <c r="F7576" s="173" t="s">
        <v>149</v>
      </c>
      <c r="G7576" s="173" t="s">
        <v>154</v>
      </c>
      <c r="H7576" s="173">
        <v>0.37211995399999998</v>
      </c>
      <c r="I7576" s="179">
        <v>-7.2914397000000006E-2</v>
      </c>
      <c r="J7576" s="179">
        <v>0.23035318799999999</v>
      </c>
      <c r="K7576" s="179">
        <v>-0.31653305199999998</v>
      </c>
      <c r="L7576" s="183">
        <v>5.3399999999999997E-6</v>
      </c>
      <c r="M7576" s="179">
        <v>29.28659571</v>
      </c>
      <c r="N7576" s="183">
        <v>6.2400000000000003E-8</v>
      </c>
      <c r="O7576" s="173">
        <v>26.811937889999999</v>
      </c>
      <c r="P7576" s="185">
        <v>2.2399999999999999E-7</v>
      </c>
      <c r="Q7576" s="173" t="s">
        <v>128</v>
      </c>
      <c r="R7576" s="173" t="s">
        <v>81</v>
      </c>
      <c r="S7576" s="173" t="s">
        <v>82</v>
      </c>
      <c r="T7576" s="173">
        <v>11187</v>
      </c>
      <c r="U7576" s="173">
        <v>34308</v>
      </c>
      <c r="V7576" s="173" t="s">
        <v>384</v>
      </c>
    </row>
    <row r="7577" spans="1:22" x14ac:dyDescent="0.2">
      <c r="A7577" s="173" t="s">
        <v>54</v>
      </c>
      <c r="B7577" s="173" t="s">
        <v>5506</v>
      </c>
      <c r="C7577" s="173" t="s">
        <v>5505</v>
      </c>
      <c r="D7577" s="173">
        <v>12</v>
      </c>
      <c r="E7577" s="173">
        <v>22494637</v>
      </c>
      <c r="F7577" s="173" t="s">
        <v>144</v>
      </c>
      <c r="G7577" s="173" t="s">
        <v>149</v>
      </c>
      <c r="H7577" s="173">
        <v>8.9318147000000001E-2</v>
      </c>
      <c r="I7577" s="179">
        <v>-0.159556965</v>
      </c>
      <c r="J7577" s="179">
        <v>0.22473391500000001</v>
      </c>
      <c r="K7577" s="179">
        <v>-0.70998169</v>
      </c>
      <c r="L7577" s="183">
        <v>5.45E-13</v>
      </c>
      <c r="M7577" s="179">
        <v>22.244712570000001</v>
      </c>
      <c r="N7577" s="183">
        <v>2.3999999999999999E-6</v>
      </c>
      <c r="O7577" s="173">
        <v>18.32170984</v>
      </c>
      <c r="P7577" s="185">
        <v>1.8700000000000001E-5</v>
      </c>
      <c r="Q7577" s="173" t="s">
        <v>128</v>
      </c>
      <c r="R7577" s="173" t="s">
        <v>1879</v>
      </c>
      <c r="S7577" s="173" t="s">
        <v>1880</v>
      </c>
      <c r="T7577" s="173">
        <v>6989</v>
      </c>
      <c r="U7577" s="173">
        <v>106842</v>
      </c>
    </row>
    <row r="7578" spans="1:22" x14ac:dyDescent="0.2">
      <c r="A7578" s="173" t="s">
        <v>54</v>
      </c>
      <c r="B7578" s="173" t="s">
        <v>5207</v>
      </c>
      <c r="C7578" s="173" t="s">
        <v>5206</v>
      </c>
      <c r="D7578" s="173">
        <v>12</v>
      </c>
      <c r="E7578" s="173">
        <v>22489256</v>
      </c>
      <c r="F7578" s="173" t="s">
        <v>154</v>
      </c>
      <c r="G7578" s="173" t="s">
        <v>144</v>
      </c>
      <c r="H7578" s="173">
        <v>8.4659650000000003E-2</v>
      </c>
      <c r="I7578" s="179">
        <v>-0.166538244</v>
      </c>
      <c r="J7578" s="179">
        <v>0.22473400900000001</v>
      </c>
      <c r="K7578" s="179">
        <v>-0.74104602500000005</v>
      </c>
      <c r="L7578" s="183">
        <v>9.66E-14</v>
      </c>
      <c r="M7578" s="179">
        <v>22.344167299999999</v>
      </c>
      <c r="N7578" s="183">
        <v>2.2800000000000002E-6</v>
      </c>
      <c r="O7578" s="173">
        <v>18.54316352</v>
      </c>
      <c r="P7578" s="185">
        <v>1.66E-5</v>
      </c>
      <c r="Q7578" s="173" t="s">
        <v>128</v>
      </c>
      <c r="R7578" s="173" t="s">
        <v>1879</v>
      </c>
      <c r="S7578" s="173" t="s">
        <v>1880</v>
      </c>
      <c r="T7578" s="173">
        <v>1608</v>
      </c>
      <c r="U7578" s="173">
        <v>112223</v>
      </c>
      <c r="V7578" s="173" t="s">
        <v>390</v>
      </c>
    </row>
    <row r="7579" spans="1:22" x14ac:dyDescent="0.2">
      <c r="A7579" s="173" t="s">
        <v>816</v>
      </c>
      <c r="B7579" s="173" t="s">
        <v>2226</v>
      </c>
      <c r="C7579" s="173" t="s">
        <v>2225</v>
      </c>
      <c r="D7579" s="173">
        <v>20</v>
      </c>
      <c r="E7579" s="173">
        <v>4894561</v>
      </c>
      <c r="F7579" s="173" t="s">
        <v>154</v>
      </c>
      <c r="G7579" s="173" t="s">
        <v>149</v>
      </c>
      <c r="H7579" s="173">
        <v>2.1640042000000002E-2</v>
      </c>
      <c r="I7579" s="179">
        <v>-0.149205637</v>
      </c>
      <c r="J7579" s="179">
        <v>0.267714917</v>
      </c>
      <c r="K7579" s="179">
        <v>-0.557330306</v>
      </c>
      <c r="L7579" s="183">
        <v>3.4899999999999999E-64</v>
      </c>
      <c r="M7579" s="179">
        <v>24.11507688</v>
      </c>
      <c r="N7579" s="183">
        <v>9.0699999999999996E-7</v>
      </c>
      <c r="O7579" s="173">
        <v>20.01144609</v>
      </c>
      <c r="P7579" s="185">
        <v>7.7000000000000008E-6</v>
      </c>
      <c r="Q7579" s="173" t="s">
        <v>2038</v>
      </c>
      <c r="R7579" s="173" t="s">
        <v>2039</v>
      </c>
      <c r="S7579" s="173" t="s">
        <v>2040</v>
      </c>
      <c r="T7579" s="173">
        <v>90270</v>
      </c>
      <c r="U7579" s="173">
        <v>154466</v>
      </c>
      <c r="V7579" s="173" t="s">
        <v>384</v>
      </c>
    </row>
    <row r="7580" spans="1:22" x14ac:dyDescent="0.2">
      <c r="A7580" s="173" t="s">
        <v>602</v>
      </c>
      <c r="B7580" s="173" t="s">
        <v>15595</v>
      </c>
      <c r="C7580" s="173" t="s">
        <v>15594</v>
      </c>
      <c r="D7580" s="173">
        <v>5</v>
      </c>
      <c r="E7580" s="173">
        <v>34768182</v>
      </c>
      <c r="F7580" s="173" t="s">
        <v>149</v>
      </c>
      <c r="G7580" s="173" t="s">
        <v>154</v>
      </c>
      <c r="H7580" s="173">
        <v>0.32527220299999998</v>
      </c>
      <c r="I7580" s="179">
        <v>-4.5579612999999998E-2</v>
      </c>
      <c r="J7580" s="179">
        <v>0.227957612</v>
      </c>
      <c r="K7580" s="179">
        <v>-0.199947757</v>
      </c>
      <c r="L7580" s="179">
        <v>5.2055899999999997E-4</v>
      </c>
      <c r="M7580" s="179">
        <v>20.06728558</v>
      </c>
      <c r="N7580" s="183">
        <v>7.4800000000000004E-6</v>
      </c>
      <c r="O7580" s="173">
        <v>19.002228769999999</v>
      </c>
      <c r="P7580" s="185">
        <v>1.31E-5</v>
      </c>
      <c r="Q7580" s="173" t="s">
        <v>2801</v>
      </c>
      <c r="R7580" s="173" t="s">
        <v>2800</v>
      </c>
      <c r="S7580" s="173" t="s">
        <v>827</v>
      </c>
      <c r="T7580" s="173">
        <v>643549</v>
      </c>
      <c r="U7580" s="173">
        <v>34240</v>
      </c>
      <c r="V7580" s="173" t="s">
        <v>384</v>
      </c>
    </row>
    <row r="7581" spans="1:22" x14ac:dyDescent="0.2">
      <c r="A7581" s="173" t="s">
        <v>54</v>
      </c>
      <c r="B7581" s="173" t="s">
        <v>19774</v>
      </c>
      <c r="C7581" s="173" t="s">
        <v>19773</v>
      </c>
      <c r="D7581" s="173">
        <v>6</v>
      </c>
      <c r="E7581" s="173">
        <v>88256632</v>
      </c>
      <c r="F7581" s="173" t="s">
        <v>143</v>
      </c>
      <c r="G7581" s="173" t="s">
        <v>154</v>
      </c>
      <c r="H7581" s="173">
        <v>9.6838523999999995E-2</v>
      </c>
      <c r="I7581" s="179">
        <v>-0.11704124</v>
      </c>
      <c r="J7581" s="179">
        <v>0.22474196199999999</v>
      </c>
      <c r="K7581" s="179">
        <v>-0.52078053899999999</v>
      </c>
      <c r="L7581" s="183">
        <v>1.7499999999999999E-7</v>
      </c>
      <c r="M7581" s="179">
        <v>19.59970371</v>
      </c>
      <c r="N7581" s="183">
        <v>9.55E-6</v>
      </c>
      <c r="O7581" s="173">
        <v>17.64498978</v>
      </c>
      <c r="P7581" s="185">
        <v>2.6599999999999999E-5</v>
      </c>
      <c r="Q7581" s="173" t="s">
        <v>9105</v>
      </c>
      <c r="R7581" s="173" t="s">
        <v>9106</v>
      </c>
      <c r="S7581" s="173" t="s">
        <v>9107</v>
      </c>
      <c r="T7581" s="173">
        <v>34575</v>
      </c>
      <c r="U7581" s="173">
        <v>43152</v>
      </c>
      <c r="V7581" s="173" t="s">
        <v>384</v>
      </c>
    </row>
    <row r="7582" spans="1:22" x14ac:dyDescent="0.2">
      <c r="A7582" s="173" t="s">
        <v>54</v>
      </c>
      <c r="B7582" s="173" t="s">
        <v>5033</v>
      </c>
      <c r="C7582" s="173" t="s">
        <v>5032</v>
      </c>
      <c r="D7582" s="173">
        <v>12</v>
      </c>
      <c r="E7582" s="173">
        <v>22491508</v>
      </c>
      <c r="F7582" s="173" t="s">
        <v>149</v>
      </c>
      <c r="G7582" s="173" t="s">
        <v>144</v>
      </c>
      <c r="H7582" s="173">
        <v>8.9550653999999993E-2</v>
      </c>
      <c r="I7582" s="179">
        <v>-0.160605212</v>
      </c>
      <c r="J7582" s="179">
        <v>0.224734029</v>
      </c>
      <c r="K7582" s="179">
        <v>-0.71464572100000001</v>
      </c>
      <c r="L7582" s="183">
        <v>3.8600000000000002E-13</v>
      </c>
      <c r="M7582" s="179">
        <v>22.398139449999999</v>
      </c>
      <c r="N7582" s="183">
        <v>2.2199999999999999E-6</v>
      </c>
      <c r="O7582" s="173">
        <v>18.473385570000001</v>
      </c>
      <c r="P7582" s="185">
        <v>1.7200000000000001E-5</v>
      </c>
      <c r="Q7582" s="173" t="s">
        <v>128</v>
      </c>
      <c r="R7582" s="173" t="s">
        <v>1879</v>
      </c>
      <c r="S7582" s="173" t="s">
        <v>1880</v>
      </c>
      <c r="T7582" s="173">
        <v>3860</v>
      </c>
      <c r="U7582" s="173">
        <v>109971</v>
      </c>
    </row>
    <row r="7583" spans="1:22" x14ac:dyDescent="0.2">
      <c r="A7583" s="173" t="s">
        <v>54</v>
      </c>
      <c r="B7583" s="173" t="s">
        <v>8109</v>
      </c>
      <c r="C7583" s="173" t="s">
        <v>8108</v>
      </c>
      <c r="D7583" s="173">
        <v>12</v>
      </c>
      <c r="E7583" s="173">
        <v>22516910</v>
      </c>
      <c r="F7583" s="173" t="s">
        <v>149</v>
      </c>
      <c r="G7583" s="173" t="s">
        <v>154</v>
      </c>
      <c r="H7583" s="173">
        <v>8.6685505999999996E-2</v>
      </c>
      <c r="I7583" s="179">
        <v>-0.16624343799999999</v>
      </c>
      <c r="J7583" s="179">
        <v>0.22473404799999999</v>
      </c>
      <c r="K7583" s="179">
        <v>-0.73973409599999995</v>
      </c>
      <c r="L7583" s="183">
        <v>1.57E-12</v>
      </c>
      <c r="M7583" s="179">
        <v>21.454992780000001</v>
      </c>
      <c r="N7583" s="183">
        <v>3.6200000000000001E-6</v>
      </c>
      <c r="O7583" s="173">
        <v>17.581294929999999</v>
      </c>
      <c r="P7583" s="185">
        <v>2.7500000000000001E-5</v>
      </c>
      <c r="Q7583" s="173" t="s">
        <v>128</v>
      </c>
      <c r="R7583" s="173" t="s">
        <v>1879</v>
      </c>
      <c r="S7583" s="173" t="s">
        <v>1880</v>
      </c>
      <c r="T7583" s="173">
        <v>29262</v>
      </c>
      <c r="U7583" s="173">
        <v>84569</v>
      </c>
    </row>
    <row r="7584" spans="1:22" x14ac:dyDescent="0.2">
      <c r="A7584" s="173" t="s">
        <v>615</v>
      </c>
      <c r="B7584" s="173" t="s">
        <v>18363</v>
      </c>
      <c r="C7584" s="173" t="s">
        <v>18362</v>
      </c>
      <c r="D7584" s="173">
        <v>12</v>
      </c>
      <c r="E7584" s="173">
        <v>111119631</v>
      </c>
      <c r="F7584" s="173" t="s">
        <v>154</v>
      </c>
      <c r="G7584" s="173" t="s">
        <v>149</v>
      </c>
      <c r="H7584" s="173">
        <v>5.9725682000000002E-2</v>
      </c>
      <c r="I7584" s="179">
        <v>6.7383071000000003E-2</v>
      </c>
      <c r="J7584" s="179">
        <v>0.22817789099999999</v>
      </c>
      <c r="K7584" s="179">
        <v>0.29530937600000001</v>
      </c>
      <c r="L7584" s="183">
        <v>1.0099999999999999E-14</v>
      </c>
      <c r="M7584" s="179">
        <v>19.739923749999999</v>
      </c>
      <c r="N7584" s="183">
        <v>8.8699999999999998E-6</v>
      </c>
      <c r="O7584" s="173">
        <v>17.5478934</v>
      </c>
      <c r="P7584" s="185">
        <v>2.8E-5</v>
      </c>
      <c r="Q7584" s="173" t="s">
        <v>18364</v>
      </c>
      <c r="R7584" s="173" t="s">
        <v>18365</v>
      </c>
      <c r="S7584" s="173" t="s">
        <v>18366</v>
      </c>
      <c r="T7584" s="173">
        <v>32696</v>
      </c>
      <c r="U7584" s="173">
        <v>37981</v>
      </c>
      <c r="V7584" s="173" t="s">
        <v>384</v>
      </c>
    </row>
    <row r="7585" spans="1:22" x14ac:dyDescent="0.2">
      <c r="A7585" s="173" t="s">
        <v>771</v>
      </c>
      <c r="B7585" s="173" t="s">
        <v>5918</v>
      </c>
      <c r="C7585" s="173" t="s">
        <v>5917</v>
      </c>
      <c r="D7585" s="173">
        <v>1</v>
      </c>
      <c r="E7585" s="173">
        <v>61267496</v>
      </c>
      <c r="F7585" s="173" t="s">
        <v>149</v>
      </c>
      <c r="G7585" s="173" t="s">
        <v>143</v>
      </c>
      <c r="H7585" s="173">
        <v>3.7863994999999998E-2</v>
      </c>
      <c r="I7585" s="179">
        <v>-9.8375798E-2</v>
      </c>
      <c r="J7585" s="179">
        <v>0.228496591</v>
      </c>
      <c r="K7585" s="179">
        <v>-0.43053507899999999</v>
      </c>
      <c r="L7585" s="183">
        <v>6.5499999999999998E-18</v>
      </c>
      <c r="M7585" s="179">
        <v>22.07699427</v>
      </c>
      <c r="N7585" s="183">
        <v>2.6199999999999999E-6</v>
      </c>
      <c r="O7585" s="173">
        <v>19.00515017</v>
      </c>
      <c r="P7585" s="185">
        <v>1.2999999999999999E-5</v>
      </c>
      <c r="Q7585" s="173" t="s">
        <v>983</v>
      </c>
      <c r="R7585" s="173" t="s">
        <v>984</v>
      </c>
      <c r="S7585" s="173" t="s">
        <v>985</v>
      </c>
      <c r="T7585" s="173">
        <v>728054</v>
      </c>
      <c r="U7585" s="173">
        <v>138419</v>
      </c>
      <c r="V7585" s="173" t="s">
        <v>384</v>
      </c>
    </row>
    <row r="7586" spans="1:22" x14ac:dyDescent="0.2">
      <c r="A7586" s="173" t="s">
        <v>1567</v>
      </c>
      <c r="B7586" s="173" t="s">
        <v>2095</v>
      </c>
      <c r="C7586" s="173" t="s">
        <v>2094</v>
      </c>
      <c r="D7586" s="173">
        <v>4</v>
      </c>
      <c r="E7586" s="173">
        <v>90117271</v>
      </c>
      <c r="F7586" s="173" t="s">
        <v>143</v>
      </c>
      <c r="G7586" s="173" t="s">
        <v>144</v>
      </c>
      <c r="H7586" s="173">
        <v>5.6873413999999997E-2</v>
      </c>
      <c r="I7586" s="179">
        <v>-0.18187500100000001</v>
      </c>
      <c r="J7586" s="179">
        <v>0.22598975499999999</v>
      </c>
      <c r="K7586" s="179">
        <v>-0.80479312300000005</v>
      </c>
      <c r="L7586" s="183">
        <v>9.3899999999999995E-23</v>
      </c>
      <c r="M7586" s="179">
        <v>24.272988269999999</v>
      </c>
      <c r="N7586" s="183">
        <v>8.3600000000000002E-7</v>
      </c>
      <c r="O7586" s="173">
        <v>23.819158850000001</v>
      </c>
      <c r="P7586" s="185">
        <v>1.06E-6</v>
      </c>
      <c r="Q7586" s="173" t="s">
        <v>128</v>
      </c>
      <c r="R7586" s="173" t="s">
        <v>2096</v>
      </c>
      <c r="S7586" s="173" t="s">
        <v>2097</v>
      </c>
      <c r="T7586" s="173">
        <v>81219</v>
      </c>
      <c r="U7586" s="173">
        <v>48157</v>
      </c>
    </row>
    <row r="7587" spans="1:22" x14ac:dyDescent="0.2">
      <c r="A7587" s="173" t="s">
        <v>1645</v>
      </c>
      <c r="B7587" s="173" t="s">
        <v>11526</v>
      </c>
      <c r="C7587" s="173" t="s">
        <v>11525</v>
      </c>
      <c r="D7587" s="173">
        <v>12</v>
      </c>
      <c r="E7587" s="173">
        <v>81405465</v>
      </c>
      <c r="F7587" s="173" t="s">
        <v>143</v>
      </c>
      <c r="G7587" s="173" t="s">
        <v>144</v>
      </c>
      <c r="H7587" s="173">
        <v>8.6247501000000004E-2</v>
      </c>
      <c r="I7587" s="179">
        <v>-1.4231549E-2</v>
      </c>
      <c r="J7587" s="179">
        <v>0.22849312199999999</v>
      </c>
      <c r="K7587" s="179">
        <v>-6.2284366000000001E-2</v>
      </c>
      <c r="L7587" s="183">
        <v>3.83E-11</v>
      </c>
      <c r="M7587" s="179">
        <v>20.691810749999998</v>
      </c>
      <c r="N7587" s="183">
        <v>5.3900000000000001E-6</v>
      </c>
      <c r="O7587" s="173">
        <v>19.20042054</v>
      </c>
      <c r="P7587" s="185">
        <v>1.1800000000000001E-5</v>
      </c>
      <c r="Q7587" s="173" t="s">
        <v>128</v>
      </c>
      <c r="R7587" s="173" t="s">
        <v>1905</v>
      </c>
      <c r="S7587" s="173" t="s">
        <v>1906</v>
      </c>
      <c r="T7587" s="173">
        <v>73771</v>
      </c>
      <c r="U7587" s="173">
        <v>66331</v>
      </c>
    </row>
    <row r="7588" spans="1:22" x14ac:dyDescent="0.2">
      <c r="A7588" s="173" t="s">
        <v>1391</v>
      </c>
      <c r="B7588" s="173" t="s">
        <v>4641</v>
      </c>
      <c r="C7588" s="173" t="s">
        <v>4640</v>
      </c>
      <c r="D7588" s="173">
        <v>7</v>
      </c>
      <c r="E7588" s="173">
        <v>67597247</v>
      </c>
      <c r="F7588" s="173" t="s">
        <v>143</v>
      </c>
      <c r="G7588" s="173" t="s">
        <v>144</v>
      </c>
      <c r="H7588" s="173">
        <v>0.23623423700000001</v>
      </c>
      <c r="I7588" s="179">
        <v>-0.33725440499999998</v>
      </c>
      <c r="J7588" s="179">
        <v>0.25548780599999998</v>
      </c>
      <c r="K7588" s="179">
        <v>-1.320041104</v>
      </c>
      <c r="L7588" s="183">
        <v>1.56E-10</v>
      </c>
      <c r="M7588" s="179">
        <v>22.52656069</v>
      </c>
      <c r="N7588" s="183">
        <v>2.0700000000000001E-6</v>
      </c>
      <c r="O7588" s="173">
        <v>12.912977740000001</v>
      </c>
      <c r="P7588" s="173">
        <v>3.2631199999999999E-4</v>
      </c>
      <c r="Q7588" s="173" t="s">
        <v>128</v>
      </c>
      <c r="R7588" s="173" t="s">
        <v>4642</v>
      </c>
      <c r="S7588" s="173" t="s">
        <v>4643</v>
      </c>
      <c r="T7588" s="173">
        <v>99570</v>
      </c>
      <c r="U7588" s="173">
        <v>1463876</v>
      </c>
    </row>
    <row r="7589" spans="1:22" x14ac:dyDescent="0.2">
      <c r="A7589" s="173" t="s">
        <v>87</v>
      </c>
      <c r="B7589" s="173" t="s">
        <v>8302</v>
      </c>
      <c r="C7589" s="173" t="s">
        <v>8301</v>
      </c>
      <c r="D7589" s="173">
        <v>12</v>
      </c>
      <c r="E7589" s="173">
        <v>64648884</v>
      </c>
      <c r="F7589" s="173" t="s">
        <v>149</v>
      </c>
      <c r="G7589" s="173" t="s">
        <v>154</v>
      </c>
      <c r="H7589" s="173">
        <v>0.76851614800000001</v>
      </c>
      <c r="I7589" s="179">
        <v>-0.52917867500000004</v>
      </c>
      <c r="J7589" s="179">
        <v>0.23682308499999999</v>
      </c>
      <c r="K7589" s="179">
        <v>-2.234489408</v>
      </c>
      <c r="L7589" s="183">
        <v>1.0699999999999999E-5</v>
      </c>
      <c r="M7589" s="179">
        <v>21.409016479999998</v>
      </c>
      <c r="N7589" s="183">
        <v>3.7100000000000001E-6</v>
      </c>
      <c r="O7589" s="173">
        <v>19.238737839999999</v>
      </c>
      <c r="P7589" s="185">
        <v>1.15E-5</v>
      </c>
      <c r="Q7589" s="173" t="s">
        <v>128</v>
      </c>
      <c r="R7589" s="173" t="s">
        <v>6402</v>
      </c>
      <c r="S7589" s="173" t="s">
        <v>6403</v>
      </c>
      <c r="T7589" s="173">
        <v>32808</v>
      </c>
      <c r="U7589" s="173">
        <v>11878</v>
      </c>
    </row>
    <row r="7590" spans="1:22" x14ac:dyDescent="0.2">
      <c r="A7590" s="173" t="s">
        <v>1794</v>
      </c>
      <c r="B7590" s="173" t="s">
        <v>20376</v>
      </c>
      <c r="C7590" s="173" t="s">
        <v>20375</v>
      </c>
      <c r="D7590" s="173">
        <v>14</v>
      </c>
      <c r="E7590" s="173">
        <v>52634643</v>
      </c>
      <c r="F7590" s="173" t="s">
        <v>149</v>
      </c>
      <c r="G7590" s="173" t="s">
        <v>154</v>
      </c>
      <c r="H7590" s="173">
        <v>0.54571943499999997</v>
      </c>
      <c r="I7590" s="179">
        <v>-0.346860799</v>
      </c>
      <c r="J7590" s="179">
        <v>0.26034072699999999</v>
      </c>
      <c r="K7590" s="179">
        <v>-1.3323339860000001</v>
      </c>
      <c r="L7590" s="179">
        <v>1.1843583E-2</v>
      </c>
      <c r="M7590" s="179">
        <v>19.534207120000001</v>
      </c>
      <c r="N7590" s="183">
        <v>9.8800000000000003E-6</v>
      </c>
      <c r="O7590" s="173">
        <v>15.76878816</v>
      </c>
      <c r="P7590" s="185">
        <v>7.1600000000000006E-5</v>
      </c>
      <c r="Q7590" s="173" t="s">
        <v>128</v>
      </c>
      <c r="R7590" s="173" t="s">
        <v>13116</v>
      </c>
      <c r="S7590" s="173" t="s">
        <v>13117</v>
      </c>
      <c r="T7590" s="173">
        <v>98697</v>
      </c>
      <c r="U7590" s="173">
        <v>99787</v>
      </c>
    </row>
    <row r="7591" spans="1:22" x14ac:dyDescent="0.2">
      <c r="A7591" s="173" t="s">
        <v>573</v>
      </c>
      <c r="B7591" s="173" t="s">
        <v>17838</v>
      </c>
      <c r="C7591" s="173" t="s">
        <v>17837</v>
      </c>
      <c r="D7591" s="173">
        <v>1</v>
      </c>
      <c r="E7591" s="173">
        <v>34837211</v>
      </c>
      <c r="F7591" s="173" t="s">
        <v>149</v>
      </c>
      <c r="G7591" s="173" t="s">
        <v>154</v>
      </c>
      <c r="H7591" s="173">
        <v>0.35020703600000003</v>
      </c>
      <c r="I7591" s="179">
        <v>0.45099697500000002</v>
      </c>
      <c r="J7591" s="179">
        <v>0.229167807</v>
      </c>
      <c r="K7591" s="179">
        <v>1.967977012</v>
      </c>
      <c r="L7591" s="179">
        <v>7.5635700000000004E-4</v>
      </c>
      <c r="M7591" s="179">
        <v>19.790176129999999</v>
      </c>
      <c r="N7591" s="183">
        <v>8.6400000000000003E-6</v>
      </c>
      <c r="O7591" s="173">
        <v>15.50303396</v>
      </c>
      <c r="P7591" s="185">
        <v>8.2399999999999997E-5</v>
      </c>
      <c r="Q7591" s="173" t="s">
        <v>128</v>
      </c>
      <c r="R7591" s="173" t="s">
        <v>4082</v>
      </c>
      <c r="S7591" s="173" t="s">
        <v>17839</v>
      </c>
      <c r="T7591" s="173">
        <v>152480</v>
      </c>
      <c r="U7591" s="173">
        <v>297988</v>
      </c>
    </row>
    <row r="7592" spans="1:22" x14ac:dyDescent="0.2">
      <c r="A7592" s="173" t="s">
        <v>573</v>
      </c>
      <c r="B7592" s="173" t="s">
        <v>19257</v>
      </c>
      <c r="C7592" s="173" t="s">
        <v>19256</v>
      </c>
      <c r="D7592" s="173">
        <v>1</v>
      </c>
      <c r="E7592" s="173">
        <v>34835991</v>
      </c>
      <c r="F7592" s="173" t="s">
        <v>143</v>
      </c>
      <c r="G7592" s="173" t="s">
        <v>144</v>
      </c>
      <c r="H7592" s="173">
        <v>0.34391743600000002</v>
      </c>
      <c r="I7592" s="179">
        <v>0.45370546</v>
      </c>
      <c r="J7592" s="179">
        <v>0.2291608</v>
      </c>
      <c r="K7592" s="179">
        <v>1.9798563330000001</v>
      </c>
      <c r="L7592" s="179">
        <v>7.37246E-4</v>
      </c>
      <c r="M7592" s="179">
        <v>19.64870604</v>
      </c>
      <c r="N7592" s="183">
        <v>9.3100000000000006E-6</v>
      </c>
      <c r="O7592" s="173">
        <v>15.44123617</v>
      </c>
      <c r="P7592" s="185">
        <v>8.5099999999999995E-5</v>
      </c>
      <c r="Q7592" s="173" t="s">
        <v>128</v>
      </c>
      <c r="R7592" s="173" t="s">
        <v>4082</v>
      </c>
      <c r="S7592" s="173" t="s">
        <v>17839</v>
      </c>
      <c r="T7592" s="173">
        <v>151260</v>
      </c>
      <c r="U7592" s="173">
        <v>299208</v>
      </c>
    </row>
    <row r="7593" spans="1:22" x14ac:dyDescent="0.2">
      <c r="A7593" s="173" t="s">
        <v>1247</v>
      </c>
      <c r="B7593" s="173" t="s">
        <v>1666</v>
      </c>
      <c r="C7593" s="173" t="s">
        <v>1665</v>
      </c>
      <c r="D7593" s="173">
        <v>12</v>
      </c>
      <c r="E7593" s="173">
        <v>4864828</v>
      </c>
      <c r="F7593" s="173" t="s">
        <v>143</v>
      </c>
      <c r="G7593" s="173" t="s">
        <v>154</v>
      </c>
      <c r="H7593" s="173">
        <v>0.65335611299999996</v>
      </c>
      <c r="I7593" s="179">
        <v>0.193987043</v>
      </c>
      <c r="J7593" s="179">
        <v>0.229639651</v>
      </c>
      <c r="K7593" s="179">
        <v>0.84474541800000003</v>
      </c>
      <c r="L7593" s="183">
        <v>1.6799999999999998E-5</v>
      </c>
      <c r="M7593" s="179">
        <v>24.85594012</v>
      </c>
      <c r="N7593" s="183">
        <v>6.1799999999999995E-7</v>
      </c>
      <c r="O7593" s="173">
        <v>21.57333023</v>
      </c>
      <c r="P7593" s="185">
        <v>3.41E-6</v>
      </c>
      <c r="Q7593" s="173" t="s">
        <v>936</v>
      </c>
      <c r="R7593" s="173" t="s">
        <v>1667</v>
      </c>
      <c r="S7593" s="173" t="s">
        <v>937</v>
      </c>
      <c r="T7593" s="173">
        <v>35560</v>
      </c>
      <c r="U7593" s="173">
        <v>53513</v>
      </c>
      <c r="V7593" s="173" t="s">
        <v>384</v>
      </c>
    </row>
    <row r="7594" spans="1:22" x14ac:dyDescent="0.2">
      <c r="A7594" s="173" t="s">
        <v>754</v>
      </c>
      <c r="B7594" s="173" t="s">
        <v>3228</v>
      </c>
      <c r="C7594" s="173" t="s">
        <v>3227</v>
      </c>
      <c r="D7594" s="173">
        <v>4</v>
      </c>
      <c r="E7594" s="173">
        <v>5153985</v>
      </c>
      <c r="F7594" s="173" t="s">
        <v>143</v>
      </c>
      <c r="G7594" s="173" t="s">
        <v>144</v>
      </c>
      <c r="H7594" s="173">
        <v>7.6638312E-2</v>
      </c>
      <c r="I7594" s="179">
        <v>-0.15034007899999999</v>
      </c>
      <c r="J7594" s="179">
        <v>0.31110947799999999</v>
      </c>
      <c r="K7594" s="179">
        <v>-0.48323850400000001</v>
      </c>
      <c r="L7594" s="183">
        <v>1.5E-16</v>
      </c>
      <c r="M7594" s="179">
        <v>23.370072820000001</v>
      </c>
      <c r="N7594" s="183">
        <v>1.3400000000000001E-6</v>
      </c>
      <c r="O7594" s="173">
        <v>24.035539960000001</v>
      </c>
      <c r="P7594" s="185">
        <v>9.4600000000000003E-7</v>
      </c>
      <c r="Q7594" s="173" t="s">
        <v>1978</v>
      </c>
      <c r="R7594" s="173" t="s">
        <v>1979</v>
      </c>
      <c r="S7594" s="173" t="s">
        <v>1980</v>
      </c>
      <c r="T7594" s="173">
        <v>132788</v>
      </c>
      <c r="U7594" s="173">
        <v>372310</v>
      </c>
      <c r="V7594" s="173" t="s">
        <v>405</v>
      </c>
    </row>
    <row r="7595" spans="1:22" x14ac:dyDescent="0.2">
      <c r="A7595" s="173" t="s">
        <v>686</v>
      </c>
      <c r="B7595" s="173" t="s">
        <v>3967</v>
      </c>
      <c r="C7595" s="173" t="s">
        <v>3966</v>
      </c>
      <c r="D7595" s="173">
        <v>13</v>
      </c>
      <c r="E7595" s="173">
        <v>99867068</v>
      </c>
      <c r="F7595" s="173" t="s">
        <v>143</v>
      </c>
      <c r="G7595" s="173" t="s">
        <v>144</v>
      </c>
      <c r="H7595" s="173">
        <v>0.47568098800000003</v>
      </c>
      <c r="I7595" s="179">
        <v>0.133369708</v>
      </c>
      <c r="J7595" s="179">
        <v>0.22541881899999999</v>
      </c>
      <c r="K7595" s="179">
        <v>0.59165294499999999</v>
      </c>
      <c r="L7595" s="179">
        <v>4.1470924999999999E-2</v>
      </c>
      <c r="M7595" s="179">
        <v>22.866000069999998</v>
      </c>
      <c r="N7595" s="183">
        <v>1.7400000000000001E-6</v>
      </c>
      <c r="O7595" s="173">
        <v>20.703845000000001</v>
      </c>
      <c r="P7595" s="185">
        <v>5.3600000000000004E-6</v>
      </c>
      <c r="Q7595" s="173" t="s">
        <v>689</v>
      </c>
      <c r="R7595" s="173" t="s">
        <v>1478</v>
      </c>
      <c r="S7595" s="173" t="s">
        <v>690</v>
      </c>
      <c r="T7595" s="173">
        <v>14057</v>
      </c>
      <c r="U7595" s="173">
        <v>39898</v>
      </c>
      <c r="V7595" s="173" t="s">
        <v>407</v>
      </c>
    </row>
    <row r="7596" spans="1:22" x14ac:dyDescent="0.2">
      <c r="A7596" s="173" t="s">
        <v>2354</v>
      </c>
      <c r="B7596" s="173" t="s">
        <v>12686</v>
      </c>
      <c r="C7596" s="173" t="s">
        <v>12685</v>
      </c>
      <c r="D7596" s="173">
        <v>2</v>
      </c>
      <c r="E7596" s="173">
        <v>7873846</v>
      </c>
      <c r="F7596" s="173" t="s">
        <v>144</v>
      </c>
      <c r="G7596" s="173" t="s">
        <v>143</v>
      </c>
      <c r="H7596" s="173">
        <v>0.84765119200000005</v>
      </c>
      <c r="I7596" s="179">
        <v>0.106192389</v>
      </c>
      <c r="J7596" s="179">
        <v>0.243998628</v>
      </c>
      <c r="K7596" s="179">
        <v>0.43521715599999999</v>
      </c>
      <c r="L7596" s="183">
        <v>1.3199999999999999E-7</v>
      </c>
      <c r="M7596" s="179">
        <v>20.500319380000001</v>
      </c>
      <c r="N7596" s="183">
        <v>5.9599999999999997E-6</v>
      </c>
      <c r="O7596" s="173">
        <v>13.746063550000001</v>
      </c>
      <c r="P7596" s="173">
        <v>2.09259E-4</v>
      </c>
      <c r="Q7596" s="173" t="s">
        <v>128</v>
      </c>
      <c r="R7596" s="173" t="s">
        <v>3243</v>
      </c>
      <c r="S7596" s="173" t="s">
        <v>3244</v>
      </c>
      <c r="T7596" s="173">
        <v>283465</v>
      </c>
      <c r="U7596" s="173">
        <v>153051</v>
      </c>
    </row>
    <row r="7597" spans="1:22" x14ac:dyDescent="0.2">
      <c r="A7597" s="173" t="s">
        <v>748</v>
      </c>
      <c r="B7597" s="173" t="s">
        <v>7145</v>
      </c>
      <c r="C7597" s="173" t="s">
        <v>7144</v>
      </c>
      <c r="D7597" s="173">
        <v>13</v>
      </c>
      <c r="E7597" s="173">
        <v>46137807</v>
      </c>
      <c r="F7597" s="173" t="s">
        <v>149</v>
      </c>
      <c r="G7597" s="173" t="s">
        <v>154</v>
      </c>
      <c r="H7597" s="173">
        <v>7.6134275000000001E-2</v>
      </c>
      <c r="I7597" s="179">
        <v>0.202545114</v>
      </c>
      <c r="J7597" s="179">
        <v>0.227132422</v>
      </c>
      <c r="K7597" s="179">
        <v>0.89174901500000003</v>
      </c>
      <c r="L7597" s="179">
        <v>1.83084E-4</v>
      </c>
      <c r="M7597" s="179">
        <v>21.699983920000001</v>
      </c>
      <c r="N7597" s="183">
        <v>3.19E-6</v>
      </c>
      <c r="O7597" s="173">
        <v>18.770166499999998</v>
      </c>
      <c r="P7597" s="185">
        <v>1.47E-5</v>
      </c>
      <c r="Q7597" s="173" t="s">
        <v>751</v>
      </c>
      <c r="R7597" s="173" t="s">
        <v>752</v>
      </c>
      <c r="S7597" s="173" t="s">
        <v>753</v>
      </c>
      <c r="T7597" s="173">
        <v>26974</v>
      </c>
      <c r="U7597" s="173">
        <v>117526</v>
      </c>
      <c r="V7597" s="173" t="s">
        <v>384</v>
      </c>
    </row>
    <row r="7598" spans="1:22" x14ac:dyDescent="0.2">
      <c r="A7598" s="173" t="s">
        <v>1645</v>
      </c>
      <c r="B7598" s="173" t="s">
        <v>9848</v>
      </c>
      <c r="C7598" s="173" t="s">
        <v>9847</v>
      </c>
      <c r="D7598" s="173">
        <v>14</v>
      </c>
      <c r="E7598" s="173">
        <v>100617766</v>
      </c>
      <c r="F7598" s="173" t="s">
        <v>154</v>
      </c>
      <c r="G7598" s="173" t="s">
        <v>149</v>
      </c>
      <c r="H7598" s="173">
        <v>0.27878873500000001</v>
      </c>
      <c r="I7598" s="179">
        <v>-1.0672154E-2</v>
      </c>
      <c r="J7598" s="179">
        <v>0.22852024500000001</v>
      </c>
      <c r="K7598" s="179">
        <v>-4.6701131E-2</v>
      </c>
      <c r="L7598" s="179">
        <v>4.4577970000000003E-3</v>
      </c>
      <c r="M7598" s="179">
        <v>21.03594403</v>
      </c>
      <c r="N7598" s="183">
        <v>4.51E-6</v>
      </c>
      <c r="O7598" s="173">
        <v>17.94750174</v>
      </c>
      <c r="P7598" s="185">
        <v>2.27E-5</v>
      </c>
      <c r="Q7598" s="173" t="s">
        <v>6760</v>
      </c>
      <c r="R7598" s="173" t="s">
        <v>6761</v>
      </c>
      <c r="S7598" s="173" t="s">
        <v>6762</v>
      </c>
      <c r="T7598" s="173">
        <v>7193</v>
      </c>
      <c r="U7598" s="173">
        <v>87335</v>
      </c>
      <c r="V7598" s="173" t="s">
        <v>384</v>
      </c>
    </row>
    <row r="7599" spans="1:22" x14ac:dyDescent="0.2">
      <c r="A7599" s="173" t="s">
        <v>1119</v>
      </c>
      <c r="B7599" s="173" t="s">
        <v>19570</v>
      </c>
      <c r="C7599" s="173" t="s">
        <v>19569</v>
      </c>
      <c r="D7599" s="173">
        <v>4</v>
      </c>
      <c r="E7599" s="173">
        <v>131743330</v>
      </c>
      <c r="F7599" s="173" t="s">
        <v>149</v>
      </c>
      <c r="G7599" s="173" t="s">
        <v>144</v>
      </c>
      <c r="H7599" s="173">
        <v>0.14124394500000001</v>
      </c>
      <c r="I7599" s="179">
        <v>4.5834585999999997E-2</v>
      </c>
      <c r="J7599" s="179">
        <v>0.26038677799999999</v>
      </c>
      <c r="K7599" s="179">
        <v>0.17602501200000001</v>
      </c>
      <c r="L7599" s="183">
        <v>9.0799999999999997E-10</v>
      </c>
      <c r="M7599" s="179">
        <v>19.622063820000001</v>
      </c>
      <c r="N7599" s="183">
        <v>9.4399999999999994E-6</v>
      </c>
      <c r="O7599" s="173">
        <v>17.074901669999999</v>
      </c>
      <c r="P7599" s="185">
        <v>3.5899999999999998E-5</v>
      </c>
      <c r="Q7599" s="173" t="s">
        <v>128</v>
      </c>
      <c r="R7599" s="173" t="s">
        <v>2001</v>
      </c>
      <c r="S7599" s="173" t="s">
        <v>2002</v>
      </c>
      <c r="T7599" s="173">
        <v>1050697</v>
      </c>
      <c r="U7599" s="173">
        <v>942662</v>
      </c>
    </row>
    <row r="7600" spans="1:22" x14ac:dyDescent="0.2">
      <c r="A7600" s="173" t="s">
        <v>831</v>
      </c>
      <c r="B7600" s="173" t="s">
        <v>2857</v>
      </c>
      <c r="C7600" s="173" t="s">
        <v>2856</v>
      </c>
      <c r="D7600" s="173">
        <v>13</v>
      </c>
      <c r="E7600" s="173">
        <v>114878047</v>
      </c>
      <c r="F7600" s="173" t="s">
        <v>144</v>
      </c>
      <c r="G7600" s="173" t="s">
        <v>143</v>
      </c>
      <c r="H7600" s="173">
        <v>0.36774086900000003</v>
      </c>
      <c r="I7600" s="179">
        <v>3.2919536999999999E-2</v>
      </c>
      <c r="J7600" s="179">
        <v>0.229767411</v>
      </c>
      <c r="K7600" s="179">
        <v>0.14327330799999999</v>
      </c>
      <c r="L7600" s="179">
        <v>3.0792300000000002E-2</v>
      </c>
      <c r="M7600" s="179">
        <v>23.593710359999999</v>
      </c>
      <c r="N7600" s="183">
        <v>1.19E-6</v>
      </c>
      <c r="O7600" s="173">
        <v>22.455999169999998</v>
      </c>
      <c r="P7600" s="185">
        <v>2.1500000000000002E-6</v>
      </c>
      <c r="Q7600" s="173" t="s">
        <v>2858</v>
      </c>
      <c r="R7600" s="173" t="s">
        <v>2858</v>
      </c>
      <c r="S7600" s="173" t="s">
        <v>2859</v>
      </c>
      <c r="T7600" s="173">
        <v>34593</v>
      </c>
      <c r="U7600" s="173">
        <v>122272</v>
      </c>
      <c r="V7600" s="173" t="s">
        <v>407</v>
      </c>
    </row>
    <row r="7601" spans="1:22" x14ac:dyDescent="0.2">
      <c r="A7601" s="173" t="s">
        <v>831</v>
      </c>
      <c r="B7601" s="173" t="s">
        <v>6619</v>
      </c>
      <c r="C7601" s="173" t="s">
        <v>6618</v>
      </c>
      <c r="D7601" s="173">
        <v>13</v>
      </c>
      <c r="E7601" s="173">
        <v>114878174</v>
      </c>
      <c r="F7601" s="173" t="s">
        <v>144</v>
      </c>
      <c r="G7601" s="173" t="s">
        <v>143</v>
      </c>
      <c r="H7601" s="173">
        <v>0.37352518299999998</v>
      </c>
      <c r="I7601" s="179">
        <v>3.7131309000000001E-2</v>
      </c>
      <c r="J7601" s="179">
        <v>0.22976803900000001</v>
      </c>
      <c r="K7601" s="179">
        <v>0.16160345300000001</v>
      </c>
      <c r="L7601" s="179">
        <v>3.8477414000000001E-2</v>
      </c>
      <c r="M7601" s="179">
        <v>21.841159730000001</v>
      </c>
      <c r="N7601" s="183">
        <v>2.96E-6</v>
      </c>
      <c r="O7601" s="173">
        <v>20.710716680000001</v>
      </c>
      <c r="P7601" s="185">
        <v>5.3399999999999997E-6</v>
      </c>
      <c r="Q7601" s="173" t="s">
        <v>2858</v>
      </c>
      <c r="R7601" s="173" t="s">
        <v>2858</v>
      </c>
      <c r="S7601" s="173" t="s">
        <v>2859</v>
      </c>
      <c r="T7601" s="173">
        <v>34720</v>
      </c>
      <c r="U7601" s="173">
        <v>122145</v>
      </c>
      <c r="V7601" s="173" t="s">
        <v>407</v>
      </c>
    </row>
    <row r="7602" spans="1:22" x14ac:dyDescent="0.2">
      <c r="A7602" s="173" t="s">
        <v>1391</v>
      </c>
      <c r="B7602" s="173" t="s">
        <v>9102</v>
      </c>
      <c r="C7602" s="173" t="s">
        <v>9101</v>
      </c>
      <c r="D7602" s="173">
        <v>13</v>
      </c>
      <c r="E7602" s="173">
        <v>105757362</v>
      </c>
      <c r="F7602" s="173" t="s">
        <v>154</v>
      </c>
      <c r="G7602" s="173" t="s">
        <v>149</v>
      </c>
      <c r="H7602" s="173">
        <v>0.87770146100000002</v>
      </c>
      <c r="I7602" s="179">
        <v>-0.30094078000000002</v>
      </c>
      <c r="J7602" s="179">
        <v>0.25541110900000003</v>
      </c>
      <c r="K7602" s="179">
        <v>-1.1782603439999999</v>
      </c>
      <c r="L7602" s="179">
        <v>2.6880979999999999E-3</v>
      </c>
      <c r="M7602" s="179">
        <v>21.205054629999999</v>
      </c>
      <c r="N7602" s="183">
        <v>4.1300000000000003E-6</v>
      </c>
      <c r="O7602" s="173">
        <v>19.853418990000002</v>
      </c>
      <c r="P7602" s="185">
        <v>8.3599999999999996E-6</v>
      </c>
      <c r="Q7602" s="173" t="s">
        <v>128</v>
      </c>
      <c r="R7602" s="173" t="s">
        <v>1474</v>
      </c>
      <c r="S7602" s="173" t="s">
        <v>1475</v>
      </c>
      <c r="T7602" s="173">
        <v>1677327</v>
      </c>
      <c r="U7602" s="173">
        <v>354043</v>
      </c>
    </row>
    <row r="7603" spans="1:22" x14ac:dyDescent="0.2">
      <c r="A7603" s="173" t="s">
        <v>2119</v>
      </c>
      <c r="B7603" s="173" t="s">
        <v>18726</v>
      </c>
      <c r="C7603" s="173" t="s">
        <v>18725</v>
      </c>
      <c r="D7603" s="173">
        <v>3</v>
      </c>
      <c r="E7603" s="173">
        <v>193467244</v>
      </c>
      <c r="F7603" s="173" t="s">
        <v>154</v>
      </c>
      <c r="G7603" s="173" t="s">
        <v>143</v>
      </c>
      <c r="H7603" s="173">
        <v>0.20300201800000001</v>
      </c>
      <c r="I7603" s="179">
        <v>-0.35951654599999999</v>
      </c>
      <c r="J7603" s="179">
        <v>0.22751771400000001</v>
      </c>
      <c r="K7603" s="179">
        <v>-1.580169476</v>
      </c>
      <c r="L7603" s="183">
        <v>2.9900000000000003E-8</v>
      </c>
      <c r="M7603" s="179">
        <v>19.70371922</v>
      </c>
      <c r="N7603" s="183">
        <v>9.0399999999999998E-6</v>
      </c>
      <c r="O7603" s="173">
        <v>12.66625471</v>
      </c>
      <c r="P7603" s="173">
        <v>3.7231500000000002E-4</v>
      </c>
      <c r="Q7603" s="173" t="s">
        <v>128</v>
      </c>
      <c r="R7603" s="173" t="s">
        <v>2122</v>
      </c>
      <c r="S7603" s="173" t="s">
        <v>2123</v>
      </c>
      <c r="T7603" s="173">
        <v>51644</v>
      </c>
      <c r="U7603" s="173">
        <v>207916</v>
      </c>
    </row>
    <row r="7604" spans="1:22" x14ac:dyDescent="0.2">
      <c r="A7604" s="173" t="s">
        <v>2723</v>
      </c>
      <c r="B7604" s="173" t="s">
        <v>11451</v>
      </c>
      <c r="C7604" s="173" t="s">
        <v>11450</v>
      </c>
      <c r="D7604" s="173">
        <v>19</v>
      </c>
      <c r="E7604" s="173">
        <v>54793239</v>
      </c>
      <c r="F7604" s="173" t="s">
        <v>144</v>
      </c>
      <c r="G7604" s="173" t="s">
        <v>143</v>
      </c>
      <c r="H7604" s="173">
        <v>0.37677105</v>
      </c>
      <c r="I7604" s="179">
        <v>-0.33193307999999999</v>
      </c>
      <c r="J7604" s="179">
        <v>0.22867110099999999</v>
      </c>
      <c r="K7604" s="179">
        <v>-1.45157424</v>
      </c>
      <c r="L7604" s="183">
        <v>8.7499999999999992E-6</v>
      </c>
      <c r="M7604" s="179">
        <v>20.709277409999999</v>
      </c>
      <c r="N7604" s="183">
        <v>5.3499999999999996E-6</v>
      </c>
      <c r="O7604" s="173">
        <v>15.83036574</v>
      </c>
      <c r="P7604" s="185">
        <v>6.9300000000000004E-5</v>
      </c>
      <c r="Q7604" s="173" t="s">
        <v>128</v>
      </c>
      <c r="R7604" s="173" t="s">
        <v>11452</v>
      </c>
      <c r="S7604" s="173" t="s">
        <v>11453</v>
      </c>
      <c r="T7604" s="173">
        <v>7204</v>
      </c>
      <c r="U7604" s="173">
        <v>6610</v>
      </c>
    </row>
    <row r="7605" spans="1:22" x14ac:dyDescent="0.2">
      <c r="A7605" s="173" t="s">
        <v>724</v>
      </c>
      <c r="B7605" s="173" t="s">
        <v>11483</v>
      </c>
      <c r="C7605" s="173" t="s">
        <v>11482</v>
      </c>
      <c r="D7605" s="173">
        <v>15</v>
      </c>
      <c r="E7605" s="173">
        <v>90993295</v>
      </c>
      <c r="F7605" s="173" t="s">
        <v>143</v>
      </c>
      <c r="G7605" s="173" t="s">
        <v>144</v>
      </c>
      <c r="H7605" s="173">
        <v>0.30794117599999998</v>
      </c>
      <c r="I7605" s="179">
        <v>0.22067162900000001</v>
      </c>
      <c r="J7605" s="179">
        <v>0.23255679900000001</v>
      </c>
      <c r="K7605" s="179">
        <v>0.94889347499999999</v>
      </c>
      <c r="L7605" s="183">
        <v>1.7499999999999998E-5</v>
      </c>
      <c r="M7605" s="179">
        <v>20.701863729999999</v>
      </c>
      <c r="N7605" s="183">
        <v>5.3700000000000003E-6</v>
      </c>
      <c r="O7605" s="173">
        <v>17.903021320000001</v>
      </c>
      <c r="P7605" s="185">
        <v>2.3200000000000001E-5</v>
      </c>
      <c r="Q7605" s="173" t="s">
        <v>2920</v>
      </c>
      <c r="R7605" s="173" t="s">
        <v>2919</v>
      </c>
      <c r="S7605" s="173" t="s">
        <v>4720</v>
      </c>
      <c r="T7605" s="173">
        <v>88580</v>
      </c>
      <c r="U7605" s="173">
        <v>79822</v>
      </c>
      <c r="V7605" s="173" t="s">
        <v>384</v>
      </c>
    </row>
    <row r="7606" spans="1:22" x14ac:dyDescent="0.2">
      <c r="A7606" s="173" t="s">
        <v>686</v>
      </c>
      <c r="B7606" s="173" t="s">
        <v>2838</v>
      </c>
      <c r="C7606" s="173" t="s">
        <v>2837</v>
      </c>
      <c r="D7606" s="173">
        <v>13</v>
      </c>
      <c r="E7606" s="173">
        <v>100040979</v>
      </c>
      <c r="F7606" s="173" t="s">
        <v>144</v>
      </c>
      <c r="G7606" s="173" t="s">
        <v>143</v>
      </c>
      <c r="H7606" s="173">
        <v>0.46862091500000003</v>
      </c>
      <c r="I7606" s="179">
        <v>0.13961045699999999</v>
      </c>
      <c r="J7606" s="179">
        <v>0.22541874100000001</v>
      </c>
      <c r="K7606" s="179">
        <v>0.61933828499999999</v>
      </c>
      <c r="L7606" s="179">
        <v>3.7865715000000001E-2</v>
      </c>
      <c r="M7606" s="179">
        <v>23.6194056</v>
      </c>
      <c r="N7606" s="183">
        <v>1.17E-6</v>
      </c>
      <c r="O7606" s="173">
        <v>21.458388169999999</v>
      </c>
      <c r="P7606" s="185">
        <v>3.6200000000000001E-6</v>
      </c>
      <c r="Q7606" s="173" t="s">
        <v>128</v>
      </c>
      <c r="R7606" s="173" t="s">
        <v>689</v>
      </c>
      <c r="S7606" s="173" t="s">
        <v>1309</v>
      </c>
      <c r="T7606" s="173">
        <v>2226</v>
      </c>
      <c r="U7606" s="173">
        <v>98236</v>
      </c>
    </row>
    <row r="7607" spans="1:22" x14ac:dyDescent="0.2">
      <c r="A7607" s="173" t="s">
        <v>686</v>
      </c>
      <c r="B7607" s="173" t="s">
        <v>2264</v>
      </c>
      <c r="C7607" s="173" t="s">
        <v>2263</v>
      </c>
      <c r="D7607" s="173">
        <v>13</v>
      </c>
      <c r="E7607" s="173">
        <v>99903481</v>
      </c>
      <c r="F7607" s="173" t="s">
        <v>144</v>
      </c>
      <c r="G7607" s="173" t="s">
        <v>143</v>
      </c>
      <c r="H7607" s="173">
        <v>0.46021635900000002</v>
      </c>
      <c r="I7607" s="179">
        <v>0.14051353899999999</v>
      </c>
      <c r="J7607" s="179">
        <v>0.22541882799999999</v>
      </c>
      <c r="K7607" s="179">
        <v>0.62334429000000002</v>
      </c>
      <c r="L7607" s="179">
        <v>3.5273786000000001E-2</v>
      </c>
      <c r="M7607" s="179">
        <v>24.090110110000001</v>
      </c>
      <c r="N7607" s="183">
        <v>9.1900000000000001E-7</v>
      </c>
      <c r="O7607" s="173">
        <v>21.404059520000001</v>
      </c>
      <c r="P7607" s="185">
        <v>3.72E-6</v>
      </c>
      <c r="Q7607" s="173" t="s">
        <v>689</v>
      </c>
      <c r="R7607" s="173" t="s">
        <v>1478</v>
      </c>
      <c r="S7607" s="173" t="s">
        <v>690</v>
      </c>
      <c r="T7607" s="173">
        <v>50470</v>
      </c>
      <c r="U7607" s="173">
        <v>3485</v>
      </c>
      <c r="V7607" s="173" t="s">
        <v>407</v>
      </c>
    </row>
    <row r="7608" spans="1:22" x14ac:dyDescent="0.2">
      <c r="A7608" s="173" t="s">
        <v>686</v>
      </c>
      <c r="B7608" s="173" t="s">
        <v>1657</v>
      </c>
      <c r="C7608" s="173" t="s">
        <v>1656</v>
      </c>
      <c r="D7608" s="173">
        <v>13</v>
      </c>
      <c r="E7608" s="173">
        <v>99895284</v>
      </c>
      <c r="F7608" s="173" t="s">
        <v>144</v>
      </c>
      <c r="G7608" s="173" t="s">
        <v>149</v>
      </c>
      <c r="H7608" s="173">
        <v>0.46289830799999998</v>
      </c>
      <c r="I7608" s="179">
        <v>0.14151656300000001</v>
      </c>
      <c r="J7608" s="179">
        <v>0.22541876999999999</v>
      </c>
      <c r="K7608" s="179">
        <v>0.62779404999999999</v>
      </c>
      <c r="L7608" s="179">
        <v>3.2722481999999997E-2</v>
      </c>
      <c r="M7608" s="179">
        <v>24.8660009</v>
      </c>
      <c r="N7608" s="183">
        <v>6.1500000000000004E-7</v>
      </c>
      <c r="O7608" s="173">
        <v>22.090127119999998</v>
      </c>
      <c r="P7608" s="185">
        <v>2.6000000000000001E-6</v>
      </c>
      <c r="Q7608" s="173" t="s">
        <v>689</v>
      </c>
      <c r="R7608" s="173" t="s">
        <v>1478</v>
      </c>
      <c r="S7608" s="173" t="s">
        <v>690</v>
      </c>
      <c r="T7608" s="173">
        <v>42273</v>
      </c>
      <c r="U7608" s="173">
        <v>11682</v>
      </c>
      <c r="V7608" s="173" t="s">
        <v>407</v>
      </c>
    </row>
    <row r="7609" spans="1:22" x14ac:dyDescent="0.2">
      <c r="A7609" s="173" t="s">
        <v>1119</v>
      </c>
      <c r="B7609" s="173" t="s">
        <v>13476</v>
      </c>
      <c r="C7609" s="173" t="s">
        <v>13475</v>
      </c>
      <c r="D7609" s="173">
        <v>4</v>
      </c>
      <c r="E7609" s="173">
        <v>131773118</v>
      </c>
      <c r="F7609" s="173" t="s">
        <v>143</v>
      </c>
      <c r="G7609" s="173" t="s">
        <v>144</v>
      </c>
      <c r="H7609" s="173">
        <v>0.14372539400000001</v>
      </c>
      <c r="I7609" s="179">
        <v>5.6660915999999999E-2</v>
      </c>
      <c r="J7609" s="179">
        <v>0.26040485499999999</v>
      </c>
      <c r="K7609" s="179">
        <v>0.217587787</v>
      </c>
      <c r="L7609" s="183">
        <v>6.7099999999999996E-10</v>
      </c>
      <c r="M7609" s="179">
        <v>20.367928599999999</v>
      </c>
      <c r="N7609" s="183">
        <v>6.3899999999999998E-6</v>
      </c>
      <c r="O7609" s="173">
        <v>18.150226020000002</v>
      </c>
      <c r="P7609" s="185">
        <v>2.0400000000000001E-5</v>
      </c>
      <c r="Q7609" s="173" t="s">
        <v>128</v>
      </c>
      <c r="R7609" s="173" t="s">
        <v>2001</v>
      </c>
      <c r="S7609" s="173" t="s">
        <v>2002</v>
      </c>
      <c r="T7609" s="173">
        <v>1080485</v>
      </c>
      <c r="U7609" s="173">
        <v>912874</v>
      </c>
    </row>
    <row r="7610" spans="1:22" x14ac:dyDescent="0.2">
      <c r="A7610" s="173" t="s">
        <v>555</v>
      </c>
      <c r="B7610" s="173" t="s">
        <v>17320</v>
      </c>
      <c r="C7610" s="173" t="s">
        <v>17319</v>
      </c>
      <c r="D7610" s="173">
        <v>6</v>
      </c>
      <c r="E7610" s="173">
        <v>109392637</v>
      </c>
      <c r="F7610" s="173" t="s">
        <v>149</v>
      </c>
      <c r="G7610" s="173" t="s">
        <v>144</v>
      </c>
      <c r="H7610" s="173">
        <v>5.8221742E-2</v>
      </c>
      <c r="I7610" s="179">
        <v>-3.8544373999999999E-2</v>
      </c>
      <c r="J7610" s="179">
        <v>0.22169322899999999</v>
      </c>
      <c r="K7610" s="179">
        <v>-0.173863561</v>
      </c>
      <c r="L7610" s="183">
        <v>3.9899999999999998E-15</v>
      </c>
      <c r="M7610" s="179">
        <v>19.838172419999999</v>
      </c>
      <c r="N7610" s="183">
        <v>8.4300000000000006E-6</v>
      </c>
      <c r="O7610" s="173">
        <v>15.81616661</v>
      </c>
      <c r="P7610" s="185">
        <v>6.9800000000000003E-5</v>
      </c>
      <c r="Q7610" s="173" t="s">
        <v>12411</v>
      </c>
      <c r="R7610" s="173" t="s">
        <v>12411</v>
      </c>
      <c r="S7610" s="173" t="s">
        <v>12412</v>
      </c>
      <c r="T7610" s="173">
        <v>61879</v>
      </c>
      <c r="U7610" s="173">
        <v>23718</v>
      </c>
      <c r="V7610" s="173" t="s">
        <v>407</v>
      </c>
    </row>
    <row r="7611" spans="1:22" x14ac:dyDescent="0.2">
      <c r="A7611" s="173" t="s">
        <v>748</v>
      </c>
      <c r="B7611" s="173" t="s">
        <v>10934</v>
      </c>
      <c r="C7611" s="173" t="s">
        <v>10933</v>
      </c>
      <c r="D7611" s="173">
        <v>13</v>
      </c>
      <c r="E7611" s="173">
        <v>46123451</v>
      </c>
      <c r="F7611" s="173" t="s">
        <v>154</v>
      </c>
      <c r="G7611" s="173" t="s">
        <v>149</v>
      </c>
      <c r="H7611" s="173">
        <v>9.9713475999999995E-2</v>
      </c>
      <c r="I7611" s="179">
        <v>0.20424800900000001</v>
      </c>
      <c r="J7611" s="179">
        <v>0.227132797</v>
      </c>
      <c r="K7611" s="179">
        <v>0.89924490199999996</v>
      </c>
      <c r="L7611" s="179">
        <v>1.072457E-3</v>
      </c>
      <c r="M7611" s="179">
        <v>20.802290320000001</v>
      </c>
      <c r="N7611" s="183">
        <v>5.0900000000000004E-6</v>
      </c>
      <c r="O7611" s="173">
        <v>17.764472520000002</v>
      </c>
      <c r="P7611" s="185">
        <v>2.5000000000000001E-5</v>
      </c>
      <c r="Q7611" s="173" t="s">
        <v>751</v>
      </c>
      <c r="R7611" s="173" t="s">
        <v>752</v>
      </c>
      <c r="S7611" s="173" t="s">
        <v>753</v>
      </c>
      <c r="T7611" s="173">
        <v>12618</v>
      </c>
      <c r="U7611" s="173">
        <v>131882</v>
      </c>
      <c r="V7611" s="173" t="s">
        <v>384</v>
      </c>
    </row>
    <row r="7612" spans="1:22" x14ac:dyDescent="0.2">
      <c r="A7612" s="173" t="s">
        <v>686</v>
      </c>
      <c r="B7612" s="173" t="s">
        <v>1644</v>
      </c>
      <c r="C7612" s="173" t="s">
        <v>1643</v>
      </c>
      <c r="D7612" s="173">
        <v>13</v>
      </c>
      <c r="E7612" s="173">
        <v>99890323</v>
      </c>
      <c r="F7612" s="173" t="s">
        <v>144</v>
      </c>
      <c r="G7612" s="173" t="s">
        <v>143</v>
      </c>
      <c r="H7612" s="173">
        <v>0.46283439100000001</v>
      </c>
      <c r="I7612" s="179">
        <v>0.14094105600000001</v>
      </c>
      <c r="J7612" s="179">
        <v>0.2254188</v>
      </c>
      <c r="K7612" s="179">
        <v>0.62524091100000001</v>
      </c>
      <c r="L7612" s="179">
        <v>3.2602684999999999E-2</v>
      </c>
      <c r="M7612" s="179">
        <v>24.885980350000001</v>
      </c>
      <c r="N7612" s="183">
        <v>6.0800000000000004E-7</v>
      </c>
      <c r="O7612" s="173">
        <v>22.08835491</v>
      </c>
      <c r="P7612" s="185">
        <v>2.6000000000000001E-6</v>
      </c>
      <c r="Q7612" s="173" t="s">
        <v>689</v>
      </c>
      <c r="R7612" s="173" t="s">
        <v>1478</v>
      </c>
      <c r="S7612" s="173" t="s">
        <v>690</v>
      </c>
      <c r="T7612" s="173">
        <v>37312</v>
      </c>
      <c r="U7612" s="173">
        <v>16643</v>
      </c>
      <c r="V7612" s="173" t="s">
        <v>407</v>
      </c>
    </row>
    <row r="7613" spans="1:22" x14ac:dyDescent="0.2">
      <c r="A7613" s="173" t="s">
        <v>6</v>
      </c>
      <c r="B7613" s="173" t="s">
        <v>18584</v>
      </c>
      <c r="C7613" s="173" t="s">
        <v>18583</v>
      </c>
      <c r="D7613" s="173">
        <v>6</v>
      </c>
      <c r="E7613" s="173">
        <v>26221826</v>
      </c>
      <c r="F7613" s="173" t="s">
        <v>154</v>
      </c>
      <c r="G7613" s="173" t="s">
        <v>149</v>
      </c>
      <c r="H7613" s="173">
        <v>0.27818560199999998</v>
      </c>
      <c r="I7613" s="179">
        <v>0.56103397600000005</v>
      </c>
      <c r="J7613" s="179">
        <v>0.23855816899999999</v>
      </c>
      <c r="K7613" s="179">
        <v>2.3517701309999999</v>
      </c>
      <c r="L7613" s="183">
        <v>2.65E-6</v>
      </c>
      <c r="M7613" s="179">
        <v>19.71667867</v>
      </c>
      <c r="N7613" s="183">
        <v>8.9800000000000004E-6</v>
      </c>
      <c r="O7613" s="173">
        <v>13.27406592</v>
      </c>
      <c r="P7613" s="173">
        <v>2.6910299999999997E-4</v>
      </c>
      <c r="Q7613" s="173" t="s">
        <v>128</v>
      </c>
      <c r="R7613" s="173" t="s">
        <v>18585</v>
      </c>
      <c r="S7613" s="173" t="s">
        <v>8</v>
      </c>
      <c r="T7613" s="173">
        <v>4115</v>
      </c>
      <c r="U7613" s="173">
        <v>3556</v>
      </c>
    </row>
    <row r="7614" spans="1:22" x14ac:dyDescent="0.2">
      <c r="A7614" s="173" t="s">
        <v>1455</v>
      </c>
      <c r="B7614" s="173" t="s">
        <v>15740</v>
      </c>
      <c r="C7614" s="173" t="s">
        <v>15739</v>
      </c>
      <c r="D7614" s="173">
        <v>9</v>
      </c>
      <c r="E7614" s="173">
        <v>95827506</v>
      </c>
      <c r="F7614" s="173" t="s">
        <v>154</v>
      </c>
      <c r="G7614" s="173" t="s">
        <v>149</v>
      </c>
      <c r="H7614" s="173">
        <v>0.12370299899999999</v>
      </c>
      <c r="I7614" s="179">
        <v>0.261694327</v>
      </c>
      <c r="J7614" s="179">
        <v>0.23181049100000001</v>
      </c>
      <c r="K7614" s="179">
        <v>1.1289149439999999</v>
      </c>
      <c r="L7614" s="183">
        <v>1.09E-9</v>
      </c>
      <c r="M7614" s="179">
        <v>20.04225649</v>
      </c>
      <c r="N7614" s="183">
        <v>7.5700000000000004E-6</v>
      </c>
      <c r="O7614" s="173">
        <v>18.668121979999999</v>
      </c>
      <c r="P7614" s="185">
        <v>1.56E-5</v>
      </c>
      <c r="Q7614" s="173" t="s">
        <v>6432</v>
      </c>
      <c r="R7614" s="173" t="s">
        <v>6433</v>
      </c>
      <c r="S7614" s="173" t="s">
        <v>6434</v>
      </c>
      <c r="T7614" s="173">
        <v>28988</v>
      </c>
      <c r="U7614" s="173">
        <v>30898</v>
      </c>
      <c r="V7614" s="173" t="s">
        <v>407</v>
      </c>
    </row>
    <row r="7615" spans="1:22" x14ac:dyDescent="0.2">
      <c r="A7615" s="173" t="s">
        <v>2553</v>
      </c>
      <c r="B7615" s="173" t="s">
        <v>7735</v>
      </c>
      <c r="C7615" s="173" t="s">
        <v>7734</v>
      </c>
      <c r="D7615" s="173">
        <v>10</v>
      </c>
      <c r="E7615" s="173">
        <v>56282108</v>
      </c>
      <c r="F7615" s="173" t="s">
        <v>149</v>
      </c>
      <c r="G7615" s="173" t="s">
        <v>154</v>
      </c>
      <c r="H7615" s="173">
        <v>7.2589484999999995E-2</v>
      </c>
      <c r="I7615" s="179">
        <v>-0.121948187</v>
      </c>
      <c r="J7615" s="179">
        <v>0.224467265</v>
      </c>
      <c r="K7615" s="179">
        <v>-0.54327826700000004</v>
      </c>
      <c r="L7615" s="183">
        <v>1.11E-10</v>
      </c>
      <c r="M7615" s="179">
        <v>21.562891700000002</v>
      </c>
      <c r="N7615" s="183">
        <v>3.4199999999999999E-6</v>
      </c>
      <c r="O7615" s="173">
        <v>20.99922016</v>
      </c>
      <c r="P7615" s="185">
        <v>4.5900000000000001E-6</v>
      </c>
      <c r="Q7615" s="173" t="s">
        <v>3686</v>
      </c>
      <c r="R7615" s="173" t="s">
        <v>3687</v>
      </c>
      <c r="S7615" s="173" t="s">
        <v>3688</v>
      </c>
      <c r="T7615" s="173">
        <v>1750648</v>
      </c>
      <c r="U7615" s="173">
        <v>85525</v>
      </c>
      <c r="V7615" s="173" t="s">
        <v>384</v>
      </c>
    </row>
    <row r="7616" spans="1:22" x14ac:dyDescent="0.2">
      <c r="A7616" s="173" t="s">
        <v>94</v>
      </c>
      <c r="B7616" s="173" t="s">
        <v>18063</v>
      </c>
      <c r="C7616" s="173" t="s">
        <v>18062</v>
      </c>
      <c r="D7616" s="173">
        <v>14</v>
      </c>
      <c r="E7616" s="173">
        <v>92764256</v>
      </c>
      <c r="F7616" s="173" t="s">
        <v>154</v>
      </c>
      <c r="G7616" s="173" t="s">
        <v>149</v>
      </c>
      <c r="H7616" s="173">
        <v>6.5601115000000002E-2</v>
      </c>
      <c r="I7616" s="179">
        <v>8.8787524000000007E-2</v>
      </c>
      <c r="J7616" s="179">
        <v>0.243606024</v>
      </c>
      <c r="K7616" s="179">
        <v>0.36447179200000002</v>
      </c>
      <c r="L7616" s="183">
        <v>2.5000000000000002E-6</v>
      </c>
      <c r="M7616" s="179">
        <v>19.767874200000001</v>
      </c>
      <c r="N7616" s="183">
        <v>8.7399999999999993E-6</v>
      </c>
      <c r="O7616" s="173">
        <v>16.420410149999999</v>
      </c>
      <c r="P7616" s="185">
        <v>5.0699999999999999E-5</v>
      </c>
      <c r="Q7616" s="173" t="s">
        <v>128</v>
      </c>
      <c r="R7616" s="173" t="s">
        <v>15475</v>
      </c>
      <c r="S7616" s="173" t="s">
        <v>3142</v>
      </c>
      <c r="T7616" s="173">
        <v>133713</v>
      </c>
      <c r="U7616" s="173">
        <v>24668</v>
      </c>
    </row>
    <row r="7617" spans="1:22" x14ac:dyDescent="0.2">
      <c r="A7617" s="173" t="s">
        <v>686</v>
      </c>
      <c r="B7617" s="173" t="s">
        <v>1317</v>
      </c>
      <c r="C7617" s="173" t="s">
        <v>1316</v>
      </c>
      <c r="D7617" s="173">
        <v>13</v>
      </c>
      <c r="E7617" s="173">
        <v>99932922</v>
      </c>
      <c r="F7617" s="173" t="s">
        <v>144</v>
      </c>
      <c r="G7617" s="173" t="s">
        <v>143</v>
      </c>
      <c r="H7617" s="173">
        <v>0.45299471400000002</v>
      </c>
      <c r="I7617" s="179">
        <v>0.13339494299999999</v>
      </c>
      <c r="J7617" s="179">
        <v>0.22541878800000001</v>
      </c>
      <c r="K7617" s="179">
        <v>0.59176497100000003</v>
      </c>
      <c r="L7617" s="179">
        <v>3.1392545000000001E-2</v>
      </c>
      <c r="M7617" s="179">
        <v>25.299665260000001</v>
      </c>
      <c r="N7617" s="183">
        <v>4.9100000000000004E-7</v>
      </c>
      <c r="O7617" s="173">
        <v>22.409324529999999</v>
      </c>
      <c r="P7617" s="185">
        <v>2.2000000000000001E-6</v>
      </c>
      <c r="Q7617" s="173" t="s">
        <v>689</v>
      </c>
      <c r="R7617" s="173" t="s">
        <v>690</v>
      </c>
      <c r="S7617" s="173" t="s">
        <v>691</v>
      </c>
      <c r="T7617" s="173">
        <v>22240</v>
      </c>
      <c r="U7617" s="173">
        <v>13866</v>
      </c>
      <c r="V7617" s="173" t="s">
        <v>407</v>
      </c>
    </row>
    <row r="7618" spans="1:22" x14ac:dyDescent="0.2">
      <c r="A7618" s="173" t="s">
        <v>2050</v>
      </c>
      <c r="B7618" s="173" t="s">
        <v>9780</v>
      </c>
      <c r="C7618" s="173" t="s">
        <v>9779</v>
      </c>
      <c r="D7618" s="173">
        <v>13</v>
      </c>
      <c r="E7618" s="173">
        <v>82096541</v>
      </c>
      <c r="F7618" s="173" t="s">
        <v>154</v>
      </c>
      <c r="G7618" s="173" t="s">
        <v>149</v>
      </c>
      <c r="H7618" s="173">
        <v>0.24588264100000001</v>
      </c>
      <c r="I7618" s="179">
        <v>-0.26935606699999998</v>
      </c>
      <c r="J7618" s="179">
        <v>0.22889832500000001</v>
      </c>
      <c r="K7618" s="179">
        <v>-1.1767498380000001</v>
      </c>
      <c r="L7618" s="179">
        <v>8.4354080000000001E-3</v>
      </c>
      <c r="M7618" s="179">
        <v>21.05082354</v>
      </c>
      <c r="N7618" s="183">
        <v>4.4700000000000004E-6</v>
      </c>
      <c r="O7618" s="173">
        <v>9.5886312379999996</v>
      </c>
      <c r="P7618" s="173">
        <v>1.9578579999999998E-3</v>
      </c>
      <c r="Q7618" s="173" t="s">
        <v>128</v>
      </c>
      <c r="R7618" s="173" t="s">
        <v>7429</v>
      </c>
      <c r="S7618" s="173" t="s">
        <v>7430</v>
      </c>
      <c r="T7618" s="173">
        <v>295423</v>
      </c>
      <c r="U7618" s="173">
        <v>2354798</v>
      </c>
    </row>
    <row r="7619" spans="1:22" x14ac:dyDescent="0.2">
      <c r="A7619" s="173" t="s">
        <v>2050</v>
      </c>
      <c r="B7619" s="173" t="s">
        <v>7566</v>
      </c>
      <c r="C7619" s="173" t="s">
        <v>7565</v>
      </c>
      <c r="D7619" s="173">
        <v>13</v>
      </c>
      <c r="E7619" s="173">
        <v>82096597</v>
      </c>
      <c r="F7619" s="173" t="s">
        <v>154</v>
      </c>
      <c r="G7619" s="173" t="s">
        <v>149</v>
      </c>
      <c r="H7619" s="173">
        <v>0.24605517099999999</v>
      </c>
      <c r="I7619" s="179">
        <v>-0.26913794499999999</v>
      </c>
      <c r="J7619" s="179">
        <v>0.22889833300000001</v>
      </c>
      <c r="K7619" s="179">
        <v>-1.1757968759999999</v>
      </c>
      <c r="L7619" s="179">
        <v>7.6358379999999998E-3</v>
      </c>
      <c r="M7619" s="179">
        <v>21.599047809999998</v>
      </c>
      <c r="N7619" s="183">
        <v>3.36E-6</v>
      </c>
      <c r="O7619" s="173">
        <v>9.837616508</v>
      </c>
      <c r="P7619" s="173">
        <v>1.709789E-3</v>
      </c>
      <c r="Q7619" s="173" t="s">
        <v>128</v>
      </c>
      <c r="R7619" s="173" t="s">
        <v>7429</v>
      </c>
      <c r="S7619" s="173" t="s">
        <v>7430</v>
      </c>
      <c r="T7619" s="173">
        <v>295479</v>
      </c>
      <c r="U7619" s="173">
        <v>2354742</v>
      </c>
    </row>
    <row r="7620" spans="1:22" x14ac:dyDescent="0.2">
      <c r="A7620" s="173" t="s">
        <v>2050</v>
      </c>
      <c r="B7620" s="173" t="s">
        <v>9797</v>
      </c>
      <c r="C7620" s="173" t="s">
        <v>9796</v>
      </c>
      <c r="D7620" s="173">
        <v>13</v>
      </c>
      <c r="E7620" s="173">
        <v>82096545</v>
      </c>
      <c r="F7620" s="173" t="s">
        <v>144</v>
      </c>
      <c r="G7620" s="173" t="s">
        <v>143</v>
      </c>
      <c r="H7620" s="173">
        <v>0.24588917699999999</v>
      </c>
      <c r="I7620" s="179">
        <v>-0.26935514399999999</v>
      </c>
      <c r="J7620" s="179">
        <v>0.22889832500000001</v>
      </c>
      <c r="K7620" s="179">
        <v>-1.176745803</v>
      </c>
      <c r="L7620" s="179">
        <v>8.4375149999999996E-3</v>
      </c>
      <c r="M7620" s="179">
        <v>21.048980629999999</v>
      </c>
      <c r="N7620" s="183">
        <v>4.4800000000000003E-6</v>
      </c>
      <c r="O7620" s="173">
        <v>9.5881745949999999</v>
      </c>
      <c r="P7620" s="173">
        <v>1.9583449999999998E-3</v>
      </c>
      <c r="Q7620" s="173" t="s">
        <v>128</v>
      </c>
      <c r="R7620" s="173" t="s">
        <v>7429</v>
      </c>
      <c r="S7620" s="173" t="s">
        <v>7430</v>
      </c>
      <c r="T7620" s="173">
        <v>295427</v>
      </c>
      <c r="U7620" s="173">
        <v>2354794</v>
      </c>
    </row>
    <row r="7621" spans="1:22" x14ac:dyDescent="0.2">
      <c r="A7621" s="173" t="s">
        <v>530</v>
      </c>
      <c r="B7621" s="173" t="s">
        <v>5446</v>
      </c>
      <c r="C7621" s="173" t="s">
        <v>5445</v>
      </c>
      <c r="D7621" s="173">
        <v>10</v>
      </c>
      <c r="E7621" s="173">
        <v>46001617</v>
      </c>
      <c r="F7621" s="173" t="s">
        <v>144</v>
      </c>
      <c r="G7621" s="173" t="s">
        <v>143</v>
      </c>
      <c r="H7621" s="173">
        <v>2.4715879E-2</v>
      </c>
      <c r="I7621" s="179">
        <v>0.18175650400000001</v>
      </c>
      <c r="J7621" s="179">
        <v>0.24590928300000001</v>
      </c>
      <c r="K7621" s="179">
        <v>0.73912014199999998</v>
      </c>
      <c r="L7621" s="183">
        <v>2.4100000000000001E-37</v>
      </c>
      <c r="M7621" s="179">
        <v>22.26947732</v>
      </c>
      <c r="N7621" s="183">
        <v>2.3700000000000002E-6</v>
      </c>
      <c r="O7621" s="173">
        <v>19.25599755</v>
      </c>
      <c r="P7621" s="185">
        <v>1.1399999999999999E-5</v>
      </c>
      <c r="Q7621" s="186">
        <v>44263</v>
      </c>
      <c r="R7621" s="173" t="s">
        <v>5447</v>
      </c>
      <c r="S7621" s="173" t="s">
        <v>5448</v>
      </c>
      <c r="T7621" s="173">
        <v>53048</v>
      </c>
      <c r="U7621" s="173">
        <v>109331</v>
      </c>
      <c r="V7621" s="173" t="s">
        <v>384</v>
      </c>
    </row>
    <row r="7622" spans="1:22" x14ac:dyDescent="0.2">
      <c r="A7622" s="173" t="s">
        <v>748</v>
      </c>
      <c r="B7622" s="173" t="s">
        <v>750</v>
      </c>
      <c r="C7622" s="173" t="s">
        <v>749</v>
      </c>
      <c r="D7622" s="173">
        <v>13</v>
      </c>
      <c r="E7622" s="173">
        <v>46123555</v>
      </c>
      <c r="F7622" s="173" t="s">
        <v>149</v>
      </c>
      <c r="G7622" s="173" t="s">
        <v>154</v>
      </c>
      <c r="H7622" s="173">
        <v>9.0818147000000002E-2</v>
      </c>
      <c r="I7622" s="179">
        <v>0.18983893600000001</v>
      </c>
      <c r="J7622" s="179">
        <v>0.227132955</v>
      </c>
      <c r="K7622" s="179">
        <v>0.83580533499999998</v>
      </c>
      <c r="L7622" s="179">
        <v>1.1735000000000001E-4</v>
      </c>
      <c r="M7622" s="179">
        <v>26.89133635</v>
      </c>
      <c r="N7622" s="183">
        <v>2.1500000000000001E-7</v>
      </c>
      <c r="O7622" s="173">
        <v>23.180149289999999</v>
      </c>
      <c r="P7622" s="185">
        <v>1.48E-6</v>
      </c>
      <c r="Q7622" s="173" t="s">
        <v>751</v>
      </c>
      <c r="R7622" s="173" t="s">
        <v>752</v>
      </c>
      <c r="S7622" s="173" t="s">
        <v>753</v>
      </c>
      <c r="T7622" s="173">
        <v>12722</v>
      </c>
      <c r="U7622" s="173">
        <v>131778</v>
      </c>
      <c r="V7622" s="173" t="s">
        <v>384</v>
      </c>
    </row>
    <row r="7623" spans="1:22" x14ac:dyDescent="0.2">
      <c r="A7623" s="173" t="s">
        <v>686</v>
      </c>
      <c r="B7623" s="173" t="s">
        <v>11371</v>
      </c>
      <c r="C7623" s="173" t="s">
        <v>11370</v>
      </c>
      <c r="D7623" s="173">
        <v>13</v>
      </c>
      <c r="E7623" s="173">
        <v>99845061</v>
      </c>
      <c r="F7623" s="173" t="s">
        <v>144</v>
      </c>
      <c r="G7623" s="173" t="s">
        <v>154</v>
      </c>
      <c r="H7623" s="173">
        <v>0.48253421800000001</v>
      </c>
      <c r="I7623" s="179">
        <v>0.13250213699999999</v>
      </c>
      <c r="J7623" s="179">
        <v>0.22541879200000001</v>
      </c>
      <c r="K7623" s="179">
        <v>0.58780431</v>
      </c>
      <c r="L7623" s="179">
        <v>5.2046197000000002E-2</v>
      </c>
      <c r="M7623" s="179">
        <v>20.723161600000001</v>
      </c>
      <c r="N7623" s="183">
        <v>5.31E-6</v>
      </c>
      <c r="O7623" s="173">
        <v>18.947292999999998</v>
      </c>
      <c r="P7623" s="185">
        <v>1.34E-5</v>
      </c>
      <c r="Q7623" s="173" t="s">
        <v>128</v>
      </c>
      <c r="R7623" s="173" t="s">
        <v>4054</v>
      </c>
      <c r="S7623" s="173" t="s">
        <v>1478</v>
      </c>
      <c r="T7623" s="173">
        <v>104182</v>
      </c>
      <c r="U7623" s="173">
        <v>3566</v>
      </c>
    </row>
    <row r="7624" spans="1:22" x14ac:dyDescent="0.2">
      <c r="A7624" s="173" t="s">
        <v>1391</v>
      </c>
      <c r="B7624" s="173" t="s">
        <v>9713</v>
      </c>
      <c r="C7624" s="173" t="s">
        <v>9712</v>
      </c>
      <c r="D7624" s="173">
        <v>13</v>
      </c>
      <c r="E7624" s="173">
        <v>105768461</v>
      </c>
      <c r="F7624" s="173" t="s">
        <v>144</v>
      </c>
      <c r="G7624" s="173" t="s">
        <v>154</v>
      </c>
      <c r="H7624" s="173">
        <v>0.87211139900000001</v>
      </c>
      <c r="I7624" s="179">
        <v>-0.304433752</v>
      </c>
      <c r="J7624" s="179">
        <v>0.25537871899999998</v>
      </c>
      <c r="K7624" s="179">
        <v>-1.192087396</v>
      </c>
      <c r="L7624" s="179">
        <v>3.451099E-3</v>
      </c>
      <c r="M7624" s="179">
        <v>21.074639260000001</v>
      </c>
      <c r="N7624" s="183">
        <v>4.42E-6</v>
      </c>
      <c r="O7624" s="173">
        <v>19.57731154</v>
      </c>
      <c r="P7624" s="185">
        <v>9.6600000000000007E-6</v>
      </c>
      <c r="Q7624" s="173" t="s">
        <v>128</v>
      </c>
      <c r="R7624" s="173" t="s">
        <v>1474</v>
      </c>
      <c r="S7624" s="173" t="s">
        <v>1475</v>
      </c>
      <c r="T7624" s="173">
        <v>1688426</v>
      </c>
      <c r="U7624" s="173">
        <v>342944</v>
      </c>
    </row>
    <row r="7625" spans="1:22" x14ac:dyDescent="0.2">
      <c r="A7625" s="173" t="s">
        <v>831</v>
      </c>
      <c r="B7625" s="173" t="s">
        <v>16168</v>
      </c>
      <c r="C7625" s="173" t="s">
        <v>16167</v>
      </c>
      <c r="D7625" s="173">
        <v>13</v>
      </c>
      <c r="E7625" s="173">
        <v>114884363</v>
      </c>
      <c r="F7625" s="173" t="s">
        <v>149</v>
      </c>
      <c r="G7625" s="173" t="s">
        <v>154</v>
      </c>
      <c r="H7625" s="173">
        <v>0.203318051</v>
      </c>
      <c r="I7625" s="179">
        <v>2.7758910000000001E-2</v>
      </c>
      <c r="J7625" s="179">
        <v>0.22976342</v>
      </c>
      <c r="K7625" s="179">
        <v>0.12081518400000001</v>
      </c>
      <c r="L7625" s="179">
        <v>1.8302111999999999E-2</v>
      </c>
      <c r="M7625" s="179">
        <v>19.982775090000001</v>
      </c>
      <c r="N7625" s="183">
        <v>7.8099999999999998E-6</v>
      </c>
      <c r="O7625" s="173">
        <v>19.331882570000001</v>
      </c>
      <c r="P7625" s="185">
        <v>1.1E-5</v>
      </c>
      <c r="Q7625" s="173" t="s">
        <v>2858</v>
      </c>
      <c r="R7625" s="173" t="s">
        <v>2858</v>
      </c>
      <c r="S7625" s="173" t="s">
        <v>2859</v>
      </c>
      <c r="T7625" s="173">
        <v>40909</v>
      </c>
      <c r="U7625" s="173">
        <v>115956</v>
      </c>
      <c r="V7625" s="173" t="s">
        <v>407</v>
      </c>
    </row>
    <row r="7626" spans="1:22" x14ac:dyDescent="0.2">
      <c r="A7626" s="173" t="s">
        <v>2050</v>
      </c>
      <c r="B7626" s="173" t="s">
        <v>7428</v>
      </c>
      <c r="C7626" s="173" t="s">
        <v>7427</v>
      </c>
      <c r="D7626" s="173">
        <v>13</v>
      </c>
      <c r="E7626" s="173">
        <v>82096805</v>
      </c>
      <c r="F7626" s="173" t="s">
        <v>149</v>
      </c>
      <c r="G7626" s="173" t="s">
        <v>154</v>
      </c>
      <c r="H7626" s="173">
        <v>0.245923683</v>
      </c>
      <c r="I7626" s="179">
        <v>-0.269360408</v>
      </c>
      <c r="J7626" s="179">
        <v>0.22889833500000001</v>
      </c>
      <c r="K7626" s="179">
        <v>-1.176768751</v>
      </c>
      <c r="L7626" s="179">
        <v>7.6017029999999996E-3</v>
      </c>
      <c r="M7626" s="179">
        <v>21.632590440000001</v>
      </c>
      <c r="N7626" s="183">
        <v>3.3000000000000002E-6</v>
      </c>
      <c r="O7626" s="173">
        <v>9.8543197869999997</v>
      </c>
      <c r="P7626" s="173">
        <v>1.694334E-3</v>
      </c>
      <c r="Q7626" s="173" t="s">
        <v>128</v>
      </c>
      <c r="R7626" s="173" t="s">
        <v>7429</v>
      </c>
      <c r="S7626" s="173" t="s">
        <v>7430</v>
      </c>
      <c r="T7626" s="173">
        <v>295687</v>
      </c>
      <c r="U7626" s="173">
        <v>2354534</v>
      </c>
    </row>
    <row r="7627" spans="1:22" x14ac:dyDescent="0.2">
      <c r="A7627" s="173" t="s">
        <v>1786</v>
      </c>
      <c r="B7627" s="173" t="s">
        <v>9846</v>
      </c>
      <c r="C7627" s="173" t="s">
        <v>9845</v>
      </c>
      <c r="D7627" s="173">
        <v>10</v>
      </c>
      <c r="E7627" s="173">
        <v>78587870</v>
      </c>
      <c r="F7627" s="173" t="s">
        <v>144</v>
      </c>
      <c r="G7627" s="173" t="s">
        <v>154</v>
      </c>
      <c r="H7627" s="173">
        <v>0.34244194500000003</v>
      </c>
      <c r="I7627" s="179">
        <v>-0.79255353100000003</v>
      </c>
      <c r="J7627" s="179">
        <v>0.333178105</v>
      </c>
      <c r="K7627" s="179">
        <v>-2.378768349</v>
      </c>
      <c r="L7627" s="179">
        <v>1.7370587999999999E-2</v>
      </c>
      <c r="M7627" s="179">
        <v>21.0389494</v>
      </c>
      <c r="N7627" s="183">
        <v>4.5000000000000001E-6</v>
      </c>
      <c r="O7627" s="173">
        <v>6.3340876140000004</v>
      </c>
      <c r="P7627" s="173">
        <v>1.1843902999999999E-2</v>
      </c>
      <c r="Q7627" s="173" t="s">
        <v>128</v>
      </c>
      <c r="R7627" s="173" t="s">
        <v>2557</v>
      </c>
      <c r="S7627" s="173" t="s">
        <v>2556</v>
      </c>
      <c r="T7627" s="173">
        <v>270737</v>
      </c>
      <c r="U7627" s="173">
        <v>41488</v>
      </c>
    </row>
    <row r="7628" spans="1:22" x14ac:dyDescent="0.2">
      <c r="A7628" s="173" t="s">
        <v>1119</v>
      </c>
      <c r="B7628" s="173" t="s">
        <v>6443</v>
      </c>
      <c r="C7628" s="173" t="s">
        <v>6442</v>
      </c>
      <c r="D7628" s="173">
        <v>2</v>
      </c>
      <c r="E7628" s="173">
        <v>239408766</v>
      </c>
      <c r="F7628" s="173" t="s">
        <v>144</v>
      </c>
      <c r="G7628" s="173" t="s">
        <v>143</v>
      </c>
      <c r="H7628" s="173">
        <v>6.4270857000000001E-2</v>
      </c>
      <c r="I7628" s="179">
        <v>4.8019425999999997E-2</v>
      </c>
      <c r="J7628" s="179">
        <v>0.26034602499999998</v>
      </c>
      <c r="K7628" s="179">
        <v>0.184444629</v>
      </c>
      <c r="L7628" s="183">
        <v>3.1499999999999999E-15</v>
      </c>
      <c r="M7628" s="179">
        <v>21.898052280000002</v>
      </c>
      <c r="N7628" s="183">
        <v>2.88E-6</v>
      </c>
      <c r="O7628" s="173">
        <v>18.5813369</v>
      </c>
      <c r="P7628" s="185">
        <v>1.63E-5</v>
      </c>
      <c r="Q7628" s="173" t="s">
        <v>128</v>
      </c>
      <c r="R7628" s="173" t="s">
        <v>2668</v>
      </c>
      <c r="S7628" s="173" t="s">
        <v>2669</v>
      </c>
      <c r="T7628" s="173">
        <v>47875</v>
      </c>
      <c r="U7628" s="173">
        <v>10564</v>
      </c>
    </row>
    <row r="7629" spans="1:22" x14ac:dyDescent="0.2">
      <c r="A7629" s="173" t="s">
        <v>1645</v>
      </c>
      <c r="B7629" s="173" t="s">
        <v>12406</v>
      </c>
      <c r="C7629" s="173" t="s">
        <v>12405</v>
      </c>
      <c r="D7629" s="173">
        <v>14</v>
      </c>
      <c r="E7629" s="173">
        <v>66512066</v>
      </c>
      <c r="F7629" s="173" t="s">
        <v>154</v>
      </c>
      <c r="G7629" s="173" t="s">
        <v>144</v>
      </c>
      <c r="H7629" s="173">
        <v>0.23165032699999999</v>
      </c>
      <c r="I7629" s="179">
        <v>4.0063400000000003E-4</v>
      </c>
      <c r="J7629" s="179">
        <v>0.228520316</v>
      </c>
      <c r="K7629" s="179">
        <v>1.7531669999999999E-3</v>
      </c>
      <c r="L7629" s="179">
        <v>3.3522859999999999E-3</v>
      </c>
      <c r="M7629" s="179">
        <v>20.54982132</v>
      </c>
      <c r="N7629" s="183">
        <v>5.8100000000000003E-6</v>
      </c>
      <c r="O7629" s="173">
        <v>20.235415530000001</v>
      </c>
      <c r="P7629" s="185">
        <v>6.8499999999999996E-6</v>
      </c>
      <c r="Q7629" s="173" t="s">
        <v>128</v>
      </c>
      <c r="R7629" s="173" t="s">
        <v>3538</v>
      </c>
      <c r="S7629" s="173" t="s">
        <v>3539</v>
      </c>
      <c r="T7629" s="173">
        <v>301227</v>
      </c>
      <c r="U7629" s="173">
        <v>441022</v>
      </c>
    </row>
    <row r="7630" spans="1:22" x14ac:dyDescent="0.2">
      <c r="A7630" s="173" t="s">
        <v>1164</v>
      </c>
      <c r="B7630" s="173" t="s">
        <v>6102</v>
      </c>
      <c r="C7630" s="173" t="s">
        <v>6101</v>
      </c>
      <c r="D7630" s="173">
        <v>14</v>
      </c>
      <c r="E7630" s="173">
        <v>51363830</v>
      </c>
      <c r="F7630" s="173" t="s">
        <v>143</v>
      </c>
      <c r="G7630" s="173" t="s">
        <v>144</v>
      </c>
      <c r="H7630" s="173">
        <v>0.18003085399999999</v>
      </c>
      <c r="I7630" s="179">
        <v>-0.34647222500000002</v>
      </c>
      <c r="J7630" s="179">
        <v>0.28576250199999997</v>
      </c>
      <c r="K7630" s="179">
        <v>-1.212448178</v>
      </c>
      <c r="L7630" s="179">
        <v>7.5016000000000004E-4</v>
      </c>
      <c r="M7630" s="179">
        <v>22.0184721</v>
      </c>
      <c r="N7630" s="183">
        <v>2.7E-6</v>
      </c>
      <c r="O7630" s="173">
        <v>17.150170599999999</v>
      </c>
      <c r="P7630" s="185">
        <v>3.4499999999999998E-5</v>
      </c>
      <c r="Q7630" s="173" t="s">
        <v>1167</v>
      </c>
      <c r="R7630" s="173" t="s">
        <v>1168</v>
      </c>
      <c r="S7630" s="173" t="s">
        <v>1169</v>
      </c>
      <c r="T7630" s="173">
        <v>65991</v>
      </c>
      <c r="U7630" s="173">
        <v>8104</v>
      </c>
      <c r="V7630" s="173" t="s">
        <v>560</v>
      </c>
    </row>
    <row r="7631" spans="1:22" x14ac:dyDescent="0.2">
      <c r="A7631" s="173" t="s">
        <v>1233</v>
      </c>
      <c r="B7631" s="173" t="s">
        <v>1235</v>
      </c>
      <c r="C7631" s="173" t="s">
        <v>1234</v>
      </c>
      <c r="D7631" s="173">
        <v>14</v>
      </c>
      <c r="E7631" s="173">
        <v>59341821</v>
      </c>
      <c r="F7631" s="173" t="s">
        <v>143</v>
      </c>
      <c r="G7631" s="173" t="s">
        <v>144</v>
      </c>
      <c r="H7631" s="173">
        <v>0.32280959199999998</v>
      </c>
      <c r="I7631" s="179">
        <v>-0.22285607499999999</v>
      </c>
      <c r="J7631" s="179">
        <v>0.31443116500000001</v>
      </c>
      <c r="K7631" s="179">
        <v>-0.70875949699999996</v>
      </c>
      <c r="L7631" s="179">
        <v>2.3847740000000001E-3</v>
      </c>
      <c r="M7631" s="179">
        <v>25.49485395</v>
      </c>
      <c r="N7631" s="183">
        <v>4.4400000000000001E-7</v>
      </c>
      <c r="O7631" s="173">
        <v>22.345390649999999</v>
      </c>
      <c r="P7631" s="185">
        <v>2.2800000000000002E-6</v>
      </c>
      <c r="Q7631" s="173" t="s">
        <v>1236</v>
      </c>
      <c r="R7631" s="173" t="s">
        <v>1237</v>
      </c>
      <c r="S7631" s="173" t="s">
        <v>1238</v>
      </c>
      <c r="T7631" s="173">
        <v>226783</v>
      </c>
      <c r="U7631" s="173">
        <v>313559</v>
      </c>
      <c r="V7631" s="173" t="s">
        <v>384</v>
      </c>
    </row>
    <row r="7632" spans="1:22" x14ac:dyDescent="0.2">
      <c r="A7632" s="173" t="s">
        <v>1164</v>
      </c>
      <c r="B7632" s="173" t="s">
        <v>1166</v>
      </c>
      <c r="C7632" s="173" t="s">
        <v>1165</v>
      </c>
      <c r="D7632" s="173">
        <v>14</v>
      </c>
      <c r="E7632" s="173">
        <v>51363500</v>
      </c>
      <c r="F7632" s="173" t="s">
        <v>149</v>
      </c>
      <c r="G7632" s="173" t="s">
        <v>143</v>
      </c>
      <c r="H7632" s="173">
        <v>0.16418127599999999</v>
      </c>
      <c r="I7632" s="179">
        <v>-0.35587399600000003</v>
      </c>
      <c r="J7632" s="179">
        <v>0.28572968500000001</v>
      </c>
      <c r="K7632" s="179">
        <v>-1.245491855</v>
      </c>
      <c r="L7632" s="179">
        <v>1.9810199999999999E-4</v>
      </c>
      <c r="M7632" s="179">
        <v>25.60197514</v>
      </c>
      <c r="N7632" s="183">
        <v>4.2E-7</v>
      </c>
      <c r="O7632" s="173">
        <v>21.085991960000001</v>
      </c>
      <c r="P7632" s="185">
        <v>4.3900000000000003E-6</v>
      </c>
      <c r="Q7632" s="173" t="s">
        <v>1167</v>
      </c>
      <c r="R7632" s="173" t="s">
        <v>1168</v>
      </c>
      <c r="S7632" s="173" t="s">
        <v>1169</v>
      </c>
      <c r="T7632" s="173">
        <v>65661</v>
      </c>
      <c r="U7632" s="173">
        <v>8434</v>
      </c>
      <c r="V7632" s="173" t="s">
        <v>560</v>
      </c>
    </row>
    <row r="7633" spans="1:22" x14ac:dyDescent="0.2">
      <c r="A7633" s="173" t="s">
        <v>986</v>
      </c>
      <c r="B7633" s="173" t="s">
        <v>1208</v>
      </c>
      <c r="C7633" s="173" t="s">
        <v>1207</v>
      </c>
      <c r="D7633" s="173">
        <v>14</v>
      </c>
      <c r="E7633" s="173">
        <v>96592891</v>
      </c>
      <c r="F7633" s="173" t="s">
        <v>154</v>
      </c>
      <c r="G7633" s="173" t="s">
        <v>149</v>
      </c>
      <c r="H7633" s="173">
        <v>0.65324644399999998</v>
      </c>
      <c r="I7633" s="179">
        <v>-0.70531934500000004</v>
      </c>
      <c r="J7633" s="179">
        <v>0.43724359299999999</v>
      </c>
      <c r="K7633" s="179">
        <v>-1.613103899</v>
      </c>
      <c r="L7633" s="179">
        <v>0.106721937</v>
      </c>
      <c r="M7633" s="179">
        <v>25.54545881</v>
      </c>
      <c r="N7633" s="183">
        <v>4.32E-7</v>
      </c>
      <c r="O7633" s="173">
        <v>21.846676240000001</v>
      </c>
      <c r="P7633" s="185">
        <v>2.9500000000000001E-6</v>
      </c>
      <c r="Q7633" s="173" t="s">
        <v>128</v>
      </c>
      <c r="R7633" s="173" t="s">
        <v>108</v>
      </c>
      <c r="S7633" s="173" t="s">
        <v>1209</v>
      </c>
      <c r="T7633" s="173">
        <v>32583</v>
      </c>
      <c r="U7633" s="173">
        <v>78243</v>
      </c>
    </row>
    <row r="7634" spans="1:22" x14ac:dyDescent="0.2">
      <c r="A7634" s="173" t="s">
        <v>106</v>
      </c>
      <c r="B7634" s="173" t="s">
        <v>2453</v>
      </c>
      <c r="C7634" s="173" t="s">
        <v>2452</v>
      </c>
      <c r="D7634" s="173">
        <v>14</v>
      </c>
      <c r="E7634" s="173">
        <v>96452443</v>
      </c>
      <c r="F7634" s="173" t="s">
        <v>143</v>
      </c>
      <c r="G7634" s="173" t="s">
        <v>144</v>
      </c>
      <c r="H7634" s="173">
        <v>0.74392993100000004</v>
      </c>
      <c r="I7634" s="179">
        <v>-0.19100984500000001</v>
      </c>
      <c r="J7634" s="179">
        <v>0.22685587900000001</v>
      </c>
      <c r="K7634" s="179">
        <v>-0.84198763700000001</v>
      </c>
      <c r="L7634" s="179">
        <v>3.798802E-3</v>
      </c>
      <c r="M7634" s="179">
        <v>23.929952719999999</v>
      </c>
      <c r="N7634" s="183">
        <v>9.9900000000000009E-7</v>
      </c>
      <c r="O7634" s="173">
        <v>23.057307389999998</v>
      </c>
      <c r="P7634" s="185">
        <v>1.57E-6</v>
      </c>
      <c r="Q7634" s="173" t="s">
        <v>128</v>
      </c>
      <c r="R7634" s="173" t="s">
        <v>437</v>
      </c>
      <c r="S7634" s="173" t="s">
        <v>108</v>
      </c>
      <c r="T7634" s="173">
        <v>60535</v>
      </c>
      <c r="U7634" s="173">
        <v>53217</v>
      </c>
    </row>
    <row r="7635" spans="1:22" x14ac:dyDescent="0.2">
      <c r="A7635" s="173" t="s">
        <v>6</v>
      </c>
      <c r="B7635" s="173" t="s">
        <v>1044</v>
      </c>
      <c r="C7635" s="173" t="s">
        <v>1043</v>
      </c>
      <c r="D7635" s="173">
        <v>14</v>
      </c>
      <c r="E7635" s="173">
        <v>105672066</v>
      </c>
      <c r="F7635" s="173" t="s">
        <v>143</v>
      </c>
      <c r="G7635" s="173" t="s">
        <v>154</v>
      </c>
      <c r="H7635" s="173">
        <v>0.45017233800000001</v>
      </c>
      <c r="I7635" s="179">
        <v>0.54814141900000002</v>
      </c>
      <c r="J7635" s="179">
        <v>0.238605447</v>
      </c>
      <c r="K7635" s="179">
        <v>2.2972711870000002</v>
      </c>
      <c r="L7635" s="179">
        <v>1.3322900000000001E-4</v>
      </c>
      <c r="M7635" s="179">
        <v>25.936222440000002</v>
      </c>
      <c r="N7635" s="183">
        <v>3.53E-7</v>
      </c>
      <c r="O7635" s="173">
        <v>9.7147887399999995</v>
      </c>
      <c r="P7635" s="173">
        <v>1.827911E-3</v>
      </c>
      <c r="Q7635" s="173" t="s">
        <v>128</v>
      </c>
      <c r="R7635" s="173" t="s">
        <v>1007</v>
      </c>
      <c r="S7635" s="173" t="s">
        <v>1008</v>
      </c>
      <c r="T7635" s="173">
        <v>24406</v>
      </c>
      <c r="U7635" s="173">
        <v>3556</v>
      </c>
    </row>
    <row r="7636" spans="1:22" x14ac:dyDescent="0.2">
      <c r="A7636" s="173" t="s">
        <v>6</v>
      </c>
      <c r="B7636" s="173" t="s">
        <v>16854</v>
      </c>
      <c r="C7636" s="173" t="s">
        <v>16853</v>
      </c>
      <c r="D7636" s="173">
        <v>14</v>
      </c>
      <c r="E7636" s="173">
        <v>105672250</v>
      </c>
      <c r="F7636" s="173" t="s">
        <v>154</v>
      </c>
      <c r="G7636" s="173" t="s">
        <v>149</v>
      </c>
      <c r="H7636" s="173">
        <v>0.40814455999999999</v>
      </c>
      <c r="I7636" s="179">
        <v>0.57300232100000004</v>
      </c>
      <c r="J7636" s="179">
        <v>0.238600849</v>
      </c>
      <c r="K7636" s="179">
        <v>2.4015099860000002</v>
      </c>
      <c r="L7636" s="179">
        <v>4.64065E-4</v>
      </c>
      <c r="M7636" s="179">
        <v>19.896162499999999</v>
      </c>
      <c r="N7636" s="183">
        <v>8.1799999999999996E-6</v>
      </c>
      <c r="O7636" s="173">
        <v>7.446730616</v>
      </c>
      <c r="P7636" s="173">
        <v>6.3551780000000004E-3</v>
      </c>
      <c r="Q7636" s="173" t="s">
        <v>128</v>
      </c>
      <c r="R7636" s="173" t="s">
        <v>1007</v>
      </c>
      <c r="S7636" s="173" t="s">
        <v>1008</v>
      </c>
      <c r="T7636" s="173">
        <v>24590</v>
      </c>
      <c r="U7636" s="173">
        <v>3372</v>
      </c>
    </row>
    <row r="7637" spans="1:22" x14ac:dyDescent="0.2">
      <c r="A7637" s="173" t="s">
        <v>4123</v>
      </c>
      <c r="B7637" s="173" t="s">
        <v>20472</v>
      </c>
      <c r="C7637" s="173" t="s">
        <v>20471</v>
      </c>
      <c r="D7637" s="173">
        <v>14</v>
      </c>
      <c r="E7637" s="173">
        <v>96470510</v>
      </c>
      <c r="F7637" s="173" t="s">
        <v>143</v>
      </c>
      <c r="G7637" s="173" t="s">
        <v>154</v>
      </c>
      <c r="H7637" s="173">
        <v>0.85373538999999998</v>
      </c>
      <c r="I7637" s="179">
        <v>-0.38071892499999999</v>
      </c>
      <c r="J7637" s="179">
        <v>0.23299777499999999</v>
      </c>
      <c r="K7637" s="179">
        <v>-1.634002403</v>
      </c>
      <c r="L7637" s="179">
        <v>7.4985299999999998E-4</v>
      </c>
      <c r="M7637" s="179">
        <v>19.523805360000001</v>
      </c>
      <c r="N7637" s="183">
        <v>9.9399999999999997E-6</v>
      </c>
      <c r="O7637" s="173">
        <v>16.293834820000001</v>
      </c>
      <c r="P7637" s="185">
        <v>5.4200000000000003E-5</v>
      </c>
      <c r="Q7637" s="173" t="s">
        <v>128</v>
      </c>
      <c r="R7637" s="173" t="s">
        <v>437</v>
      </c>
      <c r="S7637" s="173" t="s">
        <v>108</v>
      </c>
      <c r="T7637" s="173">
        <v>78602</v>
      </c>
      <c r="U7637" s="173">
        <v>35150</v>
      </c>
    </row>
    <row r="7638" spans="1:22" x14ac:dyDescent="0.2">
      <c r="A7638" s="173" t="s">
        <v>1170</v>
      </c>
      <c r="B7638" s="173" t="s">
        <v>17021</v>
      </c>
      <c r="C7638" s="173" t="s">
        <v>17020</v>
      </c>
      <c r="D7638" s="173">
        <v>14</v>
      </c>
      <c r="E7638" s="173">
        <v>33330488</v>
      </c>
      <c r="F7638" s="173" t="s">
        <v>154</v>
      </c>
      <c r="G7638" s="173" t="s">
        <v>143</v>
      </c>
      <c r="H7638" s="173">
        <v>0.67281872399999998</v>
      </c>
      <c r="I7638" s="179">
        <v>0.109166157</v>
      </c>
      <c r="J7638" s="179">
        <v>0.222091599</v>
      </c>
      <c r="K7638" s="179">
        <v>0.49153663600000003</v>
      </c>
      <c r="L7638" s="179">
        <v>1.2560798E-2</v>
      </c>
      <c r="M7638" s="179">
        <v>19.876679679999999</v>
      </c>
      <c r="N7638" s="183">
        <v>8.2600000000000005E-6</v>
      </c>
      <c r="O7638" s="173">
        <v>18.55370005</v>
      </c>
      <c r="P7638" s="185">
        <v>1.6500000000000001E-5</v>
      </c>
      <c r="Q7638" s="173" t="s">
        <v>128</v>
      </c>
      <c r="R7638" s="173" t="s">
        <v>1190</v>
      </c>
      <c r="S7638" s="173" t="s">
        <v>1189</v>
      </c>
      <c r="T7638" s="173">
        <v>28220</v>
      </c>
      <c r="U7638" s="173">
        <v>77970</v>
      </c>
    </row>
    <row r="7639" spans="1:22" x14ac:dyDescent="0.2">
      <c r="A7639" s="173" t="s">
        <v>909</v>
      </c>
      <c r="B7639" s="173" t="s">
        <v>911</v>
      </c>
      <c r="C7639" s="173" t="s">
        <v>910</v>
      </c>
      <c r="D7639" s="173">
        <v>14</v>
      </c>
      <c r="E7639" s="173">
        <v>103620625</v>
      </c>
      <c r="F7639" s="173" t="s">
        <v>154</v>
      </c>
      <c r="G7639" s="173" t="s">
        <v>149</v>
      </c>
      <c r="H7639" s="173">
        <v>0.75039955800000002</v>
      </c>
      <c r="I7639" s="179">
        <v>-0.49029257300000001</v>
      </c>
      <c r="J7639" s="179">
        <v>0.23529386999999999</v>
      </c>
      <c r="K7639" s="179">
        <v>-2.0837456240000001</v>
      </c>
      <c r="L7639" s="179">
        <v>1.9988499999999999E-4</v>
      </c>
      <c r="M7639" s="179">
        <v>26.33631415</v>
      </c>
      <c r="N7639" s="183">
        <v>2.8700000000000002E-7</v>
      </c>
      <c r="O7639" s="173">
        <v>20.617523670000001</v>
      </c>
      <c r="P7639" s="185">
        <v>5.6099999999999997E-6</v>
      </c>
      <c r="Q7639" s="173" t="s">
        <v>128</v>
      </c>
      <c r="R7639" s="173" t="s">
        <v>912</v>
      </c>
      <c r="S7639" s="173" t="s">
        <v>913</v>
      </c>
      <c r="T7639" s="173">
        <v>16849</v>
      </c>
      <c r="U7639" s="173">
        <v>32932</v>
      </c>
    </row>
    <row r="7640" spans="1:22" x14ac:dyDescent="0.2">
      <c r="A7640" s="173" t="s">
        <v>2020</v>
      </c>
      <c r="B7640" s="173" t="s">
        <v>6156</v>
      </c>
      <c r="C7640" s="173" t="s">
        <v>6155</v>
      </c>
      <c r="D7640" s="173">
        <v>14</v>
      </c>
      <c r="E7640" s="173">
        <v>33668952</v>
      </c>
      <c r="F7640" s="173" t="s">
        <v>154</v>
      </c>
      <c r="G7640" s="173" t="s">
        <v>149</v>
      </c>
      <c r="H7640" s="173">
        <v>0.28696808899999998</v>
      </c>
      <c r="I7640" s="179">
        <v>3.5266882999999999E-2</v>
      </c>
      <c r="J7640" s="179">
        <v>0.227620512</v>
      </c>
      <c r="K7640" s="179">
        <v>0.154937191</v>
      </c>
      <c r="L7640" s="179">
        <v>5.534377E-3</v>
      </c>
      <c r="M7640" s="179">
        <v>21.995948859999999</v>
      </c>
      <c r="N7640" s="183">
        <v>2.7300000000000001E-6</v>
      </c>
      <c r="O7640" s="173">
        <v>19.99998948</v>
      </c>
      <c r="P7640" s="185">
        <v>7.7400000000000004E-6</v>
      </c>
      <c r="Q7640" s="173" t="s">
        <v>1189</v>
      </c>
      <c r="R7640" s="173" t="s">
        <v>1190</v>
      </c>
      <c r="S7640" s="173" t="s">
        <v>1191</v>
      </c>
      <c r="T7640" s="173">
        <v>366684</v>
      </c>
      <c r="U7640" s="173">
        <v>509190</v>
      </c>
      <c r="V7640" s="173" t="s">
        <v>384</v>
      </c>
    </row>
    <row r="7641" spans="1:22" x14ac:dyDescent="0.2">
      <c r="A7641" s="173" t="s">
        <v>2020</v>
      </c>
      <c r="B7641" s="173" t="s">
        <v>6207</v>
      </c>
      <c r="C7641" s="173" t="s">
        <v>6206</v>
      </c>
      <c r="D7641" s="173">
        <v>14</v>
      </c>
      <c r="E7641" s="173">
        <v>33668761</v>
      </c>
      <c r="F7641" s="173" t="s">
        <v>144</v>
      </c>
      <c r="G7641" s="173" t="s">
        <v>143</v>
      </c>
      <c r="H7641" s="173">
        <v>0.28699721299999997</v>
      </c>
      <c r="I7641" s="179">
        <v>3.5327971E-2</v>
      </c>
      <c r="J7641" s="179">
        <v>0.227620512</v>
      </c>
      <c r="K7641" s="179">
        <v>0.15520556899999999</v>
      </c>
      <c r="L7641" s="179">
        <v>5.5620030000000003E-3</v>
      </c>
      <c r="M7641" s="179">
        <v>21.975850189999999</v>
      </c>
      <c r="N7641" s="183">
        <v>2.7599999999999998E-6</v>
      </c>
      <c r="O7641" s="173">
        <v>19.979880040000001</v>
      </c>
      <c r="P7641" s="185">
        <v>7.8299999999999996E-6</v>
      </c>
      <c r="Q7641" s="173" t="s">
        <v>1189</v>
      </c>
      <c r="R7641" s="173" t="s">
        <v>1190</v>
      </c>
      <c r="S7641" s="173" t="s">
        <v>1191</v>
      </c>
      <c r="T7641" s="173">
        <v>366493</v>
      </c>
      <c r="U7641" s="173">
        <v>509381</v>
      </c>
      <c r="V7641" s="173" t="s">
        <v>384</v>
      </c>
    </row>
    <row r="7642" spans="1:22" x14ac:dyDescent="0.2">
      <c r="A7642" s="173" t="s">
        <v>2020</v>
      </c>
      <c r="B7642" s="173" t="s">
        <v>6322</v>
      </c>
      <c r="C7642" s="173" t="s">
        <v>6321</v>
      </c>
      <c r="D7642" s="173">
        <v>14</v>
      </c>
      <c r="E7642" s="173">
        <v>33668555</v>
      </c>
      <c r="F7642" s="173" t="s">
        <v>149</v>
      </c>
      <c r="G7642" s="173" t="s">
        <v>143</v>
      </c>
      <c r="H7642" s="173">
        <v>0.286988562</v>
      </c>
      <c r="I7642" s="179">
        <v>3.5475874999999997E-2</v>
      </c>
      <c r="J7642" s="179">
        <v>0.22762052699999999</v>
      </c>
      <c r="K7642" s="179">
        <v>0.15585534300000001</v>
      </c>
      <c r="L7642" s="179">
        <v>5.6175239999999996E-3</v>
      </c>
      <c r="M7642" s="179">
        <v>21.934439810000001</v>
      </c>
      <c r="N7642" s="183">
        <v>2.8200000000000001E-6</v>
      </c>
      <c r="O7642" s="173">
        <v>19.93401592</v>
      </c>
      <c r="P7642" s="185">
        <v>8.0199999999999994E-6</v>
      </c>
      <c r="Q7642" s="173" t="s">
        <v>1189</v>
      </c>
      <c r="R7642" s="173" t="s">
        <v>1190</v>
      </c>
      <c r="S7642" s="173" t="s">
        <v>1191</v>
      </c>
      <c r="T7642" s="173">
        <v>366287</v>
      </c>
      <c r="U7642" s="173">
        <v>509587</v>
      </c>
      <c r="V7642" s="173" t="s">
        <v>384</v>
      </c>
    </row>
    <row r="7643" spans="1:22" x14ac:dyDescent="0.2">
      <c r="A7643" s="173" t="s">
        <v>2020</v>
      </c>
      <c r="B7643" s="173" t="s">
        <v>6231</v>
      </c>
      <c r="C7643" s="173" t="s">
        <v>6230</v>
      </c>
      <c r="D7643" s="173">
        <v>14</v>
      </c>
      <c r="E7643" s="173">
        <v>33668714</v>
      </c>
      <c r="F7643" s="173" t="s">
        <v>149</v>
      </c>
      <c r="G7643" s="173" t="s">
        <v>154</v>
      </c>
      <c r="H7643" s="173">
        <v>0.28699327200000002</v>
      </c>
      <c r="I7643" s="179">
        <v>3.5385873999999998E-2</v>
      </c>
      <c r="J7643" s="179">
        <v>0.22762046899999999</v>
      </c>
      <c r="K7643" s="179">
        <v>0.155459981</v>
      </c>
      <c r="L7643" s="179">
        <v>5.5766540000000003E-3</v>
      </c>
      <c r="M7643" s="179">
        <v>21.967075879999999</v>
      </c>
      <c r="N7643" s="183">
        <v>2.7700000000000002E-6</v>
      </c>
      <c r="O7643" s="173">
        <v>19.96755649</v>
      </c>
      <c r="P7643" s="185">
        <v>7.8800000000000008E-6</v>
      </c>
      <c r="Q7643" s="173" t="s">
        <v>1189</v>
      </c>
      <c r="R7643" s="173" t="s">
        <v>1190</v>
      </c>
      <c r="S7643" s="173" t="s">
        <v>1191</v>
      </c>
      <c r="T7643" s="173">
        <v>366446</v>
      </c>
      <c r="U7643" s="173">
        <v>509428</v>
      </c>
      <c r="V7643" s="173" t="s">
        <v>384</v>
      </c>
    </row>
    <row r="7644" spans="1:22" x14ac:dyDescent="0.2">
      <c r="A7644" s="173" t="s">
        <v>2020</v>
      </c>
      <c r="B7644" s="173" t="s">
        <v>6249</v>
      </c>
      <c r="C7644" s="173" t="s">
        <v>6248</v>
      </c>
      <c r="D7644" s="173">
        <v>14</v>
      </c>
      <c r="E7644" s="173">
        <v>33668748</v>
      </c>
      <c r="F7644" s="173" t="s">
        <v>149</v>
      </c>
      <c r="G7644" s="173" t="s">
        <v>154</v>
      </c>
      <c r="H7644" s="173">
        <v>0.28700768900000001</v>
      </c>
      <c r="I7644" s="179">
        <v>3.5362668E-2</v>
      </c>
      <c r="J7644" s="179">
        <v>0.22762054300000001</v>
      </c>
      <c r="K7644" s="179">
        <v>0.15535798100000001</v>
      </c>
      <c r="L7644" s="179">
        <v>5.5782080000000003E-3</v>
      </c>
      <c r="M7644" s="179">
        <v>21.964372010000002</v>
      </c>
      <c r="N7644" s="183">
        <v>2.7800000000000001E-6</v>
      </c>
      <c r="O7644" s="173">
        <v>19.968685919999999</v>
      </c>
      <c r="P7644" s="185">
        <v>7.8699999999999992E-6</v>
      </c>
      <c r="Q7644" s="173" t="s">
        <v>1189</v>
      </c>
      <c r="R7644" s="173" t="s">
        <v>1190</v>
      </c>
      <c r="S7644" s="173" t="s">
        <v>1191</v>
      </c>
      <c r="T7644" s="173">
        <v>366480</v>
      </c>
      <c r="U7644" s="173">
        <v>509394</v>
      </c>
      <c r="V7644" s="173" t="s">
        <v>384</v>
      </c>
    </row>
    <row r="7645" spans="1:22" x14ac:dyDescent="0.2">
      <c r="A7645" s="173" t="s">
        <v>602</v>
      </c>
      <c r="B7645" s="173" t="s">
        <v>14953</v>
      </c>
      <c r="C7645" s="173" t="s">
        <v>14952</v>
      </c>
      <c r="D7645" s="173">
        <v>5</v>
      </c>
      <c r="E7645" s="173">
        <v>96877780</v>
      </c>
      <c r="F7645" s="173" t="s">
        <v>154</v>
      </c>
      <c r="G7645" s="173" t="s">
        <v>149</v>
      </c>
      <c r="H7645" s="173">
        <v>0.15079171499999999</v>
      </c>
      <c r="I7645" s="179">
        <v>-2.3061492999999999E-2</v>
      </c>
      <c r="J7645" s="179">
        <v>0.22795749200000001</v>
      </c>
      <c r="K7645" s="179">
        <v>-0.10116576100000001</v>
      </c>
      <c r="L7645" s="183">
        <v>3.9700000000000001E-6</v>
      </c>
      <c r="M7645" s="179">
        <v>20.149774059999999</v>
      </c>
      <c r="N7645" s="183">
        <v>7.1600000000000001E-6</v>
      </c>
      <c r="O7645" s="173">
        <v>17.89154057</v>
      </c>
      <c r="P7645" s="185">
        <v>2.34E-5</v>
      </c>
      <c r="Q7645" s="173" t="s">
        <v>8320</v>
      </c>
      <c r="R7645" s="173" t="s">
        <v>8321</v>
      </c>
      <c r="S7645" s="173" t="s">
        <v>8322</v>
      </c>
      <c r="T7645" s="173">
        <v>358775</v>
      </c>
      <c r="U7645" s="173">
        <v>1227218</v>
      </c>
      <c r="V7645" s="173" t="s">
        <v>384</v>
      </c>
    </row>
    <row r="7646" spans="1:22" x14ac:dyDescent="0.2">
      <c r="A7646" s="173" t="s">
        <v>2792</v>
      </c>
      <c r="B7646" s="173" t="s">
        <v>19679</v>
      </c>
      <c r="C7646" s="173" t="s">
        <v>19678</v>
      </c>
      <c r="D7646" s="173">
        <v>4</v>
      </c>
      <c r="E7646" s="173">
        <v>47984952</v>
      </c>
      <c r="F7646" s="173" t="s">
        <v>144</v>
      </c>
      <c r="G7646" s="173" t="s">
        <v>143</v>
      </c>
      <c r="H7646" s="173">
        <v>0.198899558</v>
      </c>
      <c r="I7646" s="179">
        <v>-0.10754602200000001</v>
      </c>
      <c r="J7646" s="179">
        <v>0.22745164300000001</v>
      </c>
      <c r="K7646" s="179">
        <v>-0.47283027399999999</v>
      </c>
      <c r="L7646" s="183">
        <v>2.1799999999999999E-7</v>
      </c>
      <c r="M7646" s="179">
        <v>19.607259150000001</v>
      </c>
      <c r="N7646" s="183">
        <v>9.5100000000000004E-6</v>
      </c>
      <c r="O7646" s="173">
        <v>18.428449579999999</v>
      </c>
      <c r="P7646" s="185">
        <v>1.7600000000000001E-5</v>
      </c>
      <c r="Q7646" s="173" t="s">
        <v>15204</v>
      </c>
      <c r="R7646" s="173" t="s">
        <v>18955</v>
      </c>
      <c r="S7646" s="173" t="s">
        <v>13257</v>
      </c>
      <c r="T7646" s="173">
        <v>1402</v>
      </c>
      <c r="U7646" s="173">
        <v>33836</v>
      </c>
      <c r="V7646" s="173" t="s">
        <v>3550</v>
      </c>
    </row>
    <row r="7647" spans="1:22" x14ac:dyDescent="0.2">
      <c r="A7647" s="173" t="s">
        <v>508</v>
      </c>
      <c r="B7647" s="173" t="s">
        <v>17683</v>
      </c>
      <c r="C7647" s="173" t="s">
        <v>17682</v>
      </c>
      <c r="D7647" s="173">
        <v>4</v>
      </c>
      <c r="E7647" s="173">
        <v>60379577</v>
      </c>
      <c r="F7647" s="173" t="s">
        <v>143</v>
      </c>
      <c r="G7647" s="173" t="s">
        <v>144</v>
      </c>
      <c r="H7647" s="173">
        <v>9.2168011999999994E-2</v>
      </c>
      <c r="I7647" s="179">
        <v>0.144685956</v>
      </c>
      <c r="J7647" s="179">
        <v>0.22923987100000001</v>
      </c>
      <c r="K7647" s="179">
        <v>0.63115528300000001</v>
      </c>
      <c r="L7647" s="183">
        <v>1.6E-13</v>
      </c>
      <c r="M7647" s="179">
        <v>19.803935549999998</v>
      </c>
      <c r="N7647" s="183">
        <v>8.5799999999999992E-6</v>
      </c>
      <c r="O7647" s="173">
        <v>18.804652069999999</v>
      </c>
      <c r="P7647" s="185">
        <v>1.45E-5</v>
      </c>
      <c r="Q7647" s="173" t="s">
        <v>128</v>
      </c>
      <c r="R7647" s="173" t="s">
        <v>511</v>
      </c>
      <c r="S7647" s="173" t="s">
        <v>512</v>
      </c>
      <c r="T7647" s="173">
        <v>466900</v>
      </c>
      <c r="U7647" s="173">
        <v>1408759</v>
      </c>
    </row>
    <row r="7648" spans="1:22" x14ac:dyDescent="0.2">
      <c r="A7648" s="173" t="s">
        <v>596</v>
      </c>
      <c r="B7648" s="173" t="s">
        <v>12677</v>
      </c>
      <c r="C7648" s="173" t="s">
        <v>12676</v>
      </c>
      <c r="D7648" s="173">
        <v>14</v>
      </c>
      <c r="E7648" s="173">
        <v>38718836</v>
      </c>
      <c r="F7648" s="173" t="s">
        <v>143</v>
      </c>
      <c r="G7648" s="173" t="s">
        <v>154</v>
      </c>
      <c r="H7648" s="173">
        <v>0.34312754699999998</v>
      </c>
      <c r="I7648" s="179">
        <v>-0.26204654999999999</v>
      </c>
      <c r="J7648" s="179">
        <v>0.237132699</v>
      </c>
      <c r="K7648" s="179">
        <v>-1.1050629059999999</v>
      </c>
      <c r="L7648" s="179">
        <v>7.4021950000000003E-3</v>
      </c>
      <c r="M7648" s="179">
        <v>20.504115250000002</v>
      </c>
      <c r="N7648" s="183">
        <v>5.9499999999999998E-6</v>
      </c>
      <c r="O7648" s="173">
        <v>15.69905872</v>
      </c>
      <c r="P7648" s="185">
        <v>7.4300000000000004E-5</v>
      </c>
      <c r="Q7648" s="173" t="s">
        <v>128</v>
      </c>
      <c r="R7648" s="173" t="s">
        <v>12678</v>
      </c>
      <c r="S7648" s="173" t="s">
        <v>11093</v>
      </c>
      <c r="T7648" s="173">
        <v>36568</v>
      </c>
      <c r="U7648" s="173">
        <v>4368</v>
      </c>
    </row>
    <row r="7649" spans="1:22" x14ac:dyDescent="0.2">
      <c r="A7649" s="173" t="s">
        <v>1794</v>
      </c>
      <c r="B7649" s="173" t="s">
        <v>19139</v>
      </c>
      <c r="C7649" s="173" t="s">
        <v>19138</v>
      </c>
      <c r="D7649" s="173">
        <v>14</v>
      </c>
      <c r="E7649" s="173">
        <v>52642436</v>
      </c>
      <c r="F7649" s="173" t="s">
        <v>144</v>
      </c>
      <c r="G7649" s="173" t="s">
        <v>143</v>
      </c>
      <c r="H7649" s="173">
        <v>0.54466378299999996</v>
      </c>
      <c r="I7649" s="179">
        <v>-0.35209074499999998</v>
      </c>
      <c r="J7649" s="179">
        <v>0.26034522799999998</v>
      </c>
      <c r="K7649" s="179">
        <v>-1.352399455</v>
      </c>
      <c r="L7649" s="179">
        <v>1.2302769E-2</v>
      </c>
      <c r="M7649" s="179">
        <v>19.659679270000002</v>
      </c>
      <c r="N7649" s="183">
        <v>9.2499999999999995E-6</v>
      </c>
      <c r="O7649" s="173">
        <v>15.741513490000001</v>
      </c>
      <c r="P7649" s="185">
        <v>7.2600000000000003E-5</v>
      </c>
      <c r="Q7649" s="173" t="s">
        <v>128</v>
      </c>
      <c r="R7649" s="173" t="s">
        <v>13116</v>
      </c>
      <c r="S7649" s="173" t="s">
        <v>13117</v>
      </c>
      <c r="T7649" s="173">
        <v>106490</v>
      </c>
      <c r="U7649" s="173">
        <v>91994</v>
      </c>
    </row>
    <row r="7650" spans="1:22" x14ac:dyDescent="0.2">
      <c r="A7650" s="173" t="s">
        <v>106</v>
      </c>
      <c r="B7650" s="173" t="s">
        <v>1292</v>
      </c>
      <c r="C7650" s="173" t="s">
        <v>1291</v>
      </c>
      <c r="D7650" s="173">
        <v>14</v>
      </c>
      <c r="E7650" s="173">
        <v>96482895</v>
      </c>
      <c r="F7650" s="173" t="s">
        <v>154</v>
      </c>
      <c r="G7650" s="173" t="s">
        <v>143</v>
      </c>
      <c r="H7650" s="173">
        <v>0.71612524</v>
      </c>
      <c r="I7650" s="179">
        <v>-0.167216801</v>
      </c>
      <c r="J7650" s="179">
        <v>0.226849986</v>
      </c>
      <c r="K7650" s="179">
        <v>-0.73712502199999996</v>
      </c>
      <c r="L7650" s="179">
        <v>2.659795E-3</v>
      </c>
      <c r="M7650" s="179">
        <v>25.360587630000001</v>
      </c>
      <c r="N7650" s="183">
        <v>4.7599999999999997E-7</v>
      </c>
      <c r="O7650" s="173">
        <v>22.221130110000001</v>
      </c>
      <c r="P7650" s="185">
        <v>2.43E-6</v>
      </c>
      <c r="Q7650" s="173" t="s">
        <v>128</v>
      </c>
      <c r="R7650" s="173" t="s">
        <v>437</v>
      </c>
      <c r="S7650" s="173" t="s">
        <v>108</v>
      </c>
      <c r="T7650" s="173">
        <v>90987</v>
      </c>
      <c r="U7650" s="173">
        <v>22765</v>
      </c>
    </row>
    <row r="7651" spans="1:22" x14ac:dyDescent="0.2">
      <c r="A7651" s="173" t="s">
        <v>1119</v>
      </c>
      <c r="B7651" s="173" t="s">
        <v>19444</v>
      </c>
      <c r="C7651" s="173" t="s">
        <v>19443</v>
      </c>
      <c r="D7651" s="173">
        <v>4</v>
      </c>
      <c r="E7651" s="173">
        <v>131743519</v>
      </c>
      <c r="F7651" s="173" t="s">
        <v>154</v>
      </c>
      <c r="G7651" s="173" t="s">
        <v>143</v>
      </c>
      <c r="H7651" s="173">
        <v>0.14120655500000001</v>
      </c>
      <c r="I7651" s="179">
        <v>4.5959079999999999E-2</v>
      </c>
      <c r="J7651" s="179">
        <v>0.26038696500000003</v>
      </c>
      <c r="K7651" s="179">
        <v>0.17650299799999999</v>
      </c>
      <c r="L7651" s="183">
        <v>9.0599999999999997E-10</v>
      </c>
      <c r="M7651" s="179">
        <v>19.633389829999999</v>
      </c>
      <c r="N7651" s="183">
        <v>9.38E-6</v>
      </c>
      <c r="O7651" s="173">
        <v>17.088095429999999</v>
      </c>
      <c r="P7651" s="185">
        <v>3.57E-5</v>
      </c>
      <c r="Q7651" s="173" t="s">
        <v>128</v>
      </c>
      <c r="R7651" s="173" t="s">
        <v>2001</v>
      </c>
      <c r="S7651" s="173" t="s">
        <v>2002</v>
      </c>
      <c r="T7651" s="173">
        <v>1050886</v>
      </c>
      <c r="U7651" s="173">
        <v>942473</v>
      </c>
    </row>
    <row r="7652" spans="1:22" x14ac:dyDescent="0.2">
      <c r="A7652" s="173" t="s">
        <v>1119</v>
      </c>
      <c r="B7652" s="173" t="s">
        <v>13430</v>
      </c>
      <c r="C7652" s="173" t="s">
        <v>13429</v>
      </c>
      <c r="D7652" s="173">
        <v>4</v>
      </c>
      <c r="E7652" s="173">
        <v>131773112</v>
      </c>
      <c r="F7652" s="173" t="s">
        <v>143</v>
      </c>
      <c r="G7652" s="173" t="s">
        <v>144</v>
      </c>
      <c r="H7652" s="173">
        <v>0.14373144900000001</v>
      </c>
      <c r="I7652" s="179">
        <v>5.6650852000000002E-2</v>
      </c>
      <c r="J7652" s="179">
        <v>0.26040491599999999</v>
      </c>
      <c r="K7652" s="179">
        <v>0.217549089</v>
      </c>
      <c r="L7652" s="183">
        <v>6.6599999999999997E-10</v>
      </c>
      <c r="M7652" s="179">
        <v>20.37727168</v>
      </c>
      <c r="N7652" s="183">
        <v>6.3600000000000001E-6</v>
      </c>
      <c r="O7652" s="173">
        <v>18.158438029999999</v>
      </c>
      <c r="P7652" s="185">
        <v>2.0299999999999999E-5</v>
      </c>
      <c r="Q7652" s="173" t="s">
        <v>128</v>
      </c>
      <c r="R7652" s="173" t="s">
        <v>2001</v>
      </c>
      <c r="S7652" s="173" t="s">
        <v>2002</v>
      </c>
      <c r="T7652" s="173">
        <v>1080479</v>
      </c>
      <c r="U7652" s="173">
        <v>912880</v>
      </c>
    </row>
    <row r="7653" spans="1:22" x14ac:dyDescent="0.2">
      <c r="A7653" s="173" t="s">
        <v>1680</v>
      </c>
      <c r="B7653" s="173" t="s">
        <v>12936</v>
      </c>
      <c r="C7653" s="173" t="s">
        <v>12935</v>
      </c>
      <c r="D7653" s="173">
        <v>7</v>
      </c>
      <c r="E7653" s="173">
        <v>145936334</v>
      </c>
      <c r="F7653" s="173" t="s">
        <v>143</v>
      </c>
      <c r="G7653" s="173" t="s">
        <v>144</v>
      </c>
      <c r="H7653" s="173">
        <v>0.38346857000000001</v>
      </c>
      <c r="I7653" s="179">
        <v>-0.190954295</v>
      </c>
      <c r="J7653" s="179">
        <v>0.339177915</v>
      </c>
      <c r="K7653" s="179">
        <v>-0.56299153300000004</v>
      </c>
      <c r="L7653" s="183">
        <v>1.74E-8</v>
      </c>
      <c r="M7653" s="179">
        <v>20.445937900000001</v>
      </c>
      <c r="N7653" s="183">
        <v>6.1299999999999998E-6</v>
      </c>
      <c r="O7653" s="173">
        <v>7.4226829690000002</v>
      </c>
      <c r="P7653" s="173">
        <v>6.4406710000000002E-3</v>
      </c>
      <c r="Q7653" s="173" t="s">
        <v>5356</v>
      </c>
      <c r="R7653" s="173" t="s">
        <v>5357</v>
      </c>
      <c r="S7653" s="173" t="s">
        <v>5358</v>
      </c>
      <c r="T7653" s="173">
        <v>1403188</v>
      </c>
      <c r="U7653" s="173">
        <v>841695</v>
      </c>
      <c r="V7653" s="173" t="s">
        <v>384</v>
      </c>
    </row>
    <row r="7654" spans="1:22" x14ac:dyDescent="0.2">
      <c r="A7654" s="173" t="s">
        <v>899</v>
      </c>
      <c r="B7654" s="173" t="s">
        <v>7139</v>
      </c>
      <c r="C7654" s="173" t="s">
        <v>7138</v>
      </c>
      <c r="D7654" s="173">
        <v>10</v>
      </c>
      <c r="E7654" s="173">
        <v>4982212</v>
      </c>
      <c r="F7654" s="173" t="s">
        <v>154</v>
      </c>
      <c r="G7654" s="173" t="s">
        <v>149</v>
      </c>
      <c r="H7654" s="173">
        <v>9.1270665000000001E-2</v>
      </c>
      <c r="I7654" s="179">
        <v>-0.219850516</v>
      </c>
      <c r="J7654" s="179">
        <v>0.225258871</v>
      </c>
      <c r="K7654" s="179">
        <v>-0.97599049299999996</v>
      </c>
      <c r="L7654" s="183">
        <v>1.1900000000000001E-8</v>
      </c>
      <c r="M7654" s="179">
        <v>21.701159520000001</v>
      </c>
      <c r="N7654" s="183">
        <v>3.19E-6</v>
      </c>
      <c r="O7654" s="173">
        <v>21.156500130000001</v>
      </c>
      <c r="P7654" s="185">
        <v>4.2300000000000002E-6</v>
      </c>
      <c r="Q7654" s="173" t="s">
        <v>128</v>
      </c>
      <c r="R7654" s="173" t="s">
        <v>7140</v>
      </c>
      <c r="S7654" s="173" t="s">
        <v>7141</v>
      </c>
      <c r="T7654" s="173">
        <v>23747</v>
      </c>
      <c r="U7654" s="173">
        <v>23241</v>
      </c>
    </row>
    <row r="7655" spans="1:22" x14ac:dyDescent="0.2">
      <c r="A7655" s="173" t="s">
        <v>2286</v>
      </c>
      <c r="B7655" s="173" t="s">
        <v>2353</v>
      </c>
      <c r="C7655" s="173" t="s">
        <v>2352</v>
      </c>
      <c r="D7655" s="173">
        <v>8</v>
      </c>
      <c r="E7655" s="173">
        <v>75870771</v>
      </c>
      <c r="F7655" s="173" t="s">
        <v>143</v>
      </c>
      <c r="G7655" s="173" t="s">
        <v>144</v>
      </c>
      <c r="H7655" s="173">
        <v>3.9085544E-2</v>
      </c>
      <c r="I7655" s="179">
        <v>0.161817407</v>
      </c>
      <c r="J7655" s="179">
        <v>0.22779112000000001</v>
      </c>
      <c r="K7655" s="179">
        <v>0.710376271</v>
      </c>
      <c r="L7655" s="183">
        <v>2.94E-12</v>
      </c>
      <c r="M7655" s="179">
        <v>23.998138269999998</v>
      </c>
      <c r="N7655" s="183">
        <v>9.64E-7</v>
      </c>
      <c r="O7655" s="173">
        <v>20.89276246</v>
      </c>
      <c r="P7655" s="185">
        <v>4.8600000000000001E-6</v>
      </c>
      <c r="Q7655" s="173" t="s">
        <v>128</v>
      </c>
      <c r="R7655" s="173" t="s">
        <v>2289</v>
      </c>
      <c r="S7655" s="173" t="s">
        <v>2290</v>
      </c>
      <c r="T7655" s="173">
        <v>103492</v>
      </c>
      <c r="U7655" s="173">
        <v>25936</v>
      </c>
    </row>
    <row r="7656" spans="1:22" x14ac:dyDescent="0.2">
      <c r="A7656" s="173" t="s">
        <v>508</v>
      </c>
      <c r="B7656" s="173" t="s">
        <v>8078</v>
      </c>
      <c r="C7656" s="173" t="s">
        <v>8077</v>
      </c>
      <c r="D7656" s="173">
        <v>11</v>
      </c>
      <c r="E7656" s="173">
        <v>88545337</v>
      </c>
      <c r="F7656" s="173" t="s">
        <v>143</v>
      </c>
      <c r="G7656" s="173" t="s">
        <v>144</v>
      </c>
      <c r="H7656" s="173">
        <v>5.1819877E-2</v>
      </c>
      <c r="I7656" s="179">
        <v>9.5041170999999994E-2</v>
      </c>
      <c r="J7656" s="179">
        <v>0.22919371499999999</v>
      </c>
      <c r="K7656" s="179">
        <v>0.41467616899999998</v>
      </c>
      <c r="L7656" s="183">
        <v>1.6200000000000001E-15</v>
      </c>
      <c r="M7656" s="179">
        <v>21.45997204</v>
      </c>
      <c r="N7656" s="183">
        <v>3.6100000000000002E-6</v>
      </c>
      <c r="O7656" s="173">
        <v>19.028215419999999</v>
      </c>
      <c r="P7656" s="185">
        <v>1.29E-5</v>
      </c>
      <c r="Q7656" s="173" t="s">
        <v>2116</v>
      </c>
      <c r="R7656" s="173" t="s">
        <v>2117</v>
      </c>
      <c r="S7656" s="173" t="s">
        <v>2118</v>
      </c>
      <c r="T7656" s="173">
        <v>288115</v>
      </c>
      <c r="U7656" s="173">
        <v>365702</v>
      </c>
      <c r="V7656" s="173" t="s">
        <v>384</v>
      </c>
    </row>
    <row r="7657" spans="1:22" x14ac:dyDescent="0.2">
      <c r="A7657" s="173" t="s">
        <v>1391</v>
      </c>
      <c r="B7657" s="173" t="s">
        <v>13607</v>
      </c>
      <c r="C7657" s="173" t="s">
        <v>13606</v>
      </c>
      <c r="D7657" s="173">
        <v>7</v>
      </c>
      <c r="E7657" s="173">
        <v>67598790</v>
      </c>
      <c r="F7657" s="173" t="s">
        <v>149</v>
      </c>
      <c r="G7657" s="173" t="s">
        <v>144</v>
      </c>
      <c r="H7657" s="173">
        <v>0.24970588199999999</v>
      </c>
      <c r="I7657" s="179">
        <v>-0.32716630299999999</v>
      </c>
      <c r="J7657" s="179">
        <v>0.25548528999999998</v>
      </c>
      <c r="K7657" s="179">
        <v>-1.280568062</v>
      </c>
      <c r="L7657" s="183">
        <v>2.4899999999999999E-9</v>
      </c>
      <c r="M7657" s="179">
        <v>20.345276859999998</v>
      </c>
      <c r="N7657" s="183">
        <v>6.4699999999999999E-6</v>
      </c>
      <c r="O7657" s="173">
        <v>10.94657211</v>
      </c>
      <c r="P7657" s="173">
        <v>9.3776899999999997E-4</v>
      </c>
      <c r="Q7657" s="173" t="s">
        <v>128</v>
      </c>
      <c r="R7657" s="173" t="s">
        <v>4642</v>
      </c>
      <c r="S7657" s="173" t="s">
        <v>4643</v>
      </c>
      <c r="T7657" s="173">
        <v>101113</v>
      </c>
      <c r="U7657" s="173">
        <v>1462333</v>
      </c>
    </row>
    <row r="7658" spans="1:22" x14ac:dyDescent="0.2">
      <c r="A7658" s="173" t="s">
        <v>686</v>
      </c>
      <c r="B7658" s="173" t="s">
        <v>17988</v>
      </c>
      <c r="C7658" s="173" t="s">
        <v>17987</v>
      </c>
      <c r="D7658" s="173">
        <v>15</v>
      </c>
      <c r="E7658" s="173">
        <v>101598964</v>
      </c>
      <c r="F7658" s="173" t="s">
        <v>143</v>
      </c>
      <c r="G7658" s="173" t="s">
        <v>144</v>
      </c>
      <c r="H7658" s="173">
        <v>0.31967425999999999</v>
      </c>
      <c r="I7658" s="179">
        <v>0.119054981</v>
      </c>
      <c r="J7658" s="179">
        <v>0.22529534400000001</v>
      </c>
      <c r="K7658" s="179">
        <v>0.52843959900000004</v>
      </c>
      <c r="L7658" s="183">
        <v>4.8000000000000001E-5</v>
      </c>
      <c r="M7658" s="179">
        <v>19.774156219999998</v>
      </c>
      <c r="N7658" s="183">
        <v>8.7199999999999995E-6</v>
      </c>
      <c r="O7658" s="173">
        <v>18.874214429999999</v>
      </c>
      <c r="P7658" s="185">
        <v>1.4E-5</v>
      </c>
      <c r="Q7658" s="173" t="s">
        <v>1116</v>
      </c>
      <c r="R7658" s="173" t="s">
        <v>1117</v>
      </c>
      <c r="S7658" s="173" t="s">
        <v>1118</v>
      </c>
      <c r="T7658" s="173">
        <v>139476</v>
      </c>
      <c r="U7658" s="173">
        <v>116963</v>
      </c>
      <c r="V7658" s="173" t="s">
        <v>464</v>
      </c>
    </row>
    <row r="7659" spans="1:22" x14ac:dyDescent="0.2">
      <c r="A7659" s="173" t="s">
        <v>816</v>
      </c>
      <c r="B7659" s="173" t="s">
        <v>2222</v>
      </c>
      <c r="C7659" s="173" t="s">
        <v>2221</v>
      </c>
      <c r="D7659" s="173">
        <v>20</v>
      </c>
      <c r="E7659" s="173">
        <v>4894304</v>
      </c>
      <c r="F7659" s="173" t="s">
        <v>144</v>
      </c>
      <c r="G7659" s="173" t="s">
        <v>143</v>
      </c>
      <c r="H7659" s="173">
        <v>2.1633890999999999E-2</v>
      </c>
      <c r="I7659" s="179">
        <v>-0.14913130699999999</v>
      </c>
      <c r="J7659" s="179">
        <v>0.267714958</v>
      </c>
      <c r="K7659" s="179">
        <v>-0.55705257699999999</v>
      </c>
      <c r="L7659" s="183">
        <v>3.0200000000000001E-64</v>
      </c>
      <c r="M7659" s="179">
        <v>24.12201928</v>
      </c>
      <c r="N7659" s="183">
        <v>9.0400000000000005E-7</v>
      </c>
      <c r="O7659" s="173">
        <v>20.015672989999999</v>
      </c>
      <c r="P7659" s="185">
        <v>7.6799999999999993E-6</v>
      </c>
      <c r="Q7659" s="173" t="s">
        <v>2038</v>
      </c>
      <c r="R7659" s="173" t="s">
        <v>2039</v>
      </c>
      <c r="S7659" s="173" t="s">
        <v>2040</v>
      </c>
      <c r="T7659" s="173">
        <v>90013</v>
      </c>
      <c r="U7659" s="173">
        <v>154723</v>
      </c>
      <c r="V7659" s="173" t="s">
        <v>384</v>
      </c>
    </row>
    <row r="7660" spans="1:22" x14ac:dyDescent="0.2">
      <c r="A7660" s="173" t="s">
        <v>2354</v>
      </c>
      <c r="B7660" s="173" t="s">
        <v>15980</v>
      </c>
      <c r="C7660" s="173" t="s">
        <v>15979</v>
      </c>
      <c r="D7660" s="173">
        <v>15</v>
      </c>
      <c r="E7660" s="173">
        <v>73274933</v>
      </c>
      <c r="F7660" s="173" t="s">
        <v>144</v>
      </c>
      <c r="G7660" s="173" t="s">
        <v>143</v>
      </c>
      <c r="H7660" s="173">
        <v>0.55366041899999996</v>
      </c>
      <c r="I7660" s="179">
        <v>0.10809028</v>
      </c>
      <c r="J7660" s="179">
        <v>0.243968456</v>
      </c>
      <c r="K7660" s="179">
        <v>0.44305022799999999</v>
      </c>
      <c r="L7660" s="179">
        <v>2.42904E-4</v>
      </c>
      <c r="M7660" s="179">
        <v>20.003694620000001</v>
      </c>
      <c r="N7660" s="183">
        <v>7.7300000000000005E-6</v>
      </c>
      <c r="O7660" s="173">
        <v>18.187889550000001</v>
      </c>
      <c r="P7660" s="185">
        <v>2.0000000000000002E-5</v>
      </c>
      <c r="Q7660" s="173" t="s">
        <v>128</v>
      </c>
      <c r="R7660" s="173" t="s">
        <v>11973</v>
      </c>
      <c r="S7660" s="173" t="s">
        <v>11974</v>
      </c>
      <c r="T7660" s="173">
        <v>184393</v>
      </c>
      <c r="U7660" s="173">
        <v>69891</v>
      </c>
    </row>
    <row r="7661" spans="1:22" x14ac:dyDescent="0.2">
      <c r="A7661" s="173" t="s">
        <v>2354</v>
      </c>
      <c r="B7661" s="173" t="s">
        <v>14789</v>
      </c>
      <c r="C7661" s="173" t="s">
        <v>14788</v>
      </c>
      <c r="D7661" s="173">
        <v>15</v>
      </c>
      <c r="E7661" s="173">
        <v>73275175</v>
      </c>
      <c r="F7661" s="173" t="s">
        <v>154</v>
      </c>
      <c r="G7661" s="173" t="s">
        <v>144</v>
      </c>
      <c r="H7661" s="173">
        <v>0.55351259100000005</v>
      </c>
      <c r="I7661" s="179">
        <v>0.10809639</v>
      </c>
      <c r="J7661" s="179">
        <v>0.243968511</v>
      </c>
      <c r="K7661" s="179">
        <v>0.44307517299999999</v>
      </c>
      <c r="L7661" s="179">
        <v>2.28118E-4</v>
      </c>
      <c r="M7661" s="179">
        <v>20.168935699999999</v>
      </c>
      <c r="N7661" s="183">
        <v>7.0899999999999999E-6</v>
      </c>
      <c r="O7661" s="173">
        <v>18.346751780000002</v>
      </c>
      <c r="P7661" s="185">
        <v>1.84E-5</v>
      </c>
      <c r="Q7661" s="173" t="s">
        <v>128</v>
      </c>
      <c r="R7661" s="173" t="s">
        <v>11973</v>
      </c>
      <c r="S7661" s="173" t="s">
        <v>11974</v>
      </c>
      <c r="T7661" s="173">
        <v>184635</v>
      </c>
      <c r="U7661" s="173">
        <v>69649</v>
      </c>
    </row>
    <row r="7662" spans="1:22" x14ac:dyDescent="0.2">
      <c r="A7662" s="173" t="s">
        <v>2354</v>
      </c>
      <c r="B7662" s="173" t="s">
        <v>15284</v>
      </c>
      <c r="C7662" s="173" t="s">
        <v>15283</v>
      </c>
      <c r="D7662" s="173">
        <v>15</v>
      </c>
      <c r="E7662" s="173">
        <v>73275043</v>
      </c>
      <c r="F7662" s="173" t="s">
        <v>144</v>
      </c>
      <c r="G7662" s="173" t="s">
        <v>143</v>
      </c>
      <c r="H7662" s="173">
        <v>0.55371357200000004</v>
      </c>
      <c r="I7662" s="179">
        <v>0.10811069500000001</v>
      </c>
      <c r="J7662" s="179">
        <v>0.243968505</v>
      </c>
      <c r="K7662" s="179">
        <v>0.44313382000000001</v>
      </c>
      <c r="L7662" s="179">
        <v>2.3468E-4</v>
      </c>
      <c r="M7662" s="179">
        <v>20.104238769999998</v>
      </c>
      <c r="N7662" s="183">
        <v>7.3300000000000001E-6</v>
      </c>
      <c r="O7662" s="173">
        <v>18.284205870000001</v>
      </c>
      <c r="P7662" s="185">
        <v>1.9000000000000001E-5</v>
      </c>
      <c r="Q7662" s="173" t="s">
        <v>128</v>
      </c>
      <c r="R7662" s="173" t="s">
        <v>11973</v>
      </c>
      <c r="S7662" s="173" t="s">
        <v>11974</v>
      </c>
      <c r="T7662" s="173">
        <v>184503</v>
      </c>
      <c r="U7662" s="173">
        <v>69781</v>
      </c>
    </row>
    <row r="7663" spans="1:22" x14ac:dyDescent="0.2">
      <c r="A7663" s="173" t="s">
        <v>2354</v>
      </c>
      <c r="B7663" s="173" t="s">
        <v>14725</v>
      </c>
      <c r="C7663" s="173" t="s">
        <v>14724</v>
      </c>
      <c r="D7663" s="173">
        <v>15</v>
      </c>
      <c r="E7663" s="173">
        <v>73275178</v>
      </c>
      <c r="F7663" s="173" t="s">
        <v>144</v>
      </c>
      <c r="G7663" s="173" t="s">
        <v>143</v>
      </c>
      <c r="H7663" s="173">
        <v>0.55350816999999997</v>
      </c>
      <c r="I7663" s="179">
        <v>0.108101428</v>
      </c>
      <c r="J7663" s="179">
        <v>0.243968512</v>
      </c>
      <c r="K7663" s="179">
        <v>0.443095819</v>
      </c>
      <c r="L7663" s="179">
        <v>2.27464E-4</v>
      </c>
      <c r="M7663" s="179">
        <v>20.176560049999999</v>
      </c>
      <c r="N7663" s="183">
        <v>7.0600000000000002E-6</v>
      </c>
      <c r="O7663" s="173">
        <v>18.35392745</v>
      </c>
      <c r="P7663" s="185">
        <v>1.8300000000000001E-5</v>
      </c>
      <c r="Q7663" s="173" t="s">
        <v>128</v>
      </c>
      <c r="R7663" s="173" t="s">
        <v>11973</v>
      </c>
      <c r="S7663" s="173" t="s">
        <v>11974</v>
      </c>
      <c r="T7663" s="173">
        <v>184638</v>
      </c>
      <c r="U7663" s="173">
        <v>69646</v>
      </c>
    </row>
    <row r="7664" spans="1:22" x14ac:dyDescent="0.2">
      <c r="A7664" s="173" t="s">
        <v>109</v>
      </c>
      <c r="B7664" s="173" t="s">
        <v>14211</v>
      </c>
      <c r="C7664" s="173" t="s">
        <v>14210</v>
      </c>
      <c r="D7664" s="173">
        <v>15</v>
      </c>
      <c r="E7664" s="173">
        <v>74323604</v>
      </c>
      <c r="F7664" s="173" t="s">
        <v>149</v>
      </c>
      <c r="G7664" s="173" t="s">
        <v>143</v>
      </c>
      <c r="H7664" s="173">
        <v>0.12809784699999999</v>
      </c>
      <c r="I7664" s="179">
        <v>5.3522610999999998E-2</v>
      </c>
      <c r="J7664" s="179">
        <v>0.23001100899999999</v>
      </c>
      <c r="K7664" s="179">
        <v>0.232695865</v>
      </c>
      <c r="L7664" s="183">
        <v>6.9900000000000001E-9</v>
      </c>
      <c r="M7664" s="179">
        <v>20.250620080000001</v>
      </c>
      <c r="N7664" s="183">
        <v>6.7900000000000002E-6</v>
      </c>
      <c r="O7664" s="173">
        <v>18.335505550000001</v>
      </c>
      <c r="P7664" s="185">
        <v>1.8499999999999999E-5</v>
      </c>
      <c r="Q7664" s="173" t="s">
        <v>3922</v>
      </c>
      <c r="R7664" s="173" t="s">
        <v>14212</v>
      </c>
      <c r="S7664" s="173" t="s">
        <v>3923</v>
      </c>
      <c r="T7664" s="173">
        <v>36641</v>
      </c>
      <c r="U7664" s="173">
        <v>38593</v>
      </c>
      <c r="V7664" s="173" t="s">
        <v>384</v>
      </c>
    </row>
    <row r="7665" spans="1:22" x14ac:dyDescent="0.2">
      <c r="A7665" s="173" t="s">
        <v>2670</v>
      </c>
      <c r="B7665" s="173" t="s">
        <v>7231</v>
      </c>
      <c r="C7665" s="173" t="s">
        <v>7230</v>
      </c>
      <c r="D7665" s="173">
        <v>15</v>
      </c>
      <c r="E7665" s="173">
        <v>62844376</v>
      </c>
      <c r="F7665" s="173" t="s">
        <v>143</v>
      </c>
      <c r="G7665" s="173" t="s">
        <v>144</v>
      </c>
      <c r="H7665" s="173">
        <v>0.106803537</v>
      </c>
      <c r="I7665" s="179">
        <v>-0.16691331200000001</v>
      </c>
      <c r="J7665" s="179">
        <v>0.223672392</v>
      </c>
      <c r="K7665" s="179">
        <v>-0.74624011700000004</v>
      </c>
      <c r="L7665" s="183">
        <v>4.6700000000000003E-13</v>
      </c>
      <c r="M7665" s="179">
        <v>21.670419800000001</v>
      </c>
      <c r="N7665" s="183">
        <v>3.2399999999999999E-6</v>
      </c>
      <c r="O7665" s="173">
        <v>21.084608280000001</v>
      </c>
      <c r="P7665" s="185">
        <v>4.3900000000000003E-6</v>
      </c>
      <c r="Q7665" s="173" t="s">
        <v>128</v>
      </c>
      <c r="R7665" s="173" t="s">
        <v>7232</v>
      </c>
      <c r="S7665" s="173" t="s">
        <v>7233</v>
      </c>
      <c r="T7665" s="173">
        <v>209039</v>
      </c>
      <c r="U7665" s="173">
        <v>84994</v>
      </c>
      <c r="V7665" s="173" t="s">
        <v>407</v>
      </c>
    </row>
    <row r="7666" spans="1:22" x14ac:dyDescent="0.2">
      <c r="A7666" s="173" t="s">
        <v>817</v>
      </c>
      <c r="B7666" s="173" t="s">
        <v>954</v>
      </c>
      <c r="C7666" s="173" t="s">
        <v>953</v>
      </c>
      <c r="D7666" s="173">
        <v>15</v>
      </c>
      <c r="E7666" s="173">
        <v>58198597</v>
      </c>
      <c r="F7666" s="173" t="s">
        <v>149</v>
      </c>
      <c r="G7666" s="173" t="s">
        <v>154</v>
      </c>
      <c r="H7666" s="173">
        <v>0.64108506300000001</v>
      </c>
      <c r="I7666" s="179">
        <v>0.113496393</v>
      </c>
      <c r="J7666" s="179">
        <v>0.25620013000000003</v>
      </c>
      <c r="K7666" s="179">
        <v>0.44299896900000002</v>
      </c>
      <c r="L7666" s="183">
        <v>5.0200000000000002E-6</v>
      </c>
      <c r="M7666" s="179">
        <v>26.17261568</v>
      </c>
      <c r="N7666" s="183">
        <v>3.1199999999999999E-7</v>
      </c>
      <c r="O7666" s="173">
        <v>22.983229250000001</v>
      </c>
      <c r="P7666" s="185">
        <v>1.6300000000000001E-6</v>
      </c>
      <c r="Q7666" s="173" t="s">
        <v>128</v>
      </c>
      <c r="R7666" s="173" t="s">
        <v>955</v>
      </c>
      <c r="S7666" s="173" t="s">
        <v>956</v>
      </c>
      <c r="T7666" s="173">
        <v>188842</v>
      </c>
      <c r="U7666" s="173">
        <v>47024</v>
      </c>
    </row>
    <row r="7667" spans="1:22" x14ac:dyDescent="0.2">
      <c r="A7667" s="173" t="s">
        <v>521</v>
      </c>
      <c r="B7667" s="173" t="s">
        <v>13302</v>
      </c>
      <c r="C7667" s="173" t="s">
        <v>13301</v>
      </c>
      <c r="D7667" s="173">
        <v>15</v>
      </c>
      <c r="E7667" s="173">
        <v>30996093</v>
      </c>
      <c r="F7667" s="173" t="s">
        <v>144</v>
      </c>
      <c r="G7667" s="173" t="s">
        <v>143</v>
      </c>
      <c r="H7667" s="173">
        <v>0.33345261399999998</v>
      </c>
      <c r="I7667" s="179">
        <v>0.12852644999999999</v>
      </c>
      <c r="J7667" s="179">
        <v>0.24880671300000001</v>
      </c>
      <c r="K7667" s="179">
        <v>0.51657147299999995</v>
      </c>
      <c r="L7667" s="183">
        <v>1.5400000000000001E-6</v>
      </c>
      <c r="M7667" s="179">
        <v>20.395382269999999</v>
      </c>
      <c r="N7667" s="183">
        <v>6.2999999999999998E-6</v>
      </c>
      <c r="O7667" s="173">
        <v>15.43773326</v>
      </c>
      <c r="P7667" s="185">
        <v>8.53E-5</v>
      </c>
      <c r="Q7667" s="173" t="s">
        <v>13303</v>
      </c>
      <c r="R7667" s="173" t="s">
        <v>11057</v>
      </c>
      <c r="S7667" s="173" t="s">
        <v>13304</v>
      </c>
      <c r="T7667" s="173">
        <v>65080</v>
      </c>
      <c r="U7667" s="173">
        <v>114145</v>
      </c>
      <c r="V7667" s="173" t="s">
        <v>384</v>
      </c>
    </row>
    <row r="7668" spans="1:22" x14ac:dyDescent="0.2">
      <c r="A7668" s="173" t="s">
        <v>2553</v>
      </c>
      <c r="B7668" s="173" t="s">
        <v>3712</v>
      </c>
      <c r="C7668" s="173" t="s">
        <v>3711</v>
      </c>
      <c r="D7668" s="173">
        <v>15</v>
      </c>
      <c r="E7668" s="173">
        <v>92137772</v>
      </c>
      <c r="F7668" s="173" t="s">
        <v>154</v>
      </c>
      <c r="G7668" s="173" t="s">
        <v>149</v>
      </c>
      <c r="H7668" s="173">
        <v>0.46000298000000001</v>
      </c>
      <c r="I7668" s="179">
        <v>-0.124838951</v>
      </c>
      <c r="J7668" s="179">
        <v>0.22440753399999999</v>
      </c>
      <c r="K7668" s="179">
        <v>-0.55630463399999996</v>
      </c>
      <c r="L7668" s="183">
        <v>3.26E-5</v>
      </c>
      <c r="M7668" s="179">
        <v>23.027932740000001</v>
      </c>
      <c r="N7668" s="183">
        <v>1.5999999999999999E-6</v>
      </c>
      <c r="O7668" s="173">
        <v>18.810307699999999</v>
      </c>
      <c r="P7668" s="185">
        <v>1.4399999999999999E-5</v>
      </c>
      <c r="Q7668" s="173" t="s">
        <v>128</v>
      </c>
      <c r="R7668" s="173" t="s">
        <v>3713</v>
      </c>
      <c r="S7668" s="173" t="s">
        <v>3714</v>
      </c>
      <c r="T7668" s="173">
        <v>99692</v>
      </c>
      <c r="U7668" s="173">
        <v>259165</v>
      </c>
    </row>
    <row r="7669" spans="1:22" x14ac:dyDescent="0.2">
      <c r="A7669" s="173" t="s">
        <v>4259</v>
      </c>
      <c r="B7669" s="173" t="s">
        <v>19805</v>
      </c>
      <c r="C7669" s="173" t="s">
        <v>19804</v>
      </c>
      <c r="D7669" s="173">
        <v>15</v>
      </c>
      <c r="E7669" s="173">
        <v>58743709</v>
      </c>
      <c r="F7669" s="173" t="s">
        <v>154</v>
      </c>
      <c r="G7669" s="173" t="s">
        <v>149</v>
      </c>
      <c r="H7669" s="173">
        <v>0.28799106099999999</v>
      </c>
      <c r="I7669" s="179">
        <v>-4.2694912000000002E-2</v>
      </c>
      <c r="J7669" s="179">
        <v>0.24260244</v>
      </c>
      <c r="K7669" s="179">
        <v>-0.17598715100000001</v>
      </c>
      <c r="L7669" s="183">
        <v>1.7E-5</v>
      </c>
      <c r="M7669" s="179">
        <v>19.595016909999998</v>
      </c>
      <c r="N7669" s="183">
        <v>9.5699999999999999E-6</v>
      </c>
      <c r="O7669" s="173">
        <v>18.661706330000001</v>
      </c>
      <c r="P7669" s="185">
        <v>1.56E-5</v>
      </c>
      <c r="Q7669" s="173" t="s">
        <v>3681</v>
      </c>
      <c r="R7669" s="173" t="s">
        <v>19806</v>
      </c>
      <c r="S7669" s="173" t="s">
        <v>3683</v>
      </c>
      <c r="T7669" s="173">
        <v>265599</v>
      </c>
      <c r="U7669" s="173">
        <v>143693</v>
      </c>
      <c r="V7669" s="173" t="s">
        <v>407</v>
      </c>
    </row>
    <row r="7670" spans="1:22" x14ac:dyDescent="0.2">
      <c r="A7670" s="173" t="s">
        <v>899</v>
      </c>
      <c r="B7670" s="173" t="s">
        <v>4383</v>
      </c>
      <c r="C7670" s="173" t="s">
        <v>4382</v>
      </c>
      <c r="D7670" s="173">
        <v>6</v>
      </c>
      <c r="E7670" s="173">
        <v>112007985</v>
      </c>
      <c r="F7670" s="173" t="s">
        <v>154</v>
      </c>
      <c r="G7670" s="173" t="s">
        <v>149</v>
      </c>
      <c r="H7670" s="173">
        <v>0.79141051500000004</v>
      </c>
      <c r="I7670" s="179">
        <v>-0.22194291999999999</v>
      </c>
      <c r="J7670" s="179">
        <v>0.22498663599999999</v>
      </c>
      <c r="K7670" s="179">
        <v>-0.98647156899999999</v>
      </c>
      <c r="L7670" s="183">
        <v>2.4899999999999999E-5</v>
      </c>
      <c r="M7670" s="179">
        <v>22.648318490000001</v>
      </c>
      <c r="N7670" s="183">
        <v>1.95E-6</v>
      </c>
      <c r="O7670" s="173">
        <v>18.635577900000001</v>
      </c>
      <c r="P7670" s="185">
        <v>1.5800000000000001E-5</v>
      </c>
      <c r="Q7670" s="173" t="s">
        <v>1085</v>
      </c>
      <c r="R7670" s="173" t="s">
        <v>1084</v>
      </c>
      <c r="S7670" s="173" t="s">
        <v>2984</v>
      </c>
      <c r="T7670" s="173">
        <v>80508</v>
      </c>
      <c r="U7670" s="173">
        <v>367292</v>
      </c>
      <c r="V7670" s="173" t="s">
        <v>464</v>
      </c>
    </row>
    <row r="7671" spans="1:22" x14ac:dyDescent="0.2">
      <c r="A7671" s="173" t="s">
        <v>2670</v>
      </c>
      <c r="B7671" s="173" t="s">
        <v>10313</v>
      </c>
      <c r="C7671" s="173" t="s">
        <v>10312</v>
      </c>
      <c r="D7671" s="173">
        <v>16</v>
      </c>
      <c r="E7671" s="173">
        <v>12973496</v>
      </c>
      <c r="F7671" s="173" t="s">
        <v>144</v>
      </c>
      <c r="G7671" s="173" t="s">
        <v>143</v>
      </c>
      <c r="H7671" s="173">
        <v>0.59863081500000004</v>
      </c>
      <c r="I7671" s="179">
        <v>-0.194128298</v>
      </c>
      <c r="J7671" s="179">
        <v>0.223618807</v>
      </c>
      <c r="K7671" s="179">
        <v>-0.86812151699999995</v>
      </c>
      <c r="L7671" s="179">
        <v>1.8337400000000001E-4</v>
      </c>
      <c r="M7671" s="179">
        <v>20.9294516</v>
      </c>
      <c r="N7671" s="183">
        <v>4.7700000000000001E-6</v>
      </c>
      <c r="O7671" s="173">
        <v>18.18090076</v>
      </c>
      <c r="P7671" s="185">
        <v>2.0100000000000001E-5</v>
      </c>
      <c r="Q7671" s="173" t="s">
        <v>128</v>
      </c>
      <c r="R7671" s="173" t="s">
        <v>7130</v>
      </c>
      <c r="S7671" s="173" t="s">
        <v>7131</v>
      </c>
      <c r="T7671" s="173">
        <v>75752</v>
      </c>
      <c r="U7671" s="173">
        <v>21980</v>
      </c>
    </row>
    <row r="7672" spans="1:22" x14ac:dyDescent="0.2">
      <c r="A7672" s="173" t="s">
        <v>561</v>
      </c>
      <c r="B7672" s="173" t="s">
        <v>16207</v>
      </c>
      <c r="C7672" s="173" t="s">
        <v>16206</v>
      </c>
      <c r="D7672" s="173">
        <v>16</v>
      </c>
      <c r="E7672" s="173">
        <v>62346334</v>
      </c>
      <c r="F7672" s="173" t="s">
        <v>143</v>
      </c>
      <c r="G7672" s="173" t="s">
        <v>144</v>
      </c>
      <c r="H7672" s="173">
        <v>0.59226826200000005</v>
      </c>
      <c r="I7672" s="179">
        <v>-0.32907587500000002</v>
      </c>
      <c r="J7672" s="179">
        <v>0.34267164900000002</v>
      </c>
      <c r="K7672" s="179">
        <v>-0.96032419199999997</v>
      </c>
      <c r="L7672" s="179">
        <v>0.33689207799999998</v>
      </c>
      <c r="M7672" s="179">
        <v>19.979959569999998</v>
      </c>
      <c r="N7672" s="183">
        <v>7.8299999999999996E-6</v>
      </c>
      <c r="O7672" s="173">
        <v>18.355351120000002</v>
      </c>
      <c r="P7672" s="185">
        <v>1.8300000000000001E-5</v>
      </c>
      <c r="Q7672" s="173" t="s">
        <v>128</v>
      </c>
      <c r="R7672" s="173" t="s">
        <v>10668</v>
      </c>
      <c r="S7672" s="173" t="s">
        <v>10669</v>
      </c>
      <c r="T7672" s="173">
        <v>275595</v>
      </c>
      <c r="U7672" s="173">
        <v>2631322</v>
      </c>
    </row>
    <row r="7673" spans="1:22" x14ac:dyDescent="0.2">
      <c r="A7673" s="173" t="s">
        <v>1763</v>
      </c>
      <c r="B7673" s="173" t="s">
        <v>2422</v>
      </c>
      <c r="C7673" s="173" t="s">
        <v>2421</v>
      </c>
      <c r="D7673" s="173">
        <v>16</v>
      </c>
      <c r="E7673" s="173">
        <v>83635555</v>
      </c>
      <c r="F7673" s="173" t="s">
        <v>143</v>
      </c>
      <c r="G7673" s="173" t="s">
        <v>144</v>
      </c>
      <c r="H7673" s="173">
        <v>0.46434304100000001</v>
      </c>
      <c r="I7673" s="179">
        <v>-7.3461637999999996E-2</v>
      </c>
      <c r="J7673" s="179">
        <v>0.23019341800000001</v>
      </c>
      <c r="K7673" s="179">
        <v>-0.319130056</v>
      </c>
      <c r="L7673" s="183">
        <v>5.5399999999999998E-5</v>
      </c>
      <c r="M7673" s="179">
        <v>23.949495729999999</v>
      </c>
      <c r="N7673" s="183">
        <v>9.8899999999999998E-7</v>
      </c>
      <c r="O7673" s="173">
        <v>17.928370359999999</v>
      </c>
      <c r="P7673" s="185">
        <v>2.2900000000000001E-5</v>
      </c>
      <c r="Q7673" s="173" t="s">
        <v>2423</v>
      </c>
      <c r="R7673" s="173" t="s">
        <v>2424</v>
      </c>
      <c r="S7673" s="173" t="s">
        <v>2425</v>
      </c>
      <c r="T7673" s="173">
        <v>93542</v>
      </c>
      <c r="U7673" s="173">
        <v>195285</v>
      </c>
      <c r="V7673" s="173" t="s">
        <v>464</v>
      </c>
    </row>
    <row r="7674" spans="1:22" x14ac:dyDescent="0.2">
      <c r="A7674" s="173" t="s">
        <v>816</v>
      </c>
      <c r="B7674" s="173" t="s">
        <v>15510</v>
      </c>
      <c r="C7674" s="173" t="s">
        <v>15509</v>
      </c>
      <c r="D7674" s="173">
        <v>16</v>
      </c>
      <c r="E7674" s="173">
        <v>28003536</v>
      </c>
      <c r="F7674" s="173" t="s">
        <v>144</v>
      </c>
      <c r="G7674" s="173" t="s">
        <v>143</v>
      </c>
      <c r="H7674" s="173">
        <v>0.77182458700000001</v>
      </c>
      <c r="I7674" s="179">
        <v>-0.156023303</v>
      </c>
      <c r="J7674" s="179">
        <v>0.26766103299999999</v>
      </c>
      <c r="K7674" s="179">
        <v>-0.58291377499999997</v>
      </c>
      <c r="L7674" s="183">
        <v>1.06E-5</v>
      </c>
      <c r="M7674" s="179">
        <v>20.07561295</v>
      </c>
      <c r="N7674" s="183">
        <v>7.4399999999999999E-6</v>
      </c>
      <c r="O7674" s="173">
        <v>15.465827109999999</v>
      </c>
      <c r="P7674" s="185">
        <v>8.3999999999999995E-5</v>
      </c>
      <c r="Q7674" s="173" t="s">
        <v>1127</v>
      </c>
      <c r="R7674" s="173" t="s">
        <v>1127</v>
      </c>
      <c r="S7674" s="173" t="s">
        <v>1128</v>
      </c>
      <c r="T7674" s="173">
        <v>104058</v>
      </c>
      <c r="U7674" s="173">
        <v>105761</v>
      </c>
      <c r="V7674" s="173" t="s">
        <v>405</v>
      </c>
    </row>
    <row r="7675" spans="1:22" x14ac:dyDescent="0.2">
      <c r="A7675" s="173" t="s">
        <v>3620</v>
      </c>
      <c r="B7675" s="173" t="s">
        <v>12702</v>
      </c>
      <c r="C7675" s="173" t="s">
        <v>12701</v>
      </c>
      <c r="D7675" s="173">
        <v>16</v>
      </c>
      <c r="E7675" s="173">
        <v>79132440</v>
      </c>
      <c r="F7675" s="173" t="s">
        <v>143</v>
      </c>
      <c r="G7675" s="173" t="s">
        <v>144</v>
      </c>
      <c r="H7675" s="173">
        <v>0.123617743</v>
      </c>
      <c r="I7675" s="179">
        <v>-4.7957042999999998E-2</v>
      </c>
      <c r="J7675" s="179">
        <v>0.22813050200000001</v>
      </c>
      <c r="K7675" s="179">
        <v>-0.21021758700000001</v>
      </c>
      <c r="L7675" s="183">
        <v>4.1899999999999998E-8</v>
      </c>
      <c r="M7675" s="179">
        <v>20.498900389999999</v>
      </c>
      <c r="N7675" s="183">
        <v>5.9699999999999996E-6</v>
      </c>
      <c r="O7675" s="173">
        <v>19.834571329999999</v>
      </c>
      <c r="P7675" s="185">
        <v>8.4400000000000005E-6</v>
      </c>
      <c r="Q7675" s="173" t="s">
        <v>462</v>
      </c>
      <c r="R7675" s="173" t="s">
        <v>462</v>
      </c>
      <c r="S7675" s="173" t="s">
        <v>463</v>
      </c>
      <c r="T7675" s="173">
        <v>819824</v>
      </c>
      <c r="U7675" s="173">
        <v>495304</v>
      </c>
      <c r="V7675" s="173" t="s">
        <v>464</v>
      </c>
    </row>
    <row r="7676" spans="1:22" x14ac:dyDescent="0.2">
      <c r="A7676" s="173" t="s">
        <v>3620</v>
      </c>
      <c r="B7676" s="173" t="s">
        <v>13016</v>
      </c>
      <c r="C7676" s="173" t="s">
        <v>13015</v>
      </c>
      <c r="D7676" s="173">
        <v>16</v>
      </c>
      <c r="E7676" s="173">
        <v>79132446</v>
      </c>
      <c r="F7676" s="173" t="s">
        <v>143</v>
      </c>
      <c r="G7676" s="173" t="s">
        <v>149</v>
      </c>
      <c r="H7676" s="173">
        <v>0.123477797</v>
      </c>
      <c r="I7676" s="179">
        <v>-4.7555032999999997E-2</v>
      </c>
      <c r="J7676" s="179">
        <v>0.228107896</v>
      </c>
      <c r="K7676" s="179">
        <v>-0.208476051</v>
      </c>
      <c r="L7676" s="183">
        <v>4.3000000000000001E-8</v>
      </c>
      <c r="M7676" s="179">
        <v>20.43583332</v>
      </c>
      <c r="N7676" s="183">
        <v>6.1700000000000002E-6</v>
      </c>
      <c r="O7676" s="173">
        <v>19.774294350000002</v>
      </c>
      <c r="P7676" s="185">
        <v>8.7099999999999996E-6</v>
      </c>
      <c r="Q7676" s="173" t="s">
        <v>462</v>
      </c>
      <c r="R7676" s="173" t="s">
        <v>462</v>
      </c>
      <c r="S7676" s="173" t="s">
        <v>463</v>
      </c>
      <c r="T7676" s="173">
        <v>819830</v>
      </c>
      <c r="U7676" s="173">
        <v>495298</v>
      </c>
      <c r="V7676" s="173" t="s">
        <v>464</v>
      </c>
    </row>
    <row r="7677" spans="1:22" x14ac:dyDescent="0.2">
      <c r="A7677" s="173" t="s">
        <v>1062</v>
      </c>
      <c r="B7677" s="173" t="s">
        <v>18782</v>
      </c>
      <c r="C7677" s="173" t="s">
        <v>18781</v>
      </c>
      <c r="D7677" s="173">
        <v>16</v>
      </c>
      <c r="E7677" s="173">
        <v>7059362</v>
      </c>
      <c r="F7677" s="173" t="s">
        <v>149</v>
      </c>
      <c r="G7677" s="173" t="s">
        <v>143</v>
      </c>
      <c r="H7677" s="173">
        <v>0.81025980399999997</v>
      </c>
      <c r="I7677" s="179">
        <v>0.11724556</v>
      </c>
      <c r="J7677" s="179">
        <v>0.22689013199999999</v>
      </c>
      <c r="K7677" s="179">
        <v>0.51675037199999996</v>
      </c>
      <c r="L7677" s="183">
        <v>4.2100000000000003E-6</v>
      </c>
      <c r="M7677" s="179">
        <v>19.696795080000001</v>
      </c>
      <c r="N7677" s="183">
        <v>9.0799999999999995E-6</v>
      </c>
      <c r="O7677" s="173">
        <v>18.333251449999999</v>
      </c>
      <c r="P7677" s="185">
        <v>1.8499999999999999E-5</v>
      </c>
      <c r="Q7677" s="173" t="s">
        <v>4028</v>
      </c>
      <c r="R7677" s="173" t="s">
        <v>4029</v>
      </c>
      <c r="S7677" s="173" t="s">
        <v>4028</v>
      </c>
      <c r="T7677" s="173">
        <v>1376795</v>
      </c>
      <c r="U7677" s="173">
        <v>323388</v>
      </c>
      <c r="V7677" s="173" t="s">
        <v>405</v>
      </c>
    </row>
    <row r="7678" spans="1:22" x14ac:dyDescent="0.2">
      <c r="A7678" s="173" t="s">
        <v>1330</v>
      </c>
      <c r="B7678" s="173" t="s">
        <v>4043</v>
      </c>
      <c r="C7678" s="173" t="s">
        <v>4042</v>
      </c>
      <c r="D7678" s="173">
        <v>16</v>
      </c>
      <c r="E7678" s="173">
        <v>56738566</v>
      </c>
      <c r="F7678" s="173" t="s">
        <v>144</v>
      </c>
      <c r="G7678" s="173" t="s">
        <v>143</v>
      </c>
      <c r="H7678" s="173">
        <v>0.349284025</v>
      </c>
      <c r="I7678" s="179">
        <v>-0.17299072099999999</v>
      </c>
      <c r="J7678" s="179">
        <v>0.227743731</v>
      </c>
      <c r="K7678" s="179">
        <v>-0.75958499499999999</v>
      </c>
      <c r="L7678" s="183">
        <v>9.6000000000000002E-5</v>
      </c>
      <c r="M7678" s="179">
        <v>22.818120010000001</v>
      </c>
      <c r="N7678" s="183">
        <v>1.7799999999999999E-6</v>
      </c>
      <c r="O7678" s="173">
        <v>20.24788586</v>
      </c>
      <c r="P7678" s="185">
        <v>6.8000000000000001E-6</v>
      </c>
      <c r="Q7678" s="173" t="s">
        <v>128</v>
      </c>
      <c r="R7678" s="173" t="s">
        <v>1333</v>
      </c>
      <c r="S7678" s="173" t="s">
        <v>1334</v>
      </c>
      <c r="T7678" s="173">
        <v>20458</v>
      </c>
      <c r="U7678" s="173">
        <v>25450</v>
      </c>
    </row>
    <row r="7679" spans="1:22" x14ac:dyDescent="0.2">
      <c r="A7679" s="173" t="s">
        <v>686</v>
      </c>
      <c r="B7679" s="173" t="s">
        <v>7763</v>
      </c>
      <c r="C7679" s="173" t="s">
        <v>7762</v>
      </c>
      <c r="D7679" s="173">
        <v>16</v>
      </c>
      <c r="E7679" s="173">
        <v>84580551</v>
      </c>
      <c r="F7679" s="173" t="s">
        <v>154</v>
      </c>
      <c r="G7679" s="173" t="s">
        <v>149</v>
      </c>
      <c r="H7679" s="173">
        <v>0.58384217599999999</v>
      </c>
      <c r="I7679" s="179">
        <v>0.14142532399999999</v>
      </c>
      <c r="J7679" s="179">
        <v>0.22521011499999999</v>
      </c>
      <c r="K7679" s="179">
        <v>0.62797057000000001</v>
      </c>
      <c r="L7679" s="183">
        <v>7.3100000000000001E-5</v>
      </c>
      <c r="M7679" s="179">
        <v>21.553663700000001</v>
      </c>
      <c r="N7679" s="183">
        <v>3.4400000000000001E-6</v>
      </c>
      <c r="O7679" s="173">
        <v>14.64309576</v>
      </c>
      <c r="P7679" s="173">
        <v>1.2991000000000001E-4</v>
      </c>
      <c r="Q7679" s="173" t="s">
        <v>128</v>
      </c>
      <c r="R7679" s="173" t="s">
        <v>5534</v>
      </c>
      <c r="S7679" s="173" t="s">
        <v>5535</v>
      </c>
      <c r="T7679" s="173">
        <v>42263</v>
      </c>
      <c r="U7679" s="173">
        <v>18652</v>
      </c>
    </row>
    <row r="7680" spans="1:22" x14ac:dyDescent="0.2">
      <c r="A7680" s="173" t="s">
        <v>508</v>
      </c>
      <c r="B7680" s="173" t="s">
        <v>8107</v>
      </c>
      <c r="C7680" s="173" t="s">
        <v>8106</v>
      </c>
      <c r="D7680" s="173">
        <v>16</v>
      </c>
      <c r="E7680" s="173">
        <v>69522188</v>
      </c>
      <c r="F7680" s="173" t="s">
        <v>144</v>
      </c>
      <c r="G7680" s="173" t="s">
        <v>143</v>
      </c>
      <c r="H7680" s="173">
        <v>0.33538696699999998</v>
      </c>
      <c r="I7680" s="179">
        <v>0.17997769</v>
      </c>
      <c r="J7680" s="179">
        <v>0.228986201</v>
      </c>
      <c r="K7680" s="179">
        <v>0.78597613899999996</v>
      </c>
      <c r="L7680" s="183">
        <v>4.6100000000000002E-5</v>
      </c>
      <c r="M7680" s="179">
        <v>21.45871219</v>
      </c>
      <c r="N7680" s="183">
        <v>3.6200000000000001E-6</v>
      </c>
      <c r="O7680" s="173">
        <v>20.414564240000001</v>
      </c>
      <c r="P7680" s="185">
        <v>6.2400000000000004E-6</v>
      </c>
      <c r="Q7680" s="173" t="s">
        <v>128</v>
      </c>
      <c r="R7680" s="173" t="s">
        <v>705</v>
      </c>
      <c r="S7680" s="173" t="s">
        <v>706</v>
      </c>
      <c r="T7680" s="173">
        <v>22021</v>
      </c>
      <c r="U7680" s="173">
        <v>77522</v>
      </c>
    </row>
    <row r="7681" spans="1:22" x14ac:dyDescent="0.2">
      <c r="A7681" s="173" t="s">
        <v>3806</v>
      </c>
      <c r="B7681" s="173" t="s">
        <v>20215</v>
      </c>
      <c r="C7681" s="173" t="s">
        <v>20214</v>
      </c>
      <c r="D7681" s="173">
        <v>16</v>
      </c>
      <c r="E7681" s="173">
        <v>83491892</v>
      </c>
      <c r="F7681" s="173" t="s">
        <v>154</v>
      </c>
      <c r="G7681" s="173" t="s">
        <v>149</v>
      </c>
      <c r="H7681" s="173">
        <v>0.91014282999999996</v>
      </c>
      <c r="I7681" s="179">
        <v>-2.8449370000000001E-3</v>
      </c>
      <c r="J7681" s="179">
        <v>0.22891456299999999</v>
      </c>
      <c r="K7681" s="179">
        <v>-1.2427941E-2</v>
      </c>
      <c r="L7681" s="183">
        <v>3.5999999999999998E-11</v>
      </c>
      <c r="M7681" s="179">
        <v>19.54804476</v>
      </c>
      <c r="N7681" s="183">
        <v>9.8099999999999992E-6</v>
      </c>
      <c r="O7681" s="173">
        <v>16.008001879999998</v>
      </c>
      <c r="P7681" s="185">
        <v>6.3100000000000002E-5</v>
      </c>
      <c r="Q7681" s="173" t="s">
        <v>2423</v>
      </c>
      <c r="R7681" s="173" t="s">
        <v>2423</v>
      </c>
      <c r="S7681" s="173" t="s">
        <v>2424</v>
      </c>
      <c r="T7681" s="173">
        <v>277262</v>
      </c>
      <c r="U7681" s="173">
        <v>50058</v>
      </c>
      <c r="V7681" s="173" t="s">
        <v>464</v>
      </c>
    </row>
    <row r="7682" spans="1:22" x14ac:dyDescent="0.2">
      <c r="A7682" s="173" t="s">
        <v>87</v>
      </c>
      <c r="B7682" s="173" t="s">
        <v>9360</v>
      </c>
      <c r="C7682" s="173" t="s">
        <v>9359</v>
      </c>
      <c r="D7682" s="173">
        <v>12</v>
      </c>
      <c r="E7682" s="173">
        <v>64633202</v>
      </c>
      <c r="F7682" s="173" t="s">
        <v>149</v>
      </c>
      <c r="G7682" s="173" t="s">
        <v>154</v>
      </c>
      <c r="H7682" s="173">
        <v>0.76863994599999996</v>
      </c>
      <c r="I7682" s="179">
        <v>-0.53058281500000004</v>
      </c>
      <c r="J7682" s="179">
        <v>0.236823121</v>
      </c>
      <c r="K7682" s="179">
        <v>-2.2404181360000002</v>
      </c>
      <c r="L7682" s="183">
        <v>1.24E-5</v>
      </c>
      <c r="M7682" s="179">
        <v>21.151383240000001</v>
      </c>
      <c r="N7682" s="183">
        <v>4.2400000000000001E-6</v>
      </c>
      <c r="O7682" s="173">
        <v>19.094191330000001</v>
      </c>
      <c r="P7682" s="185">
        <v>1.24E-5</v>
      </c>
      <c r="Q7682" s="173" t="s">
        <v>128</v>
      </c>
      <c r="R7682" s="173" t="s">
        <v>6402</v>
      </c>
      <c r="S7682" s="173" t="s">
        <v>6403</v>
      </c>
      <c r="T7682" s="173">
        <v>17126</v>
      </c>
      <c r="U7682" s="173">
        <v>27560</v>
      </c>
    </row>
    <row r="7683" spans="1:22" x14ac:dyDescent="0.2">
      <c r="A7683" s="173" t="s">
        <v>673</v>
      </c>
      <c r="B7683" s="173" t="s">
        <v>7361</v>
      </c>
      <c r="C7683" s="173" t="s">
        <v>7360</v>
      </c>
      <c r="D7683" s="173">
        <v>17</v>
      </c>
      <c r="E7683" s="173">
        <v>32394290</v>
      </c>
      <c r="F7683" s="173" t="s">
        <v>143</v>
      </c>
      <c r="G7683" s="173" t="s">
        <v>144</v>
      </c>
      <c r="H7683" s="173">
        <v>0.13261505200000001</v>
      </c>
      <c r="I7683" s="179">
        <v>-0.11147356999999999</v>
      </c>
      <c r="J7683" s="179">
        <v>0.24454893</v>
      </c>
      <c r="K7683" s="179">
        <v>-0.4558334</v>
      </c>
      <c r="L7683" s="183">
        <v>4.9800000000000003E-8</v>
      </c>
      <c r="M7683" s="179">
        <v>21.64600969</v>
      </c>
      <c r="N7683" s="183">
        <v>3.2799999999999999E-6</v>
      </c>
      <c r="O7683" s="173">
        <v>16.879210820000001</v>
      </c>
      <c r="P7683" s="185">
        <v>3.9799999999999998E-5</v>
      </c>
      <c r="Q7683" s="173" t="s">
        <v>2967</v>
      </c>
      <c r="R7683" s="173" t="s">
        <v>2968</v>
      </c>
      <c r="S7683" s="173" t="s">
        <v>2969</v>
      </c>
      <c r="T7683" s="173">
        <v>533511</v>
      </c>
      <c r="U7683" s="173">
        <v>102104</v>
      </c>
      <c r="V7683" s="173" t="s">
        <v>407</v>
      </c>
    </row>
    <row r="7684" spans="1:22" x14ac:dyDescent="0.2">
      <c r="A7684" s="173" t="s">
        <v>3197</v>
      </c>
      <c r="B7684" s="173" t="s">
        <v>17693</v>
      </c>
      <c r="C7684" s="173" t="s">
        <v>17692</v>
      </c>
      <c r="D7684" s="173">
        <v>17</v>
      </c>
      <c r="E7684" s="173">
        <v>31460281</v>
      </c>
      <c r="F7684" s="173" t="s">
        <v>144</v>
      </c>
      <c r="G7684" s="173" t="s">
        <v>143</v>
      </c>
      <c r="H7684" s="173">
        <v>0.25224807799999999</v>
      </c>
      <c r="I7684" s="179">
        <v>0.16028051400000001</v>
      </c>
      <c r="J7684" s="179">
        <v>0.24697143999999999</v>
      </c>
      <c r="K7684" s="179">
        <v>0.64898400499999997</v>
      </c>
      <c r="L7684" s="179">
        <v>1.07345E-4</v>
      </c>
      <c r="M7684" s="179">
        <v>19.804445950000002</v>
      </c>
      <c r="N7684" s="183">
        <v>8.5799999999999992E-6</v>
      </c>
      <c r="O7684" s="173">
        <v>19.165844660000001</v>
      </c>
      <c r="P7684" s="185">
        <v>1.2E-5</v>
      </c>
      <c r="Q7684" s="173" t="s">
        <v>2967</v>
      </c>
      <c r="R7684" s="173" t="s">
        <v>8925</v>
      </c>
      <c r="S7684" s="173" t="s">
        <v>2968</v>
      </c>
      <c r="T7684" s="173">
        <v>135386</v>
      </c>
      <c r="U7684" s="173">
        <v>396524</v>
      </c>
      <c r="V7684" s="173" t="s">
        <v>384</v>
      </c>
    </row>
    <row r="7685" spans="1:22" x14ac:dyDescent="0.2">
      <c r="A7685" s="173" t="s">
        <v>1794</v>
      </c>
      <c r="B7685" s="173" t="s">
        <v>15244</v>
      </c>
      <c r="C7685" s="173" t="s">
        <v>15243</v>
      </c>
      <c r="D7685" s="173">
        <v>17</v>
      </c>
      <c r="E7685" s="173">
        <v>46187565</v>
      </c>
      <c r="F7685" s="173" t="s">
        <v>149</v>
      </c>
      <c r="G7685" s="173" t="s">
        <v>154</v>
      </c>
      <c r="H7685" s="173">
        <v>6.8696654999999995E-2</v>
      </c>
      <c r="I7685" s="179">
        <v>-0.34471426799999999</v>
      </c>
      <c r="J7685" s="179">
        <v>0.26042104199999999</v>
      </c>
      <c r="K7685" s="179">
        <v>-1.3236805469999999</v>
      </c>
      <c r="L7685" s="183">
        <v>2.9299999999999998E-11</v>
      </c>
      <c r="M7685" s="179">
        <v>20.11271735</v>
      </c>
      <c r="N7685" s="183">
        <v>7.3000000000000004E-6</v>
      </c>
      <c r="O7685" s="173">
        <v>19.090765149999999</v>
      </c>
      <c r="P7685" s="185">
        <v>1.2500000000000001E-5</v>
      </c>
      <c r="Q7685" s="173" t="s">
        <v>3891</v>
      </c>
      <c r="R7685" s="173" t="s">
        <v>15200</v>
      </c>
      <c r="S7685" s="173" t="s">
        <v>3890</v>
      </c>
      <c r="T7685" s="173">
        <v>8682</v>
      </c>
      <c r="U7685" s="173">
        <v>23236</v>
      </c>
      <c r="V7685" s="173" t="s">
        <v>384</v>
      </c>
    </row>
    <row r="7686" spans="1:22" x14ac:dyDescent="0.2">
      <c r="A7686" s="173" t="s">
        <v>686</v>
      </c>
      <c r="B7686" s="173" t="s">
        <v>12136</v>
      </c>
      <c r="C7686" s="173" t="s">
        <v>12135</v>
      </c>
      <c r="D7686" s="173">
        <v>17</v>
      </c>
      <c r="E7686" s="173">
        <v>31316169</v>
      </c>
      <c r="F7686" s="173" t="s">
        <v>143</v>
      </c>
      <c r="G7686" s="173" t="s">
        <v>144</v>
      </c>
      <c r="H7686" s="173">
        <v>0.56178825499999996</v>
      </c>
      <c r="I7686" s="179">
        <v>0.11359875999999999</v>
      </c>
      <c r="J7686" s="179">
        <v>0.22536788599999999</v>
      </c>
      <c r="K7686" s="179">
        <v>0.50405921600000003</v>
      </c>
      <c r="L7686" s="179">
        <v>5.1341799999999997E-4</v>
      </c>
      <c r="M7686" s="179">
        <v>20.591724889999998</v>
      </c>
      <c r="N7686" s="183">
        <v>5.6799999999999998E-6</v>
      </c>
      <c r="O7686" s="173">
        <v>19.20097303</v>
      </c>
      <c r="P7686" s="185">
        <v>1.1800000000000001E-5</v>
      </c>
      <c r="Q7686" s="173" t="s">
        <v>128</v>
      </c>
      <c r="R7686" s="173" t="s">
        <v>8924</v>
      </c>
      <c r="S7686" s="173" t="s">
        <v>8925</v>
      </c>
      <c r="T7686" s="173">
        <v>47502</v>
      </c>
      <c r="U7686" s="173">
        <v>2712</v>
      </c>
    </row>
    <row r="7687" spans="1:22" x14ac:dyDescent="0.2">
      <c r="A7687" s="173" t="s">
        <v>54</v>
      </c>
      <c r="B7687" s="173" t="s">
        <v>60</v>
      </c>
      <c r="C7687" s="173" t="s">
        <v>406</v>
      </c>
      <c r="D7687" s="173">
        <v>17</v>
      </c>
      <c r="E7687" s="173">
        <v>36578907</v>
      </c>
      <c r="F7687" s="173" t="s">
        <v>154</v>
      </c>
      <c r="G7687" s="173" t="s">
        <v>149</v>
      </c>
      <c r="H7687" s="173">
        <v>0.246642734</v>
      </c>
      <c r="I7687" s="179">
        <v>-0.11034746600000001</v>
      </c>
      <c r="J7687" s="179">
        <v>0.225119598</v>
      </c>
      <c r="K7687" s="179">
        <v>-0.490172634</v>
      </c>
      <c r="L7687" s="183">
        <v>5.9500000000000002E-7</v>
      </c>
      <c r="M7687" s="179">
        <v>31.888221250000001</v>
      </c>
      <c r="N7687" s="183">
        <v>1.63E-8</v>
      </c>
      <c r="O7687" s="173">
        <v>28.577970050000001</v>
      </c>
      <c r="P7687" s="185">
        <v>8.9999999999999999E-8</v>
      </c>
      <c r="Q7687" s="173" t="s">
        <v>128</v>
      </c>
      <c r="R7687" s="173" t="s">
        <v>56</v>
      </c>
      <c r="S7687" s="173" t="s">
        <v>57</v>
      </c>
      <c r="T7687" s="173">
        <v>17061</v>
      </c>
      <c r="U7687" s="173">
        <v>5812</v>
      </c>
      <c r="V7687" s="173" t="s">
        <v>407</v>
      </c>
    </row>
    <row r="7688" spans="1:22" x14ac:dyDescent="0.2">
      <c r="A7688" s="173" t="s">
        <v>615</v>
      </c>
      <c r="B7688" s="173" t="s">
        <v>10054</v>
      </c>
      <c r="C7688" s="173" t="s">
        <v>10053</v>
      </c>
      <c r="D7688" s="173">
        <v>17</v>
      </c>
      <c r="E7688" s="173">
        <v>77698322</v>
      </c>
      <c r="F7688" s="173" t="s">
        <v>144</v>
      </c>
      <c r="G7688" s="173" t="s">
        <v>143</v>
      </c>
      <c r="H7688" s="173">
        <v>0.48270674699999999</v>
      </c>
      <c r="I7688" s="179">
        <v>3.9956839000000001E-2</v>
      </c>
      <c r="J7688" s="179">
        <v>0.22841046600000001</v>
      </c>
      <c r="K7688" s="179">
        <v>0.17493436300000001</v>
      </c>
      <c r="L7688" s="179">
        <v>2.5228700000000002E-4</v>
      </c>
      <c r="M7688" s="179">
        <v>20.993787789999999</v>
      </c>
      <c r="N7688" s="183">
        <v>4.6099999999999999E-6</v>
      </c>
      <c r="O7688" s="173">
        <v>17.681494189999999</v>
      </c>
      <c r="P7688" s="185">
        <v>2.6100000000000001E-5</v>
      </c>
      <c r="Q7688" s="173" t="s">
        <v>128</v>
      </c>
      <c r="R7688" s="173" t="s">
        <v>8851</v>
      </c>
      <c r="S7688" s="173" t="s">
        <v>8852</v>
      </c>
      <c r="T7688" s="173">
        <v>12241</v>
      </c>
      <c r="U7688" s="173">
        <v>6542</v>
      </c>
    </row>
    <row r="7689" spans="1:22" x14ac:dyDescent="0.2">
      <c r="A7689" s="173" t="s">
        <v>1164</v>
      </c>
      <c r="B7689" s="173" t="s">
        <v>5844</v>
      </c>
      <c r="C7689" s="173" t="s">
        <v>5843</v>
      </c>
      <c r="D7689" s="173">
        <v>17</v>
      </c>
      <c r="E7689" s="173">
        <v>53964557</v>
      </c>
      <c r="F7689" s="173" t="s">
        <v>143</v>
      </c>
      <c r="G7689" s="173" t="s">
        <v>144</v>
      </c>
      <c r="H7689" s="173">
        <v>0.52027652800000002</v>
      </c>
      <c r="I7689" s="179">
        <v>-0.294667823</v>
      </c>
      <c r="J7689" s="179">
        <v>0.28598096899999997</v>
      </c>
      <c r="K7689" s="179">
        <v>-1.030375638</v>
      </c>
      <c r="L7689" s="183">
        <v>2.51E-5</v>
      </c>
      <c r="M7689" s="179">
        <v>22.107549089999999</v>
      </c>
      <c r="N7689" s="183">
        <v>2.5799999999999999E-6</v>
      </c>
      <c r="O7689" s="173">
        <v>12.80788843</v>
      </c>
      <c r="P7689" s="173">
        <v>3.4516100000000002E-4</v>
      </c>
      <c r="Q7689" s="173" t="s">
        <v>128</v>
      </c>
      <c r="R7689" s="173" t="s">
        <v>2611</v>
      </c>
      <c r="S7689" s="173" t="s">
        <v>2612</v>
      </c>
      <c r="T7689" s="173">
        <v>64106</v>
      </c>
      <c r="U7689" s="173">
        <v>266278</v>
      </c>
    </row>
    <row r="7690" spans="1:22" x14ac:dyDescent="0.2">
      <c r="A7690" s="173" t="s">
        <v>1464</v>
      </c>
      <c r="B7690" s="173" t="s">
        <v>17366</v>
      </c>
      <c r="C7690" s="173" t="s">
        <v>17365</v>
      </c>
      <c r="D7690" s="173">
        <v>17</v>
      </c>
      <c r="E7690" s="173">
        <v>30601453</v>
      </c>
      <c r="F7690" s="173" t="s">
        <v>143</v>
      </c>
      <c r="G7690" s="173" t="s">
        <v>149</v>
      </c>
      <c r="H7690" s="173">
        <v>0.233065456</v>
      </c>
      <c r="I7690" s="179">
        <v>-0.99493945100000003</v>
      </c>
      <c r="J7690" s="179">
        <v>0.43853023200000002</v>
      </c>
      <c r="K7690" s="179">
        <v>-2.2688047</v>
      </c>
      <c r="L7690" s="179">
        <v>2.3280205000000002E-2</v>
      </c>
      <c r="M7690" s="179">
        <v>19.834720130000001</v>
      </c>
      <c r="N7690" s="183">
        <v>8.4400000000000005E-6</v>
      </c>
      <c r="O7690" s="173">
        <v>17.300707849999998</v>
      </c>
      <c r="P7690" s="185">
        <v>3.1900000000000003E-5</v>
      </c>
      <c r="Q7690" s="173" t="s">
        <v>15530</v>
      </c>
      <c r="R7690" s="173" t="s">
        <v>15531</v>
      </c>
      <c r="S7690" s="173" t="s">
        <v>15532</v>
      </c>
      <c r="T7690" s="173">
        <v>48663</v>
      </c>
      <c r="U7690" s="173">
        <v>54006</v>
      </c>
      <c r="V7690" s="173" t="s">
        <v>407</v>
      </c>
    </row>
    <row r="7691" spans="1:22" x14ac:dyDescent="0.2">
      <c r="A7691" s="173" t="s">
        <v>1170</v>
      </c>
      <c r="B7691" s="173" t="s">
        <v>14621</v>
      </c>
      <c r="C7691" s="173" t="s">
        <v>14620</v>
      </c>
      <c r="D7691" s="173">
        <v>17</v>
      </c>
      <c r="E7691" s="173">
        <v>48580446</v>
      </c>
      <c r="F7691" s="173" t="s">
        <v>149</v>
      </c>
      <c r="G7691" s="173" t="s">
        <v>154</v>
      </c>
      <c r="H7691" s="173">
        <v>0.43349807800000001</v>
      </c>
      <c r="I7691" s="179">
        <v>0.115511905</v>
      </c>
      <c r="J7691" s="179">
        <v>0.222375137</v>
      </c>
      <c r="K7691" s="179">
        <v>0.519446132</v>
      </c>
      <c r="L7691" s="179">
        <v>2.4099700000000001E-4</v>
      </c>
      <c r="M7691" s="179">
        <v>20.189717170000002</v>
      </c>
      <c r="N7691" s="183">
        <v>7.0099999999999998E-6</v>
      </c>
      <c r="O7691" s="173">
        <v>14.771968729999999</v>
      </c>
      <c r="P7691" s="173">
        <v>1.21326E-4</v>
      </c>
      <c r="Q7691" s="173" t="s">
        <v>128</v>
      </c>
      <c r="R7691" s="173" t="s">
        <v>8776</v>
      </c>
      <c r="S7691" s="173" t="s">
        <v>8777</v>
      </c>
      <c r="T7691" s="173">
        <v>17105</v>
      </c>
      <c r="U7691" s="173">
        <v>5298</v>
      </c>
    </row>
    <row r="7692" spans="1:22" x14ac:dyDescent="0.2">
      <c r="A7692" s="173" t="s">
        <v>615</v>
      </c>
      <c r="B7692" s="173" t="s">
        <v>18680</v>
      </c>
      <c r="C7692" s="173" t="s">
        <v>18679</v>
      </c>
      <c r="D7692" s="173">
        <v>17</v>
      </c>
      <c r="E7692" s="173">
        <v>77698458</v>
      </c>
      <c r="F7692" s="173" t="s">
        <v>143</v>
      </c>
      <c r="G7692" s="173" t="s">
        <v>154</v>
      </c>
      <c r="H7692" s="173">
        <v>0.47556901200000001</v>
      </c>
      <c r="I7692" s="179">
        <v>2.8656821999999998E-2</v>
      </c>
      <c r="J7692" s="179">
        <v>0.228413475</v>
      </c>
      <c r="K7692" s="179">
        <v>0.125460293</v>
      </c>
      <c r="L7692" s="179">
        <v>4.2617600000000001E-4</v>
      </c>
      <c r="M7692" s="179">
        <v>19.709509499999999</v>
      </c>
      <c r="N7692" s="183">
        <v>9.02E-6</v>
      </c>
      <c r="O7692" s="173">
        <v>16.790810820000001</v>
      </c>
      <c r="P7692" s="185">
        <v>4.1699999999999997E-5</v>
      </c>
      <c r="Q7692" s="173" t="s">
        <v>128</v>
      </c>
      <c r="R7692" s="173" t="s">
        <v>8851</v>
      </c>
      <c r="S7692" s="173" t="s">
        <v>8852</v>
      </c>
      <c r="T7692" s="173">
        <v>12377</v>
      </c>
      <c r="U7692" s="173">
        <v>6406</v>
      </c>
    </row>
    <row r="7693" spans="1:22" x14ac:dyDescent="0.2">
      <c r="A7693" s="173" t="s">
        <v>508</v>
      </c>
      <c r="B7693" s="173" t="s">
        <v>17769</v>
      </c>
      <c r="C7693" s="173" t="s">
        <v>17768</v>
      </c>
      <c r="D7693" s="173">
        <v>17</v>
      </c>
      <c r="E7693" s="173">
        <v>46275310</v>
      </c>
      <c r="F7693" s="173" t="s">
        <v>154</v>
      </c>
      <c r="G7693" s="173" t="s">
        <v>149</v>
      </c>
      <c r="H7693" s="173">
        <v>0.89064734700000003</v>
      </c>
      <c r="I7693" s="179">
        <v>0.12950218199999999</v>
      </c>
      <c r="J7693" s="179">
        <v>0.22919653200000001</v>
      </c>
      <c r="K7693" s="179">
        <v>0.56502679499999997</v>
      </c>
      <c r="L7693" s="183">
        <v>2.2700000000000001E-8</v>
      </c>
      <c r="M7693" s="179">
        <v>19.798249120000001</v>
      </c>
      <c r="N7693" s="183">
        <v>8.6100000000000006E-6</v>
      </c>
      <c r="O7693" s="173">
        <v>16.779296009999999</v>
      </c>
      <c r="P7693" s="185">
        <v>4.1999999999999998E-5</v>
      </c>
      <c r="Q7693" s="173" t="s">
        <v>3890</v>
      </c>
      <c r="R7693" s="173" t="s">
        <v>3892</v>
      </c>
      <c r="S7693" s="173" t="s">
        <v>7863</v>
      </c>
      <c r="T7693" s="173">
        <v>41437</v>
      </c>
      <c r="U7693" s="173">
        <v>96398</v>
      </c>
      <c r="V7693" s="173" t="s">
        <v>384</v>
      </c>
    </row>
    <row r="7694" spans="1:22" x14ac:dyDescent="0.2">
      <c r="A7694" s="173" t="s">
        <v>1379</v>
      </c>
      <c r="B7694" s="173" t="s">
        <v>9291</v>
      </c>
      <c r="C7694" s="173" t="s">
        <v>9290</v>
      </c>
      <c r="D7694" s="173">
        <v>17</v>
      </c>
      <c r="E7694" s="173">
        <v>76398101</v>
      </c>
      <c r="F7694" s="173" t="s">
        <v>143</v>
      </c>
      <c r="G7694" s="173" t="s">
        <v>144</v>
      </c>
      <c r="H7694" s="173">
        <v>0.58892627799999997</v>
      </c>
      <c r="I7694" s="179">
        <v>-5.4231121E-2</v>
      </c>
      <c r="J7694" s="179">
        <v>0.23283957199999999</v>
      </c>
      <c r="K7694" s="179">
        <v>-0.232911961</v>
      </c>
      <c r="L7694" s="179">
        <v>5.0474999999999999E-4</v>
      </c>
      <c r="M7694" s="179">
        <v>21.166638169999999</v>
      </c>
      <c r="N7694" s="183">
        <v>4.2100000000000003E-6</v>
      </c>
      <c r="O7694" s="173">
        <v>20.12183731</v>
      </c>
      <c r="P7694" s="185">
        <v>7.2699999999999999E-6</v>
      </c>
      <c r="Q7694" s="173" t="s">
        <v>7386</v>
      </c>
      <c r="R7694" s="173" t="s">
        <v>7387</v>
      </c>
      <c r="S7694" s="173" t="s">
        <v>7388</v>
      </c>
      <c r="T7694" s="173">
        <v>28111</v>
      </c>
      <c r="U7694" s="173">
        <v>21676</v>
      </c>
      <c r="V7694" s="173" t="s">
        <v>384</v>
      </c>
    </row>
    <row r="7695" spans="1:22" x14ac:dyDescent="0.2">
      <c r="A7695" s="173" t="s">
        <v>1379</v>
      </c>
      <c r="B7695" s="173" t="s">
        <v>9332</v>
      </c>
      <c r="C7695" s="173" t="s">
        <v>9331</v>
      </c>
      <c r="D7695" s="173">
        <v>17</v>
      </c>
      <c r="E7695" s="173">
        <v>76397830</v>
      </c>
      <c r="F7695" s="173" t="s">
        <v>149</v>
      </c>
      <c r="G7695" s="173" t="s">
        <v>154</v>
      </c>
      <c r="H7695" s="173">
        <v>0.58916128400000001</v>
      </c>
      <c r="I7695" s="179">
        <v>-5.3998083000000002E-2</v>
      </c>
      <c r="J7695" s="179">
        <v>0.23283696600000001</v>
      </c>
      <c r="K7695" s="179">
        <v>-0.231913703</v>
      </c>
      <c r="L7695" s="179">
        <v>5.0506699999999999E-4</v>
      </c>
      <c r="M7695" s="179">
        <v>21.158342879999999</v>
      </c>
      <c r="N7695" s="183">
        <v>4.2300000000000002E-6</v>
      </c>
      <c r="O7695" s="173">
        <v>20.08454381</v>
      </c>
      <c r="P7695" s="185">
        <v>7.4100000000000002E-6</v>
      </c>
      <c r="Q7695" s="173" t="s">
        <v>7386</v>
      </c>
      <c r="R7695" s="173" t="s">
        <v>7387</v>
      </c>
      <c r="S7695" s="173" t="s">
        <v>7388</v>
      </c>
      <c r="T7695" s="173">
        <v>27840</v>
      </c>
      <c r="U7695" s="173">
        <v>21947</v>
      </c>
      <c r="V7695" s="173" t="s">
        <v>384</v>
      </c>
    </row>
    <row r="7696" spans="1:22" x14ac:dyDescent="0.2">
      <c r="A7696" s="173" t="s">
        <v>1379</v>
      </c>
      <c r="B7696" s="173" t="s">
        <v>8873</v>
      </c>
      <c r="C7696" s="173" t="s">
        <v>8872</v>
      </c>
      <c r="D7696" s="173">
        <v>17</v>
      </c>
      <c r="E7696" s="173">
        <v>76394595</v>
      </c>
      <c r="F7696" s="173" t="s">
        <v>149</v>
      </c>
      <c r="G7696" s="173" t="s">
        <v>144</v>
      </c>
      <c r="H7696" s="173">
        <v>0.58815916999999995</v>
      </c>
      <c r="I7696" s="179">
        <v>-5.3875180000000002E-2</v>
      </c>
      <c r="J7696" s="179">
        <v>0.232840045</v>
      </c>
      <c r="K7696" s="179">
        <v>-0.231382793</v>
      </c>
      <c r="L7696" s="179">
        <v>5.0813200000000001E-4</v>
      </c>
      <c r="M7696" s="179">
        <v>21.273660880000001</v>
      </c>
      <c r="N7696" s="183">
        <v>3.98E-6</v>
      </c>
      <c r="O7696" s="173">
        <v>20.379722099999999</v>
      </c>
      <c r="P7696" s="185">
        <v>6.3500000000000002E-6</v>
      </c>
      <c r="Q7696" s="173" t="s">
        <v>7386</v>
      </c>
      <c r="R7696" s="173" t="s">
        <v>7387</v>
      </c>
      <c r="S7696" s="173" t="s">
        <v>7388</v>
      </c>
      <c r="T7696" s="173">
        <v>24605</v>
      </c>
      <c r="U7696" s="173">
        <v>25182</v>
      </c>
      <c r="V7696" s="173" t="s">
        <v>384</v>
      </c>
    </row>
    <row r="7697" spans="1:22" x14ac:dyDescent="0.2">
      <c r="A7697" s="173" t="s">
        <v>806</v>
      </c>
      <c r="B7697" s="173" t="s">
        <v>11587</v>
      </c>
      <c r="C7697" s="173" t="s">
        <v>11586</v>
      </c>
      <c r="D7697" s="173">
        <v>17</v>
      </c>
      <c r="E7697" s="173">
        <v>68847753</v>
      </c>
      <c r="F7697" s="173" t="s">
        <v>149</v>
      </c>
      <c r="G7697" s="173" t="s">
        <v>154</v>
      </c>
      <c r="H7697" s="173">
        <v>0.696468474</v>
      </c>
      <c r="I7697" s="179">
        <v>-0.37678915099999999</v>
      </c>
      <c r="J7697" s="179">
        <v>0.24303414400000001</v>
      </c>
      <c r="K7697" s="179">
        <v>-1.550354797</v>
      </c>
      <c r="L7697" s="183">
        <v>6.6199999999999996E-5</v>
      </c>
      <c r="M7697" s="179">
        <v>20.683153690000001</v>
      </c>
      <c r="N7697" s="183">
        <v>5.4199999999999998E-6</v>
      </c>
      <c r="O7697" s="173">
        <v>17.48508898</v>
      </c>
      <c r="P7697" s="185">
        <v>2.9E-5</v>
      </c>
      <c r="Q7697" s="173" t="s">
        <v>128</v>
      </c>
      <c r="R7697" s="173" t="s">
        <v>9275</v>
      </c>
      <c r="S7697" s="173" t="s">
        <v>9276</v>
      </c>
      <c r="T7697" s="173">
        <v>671570</v>
      </c>
      <c r="U7697" s="173">
        <v>246161</v>
      </c>
    </row>
    <row r="7698" spans="1:22" x14ac:dyDescent="0.2">
      <c r="A7698" s="173" t="s">
        <v>54</v>
      </c>
      <c r="B7698" s="173" t="s">
        <v>61</v>
      </c>
      <c r="C7698" s="173" t="s">
        <v>432</v>
      </c>
      <c r="D7698" s="173">
        <v>17</v>
      </c>
      <c r="E7698" s="173">
        <v>36577209</v>
      </c>
      <c r="F7698" s="173" t="s">
        <v>144</v>
      </c>
      <c r="G7698" s="173" t="s">
        <v>154</v>
      </c>
      <c r="H7698" s="173">
        <v>0.235285563</v>
      </c>
      <c r="I7698" s="179">
        <v>-8.8928119999999999E-2</v>
      </c>
      <c r="J7698" s="179">
        <v>0.22512122400000001</v>
      </c>
      <c r="K7698" s="179">
        <v>-0.39502326100000001</v>
      </c>
      <c r="L7698" s="183">
        <v>5.0800000000000005E-7</v>
      </c>
      <c r="M7698" s="179">
        <v>30.290904879999999</v>
      </c>
      <c r="N7698" s="183">
        <v>3.7200000000000002E-8</v>
      </c>
      <c r="O7698" s="173">
        <v>28.540421720000001</v>
      </c>
      <c r="P7698" s="185">
        <v>9.1800000000000001E-8</v>
      </c>
      <c r="Q7698" s="173" t="s">
        <v>128</v>
      </c>
      <c r="R7698" s="173" t="s">
        <v>56</v>
      </c>
      <c r="S7698" s="173" t="s">
        <v>57</v>
      </c>
      <c r="T7698" s="173">
        <v>15363</v>
      </c>
      <c r="U7698" s="173">
        <v>7510</v>
      </c>
      <c r="V7698" s="173" t="s">
        <v>407</v>
      </c>
    </row>
    <row r="7699" spans="1:22" x14ac:dyDescent="0.2">
      <c r="A7699" s="173" t="s">
        <v>54</v>
      </c>
      <c r="B7699" s="173" t="s">
        <v>453</v>
      </c>
      <c r="C7699" s="173" t="s">
        <v>452</v>
      </c>
      <c r="D7699" s="173">
        <v>17</v>
      </c>
      <c r="E7699" s="173">
        <v>36577309</v>
      </c>
      <c r="F7699" s="173" t="s">
        <v>144</v>
      </c>
      <c r="G7699" s="173" t="s">
        <v>143</v>
      </c>
      <c r="H7699" s="173">
        <v>0.246440984</v>
      </c>
      <c r="I7699" s="179">
        <v>-0.106994571</v>
      </c>
      <c r="J7699" s="179">
        <v>0.22512187</v>
      </c>
      <c r="K7699" s="179">
        <v>-0.475273999</v>
      </c>
      <c r="L7699" s="183">
        <v>9.8899999999999998E-7</v>
      </c>
      <c r="M7699" s="179">
        <v>29.590304589999999</v>
      </c>
      <c r="N7699" s="183">
        <v>5.3400000000000002E-8</v>
      </c>
      <c r="O7699" s="173">
        <v>26.917724360000001</v>
      </c>
      <c r="P7699" s="185">
        <v>2.1199999999999999E-7</v>
      </c>
      <c r="Q7699" s="173" t="s">
        <v>128</v>
      </c>
      <c r="R7699" s="173" t="s">
        <v>56</v>
      </c>
      <c r="S7699" s="173" t="s">
        <v>57</v>
      </c>
      <c r="T7699" s="173">
        <v>15463</v>
      </c>
      <c r="U7699" s="173">
        <v>7410</v>
      </c>
      <c r="V7699" s="173" t="s">
        <v>407</v>
      </c>
    </row>
    <row r="7700" spans="1:22" x14ac:dyDescent="0.2">
      <c r="A7700" s="173" t="s">
        <v>724</v>
      </c>
      <c r="B7700" s="173" t="s">
        <v>20563</v>
      </c>
      <c r="C7700" s="173" t="s">
        <v>20562</v>
      </c>
      <c r="D7700" s="173">
        <v>17</v>
      </c>
      <c r="E7700" s="173">
        <v>60285205</v>
      </c>
      <c r="F7700" s="173" t="s">
        <v>143</v>
      </c>
      <c r="G7700" s="173" t="s">
        <v>154</v>
      </c>
      <c r="H7700" s="173">
        <v>0.12472683599999999</v>
      </c>
      <c r="I7700" s="179">
        <v>0.20747850800000001</v>
      </c>
      <c r="J7700" s="179">
        <v>0.23275560200000001</v>
      </c>
      <c r="K7700" s="179">
        <v>0.89140070699999996</v>
      </c>
      <c r="L7700" s="183">
        <v>4.8999999999999997E-7</v>
      </c>
      <c r="M7700" s="179">
        <v>19.513997740000001</v>
      </c>
      <c r="N7700" s="183">
        <v>9.9899999999999992E-6</v>
      </c>
      <c r="O7700" s="173">
        <v>17.62290831</v>
      </c>
      <c r="P7700" s="185">
        <v>2.69E-5</v>
      </c>
      <c r="Q7700" s="173" t="s">
        <v>128</v>
      </c>
      <c r="R7700" s="173" t="s">
        <v>3801</v>
      </c>
      <c r="S7700" s="173" t="s">
        <v>3802</v>
      </c>
      <c r="T7700" s="173">
        <v>142562</v>
      </c>
      <c r="U7700" s="173">
        <v>56861</v>
      </c>
    </row>
    <row r="7701" spans="1:22" x14ac:dyDescent="0.2">
      <c r="A7701" s="173" t="s">
        <v>966</v>
      </c>
      <c r="B7701" s="173" t="s">
        <v>9518</v>
      </c>
      <c r="C7701" s="173" t="s">
        <v>9517</v>
      </c>
      <c r="D7701" s="173">
        <v>17</v>
      </c>
      <c r="E7701" s="173">
        <v>53962955</v>
      </c>
      <c r="F7701" s="173" t="s">
        <v>154</v>
      </c>
      <c r="G7701" s="173" t="s">
        <v>149</v>
      </c>
      <c r="H7701" s="173">
        <v>0.24053738899999999</v>
      </c>
      <c r="I7701" s="179">
        <v>-0.368681857</v>
      </c>
      <c r="J7701" s="179">
        <v>0.22583015400000001</v>
      </c>
      <c r="K7701" s="179">
        <v>-1.6325625699999999</v>
      </c>
      <c r="L7701" s="183">
        <v>4.8699999999999998E-5</v>
      </c>
      <c r="M7701" s="179">
        <v>21.116732120000002</v>
      </c>
      <c r="N7701" s="183">
        <v>4.3200000000000001E-6</v>
      </c>
      <c r="O7701" s="173">
        <v>19.23161022</v>
      </c>
      <c r="P7701" s="185">
        <v>1.1600000000000001E-5</v>
      </c>
      <c r="Q7701" s="173" t="s">
        <v>128</v>
      </c>
      <c r="R7701" s="173" t="s">
        <v>2611</v>
      </c>
      <c r="S7701" s="173" t="s">
        <v>2612</v>
      </c>
      <c r="T7701" s="173">
        <v>62504</v>
      </c>
      <c r="U7701" s="173">
        <v>267880</v>
      </c>
    </row>
    <row r="7702" spans="1:22" x14ac:dyDescent="0.2">
      <c r="A7702" s="173" t="s">
        <v>1175</v>
      </c>
      <c r="B7702" s="173" t="s">
        <v>4296</v>
      </c>
      <c r="C7702" s="173" t="s">
        <v>4295</v>
      </c>
      <c r="D7702" s="173">
        <v>18</v>
      </c>
      <c r="E7702" s="173">
        <v>46159942</v>
      </c>
      <c r="F7702" s="173" t="s">
        <v>144</v>
      </c>
      <c r="G7702" s="173" t="s">
        <v>143</v>
      </c>
      <c r="H7702" s="173">
        <v>0.76982429799999996</v>
      </c>
      <c r="I7702" s="179">
        <v>7.8957720000000006E-3</v>
      </c>
      <c r="J7702" s="179">
        <v>0.22982253599999999</v>
      </c>
      <c r="K7702" s="179">
        <v>3.4355952000000002E-2</v>
      </c>
      <c r="L7702" s="183">
        <v>3.3000000000000002E-7</v>
      </c>
      <c r="M7702" s="179">
        <v>22.692106070000001</v>
      </c>
      <c r="N7702" s="183">
        <v>1.9E-6</v>
      </c>
      <c r="O7702" s="173">
        <v>12.56517234</v>
      </c>
      <c r="P7702" s="173">
        <v>3.93003E-4</v>
      </c>
      <c r="Q7702" s="173" t="s">
        <v>1178</v>
      </c>
      <c r="R7702" s="173" t="s">
        <v>1179</v>
      </c>
      <c r="S7702" s="173" t="s">
        <v>1180</v>
      </c>
      <c r="T7702" s="173">
        <v>224149</v>
      </c>
      <c r="U7702" s="173">
        <v>37028</v>
      </c>
      <c r="V7702" s="173" t="s">
        <v>405</v>
      </c>
    </row>
    <row r="7703" spans="1:22" x14ac:dyDescent="0.2">
      <c r="A7703" s="173" t="s">
        <v>541</v>
      </c>
      <c r="B7703" s="173" t="s">
        <v>41</v>
      </c>
      <c r="C7703" s="173" t="s">
        <v>391</v>
      </c>
      <c r="D7703" s="173">
        <v>18</v>
      </c>
      <c r="E7703" s="173">
        <v>60754186</v>
      </c>
      <c r="F7703" s="173" t="s">
        <v>154</v>
      </c>
      <c r="G7703" s="173" t="s">
        <v>143</v>
      </c>
      <c r="H7703" s="173">
        <v>0.62838706300000002</v>
      </c>
      <c r="I7703" s="179">
        <v>-0.33829376700000002</v>
      </c>
      <c r="J7703" s="179">
        <v>0.23256985599999999</v>
      </c>
      <c r="K7703" s="179">
        <v>-1.4545899170000001</v>
      </c>
      <c r="L7703" s="179">
        <v>1.3833399999999999E-4</v>
      </c>
      <c r="M7703" s="179">
        <v>21.686921179999999</v>
      </c>
      <c r="N7703" s="183">
        <v>3.2100000000000002E-6</v>
      </c>
      <c r="O7703" s="173">
        <v>19.74163347</v>
      </c>
      <c r="P7703" s="185">
        <v>8.8599999999999999E-6</v>
      </c>
      <c r="Q7703" s="173" t="s">
        <v>128</v>
      </c>
      <c r="R7703" s="173" t="s">
        <v>28</v>
      </c>
      <c r="S7703" s="173" t="s">
        <v>29</v>
      </c>
      <c r="T7703" s="173">
        <v>106510</v>
      </c>
      <c r="U7703" s="173">
        <v>36392</v>
      </c>
      <c r="V7703" s="173" t="s">
        <v>390</v>
      </c>
    </row>
    <row r="7704" spans="1:22" x14ac:dyDescent="0.2">
      <c r="A7704" s="173" t="s">
        <v>541</v>
      </c>
      <c r="B7704" s="173" t="s">
        <v>41</v>
      </c>
      <c r="C7704" s="173" t="s">
        <v>391</v>
      </c>
      <c r="D7704" s="173">
        <v>18</v>
      </c>
      <c r="E7704" s="173">
        <v>60754186</v>
      </c>
      <c r="F7704" s="173" t="s">
        <v>154</v>
      </c>
      <c r="G7704" s="173" t="s">
        <v>143</v>
      </c>
      <c r="H7704" s="173">
        <v>0.62838706300000002</v>
      </c>
      <c r="I7704" s="179">
        <v>-0.33829376700000002</v>
      </c>
      <c r="J7704" s="179">
        <v>0.23256985599999999</v>
      </c>
      <c r="K7704" s="179">
        <v>-1.4545899170000001</v>
      </c>
      <c r="L7704" s="179">
        <v>1.3833399999999999E-4</v>
      </c>
      <c r="M7704" s="179">
        <v>21.686921179999999</v>
      </c>
      <c r="N7704" s="183">
        <v>3.2100000000000002E-6</v>
      </c>
      <c r="O7704" s="173">
        <v>19.74163347</v>
      </c>
      <c r="P7704" s="185">
        <v>8.8599999999999999E-6</v>
      </c>
      <c r="Q7704" s="173" t="s">
        <v>128</v>
      </c>
      <c r="R7704" s="173" t="s">
        <v>28</v>
      </c>
      <c r="S7704" s="173" t="s">
        <v>29</v>
      </c>
      <c r="T7704" s="173">
        <v>106510</v>
      </c>
      <c r="U7704" s="173">
        <v>36392</v>
      </c>
      <c r="V7704" s="173" t="s">
        <v>390</v>
      </c>
    </row>
    <row r="7705" spans="1:22" x14ac:dyDescent="0.2">
      <c r="A7705" s="173" t="s">
        <v>26</v>
      </c>
      <c r="B7705" s="173" t="s">
        <v>41</v>
      </c>
      <c r="C7705" s="173" t="s">
        <v>391</v>
      </c>
      <c r="D7705" s="173">
        <v>18</v>
      </c>
      <c r="E7705" s="173">
        <v>60754186</v>
      </c>
      <c r="F7705" s="173" t="s">
        <v>154</v>
      </c>
      <c r="G7705" s="173" t="s">
        <v>143</v>
      </c>
      <c r="H7705" s="173">
        <v>0.62838706300000002</v>
      </c>
      <c r="I7705" s="179">
        <v>-6.6920433000000001E-2</v>
      </c>
      <c r="J7705" s="179">
        <v>0.23943214299999999</v>
      </c>
      <c r="K7705" s="179">
        <v>-0.27949644699999998</v>
      </c>
      <c r="L7705" s="183">
        <v>1.08E-6</v>
      </c>
      <c r="M7705" s="179">
        <v>35.301987709999999</v>
      </c>
      <c r="N7705" s="183">
        <v>2.8200000000000002E-9</v>
      </c>
      <c r="O7705" s="173">
        <v>31.04999733</v>
      </c>
      <c r="P7705" s="185">
        <v>2.51E-8</v>
      </c>
      <c r="Q7705" s="173" t="s">
        <v>128</v>
      </c>
      <c r="R7705" s="173" t="s">
        <v>28</v>
      </c>
      <c r="S7705" s="173" t="s">
        <v>29</v>
      </c>
      <c r="T7705" s="173">
        <v>106510</v>
      </c>
      <c r="U7705" s="173">
        <v>36392</v>
      </c>
      <c r="V7705" s="173" t="s">
        <v>390</v>
      </c>
    </row>
    <row r="7706" spans="1:22" x14ac:dyDescent="0.2">
      <c r="A7706" s="173" t="s">
        <v>26</v>
      </c>
      <c r="B7706" s="173" t="s">
        <v>41</v>
      </c>
      <c r="C7706" s="173" t="s">
        <v>391</v>
      </c>
      <c r="D7706" s="173">
        <v>18</v>
      </c>
      <c r="E7706" s="173">
        <v>60754186</v>
      </c>
      <c r="F7706" s="173" t="s">
        <v>154</v>
      </c>
      <c r="G7706" s="173" t="s">
        <v>143</v>
      </c>
      <c r="H7706" s="173">
        <v>0.62838706300000002</v>
      </c>
      <c r="I7706" s="179">
        <v>-6.6920433000000001E-2</v>
      </c>
      <c r="J7706" s="179">
        <v>0.23943214299999999</v>
      </c>
      <c r="K7706" s="179">
        <v>-0.27949644699999998</v>
      </c>
      <c r="L7706" s="183">
        <v>1.08E-6</v>
      </c>
      <c r="M7706" s="179">
        <v>35.301987709999999</v>
      </c>
      <c r="N7706" s="183">
        <v>2.8200000000000002E-9</v>
      </c>
      <c r="O7706" s="173">
        <v>31.04999733</v>
      </c>
      <c r="P7706" s="185">
        <v>2.51E-8</v>
      </c>
      <c r="Q7706" s="173" t="s">
        <v>128</v>
      </c>
      <c r="R7706" s="173" t="s">
        <v>28</v>
      </c>
      <c r="S7706" s="173" t="s">
        <v>29</v>
      </c>
      <c r="T7706" s="173">
        <v>106510</v>
      </c>
      <c r="U7706" s="173">
        <v>36392</v>
      </c>
      <c r="V7706" s="173" t="s">
        <v>390</v>
      </c>
    </row>
    <row r="7707" spans="1:22" x14ac:dyDescent="0.2">
      <c r="A7707" s="173" t="s">
        <v>3002</v>
      </c>
      <c r="B7707" s="173" t="s">
        <v>11618</v>
      </c>
      <c r="C7707" s="173" t="s">
        <v>11617</v>
      </c>
      <c r="D7707" s="173">
        <v>18</v>
      </c>
      <c r="E7707" s="173">
        <v>72055128</v>
      </c>
      <c r="F7707" s="173" t="s">
        <v>143</v>
      </c>
      <c r="G7707" s="173" t="s">
        <v>144</v>
      </c>
      <c r="H7707" s="173">
        <v>0.36577268400000001</v>
      </c>
      <c r="I7707" s="179">
        <v>-0.240705108</v>
      </c>
      <c r="J7707" s="179">
        <v>0.28527688600000001</v>
      </c>
      <c r="K7707" s="179">
        <v>-0.84375958600000001</v>
      </c>
      <c r="L7707" s="179">
        <v>2.5297399999999999E-4</v>
      </c>
      <c r="M7707" s="179">
        <v>20.67506723</v>
      </c>
      <c r="N7707" s="183">
        <v>5.4399999999999996E-6</v>
      </c>
      <c r="O7707" s="173">
        <v>18.51527922</v>
      </c>
      <c r="P7707" s="185">
        <v>1.6900000000000001E-5</v>
      </c>
      <c r="Q7707" s="173" t="s">
        <v>128</v>
      </c>
      <c r="R7707" s="173" t="s">
        <v>11619</v>
      </c>
      <c r="S7707" s="173" t="s">
        <v>11620</v>
      </c>
      <c r="T7707" s="173">
        <v>28706</v>
      </c>
      <c r="U7707" s="173">
        <v>21554</v>
      </c>
    </row>
    <row r="7708" spans="1:22" x14ac:dyDescent="0.2">
      <c r="A7708" s="173" t="s">
        <v>1038</v>
      </c>
      <c r="B7708" s="173" t="s">
        <v>7906</v>
      </c>
      <c r="C7708" s="173" t="s">
        <v>7905</v>
      </c>
      <c r="D7708" s="173">
        <v>18</v>
      </c>
      <c r="E7708" s="173">
        <v>61158515</v>
      </c>
      <c r="F7708" s="173" t="s">
        <v>144</v>
      </c>
      <c r="G7708" s="173" t="s">
        <v>143</v>
      </c>
      <c r="H7708" s="173">
        <v>0.37013908099999998</v>
      </c>
      <c r="I7708" s="179">
        <v>5.8922988000000003E-2</v>
      </c>
      <c r="J7708" s="179">
        <v>0.22755272200000001</v>
      </c>
      <c r="K7708" s="179">
        <v>0.25894213399999999</v>
      </c>
      <c r="L7708" s="179">
        <v>2.4874899999999999E-4</v>
      </c>
      <c r="M7708" s="179">
        <v>21.510423150000001</v>
      </c>
      <c r="N7708" s="183">
        <v>3.5200000000000002E-6</v>
      </c>
      <c r="O7708" s="173">
        <v>19.369407389999999</v>
      </c>
      <c r="P7708" s="185">
        <v>1.08E-5</v>
      </c>
      <c r="Q7708" s="173" t="s">
        <v>2214</v>
      </c>
      <c r="R7708" s="173" t="s">
        <v>2215</v>
      </c>
      <c r="S7708" s="173" t="s">
        <v>2216</v>
      </c>
      <c r="T7708" s="173">
        <v>68763</v>
      </c>
      <c r="U7708" s="173">
        <v>64877</v>
      </c>
      <c r="V7708" s="173" t="s">
        <v>384</v>
      </c>
    </row>
    <row r="7709" spans="1:22" x14ac:dyDescent="0.2">
      <c r="A7709" s="173" t="s">
        <v>1038</v>
      </c>
      <c r="B7709" s="173" t="s">
        <v>8317</v>
      </c>
      <c r="C7709" s="173" t="s">
        <v>8316</v>
      </c>
      <c r="D7709" s="173">
        <v>18</v>
      </c>
      <c r="E7709" s="173">
        <v>61158408</v>
      </c>
      <c r="F7709" s="173" t="s">
        <v>154</v>
      </c>
      <c r="G7709" s="173" t="s">
        <v>144</v>
      </c>
      <c r="H7709" s="173">
        <v>0.37026979999999998</v>
      </c>
      <c r="I7709" s="179">
        <v>5.8677039E-2</v>
      </c>
      <c r="J7709" s="179">
        <v>0.227552702</v>
      </c>
      <c r="K7709" s="179">
        <v>0.25786131499999998</v>
      </c>
      <c r="L7709" s="179">
        <v>2.5437300000000001E-4</v>
      </c>
      <c r="M7709" s="179">
        <v>21.403902779999999</v>
      </c>
      <c r="N7709" s="183">
        <v>3.72E-6</v>
      </c>
      <c r="O7709" s="173">
        <v>19.27884778</v>
      </c>
      <c r="P7709" s="185">
        <v>1.13E-5</v>
      </c>
      <c r="Q7709" s="173" t="s">
        <v>2214</v>
      </c>
      <c r="R7709" s="173" t="s">
        <v>2215</v>
      </c>
      <c r="S7709" s="173" t="s">
        <v>2216</v>
      </c>
      <c r="T7709" s="173">
        <v>68656</v>
      </c>
      <c r="U7709" s="173">
        <v>64984</v>
      </c>
      <c r="V7709" s="173" t="s">
        <v>384</v>
      </c>
    </row>
    <row r="7710" spans="1:22" x14ac:dyDescent="0.2">
      <c r="A7710" s="173" t="s">
        <v>26</v>
      </c>
      <c r="B7710" s="173" t="s">
        <v>963</v>
      </c>
      <c r="C7710" s="173" t="s">
        <v>962</v>
      </c>
      <c r="D7710" s="173">
        <v>18</v>
      </c>
      <c r="E7710" s="173">
        <v>60710313</v>
      </c>
      <c r="F7710" s="173" t="s">
        <v>149</v>
      </c>
      <c r="G7710" s="173" t="s">
        <v>154</v>
      </c>
      <c r="H7710" s="173">
        <v>0.612787101</v>
      </c>
      <c r="I7710" s="179">
        <v>-6.3092835999999999E-2</v>
      </c>
      <c r="J7710" s="179">
        <v>0.23935347400000001</v>
      </c>
      <c r="K7710" s="179">
        <v>-0.26359691000000002</v>
      </c>
      <c r="L7710" s="183">
        <v>4.21E-5</v>
      </c>
      <c r="M7710" s="179">
        <v>26.15496057</v>
      </c>
      <c r="N7710" s="183">
        <v>3.15E-7</v>
      </c>
      <c r="O7710" s="173">
        <v>23.9502402</v>
      </c>
      <c r="P7710" s="185">
        <v>9.8899999999999998E-7</v>
      </c>
      <c r="Q7710" s="173" t="s">
        <v>128</v>
      </c>
      <c r="R7710" s="173" t="s">
        <v>28</v>
      </c>
      <c r="S7710" s="173" t="s">
        <v>29</v>
      </c>
      <c r="T7710" s="173">
        <v>62637</v>
      </c>
      <c r="U7710" s="173">
        <v>80265</v>
      </c>
    </row>
    <row r="7711" spans="1:22" x14ac:dyDescent="0.2">
      <c r="A7711" s="173" t="s">
        <v>26</v>
      </c>
      <c r="B7711" s="173" t="s">
        <v>963</v>
      </c>
      <c r="C7711" s="173" t="s">
        <v>962</v>
      </c>
      <c r="D7711" s="173">
        <v>18</v>
      </c>
      <c r="E7711" s="173">
        <v>60710313</v>
      </c>
      <c r="F7711" s="173" t="s">
        <v>149</v>
      </c>
      <c r="G7711" s="173" t="s">
        <v>154</v>
      </c>
      <c r="H7711" s="173">
        <v>0.612787101</v>
      </c>
      <c r="I7711" s="179">
        <v>-6.3092835999999999E-2</v>
      </c>
      <c r="J7711" s="179">
        <v>0.23935347400000001</v>
      </c>
      <c r="K7711" s="179">
        <v>-0.26359691000000002</v>
      </c>
      <c r="L7711" s="183">
        <v>4.21E-5</v>
      </c>
      <c r="M7711" s="179">
        <v>26.15496057</v>
      </c>
      <c r="N7711" s="183">
        <v>3.15E-7</v>
      </c>
      <c r="O7711" s="173">
        <v>23.9502402</v>
      </c>
      <c r="P7711" s="185">
        <v>9.8899999999999998E-7</v>
      </c>
      <c r="Q7711" s="173" t="s">
        <v>128</v>
      </c>
      <c r="R7711" s="173" t="s">
        <v>28</v>
      </c>
      <c r="S7711" s="173" t="s">
        <v>29</v>
      </c>
      <c r="T7711" s="173">
        <v>62637</v>
      </c>
      <c r="U7711" s="173">
        <v>80265</v>
      </c>
    </row>
    <row r="7712" spans="1:22" x14ac:dyDescent="0.2">
      <c r="A7712" s="173" t="s">
        <v>816</v>
      </c>
      <c r="B7712" s="173" t="s">
        <v>963</v>
      </c>
      <c r="C7712" s="173" t="s">
        <v>962</v>
      </c>
      <c r="D7712" s="173">
        <v>18</v>
      </c>
      <c r="E7712" s="173">
        <v>60710313</v>
      </c>
      <c r="F7712" s="173" t="s">
        <v>149</v>
      </c>
      <c r="G7712" s="173" t="s">
        <v>154</v>
      </c>
      <c r="H7712" s="173">
        <v>0.612787101</v>
      </c>
      <c r="I7712" s="179">
        <v>-0.173754875</v>
      </c>
      <c r="J7712" s="179">
        <v>0.26773129400000001</v>
      </c>
      <c r="K7712" s="179">
        <v>-0.64898978600000001</v>
      </c>
      <c r="L7712" s="179">
        <v>3.0837399999999999E-4</v>
      </c>
      <c r="M7712" s="179">
        <v>20.733550600000001</v>
      </c>
      <c r="N7712" s="183">
        <v>5.2800000000000003E-6</v>
      </c>
      <c r="O7712" s="173">
        <v>17.54871275</v>
      </c>
      <c r="P7712" s="185">
        <v>2.8E-5</v>
      </c>
      <c r="Q7712" s="173" t="s">
        <v>128</v>
      </c>
      <c r="R7712" s="173" t="s">
        <v>28</v>
      </c>
      <c r="S7712" s="173" t="s">
        <v>29</v>
      </c>
      <c r="T7712" s="173">
        <v>62637</v>
      </c>
      <c r="U7712" s="173">
        <v>80265</v>
      </c>
    </row>
    <row r="7713" spans="1:22" x14ac:dyDescent="0.2">
      <c r="A7713" s="173" t="s">
        <v>816</v>
      </c>
      <c r="B7713" s="173" t="s">
        <v>963</v>
      </c>
      <c r="C7713" s="173" t="s">
        <v>962</v>
      </c>
      <c r="D7713" s="173">
        <v>18</v>
      </c>
      <c r="E7713" s="173">
        <v>60710313</v>
      </c>
      <c r="F7713" s="173" t="s">
        <v>149</v>
      </c>
      <c r="G7713" s="173" t="s">
        <v>154</v>
      </c>
      <c r="H7713" s="173">
        <v>0.612787101</v>
      </c>
      <c r="I7713" s="179">
        <v>-0.173754875</v>
      </c>
      <c r="J7713" s="179">
        <v>0.26773129400000001</v>
      </c>
      <c r="K7713" s="179">
        <v>-0.64898978600000001</v>
      </c>
      <c r="L7713" s="179">
        <v>3.0837399999999999E-4</v>
      </c>
      <c r="M7713" s="179">
        <v>20.733550600000001</v>
      </c>
      <c r="N7713" s="183">
        <v>5.2800000000000003E-6</v>
      </c>
      <c r="O7713" s="173">
        <v>17.54871275</v>
      </c>
      <c r="P7713" s="185">
        <v>2.8E-5</v>
      </c>
      <c r="Q7713" s="173" t="s">
        <v>128</v>
      </c>
      <c r="R7713" s="173" t="s">
        <v>28</v>
      </c>
      <c r="S7713" s="173" t="s">
        <v>29</v>
      </c>
      <c r="T7713" s="173">
        <v>62637</v>
      </c>
      <c r="U7713" s="173">
        <v>80265</v>
      </c>
    </row>
    <row r="7714" spans="1:22" x14ac:dyDescent="0.2">
      <c r="A7714" s="173" t="s">
        <v>2050</v>
      </c>
      <c r="B7714" s="173" t="s">
        <v>5840</v>
      </c>
      <c r="C7714" s="173" t="s">
        <v>5839</v>
      </c>
      <c r="D7714" s="173">
        <v>19</v>
      </c>
      <c r="E7714" s="173">
        <v>19238589</v>
      </c>
      <c r="F7714" s="173" t="s">
        <v>143</v>
      </c>
      <c r="G7714" s="173" t="s">
        <v>149</v>
      </c>
      <c r="H7714" s="173">
        <v>4.4298347000000002E-2</v>
      </c>
      <c r="I7714" s="179">
        <v>-0.29101523099999999</v>
      </c>
      <c r="J7714" s="179">
        <v>0.229061876</v>
      </c>
      <c r="K7714" s="179">
        <v>-1.270465588</v>
      </c>
      <c r="L7714" s="183">
        <v>9.0799999999999999E-23</v>
      </c>
      <c r="M7714" s="179">
        <v>22.104802930000002</v>
      </c>
      <c r="N7714" s="183">
        <v>2.5799999999999999E-6</v>
      </c>
      <c r="O7714" s="173">
        <v>20.984182740000001</v>
      </c>
      <c r="P7714" s="185">
        <v>4.6299999999999997E-6</v>
      </c>
      <c r="Q7714" s="173" t="s">
        <v>2804</v>
      </c>
      <c r="R7714" s="173" t="s">
        <v>2805</v>
      </c>
      <c r="S7714" s="173" t="s">
        <v>2806</v>
      </c>
      <c r="T7714" s="173">
        <v>14748</v>
      </c>
      <c r="U7714" s="173">
        <v>17786</v>
      </c>
      <c r="V7714" s="173" t="s">
        <v>405</v>
      </c>
    </row>
    <row r="7715" spans="1:22" x14ac:dyDescent="0.2">
      <c r="A7715" s="173" t="s">
        <v>1093</v>
      </c>
      <c r="B7715" s="173" t="s">
        <v>2598</v>
      </c>
      <c r="C7715" s="173" t="s">
        <v>2597</v>
      </c>
      <c r="D7715" s="173">
        <v>19</v>
      </c>
      <c r="E7715" s="173">
        <v>32458804</v>
      </c>
      <c r="F7715" s="173" t="s">
        <v>154</v>
      </c>
      <c r="G7715" s="173" t="s">
        <v>149</v>
      </c>
      <c r="H7715" s="173">
        <v>0.72520607500000001</v>
      </c>
      <c r="I7715" s="179">
        <v>0.18837701800000001</v>
      </c>
      <c r="J7715" s="179">
        <v>0.24312009200000001</v>
      </c>
      <c r="K7715" s="179">
        <v>0.774831139</v>
      </c>
      <c r="L7715" s="183">
        <v>2.7799999999999997E-7</v>
      </c>
      <c r="M7715" s="179">
        <v>23.810637280000002</v>
      </c>
      <c r="N7715" s="183">
        <v>1.06E-6</v>
      </c>
      <c r="O7715" s="173">
        <v>19.161986030000001</v>
      </c>
      <c r="P7715" s="185">
        <v>1.2E-5</v>
      </c>
      <c r="Q7715" s="173" t="s">
        <v>128</v>
      </c>
      <c r="R7715" s="173" t="s">
        <v>2599</v>
      </c>
      <c r="S7715" s="173" t="s">
        <v>2600</v>
      </c>
      <c r="T7715" s="173">
        <v>374117</v>
      </c>
      <c r="U7715" s="173">
        <v>57963</v>
      </c>
      <c r="V7715" s="173" t="s">
        <v>405</v>
      </c>
    </row>
    <row r="7716" spans="1:22" x14ac:dyDescent="0.2">
      <c r="A7716" s="173" t="s">
        <v>666</v>
      </c>
      <c r="B7716" s="173" t="s">
        <v>17051</v>
      </c>
      <c r="C7716" s="173" t="s">
        <v>17050</v>
      </c>
      <c r="D7716" s="173">
        <v>19</v>
      </c>
      <c r="E7716" s="173">
        <v>55566811</v>
      </c>
      <c r="F7716" s="173" t="s">
        <v>149</v>
      </c>
      <c r="G7716" s="173" t="s">
        <v>154</v>
      </c>
      <c r="H7716" s="173">
        <v>0.84173654399999998</v>
      </c>
      <c r="I7716" s="179">
        <v>0.18988302700000001</v>
      </c>
      <c r="J7716" s="179">
        <v>0.227885581</v>
      </c>
      <c r="K7716" s="179">
        <v>0.83323844300000005</v>
      </c>
      <c r="L7716" s="183">
        <v>4.0900000000000002E-8</v>
      </c>
      <c r="M7716" s="179">
        <v>19.87159321</v>
      </c>
      <c r="N7716" s="183">
        <v>8.2800000000000003E-6</v>
      </c>
      <c r="O7716" s="173">
        <v>16.94844166</v>
      </c>
      <c r="P7716" s="185">
        <v>3.8399999999999998E-5</v>
      </c>
      <c r="Q7716" s="173" t="s">
        <v>13451</v>
      </c>
      <c r="R7716" s="173" t="s">
        <v>13452</v>
      </c>
      <c r="S7716" s="173" t="s">
        <v>13453</v>
      </c>
      <c r="T7716" s="173">
        <v>17179</v>
      </c>
      <c r="U7716" s="173">
        <v>20409</v>
      </c>
      <c r="V7716" s="173" t="s">
        <v>384</v>
      </c>
    </row>
    <row r="7717" spans="1:22" x14ac:dyDescent="0.2">
      <c r="A7717" s="173" t="s">
        <v>46</v>
      </c>
      <c r="B7717" s="173" t="s">
        <v>10693</v>
      </c>
      <c r="C7717" s="173" t="s">
        <v>10692</v>
      </c>
      <c r="D7717" s="173">
        <v>19</v>
      </c>
      <c r="E7717" s="173">
        <v>11709341</v>
      </c>
      <c r="F7717" s="173" t="s">
        <v>143</v>
      </c>
      <c r="G7717" s="173" t="s">
        <v>149</v>
      </c>
      <c r="H7717" s="173">
        <v>0.30775240300000001</v>
      </c>
      <c r="I7717" s="179">
        <v>4.1928890000000003E-2</v>
      </c>
      <c r="J7717" s="179">
        <v>0.23227255699999999</v>
      </c>
      <c r="K7717" s="179">
        <v>0.18051590300000001</v>
      </c>
      <c r="L7717" s="183">
        <v>5.75E-6</v>
      </c>
      <c r="M7717" s="179">
        <v>20.849850239999999</v>
      </c>
      <c r="N7717" s="183">
        <v>4.9699999999999998E-6</v>
      </c>
      <c r="O7717" s="173">
        <v>17.963601019999999</v>
      </c>
      <c r="P7717" s="185">
        <v>2.2500000000000001E-5</v>
      </c>
      <c r="Q7717" s="173" t="s">
        <v>4734</v>
      </c>
      <c r="R7717" s="173" t="s">
        <v>8327</v>
      </c>
      <c r="S7717" s="173" t="s">
        <v>4735</v>
      </c>
      <c r="T7717" s="173">
        <v>19518</v>
      </c>
      <c r="U7717" s="173">
        <v>75471</v>
      </c>
      <c r="V7717" s="173" t="s">
        <v>384</v>
      </c>
    </row>
    <row r="7718" spans="1:22" x14ac:dyDescent="0.2">
      <c r="A7718" s="173" t="s">
        <v>6</v>
      </c>
      <c r="B7718" s="173" t="s">
        <v>7</v>
      </c>
      <c r="C7718" s="173" t="s">
        <v>410</v>
      </c>
      <c r="D7718" s="173">
        <v>6</v>
      </c>
      <c r="E7718" s="173">
        <v>26226032</v>
      </c>
      <c r="F7718" s="173" t="s">
        <v>154</v>
      </c>
      <c r="G7718" s="173" t="s">
        <v>144</v>
      </c>
      <c r="H7718" s="173">
        <v>0.51995472899999995</v>
      </c>
      <c r="I7718" s="179">
        <v>0.47458280899999999</v>
      </c>
      <c r="J7718" s="179">
        <v>0.238558768</v>
      </c>
      <c r="K7718" s="179">
        <v>1.9893748309999999</v>
      </c>
      <c r="L7718" s="183">
        <v>1.2E-5</v>
      </c>
      <c r="M7718" s="179">
        <v>31.503806539999999</v>
      </c>
      <c r="N7718" s="183">
        <v>1.99E-8</v>
      </c>
      <c r="O7718" s="173">
        <v>26.34813596</v>
      </c>
      <c r="P7718" s="185">
        <v>2.8500000000000002E-7</v>
      </c>
      <c r="Q7718" s="173" t="s">
        <v>128</v>
      </c>
      <c r="R7718" s="173" t="s">
        <v>8</v>
      </c>
      <c r="S7718" s="173" t="s">
        <v>9</v>
      </c>
      <c r="T7718" s="173">
        <v>188</v>
      </c>
      <c r="U7718" s="173">
        <v>8407</v>
      </c>
      <c r="V7718" s="173" t="s">
        <v>411</v>
      </c>
    </row>
    <row r="7719" spans="1:22" x14ac:dyDescent="0.2">
      <c r="A7719" s="173" t="s">
        <v>1247</v>
      </c>
      <c r="B7719" s="173" t="s">
        <v>9688</v>
      </c>
      <c r="C7719" s="173" t="s">
        <v>9687</v>
      </c>
      <c r="D7719" s="173">
        <v>19</v>
      </c>
      <c r="E7719" s="173">
        <v>3397616</v>
      </c>
      <c r="F7719" s="173" t="s">
        <v>154</v>
      </c>
      <c r="G7719" s="173" t="s">
        <v>149</v>
      </c>
      <c r="H7719" s="173">
        <v>0.37569578999999997</v>
      </c>
      <c r="I7719" s="179">
        <v>0.23562602899999999</v>
      </c>
      <c r="J7719" s="179">
        <v>0.22962110399999999</v>
      </c>
      <c r="K7719" s="179">
        <v>1.0261514469999999</v>
      </c>
      <c r="L7719" s="183">
        <v>5.1399999999999999E-6</v>
      </c>
      <c r="M7719" s="179">
        <v>21.081929509999998</v>
      </c>
      <c r="N7719" s="183">
        <v>4.4000000000000002E-6</v>
      </c>
      <c r="O7719" s="173">
        <v>18.485298490000002</v>
      </c>
      <c r="P7719" s="185">
        <v>1.7099999999999999E-5</v>
      </c>
      <c r="Q7719" s="173" t="s">
        <v>9689</v>
      </c>
      <c r="R7719" s="173" t="s">
        <v>9690</v>
      </c>
      <c r="S7719" s="173" t="s">
        <v>9691</v>
      </c>
      <c r="T7719" s="173">
        <v>100543</v>
      </c>
      <c r="U7719" s="173">
        <v>76788</v>
      </c>
      <c r="V7719" s="173" t="s">
        <v>384</v>
      </c>
    </row>
    <row r="7720" spans="1:22" x14ac:dyDescent="0.2">
      <c r="A7720" s="173" t="s">
        <v>4123</v>
      </c>
      <c r="B7720" s="173" t="s">
        <v>11772</v>
      </c>
      <c r="C7720" s="173" t="s">
        <v>11771</v>
      </c>
      <c r="D7720" s="173">
        <v>19</v>
      </c>
      <c r="E7720" s="173">
        <v>3685054</v>
      </c>
      <c r="F7720" s="173" t="s">
        <v>149</v>
      </c>
      <c r="G7720" s="173" t="s">
        <v>143</v>
      </c>
      <c r="H7720" s="173">
        <v>0.241454537</v>
      </c>
      <c r="I7720" s="179">
        <v>-0.397628072</v>
      </c>
      <c r="J7720" s="179">
        <v>0.23291052900000001</v>
      </c>
      <c r="K7720" s="179">
        <v>-1.7072138130000001</v>
      </c>
      <c r="L7720" s="183">
        <v>1.2899999999999999E-6</v>
      </c>
      <c r="M7720" s="179">
        <v>20.65265432</v>
      </c>
      <c r="N7720" s="183">
        <v>5.5099999999999998E-6</v>
      </c>
      <c r="O7720" s="173">
        <v>16.814894670000001</v>
      </c>
      <c r="P7720" s="185">
        <v>4.1199999999999999E-5</v>
      </c>
      <c r="Q7720" s="173" t="s">
        <v>4126</v>
      </c>
      <c r="R7720" s="173" t="s">
        <v>4127</v>
      </c>
      <c r="S7720" s="173" t="s">
        <v>4128</v>
      </c>
      <c r="T7720" s="173">
        <v>58241</v>
      </c>
      <c r="U7720" s="173">
        <v>23280</v>
      </c>
      <c r="V7720" s="173" t="s">
        <v>405</v>
      </c>
    </row>
    <row r="7721" spans="1:22" x14ac:dyDescent="0.2">
      <c r="A7721" s="173" t="s">
        <v>1774</v>
      </c>
      <c r="B7721" s="173" t="s">
        <v>3013</v>
      </c>
      <c r="C7721" s="173" t="s">
        <v>3012</v>
      </c>
      <c r="D7721" s="173">
        <v>19</v>
      </c>
      <c r="E7721" s="173">
        <v>8162988</v>
      </c>
      <c r="F7721" s="173" t="s">
        <v>144</v>
      </c>
      <c r="G7721" s="173" t="s">
        <v>149</v>
      </c>
      <c r="H7721" s="173">
        <v>0.59444165699999996</v>
      </c>
      <c r="I7721" s="179">
        <v>-0.48358102800000002</v>
      </c>
      <c r="J7721" s="179">
        <v>0.22626230899999999</v>
      </c>
      <c r="K7721" s="179">
        <v>-2.137258433</v>
      </c>
      <c r="L7721" s="183">
        <v>1.1600000000000001E-5</v>
      </c>
      <c r="M7721" s="179">
        <v>23.480022930000001</v>
      </c>
      <c r="N7721" s="183">
        <v>1.26E-6</v>
      </c>
      <c r="O7721" s="173">
        <v>19.313191199999999</v>
      </c>
      <c r="P7721" s="185">
        <v>1.11E-5</v>
      </c>
      <c r="Q7721" s="173" t="s">
        <v>3014</v>
      </c>
      <c r="R7721" s="173" t="s">
        <v>3015</v>
      </c>
      <c r="S7721" s="173" t="s">
        <v>3016</v>
      </c>
      <c r="T7721" s="173">
        <v>35441</v>
      </c>
      <c r="U7721" s="173">
        <v>111228</v>
      </c>
      <c r="V7721" s="173" t="s">
        <v>384</v>
      </c>
    </row>
    <row r="7722" spans="1:22" x14ac:dyDescent="0.2">
      <c r="A7722" s="173" t="s">
        <v>561</v>
      </c>
      <c r="B7722" s="173" t="s">
        <v>19280</v>
      </c>
      <c r="C7722" s="173" t="s">
        <v>19279</v>
      </c>
      <c r="D7722" s="173">
        <v>20</v>
      </c>
      <c r="E7722" s="173">
        <v>54956064</v>
      </c>
      <c r="F7722" s="173" t="s">
        <v>149</v>
      </c>
      <c r="G7722" s="173" t="s">
        <v>154</v>
      </c>
      <c r="H7722" s="173">
        <v>0.414229719</v>
      </c>
      <c r="I7722" s="179">
        <v>-0.29730301100000001</v>
      </c>
      <c r="J7722" s="179">
        <v>0.34227095000000002</v>
      </c>
      <c r="K7722" s="179">
        <v>-0.86861888399999998</v>
      </c>
      <c r="L7722" s="179">
        <v>0.38505562199999999</v>
      </c>
      <c r="M7722" s="179">
        <v>19.646828899999999</v>
      </c>
      <c r="N7722" s="183">
        <v>9.3200000000000006E-6</v>
      </c>
      <c r="O7722" s="173">
        <v>14.04055958</v>
      </c>
      <c r="P7722" s="173">
        <v>1.7891000000000001E-4</v>
      </c>
      <c r="Q7722" s="173" t="s">
        <v>17832</v>
      </c>
      <c r="R7722" s="173" t="s">
        <v>17833</v>
      </c>
      <c r="S7722" s="173" t="s">
        <v>17834</v>
      </c>
      <c r="T7722" s="173">
        <v>12346</v>
      </c>
      <c r="U7722" s="173">
        <v>11362</v>
      </c>
      <c r="V7722" s="173" t="s">
        <v>384</v>
      </c>
    </row>
    <row r="7723" spans="1:22" x14ac:dyDescent="0.2">
      <c r="A7723" s="173" t="s">
        <v>521</v>
      </c>
      <c r="B7723" s="173" t="s">
        <v>4180</v>
      </c>
      <c r="C7723" s="173" t="s">
        <v>4179</v>
      </c>
      <c r="D7723" s="173">
        <v>20</v>
      </c>
      <c r="E7723" s="173">
        <v>52718555</v>
      </c>
      <c r="F7723" s="173" t="s">
        <v>143</v>
      </c>
      <c r="G7723" s="173" t="s">
        <v>144</v>
      </c>
      <c r="H7723" s="173">
        <v>0.12352374100000001</v>
      </c>
      <c r="I7723" s="179">
        <v>0.19166465499999999</v>
      </c>
      <c r="J7723" s="179">
        <v>0.24874554500000001</v>
      </c>
      <c r="K7723" s="179">
        <v>0.77052497600000003</v>
      </c>
      <c r="L7723" s="183">
        <v>6.87E-13</v>
      </c>
      <c r="M7723" s="179">
        <v>22.748443859999998</v>
      </c>
      <c r="N7723" s="183">
        <v>1.8500000000000001E-6</v>
      </c>
      <c r="O7723" s="173">
        <v>16.97685658</v>
      </c>
      <c r="P7723" s="185">
        <v>3.7799999999999997E-5</v>
      </c>
      <c r="Q7723" s="173" t="s">
        <v>128</v>
      </c>
      <c r="R7723" s="173" t="s">
        <v>3151</v>
      </c>
      <c r="S7723" s="173" t="s">
        <v>3152</v>
      </c>
      <c r="T7723" s="173">
        <v>31251</v>
      </c>
      <c r="U7723" s="173">
        <v>51432</v>
      </c>
    </row>
    <row r="7724" spans="1:22" x14ac:dyDescent="0.2">
      <c r="A7724" s="173" t="s">
        <v>1680</v>
      </c>
      <c r="B7724" s="173" t="s">
        <v>3798</v>
      </c>
      <c r="C7724" s="173" t="s">
        <v>3797</v>
      </c>
      <c r="D7724" s="173">
        <v>20</v>
      </c>
      <c r="E7724" s="173">
        <v>13055826</v>
      </c>
      <c r="F7724" s="173" t="s">
        <v>149</v>
      </c>
      <c r="G7724" s="173" t="s">
        <v>154</v>
      </c>
      <c r="H7724" s="173">
        <v>0.26748433300000002</v>
      </c>
      <c r="I7724" s="179">
        <v>-8.6007612999999997E-2</v>
      </c>
      <c r="J7724" s="179">
        <v>0.33906489099999998</v>
      </c>
      <c r="K7724" s="179">
        <v>-0.25366121800000002</v>
      </c>
      <c r="L7724" s="183">
        <v>5.7699999999999997E-9</v>
      </c>
      <c r="M7724" s="179">
        <v>22.962336860000001</v>
      </c>
      <c r="N7724" s="183">
        <v>1.6500000000000001E-6</v>
      </c>
      <c r="O7724" s="173">
        <v>19.07521903</v>
      </c>
      <c r="P7724" s="185">
        <v>1.26E-5</v>
      </c>
      <c r="Q7724" s="173" t="s">
        <v>1683</v>
      </c>
      <c r="R7724" s="173" t="s">
        <v>1684</v>
      </c>
      <c r="S7724" s="173" t="s">
        <v>1685</v>
      </c>
      <c r="T7724" s="173">
        <v>122659</v>
      </c>
      <c r="U7724" s="173">
        <v>146591</v>
      </c>
      <c r="V7724" s="173" t="s">
        <v>405</v>
      </c>
    </row>
    <row r="7725" spans="1:22" x14ac:dyDescent="0.2">
      <c r="A7725" s="173" t="s">
        <v>579</v>
      </c>
      <c r="B7725" s="173" t="s">
        <v>15544</v>
      </c>
      <c r="C7725" s="173" t="s">
        <v>15543</v>
      </c>
      <c r="D7725" s="173">
        <v>20</v>
      </c>
      <c r="E7725" s="173">
        <v>10896746</v>
      </c>
      <c r="F7725" s="173" t="s">
        <v>149</v>
      </c>
      <c r="G7725" s="173" t="s">
        <v>154</v>
      </c>
      <c r="H7725" s="173">
        <v>0.15480382500000001</v>
      </c>
      <c r="I7725" s="179">
        <v>-0.145122002</v>
      </c>
      <c r="J7725" s="179">
        <v>0.228480874</v>
      </c>
      <c r="K7725" s="179">
        <v>-0.63516039499999999</v>
      </c>
      <c r="L7725" s="183">
        <v>6.7700000000000004E-9</v>
      </c>
      <c r="M7725" s="179">
        <v>20.071612810000001</v>
      </c>
      <c r="N7725" s="183">
        <v>7.4599999999999997E-6</v>
      </c>
      <c r="O7725" s="173">
        <v>18.48586645</v>
      </c>
      <c r="P7725" s="185">
        <v>1.7099999999999999E-5</v>
      </c>
      <c r="Q7725" s="173" t="s">
        <v>128</v>
      </c>
      <c r="R7725" s="173" t="s">
        <v>15545</v>
      </c>
      <c r="S7725" s="173" t="s">
        <v>2261</v>
      </c>
      <c r="T7725" s="173">
        <v>6826</v>
      </c>
      <c r="U7725" s="173">
        <v>350560</v>
      </c>
    </row>
    <row r="7726" spans="1:22" x14ac:dyDescent="0.2">
      <c r="A7726" s="173" t="s">
        <v>724</v>
      </c>
      <c r="B7726" s="173" t="s">
        <v>9247</v>
      </c>
      <c r="C7726" s="173" t="s">
        <v>9246</v>
      </c>
      <c r="D7726" s="173">
        <v>21</v>
      </c>
      <c r="E7726" s="173">
        <v>26058934</v>
      </c>
      <c r="F7726" s="173" t="s">
        <v>143</v>
      </c>
      <c r="G7726" s="173" t="s">
        <v>144</v>
      </c>
      <c r="H7726" s="173">
        <v>0.46848231400000001</v>
      </c>
      <c r="I7726" s="179">
        <v>0.227413859</v>
      </c>
      <c r="J7726" s="179">
        <v>0.23264120399999999</v>
      </c>
      <c r="K7726" s="179">
        <v>0.97753044099999997</v>
      </c>
      <c r="L7726" s="179">
        <v>2.2929499999999999E-4</v>
      </c>
      <c r="M7726" s="179">
        <v>21.177651640000001</v>
      </c>
      <c r="N7726" s="183">
        <v>4.1899999999999997E-6</v>
      </c>
      <c r="O7726" s="173">
        <v>18.303593410000001</v>
      </c>
      <c r="P7726" s="185">
        <v>1.88E-5</v>
      </c>
      <c r="Q7726" s="173" t="s">
        <v>128</v>
      </c>
      <c r="R7726" s="173" t="s">
        <v>9248</v>
      </c>
      <c r="S7726" s="173" t="s">
        <v>9249</v>
      </c>
      <c r="T7726" s="173">
        <v>138678</v>
      </c>
      <c r="U7726" s="173">
        <v>153929</v>
      </c>
    </row>
    <row r="7727" spans="1:22" x14ac:dyDescent="0.2">
      <c r="A7727" s="173" t="s">
        <v>2700</v>
      </c>
      <c r="B7727" s="173" t="s">
        <v>11964</v>
      </c>
      <c r="C7727" s="173" t="s">
        <v>11963</v>
      </c>
      <c r="D7727" s="173">
        <v>21</v>
      </c>
      <c r="E7727" s="173">
        <v>44068245</v>
      </c>
      <c r="F7727" s="173" t="s">
        <v>144</v>
      </c>
      <c r="G7727" s="173" t="s">
        <v>143</v>
      </c>
      <c r="H7727" s="173">
        <v>0.36907314499999999</v>
      </c>
      <c r="I7727" s="179">
        <v>-0.23228584599999999</v>
      </c>
      <c r="J7727" s="179">
        <v>0.23109070600000001</v>
      </c>
      <c r="K7727" s="179">
        <v>-1.005171735</v>
      </c>
      <c r="L7727" s="183">
        <v>7.86E-5</v>
      </c>
      <c r="M7727" s="179">
        <v>20.6237022</v>
      </c>
      <c r="N7727" s="183">
        <v>5.5899999999999998E-6</v>
      </c>
      <c r="O7727" s="173">
        <v>18.143883779999999</v>
      </c>
      <c r="P7727" s="185">
        <v>2.05E-5</v>
      </c>
      <c r="Q7727" s="173" t="s">
        <v>128</v>
      </c>
      <c r="R7727" s="173" t="s">
        <v>9806</v>
      </c>
      <c r="S7727" s="173" t="s">
        <v>9807</v>
      </c>
      <c r="T7727" s="173">
        <v>33040</v>
      </c>
      <c r="U7727" s="173">
        <v>5616</v>
      </c>
    </row>
    <row r="7728" spans="1:22" x14ac:dyDescent="0.2">
      <c r="A7728" s="173" t="s">
        <v>573</v>
      </c>
      <c r="B7728" s="173" t="s">
        <v>11106</v>
      </c>
      <c r="C7728" s="173" t="s">
        <v>11105</v>
      </c>
      <c r="D7728" s="173">
        <v>21</v>
      </c>
      <c r="E7728" s="173">
        <v>29444330</v>
      </c>
      <c r="F7728" s="173" t="s">
        <v>144</v>
      </c>
      <c r="G7728" s="173" t="s">
        <v>143</v>
      </c>
      <c r="H7728" s="173">
        <v>0.87277854700000002</v>
      </c>
      <c r="I7728" s="179">
        <v>0.44507302100000001</v>
      </c>
      <c r="J7728" s="179">
        <v>0.22801743999999999</v>
      </c>
      <c r="K7728" s="179">
        <v>1.951925347</v>
      </c>
      <c r="L7728" s="183">
        <v>9.0400000000000002E-9</v>
      </c>
      <c r="M7728" s="179">
        <v>20.768079849999999</v>
      </c>
      <c r="N7728" s="183">
        <v>5.1800000000000004E-6</v>
      </c>
      <c r="O7728" s="173">
        <v>18.889317770000002</v>
      </c>
      <c r="P7728" s="185">
        <v>1.3900000000000001E-5</v>
      </c>
      <c r="Q7728" s="173" t="s">
        <v>7895</v>
      </c>
      <c r="R7728" s="173" t="s">
        <v>7896</v>
      </c>
      <c r="S7728" s="173" t="s">
        <v>7895</v>
      </c>
      <c r="T7728" s="173">
        <v>48802</v>
      </c>
      <c r="U7728" s="173">
        <v>18391</v>
      </c>
      <c r="V7728" s="173" t="s">
        <v>407</v>
      </c>
    </row>
    <row r="7729" spans="1:22" x14ac:dyDescent="0.2">
      <c r="A7729" s="173" t="s">
        <v>2437</v>
      </c>
      <c r="B7729" s="173" t="s">
        <v>9766</v>
      </c>
      <c r="C7729" s="173" t="s">
        <v>9765</v>
      </c>
      <c r="D7729" s="173">
        <v>21</v>
      </c>
      <c r="E7729" s="173">
        <v>28568802</v>
      </c>
      <c r="F7729" s="173" t="s">
        <v>143</v>
      </c>
      <c r="G7729" s="173" t="s">
        <v>154</v>
      </c>
      <c r="H7729" s="173">
        <v>0.80518512099999995</v>
      </c>
      <c r="I7729" s="179">
        <v>-2.0216425E-2</v>
      </c>
      <c r="J7729" s="179">
        <v>0.27288468599999999</v>
      </c>
      <c r="K7729" s="179">
        <v>-7.4084132999999996E-2</v>
      </c>
      <c r="L7729" s="183">
        <v>6.9299999999999997E-6</v>
      </c>
      <c r="M7729" s="179">
        <v>21.056127669999999</v>
      </c>
      <c r="N7729" s="183">
        <v>4.4599999999999996E-6</v>
      </c>
      <c r="O7729" s="173">
        <v>20.51953095</v>
      </c>
      <c r="P7729" s="185">
        <v>5.9000000000000003E-6</v>
      </c>
      <c r="Q7729" s="173" t="s">
        <v>128</v>
      </c>
      <c r="R7729" s="173" t="s">
        <v>3524</v>
      </c>
      <c r="S7729" s="173" t="s">
        <v>3525</v>
      </c>
      <c r="T7729" s="173">
        <v>229363</v>
      </c>
      <c r="U7729" s="173">
        <v>525895</v>
      </c>
      <c r="V7729" s="173" t="s">
        <v>384</v>
      </c>
    </row>
    <row r="7730" spans="1:22" x14ac:dyDescent="0.2">
      <c r="A7730" s="173" t="s">
        <v>2700</v>
      </c>
      <c r="B7730" s="173" t="s">
        <v>9805</v>
      </c>
      <c r="C7730" s="173" t="s">
        <v>9804</v>
      </c>
      <c r="D7730" s="173">
        <v>21</v>
      </c>
      <c r="E7730" s="173">
        <v>44068198</v>
      </c>
      <c r="F7730" s="173" t="s">
        <v>149</v>
      </c>
      <c r="G7730" s="173" t="s">
        <v>154</v>
      </c>
      <c r="H7730" s="173">
        <v>0.36857410600000001</v>
      </c>
      <c r="I7730" s="179">
        <v>-0.228254764</v>
      </c>
      <c r="J7730" s="179">
        <v>0.23108983699999999</v>
      </c>
      <c r="K7730" s="179">
        <v>-0.98773172899999995</v>
      </c>
      <c r="L7730" s="183">
        <v>6.6600000000000006E-5</v>
      </c>
      <c r="M7730" s="179">
        <v>21.042114300000001</v>
      </c>
      <c r="N7730" s="183">
        <v>4.4900000000000002E-6</v>
      </c>
      <c r="O7730" s="173">
        <v>18.485183360000001</v>
      </c>
      <c r="P7730" s="185">
        <v>1.7099999999999999E-5</v>
      </c>
      <c r="Q7730" s="173" t="s">
        <v>128</v>
      </c>
      <c r="R7730" s="173" t="s">
        <v>9806</v>
      </c>
      <c r="S7730" s="173" t="s">
        <v>9807</v>
      </c>
      <c r="T7730" s="173">
        <v>32993</v>
      </c>
      <c r="U7730" s="173">
        <v>5663</v>
      </c>
    </row>
    <row r="7731" spans="1:22" x14ac:dyDescent="0.2">
      <c r="A7731" s="173" t="s">
        <v>573</v>
      </c>
      <c r="B7731" s="173" t="s">
        <v>10113</v>
      </c>
      <c r="C7731" s="173" t="s">
        <v>10112</v>
      </c>
      <c r="D7731" s="173">
        <v>21</v>
      </c>
      <c r="E7731" s="173">
        <v>29445584</v>
      </c>
      <c r="F7731" s="173" t="s">
        <v>143</v>
      </c>
      <c r="G7731" s="173" t="s">
        <v>149</v>
      </c>
      <c r="H7731" s="173">
        <v>0.87394463700000002</v>
      </c>
      <c r="I7731" s="179">
        <v>0.44477095500000002</v>
      </c>
      <c r="J7731" s="179">
        <v>0.22801745900000001</v>
      </c>
      <c r="K7731" s="179">
        <v>1.950600434</v>
      </c>
      <c r="L7731" s="183">
        <v>6.0500000000000004E-9</v>
      </c>
      <c r="M7731" s="179">
        <v>20.97656404</v>
      </c>
      <c r="N7731" s="183">
        <v>4.6500000000000004E-6</v>
      </c>
      <c r="O7731" s="173">
        <v>19.115298559999999</v>
      </c>
      <c r="P7731" s="185">
        <v>1.2300000000000001E-5</v>
      </c>
      <c r="Q7731" s="173" t="s">
        <v>7895</v>
      </c>
      <c r="R7731" s="173" t="s">
        <v>7896</v>
      </c>
      <c r="S7731" s="173" t="s">
        <v>7895</v>
      </c>
      <c r="T7731" s="173">
        <v>50056</v>
      </c>
      <c r="U7731" s="173">
        <v>17137</v>
      </c>
      <c r="V7731" s="173" t="s">
        <v>407</v>
      </c>
    </row>
    <row r="7732" spans="1:22" x14ac:dyDescent="0.2">
      <c r="A7732" s="173" t="s">
        <v>573</v>
      </c>
      <c r="B7732" s="173" t="s">
        <v>18175</v>
      </c>
      <c r="C7732" s="173" t="s">
        <v>18174</v>
      </c>
      <c r="D7732" s="173">
        <v>21</v>
      </c>
      <c r="E7732" s="173">
        <v>29445536</v>
      </c>
      <c r="F7732" s="173" t="s">
        <v>154</v>
      </c>
      <c r="G7732" s="173" t="s">
        <v>149</v>
      </c>
      <c r="H7732" s="173">
        <v>0.86001211099999997</v>
      </c>
      <c r="I7732" s="179">
        <v>0.43951293000000002</v>
      </c>
      <c r="J7732" s="179">
        <v>0.22801651000000001</v>
      </c>
      <c r="K7732" s="179">
        <v>1.9275487090000001</v>
      </c>
      <c r="L7732" s="183">
        <v>9.4899999999999996E-8</v>
      </c>
      <c r="M7732" s="179">
        <v>19.758883860000001</v>
      </c>
      <c r="N7732" s="183">
        <v>8.7900000000000005E-6</v>
      </c>
      <c r="O7732" s="173">
        <v>18.612667890000001</v>
      </c>
      <c r="P7732" s="185">
        <v>1.5999999999999999E-5</v>
      </c>
      <c r="Q7732" s="173" t="s">
        <v>7895</v>
      </c>
      <c r="R7732" s="173" t="s">
        <v>7896</v>
      </c>
      <c r="S7732" s="173" t="s">
        <v>7895</v>
      </c>
      <c r="T7732" s="173">
        <v>50008</v>
      </c>
      <c r="U7732" s="173">
        <v>17185</v>
      </c>
      <c r="V7732" s="173" t="s">
        <v>407</v>
      </c>
    </row>
    <row r="7733" spans="1:22" x14ac:dyDescent="0.2">
      <c r="A7733" s="173" t="s">
        <v>5219</v>
      </c>
      <c r="B7733" s="173" t="s">
        <v>14779</v>
      </c>
      <c r="C7733" s="173" t="s">
        <v>14778</v>
      </c>
      <c r="D7733" s="173">
        <v>21</v>
      </c>
      <c r="E7733" s="173">
        <v>27159000</v>
      </c>
      <c r="F7733" s="173" t="s">
        <v>154</v>
      </c>
      <c r="G7733" s="173" t="s">
        <v>149</v>
      </c>
      <c r="H7733" s="173">
        <v>0.56782083800000005</v>
      </c>
      <c r="I7733" s="179">
        <v>0.29588656899999999</v>
      </c>
      <c r="J7733" s="179">
        <v>0.242648957</v>
      </c>
      <c r="K7733" s="179">
        <v>1.219401773</v>
      </c>
      <c r="L7733" s="183">
        <v>8.5599999999999994E-5</v>
      </c>
      <c r="M7733" s="179">
        <v>20.1683816</v>
      </c>
      <c r="N7733" s="183">
        <v>7.0899999999999999E-6</v>
      </c>
      <c r="O7733" s="173">
        <v>17.544619730000001</v>
      </c>
      <c r="P7733" s="185">
        <v>2.8099999999999999E-5</v>
      </c>
      <c r="Q7733" s="173" t="s">
        <v>128</v>
      </c>
      <c r="R7733" s="173" t="s">
        <v>14780</v>
      </c>
      <c r="S7733" s="173" t="s">
        <v>14781</v>
      </c>
      <c r="T7733" s="173">
        <v>14229</v>
      </c>
      <c r="U7733" s="173">
        <v>93860</v>
      </c>
    </row>
    <row r="7734" spans="1:22" x14ac:dyDescent="0.2">
      <c r="A7734" s="173" t="s">
        <v>70</v>
      </c>
      <c r="B7734" s="173" t="s">
        <v>16866</v>
      </c>
      <c r="C7734" s="173" t="s">
        <v>16865</v>
      </c>
      <c r="D7734" s="173">
        <v>22</v>
      </c>
      <c r="E7734" s="173">
        <v>27926280</v>
      </c>
      <c r="F7734" s="173" t="s">
        <v>143</v>
      </c>
      <c r="G7734" s="173" t="s">
        <v>154</v>
      </c>
      <c r="H7734" s="173">
        <v>0.148762687</v>
      </c>
      <c r="I7734" s="179">
        <v>6.1533477000000003E-2</v>
      </c>
      <c r="J7734" s="179">
        <v>0.22820221099999999</v>
      </c>
      <c r="K7734" s="179">
        <v>0.26964452700000002</v>
      </c>
      <c r="L7734" s="183">
        <v>1.1999999999999999E-6</v>
      </c>
      <c r="M7734" s="179">
        <v>19.894633930000001</v>
      </c>
      <c r="N7734" s="183">
        <v>8.1799999999999996E-6</v>
      </c>
      <c r="O7734" s="173">
        <v>17.26628066</v>
      </c>
      <c r="P7734" s="185">
        <v>3.2499999999999997E-5</v>
      </c>
      <c r="Q7734" s="173" t="s">
        <v>128</v>
      </c>
      <c r="R7734" s="173" t="s">
        <v>6116</v>
      </c>
      <c r="S7734" s="173" t="s">
        <v>6117</v>
      </c>
      <c r="T7734" s="173">
        <v>212479</v>
      </c>
      <c r="U7734" s="173">
        <v>217984</v>
      </c>
      <c r="V7734" s="173" t="s">
        <v>384</v>
      </c>
    </row>
    <row r="7735" spans="1:22" x14ac:dyDescent="0.2">
      <c r="A7735" s="173" t="s">
        <v>70</v>
      </c>
      <c r="B7735" s="173" t="s">
        <v>6115</v>
      </c>
      <c r="C7735" s="173" t="s">
        <v>6114</v>
      </c>
      <c r="D7735" s="173">
        <v>22</v>
      </c>
      <c r="E7735" s="173">
        <v>27923635</v>
      </c>
      <c r="F7735" s="173" t="s">
        <v>149</v>
      </c>
      <c r="G7735" s="173" t="s">
        <v>154</v>
      </c>
      <c r="H7735" s="173">
        <v>0.14644117600000001</v>
      </c>
      <c r="I7735" s="179">
        <v>6.5510568000000005E-2</v>
      </c>
      <c r="J7735" s="179">
        <v>0.22820272</v>
      </c>
      <c r="K7735" s="179">
        <v>0.28707181100000001</v>
      </c>
      <c r="L7735" s="183">
        <v>3.0499999999999999E-7</v>
      </c>
      <c r="M7735" s="179">
        <v>22.00966086</v>
      </c>
      <c r="N7735" s="183">
        <v>2.7099999999999999E-6</v>
      </c>
      <c r="O7735" s="173">
        <v>19.560786650000001</v>
      </c>
      <c r="P7735" s="185">
        <v>9.7399999999999999E-6</v>
      </c>
      <c r="Q7735" s="173" t="s">
        <v>128</v>
      </c>
      <c r="R7735" s="173" t="s">
        <v>6116</v>
      </c>
      <c r="S7735" s="173" t="s">
        <v>6117</v>
      </c>
      <c r="T7735" s="173">
        <v>209834</v>
      </c>
      <c r="U7735" s="173">
        <v>220629</v>
      </c>
      <c r="V7735" s="173" t="s">
        <v>384</v>
      </c>
    </row>
    <row r="7736" spans="1:22" x14ac:dyDescent="0.2">
      <c r="A7736" s="173" t="s">
        <v>1272</v>
      </c>
      <c r="B7736" s="173" t="s">
        <v>17421</v>
      </c>
      <c r="C7736" s="173" t="s">
        <v>17420</v>
      </c>
      <c r="D7736" s="173">
        <v>20</v>
      </c>
      <c r="E7736" s="173">
        <v>58336011</v>
      </c>
      <c r="F7736" s="173" t="s">
        <v>154</v>
      </c>
      <c r="G7736" s="173" t="s">
        <v>144</v>
      </c>
      <c r="H7736" s="173">
        <v>0.42299778900000001</v>
      </c>
      <c r="I7736" s="179">
        <v>0.29671335500000001</v>
      </c>
      <c r="J7736" s="179">
        <v>0.22913821100000001</v>
      </c>
      <c r="K7736" s="179">
        <v>1.294909976</v>
      </c>
      <c r="L7736" s="183">
        <v>3.8600000000000003E-6</v>
      </c>
      <c r="M7736" s="179">
        <v>19.82927746</v>
      </c>
      <c r="N7736" s="183">
        <v>8.4700000000000002E-6</v>
      </c>
      <c r="O7736" s="173">
        <v>13.147023539999999</v>
      </c>
      <c r="P7736" s="173">
        <v>2.8797600000000001E-4</v>
      </c>
      <c r="Q7736" s="173" t="s">
        <v>1967</v>
      </c>
      <c r="R7736" s="173" t="s">
        <v>1968</v>
      </c>
      <c r="S7736" s="173" t="s">
        <v>1969</v>
      </c>
      <c r="T7736" s="173">
        <v>132667</v>
      </c>
      <c r="U7736" s="173">
        <v>102600</v>
      </c>
      <c r="V7736" s="173" t="s">
        <v>384</v>
      </c>
    </row>
    <row r="7737" spans="1:22" x14ac:dyDescent="0.2">
      <c r="A7737" s="173" t="s">
        <v>1272</v>
      </c>
      <c r="B7737" s="173" t="s">
        <v>1966</v>
      </c>
      <c r="C7737" s="173" t="s">
        <v>1965</v>
      </c>
      <c r="D7737" s="173">
        <v>20</v>
      </c>
      <c r="E7737" s="173">
        <v>58332838</v>
      </c>
      <c r="F7737" s="173" t="s">
        <v>154</v>
      </c>
      <c r="G7737" s="173" t="s">
        <v>149</v>
      </c>
      <c r="H7737" s="173">
        <v>0.45068387199999999</v>
      </c>
      <c r="I7737" s="179">
        <v>0.30899027600000001</v>
      </c>
      <c r="J7737" s="179">
        <v>0.229138066</v>
      </c>
      <c r="K7737" s="179">
        <v>1.3484894999999999</v>
      </c>
      <c r="L7737" s="183">
        <v>1.5599999999999999E-7</v>
      </c>
      <c r="M7737" s="179">
        <v>24.437483350000001</v>
      </c>
      <c r="N7737" s="183">
        <v>7.6799999999999999E-7</v>
      </c>
      <c r="O7737" s="173">
        <v>15.66555915</v>
      </c>
      <c r="P7737" s="185">
        <v>7.5599999999999994E-5</v>
      </c>
      <c r="Q7737" s="173" t="s">
        <v>1967</v>
      </c>
      <c r="R7737" s="173" t="s">
        <v>1968</v>
      </c>
      <c r="S7737" s="173" t="s">
        <v>1969</v>
      </c>
      <c r="T7737" s="173">
        <v>129494</v>
      </c>
      <c r="U7737" s="173">
        <v>105773</v>
      </c>
      <c r="V7737" s="173" t="s">
        <v>384</v>
      </c>
    </row>
    <row r="7738" spans="1:22" x14ac:dyDescent="0.2">
      <c r="A7738" s="173" t="s">
        <v>1272</v>
      </c>
      <c r="B7738" s="173" t="s">
        <v>2406</v>
      </c>
      <c r="C7738" s="173" t="s">
        <v>2405</v>
      </c>
      <c r="D7738" s="173">
        <v>20</v>
      </c>
      <c r="E7738" s="173">
        <v>58332749</v>
      </c>
      <c r="F7738" s="173" t="s">
        <v>143</v>
      </c>
      <c r="G7738" s="173" t="s">
        <v>144</v>
      </c>
      <c r="H7738" s="173">
        <v>0.45155574799999998</v>
      </c>
      <c r="I7738" s="179">
        <v>0.30761446999999997</v>
      </c>
      <c r="J7738" s="179">
        <v>0.229138178</v>
      </c>
      <c r="K7738" s="179">
        <v>1.342484574</v>
      </c>
      <c r="L7738" s="183">
        <v>2.0699999999999999E-7</v>
      </c>
      <c r="M7738" s="179">
        <v>23.960483700000001</v>
      </c>
      <c r="N7738" s="183">
        <v>9.8299999999999995E-7</v>
      </c>
      <c r="O7738" s="173">
        <v>15.4253134</v>
      </c>
      <c r="P7738" s="185">
        <v>8.5799999999999998E-5</v>
      </c>
      <c r="Q7738" s="173" t="s">
        <v>1967</v>
      </c>
      <c r="R7738" s="173" t="s">
        <v>1968</v>
      </c>
      <c r="S7738" s="173" t="s">
        <v>1969</v>
      </c>
      <c r="T7738" s="173">
        <v>129405</v>
      </c>
      <c r="U7738" s="173">
        <v>105862</v>
      </c>
      <c r="V7738" s="173" t="s">
        <v>384</v>
      </c>
    </row>
    <row r="7739" spans="1:22" x14ac:dyDescent="0.2">
      <c r="A7739" s="173" t="s">
        <v>771</v>
      </c>
      <c r="B7739" s="173" t="s">
        <v>9743</v>
      </c>
      <c r="C7739" s="173" t="s">
        <v>9742</v>
      </c>
      <c r="D7739" s="173">
        <v>15</v>
      </c>
      <c r="E7739" s="173">
        <v>29625939</v>
      </c>
      <c r="F7739" s="173" t="s">
        <v>143</v>
      </c>
      <c r="G7739" s="173" t="s">
        <v>144</v>
      </c>
      <c r="H7739" s="173">
        <v>0.87061312999999996</v>
      </c>
      <c r="I7739" s="179">
        <v>-0.10757364</v>
      </c>
      <c r="J7739" s="179">
        <v>0.22754443499999999</v>
      </c>
      <c r="K7739" s="179">
        <v>-0.47275882600000002</v>
      </c>
      <c r="L7739" s="183">
        <v>5.4799999999999997E-10</v>
      </c>
      <c r="M7739" s="179">
        <v>21.064832800000001</v>
      </c>
      <c r="N7739" s="183">
        <v>4.4399999999999998E-6</v>
      </c>
      <c r="O7739" s="173">
        <v>22.416459249999999</v>
      </c>
      <c r="P7739" s="185">
        <v>2.1900000000000002E-6</v>
      </c>
      <c r="Q7739" s="173" t="s">
        <v>9744</v>
      </c>
      <c r="R7739" s="173" t="s">
        <v>9745</v>
      </c>
      <c r="S7739" s="173" t="s">
        <v>9746</v>
      </c>
      <c r="T7739" s="173">
        <v>63919</v>
      </c>
      <c r="U7739" s="173">
        <v>341199</v>
      </c>
      <c r="V7739" s="173" t="s">
        <v>384</v>
      </c>
    </row>
    <row r="7740" spans="1:22" x14ac:dyDescent="0.2">
      <c r="A7740" s="173" t="s">
        <v>2538</v>
      </c>
      <c r="B7740" s="173" t="s">
        <v>2540</v>
      </c>
      <c r="C7740" s="173" t="s">
        <v>2539</v>
      </c>
      <c r="D7740" s="173">
        <v>5</v>
      </c>
      <c r="E7740" s="173">
        <v>101133888</v>
      </c>
      <c r="F7740" s="173" t="s">
        <v>154</v>
      </c>
      <c r="G7740" s="173" t="s">
        <v>149</v>
      </c>
      <c r="H7740" s="173">
        <v>0.67252787400000003</v>
      </c>
      <c r="I7740" s="179">
        <v>0.41714666099999997</v>
      </c>
      <c r="J7740" s="179">
        <v>0.38189286300000003</v>
      </c>
      <c r="K7740" s="179">
        <v>1.0923133199999999</v>
      </c>
      <c r="L7740" s="179">
        <v>0.27469540799999997</v>
      </c>
      <c r="M7740" s="179">
        <v>23.84439952</v>
      </c>
      <c r="N7740" s="183">
        <v>1.04E-6</v>
      </c>
      <c r="O7740" s="173">
        <v>16.060503969999999</v>
      </c>
      <c r="P7740" s="185">
        <v>6.1400000000000002E-5</v>
      </c>
      <c r="Q7740" s="173" t="s">
        <v>128</v>
      </c>
      <c r="R7740" s="173" t="s">
        <v>2541</v>
      </c>
      <c r="S7740" s="173" t="s">
        <v>2542</v>
      </c>
      <c r="T7740" s="173">
        <v>894899</v>
      </c>
      <c r="U7740" s="173">
        <v>435803</v>
      </c>
      <c r="V7740" s="173" t="s">
        <v>405</v>
      </c>
    </row>
    <row r="7741" spans="1:22" x14ac:dyDescent="0.2">
      <c r="A7741" s="173" t="s">
        <v>748</v>
      </c>
      <c r="B7741" s="173" t="s">
        <v>17814</v>
      </c>
      <c r="C7741" s="173" t="s">
        <v>17813</v>
      </c>
      <c r="D7741" s="173">
        <v>5</v>
      </c>
      <c r="E7741" s="173">
        <v>40046774</v>
      </c>
      <c r="F7741" s="173" t="s">
        <v>144</v>
      </c>
      <c r="G7741" s="173" t="s">
        <v>154</v>
      </c>
      <c r="H7741" s="173">
        <v>0.22135419100000001</v>
      </c>
      <c r="I7741" s="179">
        <v>0.250353771</v>
      </c>
      <c r="J7741" s="179">
        <v>0.227183677</v>
      </c>
      <c r="K7741" s="179">
        <v>1.101988379</v>
      </c>
      <c r="L7741" s="179">
        <v>1.5400799999999999E-4</v>
      </c>
      <c r="M7741" s="179">
        <v>19.792900809999999</v>
      </c>
      <c r="N7741" s="183">
        <v>8.6300000000000004E-6</v>
      </c>
      <c r="O7741" s="173">
        <v>19.705441050000001</v>
      </c>
      <c r="P7741" s="185">
        <v>9.0299999999999999E-6</v>
      </c>
      <c r="Q7741" s="173" t="s">
        <v>128</v>
      </c>
      <c r="R7741" s="173" t="s">
        <v>17815</v>
      </c>
      <c r="S7741" s="173" t="s">
        <v>10715</v>
      </c>
      <c r="T7741" s="173">
        <v>521964</v>
      </c>
      <c r="U7741" s="173">
        <v>5618</v>
      </c>
    </row>
    <row r="7742" spans="1:22" x14ac:dyDescent="0.2">
      <c r="A7742" s="173" t="s">
        <v>909</v>
      </c>
      <c r="B7742" s="173" t="s">
        <v>10680</v>
      </c>
      <c r="C7742" s="173" t="s">
        <v>10679</v>
      </c>
      <c r="D7742" s="173">
        <v>10</v>
      </c>
      <c r="E7742" s="173">
        <v>68751545</v>
      </c>
      <c r="F7742" s="173" t="s">
        <v>144</v>
      </c>
      <c r="G7742" s="173" t="s">
        <v>149</v>
      </c>
      <c r="H7742" s="173">
        <v>0.47254450199999998</v>
      </c>
      <c r="I7742" s="179">
        <v>-0.44520558500000001</v>
      </c>
      <c r="J7742" s="179">
        <v>0.23516636299999999</v>
      </c>
      <c r="K7742" s="179">
        <v>-1.8931516370000001</v>
      </c>
      <c r="L7742" s="179">
        <v>1.0194959999999999E-3</v>
      </c>
      <c r="M7742" s="179">
        <v>20.851519620000001</v>
      </c>
      <c r="N7742" s="183">
        <v>4.9599999999999999E-6</v>
      </c>
      <c r="O7742" s="173">
        <v>17.821706030000001</v>
      </c>
      <c r="P7742" s="185">
        <v>2.4300000000000001E-5</v>
      </c>
      <c r="Q7742" s="173" t="s">
        <v>10681</v>
      </c>
      <c r="R7742" s="173" t="s">
        <v>10682</v>
      </c>
      <c r="S7742" s="173" t="s">
        <v>10683</v>
      </c>
      <c r="T7742" s="173">
        <v>1225246</v>
      </c>
      <c r="U7742" s="173">
        <v>20478</v>
      </c>
      <c r="V7742" s="173" t="s">
        <v>2681</v>
      </c>
    </row>
    <row r="7743" spans="1:22" x14ac:dyDescent="0.2">
      <c r="A7743" s="173" t="s">
        <v>46</v>
      </c>
      <c r="B7743" s="173" t="s">
        <v>14368</v>
      </c>
      <c r="C7743" s="173" t="s">
        <v>14367</v>
      </c>
      <c r="D7743" s="173">
        <v>16</v>
      </c>
      <c r="E7743" s="173">
        <v>83989936</v>
      </c>
      <c r="F7743" s="173" t="s">
        <v>154</v>
      </c>
      <c r="G7743" s="173" t="s">
        <v>144</v>
      </c>
      <c r="H7743" s="173">
        <v>0.89045184499999996</v>
      </c>
      <c r="I7743" s="179">
        <v>2.0553021000000001E-2</v>
      </c>
      <c r="J7743" s="179">
        <v>0.23218428799999999</v>
      </c>
      <c r="K7743" s="179">
        <v>8.8520293E-2</v>
      </c>
      <c r="L7743" s="183">
        <v>7.48E-10</v>
      </c>
      <c r="M7743" s="179">
        <v>20.230595319999999</v>
      </c>
      <c r="N7743" s="183">
        <v>6.8600000000000004E-6</v>
      </c>
      <c r="O7743" s="173">
        <v>19.94585438</v>
      </c>
      <c r="P7743" s="185">
        <v>7.9699999999999999E-6</v>
      </c>
      <c r="Q7743" s="173" t="s">
        <v>2254</v>
      </c>
      <c r="R7743" s="173" t="s">
        <v>2255</v>
      </c>
      <c r="S7743" s="173" t="s">
        <v>2256</v>
      </c>
      <c r="T7743" s="173">
        <v>40149</v>
      </c>
      <c r="U7743" s="173">
        <v>12300</v>
      </c>
      <c r="V7743" s="173" t="s">
        <v>384</v>
      </c>
    </row>
    <row r="7744" spans="1:22" x14ac:dyDescent="0.2">
      <c r="A7744" s="173" t="s">
        <v>1293</v>
      </c>
      <c r="B7744" s="173" t="s">
        <v>17087</v>
      </c>
      <c r="C7744" s="173" t="s">
        <v>17086</v>
      </c>
      <c r="D7744" s="173">
        <v>2</v>
      </c>
      <c r="E7744" s="173">
        <v>130006507</v>
      </c>
      <c r="F7744" s="173" t="s">
        <v>154</v>
      </c>
      <c r="G7744" s="173" t="s">
        <v>149</v>
      </c>
      <c r="H7744" s="173">
        <v>0.45030738199999998</v>
      </c>
      <c r="I7744" s="179">
        <v>-0.72288924099999996</v>
      </c>
      <c r="J7744" s="179">
        <v>0.65594708599999996</v>
      </c>
      <c r="K7744" s="179">
        <v>-1.1020542</v>
      </c>
      <c r="L7744" s="179">
        <v>0.27043810899999998</v>
      </c>
      <c r="M7744" s="179">
        <v>19.868297139999999</v>
      </c>
      <c r="N7744" s="183">
        <v>8.3000000000000002E-6</v>
      </c>
      <c r="O7744" s="173">
        <v>14.381050289999999</v>
      </c>
      <c r="P7744" s="173">
        <v>1.49297E-4</v>
      </c>
      <c r="Q7744" s="173" t="s">
        <v>17088</v>
      </c>
      <c r="R7744" s="173" t="s">
        <v>17089</v>
      </c>
      <c r="S7744" s="173" t="s">
        <v>17090</v>
      </c>
      <c r="T7744" s="173">
        <v>380206</v>
      </c>
      <c r="U7744" s="173">
        <v>673927</v>
      </c>
      <c r="V7744" s="173" t="s">
        <v>384</v>
      </c>
    </row>
    <row r="7745" spans="1:22" x14ac:dyDescent="0.2">
      <c r="A7745" s="173" t="s">
        <v>3603</v>
      </c>
      <c r="B7745" s="173" t="s">
        <v>5663</v>
      </c>
      <c r="C7745" s="173" t="s">
        <v>5662</v>
      </c>
      <c r="D7745" s="173">
        <v>1</v>
      </c>
      <c r="E7745" s="173">
        <v>6279370</v>
      </c>
      <c r="F7745" s="173" t="s">
        <v>144</v>
      </c>
      <c r="G7745" s="173" t="s">
        <v>154</v>
      </c>
      <c r="H7745" s="173">
        <v>0.221726067</v>
      </c>
      <c r="I7745" s="179">
        <v>-0.31203742299999998</v>
      </c>
      <c r="J7745" s="179">
        <v>0.22833925399999999</v>
      </c>
      <c r="K7745" s="179">
        <v>-1.366551818</v>
      </c>
      <c r="L7745" s="183">
        <v>3.3599999999999997E-5</v>
      </c>
      <c r="M7745" s="179">
        <v>22.179722229999999</v>
      </c>
      <c r="N7745" s="183">
        <v>2.48E-6</v>
      </c>
      <c r="O7745" s="173">
        <v>19.787121620000001</v>
      </c>
      <c r="P7745" s="185">
        <v>8.6600000000000001E-6</v>
      </c>
      <c r="Q7745" s="173" t="s">
        <v>5664</v>
      </c>
      <c r="R7745" s="173" t="s">
        <v>5665</v>
      </c>
      <c r="S7745" s="173" t="s">
        <v>5666</v>
      </c>
      <c r="T7745" s="173">
        <v>13530</v>
      </c>
      <c r="U7745" s="173">
        <v>1882</v>
      </c>
      <c r="V7745" s="173" t="s">
        <v>5667</v>
      </c>
    </row>
    <row r="7746" spans="1:22" x14ac:dyDescent="0.2">
      <c r="A7746" s="173" t="s">
        <v>1182</v>
      </c>
      <c r="B7746" s="173" t="s">
        <v>19245</v>
      </c>
      <c r="C7746" s="173" t="s">
        <v>19244</v>
      </c>
      <c r="D7746" s="173">
        <v>7</v>
      </c>
      <c r="E7746" s="173">
        <v>119495005</v>
      </c>
      <c r="F7746" s="173" t="s">
        <v>143</v>
      </c>
      <c r="G7746" s="173" t="s">
        <v>144</v>
      </c>
      <c r="H7746" s="173">
        <v>0.61031266799999995</v>
      </c>
      <c r="I7746" s="179">
        <v>0.199074694</v>
      </c>
      <c r="J7746" s="179">
        <v>0.24224195800000001</v>
      </c>
      <c r="K7746" s="179">
        <v>0.82180104600000004</v>
      </c>
      <c r="L7746" s="183">
        <v>4.9299999999999999E-5</v>
      </c>
      <c r="M7746" s="179">
        <v>19.647872029999998</v>
      </c>
      <c r="N7746" s="183">
        <v>9.3100000000000006E-6</v>
      </c>
      <c r="O7746" s="173">
        <v>14.861204770000001</v>
      </c>
      <c r="P7746" s="173">
        <v>1.1571899999999999E-4</v>
      </c>
      <c r="Q7746" s="173" t="s">
        <v>11714</v>
      </c>
      <c r="R7746" s="173" t="s">
        <v>11715</v>
      </c>
      <c r="S7746" s="173" t="s">
        <v>15103</v>
      </c>
      <c r="T7746" s="173">
        <v>1612221</v>
      </c>
      <c r="U7746" s="173">
        <v>418716</v>
      </c>
      <c r="V7746" s="173" t="s">
        <v>384</v>
      </c>
    </row>
    <row r="7747" spans="1:22" x14ac:dyDescent="0.2">
      <c r="A7747" s="173" t="s">
        <v>1464</v>
      </c>
      <c r="B7747" s="173" t="s">
        <v>11515</v>
      </c>
      <c r="C7747" s="173" t="s">
        <v>11514</v>
      </c>
      <c r="D7747" s="173">
        <v>2</v>
      </c>
      <c r="E7747" s="173">
        <v>150571366</v>
      </c>
      <c r="F7747" s="173" t="s">
        <v>144</v>
      </c>
      <c r="G7747" s="173" t="s">
        <v>143</v>
      </c>
      <c r="H7747" s="173">
        <v>4.2715975000000003E-2</v>
      </c>
      <c r="I7747" s="179">
        <v>-0.993018501</v>
      </c>
      <c r="J7747" s="179">
        <v>0.43764541800000001</v>
      </c>
      <c r="K7747" s="179">
        <v>-2.2690023959999999</v>
      </c>
      <c r="L7747" s="179">
        <v>2.3268179999999999E-2</v>
      </c>
      <c r="M7747" s="179">
        <v>20.698766590000002</v>
      </c>
      <c r="N7747" s="183">
        <v>5.3800000000000002E-6</v>
      </c>
      <c r="O7747" s="173">
        <v>12.507522590000001</v>
      </c>
      <c r="P7747" s="173">
        <v>4.0531699999999998E-4</v>
      </c>
      <c r="Q7747" s="173" t="s">
        <v>11516</v>
      </c>
      <c r="R7747" s="173" t="s">
        <v>11517</v>
      </c>
      <c r="S7747" s="173" t="s">
        <v>11518</v>
      </c>
      <c r="T7747" s="173">
        <v>127036</v>
      </c>
      <c r="U7747" s="173">
        <v>52653</v>
      </c>
      <c r="V7747" s="173" t="s">
        <v>384</v>
      </c>
    </row>
    <row r="7748" spans="1:22" x14ac:dyDescent="0.2">
      <c r="A7748" s="173" t="s">
        <v>2003</v>
      </c>
      <c r="B7748" s="173" t="s">
        <v>20219</v>
      </c>
      <c r="C7748" s="173" t="s">
        <v>20218</v>
      </c>
      <c r="D7748" s="173">
        <v>21</v>
      </c>
      <c r="E7748" s="173">
        <v>18628080</v>
      </c>
      <c r="F7748" s="173" t="s">
        <v>149</v>
      </c>
      <c r="G7748" s="173" t="s">
        <v>143</v>
      </c>
      <c r="H7748" s="173">
        <v>0.74171732000000001</v>
      </c>
      <c r="I7748" s="179">
        <v>0.16607195499999999</v>
      </c>
      <c r="J7748" s="179">
        <v>0.23242787100000001</v>
      </c>
      <c r="K7748" s="179">
        <v>0.71450963999999995</v>
      </c>
      <c r="L7748" s="183">
        <v>9.1700000000000006E-5</v>
      </c>
      <c r="M7748" s="179">
        <v>19.54862623</v>
      </c>
      <c r="N7748" s="183">
        <v>9.8099999999999992E-6</v>
      </c>
      <c r="O7748" s="173">
        <v>18.346811800000001</v>
      </c>
      <c r="P7748" s="185">
        <v>1.84E-5</v>
      </c>
      <c r="Q7748" s="173" t="s">
        <v>128</v>
      </c>
      <c r="R7748" s="173" t="s">
        <v>1250</v>
      </c>
      <c r="S7748" s="173" t="s">
        <v>1251</v>
      </c>
      <c r="T7748" s="173">
        <v>624034</v>
      </c>
      <c r="U7748" s="173">
        <v>183127</v>
      </c>
      <c r="V7748" s="173" t="s">
        <v>384</v>
      </c>
    </row>
    <row r="7749" spans="1:22" x14ac:dyDescent="0.2">
      <c r="A7749" s="173" t="s">
        <v>3197</v>
      </c>
      <c r="B7749" s="173" t="s">
        <v>18948</v>
      </c>
      <c r="C7749" s="173" t="s">
        <v>18947</v>
      </c>
      <c r="D7749" s="173">
        <v>4</v>
      </c>
      <c r="E7749" s="173">
        <v>73064131</v>
      </c>
      <c r="F7749" s="173" t="s">
        <v>144</v>
      </c>
      <c r="G7749" s="173" t="s">
        <v>154</v>
      </c>
      <c r="H7749" s="173">
        <v>0.60690080700000004</v>
      </c>
      <c r="I7749" s="179">
        <v>0.122341833</v>
      </c>
      <c r="J7749" s="179">
        <v>0.24657700499999999</v>
      </c>
      <c r="K7749" s="179">
        <v>0.49616075599999998</v>
      </c>
      <c r="L7749" s="183">
        <v>1.5500000000000001E-5</v>
      </c>
      <c r="M7749" s="179">
        <v>19.678212200000001</v>
      </c>
      <c r="N7749" s="183">
        <v>9.1600000000000004E-6</v>
      </c>
      <c r="O7749" s="173">
        <v>17.194266160000002</v>
      </c>
      <c r="P7749" s="185">
        <v>3.3699999999999999E-5</v>
      </c>
      <c r="Q7749" s="173" t="s">
        <v>128</v>
      </c>
      <c r="R7749" s="173" t="s">
        <v>12291</v>
      </c>
      <c r="S7749" s="173" t="s">
        <v>12292</v>
      </c>
      <c r="T7749" s="173">
        <v>50213</v>
      </c>
      <c r="U7749" s="173">
        <v>82554</v>
      </c>
    </row>
    <row r="7750" spans="1:22" x14ac:dyDescent="0.2">
      <c r="A7750" s="173" t="s">
        <v>3197</v>
      </c>
      <c r="B7750" s="173" t="s">
        <v>18946</v>
      </c>
      <c r="C7750" s="173" t="s">
        <v>18945</v>
      </c>
      <c r="D7750" s="173">
        <v>4</v>
      </c>
      <c r="E7750" s="173">
        <v>73064117</v>
      </c>
      <c r="F7750" s="173" t="s">
        <v>143</v>
      </c>
      <c r="G7750" s="173" t="s">
        <v>154</v>
      </c>
      <c r="H7750" s="173">
        <v>0.60689696299999996</v>
      </c>
      <c r="I7750" s="179">
        <v>0.122348585</v>
      </c>
      <c r="J7750" s="179">
        <v>0.246576983</v>
      </c>
      <c r="K7750" s="179">
        <v>0.49618818100000001</v>
      </c>
      <c r="L7750" s="183">
        <v>1.5500000000000001E-5</v>
      </c>
      <c r="M7750" s="179">
        <v>19.67825015</v>
      </c>
      <c r="N7750" s="183">
        <v>9.1600000000000004E-6</v>
      </c>
      <c r="O7750" s="173">
        <v>17.194393819999998</v>
      </c>
      <c r="P7750" s="185">
        <v>3.3699999999999999E-5</v>
      </c>
      <c r="Q7750" s="173" t="s">
        <v>128</v>
      </c>
      <c r="R7750" s="173" t="s">
        <v>12291</v>
      </c>
      <c r="S7750" s="173" t="s">
        <v>12292</v>
      </c>
      <c r="T7750" s="173">
        <v>50199</v>
      </c>
      <c r="U7750" s="173">
        <v>82568</v>
      </c>
    </row>
    <row r="7751" spans="1:22" x14ac:dyDescent="0.2">
      <c r="A7751" s="173" t="s">
        <v>831</v>
      </c>
      <c r="B7751" s="173" t="s">
        <v>19895</v>
      </c>
      <c r="C7751" s="173" t="s">
        <v>19894</v>
      </c>
      <c r="D7751" s="173">
        <v>4</v>
      </c>
      <c r="E7751" s="173">
        <v>121788635</v>
      </c>
      <c r="F7751" s="173" t="s">
        <v>154</v>
      </c>
      <c r="G7751" s="173" t="s">
        <v>149</v>
      </c>
      <c r="H7751" s="173">
        <v>0.38947818099999998</v>
      </c>
      <c r="I7751" s="179">
        <v>4.6783279999999998E-3</v>
      </c>
      <c r="J7751" s="179">
        <v>0.22977372800000001</v>
      </c>
      <c r="K7751" s="179">
        <v>2.0360586E-2</v>
      </c>
      <c r="L7751" s="183">
        <v>3.4199999999999998E-5</v>
      </c>
      <c r="M7751" s="179">
        <v>19.585501300000001</v>
      </c>
      <c r="N7751" s="183">
        <v>9.6199999999999994E-6</v>
      </c>
      <c r="O7751" s="173">
        <v>18.852441989999999</v>
      </c>
      <c r="P7751" s="185">
        <v>1.4100000000000001E-5</v>
      </c>
      <c r="Q7751" s="173" t="s">
        <v>4956</v>
      </c>
      <c r="R7751" s="173" t="s">
        <v>11993</v>
      </c>
      <c r="S7751" s="173" t="s">
        <v>4957</v>
      </c>
      <c r="T7751" s="173">
        <v>800622</v>
      </c>
      <c r="U7751" s="173">
        <v>168146</v>
      </c>
      <c r="V7751" s="173" t="s">
        <v>405</v>
      </c>
    </row>
    <row r="7752" spans="1:22" x14ac:dyDescent="0.2">
      <c r="A7752" s="173" t="s">
        <v>1774</v>
      </c>
      <c r="B7752" s="173" t="s">
        <v>16183</v>
      </c>
      <c r="C7752" s="173" t="s">
        <v>16182</v>
      </c>
      <c r="D7752" s="173">
        <v>10</v>
      </c>
      <c r="E7752" s="173">
        <v>45479434</v>
      </c>
      <c r="F7752" s="173" t="s">
        <v>144</v>
      </c>
      <c r="G7752" s="173" t="s">
        <v>143</v>
      </c>
      <c r="H7752" s="173">
        <v>0.37205017299999998</v>
      </c>
      <c r="I7752" s="179">
        <v>-0.47975641899999999</v>
      </c>
      <c r="J7752" s="179">
        <v>0.22659625999999999</v>
      </c>
      <c r="K7752" s="179">
        <v>-2.1172300860000002</v>
      </c>
      <c r="L7752" s="179">
        <v>1.21055E-4</v>
      </c>
      <c r="M7752" s="179">
        <v>19.98194887</v>
      </c>
      <c r="N7752" s="183">
        <v>7.8199999999999997E-6</v>
      </c>
      <c r="O7752" s="173">
        <v>14.90634215</v>
      </c>
      <c r="P7752" s="173">
        <v>1.12983E-4</v>
      </c>
      <c r="Q7752" s="173" t="s">
        <v>12340</v>
      </c>
      <c r="R7752" s="173" t="s">
        <v>12341</v>
      </c>
      <c r="S7752" s="173" t="s">
        <v>12342</v>
      </c>
      <c r="T7752" s="173">
        <v>5104</v>
      </c>
      <c r="U7752" s="173">
        <v>9945</v>
      </c>
      <c r="V7752" s="173" t="s">
        <v>16184</v>
      </c>
    </row>
    <row r="7753" spans="1:22" x14ac:dyDescent="0.2">
      <c r="A7753" s="173" t="s">
        <v>6</v>
      </c>
      <c r="B7753" s="173" t="s">
        <v>13766</v>
      </c>
      <c r="C7753" s="173" t="s">
        <v>13765</v>
      </c>
      <c r="D7753" s="173">
        <v>12</v>
      </c>
      <c r="E7753" s="173">
        <v>4975231</v>
      </c>
      <c r="F7753" s="173" t="s">
        <v>149</v>
      </c>
      <c r="G7753" s="173" t="s">
        <v>144</v>
      </c>
      <c r="H7753" s="173">
        <v>9.0832564000000005E-2</v>
      </c>
      <c r="I7753" s="179">
        <v>0.64447743800000001</v>
      </c>
      <c r="J7753" s="179">
        <v>0.23859208400000001</v>
      </c>
      <c r="K7753" s="179">
        <v>2.701168564</v>
      </c>
      <c r="L7753" s="183">
        <v>1.0899999999999999E-11</v>
      </c>
      <c r="M7753" s="179">
        <v>20.31712783</v>
      </c>
      <c r="N7753" s="183">
        <v>6.5599999999999999E-6</v>
      </c>
      <c r="O7753" s="173">
        <v>14.87917242</v>
      </c>
      <c r="P7753" s="173">
        <v>1.14622E-4</v>
      </c>
      <c r="Q7753" s="173" t="s">
        <v>128</v>
      </c>
      <c r="R7753" s="173" t="s">
        <v>937</v>
      </c>
      <c r="S7753" s="173" t="s">
        <v>3213</v>
      </c>
      <c r="T7753" s="173">
        <v>14953</v>
      </c>
      <c r="U7753" s="173">
        <v>43841</v>
      </c>
    </row>
    <row r="7754" spans="1:22" x14ac:dyDescent="0.2">
      <c r="A7754" s="173" t="s">
        <v>2020</v>
      </c>
      <c r="B7754" s="173" t="s">
        <v>15385</v>
      </c>
      <c r="C7754" s="173" t="s">
        <v>15384</v>
      </c>
      <c r="D7754" s="173">
        <v>19</v>
      </c>
      <c r="E7754" s="173">
        <v>45493635</v>
      </c>
      <c r="F7754" s="173" t="s">
        <v>154</v>
      </c>
      <c r="G7754" s="173" t="s">
        <v>144</v>
      </c>
      <c r="H7754" s="173">
        <v>0.42024481000000002</v>
      </c>
      <c r="I7754" s="179">
        <v>6.1817280000000002E-2</v>
      </c>
      <c r="J7754" s="179">
        <v>0.22742145999999999</v>
      </c>
      <c r="K7754" s="179">
        <v>0.27181814900000001</v>
      </c>
      <c r="L7754" s="183">
        <v>4.0500000000000002E-5</v>
      </c>
      <c r="M7754" s="179">
        <v>20.092849730000001</v>
      </c>
      <c r="N7754" s="183">
        <v>7.3799999999999996E-6</v>
      </c>
      <c r="O7754" s="173">
        <v>18.181540160000001</v>
      </c>
      <c r="P7754" s="185">
        <v>2.0100000000000001E-5</v>
      </c>
      <c r="Q7754" s="173" t="s">
        <v>15386</v>
      </c>
      <c r="R7754" s="173" t="s">
        <v>15387</v>
      </c>
      <c r="S7754" s="173" t="s">
        <v>15388</v>
      </c>
      <c r="T7754" s="173">
        <v>40813</v>
      </c>
      <c r="U7754" s="173">
        <v>11071</v>
      </c>
      <c r="V7754" s="173" t="s">
        <v>384</v>
      </c>
    </row>
    <row r="7755" spans="1:22" x14ac:dyDescent="0.2">
      <c r="A7755" s="173" t="s">
        <v>541</v>
      </c>
      <c r="B7755" s="173" t="s">
        <v>457</v>
      </c>
      <c r="C7755" s="173" t="s">
        <v>456</v>
      </c>
      <c r="D7755" s="173">
        <v>18</v>
      </c>
      <c r="E7755" s="173">
        <v>60766933</v>
      </c>
      <c r="F7755" s="173" t="s">
        <v>143</v>
      </c>
      <c r="G7755" s="173" t="s">
        <v>144</v>
      </c>
      <c r="H7755" s="173">
        <v>0.63700663199999996</v>
      </c>
      <c r="I7755" s="179">
        <v>-0.32931531800000002</v>
      </c>
      <c r="J7755" s="179">
        <v>0.232572797</v>
      </c>
      <c r="K7755" s="179">
        <v>-1.4159666259999999</v>
      </c>
      <c r="L7755" s="179">
        <v>2.36426E-4</v>
      </c>
      <c r="M7755" s="179">
        <v>19.974063749999999</v>
      </c>
      <c r="N7755" s="183">
        <v>7.8499999999999994E-6</v>
      </c>
      <c r="O7755" s="173">
        <v>18.28690645</v>
      </c>
      <c r="P7755" s="185">
        <v>1.9000000000000001E-5</v>
      </c>
      <c r="Q7755" s="173" t="s">
        <v>128</v>
      </c>
      <c r="R7755" s="173" t="s">
        <v>28</v>
      </c>
      <c r="S7755" s="173" t="s">
        <v>29</v>
      </c>
      <c r="T7755" s="173">
        <v>119257</v>
      </c>
      <c r="U7755" s="173">
        <v>23645</v>
      </c>
    </row>
    <row r="7756" spans="1:22" x14ac:dyDescent="0.2">
      <c r="A7756" s="173" t="s">
        <v>541</v>
      </c>
      <c r="B7756" s="173" t="s">
        <v>457</v>
      </c>
      <c r="C7756" s="173" t="s">
        <v>456</v>
      </c>
      <c r="D7756" s="173">
        <v>18</v>
      </c>
      <c r="E7756" s="173">
        <v>60766933</v>
      </c>
      <c r="F7756" s="173" t="s">
        <v>143</v>
      </c>
      <c r="G7756" s="173" t="s">
        <v>144</v>
      </c>
      <c r="H7756" s="173">
        <v>0.63700663199999996</v>
      </c>
      <c r="I7756" s="179">
        <v>-0.32931531800000002</v>
      </c>
      <c r="J7756" s="179">
        <v>0.232572797</v>
      </c>
      <c r="K7756" s="179">
        <v>-1.4159666259999999</v>
      </c>
      <c r="L7756" s="179">
        <v>2.36426E-4</v>
      </c>
      <c r="M7756" s="179">
        <v>19.974063749999999</v>
      </c>
      <c r="N7756" s="183">
        <v>7.8499999999999994E-6</v>
      </c>
      <c r="O7756" s="173">
        <v>18.28690645</v>
      </c>
      <c r="P7756" s="185">
        <v>1.9000000000000001E-5</v>
      </c>
      <c r="Q7756" s="173" t="s">
        <v>128</v>
      </c>
      <c r="R7756" s="173" t="s">
        <v>28</v>
      </c>
      <c r="S7756" s="173" t="s">
        <v>29</v>
      </c>
      <c r="T7756" s="173">
        <v>119257</v>
      </c>
      <c r="U7756" s="173">
        <v>23645</v>
      </c>
    </row>
    <row r="7757" spans="1:22" x14ac:dyDescent="0.2">
      <c r="A7757" s="173" t="s">
        <v>26</v>
      </c>
      <c r="B7757" s="173" t="s">
        <v>457</v>
      </c>
      <c r="C7757" s="173" t="s">
        <v>456</v>
      </c>
      <c r="D7757" s="173">
        <v>18</v>
      </c>
      <c r="E7757" s="173">
        <v>60766933</v>
      </c>
      <c r="F7757" s="173" t="s">
        <v>143</v>
      </c>
      <c r="G7757" s="173" t="s">
        <v>144</v>
      </c>
      <c r="H7757" s="173">
        <v>0.63700663199999996</v>
      </c>
      <c r="I7757" s="179">
        <v>-5.6509406999999998E-2</v>
      </c>
      <c r="J7757" s="179">
        <v>0.23942087100000001</v>
      </c>
      <c r="K7757" s="179">
        <v>-0.236025402</v>
      </c>
      <c r="L7757" s="183">
        <v>7.4499999999999998E-6</v>
      </c>
      <c r="M7757" s="179">
        <v>29.563597130000002</v>
      </c>
      <c r="N7757" s="183">
        <v>5.4100000000000001E-8</v>
      </c>
      <c r="O7757" s="173">
        <v>25.908799049999999</v>
      </c>
      <c r="P7757" s="185">
        <v>3.58E-7</v>
      </c>
      <c r="Q7757" s="173" t="s">
        <v>128</v>
      </c>
      <c r="R7757" s="173" t="s">
        <v>28</v>
      </c>
      <c r="S7757" s="173" t="s">
        <v>29</v>
      </c>
      <c r="T7757" s="173">
        <v>119257</v>
      </c>
      <c r="U7757" s="173">
        <v>23645</v>
      </c>
    </row>
    <row r="7758" spans="1:22" x14ac:dyDescent="0.2">
      <c r="A7758" s="173" t="s">
        <v>26</v>
      </c>
      <c r="B7758" s="173" t="s">
        <v>457</v>
      </c>
      <c r="C7758" s="173" t="s">
        <v>456</v>
      </c>
      <c r="D7758" s="173">
        <v>18</v>
      </c>
      <c r="E7758" s="173">
        <v>60766933</v>
      </c>
      <c r="F7758" s="173" t="s">
        <v>143</v>
      </c>
      <c r="G7758" s="173" t="s">
        <v>144</v>
      </c>
      <c r="H7758" s="173">
        <v>0.63700663199999996</v>
      </c>
      <c r="I7758" s="179">
        <v>-5.6509406999999998E-2</v>
      </c>
      <c r="J7758" s="179">
        <v>0.23942087100000001</v>
      </c>
      <c r="K7758" s="179">
        <v>-0.236025402</v>
      </c>
      <c r="L7758" s="183">
        <v>7.4499999999999998E-6</v>
      </c>
      <c r="M7758" s="179">
        <v>29.563597130000002</v>
      </c>
      <c r="N7758" s="183">
        <v>5.4100000000000001E-8</v>
      </c>
      <c r="O7758" s="173">
        <v>25.908799049999999</v>
      </c>
      <c r="P7758" s="185">
        <v>3.58E-7</v>
      </c>
      <c r="Q7758" s="173" t="s">
        <v>128</v>
      </c>
      <c r="R7758" s="173" t="s">
        <v>28</v>
      </c>
      <c r="S7758" s="173" t="s">
        <v>29</v>
      </c>
      <c r="T7758" s="173">
        <v>119257</v>
      </c>
      <c r="U7758" s="173">
        <v>23645</v>
      </c>
    </row>
    <row r="7759" spans="1:22" x14ac:dyDescent="0.2">
      <c r="A7759" s="173" t="s">
        <v>1896</v>
      </c>
      <c r="B7759" s="173" t="s">
        <v>15324</v>
      </c>
      <c r="C7759" s="173" t="s">
        <v>15323</v>
      </c>
      <c r="D7759" s="173">
        <v>5</v>
      </c>
      <c r="E7759" s="173">
        <v>174582397</v>
      </c>
      <c r="F7759" s="173" t="s">
        <v>144</v>
      </c>
      <c r="G7759" s="173" t="s">
        <v>143</v>
      </c>
      <c r="H7759" s="173">
        <v>0.26149106100000002</v>
      </c>
      <c r="I7759" s="179">
        <v>-0.39953098799999998</v>
      </c>
      <c r="J7759" s="179">
        <v>0.35352188899999998</v>
      </c>
      <c r="K7759" s="179">
        <v>-1.1301449779999999</v>
      </c>
      <c r="L7759" s="179">
        <v>0.25841513999999999</v>
      </c>
      <c r="M7759" s="179">
        <v>20.099543919999999</v>
      </c>
      <c r="N7759" s="183">
        <v>7.3499999999999999E-6</v>
      </c>
      <c r="O7759" s="173">
        <v>18.485177799999999</v>
      </c>
      <c r="P7759" s="185">
        <v>1.7099999999999999E-5</v>
      </c>
      <c r="Q7759" s="173" t="s">
        <v>128</v>
      </c>
      <c r="R7759" s="173" t="s">
        <v>15325</v>
      </c>
      <c r="S7759" s="173" t="s">
        <v>15326</v>
      </c>
      <c r="T7759" s="173">
        <v>159663</v>
      </c>
      <c r="U7759" s="173">
        <v>285277</v>
      </c>
    </row>
    <row r="7760" spans="1:22" x14ac:dyDescent="0.2">
      <c r="A7760" s="173" t="s">
        <v>98</v>
      </c>
      <c r="B7760" s="173" t="s">
        <v>14980</v>
      </c>
      <c r="C7760" s="173" t="s">
        <v>14979</v>
      </c>
      <c r="D7760" s="173">
        <v>4</v>
      </c>
      <c r="E7760" s="173">
        <v>188077812</v>
      </c>
      <c r="F7760" s="173" t="s">
        <v>144</v>
      </c>
      <c r="G7760" s="173" t="s">
        <v>143</v>
      </c>
      <c r="H7760" s="173">
        <v>0.105270185</v>
      </c>
      <c r="I7760" s="179">
        <v>0.46257883300000002</v>
      </c>
      <c r="J7760" s="179">
        <v>0.228132789</v>
      </c>
      <c r="K7760" s="179">
        <v>2.0276735970000002</v>
      </c>
      <c r="L7760" s="183">
        <v>1.37E-11</v>
      </c>
      <c r="M7760" s="179">
        <v>20.146383629999999</v>
      </c>
      <c r="N7760" s="183">
        <v>7.17E-6</v>
      </c>
      <c r="O7760" s="173">
        <v>19.538117759999999</v>
      </c>
      <c r="P7760" s="185">
        <v>9.8600000000000005E-6</v>
      </c>
      <c r="Q7760" s="173" t="s">
        <v>128</v>
      </c>
      <c r="R7760" s="173" t="s">
        <v>8527</v>
      </c>
      <c r="S7760" s="173" t="s">
        <v>8528</v>
      </c>
      <c r="T7760" s="173">
        <v>432825</v>
      </c>
      <c r="U7760" s="173">
        <v>147424</v>
      </c>
    </row>
    <row r="7761" spans="1:22" x14ac:dyDescent="0.2">
      <c r="A7761" s="173" t="s">
        <v>840</v>
      </c>
      <c r="B7761" s="173" t="s">
        <v>2383</v>
      </c>
      <c r="C7761" s="173" t="s">
        <v>2382</v>
      </c>
      <c r="D7761" s="173">
        <v>6</v>
      </c>
      <c r="E7761" s="173">
        <v>70568530</v>
      </c>
      <c r="F7761" s="173" t="s">
        <v>154</v>
      </c>
      <c r="G7761" s="173" t="s">
        <v>144</v>
      </c>
      <c r="H7761" s="173">
        <v>0.72808304499999998</v>
      </c>
      <c r="I7761" s="179">
        <v>-0.309273521</v>
      </c>
      <c r="J7761" s="179">
        <v>0.26064658899999998</v>
      </c>
      <c r="K7761" s="179">
        <v>-1.1865627030000001</v>
      </c>
      <c r="L7761" s="179">
        <v>1.98128E-4</v>
      </c>
      <c r="M7761" s="179">
        <v>23.97778696</v>
      </c>
      <c r="N7761" s="183">
        <v>9.7499999999999998E-7</v>
      </c>
      <c r="O7761" s="173">
        <v>23.077035200000001</v>
      </c>
      <c r="P7761" s="185">
        <v>1.5600000000000001E-6</v>
      </c>
      <c r="Q7761" s="173" t="s">
        <v>128</v>
      </c>
      <c r="R7761" s="173" t="s">
        <v>844</v>
      </c>
      <c r="S7761" s="173" t="s">
        <v>843</v>
      </c>
      <c r="T7761" s="173">
        <v>61481</v>
      </c>
      <c r="U7761" s="173">
        <v>7917</v>
      </c>
    </row>
    <row r="7762" spans="1:22" x14ac:dyDescent="0.2">
      <c r="A7762" s="173" t="s">
        <v>840</v>
      </c>
      <c r="B7762" s="173" t="s">
        <v>2391</v>
      </c>
      <c r="C7762" s="173" t="s">
        <v>2390</v>
      </c>
      <c r="D7762" s="173">
        <v>6</v>
      </c>
      <c r="E7762" s="173">
        <v>70568647</v>
      </c>
      <c r="F7762" s="173" t="s">
        <v>154</v>
      </c>
      <c r="G7762" s="173" t="s">
        <v>149</v>
      </c>
      <c r="H7762" s="173">
        <v>0.72811005399999995</v>
      </c>
      <c r="I7762" s="179">
        <v>-0.30921374000000001</v>
      </c>
      <c r="J7762" s="179">
        <v>0.26064662900000002</v>
      </c>
      <c r="K7762" s="179">
        <v>-1.18633316</v>
      </c>
      <c r="L7762" s="179">
        <v>1.9830600000000001E-4</v>
      </c>
      <c r="M7762" s="179">
        <v>23.975315640000002</v>
      </c>
      <c r="N7762" s="183">
        <v>9.7600000000000006E-7</v>
      </c>
      <c r="O7762" s="173">
        <v>23.080052550000001</v>
      </c>
      <c r="P7762" s="185">
        <v>1.55E-6</v>
      </c>
      <c r="Q7762" s="173" t="s">
        <v>128</v>
      </c>
      <c r="R7762" s="173" t="s">
        <v>844</v>
      </c>
      <c r="S7762" s="173" t="s">
        <v>843</v>
      </c>
      <c r="T7762" s="173">
        <v>61598</v>
      </c>
      <c r="U7762" s="173">
        <v>7800</v>
      </c>
    </row>
    <row r="7763" spans="1:22" x14ac:dyDescent="0.2">
      <c r="A7763" s="173" t="s">
        <v>840</v>
      </c>
      <c r="B7763" s="173" t="s">
        <v>2366</v>
      </c>
      <c r="C7763" s="173" t="s">
        <v>2365</v>
      </c>
      <c r="D7763" s="173">
        <v>6</v>
      </c>
      <c r="E7763" s="173">
        <v>70568866</v>
      </c>
      <c r="F7763" s="173" t="s">
        <v>143</v>
      </c>
      <c r="G7763" s="173" t="s">
        <v>144</v>
      </c>
      <c r="H7763" s="173">
        <v>0.72811514799999999</v>
      </c>
      <c r="I7763" s="179">
        <v>-0.30921353099999999</v>
      </c>
      <c r="J7763" s="179">
        <v>0.26064662999999999</v>
      </c>
      <c r="K7763" s="179">
        <v>-1.186332355</v>
      </c>
      <c r="L7763" s="179">
        <v>1.97157E-4</v>
      </c>
      <c r="M7763" s="179">
        <v>23.993265390000001</v>
      </c>
      <c r="N7763" s="183">
        <v>9.6700000000000002E-7</v>
      </c>
      <c r="O7763" s="173">
        <v>23.097817549999998</v>
      </c>
      <c r="P7763" s="185">
        <v>1.5400000000000001E-6</v>
      </c>
      <c r="Q7763" s="173" t="s">
        <v>128</v>
      </c>
      <c r="R7763" s="173" t="s">
        <v>844</v>
      </c>
      <c r="S7763" s="173" t="s">
        <v>843</v>
      </c>
      <c r="T7763" s="173">
        <v>61817</v>
      </c>
      <c r="U7763" s="173">
        <v>7581</v>
      </c>
    </row>
    <row r="7764" spans="1:22" x14ac:dyDescent="0.2">
      <c r="A7764" s="173" t="s">
        <v>2020</v>
      </c>
      <c r="B7764" s="173" t="s">
        <v>17956</v>
      </c>
      <c r="C7764" s="173" t="s">
        <v>17955</v>
      </c>
      <c r="D7764" s="173">
        <v>6</v>
      </c>
      <c r="E7764" s="173">
        <v>37477633</v>
      </c>
      <c r="F7764" s="173" t="s">
        <v>154</v>
      </c>
      <c r="G7764" s="173" t="s">
        <v>149</v>
      </c>
      <c r="H7764" s="173">
        <v>8.1003940999999996E-2</v>
      </c>
      <c r="I7764" s="179">
        <v>1.6975046000000001E-2</v>
      </c>
      <c r="J7764" s="179">
        <v>0.227380534</v>
      </c>
      <c r="K7764" s="179">
        <v>7.4654788E-2</v>
      </c>
      <c r="L7764" s="183">
        <v>2.4899999999999999E-9</v>
      </c>
      <c r="M7764" s="179">
        <v>19.775112620000002</v>
      </c>
      <c r="N7764" s="183">
        <v>8.7099999999999996E-6</v>
      </c>
      <c r="O7764" s="173">
        <v>20.30884279</v>
      </c>
      <c r="P7764" s="185">
        <v>6.5899999999999996E-6</v>
      </c>
      <c r="Q7764" s="173" t="s">
        <v>11074</v>
      </c>
      <c r="R7764" s="173" t="s">
        <v>11073</v>
      </c>
      <c r="S7764" s="173" t="s">
        <v>17957</v>
      </c>
      <c r="T7764" s="173">
        <v>9933</v>
      </c>
      <c r="U7764" s="173">
        <v>45507</v>
      </c>
      <c r="V7764" s="173" t="s">
        <v>384</v>
      </c>
    </row>
    <row r="7765" spans="1:22" x14ac:dyDescent="0.2">
      <c r="A7765" s="173" t="s">
        <v>840</v>
      </c>
      <c r="B7765" s="173" t="s">
        <v>2310</v>
      </c>
      <c r="C7765" s="173" t="s">
        <v>2309</v>
      </c>
      <c r="D7765" s="173">
        <v>6</v>
      </c>
      <c r="E7765" s="173">
        <v>70569157</v>
      </c>
      <c r="F7765" s="173" t="s">
        <v>154</v>
      </c>
      <c r="G7765" s="173" t="s">
        <v>149</v>
      </c>
      <c r="H7765" s="173">
        <v>0.72812408699999998</v>
      </c>
      <c r="I7765" s="179">
        <v>-0.30921452199999999</v>
      </c>
      <c r="J7765" s="179">
        <v>0.26064662999999999</v>
      </c>
      <c r="K7765" s="179">
        <v>-1.1863361589999999</v>
      </c>
      <c r="L7765" s="179">
        <v>1.9439300000000001E-4</v>
      </c>
      <c r="M7765" s="179">
        <v>24.037644910000001</v>
      </c>
      <c r="N7765" s="183">
        <v>9.4499999999999995E-7</v>
      </c>
      <c r="O7765" s="173">
        <v>23.14167084</v>
      </c>
      <c r="P7765" s="185">
        <v>1.5E-6</v>
      </c>
      <c r="Q7765" s="173" t="s">
        <v>128</v>
      </c>
      <c r="R7765" s="173" t="s">
        <v>844</v>
      </c>
      <c r="S7765" s="173" t="s">
        <v>843</v>
      </c>
      <c r="T7765" s="173">
        <v>62108</v>
      </c>
      <c r="U7765" s="173">
        <v>7290</v>
      </c>
    </row>
    <row r="7766" spans="1:22" x14ac:dyDescent="0.2">
      <c r="A7766" s="173" t="s">
        <v>70</v>
      </c>
      <c r="B7766" s="173" t="s">
        <v>3113</v>
      </c>
      <c r="C7766" s="173" t="s">
        <v>3112</v>
      </c>
      <c r="D7766" s="173">
        <v>4</v>
      </c>
      <c r="E7766" s="173">
        <v>4740239</v>
      </c>
      <c r="F7766" s="173" t="s">
        <v>154</v>
      </c>
      <c r="G7766" s="173" t="s">
        <v>149</v>
      </c>
      <c r="H7766" s="173">
        <v>0.23000336399999999</v>
      </c>
      <c r="I7766" s="179">
        <v>2.5255967000000001E-2</v>
      </c>
      <c r="J7766" s="179">
        <v>0.228057651</v>
      </c>
      <c r="K7766" s="179">
        <v>0.110743783</v>
      </c>
      <c r="L7766" s="183">
        <v>6.5400000000000003E-8</v>
      </c>
      <c r="M7766" s="179">
        <v>23.422939499999998</v>
      </c>
      <c r="N7766" s="183">
        <v>1.3E-6</v>
      </c>
      <c r="O7766" s="173">
        <v>22.37566013</v>
      </c>
      <c r="P7766" s="185">
        <v>2.2400000000000002E-6</v>
      </c>
      <c r="Q7766" s="173" t="s">
        <v>128</v>
      </c>
      <c r="R7766" s="173" t="s">
        <v>3114</v>
      </c>
      <c r="S7766" s="173" t="s">
        <v>3115</v>
      </c>
      <c r="T7766" s="173">
        <v>27575</v>
      </c>
      <c r="U7766" s="173">
        <v>23247</v>
      </c>
    </row>
    <row r="7767" spans="1:22" x14ac:dyDescent="0.2">
      <c r="A7767" s="173" t="s">
        <v>2691</v>
      </c>
      <c r="B7767" s="173" t="s">
        <v>11184</v>
      </c>
      <c r="C7767" s="173" t="s">
        <v>11183</v>
      </c>
      <c r="D7767" s="173">
        <v>1</v>
      </c>
      <c r="E7767" s="173">
        <v>147360443</v>
      </c>
      <c r="F7767" s="173" t="s">
        <v>154</v>
      </c>
      <c r="G7767" s="173" t="s">
        <v>143</v>
      </c>
      <c r="H7767" s="173">
        <v>0.22359938500000001</v>
      </c>
      <c r="I7767" s="179">
        <v>0.20035199400000001</v>
      </c>
      <c r="J7767" s="179">
        <v>0.23472037100000001</v>
      </c>
      <c r="K7767" s="179">
        <v>0.85357735999999995</v>
      </c>
      <c r="L7767" s="179">
        <v>1.06125E-4</v>
      </c>
      <c r="M7767" s="179">
        <v>20.754534289999999</v>
      </c>
      <c r="N7767" s="183">
        <v>5.22E-6</v>
      </c>
      <c r="O7767" s="173">
        <v>19.17977415</v>
      </c>
      <c r="P7767" s="185">
        <v>1.19E-5</v>
      </c>
      <c r="Q7767" s="173" t="s">
        <v>128</v>
      </c>
      <c r="R7767" s="173" t="s">
        <v>3147</v>
      </c>
      <c r="S7767" s="173" t="s">
        <v>3148</v>
      </c>
      <c r="T7767" s="173">
        <v>114977</v>
      </c>
      <c r="U7767" s="173">
        <v>14502</v>
      </c>
    </row>
    <row r="7768" spans="1:22" x14ac:dyDescent="0.2">
      <c r="A7768" s="173" t="s">
        <v>2354</v>
      </c>
      <c r="B7768" s="173" t="s">
        <v>15681</v>
      </c>
      <c r="C7768" s="173" t="s">
        <v>15680</v>
      </c>
      <c r="D7768" s="173">
        <v>8</v>
      </c>
      <c r="E7768" s="173">
        <v>6635450</v>
      </c>
      <c r="F7768" s="173" t="s">
        <v>154</v>
      </c>
      <c r="G7768" s="173" t="s">
        <v>149</v>
      </c>
      <c r="H7768" s="173">
        <v>0.30082468299999998</v>
      </c>
      <c r="I7768" s="179">
        <v>0.10503986899999999</v>
      </c>
      <c r="J7768" s="179">
        <v>0.24396311500000001</v>
      </c>
      <c r="K7768" s="179">
        <v>0.43055635399999997</v>
      </c>
      <c r="L7768" s="179">
        <v>5.8092980000000001E-3</v>
      </c>
      <c r="M7768" s="179">
        <v>20.053774229999998</v>
      </c>
      <c r="N7768" s="183">
        <v>7.5299999999999999E-6</v>
      </c>
      <c r="O7768" s="173">
        <v>18.944114859999999</v>
      </c>
      <c r="P7768" s="185">
        <v>1.3499999999999999E-5</v>
      </c>
      <c r="Q7768" s="173" t="s">
        <v>128</v>
      </c>
      <c r="R7768" s="173" t="s">
        <v>6126</v>
      </c>
      <c r="S7768" s="173" t="s">
        <v>6127</v>
      </c>
      <c r="T7768" s="173">
        <v>16429</v>
      </c>
      <c r="U7768" s="173">
        <v>30590</v>
      </c>
    </row>
    <row r="7769" spans="1:22" x14ac:dyDescent="0.2">
      <c r="A7769" s="173" t="s">
        <v>816</v>
      </c>
      <c r="B7769" s="173" t="s">
        <v>17139</v>
      </c>
      <c r="C7769" s="173" t="s">
        <v>17138</v>
      </c>
      <c r="D7769" s="173">
        <v>4</v>
      </c>
      <c r="E7769" s="173">
        <v>187956971</v>
      </c>
      <c r="F7769" s="173" t="s">
        <v>144</v>
      </c>
      <c r="G7769" s="173" t="s">
        <v>143</v>
      </c>
      <c r="H7769" s="173">
        <v>0.17722500999999999</v>
      </c>
      <c r="I7769" s="179">
        <v>-0.21371725</v>
      </c>
      <c r="J7769" s="179">
        <v>0.26765557800000001</v>
      </c>
      <c r="K7769" s="179">
        <v>-0.79847859700000001</v>
      </c>
      <c r="L7769" s="183">
        <v>1.6899999999999999E-8</v>
      </c>
      <c r="M7769" s="179">
        <v>19.862292570000001</v>
      </c>
      <c r="N7769" s="183">
        <v>8.32E-6</v>
      </c>
      <c r="O7769" s="173">
        <v>17.689863379999998</v>
      </c>
      <c r="P7769" s="185">
        <v>2.5999999999999998E-5</v>
      </c>
      <c r="Q7769" s="173" t="s">
        <v>128</v>
      </c>
      <c r="R7769" s="173" t="s">
        <v>8527</v>
      </c>
      <c r="S7769" s="173" t="s">
        <v>8528</v>
      </c>
      <c r="T7769" s="173">
        <v>311984</v>
      </c>
      <c r="U7769" s="173">
        <v>268265</v>
      </c>
      <c r="V7769" s="173" t="s">
        <v>384</v>
      </c>
    </row>
    <row r="7770" spans="1:22" x14ac:dyDescent="0.2">
      <c r="A7770" s="173" t="s">
        <v>1379</v>
      </c>
      <c r="B7770" s="173" t="s">
        <v>5166</v>
      </c>
      <c r="C7770" s="173" t="s">
        <v>5165</v>
      </c>
      <c r="D7770" s="173">
        <v>19</v>
      </c>
      <c r="E7770" s="173">
        <v>15902208</v>
      </c>
      <c r="F7770" s="173" t="s">
        <v>149</v>
      </c>
      <c r="G7770" s="173" t="s">
        <v>144</v>
      </c>
      <c r="H7770" s="173">
        <v>0.66054738599999996</v>
      </c>
      <c r="I7770" s="179">
        <v>-3.5050283000000002E-2</v>
      </c>
      <c r="J7770" s="179">
        <v>0.23243942300000001</v>
      </c>
      <c r="K7770" s="179">
        <v>-0.15079319499999999</v>
      </c>
      <c r="L7770" s="183">
        <v>9.1200000000000001E-7</v>
      </c>
      <c r="M7770" s="179">
        <v>22.361538759999998</v>
      </c>
      <c r="N7770" s="183">
        <v>2.26E-6</v>
      </c>
      <c r="O7770" s="173">
        <v>14.71475201</v>
      </c>
      <c r="P7770" s="173">
        <v>1.2506400000000001E-4</v>
      </c>
      <c r="Q7770" s="173" t="s">
        <v>128</v>
      </c>
      <c r="R7770" s="173" t="s">
        <v>4133</v>
      </c>
      <c r="S7770" s="173" t="s">
        <v>4134</v>
      </c>
      <c r="T7770" s="173">
        <v>11410</v>
      </c>
      <c r="U7770" s="173">
        <v>2650</v>
      </c>
    </row>
    <row r="7771" spans="1:22" x14ac:dyDescent="0.2">
      <c r="A7771" s="173" t="s">
        <v>3274</v>
      </c>
      <c r="B7771" s="173" t="s">
        <v>14582</v>
      </c>
      <c r="C7771" s="173" t="s">
        <v>14581</v>
      </c>
      <c r="D7771" s="173">
        <v>12</v>
      </c>
      <c r="E7771" s="173">
        <v>20961322</v>
      </c>
      <c r="F7771" s="173" t="s">
        <v>143</v>
      </c>
      <c r="G7771" s="173" t="s">
        <v>144</v>
      </c>
      <c r="H7771" s="173">
        <v>0.553147732</v>
      </c>
      <c r="I7771" s="179">
        <v>-0.46760054099999998</v>
      </c>
      <c r="J7771" s="179">
        <v>0.22392679099999999</v>
      </c>
      <c r="K7771" s="179">
        <v>-2.0881848879999998</v>
      </c>
      <c r="L7771" s="183">
        <v>7.3800000000000005E-5</v>
      </c>
      <c r="M7771" s="179">
        <v>20.197733759999998</v>
      </c>
      <c r="N7771" s="183">
        <v>6.9800000000000001E-6</v>
      </c>
      <c r="O7771" s="173">
        <v>14.077023240000001</v>
      </c>
      <c r="P7771" s="173">
        <v>1.7547400000000001E-4</v>
      </c>
      <c r="Q7771" s="173" t="s">
        <v>128</v>
      </c>
      <c r="R7771" s="173" t="s">
        <v>6513</v>
      </c>
      <c r="S7771" s="173" t="s">
        <v>14583</v>
      </c>
      <c r="T7771" s="173">
        <v>55002</v>
      </c>
      <c r="U7771" s="173">
        <v>2315</v>
      </c>
    </row>
    <row r="7772" spans="1:22" x14ac:dyDescent="0.2">
      <c r="A7772" s="173" t="s">
        <v>14</v>
      </c>
      <c r="B7772" s="173" t="s">
        <v>17808</v>
      </c>
      <c r="C7772" s="173" t="s">
        <v>17807</v>
      </c>
      <c r="D7772" s="173">
        <v>2</v>
      </c>
      <c r="E7772" s="173">
        <v>136576577</v>
      </c>
      <c r="F7772" s="173" t="s">
        <v>149</v>
      </c>
      <c r="G7772" s="173" t="s">
        <v>154</v>
      </c>
      <c r="H7772" s="173">
        <v>0.43837389500000001</v>
      </c>
      <c r="I7772" s="179">
        <v>-3.1644414000000003E-2</v>
      </c>
      <c r="J7772" s="179">
        <v>0.228922603</v>
      </c>
      <c r="K7772" s="179">
        <v>-0.138231933</v>
      </c>
      <c r="L7772" s="179">
        <v>4.7111000000000001E-4</v>
      </c>
      <c r="M7772" s="179">
        <v>19.79247792</v>
      </c>
      <c r="N7772" s="183">
        <v>8.6300000000000004E-6</v>
      </c>
      <c r="O7772" s="173">
        <v>16.820499989999998</v>
      </c>
      <c r="P7772" s="185">
        <v>4.1100000000000003E-5</v>
      </c>
      <c r="Q7772" s="173" t="s">
        <v>22</v>
      </c>
      <c r="R7772" s="173" t="s">
        <v>4251</v>
      </c>
      <c r="S7772" s="173" t="s">
        <v>6973</v>
      </c>
      <c r="T7772" s="173">
        <v>33944</v>
      </c>
      <c r="U7772" s="173">
        <v>1183</v>
      </c>
      <c r="V7772" s="173" t="s">
        <v>1262</v>
      </c>
    </row>
    <row r="7773" spans="1:22" x14ac:dyDescent="0.2">
      <c r="A7773" s="173" t="s">
        <v>1269</v>
      </c>
      <c r="B7773" s="173" t="s">
        <v>1434</v>
      </c>
      <c r="C7773" s="173" t="s">
        <v>1433</v>
      </c>
      <c r="D7773" s="173">
        <v>7</v>
      </c>
      <c r="E7773" s="173">
        <v>155004502</v>
      </c>
      <c r="F7773" s="173" t="s">
        <v>144</v>
      </c>
      <c r="G7773" s="173" t="s">
        <v>143</v>
      </c>
      <c r="H7773" s="173">
        <v>0.34786486</v>
      </c>
      <c r="I7773" s="179">
        <v>3.8311347000000003E-2</v>
      </c>
      <c r="J7773" s="179">
        <v>0.22558288900000001</v>
      </c>
      <c r="K7773" s="179">
        <v>0.16983267899999999</v>
      </c>
      <c r="L7773" s="183">
        <v>1.9599999999999999E-6</v>
      </c>
      <c r="M7773" s="179">
        <v>25.145542769999999</v>
      </c>
      <c r="N7773" s="183">
        <v>5.3200000000000005E-7</v>
      </c>
      <c r="O7773" s="173">
        <v>19.444373720000002</v>
      </c>
      <c r="P7773" s="185">
        <v>1.04E-5</v>
      </c>
      <c r="Q7773" s="173" t="s">
        <v>128</v>
      </c>
      <c r="R7773" s="173" t="s">
        <v>1065</v>
      </c>
      <c r="S7773" s="173" t="s">
        <v>1066</v>
      </c>
      <c r="T7773" s="173">
        <v>125400</v>
      </c>
      <c r="U7773" s="173">
        <v>84979</v>
      </c>
      <c r="V7773" s="173" t="s">
        <v>390</v>
      </c>
    </row>
    <row r="7774" spans="1:22" x14ac:dyDescent="0.2">
      <c r="A7774" s="173" t="s">
        <v>1269</v>
      </c>
      <c r="B7774" s="173" t="s">
        <v>1506</v>
      </c>
      <c r="C7774" s="173" t="s">
        <v>1505</v>
      </c>
      <c r="D7774" s="173">
        <v>7</v>
      </c>
      <c r="E7774" s="173">
        <v>155004336</v>
      </c>
      <c r="F7774" s="173" t="s">
        <v>149</v>
      </c>
      <c r="G7774" s="173" t="s">
        <v>154</v>
      </c>
      <c r="H7774" s="173">
        <v>0.34812735500000003</v>
      </c>
      <c r="I7774" s="179">
        <v>3.8112442000000003E-2</v>
      </c>
      <c r="J7774" s="179">
        <v>0.22558289500000001</v>
      </c>
      <c r="K7774" s="179">
        <v>0.16895093899999999</v>
      </c>
      <c r="L7774" s="183">
        <v>2.0700000000000001E-6</v>
      </c>
      <c r="M7774" s="179">
        <v>25.052350730000001</v>
      </c>
      <c r="N7774" s="183">
        <v>5.5799999999999999E-7</v>
      </c>
      <c r="O7774" s="173">
        <v>19.373715879999999</v>
      </c>
      <c r="P7774" s="185">
        <v>1.0699999999999999E-5</v>
      </c>
      <c r="Q7774" s="173" t="s">
        <v>128</v>
      </c>
      <c r="R7774" s="173" t="s">
        <v>1065</v>
      </c>
      <c r="S7774" s="173" t="s">
        <v>1066</v>
      </c>
      <c r="T7774" s="173">
        <v>125234</v>
      </c>
      <c r="U7774" s="173">
        <v>85145</v>
      </c>
      <c r="V7774" s="173" t="s">
        <v>390</v>
      </c>
    </row>
    <row r="7775" spans="1:22" x14ac:dyDescent="0.2">
      <c r="A7775" s="173" t="s">
        <v>806</v>
      </c>
      <c r="B7775" s="173" t="s">
        <v>12812</v>
      </c>
      <c r="C7775" s="173" t="s">
        <v>12811</v>
      </c>
      <c r="D7775" s="173">
        <v>3</v>
      </c>
      <c r="E7775" s="173">
        <v>120245515</v>
      </c>
      <c r="F7775" s="173" t="s">
        <v>143</v>
      </c>
      <c r="G7775" s="173" t="s">
        <v>144</v>
      </c>
      <c r="H7775" s="173">
        <v>0.13099480999999999</v>
      </c>
      <c r="I7775" s="179">
        <v>-0.41605219799999998</v>
      </c>
      <c r="J7775" s="179">
        <v>0.24361541</v>
      </c>
      <c r="K7775" s="179">
        <v>-1.7078238130000001</v>
      </c>
      <c r="L7775" s="183">
        <v>1.92E-7</v>
      </c>
      <c r="M7775" s="179">
        <v>20.473227690000002</v>
      </c>
      <c r="N7775" s="183">
        <v>6.0499999999999997E-6</v>
      </c>
      <c r="O7775" s="173">
        <v>19.797262150000002</v>
      </c>
      <c r="P7775" s="185">
        <v>8.6100000000000006E-6</v>
      </c>
      <c r="Q7775" s="173" t="s">
        <v>128</v>
      </c>
      <c r="R7775" s="173" t="s">
        <v>12813</v>
      </c>
      <c r="S7775" s="173" t="s">
        <v>12814</v>
      </c>
      <c r="T7775" s="173">
        <v>75597</v>
      </c>
      <c r="U7775" s="173">
        <v>69612</v>
      </c>
    </row>
    <row r="7776" spans="1:22" x14ac:dyDescent="0.2">
      <c r="A7776" s="173" t="s">
        <v>3620</v>
      </c>
      <c r="B7776" s="173" t="s">
        <v>9893</v>
      </c>
      <c r="C7776" s="173" t="s">
        <v>9892</v>
      </c>
      <c r="D7776" s="173">
        <v>8</v>
      </c>
      <c r="E7776" s="173">
        <v>54404955</v>
      </c>
      <c r="F7776" s="173" t="s">
        <v>144</v>
      </c>
      <c r="G7776" s="173" t="s">
        <v>143</v>
      </c>
      <c r="H7776" s="173">
        <v>0.73524827000000004</v>
      </c>
      <c r="I7776" s="179">
        <v>-7.3813495000000007E-2</v>
      </c>
      <c r="J7776" s="179">
        <v>0.22812133600000001</v>
      </c>
      <c r="K7776" s="179">
        <v>-0.323571204</v>
      </c>
      <c r="L7776" s="179">
        <v>6.1969670000000003E-3</v>
      </c>
      <c r="M7776" s="179">
        <v>21.028889540000002</v>
      </c>
      <c r="N7776" s="183">
        <v>4.5199999999999999E-6</v>
      </c>
      <c r="O7776" s="173">
        <v>20.281718959999999</v>
      </c>
      <c r="P7776" s="185">
        <v>6.6800000000000004E-6</v>
      </c>
      <c r="Q7776" s="173" t="s">
        <v>128</v>
      </c>
      <c r="R7776" s="173" t="s">
        <v>5600</v>
      </c>
      <c r="S7776" s="173" t="s">
        <v>5601</v>
      </c>
      <c r="T7776" s="173">
        <v>240698</v>
      </c>
      <c r="U7776" s="173">
        <v>223147</v>
      </c>
    </row>
    <row r="7777" spans="1:22" x14ac:dyDescent="0.2">
      <c r="A7777" s="173" t="s">
        <v>10</v>
      </c>
      <c r="B7777" s="173" t="s">
        <v>8370</v>
      </c>
      <c r="C7777" s="173" t="s">
        <v>8369</v>
      </c>
      <c r="D7777" s="173">
        <v>19</v>
      </c>
      <c r="E7777" s="173">
        <v>13157151</v>
      </c>
      <c r="F7777" s="173" t="s">
        <v>144</v>
      </c>
      <c r="G7777" s="173" t="s">
        <v>154</v>
      </c>
      <c r="H7777" s="173">
        <v>0.34947347200000001</v>
      </c>
      <c r="I7777" s="179">
        <v>0.125511811</v>
      </c>
      <c r="J7777" s="179">
        <v>0.24982623400000001</v>
      </c>
      <c r="K7777" s="179">
        <v>0.50239644400000005</v>
      </c>
      <c r="L7777" s="183">
        <v>6.3000000000000001E-17</v>
      </c>
      <c r="M7777" s="179">
        <v>21.394383900000001</v>
      </c>
      <c r="N7777" s="183">
        <v>3.7400000000000002E-6</v>
      </c>
      <c r="O7777" s="173">
        <v>2.8380017049999999</v>
      </c>
      <c r="P7777" s="173">
        <v>9.2058635E-2</v>
      </c>
      <c r="Q7777" s="173" t="s">
        <v>8371</v>
      </c>
      <c r="R7777" s="173" t="s">
        <v>8372</v>
      </c>
      <c r="S7777" s="173" t="s">
        <v>8373</v>
      </c>
      <c r="T7777" s="173">
        <v>71584</v>
      </c>
      <c r="U7777" s="173">
        <v>52690</v>
      </c>
      <c r="V7777" s="173" t="s">
        <v>384</v>
      </c>
    </row>
    <row r="7778" spans="1:22" x14ac:dyDescent="0.2">
      <c r="A7778" s="173" t="s">
        <v>1074</v>
      </c>
      <c r="B7778" s="173" t="s">
        <v>3617</v>
      </c>
      <c r="C7778" s="173" t="s">
        <v>3616</v>
      </c>
      <c r="D7778" s="173">
        <v>9</v>
      </c>
      <c r="E7778" s="173">
        <v>138015312</v>
      </c>
      <c r="F7778" s="173" t="s">
        <v>143</v>
      </c>
      <c r="G7778" s="173" t="s">
        <v>144</v>
      </c>
      <c r="H7778" s="173">
        <v>0.29449702</v>
      </c>
      <c r="I7778" s="179">
        <v>-0.28728195200000001</v>
      </c>
      <c r="J7778" s="179">
        <v>0.227920242</v>
      </c>
      <c r="K7778" s="179">
        <v>-1.260449486</v>
      </c>
      <c r="L7778" s="183">
        <v>1.2300000000000001E-6</v>
      </c>
      <c r="M7778" s="179">
        <v>23.07585847</v>
      </c>
      <c r="N7778" s="183">
        <v>1.5600000000000001E-6</v>
      </c>
      <c r="O7778" s="173">
        <v>13.212464069999999</v>
      </c>
      <c r="P7778" s="173">
        <v>2.78094E-4</v>
      </c>
      <c r="Q7778" s="173" t="s">
        <v>128</v>
      </c>
      <c r="R7778" s="173" t="s">
        <v>3226</v>
      </c>
      <c r="S7778" s="173" t="s">
        <v>2499</v>
      </c>
      <c r="T7778" s="173">
        <v>2282</v>
      </c>
      <c r="U7778" s="173">
        <v>58142</v>
      </c>
    </row>
    <row r="7779" spans="1:22" x14ac:dyDescent="0.2">
      <c r="A7779" s="173" t="s">
        <v>1074</v>
      </c>
      <c r="B7779" s="173" t="s">
        <v>3225</v>
      </c>
      <c r="C7779" s="173" t="s">
        <v>3224</v>
      </c>
      <c r="D7779" s="173">
        <v>9</v>
      </c>
      <c r="E7779" s="173">
        <v>138015411</v>
      </c>
      <c r="F7779" s="173" t="s">
        <v>143</v>
      </c>
      <c r="G7779" s="173" t="s">
        <v>144</v>
      </c>
      <c r="H7779" s="173">
        <v>0.302249135</v>
      </c>
      <c r="I7779" s="179">
        <v>-0.28949532500000003</v>
      </c>
      <c r="J7779" s="179">
        <v>0.22792053600000001</v>
      </c>
      <c r="K7779" s="179">
        <v>-1.2701590199999999</v>
      </c>
      <c r="L7779" s="183">
        <v>1.28E-6</v>
      </c>
      <c r="M7779" s="179">
        <v>23.368821789999998</v>
      </c>
      <c r="N7779" s="183">
        <v>1.3400000000000001E-6</v>
      </c>
      <c r="O7779" s="173">
        <v>13.257272479999999</v>
      </c>
      <c r="P7779" s="173">
        <v>2.7152399999999998E-4</v>
      </c>
      <c r="Q7779" s="173" t="s">
        <v>128</v>
      </c>
      <c r="R7779" s="173" t="s">
        <v>3226</v>
      </c>
      <c r="S7779" s="173" t="s">
        <v>2499</v>
      </c>
      <c r="T7779" s="173">
        <v>2381</v>
      </c>
      <c r="U7779" s="173">
        <v>58043</v>
      </c>
    </row>
    <row r="7780" spans="1:22" x14ac:dyDescent="0.2">
      <c r="A7780" s="173" t="s">
        <v>2189</v>
      </c>
      <c r="B7780" s="173" t="s">
        <v>17129</v>
      </c>
      <c r="C7780" s="173" t="s">
        <v>17128</v>
      </c>
      <c r="D7780" s="173">
        <v>10</v>
      </c>
      <c r="E7780" s="173">
        <v>16523375</v>
      </c>
      <c r="F7780" s="173" t="s">
        <v>143</v>
      </c>
      <c r="G7780" s="173" t="s">
        <v>144</v>
      </c>
      <c r="H7780" s="173">
        <v>0.32072145299999999</v>
      </c>
      <c r="I7780" s="179">
        <v>-2.2048367999999999E-2</v>
      </c>
      <c r="J7780" s="179">
        <v>0.228006084</v>
      </c>
      <c r="K7780" s="179">
        <v>-9.6700788999999995E-2</v>
      </c>
      <c r="L7780" s="179">
        <v>4.0789400000000001E-4</v>
      </c>
      <c r="M7780" s="179">
        <v>19.862077889999998</v>
      </c>
      <c r="N7780" s="183">
        <v>8.32E-6</v>
      </c>
      <c r="O7780" s="173">
        <v>17.5219703</v>
      </c>
      <c r="P7780" s="185">
        <v>2.8399999999999999E-5</v>
      </c>
      <c r="Q7780" s="173" t="s">
        <v>17130</v>
      </c>
      <c r="R7780" s="173" t="s">
        <v>17131</v>
      </c>
      <c r="S7780" s="173" t="s">
        <v>17132</v>
      </c>
      <c r="T7780" s="173">
        <v>620843</v>
      </c>
      <c r="U7780" s="173">
        <v>32366</v>
      </c>
      <c r="V7780" s="173" t="s">
        <v>407</v>
      </c>
    </row>
    <row r="7781" spans="1:22" x14ac:dyDescent="0.2">
      <c r="A7781" s="173" t="s">
        <v>771</v>
      </c>
      <c r="B7781" s="173" t="s">
        <v>13331</v>
      </c>
      <c r="C7781" s="173" t="s">
        <v>13330</v>
      </c>
      <c r="D7781" s="173">
        <v>4</v>
      </c>
      <c r="E7781" s="173">
        <v>144625197</v>
      </c>
      <c r="F7781" s="173" t="s">
        <v>149</v>
      </c>
      <c r="G7781" s="173" t="s">
        <v>144</v>
      </c>
      <c r="H7781" s="173">
        <v>0.19769973099999999</v>
      </c>
      <c r="I7781" s="179">
        <v>-8.3046498999999996E-2</v>
      </c>
      <c r="J7781" s="179">
        <v>0.22768962800000001</v>
      </c>
      <c r="K7781" s="179">
        <v>-0.36473554000000002</v>
      </c>
      <c r="L7781" s="183">
        <v>4.1999999999999999E-8</v>
      </c>
      <c r="M7781" s="179">
        <v>20.388560890000001</v>
      </c>
      <c r="N7781" s="183">
        <v>6.3199999999999996E-6</v>
      </c>
      <c r="O7781" s="173">
        <v>17.30837129</v>
      </c>
      <c r="P7781" s="185">
        <v>3.18E-5</v>
      </c>
      <c r="Q7781" s="173" t="s">
        <v>128</v>
      </c>
      <c r="R7781" s="173" t="s">
        <v>6802</v>
      </c>
      <c r="S7781" s="173" t="s">
        <v>6803</v>
      </c>
      <c r="T7781" s="173">
        <v>3369</v>
      </c>
      <c r="U7781" s="173">
        <v>113749</v>
      </c>
    </row>
    <row r="7782" spans="1:22" x14ac:dyDescent="0.2">
      <c r="A7782" s="173" t="s">
        <v>966</v>
      </c>
      <c r="B7782" s="173" t="s">
        <v>9760</v>
      </c>
      <c r="C7782" s="173" t="s">
        <v>9759</v>
      </c>
      <c r="D7782" s="173">
        <v>15</v>
      </c>
      <c r="E7782" s="173">
        <v>77897476</v>
      </c>
      <c r="F7782" s="173" t="s">
        <v>143</v>
      </c>
      <c r="G7782" s="173" t="s">
        <v>154</v>
      </c>
      <c r="H7782" s="173">
        <v>0.45078911999999999</v>
      </c>
      <c r="I7782" s="179">
        <v>-0.40574848400000002</v>
      </c>
      <c r="J7782" s="179">
        <v>0.22557433099999999</v>
      </c>
      <c r="K7782" s="179">
        <v>-1.7987351739999999</v>
      </c>
      <c r="L7782" s="183">
        <v>5.8100000000000003E-5</v>
      </c>
      <c r="M7782" s="179">
        <v>21.06201166</v>
      </c>
      <c r="N7782" s="183">
        <v>4.4499999999999997E-6</v>
      </c>
      <c r="O7782" s="173">
        <v>18.969023190000001</v>
      </c>
      <c r="P7782" s="185">
        <v>1.33E-5</v>
      </c>
      <c r="Q7782" s="173" t="s">
        <v>128</v>
      </c>
      <c r="R7782" s="173" t="s">
        <v>4602</v>
      </c>
      <c r="S7782" s="173" t="s">
        <v>4603</v>
      </c>
      <c r="T7782" s="173">
        <v>71024</v>
      </c>
      <c r="U7782" s="173">
        <v>7889</v>
      </c>
      <c r="V7782" s="173" t="s">
        <v>464</v>
      </c>
    </row>
    <row r="7783" spans="1:22" x14ac:dyDescent="0.2">
      <c r="A7783" s="173" t="s">
        <v>643</v>
      </c>
      <c r="B7783" s="173" t="s">
        <v>7920</v>
      </c>
      <c r="C7783" s="173" t="s">
        <v>7919</v>
      </c>
      <c r="D7783" s="173">
        <v>6</v>
      </c>
      <c r="E7783" s="173">
        <v>149814132</v>
      </c>
      <c r="F7783" s="173" t="s">
        <v>149</v>
      </c>
      <c r="G7783" s="173" t="s">
        <v>154</v>
      </c>
      <c r="H7783" s="173">
        <v>0.57980324900000002</v>
      </c>
      <c r="I7783" s="179">
        <v>-0.14504070499999999</v>
      </c>
      <c r="J7783" s="179">
        <v>0.243571914</v>
      </c>
      <c r="K7783" s="179">
        <v>-0.59547384800000003</v>
      </c>
      <c r="L7783" s="179">
        <v>2.4831300000000001E-4</v>
      </c>
      <c r="M7783" s="179">
        <v>21.50782092</v>
      </c>
      <c r="N7783" s="183">
        <v>3.5200000000000002E-6</v>
      </c>
      <c r="O7783" s="173">
        <v>14.17990129</v>
      </c>
      <c r="P7783" s="173">
        <v>1.66136E-4</v>
      </c>
      <c r="Q7783" s="173" t="s">
        <v>128</v>
      </c>
      <c r="R7783" s="173" t="s">
        <v>646</v>
      </c>
      <c r="S7783" s="173" t="s">
        <v>647</v>
      </c>
      <c r="T7783" s="173">
        <v>7984</v>
      </c>
      <c r="U7783" s="173">
        <v>11498</v>
      </c>
    </row>
    <row r="7784" spans="1:22" x14ac:dyDescent="0.2">
      <c r="A7784" s="173" t="s">
        <v>686</v>
      </c>
      <c r="B7784" s="173" t="s">
        <v>2650</v>
      </c>
      <c r="C7784" s="173" t="s">
        <v>2649</v>
      </c>
      <c r="D7784" s="173">
        <v>13</v>
      </c>
      <c r="E7784" s="173">
        <v>100032402</v>
      </c>
      <c r="F7784" s="173" t="s">
        <v>144</v>
      </c>
      <c r="G7784" s="173" t="s">
        <v>149</v>
      </c>
      <c r="H7784" s="173">
        <v>0.47474048400000002</v>
      </c>
      <c r="I7784" s="179">
        <v>0.135049165</v>
      </c>
      <c r="J7784" s="179">
        <v>0.225418755</v>
      </c>
      <c r="K7784" s="179">
        <v>0.59910349900000004</v>
      </c>
      <c r="L7784" s="179">
        <v>3.8078487000000001E-2</v>
      </c>
      <c r="M7784" s="179">
        <v>23.769685339999999</v>
      </c>
      <c r="N7784" s="183">
        <v>1.0899999999999999E-6</v>
      </c>
      <c r="O7784" s="173">
        <v>21.617367489999999</v>
      </c>
      <c r="P7784" s="185">
        <v>3.3299999999999999E-6</v>
      </c>
      <c r="Q7784" s="173" t="s">
        <v>689</v>
      </c>
      <c r="R7784" s="173" t="s">
        <v>1889</v>
      </c>
      <c r="S7784" s="173" t="s">
        <v>1309</v>
      </c>
      <c r="T7784" s="173">
        <v>23920</v>
      </c>
      <c r="U7784" s="173">
        <v>106813</v>
      </c>
      <c r="V7784" s="173" t="s">
        <v>384</v>
      </c>
    </row>
    <row r="7785" spans="1:22" x14ac:dyDescent="0.2">
      <c r="A7785" s="173" t="s">
        <v>686</v>
      </c>
      <c r="B7785" s="173" t="s">
        <v>2945</v>
      </c>
      <c r="C7785" s="173" t="s">
        <v>2944</v>
      </c>
      <c r="D7785" s="173">
        <v>13</v>
      </c>
      <c r="E7785" s="173">
        <v>100032346</v>
      </c>
      <c r="F7785" s="173" t="s">
        <v>143</v>
      </c>
      <c r="G7785" s="173" t="s">
        <v>144</v>
      </c>
      <c r="H7785" s="173">
        <v>0.46792291400000002</v>
      </c>
      <c r="I7785" s="179">
        <v>0.13822009499999999</v>
      </c>
      <c r="J7785" s="179">
        <v>0.225418811</v>
      </c>
      <c r="K7785" s="179">
        <v>0.61317018899999998</v>
      </c>
      <c r="L7785" s="179">
        <v>3.9298225999999999E-2</v>
      </c>
      <c r="M7785" s="179">
        <v>23.533990660000001</v>
      </c>
      <c r="N7785" s="183">
        <v>1.2300000000000001E-6</v>
      </c>
      <c r="O7785" s="173">
        <v>21.328094119999999</v>
      </c>
      <c r="P7785" s="185">
        <v>3.8700000000000002E-6</v>
      </c>
      <c r="Q7785" s="173" t="s">
        <v>689</v>
      </c>
      <c r="R7785" s="173" t="s">
        <v>1889</v>
      </c>
      <c r="S7785" s="173" t="s">
        <v>1309</v>
      </c>
      <c r="T7785" s="173">
        <v>23864</v>
      </c>
      <c r="U7785" s="173">
        <v>106869</v>
      </c>
      <c r="V7785" s="173" t="s">
        <v>384</v>
      </c>
    </row>
    <row r="7786" spans="1:22" x14ac:dyDescent="0.2">
      <c r="A7786" s="173" t="s">
        <v>602</v>
      </c>
      <c r="B7786" s="173" t="s">
        <v>15619</v>
      </c>
      <c r="C7786" s="173" t="s">
        <v>15618</v>
      </c>
      <c r="D7786" s="173">
        <v>1</v>
      </c>
      <c r="E7786" s="173">
        <v>46858576</v>
      </c>
      <c r="F7786" s="173" t="s">
        <v>149</v>
      </c>
      <c r="G7786" s="173" t="s">
        <v>154</v>
      </c>
      <c r="H7786" s="173">
        <v>0.37864734700000002</v>
      </c>
      <c r="I7786" s="179">
        <v>-5.2780120999999999E-2</v>
      </c>
      <c r="J7786" s="179">
        <v>0.22958630899999999</v>
      </c>
      <c r="K7786" s="179">
        <v>-0.229892284</v>
      </c>
      <c r="L7786" s="179">
        <v>7.4993599999999998E-4</v>
      </c>
      <c r="M7786" s="179">
        <v>20.063978840000001</v>
      </c>
      <c r="N7786" s="183">
        <v>7.4900000000000003E-6</v>
      </c>
      <c r="O7786" s="173">
        <v>19.282492229999999</v>
      </c>
      <c r="P7786" s="185">
        <v>1.13E-5</v>
      </c>
      <c r="Q7786" s="173" t="s">
        <v>128</v>
      </c>
      <c r="R7786" s="173" t="s">
        <v>9476</v>
      </c>
      <c r="S7786" s="173" t="s">
        <v>9477</v>
      </c>
      <c r="T7786" s="173">
        <v>27752</v>
      </c>
      <c r="U7786" s="173">
        <v>1362</v>
      </c>
      <c r="V7786" s="173" t="s">
        <v>390</v>
      </c>
    </row>
    <row r="7787" spans="1:22" x14ac:dyDescent="0.2">
      <c r="A7787" s="173" t="s">
        <v>1774</v>
      </c>
      <c r="B7787" s="173" t="s">
        <v>12339</v>
      </c>
      <c r="C7787" s="173" t="s">
        <v>12338</v>
      </c>
      <c r="D7787" s="173">
        <v>10</v>
      </c>
      <c r="E7787" s="173">
        <v>45479872</v>
      </c>
      <c r="F7787" s="173" t="s">
        <v>143</v>
      </c>
      <c r="G7787" s="173" t="s">
        <v>144</v>
      </c>
      <c r="H7787" s="173">
        <v>0.38681401399999998</v>
      </c>
      <c r="I7787" s="179">
        <v>-0.48458214799999999</v>
      </c>
      <c r="J7787" s="179">
        <v>0.22658172600000001</v>
      </c>
      <c r="K7787" s="179">
        <v>-2.1386638599999999</v>
      </c>
      <c r="L7787" s="179">
        <v>1.00219E-4</v>
      </c>
      <c r="M7787" s="179">
        <v>20.558306269999999</v>
      </c>
      <c r="N7787" s="183">
        <v>5.7799999999999997E-6</v>
      </c>
      <c r="O7787" s="173">
        <v>14.49824104</v>
      </c>
      <c r="P7787" s="173">
        <v>1.4029E-4</v>
      </c>
      <c r="Q7787" s="173" t="s">
        <v>12340</v>
      </c>
      <c r="R7787" s="173" t="s">
        <v>12341</v>
      </c>
      <c r="S7787" s="173" t="s">
        <v>12342</v>
      </c>
      <c r="T7787" s="173">
        <v>5542</v>
      </c>
      <c r="U7787" s="173">
        <v>9507</v>
      </c>
      <c r="V7787" s="173" t="s">
        <v>384</v>
      </c>
    </row>
    <row r="7788" spans="1:22" x14ac:dyDescent="0.2">
      <c r="A7788" s="173" t="s">
        <v>899</v>
      </c>
      <c r="B7788" s="173" t="s">
        <v>1560</v>
      </c>
      <c r="C7788" s="173" t="s">
        <v>1559</v>
      </c>
      <c r="D7788" s="173">
        <v>6</v>
      </c>
      <c r="E7788" s="173">
        <v>111974684</v>
      </c>
      <c r="F7788" s="173" t="s">
        <v>143</v>
      </c>
      <c r="G7788" s="173" t="s">
        <v>144</v>
      </c>
      <c r="H7788" s="173">
        <v>0.79722866199999998</v>
      </c>
      <c r="I7788" s="179">
        <v>-0.21504899399999999</v>
      </c>
      <c r="J7788" s="179">
        <v>0.22498701500000001</v>
      </c>
      <c r="K7788" s="179">
        <v>-0.95582846600000004</v>
      </c>
      <c r="L7788" s="183">
        <v>1.1199999999999999E-5</v>
      </c>
      <c r="M7788" s="179">
        <v>24.96534595</v>
      </c>
      <c r="N7788" s="183">
        <v>5.8400000000000004E-7</v>
      </c>
      <c r="O7788" s="173">
        <v>21.0247381</v>
      </c>
      <c r="P7788" s="185">
        <v>4.5299999999999998E-6</v>
      </c>
      <c r="Q7788" s="173" t="s">
        <v>128</v>
      </c>
      <c r="R7788" s="173" t="s">
        <v>1084</v>
      </c>
      <c r="S7788" s="173" t="s">
        <v>1085</v>
      </c>
      <c r="T7788" s="173">
        <v>47207</v>
      </c>
      <c r="U7788" s="173">
        <v>6850</v>
      </c>
      <c r="V7788" s="173" t="s">
        <v>384</v>
      </c>
    </row>
    <row r="7789" spans="1:22" x14ac:dyDescent="0.2">
      <c r="A7789" s="173" t="s">
        <v>899</v>
      </c>
      <c r="B7789" s="173" t="s">
        <v>1573</v>
      </c>
      <c r="C7789" s="173" t="s">
        <v>1572</v>
      </c>
      <c r="D7789" s="173">
        <v>6</v>
      </c>
      <c r="E7789" s="173">
        <v>111975692</v>
      </c>
      <c r="F7789" s="173" t="s">
        <v>149</v>
      </c>
      <c r="G7789" s="173" t="s">
        <v>154</v>
      </c>
      <c r="H7789" s="173">
        <v>0.79677172200000002</v>
      </c>
      <c r="I7789" s="179">
        <v>-0.214821598</v>
      </c>
      <c r="J7789" s="179">
        <v>0.22498478099999999</v>
      </c>
      <c r="K7789" s="179">
        <v>-0.95482724100000005</v>
      </c>
      <c r="L7789" s="183">
        <v>1.1399999999999999E-5</v>
      </c>
      <c r="M7789" s="179">
        <v>24.95407281</v>
      </c>
      <c r="N7789" s="183">
        <v>5.8699999999999995E-7</v>
      </c>
      <c r="O7789" s="173">
        <v>20.995527110000001</v>
      </c>
      <c r="P7789" s="185">
        <v>4.6E-6</v>
      </c>
      <c r="Q7789" s="173" t="s">
        <v>128</v>
      </c>
      <c r="R7789" s="173" t="s">
        <v>1084</v>
      </c>
      <c r="S7789" s="173" t="s">
        <v>1085</v>
      </c>
      <c r="T7789" s="173">
        <v>48215</v>
      </c>
      <c r="U7789" s="173">
        <v>5842</v>
      </c>
      <c r="V7789" s="173" t="s">
        <v>1574</v>
      </c>
    </row>
    <row r="7790" spans="1:22" x14ac:dyDescent="0.2">
      <c r="A7790" s="173" t="s">
        <v>899</v>
      </c>
      <c r="B7790" s="173" t="s">
        <v>1083</v>
      </c>
      <c r="C7790" s="173" t="s">
        <v>1082</v>
      </c>
      <c r="D7790" s="173">
        <v>6</v>
      </c>
      <c r="E7790" s="173">
        <v>111975719</v>
      </c>
      <c r="F7790" s="173" t="s">
        <v>144</v>
      </c>
      <c r="G7790" s="173" t="s">
        <v>143</v>
      </c>
      <c r="H7790" s="173">
        <v>0.792687908</v>
      </c>
      <c r="I7790" s="179">
        <v>-0.21531976999999999</v>
      </c>
      <c r="J7790" s="179">
        <v>0.224986663</v>
      </c>
      <c r="K7790" s="179">
        <v>-0.95703348499999996</v>
      </c>
      <c r="L7790" s="183">
        <v>7.1500000000000002E-6</v>
      </c>
      <c r="M7790" s="179">
        <v>25.806856410000002</v>
      </c>
      <c r="N7790" s="183">
        <v>3.77E-7</v>
      </c>
      <c r="O7790" s="173">
        <v>21.566838879999999</v>
      </c>
      <c r="P7790" s="185">
        <v>3.4199999999999999E-6</v>
      </c>
      <c r="Q7790" s="173" t="s">
        <v>128</v>
      </c>
      <c r="R7790" s="173" t="s">
        <v>1084</v>
      </c>
      <c r="S7790" s="173" t="s">
        <v>1085</v>
      </c>
      <c r="T7790" s="173">
        <v>48242</v>
      </c>
      <c r="U7790" s="173">
        <v>5815</v>
      </c>
      <c r="V7790" s="173" t="s">
        <v>384</v>
      </c>
    </row>
    <row r="7791" spans="1:22" x14ac:dyDescent="0.2">
      <c r="A7791" s="173" t="s">
        <v>1182</v>
      </c>
      <c r="B7791" s="173" t="s">
        <v>8643</v>
      </c>
      <c r="C7791" s="173" t="s">
        <v>8642</v>
      </c>
      <c r="D7791" s="173">
        <v>17</v>
      </c>
      <c r="E7791" s="173">
        <v>44098797</v>
      </c>
      <c r="F7791" s="173" t="s">
        <v>154</v>
      </c>
      <c r="G7791" s="173" t="s">
        <v>149</v>
      </c>
      <c r="H7791" s="173">
        <v>0.21896232199999999</v>
      </c>
      <c r="I7791" s="179">
        <v>0.184665094</v>
      </c>
      <c r="J7791" s="179">
        <v>0.24235442700000001</v>
      </c>
      <c r="K7791" s="179">
        <v>0.76196294799999997</v>
      </c>
      <c r="L7791" s="183">
        <v>1.2099999999999999E-5</v>
      </c>
      <c r="M7791" s="179">
        <v>21.3242367</v>
      </c>
      <c r="N7791" s="183">
        <v>3.8800000000000001E-6</v>
      </c>
      <c r="O7791" s="173">
        <v>17.597255090000001</v>
      </c>
      <c r="P7791" s="185">
        <v>2.73E-5</v>
      </c>
      <c r="Q7791" s="173" t="s">
        <v>1872</v>
      </c>
      <c r="R7791" s="173" t="s">
        <v>8644</v>
      </c>
      <c r="S7791" s="173" t="s">
        <v>8645</v>
      </c>
      <c r="T7791" s="173">
        <v>21737</v>
      </c>
      <c r="U7791" s="173">
        <v>8484</v>
      </c>
      <c r="V7791" s="173" t="s">
        <v>384</v>
      </c>
    </row>
    <row r="7792" spans="1:22" x14ac:dyDescent="0.2">
      <c r="A7792" s="173" t="s">
        <v>1119</v>
      </c>
      <c r="B7792" s="173" t="s">
        <v>2903</v>
      </c>
      <c r="C7792" s="173" t="s">
        <v>2902</v>
      </c>
      <c r="D7792" s="173">
        <v>17</v>
      </c>
      <c r="E7792" s="173">
        <v>48649777</v>
      </c>
      <c r="F7792" s="173" t="s">
        <v>154</v>
      </c>
      <c r="G7792" s="173" t="s">
        <v>144</v>
      </c>
      <c r="H7792" s="173">
        <v>0.67366657100000005</v>
      </c>
      <c r="I7792" s="179">
        <v>-9.5071970000000002E-3</v>
      </c>
      <c r="J7792" s="179">
        <v>0.26066343800000003</v>
      </c>
      <c r="K7792" s="179">
        <v>-3.6473075000000001E-2</v>
      </c>
      <c r="L7792" s="183">
        <v>9.7900000000000007E-7</v>
      </c>
      <c r="M7792" s="179">
        <v>23.575332599999999</v>
      </c>
      <c r="N7792" s="183">
        <v>1.1999999999999999E-6</v>
      </c>
      <c r="O7792" s="173">
        <v>11.79406449</v>
      </c>
      <c r="P7792" s="173">
        <v>5.9419900000000001E-4</v>
      </c>
      <c r="Q7792" s="173" t="s">
        <v>2904</v>
      </c>
      <c r="R7792" s="173" t="s">
        <v>2905</v>
      </c>
      <c r="S7792" s="173" t="s">
        <v>2906</v>
      </c>
      <c r="T7792" s="173">
        <v>10308</v>
      </c>
      <c r="U7792" s="173">
        <v>62440</v>
      </c>
      <c r="V7792" s="173" t="s">
        <v>384</v>
      </c>
    </row>
    <row r="7793" spans="1:22" x14ac:dyDescent="0.2">
      <c r="A7793" s="173" t="s">
        <v>1192</v>
      </c>
      <c r="B7793" s="173" t="s">
        <v>10248</v>
      </c>
      <c r="C7793" s="173" t="s">
        <v>10247</v>
      </c>
      <c r="D7793" s="173">
        <v>2</v>
      </c>
      <c r="E7793" s="173">
        <v>222953261</v>
      </c>
      <c r="F7793" s="173" t="s">
        <v>144</v>
      </c>
      <c r="G7793" s="173" t="s">
        <v>154</v>
      </c>
      <c r="H7793" s="173">
        <v>0.28253556299999999</v>
      </c>
      <c r="I7793" s="179">
        <v>-0.15857834500000001</v>
      </c>
      <c r="J7793" s="179">
        <v>0.228393343</v>
      </c>
      <c r="K7793" s="179">
        <v>-0.69432122100000004</v>
      </c>
      <c r="L7793" s="183">
        <v>1.2999999999999999E-5</v>
      </c>
      <c r="M7793" s="179">
        <v>20.9488451</v>
      </c>
      <c r="N7793" s="183">
        <v>4.7199999999999997E-6</v>
      </c>
      <c r="O7793" s="173">
        <v>13.555212839999999</v>
      </c>
      <c r="P7793" s="173">
        <v>2.31647E-4</v>
      </c>
      <c r="Q7793" s="173" t="s">
        <v>128</v>
      </c>
      <c r="R7793" s="173" t="s">
        <v>5420</v>
      </c>
      <c r="S7793" s="173" t="s">
        <v>5421</v>
      </c>
      <c r="T7793" s="173">
        <v>514339</v>
      </c>
      <c r="U7793" s="173">
        <v>111344</v>
      </c>
    </row>
    <row r="7794" spans="1:22" x14ac:dyDescent="0.2">
      <c r="A7794" s="173" t="s">
        <v>2723</v>
      </c>
      <c r="B7794" s="173" t="s">
        <v>15953</v>
      </c>
      <c r="C7794" s="173" t="s">
        <v>15952</v>
      </c>
      <c r="D7794" s="173">
        <v>3</v>
      </c>
      <c r="E7794" s="173">
        <v>137228856</v>
      </c>
      <c r="F7794" s="173" t="s">
        <v>144</v>
      </c>
      <c r="G7794" s="173" t="s">
        <v>143</v>
      </c>
      <c r="H7794" s="173">
        <v>0.79582602800000002</v>
      </c>
      <c r="I7794" s="179">
        <v>-0.241675115</v>
      </c>
      <c r="J7794" s="179">
        <v>0.22987643699999999</v>
      </c>
      <c r="K7794" s="179">
        <v>-1.0513261780000001</v>
      </c>
      <c r="L7794" s="183">
        <v>7.4599999999999997E-6</v>
      </c>
      <c r="M7794" s="179">
        <v>20.010418040000001</v>
      </c>
      <c r="N7794" s="183">
        <v>7.7000000000000008E-6</v>
      </c>
      <c r="O7794" s="173">
        <v>17.493213659999999</v>
      </c>
      <c r="P7794" s="185">
        <v>2.8799999999999999E-5</v>
      </c>
      <c r="Q7794" s="173" t="s">
        <v>128</v>
      </c>
      <c r="R7794" s="173" t="s">
        <v>10943</v>
      </c>
      <c r="S7794" s="173" t="s">
        <v>10944</v>
      </c>
      <c r="T7794" s="173">
        <v>498930</v>
      </c>
      <c r="U7794" s="173">
        <v>254277</v>
      </c>
    </row>
    <row r="7795" spans="1:22" x14ac:dyDescent="0.2">
      <c r="A7795" s="173" t="s">
        <v>2354</v>
      </c>
      <c r="B7795" s="173" t="s">
        <v>13508</v>
      </c>
      <c r="C7795" s="173" t="s">
        <v>13507</v>
      </c>
      <c r="D7795" s="173">
        <v>15</v>
      </c>
      <c r="E7795" s="173">
        <v>73259994</v>
      </c>
      <c r="F7795" s="173" t="s">
        <v>144</v>
      </c>
      <c r="G7795" s="173" t="s">
        <v>149</v>
      </c>
      <c r="H7795" s="173">
        <v>0.55324894300000005</v>
      </c>
      <c r="I7795" s="179">
        <v>0.105961902</v>
      </c>
      <c r="J7795" s="179">
        <v>0.243869895</v>
      </c>
      <c r="K7795" s="179">
        <v>0.43450177400000001</v>
      </c>
      <c r="L7795" s="179">
        <v>2.2362700000000001E-4</v>
      </c>
      <c r="M7795" s="179">
        <v>20.36168112</v>
      </c>
      <c r="N7795" s="183">
        <v>6.4099999999999996E-6</v>
      </c>
      <c r="O7795" s="173">
        <v>18.41495093</v>
      </c>
      <c r="P7795" s="185">
        <v>1.7799999999999999E-5</v>
      </c>
      <c r="Q7795" s="173" t="s">
        <v>128</v>
      </c>
      <c r="R7795" s="173" t="s">
        <v>11973</v>
      </c>
      <c r="S7795" s="173" t="s">
        <v>11974</v>
      </c>
      <c r="T7795" s="173">
        <v>169454</v>
      </c>
      <c r="U7795" s="173">
        <v>84830</v>
      </c>
    </row>
    <row r="7796" spans="1:22" x14ac:dyDescent="0.2">
      <c r="A7796" s="173" t="s">
        <v>2723</v>
      </c>
      <c r="B7796" s="173" t="s">
        <v>12013</v>
      </c>
      <c r="C7796" s="173" t="s">
        <v>12012</v>
      </c>
      <c r="D7796" s="173">
        <v>8</v>
      </c>
      <c r="E7796" s="173">
        <v>15251662</v>
      </c>
      <c r="F7796" s="173" t="s">
        <v>143</v>
      </c>
      <c r="G7796" s="173" t="s">
        <v>149</v>
      </c>
      <c r="H7796" s="173">
        <v>0.83374625099999999</v>
      </c>
      <c r="I7796" s="179">
        <v>-0.22932349499999999</v>
      </c>
      <c r="J7796" s="179">
        <v>0.22872653600000001</v>
      </c>
      <c r="K7796" s="179">
        <v>-1.0026099239999999</v>
      </c>
      <c r="L7796" s="179">
        <v>8.9726699999999999E-4</v>
      </c>
      <c r="M7796" s="179">
        <v>20.621896379999999</v>
      </c>
      <c r="N7796" s="183">
        <v>5.5999999999999997E-6</v>
      </c>
      <c r="O7796" s="173">
        <v>16.31588387</v>
      </c>
      <c r="P7796" s="185">
        <v>5.3600000000000002E-5</v>
      </c>
      <c r="Q7796" s="173" t="s">
        <v>128</v>
      </c>
      <c r="R7796" s="173" t="s">
        <v>6553</v>
      </c>
      <c r="S7796" s="173" t="s">
        <v>8667</v>
      </c>
      <c r="T7796" s="173">
        <v>155870</v>
      </c>
      <c r="U7796" s="173">
        <v>145933</v>
      </c>
    </row>
    <row r="7797" spans="1:22" x14ac:dyDescent="0.2">
      <c r="A7797" s="173" t="s">
        <v>771</v>
      </c>
      <c r="B7797" s="173" t="s">
        <v>11022</v>
      </c>
      <c r="C7797" s="173" t="s">
        <v>11021</v>
      </c>
      <c r="D7797" s="173">
        <v>4</v>
      </c>
      <c r="E7797" s="173">
        <v>144627952</v>
      </c>
      <c r="F7797" s="173" t="s">
        <v>154</v>
      </c>
      <c r="G7797" s="173" t="s">
        <v>143</v>
      </c>
      <c r="H7797" s="173">
        <v>0.80237447100000003</v>
      </c>
      <c r="I7797" s="179">
        <v>-8.6338064000000006E-2</v>
      </c>
      <c r="J7797" s="179">
        <v>0.22768761200000001</v>
      </c>
      <c r="K7797" s="179">
        <v>-0.379195263</v>
      </c>
      <c r="L7797" s="183">
        <v>3.4E-8</v>
      </c>
      <c r="M7797" s="179">
        <v>20.783199419999999</v>
      </c>
      <c r="N7797" s="183">
        <v>5.1399999999999999E-6</v>
      </c>
      <c r="O7797" s="173">
        <v>17.521172960000001</v>
      </c>
      <c r="P7797" s="185">
        <v>2.8399999999999999E-5</v>
      </c>
      <c r="Q7797" s="173" t="s">
        <v>128</v>
      </c>
      <c r="R7797" s="173" t="s">
        <v>6802</v>
      </c>
      <c r="S7797" s="173" t="s">
        <v>6803</v>
      </c>
      <c r="T7797" s="173">
        <v>6124</v>
      </c>
      <c r="U7797" s="173">
        <v>110994</v>
      </c>
    </row>
    <row r="7798" spans="1:22" x14ac:dyDescent="0.2">
      <c r="A7798" s="173" t="s">
        <v>498</v>
      </c>
      <c r="B7798" s="173" t="s">
        <v>17039</v>
      </c>
      <c r="C7798" s="173" t="s">
        <v>17038</v>
      </c>
      <c r="D7798" s="173">
        <v>8</v>
      </c>
      <c r="E7798" s="173">
        <v>139363072</v>
      </c>
      <c r="F7798" s="173" t="s">
        <v>149</v>
      </c>
      <c r="G7798" s="173" t="s">
        <v>154</v>
      </c>
      <c r="H7798" s="173">
        <v>0.34109928900000003</v>
      </c>
      <c r="I7798" s="179">
        <v>0.10523052300000001</v>
      </c>
      <c r="J7798" s="179">
        <v>0.232883531</v>
      </c>
      <c r="K7798" s="179">
        <v>0.45185901699999997</v>
      </c>
      <c r="L7798" s="179">
        <v>5.8074809999999998E-3</v>
      </c>
      <c r="M7798" s="179">
        <v>19.876749419999999</v>
      </c>
      <c r="N7798" s="183">
        <v>8.2600000000000005E-6</v>
      </c>
      <c r="O7798" s="173">
        <v>14.122117680000001</v>
      </c>
      <c r="P7798" s="173">
        <v>1.71318E-4</v>
      </c>
      <c r="Q7798" s="173" t="s">
        <v>11917</v>
      </c>
      <c r="R7798" s="173" t="s">
        <v>5268</v>
      </c>
      <c r="S7798" s="173" t="s">
        <v>11916</v>
      </c>
      <c r="T7798" s="173">
        <v>937241</v>
      </c>
      <c r="U7798" s="173">
        <v>237405</v>
      </c>
      <c r="V7798" s="173" t="s">
        <v>407</v>
      </c>
    </row>
    <row r="7799" spans="1:22" x14ac:dyDescent="0.2">
      <c r="A7799" s="173" t="s">
        <v>2574</v>
      </c>
      <c r="B7799" s="173" t="s">
        <v>5527</v>
      </c>
      <c r="C7799" s="173" t="s">
        <v>5526</v>
      </c>
      <c r="D7799" s="173">
        <v>12</v>
      </c>
      <c r="E7799" s="173">
        <v>22641322</v>
      </c>
      <c r="F7799" s="173" t="s">
        <v>144</v>
      </c>
      <c r="G7799" s="173" t="s">
        <v>143</v>
      </c>
      <c r="H7799" s="173">
        <v>0.112971453</v>
      </c>
      <c r="I7799" s="179">
        <v>-2.4940127999999999E-2</v>
      </c>
      <c r="J7799" s="179">
        <v>0.27615717699999998</v>
      </c>
      <c r="K7799" s="179">
        <v>-9.0311350999999998E-2</v>
      </c>
      <c r="L7799" s="183">
        <v>3.7199999999999998E-11</v>
      </c>
      <c r="M7799" s="179">
        <v>22.240529710000001</v>
      </c>
      <c r="N7799" s="183">
        <v>2.4099999999999998E-6</v>
      </c>
      <c r="O7799" s="173">
        <v>15.285398300000001</v>
      </c>
      <c r="P7799" s="185">
        <v>9.2399999999999996E-5</v>
      </c>
      <c r="Q7799" s="173" t="s">
        <v>1880</v>
      </c>
      <c r="R7799" s="173" t="s">
        <v>1879</v>
      </c>
      <c r="S7799" s="173" t="s">
        <v>2577</v>
      </c>
      <c r="T7799" s="173">
        <v>153674</v>
      </c>
      <c r="U7799" s="173">
        <v>100618</v>
      </c>
      <c r="V7799" s="173" t="s">
        <v>384</v>
      </c>
    </row>
    <row r="7800" spans="1:22" x14ac:dyDescent="0.2">
      <c r="A7800" s="173" t="s">
        <v>686</v>
      </c>
      <c r="B7800" s="173" t="s">
        <v>1914</v>
      </c>
      <c r="C7800" s="173" t="s">
        <v>1913</v>
      </c>
      <c r="D7800" s="173">
        <v>13</v>
      </c>
      <c r="E7800" s="173">
        <v>99987706</v>
      </c>
      <c r="F7800" s="173" t="s">
        <v>144</v>
      </c>
      <c r="G7800" s="173" t="s">
        <v>154</v>
      </c>
      <c r="H7800" s="173">
        <v>0.473845829</v>
      </c>
      <c r="I7800" s="179">
        <v>0.13752900700000001</v>
      </c>
      <c r="J7800" s="179">
        <v>0.22541429700000001</v>
      </c>
      <c r="K7800" s="179">
        <v>0.610116612</v>
      </c>
      <c r="L7800" s="179">
        <v>3.6146865E-2</v>
      </c>
      <c r="M7800" s="179">
        <v>24.502831579999999</v>
      </c>
      <c r="N7800" s="183">
        <v>7.4199999999999995E-7</v>
      </c>
      <c r="O7800" s="173">
        <v>22.043368170000001</v>
      </c>
      <c r="P7800" s="185">
        <v>2.6699999999999998E-6</v>
      </c>
      <c r="Q7800" s="173" t="s">
        <v>689</v>
      </c>
      <c r="R7800" s="173" t="s">
        <v>691</v>
      </c>
      <c r="S7800" s="173" t="s">
        <v>1500</v>
      </c>
      <c r="T7800" s="173">
        <v>27957</v>
      </c>
      <c r="U7800" s="173">
        <v>15967</v>
      </c>
      <c r="V7800" s="173" t="s">
        <v>384</v>
      </c>
    </row>
    <row r="7801" spans="1:22" x14ac:dyDescent="0.2">
      <c r="A7801" s="173" t="s">
        <v>686</v>
      </c>
      <c r="B7801" s="173" t="s">
        <v>1800</v>
      </c>
      <c r="C7801" s="173" t="s">
        <v>1799</v>
      </c>
      <c r="D7801" s="173">
        <v>13</v>
      </c>
      <c r="E7801" s="173">
        <v>99946371</v>
      </c>
      <c r="F7801" s="173" t="s">
        <v>144</v>
      </c>
      <c r="G7801" s="173" t="s">
        <v>143</v>
      </c>
      <c r="H7801" s="173">
        <v>0.45848865799999999</v>
      </c>
      <c r="I7801" s="179">
        <v>0.138748229</v>
      </c>
      <c r="J7801" s="179">
        <v>0.22541694800000001</v>
      </c>
      <c r="K7801" s="179">
        <v>0.61551817799999997</v>
      </c>
      <c r="L7801" s="179">
        <v>3.5995310000000003E-2</v>
      </c>
      <c r="M7801" s="179">
        <v>24.666963580000001</v>
      </c>
      <c r="N7801" s="183">
        <v>6.8100000000000002E-7</v>
      </c>
      <c r="O7801" s="173">
        <v>22.39642224</v>
      </c>
      <c r="P7801" s="185">
        <v>2.2199999999999999E-6</v>
      </c>
      <c r="Q7801" s="173" t="s">
        <v>689</v>
      </c>
      <c r="R7801" s="173" t="s">
        <v>690</v>
      </c>
      <c r="S7801" s="173" t="s">
        <v>691</v>
      </c>
      <c r="T7801" s="173">
        <v>35689</v>
      </c>
      <c r="U7801" s="173">
        <v>417</v>
      </c>
      <c r="V7801" s="173" t="s">
        <v>1801</v>
      </c>
    </row>
    <row r="7802" spans="1:22" x14ac:dyDescent="0.2">
      <c r="A7802" s="173" t="s">
        <v>2277</v>
      </c>
      <c r="B7802" s="173" t="s">
        <v>19176</v>
      </c>
      <c r="C7802" s="173" t="s">
        <v>19175</v>
      </c>
      <c r="D7802" s="173">
        <v>1</v>
      </c>
      <c r="E7802" s="173">
        <v>89859768</v>
      </c>
      <c r="F7802" s="173" t="s">
        <v>154</v>
      </c>
      <c r="G7802" s="173" t="s">
        <v>149</v>
      </c>
      <c r="H7802" s="173">
        <v>0.83648039200000002</v>
      </c>
      <c r="I7802" s="179">
        <v>-6.4628885999999997E-2</v>
      </c>
      <c r="J7802" s="179">
        <v>0.45713315100000002</v>
      </c>
      <c r="K7802" s="179">
        <v>-0.14137869</v>
      </c>
      <c r="L7802" s="179">
        <v>0.887570788</v>
      </c>
      <c r="M7802" s="179">
        <v>19.655365060000001</v>
      </c>
      <c r="N7802" s="183">
        <v>9.2699999999999993E-6</v>
      </c>
      <c r="O7802" s="173">
        <v>6.3894864350000002</v>
      </c>
      <c r="P7802" s="173">
        <v>1.1479824E-2</v>
      </c>
      <c r="Q7802" s="173" t="s">
        <v>128</v>
      </c>
      <c r="R7802" s="173" t="s">
        <v>11110</v>
      </c>
      <c r="S7802" s="173" t="s">
        <v>11109</v>
      </c>
      <c r="T7802" s="173">
        <v>6049</v>
      </c>
      <c r="U7802" s="173">
        <v>13469</v>
      </c>
    </row>
    <row r="7803" spans="1:22" x14ac:dyDescent="0.2">
      <c r="A7803" s="173" t="s">
        <v>2277</v>
      </c>
      <c r="B7803" s="173" t="s">
        <v>20139</v>
      </c>
      <c r="C7803" s="173" t="s">
        <v>20138</v>
      </c>
      <c r="D7803" s="173">
        <v>1</v>
      </c>
      <c r="E7803" s="173">
        <v>89856740</v>
      </c>
      <c r="F7803" s="173" t="s">
        <v>154</v>
      </c>
      <c r="G7803" s="173" t="s">
        <v>149</v>
      </c>
      <c r="H7803" s="173">
        <v>0.83659698199999999</v>
      </c>
      <c r="I7803" s="179">
        <v>-6.4955122000000004E-2</v>
      </c>
      <c r="J7803" s="179">
        <v>0.457131381</v>
      </c>
      <c r="K7803" s="179">
        <v>-0.142092896</v>
      </c>
      <c r="L7803" s="179">
        <v>0.88700662900000005</v>
      </c>
      <c r="M7803" s="179">
        <v>19.557924759999999</v>
      </c>
      <c r="N7803" s="183">
        <v>9.7599999999999997E-6</v>
      </c>
      <c r="O7803" s="173">
        <v>6.3276668430000003</v>
      </c>
      <c r="P7803" s="173">
        <v>1.1886860000000001E-2</v>
      </c>
      <c r="Q7803" s="173" t="s">
        <v>128</v>
      </c>
      <c r="R7803" s="173" t="s">
        <v>11110</v>
      </c>
      <c r="S7803" s="173" t="s">
        <v>11109</v>
      </c>
      <c r="T7803" s="173">
        <v>3021</v>
      </c>
      <c r="U7803" s="173">
        <v>16497</v>
      </c>
    </row>
    <row r="7804" spans="1:22" x14ac:dyDescent="0.2">
      <c r="A7804" s="173" t="s">
        <v>2277</v>
      </c>
      <c r="B7804" s="173" t="s">
        <v>20163</v>
      </c>
      <c r="C7804" s="173" t="s">
        <v>20162</v>
      </c>
      <c r="D7804" s="173">
        <v>1</v>
      </c>
      <c r="E7804" s="173">
        <v>89856733</v>
      </c>
      <c r="F7804" s="173" t="s">
        <v>144</v>
      </c>
      <c r="G7804" s="173" t="s">
        <v>143</v>
      </c>
      <c r="H7804" s="173">
        <v>0.83659938499999997</v>
      </c>
      <c r="I7804" s="179">
        <v>-6.4963259999999995E-2</v>
      </c>
      <c r="J7804" s="179">
        <v>0.45713133099999997</v>
      </c>
      <c r="K7804" s="179">
        <v>-0.142110714</v>
      </c>
      <c r="L7804" s="179">
        <v>0.88699255600000004</v>
      </c>
      <c r="M7804" s="179">
        <v>19.555694849999998</v>
      </c>
      <c r="N7804" s="183">
        <v>9.7699999999999996E-6</v>
      </c>
      <c r="O7804" s="173">
        <v>6.3262357710000003</v>
      </c>
      <c r="P7804" s="173">
        <v>1.1896456E-2</v>
      </c>
      <c r="Q7804" s="173" t="s">
        <v>128</v>
      </c>
      <c r="R7804" s="173" t="s">
        <v>11110</v>
      </c>
      <c r="S7804" s="173" t="s">
        <v>11109</v>
      </c>
      <c r="T7804" s="173">
        <v>3014</v>
      </c>
      <c r="U7804" s="173">
        <v>16504</v>
      </c>
    </row>
    <row r="7805" spans="1:22" x14ac:dyDescent="0.2">
      <c r="A7805" s="173" t="s">
        <v>2700</v>
      </c>
      <c r="B7805" s="173" t="s">
        <v>11270</v>
      </c>
      <c r="C7805" s="173" t="s">
        <v>11269</v>
      </c>
      <c r="D7805" s="173">
        <v>3</v>
      </c>
      <c r="E7805" s="173">
        <v>112891329</v>
      </c>
      <c r="F7805" s="173" t="s">
        <v>144</v>
      </c>
      <c r="G7805" s="173" t="s">
        <v>143</v>
      </c>
      <c r="H7805" s="173">
        <v>0.58684698199999996</v>
      </c>
      <c r="I7805" s="179">
        <v>-0.241874265</v>
      </c>
      <c r="J7805" s="179">
        <v>0.23195347199999999</v>
      </c>
      <c r="K7805" s="179">
        <v>-1.0427706160000001</v>
      </c>
      <c r="L7805" s="179">
        <v>2.1045300000000001E-4</v>
      </c>
      <c r="M7805" s="179">
        <v>20.734760489999999</v>
      </c>
      <c r="N7805" s="183">
        <v>5.2700000000000004E-6</v>
      </c>
      <c r="O7805" s="173">
        <v>19.38935098</v>
      </c>
      <c r="P7805" s="185">
        <v>1.0699999999999999E-5</v>
      </c>
      <c r="Q7805" s="173" t="s">
        <v>128</v>
      </c>
      <c r="R7805" s="173" t="s">
        <v>11271</v>
      </c>
      <c r="S7805" s="173" t="s">
        <v>11272</v>
      </c>
      <c r="T7805" s="173">
        <v>4751</v>
      </c>
      <c r="U7805" s="173">
        <v>38982</v>
      </c>
      <c r="V7805" s="173" t="s">
        <v>560</v>
      </c>
    </row>
    <row r="7806" spans="1:22" x14ac:dyDescent="0.2">
      <c r="A7806" s="173" t="s">
        <v>2538</v>
      </c>
      <c r="B7806" s="173" t="s">
        <v>12913</v>
      </c>
      <c r="C7806" s="173" t="s">
        <v>12912</v>
      </c>
      <c r="D7806" s="173">
        <v>3</v>
      </c>
      <c r="E7806" s="173">
        <v>170185624</v>
      </c>
      <c r="F7806" s="173" t="s">
        <v>144</v>
      </c>
      <c r="G7806" s="173" t="s">
        <v>154</v>
      </c>
      <c r="H7806" s="173">
        <v>0.76831641699999997</v>
      </c>
      <c r="I7806" s="179">
        <v>0.35354436299999997</v>
      </c>
      <c r="J7806" s="179">
        <v>0.38135804400000001</v>
      </c>
      <c r="K7806" s="179">
        <v>0.92706675299999997</v>
      </c>
      <c r="L7806" s="179">
        <v>0.35389187700000002</v>
      </c>
      <c r="M7806" s="179">
        <v>20.452256439999999</v>
      </c>
      <c r="N7806" s="183">
        <v>6.1099999999999999E-6</v>
      </c>
      <c r="O7806" s="173">
        <v>24.883820549999999</v>
      </c>
      <c r="P7806" s="185">
        <v>6.0900000000000001E-7</v>
      </c>
      <c r="Q7806" s="173" t="s">
        <v>2978</v>
      </c>
      <c r="R7806" s="173" t="s">
        <v>2979</v>
      </c>
      <c r="S7806" s="173" t="s">
        <v>12914</v>
      </c>
      <c r="T7806" s="173">
        <v>33145</v>
      </c>
      <c r="U7806" s="173">
        <v>397040</v>
      </c>
      <c r="V7806" s="173" t="s">
        <v>384</v>
      </c>
    </row>
    <row r="7807" spans="1:22" x14ac:dyDescent="0.2">
      <c r="A7807" s="173" t="s">
        <v>986</v>
      </c>
      <c r="B7807" s="173" t="s">
        <v>9238</v>
      </c>
      <c r="C7807" s="173" t="s">
        <v>9237</v>
      </c>
      <c r="D7807" s="173">
        <v>6</v>
      </c>
      <c r="E7807" s="173">
        <v>72327933</v>
      </c>
      <c r="F7807" s="173" t="s">
        <v>144</v>
      </c>
      <c r="G7807" s="173" t="s">
        <v>154</v>
      </c>
      <c r="H7807" s="173">
        <v>0.16318021899999999</v>
      </c>
      <c r="I7807" s="179">
        <v>-0.72131433300000003</v>
      </c>
      <c r="J7807" s="179">
        <v>0.43678442899999997</v>
      </c>
      <c r="K7807" s="179">
        <v>-1.6514195220000001</v>
      </c>
      <c r="L7807" s="179">
        <v>9.8652940999999994E-2</v>
      </c>
      <c r="M7807" s="179">
        <v>21.174217850000002</v>
      </c>
      <c r="N7807" s="183">
        <v>4.1899999999999997E-6</v>
      </c>
      <c r="O7807" s="173">
        <v>14.31680527</v>
      </c>
      <c r="P7807" s="173">
        <v>1.5448E-4</v>
      </c>
      <c r="Q7807" s="173" t="s">
        <v>128</v>
      </c>
      <c r="R7807" s="173" t="s">
        <v>989</v>
      </c>
      <c r="S7807" s="173" t="s">
        <v>990</v>
      </c>
      <c r="T7807" s="173">
        <v>159358</v>
      </c>
      <c r="U7807" s="173">
        <v>268472</v>
      </c>
    </row>
    <row r="7808" spans="1:22" x14ac:dyDescent="0.2">
      <c r="A7808" s="173" t="s">
        <v>2538</v>
      </c>
      <c r="B7808" s="173" t="s">
        <v>4306</v>
      </c>
      <c r="C7808" s="173" t="s">
        <v>4305</v>
      </c>
      <c r="D7808" s="173">
        <v>3</v>
      </c>
      <c r="E7808" s="173">
        <v>64137693</v>
      </c>
      <c r="F7808" s="173" t="s">
        <v>144</v>
      </c>
      <c r="G7808" s="173" t="s">
        <v>143</v>
      </c>
      <c r="H7808" s="173">
        <v>7.1376681999999997E-2</v>
      </c>
      <c r="I7808" s="179">
        <v>0.38808766500000003</v>
      </c>
      <c r="J7808" s="179">
        <v>0.38170666399999997</v>
      </c>
      <c r="K7808" s="179">
        <v>1.016717029</v>
      </c>
      <c r="L7808" s="179">
        <v>0.30928806199999997</v>
      </c>
      <c r="M7808" s="179">
        <v>22.68386259</v>
      </c>
      <c r="N7808" s="183">
        <v>1.9099999999999999E-6</v>
      </c>
      <c r="O7808" s="173">
        <v>19.771509099999999</v>
      </c>
      <c r="P7808" s="185">
        <v>8.7299999999999994E-6</v>
      </c>
      <c r="Q7808" s="173" t="s">
        <v>4307</v>
      </c>
      <c r="R7808" s="173" t="s">
        <v>4308</v>
      </c>
      <c r="S7808" s="173" t="s">
        <v>4309</v>
      </c>
      <c r="T7808" s="173">
        <v>45659</v>
      </c>
      <c r="U7808" s="173">
        <v>35526</v>
      </c>
      <c r="V7808" s="173" t="s">
        <v>384</v>
      </c>
    </row>
    <row r="7809" spans="1:22" x14ac:dyDescent="0.2">
      <c r="A7809" s="173" t="s">
        <v>643</v>
      </c>
      <c r="B7809" s="173" t="s">
        <v>13629</v>
      </c>
      <c r="C7809" s="173" t="s">
        <v>13628</v>
      </c>
      <c r="D7809" s="173">
        <v>9</v>
      </c>
      <c r="E7809" s="173">
        <v>109380334</v>
      </c>
      <c r="F7809" s="173" t="s">
        <v>154</v>
      </c>
      <c r="G7809" s="173" t="s">
        <v>149</v>
      </c>
      <c r="H7809" s="173">
        <v>0.114096117</v>
      </c>
      <c r="I7809" s="179">
        <v>-0.14291522400000001</v>
      </c>
      <c r="J7809" s="179">
        <v>0.24362107299999999</v>
      </c>
      <c r="K7809" s="179">
        <v>-0.58662915400000004</v>
      </c>
      <c r="L7809" s="183">
        <v>3.7100000000000001E-8</v>
      </c>
      <c r="M7809" s="179">
        <v>20.339938029999999</v>
      </c>
      <c r="N7809" s="183">
        <v>6.4799999999999998E-6</v>
      </c>
      <c r="O7809" s="173">
        <v>16.64994291</v>
      </c>
      <c r="P7809" s="185">
        <v>4.5000000000000003E-5</v>
      </c>
      <c r="Q7809" s="173" t="s">
        <v>2104</v>
      </c>
      <c r="R7809" s="173" t="s">
        <v>2105</v>
      </c>
      <c r="S7809" s="173" t="s">
        <v>2106</v>
      </c>
      <c r="T7809" s="173">
        <v>17031</v>
      </c>
      <c r="U7809" s="173">
        <v>245043</v>
      </c>
      <c r="V7809" s="173" t="s">
        <v>384</v>
      </c>
    </row>
    <row r="7810" spans="1:22" x14ac:dyDescent="0.2">
      <c r="A7810" s="173" t="s">
        <v>686</v>
      </c>
      <c r="B7810" s="173" t="s">
        <v>1308</v>
      </c>
      <c r="C7810" s="173" t="s">
        <v>1307</v>
      </c>
      <c r="D7810" s="173">
        <v>13</v>
      </c>
      <c r="E7810" s="173">
        <v>100040479</v>
      </c>
      <c r="F7810" s="173" t="s">
        <v>143</v>
      </c>
      <c r="G7810" s="173" t="s">
        <v>144</v>
      </c>
      <c r="H7810" s="173">
        <v>0.459015283</v>
      </c>
      <c r="I7810" s="179">
        <v>0.14459123900000001</v>
      </c>
      <c r="J7810" s="179">
        <v>0.22541883700000001</v>
      </c>
      <c r="K7810" s="179">
        <v>0.64143370200000005</v>
      </c>
      <c r="L7810" s="179">
        <v>3.0200060000000001E-2</v>
      </c>
      <c r="M7810" s="179">
        <v>25.314622709999998</v>
      </c>
      <c r="N7810" s="183">
        <v>4.8699999999999995E-7</v>
      </c>
      <c r="O7810" s="173">
        <v>22.587087960000002</v>
      </c>
      <c r="P7810" s="185">
        <v>2.0099999999999998E-6</v>
      </c>
      <c r="Q7810" s="173" t="s">
        <v>128</v>
      </c>
      <c r="R7810" s="173" t="s">
        <v>689</v>
      </c>
      <c r="S7810" s="173" t="s">
        <v>1309</v>
      </c>
      <c r="T7810" s="173">
        <v>1726</v>
      </c>
      <c r="U7810" s="173">
        <v>98736</v>
      </c>
    </row>
    <row r="7811" spans="1:22" x14ac:dyDescent="0.2">
      <c r="A7811" s="173" t="s">
        <v>620</v>
      </c>
      <c r="B7811" s="173" t="s">
        <v>14592</v>
      </c>
      <c r="C7811" s="173" t="s">
        <v>14591</v>
      </c>
      <c r="D7811" s="173">
        <v>17</v>
      </c>
      <c r="E7811" s="173">
        <v>12863398</v>
      </c>
      <c r="F7811" s="173" t="s">
        <v>149</v>
      </c>
      <c r="G7811" s="173" t="s">
        <v>154</v>
      </c>
      <c r="H7811" s="173">
        <v>0.68246645500000003</v>
      </c>
      <c r="I7811" s="179">
        <v>-0.16661951899999999</v>
      </c>
      <c r="J7811" s="179">
        <v>0.232557757</v>
      </c>
      <c r="K7811" s="179">
        <v>-0.71646510900000004</v>
      </c>
      <c r="L7811" s="179">
        <v>2.7348299999999998E-4</v>
      </c>
      <c r="M7811" s="179">
        <v>20.196054360000002</v>
      </c>
      <c r="N7811" s="183">
        <v>6.99E-6</v>
      </c>
      <c r="O7811" s="173">
        <v>19.27297214</v>
      </c>
      <c r="P7811" s="185">
        <v>1.13E-5</v>
      </c>
      <c r="Q7811" s="173" t="s">
        <v>14593</v>
      </c>
      <c r="R7811" s="173" t="s">
        <v>14594</v>
      </c>
      <c r="S7811" s="173" t="s">
        <v>14595</v>
      </c>
      <c r="T7811" s="173">
        <v>42739</v>
      </c>
      <c r="U7811" s="173">
        <v>31530</v>
      </c>
      <c r="V7811" s="173" t="s">
        <v>384</v>
      </c>
    </row>
    <row r="7812" spans="1:22" x14ac:dyDescent="0.2">
      <c r="A7812" s="173" t="s">
        <v>2538</v>
      </c>
      <c r="B7812" s="173" t="s">
        <v>15034</v>
      </c>
      <c r="C7812" s="173" t="s">
        <v>15033</v>
      </c>
      <c r="D7812" s="173">
        <v>18</v>
      </c>
      <c r="E7812" s="173">
        <v>47835784</v>
      </c>
      <c r="F7812" s="173" t="s">
        <v>144</v>
      </c>
      <c r="G7812" s="173" t="s">
        <v>149</v>
      </c>
      <c r="H7812" s="173">
        <v>0.433251153</v>
      </c>
      <c r="I7812" s="179">
        <v>0.35815158899999999</v>
      </c>
      <c r="J7812" s="179">
        <v>0.38122923399999997</v>
      </c>
      <c r="K7812" s="179">
        <v>0.93946517500000004</v>
      </c>
      <c r="L7812" s="179">
        <v>0.34749196399999999</v>
      </c>
      <c r="M7812" s="179">
        <v>20.136056920000001</v>
      </c>
      <c r="N7812" s="183">
        <v>7.2099999999999996E-6</v>
      </c>
      <c r="O7812" s="173">
        <v>15.400111000000001</v>
      </c>
      <c r="P7812" s="185">
        <v>8.7000000000000001E-5</v>
      </c>
      <c r="Q7812" s="173" t="s">
        <v>128</v>
      </c>
      <c r="R7812" s="173" t="s">
        <v>6874</v>
      </c>
      <c r="S7812" s="173" t="s">
        <v>6875</v>
      </c>
      <c r="T7812" s="173">
        <v>21092</v>
      </c>
      <c r="U7812" s="173">
        <v>65607</v>
      </c>
    </row>
    <row r="7813" spans="1:22" x14ac:dyDescent="0.2">
      <c r="A7813" s="173" t="s">
        <v>573</v>
      </c>
      <c r="B7813" s="173" t="s">
        <v>10797</v>
      </c>
      <c r="C7813" s="173" t="s">
        <v>10796</v>
      </c>
      <c r="D7813" s="173">
        <v>21</v>
      </c>
      <c r="E7813" s="173">
        <v>29428646</v>
      </c>
      <c r="F7813" s="173" t="s">
        <v>143</v>
      </c>
      <c r="G7813" s="173" t="s">
        <v>149</v>
      </c>
      <c r="H7813" s="173">
        <v>0.87558823500000005</v>
      </c>
      <c r="I7813" s="179">
        <v>0.44485567399999998</v>
      </c>
      <c r="J7813" s="179">
        <v>0.22801745900000001</v>
      </c>
      <c r="K7813" s="179">
        <v>1.9509719839999999</v>
      </c>
      <c r="L7813" s="183">
        <v>2.45E-9</v>
      </c>
      <c r="M7813" s="179">
        <v>20.82897595</v>
      </c>
      <c r="N7813" s="183">
        <v>5.0200000000000002E-6</v>
      </c>
      <c r="O7813" s="173">
        <v>18.86418424</v>
      </c>
      <c r="P7813" s="185">
        <v>1.4E-5</v>
      </c>
      <c r="Q7813" s="173" t="s">
        <v>7895</v>
      </c>
      <c r="R7813" s="173" t="s">
        <v>7896</v>
      </c>
      <c r="S7813" s="173" t="s">
        <v>7895</v>
      </c>
      <c r="T7813" s="173">
        <v>33118</v>
      </c>
      <c r="U7813" s="173">
        <v>34075</v>
      </c>
      <c r="V7813" s="173" t="s">
        <v>407</v>
      </c>
    </row>
    <row r="7814" spans="1:22" x14ac:dyDescent="0.2">
      <c r="A7814" s="173" t="s">
        <v>573</v>
      </c>
      <c r="B7814" s="173" t="s">
        <v>11897</v>
      </c>
      <c r="C7814" s="173" t="s">
        <v>11896</v>
      </c>
      <c r="D7814" s="173">
        <v>21</v>
      </c>
      <c r="E7814" s="173">
        <v>29433399</v>
      </c>
      <c r="F7814" s="173" t="s">
        <v>149</v>
      </c>
      <c r="G7814" s="173" t="s">
        <v>144</v>
      </c>
      <c r="H7814" s="173">
        <v>0.87868512099999996</v>
      </c>
      <c r="I7814" s="179">
        <v>0.444199285</v>
      </c>
      <c r="J7814" s="179">
        <v>0.22801786700000001</v>
      </c>
      <c r="K7814" s="179">
        <v>1.948089822</v>
      </c>
      <c r="L7814" s="183">
        <v>2.8200000000000002E-9</v>
      </c>
      <c r="M7814" s="179">
        <v>20.633055259999999</v>
      </c>
      <c r="N7814" s="183">
        <v>5.5600000000000001E-6</v>
      </c>
      <c r="O7814" s="173">
        <v>18.090377480000001</v>
      </c>
      <c r="P7814" s="185">
        <v>2.1100000000000001E-5</v>
      </c>
      <c r="Q7814" s="173" t="s">
        <v>7895</v>
      </c>
      <c r="R7814" s="173" t="s">
        <v>7896</v>
      </c>
      <c r="S7814" s="173" t="s">
        <v>7895</v>
      </c>
      <c r="T7814" s="173">
        <v>37871</v>
      </c>
      <c r="U7814" s="173">
        <v>29322</v>
      </c>
      <c r="V7814" s="173" t="s">
        <v>407</v>
      </c>
    </row>
    <row r="7815" spans="1:22" x14ac:dyDescent="0.2">
      <c r="A7815" s="173" t="s">
        <v>573</v>
      </c>
      <c r="B7815" s="173" t="s">
        <v>15026</v>
      </c>
      <c r="C7815" s="173" t="s">
        <v>15025</v>
      </c>
      <c r="D7815" s="173">
        <v>21</v>
      </c>
      <c r="E7815" s="173">
        <v>29445502</v>
      </c>
      <c r="F7815" s="173" t="s">
        <v>154</v>
      </c>
      <c r="G7815" s="173" t="s">
        <v>149</v>
      </c>
      <c r="H7815" s="173">
        <v>0.87836745500000002</v>
      </c>
      <c r="I7815" s="179">
        <v>0.453341569</v>
      </c>
      <c r="J7815" s="179">
        <v>0.22801745700000001</v>
      </c>
      <c r="K7815" s="179">
        <v>1.988187988</v>
      </c>
      <c r="L7815" s="183">
        <v>5.5700000000000004E-9</v>
      </c>
      <c r="M7815" s="179">
        <v>20.139564060000001</v>
      </c>
      <c r="N7815" s="183">
        <v>7.1999999999999997E-6</v>
      </c>
      <c r="O7815" s="173">
        <v>17.979787859999998</v>
      </c>
      <c r="P7815" s="185">
        <v>2.23E-5</v>
      </c>
      <c r="Q7815" s="173" t="s">
        <v>7895</v>
      </c>
      <c r="R7815" s="173" t="s">
        <v>7896</v>
      </c>
      <c r="S7815" s="173" t="s">
        <v>7895</v>
      </c>
      <c r="T7815" s="173">
        <v>49974</v>
      </c>
      <c r="U7815" s="173">
        <v>17219</v>
      </c>
      <c r="V7815" s="173" t="s">
        <v>407</v>
      </c>
    </row>
    <row r="7816" spans="1:22" x14ac:dyDescent="0.2">
      <c r="A7816" s="173" t="s">
        <v>1119</v>
      </c>
      <c r="B7816" s="173" t="s">
        <v>7171</v>
      </c>
      <c r="C7816" s="173" t="s">
        <v>7170</v>
      </c>
      <c r="D7816" s="173">
        <v>3</v>
      </c>
      <c r="E7816" s="173">
        <v>77358965</v>
      </c>
      <c r="F7816" s="173" t="s">
        <v>144</v>
      </c>
      <c r="G7816" s="173" t="s">
        <v>149</v>
      </c>
      <c r="H7816" s="173">
        <v>0.364606017</v>
      </c>
      <c r="I7816" s="179">
        <v>6.0490703999999999E-2</v>
      </c>
      <c r="J7816" s="179">
        <v>0.26150162300000002</v>
      </c>
      <c r="K7816" s="179">
        <v>0.231320568</v>
      </c>
      <c r="L7816" s="183">
        <v>7.3700000000000002E-5</v>
      </c>
      <c r="M7816" s="179">
        <v>21.691514250000001</v>
      </c>
      <c r="N7816" s="183">
        <v>3.1999999999999999E-6</v>
      </c>
      <c r="O7816" s="173">
        <v>16.765894580000001</v>
      </c>
      <c r="P7816" s="185">
        <v>4.2299999999999998E-5</v>
      </c>
      <c r="Q7816" s="173" t="s">
        <v>1284</v>
      </c>
      <c r="R7816" s="173" t="s">
        <v>1283</v>
      </c>
      <c r="S7816" s="173" t="s">
        <v>7172</v>
      </c>
      <c r="T7816" s="173">
        <v>1524231</v>
      </c>
      <c r="U7816" s="173">
        <v>1287422</v>
      </c>
      <c r="V7816" s="173" t="s">
        <v>384</v>
      </c>
    </row>
    <row r="7817" spans="1:22" x14ac:dyDescent="0.2">
      <c r="A7817" s="173" t="s">
        <v>724</v>
      </c>
      <c r="B7817" s="173" t="s">
        <v>4691</v>
      </c>
      <c r="C7817" s="173" t="s">
        <v>4690</v>
      </c>
      <c r="D7817" s="173">
        <v>11</v>
      </c>
      <c r="E7817" s="173">
        <v>38201465</v>
      </c>
      <c r="F7817" s="173" t="s">
        <v>149</v>
      </c>
      <c r="G7817" s="173" t="s">
        <v>154</v>
      </c>
      <c r="H7817" s="173">
        <v>0.94455738199999995</v>
      </c>
      <c r="I7817" s="179">
        <v>0.24019078099999999</v>
      </c>
      <c r="J7817" s="179">
        <v>0.232598889</v>
      </c>
      <c r="K7817" s="179">
        <v>1.032639418</v>
      </c>
      <c r="L7817" s="183">
        <v>1.0499999999999999E-14</v>
      </c>
      <c r="M7817" s="179">
        <v>22.508945199999999</v>
      </c>
      <c r="N7817" s="183">
        <v>2.0899999999999999E-6</v>
      </c>
      <c r="O7817" s="173">
        <v>17.648647950000001</v>
      </c>
      <c r="P7817" s="185">
        <v>2.6599999999999999E-5</v>
      </c>
      <c r="Q7817" s="173" t="s">
        <v>128</v>
      </c>
      <c r="R7817" s="173" t="s">
        <v>4215</v>
      </c>
      <c r="S7817" s="173" t="s">
        <v>4216</v>
      </c>
      <c r="T7817" s="173">
        <v>225252</v>
      </c>
      <c r="U7817" s="173">
        <v>438348</v>
      </c>
    </row>
    <row r="7818" spans="1:22" x14ac:dyDescent="0.2">
      <c r="A7818" s="173" t="s">
        <v>602</v>
      </c>
      <c r="B7818" s="173" t="s">
        <v>6723</v>
      </c>
      <c r="C7818" s="173" t="s">
        <v>6722</v>
      </c>
      <c r="D7818" s="173">
        <v>3</v>
      </c>
      <c r="E7818" s="173">
        <v>35875884</v>
      </c>
      <c r="F7818" s="173" t="s">
        <v>143</v>
      </c>
      <c r="G7818" s="173" t="s">
        <v>144</v>
      </c>
      <c r="H7818" s="173">
        <v>0.34197741300000001</v>
      </c>
      <c r="I7818" s="179">
        <v>-3.0784395999999999E-2</v>
      </c>
      <c r="J7818" s="179">
        <v>0.22923138500000001</v>
      </c>
      <c r="K7818" s="179">
        <v>-0.134293985</v>
      </c>
      <c r="L7818" s="183">
        <v>6.8900000000000001E-6</v>
      </c>
      <c r="M7818" s="179">
        <v>21.8159569</v>
      </c>
      <c r="N7818" s="183">
        <v>3.0000000000000001E-6</v>
      </c>
      <c r="O7818" s="173">
        <v>13.8326554</v>
      </c>
      <c r="P7818" s="173">
        <v>1.9983300000000001E-4</v>
      </c>
      <c r="Q7818" s="173" t="s">
        <v>128</v>
      </c>
      <c r="R7818" s="173" t="s">
        <v>2587</v>
      </c>
      <c r="S7818" s="173" t="s">
        <v>2588</v>
      </c>
      <c r="T7818" s="173">
        <v>39896</v>
      </c>
      <c r="U7818" s="173">
        <v>546094</v>
      </c>
    </row>
    <row r="7819" spans="1:22" x14ac:dyDescent="0.2">
      <c r="A7819" s="173" t="s">
        <v>602</v>
      </c>
      <c r="B7819" s="173" t="s">
        <v>2586</v>
      </c>
      <c r="C7819" s="173" t="s">
        <v>2585</v>
      </c>
      <c r="D7819" s="173">
        <v>3</v>
      </c>
      <c r="E7819" s="173">
        <v>35880959</v>
      </c>
      <c r="F7819" s="173" t="s">
        <v>143</v>
      </c>
      <c r="G7819" s="173" t="s">
        <v>149</v>
      </c>
      <c r="H7819" s="173">
        <v>0.34047674</v>
      </c>
      <c r="I7819" s="179">
        <v>-2.9582052000000001E-2</v>
      </c>
      <c r="J7819" s="179">
        <v>0.22923160400000001</v>
      </c>
      <c r="K7819" s="179">
        <v>-0.12904875199999999</v>
      </c>
      <c r="L7819" s="183">
        <v>2.3300000000000001E-6</v>
      </c>
      <c r="M7819" s="179">
        <v>23.824265059999998</v>
      </c>
      <c r="N7819" s="183">
        <v>1.06E-6</v>
      </c>
      <c r="O7819" s="173">
        <v>15.20878675</v>
      </c>
      <c r="P7819" s="185">
        <v>9.6299999999999996E-5</v>
      </c>
      <c r="Q7819" s="173" t="s">
        <v>128</v>
      </c>
      <c r="R7819" s="173" t="s">
        <v>2587</v>
      </c>
      <c r="S7819" s="173" t="s">
        <v>2588</v>
      </c>
      <c r="T7819" s="173">
        <v>44971</v>
      </c>
      <c r="U7819" s="173">
        <v>541019</v>
      </c>
    </row>
    <row r="7820" spans="1:22" x14ac:dyDescent="0.2">
      <c r="A7820" s="173" t="s">
        <v>3292</v>
      </c>
      <c r="B7820" s="173" t="s">
        <v>7058</v>
      </c>
      <c r="C7820" s="173" t="s">
        <v>7057</v>
      </c>
      <c r="D7820" s="173">
        <v>3</v>
      </c>
      <c r="E7820" s="173">
        <v>41530436</v>
      </c>
      <c r="F7820" s="173" t="s">
        <v>144</v>
      </c>
      <c r="G7820" s="173" t="s">
        <v>143</v>
      </c>
      <c r="H7820" s="173">
        <v>0.29562293299999998</v>
      </c>
      <c r="I7820" s="179">
        <v>0.48266656299999999</v>
      </c>
      <c r="J7820" s="179">
        <v>0.249547465</v>
      </c>
      <c r="K7820" s="179">
        <v>1.9341673660000001</v>
      </c>
      <c r="L7820" s="183">
        <v>3.7599999999999999E-5</v>
      </c>
      <c r="M7820" s="179">
        <v>21.725495280000001</v>
      </c>
      <c r="N7820" s="183">
        <v>3.1499999999999999E-6</v>
      </c>
      <c r="O7820" s="173">
        <v>16.569415379999999</v>
      </c>
      <c r="P7820" s="185">
        <v>4.6900000000000002E-5</v>
      </c>
      <c r="Q7820" s="173" t="s">
        <v>3295</v>
      </c>
      <c r="R7820" s="173" t="s">
        <v>3296</v>
      </c>
      <c r="S7820" s="173" t="s">
        <v>3297</v>
      </c>
      <c r="T7820" s="173">
        <v>248492</v>
      </c>
      <c r="U7820" s="173">
        <v>598255</v>
      </c>
      <c r="V7820" s="173" t="s">
        <v>384</v>
      </c>
    </row>
    <row r="7821" spans="1:22" x14ac:dyDescent="0.2">
      <c r="A7821" s="173" t="s">
        <v>3292</v>
      </c>
      <c r="B7821" s="173" t="s">
        <v>7092</v>
      </c>
      <c r="C7821" s="173" t="s">
        <v>7091</v>
      </c>
      <c r="D7821" s="173">
        <v>3</v>
      </c>
      <c r="E7821" s="173">
        <v>41530776</v>
      </c>
      <c r="F7821" s="173" t="s">
        <v>149</v>
      </c>
      <c r="G7821" s="173" t="s">
        <v>154</v>
      </c>
      <c r="H7821" s="173">
        <v>0.295694925</v>
      </c>
      <c r="I7821" s="179">
        <v>0.48249143300000003</v>
      </c>
      <c r="J7821" s="179">
        <v>0.24954760600000001</v>
      </c>
      <c r="K7821" s="179">
        <v>1.9334644839999999</v>
      </c>
      <c r="L7821" s="183">
        <v>3.8000000000000002E-5</v>
      </c>
      <c r="M7821" s="179">
        <v>21.71143601</v>
      </c>
      <c r="N7821" s="183">
        <v>3.1700000000000001E-6</v>
      </c>
      <c r="O7821" s="173">
        <v>16.560567710000001</v>
      </c>
      <c r="P7821" s="185">
        <v>4.71E-5</v>
      </c>
      <c r="Q7821" s="173" t="s">
        <v>3295</v>
      </c>
      <c r="R7821" s="173" t="s">
        <v>3296</v>
      </c>
      <c r="S7821" s="173" t="s">
        <v>3297</v>
      </c>
      <c r="T7821" s="173">
        <v>248832</v>
      </c>
      <c r="U7821" s="173">
        <v>597915</v>
      </c>
      <c r="V7821" s="173" t="s">
        <v>384</v>
      </c>
    </row>
    <row r="7822" spans="1:22" x14ac:dyDescent="0.2">
      <c r="A7822" s="173" t="s">
        <v>3292</v>
      </c>
      <c r="B7822" s="173" t="s">
        <v>7193</v>
      </c>
      <c r="C7822" s="173" t="s">
        <v>7192</v>
      </c>
      <c r="D7822" s="173">
        <v>3</v>
      </c>
      <c r="E7822" s="173">
        <v>41530930</v>
      </c>
      <c r="F7822" s="173" t="s">
        <v>144</v>
      </c>
      <c r="G7822" s="173" t="s">
        <v>143</v>
      </c>
      <c r="H7822" s="173">
        <v>0.29577441399999999</v>
      </c>
      <c r="I7822" s="179">
        <v>0.48231575199999999</v>
      </c>
      <c r="J7822" s="179">
        <v>0.24954775000000001</v>
      </c>
      <c r="K7822" s="179">
        <v>1.932759372</v>
      </c>
      <c r="L7822" s="183">
        <v>3.8600000000000003E-5</v>
      </c>
      <c r="M7822" s="179">
        <v>21.679424239999999</v>
      </c>
      <c r="N7822" s="183">
        <v>3.2200000000000001E-6</v>
      </c>
      <c r="O7822" s="173">
        <v>16.53692105</v>
      </c>
      <c r="P7822" s="185">
        <v>4.7700000000000001E-5</v>
      </c>
      <c r="Q7822" s="173" t="s">
        <v>3295</v>
      </c>
      <c r="R7822" s="173" t="s">
        <v>3296</v>
      </c>
      <c r="S7822" s="173" t="s">
        <v>3297</v>
      </c>
      <c r="T7822" s="173">
        <v>248986</v>
      </c>
      <c r="U7822" s="173">
        <v>597761</v>
      </c>
      <c r="V7822" s="173" t="s">
        <v>384</v>
      </c>
    </row>
    <row r="7823" spans="1:22" x14ac:dyDescent="0.2">
      <c r="A7823" s="173" t="s">
        <v>1093</v>
      </c>
      <c r="B7823" s="173" t="s">
        <v>10075</v>
      </c>
      <c r="C7823" s="173" t="s">
        <v>10074</v>
      </c>
      <c r="D7823" s="173">
        <v>3</v>
      </c>
      <c r="E7823" s="173">
        <v>64995557</v>
      </c>
      <c r="F7823" s="173" t="s">
        <v>149</v>
      </c>
      <c r="G7823" s="173" t="s">
        <v>154</v>
      </c>
      <c r="H7823" s="173">
        <v>0.48038341000000001</v>
      </c>
      <c r="I7823" s="179">
        <v>0.19465371300000001</v>
      </c>
      <c r="J7823" s="179">
        <v>0.244207546</v>
      </c>
      <c r="K7823" s="179">
        <v>0.79708312100000001</v>
      </c>
      <c r="L7823" s="179">
        <v>1.6898600000000001E-4</v>
      </c>
      <c r="M7823" s="179">
        <v>20.985393309999999</v>
      </c>
      <c r="N7823" s="183">
        <v>4.6299999999999997E-6</v>
      </c>
      <c r="O7823" s="173">
        <v>17.157230089999999</v>
      </c>
      <c r="P7823" s="185">
        <v>3.4400000000000003E-5</v>
      </c>
      <c r="Q7823" s="173" t="s">
        <v>2434</v>
      </c>
      <c r="R7823" s="173" t="s">
        <v>2435</v>
      </c>
      <c r="S7823" s="173" t="s">
        <v>2436</v>
      </c>
      <c r="T7823" s="173">
        <v>322192</v>
      </c>
      <c r="U7823" s="173">
        <v>344348</v>
      </c>
      <c r="V7823" s="173" t="s">
        <v>384</v>
      </c>
    </row>
    <row r="7824" spans="1:22" x14ac:dyDescent="0.2">
      <c r="A7824" s="173" t="s">
        <v>3592</v>
      </c>
      <c r="B7824" s="173" t="s">
        <v>13762</v>
      </c>
      <c r="C7824" s="173" t="s">
        <v>13761</v>
      </c>
      <c r="D7824" s="173">
        <v>8</v>
      </c>
      <c r="E7824" s="173">
        <v>3178721</v>
      </c>
      <c r="F7824" s="173" t="s">
        <v>149</v>
      </c>
      <c r="G7824" s="173" t="s">
        <v>154</v>
      </c>
      <c r="H7824" s="173">
        <v>0.73122472100000002</v>
      </c>
      <c r="I7824" s="179">
        <v>-0.26027121199999997</v>
      </c>
      <c r="J7824" s="179">
        <v>0.22521218500000001</v>
      </c>
      <c r="K7824" s="179">
        <v>-1.1556710939999999</v>
      </c>
      <c r="L7824" s="179">
        <v>2.840787E-3</v>
      </c>
      <c r="M7824" s="179">
        <v>20.320853840000002</v>
      </c>
      <c r="N7824" s="183">
        <v>6.55E-6</v>
      </c>
      <c r="O7824" s="173">
        <v>15.15771724</v>
      </c>
      <c r="P7824" s="185">
        <v>9.8900000000000005E-5</v>
      </c>
      <c r="Q7824" s="173" t="s">
        <v>1376</v>
      </c>
      <c r="R7824" s="173" t="s">
        <v>1377</v>
      </c>
      <c r="S7824" s="173" t="s">
        <v>1378</v>
      </c>
      <c r="T7824" s="173">
        <v>592730</v>
      </c>
      <c r="U7824" s="173">
        <v>3082355</v>
      </c>
      <c r="V7824" s="173" t="s">
        <v>407</v>
      </c>
    </row>
    <row r="7825" spans="1:22" x14ac:dyDescent="0.2">
      <c r="A7825" s="173" t="s">
        <v>106</v>
      </c>
      <c r="B7825" s="173" t="s">
        <v>15016</v>
      </c>
      <c r="C7825" s="173" t="s">
        <v>15015</v>
      </c>
      <c r="D7825" s="173">
        <v>3</v>
      </c>
      <c r="E7825" s="173">
        <v>72032566</v>
      </c>
      <c r="F7825" s="173" t="s">
        <v>154</v>
      </c>
      <c r="G7825" s="173" t="s">
        <v>144</v>
      </c>
      <c r="H7825" s="173">
        <v>0.305007113</v>
      </c>
      <c r="I7825" s="179">
        <v>-0.140069518</v>
      </c>
      <c r="J7825" s="179">
        <v>0.22823143800000001</v>
      </c>
      <c r="K7825" s="179">
        <v>-0.61371702100000003</v>
      </c>
      <c r="L7825" s="183">
        <v>4.71E-5</v>
      </c>
      <c r="M7825" s="179">
        <v>20.1428729</v>
      </c>
      <c r="N7825" s="183">
        <v>7.1899999999999998E-6</v>
      </c>
      <c r="O7825" s="173">
        <v>17.06680927</v>
      </c>
      <c r="P7825" s="185">
        <v>3.6100000000000003E-5</v>
      </c>
      <c r="Q7825" s="173" t="s">
        <v>128</v>
      </c>
      <c r="R7825" s="173" t="s">
        <v>14206</v>
      </c>
      <c r="S7825" s="173" t="s">
        <v>14207</v>
      </c>
      <c r="T7825" s="173">
        <v>198209</v>
      </c>
      <c r="U7825" s="173">
        <v>52103</v>
      </c>
    </row>
    <row r="7826" spans="1:22" x14ac:dyDescent="0.2">
      <c r="A7826" s="173" t="s">
        <v>1700</v>
      </c>
      <c r="B7826" s="173" t="s">
        <v>15887</v>
      </c>
      <c r="C7826" s="173" t="s">
        <v>15886</v>
      </c>
      <c r="D7826" s="173">
        <v>6</v>
      </c>
      <c r="E7826" s="173">
        <v>106161283</v>
      </c>
      <c r="F7826" s="173" t="s">
        <v>143</v>
      </c>
      <c r="G7826" s="173" t="s">
        <v>144</v>
      </c>
      <c r="H7826" s="173">
        <v>0.74984179200000001</v>
      </c>
      <c r="I7826" s="179">
        <v>-0.47844759999999997</v>
      </c>
      <c r="J7826" s="179">
        <v>0.23069303799999999</v>
      </c>
      <c r="K7826" s="179">
        <v>-2.0739576849999999</v>
      </c>
      <c r="L7826" s="179">
        <v>2.9143099999999998E-4</v>
      </c>
      <c r="M7826" s="179">
        <v>20.027152260000001</v>
      </c>
      <c r="N7826" s="183">
        <v>7.6399999999999997E-6</v>
      </c>
      <c r="O7826" s="173">
        <v>17.123218130000001</v>
      </c>
      <c r="P7826" s="185">
        <v>3.4999999999999997E-5</v>
      </c>
      <c r="Q7826" s="173" t="s">
        <v>128</v>
      </c>
      <c r="R7826" s="173" t="s">
        <v>3846</v>
      </c>
      <c r="S7826" s="173" t="s">
        <v>3848</v>
      </c>
      <c r="T7826" s="173">
        <v>310284</v>
      </c>
      <c r="U7826" s="173">
        <v>372911</v>
      </c>
    </row>
    <row r="7827" spans="1:22" x14ac:dyDescent="0.2">
      <c r="A7827" s="173" t="s">
        <v>731</v>
      </c>
      <c r="B7827" s="173" t="s">
        <v>16205</v>
      </c>
      <c r="C7827" s="173" t="s">
        <v>16204</v>
      </c>
      <c r="D7827" s="173">
        <v>6</v>
      </c>
      <c r="E7827" s="173">
        <v>106335418</v>
      </c>
      <c r="F7827" s="173" t="s">
        <v>144</v>
      </c>
      <c r="G7827" s="173" t="s">
        <v>143</v>
      </c>
      <c r="H7827" s="173">
        <v>0.54699000399999997</v>
      </c>
      <c r="I7827" s="179">
        <v>0.22578710199999999</v>
      </c>
      <c r="J7827" s="179">
        <v>0.22577145900000001</v>
      </c>
      <c r="K7827" s="179">
        <v>1.0000692840000001</v>
      </c>
      <c r="L7827" s="179">
        <v>1.179477E-3</v>
      </c>
      <c r="M7827" s="179">
        <v>19.97817272</v>
      </c>
      <c r="N7827" s="183">
        <v>7.8299999999999996E-6</v>
      </c>
      <c r="O7827" s="173">
        <v>18.023205690000001</v>
      </c>
      <c r="P7827" s="185">
        <v>2.1800000000000001E-5</v>
      </c>
      <c r="Q7827" s="173" t="s">
        <v>128</v>
      </c>
      <c r="R7827" s="173" t="s">
        <v>3846</v>
      </c>
      <c r="S7827" s="173" t="s">
        <v>3848</v>
      </c>
      <c r="T7827" s="173">
        <v>484419</v>
      </c>
      <c r="U7827" s="173">
        <v>198776</v>
      </c>
      <c r="V7827" s="173" t="s">
        <v>384</v>
      </c>
    </row>
    <row r="7828" spans="1:22" x14ac:dyDescent="0.2">
      <c r="A7828" s="173" t="s">
        <v>731</v>
      </c>
      <c r="B7828" s="173" t="s">
        <v>7045</v>
      </c>
      <c r="C7828" s="173" t="s">
        <v>7044</v>
      </c>
      <c r="D7828" s="173">
        <v>6</v>
      </c>
      <c r="E7828" s="173">
        <v>106347690</v>
      </c>
      <c r="F7828" s="173" t="s">
        <v>154</v>
      </c>
      <c r="G7828" s="173" t="s">
        <v>149</v>
      </c>
      <c r="H7828" s="173">
        <v>0.54794482899999997</v>
      </c>
      <c r="I7828" s="179">
        <v>0.22098606900000001</v>
      </c>
      <c r="J7828" s="179">
        <v>0.225772377</v>
      </c>
      <c r="K7828" s="179">
        <v>0.97880029400000002</v>
      </c>
      <c r="L7828" s="179">
        <v>7.4901500000000001E-4</v>
      </c>
      <c r="M7828" s="179">
        <v>21.720958549999999</v>
      </c>
      <c r="N7828" s="183">
        <v>3.1499999999999999E-6</v>
      </c>
      <c r="O7828" s="173">
        <v>19.632027820000001</v>
      </c>
      <c r="P7828" s="185">
        <v>9.3899999999999999E-6</v>
      </c>
      <c r="Q7828" s="173" t="s">
        <v>128</v>
      </c>
      <c r="R7828" s="173" t="s">
        <v>3846</v>
      </c>
      <c r="S7828" s="173" t="s">
        <v>3848</v>
      </c>
      <c r="T7828" s="173">
        <v>496691</v>
      </c>
      <c r="U7828" s="173">
        <v>186504</v>
      </c>
    </row>
    <row r="7829" spans="1:22" x14ac:dyDescent="0.2">
      <c r="A7829" s="173" t="s">
        <v>1551</v>
      </c>
      <c r="B7829" s="173" t="s">
        <v>17247</v>
      </c>
      <c r="C7829" s="173" t="s">
        <v>17246</v>
      </c>
      <c r="D7829" s="173">
        <v>6</v>
      </c>
      <c r="E7829" s="173">
        <v>123200262</v>
      </c>
      <c r="F7829" s="173" t="s">
        <v>143</v>
      </c>
      <c r="G7829" s="173" t="s">
        <v>144</v>
      </c>
      <c r="H7829" s="173">
        <v>0.38079911599999999</v>
      </c>
      <c r="I7829" s="179">
        <v>-0.28371263499999999</v>
      </c>
      <c r="J7829" s="179">
        <v>0.22748199399999999</v>
      </c>
      <c r="K7829" s="179">
        <v>-1.24718722</v>
      </c>
      <c r="L7829" s="179">
        <v>1.1969159999999999E-3</v>
      </c>
      <c r="M7829" s="179">
        <v>19.847795349999998</v>
      </c>
      <c r="N7829" s="183">
        <v>8.3899999999999993E-6</v>
      </c>
      <c r="O7829" s="173">
        <v>18.8459477</v>
      </c>
      <c r="P7829" s="185">
        <v>1.42E-5</v>
      </c>
      <c r="Q7829" s="173" t="s">
        <v>128</v>
      </c>
      <c r="R7829" s="173" t="s">
        <v>17248</v>
      </c>
      <c r="S7829" s="173" t="s">
        <v>17249</v>
      </c>
      <c r="T7829" s="173">
        <v>69398</v>
      </c>
      <c r="U7829" s="173">
        <v>116853</v>
      </c>
    </row>
    <row r="7830" spans="1:22" x14ac:dyDescent="0.2">
      <c r="A7830" s="173" t="s">
        <v>1551</v>
      </c>
      <c r="B7830" s="173" t="s">
        <v>17435</v>
      </c>
      <c r="C7830" s="173" t="s">
        <v>17434</v>
      </c>
      <c r="D7830" s="173">
        <v>6</v>
      </c>
      <c r="E7830" s="173">
        <v>123200402</v>
      </c>
      <c r="F7830" s="173" t="s">
        <v>154</v>
      </c>
      <c r="G7830" s="173" t="s">
        <v>143</v>
      </c>
      <c r="H7830" s="173">
        <v>0.38085101900000001</v>
      </c>
      <c r="I7830" s="179">
        <v>-0.28371666899999998</v>
      </c>
      <c r="J7830" s="179">
        <v>0.227481981</v>
      </c>
      <c r="K7830" s="179">
        <v>-1.2472050210000001</v>
      </c>
      <c r="L7830" s="179">
        <v>1.1983E-3</v>
      </c>
      <c r="M7830" s="179">
        <v>19.827199239999999</v>
      </c>
      <c r="N7830" s="183">
        <v>8.4800000000000001E-6</v>
      </c>
      <c r="O7830" s="173">
        <v>18.82755405</v>
      </c>
      <c r="P7830" s="185">
        <v>1.43E-5</v>
      </c>
      <c r="Q7830" s="173" t="s">
        <v>128</v>
      </c>
      <c r="R7830" s="173" t="s">
        <v>17248</v>
      </c>
      <c r="S7830" s="173" t="s">
        <v>17249</v>
      </c>
      <c r="T7830" s="173">
        <v>69538</v>
      </c>
      <c r="U7830" s="173">
        <v>116713</v>
      </c>
    </row>
    <row r="7831" spans="1:22" x14ac:dyDescent="0.2">
      <c r="A7831" s="173" t="s">
        <v>1551</v>
      </c>
      <c r="B7831" s="173" t="s">
        <v>17736</v>
      </c>
      <c r="C7831" s="173" t="s">
        <v>17735</v>
      </c>
      <c r="D7831" s="173">
        <v>6</v>
      </c>
      <c r="E7831" s="173">
        <v>123200521</v>
      </c>
      <c r="F7831" s="173" t="s">
        <v>143</v>
      </c>
      <c r="G7831" s="173" t="s">
        <v>144</v>
      </c>
      <c r="H7831" s="173">
        <v>0.380923395</v>
      </c>
      <c r="I7831" s="179">
        <v>-0.28372157399999998</v>
      </c>
      <c r="J7831" s="179">
        <v>0.22748196200000001</v>
      </c>
      <c r="K7831" s="179">
        <v>-1.2472266890000001</v>
      </c>
      <c r="L7831" s="179">
        <v>1.1991840000000001E-3</v>
      </c>
      <c r="M7831" s="179">
        <v>19.800077630000001</v>
      </c>
      <c r="N7831" s="183">
        <v>8.6000000000000007E-6</v>
      </c>
      <c r="O7831" s="173">
        <v>18.804608460000001</v>
      </c>
      <c r="P7831" s="185">
        <v>1.45E-5</v>
      </c>
      <c r="Q7831" s="173" t="s">
        <v>128</v>
      </c>
      <c r="R7831" s="173" t="s">
        <v>17248</v>
      </c>
      <c r="S7831" s="173" t="s">
        <v>17249</v>
      </c>
      <c r="T7831" s="173">
        <v>69657</v>
      </c>
      <c r="U7831" s="173">
        <v>116594</v>
      </c>
    </row>
    <row r="7832" spans="1:22" x14ac:dyDescent="0.2">
      <c r="A7832" s="173" t="s">
        <v>10</v>
      </c>
      <c r="B7832" s="173" t="s">
        <v>18230</v>
      </c>
      <c r="C7832" s="173" t="s">
        <v>18229</v>
      </c>
      <c r="D7832" s="173">
        <v>6</v>
      </c>
      <c r="E7832" s="173">
        <v>134664206</v>
      </c>
      <c r="F7832" s="173" t="s">
        <v>143</v>
      </c>
      <c r="G7832" s="173" t="s">
        <v>144</v>
      </c>
      <c r="H7832" s="173">
        <v>0.33629325300000001</v>
      </c>
      <c r="I7832" s="179">
        <v>0.143449785</v>
      </c>
      <c r="J7832" s="179">
        <v>0.24988307700000001</v>
      </c>
      <c r="K7832" s="179">
        <v>0.57406762700000002</v>
      </c>
      <c r="L7832" s="179">
        <v>7.6662500000000005E-4</v>
      </c>
      <c r="M7832" s="179">
        <v>19.75111635</v>
      </c>
      <c r="N7832" s="183">
        <v>8.8200000000000003E-6</v>
      </c>
      <c r="O7832" s="173">
        <v>18.192378550000001</v>
      </c>
      <c r="P7832" s="185">
        <v>2.0000000000000002E-5</v>
      </c>
      <c r="Q7832" s="173" t="s">
        <v>128</v>
      </c>
      <c r="R7832" s="173" t="s">
        <v>4287</v>
      </c>
      <c r="S7832" s="173" t="s">
        <v>4288</v>
      </c>
      <c r="T7832" s="173">
        <v>25010</v>
      </c>
      <c r="U7832" s="173">
        <v>85961</v>
      </c>
      <c r="V7832" s="173" t="s">
        <v>384</v>
      </c>
    </row>
    <row r="7833" spans="1:22" x14ac:dyDescent="0.2">
      <c r="A7833" s="173" t="s">
        <v>2020</v>
      </c>
      <c r="B7833" s="173" t="s">
        <v>8100</v>
      </c>
      <c r="C7833" s="173" t="s">
        <v>8099</v>
      </c>
      <c r="D7833" s="173">
        <v>14</v>
      </c>
      <c r="E7833" s="173">
        <v>33666968</v>
      </c>
      <c r="F7833" s="173" t="s">
        <v>143</v>
      </c>
      <c r="G7833" s="173" t="s">
        <v>144</v>
      </c>
      <c r="H7833" s="173">
        <v>0.28733016099999997</v>
      </c>
      <c r="I7833" s="179">
        <v>3.6522655000000001E-2</v>
      </c>
      <c r="J7833" s="179">
        <v>0.22761638200000001</v>
      </c>
      <c r="K7833" s="179">
        <v>0.16045705699999999</v>
      </c>
      <c r="L7833" s="179">
        <v>6.2869780000000004E-3</v>
      </c>
      <c r="M7833" s="179">
        <v>21.454423210000002</v>
      </c>
      <c r="N7833" s="183">
        <v>3.6200000000000001E-6</v>
      </c>
      <c r="O7833" s="173">
        <v>19.490732600000001</v>
      </c>
      <c r="P7833" s="185">
        <v>1.01E-5</v>
      </c>
      <c r="Q7833" s="173" t="s">
        <v>1189</v>
      </c>
      <c r="R7833" s="173" t="s">
        <v>1190</v>
      </c>
      <c r="S7833" s="173" t="s">
        <v>1191</v>
      </c>
      <c r="T7833" s="173">
        <v>364700</v>
      </c>
      <c r="U7833" s="173">
        <v>511174</v>
      </c>
      <c r="V7833" s="173" t="s">
        <v>384</v>
      </c>
    </row>
    <row r="7834" spans="1:22" x14ac:dyDescent="0.2">
      <c r="A7834" s="173" t="s">
        <v>106</v>
      </c>
      <c r="B7834" s="173" t="s">
        <v>2294</v>
      </c>
      <c r="C7834" s="173" t="s">
        <v>2293</v>
      </c>
      <c r="D7834" s="173">
        <v>14</v>
      </c>
      <c r="E7834" s="173">
        <v>96453809</v>
      </c>
      <c r="F7834" s="173" t="s">
        <v>144</v>
      </c>
      <c r="G7834" s="173" t="s">
        <v>143</v>
      </c>
      <c r="H7834" s="173">
        <v>0.744121107</v>
      </c>
      <c r="I7834" s="179">
        <v>-0.19096564999999999</v>
      </c>
      <c r="J7834" s="179">
        <v>0.22685583400000001</v>
      </c>
      <c r="K7834" s="179">
        <v>-0.84179298400000002</v>
      </c>
      <c r="L7834" s="179">
        <v>3.8129639999999998E-3</v>
      </c>
      <c r="M7834" s="179">
        <v>24.044406670000001</v>
      </c>
      <c r="N7834" s="183">
        <v>9.4099999999999997E-7</v>
      </c>
      <c r="O7834" s="173">
        <v>23.187362270000001</v>
      </c>
      <c r="P7834" s="185">
        <v>1.4699999999999999E-6</v>
      </c>
      <c r="Q7834" s="173" t="s">
        <v>128</v>
      </c>
      <c r="R7834" s="173" t="s">
        <v>437</v>
      </c>
      <c r="S7834" s="173" t="s">
        <v>108</v>
      </c>
      <c r="T7834" s="173">
        <v>61901</v>
      </c>
      <c r="U7834" s="173">
        <v>51851</v>
      </c>
    </row>
    <row r="7835" spans="1:22" x14ac:dyDescent="0.2">
      <c r="A7835" s="173" t="s">
        <v>106</v>
      </c>
      <c r="B7835" s="173" t="s">
        <v>2296</v>
      </c>
      <c r="C7835" s="173" t="s">
        <v>2295</v>
      </c>
      <c r="D7835" s="173">
        <v>14</v>
      </c>
      <c r="E7835" s="173">
        <v>96453854</v>
      </c>
      <c r="F7835" s="173" t="s">
        <v>143</v>
      </c>
      <c r="G7835" s="173" t="s">
        <v>149</v>
      </c>
      <c r="H7835" s="173">
        <v>0.74415599799999999</v>
      </c>
      <c r="I7835" s="179">
        <v>-0.19097334299999999</v>
      </c>
      <c r="J7835" s="179">
        <v>0.22685582800000001</v>
      </c>
      <c r="K7835" s="179">
        <v>-0.84182692100000001</v>
      </c>
      <c r="L7835" s="179">
        <v>3.8283229999999998E-3</v>
      </c>
      <c r="M7835" s="179">
        <v>24.044850369999999</v>
      </c>
      <c r="N7835" s="183">
        <v>9.4099999999999997E-7</v>
      </c>
      <c r="O7835" s="173">
        <v>23.189884859999999</v>
      </c>
      <c r="P7835" s="185">
        <v>1.4699999999999999E-6</v>
      </c>
      <c r="Q7835" s="173" t="s">
        <v>128</v>
      </c>
      <c r="R7835" s="173" t="s">
        <v>437</v>
      </c>
      <c r="S7835" s="173" t="s">
        <v>108</v>
      </c>
      <c r="T7835" s="173">
        <v>61946</v>
      </c>
      <c r="U7835" s="173">
        <v>51806</v>
      </c>
    </row>
    <row r="7836" spans="1:22" x14ac:dyDescent="0.2">
      <c r="A7836" s="173" t="s">
        <v>106</v>
      </c>
      <c r="B7836" s="173" t="s">
        <v>2389</v>
      </c>
      <c r="C7836" s="173" t="s">
        <v>2388</v>
      </c>
      <c r="D7836" s="173">
        <v>14</v>
      </c>
      <c r="E7836" s="173">
        <v>96453982</v>
      </c>
      <c r="F7836" s="173" t="s">
        <v>144</v>
      </c>
      <c r="G7836" s="173" t="s">
        <v>143</v>
      </c>
      <c r="H7836" s="173">
        <v>0.74388879299999999</v>
      </c>
      <c r="I7836" s="179">
        <v>-0.18992302</v>
      </c>
      <c r="J7836" s="179">
        <v>0.226855273</v>
      </c>
      <c r="K7836" s="179">
        <v>-0.83719905400000005</v>
      </c>
      <c r="L7836" s="179">
        <v>3.8903060000000001E-3</v>
      </c>
      <c r="M7836" s="179">
        <v>23.97433895</v>
      </c>
      <c r="N7836" s="183">
        <v>9.7600000000000006E-7</v>
      </c>
      <c r="O7836" s="173">
        <v>23.058442929999998</v>
      </c>
      <c r="P7836" s="185">
        <v>1.57E-6</v>
      </c>
      <c r="Q7836" s="173" t="s">
        <v>128</v>
      </c>
      <c r="R7836" s="173" t="s">
        <v>437</v>
      </c>
      <c r="S7836" s="173" t="s">
        <v>108</v>
      </c>
      <c r="T7836" s="173">
        <v>62074</v>
      </c>
      <c r="U7836" s="173">
        <v>51678</v>
      </c>
    </row>
    <row r="7837" spans="1:22" x14ac:dyDescent="0.2">
      <c r="A7837" s="173" t="s">
        <v>2189</v>
      </c>
      <c r="B7837" s="173" t="s">
        <v>18245</v>
      </c>
      <c r="C7837" s="173" t="s">
        <v>18244</v>
      </c>
      <c r="D7837" s="173">
        <v>8</v>
      </c>
      <c r="E7837" s="173">
        <v>143498997</v>
      </c>
      <c r="F7837" s="173" t="s">
        <v>143</v>
      </c>
      <c r="G7837" s="173" t="s">
        <v>154</v>
      </c>
      <c r="H7837" s="173">
        <v>0.22264609799999999</v>
      </c>
      <c r="I7837" s="179">
        <v>-4.8354695000000003E-2</v>
      </c>
      <c r="J7837" s="179">
        <v>0.22794461899999999</v>
      </c>
      <c r="K7837" s="179">
        <v>-0.21213352399999999</v>
      </c>
      <c r="L7837" s="179">
        <v>3.1014649999999999E-3</v>
      </c>
      <c r="M7837" s="179">
        <v>19.74885682</v>
      </c>
      <c r="N7837" s="183">
        <v>8.8300000000000002E-6</v>
      </c>
      <c r="O7837" s="173">
        <v>18.487121070000001</v>
      </c>
      <c r="P7837" s="185">
        <v>1.7099999999999999E-5</v>
      </c>
      <c r="Q7837" s="173" t="s">
        <v>128</v>
      </c>
      <c r="R7837" s="173" t="s">
        <v>2643</v>
      </c>
      <c r="S7837" s="173" t="s">
        <v>2645</v>
      </c>
      <c r="T7837" s="173">
        <v>14387</v>
      </c>
      <c r="U7837" s="173">
        <v>46379</v>
      </c>
    </row>
    <row r="7838" spans="1:22" x14ac:dyDescent="0.2">
      <c r="A7838" s="173" t="s">
        <v>724</v>
      </c>
      <c r="B7838" s="173" t="s">
        <v>13040</v>
      </c>
      <c r="C7838" s="173" t="s">
        <v>13039</v>
      </c>
      <c r="D7838" s="173">
        <v>8</v>
      </c>
      <c r="E7838" s="173">
        <v>17610093</v>
      </c>
      <c r="F7838" s="173" t="s">
        <v>144</v>
      </c>
      <c r="G7838" s="173" t="s">
        <v>143</v>
      </c>
      <c r="H7838" s="173">
        <v>0.85296309100000001</v>
      </c>
      <c r="I7838" s="179">
        <v>0.22644795700000001</v>
      </c>
      <c r="J7838" s="179">
        <v>0.232651037</v>
      </c>
      <c r="K7838" s="179">
        <v>0.97333740499999999</v>
      </c>
      <c r="L7838" s="179">
        <v>3.71061E-4</v>
      </c>
      <c r="M7838" s="179">
        <v>20.430657700000001</v>
      </c>
      <c r="N7838" s="183">
        <v>6.1800000000000001E-6</v>
      </c>
      <c r="O7838" s="173">
        <v>16.503431039999999</v>
      </c>
      <c r="P7838" s="185">
        <v>4.8600000000000002E-5</v>
      </c>
      <c r="Q7838" s="173" t="s">
        <v>11850</v>
      </c>
      <c r="R7838" s="173" t="s">
        <v>11850</v>
      </c>
      <c r="S7838" s="173" t="s">
        <v>11851</v>
      </c>
      <c r="T7838" s="173">
        <v>30009</v>
      </c>
      <c r="U7838" s="173">
        <v>111806</v>
      </c>
      <c r="V7838" s="173" t="s">
        <v>407</v>
      </c>
    </row>
    <row r="7839" spans="1:22" x14ac:dyDescent="0.2">
      <c r="A7839" s="173" t="s">
        <v>1074</v>
      </c>
      <c r="B7839" s="173" t="s">
        <v>2322</v>
      </c>
      <c r="C7839" s="173" t="s">
        <v>2321</v>
      </c>
      <c r="D7839" s="173">
        <v>6</v>
      </c>
      <c r="E7839" s="173">
        <v>6594321</v>
      </c>
      <c r="F7839" s="173" t="s">
        <v>154</v>
      </c>
      <c r="G7839" s="173" t="s">
        <v>149</v>
      </c>
      <c r="H7839" s="173">
        <v>0.73003104600000002</v>
      </c>
      <c r="I7839" s="179">
        <v>-0.28673727399999999</v>
      </c>
      <c r="J7839" s="179">
        <v>0.227789665</v>
      </c>
      <c r="K7839" s="179">
        <v>-1.2587808760000001</v>
      </c>
      <c r="L7839" s="183">
        <v>6.4399999999999993E-5</v>
      </c>
      <c r="M7839" s="179">
        <v>24.026140219999998</v>
      </c>
      <c r="N7839" s="183">
        <v>9.5000000000000001E-7</v>
      </c>
      <c r="O7839" s="173">
        <v>20.675814540000001</v>
      </c>
      <c r="P7839" s="185">
        <v>5.4399999999999996E-6</v>
      </c>
      <c r="Q7839" s="173" t="s">
        <v>593</v>
      </c>
      <c r="R7839" s="173" t="s">
        <v>594</v>
      </c>
      <c r="S7839" s="173" t="s">
        <v>1077</v>
      </c>
      <c r="T7839" s="173">
        <v>273397</v>
      </c>
      <c r="U7839" s="173">
        <v>513508</v>
      </c>
      <c r="V7839" s="173" t="s">
        <v>384</v>
      </c>
    </row>
    <row r="7840" spans="1:22" x14ac:dyDescent="0.2">
      <c r="A7840" s="173" t="s">
        <v>1164</v>
      </c>
      <c r="B7840" s="173" t="s">
        <v>15302</v>
      </c>
      <c r="C7840" s="173" t="s">
        <v>15301</v>
      </c>
      <c r="D7840" s="173">
        <v>20</v>
      </c>
      <c r="E7840" s="173">
        <v>14907630</v>
      </c>
      <c r="F7840" s="173" t="s">
        <v>149</v>
      </c>
      <c r="G7840" s="173" t="s">
        <v>154</v>
      </c>
      <c r="H7840" s="173">
        <v>0.51582064599999999</v>
      </c>
      <c r="I7840" s="179">
        <v>-0.36254079900000002</v>
      </c>
      <c r="J7840" s="179">
        <v>0.28562981999999998</v>
      </c>
      <c r="K7840" s="179">
        <v>-1.2692680270000001</v>
      </c>
      <c r="L7840" s="183">
        <v>3.8800000000000001E-5</v>
      </c>
      <c r="M7840" s="179">
        <v>20.103523549999998</v>
      </c>
      <c r="N7840" s="183">
        <v>7.34E-6</v>
      </c>
      <c r="O7840" s="173">
        <v>17.97048333</v>
      </c>
      <c r="P7840" s="185">
        <v>2.2399999999999999E-5</v>
      </c>
      <c r="Q7840" s="173" t="s">
        <v>1857</v>
      </c>
      <c r="R7840" s="173" t="s">
        <v>1929</v>
      </c>
      <c r="S7840" s="173" t="s">
        <v>1857</v>
      </c>
      <c r="T7840" s="173">
        <v>298076</v>
      </c>
      <c r="U7840" s="173">
        <v>269873</v>
      </c>
      <c r="V7840" s="173" t="s">
        <v>405</v>
      </c>
    </row>
    <row r="7841" spans="1:22" x14ac:dyDescent="0.2">
      <c r="A7841" s="173" t="s">
        <v>1164</v>
      </c>
      <c r="B7841" s="173" t="s">
        <v>15872</v>
      </c>
      <c r="C7841" s="173" t="s">
        <v>15871</v>
      </c>
      <c r="D7841" s="173">
        <v>20</v>
      </c>
      <c r="E7841" s="173">
        <v>14907474</v>
      </c>
      <c r="F7841" s="173" t="s">
        <v>149</v>
      </c>
      <c r="G7841" s="173" t="s">
        <v>154</v>
      </c>
      <c r="H7841" s="173">
        <v>0.51592185700000004</v>
      </c>
      <c r="I7841" s="179">
        <v>-0.36265812200000003</v>
      </c>
      <c r="J7841" s="179">
        <v>0.28563566800000001</v>
      </c>
      <c r="K7841" s="179">
        <v>-1.269652786</v>
      </c>
      <c r="L7841" s="183">
        <v>3.9900000000000001E-5</v>
      </c>
      <c r="M7841" s="179">
        <v>20.028407340000001</v>
      </c>
      <c r="N7841" s="183">
        <v>7.6299999999999998E-6</v>
      </c>
      <c r="O7841" s="173">
        <v>17.900516880000001</v>
      </c>
      <c r="P7841" s="185">
        <v>2.3300000000000001E-5</v>
      </c>
      <c r="Q7841" s="173" t="s">
        <v>1857</v>
      </c>
      <c r="R7841" s="173" t="s">
        <v>1929</v>
      </c>
      <c r="S7841" s="173" t="s">
        <v>1857</v>
      </c>
      <c r="T7841" s="173">
        <v>297920</v>
      </c>
      <c r="U7841" s="173">
        <v>270029</v>
      </c>
      <c r="V7841" s="173" t="s">
        <v>405</v>
      </c>
    </row>
    <row r="7842" spans="1:22" x14ac:dyDescent="0.2">
      <c r="A7842" s="173" t="s">
        <v>50</v>
      </c>
      <c r="B7842" s="173" t="s">
        <v>14119</v>
      </c>
      <c r="C7842" s="173" t="s">
        <v>14118</v>
      </c>
      <c r="D7842" s="173">
        <v>17</v>
      </c>
      <c r="E7842" s="173">
        <v>10249429</v>
      </c>
      <c r="F7842" s="173" t="s">
        <v>149</v>
      </c>
      <c r="G7842" s="173" t="s">
        <v>154</v>
      </c>
      <c r="H7842" s="173">
        <v>0.808901384</v>
      </c>
      <c r="I7842" s="179">
        <v>0.12658507399999999</v>
      </c>
      <c r="J7842" s="179">
        <v>0.230522323</v>
      </c>
      <c r="K7842" s="179">
        <v>0.549122848</v>
      </c>
      <c r="L7842" s="183">
        <v>1.59E-5</v>
      </c>
      <c r="M7842" s="179">
        <v>20.259873949999999</v>
      </c>
      <c r="N7842" s="183">
        <v>6.7599999999999997E-6</v>
      </c>
      <c r="O7842" s="173">
        <v>19.804679119999999</v>
      </c>
      <c r="P7842" s="185">
        <v>8.5799999999999992E-6</v>
      </c>
      <c r="Q7842" s="173" t="s">
        <v>14120</v>
      </c>
      <c r="R7842" s="173" t="s">
        <v>14121</v>
      </c>
      <c r="S7842" s="173" t="s">
        <v>2935</v>
      </c>
      <c r="T7842" s="173">
        <v>147561</v>
      </c>
      <c r="U7842" s="173">
        <v>37019</v>
      </c>
      <c r="V7842" s="173" t="s">
        <v>384</v>
      </c>
    </row>
    <row r="7843" spans="1:22" x14ac:dyDescent="0.2">
      <c r="A7843" s="173" t="s">
        <v>1269</v>
      </c>
      <c r="B7843" s="173" t="s">
        <v>13514</v>
      </c>
      <c r="C7843" s="173" t="s">
        <v>13513</v>
      </c>
      <c r="D7843" s="173">
        <v>6</v>
      </c>
      <c r="E7843" s="173">
        <v>87774205</v>
      </c>
      <c r="F7843" s="173" t="s">
        <v>149</v>
      </c>
      <c r="G7843" s="173" t="s">
        <v>154</v>
      </c>
      <c r="H7843" s="173">
        <v>0.80169877</v>
      </c>
      <c r="I7843" s="179">
        <v>2.7918492999999999E-2</v>
      </c>
      <c r="J7843" s="179">
        <v>0.22556114699999999</v>
      </c>
      <c r="K7843" s="179">
        <v>0.12377350300000001</v>
      </c>
      <c r="L7843" s="183">
        <v>7.9800000000000002E-5</v>
      </c>
      <c r="M7843" s="179">
        <v>20.361925790000001</v>
      </c>
      <c r="N7843" s="183">
        <v>6.4099999999999996E-6</v>
      </c>
      <c r="O7843" s="173">
        <v>19.639612549999999</v>
      </c>
      <c r="P7843" s="185">
        <v>9.3500000000000003E-6</v>
      </c>
      <c r="Q7843" s="173" t="s">
        <v>128</v>
      </c>
      <c r="R7843" s="173" t="s">
        <v>4104</v>
      </c>
      <c r="S7843" s="173" t="s">
        <v>8153</v>
      </c>
      <c r="T7843" s="173">
        <v>47808</v>
      </c>
      <c r="U7843" s="173">
        <v>21010</v>
      </c>
    </row>
    <row r="7844" spans="1:22" x14ac:dyDescent="0.2">
      <c r="A7844" s="173" t="s">
        <v>54</v>
      </c>
      <c r="B7844" s="173" t="s">
        <v>19721</v>
      </c>
      <c r="C7844" s="173" t="s">
        <v>19720</v>
      </c>
      <c r="D7844" s="173">
        <v>6</v>
      </c>
      <c r="E7844" s="173">
        <v>88265819</v>
      </c>
      <c r="F7844" s="173" t="s">
        <v>149</v>
      </c>
      <c r="G7844" s="173" t="s">
        <v>154</v>
      </c>
      <c r="H7844" s="173">
        <v>0.100917147</v>
      </c>
      <c r="I7844" s="179">
        <v>-0.12128945200000001</v>
      </c>
      <c r="J7844" s="179">
        <v>0.224742152</v>
      </c>
      <c r="K7844" s="179">
        <v>-0.53968270200000001</v>
      </c>
      <c r="L7844" s="183">
        <v>2.67E-7</v>
      </c>
      <c r="M7844" s="179">
        <v>19.604534040000001</v>
      </c>
      <c r="N7844" s="183">
        <v>9.5200000000000003E-6</v>
      </c>
      <c r="O7844" s="173">
        <v>17.59847504</v>
      </c>
      <c r="P7844" s="185">
        <v>2.73E-5</v>
      </c>
      <c r="Q7844" s="173" t="s">
        <v>9105</v>
      </c>
      <c r="R7844" s="173" t="s">
        <v>9106</v>
      </c>
      <c r="S7844" s="173" t="s">
        <v>9107</v>
      </c>
      <c r="T7844" s="173">
        <v>43762</v>
      </c>
      <c r="U7844" s="173">
        <v>33965</v>
      </c>
      <c r="V7844" s="173" t="s">
        <v>384</v>
      </c>
    </row>
    <row r="7845" spans="1:22" x14ac:dyDescent="0.2">
      <c r="A7845" s="173" t="s">
        <v>91</v>
      </c>
      <c r="B7845" s="173" t="s">
        <v>14062</v>
      </c>
      <c r="C7845" s="173" t="s">
        <v>14061</v>
      </c>
      <c r="D7845" s="173">
        <v>6</v>
      </c>
      <c r="E7845" s="173">
        <v>70740773</v>
      </c>
      <c r="F7845" s="173" t="s">
        <v>154</v>
      </c>
      <c r="G7845" s="173" t="s">
        <v>149</v>
      </c>
      <c r="H7845" s="173">
        <v>0.54187841199999998</v>
      </c>
      <c r="I7845" s="179">
        <v>-7.2671260000000001E-2</v>
      </c>
      <c r="J7845" s="179">
        <v>0.22630543</v>
      </c>
      <c r="K7845" s="179">
        <v>-0.32112026500000002</v>
      </c>
      <c r="L7845" s="179">
        <v>1.1880200000000001E-4</v>
      </c>
      <c r="M7845" s="179">
        <v>20.269168690000001</v>
      </c>
      <c r="N7845" s="183">
        <v>6.7299999999999999E-6</v>
      </c>
      <c r="O7845" s="173">
        <v>13.408809570000001</v>
      </c>
      <c r="P7845" s="173">
        <v>2.5044500000000002E-4</v>
      </c>
      <c r="Q7845" s="173" t="s">
        <v>843</v>
      </c>
      <c r="R7845" s="173" t="s">
        <v>844</v>
      </c>
      <c r="S7845" s="173" t="s">
        <v>845</v>
      </c>
      <c r="T7845" s="173">
        <v>233724</v>
      </c>
      <c r="U7845" s="173">
        <v>184969</v>
      </c>
      <c r="V7845" s="173" t="s">
        <v>384</v>
      </c>
    </row>
    <row r="7846" spans="1:22" x14ac:dyDescent="0.2">
      <c r="A7846" s="173" t="s">
        <v>986</v>
      </c>
      <c r="B7846" s="173" t="s">
        <v>988</v>
      </c>
      <c r="C7846" s="173" t="s">
        <v>987</v>
      </c>
      <c r="D7846" s="173">
        <v>6</v>
      </c>
      <c r="E7846" s="173">
        <v>72359309</v>
      </c>
      <c r="F7846" s="173" t="s">
        <v>154</v>
      </c>
      <c r="G7846" s="173" t="s">
        <v>144</v>
      </c>
      <c r="H7846" s="173">
        <v>0.17942003100000001</v>
      </c>
      <c r="I7846" s="179">
        <v>-0.744442037</v>
      </c>
      <c r="J7846" s="179">
        <v>0.43726535100000002</v>
      </c>
      <c r="K7846" s="179">
        <v>-1.7024949170000001</v>
      </c>
      <c r="L7846" s="179">
        <v>8.8662631000000006E-2</v>
      </c>
      <c r="M7846" s="179">
        <v>26.070305430000001</v>
      </c>
      <c r="N7846" s="183">
        <v>3.2899999999999999E-7</v>
      </c>
      <c r="O7846" s="173">
        <v>18.811756280000001</v>
      </c>
      <c r="P7846" s="185">
        <v>1.4399999999999999E-5</v>
      </c>
      <c r="Q7846" s="173" t="s">
        <v>128</v>
      </c>
      <c r="R7846" s="173" t="s">
        <v>989</v>
      </c>
      <c r="S7846" s="173" t="s">
        <v>990</v>
      </c>
      <c r="T7846" s="173">
        <v>190734</v>
      </c>
      <c r="U7846" s="173">
        <v>237096</v>
      </c>
    </row>
    <row r="7847" spans="1:22" x14ac:dyDescent="0.2">
      <c r="A7847" s="173" t="s">
        <v>986</v>
      </c>
      <c r="B7847" s="173" t="s">
        <v>10639</v>
      </c>
      <c r="C7847" s="173" t="s">
        <v>10638</v>
      </c>
      <c r="D7847" s="173">
        <v>6</v>
      </c>
      <c r="E7847" s="173">
        <v>72397316</v>
      </c>
      <c r="F7847" s="173" t="s">
        <v>149</v>
      </c>
      <c r="G7847" s="173" t="s">
        <v>144</v>
      </c>
      <c r="H7847" s="173">
        <v>0.17041589800000001</v>
      </c>
      <c r="I7847" s="179">
        <v>-0.72185388100000003</v>
      </c>
      <c r="J7847" s="179">
        <v>0.43676449299999998</v>
      </c>
      <c r="K7847" s="179">
        <v>-1.65273023</v>
      </c>
      <c r="L7847" s="179">
        <v>9.8385779000000007E-2</v>
      </c>
      <c r="M7847" s="179">
        <v>20.862348539999999</v>
      </c>
      <c r="N7847" s="183">
        <v>4.9400000000000001E-6</v>
      </c>
      <c r="O7847" s="173">
        <v>13.74382005</v>
      </c>
      <c r="P7847" s="173">
        <v>2.09509E-4</v>
      </c>
      <c r="Q7847" s="173" t="s">
        <v>128</v>
      </c>
      <c r="R7847" s="173" t="s">
        <v>989</v>
      </c>
      <c r="S7847" s="173" t="s">
        <v>990</v>
      </c>
      <c r="T7847" s="173">
        <v>228741</v>
      </c>
      <c r="U7847" s="173">
        <v>199089</v>
      </c>
    </row>
    <row r="7848" spans="1:22" x14ac:dyDescent="0.2">
      <c r="A7848" s="173" t="s">
        <v>70</v>
      </c>
      <c r="B7848" s="173" t="s">
        <v>15702</v>
      </c>
      <c r="C7848" s="173" t="s">
        <v>15701</v>
      </c>
      <c r="D7848" s="173">
        <v>6</v>
      </c>
      <c r="E7848" s="173">
        <v>165668942</v>
      </c>
      <c r="F7848" s="173" t="s">
        <v>143</v>
      </c>
      <c r="G7848" s="173" t="s">
        <v>144</v>
      </c>
      <c r="H7848" s="173">
        <v>0.81593070000000001</v>
      </c>
      <c r="I7848" s="179">
        <v>1.0212896000000001E-2</v>
      </c>
      <c r="J7848" s="179">
        <v>0.22806652699999999</v>
      </c>
      <c r="K7848" s="179">
        <v>4.4780338000000003E-2</v>
      </c>
      <c r="L7848" s="183">
        <v>5.6499999999999998E-5</v>
      </c>
      <c r="M7848" s="179">
        <v>20.05191013</v>
      </c>
      <c r="N7848" s="183">
        <v>7.5399999999999998E-6</v>
      </c>
      <c r="O7848" s="173">
        <v>19.537807820000001</v>
      </c>
      <c r="P7848" s="185">
        <v>9.8600000000000005E-6</v>
      </c>
      <c r="Q7848" s="173" t="s">
        <v>128</v>
      </c>
      <c r="R7848" s="173" t="s">
        <v>1823</v>
      </c>
      <c r="S7848" s="173" t="s">
        <v>5125</v>
      </c>
      <c r="T7848" s="173">
        <v>433390</v>
      </c>
      <c r="U7848" s="173">
        <v>24210</v>
      </c>
    </row>
    <row r="7849" spans="1:22" x14ac:dyDescent="0.2">
      <c r="A7849" s="173" t="s">
        <v>1015</v>
      </c>
      <c r="B7849" s="173" t="s">
        <v>19008</v>
      </c>
      <c r="C7849" s="173" t="s">
        <v>19007</v>
      </c>
      <c r="D7849" s="173">
        <v>6</v>
      </c>
      <c r="E7849" s="173">
        <v>21006662</v>
      </c>
      <c r="F7849" s="173" t="s">
        <v>143</v>
      </c>
      <c r="G7849" s="173" t="s">
        <v>144</v>
      </c>
      <c r="H7849" s="173">
        <v>0.20740782399999999</v>
      </c>
      <c r="I7849" s="179">
        <v>-0.17140287000000001</v>
      </c>
      <c r="J7849" s="179">
        <v>0.34119375600000001</v>
      </c>
      <c r="K7849" s="179">
        <v>-0.50236227200000005</v>
      </c>
      <c r="L7849" s="179">
        <v>0.615412713</v>
      </c>
      <c r="M7849" s="179">
        <v>19.673302499999998</v>
      </c>
      <c r="N7849" s="183">
        <v>9.1900000000000001E-6</v>
      </c>
      <c r="O7849" s="173">
        <v>16.029415459999999</v>
      </c>
      <c r="P7849" s="185">
        <v>6.2399999999999999E-5</v>
      </c>
      <c r="Q7849" s="173" t="s">
        <v>4511</v>
      </c>
      <c r="R7849" s="173" t="s">
        <v>4509</v>
      </c>
      <c r="S7849" s="173" t="s">
        <v>9789</v>
      </c>
      <c r="T7849" s="173">
        <v>512717</v>
      </c>
      <c r="U7849" s="173">
        <v>479629</v>
      </c>
      <c r="V7849" s="173" t="s">
        <v>384</v>
      </c>
    </row>
    <row r="7850" spans="1:22" x14ac:dyDescent="0.2">
      <c r="A7850" s="173" t="s">
        <v>986</v>
      </c>
      <c r="B7850" s="173" t="s">
        <v>3424</v>
      </c>
      <c r="C7850" s="173" t="s">
        <v>3423</v>
      </c>
      <c r="D7850" s="173">
        <v>6</v>
      </c>
      <c r="E7850" s="173">
        <v>72365197</v>
      </c>
      <c r="F7850" s="173" t="s">
        <v>149</v>
      </c>
      <c r="G7850" s="173" t="s">
        <v>154</v>
      </c>
      <c r="H7850" s="173">
        <v>0.18932622099999999</v>
      </c>
      <c r="I7850" s="179">
        <v>-0.73497425599999999</v>
      </c>
      <c r="J7850" s="179">
        <v>0.43709284100000001</v>
      </c>
      <c r="K7850" s="179">
        <v>-1.6815060479999999</v>
      </c>
      <c r="L7850" s="179">
        <v>9.2664662999999994E-2</v>
      </c>
      <c r="M7850" s="179">
        <v>23.207465970000001</v>
      </c>
      <c r="N7850" s="183">
        <v>1.4500000000000001E-6</v>
      </c>
      <c r="O7850" s="173">
        <v>16.239797830000001</v>
      </c>
      <c r="P7850" s="185">
        <v>5.5800000000000001E-5</v>
      </c>
      <c r="Q7850" s="173" t="s">
        <v>128</v>
      </c>
      <c r="R7850" s="173" t="s">
        <v>989</v>
      </c>
      <c r="S7850" s="173" t="s">
        <v>990</v>
      </c>
      <c r="T7850" s="173">
        <v>196622</v>
      </c>
      <c r="U7850" s="173">
        <v>231208</v>
      </c>
    </row>
    <row r="7851" spans="1:22" x14ac:dyDescent="0.2">
      <c r="A7851" s="173" t="s">
        <v>986</v>
      </c>
      <c r="B7851" s="173" t="s">
        <v>10332</v>
      </c>
      <c r="C7851" s="173" t="s">
        <v>10331</v>
      </c>
      <c r="D7851" s="173">
        <v>6</v>
      </c>
      <c r="E7851" s="173">
        <v>72376933</v>
      </c>
      <c r="F7851" s="173" t="s">
        <v>149</v>
      </c>
      <c r="G7851" s="173" t="s">
        <v>154</v>
      </c>
      <c r="H7851" s="173">
        <v>0.171462226</v>
      </c>
      <c r="I7851" s="179">
        <v>-0.72229404399999997</v>
      </c>
      <c r="J7851" s="179">
        <v>0.43690781699999998</v>
      </c>
      <c r="K7851" s="179">
        <v>-1.6531955149999999</v>
      </c>
      <c r="L7851" s="179">
        <v>9.8291079000000003E-2</v>
      </c>
      <c r="M7851" s="179">
        <v>20.923218380000002</v>
      </c>
      <c r="N7851" s="183">
        <v>4.78E-6</v>
      </c>
      <c r="O7851" s="173">
        <v>14.77789443</v>
      </c>
      <c r="P7851" s="173">
        <v>1.20945E-4</v>
      </c>
      <c r="Q7851" s="173" t="s">
        <v>128</v>
      </c>
      <c r="R7851" s="173" t="s">
        <v>989</v>
      </c>
      <c r="S7851" s="173" t="s">
        <v>990</v>
      </c>
      <c r="T7851" s="173">
        <v>208358</v>
      </c>
      <c r="U7851" s="173">
        <v>219472</v>
      </c>
    </row>
    <row r="7852" spans="1:22" x14ac:dyDescent="0.2">
      <c r="A7852" s="173" t="s">
        <v>986</v>
      </c>
      <c r="B7852" s="173" t="s">
        <v>1021</v>
      </c>
      <c r="C7852" s="173" t="s">
        <v>1020</v>
      </c>
      <c r="D7852" s="173">
        <v>6</v>
      </c>
      <c r="E7852" s="173">
        <v>72363324</v>
      </c>
      <c r="F7852" s="173" t="s">
        <v>144</v>
      </c>
      <c r="G7852" s="173" t="s">
        <v>143</v>
      </c>
      <c r="H7852" s="173">
        <v>0.179124856</v>
      </c>
      <c r="I7852" s="179">
        <v>-0.74413874199999996</v>
      </c>
      <c r="J7852" s="179">
        <v>0.43725962200000001</v>
      </c>
      <c r="K7852" s="179">
        <v>-1.701823595</v>
      </c>
      <c r="L7852" s="179">
        <v>8.8788441999999995E-2</v>
      </c>
      <c r="M7852" s="179">
        <v>26.004198989999999</v>
      </c>
      <c r="N7852" s="183">
        <v>3.41E-7</v>
      </c>
      <c r="O7852" s="173">
        <v>18.698986560000002</v>
      </c>
      <c r="P7852" s="185">
        <v>1.5299999999999999E-5</v>
      </c>
      <c r="Q7852" s="173" t="s">
        <v>128</v>
      </c>
      <c r="R7852" s="173" t="s">
        <v>989</v>
      </c>
      <c r="S7852" s="173" t="s">
        <v>990</v>
      </c>
      <c r="T7852" s="173">
        <v>194749</v>
      </c>
      <c r="U7852" s="173">
        <v>233081</v>
      </c>
    </row>
    <row r="7853" spans="1:22" x14ac:dyDescent="0.2">
      <c r="A7853" s="173" t="s">
        <v>986</v>
      </c>
      <c r="B7853" s="173" t="s">
        <v>19754</v>
      </c>
      <c r="C7853" s="173" t="s">
        <v>19753</v>
      </c>
      <c r="D7853" s="173">
        <v>6</v>
      </c>
      <c r="E7853" s="173">
        <v>72378029</v>
      </c>
      <c r="F7853" s="173" t="s">
        <v>149</v>
      </c>
      <c r="G7853" s="173" t="s">
        <v>143</v>
      </c>
      <c r="H7853" s="173">
        <v>0.165816513</v>
      </c>
      <c r="I7853" s="179">
        <v>-0.72787501499999996</v>
      </c>
      <c r="J7853" s="179">
        <v>0.436736605</v>
      </c>
      <c r="K7853" s="179">
        <v>-1.6666224140000001</v>
      </c>
      <c r="L7853" s="179">
        <v>9.5589509000000003E-2</v>
      </c>
      <c r="M7853" s="179">
        <v>19.600732870000002</v>
      </c>
      <c r="N7853" s="183">
        <v>9.5400000000000001E-6</v>
      </c>
      <c r="O7853" s="173">
        <v>13.23488648</v>
      </c>
      <c r="P7853" s="173">
        <v>2.7478700000000002E-4</v>
      </c>
      <c r="Q7853" s="173" t="s">
        <v>128</v>
      </c>
      <c r="R7853" s="173" t="s">
        <v>989</v>
      </c>
      <c r="S7853" s="173" t="s">
        <v>990</v>
      </c>
      <c r="T7853" s="173">
        <v>209454</v>
      </c>
      <c r="U7853" s="173">
        <v>218376</v>
      </c>
    </row>
    <row r="7854" spans="1:22" x14ac:dyDescent="0.2">
      <c r="A7854" s="173" t="s">
        <v>555</v>
      </c>
      <c r="B7854" s="173" t="s">
        <v>6123</v>
      </c>
      <c r="C7854" s="173" t="s">
        <v>6122</v>
      </c>
      <c r="D7854" s="173">
        <v>6</v>
      </c>
      <c r="E7854" s="173">
        <v>25280530</v>
      </c>
      <c r="F7854" s="173" t="s">
        <v>149</v>
      </c>
      <c r="G7854" s="173" t="s">
        <v>154</v>
      </c>
      <c r="H7854" s="173">
        <v>0.76751239900000001</v>
      </c>
      <c r="I7854" s="179">
        <v>-5.3766913999999999E-2</v>
      </c>
      <c r="J7854" s="179">
        <v>0.22169307999999999</v>
      </c>
      <c r="K7854" s="179">
        <v>-0.24252860900000001</v>
      </c>
      <c r="L7854" s="183">
        <v>6.5300000000000002E-5</v>
      </c>
      <c r="M7854" s="179">
        <v>22.002190930000001</v>
      </c>
      <c r="N7854" s="183">
        <v>2.7199999999999998E-6</v>
      </c>
      <c r="O7854" s="173">
        <v>19.097709529999999</v>
      </c>
      <c r="P7854" s="185">
        <v>1.24E-5</v>
      </c>
      <c r="Q7854" s="173" t="s">
        <v>3824</v>
      </c>
      <c r="R7854" s="173" t="s">
        <v>3825</v>
      </c>
      <c r="S7854" s="173" t="s">
        <v>3826</v>
      </c>
      <c r="T7854" s="173">
        <v>18895</v>
      </c>
      <c r="U7854" s="173">
        <v>371898</v>
      </c>
      <c r="V7854" s="173" t="s">
        <v>384</v>
      </c>
    </row>
    <row r="7855" spans="1:22" x14ac:dyDescent="0.2">
      <c r="A7855" s="173" t="s">
        <v>986</v>
      </c>
      <c r="B7855" s="173" t="s">
        <v>994</v>
      </c>
      <c r="C7855" s="173" t="s">
        <v>993</v>
      </c>
      <c r="D7855" s="173">
        <v>6</v>
      </c>
      <c r="E7855" s="173">
        <v>72353624</v>
      </c>
      <c r="F7855" s="173" t="s">
        <v>154</v>
      </c>
      <c r="G7855" s="173" t="s">
        <v>149</v>
      </c>
      <c r="H7855" s="173">
        <v>0.17923202599999999</v>
      </c>
      <c r="I7855" s="179">
        <v>-0.74403207000000005</v>
      </c>
      <c r="J7855" s="179">
        <v>0.43727229499999998</v>
      </c>
      <c r="K7855" s="179">
        <v>-1.7015303260000001</v>
      </c>
      <c r="L7855" s="179">
        <v>8.8843448000000005E-2</v>
      </c>
      <c r="M7855" s="179">
        <v>26.059172010000001</v>
      </c>
      <c r="N7855" s="183">
        <v>3.3099999999999999E-7</v>
      </c>
      <c r="O7855" s="173">
        <v>18.95317313</v>
      </c>
      <c r="P7855" s="185">
        <v>1.34E-5</v>
      </c>
      <c r="Q7855" s="173" t="s">
        <v>128</v>
      </c>
      <c r="R7855" s="173" t="s">
        <v>989</v>
      </c>
      <c r="S7855" s="173" t="s">
        <v>990</v>
      </c>
      <c r="T7855" s="173">
        <v>185049</v>
      </c>
      <c r="U7855" s="173">
        <v>242781</v>
      </c>
    </row>
    <row r="7856" spans="1:22" x14ac:dyDescent="0.2">
      <c r="A7856" s="173" t="s">
        <v>1794</v>
      </c>
      <c r="B7856" s="173" t="s">
        <v>4102</v>
      </c>
      <c r="C7856" s="173" t="s">
        <v>4101</v>
      </c>
      <c r="D7856" s="173">
        <v>6</v>
      </c>
      <c r="E7856" s="173">
        <v>87081357</v>
      </c>
      <c r="F7856" s="173" t="s">
        <v>154</v>
      </c>
      <c r="G7856" s="173" t="s">
        <v>149</v>
      </c>
      <c r="H7856" s="173">
        <v>0.68776018800000005</v>
      </c>
      <c r="I7856" s="179">
        <v>-0.324267633</v>
      </c>
      <c r="J7856" s="179">
        <v>0.26028441299999999</v>
      </c>
      <c r="K7856" s="179">
        <v>-1.2458204020000001</v>
      </c>
      <c r="L7856" s="179">
        <v>1.1550800000000001E-4</v>
      </c>
      <c r="M7856" s="179">
        <v>22.79478374</v>
      </c>
      <c r="N7856" s="183">
        <v>1.7999999999999999E-6</v>
      </c>
      <c r="O7856" s="173">
        <v>18.616049289999999</v>
      </c>
      <c r="P7856" s="185">
        <v>1.5999999999999999E-5</v>
      </c>
      <c r="Q7856" s="173" t="s">
        <v>128</v>
      </c>
      <c r="R7856" s="173" t="s">
        <v>4103</v>
      </c>
      <c r="S7856" s="173" t="s">
        <v>4104</v>
      </c>
      <c r="T7856" s="173">
        <v>692906</v>
      </c>
      <c r="U7856" s="173">
        <v>565666</v>
      </c>
    </row>
    <row r="7857" spans="1:22" x14ac:dyDescent="0.2">
      <c r="A7857" s="173" t="s">
        <v>2050</v>
      </c>
      <c r="B7857" s="173" t="s">
        <v>8546</v>
      </c>
      <c r="C7857" s="173" t="s">
        <v>8545</v>
      </c>
      <c r="D7857" s="173">
        <v>6</v>
      </c>
      <c r="E7857" s="173">
        <v>66854729</v>
      </c>
      <c r="F7857" s="173" t="s">
        <v>149</v>
      </c>
      <c r="G7857" s="173" t="s">
        <v>154</v>
      </c>
      <c r="H7857" s="173">
        <v>0.46723212200000003</v>
      </c>
      <c r="I7857" s="179">
        <v>-0.30081673199999998</v>
      </c>
      <c r="J7857" s="179">
        <v>0.229049486</v>
      </c>
      <c r="K7857" s="179">
        <v>-1.3133263799999999</v>
      </c>
      <c r="L7857" s="179">
        <v>1.6563769999999999E-3</v>
      </c>
      <c r="M7857" s="179">
        <v>21.354128639999999</v>
      </c>
      <c r="N7857" s="183">
        <v>3.8199999999999998E-6</v>
      </c>
      <c r="O7857" s="173">
        <v>20.864088049999999</v>
      </c>
      <c r="P7857" s="185">
        <v>4.9300000000000002E-6</v>
      </c>
      <c r="Q7857" s="173" t="s">
        <v>128</v>
      </c>
      <c r="R7857" s="173" t="s">
        <v>480</v>
      </c>
      <c r="S7857" s="173" t="s">
        <v>481</v>
      </c>
      <c r="T7857" s="173">
        <v>355353</v>
      </c>
      <c r="U7857" s="173">
        <v>1910513</v>
      </c>
      <c r="V7857" s="173" t="s">
        <v>384</v>
      </c>
    </row>
    <row r="7858" spans="1:22" x14ac:dyDescent="0.2">
      <c r="A7858" s="173" t="s">
        <v>2533</v>
      </c>
      <c r="B7858" s="173" t="s">
        <v>16111</v>
      </c>
      <c r="C7858" s="173" t="s">
        <v>16110</v>
      </c>
      <c r="D7858" s="173">
        <v>6</v>
      </c>
      <c r="E7858" s="173">
        <v>159881144</v>
      </c>
      <c r="F7858" s="173" t="s">
        <v>154</v>
      </c>
      <c r="G7858" s="173" t="s">
        <v>143</v>
      </c>
      <c r="H7858" s="173">
        <v>0.134111496</v>
      </c>
      <c r="I7858" s="179">
        <v>6.6245414000000002E-2</v>
      </c>
      <c r="J7858" s="179">
        <v>0.22691765999999999</v>
      </c>
      <c r="K7858" s="179">
        <v>0.29193591400000002</v>
      </c>
      <c r="L7858" s="183">
        <v>1.2899999999999999E-6</v>
      </c>
      <c r="M7858" s="179">
        <v>19.98836197</v>
      </c>
      <c r="N7858" s="183">
        <v>7.79E-6</v>
      </c>
      <c r="O7858" s="173">
        <v>17.38232129</v>
      </c>
      <c r="P7858" s="185">
        <v>3.0599999999999998E-5</v>
      </c>
      <c r="Q7858" s="173" t="s">
        <v>128</v>
      </c>
      <c r="R7858" s="173" t="s">
        <v>15590</v>
      </c>
      <c r="S7858" s="173" t="s">
        <v>15591</v>
      </c>
      <c r="T7858" s="173">
        <v>63671</v>
      </c>
      <c r="U7858" s="173">
        <v>218951</v>
      </c>
      <c r="V7858" s="173" t="s">
        <v>390</v>
      </c>
    </row>
    <row r="7859" spans="1:22" x14ac:dyDescent="0.2">
      <c r="A7859" s="173" t="s">
        <v>929</v>
      </c>
      <c r="B7859" s="173" t="s">
        <v>17873</v>
      </c>
      <c r="C7859" s="173" t="s">
        <v>17872</v>
      </c>
      <c r="D7859" s="173">
        <v>6</v>
      </c>
      <c r="E7859" s="173">
        <v>20817988</v>
      </c>
      <c r="F7859" s="173" t="s">
        <v>143</v>
      </c>
      <c r="G7859" s="173" t="s">
        <v>144</v>
      </c>
      <c r="H7859" s="173">
        <v>0.37495117300000003</v>
      </c>
      <c r="I7859" s="179">
        <v>-0.34820008200000002</v>
      </c>
      <c r="J7859" s="179">
        <v>0.30583222799999998</v>
      </c>
      <c r="K7859" s="179">
        <v>-1.138532994</v>
      </c>
      <c r="L7859" s="179">
        <v>1.7682500000000001E-3</v>
      </c>
      <c r="M7859" s="179">
        <v>19.786452359999998</v>
      </c>
      <c r="N7859" s="183">
        <v>8.6600000000000001E-6</v>
      </c>
      <c r="O7859" s="173">
        <v>18.942475429999998</v>
      </c>
      <c r="P7859" s="185">
        <v>1.3499999999999999E-5</v>
      </c>
      <c r="Q7859" s="173" t="s">
        <v>4511</v>
      </c>
      <c r="R7859" s="173" t="s">
        <v>4509</v>
      </c>
      <c r="S7859" s="173" t="s">
        <v>9789</v>
      </c>
      <c r="T7859" s="173">
        <v>324043</v>
      </c>
      <c r="U7859" s="173">
        <v>668303</v>
      </c>
      <c r="V7859" s="173" t="s">
        <v>407</v>
      </c>
    </row>
    <row r="7860" spans="1:22" x14ac:dyDescent="0.2">
      <c r="A7860" s="173" t="s">
        <v>929</v>
      </c>
      <c r="B7860" s="173" t="s">
        <v>16040</v>
      </c>
      <c r="C7860" s="173" t="s">
        <v>16039</v>
      </c>
      <c r="D7860" s="173">
        <v>6</v>
      </c>
      <c r="E7860" s="173">
        <v>20800170</v>
      </c>
      <c r="F7860" s="173" t="s">
        <v>144</v>
      </c>
      <c r="G7860" s="173" t="s">
        <v>154</v>
      </c>
      <c r="H7860" s="173">
        <v>0.31627739300000002</v>
      </c>
      <c r="I7860" s="179">
        <v>-0.34037990800000001</v>
      </c>
      <c r="J7860" s="179">
        <v>0.30585943500000001</v>
      </c>
      <c r="K7860" s="179">
        <v>-1.112863849</v>
      </c>
      <c r="L7860" s="179">
        <v>5.3309699999999995E-4</v>
      </c>
      <c r="M7860" s="179">
        <v>19.997663410000001</v>
      </c>
      <c r="N7860" s="183">
        <v>7.7500000000000003E-6</v>
      </c>
      <c r="O7860" s="173">
        <v>18.825567629999998</v>
      </c>
      <c r="P7860" s="185">
        <v>1.43E-5</v>
      </c>
      <c r="Q7860" s="173" t="s">
        <v>4511</v>
      </c>
      <c r="R7860" s="173" t="s">
        <v>4509</v>
      </c>
      <c r="S7860" s="173" t="s">
        <v>9789</v>
      </c>
      <c r="T7860" s="173">
        <v>306225</v>
      </c>
      <c r="U7860" s="173">
        <v>686121</v>
      </c>
      <c r="V7860" s="173" t="s">
        <v>407</v>
      </c>
    </row>
    <row r="7861" spans="1:22" x14ac:dyDescent="0.2">
      <c r="A7861" s="173" t="s">
        <v>1645</v>
      </c>
      <c r="B7861" s="173" t="s">
        <v>9723</v>
      </c>
      <c r="C7861" s="173" t="s">
        <v>9722</v>
      </c>
      <c r="D7861" s="173">
        <v>16</v>
      </c>
      <c r="E7861" s="173">
        <v>55240061</v>
      </c>
      <c r="F7861" s="173" t="s">
        <v>154</v>
      </c>
      <c r="G7861" s="173" t="s">
        <v>149</v>
      </c>
      <c r="H7861" s="173">
        <v>0.84138485200000002</v>
      </c>
      <c r="I7861" s="179">
        <v>-3.7014877000000002E-2</v>
      </c>
      <c r="J7861" s="179">
        <v>0.22847363200000001</v>
      </c>
      <c r="K7861" s="179">
        <v>-0.162009402</v>
      </c>
      <c r="L7861" s="183">
        <v>8.9299999999999996E-7</v>
      </c>
      <c r="M7861" s="179">
        <v>21.07054947</v>
      </c>
      <c r="N7861" s="183">
        <v>4.4299999999999999E-6</v>
      </c>
      <c r="O7861" s="173">
        <v>19.055460839999999</v>
      </c>
      <c r="P7861" s="185">
        <v>1.27E-5</v>
      </c>
      <c r="Q7861" s="173" t="s">
        <v>128</v>
      </c>
      <c r="R7861" s="173" t="s">
        <v>9724</v>
      </c>
      <c r="S7861" s="173" t="s">
        <v>9725</v>
      </c>
      <c r="T7861" s="173">
        <v>271666</v>
      </c>
      <c r="U7861" s="173">
        <v>118409</v>
      </c>
    </row>
    <row r="7862" spans="1:22" x14ac:dyDescent="0.2">
      <c r="A7862" s="173" t="s">
        <v>1373</v>
      </c>
      <c r="B7862" s="173" t="s">
        <v>18427</v>
      </c>
      <c r="C7862" s="173" t="s">
        <v>18426</v>
      </c>
      <c r="D7862" s="173">
        <v>6</v>
      </c>
      <c r="E7862" s="173">
        <v>36323541</v>
      </c>
      <c r="F7862" s="173" t="s">
        <v>143</v>
      </c>
      <c r="G7862" s="173" t="s">
        <v>144</v>
      </c>
      <c r="H7862" s="173">
        <v>0.80032006899999997</v>
      </c>
      <c r="I7862" s="179">
        <v>0.38777934600000002</v>
      </c>
      <c r="J7862" s="179">
        <v>0.223152094</v>
      </c>
      <c r="K7862" s="179">
        <v>1.737735641</v>
      </c>
      <c r="L7862" s="183">
        <v>4.3600000000000003E-5</v>
      </c>
      <c r="M7862" s="179">
        <v>19.734477250000001</v>
      </c>
      <c r="N7862" s="183">
        <v>8.8999999999999995E-6</v>
      </c>
      <c r="O7862" s="173">
        <v>17.901095999999999</v>
      </c>
      <c r="P7862" s="185">
        <v>2.3300000000000001E-5</v>
      </c>
      <c r="Q7862" s="173" t="s">
        <v>4416</v>
      </c>
      <c r="R7862" s="173" t="s">
        <v>4417</v>
      </c>
      <c r="S7862" s="173" t="s">
        <v>4416</v>
      </c>
      <c r="T7862" s="173">
        <v>18879</v>
      </c>
      <c r="U7862" s="173">
        <v>10429</v>
      </c>
      <c r="V7862" s="173" t="s">
        <v>560</v>
      </c>
    </row>
    <row r="7863" spans="1:22" x14ac:dyDescent="0.2">
      <c r="A7863" s="173" t="s">
        <v>75</v>
      </c>
      <c r="B7863" s="173" t="s">
        <v>17368</v>
      </c>
      <c r="C7863" s="173" t="s">
        <v>17367</v>
      </c>
      <c r="D7863" s="173">
        <v>6</v>
      </c>
      <c r="E7863" s="173">
        <v>55009576</v>
      </c>
      <c r="F7863" s="173" t="s">
        <v>144</v>
      </c>
      <c r="G7863" s="173" t="s">
        <v>143</v>
      </c>
      <c r="H7863" s="173">
        <v>0.54549644399999997</v>
      </c>
      <c r="I7863" s="179">
        <v>0.21983601799999999</v>
      </c>
      <c r="J7863" s="179">
        <v>0.238767067</v>
      </c>
      <c r="K7863" s="179">
        <v>0.920713314</v>
      </c>
      <c r="L7863" s="179">
        <v>2.18144E-4</v>
      </c>
      <c r="M7863" s="179">
        <v>19.834736620000001</v>
      </c>
      <c r="N7863" s="183">
        <v>8.4400000000000005E-6</v>
      </c>
      <c r="O7863" s="173">
        <v>10.70197709</v>
      </c>
      <c r="P7863" s="173">
        <v>1.0702109999999999E-3</v>
      </c>
      <c r="Q7863" s="173" t="s">
        <v>7691</v>
      </c>
      <c r="R7863" s="173" t="s">
        <v>17369</v>
      </c>
      <c r="S7863" s="173" t="s">
        <v>7690</v>
      </c>
      <c r="T7863" s="173">
        <v>199679</v>
      </c>
      <c r="U7863" s="173">
        <v>182690</v>
      </c>
      <c r="V7863" s="173" t="s">
        <v>407</v>
      </c>
    </row>
    <row r="7864" spans="1:22" x14ac:dyDescent="0.2">
      <c r="A7864" s="173" t="s">
        <v>3292</v>
      </c>
      <c r="B7864" s="173" t="s">
        <v>7056</v>
      </c>
      <c r="C7864" s="173" t="s">
        <v>7055</v>
      </c>
      <c r="D7864" s="173">
        <v>3</v>
      </c>
      <c r="E7864" s="173">
        <v>41526617</v>
      </c>
      <c r="F7864" s="173" t="s">
        <v>154</v>
      </c>
      <c r="G7864" s="173" t="s">
        <v>149</v>
      </c>
      <c r="H7864" s="173">
        <v>0.29500567100000002</v>
      </c>
      <c r="I7864" s="179">
        <v>0.48360247099999998</v>
      </c>
      <c r="J7864" s="179">
        <v>0.249546882</v>
      </c>
      <c r="K7864" s="179">
        <v>1.937922312</v>
      </c>
      <c r="L7864" s="183">
        <v>3.4499999999999998E-5</v>
      </c>
      <c r="M7864" s="179">
        <v>21.72472879</v>
      </c>
      <c r="N7864" s="183">
        <v>3.1499999999999999E-6</v>
      </c>
      <c r="O7864" s="173">
        <v>16.507028699999999</v>
      </c>
      <c r="P7864" s="185">
        <v>4.85E-5</v>
      </c>
      <c r="Q7864" s="173" t="s">
        <v>3295</v>
      </c>
      <c r="R7864" s="173" t="s">
        <v>3296</v>
      </c>
      <c r="S7864" s="173" t="s">
        <v>3297</v>
      </c>
      <c r="T7864" s="173">
        <v>244673</v>
      </c>
      <c r="U7864" s="173">
        <v>602074</v>
      </c>
      <c r="V7864" s="173" t="s">
        <v>384</v>
      </c>
    </row>
    <row r="7865" spans="1:22" x14ac:dyDescent="0.2">
      <c r="A7865" s="173" t="s">
        <v>3292</v>
      </c>
      <c r="B7865" s="173" t="s">
        <v>6932</v>
      </c>
      <c r="C7865" s="173" t="s">
        <v>6931</v>
      </c>
      <c r="D7865" s="173">
        <v>3</v>
      </c>
      <c r="E7865" s="173">
        <v>41526876</v>
      </c>
      <c r="F7865" s="173" t="s">
        <v>144</v>
      </c>
      <c r="G7865" s="173" t="s">
        <v>149</v>
      </c>
      <c r="H7865" s="173">
        <v>0.29489782799999997</v>
      </c>
      <c r="I7865" s="179">
        <v>0.483667864</v>
      </c>
      <c r="J7865" s="179">
        <v>0.24954694899999999</v>
      </c>
      <c r="K7865" s="179">
        <v>1.9381838419999999</v>
      </c>
      <c r="L7865" s="183">
        <v>3.4400000000000003E-5</v>
      </c>
      <c r="M7865" s="179">
        <v>21.761619580000001</v>
      </c>
      <c r="N7865" s="183">
        <v>3.0900000000000001E-6</v>
      </c>
      <c r="O7865" s="173">
        <v>16.535820279999999</v>
      </c>
      <c r="P7865" s="185">
        <v>4.7700000000000001E-5</v>
      </c>
      <c r="Q7865" s="173" t="s">
        <v>3295</v>
      </c>
      <c r="R7865" s="173" t="s">
        <v>3296</v>
      </c>
      <c r="S7865" s="173" t="s">
        <v>3297</v>
      </c>
      <c r="T7865" s="173">
        <v>244932</v>
      </c>
      <c r="U7865" s="173">
        <v>601815</v>
      </c>
      <c r="V7865" s="173" t="s">
        <v>384</v>
      </c>
    </row>
    <row r="7866" spans="1:22" x14ac:dyDescent="0.2">
      <c r="A7866" s="173" t="s">
        <v>3292</v>
      </c>
      <c r="B7866" s="173" t="s">
        <v>6807</v>
      </c>
      <c r="C7866" s="173" t="s">
        <v>6806</v>
      </c>
      <c r="D7866" s="173">
        <v>3</v>
      </c>
      <c r="E7866" s="173">
        <v>41526942</v>
      </c>
      <c r="F7866" s="173" t="s">
        <v>144</v>
      </c>
      <c r="G7866" s="173" t="s">
        <v>149</v>
      </c>
      <c r="H7866" s="173">
        <v>0.29492233800000001</v>
      </c>
      <c r="I7866" s="179">
        <v>0.48369207199999997</v>
      </c>
      <c r="J7866" s="179">
        <v>0.24954697100000001</v>
      </c>
      <c r="K7866" s="179">
        <v>1.938280676</v>
      </c>
      <c r="L7866" s="183">
        <v>3.4E-5</v>
      </c>
      <c r="M7866" s="179">
        <v>21.793992299999999</v>
      </c>
      <c r="N7866" s="183">
        <v>3.0400000000000001E-6</v>
      </c>
      <c r="O7866" s="173">
        <v>16.56076852</v>
      </c>
      <c r="P7866" s="185">
        <v>4.71E-5</v>
      </c>
      <c r="Q7866" s="173" t="s">
        <v>3295</v>
      </c>
      <c r="R7866" s="173" t="s">
        <v>3296</v>
      </c>
      <c r="S7866" s="173" t="s">
        <v>3297</v>
      </c>
      <c r="T7866" s="173">
        <v>244998</v>
      </c>
      <c r="U7866" s="173">
        <v>601749</v>
      </c>
      <c r="V7866" s="173" t="s">
        <v>384</v>
      </c>
    </row>
    <row r="7867" spans="1:22" x14ac:dyDescent="0.2">
      <c r="A7867" s="173" t="s">
        <v>1907</v>
      </c>
      <c r="B7867" s="173" t="s">
        <v>18181</v>
      </c>
      <c r="C7867" s="173" t="s">
        <v>18180</v>
      </c>
      <c r="D7867" s="173">
        <v>6</v>
      </c>
      <c r="E7867" s="173">
        <v>143551085</v>
      </c>
      <c r="F7867" s="173" t="s">
        <v>149</v>
      </c>
      <c r="G7867" s="173" t="s">
        <v>144</v>
      </c>
      <c r="H7867" s="173">
        <v>0.79211783899999999</v>
      </c>
      <c r="I7867" s="179">
        <v>0.15318400800000001</v>
      </c>
      <c r="J7867" s="179">
        <v>0.22771588500000001</v>
      </c>
      <c r="K7867" s="179">
        <v>0.67269794400000005</v>
      </c>
      <c r="L7867" s="183">
        <v>3.3699999999999999E-5</v>
      </c>
      <c r="M7867" s="179">
        <v>19.75811367</v>
      </c>
      <c r="N7867" s="183">
        <v>8.7900000000000005E-6</v>
      </c>
      <c r="O7867" s="173">
        <v>14.381127859999999</v>
      </c>
      <c r="P7867" s="173">
        <v>1.4929099999999999E-4</v>
      </c>
      <c r="Q7867" s="173" t="s">
        <v>18182</v>
      </c>
      <c r="R7867" s="173" t="s">
        <v>18182</v>
      </c>
      <c r="S7867" s="173" t="s">
        <v>18183</v>
      </c>
      <c r="T7867" s="173">
        <v>39346</v>
      </c>
      <c r="U7867" s="173">
        <v>192883</v>
      </c>
      <c r="V7867" s="173" t="s">
        <v>560</v>
      </c>
    </row>
    <row r="7868" spans="1:22" x14ac:dyDescent="0.2">
      <c r="A7868" s="173" t="s">
        <v>1700</v>
      </c>
      <c r="B7868" s="173" t="s">
        <v>14997</v>
      </c>
      <c r="C7868" s="173" t="s">
        <v>14996</v>
      </c>
      <c r="D7868" s="173">
        <v>6</v>
      </c>
      <c r="E7868" s="173">
        <v>106163989</v>
      </c>
      <c r="F7868" s="173" t="s">
        <v>144</v>
      </c>
      <c r="G7868" s="173" t="s">
        <v>143</v>
      </c>
      <c r="H7868" s="173">
        <v>0.75180526700000005</v>
      </c>
      <c r="I7868" s="179">
        <v>-0.47882917899999999</v>
      </c>
      <c r="J7868" s="179">
        <v>0.23069303599999999</v>
      </c>
      <c r="K7868" s="179">
        <v>-2.0756117619999999</v>
      </c>
      <c r="L7868" s="179">
        <v>2.53618E-4</v>
      </c>
      <c r="M7868" s="179">
        <v>20.14351091</v>
      </c>
      <c r="N7868" s="183">
        <v>7.1799999999999999E-6</v>
      </c>
      <c r="O7868" s="173">
        <v>17.28727941</v>
      </c>
      <c r="P7868" s="185">
        <v>3.2100000000000001E-5</v>
      </c>
      <c r="Q7868" s="173" t="s">
        <v>128</v>
      </c>
      <c r="R7868" s="173" t="s">
        <v>3846</v>
      </c>
      <c r="S7868" s="173" t="s">
        <v>3848</v>
      </c>
      <c r="T7868" s="173">
        <v>312990</v>
      </c>
      <c r="U7868" s="173">
        <v>370205</v>
      </c>
    </row>
    <row r="7869" spans="1:22" x14ac:dyDescent="0.2">
      <c r="A7869" s="173" t="s">
        <v>1700</v>
      </c>
      <c r="B7869" s="173" t="s">
        <v>15072</v>
      </c>
      <c r="C7869" s="173" t="s">
        <v>15071</v>
      </c>
      <c r="D7869" s="173">
        <v>6</v>
      </c>
      <c r="E7869" s="173">
        <v>106164017</v>
      </c>
      <c r="F7869" s="173" t="s">
        <v>154</v>
      </c>
      <c r="G7869" s="173" t="s">
        <v>143</v>
      </c>
      <c r="H7869" s="173">
        <v>0.75179248399999998</v>
      </c>
      <c r="I7869" s="179">
        <v>-0.47883456400000002</v>
      </c>
      <c r="J7869" s="179">
        <v>0.23069303599999999</v>
      </c>
      <c r="K7869" s="179">
        <v>-2.0756351070000001</v>
      </c>
      <c r="L7869" s="179">
        <v>2.54186E-4</v>
      </c>
      <c r="M7869" s="179">
        <v>20.134960670000002</v>
      </c>
      <c r="N7869" s="183">
        <v>7.2200000000000003E-6</v>
      </c>
      <c r="O7869" s="173">
        <v>17.280160890000001</v>
      </c>
      <c r="P7869" s="185">
        <v>3.2299999999999999E-5</v>
      </c>
      <c r="Q7869" s="173" t="s">
        <v>128</v>
      </c>
      <c r="R7869" s="173" t="s">
        <v>3846</v>
      </c>
      <c r="S7869" s="173" t="s">
        <v>3848</v>
      </c>
      <c r="T7869" s="173">
        <v>313018</v>
      </c>
      <c r="U7869" s="173">
        <v>370177</v>
      </c>
    </row>
    <row r="7870" spans="1:22" x14ac:dyDescent="0.2">
      <c r="A7870" s="173" t="s">
        <v>1700</v>
      </c>
      <c r="B7870" s="173" t="s">
        <v>15308</v>
      </c>
      <c r="C7870" s="173" t="s">
        <v>15307</v>
      </c>
      <c r="D7870" s="173">
        <v>6</v>
      </c>
      <c r="E7870" s="173">
        <v>106164318</v>
      </c>
      <c r="F7870" s="173" t="s">
        <v>144</v>
      </c>
      <c r="G7870" s="173" t="s">
        <v>143</v>
      </c>
      <c r="H7870" s="173">
        <v>0.75169319499999998</v>
      </c>
      <c r="I7870" s="179">
        <v>-0.47968001599999999</v>
      </c>
      <c r="J7870" s="179">
        <v>0.23069303399999999</v>
      </c>
      <c r="K7870" s="179">
        <v>-2.079299958</v>
      </c>
      <c r="L7870" s="179">
        <v>2.5534400000000001E-4</v>
      </c>
      <c r="M7870" s="179">
        <v>20.102862080000001</v>
      </c>
      <c r="N7870" s="183">
        <v>7.34E-6</v>
      </c>
      <c r="O7870" s="173">
        <v>17.25255619</v>
      </c>
      <c r="P7870" s="185">
        <v>3.2700000000000002E-5</v>
      </c>
      <c r="Q7870" s="173" t="s">
        <v>128</v>
      </c>
      <c r="R7870" s="173" t="s">
        <v>3846</v>
      </c>
      <c r="S7870" s="173" t="s">
        <v>3848</v>
      </c>
      <c r="T7870" s="173">
        <v>313319</v>
      </c>
      <c r="U7870" s="173">
        <v>369876</v>
      </c>
    </row>
    <row r="7871" spans="1:22" x14ac:dyDescent="0.2">
      <c r="A7871" s="173" t="s">
        <v>643</v>
      </c>
      <c r="B7871" s="173" t="s">
        <v>7303</v>
      </c>
      <c r="C7871" s="173" t="s">
        <v>7302</v>
      </c>
      <c r="D7871" s="173">
        <v>6</v>
      </c>
      <c r="E7871" s="173">
        <v>149822006</v>
      </c>
      <c r="F7871" s="173" t="s">
        <v>143</v>
      </c>
      <c r="G7871" s="173" t="s">
        <v>144</v>
      </c>
      <c r="H7871" s="173">
        <v>0.50304700099999999</v>
      </c>
      <c r="I7871" s="179">
        <v>-0.13131406800000001</v>
      </c>
      <c r="J7871" s="179">
        <v>0.243575706</v>
      </c>
      <c r="K7871" s="179">
        <v>-0.53910987600000004</v>
      </c>
      <c r="L7871" s="183">
        <v>9.7100000000000002E-5</v>
      </c>
      <c r="M7871" s="179">
        <v>21.654368089999998</v>
      </c>
      <c r="N7871" s="183">
        <v>3.2600000000000001E-6</v>
      </c>
      <c r="O7871" s="173">
        <v>13.53326481</v>
      </c>
      <c r="P7871" s="173">
        <v>2.34372E-4</v>
      </c>
      <c r="Q7871" s="173" t="s">
        <v>128</v>
      </c>
      <c r="R7871" s="173" t="s">
        <v>646</v>
      </c>
      <c r="S7871" s="173" t="s">
        <v>647</v>
      </c>
      <c r="T7871" s="173">
        <v>15858</v>
      </c>
      <c r="U7871" s="173">
        <v>3624</v>
      </c>
    </row>
    <row r="7872" spans="1:22" x14ac:dyDescent="0.2">
      <c r="A7872" s="173" t="s">
        <v>590</v>
      </c>
      <c r="B7872" s="173" t="s">
        <v>16621</v>
      </c>
      <c r="C7872" s="173" t="s">
        <v>16620</v>
      </c>
      <c r="D7872" s="173">
        <v>6</v>
      </c>
      <c r="E7872" s="173">
        <v>22259033</v>
      </c>
      <c r="F7872" s="173" t="s">
        <v>143</v>
      </c>
      <c r="G7872" s="173" t="s">
        <v>144</v>
      </c>
      <c r="H7872" s="173">
        <v>0.13109506000000001</v>
      </c>
      <c r="I7872" s="179">
        <v>0.110426102</v>
      </c>
      <c r="J7872" s="179">
        <v>0.223014402</v>
      </c>
      <c r="K7872" s="179">
        <v>0.495152333</v>
      </c>
      <c r="L7872" s="183">
        <v>9.3600000000000002E-7</v>
      </c>
      <c r="M7872" s="179">
        <v>19.92273707</v>
      </c>
      <c r="N7872" s="183">
        <v>8.0600000000000008E-6</v>
      </c>
      <c r="O7872" s="173">
        <v>17.270106429999998</v>
      </c>
      <c r="P7872" s="185">
        <v>3.2400000000000001E-5</v>
      </c>
      <c r="Q7872" s="173" t="s">
        <v>128</v>
      </c>
      <c r="R7872" s="173" t="s">
        <v>9997</v>
      </c>
      <c r="S7872" s="173" t="s">
        <v>4018</v>
      </c>
      <c r="T7872" s="173">
        <v>64417</v>
      </c>
      <c r="U7872" s="173">
        <v>28439</v>
      </c>
    </row>
    <row r="7873" spans="1:22" x14ac:dyDescent="0.2">
      <c r="A7873" s="173" t="s">
        <v>561</v>
      </c>
      <c r="B7873" s="173" t="s">
        <v>2735</v>
      </c>
      <c r="C7873" s="173" t="s">
        <v>2734</v>
      </c>
      <c r="D7873" s="173">
        <v>17</v>
      </c>
      <c r="E7873" s="173">
        <v>33687416</v>
      </c>
      <c r="F7873" s="173" t="s">
        <v>154</v>
      </c>
      <c r="G7873" s="173" t="s">
        <v>149</v>
      </c>
      <c r="H7873" s="173">
        <v>0.43245338300000002</v>
      </c>
      <c r="I7873" s="179">
        <v>-0.362792014</v>
      </c>
      <c r="J7873" s="179">
        <v>0.34239407500000002</v>
      </c>
      <c r="K7873" s="179">
        <v>-1.0595744499999999</v>
      </c>
      <c r="L7873" s="179">
        <v>0.28933824200000002</v>
      </c>
      <c r="M7873" s="179">
        <v>23.7056501</v>
      </c>
      <c r="N7873" s="183">
        <v>1.1200000000000001E-6</v>
      </c>
      <c r="O7873" s="173">
        <v>20.49763282</v>
      </c>
      <c r="P7873" s="185">
        <v>5.9699999999999996E-6</v>
      </c>
      <c r="Q7873" s="173" t="s">
        <v>2017</v>
      </c>
      <c r="R7873" s="173" t="s">
        <v>2018</v>
      </c>
      <c r="S7873" s="173" t="s">
        <v>2019</v>
      </c>
      <c r="T7873" s="173">
        <v>86743</v>
      </c>
      <c r="U7873" s="173">
        <v>50524</v>
      </c>
      <c r="V7873" s="173" t="s">
        <v>384</v>
      </c>
    </row>
    <row r="7874" spans="1:22" x14ac:dyDescent="0.2">
      <c r="A7874" s="173" t="s">
        <v>643</v>
      </c>
      <c r="B7874" s="173" t="s">
        <v>19564</v>
      </c>
      <c r="C7874" s="173" t="s">
        <v>19563</v>
      </c>
      <c r="D7874" s="173">
        <v>6</v>
      </c>
      <c r="E7874" s="173">
        <v>150143879</v>
      </c>
      <c r="F7874" s="173" t="s">
        <v>149</v>
      </c>
      <c r="G7874" s="173" t="s">
        <v>143</v>
      </c>
      <c r="H7874" s="173">
        <v>0.67279930799999998</v>
      </c>
      <c r="I7874" s="179">
        <v>-0.14331143700000001</v>
      </c>
      <c r="J7874" s="179">
        <v>0.243572499</v>
      </c>
      <c r="K7874" s="179">
        <v>-0.58837281600000002</v>
      </c>
      <c r="L7874" s="179">
        <v>5.6398899999999998E-4</v>
      </c>
      <c r="M7874" s="179">
        <v>19.621235290000001</v>
      </c>
      <c r="N7874" s="183">
        <v>9.4399999999999994E-6</v>
      </c>
      <c r="O7874" s="173">
        <v>15.148824100000001</v>
      </c>
      <c r="P7874" s="185">
        <v>9.9400000000000004E-5</v>
      </c>
      <c r="Q7874" s="173" t="s">
        <v>10674</v>
      </c>
      <c r="R7874" s="173" t="s">
        <v>1588</v>
      </c>
      <c r="S7874" s="173" t="s">
        <v>10675</v>
      </c>
      <c r="T7874" s="173">
        <v>11322</v>
      </c>
      <c r="U7874" s="173">
        <v>40754</v>
      </c>
      <c r="V7874" s="173" t="s">
        <v>560</v>
      </c>
    </row>
    <row r="7875" spans="1:22" x14ac:dyDescent="0.2">
      <c r="A7875" s="173" t="s">
        <v>824</v>
      </c>
      <c r="B7875" s="173" t="s">
        <v>826</v>
      </c>
      <c r="C7875" s="173" t="s">
        <v>825</v>
      </c>
      <c r="D7875" s="173">
        <v>6</v>
      </c>
      <c r="E7875" s="173">
        <v>154258008</v>
      </c>
      <c r="F7875" s="173" t="s">
        <v>144</v>
      </c>
      <c r="G7875" s="173" t="s">
        <v>143</v>
      </c>
      <c r="H7875" s="173">
        <v>0.15581535899999999</v>
      </c>
      <c r="I7875" s="179">
        <v>0.11417023499999999</v>
      </c>
      <c r="J7875" s="179">
        <v>0.22950715099999999</v>
      </c>
      <c r="K7875" s="179">
        <v>0.49745828800000003</v>
      </c>
      <c r="L7875" s="183">
        <v>2.6100000000000002E-7</v>
      </c>
      <c r="M7875" s="179">
        <v>26.56865827</v>
      </c>
      <c r="N7875" s="183">
        <v>2.5400000000000002E-7</v>
      </c>
      <c r="O7875" s="173">
        <v>25.483407369999998</v>
      </c>
      <c r="P7875" s="185">
        <v>4.46E-7</v>
      </c>
      <c r="Q7875" s="173" t="s">
        <v>128</v>
      </c>
      <c r="R7875" s="173" t="s">
        <v>827</v>
      </c>
      <c r="S7875" s="173" t="s">
        <v>828</v>
      </c>
      <c r="T7875" s="173">
        <v>516347</v>
      </c>
      <c r="U7875" s="173">
        <v>73622</v>
      </c>
    </row>
    <row r="7876" spans="1:22" x14ac:dyDescent="0.2">
      <c r="A7876" s="173" t="s">
        <v>3620</v>
      </c>
      <c r="B7876" s="173" t="s">
        <v>12598</v>
      </c>
      <c r="C7876" s="173" t="s">
        <v>12597</v>
      </c>
      <c r="D7876" s="173">
        <v>8</v>
      </c>
      <c r="E7876" s="173">
        <v>129419450</v>
      </c>
      <c r="F7876" s="173" t="s">
        <v>144</v>
      </c>
      <c r="G7876" s="173" t="s">
        <v>143</v>
      </c>
      <c r="H7876" s="173">
        <v>0.42556055399999998</v>
      </c>
      <c r="I7876" s="179">
        <v>-4.8821683999999997E-2</v>
      </c>
      <c r="J7876" s="179">
        <v>0.22812108</v>
      </c>
      <c r="K7876" s="179">
        <v>-0.21401654000000001</v>
      </c>
      <c r="L7876" s="179">
        <v>1.2493041E-2</v>
      </c>
      <c r="M7876" s="179">
        <v>20.520851149999999</v>
      </c>
      <c r="N7876" s="183">
        <v>5.9000000000000003E-6</v>
      </c>
      <c r="O7876" s="173">
        <v>18.033772559999999</v>
      </c>
      <c r="P7876" s="185">
        <v>2.1699999999999999E-5</v>
      </c>
      <c r="Q7876" s="173" t="s">
        <v>8511</v>
      </c>
      <c r="R7876" s="173" t="s">
        <v>8510</v>
      </c>
      <c r="S7876" s="173" t="s">
        <v>8511</v>
      </c>
      <c r="T7876" s="173">
        <v>257016</v>
      </c>
      <c r="U7876" s="173">
        <v>151823</v>
      </c>
      <c r="V7876" s="173" t="s">
        <v>464</v>
      </c>
    </row>
    <row r="7877" spans="1:22" x14ac:dyDescent="0.2">
      <c r="A7877" s="173" t="s">
        <v>1700</v>
      </c>
      <c r="B7877" s="173" t="s">
        <v>15579</v>
      </c>
      <c r="C7877" s="173" t="s">
        <v>15578</v>
      </c>
      <c r="D7877" s="173">
        <v>6</v>
      </c>
      <c r="E7877" s="173">
        <v>106164857</v>
      </c>
      <c r="F7877" s="173" t="s">
        <v>149</v>
      </c>
      <c r="G7877" s="173" t="s">
        <v>154</v>
      </c>
      <c r="H7877" s="173">
        <v>0.75157900799999999</v>
      </c>
      <c r="I7877" s="179">
        <v>-0.478403411</v>
      </c>
      <c r="J7877" s="179">
        <v>0.23069303599999999</v>
      </c>
      <c r="K7877" s="179">
        <v>-2.0737661539999999</v>
      </c>
      <c r="L7877" s="179">
        <v>2.5612900000000001E-4</v>
      </c>
      <c r="M7877" s="179">
        <v>20.07012868</v>
      </c>
      <c r="N7877" s="183">
        <v>7.4699999999999996E-6</v>
      </c>
      <c r="O7877" s="173">
        <v>17.22912831</v>
      </c>
      <c r="P7877" s="185">
        <v>3.3099999999999998E-5</v>
      </c>
      <c r="Q7877" s="173" t="s">
        <v>128</v>
      </c>
      <c r="R7877" s="173" t="s">
        <v>3846</v>
      </c>
      <c r="S7877" s="173" t="s">
        <v>3848</v>
      </c>
      <c r="T7877" s="173">
        <v>313858</v>
      </c>
      <c r="U7877" s="173">
        <v>369337</v>
      </c>
    </row>
    <row r="7878" spans="1:22" x14ac:dyDescent="0.2">
      <c r="A7878" s="173" t="s">
        <v>1175</v>
      </c>
      <c r="B7878" s="173" t="s">
        <v>18357</v>
      </c>
      <c r="C7878" s="173" t="s">
        <v>18356</v>
      </c>
      <c r="D7878" s="173">
        <v>6</v>
      </c>
      <c r="E7878" s="173">
        <v>130814663</v>
      </c>
      <c r="F7878" s="173" t="s">
        <v>154</v>
      </c>
      <c r="G7878" s="173" t="s">
        <v>149</v>
      </c>
      <c r="H7878" s="173">
        <v>0.18292281799999999</v>
      </c>
      <c r="I7878" s="179">
        <v>2.2324390000000001E-3</v>
      </c>
      <c r="J7878" s="179">
        <v>0.22978179100000001</v>
      </c>
      <c r="K7878" s="179">
        <v>9.7154730000000005E-3</v>
      </c>
      <c r="L7878" s="183">
        <v>3.5899999999999998E-5</v>
      </c>
      <c r="M7878" s="179">
        <v>19.739520930000001</v>
      </c>
      <c r="N7878" s="183">
        <v>8.8699999999999998E-6</v>
      </c>
      <c r="O7878" s="173">
        <v>17.761264669999999</v>
      </c>
      <c r="P7878" s="185">
        <v>2.5000000000000001E-5</v>
      </c>
      <c r="Q7878" s="173" t="s">
        <v>128</v>
      </c>
      <c r="R7878" s="173" t="s">
        <v>16254</v>
      </c>
      <c r="S7878" s="173" t="s">
        <v>16255</v>
      </c>
      <c r="T7878" s="173">
        <v>50453</v>
      </c>
      <c r="U7878" s="173">
        <v>333881</v>
      </c>
    </row>
    <row r="7879" spans="1:22" x14ac:dyDescent="0.2">
      <c r="A7879" s="173" t="s">
        <v>1182</v>
      </c>
      <c r="B7879" s="173" t="s">
        <v>6506</v>
      </c>
      <c r="C7879" s="173" t="s">
        <v>6505</v>
      </c>
      <c r="D7879" s="173">
        <v>6</v>
      </c>
      <c r="E7879" s="173">
        <v>143943314</v>
      </c>
      <c r="F7879" s="173" t="s">
        <v>149</v>
      </c>
      <c r="G7879" s="173" t="s">
        <v>154</v>
      </c>
      <c r="H7879" s="173">
        <v>0.51234275299999998</v>
      </c>
      <c r="I7879" s="179">
        <v>0.194252753</v>
      </c>
      <c r="J7879" s="179">
        <v>0.24215471399999999</v>
      </c>
      <c r="K7879" s="179">
        <v>0.80218447900000001</v>
      </c>
      <c r="L7879" s="179">
        <v>1.041628E-3</v>
      </c>
      <c r="M7879" s="179">
        <v>21.875377180000001</v>
      </c>
      <c r="N7879" s="183">
        <v>2.9100000000000001E-6</v>
      </c>
      <c r="O7879" s="173">
        <v>20.668108279999998</v>
      </c>
      <c r="P7879" s="185">
        <v>5.4600000000000002E-6</v>
      </c>
      <c r="Q7879" s="173" t="s">
        <v>6507</v>
      </c>
      <c r="R7879" s="173" t="s">
        <v>6508</v>
      </c>
      <c r="S7879" s="173" t="s">
        <v>6507</v>
      </c>
      <c r="T7879" s="173">
        <v>52838</v>
      </c>
      <c r="U7879" s="173">
        <v>55787</v>
      </c>
      <c r="V7879" s="173" t="s">
        <v>407</v>
      </c>
    </row>
    <row r="7880" spans="1:22" x14ac:dyDescent="0.2">
      <c r="A7880" s="173" t="s">
        <v>817</v>
      </c>
      <c r="B7880" s="173" t="s">
        <v>8507</v>
      </c>
      <c r="C7880" s="173" t="s">
        <v>8506</v>
      </c>
      <c r="D7880" s="173">
        <v>6</v>
      </c>
      <c r="E7880" s="173">
        <v>2880214</v>
      </c>
      <c r="F7880" s="173" t="s">
        <v>144</v>
      </c>
      <c r="G7880" s="173" t="s">
        <v>143</v>
      </c>
      <c r="H7880" s="173">
        <v>0.58048721599999997</v>
      </c>
      <c r="I7880" s="179">
        <v>0.15867721700000001</v>
      </c>
      <c r="J7880" s="179">
        <v>0.25620561200000003</v>
      </c>
      <c r="K7880" s="179">
        <v>0.61933544500000004</v>
      </c>
      <c r="L7880" s="179">
        <v>3.6020699999999998E-4</v>
      </c>
      <c r="M7880" s="179">
        <v>21.36393683</v>
      </c>
      <c r="N7880" s="183">
        <v>3.8E-6</v>
      </c>
      <c r="O7880" s="173">
        <v>15.60221082</v>
      </c>
      <c r="P7880" s="185">
        <v>7.8200000000000003E-5</v>
      </c>
      <c r="Q7880" s="173" t="s">
        <v>128</v>
      </c>
      <c r="R7880" s="173" t="s">
        <v>821</v>
      </c>
      <c r="S7880" s="173" t="s">
        <v>820</v>
      </c>
      <c r="T7880" s="173">
        <v>3470</v>
      </c>
      <c r="U7880" s="173">
        <v>4007</v>
      </c>
    </row>
    <row r="7881" spans="1:22" x14ac:dyDescent="0.2">
      <c r="A7881" s="173" t="s">
        <v>590</v>
      </c>
      <c r="B7881" s="173" t="s">
        <v>2776</v>
      </c>
      <c r="C7881" s="173" t="s">
        <v>2775</v>
      </c>
      <c r="D7881" s="173">
        <v>6</v>
      </c>
      <c r="E7881" s="173">
        <v>6431200</v>
      </c>
      <c r="F7881" s="173" t="s">
        <v>154</v>
      </c>
      <c r="G7881" s="173" t="s">
        <v>143</v>
      </c>
      <c r="H7881" s="173">
        <v>0.19010438299999999</v>
      </c>
      <c r="I7881" s="179">
        <v>0.10234225800000001</v>
      </c>
      <c r="J7881" s="179">
        <v>0.22301589899999999</v>
      </c>
      <c r="K7881" s="179">
        <v>0.45890117699999999</v>
      </c>
      <c r="L7881" s="183">
        <v>5.48E-6</v>
      </c>
      <c r="M7881" s="179">
        <v>23.67008388</v>
      </c>
      <c r="N7881" s="183">
        <v>1.1400000000000001E-6</v>
      </c>
      <c r="O7881" s="173">
        <v>16.947033040000001</v>
      </c>
      <c r="P7881" s="185">
        <v>3.8399999999999998E-5</v>
      </c>
      <c r="Q7881" s="173" t="s">
        <v>593</v>
      </c>
      <c r="R7881" s="173" t="s">
        <v>594</v>
      </c>
      <c r="S7881" s="173" t="s">
        <v>595</v>
      </c>
      <c r="T7881" s="173">
        <v>110276</v>
      </c>
      <c r="U7881" s="173">
        <v>157733</v>
      </c>
      <c r="V7881" s="173" t="s">
        <v>384</v>
      </c>
    </row>
    <row r="7882" spans="1:22" x14ac:dyDescent="0.2">
      <c r="A7882" s="173" t="s">
        <v>590</v>
      </c>
      <c r="B7882" s="173" t="s">
        <v>19655</v>
      </c>
      <c r="C7882" s="173" t="s">
        <v>19654</v>
      </c>
      <c r="D7882" s="173">
        <v>6</v>
      </c>
      <c r="E7882" s="173">
        <v>6431251</v>
      </c>
      <c r="F7882" s="173" t="s">
        <v>154</v>
      </c>
      <c r="G7882" s="173" t="s">
        <v>144</v>
      </c>
      <c r="H7882" s="173">
        <v>0.22942483699999999</v>
      </c>
      <c r="I7882" s="179">
        <v>7.4335953999999996E-2</v>
      </c>
      <c r="J7882" s="179">
        <v>0.22301458199999999</v>
      </c>
      <c r="K7882" s="179">
        <v>0.33332328999999999</v>
      </c>
      <c r="L7882" s="183">
        <v>8.2600000000000002E-5</v>
      </c>
      <c r="M7882" s="179">
        <v>19.61171611</v>
      </c>
      <c r="N7882" s="183">
        <v>9.4900000000000006E-6</v>
      </c>
      <c r="O7882" s="173">
        <v>12.722900539999999</v>
      </c>
      <c r="P7882" s="173">
        <v>3.6120500000000002E-4</v>
      </c>
      <c r="Q7882" s="173" t="s">
        <v>593</v>
      </c>
      <c r="R7882" s="173" t="s">
        <v>594</v>
      </c>
      <c r="S7882" s="173" t="s">
        <v>595</v>
      </c>
      <c r="T7882" s="173">
        <v>110327</v>
      </c>
      <c r="U7882" s="173">
        <v>157682</v>
      </c>
      <c r="V7882" s="173" t="s">
        <v>384</v>
      </c>
    </row>
    <row r="7883" spans="1:22" x14ac:dyDescent="0.2">
      <c r="A7883" s="173" t="s">
        <v>590</v>
      </c>
      <c r="B7883" s="173" t="s">
        <v>19380</v>
      </c>
      <c r="C7883" s="173" t="s">
        <v>19379</v>
      </c>
      <c r="D7883" s="173">
        <v>6</v>
      </c>
      <c r="E7883" s="173">
        <v>6433538</v>
      </c>
      <c r="F7883" s="173" t="s">
        <v>144</v>
      </c>
      <c r="G7883" s="173" t="s">
        <v>143</v>
      </c>
      <c r="H7883" s="173">
        <v>0.23242579799999999</v>
      </c>
      <c r="I7883" s="179">
        <v>7.9645250000000001E-2</v>
      </c>
      <c r="J7883" s="179">
        <v>0.22301482</v>
      </c>
      <c r="K7883" s="179">
        <v>0.35712985200000003</v>
      </c>
      <c r="L7883" s="183">
        <v>7.6199999999999995E-5</v>
      </c>
      <c r="M7883" s="179">
        <v>19.637122260000002</v>
      </c>
      <c r="N7883" s="183">
        <v>9.3600000000000002E-6</v>
      </c>
      <c r="O7883" s="173">
        <v>12.898185249999999</v>
      </c>
      <c r="P7883" s="173">
        <v>3.2890099999999999E-4</v>
      </c>
      <c r="Q7883" s="173" t="s">
        <v>593</v>
      </c>
      <c r="R7883" s="173" t="s">
        <v>594</v>
      </c>
      <c r="S7883" s="173" t="s">
        <v>595</v>
      </c>
      <c r="T7883" s="173">
        <v>112614</v>
      </c>
      <c r="U7883" s="173">
        <v>155395</v>
      </c>
      <c r="V7883" s="173" t="s">
        <v>384</v>
      </c>
    </row>
    <row r="7884" spans="1:22" x14ac:dyDescent="0.2">
      <c r="A7884" s="173" t="s">
        <v>26</v>
      </c>
      <c r="B7884" s="173" t="s">
        <v>4017</v>
      </c>
      <c r="C7884" s="173" t="s">
        <v>4016</v>
      </c>
      <c r="D7884" s="173">
        <v>6</v>
      </c>
      <c r="E7884" s="173">
        <v>22365528</v>
      </c>
      <c r="F7884" s="173" t="s">
        <v>154</v>
      </c>
      <c r="G7884" s="173" t="s">
        <v>149</v>
      </c>
      <c r="H7884" s="173">
        <v>0.35582612499999999</v>
      </c>
      <c r="I7884" s="179">
        <v>-3.3562124999999998E-2</v>
      </c>
      <c r="J7884" s="179">
        <v>0.23920708800000001</v>
      </c>
      <c r="K7884" s="179">
        <v>-0.14030572899999999</v>
      </c>
      <c r="L7884" s="179">
        <v>2.9958900000000001E-4</v>
      </c>
      <c r="M7884" s="179">
        <v>22.829866129999999</v>
      </c>
      <c r="N7884" s="183">
        <v>1.77E-6</v>
      </c>
      <c r="O7884" s="173">
        <v>20.656606360000001</v>
      </c>
      <c r="P7884" s="185">
        <v>5.49E-6</v>
      </c>
      <c r="Q7884" s="173" t="s">
        <v>128</v>
      </c>
      <c r="R7884" s="173" t="s">
        <v>4018</v>
      </c>
      <c r="S7884" s="173" t="s">
        <v>4019</v>
      </c>
      <c r="T7884" s="173">
        <v>62446</v>
      </c>
      <c r="U7884" s="173">
        <v>204149</v>
      </c>
      <c r="V7884" s="173" t="s">
        <v>405</v>
      </c>
    </row>
    <row r="7885" spans="1:22" x14ac:dyDescent="0.2">
      <c r="A7885" s="173" t="s">
        <v>1455</v>
      </c>
      <c r="B7885" s="173" t="s">
        <v>16215</v>
      </c>
      <c r="C7885" s="173" t="s">
        <v>16214</v>
      </c>
      <c r="D7885" s="173">
        <v>6</v>
      </c>
      <c r="E7885" s="173">
        <v>156978754</v>
      </c>
      <c r="F7885" s="173" t="s">
        <v>143</v>
      </c>
      <c r="G7885" s="173" t="s">
        <v>144</v>
      </c>
      <c r="H7885" s="173">
        <v>0.39620982300000002</v>
      </c>
      <c r="I7885" s="179">
        <v>0.24870147500000001</v>
      </c>
      <c r="J7885" s="179">
        <v>0.231816097</v>
      </c>
      <c r="K7885" s="179">
        <v>1.072839541</v>
      </c>
      <c r="L7885" s="179">
        <v>5.8521699999999996E-4</v>
      </c>
      <c r="M7885" s="179">
        <v>19.978987020000002</v>
      </c>
      <c r="N7885" s="183">
        <v>7.8299999999999996E-6</v>
      </c>
      <c r="O7885" s="173">
        <v>15.49255024</v>
      </c>
      <c r="P7885" s="185">
        <v>8.2799999999999993E-5</v>
      </c>
      <c r="Q7885" s="173" t="s">
        <v>128</v>
      </c>
      <c r="R7885" s="173" t="s">
        <v>12174</v>
      </c>
      <c r="S7885" s="173" t="s">
        <v>11279</v>
      </c>
      <c r="T7885" s="173">
        <v>278797</v>
      </c>
      <c r="U7885" s="173">
        <v>120234</v>
      </c>
    </row>
    <row r="7886" spans="1:22" x14ac:dyDescent="0.2">
      <c r="A7886" s="173" t="s">
        <v>736</v>
      </c>
      <c r="B7886" s="173" t="s">
        <v>9656</v>
      </c>
      <c r="C7886" s="173" t="s">
        <v>9655</v>
      </c>
      <c r="D7886" s="173">
        <v>6</v>
      </c>
      <c r="E7886" s="173">
        <v>155376270</v>
      </c>
      <c r="F7886" s="173" t="s">
        <v>154</v>
      </c>
      <c r="G7886" s="173" t="s">
        <v>149</v>
      </c>
      <c r="H7886" s="173">
        <v>0.118046136</v>
      </c>
      <c r="I7886" s="179">
        <v>5.4341103000000002E-2</v>
      </c>
      <c r="J7886" s="179">
        <v>0.22719025100000001</v>
      </c>
      <c r="K7886" s="179">
        <v>0.239187655</v>
      </c>
      <c r="L7886" s="183">
        <v>3.3099999999999999E-9</v>
      </c>
      <c r="M7886" s="179">
        <v>21.092404290000001</v>
      </c>
      <c r="N7886" s="183">
        <v>4.3800000000000004E-6</v>
      </c>
      <c r="O7886" s="173">
        <v>20.638518080000001</v>
      </c>
      <c r="P7886" s="185">
        <v>5.5500000000000002E-6</v>
      </c>
      <c r="Q7886" s="173" t="s">
        <v>128</v>
      </c>
      <c r="R7886" s="173" t="s">
        <v>9657</v>
      </c>
      <c r="S7886" s="173" t="s">
        <v>9658</v>
      </c>
      <c r="T7886" s="173">
        <v>201700</v>
      </c>
      <c r="U7886" s="173">
        <v>35152</v>
      </c>
    </row>
    <row r="7887" spans="1:22" x14ac:dyDescent="0.2">
      <c r="A7887" s="173" t="s">
        <v>831</v>
      </c>
      <c r="B7887" s="173" t="s">
        <v>13573</v>
      </c>
      <c r="C7887" s="173" t="s">
        <v>13572</v>
      </c>
      <c r="D7887" s="173">
        <v>17</v>
      </c>
      <c r="E7887" s="173">
        <v>74560888</v>
      </c>
      <c r="F7887" s="173" t="s">
        <v>154</v>
      </c>
      <c r="G7887" s="173" t="s">
        <v>143</v>
      </c>
      <c r="H7887" s="173">
        <v>0.117119377</v>
      </c>
      <c r="I7887" s="179">
        <v>-8.8860050000000006E-3</v>
      </c>
      <c r="J7887" s="179">
        <v>0.230025586</v>
      </c>
      <c r="K7887" s="179">
        <v>-3.8630509E-2</v>
      </c>
      <c r="L7887" s="183">
        <v>1.4700000000000001E-7</v>
      </c>
      <c r="M7887" s="179">
        <v>20.34699432</v>
      </c>
      <c r="N7887" s="183">
        <v>6.46E-6</v>
      </c>
      <c r="O7887" s="173">
        <v>20.846042369999999</v>
      </c>
      <c r="P7887" s="185">
        <v>4.9799999999999998E-6</v>
      </c>
      <c r="Q7887" s="173" t="s">
        <v>13574</v>
      </c>
      <c r="R7887" s="173" t="s">
        <v>13575</v>
      </c>
      <c r="S7887" s="173" t="s">
        <v>13576</v>
      </c>
      <c r="T7887" s="173">
        <v>3100</v>
      </c>
      <c r="U7887" s="173">
        <v>572</v>
      </c>
      <c r="V7887" s="173" t="s">
        <v>397</v>
      </c>
    </row>
    <row r="7888" spans="1:22" x14ac:dyDescent="0.2">
      <c r="A7888" s="173" t="s">
        <v>75</v>
      </c>
      <c r="B7888" s="173" t="s">
        <v>76</v>
      </c>
      <c r="C7888" s="173" t="s">
        <v>418</v>
      </c>
      <c r="D7888" s="173">
        <v>6</v>
      </c>
      <c r="E7888" s="173">
        <v>139339423</v>
      </c>
      <c r="F7888" s="173" t="s">
        <v>154</v>
      </c>
      <c r="G7888" s="173" t="s">
        <v>149</v>
      </c>
      <c r="H7888" s="173">
        <v>0.19229777000000001</v>
      </c>
      <c r="I7888" s="179">
        <v>0.19647219399999999</v>
      </c>
      <c r="J7888" s="179">
        <v>0.23876045500000001</v>
      </c>
      <c r="K7888" s="179">
        <v>0.82288414799999998</v>
      </c>
      <c r="L7888" s="183">
        <v>5.7999999999999995E-7</v>
      </c>
      <c r="M7888" s="179">
        <v>31.005300649999999</v>
      </c>
      <c r="N7888" s="183">
        <v>2.5699999999999999E-8</v>
      </c>
      <c r="O7888" s="173">
        <v>28.082587780000001</v>
      </c>
      <c r="P7888" s="185">
        <v>1.1600000000000001E-7</v>
      </c>
      <c r="Q7888" s="173" t="s">
        <v>128</v>
      </c>
      <c r="R7888" s="173" t="s">
        <v>77</v>
      </c>
      <c r="S7888" s="173" t="s">
        <v>78</v>
      </c>
      <c r="T7888" s="173">
        <v>30025</v>
      </c>
      <c r="U7888" s="173">
        <v>10395</v>
      </c>
    </row>
    <row r="7889" spans="1:22" x14ac:dyDescent="0.2">
      <c r="A7889" s="173" t="s">
        <v>643</v>
      </c>
      <c r="B7889" s="173" t="s">
        <v>13746</v>
      </c>
      <c r="C7889" s="173" t="s">
        <v>13745</v>
      </c>
      <c r="D7889" s="173">
        <v>6</v>
      </c>
      <c r="E7889" s="173">
        <v>149830661</v>
      </c>
      <c r="F7889" s="173" t="s">
        <v>154</v>
      </c>
      <c r="G7889" s="173" t="s">
        <v>149</v>
      </c>
      <c r="H7889" s="173">
        <v>0.55043790800000003</v>
      </c>
      <c r="I7889" s="179">
        <v>-0.143823225</v>
      </c>
      <c r="J7889" s="179">
        <v>0.243586255</v>
      </c>
      <c r="K7889" s="179">
        <v>-0.59044064500000004</v>
      </c>
      <c r="L7889" s="179">
        <v>1.5681500000000001E-4</v>
      </c>
      <c r="M7889" s="179">
        <v>20.324435399999999</v>
      </c>
      <c r="N7889" s="183">
        <v>6.5400000000000001E-6</v>
      </c>
      <c r="O7889" s="173">
        <v>13.863191909999999</v>
      </c>
      <c r="P7889" s="173">
        <v>1.9661200000000001E-4</v>
      </c>
      <c r="Q7889" s="173" t="s">
        <v>647</v>
      </c>
      <c r="R7889" s="173" t="s">
        <v>646</v>
      </c>
      <c r="S7889" s="173" t="s">
        <v>13747</v>
      </c>
      <c r="T7889" s="173">
        <v>24513</v>
      </c>
      <c r="U7889" s="173">
        <v>56682</v>
      </c>
      <c r="V7889" s="173" t="s">
        <v>384</v>
      </c>
    </row>
    <row r="7890" spans="1:22" x14ac:dyDescent="0.2">
      <c r="A7890" s="173" t="s">
        <v>1700</v>
      </c>
      <c r="B7890" s="173" t="s">
        <v>14377</v>
      </c>
      <c r="C7890" s="173" t="s">
        <v>14376</v>
      </c>
      <c r="D7890" s="173">
        <v>6</v>
      </c>
      <c r="E7890" s="173">
        <v>106162406</v>
      </c>
      <c r="F7890" s="173" t="s">
        <v>149</v>
      </c>
      <c r="G7890" s="173" t="s">
        <v>143</v>
      </c>
      <c r="H7890" s="173">
        <v>0.74910966899999998</v>
      </c>
      <c r="I7890" s="179">
        <v>-0.47842161900000002</v>
      </c>
      <c r="J7890" s="179">
        <v>0.23069303999999999</v>
      </c>
      <c r="K7890" s="179">
        <v>-2.0738450519999998</v>
      </c>
      <c r="L7890" s="179">
        <v>2.7066599999999997E-4</v>
      </c>
      <c r="M7890" s="179">
        <v>20.230597889999999</v>
      </c>
      <c r="N7890" s="183">
        <v>6.8600000000000004E-6</v>
      </c>
      <c r="O7890" s="173">
        <v>17.366796220000001</v>
      </c>
      <c r="P7890" s="185">
        <v>3.0800000000000003E-5</v>
      </c>
      <c r="Q7890" s="173" t="s">
        <v>128</v>
      </c>
      <c r="R7890" s="173" t="s">
        <v>3846</v>
      </c>
      <c r="S7890" s="173" t="s">
        <v>3848</v>
      </c>
      <c r="T7890" s="173">
        <v>311407</v>
      </c>
      <c r="U7890" s="173">
        <v>371788</v>
      </c>
    </row>
    <row r="7891" spans="1:22" x14ac:dyDescent="0.2">
      <c r="A7891" s="173" t="s">
        <v>966</v>
      </c>
      <c r="B7891" s="173" t="s">
        <v>19062</v>
      </c>
      <c r="C7891" s="173" t="s">
        <v>19061</v>
      </c>
      <c r="D7891" s="173">
        <v>6</v>
      </c>
      <c r="E7891" s="173">
        <v>106887924</v>
      </c>
      <c r="F7891" s="173" t="s">
        <v>149</v>
      </c>
      <c r="G7891" s="173" t="s">
        <v>154</v>
      </c>
      <c r="H7891" s="173">
        <v>0.24208179499999999</v>
      </c>
      <c r="I7891" s="179">
        <v>-0.38902821500000001</v>
      </c>
      <c r="J7891" s="179">
        <v>0.22550685100000001</v>
      </c>
      <c r="K7891" s="179">
        <v>-1.7251281439999999</v>
      </c>
      <c r="L7891" s="179">
        <v>2.21678E-4</v>
      </c>
      <c r="M7891" s="179">
        <v>19.66856782</v>
      </c>
      <c r="N7891" s="183">
        <v>9.2099999999999999E-6</v>
      </c>
      <c r="O7891" s="173">
        <v>19.438515200000001</v>
      </c>
      <c r="P7891" s="185">
        <v>1.04E-5</v>
      </c>
      <c r="Q7891" s="173" t="s">
        <v>128</v>
      </c>
      <c r="R7891" s="173" t="s">
        <v>19063</v>
      </c>
      <c r="S7891" s="173" t="s">
        <v>19064</v>
      </c>
      <c r="T7891" s="173">
        <v>114229</v>
      </c>
      <c r="U7891" s="173">
        <v>11446</v>
      </c>
      <c r="V7891" s="173" t="s">
        <v>405</v>
      </c>
    </row>
    <row r="7892" spans="1:22" x14ac:dyDescent="0.2">
      <c r="A7892" s="173" t="s">
        <v>840</v>
      </c>
      <c r="B7892" s="173" t="s">
        <v>6284</v>
      </c>
      <c r="C7892" s="173" t="s">
        <v>6283</v>
      </c>
      <c r="D7892" s="173">
        <v>17</v>
      </c>
      <c r="E7892" s="173">
        <v>25920891</v>
      </c>
      <c r="F7892" s="173" t="s">
        <v>144</v>
      </c>
      <c r="G7892" s="173" t="s">
        <v>143</v>
      </c>
      <c r="H7892" s="173">
        <v>0.40024884700000002</v>
      </c>
      <c r="I7892" s="179">
        <v>-0.30875230399999998</v>
      </c>
      <c r="J7892" s="179">
        <v>0.26083739700000003</v>
      </c>
      <c r="K7892" s="179">
        <v>-1.1836964619999999</v>
      </c>
      <c r="L7892" s="179">
        <v>2.4022900000000001E-4</v>
      </c>
      <c r="M7892" s="179">
        <v>21.947756179999999</v>
      </c>
      <c r="N7892" s="183">
        <v>2.7999999999999999E-6</v>
      </c>
      <c r="O7892" s="173">
        <v>19.765038919999999</v>
      </c>
      <c r="P7892" s="185">
        <v>8.7600000000000008E-6</v>
      </c>
      <c r="Q7892" s="173" t="s">
        <v>3788</v>
      </c>
      <c r="R7892" s="173" t="s">
        <v>3789</v>
      </c>
      <c r="S7892" s="173" t="s">
        <v>3790</v>
      </c>
      <c r="T7892" s="173">
        <v>162242</v>
      </c>
      <c r="U7892" s="173">
        <v>37282</v>
      </c>
      <c r="V7892" s="173" t="s">
        <v>384</v>
      </c>
    </row>
    <row r="7893" spans="1:22" x14ac:dyDescent="0.2">
      <c r="A7893" s="173" t="s">
        <v>840</v>
      </c>
      <c r="B7893" s="173" t="s">
        <v>12321</v>
      </c>
      <c r="C7893" s="173" t="s">
        <v>12320</v>
      </c>
      <c r="D7893" s="173">
        <v>17</v>
      </c>
      <c r="E7893" s="173">
        <v>25884488</v>
      </c>
      <c r="F7893" s="173" t="s">
        <v>154</v>
      </c>
      <c r="G7893" s="173" t="s">
        <v>143</v>
      </c>
      <c r="H7893" s="173">
        <v>0.60692944999999998</v>
      </c>
      <c r="I7893" s="179">
        <v>-0.31056804599999999</v>
      </c>
      <c r="J7893" s="179">
        <v>0.260829582</v>
      </c>
      <c r="K7893" s="179">
        <v>-1.1906933390000001</v>
      </c>
      <c r="L7893" s="179">
        <v>2.7232800000000001E-4</v>
      </c>
      <c r="M7893" s="179">
        <v>20.5664838</v>
      </c>
      <c r="N7893" s="183">
        <v>5.7599999999999999E-6</v>
      </c>
      <c r="O7893" s="173">
        <v>17.85990121</v>
      </c>
      <c r="P7893" s="185">
        <v>2.3799999999999999E-5</v>
      </c>
      <c r="Q7893" s="173" t="s">
        <v>3788</v>
      </c>
      <c r="R7893" s="173" t="s">
        <v>3789</v>
      </c>
      <c r="S7893" s="173" t="s">
        <v>3790</v>
      </c>
      <c r="T7893" s="173">
        <v>125839</v>
      </c>
      <c r="U7893" s="173">
        <v>73685</v>
      </c>
      <c r="V7893" s="173" t="s">
        <v>407</v>
      </c>
    </row>
    <row r="7894" spans="1:22" x14ac:dyDescent="0.2">
      <c r="A7894" s="173" t="s">
        <v>840</v>
      </c>
      <c r="B7894" s="173" t="s">
        <v>14067</v>
      </c>
      <c r="C7894" s="173" t="s">
        <v>14066</v>
      </c>
      <c r="D7894" s="173">
        <v>17</v>
      </c>
      <c r="E7894" s="173">
        <v>25885431</v>
      </c>
      <c r="F7894" s="173" t="s">
        <v>144</v>
      </c>
      <c r="G7894" s="173" t="s">
        <v>149</v>
      </c>
      <c r="H7894" s="173">
        <v>0.60738427500000003</v>
      </c>
      <c r="I7894" s="179">
        <v>-0.30932410799999999</v>
      </c>
      <c r="J7894" s="179">
        <v>0.260832234</v>
      </c>
      <c r="K7894" s="179">
        <v>-1.18591212</v>
      </c>
      <c r="L7894" s="179">
        <v>3.1549300000000002E-4</v>
      </c>
      <c r="M7894" s="179">
        <v>20.268042479999998</v>
      </c>
      <c r="N7894" s="183">
        <v>6.7299999999999999E-6</v>
      </c>
      <c r="O7894" s="173">
        <v>17.405996049999999</v>
      </c>
      <c r="P7894" s="185">
        <v>3.0199999999999999E-5</v>
      </c>
      <c r="Q7894" s="173" t="s">
        <v>3788</v>
      </c>
      <c r="R7894" s="173" t="s">
        <v>3789</v>
      </c>
      <c r="S7894" s="173" t="s">
        <v>3790</v>
      </c>
      <c r="T7894" s="173">
        <v>126782</v>
      </c>
      <c r="U7894" s="173">
        <v>72742</v>
      </c>
      <c r="V7894" s="173" t="s">
        <v>2646</v>
      </c>
    </row>
    <row r="7895" spans="1:22" x14ac:dyDescent="0.2">
      <c r="A7895" s="173" t="s">
        <v>840</v>
      </c>
      <c r="B7895" s="173" t="s">
        <v>8836</v>
      </c>
      <c r="C7895" s="173" t="s">
        <v>8835</v>
      </c>
      <c r="D7895" s="173">
        <v>17</v>
      </c>
      <c r="E7895" s="173">
        <v>25910593</v>
      </c>
      <c r="F7895" s="173" t="s">
        <v>154</v>
      </c>
      <c r="G7895" s="173" t="s">
        <v>149</v>
      </c>
      <c r="H7895" s="173">
        <v>0.60634284900000002</v>
      </c>
      <c r="I7895" s="179">
        <v>-0.32780853199999999</v>
      </c>
      <c r="J7895" s="179">
        <v>0.26082655999999999</v>
      </c>
      <c r="K7895" s="179">
        <v>-1.2568065580000001</v>
      </c>
      <c r="L7895" s="179">
        <v>2.4019800000000001E-4</v>
      </c>
      <c r="M7895" s="179">
        <v>21.282465009999999</v>
      </c>
      <c r="N7895" s="183">
        <v>3.9600000000000002E-6</v>
      </c>
      <c r="O7895" s="173">
        <v>18.150022209999999</v>
      </c>
      <c r="P7895" s="185">
        <v>2.0400000000000001E-5</v>
      </c>
      <c r="Q7895" s="173" t="s">
        <v>3788</v>
      </c>
      <c r="R7895" s="173" t="s">
        <v>3789</v>
      </c>
      <c r="S7895" s="173" t="s">
        <v>3790</v>
      </c>
      <c r="T7895" s="173">
        <v>151944</v>
      </c>
      <c r="U7895" s="173">
        <v>47580</v>
      </c>
      <c r="V7895" s="173" t="s">
        <v>407</v>
      </c>
    </row>
    <row r="7896" spans="1:22" x14ac:dyDescent="0.2">
      <c r="A7896" s="173" t="s">
        <v>75</v>
      </c>
      <c r="B7896" s="173" t="s">
        <v>892</v>
      </c>
      <c r="C7896" s="173" t="s">
        <v>891</v>
      </c>
      <c r="D7896" s="173">
        <v>6</v>
      </c>
      <c r="E7896" s="173">
        <v>139342816</v>
      </c>
      <c r="F7896" s="173" t="s">
        <v>144</v>
      </c>
      <c r="G7896" s="173" t="s">
        <v>154</v>
      </c>
      <c r="H7896" s="173">
        <v>0.175648789</v>
      </c>
      <c r="I7896" s="179">
        <v>0.20422837999999999</v>
      </c>
      <c r="J7896" s="179">
        <v>0.238774127</v>
      </c>
      <c r="K7896" s="179">
        <v>0.85532039100000001</v>
      </c>
      <c r="L7896" s="183">
        <v>1.42E-6</v>
      </c>
      <c r="M7896" s="179">
        <v>26.41293052</v>
      </c>
      <c r="N7896" s="183">
        <v>2.7599999999999998E-7</v>
      </c>
      <c r="O7896" s="173">
        <v>23.737268459999999</v>
      </c>
      <c r="P7896" s="185">
        <v>1.1000000000000001E-6</v>
      </c>
      <c r="Q7896" s="173" t="s">
        <v>128</v>
      </c>
      <c r="R7896" s="173" t="s">
        <v>77</v>
      </c>
      <c r="S7896" s="173" t="s">
        <v>78</v>
      </c>
      <c r="T7896" s="173">
        <v>33418</v>
      </c>
      <c r="U7896" s="173">
        <v>7002</v>
      </c>
    </row>
    <row r="7897" spans="1:22" x14ac:dyDescent="0.2">
      <c r="A7897" s="173" t="s">
        <v>957</v>
      </c>
      <c r="B7897" s="173" t="s">
        <v>5640</v>
      </c>
      <c r="C7897" s="173" t="s">
        <v>5639</v>
      </c>
      <c r="D7897" s="173">
        <v>7</v>
      </c>
      <c r="E7897" s="173">
        <v>79355332</v>
      </c>
      <c r="F7897" s="173" t="s">
        <v>144</v>
      </c>
      <c r="G7897" s="173" t="s">
        <v>149</v>
      </c>
      <c r="H7897" s="173">
        <v>0.921675413</v>
      </c>
      <c r="I7897" s="179">
        <v>-0.230288557</v>
      </c>
      <c r="J7897" s="179">
        <v>0.239149472</v>
      </c>
      <c r="K7897" s="179">
        <v>-0.96294821600000002</v>
      </c>
      <c r="L7897" s="183">
        <v>1.6200000000000001E-15</v>
      </c>
      <c r="M7897" s="179">
        <v>22.189478579999999</v>
      </c>
      <c r="N7897" s="183">
        <v>2.4700000000000001E-6</v>
      </c>
      <c r="O7897" s="173">
        <v>15.39545622</v>
      </c>
      <c r="P7897" s="185">
        <v>8.7200000000000005E-5</v>
      </c>
      <c r="Q7897" s="173" t="s">
        <v>128</v>
      </c>
      <c r="R7897" s="173" t="s">
        <v>3895</v>
      </c>
      <c r="S7897" s="173" t="s">
        <v>3896</v>
      </c>
      <c r="T7897" s="173">
        <v>254808</v>
      </c>
      <c r="U7897" s="173">
        <v>408807</v>
      </c>
    </row>
    <row r="7898" spans="1:22" x14ac:dyDescent="0.2">
      <c r="A7898" s="173" t="s">
        <v>957</v>
      </c>
      <c r="B7898" s="173" t="s">
        <v>3894</v>
      </c>
      <c r="C7898" s="173" t="s">
        <v>3893</v>
      </c>
      <c r="D7898" s="173">
        <v>7</v>
      </c>
      <c r="E7898" s="173">
        <v>79355970</v>
      </c>
      <c r="F7898" s="173" t="s">
        <v>149</v>
      </c>
      <c r="G7898" s="173" t="s">
        <v>154</v>
      </c>
      <c r="H7898" s="173">
        <v>0.92239782800000003</v>
      </c>
      <c r="I7898" s="179">
        <v>-0.23649424999999999</v>
      </c>
      <c r="J7898" s="179">
        <v>0.23914950900000001</v>
      </c>
      <c r="K7898" s="179">
        <v>-0.98889707199999999</v>
      </c>
      <c r="L7898" s="183">
        <v>4.49E-16</v>
      </c>
      <c r="M7898" s="179">
        <v>22.9035568</v>
      </c>
      <c r="N7898" s="183">
        <v>1.7E-6</v>
      </c>
      <c r="O7898" s="173">
        <v>15.97523346</v>
      </c>
      <c r="P7898" s="185">
        <v>6.4200000000000002E-5</v>
      </c>
      <c r="Q7898" s="173" t="s">
        <v>128</v>
      </c>
      <c r="R7898" s="173" t="s">
        <v>3895</v>
      </c>
      <c r="S7898" s="173" t="s">
        <v>3896</v>
      </c>
      <c r="T7898" s="173">
        <v>255446</v>
      </c>
      <c r="U7898" s="173">
        <v>408169</v>
      </c>
    </row>
    <row r="7899" spans="1:22" x14ac:dyDescent="0.2">
      <c r="A7899" s="173" t="s">
        <v>2792</v>
      </c>
      <c r="B7899" s="173" t="s">
        <v>12408</v>
      </c>
      <c r="C7899" s="173" t="s">
        <v>12407</v>
      </c>
      <c r="D7899" s="173">
        <v>6</v>
      </c>
      <c r="E7899" s="173">
        <v>101907048</v>
      </c>
      <c r="F7899" s="173" t="s">
        <v>143</v>
      </c>
      <c r="G7899" s="173" t="s">
        <v>149</v>
      </c>
      <c r="H7899" s="173">
        <v>0.21982035799999999</v>
      </c>
      <c r="I7899" s="179">
        <v>-0.12559515800000001</v>
      </c>
      <c r="J7899" s="179">
        <v>0.227473485</v>
      </c>
      <c r="K7899" s="179">
        <v>-0.55213097799999999</v>
      </c>
      <c r="L7899" s="183">
        <v>7.52E-6</v>
      </c>
      <c r="M7899" s="179">
        <v>20.550908710000002</v>
      </c>
      <c r="N7899" s="183">
        <v>5.8100000000000003E-6</v>
      </c>
      <c r="O7899" s="173">
        <v>20.485916289999999</v>
      </c>
      <c r="P7899" s="185">
        <v>6.0100000000000001E-6</v>
      </c>
      <c r="Q7899" s="173" t="s">
        <v>4446</v>
      </c>
      <c r="R7899" s="173" t="s">
        <v>4445</v>
      </c>
      <c r="S7899" s="173" t="s">
        <v>7611</v>
      </c>
      <c r="T7899" s="173">
        <v>577800</v>
      </c>
      <c r="U7899" s="173">
        <v>3268919</v>
      </c>
      <c r="V7899" s="173" t="s">
        <v>405</v>
      </c>
    </row>
    <row r="7900" spans="1:22" x14ac:dyDescent="0.2">
      <c r="A7900" s="173" t="s">
        <v>1074</v>
      </c>
      <c r="B7900" s="173" t="s">
        <v>16982</v>
      </c>
      <c r="C7900" s="173" t="s">
        <v>16981</v>
      </c>
      <c r="D7900" s="173">
        <v>6</v>
      </c>
      <c r="E7900" s="173">
        <v>6604057</v>
      </c>
      <c r="F7900" s="173" t="s">
        <v>144</v>
      </c>
      <c r="G7900" s="173" t="s">
        <v>143</v>
      </c>
      <c r="H7900" s="173">
        <v>0.68376547499999996</v>
      </c>
      <c r="I7900" s="179">
        <v>-0.286326882</v>
      </c>
      <c r="J7900" s="179">
        <v>0.22778926599999999</v>
      </c>
      <c r="K7900" s="179">
        <v>-1.2569814459999999</v>
      </c>
      <c r="L7900" s="179">
        <v>2.0985599999999999E-4</v>
      </c>
      <c r="M7900" s="179">
        <v>19.88172629</v>
      </c>
      <c r="N7900" s="183">
        <v>8.2400000000000007E-6</v>
      </c>
      <c r="O7900" s="173">
        <v>16.529889799999999</v>
      </c>
      <c r="P7900" s="185">
        <v>4.7899999999999999E-5</v>
      </c>
      <c r="Q7900" s="173" t="s">
        <v>593</v>
      </c>
      <c r="R7900" s="173" t="s">
        <v>594</v>
      </c>
      <c r="S7900" s="173" t="s">
        <v>1077</v>
      </c>
      <c r="T7900" s="173">
        <v>283133</v>
      </c>
      <c r="U7900" s="173">
        <v>503772</v>
      </c>
      <c r="V7900" s="173" t="s">
        <v>384</v>
      </c>
    </row>
    <row r="7901" spans="1:22" x14ac:dyDescent="0.2">
      <c r="A7901" s="173" t="s">
        <v>590</v>
      </c>
      <c r="B7901" s="173" t="s">
        <v>4226</v>
      </c>
      <c r="C7901" s="173" t="s">
        <v>4225</v>
      </c>
      <c r="D7901" s="173">
        <v>6</v>
      </c>
      <c r="E7901" s="173">
        <v>6432947</v>
      </c>
      <c r="F7901" s="173" t="s">
        <v>149</v>
      </c>
      <c r="G7901" s="173" t="s">
        <v>154</v>
      </c>
      <c r="H7901" s="173">
        <v>0.19706728200000001</v>
      </c>
      <c r="I7901" s="179">
        <v>0.101847463</v>
      </c>
      <c r="J7901" s="179">
        <v>0.22301478699999999</v>
      </c>
      <c r="K7901" s="179">
        <v>0.45668479899999997</v>
      </c>
      <c r="L7901" s="183">
        <v>8.85E-6</v>
      </c>
      <c r="M7901" s="179">
        <v>22.71607376</v>
      </c>
      <c r="N7901" s="183">
        <v>1.88E-6</v>
      </c>
      <c r="O7901" s="173">
        <v>15.75286109</v>
      </c>
      <c r="P7901" s="185">
        <v>7.2200000000000007E-5</v>
      </c>
      <c r="Q7901" s="173" t="s">
        <v>593</v>
      </c>
      <c r="R7901" s="173" t="s">
        <v>594</v>
      </c>
      <c r="S7901" s="173" t="s">
        <v>595</v>
      </c>
      <c r="T7901" s="173">
        <v>112023</v>
      </c>
      <c r="U7901" s="173">
        <v>155986</v>
      </c>
      <c r="V7901" s="173" t="s">
        <v>384</v>
      </c>
    </row>
    <row r="7902" spans="1:22" x14ac:dyDescent="0.2">
      <c r="A7902" s="173" t="s">
        <v>1337</v>
      </c>
      <c r="B7902" s="173" t="s">
        <v>6363</v>
      </c>
      <c r="C7902" s="173" t="s">
        <v>6362</v>
      </c>
      <c r="D7902" s="173">
        <v>9</v>
      </c>
      <c r="E7902" s="173">
        <v>91660138</v>
      </c>
      <c r="F7902" s="173" t="s">
        <v>144</v>
      </c>
      <c r="G7902" s="173" t="s">
        <v>143</v>
      </c>
      <c r="H7902" s="173">
        <v>0.67218454400000005</v>
      </c>
      <c r="I7902" s="179">
        <v>-9.7538377999999995E-2</v>
      </c>
      <c r="J7902" s="179">
        <v>0.28393961499999998</v>
      </c>
      <c r="K7902" s="179">
        <v>-0.343518035</v>
      </c>
      <c r="L7902" s="183">
        <v>4.3100000000000002E-6</v>
      </c>
      <c r="M7902" s="179">
        <v>21.920827710000001</v>
      </c>
      <c r="N7902" s="183">
        <v>2.8399999999999999E-6</v>
      </c>
      <c r="O7902" s="173">
        <v>8.6118355799999993</v>
      </c>
      <c r="P7902" s="173">
        <v>3.3398550000000001E-3</v>
      </c>
      <c r="Q7902" s="173" t="s">
        <v>5438</v>
      </c>
      <c r="R7902" s="173" t="s">
        <v>5439</v>
      </c>
      <c r="S7902" s="173" t="s">
        <v>5440</v>
      </c>
      <c r="T7902" s="173">
        <v>40069</v>
      </c>
      <c r="U7902" s="173">
        <v>265971</v>
      </c>
      <c r="V7902" s="173" t="s">
        <v>560</v>
      </c>
    </row>
    <row r="7903" spans="1:22" x14ac:dyDescent="0.2">
      <c r="A7903" s="173" t="s">
        <v>106</v>
      </c>
      <c r="B7903" s="173" t="s">
        <v>2251</v>
      </c>
      <c r="C7903" s="173" t="s">
        <v>2250</v>
      </c>
      <c r="D7903" s="173">
        <v>14</v>
      </c>
      <c r="E7903" s="173">
        <v>96454437</v>
      </c>
      <c r="F7903" s="173" t="s">
        <v>143</v>
      </c>
      <c r="G7903" s="173" t="s">
        <v>144</v>
      </c>
      <c r="H7903" s="173">
        <v>0.74430036499999996</v>
      </c>
      <c r="I7903" s="179">
        <v>-0.191075987</v>
      </c>
      <c r="J7903" s="179">
        <v>0.22685529300000001</v>
      </c>
      <c r="K7903" s="179">
        <v>-0.84228136899999995</v>
      </c>
      <c r="L7903" s="179">
        <v>3.8330069999999998E-3</v>
      </c>
      <c r="M7903" s="179">
        <v>24.096087099999998</v>
      </c>
      <c r="N7903" s="183">
        <v>9.16E-7</v>
      </c>
      <c r="O7903" s="173">
        <v>23.235320990000002</v>
      </c>
      <c r="P7903" s="185">
        <v>1.4300000000000001E-6</v>
      </c>
      <c r="Q7903" s="173" t="s">
        <v>128</v>
      </c>
      <c r="R7903" s="173" t="s">
        <v>437</v>
      </c>
      <c r="S7903" s="173" t="s">
        <v>108</v>
      </c>
      <c r="T7903" s="173">
        <v>62529</v>
      </c>
      <c r="U7903" s="173">
        <v>51223</v>
      </c>
    </row>
    <row r="7904" spans="1:22" x14ac:dyDescent="0.2">
      <c r="A7904" s="173" t="s">
        <v>106</v>
      </c>
      <c r="B7904" s="173" t="s">
        <v>2628</v>
      </c>
      <c r="C7904" s="173" t="s">
        <v>2627</v>
      </c>
      <c r="D7904" s="173">
        <v>14</v>
      </c>
      <c r="E7904" s="173">
        <v>96449762</v>
      </c>
      <c r="F7904" s="173" t="s">
        <v>154</v>
      </c>
      <c r="G7904" s="173" t="s">
        <v>144</v>
      </c>
      <c r="H7904" s="173">
        <v>0.75231901199999995</v>
      </c>
      <c r="I7904" s="179">
        <v>-0.19470601800000001</v>
      </c>
      <c r="J7904" s="179">
        <v>0.22685565599999999</v>
      </c>
      <c r="K7904" s="179">
        <v>-0.85828152099999999</v>
      </c>
      <c r="L7904" s="179">
        <v>3.23873E-3</v>
      </c>
      <c r="M7904" s="179">
        <v>23.803974589999999</v>
      </c>
      <c r="N7904" s="183">
        <v>1.0699999999999999E-6</v>
      </c>
      <c r="O7904" s="173">
        <v>23.599830619999999</v>
      </c>
      <c r="P7904" s="185">
        <v>1.19E-6</v>
      </c>
      <c r="Q7904" s="173" t="s">
        <v>128</v>
      </c>
      <c r="R7904" s="173" t="s">
        <v>437</v>
      </c>
      <c r="S7904" s="173" t="s">
        <v>108</v>
      </c>
      <c r="T7904" s="173">
        <v>57854</v>
      </c>
      <c r="U7904" s="173">
        <v>55898</v>
      </c>
    </row>
    <row r="7905" spans="1:22" x14ac:dyDescent="0.2">
      <c r="A7905" s="173" t="s">
        <v>561</v>
      </c>
      <c r="B7905" s="173" t="s">
        <v>7747</v>
      </c>
      <c r="C7905" s="173" t="s">
        <v>7746</v>
      </c>
      <c r="D7905" s="173">
        <v>14</v>
      </c>
      <c r="E7905" s="173">
        <v>93016158</v>
      </c>
      <c r="F7905" s="173" t="s">
        <v>149</v>
      </c>
      <c r="G7905" s="173" t="s">
        <v>154</v>
      </c>
      <c r="H7905" s="173">
        <v>0.51756958900000005</v>
      </c>
      <c r="I7905" s="179">
        <v>-0.31529468199999999</v>
      </c>
      <c r="J7905" s="179">
        <v>0.34239235099999998</v>
      </c>
      <c r="K7905" s="179">
        <v>-0.92085784299999995</v>
      </c>
      <c r="L7905" s="179">
        <v>0.35712465100000002</v>
      </c>
      <c r="M7905" s="179">
        <v>21.56041935</v>
      </c>
      <c r="N7905" s="183">
        <v>3.4300000000000002E-6</v>
      </c>
      <c r="O7905" s="173">
        <v>10.338625159999999</v>
      </c>
      <c r="P7905" s="173">
        <v>1.3027500000000001E-3</v>
      </c>
      <c r="Q7905" s="173" t="s">
        <v>3141</v>
      </c>
      <c r="R7905" s="173" t="s">
        <v>3142</v>
      </c>
      <c r="S7905" s="173" t="s">
        <v>3141</v>
      </c>
      <c r="T7905" s="173">
        <v>48333</v>
      </c>
      <c r="U7905" s="173">
        <v>26420</v>
      </c>
      <c r="V7905" s="173" t="s">
        <v>405</v>
      </c>
    </row>
    <row r="7906" spans="1:22" x14ac:dyDescent="0.2">
      <c r="A7906" s="173" t="s">
        <v>1551</v>
      </c>
      <c r="B7906" s="173" t="s">
        <v>11599</v>
      </c>
      <c r="C7906" s="173" t="s">
        <v>11598</v>
      </c>
      <c r="D7906" s="173">
        <v>10</v>
      </c>
      <c r="E7906" s="173">
        <v>48483653</v>
      </c>
      <c r="F7906" s="173" t="s">
        <v>154</v>
      </c>
      <c r="G7906" s="173" t="s">
        <v>149</v>
      </c>
      <c r="H7906" s="173">
        <v>0.41620617100000001</v>
      </c>
      <c r="I7906" s="179">
        <v>-0.29201431500000002</v>
      </c>
      <c r="J7906" s="179">
        <v>0.22750630699999999</v>
      </c>
      <c r="K7906" s="179">
        <v>-1.283543825</v>
      </c>
      <c r="L7906" s="179">
        <v>1.442341E-3</v>
      </c>
      <c r="M7906" s="179">
        <v>20.679836779999999</v>
      </c>
      <c r="N7906" s="183">
        <v>5.4299999999999997E-6</v>
      </c>
      <c r="O7906" s="173">
        <v>20.426230879999999</v>
      </c>
      <c r="P7906" s="185">
        <v>6.1999999999999999E-6</v>
      </c>
      <c r="Q7906" s="173" t="s">
        <v>128</v>
      </c>
      <c r="R7906" s="173" t="s">
        <v>4457</v>
      </c>
      <c r="S7906" s="173" t="s">
        <v>4458</v>
      </c>
      <c r="T7906" s="173">
        <v>44515</v>
      </c>
      <c r="U7906" s="173">
        <v>253388</v>
      </c>
    </row>
    <row r="7907" spans="1:22" x14ac:dyDescent="0.2">
      <c r="A7907" s="173" t="s">
        <v>1551</v>
      </c>
      <c r="B7907" s="173" t="s">
        <v>4456</v>
      </c>
      <c r="C7907" s="173" t="s">
        <v>4455</v>
      </c>
      <c r="D7907" s="173">
        <v>10</v>
      </c>
      <c r="E7907" s="173">
        <v>48483791</v>
      </c>
      <c r="F7907" s="173" t="s">
        <v>154</v>
      </c>
      <c r="G7907" s="173" t="s">
        <v>149</v>
      </c>
      <c r="H7907" s="173">
        <v>0.413584391</v>
      </c>
      <c r="I7907" s="179">
        <v>-0.29196832</v>
      </c>
      <c r="J7907" s="179">
        <v>0.22754243900000001</v>
      </c>
      <c r="K7907" s="179">
        <v>-1.2831378680000001</v>
      </c>
      <c r="L7907" s="179">
        <v>8.4732899999999996E-4</v>
      </c>
      <c r="M7907" s="179">
        <v>22.60236875</v>
      </c>
      <c r="N7907" s="183">
        <v>1.99E-6</v>
      </c>
      <c r="O7907" s="173">
        <v>22.254341199999999</v>
      </c>
      <c r="P7907" s="185">
        <v>2.39E-6</v>
      </c>
      <c r="Q7907" s="173" t="s">
        <v>128</v>
      </c>
      <c r="R7907" s="173" t="s">
        <v>4457</v>
      </c>
      <c r="S7907" s="173" t="s">
        <v>4458</v>
      </c>
      <c r="T7907" s="173">
        <v>44653</v>
      </c>
      <c r="U7907" s="173">
        <v>253250</v>
      </c>
    </row>
    <row r="7908" spans="1:22" x14ac:dyDescent="0.2">
      <c r="A7908" s="173" t="s">
        <v>106</v>
      </c>
      <c r="B7908" s="173" t="s">
        <v>1370</v>
      </c>
      <c r="C7908" s="173" t="s">
        <v>1369</v>
      </c>
      <c r="D7908" s="173">
        <v>14</v>
      </c>
      <c r="E7908" s="173">
        <v>96460432</v>
      </c>
      <c r="F7908" s="173" t="s">
        <v>143</v>
      </c>
      <c r="G7908" s="173" t="s">
        <v>144</v>
      </c>
      <c r="H7908" s="173">
        <v>0.744452903</v>
      </c>
      <c r="I7908" s="179">
        <v>-0.19345138000000001</v>
      </c>
      <c r="J7908" s="179">
        <v>0.22685576499999999</v>
      </c>
      <c r="K7908" s="179">
        <v>-0.85275055499999997</v>
      </c>
      <c r="L7908" s="179">
        <v>3.1099890000000001E-3</v>
      </c>
      <c r="M7908" s="179">
        <v>25.23757161</v>
      </c>
      <c r="N7908" s="183">
        <v>5.0699999999999997E-7</v>
      </c>
      <c r="O7908" s="173">
        <v>24.088402940000002</v>
      </c>
      <c r="P7908" s="185">
        <v>9.1999999999999998E-7</v>
      </c>
      <c r="Q7908" s="173" t="s">
        <v>128</v>
      </c>
      <c r="R7908" s="173" t="s">
        <v>437</v>
      </c>
      <c r="S7908" s="173" t="s">
        <v>108</v>
      </c>
      <c r="T7908" s="173">
        <v>68524</v>
      </c>
      <c r="U7908" s="173">
        <v>45228</v>
      </c>
    </row>
    <row r="7909" spans="1:22" x14ac:dyDescent="0.2">
      <c r="A7909" s="173" t="s">
        <v>3197</v>
      </c>
      <c r="B7909" s="173" t="s">
        <v>4178</v>
      </c>
      <c r="C7909" s="173" t="s">
        <v>4177</v>
      </c>
      <c r="D7909" s="173">
        <v>13</v>
      </c>
      <c r="E7909" s="173">
        <v>71680521</v>
      </c>
      <c r="F7909" s="173" t="s">
        <v>154</v>
      </c>
      <c r="G7909" s="173" t="s">
        <v>149</v>
      </c>
      <c r="H7909" s="173">
        <v>0.46302806600000002</v>
      </c>
      <c r="I7909" s="179">
        <v>0.121763608</v>
      </c>
      <c r="J7909" s="179">
        <v>0.246708601</v>
      </c>
      <c r="K7909" s="179">
        <v>0.49355234199999998</v>
      </c>
      <c r="L7909" s="179">
        <v>4.1474109000000002E-2</v>
      </c>
      <c r="M7909" s="179">
        <v>22.740073649999999</v>
      </c>
      <c r="N7909" s="183">
        <v>1.8500000000000001E-6</v>
      </c>
      <c r="O7909" s="173">
        <v>20.190599930000001</v>
      </c>
      <c r="P7909" s="185">
        <v>7.0099999999999998E-6</v>
      </c>
      <c r="Q7909" s="173" t="s">
        <v>3999</v>
      </c>
      <c r="R7909" s="173" t="s">
        <v>4000</v>
      </c>
      <c r="S7909" s="173" t="s">
        <v>4001</v>
      </c>
      <c r="T7909" s="173">
        <v>966636</v>
      </c>
      <c r="U7909" s="173">
        <v>331576</v>
      </c>
      <c r="V7909" s="173" t="s">
        <v>384</v>
      </c>
    </row>
    <row r="7910" spans="1:22" x14ac:dyDescent="0.2">
      <c r="A7910" s="173" t="s">
        <v>530</v>
      </c>
      <c r="B7910" s="173" t="s">
        <v>2274</v>
      </c>
      <c r="C7910" s="173" t="s">
        <v>2273</v>
      </c>
      <c r="D7910" s="173">
        <v>1</v>
      </c>
      <c r="E7910" s="173">
        <v>10989712</v>
      </c>
      <c r="F7910" s="173" t="s">
        <v>144</v>
      </c>
      <c r="G7910" s="173" t="s">
        <v>143</v>
      </c>
      <c r="H7910" s="173">
        <v>9.7126298E-2</v>
      </c>
      <c r="I7910" s="179">
        <v>0.23120869499999999</v>
      </c>
      <c r="J7910" s="179">
        <v>0.24696415599999999</v>
      </c>
      <c r="K7910" s="179">
        <v>0.93620345299999996</v>
      </c>
      <c r="L7910" s="183">
        <v>1.5100000000000001E-11</v>
      </c>
      <c r="M7910" s="179">
        <v>24.06751311</v>
      </c>
      <c r="N7910" s="183">
        <v>9.2999999999999999E-7</v>
      </c>
      <c r="O7910" s="173">
        <v>20.29223073</v>
      </c>
      <c r="P7910" s="185">
        <v>6.6499999999999999E-6</v>
      </c>
      <c r="Q7910" s="173" t="s">
        <v>128</v>
      </c>
      <c r="R7910" s="173" t="s">
        <v>2046</v>
      </c>
      <c r="S7910" s="173" t="s">
        <v>2047</v>
      </c>
      <c r="T7910" s="173">
        <v>132979</v>
      </c>
      <c r="U7910" s="173">
        <v>16817</v>
      </c>
    </row>
    <row r="7911" spans="1:22" x14ac:dyDescent="0.2">
      <c r="A7911" s="173" t="s">
        <v>561</v>
      </c>
      <c r="B7911" s="173" t="s">
        <v>20519</v>
      </c>
      <c r="C7911" s="173" t="s">
        <v>20518</v>
      </c>
      <c r="D7911" s="173">
        <v>14</v>
      </c>
      <c r="E7911" s="173">
        <v>93015215</v>
      </c>
      <c r="F7911" s="173" t="s">
        <v>143</v>
      </c>
      <c r="G7911" s="173" t="s">
        <v>154</v>
      </c>
      <c r="H7911" s="173">
        <v>0.52656747400000004</v>
      </c>
      <c r="I7911" s="179">
        <v>-0.31775824499999999</v>
      </c>
      <c r="J7911" s="179">
        <v>0.34224600900000002</v>
      </c>
      <c r="K7911" s="179">
        <v>-0.92844981900000001</v>
      </c>
      <c r="L7911" s="179">
        <v>0.353174286</v>
      </c>
      <c r="M7911" s="179">
        <v>19.51868279</v>
      </c>
      <c r="N7911" s="183">
        <v>9.9599999999999995E-6</v>
      </c>
      <c r="O7911" s="173">
        <v>9.9912518610000003</v>
      </c>
      <c r="P7911" s="173">
        <v>1.5728560000000001E-3</v>
      </c>
      <c r="Q7911" s="173" t="s">
        <v>3141</v>
      </c>
      <c r="R7911" s="173" t="s">
        <v>3142</v>
      </c>
      <c r="S7911" s="173" t="s">
        <v>3141</v>
      </c>
      <c r="T7911" s="173">
        <v>47390</v>
      </c>
      <c r="U7911" s="173">
        <v>27363</v>
      </c>
      <c r="V7911" s="173" t="s">
        <v>405</v>
      </c>
    </row>
    <row r="7912" spans="1:22" x14ac:dyDescent="0.2">
      <c r="A7912" s="173" t="s">
        <v>2691</v>
      </c>
      <c r="B7912" s="173" t="s">
        <v>8248</v>
      </c>
      <c r="C7912" s="173" t="s">
        <v>8247</v>
      </c>
      <c r="D7912" s="173">
        <v>1</v>
      </c>
      <c r="E7912" s="173">
        <v>147357928</v>
      </c>
      <c r="F7912" s="173" t="s">
        <v>149</v>
      </c>
      <c r="G7912" s="173" t="s">
        <v>154</v>
      </c>
      <c r="H7912" s="173">
        <v>0.22497577899999999</v>
      </c>
      <c r="I7912" s="179">
        <v>0.19294483800000001</v>
      </c>
      <c r="J7912" s="179">
        <v>0.23471973500000001</v>
      </c>
      <c r="K7912" s="179">
        <v>0.82202222300000005</v>
      </c>
      <c r="L7912" s="183">
        <v>9.1700000000000006E-5</v>
      </c>
      <c r="M7912" s="179">
        <v>21.425632530000001</v>
      </c>
      <c r="N7912" s="183">
        <v>3.6799999999999999E-6</v>
      </c>
      <c r="O7912" s="173">
        <v>19.76388781</v>
      </c>
      <c r="P7912" s="185">
        <v>8.7600000000000008E-6</v>
      </c>
      <c r="Q7912" s="173" t="s">
        <v>128</v>
      </c>
      <c r="R7912" s="173" t="s">
        <v>3147</v>
      </c>
      <c r="S7912" s="173" t="s">
        <v>3148</v>
      </c>
      <c r="T7912" s="173">
        <v>112462</v>
      </c>
      <c r="U7912" s="173">
        <v>17017</v>
      </c>
    </row>
    <row r="7913" spans="1:22" x14ac:dyDescent="0.2">
      <c r="A7913" s="173" t="s">
        <v>2691</v>
      </c>
      <c r="B7913" s="173" t="s">
        <v>11871</v>
      </c>
      <c r="C7913" s="173" t="s">
        <v>11870</v>
      </c>
      <c r="D7913" s="173">
        <v>1</v>
      </c>
      <c r="E7913" s="173">
        <v>147358377</v>
      </c>
      <c r="F7913" s="173" t="s">
        <v>149</v>
      </c>
      <c r="G7913" s="173" t="s">
        <v>143</v>
      </c>
      <c r="H7913" s="173">
        <v>0.22402575899999999</v>
      </c>
      <c r="I7913" s="179">
        <v>0.19903614</v>
      </c>
      <c r="J7913" s="179">
        <v>0.23472052400000001</v>
      </c>
      <c r="K7913" s="179">
        <v>0.84797075200000005</v>
      </c>
      <c r="L7913" s="179">
        <v>1.18955E-4</v>
      </c>
      <c r="M7913" s="179">
        <v>20.637727040000001</v>
      </c>
      <c r="N7913" s="183">
        <v>5.5500000000000002E-6</v>
      </c>
      <c r="O7913" s="173">
        <v>19.035771960000002</v>
      </c>
      <c r="P7913" s="185">
        <v>1.2799999999999999E-5</v>
      </c>
      <c r="Q7913" s="173" t="s">
        <v>128</v>
      </c>
      <c r="R7913" s="173" t="s">
        <v>3147</v>
      </c>
      <c r="S7913" s="173" t="s">
        <v>3148</v>
      </c>
      <c r="T7913" s="173">
        <v>112911</v>
      </c>
      <c r="U7913" s="173">
        <v>16568</v>
      </c>
    </row>
    <row r="7914" spans="1:22" x14ac:dyDescent="0.2">
      <c r="A7914" s="173" t="s">
        <v>2189</v>
      </c>
      <c r="B7914" s="173" t="s">
        <v>10641</v>
      </c>
      <c r="C7914" s="173" t="s">
        <v>10640</v>
      </c>
      <c r="D7914" s="173">
        <v>10</v>
      </c>
      <c r="E7914" s="173">
        <v>25793302</v>
      </c>
      <c r="F7914" s="173" t="s">
        <v>154</v>
      </c>
      <c r="G7914" s="173" t="s">
        <v>144</v>
      </c>
      <c r="H7914" s="173">
        <v>0.56398904299999997</v>
      </c>
      <c r="I7914" s="179">
        <v>-4.0417227999999999E-2</v>
      </c>
      <c r="J7914" s="179">
        <v>0.22800816500000001</v>
      </c>
      <c r="K7914" s="179">
        <v>-0.17726219600000001</v>
      </c>
      <c r="L7914" s="179">
        <v>3.19034E-4</v>
      </c>
      <c r="M7914" s="179">
        <v>20.860250019999999</v>
      </c>
      <c r="N7914" s="183">
        <v>4.9400000000000001E-6</v>
      </c>
      <c r="O7914" s="173">
        <v>15.693187419999999</v>
      </c>
      <c r="P7914" s="185">
        <v>7.4499999999999995E-5</v>
      </c>
      <c r="Q7914" s="173" t="s">
        <v>9916</v>
      </c>
      <c r="R7914" s="173" t="s">
        <v>9917</v>
      </c>
      <c r="S7914" s="173" t="s">
        <v>9918</v>
      </c>
      <c r="T7914" s="173">
        <v>328097</v>
      </c>
      <c r="U7914" s="173">
        <v>147338</v>
      </c>
      <c r="V7914" s="173" t="s">
        <v>384</v>
      </c>
    </row>
    <row r="7915" spans="1:22" x14ac:dyDescent="0.2">
      <c r="A7915" s="173" t="s">
        <v>909</v>
      </c>
      <c r="B7915" s="173" t="s">
        <v>6575</v>
      </c>
      <c r="C7915" s="173" t="s">
        <v>6574</v>
      </c>
      <c r="D7915" s="173">
        <v>14</v>
      </c>
      <c r="E7915" s="173">
        <v>103631320</v>
      </c>
      <c r="F7915" s="173" t="s">
        <v>149</v>
      </c>
      <c r="G7915" s="173" t="s">
        <v>154</v>
      </c>
      <c r="H7915" s="173">
        <v>0.85015532500000002</v>
      </c>
      <c r="I7915" s="179">
        <v>-0.474146805</v>
      </c>
      <c r="J7915" s="179">
        <v>0.235293699</v>
      </c>
      <c r="K7915" s="179">
        <v>-2.0151275009999998</v>
      </c>
      <c r="L7915" s="179">
        <v>2.0280400000000001E-4</v>
      </c>
      <c r="M7915" s="179">
        <v>21.863957159999998</v>
      </c>
      <c r="N7915" s="183">
        <v>2.9299999999999999E-6</v>
      </c>
      <c r="O7915" s="173">
        <v>19.995614490000001</v>
      </c>
      <c r="P7915" s="185">
        <v>7.7600000000000002E-6</v>
      </c>
      <c r="Q7915" s="173" t="s">
        <v>128</v>
      </c>
      <c r="R7915" s="173" t="s">
        <v>912</v>
      </c>
      <c r="S7915" s="173" t="s">
        <v>913</v>
      </c>
      <c r="T7915" s="173">
        <v>27544</v>
      </c>
      <c r="U7915" s="173">
        <v>22237</v>
      </c>
      <c r="V7915" s="173" t="s">
        <v>384</v>
      </c>
    </row>
    <row r="7916" spans="1:22" x14ac:dyDescent="0.2">
      <c r="A7916" s="173" t="s">
        <v>909</v>
      </c>
      <c r="B7916" s="173" t="s">
        <v>2811</v>
      </c>
      <c r="C7916" s="173" t="s">
        <v>2810</v>
      </c>
      <c r="D7916" s="173">
        <v>14</v>
      </c>
      <c r="E7916" s="173">
        <v>103630679</v>
      </c>
      <c r="F7916" s="173" t="s">
        <v>154</v>
      </c>
      <c r="G7916" s="173" t="s">
        <v>144</v>
      </c>
      <c r="H7916" s="173">
        <v>0.85554277199999995</v>
      </c>
      <c r="I7916" s="179">
        <v>-0.48812096300000002</v>
      </c>
      <c r="J7916" s="179">
        <v>0.23529418999999999</v>
      </c>
      <c r="K7916" s="179">
        <v>-2.0745134570000001</v>
      </c>
      <c r="L7916" s="183">
        <v>7.7700000000000005E-5</v>
      </c>
      <c r="M7916" s="179">
        <v>23.665075000000002</v>
      </c>
      <c r="N7916" s="183">
        <v>1.15E-6</v>
      </c>
      <c r="O7916" s="173">
        <v>21.553736180000001</v>
      </c>
      <c r="P7916" s="185">
        <v>3.4400000000000001E-6</v>
      </c>
      <c r="Q7916" s="173" t="s">
        <v>128</v>
      </c>
      <c r="R7916" s="173" t="s">
        <v>912</v>
      </c>
      <c r="S7916" s="173" t="s">
        <v>913</v>
      </c>
      <c r="T7916" s="173">
        <v>26903</v>
      </c>
      <c r="U7916" s="173">
        <v>22878</v>
      </c>
      <c r="V7916" s="173" t="s">
        <v>397</v>
      </c>
    </row>
    <row r="7917" spans="1:22" x14ac:dyDescent="0.2">
      <c r="A7917" s="173" t="s">
        <v>1337</v>
      </c>
      <c r="B7917" s="173" t="s">
        <v>14193</v>
      </c>
      <c r="C7917" s="173" t="s">
        <v>14192</v>
      </c>
      <c r="D7917" s="173">
        <v>9</v>
      </c>
      <c r="E7917" s="173">
        <v>91653287</v>
      </c>
      <c r="F7917" s="173" t="s">
        <v>144</v>
      </c>
      <c r="G7917" s="173" t="s">
        <v>154</v>
      </c>
      <c r="H7917" s="173">
        <v>0.66931651299999995</v>
      </c>
      <c r="I7917" s="179">
        <v>-9.2744325000000002E-2</v>
      </c>
      <c r="J7917" s="179">
        <v>0.28393961000000001</v>
      </c>
      <c r="K7917" s="179">
        <v>-0.32663397999999999</v>
      </c>
      <c r="L7917" s="183">
        <v>5.6300000000000003E-6</v>
      </c>
      <c r="M7917" s="179">
        <v>20.251445839999999</v>
      </c>
      <c r="N7917" s="183">
        <v>6.7900000000000002E-6</v>
      </c>
      <c r="O7917" s="173">
        <v>7.668589528</v>
      </c>
      <c r="P7917" s="173">
        <v>5.619036E-3</v>
      </c>
      <c r="Q7917" s="173" t="s">
        <v>5438</v>
      </c>
      <c r="R7917" s="173" t="s">
        <v>5439</v>
      </c>
      <c r="S7917" s="173" t="s">
        <v>5440</v>
      </c>
      <c r="T7917" s="173">
        <v>33218</v>
      </c>
      <c r="U7917" s="173">
        <v>272822</v>
      </c>
      <c r="V7917" s="173" t="s">
        <v>560</v>
      </c>
    </row>
    <row r="7918" spans="1:22" x14ac:dyDescent="0.2">
      <c r="A7918" s="173" t="s">
        <v>831</v>
      </c>
      <c r="B7918" s="173" t="s">
        <v>6727</v>
      </c>
      <c r="C7918" s="173" t="s">
        <v>6726</v>
      </c>
      <c r="D7918" s="173">
        <v>6</v>
      </c>
      <c r="E7918" s="173">
        <v>92483021</v>
      </c>
      <c r="F7918" s="173" t="s">
        <v>154</v>
      </c>
      <c r="G7918" s="173" t="s">
        <v>149</v>
      </c>
      <c r="H7918" s="173">
        <v>0.39162168400000003</v>
      </c>
      <c r="I7918" s="179">
        <v>3.0648915999999998E-2</v>
      </c>
      <c r="J7918" s="179">
        <v>0.229788669</v>
      </c>
      <c r="K7918" s="179">
        <v>0.13337871100000001</v>
      </c>
      <c r="L7918" s="179">
        <v>7.8723400000000005E-4</v>
      </c>
      <c r="M7918" s="179">
        <v>21.813135559999999</v>
      </c>
      <c r="N7918" s="183">
        <v>3.01E-6</v>
      </c>
      <c r="O7918" s="173">
        <v>19.132027669999999</v>
      </c>
      <c r="P7918" s="185">
        <v>1.22E-5</v>
      </c>
      <c r="Q7918" s="173" t="s">
        <v>128</v>
      </c>
      <c r="R7918" s="173" t="s">
        <v>6678</v>
      </c>
      <c r="S7918" s="173" t="s">
        <v>6679</v>
      </c>
      <c r="T7918" s="173">
        <v>82875</v>
      </c>
      <c r="U7918" s="173">
        <v>1466718</v>
      </c>
    </row>
    <row r="7919" spans="1:22" x14ac:dyDescent="0.2">
      <c r="A7919" s="173" t="s">
        <v>831</v>
      </c>
      <c r="B7919" s="173" t="s">
        <v>6853</v>
      </c>
      <c r="C7919" s="173" t="s">
        <v>6852</v>
      </c>
      <c r="D7919" s="173">
        <v>6</v>
      </c>
      <c r="E7919" s="173">
        <v>92483706</v>
      </c>
      <c r="F7919" s="173" t="s">
        <v>149</v>
      </c>
      <c r="G7919" s="173" t="s">
        <v>143</v>
      </c>
      <c r="H7919" s="173">
        <v>0.39686399500000002</v>
      </c>
      <c r="I7919" s="179">
        <v>2.9381351E-2</v>
      </c>
      <c r="J7919" s="179">
        <v>0.22981907500000001</v>
      </c>
      <c r="K7919" s="179">
        <v>0.12784557299999999</v>
      </c>
      <c r="L7919" s="179">
        <v>8.3597200000000004E-4</v>
      </c>
      <c r="M7919" s="179">
        <v>21.778952319999998</v>
      </c>
      <c r="N7919" s="183">
        <v>3.0599999999999999E-6</v>
      </c>
      <c r="O7919" s="173">
        <v>19.153069899999998</v>
      </c>
      <c r="P7919" s="185">
        <v>1.2099999999999999E-5</v>
      </c>
      <c r="Q7919" s="173" t="s">
        <v>128</v>
      </c>
      <c r="R7919" s="173" t="s">
        <v>6678</v>
      </c>
      <c r="S7919" s="173" t="s">
        <v>6679</v>
      </c>
      <c r="T7919" s="173">
        <v>83560</v>
      </c>
      <c r="U7919" s="173">
        <v>1466033</v>
      </c>
    </row>
    <row r="7920" spans="1:22" x14ac:dyDescent="0.2">
      <c r="A7920" s="173" t="s">
        <v>2189</v>
      </c>
      <c r="B7920" s="173" t="s">
        <v>18988</v>
      </c>
      <c r="C7920" s="173" t="s">
        <v>18987</v>
      </c>
      <c r="D7920" s="173">
        <v>6</v>
      </c>
      <c r="E7920" s="173">
        <v>80628982</v>
      </c>
      <c r="F7920" s="173" t="s">
        <v>143</v>
      </c>
      <c r="G7920" s="173" t="s">
        <v>149</v>
      </c>
      <c r="H7920" s="173">
        <v>0.16432823899999999</v>
      </c>
      <c r="I7920" s="179">
        <v>-3.4055885000000001E-2</v>
      </c>
      <c r="J7920" s="179">
        <v>0.22794225200000001</v>
      </c>
      <c r="K7920" s="179">
        <v>-0.149405758</v>
      </c>
      <c r="L7920" s="183">
        <v>3.8300000000000003E-5</v>
      </c>
      <c r="M7920" s="179">
        <v>19.674472389999998</v>
      </c>
      <c r="N7920" s="183">
        <v>9.1800000000000002E-6</v>
      </c>
      <c r="O7920" s="173">
        <v>19.134032730000001</v>
      </c>
      <c r="P7920" s="185">
        <v>1.22E-5</v>
      </c>
      <c r="Q7920" s="173" t="s">
        <v>9400</v>
      </c>
      <c r="R7920" s="173" t="s">
        <v>9401</v>
      </c>
      <c r="S7920" s="173" t="s">
        <v>9402</v>
      </c>
      <c r="T7920" s="173">
        <v>107019</v>
      </c>
      <c r="U7920" s="173">
        <v>85339</v>
      </c>
      <c r="V7920" s="173" t="s">
        <v>384</v>
      </c>
    </row>
    <row r="7921" spans="1:22" x14ac:dyDescent="0.2">
      <c r="A7921" s="173" t="s">
        <v>2189</v>
      </c>
      <c r="B7921" s="173" t="s">
        <v>17265</v>
      </c>
      <c r="C7921" s="173" t="s">
        <v>17264</v>
      </c>
      <c r="D7921" s="173">
        <v>6</v>
      </c>
      <c r="E7921" s="173">
        <v>80630054</v>
      </c>
      <c r="F7921" s="173" t="s">
        <v>149</v>
      </c>
      <c r="G7921" s="173" t="s">
        <v>144</v>
      </c>
      <c r="H7921" s="173">
        <v>0.16856882000000001</v>
      </c>
      <c r="I7921" s="179">
        <v>-3.1992089000000001E-2</v>
      </c>
      <c r="J7921" s="179">
        <v>0.22794217999999999</v>
      </c>
      <c r="K7921" s="179">
        <v>-0.14035177300000001</v>
      </c>
      <c r="L7921" s="183">
        <v>4.21E-5</v>
      </c>
      <c r="M7921" s="179">
        <v>19.84568749</v>
      </c>
      <c r="N7921" s="183">
        <v>8.3999999999999992E-6</v>
      </c>
      <c r="O7921" s="173">
        <v>19.065034440000002</v>
      </c>
      <c r="P7921" s="185">
        <v>1.26E-5</v>
      </c>
      <c r="Q7921" s="173" t="s">
        <v>9400</v>
      </c>
      <c r="R7921" s="173" t="s">
        <v>9401</v>
      </c>
      <c r="S7921" s="173" t="s">
        <v>9402</v>
      </c>
      <c r="T7921" s="173">
        <v>108091</v>
      </c>
      <c r="U7921" s="173">
        <v>84267</v>
      </c>
      <c r="V7921" s="173" t="s">
        <v>384</v>
      </c>
    </row>
    <row r="7922" spans="1:22" x14ac:dyDescent="0.2">
      <c r="A7922" s="173" t="s">
        <v>3937</v>
      </c>
      <c r="B7922" s="173" t="s">
        <v>14482</v>
      </c>
      <c r="C7922" s="173" t="s">
        <v>14481</v>
      </c>
      <c r="D7922" s="173">
        <v>6</v>
      </c>
      <c r="E7922" s="173">
        <v>68463888</v>
      </c>
      <c r="F7922" s="173" t="s">
        <v>149</v>
      </c>
      <c r="G7922" s="173" t="s">
        <v>154</v>
      </c>
      <c r="H7922" s="173">
        <v>0.12752393300000001</v>
      </c>
      <c r="I7922" s="179">
        <v>0.152592019</v>
      </c>
      <c r="J7922" s="179">
        <v>0.237634333</v>
      </c>
      <c r="K7922" s="179">
        <v>0.64212951299999999</v>
      </c>
      <c r="L7922" s="183">
        <v>3.5199999999999998E-7</v>
      </c>
      <c r="M7922" s="179">
        <v>20.219156210000001</v>
      </c>
      <c r="N7922" s="183">
        <v>6.9099999999999999E-6</v>
      </c>
      <c r="O7922" s="173">
        <v>14.992093179999999</v>
      </c>
      <c r="P7922" s="173">
        <v>1.07963E-4</v>
      </c>
      <c r="Q7922" s="173" t="s">
        <v>128</v>
      </c>
      <c r="R7922" s="173" t="s">
        <v>480</v>
      </c>
      <c r="S7922" s="173" t="s">
        <v>481</v>
      </c>
      <c r="T7922" s="173">
        <v>1964512</v>
      </c>
      <c r="U7922" s="173">
        <v>301354</v>
      </c>
    </row>
    <row r="7923" spans="1:22" x14ac:dyDescent="0.2">
      <c r="A7923" s="173" t="s">
        <v>521</v>
      </c>
      <c r="B7923" s="173" t="s">
        <v>11875</v>
      </c>
      <c r="C7923" s="173" t="s">
        <v>11874</v>
      </c>
      <c r="D7923" s="173">
        <v>10</v>
      </c>
      <c r="E7923" s="173">
        <v>3467189</v>
      </c>
      <c r="F7923" s="173" t="s">
        <v>154</v>
      </c>
      <c r="G7923" s="173" t="s">
        <v>149</v>
      </c>
      <c r="H7923" s="173">
        <v>0.79602105000000001</v>
      </c>
      <c r="I7923" s="179">
        <v>0.12369110899999999</v>
      </c>
      <c r="J7923" s="179">
        <v>0.248856146</v>
      </c>
      <c r="K7923" s="179">
        <v>0.497038594</v>
      </c>
      <c r="L7923" s="183">
        <v>1.33E-6</v>
      </c>
      <c r="M7923" s="179">
        <v>20.637244890000002</v>
      </c>
      <c r="N7923" s="183">
        <v>5.5500000000000002E-6</v>
      </c>
      <c r="O7923" s="173">
        <v>12.15380882</v>
      </c>
      <c r="P7923" s="173">
        <v>4.89877E-4</v>
      </c>
      <c r="Q7923" s="173" t="s">
        <v>694</v>
      </c>
      <c r="R7923" s="173" t="s">
        <v>695</v>
      </c>
      <c r="S7923" s="173" t="s">
        <v>696</v>
      </c>
      <c r="T7923" s="173">
        <v>252156</v>
      </c>
      <c r="U7923" s="173">
        <v>350998</v>
      </c>
      <c r="V7923" s="173" t="s">
        <v>384</v>
      </c>
    </row>
    <row r="7924" spans="1:22" x14ac:dyDescent="0.2">
      <c r="A7924" s="173" t="s">
        <v>70</v>
      </c>
      <c r="B7924" s="173" t="s">
        <v>9050</v>
      </c>
      <c r="C7924" s="173" t="s">
        <v>9049</v>
      </c>
      <c r="D7924" s="173">
        <v>6</v>
      </c>
      <c r="E7924" s="173">
        <v>165688844</v>
      </c>
      <c r="F7924" s="173" t="s">
        <v>149</v>
      </c>
      <c r="G7924" s="173" t="s">
        <v>154</v>
      </c>
      <c r="H7924" s="173">
        <v>0.75323808199999998</v>
      </c>
      <c r="I7924" s="179">
        <v>2.1556446E-2</v>
      </c>
      <c r="J7924" s="179">
        <v>0.228067139</v>
      </c>
      <c r="K7924" s="179">
        <v>9.4517981000000001E-2</v>
      </c>
      <c r="L7924" s="179">
        <v>1.7588799999999999E-4</v>
      </c>
      <c r="M7924" s="179">
        <v>21.220996039999999</v>
      </c>
      <c r="N7924" s="183">
        <v>4.0899999999999998E-6</v>
      </c>
      <c r="O7924" s="173">
        <v>18.852090759999999</v>
      </c>
      <c r="P7924" s="185">
        <v>1.4100000000000001E-5</v>
      </c>
      <c r="Q7924" s="173" t="s">
        <v>128</v>
      </c>
      <c r="R7924" s="173" t="s">
        <v>1823</v>
      </c>
      <c r="S7924" s="173" t="s">
        <v>5125</v>
      </c>
      <c r="T7924" s="173">
        <v>453292</v>
      </c>
      <c r="U7924" s="173">
        <v>4308</v>
      </c>
    </row>
    <row r="7925" spans="1:22" x14ac:dyDescent="0.2">
      <c r="A7925" s="173" t="s">
        <v>736</v>
      </c>
      <c r="B7925" s="173" t="s">
        <v>18067</v>
      </c>
      <c r="C7925" s="173" t="s">
        <v>18066</v>
      </c>
      <c r="D7925" s="173">
        <v>6</v>
      </c>
      <c r="E7925" s="173">
        <v>20422839</v>
      </c>
      <c r="F7925" s="173" t="s">
        <v>149</v>
      </c>
      <c r="G7925" s="173" t="s">
        <v>144</v>
      </c>
      <c r="H7925" s="173">
        <v>0.36141974199999999</v>
      </c>
      <c r="I7925" s="179">
        <v>5.2122770999999998E-2</v>
      </c>
      <c r="J7925" s="179">
        <v>0.22718997299999999</v>
      </c>
      <c r="K7925" s="179">
        <v>0.22942372899999999</v>
      </c>
      <c r="L7925" s="179">
        <v>7.9823399999999999E-4</v>
      </c>
      <c r="M7925" s="179">
        <v>19.768501140000001</v>
      </c>
      <c r="N7925" s="183">
        <v>8.7399999999999993E-6</v>
      </c>
      <c r="O7925" s="173">
        <v>17.38825413</v>
      </c>
      <c r="P7925" s="185">
        <v>3.0499999999999999E-5</v>
      </c>
      <c r="Q7925" s="173" t="s">
        <v>4509</v>
      </c>
      <c r="R7925" s="173" t="s">
        <v>4510</v>
      </c>
      <c r="S7925" s="173" t="s">
        <v>4511</v>
      </c>
      <c r="T7925" s="173">
        <v>210144</v>
      </c>
      <c r="U7925" s="173">
        <v>111848</v>
      </c>
      <c r="V7925" s="173" t="s">
        <v>405</v>
      </c>
    </row>
    <row r="7926" spans="1:22" x14ac:dyDescent="0.2">
      <c r="A7926" s="173" t="s">
        <v>736</v>
      </c>
      <c r="B7926" s="173" t="s">
        <v>10858</v>
      </c>
      <c r="C7926" s="173" t="s">
        <v>10857</v>
      </c>
      <c r="D7926" s="173">
        <v>6</v>
      </c>
      <c r="E7926" s="173">
        <v>20422826</v>
      </c>
      <c r="F7926" s="173" t="s">
        <v>144</v>
      </c>
      <c r="G7926" s="173" t="s">
        <v>143</v>
      </c>
      <c r="H7926" s="173">
        <v>0.35822847000000002</v>
      </c>
      <c r="I7926" s="179">
        <v>5.1671823999999998E-2</v>
      </c>
      <c r="J7926" s="179">
        <v>0.22718997699999999</v>
      </c>
      <c r="K7926" s="179">
        <v>0.227438838</v>
      </c>
      <c r="L7926" s="179">
        <v>5.6306599999999998E-4</v>
      </c>
      <c r="M7926" s="179">
        <v>20.819656940000002</v>
      </c>
      <c r="N7926" s="183">
        <v>5.0499999999999999E-6</v>
      </c>
      <c r="O7926" s="173">
        <v>18.369120219999999</v>
      </c>
      <c r="P7926" s="185">
        <v>1.8199999999999999E-5</v>
      </c>
      <c r="Q7926" s="173" t="s">
        <v>4509</v>
      </c>
      <c r="R7926" s="173" t="s">
        <v>4510</v>
      </c>
      <c r="S7926" s="173" t="s">
        <v>4511</v>
      </c>
      <c r="T7926" s="173">
        <v>210131</v>
      </c>
      <c r="U7926" s="173">
        <v>111861</v>
      </c>
      <c r="V7926" s="173" t="s">
        <v>405</v>
      </c>
    </row>
    <row r="7927" spans="1:22" x14ac:dyDescent="0.2">
      <c r="A7927" s="173" t="s">
        <v>1794</v>
      </c>
      <c r="B7927" s="173" t="s">
        <v>11687</v>
      </c>
      <c r="C7927" s="173" t="s">
        <v>11686</v>
      </c>
      <c r="D7927" s="173">
        <v>6</v>
      </c>
      <c r="E7927" s="173">
        <v>47171810</v>
      </c>
      <c r="F7927" s="173" t="s">
        <v>144</v>
      </c>
      <c r="G7927" s="173" t="s">
        <v>143</v>
      </c>
      <c r="H7927" s="173">
        <v>0.371945309</v>
      </c>
      <c r="I7927" s="179">
        <v>-0.37153961400000002</v>
      </c>
      <c r="J7927" s="179">
        <v>0.26029854699999999</v>
      </c>
      <c r="K7927" s="179">
        <v>-1.4273595349999999</v>
      </c>
      <c r="L7927" s="179">
        <v>8.0268699999999995E-4</v>
      </c>
      <c r="M7927" s="179">
        <v>20.66417882</v>
      </c>
      <c r="N7927" s="183">
        <v>5.4700000000000001E-6</v>
      </c>
      <c r="O7927" s="173">
        <v>17.126087819999999</v>
      </c>
      <c r="P7927" s="185">
        <v>3.4999999999999997E-5</v>
      </c>
      <c r="Q7927" s="173" t="s">
        <v>128</v>
      </c>
      <c r="R7927" s="173" t="s">
        <v>11688</v>
      </c>
      <c r="S7927" s="173" t="s">
        <v>11689</v>
      </c>
      <c r="T7927" s="173">
        <v>161711</v>
      </c>
      <c r="U7927" s="173">
        <v>27452</v>
      </c>
    </row>
    <row r="7928" spans="1:22" x14ac:dyDescent="0.2">
      <c r="A7928" s="173" t="s">
        <v>7493</v>
      </c>
      <c r="B7928" s="173" t="s">
        <v>7689</v>
      </c>
      <c r="C7928" s="173" t="s">
        <v>7688</v>
      </c>
      <c r="D7928" s="173">
        <v>6</v>
      </c>
      <c r="E7928" s="173">
        <v>55227683</v>
      </c>
      <c r="F7928" s="173" t="s">
        <v>154</v>
      </c>
      <c r="G7928" s="173" t="s">
        <v>144</v>
      </c>
      <c r="H7928" s="173">
        <v>0.59060553599999999</v>
      </c>
      <c r="I7928" s="179">
        <v>0.247543336</v>
      </c>
      <c r="J7928" s="179">
        <v>0.22673200600000001</v>
      </c>
      <c r="K7928" s="179">
        <v>1.0917882320000001</v>
      </c>
      <c r="L7928" s="179">
        <v>9.3213499999999995E-4</v>
      </c>
      <c r="M7928" s="179">
        <v>21.571913469999998</v>
      </c>
      <c r="N7928" s="183">
        <v>3.41E-6</v>
      </c>
      <c r="O7928" s="173">
        <v>21.487389669999999</v>
      </c>
      <c r="P7928" s="185">
        <v>3.5599999999999998E-6</v>
      </c>
      <c r="Q7928" s="173" t="s">
        <v>7690</v>
      </c>
      <c r="R7928" s="173" t="s">
        <v>7691</v>
      </c>
      <c r="S7928" s="173" t="s">
        <v>7692</v>
      </c>
      <c r="T7928" s="173">
        <v>80145</v>
      </c>
      <c r="U7928" s="173">
        <v>71487</v>
      </c>
      <c r="V7928" s="173" t="s">
        <v>384</v>
      </c>
    </row>
    <row r="7929" spans="1:22" x14ac:dyDescent="0.2">
      <c r="A7929" s="173" t="s">
        <v>1062</v>
      </c>
      <c r="B7929" s="173" t="s">
        <v>4700</v>
      </c>
      <c r="C7929" s="173" t="s">
        <v>4699</v>
      </c>
      <c r="D7929" s="173">
        <v>6</v>
      </c>
      <c r="E7929" s="173">
        <v>154754739</v>
      </c>
      <c r="F7929" s="173" t="s">
        <v>154</v>
      </c>
      <c r="G7929" s="173" t="s">
        <v>149</v>
      </c>
      <c r="H7929" s="173">
        <v>2.5936562999999999E-2</v>
      </c>
      <c r="I7929" s="179">
        <v>0.123070361</v>
      </c>
      <c r="J7929" s="179">
        <v>0.22675450599999999</v>
      </c>
      <c r="K7929" s="179">
        <v>0.54274714899999998</v>
      </c>
      <c r="L7929" s="183">
        <v>4.6700000000000002E-30</v>
      </c>
      <c r="M7929" s="179">
        <v>22.509240070000001</v>
      </c>
      <c r="N7929" s="183">
        <v>2.0899999999999999E-6</v>
      </c>
      <c r="O7929" s="173">
        <v>19.449741629999998</v>
      </c>
      <c r="P7929" s="185">
        <v>1.03E-5</v>
      </c>
      <c r="Q7929" s="173" t="s">
        <v>4701</v>
      </c>
      <c r="R7929" s="173" t="s">
        <v>4702</v>
      </c>
      <c r="S7929" s="173" t="s">
        <v>4703</v>
      </c>
      <c r="T7929" s="173">
        <v>76839</v>
      </c>
      <c r="U7929" s="173">
        <v>299772</v>
      </c>
      <c r="V7929" s="173" t="s">
        <v>384</v>
      </c>
    </row>
    <row r="7930" spans="1:22" x14ac:dyDescent="0.2">
      <c r="A7930" s="173" t="s">
        <v>1455</v>
      </c>
      <c r="B7930" s="173" t="s">
        <v>12765</v>
      </c>
      <c r="C7930" s="173" t="s">
        <v>12764</v>
      </c>
      <c r="D7930" s="173">
        <v>6</v>
      </c>
      <c r="E7930" s="173">
        <v>157020791</v>
      </c>
      <c r="F7930" s="173" t="s">
        <v>143</v>
      </c>
      <c r="G7930" s="173" t="s">
        <v>144</v>
      </c>
      <c r="H7930" s="173">
        <v>0.37287831599999999</v>
      </c>
      <c r="I7930" s="179">
        <v>0.20542971199999999</v>
      </c>
      <c r="J7930" s="179">
        <v>0.231842306</v>
      </c>
      <c r="K7930" s="179">
        <v>0.88607517499999999</v>
      </c>
      <c r="L7930" s="179">
        <v>6.5393799999999996E-4</v>
      </c>
      <c r="M7930" s="179">
        <v>20.485237619999999</v>
      </c>
      <c r="N7930" s="183">
        <v>6.0100000000000001E-6</v>
      </c>
      <c r="O7930" s="173">
        <v>16.698694060000001</v>
      </c>
      <c r="P7930" s="185">
        <v>4.3800000000000001E-5</v>
      </c>
      <c r="Q7930" s="173" t="s">
        <v>128</v>
      </c>
      <c r="R7930" s="173" t="s">
        <v>12174</v>
      </c>
      <c r="S7930" s="173" t="s">
        <v>11279</v>
      </c>
      <c r="T7930" s="173">
        <v>320834</v>
      </c>
      <c r="U7930" s="173">
        <v>78197</v>
      </c>
    </row>
    <row r="7931" spans="1:22" x14ac:dyDescent="0.2">
      <c r="A7931" s="173" t="s">
        <v>1700</v>
      </c>
      <c r="B7931" s="173" t="s">
        <v>15424</v>
      </c>
      <c r="C7931" s="173" t="s">
        <v>15423</v>
      </c>
      <c r="D7931" s="173">
        <v>6</v>
      </c>
      <c r="E7931" s="173">
        <v>106161360</v>
      </c>
      <c r="F7931" s="173" t="s">
        <v>154</v>
      </c>
      <c r="G7931" s="173" t="s">
        <v>149</v>
      </c>
      <c r="H7931" s="173">
        <v>0.74984304099999999</v>
      </c>
      <c r="I7931" s="179">
        <v>-0.47839242399999998</v>
      </c>
      <c r="J7931" s="179">
        <v>0.23069303799999999</v>
      </c>
      <c r="K7931" s="179">
        <v>-2.0737185089999999</v>
      </c>
      <c r="L7931" s="179">
        <v>2.8480999999999998E-4</v>
      </c>
      <c r="M7931" s="179">
        <v>20.08876394</v>
      </c>
      <c r="N7931" s="183">
        <v>7.3900000000000004E-6</v>
      </c>
      <c r="O7931" s="173">
        <v>17.180602199999999</v>
      </c>
      <c r="P7931" s="185">
        <v>3.4E-5</v>
      </c>
      <c r="Q7931" s="173" t="s">
        <v>128</v>
      </c>
      <c r="R7931" s="173" t="s">
        <v>3846</v>
      </c>
      <c r="S7931" s="173" t="s">
        <v>3848</v>
      </c>
      <c r="T7931" s="173">
        <v>310361</v>
      </c>
      <c r="U7931" s="173">
        <v>372834</v>
      </c>
    </row>
    <row r="7932" spans="1:22" x14ac:dyDescent="0.2">
      <c r="A7932" s="173" t="s">
        <v>10</v>
      </c>
      <c r="B7932" s="173" t="s">
        <v>17049</v>
      </c>
      <c r="C7932" s="173" t="s">
        <v>17048</v>
      </c>
      <c r="D7932" s="173">
        <v>6</v>
      </c>
      <c r="E7932" s="173">
        <v>134667320</v>
      </c>
      <c r="F7932" s="173" t="s">
        <v>143</v>
      </c>
      <c r="G7932" s="173" t="s">
        <v>144</v>
      </c>
      <c r="H7932" s="173">
        <v>0.33682535600000002</v>
      </c>
      <c r="I7932" s="179">
        <v>0.14315533799999999</v>
      </c>
      <c r="J7932" s="179">
        <v>0.249888735</v>
      </c>
      <c r="K7932" s="179">
        <v>0.572876316</v>
      </c>
      <c r="L7932" s="179">
        <v>7.3695200000000003E-4</v>
      </c>
      <c r="M7932" s="179">
        <v>19.871748159999999</v>
      </c>
      <c r="N7932" s="183">
        <v>8.2800000000000003E-6</v>
      </c>
      <c r="O7932" s="173">
        <v>18.290877309999999</v>
      </c>
      <c r="P7932" s="185">
        <v>1.9000000000000001E-5</v>
      </c>
      <c r="Q7932" s="173" t="s">
        <v>128</v>
      </c>
      <c r="R7932" s="173" t="s">
        <v>4287</v>
      </c>
      <c r="S7932" s="173" t="s">
        <v>4288</v>
      </c>
      <c r="T7932" s="173">
        <v>28124</v>
      </c>
      <c r="U7932" s="173">
        <v>82847</v>
      </c>
      <c r="V7932" s="173" t="s">
        <v>384</v>
      </c>
    </row>
    <row r="7933" spans="1:22" x14ac:dyDescent="0.2">
      <c r="A7933" s="173" t="s">
        <v>75</v>
      </c>
      <c r="B7933" s="173" t="s">
        <v>908</v>
      </c>
      <c r="C7933" s="173" t="s">
        <v>907</v>
      </c>
      <c r="D7933" s="173">
        <v>6</v>
      </c>
      <c r="E7933" s="173">
        <v>139338617</v>
      </c>
      <c r="F7933" s="173" t="s">
        <v>149</v>
      </c>
      <c r="G7933" s="173" t="s">
        <v>154</v>
      </c>
      <c r="H7933" s="173">
        <v>0.17358035399999999</v>
      </c>
      <c r="I7933" s="179">
        <v>0.208841851</v>
      </c>
      <c r="J7933" s="179">
        <v>0.23876581299999999</v>
      </c>
      <c r="K7933" s="179">
        <v>0.87467233600000005</v>
      </c>
      <c r="L7933" s="183">
        <v>1.42E-6</v>
      </c>
      <c r="M7933" s="179">
        <v>26.345259309999999</v>
      </c>
      <c r="N7933" s="183">
        <v>2.8599999999999999E-7</v>
      </c>
      <c r="O7933" s="173">
        <v>23.684669589999999</v>
      </c>
      <c r="P7933" s="185">
        <v>1.13E-6</v>
      </c>
      <c r="Q7933" s="173" t="s">
        <v>128</v>
      </c>
      <c r="R7933" s="173" t="s">
        <v>77</v>
      </c>
      <c r="S7933" s="173" t="s">
        <v>78</v>
      </c>
      <c r="T7933" s="173">
        <v>29219</v>
      </c>
      <c r="U7933" s="173">
        <v>11201</v>
      </c>
    </row>
    <row r="7934" spans="1:22" x14ac:dyDescent="0.2">
      <c r="A7934" s="173" t="s">
        <v>686</v>
      </c>
      <c r="B7934" s="173" t="s">
        <v>14703</v>
      </c>
      <c r="C7934" s="173" t="s">
        <v>14702</v>
      </c>
      <c r="D7934" s="173">
        <v>18</v>
      </c>
      <c r="E7934" s="173">
        <v>55691302</v>
      </c>
      <c r="F7934" s="173" t="s">
        <v>144</v>
      </c>
      <c r="G7934" s="173" t="s">
        <v>143</v>
      </c>
      <c r="H7934" s="173">
        <v>0.398193291</v>
      </c>
      <c r="I7934" s="179">
        <v>8.9564112000000001E-2</v>
      </c>
      <c r="J7934" s="179">
        <v>0.22538165499999999</v>
      </c>
      <c r="K7934" s="179">
        <v>0.39738865000000001</v>
      </c>
      <c r="L7934" s="183">
        <v>6.7999999999999999E-5</v>
      </c>
      <c r="M7934" s="179">
        <v>20.180111109999999</v>
      </c>
      <c r="N7934" s="183">
        <v>7.0500000000000003E-6</v>
      </c>
      <c r="O7934" s="173">
        <v>17.165481280000002</v>
      </c>
      <c r="P7934" s="185">
        <v>3.43E-5</v>
      </c>
      <c r="Q7934" s="173" t="s">
        <v>128</v>
      </c>
      <c r="R7934" s="173" t="s">
        <v>8617</v>
      </c>
      <c r="S7934" s="173" t="s">
        <v>8618</v>
      </c>
      <c r="T7934" s="173">
        <v>220975</v>
      </c>
      <c r="U7934" s="173">
        <v>20307</v>
      </c>
    </row>
    <row r="7935" spans="1:22" x14ac:dyDescent="0.2">
      <c r="A7935" s="173" t="s">
        <v>2189</v>
      </c>
      <c r="B7935" s="173" t="s">
        <v>4462</v>
      </c>
      <c r="C7935" s="173" t="s">
        <v>4461</v>
      </c>
      <c r="D7935" s="173">
        <v>6</v>
      </c>
      <c r="E7935" s="173">
        <v>120621123</v>
      </c>
      <c r="F7935" s="173" t="s">
        <v>154</v>
      </c>
      <c r="G7935" s="173" t="s">
        <v>149</v>
      </c>
      <c r="H7935" s="173">
        <v>0.129480969</v>
      </c>
      <c r="I7935" s="179">
        <v>-9.8557109999999996E-3</v>
      </c>
      <c r="J7935" s="179">
        <v>0.227945062</v>
      </c>
      <c r="K7935" s="179">
        <v>-4.323722E-2</v>
      </c>
      <c r="L7935" s="183">
        <v>3.39E-7</v>
      </c>
      <c r="M7935" s="179">
        <v>22.604093219999999</v>
      </c>
      <c r="N7935" s="183">
        <v>1.99E-6</v>
      </c>
      <c r="O7935" s="173">
        <v>20.772309790000001</v>
      </c>
      <c r="P7935" s="185">
        <v>5.1699999999999996E-6</v>
      </c>
      <c r="Q7935" s="173" t="s">
        <v>128</v>
      </c>
      <c r="R7935" s="173" t="s">
        <v>2192</v>
      </c>
      <c r="S7935" s="173" t="s">
        <v>2193</v>
      </c>
      <c r="T7935" s="173">
        <v>284720</v>
      </c>
      <c r="U7935" s="173">
        <v>779516</v>
      </c>
    </row>
    <row r="7936" spans="1:22" x14ac:dyDescent="0.2">
      <c r="A7936" s="173" t="s">
        <v>1337</v>
      </c>
      <c r="B7936" s="173" t="s">
        <v>10269</v>
      </c>
      <c r="C7936" s="173" t="s">
        <v>10268</v>
      </c>
      <c r="D7936" s="173">
        <v>6</v>
      </c>
      <c r="E7936" s="173">
        <v>132539132</v>
      </c>
      <c r="F7936" s="173" t="s">
        <v>154</v>
      </c>
      <c r="G7936" s="173" t="s">
        <v>149</v>
      </c>
      <c r="H7936" s="173">
        <v>7.4046135999999999E-2</v>
      </c>
      <c r="I7936" s="179">
        <v>-9.3920326999999998E-2</v>
      </c>
      <c r="J7936" s="179">
        <v>0.28389753499999998</v>
      </c>
      <c r="K7936" s="179">
        <v>-0.33082473499999998</v>
      </c>
      <c r="L7936" s="183">
        <v>3E-11</v>
      </c>
      <c r="M7936" s="179">
        <v>20.93934758</v>
      </c>
      <c r="N7936" s="183">
        <v>4.7400000000000004E-6</v>
      </c>
      <c r="O7936" s="173">
        <v>20.033420660000001</v>
      </c>
      <c r="P7936" s="185">
        <v>7.61E-6</v>
      </c>
      <c r="Q7936" s="173" t="s">
        <v>128</v>
      </c>
      <c r="R7936" s="173" t="s">
        <v>10270</v>
      </c>
      <c r="S7936" s="173" t="s">
        <v>10271</v>
      </c>
      <c r="T7936" s="173">
        <v>48618</v>
      </c>
      <c r="U7936" s="173">
        <v>78061</v>
      </c>
    </row>
    <row r="7937" spans="1:22" x14ac:dyDescent="0.2">
      <c r="A7937" s="173" t="s">
        <v>10</v>
      </c>
      <c r="B7937" s="173" t="s">
        <v>18278</v>
      </c>
      <c r="C7937" s="173" t="s">
        <v>18277</v>
      </c>
      <c r="D7937" s="173">
        <v>6</v>
      </c>
      <c r="E7937" s="173">
        <v>134659590</v>
      </c>
      <c r="F7937" s="173" t="s">
        <v>143</v>
      </c>
      <c r="G7937" s="173" t="s">
        <v>144</v>
      </c>
      <c r="H7937" s="173">
        <v>0.33831151500000001</v>
      </c>
      <c r="I7937" s="179">
        <v>0.13649128899999999</v>
      </c>
      <c r="J7937" s="179">
        <v>0.24986723799999999</v>
      </c>
      <c r="K7937" s="179">
        <v>0.54625524599999997</v>
      </c>
      <c r="L7937" s="179">
        <v>7.2447500000000003E-4</v>
      </c>
      <c r="M7937" s="179">
        <v>19.74717154</v>
      </c>
      <c r="N7937" s="183">
        <v>8.8400000000000001E-6</v>
      </c>
      <c r="O7937" s="173">
        <v>17.921499050000001</v>
      </c>
      <c r="P7937" s="185">
        <v>2.3E-5</v>
      </c>
      <c r="Q7937" s="173" t="s">
        <v>128</v>
      </c>
      <c r="R7937" s="173" t="s">
        <v>4287</v>
      </c>
      <c r="S7937" s="173" t="s">
        <v>4288</v>
      </c>
      <c r="T7937" s="173">
        <v>20394</v>
      </c>
      <c r="U7937" s="173">
        <v>90577</v>
      </c>
      <c r="V7937" s="173" t="s">
        <v>384</v>
      </c>
    </row>
    <row r="7938" spans="1:22" x14ac:dyDescent="0.2">
      <c r="A7938" s="173" t="s">
        <v>10</v>
      </c>
      <c r="B7938" s="173" t="s">
        <v>5683</v>
      </c>
      <c r="C7938" s="173" t="s">
        <v>5682</v>
      </c>
      <c r="D7938" s="173">
        <v>6</v>
      </c>
      <c r="E7938" s="173">
        <v>134671134</v>
      </c>
      <c r="F7938" s="173" t="s">
        <v>143</v>
      </c>
      <c r="G7938" s="173" t="s">
        <v>144</v>
      </c>
      <c r="H7938" s="173">
        <v>0.26763639</v>
      </c>
      <c r="I7938" s="179">
        <v>0.13267108799999999</v>
      </c>
      <c r="J7938" s="179">
        <v>0.24985922399999999</v>
      </c>
      <c r="K7938" s="179">
        <v>0.53098335200000002</v>
      </c>
      <c r="L7938" s="179">
        <v>1.67474E-4</v>
      </c>
      <c r="M7938" s="179">
        <v>22.17487143</v>
      </c>
      <c r="N7938" s="183">
        <v>2.4899999999999999E-6</v>
      </c>
      <c r="O7938" s="173">
        <v>19.606195329999998</v>
      </c>
      <c r="P7938" s="185">
        <v>9.5200000000000003E-6</v>
      </c>
      <c r="Q7938" s="173" t="s">
        <v>128</v>
      </c>
      <c r="R7938" s="173" t="s">
        <v>4287</v>
      </c>
      <c r="S7938" s="173" t="s">
        <v>4288</v>
      </c>
      <c r="T7938" s="173">
        <v>31938</v>
      </c>
      <c r="U7938" s="173">
        <v>79033</v>
      </c>
      <c r="V7938" s="173" t="s">
        <v>384</v>
      </c>
    </row>
    <row r="7939" spans="1:22" x14ac:dyDescent="0.2">
      <c r="A7939" s="173" t="s">
        <v>6</v>
      </c>
      <c r="B7939" s="173" t="s">
        <v>7954</v>
      </c>
      <c r="C7939" s="173" t="s">
        <v>7953</v>
      </c>
      <c r="D7939" s="173">
        <v>10</v>
      </c>
      <c r="E7939" s="173">
        <v>8290386</v>
      </c>
      <c r="F7939" s="173" t="s">
        <v>149</v>
      </c>
      <c r="G7939" s="173" t="s">
        <v>144</v>
      </c>
      <c r="H7939" s="173">
        <v>0.56936043800000002</v>
      </c>
      <c r="I7939" s="179">
        <v>0.64285655500000005</v>
      </c>
      <c r="J7939" s="179">
        <v>0.23865731400000001</v>
      </c>
      <c r="K7939" s="179">
        <v>2.6936386140000002</v>
      </c>
      <c r="L7939" s="179">
        <v>4.5074900000000002E-4</v>
      </c>
      <c r="M7939" s="179">
        <v>21.497264869999999</v>
      </c>
      <c r="N7939" s="183">
        <v>3.54E-6</v>
      </c>
      <c r="O7939" s="173">
        <v>17.520359079999999</v>
      </c>
      <c r="P7939" s="185">
        <v>2.8399999999999999E-5</v>
      </c>
      <c r="Q7939" s="173" t="s">
        <v>128</v>
      </c>
      <c r="R7939" s="173" t="s">
        <v>1202</v>
      </c>
      <c r="S7939" s="173" t="s">
        <v>1204</v>
      </c>
      <c r="T7939" s="173">
        <v>173222</v>
      </c>
      <c r="U7939" s="173">
        <v>10908</v>
      </c>
    </row>
    <row r="7940" spans="1:22" x14ac:dyDescent="0.2">
      <c r="A7940" s="173" t="s">
        <v>643</v>
      </c>
      <c r="B7940" s="173" t="s">
        <v>16068</v>
      </c>
      <c r="C7940" s="173" t="s">
        <v>16067</v>
      </c>
      <c r="D7940" s="173">
        <v>6</v>
      </c>
      <c r="E7940" s="173">
        <v>149835078</v>
      </c>
      <c r="F7940" s="173" t="s">
        <v>144</v>
      </c>
      <c r="G7940" s="173" t="s">
        <v>143</v>
      </c>
      <c r="H7940" s="173">
        <v>0.57535438299999997</v>
      </c>
      <c r="I7940" s="179">
        <v>-0.13920231899999999</v>
      </c>
      <c r="J7940" s="179">
        <v>0.24357116500000001</v>
      </c>
      <c r="K7940" s="179">
        <v>-0.57150573999999998</v>
      </c>
      <c r="L7940" s="179">
        <v>1.6019100000000001E-4</v>
      </c>
      <c r="M7940" s="179">
        <v>19.993841339999999</v>
      </c>
      <c r="N7940" s="183">
        <v>7.7700000000000001E-6</v>
      </c>
      <c r="O7940" s="173">
        <v>14.09907338</v>
      </c>
      <c r="P7940" s="173">
        <v>1.7342900000000001E-4</v>
      </c>
      <c r="Q7940" s="173" t="s">
        <v>647</v>
      </c>
      <c r="R7940" s="173" t="s">
        <v>646</v>
      </c>
      <c r="S7940" s="173" t="s">
        <v>13747</v>
      </c>
      <c r="T7940" s="173">
        <v>28930</v>
      </c>
      <c r="U7940" s="173">
        <v>52265</v>
      </c>
      <c r="V7940" s="173" t="s">
        <v>384</v>
      </c>
    </row>
    <row r="7941" spans="1:22" x14ac:dyDescent="0.2">
      <c r="A7941" s="173" t="s">
        <v>1379</v>
      </c>
      <c r="B7941" s="173" t="s">
        <v>11403</v>
      </c>
      <c r="C7941" s="173" t="s">
        <v>11402</v>
      </c>
      <c r="D7941" s="173">
        <v>3</v>
      </c>
      <c r="E7941" s="173">
        <v>130222928</v>
      </c>
      <c r="F7941" s="173" t="s">
        <v>143</v>
      </c>
      <c r="G7941" s="173" t="s">
        <v>149</v>
      </c>
      <c r="H7941" s="173">
        <v>0.22994809699999999</v>
      </c>
      <c r="I7941" s="179">
        <v>-7.7608812999999999E-2</v>
      </c>
      <c r="J7941" s="179">
        <v>0.233526289</v>
      </c>
      <c r="K7941" s="179">
        <v>-0.33233437199999999</v>
      </c>
      <c r="L7941" s="183">
        <v>2.26E-6</v>
      </c>
      <c r="M7941" s="179">
        <v>20.719307910000001</v>
      </c>
      <c r="N7941" s="183">
        <v>5.3199999999999999E-6</v>
      </c>
      <c r="O7941" s="173">
        <v>12.497077770000001</v>
      </c>
      <c r="P7941" s="173">
        <v>4.0758899999999998E-4</v>
      </c>
      <c r="Q7941" s="173" t="s">
        <v>128</v>
      </c>
      <c r="R7941" s="173" t="s">
        <v>1711</v>
      </c>
      <c r="S7941" s="173" t="s">
        <v>1712</v>
      </c>
      <c r="T7941" s="173">
        <v>19238</v>
      </c>
      <c r="U7941" s="173">
        <v>56249</v>
      </c>
    </row>
    <row r="7942" spans="1:22" x14ac:dyDescent="0.2">
      <c r="A7942" s="173" t="s">
        <v>754</v>
      </c>
      <c r="B7942" s="173" t="s">
        <v>10959</v>
      </c>
      <c r="C7942" s="173" t="s">
        <v>10958</v>
      </c>
      <c r="D7942" s="173">
        <v>6</v>
      </c>
      <c r="E7942" s="173">
        <v>96761540</v>
      </c>
      <c r="F7942" s="173" t="s">
        <v>154</v>
      </c>
      <c r="G7942" s="173" t="s">
        <v>143</v>
      </c>
      <c r="H7942" s="173">
        <v>0.120995675</v>
      </c>
      <c r="I7942" s="179">
        <v>-8.5490749000000005E-2</v>
      </c>
      <c r="J7942" s="179">
        <v>0.31099493099999997</v>
      </c>
      <c r="K7942" s="179">
        <v>-0.27489434899999998</v>
      </c>
      <c r="L7942" s="183">
        <v>5.8699999999999995E-7</v>
      </c>
      <c r="M7942" s="179">
        <v>20.801171140000001</v>
      </c>
      <c r="N7942" s="183">
        <v>5.1000000000000003E-6</v>
      </c>
      <c r="O7942" s="173">
        <v>13.29087694</v>
      </c>
      <c r="P7942" s="173">
        <v>2.6670099999999999E-4</v>
      </c>
      <c r="Q7942" s="173" t="s">
        <v>128</v>
      </c>
      <c r="R7942" s="173" t="s">
        <v>66</v>
      </c>
      <c r="S7942" s="173" t="s">
        <v>10960</v>
      </c>
      <c r="T7942" s="173">
        <v>98052</v>
      </c>
      <c r="U7942" s="173">
        <v>208161</v>
      </c>
    </row>
    <row r="7943" spans="1:22" x14ac:dyDescent="0.2">
      <c r="A7943" s="173" t="s">
        <v>3274</v>
      </c>
      <c r="B7943" s="173" t="s">
        <v>5591</v>
      </c>
      <c r="C7943" s="173" t="s">
        <v>5590</v>
      </c>
      <c r="D7943" s="173">
        <v>6</v>
      </c>
      <c r="E7943" s="173">
        <v>58772831</v>
      </c>
      <c r="F7943" s="173" t="s">
        <v>149</v>
      </c>
      <c r="G7943" s="173" t="s">
        <v>144</v>
      </c>
      <c r="H7943" s="173">
        <v>0.311217032</v>
      </c>
      <c r="I7943" s="179">
        <v>-0.44419950800000002</v>
      </c>
      <c r="J7943" s="179">
        <v>0.223947903</v>
      </c>
      <c r="K7943" s="179">
        <v>-1.983494825</v>
      </c>
      <c r="L7943" s="183">
        <v>3.9999999999999998E-7</v>
      </c>
      <c r="M7943" s="179">
        <v>22.2122001</v>
      </c>
      <c r="N7943" s="183">
        <v>2.4399999999999999E-6</v>
      </c>
      <c r="O7943" s="173">
        <v>16.730675869999999</v>
      </c>
      <c r="P7943" s="185">
        <v>4.3099999999999997E-5</v>
      </c>
      <c r="Q7943" s="173" t="s">
        <v>128</v>
      </c>
      <c r="R7943" s="173" t="s">
        <v>3277</v>
      </c>
      <c r="S7943" s="173" t="s">
        <v>3278</v>
      </c>
      <c r="T7943" s="173">
        <v>485107</v>
      </c>
      <c r="U7943" s="173">
        <v>3511176</v>
      </c>
    </row>
    <row r="7944" spans="1:22" x14ac:dyDescent="0.2">
      <c r="A7944" s="173" t="s">
        <v>541</v>
      </c>
      <c r="B7944" s="173" t="s">
        <v>11664</v>
      </c>
      <c r="C7944" s="173" t="s">
        <v>11663</v>
      </c>
      <c r="D7944" s="173">
        <v>6</v>
      </c>
      <c r="E7944" s="173">
        <v>31302591</v>
      </c>
      <c r="F7944" s="173" t="s">
        <v>149</v>
      </c>
      <c r="G7944" s="173" t="s">
        <v>144</v>
      </c>
      <c r="H7944" s="173">
        <v>5.8161284000000001E-2</v>
      </c>
      <c r="I7944" s="179">
        <v>-0.31685283600000003</v>
      </c>
      <c r="J7944" s="179">
        <v>0.232482245</v>
      </c>
      <c r="K7944" s="179">
        <v>-1.3629119759999999</v>
      </c>
      <c r="L7944" s="183">
        <v>1.23E-12</v>
      </c>
      <c r="M7944" s="179">
        <v>20.66473547</v>
      </c>
      <c r="N7944" s="183">
        <v>5.4700000000000001E-6</v>
      </c>
      <c r="O7944" s="173">
        <v>19.111394829999998</v>
      </c>
      <c r="P7944" s="185">
        <v>1.2300000000000001E-5</v>
      </c>
      <c r="Q7944" s="173" t="s">
        <v>128</v>
      </c>
      <c r="R7944" s="173" t="s">
        <v>7624</v>
      </c>
      <c r="S7944" s="173" t="s">
        <v>7625</v>
      </c>
      <c r="T7944" s="173">
        <v>62678</v>
      </c>
      <c r="U7944" s="173">
        <v>19051</v>
      </c>
    </row>
    <row r="7945" spans="1:22" x14ac:dyDescent="0.2">
      <c r="A7945" s="173" t="s">
        <v>2938</v>
      </c>
      <c r="B7945" s="173" t="s">
        <v>7823</v>
      </c>
      <c r="C7945" s="173" t="s">
        <v>7822</v>
      </c>
      <c r="D7945" s="173">
        <v>6</v>
      </c>
      <c r="E7945" s="173">
        <v>1523972</v>
      </c>
      <c r="F7945" s="173" t="s">
        <v>154</v>
      </c>
      <c r="G7945" s="173" t="s">
        <v>149</v>
      </c>
      <c r="H7945" s="173">
        <v>0.71091176499999997</v>
      </c>
      <c r="I7945" s="179">
        <v>-0.258056381</v>
      </c>
      <c r="J7945" s="179">
        <v>0.252206492</v>
      </c>
      <c r="K7945" s="179">
        <v>-1.023194838</v>
      </c>
      <c r="L7945" s="179">
        <v>1.13492E-4</v>
      </c>
      <c r="M7945" s="179">
        <v>21.539555029999999</v>
      </c>
      <c r="N7945" s="183">
        <v>3.4699999999999998E-6</v>
      </c>
      <c r="O7945" s="173">
        <v>17.54587944</v>
      </c>
      <c r="P7945" s="185">
        <v>2.8E-5</v>
      </c>
      <c r="Q7945" s="173" t="s">
        <v>128</v>
      </c>
      <c r="R7945" s="173" t="s">
        <v>7824</v>
      </c>
      <c r="S7945" s="173" t="s">
        <v>7825</v>
      </c>
      <c r="T7945" s="173">
        <v>128140</v>
      </c>
      <c r="U7945" s="173">
        <v>81793</v>
      </c>
      <c r="V7945" s="173" t="s">
        <v>1810</v>
      </c>
    </row>
    <row r="7946" spans="1:22" x14ac:dyDescent="0.2">
      <c r="A7946" s="173" t="s">
        <v>2119</v>
      </c>
      <c r="B7946" s="173" t="s">
        <v>15937</v>
      </c>
      <c r="C7946" s="173" t="s">
        <v>15936</v>
      </c>
      <c r="D7946" s="173">
        <v>3</v>
      </c>
      <c r="E7946" s="173">
        <v>167657998</v>
      </c>
      <c r="F7946" s="173" t="s">
        <v>149</v>
      </c>
      <c r="G7946" s="173" t="s">
        <v>154</v>
      </c>
      <c r="H7946" s="173">
        <v>0.114179739</v>
      </c>
      <c r="I7946" s="179">
        <v>-0.34106869699999998</v>
      </c>
      <c r="J7946" s="179">
        <v>0.22751079299999999</v>
      </c>
      <c r="K7946" s="179">
        <v>-1.499131939</v>
      </c>
      <c r="L7946" s="183">
        <v>2.3400000000000002E-9</v>
      </c>
      <c r="M7946" s="179">
        <v>20.016991569999998</v>
      </c>
      <c r="N7946" s="183">
        <v>7.6799999999999993E-6</v>
      </c>
      <c r="O7946" s="173">
        <v>19.017138540000001</v>
      </c>
      <c r="P7946" s="185">
        <v>1.2999999999999999E-5</v>
      </c>
      <c r="Q7946" s="173" t="s">
        <v>128</v>
      </c>
      <c r="R7946" s="173" t="s">
        <v>5947</v>
      </c>
      <c r="S7946" s="173" t="s">
        <v>5948</v>
      </c>
      <c r="T7946" s="173">
        <v>16201</v>
      </c>
      <c r="U7946" s="173">
        <v>68462</v>
      </c>
    </row>
    <row r="7947" spans="1:22" x14ac:dyDescent="0.2">
      <c r="A7947" s="173" t="s">
        <v>590</v>
      </c>
      <c r="B7947" s="173" t="s">
        <v>4498</v>
      </c>
      <c r="C7947" s="173" t="s">
        <v>4497</v>
      </c>
      <c r="D7947" s="173">
        <v>6</v>
      </c>
      <c r="E7947" s="173">
        <v>6441222</v>
      </c>
      <c r="F7947" s="173" t="s">
        <v>144</v>
      </c>
      <c r="G7947" s="173" t="s">
        <v>143</v>
      </c>
      <c r="H7947" s="173">
        <v>0.21233496700000001</v>
      </c>
      <c r="I7947" s="179">
        <v>7.1091268999999999E-2</v>
      </c>
      <c r="J7947" s="179">
        <v>0.22301448099999999</v>
      </c>
      <c r="K7947" s="179">
        <v>0.31877422700000002</v>
      </c>
      <c r="L7947" s="183">
        <v>1.9400000000000001E-5</v>
      </c>
      <c r="M7947" s="179">
        <v>22.598044720000001</v>
      </c>
      <c r="N7947" s="183">
        <v>1.9999999999999999E-6</v>
      </c>
      <c r="O7947" s="173">
        <v>15.462730540000001</v>
      </c>
      <c r="P7947" s="185">
        <v>8.4099999999999998E-5</v>
      </c>
      <c r="Q7947" s="173" t="s">
        <v>593</v>
      </c>
      <c r="R7947" s="173" t="s">
        <v>594</v>
      </c>
      <c r="S7947" s="173" t="s">
        <v>595</v>
      </c>
      <c r="T7947" s="173">
        <v>120298</v>
      </c>
      <c r="U7947" s="173">
        <v>147711</v>
      </c>
      <c r="V7947" s="173" t="s">
        <v>384</v>
      </c>
    </row>
    <row r="7948" spans="1:22" x14ac:dyDescent="0.2">
      <c r="A7948" s="173" t="s">
        <v>590</v>
      </c>
      <c r="B7948" s="173" t="s">
        <v>9834</v>
      </c>
      <c r="C7948" s="173" t="s">
        <v>9833</v>
      </c>
      <c r="D7948" s="173">
        <v>6</v>
      </c>
      <c r="E7948" s="173">
        <v>6444015</v>
      </c>
      <c r="F7948" s="173" t="s">
        <v>143</v>
      </c>
      <c r="G7948" s="173" t="s">
        <v>154</v>
      </c>
      <c r="H7948" s="173">
        <v>0.22405392199999999</v>
      </c>
      <c r="I7948" s="179">
        <v>6.9333268000000003E-2</v>
      </c>
      <c r="J7948" s="179">
        <v>0.22301505899999999</v>
      </c>
      <c r="K7948" s="179">
        <v>0.310890522</v>
      </c>
      <c r="L7948" s="183">
        <v>4.9200000000000003E-5</v>
      </c>
      <c r="M7948" s="179">
        <v>21.03948243</v>
      </c>
      <c r="N7948" s="183">
        <v>4.5000000000000001E-6</v>
      </c>
      <c r="O7948" s="173">
        <v>14.192043350000001</v>
      </c>
      <c r="P7948" s="173">
        <v>1.65067E-4</v>
      </c>
      <c r="Q7948" s="173" t="s">
        <v>593</v>
      </c>
      <c r="R7948" s="173" t="s">
        <v>594</v>
      </c>
      <c r="S7948" s="173" t="s">
        <v>595</v>
      </c>
      <c r="T7948" s="173">
        <v>123091</v>
      </c>
      <c r="U7948" s="173">
        <v>144918</v>
      </c>
      <c r="V7948" s="173" t="s">
        <v>384</v>
      </c>
    </row>
    <row r="7949" spans="1:22" x14ac:dyDescent="0.2">
      <c r="A7949" s="173" t="s">
        <v>686</v>
      </c>
      <c r="B7949" s="173" t="s">
        <v>2809</v>
      </c>
      <c r="C7949" s="173" t="s">
        <v>2808</v>
      </c>
      <c r="D7949" s="173">
        <v>13</v>
      </c>
      <c r="E7949" s="173">
        <v>99876281</v>
      </c>
      <c r="F7949" s="173" t="s">
        <v>144</v>
      </c>
      <c r="G7949" s="173" t="s">
        <v>143</v>
      </c>
      <c r="H7949" s="173">
        <v>0.47219579</v>
      </c>
      <c r="I7949" s="179">
        <v>0.13728574499999999</v>
      </c>
      <c r="J7949" s="179">
        <v>0.22541872900000001</v>
      </c>
      <c r="K7949" s="179">
        <v>0.60902546199999996</v>
      </c>
      <c r="L7949" s="179">
        <v>3.8471076999999999E-2</v>
      </c>
      <c r="M7949" s="179">
        <v>23.655730370000001</v>
      </c>
      <c r="N7949" s="183">
        <v>1.15E-6</v>
      </c>
      <c r="O7949" s="173">
        <v>21.41204935</v>
      </c>
      <c r="P7949" s="185">
        <v>3.7000000000000002E-6</v>
      </c>
      <c r="Q7949" s="173" t="s">
        <v>689</v>
      </c>
      <c r="R7949" s="173" t="s">
        <v>1478</v>
      </c>
      <c r="S7949" s="173" t="s">
        <v>690</v>
      </c>
      <c r="T7949" s="173">
        <v>23270</v>
      </c>
      <c r="U7949" s="173">
        <v>30685</v>
      </c>
      <c r="V7949" s="173" t="s">
        <v>407</v>
      </c>
    </row>
    <row r="7950" spans="1:22" x14ac:dyDescent="0.2">
      <c r="A7950" s="173" t="s">
        <v>686</v>
      </c>
      <c r="B7950" s="173" t="s">
        <v>2469</v>
      </c>
      <c r="C7950" s="173" t="s">
        <v>2468</v>
      </c>
      <c r="D7950" s="173">
        <v>13</v>
      </c>
      <c r="E7950" s="173">
        <v>99881582</v>
      </c>
      <c r="F7950" s="173" t="s">
        <v>143</v>
      </c>
      <c r="G7950" s="173" t="s">
        <v>154</v>
      </c>
      <c r="H7950" s="173">
        <v>0.46449394500000002</v>
      </c>
      <c r="I7950" s="179">
        <v>0.13752061199999999</v>
      </c>
      <c r="J7950" s="179">
        <v>0.22541879500000001</v>
      </c>
      <c r="K7950" s="179">
        <v>0.61006719700000001</v>
      </c>
      <c r="L7950" s="179">
        <v>3.5879238000000001E-2</v>
      </c>
      <c r="M7950" s="179">
        <v>23.91837082</v>
      </c>
      <c r="N7950" s="183">
        <v>1.0100000000000001E-6</v>
      </c>
      <c r="O7950" s="173">
        <v>21.17968428</v>
      </c>
      <c r="P7950" s="185">
        <v>4.1799999999999998E-6</v>
      </c>
      <c r="Q7950" s="173" t="s">
        <v>689</v>
      </c>
      <c r="R7950" s="173" t="s">
        <v>1478</v>
      </c>
      <c r="S7950" s="173" t="s">
        <v>690</v>
      </c>
      <c r="T7950" s="173">
        <v>28571</v>
      </c>
      <c r="U7950" s="173">
        <v>25384</v>
      </c>
      <c r="V7950" s="173" t="s">
        <v>407</v>
      </c>
    </row>
    <row r="7951" spans="1:22" x14ac:dyDescent="0.2">
      <c r="A7951" s="173" t="s">
        <v>686</v>
      </c>
      <c r="B7951" s="173" t="s">
        <v>2608</v>
      </c>
      <c r="C7951" s="173" t="s">
        <v>2607</v>
      </c>
      <c r="D7951" s="173">
        <v>13</v>
      </c>
      <c r="E7951" s="173">
        <v>99996015</v>
      </c>
      <c r="F7951" s="173" t="s">
        <v>144</v>
      </c>
      <c r="G7951" s="173" t="s">
        <v>143</v>
      </c>
      <c r="H7951" s="173">
        <v>0.47376374500000001</v>
      </c>
      <c r="I7951" s="179">
        <v>0.13058904099999999</v>
      </c>
      <c r="J7951" s="179">
        <v>0.22541851399999999</v>
      </c>
      <c r="K7951" s="179">
        <v>0.57931817100000005</v>
      </c>
      <c r="L7951" s="179">
        <v>3.8377582E-2</v>
      </c>
      <c r="M7951" s="179">
        <v>23.796723360000001</v>
      </c>
      <c r="N7951" s="183">
        <v>1.0699999999999999E-6</v>
      </c>
      <c r="O7951" s="173">
        <v>21.32585164</v>
      </c>
      <c r="P7951" s="185">
        <v>3.8700000000000002E-6</v>
      </c>
      <c r="Q7951" s="173" t="s">
        <v>689</v>
      </c>
      <c r="R7951" s="173" t="s">
        <v>691</v>
      </c>
      <c r="S7951" s="173" t="s">
        <v>1500</v>
      </c>
      <c r="T7951" s="173">
        <v>36266</v>
      </c>
      <c r="U7951" s="173">
        <v>7658</v>
      </c>
      <c r="V7951" s="173" t="s">
        <v>384</v>
      </c>
    </row>
    <row r="7952" spans="1:22" x14ac:dyDescent="0.2">
      <c r="A7952" s="173" t="s">
        <v>686</v>
      </c>
      <c r="B7952" s="173" t="s">
        <v>2060</v>
      </c>
      <c r="C7952" s="173" t="s">
        <v>2059</v>
      </c>
      <c r="D7952" s="173">
        <v>13</v>
      </c>
      <c r="E7952" s="173">
        <v>100002396</v>
      </c>
      <c r="F7952" s="173" t="s">
        <v>144</v>
      </c>
      <c r="G7952" s="173" t="s">
        <v>143</v>
      </c>
      <c r="H7952" s="173">
        <v>0.47094694300000001</v>
      </c>
      <c r="I7952" s="179">
        <v>0.13413309400000001</v>
      </c>
      <c r="J7952" s="179">
        <v>0.225418759</v>
      </c>
      <c r="K7952" s="179">
        <v>0.59503962899999996</v>
      </c>
      <c r="L7952" s="179">
        <v>3.682854E-2</v>
      </c>
      <c r="M7952" s="179">
        <v>24.309142520000002</v>
      </c>
      <c r="N7952" s="183">
        <v>8.1999999999999998E-7</v>
      </c>
      <c r="O7952" s="173">
        <v>21.8644739</v>
      </c>
      <c r="P7952" s="185">
        <v>2.9299999999999999E-6</v>
      </c>
      <c r="Q7952" s="173" t="s">
        <v>689</v>
      </c>
      <c r="R7952" s="173" t="s">
        <v>691</v>
      </c>
      <c r="S7952" s="173" t="s">
        <v>1500</v>
      </c>
      <c r="T7952" s="173">
        <v>42647</v>
      </c>
      <c r="U7952" s="173">
        <v>1277</v>
      </c>
      <c r="V7952" s="173" t="s">
        <v>585</v>
      </c>
    </row>
    <row r="7953" spans="1:22" x14ac:dyDescent="0.2">
      <c r="A7953" s="173" t="s">
        <v>686</v>
      </c>
      <c r="B7953" s="173" t="s">
        <v>4053</v>
      </c>
      <c r="C7953" s="173" t="s">
        <v>4052</v>
      </c>
      <c r="D7953" s="173">
        <v>13</v>
      </c>
      <c r="E7953" s="173">
        <v>99838194</v>
      </c>
      <c r="F7953" s="173" t="s">
        <v>143</v>
      </c>
      <c r="G7953" s="173" t="s">
        <v>144</v>
      </c>
      <c r="H7953" s="173">
        <v>0.47342752799999999</v>
      </c>
      <c r="I7953" s="179">
        <v>0.13093716599999999</v>
      </c>
      <c r="J7953" s="179">
        <v>0.225422709</v>
      </c>
      <c r="K7953" s="179">
        <v>0.58085171300000005</v>
      </c>
      <c r="L7953" s="179">
        <v>3.8799541999999999E-2</v>
      </c>
      <c r="M7953" s="179">
        <v>22.813470720000002</v>
      </c>
      <c r="N7953" s="183">
        <v>1.79E-6</v>
      </c>
      <c r="O7953" s="173">
        <v>20.459358569999999</v>
      </c>
      <c r="P7953" s="185">
        <v>6.0900000000000001E-6</v>
      </c>
      <c r="Q7953" s="173" t="s">
        <v>128</v>
      </c>
      <c r="R7953" s="173" t="s">
        <v>4054</v>
      </c>
      <c r="S7953" s="173" t="s">
        <v>1478</v>
      </c>
      <c r="T7953" s="173">
        <v>97315</v>
      </c>
      <c r="U7953" s="173">
        <v>10433</v>
      </c>
    </row>
    <row r="7954" spans="1:22" x14ac:dyDescent="0.2">
      <c r="A7954" s="173" t="s">
        <v>686</v>
      </c>
      <c r="B7954" s="173" t="s">
        <v>10187</v>
      </c>
      <c r="C7954" s="173" t="s">
        <v>10186</v>
      </c>
      <c r="D7954" s="173">
        <v>13</v>
      </c>
      <c r="E7954" s="173">
        <v>99841839</v>
      </c>
      <c r="F7954" s="173" t="s">
        <v>149</v>
      </c>
      <c r="G7954" s="173" t="s">
        <v>154</v>
      </c>
      <c r="H7954" s="173">
        <v>0.48347827799999998</v>
      </c>
      <c r="I7954" s="179">
        <v>0.129854207</v>
      </c>
      <c r="J7954" s="179">
        <v>0.22541877099999999</v>
      </c>
      <c r="K7954" s="179">
        <v>0.57605764599999998</v>
      </c>
      <c r="L7954" s="179">
        <v>5.0354589999999998E-2</v>
      </c>
      <c r="M7954" s="179">
        <v>20.959145899999999</v>
      </c>
      <c r="N7954" s="183">
        <v>4.69E-6</v>
      </c>
      <c r="O7954" s="173">
        <v>19.22858969</v>
      </c>
      <c r="P7954" s="185">
        <v>1.1600000000000001E-5</v>
      </c>
      <c r="Q7954" s="173" t="s">
        <v>128</v>
      </c>
      <c r="R7954" s="173" t="s">
        <v>4054</v>
      </c>
      <c r="S7954" s="173" t="s">
        <v>1478</v>
      </c>
      <c r="T7954" s="173">
        <v>100960</v>
      </c>
      <c r="U7954" s="173">
        <v>6788</v>
      </c>
    </row>
    <row r="7955" spans="1:22" x14ac:dyDescent="0.2">
      <c r="A7955" s="173" t="s">
        <v>686</v>
      </c>
      <c r="B7955" s="173" t="s">
        <v>9202</v>
      </c>
      <c r="C7955" s="173" t="s">
        <v>9201</v>
      </c>
      <c r="D7955" s="173">
        <v>13</v>
      </c>
      <c r="E7955" s="173">
        <v>99845912</v>
      </c>
      <c r="F7955" s="173" t="s">
        <v>144</v>
      </c>
      <c r="G7955" s="173" t="s">
        <v>143</v>
      </c>
      <c r="H7955" s="173">
        <v>0.48109534799999998</v>
      </c>
      <c r="I7955" s="179">
        <v>0.13356652299999999</v>
      </c>
      <c r="J7955" s="179">
        <v>0.22541861999999999</v>
      </c>
      <c r="K7955" s="179">
        <v>0.592526573</v>
      </c>
      <c r="L7955" s="179">
        <v>4.9482303999999998E-2</v>
      </c>
      <c r="M7955" s="179">
        <v>21.183139359999998</v>
      </c>
      <c r="N7955" s="183">
        <v>4.1699999999999999E-6</v>
      </c>
      <c r="O7955" s="173">
        <v>19.312424360000001</v>
      </c>
      <c r="P7955" s="185">
        <v>1.11E-5</v>
      </c>
      <c r="Q7955" s="173" t="s">
        <v>128</v>
      </c>
      <c r="R7955" s="173" t="s">
        <v>4054</v>
      </c>
      <c r="S7955" s="173" t="s">
        <v>1478</v>
      </c>
      <c r="T7955" s="173">
        <v>105033</v>
      </c>
      <c r="U7955" s="173">
        <v>2715</v>
      </c>
    </row>
    <row r="7956" spans="1:22" x14ac:dyDescent="0.2">
      <c r="A7956" s="173" t="s">
        <v>686</v>
      </c>
      <c r="B7956" s="173" t="s">
        <v>8779</v>
      </c>
      <c r="C7956" s="173" t="s">
        <v>8778</v>
      </c>
      <c r="D7956" s="173">
        <v>13</v>
      </c>
      <c r="E7956" s="173">
        <v>99846899</v>
      </c>
      <c r="F7956" s="173" t="s">
        <v>149</v>
      </c>
      <c r="G7956" s="173" t="s">
        <v>154</v>
      </c>
      <c r="H7956" s="173">
        <v>0.48094319499999999</v>
      </c>
      <c r="I7956" s="179">
        <v>0.13334056799999999</v>
      </c>
      <c r="J7956" s="179">
        <v>0.22541861499999999</v>
      </c>
      <c r="K7956" s="179">
        <v>0.59152420800000005</v>
      </c>
      <c r="L7956" s="179">
        <v>4.9011253999999997E-2</v>
      </c>
      <c r="M7956" s="179">
        <v>21.294673979999999</v>
      </c>
      <c r="N7956" s="183">
        <v>3.9400000000000004E-6</v>
      </c>
      <c r="O7956" s="173">
        <v>19.410058329999998</v>
      </c>
      <c r="P7956" s="185">
        <v>1.0499999999999999E-5</v>
      </c>
      <c r="Q7956" s="173" t="s">
        <v>128</v>
      </c>
      <c r="R7956" s="173" t="s">
        <v>4054</v>
      </c>
      <c r="S7956" s="173" t="s">
        <v>1478</v>
      </c>
      <c r="T7956" s="173">
        <v>106020</v>
      </c>
      <c r="U7956" s="173">
        <v>1728</v>
      </c>
    </row>
    <row r="7957" spans="1:22" x14ac:dyDescent="0.2">
      <c r="A7957" s="173" t="s">
        <v>686</v>
      </c>
      <c r="B7957" s="173" t="s">
        <v>3925</v>
      </c>
      <c r="C7957" s="173" t="s">
        <v>3924</v>
      </c>
      <c r="D7957" s="173">
        <v>13</v>
      </c>
      <c r="E7957" s="173">
        <v>99867434</v>
      </c>
      <c r="F7957" s="173" t="s">
        <v>149</v>
      </c>
      <c r="G7957" s="173" t="s">
        <v>143</v>
      </c>
      <c r="H7957" s="173">
        <v>0.47559159899999998</v>
      </c>
      <c r="I7957" s="179">
        <v>0.13338477000000001</v>
      </c>
      <c r="J7957" s="179">
        <v>0.22541881899999999</v>
      </c>
      <c r="K7957" s="179">
        <v>0.59171976500000001</v>
      </c>
      <c r="L7957" s="179">
        <v>4.1410441999999999E-2</v>
      </c>
      <c r="M7957" s="179">
        <v>22.880441739999998</v>
      </c>
      <c r="N7957" s="183">
        <v>1.72E-6</v>
      </c>
      <c r="O7957" s="173">
        <v>20.714745579999999</v>
      </c>
      <c r="P7957" s="185">
        <v>5.3299999999999998E-6</v>
      </c>
      <c r="Q7957" s="173" t="s">
        <v>689</v>
      </c>
      <c r="R7957" s="173" t="s">
        <v>1478</v>
      </c>
      <c r="S7957" s="173" t="s">
        <v>690</v>
      </c>
      <c r="T7957" s="173">
        <v>14423</v>
      </c>
      <c r="U7957" s="173">
        <v>39532</v>
      </c>
      <c r="V7957" s="173" t="s">
        <v>407</v>
      </c>
    </row>
    <row r="7958" spans="1:22" x14ac:dyDescent="0.2">
      <c r="A7958" s="173" t="s">
        <v>686</v>
      </c>
      <c r="B7958" s="173" t="s">
        <v>1888</v>
      </c>
      <c r="C7958" s="173" t="s">
        <v>1887</v>
      </c>
      <c r="D7958" s="173">
        <v>13</v>
      </c>
      <c r="E7958" s="173">
        <v>100033061</v>
      </c>
      <c r="F7958" s="173" t="s">
        <v>143</v>
      </c>
      <c r="G7958" s="173" t="s">
        <v>149</v>
      </c>
      <c r="H7958" s="173">
        <v>0.45871040000000002</v>
      </c>
      <c r="I7958" s="179">
        <v>0.14087729099999999</v>
      </c>
      <c r="J7958" s="179">
        <v>0.22541883400000001</v>
      </c>
      <c r="K7958" s="179">
        <v>0.62495794500000001</v>
      </c>
      <c r="L7958" s="179">
        <v>3.3905842999999998E-2</v>
      </c>
      <c r="M7958" s="179">
        <v>24.52048551</v>
      </c>
      <c r="N7958" s="183">
        <v>7.3499999999999995E-7</v>
      </c>
      <c r="O7958" s="173">
        <v>21.8664734</v>
      </c>
      <c r="P7958" s="185">
        <v>2.92E-6</v>
      </c>
      <c r="Q7958" s="173" t="s">
        <v>689</v>
      </c>
      <c r="R7958" s="173" t="s">
        <v>1889</v>
      </c>
      <c r="S7958" s="173" t="s">
        <v>1309</v>
      </c>
      <c r="T7958" s="173">
        <v>24579</v>
      </c>
      <c r="U7958" s="173">
        <v>106154</v>
      </c>
      <c r="V7958" s="173" t="s">
        <v>384</v>
      </c>
    </row>
    <row r="7959" spans="1:22" x14ac:dyDescent="0.2">
      <c r="A7959" s="173" t="s">
        <v>3843</v>
      </c>
      <c r="B7959" s="173" t="s">
        <v>7673</v>
      </c>
      <c r="C7959" s="173" t="s">
        <v>7672</v>
      </c>
      <c r="D7959" s="173">
        <v>13</v>
      </c>
      <c r="E7959" s="173">
        <v>100505223</v>
      </c>
      <c r="F7959" s="173" t="s">
        <v>149</v>
      </c>
      <c r="G7959" s="173" t="s">
        <v>154</v>
      </c>
      <c r="H7959" s="173">
        <v>0.77721857000000005</v>
      </c>
      <c r="I7959" s="179">
        <v>-0.23648782900000001</v>
      </c>
      <c r="J7959" s="179">
        <v>0.229430415</v>
      </c>
      <c r="K7959" s="179">
        <v>-1.0307605879999999</v>
      </c>
      <c r="L7959" s="179">
        <v>1.2147274E-2</v>
      </c>
      <c r="M7959" s="179">
        <v>21.57750227</v>
      </c>
      <c r="N7959" s="183">
        <v>3.4000000000000001E-6</v>
      </c>
      <c r="O7959" s="173">
        <v>18.220117389999999</v>
      </c>
      <c r="P7959" s="185">
        <v>1.9700000000000001E-5</v>
      </c>
      <c r="Q7959" s="173" t="s">
        <v>7674</v>
      </c>
      <c r="R7959" s="173" t="s">
        <v>7675</v>
      </c>
      <c r="S7959" s="173" t="s">
        <v>7676</v>
      </c>
      <c r="T7959" s="173">
        <v>123968</v>
      </c>
      <c r="U7959" s="173">
        <v>110051</v>
      </c>
      <c r="V7959" s="173" t="s">
        <v>384</v>
      </c>
    </row>
    <row r="7960" spans="1:22" x14ac:dyDescent="0.2">
      <c r="A7960" s="173" t="s">
        <v>98</v>
      </c>
      <c r="B7960" s="173" t="s">
        <v>9778</v>
      </c>
      <c r="C7960" s="173" t="s">
        <v>9777</v>
      </c>
      <c r="D7960" s="173">
        <v>13</v>
      </c>
      <c r="E7960" s="173">
        <v>88626772</v>
      </c>
      <c r="F7960" s="173" t="s">
        <v>144</v>
      </c>
      <c r="G7960" s="173" t="s">
        <v>143</v>
      </c>
      <c r="H7960" s="173">
        <v>0.17032977699999999</v>
      </c>
      <c r="I7960" s="179">
        <v>0.483329754</v>
      </c>
      <c r="J7960" s="179">
        <v>0.22827867199999999</v>
      </c>
      <c r="K7960" s="179">
        <v>2.1172795099999999</v>
      </c>
      <c r="L7960" s="179">
        <v>8.1330169999999993E-3</v>
      </c>
      <c r="M7960" s="179">
        <v>21.056436380000001</v>
      </c>
      <c r="N7960" s="183">
        <v>4.4599999999999996E-6</v>
      </c>
      <c r="O7960" s="173">
        <v>18.09631486</v>
      </c>
      <c r="P7960" s="185">
        <v>2.0999999999999999E-5</v>
      </c>
      <c r="Q7960" s="173" t="s">
        <v>128</v>
      </c>
      <c r="R7960" s="173" t="s">
        <v>3955</v>
      </c>
      <c r="S7960" s="173" t="s">
        <v>3956</v>
      </c>
      <c r="T7960" s="173">
        <v>163997</v>
      </c>
      <c r="U7960" s="173">
        <v>168349</v>
      </c>
    </row>
    <row r="7961" spans="1:22" x14ac:dyDescent="0.2">
      <c r="A7961" s="173" t="s">
        <v>1391</v>
      </c>
      <c r="B7961" s="173" t="s">
        <v>10229</v>
      </c>
      <c r="C7961" s="173" t="s">
        <v>10228</v>
      </c>
      <c r="D7961" s="173">
        <v>13</v>
      </c>
      <c r="E7961" s="173">
        <v>105756234</v>
      </c>
      <c r="F7961" s="173" t="s">
        <v>143</v>
      </c>
      <c r="G7961" s="173" t="s">
        <v>144</v>
      </c>
      <c r="H7961" s="173">
        <v>0.87590003800000005</v>
      </c>
      <c r="I7961" s="179">
        <v>-0.30128043100000002</v>
      </c>
      <c r="J7961" s="179">
        <v>0.25541230999999998</v>
      </c>
      <c r="K7961" s="179">
        <v>-1.1795846169999999</v>
      </c>
      <c r="L7961" s="179">
        <v>3.0101780000000001E-3</v>
      </c>
      <c r="M7961" s="179">
        <v>20.947548680000001</v>
      </c>
      <c r="N7961" s="183">
        <v>4.7199999999999997E-6</v>
      </c>
      <c r="O7961" s="173">
        <v>19.63211141</v>
      </c>
      <c r="P7961" s="185">
        <v>9.3899999999999999E-6</v>
      </c>
      <c r="Q7961" s="173" t="s">
        <v>128</v>
      </c>
      <c r="R7961" s="173" t="s">
        <v>1474</v>
      </c>
      <c r="S7961" s="173" t="s">
        <v>1475</v>
      </c>
      <c r="T7961" s="173">
        <v>1676199</v>
      </c>
      <c r="U7961" s="173">
        <v>355171</v>
      </c>
    </row>
    <row r="7962" spans="1:22" x14ac:dyDescent="0.2">
      <c r="A7962" s="173" t="s">
        <v>1391</v>
      </c>
      <c r="B7962" s="173" t="s">
        <v>6165</v>
      </c>
      <c r="C7962" s="173" t="s">
        <v>6164</v>
      </c>
      <c r="D7962" s="173">
        <v>13</v>
      </c>
      <c r="E7962" s="173">
        <v>105772696</v>
      </c>
      <c r="F7962" s="173" t="s">
        <v>154</v>
      </c>
      <c r="G7962" s="173" t="s">
        <v>149</v>
      </c>
      <c r="H7962" s="173">
        <v>0.87048663999999998</v>
      </c>
      <c r="I7962" s="179">
        <v>-0.30438886500000001</v>
      </c>
      <c r="J7962" s="179">
        <v>0.25541233600000002</v>
      </c>
      <c r="K7962" s="179">
        <v>-1.1917547530000001</v>
      </c>
      <c r="L7962" s="179">
        <v>2.8612849999999999E-3</v>
      </c>
      <c r="M7962" s="179">
        <v>21.99218681</v>
      </c>
      <c r="N7962" s="183">
        <v>2.74E-6</v>
      </c>
      <c r="O7962" s="173">
        <v>20.412353360000001</v>
      </c>
      <c r="P7962" s="185">
        <v>6.2400000000000004E-6</v>
      </c>
      <c r="Q7962" s="173" t="s">
        <v>128</v>
      </c>
      <c r="R7962" s="173" t="s">
        <v>1474</v>
      </c>
      <c r="S7962" s="173" t="s">
        <v>1475</v>
      </c>
      <c r="T7962" s="173">
        <v>1692661</v>
      </c>
      <c r="U7962" s="173">
        <v>338709</v>
      </c>
    </row>
    <row r="7963" spans="1:22" x14ac:dyDescent="0.2">
      <c r="A7963" s="173" t="s">
        <v>1700</v>
      </c>
      <c r="B7963" s="173" t="s">
        <v>15655</v>
      </c>
      <c r="C7963" s="173" t="s">
        <v>15654</v>
      </c>
      <c r="D7963" s="173">
        <v>6</v>
      </c>
      <c r="E7963" s="173">
        <v>106174929</v>
      </c>
      <c r="F7963" s="173" t="s">
        <v>149</v>
      </c>
      <c r="G7963" s="173" t="s">
        <v>154</v>
      </c>
      <c r="H7963" s="173">
        <v>0.74976038099999998</v>
      </c>
      <c r="I7963" s="179">
        <v>-0.47647152700000001</v>
      </c>
      <c r="J7963" s="179">
        <v>0.23069304400000001</v>
      </c>
      <c r="K7963" s="179">
        <v>-2.0653918259999999</v>
      </c>
      <c r="L7963" s="179">
        <v>2.3787299999999999E-4</v>
      </c>
      <c r="M7963" s="179">
        <v>20.05914297</v>
      </c>
      <c r="N7963" s="183">
        <v>7.5100000000000001E-6</v>
      </c>
      <c r="O7963" s="173">
        <v>17.224897110000001</v>
      </c>
      <c r="P7963" s="185">
        <v>3.3200000000000001E-5</v>
      </c>
      <c r="Q7963" s="173" t="s">
        <v>128</v>
      </c>
      <c r="R7963" s="173" t="s">
        <v>3846</v>
      </c>
      <c r="S7963" s="173" t="s">
        <v>3848</v>
      </c>
      <c r="T7963" s="173">
        <v>323930</v>
      </c>
      <c r="U7963" s="173">
        <v>359265</v>
      </c>
    </row>
    <row r="7964" spans="1:22" x14ac:dyDescent="0.2">
      <c r="A7964" s="173" t="s">
        <v>1700</v>
      </c>
      <c r="B7964" s="173" t="s">
        <v>17564</v>
      </c>
      <c r="C7964" s="173" t="s">
        <v>17563</v>
      </c>
      <c r="D7964" s="173">
        <v>6</v>
      </c>
      <c r="E7964" s="173">
        <v>106175073</v>
      </c>
      <c r="F7964" s="173" t="s">
        <v>144</v>
      </c>
      <c r="G7964" s="173" t="s">
        <v>143</v>
      </c>
      <c r="H7964" s="173">
        <v>0.74629796199999998</v>
      </c>
      <c r="I7964" s="179">
        <v>-0.47611879499999998</v>
      </c>
      <c r="J7964" s="179">
        <v>0.23069303899999999</v>
      </c>
      <c r="K7964" s="179">
        <v>-2.063862855</v>
      </c>
      <c r="L7964" s="179">
        <v>2.7777699999999999E-4</v>
      </c>
      <c r="M7964" s="179">
        <v>19.816798089999999</v>
      </c>
      <c r="N7964" s="183">
        <v>8.5199999999999997E-6</v>
      </c>
      <c r="O7964" s="173">
        <v>17.005677039999998</v>
      </c>
      <c r="P7964" s="185">
        <v>3.7299999999999999E-5</v>
      </c>
      <c r="Q7964" s="173" t="s">
        <v>128</v>
      </c>
      <c r="R7964" s="173" t="s">
        <v>3846</v>
      </c>
      <c r="S7964" s="173" t="s">
        <v>3848</v>
      </c>
      <c r="T7964" s="173">
        <v>324074</v>
      </c>
      <c r="U7964" s="173">
        <v>359121</v>
      </c>
    </row>
    <row r="7965" spans="1:22" x14ac:dyDescent="0.2">
      <c r="A7965" s="173" t="s">
        <v>1293</v>
      </c>
      <c r="B7965" s="173" t="s">
        <v>3215</v>
      </c>
      <c r="C7965" s="173" t="s">
        <v>3214</v>
      </c>
      <c r="D7965" s="173">
        <v>13</v>
      </c>
      <c r="E7965" s="173">
        <v>96187398</v>
      </c>
      <c r="F7965" s="173" t="s">
        <v>149</v>
      </c>
      <c r="G7965" s="173" t="s">
        <v>143</v>
      </c>
      <c r="H7965" s="173">
        <v>0.35633804299999999</v>
      </c>
      <c r="I7965" s="179">
        <v>-0.76027999199999996</v>
      </c>
      <c r="J7965" s="179">
        <v>0.65635756899999997</v>
      </c>
      <c r="K7965" s="179">
        <v>-1.158332025</v>
      </c>
      <c r="L7965" s="179">
        <v>0.24672856700000001</v>
      </c>
      <c r="M7965" s="179">
        <v>23.36653613</v>
      </c>
      <c r="N7965" s="183">
        <v>1.3400000000000001E-6</v>
      </c>
      <c r="O7965" s="173">
        <v>20.89059919</v>
      </c>
      <c r="P7965" s="185">
        <v>4.8600000000000001E-6</v>
      </c>
      <c r="Q7965" s="173" t="s">
        <v>3216</v>
      </c>
      <c r="R7965" s="173" t="s">
        <v>3217</v>
      </c>
      <c r="S7965" s="173" t="s">
        <v>3216</v>
      </c>
      <c r="T7965" s="173">
        <v>1234</v>
      </c>
      <c r="U7965" s="173">
        <v>17548</v>
      </c>
      <c r="V7965" s="173" t="s">
        <v>3218</v>
      </c>
    </row>
    <row r="7966" spans="1:22" x14ac:dyDescent="0.2">
      <c r="A7966" s="173" t="s">
        <v>986</v>
      </c>
      <c r="B7966" s="173" t="s">
        <v>11455</v>
      </c>
      <c r="C7966" s="173" t="s">
        <v>11454</v>
      </c>
      <c r="D7966" s="173">
        <v>13</v>
      </c>
      <c r="E7966" s="173">
        <v>33748748</v>
      </c>
      <c r="F7966" s="173" t="s">
        <v>154</v>
      </c>
      <c r="G7966" s="173" t="s">
        <v>144</v>
      </c>
      <c r="H7966" s="173">
        <v>0.1798391</v>
      </c>
      <c r="I7966" s="179">
        <v>-0.64495574700000002</v>
      </c>
      <c r="J7966" s="179">
        <v>0.43744718500000002</v>
      </c>
      <c r="K7966" s="179">
        <v>-1.4743625499999999</v>
      </c>
      <c r="L7966" s="179">
        <v>0.14038400200000001</v>
      </c>
      <c r="M7966" s="179">
        <v>20.70344416</v>
      </c>
      <c r="N7966" s="183">
        <v>5.3600000000000004E-6</v>
      </c>
      <c r="O7966" s="173">
        <v>12.651045809999999</v>
      </c>
      <c r="P7966" s="173">
        <v>3.7535599999999998E-4</v>
      </c>
      <c r="Q7966" s="173" t="s">
        <v>8165</v>
      </c>
      <c r="R7966" s="173" t="s">
        <v>3771</v>
      </c>
      <c r="S7966" s="173" t="s">
        <v>8166</v>
      </c>
      <c r="T7966" s="173">
        <v>108466</v>
      </c>
      <c r="U7966" s="173">
        <v>102942</v>
      </c>
      <c r="V7966" s="173" t="s">
        <v>384</v>
      </c>
    </row>
    <row r="7967" spans="1:22" x14ac:dyDescent="0.2">
      <c r="A7967" s="173" t="s">
        <v>3197</v>
      </c>
      <c r="B7967" s="173" t="s">
        <v>3998</v>
      </c>
      <c r="C7967" s="173" t="s">
        <v>3997</v>
      </c>
      <c r="D7967" s="173">
        <v>13</v>
      </c>
      <c r="E7967" s="173">
        <v>71681909</v>
      </c>
      <c r="F7967" s="173" t="s">
        <v>144</v>
      </c>
      <c r="G7967" s="173" t="s">
        <v>149</v>
      </c>
      <c r="H7967" s="173">
        <v>0.46327527899999998</v>
      </c>
      <c r="I7967" s="179">
        <v>0.121430487</v>
      </c>
      <c r="J7967" s="179">
        <v>0.246707441</v>
      </c>
      <c r="K7967" s="179">
        <v>0.49220439500000002</v>
      </c>
      <c r="L7967" s="179">
        <v>4.0972527000000002E-2</v>
      </c>
      <c r="M7967" s="179">
        <v>22.844808579999999</v>
      </c>
      <c r="N7967" s="183">
        <v>1.7600000000000001E-6</v>
      </c>
      <c r="O7967" s="173">
        <v>20.289272860000001</v>
      </c>
      <c r="P7967" s="185">
        <v>6.6599999999999998E-6</v>
      </c>
      <c r="Q7967" s="173" t="s">
        <v>3999</v>
      </c>
      <c r="R7967" s="173" t="s">
        <v>4000</v>
      </c>
      <c r="S7967" s="173" t="s">
        <v>4001</v>
      </c>
      <c r="T7967" s="173">
        <v>968024</v>
      </c>
      <c r="U7967" s="173">
        <v>330188</v>
      </c>
      <c r="V7967" s="173" t="s">
        <v>384</v>
      </c>
    </row>
    <row r="7968" spans="1:22" x14ac:dyDescent="0.2">
      <c r="A7968" s="173" t="s">
        <v>1774</v>
      </c>
      <c r="B7968" s="173" t="s">
        <v>4375</v>
      </c>
      <c r="C7968" s="173" t="s">
        <v>4374</v>
      </c>
      <c r="D7968" s="173">
        <v>13</v>
      </c>
      <c r="E7968" s="173">
        <v>46029105</v>
      </c>
      <c r="F7968" s="173" t="s">
        <v>154</v>
      </c>
      <c r="G7968" s="173" t="s">
        <v>149</v>
      </c>
      <c r="H7968" s="173">
        <v>0.119246636</v>
      </c>
      <c r="I7968" s="179">
        <v>-0.48393160000000002</v>
      </c>
      <c r="J7968" s="179">
        <v>0.22633645699999999</v>
      </c>
      <c r="K7968" s="179">
        <v>-2.1381071610000002</v>
      </c>
      <c r="L7968" s="179">
        <v>1.4485360000000001E-3</v>
      </c>
      <c r="M7968" s="179">
        <v>22.640019129999999</v>
      </c>
      <c r="N7968" s="183">
        <v>1.95E-6</v>
      </c>
      <c r="O7968" s="173">
        <v>19.353559430000001</v>
      </c>
      <c r="P7968" s="185">
        <v>1.0900000000000001E-5</v>
      </c>
      <c r="Q7968" s="173" t="s">
        <v>128</v>
      </c>
      <c r="R7968" s="173" t="s">
        <v>4376</v>
      </c>
      <c r="S7968" s="173" t="s">
        <v>752</v>
      </c>
      <c r="T7968" s="173">
        <v>34599</v>
      </c>
      <c r="U7968" s="173">
        <v>9924</v>
      </c>
    </row>
    <row r="7969" spans="1:22" x14ac:dyDescent="0.2">
      <c r="A7969" s="173" t="s">
        <v>986</v>
      </c>
      <c r="B7969" s="173" t="s">
        <v>8164</v>
      </c>
      <c r="C7969" s="173" t="s">
        <v>8163</v>
      </c>
      <c r="D7969" s="173">
        <v>13</v>
      </c>
      <c r="E7969" s="173">
        <v>33756903</v>
      </c>
      <c r="F7969" s="173" t="s">
        <v>154</v>
      </c>
      <c r="G7969" s="173" t="s">
        <v>149</v>
      </c>
      <c r="H7969" s="173">
        <v>0.177248558</v>
      </c>
      <c r="I7969" s="179">
        <v>-0.647655062</v>
      </c>
      <c r="J7969" s="179">
        <v>0.43743264399999998</v>
      </c>
      <c r="K7969" s="179">
        <v>-1.480582372</v>
      </c>
      <c r="L7969" s="179">
        <v>0.13871789600000001</v>
      </c>
      <c r="M7969" s="179">
        <v>21.44337655</v>
      </c>
      <c r="N7969" s="183">
        <v>3.6399999999999999E-6</v>
      </c>
      <c r="O7969" s="173">
        <v>13.80036855</v>
      </c>
      <c r="P7969" s="173">
        <v>2.03296E-4</v>
      </c>
      <c r="Q7969" s="173" t="s">
        <v>8165</v>
      </c>
      <c r="R7969" s="173" t="s">
        <v>3771</v>
      </c>
      <c r="S7969" s="173" t="s">
        <v>8166</v>
      </c>
      <c r="T7969" s="173">
        <v>116621</v>
      </c>
      <c r="U7969" s="173">
        <v>94787</v>
      </c>
      <c r="V7969" s="173" t="s">
        <v>384</v>
      </c>
    </row>
    <row r="7970" spans="1:22" x14ac:dyDescent="0.2">
      <c r="A7970" s="173" t="s">
        <v>2161</v>
      </c>
      <c r="B7970" s="173" t="s">
        <v>20338</v>
      </c>
      <c r="C7970" s="173" t="s">
        <v>20337</v>
      </c>
      <c r="D7970" s="173">
        <v>13</v>
      </c>
      <c r="E7970" s="173">
        <v>63952049</v>
      </c>
      <c r="F7970" s="173" t="s">
        <v>154</v>
      </c>
      <c r="G7970" s="173" t="s">
        <v>144</v>
      </c>
      <c r="H7970" s="173">
        <v>0.173678105</v>
      </c>
      <c r="I7970" s="179">
        <v>0.19856180700000001</v>
      </c>
      <c r="J7970" s="179">
        <v>0.27627047300000002</v>
      </c>
      <c r="K7970" s="179">
        <v>0.71872250800000004</v>
      </c>
      <c r="L7970" s="179">
        <v>1.5830329000000001E-2</v>
      </c>
      <c r="M7970" s="179">
        <v>19.5379322</v>
      </c>
      <c r="N7970" s="183">
        <v>9.8600000000000005E-6</v>
      </c>
      <c r="O7970" s="173">
        <v>16.0740059</v>
      </c>
      <c r="P7970" s="185">
        <v>6.0900000000000003E-5</v>
      </c>
      <c r="Q7970" s="173" t="s">
        <v>128</v>
      </c>
      <c r="R7970" s="173" t="s">
        <v>7182</v>
      </c>
      <c r="S7970" s="173" t="s">
        <v>7183</v>
      </c>
      <c r="T7970" s="173">
        <v>49822</v>
      </c>
      <c r="U7970" s="173">
        <v>289765</v>
      </c>
    </row>
    <row r="7971" spans="1:22" x14ac:dyDescent="0.2">
      <c r="A7971" s="173" t="s">
        <v>2161</v>
      </c>
      <c r="B7971" s="173" t="s">
        <v>17154</v>
      </c>
      <c r="C7971" s="173" t="s">
        <v>17153</v>
      </c>
      <c r="D7971" s="173">
        <v>13</v>
      </c>
      <c r="E7971" s="173">
        <v>63960507</v>
      </c>
      <c r="F7971" s="173" t="s">
        <v>154</v>
      </c>
      <c r="G7971" s="173" t="s">
        <v>143</v>
      </c>
      <c r="H7971" s="173">
        <v>0.17454825099999999</v>
      </c>
      <c r="I7971" s="179">
        <v>0.20760932500000001</v>
      </c>
      <c r="J7971" s="179">
        <v>0.27616823000000001</v>
      </c>
      <c r="K7971" s="179">
        <v>0.75174948799999997</v>
      </c>
      <c r="L7971" s="179">
        <v>1.5288392E-2</v>
      </c>
      <c r="M7971" s="179">
        <v>19.86259896</v>
      </c>
      <c r="N7971" s="183">
        <v>8.32E-6</v>
      </c>
      <c r="O7971" s="173">
        <v>16.466302330000001</v>
      </c>
      <c r="P7971" s="185">
        <v>4.9499999999999997E-5</v>
      </c>
      <c r="Q7971" s="173" t="s">
        <v>128</v>
      </c>
      <c r="R7971" s="173" t="s">
        <v>7182</v>
      </c>
      <c r="S7971" s="173" t="s">
        <v>7183</v>
      </c>
      <c r="T7971" s="173">
        <v>58280</v>
      </c>
      <c r="U7971" s="173">
        <v>281307</v>
      </c>
    </row>
    <row r="7972" spans="1:22" x14ac:dyDescent="0.2">
      <c r="A7972" s="173" t="s">
        <v>1093</v>
      </c>
      <c r="B7972" s="173" t="s">
        <v>6774</v>
      </c>
      <c r="C7972" s="173" t="s">
        <v>6773</v>
      </c>
      <c r="D7972" s="173">
        <v>13</v>
      </c>
      <c r="E7972" s="173">
        <v>72462290</v>
      </c>
      <c r="F7972" s="173" t="s">
        <v>143</v>
      </c>
      <c r="G7972" s="173" t="s">
        <v>144</v>
      </c>
      <c r="H7972" s="173">
        <v>0.348269416</v>
      </c>
      <c r="I7972" s="179">
        <v>0.20343401999999999</v>
      </c>
      <c r="J7972" s="179">
        <v>0.24309313499999999</v>
      </c>
      <c r="K7972" s="179">
        <v>0.83685629500000003</v>
      </c>
      <c r="L7972" s="179">
        <v>1.8985637999999999E-2</v>
      </c>
      <c r="M7972" s="179">
        <v>21.80448071</v>
      </c>
      <c r="N7972" s="183">
        <v>3.0199999999999999E-6</v>
      </c>
      <c r="O7972" s="173">
        <v>13.111421529999999</v>
      </c>
      <c r="P7972" s="173">
        <v>2.9350099999999999E-4</v>
      </c>
      <c r="Q7972" s="173" t="s">
        <v>128</v>
      </c>
      <c r="R7972" s="173" t="s">
        <v>4001</v>
      </c>
      <c r="S7972" s="173" t="s">
        <v>6775</v>
      </c>
      <c r="T7972" s="173">
        <v>20960</v>
      </c>
      <c r="U7972" s="173">
        <v>820204</v>
      </c>
    </row>
    <row r="7973" spans="1:22" x14ac:dyDescent="0.2">
      <c r="A7973" s="173" t="s">
        <v>2792</v>
      </c>
      <c r="B7973" s="173" t="s">
        <v>20342</v>
      </c>
      <c r="C7973" s="173" t="s">
        <v>20341</v>
      </c>
      <c r="D7973" s="173">
        <v>13</v>
      </c>
      <c r="E7973" s="173">
        <v>81580368</v>
      </c>
      <c r="F7973" s="173" t="s">
        <v>143</v>
      </c>
      <c r="G7973" s="173" t="s">
        <v>144</v>
      </c>
      <c r="H7973" s="173">
        <v>0.28878306399999998</v>
      </c>
      <c r="I7973" s="179">
        <v>-0.102784314</v>
      </c>
      <c r="J7973" s="179">
        <v>0.22746501099999999</v>
      </c>
      <c r="K7973" s="179">
        <v>-0.451868679</v>
      </c>
      <c r="L7973" s="179">
        <v>4.1988890000000001E-2</v>
      </c>
      <c r="M7973" s="179">
        <v>19.53687394</v>
      </c>
      <c r="N7973" s="183">
        <v>9.8700000000000004E-6</v>
      </c>
      <c r="O7973" s="173">
        <v>20.294731250000002</v>
      </c>
      <c r="P7973" s="185">
        <v>6.64E-6</v>
      </c>
      <c r="Q7973" s="173" t="s">
        <v>128</v>
      </c>
      <c r="R7973" s="173" t="s">
        <v>4636</v>
      </c>
      <c r="S7973" s="173" t="s">
        <v>4637</v>
      </c>
      <c r="T7973" s="173">
        <v>665118</v>
      </c>
      <c r="U7973" s="173">
        <v>12157</v>
      </c>
    </row>
    <row r="7974" spans="1:22" x14ac:dyDescent="0.2">
      <c r="A7974" s="173" t="s">
        <v>1567</v>
      </c>
      <c r="B7974" s="173" t="s">
        <v>17755</v>
      </c>
      <c r="C7974" s="173" t="s">
        <v>17754</v>
      </c>
      <c r="D7974" s="173">
        <v>13</v>
      </c>
      <c r="E7974" s="173">
        <v>25210287</v>
      </c>
      <c r="F7974" s="173" t="s">
        <v>154</v>
      </c>
      <c r="G7974" s="173" t="s">
        <v>149</v>
      </c>
      <c r="H7974" s="173">
        <v>0.14115397900000001</v>
      </c>
      <c r="I7974" s="179">
        <v>-0.131737571</v>
      </c>
      <c r="J7974" s="179">
        <v>0.226043996</v>
      </c>
      <c r="K7974" s="179">
        <v>-0.58279615200000001</v>
      </c>
      <c r="L7974" s="179">
        <v>4.7679799999999998E-3</v>
      </c>
      <c r="M7974" s="179">
        <v>19.80059833</v>
      </c>
      <c r="N7974" s="183">
        <v>8.6000000000000007E-6</v>
      </c>
      <c r="O7974" s="173">
        <v>15.46897663</v>
      </c>
      <c r="P7974" s="185">
        <v>8.3900000000000006E-5</v>
      </c>
      <c r="Q7974" s="173" t="s">
        <v>128</v>
      </c>
      <c r="R7974" s="173" t="s">
        <v>7725</v>
      </c>
      <c r="S7974" s="173" t="s">
        <v>7726</v>
      </c>
      <c r="T7974" s="173">
        <v>38475</v>
      </c>
      <c r="U7974" s="173">
        <v>44261</v>
      </c>
    </row>
    <row r="7975" spans="1:22" x14ac:dyDescent="0.2">
      <c r="A7975" s="173" t="s">
        <v>1567</v>
      </c>
      <c r="B7975" s="173" t="s">
        <v>19365</v>
      </c>
      <c r="C7975" s="173" t="s">
        <v>19364</v>
      </c>
      <c r="D7975" s="173">
        <v>13</v>
      </c>
      <c r="E7975" s="173">
        <v>25210651</v>
      </c>
      <c r="F7975" s="173" t="s">
        <v>143</v>
      </c>
      <c r="G7975" s="173" t="s">
        <v>144</v>
      </c>
      <c r="H7975" s="173">
        <v>0.14116445599999999</v>
      </c>
      <c r="I7975" s="179">
        <v>-0.13189625599999999</v>
      </c>
      <c r="J7975" s="179">
        <v>0.22604692500000001</v>
      </c>
      <c r="K7975" s="179">
        <v>-0.58349059999999997</v>
      </c>
      <c r="L7975" s="179">
        <v>4.9293009999999996E-3</v>
      </c>
      <c r="M7975" s="179">
        <v>19.639859990000001</v>
      </c>
      <c r="N7975" s="183">
        <v>9.3500000000000003E-6</v>
      </c>
      <c r="O7975" s="173">
        <v>15.34299223</v>
      </c>
      <c r="P7975" s="185">
        <v>8.9699999999999998E-5</v>
      </c>
      <c r="Q7975" s="173" t="s">
        <v>128</v>
      </c>
      <c r="R7975" s="173" t="s">
        <v>7725</v>
      </c>
      <c r="S7975" s="173" t="s">
        <v>7726</v>
      </c>
      <c r="T7975" s="173">
        <v>38839</v>
      </c>
      <c r="U7975" s="173">
        <v>43897</v>
      </c>
    </row>
    <row r="7976" spans="1:22" x14ac:dyDescent="0.2">
      <c r="A7976" s="173" t="s">
        <v>686</v>
      </c>
      <c r="B7976" s="173" t="s">
        <v>3902</v>
      </c>
      <c r="C7976" s="173" t="s">
        <v>3901</v>
      </c>
      <c r="D7976" s="173">
        <v>13</v>
      </c>
      <c r="E7976" s="173">
        <v>99886762</v>
      </c>
      <c r="F7976" s="173" t="s">
        <v>143</v>
      </c>
      <c r="G7976" s="173" t="s">
        <v>144</v>
      </c>
      <c r="H7976" s="173">
        <v>0.45315167200000001</v>
      </c>
      <c r="I7976" s="179">
        <v>0.140492388</v>
      </c>
      <c r="J7976" s="179">
        <v>0.22541889000000001</v>
      </c>
      <c r="K7976" s="179">
        <v>0.62325028699999996</v>
      </c>
      <c r="L7976" s="179">
        <v>3.7658286999999999E-2</v>
      </c>
      <c r="M7976" s="179">
        <v>22.89338631</v>
      </c>
      <c r="N7976" s="183">
        <v>1.7099999999999999E-6</v>
      </c>
      <c r="O7976" s="173">
        <v>19.818281089999999</v>
      </c>
      <c r="P7976" s="185">
        <v>8.5199999999999997E-6</v>
      </c>
      <c r="Q7976" s="173" t="s">
        <v>689</v>
      </c>
      <c r="R7976" s="173" t="s">
        <v>1478</v>
      </c>
      <c r="S7976" s="173" t="s">
        <v>690</v>
      </c>
      <c r="T7976" s="173">
        <v>33751</v>
      </c>
      <c r="U7976" s="173">
        <v>20204</v>
      </c>
      <c r="V7976" s="173" t="s">
        <v>405</v>
      </c>
    </row>
    <row r="7977" spans="1:22" x14ac:dyDescent="0.2">
      <c r="A7977" s="173" t="s">
        <v>2700</v>
      </c>
      <c r="B7977" s="173" t="s">
        <v>9899</v>
      </c>
      <c r="C7977" s="173" t="s">
        <v>9898</v>
      </c>
      <c r="D7977" s="173">
        <v>15</v>
      </c>
      <c r="E7977" s="173">
        <v>47528209</v>
      </c>
      <c r="F7977" s="173" t="s">
        <v>143</v>
      </c>
      <c r="G7977" s="173" t="s">
        <v>144</v>
      </c>
      <c r="H7977" s="173">
        <v>0.40766483999999997</v>
      </c>
      <c r="I7977" s="179">
        <v>-0.221587267</v>
      </c>
      <c r="J7977" s="179">
        <v>0.230951464</v>
      </c>
      <c r="K7977" s="179">
        <v>-0.95945383299999998</v>
      </c>
      <c r="L7977" s="183">
        <v>4.9699999999999998E-6</v>
      </c>
      <c r="M7977" s="179">
        <v>21.024992999999998</v>
      </c>
      <c r="N7977" s="183">
        <v>4.5299999999999998E-6</v>
      </c>
      <c r="O7977" s="173">
        <v>11.905509869999999</v>
      </c>
      <c r="P7977" s="173">
        <v>5.5968100000000002E-4</v>
      </c>
      <c r="Q7977" s="173" t="s">
        <v>9900</v>
      </c>
      <c r="R7977" s="173" t="s">
        <v>9901</v>
      </c>
      <c r="S7977" s="173" t="s">
        <v>9900</v>
      </c>
      <c r="T7977" s="173">
        <v>1304942</v>
      </c>
      <c r="U7977" s="173">
        <v>482476</v>
      </c>
      <c r="V7977" s="173" t="s">
        <v>407</v>
      </c>
    </row>
    <row r="7978" spans="1:22" x14ac:dyDescent="0.2">
      <c r="A7978" s="173" t="s">
        <v>899</v>
      </c>
      <c r="B7978" s="173" t="s">
        <v>13853</v>
      </c>
      <c r="C7978" s="173" t="s">
        <v>13852</v>
      </c>
      <c r="D7978" s="173">
        <v>13</v>
      </c>
      <c r="E7978" s="173">
        <v>46301505</v>
      </c>
      <c r="F7978" s="173" t="s">
        <v>144</v>
      </c>
      <c r="G7978" s="173" t="s">
        <v>143</v>
      </c>
      <c r="H7978" s="173">
        <v>0.205769223</v>
      </c>
      <c r="I7978" s="179">
        <v>-0.23184938299999999</v>
      </c>
      <c r="J7978" s="179">
        <v>0.22495329999999999</v>
      </c>
      <c r="K7978" s="179">
        <v>-1.0306556200000001</v>
      </c>
      <c r="L7978" s="179">
        <v>1.1312157999999999E-2</v>
      </c>
      <c r="M7978" s="179">
        <v>20.30427165</v>
      </c>
      <c r="N7978" s="183">
        <v>6.6100000000000002E-6</v>
      </c>
      <c r="O7978" s="173">
        <v>18.56528823</v>
      </c>
      <c r="P7978" s="185">
        <v>1.6399999999999999E-5</v>
      </c>
      <c r="Q7978" s="173" t="s">
        <v>128</v>
      </c>
      <c r="R7978" s="173" t="s">
        <v>13854</v>
      </c>
      <c r="S7978" s="173" t="s">
        <v>13855</v>
      </c>
      <c r="T7978" s="173">
        <v>12811</v>
      </c>
      <c r="U7978" s="173">
        <v>52910</v>
      </c>
    </row>
    <row r="7979" spans="1:22" x14ac:dyDescent="0.2">
      <c r="A7979" s="173" t="s">
        <v>840</v>
      </c>
      <c r="B7979" s="173" t="s">
        <v>10119</v>
      </c>
      <c r="C7979" s="173" t="s">
        <v>10118</v>
      </c>
      <c r="D7979" s="173">
        <v>13</v>
      </c>
      <c r="E7979" s="173">
        <v>71412983</v>
      </c>
      <c r="F7979" s="173" t="s">
        <v>154</v>
      </c>
      <c r="G7979" s="173" t="s">
        <v>149</v>
      </c>
      <c r="H7979" s="173">
        <v>0.30191916600000002</v>
      </c>
      <c r="I7979" s="179">
        <v>-0.29928005499999999</v>
      </c>
      <c r="J7979" s="179">
        <v>0.260584074</v>
      </c>
      <c r="K7979" s="179">
        <v>-1.148497106</v>
      </c>
      <c r="L7979" s="179">
        <v>3.7267592000000002E-2</v>
      </c>
      <c r="M7979" s="179">
        <v>20.97698974</v>
      </c>
      <c r="N7979" s="183">
        <v>4.6500000000000004E-6</v>
      </c>
      <c r="O7979" s="173">
        <v>18.346367050000001</v>
      </c>
      <c r="P7979" s="185">
        <v>1.84E-5</v>
      </c>
      <c r="Q7979" s="173" t="s">
        <v>128</v>
      </c>
      <c r="R7979" s="173" t="s">
        <v>4000</v>
      </c>
      <c r="S7979" s="173" t="s">
        <v>3999</v>
      </c>
      <c r="T7979" s="173">
        <v>699098</v>
      </c>
      <c r="U7979" s="173">
        <v>176289</v>
      </c>
    </row>
    <row r="7980" spans="1:22" x14ac:dyDescent="0.2">
      <c r="A7980" s="173" t="s">
        <v>3072</v>
      </c>
      <c r="B7980" s="173" t="s">
        <v>14613</v>
      </c>
      <c r="C7980" s="173" t="s">
        <v>14612</v>
      </c>
      <c r="D7980" s="173">
        <v>13</v>
      </c>
      <c r="E7980" s="173">
        <v>21034450</v>
      </c>
      <c r="F7980" s="173" t="s">
        <v>144</v>
      </c>
      <c r="G7980" s="173" t="s">
        <v>143</v>
      </c>
      <c r="H7980" s="173">
        <v>0.311917628</v>
      </c>
      <c r="I7980" s="179">
        <v>-0.141511147</v>
      </c>
      <c r="J7980" s="179">
        <v>0.22716251200000001</v>
      </c>
      <c r="K7980" s="179">
        <v>-0.62295114500000004</v>
      </c>
      <c r="L7980" s="179">
        <v>3.1609940000000003E-2</v>
      </c>
      <c r="M7980" s="179">
        <v>20.190366969999999</v>
      </c>
      <c r="N7980" s="183">
        <v>7.0099999999999998E-6</v>
      </c>
      <c r="O7980" s="173">
        <v>18.054964980000001</v>
      </c>
      <c r="P7980" s="185">
        <v>2.1500000000000001E-5</v>
      </c>
      <c r="Q7980" s="173" t="s">
        <v>14248</v>
      </c>
      <c r="R7980" s="173" t="s">
        <v>14249</v>
      </c>
      <c r="S7980" s="173" t="s">
        <v>14250</v>
      </c>
      <c r="T7980" s="173">
        <v>26465</v>
      </c>
      <c r="U7980" s="173">
        <v>106504</v>
      </c>
      <c r="V7980" s="173" t="s">
        <v>384</v>
      </c>
    </row>
    <row r="7981" spans="1:22" x14ac:dyDescent="0.2">
      <c r="A7981" s="173" t="s">
        <v>806</v>
      </c>
      <c r="B7981" s="173" t="s">
        <v>4787</v>
      </c>
      <c r="C7981" s="173" t="s">
        <v>4786</v>
      </c>
      <c r="D7981" s="173">
        <v>18</v>
      </c>
      <c r="E7981" s="173">
        <v>10345302</v>
      </c>
      <c r="F7981" s="173" t="s">
        <v>154</v>
      </c>
      <c r="G7981" s="173" t="s">
        <v>149</v>
      </c>
      <c r="H7981" s="173">
        <v>0.42534217600000002</v>
      </c>
      <c r="I7981" s="179">
        <v>-0.40561246400000001</v>
      </c>
      <c r="J7981" s="179">
        <v>0.242675062</v>
      </c>
      <c r="K7981" s="179">
        <v>-1.671422108</v>
      </c>
      <c r="L7981" s="179">
        <v>2.5148E-4</v>
      </c>
      <c r="M7981" s="179">
        <v>22.462770429999999</v>
      </c>
      <c r="N7981" s="183">
        <v>2.1399999999999998E-6</v>
      </c>
      <c r="O7981" s="173">
        <v>17.562082629999999</v>
      </c>
      <c r="P7981" s="185">
        <v>2.7800000000000001E-5</v>
      </c>
      <c r="Q7981" s="173" t="s">
        <v>128</v>
      </c>
      <c r="R7981" s="173" t="s">
        <v>3286</v>
      </c>
      <c r="S7981" s="173" t="s">
        <v>3287</v>
      </c>
      <c r="T7981" s="173">
        <v>385284</v>
      </c>
      <c r="U7981" s="173">
        <v>59827</v>
      </c>
      <c r="V7981" s="173" t="s">
        <v>560</v>
      </c>
    </row>
    <row r="7982" spans="1:22" x14ac:dyDescent="0.2">
      <c r="A7982" s="173" t="s">
        <v>5219</v>
      </c>
      <c r="B7982" s="173" t="s">
        <v>13991</v>
      </c>
      <c r="C7982" s="173" t="s">
        <v>13990</v>
      </c>
      <c r="D7982" s="173">
        <v>13</v>
      </c>
      <c r="E7982" s="173">
        <v>92185200</v>
      </c>
      <c r="F7982" s="173" t="s">
        <v>143</v>
      </c>
      <c r="G7982" s="173" t="s">
        <v>144</v>
      </c>
      <c r="H7982" s="173">
        <v>0.18971126499999999</v>
      </c>
      <c r="I7982" s="179">
        <v>0.27855619999999998</v>
      </c>
      <c r="J7982" s="179">
        <v>0.24260051599999999</v>
      </c>
      <c r="K7982" s="179">
        <v>1.148209426</v>
      </c>
      <c r="L7982" s="179">
        <v>1.8636256E-2</v>
      </c>
      <c r="M7982" s="179">
        <v>20.278917549999999</v>
      </c>
      <c r="N7982" s="183">
        <v>6.6900000000000003E-6</v>
      </c>
      <c r="O7982" s="173">
        <v>19.360239140000001</v>
      </c>
      <c r="P7982" s="185">
        <v>1.08E-5</v>
      </c>
      <c r="Q7982" s="173" t="s">
        <v>1526</v>
      </c>
      <c r="R7982" s="173" t="s">
        <v>1527</v>
      </c>
      <c r="S7982" s="173" t="s">
        <v>1528</v>
      </c>
      <c r="T7982" s="173">
        <v>178371</v>
      </c>
      <c r="U7982" s="173">
        <v>806846</v>
      </c>
      <c r="V7982" s="173" t="s">
        <v>384</v>
      </c>
    </row>
    <row r="7983" spans="1:22" x14ac:dyDescent="0.2">
      <c r="A7983" s="173" t="s">
        <v>686</v>
      </c>
      <c r="B7983" s="173" t="s">
        <v>4253</v>
      </c>
      <c r="C7983" s="173" t="s">
        <v>4252</v>
      </c>
      <c r="D7983" s="173">
        <v>13</v>
      </c>
      <c r="E7983" s="173">
        <v>99856480</v>
      </c>
      <c r="F7983" s="173" t="s">
        <v>149</v>
      </c>
      <c r="G7983" s="173" t="s">
        <v>154</v>
      </c>
      <c r="H7983" s="173">
        <v>0.47708756200000002</v>
      </c>
      <c r="I7983" s="179">
        <v>0.13353448100000001</v>
      </c>
      <c r="J7983" s="179">
        <v>0.225418796</v>
      </c>
      <c r="K7983" s="179">
        <v>0.59238396999999998</v>
      </c>
      <c r="L7983" s="179">
        <v>4.2026260000000003E-2</v>
      </c>
      <c r="M7983" s="179">
        <v>22.706508450000001</v>
      </c>
      <c r="N7983" s="183">
        <v>1.8899999999999999E-6</v>
      </c>
      <c r="O7983" s="173">
        <v>20.588495160000001</v>
      </c>
      <c r="P7983" s="185">
        <v>5.6899999999999997E-6</v>
      </c>
      <c r="Q7983" s="173" t="s">
        <v>689</v>
      </c>
      <c r="R7983" s="173" t="s">
        <v>1478</v>
      </c>
      <c r="S7983" s="173" t="s">
        <v>690</v>
      </c>
      <c r="T7983" s="173">
        <v>3469</v>
      </c>
      <c r="U7983" s="173">
        <v>50486</v>
      </c>
      <c r="V7983" s="173" t="s">
        <v>405</v>
      </c>
    </row>
    <row r="7984" spans="1:22" x14ac:dyDescent="0.2">
      <c r="A7984" s="173" t="s">
        <v>498</v>
      </c>
      <c r="B7984" s="173" t="s">
        <v>20540</v>
      </c>
      <c r="C7984" s="173" t="s">
        <v>20539</v>
      </c>
      <c r="D7984" s="173">
        <v>13</v>
      </c>
      <c r="E7984" s="173">
        <v>109746881</v>
      </c>
      <c r="F7984" s="173" t="s">
        <v>143</v>
      </c>
      <c r="G7984" s="173" t="s">
        <v>149</v>
      </c>
      <c r="H7984" s="173">
        <v>0.20588216100000001</v>
      </c>
      <c r="I7984" s="179">
        <v>8.6373127999999993E-2</v>
      </c>
      <c r="J7984" s="179">
        <v>0.232964596</v>
      </c>
      <c r="K7984" s="179">
        <v>0.37075645600000001</v>
      </c>
      <c r="L7984" s="179">
        <v>2.2471352E-2</v>
      </c>
      <c r="M7984" s="179">
        <v>19.516901310000002</v>
      </c>
      <c r="N7984" s="183">
        <v>9.9699999999999994E-6</v>
      </c>
      <c r="O7984" s="173">
        <v>17.28487926</v>
      </c>
      <c r="P7984" s="185">
        <v>3.2199999999999997E-5</v>
      </c>
      <c r="Q7984" s="173" t="s">
        <v>11550</v>
      </c>
      <c r="R7984" s="173" t="s">
        <v>11551</v>
      </c>
      <c r="S7984" s="173" t="s">
        <v>11552</v>
      </c>
      <c r="T7984" s="173">
        <v>786049</v>
      </c>
      <c r="U7984" s="173">
        <v>69371</v>
      </c>
      <c r="V7984" s="173" t="s">
        <v>384</v>
      </c>
    </row>
    <row r="7985" spans="1:22" x14ac:dyDescent="0.2">
      <c r="A7985" s="173" t="s">
        <v>498</v>
      </c>
      <c r="B7985" s="173" t="s">
        <v>17675</v>
      </c>
      <c r="C7985" s="173" t="s">
        <v>17674</v>
      </c>
      <c r="D7985" s="173">
        <v>13</v>
      </c>
      <c r="E7985" s="173">
        <v>109767085</v>
      </c>
      <c r="F7985" s="173" t="s">
        <v>154</v>
      </c>
      <c r="G7985" s="173" t="s">
        <v>149</v>
      </c>
      <c r="H7985" s="173">
        <v>0.20892925800000001</v>
      </c>
      <c r="I7985" s="179">
        <v>7.0165571999999996E-2</v>
      </c>
      <c r="J7985" s="179">
        <v>0.232966373</v>
      </c>
      <c r="K7985" s="179">
        <v>0.30118326299999998</v>
      </c>
      <c r="L7985" s="179">
        <v>1.8411038000000001E-2</v>
      </c>
      <c r="M7985" s="179">
        <v>19.806693030000002</v>
      </c>
      <c r="N7985" s="183">
        <v>8.5699999999999993E-6</v>
      </c>
      <c r="O7985" s="173">
        <v>17.712059440000001</v>
      </c>
      <c r="P7985" s="185">
        <v>2.5700000000000001E-5</v>
      </c>
      <c r="Q7985" s="173" t="s">
        <v>11550</v>
      </c>
      <c r="R7985" s="173" t="s">
        <v>11551</v>
      </c>
      <c r="S7985" s="173" t="s">
        <v>11552</v>
      </c>
      <c r="T7985" s="173">
        <v>806253</v>
      </c>
      <c r="U7985" s="173">
        <v>49167</v>
      </c>
      <c r="V7985" s="173" t="s">
        <v>384</v>
      </c>
    </row>
    <row r="7986" spans="1:22" x14ac:dyDescent="0.2">
      <c r="A7986" s="173" t="s">
        <v>5219</v>
      </c>
      <c r="B7986" s="173" t="s">
        <v>20044</v>
      </c>
      <c r="C7986" s="173" t="s">
        <v>20043</v>
      </c>
      <c r="D7986" s="173">
        <v>13</v>
      </c>
      <c r="E7986" s="173">
        <v>92200887</v>
      </c>
      <c r="F7986" s="173" t="s">
        <v>149</v>
      </c>
      <c r="G7986" s="173" t="s">
        <v>154</v>
      </c>
      <c r="H7986" s="173">
        <v>0.190406574</v>
      </c>
      <c r="I7986" s="179">
        <v>0.27721463699999999</v>
      </c>
      <c r="J7986" s="179">
        <v>0.24260039799999999</v>
      </c>
      <c r="K7986" s="179">
        <v>1.142680057</v>
      </c>
      <c r="L7986" s="179">
        <v>2.2390324E-2</v>
      </c>
      <c r="M7986" s="179">
        <v>19.569693430000001</v>
      </c>
      <c r="N7986" s="183">
        <v>9.7000000000000003E-6</v>
      </c>
      <c r="O7986" s="173">
        <v>18.772822179999999</v>
      </c>
      <c r="P7986" s="185">
        <v>1.47E-5</v>
      </c>
      <c r="Q7986" s="173" t="s">
        <v>1526</v>
      </c>
      <c r="R7986" s="173" t="s">
        <v>1527</v>
      </c>
      <c r="S7986" s="173" t="s">
        <v>1528</v>
      </c>
      <c r="T7986" s="173">
        <v>194058</v>
      </c>
      <c r="U7986" s="173">
        <v>791159</v>
      </c>
      <c r="V7986" s="173" t="s">
        <v>384</v>
      </c>
    </row>
    <row r="7987" spans="1:22" x14ac:dyDescent="0.2">
      <c r="A7987" s="173" t="s">
        <v>1645</v>
      </c>
      <c r="B7987" s="173" t="s">
        <v>9990</v>
      </c>
      <c r="C7987" s="173" t="s">
        <v>9989</v>
      </c>
      <c r="D7987" s="173">
        <v>13</v>
      </c>
      <c r="E7987" s="173">
        <v>41584690</v>
      </c>
      <c r="F7987" s="173" t="s">
        <v>149</v>
      </c>
      <c r="G7987" s="173" t="s">
        <v>154</v>
      </c>
      <c r="H7987" s="173">
        <v>0.42668435199999999</v>
      </c>
      <c r="I7987" s="179">
        <v>-3.5470808E-2</v>
      </c>
      <c r="J7987" s="179">
        <v>0.228449718</v>
      </c>
      <c r="K7987" s="179">
        <v>-0.15526746199999999</v>
      </c>
      <c r="L7987" s="179">
        <v>4.549686E-2</v>
      </c>
      <c r="M7987" s="179">
        <v>21.00732129</v>
      </c>
      <c r="N7987" s="183">
        <v>4.5800000000000002E-6</v>
      </c>
      <c r="O7987" s="173">
        <v>17.556946119999999</v>
      </c>
      <c r="P7987" s="185">
        <v>2.7900000000000001E-5</v>
      </c>
      <c r="Q7987" s="173" t="s">
        <v>9991</v>
      </c>
      <c r="R7987" s="173" t="s">
        <v>9991</v>
      </c>
      <c r="S7987" s="173" t="s">
        <v>9992</v>
      </c>
      <c r="T7987" s="173">
        <v>28272</v>
      </c>
      <c r="U7987" s="173">
        <v>50702</v>
      </c>
      <c r="V7987" s="173" t="s">
        <v>405</v>
      </c>
    </row>
    <row r="7988" spans="1:22" x14ac:dyDescent="0.2">
      <c r="A7988" s="173" t="s">
        <v>1464</v>
      </c>
      <c r="B7988" s="173" t="s">
        <v>15419</v>
      </c>
      <c r="C7988" s="173" t="s">
        <v>15418</v>
      </c>
      <c r="D7988" s="173">
        <v>13</v>
      </c>
      <c r="E7988" s="173">
        <v>39370595</v>
      </c>
      <c r="F7988" s="173" t="s">
        <v>144</v>
      </c>
      <c r="G7988" s="173" t="s">
        <v>143</v>
      </c>
      <c r="H7988" s="173">
        <v>0.199273645</v>
      </c>
      <c r="I7988" s="179">
        <v>-0.97143634300000004</v>
      </c>
      <c r="J7988" s="179">
        <v>0.43773136400000001</v>
      </c>
      <c r="K7988" s="179">
        <v>-2.2192523120000001</v>
      </c>
      <c r="L7988" s="179">
        <v>2.6469564000000001E-2</v>
      </c>
      <c r="M7988" s="179">
        <v>20.088779450000001</v>
      </c>
      <c r="N7988" s="183">
        <v>7.3900000000000004E-6</v>
      </c>
      <c r="O7988" s="173">
        <v>19.063968819999999</v>
      </c>
      <c r="P7988" s="185">
        <v>1.26E-5</v>
      </c>
      <c r="Q7988" s="173" t="s">
        <v>15420</v>
      </c>
      <c r="R7988" s="173" t="s">
        <v>15421</v>
      </c>
      <c r="S7988" s="173" t="s">
        <v>15422</v>
      </c>
      <c r="T7988" s="173">
        <v>109783</v>
      </c>
      <c r="U7988" s="173">
        <v>169466</v>
      </c>
      <c r="V7988" s="173" t="s">
        <v>560</v>
      </c>
    </row>
    <row r="7989" spans="1:22" x14ac:dyDescent="0.2">
      <c r="A7989" s="173" t="s">
        <v>1093</v>
      </c>
      <c r="B7989" s="173" t="s">
        <v>9764</v>
      </c>
      <c r="C7989" s="173" t="s">
        <v>9763</v>
      </c>
      <c r="D7989" s="173">
        <v>3</v>
      </c>
      <c r="E7989" s="173">
        <v>65012157</v>
      </c>
      <c r="F7989" s="173" t="s">
        <v>154</v>
      </c>
      <c r="G7989" s="173" t="s">
        <v>143</v>
      </c>
      <c r="H7989" s="173">
        <v>0.50142233800000002</v>
      </c>
      <c r="I7989" s="179">
        <v>0.19908564000000001</v>
      </c>
      <c r="J7989" s="179">
        <v>0.24420197799999999</v>
      </c>
      <c r="K7989" s="179">
        <v>0.81524990799999997</v>
      </c>
      <c r="L7989" s="179">
        <v>1.10324E-4</v>
      </c>
      <c r="M7989" s="179">
        <v>21.062096069999999</v>
      </c>
      <c r="N7989" s="183">
        <v>4.4499999999999997E-6</v>
      </c>
      <c r="O7989" s="173">
        <v>16.080027269999999</v>
      </c>
      <c r="P7989" s="185">
        <v>6.0699999999999998E-5</v>
      </c>
      <c r="Q7989" s="173" t="s">
        <v>128</v>
      </c>
      <c r="R7989" s="173" t="s">
        <v>2434</v>
      </c>
      <c r="S7989" s="173" t="s">
        <v>2436</v>
      </c>
      <c r="T7989" s="173">
        <v>15014</v>
      </c>
      <c r="U7989" s="173">
        <v>327748</v>
      </c>
    </row>
    <row r="7990" spans="1:22" x14ac:dyDescent="0.2">
      <c r="A7990" s="173" t="s">
        <v>46</v>
      </c>
      <c r="B7990" s="173" t="s">
        <v>4737</v>
      </c>
      <c r="C7990" s="173" t="s">
        <v>4736</v>
      </c>
      <c r="D7990" s="173">
        <v>22</v>
      </c>
      <c r="E7990" s="173">
        <v>30738161</v>
      </c>
      <c r="F7990" s="173" t="s">
        <v>154</v>
      </c>
      <c r="G7990" s="173" t="s">
        <v>149</v>
      </c>
      <c r="H7990" s="173">
        <v>0.75132352899999999</v>
      </c>
      <c r="I7990" s="179">
        <v>-5.1352389999999998E-3</v>
      </c>
      <c r="J7990" s="179">
        <v>0.23251147799999999</v>
      </c>
      <c r="K7990" s="179">
        <v>-2.2085957999999999E-2</v>
      </c>
      <c r="L7990" s="183">
        <v>2.4000000000000001E-5</v>
      </c>
      <c r="M7990" s="179">
        <v>22.492103969999999</v>
      </c>
      <c r="N7990" s="183">
        <v>2.1100000000000001E-6</v>
      </c>
      <c r="O7990" s="173">
        <v>20.098758610000001</v>
      </c>
      <c r="P7990" s="185">
        <v>7.3499999999999999E-6</v>
      </c>
      <c r="Q7990" s="173" t="s">
        <v>4738</v>
      </c>
      <c r="R7990" s="173" t="s">
        <v>4739</v>
      </c>
      <c r="S7990" s="173" t="s">
        <v>4740</v>
      </c>
      <c r="T7990" s="173">
        <v>15206</v>
      </c>
      <c r="U7990" s="173">
        <v>14462</v>
      </c>
      <c r="V7990" s="173" t="s">
        <v>384</v>
      </c>
    </row>
    <row r="7991" spans="1:22" x14ac:dyDescent="0.2">
      <c r="A7991" s="173" t="s">
        <v>3002</v>
      </c>
      <c r="B7991" s="173" t="s">
        <v>7779</v>
      </c>
      <c r="C7991" s="173" t="s">
        <v>7778</v>
      </c>
      <c r="D7991" s="173">
        <v>22</v>
      </c>
      <c r="E7991" s="173">
        <v>23763969</v>
      </c>
      <c r="F7991" s="173" t="s">
        <v>144</v>
      </c>
      <c r="G7991" s="173" t="s">
        <v>149</v>
      </c>
      <c r="H7991" s="173">
        <v>0.33479536700000001</v>
      </c>
      <c r="I7991" s="179">
        <v>-0.200981039</v>
      </c>
      <c r="J7991" s="179">
        <v>0.28564972</v>
      </c>
      <c r="K7991" s="179">
        <v>-0.70359263500000002</v>
      </c>
      <c r="L7991" s="183">
        <v>2.1299999999999999E-5</v>
      </c>
      <c r="M7991" s="179">
        <v>21.554152089999999</v>
      </c>
      <c r="N7991" s="183">
        <v>3.4400000000000001E-6</v>
      </c>
      <c r="O7991" s="173">
        <v>19.25489726</v>
      </c>
      <c r="P7991" s="185">
        <v>1.1399999999999999E-5</v>
      </c>
      <c r="Q7991" s="173" t="s">
        <v>128</v>
      </c>
      <c r="R7991" s="173" t="s">
        <v>7780</v>
      </c>
      <c r="S7991" s="173" t="s">
        <v>7781</v>
      </c>
      <c r="T7991" s="173">
        <v>19170</v>
      </c>
      <c r="U7991" s="173">
        <v>11781</v>
      </c>
    </row>
    <row r="7992" spans="1:22" x14ac:dyDescent="0.2">
      <c r="A7992" s="173" t="s">
        <v>2538</v>
      </c>
      <c r="B7992" s="173" t="s">
        <v>10769</v>
      </c>
      <c r="C7992" s="173" t="s">
        <v>10768</v>
      </c>
      <c r="D7992" s="173">
        <v>22</v>
      </c>
      <c r="E7992" s="173">
        <v>20222641</v>
      </c>
      <c r="F7992" s="173" t="s">
        <v>144</v>
      </c>
      <c r="G7992" s="173" t="s">
        <v>143</v>
      </c>
      <c r="H7992" s="173">
        <v>0.32988638999999997</v>
      </c>
      <c r="I7992" s="179">
        <v>0.49946396300000001</v>
      </c>
      <c r="J7992" s="179">
        <v>0.38382556499999998</v>
      </c>
      <c r="K7992" s="179">
        <v>1.301278522</v>
      </c>
      <c r="L7992" s="179">
        <v>0.19316313600000001</v>
      </c>
      <c r="M7992" s="179">
        <v>19.727650879999999</v>
      </c>
      <c r="N7992" s="183">
        <v>8.9299999999999992E-6</v>
      </c>
      <c r="O7992" s="173">
        <v>1.8345253420000001</v>
      </c>
      <c r="P7992" s="173">
        <v>0.17559396899999999</v>
      </c>
      <c r="Q7992" s="173" t="s">
        <v>128</v>
      </c>
      <c r="R7992" s="173" t="s">
        <v>10770</v>
      </c>
      <c r="S7992" s="173" t="s">
        <v>10771</v>
      </c>
      <c r="T7992" s="173">
        <v>26581</v>
      </c>
      <c r="U7992" s="173">
        <v>6296</v>
      </c>
      <c r="V7992" s="173" t="s">
        <v>397</v>
      </c>
    </row>
    <row r="7993" spans="1:22" x14ac:dyDescent="0.2">
      <c r="A7993" s="173" t="s">
        <v>2538</v>
      </c>
      <c r="B7993" s="173" t="s">
        <v>10769</v>
      </c>
      <c r="C7993" s="173" t="s">
        <v>10768</v>
      </c>
      <c r="D7993" s="173">
        <v>22</v>
      </c>
      <c r="E7993" s="173">
        <v>20222641</v>
      </c>
      <c r="F7993" s="173" t="s">
        <v>144</v>
      </c>
      <c r="G7993" s="173" t="s">
        <v>143</v>
      </c>
      <c r="H7993" s="173">
        <v>0.32988638999999997</v>
      </c>
      <c r="I7993" s="179">
        <v>0.49946396300000001</v>
      </c>
      <c r="J7993" s="179">
        <v>0.38382556499999998</v>
      </c>
      <c r="K7993" s="179">
        <v>1.301278522</v>
      </c>
      <c r="L7993" s="179">
        <v>0.19316313600000001</v>
      </c>
      <c r="M7993" s="179">
        <v>19.727650879999999</v>
      </c>
      <c r="N7993" s="183">
        <v>8.9299999999999992E-6</v>
      </c>
      <c r="O7993" s="173">
        <v>1.8345253420000001</v>
      </c>
      <c r="P7993" s="173">
        <v>0.17559396899999999</v>
      </c>
      <c r="Q7993" s="173" t="s">
        <v>128</v>
      </c>
      <c r="R7993" s="173" t="s">
        <v>10770</v>
      </c>
      <c r="S7993" s="173" t="s">
        <v>10771</v>
      </c>
      <c r="T7993" s="173">
        <v>26581</v>
      </c>
      <c r="U7993" s="173">
        <v>6296</v>
      </c>
      <c r="V7993" s="173" t="s">
        <v>397</v>
      </c>
    </row>
    <row r="7994" spans="1:22" x14ac:dyDescent="0.2">
      <c r="A7994" s="173" t="s">
        <v>2723</v>
      </c>
      <c r="B7994" s="173" t="s">
        <v>10769</v>
      </c>
      <c r="C7994" s="173" t="s">
        <v>10768</v>
      </c>
      <c r="D7994" s="173">
        <v>22</v>
      </c>
      <c r="E7994" s="173">
        <v>20222641</v>
      </c>
      <c r="F7994" s="173" t="s">
        <v>144</v>
      </c>
      <c r="G7994" s="173" t="s">
        <v>143</v>
      </c>
      <c r="H7994" s="173">
        <v>0.32988638999999997</v>
      </c>
      <c r="I7994" s="179">
        <v>-0.149471204</v>
      </c>
      <c r="J7994" s="179">
        <v>0.22896021</v>
      </c>
      <c r="K7994" s="179">
        <v>-0.65282611499999998</v>
      </c>
      <c r="L7994" s="183">
        <v>2.11E-15</v>
      </c>
      <c r="M7994" s="179">
        <v>20.832808889999999</v>
      </c>
      <c r="N7994" s="183">
        <v>5.0100000000000003E-6</v>
      </c>
      <c r="O7994" s="173">
        <v>2.9302083990000001</v>
      </c>
      <c r="P7994" s="173">
        <v>8.6936269999999996E-2</v>
      </c>
      <c r="Q7994" s="173" t="s">
        <v>128</v>
      </c>
      <c r="R7994" s="173" t="s">
        <v>10770</v>
      </c>
      <c r="S7994" s="173" t="s">
        <v>10771</v>
      </c>
      <c r="T7994" s="173">
        <v>26581</v>
      </c>
      <c r="U7994" s="173">
        <v>6296</v>
      </c>
      <c r="V7994" s="173" t="s">
        <v>397</v>
      </c>
    </row>
    <row r="7995" spans="1:22" x14ac:dyDescent="0.2">
      <c r="A7995" s="173" t="s">
        <v>2723</v>
      </c>
      <c r="B7995" s="173" t="s">
        <v>10769</v>
      </c>
      <c r="C7995" s="173" t="s">
        <v>10768</v>
      </c>
      <c r="D7995" s="173">
        <v>22</v>
      </c>
      <c r="E7995" s="173">
        <v>20222641</v>
      </c>
      <c r="F7995" s="173" t="s">
        <v>144</v>
      </c>
      <c r="G7995" s="173" t="s">
        <v>143</v>
      </c>
      <c r="H7995" s="173">
        <v>0.32988638999999997</v>
      </c>
      <c r="I7995" s="179">
        <v>-0.149471204</v>
      </c>
      <c r="J7995" s="179">
        <v>0.22896021</v>
      </c>
      <c r="K7995" s="179">
        <v>-0.65282611499999998</v>
      </c>
      <c r="L7995" s="183">
        <v>2.11E-15</v>
      </c>
      <c r="M7995" s="179">
        <v>20.832808889999999</v>
      </c>
      <c r="N7995" s="183">
        <v>5.0100000000000003E-6</v>
      </c>
      <c r="O7995" s="173">
        <v>2.9302083990000001</v>
      </c>
      <c r="P7995" s="173">
        <v>8.6936269999999996E-2</v>
      </c>
      <c r="Q7995" s="173" t="s">
        <v>128</v>
      </c>
      <c r="R7995" s="173" t="s">
        <v>10770</v>
      </c>
      <c r="S7995" s="173" t="s">
        <v>10771</v>
      </c>
      <c r="T7995" s="173">
        <v>26581</v>
      </c>
      <c r="U7995" s="173">
        <v>6296</v>
      </c>
      <c r="V7995" s="173" t="s">
        <v>397</v>
      </c>
    </row>
    <row r="7996" spans="1:22" x14ac:dyDescent="0.2">
      <c r="A7996" s="173" t="s">
        <v>1182</v>
      </c>
      <c r="B7996" s="173" t="s">
        <v>19938</v>
      </c>
      <c r="C7996" s="173" t="s">
        <v>19937</v>
      </c>
      <c r="D7996" s="173">
        <v>8</v>
      </c>
      <c r="E7996" s="173">
        <v>21255718</v>
      </c>
      <c r="F7996" s="173" t="s">
        <v>149</v>
      </c>
      <c r="G7996" s="173" t="s">
        <v>154</v>
      </c>
      <c r="H7996" s="173">
        <v>0.85219771200000005</v>
      </c>
      <c r="I7996" s="179">
        <v>0.192093392</v>
      </c>
      <c r="J7996" s="179">
        <v>0.24216642799999999</v>
      </c>
      <c r="K7996" s="179">
        <v>0.79322882800000005</v>
      </c>
      <c r="L7996" s="179">
        <v>4.0998E-4</v>
      </c>
      <c r="M7996" s="179">
        <v>19.581945640000001</v>
      </c>
      <c r="N7996" s="183">
        <v>9.6399999999999992E-6</v>
      </c>
      <c r="O7996" s="173">
        <v>16.184309259999999</v>
      </c>
      <c r="P7996" s="185">
        <v>5.7500000000000002E-5</v>
      </c>
      <c r="Q7996" s="173" t="s">
        <v>128</v>
      </c>
      <c r="R7996" s="173" t="s">
        <v>4674</v>
      </c>
      <c r="S7996" s="173" t="s">
        <v>4673</v>
      </c>
      <c r="T7996" s="173">
        <v>88758</v>
      </c>
      <c r="U7996" s="173">
        <v>293811</v>
      </c>
    </row>
    <row r="7997" spans="1:22" x14ac:dyDescent="0.2">
      <c r="A7997" s="173" t="s">
        <v>957</v>
      </c>
      <c r="B7997" s="173" t="s">
        <v>1264</v>
      </c>
      <c r="C7997" s="173" t="s">
        <v>1263</v>
      </c>
      <c r="D7997" s="173">
        <v>22</v>
      </c>
      <c r="E7997" s="173">
        <v>22603024</v>
      </c>
      <c r="F7997" s="173" t="s">
        <v>143</v>
      </c>
      <c r="G7997" s="173" t="s">
        <v>144</v>
      </c>
      <c r="H7997" s="173">
        <v>0.29286908900000003</v>
      </c>
      <c r="I7997" s="179">
        <v>-0.212971992</v>
      </c>
      <c r="J7997" s="179">
        <v>0.23935566599999999</v>
      </c>
      <c r="K7997" s="179">
        <v>-0.88977209300000004</v>
      </c>
      <c r="L7997" s="183">
        <v>8.0299999999999994E-6</v>
      </c>
      <c r="M7997" s="179">
        <v>25.425662030000002</v>
      </c>
      <c r="N7997" s="183">
        <v>4.5999999999999999E-7</v>
      </c>
      <c r="O7997" s="173">
        <v>20.676603679999999</v>
      </c>
      <c r="P7997" s="185">
        <v>5.4399999999999996E-6</v>
      </c>
      <c r="Q7997" s="173" t="s">
        <v>128</v>
      </c>
      <c r="R7997" s="173" t="s">
        <v>960</v>
      </c>
      <c r="S7997" s="173" t="s">
        <v>961</v>
      </c>
      <c r="T7997" s="173">
        <v>3097</v>
      </c>
      <c r="U7997" s="173">
        <v>49438</v>
      </c>
    </row>
    <row r="7998" spans="1:22" x14ac:dyDescent="0.2">
      <c r="A7998" s="173" t="s">
        <v>986</v>
      </c>
      <c r="B7998" s="173" t="s">
        <v>2559</v>
      </c>
      <c r="C7998" s="173" t="s">
        <v>2558</v>
      </c>
      <c r="D7998" s="173">
        <v>6</v>
      </c>
      <c r="E7998" s="173">
        <v>72343424</v>
      </c>
      <c r="F7998" s="173" t="s">
        <v>154</v>
      </c>
      <c r="G7998" s="173" t="s">
        <v>149</v>
      </c>
      <c r="H7998" s="173">
        <v>0.16161255299999999</v>
      </c>
      <c r="I7998" s="179">
        <v>-0.74400705499999997</v>
      </c>
      <c r="J7998" s="179">
        <v>0.43730396300000002</v>
      </c>
      <c r="K7998" s="179">
        <v>-1.701349902</v>
      </c>
      <c r="L7998" s="179">
        <v>8.8877303000000005E-2</v>
      </c>
      <c r="M7998" s="179">
        <v>23.83473665</v>
      </c>
      <c r="N7998" s="183">
        <v>1.0499999999999999E-6</v>
      </c>
      <c r="O7998" s="173">
        <v>16.408860839999999</v>
      </c>
      <c r="P7998" s="185">
        <v>5.1E-5</v>
      </c>
      <c r="Q7998" s="173" t="s">
        <v>128</v>
      </c>
      <c r="R7998" s="173" t="s">
        <v>989</v>
      </c>
      <c r="S7998" s="173" t="s">
        <v>990</v>
      </c>
      <c r="T7998" s="173">
        <v>174849</v>
      </c>
      <c r="U7998" s="173">
        <v>252981</v>
      </c>
    </row>
    <row r="7999" spans="1:22" x14ac:dyDescent="0.2">
      <c r="A7999" s="173" t="s">
        <v>754</v>
      </c>
      <c r="B7999" s="173" t="s">
        <v>15851</v>
      </c>
      <c r="C7999" s="173" t="s">
        <v>15850</v>
      </c>
      <c r="D7999" s="173">
        <v>7</v>
      </c>
      <c r="E7999" s="173">
        <v>29824611</v>
      </c>
      <c r="F7999" s="173" t="s">
        <v>154</v>
      </c>
      <c r="G7999" s="173" t="s">
        <v>149</v>
      </c>
      <c r="H7999" s="173">
        <v>0.53993492899999995</v>
      </c>
      <c r="I7999" s="179">
        <v>-0.11975712600000001</v>
      </c>
      <c r="J7999" s="179">
        <v>0.310941788</v>
      </c>
      <c r="K7999" s="179">
        <v>-0.38514323499999997</v>
      </c>
      <c r="L7999" s="183">
        <v>2.0400000000000001E-5</v>
      </c>
      <c r="M7999" s="179">
        <v>20.030290229999999</v>
      </c>
      <c r="N7999" s="183">
        <v>7.6199999999999999E-6</v>
      </c>
      <c r="O7999" s="173">
        <v>12.257596510000001</v>
      </c>
      <c r="P7999" s="173">
        <v>4.6336800000000003E-4</v>
      </c>
      <c r="Q7999" s="173" t="s">
        <v>128</v>
      </c>
      <c r="R7999" s="173" t="s">
        <v>15852</v>
      </c>
      <c r="S7999" s="173" t="s">
        <v>15853</v>
      </c>
      <c r="T7999" s="173">
        <v>96752</v>
      </c>
      <c r="U7999" s="173">
        <v>21558</v>
      </c>
    </row>
    <row r="8000" spans="1:22" x14ac:dyDescent="0.2">
      <c r="A8000" s="173" t="s">
        <v>754</v>
      </c>
      <c r="B8000" s="173" t="s">
        <v>17006</v>
      </c>
      <c r="C8000" s="173" t="s">
        <v>17005</v>
      </c>
      <c r="D8000" s="173">
        <v>7</v>
      </c>
      <c r="E8000" s="173">
        <v>29826046</v>
      </c>
      <c r="F8000" s="173" t="s">
        <v>154</v>
      </c>
      <c r="G8000" s="173" t="s">
        <v>143</v>
      </c>
      <c r="H8000" s="173">
        <v>0.54199903900000002</v>
      </c>
      <c r="I8000" s="179">
        <v>-0.120604645</v>
      </c>
      <c r="J8000" s="179">
        <v>0.31093263199999999</v>
      </c>
      <c r="K8000" s="179">
        <v>-0.38788031000000001</v>
      </c>
      <c r="L8000" s="183">
        <v>2.1399999999999998E-5</v>
      </c>
      <c r="M8000" s="179">
        <v>19.88014136</v>
      </c>
      <c r="N8000" s="183">
        <v>8.2500000000000006E-6</v>
      </c>
      <c r="O8000" s="173">
        <v>12.162297799999999</v>
      </c>
      <c r="P8000" s="173">
        <v>4.87653E-4</v>
      </c>
      <c r="Q8000" s="173" t="s">
        <v>128</v>
      </c>
      <c r="R8000" s="173" t="s">
        <v>15852</v>
      </c>
      <c r="S8000" s="173" t="s">
        <v>15853</v>
      </c>
      <c r="T8000" s="173">
        <v>98187</v>
      </c>
      <c r="U8000" s="173">
        <v>20123</v>
      </c>
    </row>
    <row r="8001" spans="1:22" x14ac:dyDescent="0.2">
      <c r="A8001" s="173" t="s">
        <v>754</v>
      </c>
      <c r="B8001" s="173" t="s">
        <v>17562</v>
      </c>
      <c r="C8001" s="173" t="s">
        <v>17561</v>
      </c>
      <c r="D8001" s="173">
        <v>7</v>
      </c>
      <c r="E8001" s="173">
        <v>29826189</v>
      </c>
      <c r="F8001" s="173" t="s">
        <v>154</v>
      </c>
      <c r="G8001" s="173" t="s">
        <v>149</v>
      </c>
      <c r="H8001" s="173">
        <v>0.54244031100000001</v>
      </c>
      <c r="I8001" s="179">
        <v>-0.120822607</v>
      </c>
      <c r="J8001" s="179">
        <v>0.310932494</v>
      </c>
      <c r="K8001" s="179">
        <v>-0.38858147300000001</v>
      </c>
      <c r="L8001" s="183">
        <v>2.1800000000000001E-5</v>
      </c>
      <c r="M8001" s="179">
        <v>19.817631469999998</v>
      </c>
      <c r="N8001" s="183">
        <v>8.5199999999999997E-6</v>
      </c>
      <c r="O8001" s="173">
        <v>12.08902054</v>
      </c>
      <c r="P8001" s="173">
        <v>5.0719600000000001E-4</v>
      </c>
      <c r="Q8001" s="173" t="s">
        <v>128</v>
      </c>
      <c r="R8001" s="173" t="s">
        <v>15852</v>
      </c>
      <c r="S8001" s="173" t="s">
        <v>15853</v>
      </c>
      <c r="T8001" s="173">
        <v>98330</v>
      </c>
      <c r="U8001" s="173">
        <v>19980</v>
      </c>
    </row>
    <row r="8002" spans="1:22" x14ac:dyDescent="0.2">
      <c r="A8002" s="173" t="s">
        <v>1182</v>
      </c>
      <c r="B8002" s="173" t="s">
        <v>11713</v>
      </c>
      <c r="C8002" s="173" t="s">
        <v>11712</v>
      </c>
      <c r="D8002" s="173">
        <v>7</v>
      </c>
      <c r="E8002" s="173">
        <v>119421332</v>
      </c>
      <c r="F8002" s="173" t="s">
        <v>144</v>
      </c>
      <c r="G8002" s="173" t="s">
        <v>149</v>
      </c>
      <c r="H8002" s="173">
        <v>0.40077201099999998</v>
      </c>
      <c r="I8002" s="179">
        <v>0.20528410699999999</v>
      </c>
      <c r="J8002" s="179">
        <v>0.24223729999999999</v>
      </c>
      <c r="K8002" s="179">
        <v>0.84745044199999997</v>
      </c>
      <c r="L8002" s="183">
        <v>2.1999999999999999E-5</v>
      </c>
      <c r="M8002" s="179">
        <v>20.656958060000001</v>
      </c>
      <c r="N8002" s="183">
        <v>5.49E-6</v>
      </c>
      <c r="O8002" s="173">
        <v>15.461379150000001</v>
      </c>
      <c r="P8002" s="185">
        <v>8.42E-5</v>
      </c>
      <c r="Q8002" s="173" t="s">
        <v>11714</v>
      </c>
      <c r="R8002" s="173" t="s">
        <v>11715</v>
      </c>
      <c r="S8002" s="173" t="s">
        <v>11714</v>
      </c>
      <c r="T8002" s="173">
        <v>1538548</v>
      </c>
      <c r="U8002" s="173">
        <v>5673</v>
      </c>
      <c r="V8002" s="173" t="s">
        <v>464</v>
      </c>
    </row>
    <row r="8003" spans="1:22" x14ac:dyDescent="0.2">
      <c r="A8003" s="173" t="s">
        <v>2189</v>
      </c>
      <c r="B8003" s="173" t="s">
        <v>3283</v>
      </c>
      <c r="C8003" s="173" t="s">
        <v>3282</v>
      </c>
      <c r="D8003" s="173">
        <v>8</v>
      </c>
      <c r="E8003" s="173">
        <v>143427682</v>
      </c>
      <c r="F8003" s="173" t="s">
        <v>144</v>
      </c>
      <c r="G8003" s="173" t="s">
        <v>143</v>
      </c>
      <c r="H8003" s="173">
        <v>0.27555401800000001</v>
      </c>
      <c r="I8003" s="179">
        <v>-1.7457265999999999E-2</v>
      </c>
      <c r="J8003" s="179">
        <v>0.227944812</v>
      </c>
      <c r="K8003" s="179">
        <v>-7.6585494000000004E-2</v>
      </c>
      <c r="L8003" s="179">
        <v>2.8924760000000002E-3</v>
      </c>
      <c r="M8003" s="179">
        <v>23.309724979999999</v>
      </c>
      <c r="N8003" s="183">
        <v>1.3799999999999999E-6</v>
      </c>
      <c r="O8003" s="173">
        <v>22.687523129999999</v>
      </c>
      <c r="P8003" s="185">
        <v>1.9099999999999999E-6</v>
      </c>
      <c r="Q8003" s="173" t="s">
        <v>2643</v>
      </c>
      <c r="R8003" s="173" t="s">
        <v>2644</v>
      </c>
      <c r="S8003" s="173" t="s">
        <v>2645</v>
      </c>
      <c r="T8003" s="173">
        <v>137318</v>
      </c>
      <c r="U8003" s="173">
        <v>117694</v>
      </c>
      <c r="V8003" s="173" t="s">
        <v>407</v>
      </c>
    </row>
    <row r="8004" spans="1:22" x14ac:dyDescent="0.2">
      <c r="A8004" s="173" t="s">
        <v>1630</v>
      </c>
      <c r="B8004" s="173" t="s">
        <v>19093</v>
      </c>
      <c r="C8004" s="173" t="s">
        <v>19092</v>
      </c>
      <c r="D8004" s="173">
        <v>7</v>
      </c>
      <c r="E8004" s="173">
        <v>128800696</v>
      </c>
      <c r="F8004" s="173" t="s">
        <v>144</v>
      </c>
      <c r="G8004" s="173" t="s">
        <v>143</v>
      </c>
      <c r="H8004" s="173">
        <v>0.70960082700000005</v>
      </c>
      <c r="I8004" s="179">
        <v>0.57788849900000006</v>
      </c>
      <c r="J8004" s="179">
        <v>0.408192322</v>
      </c>
      <c r="K8004" s="179">
        <v>1.4157260389999999</v>
      </c>
      <c r="L8004" s="179">
        <v>0.156855731</v>
      </c>
      <c r="M8004" s="179">
        <v>19.663579240000001</v>
      </c>
      <c r="N8004" s="183">
        <v>9.2299999999999997E-6</v>
      </c>
      <c r="O8004" s="173">
        <v>18.01855793</v>
      </c>
      <c r="P8004" s="185">
        <v>2.19E-5</v>
      </c>
      <c r="Q8004" s="173" t="s">
        <v>1633</v>
      </c>
      <c r="R8004" s="173" t="s">
        <v>1634</v>
      </c>
      <c r="S8004" s="173" t="s">
        <v>1635</v>
      </c>
      <c r="T8004" s="173">
        <v>32646</v>
      </c>
      <c r="U8004" s="173">
        <v>28016</v>
      </c>
      <c r="V8004" s="173" t="s">
        <v>384</v>
      </c>
    </row>
    <row r="8005" spans="1:22" x14ac:dyDescent="0.2">
      <c r="A8005" s="173" t="s">
        <v>2781</v>
      </c>
      <c r="B8005" s="173" t="s">
        <v>9449</v>
      </c>
      <c r="C8005" s="173" t="s">
        <v>9448</v>
      </c>
      <c r="D8005" s="173">
        <v>7</v>
      </c>
      <c r="E8005" s="173">
        <v>47837117</v>
      </c>
      <c r="F8005" s="173" t="s">
        <v>154</v>
      </c>
      <c r="G8005" s="173" t="s">
        <v>143</v>
      </c>
      <c r="H8005" s="173">
        <v>0.68536735900000001</v>
      </c>
      <c r="I8005" s="179">
        <v>6.3159348000000004E-2</v>
      </c>
      <c r="J8005" s="179">
        <v>0.22621394</v>
      </c>
      <c r="K8005" s="179">
        <v>0.27920183799999998</v>
      </c>
      <c r="L8005" s="183">
        <v>3.5099999999999999E-5</v>
      </c>
      <c r="M8005" s="179">
        <v>21.130950439999999</v>
      </c>
      <c r="N8005" s="183">
        <v>4.2899999999999996E-6</v>
      </c>
      <c r="O8005" s="173">
        <v>20.1331557</v>
      </c>
      <c r="P8005" s="185">
        <v>7.2200000000000003E-6</v>
      </c>
      <c r="Q8005" s="173" t="s">
        <v>7275</v>
      </c>
      <c r="R8005" s="173" t="s">
        <v>7276</v>
      </c>
      <c r="S8005" s="173" t="s">
        <v>7699</v>
      </c>
      <c r="T8005" s="173">
        <v>30747</v>
      </c>
      <c r="U8005" s="173">
        <v>165767</v>
      </c>
      <c r="V8005" s="173" t="s">
        <v>384</v>
      </c>
    </row>
    <row r="8006" spans="1:22" x14ac:dyDescent="0.2">
      <c r="A8006" s="173" t="s">
        <v>2781</v>
      </c>
      <c r="B8006" s="173" t="s">
        <v>9600</v>
      </c>
      <c r="C8006" s="173" t="s">
        <v>9599</v>
      </c>
      <c r="D8006" s="173">
        <v>7</v>
      </c>
      <c r="E8006" s="173">
        <v>47837124</v>
      </c>
      <c r="F8006" s="173" t="s">
        <v>143</v>
      </c>
      <c r="G8006" s="173" t="s">
        <v>144</v>
      </c>
      <c r="H8006" s="173">
        <v>0.68480199900000005</v>
      </c>
      <c r="I8006" s="179">
        <v>6.3023647000000002E-2</v>
      </c>
      <c r="J8006" s="179">
        <v>0.22621601199999999</v>
      </c>
      <c r="K8006" s="179">
        <v>0.27859940700000002</v>
      </c>
      <c r="L8006" s="183">
        <v>3.4600000000000001E-5</v>
      </c>
      <c r="M8006" s="179">
        <v>21.105405279999999</v>
      </c>
      <c r="N8006" s="183">
        <v>4.3499999999999999E-6</v>
      </c>
      <c r="O8006" s="173">
        <v>20.119828930000001</v>
      </c>
      <c r="P8006" s="185">
        <v>7.2699999999999999E-6</v>
      </c>
      <c r="Q8006" s="173" t="s">
        <v>7275</v>
      </c>
      <c r="R8006" s="173" t="s">
        <v>7276</v>
      </c>
      <c r="S8006" s="173" t="s">
        <v>7699</v>
      </c>
      <c r="T8006" s="173">
        <v>30754</v>
      </c>
      <c r="U8006" s="173">
        <v>165760</v>
      </c>
      <c r="V8006" s="173" t="s">
        <v>384</v>
      </c>
    </row>
    <row r="8007" spans="1:22" x14ac:dyDescent="0.2">
      <c r="A8007" s="173" t="s">
        <v>1119</v>
      </c>
      <c r="B8007" s="173" t="s">
        <v>3877</v>
      </c>
      <c r="C8007" s="173" t="s">
        <v>3876</v>
      </c>
      <c r="D8007" s="173">
        <v>12</v>
      </c>
      <c r="E8007" s="173">
        <v>25864488</v>
      </c>
      <c r="F8007" s="173" t="s">
        <v>154</v>
      </c>
      <c r="G8007" s="173" t="s">
        <v>143</v>
      </c>
      <c r="H8007" s="173">
        <v>5.8557669999999999E-2</v>
      </c>
      <c r="I8007" s="179">
        <v>5.2903406E-2</v>
      </c>
      <c r="J8007" s="179">
        <v>0.260540828</v>
      </c>
      <c r="K8007" s="179">
        <v>0.20305226800000001</v>
      </c>
      <c r="L8007" s="183">
        <v>8.7500000000000002E-16</v>
      </c>
      <c r="M8007" s="179">
        <v>22.916300110000002</v>
      </c>
      <c r="N8007" s="183">
        <v>1.6899999999999999E-6</v>
      </c>
      <c r="O8007" s="173">
        <v>21.727301430000001</v>
      </c>
      <c r="P8007" s="185">
        <v>3.14E-6</v>
      </c>
      <c r="Q8007" s="173" t="s">
        <v>128</v>
      </c>
      <c r="R8007" s="173" t="s">
        <v>3878</v>
      </c>
      <c r="S8007" s="173" t="s">
        <v>3879</v>
      </c>
      <c r="T8007" s="173">
        <v>62992</v>
      </c>
      <c r="U8007" s="173">
        <v>162464</v>
      </c>
    </row>
    <row r="8008" spans="1:22" x14ac:dyDescent="0.2">
      <c r="A8008" s="173" t="s">
        <v>87</v>
      </c>
      <c r="B8008" s="173" t="s">
        <v>4584</v>
      </c>
      <c r="C8008" s="173" t="s">
        <v>4583</v>
      </c>
      <c r="D8008" s="173">
        <v>12</v>
      </c>
      <c r="E8008" s="173">
        <v>132259926</v>
      </c>
      <c r="F8008" s="173" t="s">
        <v>154</v>
      </c>
      <c r="G8008" s="173" t="s">
        <v>144</v>
      </c>
      <c r="H8008" s="173">
        <v>6.3268838999999993E-2</v>
      </c>
      <c r="I8008" s="179">
        <v>-0.52695785699999997</v>
      </c>
      <c r="J8008" s="179">
        <v>0.23682287199999999</v>
      </c>
      <c r="K8008" s="179">
        <v>-2.2251138699999999</v>
      </c>
      <c r="L8008" s="183">
        <v>1.55E-16</v>
      </c>
      <c r="M8008" s="179">
        <v>22.55378709</v>
      </c>
      <c r="N8008" s="183">
        <v>2.04E-6</v>
      </c>
      <c r="O8008" s="173">
        <v>20.329541750000001</v>
      </c>
      <c r="P8008" s="185">
        <v>6.5200000000000003E-6</v>
      </c>
      <c r="Q8008" s="173" t="s">
        <v>3747</v>
      </c>
      <c r="R8008" s="173" t="s">
        <v>3748</v>
      </c>
      <c r="S8008" s="173" t="s">
        <v>3749</v>
      </c>
      <c r="T8008" s="173">
        <v>407826</v>
      </c>
      <c r="U8008" s="173">
        <v>53011</v>
      </c>
      <c r="V8008" s="173" t="s">
        <v>384</v>
      </c>
    </row>
    <row r="8009" spans="1:22" x14ac:dyDescent="0.2">
      <c r="A8009" s="173" t="s">
        <v>736</v>
      </c>
      <c r="B8009" s="173" t="s">
        <v>5160</v>
      </c>
      <c r="C8009" s="173" t="s">
        <v>5159</v>
      </c>
      <c r="D8009" s="173">
        <v>2</v>
      </c>
      <c r="E8009" s="173">
        <v>124135467</v>
      </c>
      <c r="F8009" s="173" t="s">
        <v>149</v>
      </c>
      <c r="G8009" s="173" t="s">
        <v>143</v>
      </c>
      <c r="H8009" s="173">
        <v>0.129572664</v>
      </c>
      <c r="I8009" s="179">
        <v>6.0746751000000002E-2</v>
      </c>
      <c r="J8009" s="179">
        <v>0.227247433</v>
      </c>
      <c r="K8009" s="179">
        <v>0.26731545299999998</v>
      </c>
      <c r="L8009" s="183">
        <v>4.1199999999999998E-8</v>
      </c>
      <c r="M8009" s="179">
        <v>22.356597109999999</v>
      </c>
      <c r="N8009" s="183">
        <v>2.26E-6</v>
      </c>
      <c r="O8009" s="173">
        <v>20.522829170000001</v>
      </c>
      <c r="P8009" s="185">
        <v>5.8900000000000004E-6</v>
      </c>
      <c r="Q8009" s="173" t="s">
        <v>128</v>
      </c>
      <c r="R8009" s="173" t="s">
        <v>838</v>
      </c>
      <c r="S8009" s="173" t="s">
        <v>839</v>
      </c>
      <c r="T8009" s="173">
        <v>1610039</v>
      </c>
      <c r="U8009" s="173">
        <v>647396</v>
      </c>
    </row>
    <row r="8010" spans="1:22" x14ac:dyDescent="0.2">
      <c r="A8010" s="173" t="s">
        <v>14</v>
      </c>
      <c r="B8010" s="173" t="s">
        <v>19764</v>
      </c>
      <c r="C8010" s="173" t="s">
        <v>19763</v>
      </c>
      <c r="D8010" s="173">
        <v>8</v>
      </c>
      <c r="E8010" s="173">
        <v>128637028</v>
      </c>
      <c r="F8010" s="173" t="s">
        <v>149</v>
      </c>
      <c r="G8010" s="173" t="s">
        <v>154</v>
      </c>
      <c r="H8010" s="173">
        <v>0.69379421399999996</v>
      </c>
      <c r="I8010" s="179">
        <v>-1.4132168000000001E-2</v>
      </c>
      <c r="J8010" s="179">
        <v>0.22887526499999999</v>
      </c>
      <c r="K8010" s="179">
        <v>-6.1746154999999997E-2</v>
      </c>
      <c r="L8010" s="179">
        <v>7.3447369999999996E-3</v>
      </c>
      <c r="M8010" s="179">
        <v>19.60035032</v>
      </c>
      <c r="N8010" s="183">
        <v>9.55E-6</v>
      </c>
      <c r="O8010" s="173">
        <v>14.46407108</v>
      </c>
      <c r="P8010" s="173">
        <v>1.4285900000000001E-4</v>
      </c>
      <c r="Q8010" s="173" t="s">
        <v>128</v>
      </c>
      <c r="R8010" s="173" t="s">
        <v>11247</v>
      </c>
      <c r="S8010" s="173" t="s">
        <v>11248</v>
      </c>
      <c r="T8010" s="173">
        <v>142644</v>
      </c>
      <c r="U8010" s="173">
        <v>75824</v>
      </c>
    </row>
    <row r="8011" spans="1:22" x14ac:dyDescent="0.2">
      <c r="A8011" s="173" t="s">
        <v>79</v>
      </c>
      <c r="B8011" s="173" t="s">
        <v>5377</v>
      </c>
      <c r="C8011" s="173" t="s">
        <v>5376</v>
      </c>
      <c r="D8011" s="173">
        <v>1</v>
      </c>
      <c r="E8011" s="173">
        <v>30123115</v>
      </c>
      <c r="F8011" s="173" t="s">
        <v>154</v>
      </c>
      <c r="G8011" s="173" t="s">
        <v>149</v>
      </c>
      <c r="H8011" s="173">
        <v>7.2405901999999994E-2</v>
      </c>
      <c r="I8011" s="179">
        <v>-6.4526649000000005E-2</v>
      </c>
      <c r="J8011" s="179">
        <v>0.231230782</v>
      </c>
      <c r="K8011" s="179">
        <v>-0.27905734700000001</v>
      </c>
      <c r="L8011" s="183">
        <v>1.0799999999999999E-13</v>
      </c>
      <c r="M8011" s="179">
        <v>22.285784079999999</v>
      </c>
      <c r="N8011" s="183">
        <v>2.3499999999999999E-6</v>
      </c>
      <c r="O8011" s="173">
        <v>17.519837899999999</v>
      </c>
      <c r="P8011" s="185">
        <v>2.8399999999999999E-5</v>
      </c>
      <c r="Q8011" s="173" t="s">
        <v>128</v>
      </c>
      <c r="R8011" s="173" t="s">
        <v>5378</v>
      </c>
      <c r="S8011" s="173" t="s">
        <v>5379</v>
      </c>
      <c r="T8011" s="173">
        <v>446489</v>
      </c>
      <c r="U8011" s="173">
        <v>363683</v>
      </c>
      <c r="V8011" s="173" t="s">
        <v>384</v>
      </c>
    </row>
    <row r="8012" spans="1:22" x14ac:dyDescent="0.2">
      <c r="A8012" s="173" t="s">
        <v>75</v>
      </c>
      <c r="B8012" s="173" t="s">
        <v>8383</v>
      </c>
      <c r="C8012" s="173" t="s">
        <v>8382</v>
      </c>
      <c r="D8012" s="173">
        <v>1</v>
      </c>
      <c r="E8012" s="173">
        <v>202741068</v>
      </c>
      <c r="F8012" s="173" t="s">
        <v>143</v>
      </c>
      <c r="G8012" s="173" t="s">
        <v>149</v>
      </c>
      <c r="H8012" s="173">
        <v>5.5727220000000001E-2</v>
      </c>
      <c r="I8012" s="179">
        <v>0.22152934699999999</v>
      </c>
      <c r="J8012" s="179">
        <v>0.23994281000000001</v>
      </c>
      <c r="K8012" s="179">
        <v>0.92325894900000005</v>
      </c>
      <c r="L8012" s="183">
        <v>1.0499999999999999E-13</v>
      </c>
      <c r="M8012" s="179">
        <v>21.394654110000001</v>
      </c>
      <c r="N8012" s="183">
        <v>3.7400000000000002E-6</v>
      </c>
      <c r="O8012" s="173">
        <v>20.218822079999999</v>
      </c>
      <c r="P8012" s="185">
        <v>6.9099999999999999E-6</v>
      </c>
      <c r="Q8012" s="173" t="s">
        <v>1134</v>
      </c>
      <c r="R8012" s="173" t="s">
        <v>1133</v>
      </c>
      <c r="S8012" s="173" t="s">
        <v>2617</v>
      </c>
      <c r="T8012" s="173">
        <v>61517</v>
      </c>
      <c r="U8012" s="173">
        <v>39005</v>
      </c>
      <c r="V8012" s="173" t="s">
        <v>384</v>
      </c>
    </row>
    <row r="8013" spans="1:22" x14ac:dyDescent="0.2">
      <c r="A8013" s="173" t="s">
        <v>521</v>
      </c>
      <c r="B8013" s="173" t="s">
        <v>1920</v>
      </c>
      <c r="C8013" s="173" t="s">
        <v>1919</v>
      </c>
      <c r="D8013" s="173">
        <v>1</v>
      </c>
      <c r="E8013" s="173">
        <v>82141530</v>
      </c>
      <c r="F8013" s="173" t="s">
        <v>144</v>
      </c>
      <c r="G8013" s="173" t="s">
        <v>149</v>
      </c>
      <c r="H8013" s="173">
        <v>0.23623788900000001</v>
      </c>
      <c r="I8013" s="179">
        <v>0.14336517200000001</v>
      </c>
      <c r="J8013" s="179">
        <v>0.249846019</v>
      </c>
      <c r="K8013" s="179">
        <v>0.57381411599999999</v>
      </c>
      <c r="L8013" s="183">
        <v>3.8699999999999999E-5</v>
      </c>
      <c r="M8013" s="179">
        <v>24.499747459999998</v>
      </c>
      <c r="N8013" s="183">
        <v>7.4300000000000002E-7</v>
      </c>
      <c r="O8013" s="173">
        <v>22.087885289999999</v>
      </c>
      <c r="P8013" s="185">
        <v>2.6000000000000001E-6</v>
      </c>
      <c r="Q8013" s="173" t="s">
        <v>128</v>
      </c>
      <c r="R8013" s="173" t="s">
        <v>863</v>
      </c>
      <c r="S8013" s="173" t="s">
        <v>332</v>
      </c>
      <c r="T8013" s="173">
        <v>118143</v>
      </c>
      <c r="U8013" s="173">
        <v>23924</v>
      </c>
      <c r="V8013" s="173" t="s">
        <v>407</v>
      </c>
    </row>
    <row r="8014" spans="1:22" x14ac:dyDescent="0.2">
      <c r="A8014" s="173" t="s">
        <v>75</v>
      </c>
      <c r="B8014" s="173" t="s">
        <v>7728</v>
      </c>
      <c r="C8014" s="173" t="s">
        <v>7727</v>
      </c>
      <c r="D8014" s="173">
        <v>1</v>
      </c>
      <c r="E8014" s="173">
        <v>202737047</v>
      </c>
      <c r="F8014" s="173" t="s">
        <v>154</v>
      </c>
      <c r="G8014" s="173" t="s">
        <v>149</v>
      </c>
      <c r="H8014" s="173">
        <v>5.5113705999999998E-2</v>
      </c>
      <c r="I8014" s="179">
        <v>0.221958088</v>
      </c>
      <c r="J8014" s="179">
        <v>0.23994232400000001</v>
      </c>
      <c r="K8014" s="179">
        <v>0.92504766999999999</v>
      </c>
      <c r="L8014" s="183">
        <v>5.7899999999999998E-14</v>
      </c>
      <c r="M8014" s="179">
        <v>21.56453986</v>
      </c>
      <c r="N8014" s="183">
        <v>3.4199999999999999E-6</v>
      </c>
      <c r="O8014" s="173">
        <v>20.369582000000001</v>
      </c>
      <c r="P8014" s="185">
        <v>6.3799999999999999E-6</v>
      </c>
      <c r="Q8014" s="173" t="s">
        <v>1134</v>
      </c>
      <c r="R8014" s="173" t="s">
        <v>1133</v>
      </c>
      <c r="S8014" s="173" t="s">
        <v>2617</v>
      </c>
      <c r="T8014" s="173">
        <v>57496</v>
      </c>
      <c r="U8014" s="173">
        <v>43026</v>
      </c>
      <c r="V8014" s="173" t="s">
        <v>384</v>
      </c>
    </row>
    <row r="8015" spans="1:22" x14ac:dyDescent="0.2">
      <c r="A8015" s="173" t="s">
        <v>521</v>
      </c>
      <c r="B8015" s="173" t="s">
        <v>1902</v>
      </c>
      <c r="C8015" s="173" t="s">
        <v>1901</v>
      </c>
      <c r="D8015" s="173">
        <v>1</v>
      </c>
      <c r="E8015" s="173">
        <v>82141522</v>
      </c>
      <c r="F8015" s="173" t="s">
        <v>154</v>
      </c>
      <c r="G8015" s="173" t="s">
        <v>143</v>
      </c>
      <c r="H8015" s="173">
        <v>0.23621684000000001</v>
      </c>
      <c r="I8015" s="179">
        <v>0.14340926800000001</v>
      </c>
      <c r="J8015" s="179">
        <v>0.24984599499999999</v>
      </c>
      <c r="K8015" s="179">
        <v>0.57399066099999996</v>
      </c>
      <c r="L8015" s="183">
        <v>3.8300000000000003E-5</v>
      </c>
      <c r="M8015" s="179">
        <v>24.516151910000001</v>
      </c>
      <c r="N8015" s="183">
        <v>7.37E-7</v>
      </c>
      <c r="O8015" s="173">
        <v>22.100558400000001</v>
      </c>
      <c r="P8015" s="185">
        <v>2.5900000000000002E-6</v>
      </c>
      <c r="Q8015" s="173" t="s">
        <v>128</v>
      </c>
      <c r="R8015" s="173" t="s">
        <v>863</v>
      </c>
      <c r="S8015" s="173" t="s">
        <v>332</v>
      </c>
      <c r="T8015" s="173">
        <v>118135</v>
      </c>
      <c r="U8015" s="173">
        <v>23932</v>
      </c>
      <c r="V8015" s="173" t="s">
        <v>407</v>
      </c>
    </row>
    <row r="8016" spans="1:22" x14ac:dyDescent="0.2">
      <c r="A8016" s="173" t="s">
        <v>1093</v>
      </c>
      <c r="B8016" s="173" t="s">
        <v>13522</v>
      </c>
      <c r="C8016" s="173" t="s">
        <v>13521</v>
      </c>
      <c r="D8016" s="173">
        <v>15</v>
      </c>
      <c r="E8016" s="173">
        <v>91059224</v>
      </c>
      <c r="F8016" s="173" t="s">
        <v>149</v>
      </c>
      <c r="G8016" s="173" t="s">
        <v>143</v>
      </c>
      <c r="H8016" s="173">
        <v>0.704017589</v>
      </c>
      <c r="I8016" s="179">
        <v>0.17258799999999999</v>
      </c>
      <c r="J8016" s="179">
        <v>0.24303175199999999</v>
      </c>
      <c r="K8016" s="179">
        <v>0.71014588999999995</v>
      </c>
      <c r="L8016" s="183">
        <v>7.1500000000000002E-6</v>
      </c>
      <c r="M8016" s="179">
        <v>20.359271889999999</v>
      </c>
      <c r="N8016" s="183">
        <v>6.4200000000000004E-6</v>
      </c>
      <c r="O8016" s="173">
        <v>16.348767819999999</v>
      </c>
      <c r="P8016" s="185">
        <v>5.27E-5</v>
      </c>
      <c r="Q8016" s="173" t="s">
        <v>128</v>
      </c>
      <c r="R8016" s="173" t="s">
        <v>2920</v>
      </c>
      <c r="S8016" s="173" t="s">
        <v>4720</v>
      </c>
      <c r="T8016" s="173">
        <v>13749</v>
      </c>
      <c r="U8016" s="173">
        <v>13893</v>
      </c>
    </row>
    <row r="8017" spans="1:22" x14ac:dyDescent="0.2">
      <c r="A8017" s="173" t="s">
        <v>1337</v>
      </c>
      <c r="B8017" s="173" t="s">
        <v>12570</v>
      </c>
      <c r="C8017" s="173" t="s">
        <v>12569</v>
      </c>
      <c r="D8017" s="173">
        <v>18</v>
      </c>
      <c r="E8017" s="173">
        <v>24092907</v>
      </c>
      <c r="F8017" s="173" t="s">
        <v>154</v>
      </c>
      <c r="G8017" s="173" t="s">
        <v>149</v>
      </c>
      <c r="H8017" s="173">
        <v>0.66587322199999999</v>
      </c>
      <c r="I8017" s="179">
        <v>-0.174154006</v>
      </c>
      <c r="J8017" s="179">
        <v>0.283919162</v>
      </c>
      <c r="K8017" s="179">
        <v>-0.613392928</v>
      </c>
      <c r="L8017" s="183">
        <v>5.0799999999999996E-6</v>
      </c>
      <c r="M8017" s="179">
        <v>20.52552206</v>
      </c>
      <c r="N8017" s="183">
        <v>5.8799999999999996E-6</v>
      </c>
      <c r="O8017" s="173">
        <v>11.17903759</v>
      </c>
      <c r="P8017" s="173">
        <v>8.2726700000000002E-4</v>
      </c>
      <c r="Q8017" s="173" t="s">
        <v>12571</v>
      </c>
      <c r="R8017" s="173" t="s">
        <v>12572</v>
      </c>
      <c r="S8017" s="173" t="s">
        <v>12573</v>
      </c>
      <c r="T8017" s="173">
        <v>74899</v>
      </c>
      <c r="U8017" s="173">
        <v>78523</v>
      </c>
      <c r="V8017" s="173" t="s">
        <v>384</v>
      </c>
    </row>
    <row r="8018" spans="1:22" x14ac:dyDescent="0.2">
      <c r="A8018" s="173" t="s">
        <v>26</v>
      </c>
      <c r="B8018" s="173" t="s">
        <v>42</v>
      </c>
      <c r="C8018" s="173" t="s">
        <v>402</v>
      </c>
      <c r="D8018" s="173">
        <v>18</v>
      </c>
      <c r="E8018" s="173">
        <v>60737480</v>
      </c>
      <c r="F8018" s="173" t="s">
        <v>143</v>
      </c>
      <c r="G8018" s="173" t="s">
        <v>144</v>
      </c>
      <c r="H8018" s="173">
        <v>0.68107910400000005</v>
      </c>
      <c r="I8018" s="179">
        <v>-9.1474107999999998E-2</v>
      </c>
      <c r="J8018" s="179">
        <v>0.23944032200000001</v>
      </c>
      <c r="K8018" s="179">
        <v>-0.382033016</v>
      </c>
      <c r="L8018" s="183">
        <v>7.7199999999999998E-7</v>
      </c>
      <c r="M8018" s="179">
        <v>32.19307337</v>
      </c>
      <c r="N8018" s="183">
        <v>1.4E-8</v>
      </c>
      <c r="O8018" s="173">
        <v>26.404277409999999</v>
      </c>
      <c r="P8018" s="185">
        <v>2.7700000000000001E-7</v>
      </c>
      <c r="Q8018" s="173" t="s">
        <v>128</v>
      </c>
      <c r="R8018" s="173" t="s">
        <v>28</v>
      </c>
      <c r="S8018" s="173" t="s">
        <v>29</v>
      </c>
      <c r="T8018" s="173">
        <v>89804</v>
      </c>
      <c r="U8018" s="173">
        <v>53098</v>
      </c>
    </row>
    <row r="8019" spans="1:22" x14ac:dyDescent="0.2">
      <c r="A8019" s="173" t="s">
        <v>26</v>
      </c>
      <c r="B8019" s="173" t="s">
        <v>42</v>
      </c>
      <c r="C8019" s="173" t="s">
        <v>402</v>
      </c>
      <c r="D8019" s="173">
        <v>18</v>
      </c>
      <c r="E8019" s="173">
        <v>60737480</v>
      </c>
      <c r="F8019" s="173" t="s">
        <v>143</v>
      </c>
      <c r="G8019" s="173" t="s">
        <v>144</v>
      </c>
      <c r="H8019" s="173">
        <v>0.68107910400000005</v>
      </c>
      <c r="I8019" s="179">
        <v>-9.1474107999999998E-2</v>
      </c>
      <c r="J8019" s="179">
        <v>0.23944032200000001</v>
      </c>
      <c r="K8019" s="179">
        <v>-0.382033016</v>
      </c>
      <c r="L8019" s="183">
        <v>7.7199999999999998E-7</v>
      </c>
      <c r="M8019" s="179">
        <v>32.19307337</v>
      </c>
      <c r="N8019" s="183">
        <v>1.4E-8</v>
      </c>
      <c r="O8019" s="173">
        <v>26.404277409999999</v>
      </c>
      <c r="P8019" s="185">
        <v>2.7700000000000001E-7</v>
      </c>
      <c r="Q8019" s="173" t="s">
        <v>128</v>
      </c>
      <c r="R8019" s="173" t="s">
        <v>28</v>
      </c>
      <c r="S8019" s="173" t="s">
        <v>29</v>
      </c>
      <c r="T8019" s="173">
        <v>89804</v>
      </c>
      <c r="U8019" s="173">
        <v>53098</v>
      </c>
    </row>
    <row r="8020" spans="1:22" x14ac:dyDescent="0.2">
      <c r="A8020" s="173" t="s">
        <v>816</v>
      </c>
      <c r="B8020" s="173" t="s">
        <v>42</v>
      </c>
      <c r="C8020" s="173" t="s">
        <v>402</v>
      </c>
      <c r="D8020" s="173">
        <v>18</v>
      </c>
      <c r="E8020" s="173">
        <v>60737480</v>
      </c>
      <c r="F8020" s="173" t="s">
        <v>143</v>
      </c>
      <c r="G8020" s="173" t="s">
        <v>144</v>
      </c>
      <c r="H8020" s="173">
        <v>0.68107910400000005</v>
      </c>
      <c r="I8020" s="179">
        <v>-0.20069888499999999</v>
      </c>
      <c r="J8020" s="179">
        <v>0.26773803600000001</v>
      </c>
      <c r="K8020" s="179">
        <v>-0.74960916200000005</v>
      </c>
      <c r="L8020" s="183">
        <v>1.19E-5</v>
      </c>
      <c r="M8020" s="179">
        <v>26.28350257</v>
      </c>
      <c r="N8020" s="183">
        <v>2.9499999999999998E-7</v>
      </c>
      <c r="O8020" s="173">
        <v>21.55359151</v>
      </c>
      <c r="P8020" s="185">
        <v>3.4400000000000001E-6</v>
      </c>
      <c r="Q8020" s="173" t="s">
        <v>128</v>
      </c>
      <c r="R8020" s="173" t="s">
        <v>28</v>
      </c>
      <c r="S8020" s="173" t="s">
        <v>29</v>
      </c>
      <c r="T8020" s="173">
        <v>89804</v>
      </c>
      <c r="U8020" s="173">
        <v>53098</v>
      </c>
    </row>
    <row r="8021" spans="1:22" x14ac:dyDescent="0.2">
      <c r="A8021" s="173" t="s">
        <v>816</v>
      </c>
      <c r="B8021" s="173" t="s">
        <v>42</v>
      </c>
      <c r="C8021" s="173" t="s">
        <v>402</v>
      </c>
      <c r="D8021" s="173">
        <v>18</v>
      </c>
      <c r="E8021" s="173">
        <v>60737480</v>
      </c>
      <c r="F8021" s="173" t="s">
        <v>143</v>
      </c>
      <c r="G8021" s="173" t="s">
        <v>144</v>
      </c>
      <c r="H8021" s="173">
        <v>0.68107910400000005</v>
      </c>
      <c r="I8021" s="179">
        <v>-0.20069888499999999</v>
      </c>
      <c r="J8021" s="179">
        <v>0.26773803600000001</v>
      </c>
      <c r="K8021" s="179">
        <v>-0.74960916200000005</v>
      </c>
      <c r="L8021" s="183">
        <v>1.19E-5</v>
      </c>
      <c r="M8021" s="179">
        <v>26.28350257</v>
      </c>
      <c r="N8021" s="183">
        <v>2.9499999999999998E-7</v>
      </c>
      <c r="O8021" s="173">
        <v>21.55359151</v>
      </c>
      <c r="P8021" s="185">
        <v>3.4400000000000001E-6</v>
      </c>
      <c r="Q8021" s="173" t="s">
        <v>128</v>
      </c>
      <c r="R8021" s="173" t="s">
        <v>28</v>
      </c>
      <c r="S8021" s="173" t="s">
        <v>29</v>
      </c>
      <c r="T8021" s="173">
        <v>89804</v>
      </c>
      <c r="U8021" s="173">
        <v>53098</v>
      </c>
    </row>
    <row r="8022" spans="1:22" x14ac:dyDescent="0.2">
      <c r="A8022" s="173" t="s">
        <v>748</v>
      </c>
      <c r="B8022" s="173" t="s">
        <v>12380</v>
      </c>
      <c r="C8022" s="173" t="s">
        <v>12379</v>
      </c>
      <c r="D8022" s="173">
        <v>14</v>
      </c>
      <c r="E8022" s="173">
        <v>29198059</v>
      </c>
      <c r="F8022" s="173" t="s">
        <v>144</v>
      </c>
      <c r="G8022" s="173" t="s">
        <v>143</v>
      </c>
      <c r="H8022" s="173">
        <v>0.49108227599999998</v>
      </c>
      <c r="I8022" s="179">
        <v>0.22002819400000001</v>
      </c>
      <c r="J8022" s="179">
        <v>0.22707871199999999</v>
      </c>
      <c r="K8022" s="179">
        <v>0.96895121699999998</v>
      </c>
      <c r="L8022" s="179">
        <v>6.9765189999999996E-3</v>
      </c>
      <c r="M8022" s="179">
        <v>20.555681830000001</v>
      </c>
      <c r="N8022" s="183">
        <v>5.7899999999999996E-6</v>
      </c>
      <c r="O8022" s="173">
        <v>15.07489305</v>
      </c>
      <c r="P8022" s="173">
        <v>1.03329E-4</v>
      </c>
      <c r="Q8022" s="173" t="s">
        <v>4274</v>
      </c>
      <c r="R8022" s="173" t="s">
        <v>1918</v>
      </c>
      <c r="S8022" s="173" t="s">
        <v>7420</v>
      </c>
      <c r="T8022" s="173">
        <v>1089217</v>
      </c>
      <c r="U8022" s="173">
        <v>38218</v>
      </c>
      <c r="V8022" s="173" t="s">
        <v>384</v>
      </c>
    </row>
    <row r="8023" spans="1:22" x14ac:dyDescent="0.2">
      <c r="A8023" s="173" t="s">
        <v>615</v>
      </c>
      <c r="B8023" s="173" t="s">
        <v>5423</v>
      </c>
      <c r="C8023" s="173" t="s">
        <v>5422</v>
      </c>
      <c r="D8023" s="173">
        <v>4</v>
      </c>
      <c r="E8023" s="173">
        <v>180951694</v>
      </c>
      <c r="F8023" s="173" t="s">
        <v>144</v>
      </c>
      <c r="G8023" s="173" t="s">
        <v>143</v>
      </c>
      <c r="H8023" s="173">
        <v>0.34206651300000002</v>
      </c>
      <c r="I8023" s="179">
        <v>3.872896E-2</v>
      </c>
      <c r="J8023" s="179">
        <v>0.22815581700000001</v>
      </c>
      <c r="K8023" s="179">
        <v>0.169747853</v>
      </c>
      <c r="L8023" s="183">
        <v>1.8300000000000001E-6</v>
      </c>
      <c r="M8023" s="179">
        <v>22.27434491</v>
      </c>
      <c r="N8023" s="183">
        <v>2.3599999999999999E-6</v>
      </c>
      <c r="O8023" s="173">
        <v>19.877405069999998</v>
      </c>
      <c r="P8023" s="185">
        <v>8.2600000000000005E-6</v>
      </c>
      <c r="Q8023" s="173" t="s">
        <v>128</v>
      </c>
      <c r="R8023" s="173" t="s">
        <v>3663</v>
      </c>
      <c r="S8023" s="173" t="s">
        <v>3664</v>
      </c>
      <c r="T8023" s="173">
        <v>2039790</v>
      </c>
      <c r="U8023" s="173">
        <v>1033548</v>
      </c>
      <c r="V8023" s="173" t="s">
        <v>384</v>
      </c>
    </row>
    <row r="8024" spans="1:22" x14ac:dyDescent="0.2">
      <c r="A8024" s="173" t="s">
        <v>806</v>
      </c>
      <c r="B8024" s="173" t="s">
        <v>808</v>
      </c>
      <c r="C8024" s="173" t="s">
        <v>807</v>
      </c>
      <c r="D8024" s="173">
        <v>5</v>
      </c>
      <c r="E8024" s="173">
        <v>125800646</v>
      </c>
      <c r="F8024" s="173" t="s">
        <v>149</v>
      </c>
      <c r="G8024" s="173" t="s">
        <v>154</v>
      </c>
      <c r="H8024" s="173">
        <v>0.45787649000000002</v>
      </c>
      <c r="I8024" s="179">
        <v>-0.43214150600000001</v>
      </c>
      <c r="J8024" s="179">
        <v>0.24268540999999999</v>
      </c>
      <c r="K8024" s="179">
        <v>-1.7806653729999999</v>
      </c>
      <c r="L8024" s="183">
        <v>1.24E-5</v>
      </c>
      <c r="M8024" s="179">
        <v>26.644060669999998</v>
      </c>
      <c r="N8024" s="183">
        <v>2.4499999999999998E-7</v>
      </c>
      <c r="O8024" s="173">
        <v>19.526474610000001</v>
      </c>
      <c r="P8024" s="185">
        <v>9.9199999999999999E-6</v>
      </c>
      <c r="Q8024" s="173" t="s">
        <v>809</v>
      </c>
      <c r="R8024" s="173" t="s">
        <v>810</v>
      </c>
      <c r="S8024" s="173" t="s">
        <v>809</v>
      </c>
      <c r="T8024" s="173">
        <v>179779</v>
      </c>
      <c r="U8024" s="173">
        <v>140</v>
      </c>
      <c r="V8024" s="173" t="s">
        <v>811</v>
      </c>
    </row>
    <row r="8025" spans="1:22" x14ac:dyDescent="0.2">
      <c r="A8025" s="173" t="s">
        <v>643</v>
      </c>
      <c r="B8025" s="173" t="s">
        <v>1585</v>
      </c>
      <c r="C8025" s="173" t="s">
        <v>1584</v>
      </c>
      <c r="D8025" s="173">
        <v>6</v>
      </c>
      <c r="E8025" s="173">
        <v>150052113</v>
      </c>
      <c r="F8025" s="173" t="s">
        <v>143</v>
      </c>
      <c r="G8025" s="173" t="s">
        <v>149</v>
      </c>
      <c r="H8025" s="173">
        <v>0.61241810799999996</v>
      </c>
      <c r="I8025" s="179">
        <v>-0.141201148</v>
      </c>
      <c r="J8025" s="179">
        <v>0.24360991500000001</v>
      </c>
      <c r="K8025" s="179">
        <v>-0.57961987500000001</v>
      </c>
      <c r="L8025" s="183">
        <v>7.6799999999999997E-5</v>
      </c>
      <c r="M8025" s="179">
        <v>24.946758240000001</v>
      </c>
      <c r="N8025" s="183">
        <v>5.8899999999999999E-7</v>
      </c>
      <c r="O8025" s="173">
        <v>18.297612229999999</v>
      </c>
      <c r="P8025" s="185">
        <v>1.8899999999999999E-5</v>
      </c>
      <c r="Q8025" s="173" t="s">
        <v>1586</v>
      </c>
      <c r="R8025" s="173" t="s">
        <v>1587</v>
      </c>
      <c r="S8025" s="173" t="s">
        <v>1588</v>
      </c>
      <c r="T8025" s="173">
        <v>12082</v>
      </c>
      <c r="U8025" s="173">
        <v>18717</v>
      </c>
      <c r="V8025" s="173" t="s">
        <v>384</v>
      </c>
    </row>
    <row r="8026" spans="1:22" x14ac:dyDescent="0.2">
      <c r="A8026" s="173" t="s">
        <v>643</v>
      </c>
      <c r="B8026" s="173" t="s">
        <v>4098</v>
      </c>
      <c r="C8026" s="173" t="s">
        <v>4097</v>
      </c>
      <c r="D8026" s="173">
        <v>6</v>
      </c>
      <c r="E8026" s="173">
        <v>150054816</v>
      </c>
      <c r="F8026" s="173" t="s">
        <v>143</v>
      </c>
      <c r="G8026" s="173" t="s">
        <v>144</v>
      </c>
      <c r="H8026" s="173">
        <v>0.59927729699999999</v>
      </c>
      <c r="I8026" s="179">
        <v>-0.14309547</v>
      </c>
      <c r="J8026" s="179">
        <v>0.243580663</v>
      </c>
      <c r="K8026" s="179">
        <v>-0.58746646000000002</v>
      </c>
      <c r="L8026" s="179">
        <v>1.33616E-4</v>
      </c>
      <c r="M8026" s="179">
        <v>22.798397829999999</v>
      </c>
      <c r="N8026" s="183">
        <v>1.7999999999999999E-6</v>
      </c>
      <c r="O8026" s="173">
        <v>15.89394632</v>
      </c>
      <c r="P8026" s="185">
        <v>6.7000000000000002E-5</v>
      </c>
      <c r="Q8026" s="173" t="s">
        <v>1586</v>
      </c>
      <c r="R8026" s="173" t="s">
        <v>1587</v>
      </c>
      <c r="S8026" s="173" t="s">
        <v>1588</v>
      </c>
      <c r="T8026" s="173">
        <v>14785</v>
      </c>
      <c r="U8026" s="173">
        <v>16014</v>
      </c>
      <c r="V8026" s="173" t="s">
        <v>384</v>
      </c>
    </row>
    <row r="8027" spans="1:22" x14ac:dyDescent="0.2">
      <c r="A8027" s="173" t="s">
        <v>1182</v>
      </c>
      <c r="B8027" s="173" t="s">
        <v>1760</v>
      </c>
      <c r="C8027" s="173" t="s">
        <v>1759</v>
      </c>
      <c r="D8027" s="173">
        <v>6</v>
      </c>
      <c r="E8027" s="173">
        <v>8338956</v>
      </c>
      <c r="F8027" s="173" t="s">
        <v>144</v>
      </c>
      <c r="G8027" s="173" t="s">
        <v>143</v>
      </c>
      <c r="H8027" s="173">
        <v>6.3398019999999999E-2</v>
      </c>
      <c r="I8027" s="179">
        <v>0.221042972</v>
      </c>
      <c r="J8027" s="179">
        <v>0.242162717</v>
      </c>
      <c r="K8027" s="179">
        <v>0.912786969</v>
      </c>
      <c r="L8027" s="183">
        <v>5.3099999999999995E-16</v>
      </c>
      <c r="M8027" s="179">
        <v>24.699164799999998</v>
      </c>
      <c r="N8027" s="183">
        <v>6.7000000000000004E-7</v>
      </c>
      <c r="O8027" s="173">
        <v>18.356685670000001</v>
      </c>
      <c r="P8027" s="185">
        <v>1.8300000000000001E-5</v>
      </c>
      <c r="Q8027" s="173" t="s">
        <v>128</v>
      </c>
      <c r="R8027" s="173" t="s">
        <v>1761</v>
      </c>
      <c r="S8027" s="173" t="s">
        <v>1762</v>
      </c>
      <c r="T8027" s="173">
        <v>236128</v>
      </c>
      <c r="U8027" s="173">
        <v>74343</v>
      </c>
    </row>
    <row r="8028" spans="1:22" x14ac:dyDescent="0.2">
      <c r="A8028" s="173" t="s">
        <v>2124</v>
      </c>
      <c r="B8028" s="173" t="s">
        <v>20474</v>
      </c>
      <c r="C8028" s="173" t="s">
        <v>20473</v>
      </c>
      <c r="D8028" s="173">
        <v>7</v>
      </c>
      <c r="E8028" s="173">
        <v>150508515</v>
      </c>
      <c r="F8028" s="173" t="s">
        <v>154</v>
      </c>
      <c r="G8028" s="173" t="s">
        <v>143</v>
      </c>
      <c r="H8028" s="173">
        <v>0.462278835</v>
      </c>
      <c r="I8028" s="179">
        <v>-0.336207327</v>
      </c>
      <c r="J8028" s="179">
        <v>0.22314954200000001</v>
      </c>
      <c r="K8028" s="179">
        <v>-1.506645827</v>
      </c>
      <c r="L8028" s="183">
        <v>3.9100000000000002E-5</v>
      </c>
      <c r="M8028" s="179">
        <v>19.523056660000002</v>
      </c>
      <c r="N8028" s="183">
        <v>9.9399999999999997E-6</v>
      </c>
      <c r="O8028" s="173">
        <v>12.793884</v>
      </c>
      <c r="P8028" s="173">
        <v>3.4775399999999998E-4</v>
      </c>
      <c r="Q8028" s="173" t="s">
        <v>128</v>
      </c>
      <c r="R8028" s="173" t="s">
        <v>13944</v>
      </c>
      <c r="S8028" s="173" t="s">
        <v>13945</v>
      </c>
      <c r="T8028" s="173">
        <v>6307</v>
      </c>
      <c r="U8028" s="173">
        <v>41049</v>
      </c>
    </row>
    <row r="8029" spans="1:22" x14ac:dyDescent="0.2">
      <c r="A8029" s="173" t="s">
        <v>2700</v>
      </c>
      <c r="B8029" s="173" t="s">
        <v>14091</v>
      </c>
      <c r="C8029" s="173" t="s">
        <v>14090</v>
      </c>
      <c r="D8029" s="173">
        <v>7</v>
      </c>
      <c r="E8029" s="173">
        <v>155070247</v>
      </c>
      <c r="F8029" s="173" t="s">
        <v>144</v>
      </c>
      <c r="G8029" s="173" t="s">
        <v>143</v>
      </c>
      <c r="H8029" s="173">
        <v>0.24385668999999999</v>
      </c>
      <c r="I8029" s="179">
        <v>-0.23649753900000001</v>
      </c>
      <c r="J8029" s="179">
        <v>0.230964054</v>
      </c>
      <c r="K8029" s="179">
        <v>-1.0239582089999999</v>
      </c>
      <c r="L8029" s="183">
        <v>1.5600000000000001E-6</v>
      </c>
      <c r="M8029" s="179">
        <v>20.26333425</v>
      </c>
      <c r="N8029" s="183">
        <v>6.7499999999999997E-6</v>
      </c>
      <c r="O8029" s="173">
        <v>18.06045881</v>
      </c>
      <c r="P8029" s="185">
        <v>2.1399999999999998E-5</v>
      </c>
      <c r="Q8029" s="173" t="s">
        <v>128</v>
      </c>
      <c r="R8029" s="173" t="s">
        <v>1065</v>
      </c>
      <c r="S8029" s="173" t="s">
        <v>1066</v>
      </c>
      <c r="T8029" s="173">
        <v>191145</v>
      </c>
      <c r="U8029" s="173">
        <v>19234</v>
      </c>
    </row>
    <row r="8030" spans="1:22" x14ac:dyDescent="0.2">
      <c r="A8030" s="173" t="s">
        <v>2303</v>
      </c>
      <c r="B8030" s="173" t="s">
        <v>17077</v>
      </c>
      <c r="C8030" s="173" t="s">
        <v>17076</v>
      </c>
      <c r="D8030" s="173">
        <v>8</v>
      </c>
      <c r="E8030" s="173">
        <v>57758151</v>
      </c>
      <c r="F8030" s="173" t="s">
        <v>154</v>
      </c>
      <c r="G8030" s="173" t="s">
        <v>143</v>
      </c>
      <c r="H8030" s="173">
        <v>0.47698298700000002</v>
      </c>
      <c r="I8030" s="179">
        <v>-4.2202613E-2</v>
      </c>
      <c r="J8030" s="179">
        <v>0.23494815399999999</v>
      </c>
      <c r="K8030" s="179">
        <v>-0.179625215</v>
      </c>
      <c r="L8030" s="179">
        <v>1.935332E-2</v>
      </c>
      <c r="M8030" s="179">
        <v>19.87086768</v>
      </c>
      <c r="N8030" s="183">
        <v>8.2900000000000002E-6</v>
      </c>
      <c r="O8030" s="173">
        <v>19.026825500000001</v>
      </c>
      <c r="P8030" s="185">
        <v>1.29E-5</v>
      </c>
      <c r="Q8030" s="173" t="s">
        <v>128</v>
      </c>
      <c r="R8030" s="173" t="s">
        <v>14843</v>
      </c>
      <c r="S8030" s="173" t="s">
        <v>14844</v>
      </c>
      <c r="T8030" s="173">
        <v>285769</v>
      </c>
      <c r="U8030" s="173">
        <v>112336</v>
      </c>
    </row>
    <row r="8031" spans="1:22" x14ac:dyDescent="0.2">
      <c r="A8031" s="173" t="s">
        <v>731</v>
      </c>
      <c r="B8031" s="173" t="s">
        <v>11010</v>
      </c>
      <c r="C8031" s="173" t="s">
        <v>11009</v>
      </c>
      <c r="D8031" s="173">
        <v>9</v>
      </c>
      <c r="E8031" s="173">
        <v>30240159</v>
      </c>
      <c r="F8031" s="173" t="s">
        <v>144</v>
      </c>
      <c r="G8031" s="173" t="s">
        <v>149</v>
      </c>
      <c r="H8031" s="173">
        <v>0.102545175</v>
      </c>
      <c r="I8031" s="179">
        <v>0.232315251</v>
      </c>
      <c r="J8031" s="179">
        <v>0.22572114300000001</v>
      </c>
      <c r="K8031" s="179">
        <v>1.0292135170000001</v>
      </c>
      <c r="L8031" s="183">
        <v>2.14E-8</v>
      </c>
      <c r="M8031" s="179">
        <v>20.787712290000002</v>
      </c>
      <c r="N8031" s="183">
        <v>5.13E-6</v>
      </c>
      <c r="O8031" s="173">
        <v>19.5376099</v>
      </c>
      <c r="P8031" s="185">
        <v>9.8600000000000005E-6</v>
      </c>
      <c r="Q8031" s="173" t="s">
        <v>128</v>
      </c>
      <c r="R8031" s="173" t="s">
        <v>734</v>
      </c>
      <c r="S8031" s="173" t="s">
        <v>735</v>
      </c>
      <c r="T8031" s="173">
        <v>1027161</v>
      </c>
      <c r="U8031" s="173">
        <v>148773</v>
      </c>
    </row>
    <row r="8032" spans="1:22" x14ac:dyDescent="0.2">
      <c r="A8032" s="173" t="s">
        <v>498</v>
      </c>
      <c r="B8032" s="173" t="s">
        <v>8620</v>
      </c>
      <c r="C8032" s="173" t="s">
        <v>8619</v>
      </c>
      <c r="D8032" s="173">
        <v>7</v>
      </c>
      <c r="E8032" s="173">
        <v>14161378</v>
      </c>
      <c r="F8032" s="173" t="s">
        <v>143</v>
      </c>
      <c r="G8032" s="173" t="s">
        <v>144</v>
      </c>
      <c r="H8032" s="173">
        <v>0.14614523300000001</v>
      </c>
      <c r="I8032" s="179">
        <v>9.0776247000000004E-2</v>
      </c>
      <c r="J8032" s="179">
        <v>0.23290406899999999</v>
      </c>
      <c r="K8032" s="179">
        <v>0.38975809700000003</v>
      </c>
      <c r="L8032" s="183">
        <v>8.8200000000000006E-9</v>
      </c>
      <c r="M8032" s="179">
        <v>21.331588530000001</v>
      </c>
      <c r="N8032" s="183">
        <v>3.8600000000000003E-6</v>
      </c>
      <c r="O8032" s="173">
        <v>20.077525609999999</v>
      </c>
      <c r="P8032" s="185">
        <v>7.4399999999999999E-6</v>
      </c>
      <c r="Q8032" s="173" t="s">
        <v>128</v>
      </c>
      <c r="R8032" s="173" t="s">
        <v>8621</v>
      </c>
      <c r="S8032" s="173" t="s">
        <v>2492</v>
      </c>
      <c r="T8032" s="173">
        <v>130328</v>
      </c>
      <c r="U8032" s="173">
        <v>23295</v>
      </c>
    </row>
    <row r="8033" spans="1:22" x14ac:dyDescent="0.2">
      <c r="A8033" s="173" t="s">
        <v>2781</v>
      </c>
      <c r="B8033" s="173" t="s">
        <v>7698</v>
      </c>
      <c r="C8033" s="173" t="s">
        <v>7697</v>
      </c>
      <c r="D8033" s="173">
        <v>7</v>
      </c>
      <c r="E8033" s="173">
        <v>47835027</v>
      </c>
      <c r="F8033" s="173" t="s">
        <v>143</v>
      </c>
      <c r="G8033" s="173" t="s">
        <v>144</v>
      </c>
      <c r="H8033" s="173">
        <v>0.68555469099999999</v>
      </c>
      <c r="I8033" s="179">
        <v>6.3123217999999995E-2</v>
      </c>
      <c r="J8033" s="179">
        <v>0.22621478</v>
      </c>
      <c r="K8033" s="179">
        <v>0.27904108500000002</v>
      </c>
      <c r="L8033" s="183">
        <v>2.6599999999999999E-5</v>
      </c>
      <c r="M8033" s="179">
        <v>21.569954540000001</v>
      </c>
      <c r="N8033" s="183">
        <v>3.41E-6</v>
      </c>
      <c r="O8033" s="173">
        <v>20.568092750000002</v>
      </c>
      <c r="P8033" s="185">
        <v>5.75E-6</v>
      </c>
      <c r="Q8033" s="173" t="s">
        <v>7275</v>
      </c>
      <c r="R8033" s="173" t="s">
        <v>7276</v>
      </c>
      <c r="S8033" s="173" t="s">
        <v>7699</v>
      </c>
      <c r="T8033" s="173">
        <v>28657</v>
      </c>
      <c r="U8033" s="173">
        <v>167857</v>
      </c>
      <c r="V8033" s="173" t="s">
        <v>1574</v>
      </c>
    </row>
    <row r="8034" spans="1:22" x14ac:dyDescent="0.2">
      <c r="A8034" s="173" t="s">
        <v>1330</v>
      </c>
      <c r="B8034" s="173" t="s">
        <v>10898</v>
      </c>
      <c r="C8034" s="173" t="s">
        <v>10897</v>
      </c>
      <c r="D8034" s="173">
        <v>10</v>
      </c>
      <c r="E8034" s="173">
        <v>9826945</v>
      </c>
      <c r="F8034" s="173" t="s">
        <v>144</v>
      </c>
      <c r="G8034" s="173" t="s">
        <v>143</v>
      </c>
      <c r="H8034" s="173">
        <v>0.54983093000000005</v>
      </c>
      <c r="I8034" s="179">
        <v>-0.19352941200000001</v>
      </c>
      <c r="J8034" s="179">
        <v>0.228176605</v>
      </c>
      <c r="K8034" s="179">
        <v>-0.84815624099999998</v>
      </c>
      <c r="L8034" s="179">
        <v>1.3936600000000001E-4</v>
      </c>
      <c r="M8034" s="179">
        <v>20.809643380000001</v>
      </c>
      <c r="N8034" s="183">
        <v>5.0699999999999997E-6</v>
      </c>
      <c r="O8034" s="173">
        <v>15.40415726</v>
      </c>
      <c r="P8034" s="185">
        <v>8.6799999999999996E-5</v>
      </c>
      <c r="Q8034" s="173" t="s">
        <v>128</v>
      </c>
      <c r="R8034" s="173" t="s">
        <v>1446</v>
      </c>
      <c r="S8034" s="173" t="s">
        <v>10899</v>
      </c>
      <c r="T8034" s="173">
        <v>489389</v>
      </c>
      <c r="U8034" s="173">
        <v>273739</v>
      </c>
      <c r="V8034" s="173" t="s">
        <v>384</v>
      </c>
    </row>
    <row r="8035" spans="1:22" x14ac:dyDescent="0.2">
      <c r="A8035" s="173" t="s">
        <v>1794</v>
      </c>
      <c r="B8035" s="173" t="s">
        <v>15005</v>
      </c>
      <c r="C8035" s="173" t="s">
        <v>15004</v>
      </c>
      <c r="D8035" s="173">
        <v>1</v>
      </c>
      <c r="E8035" s="173">
        <v>24915781</v>
      </c>
      <c r="F8035" s="173" t="s">
        <v>154</v>
      </c>
      <c r="G8035" s="173" t="s">
        <v>144</v>
      </c>
      <c r="H8035" s="173">
        <v>0.42283919599999997</v>
      </c>
      <c r="I8035" s="179">
        <v>-0.376828728</v>
      </c>
      <c r="J8035" s="179">
        <v>0.26196312100000002</v>
      </c>
      <c r="K8035" s="179">
        <v>-1.4384800659999999</v>
      </c>
      <c r="L8035" s="179">
        <v>1.250808E-3</v>
      </c>
      <c r="M8035" s="179">
        <v>20.143974740000001</v>
      </c>
      <c r="N8035" s="183">
        <v>7.1799999999999999E-6</v>
      </c>
      <c r="O8035" s="173">
        <v>20.430054850000001</v>
      </c>
      <c r="P8035" s="185">
        <v>6.19E-6</v>
      </c>
      <c r="Q8035" s="173" t="s">
        <v>3667</v>
      </c>
      <c r="R8035" s="173" t="s">
        <v>3668</v>
      </c>
      <c r="S8035" s="173" t="s">
        <v>3669</v>
      </c>
      <c r="T8035" s="173">
        <v>33266</v>
      </c>
      <c r="U8035" s="173">
        <v>53812</v>
      </c>
      <c r="V8035" s="173" t="s">
        <v>15006</v>
      </c>
    </row>
    <row r="8036" spans="1:22" x14ac:dyDescent="0.2">
      <c r="A8036" s="173" t="s">
        <v>1175</v>
      </c>
      <c r="B8036" s="173" t="s">
        <v>19837</v>
      </c>
      <c r="C8036" s="173" t="s">
        <v>19836</v>
      </c>
      <c r="D8036" s="173">
        <v>10</v>
      </c>
      <c r="E8036" s="173">
        <v>122435522</v>
      </c>
      <c r="F8036" s="173" t="s">
        <v>143</v>
      </c>
      <c r="G8036" s="173" t="s">
        <v>144</v>
      </c>
      <c r="H8036" s="173">
        <v>0.37702556700000001</v>
      </c>
      <c r="I8036" s="179">
        <v>4.0546164000000003E-2</v>
      </c>
      <c r="J8036" s="179">
        <v>0.22997139</v>
      </c>
      <c r="K8036" s="179">
        <v>0.17630960300000001</v>
      </c>
      <c r="L8036" s="179">
        <v>8.1374300000000002E-4</v>
      </c>
      <c r="M8036" s="179">
        <v>19.5937482</v>
      </c>
      <c r="N8036" s="183">
        <v>9.5799999999999998E-6</v>
      </c>
      <c r="O8036" s="173">
        <v>17.07565443</v>
      </c>
      <c r="P8036" s="185">
        <v>3.5899999999999998E-5</v>
      </c>
      <c r="Q8036" s="173" t="s">
        <v>128</v>
      </c>
      <c r="R8036" s="173" t="s">
        <v>2157</v>
      </c>
      <c r="S8036" s="173" t="s">
        <v>2156</v>
      </c>
      <c r="T8036" s="173">
        <v>75887</v>
      </c>
      <c r="U8036" s="173">
        <v>85801</v>
      </c>
      <c r="V8036" s="173" t="s">
        <v>405</v>
      </c>
    </row>
    <row r="8037" spans="1:22" x14ac:dyDescent="0.2">
      <c r="A8037" s="173" t="s">
        <v>771</v>
      </c>
      <c r="B8037" s="173" t="s">
        <v>7047</v>
      </c>
      <c r="C8037" s="173" t="s">
        <v>7046</v>
      </c>
      <c r="D8037" s="173">
        <v>12</v>
      </c>
      <c r="E8037" s="173">
        <v>104427564</v>
      </c>
      <c r="F8037" s="173" t="s">
        <v>144</v>
      </c>
      <c r="G8037" s="173" t="s">
        <v>143</v>
      </c>
      <c r="H8037" s="173">
        <v>0.11895847800000001</v>
      </c>
      <c r="I8037" s="179">
        <v>-7.0055558000000004E-2</v>
      </c>
      <c r="J8037" s="179">
        <v>0.22757042299999999</v>
      </c>
      <c r="K8037" s="179">
        <v>-0.307841225</v>
      </c>
      <c r="L8037" s="183">
        <v>3.4400000000000001E-9</v>
      </c>
      <c r="M8037" s="179">
        <v>21.720380680000002</v>
      </c>
      <c r="N8037" s="183">
        <v>3.1499999999999999E-6</v>
      </c>
      <c r="O8037" s="173">
        <v>20.021809189999999</v>
      </c>
      <c r="P8037" s="185">
        <v>7.6599999999999995E-6</v>
      </c>
      <c r="Q8037" s="173" t="s">
        <v>7048</v>
      </c>
      <c r="R8037" s="173" t="s">
        <v>7049</v>
      </c>
      <c r="S8037" s="173" t="s">
        <v>7050</v>
      </c>
      <c r="T8037" s="173">
        <v>44908</v>
      </c>
      <c r="U8037" s="173">
        <v>30671</v>
      </c>
      <c r="V8037" s="173" t="s">
        <v>384</v>
      </c>
    </row>
    <row r="8038" spans="1:22" x14ac:dyDescent="0.2">
      <c r="A8038" s="173" t="s">
        <v>75</v>
      </c>
      <c r="B8038" s="173" t="s">
        <v>4860</v>
      </c>
      <c r="C8038" s="173" t="s">
        <v>4859</v>
      </c>
      <c r="D8038" s="173">
        <v>12</v>
      </c>
      <c r="E8038" s="173">
        <v>108644189</v>
      </c>
      <c r="F8038" s="173" t="s">
        <v>149</v>
      </c>
      <c r="G8038" s="173" t="s">
        <v>154</v>
      </c>
      <c r="H8038" s="173">
        <v>0.50307622100000005</v>
      </c>
      <c r="I8038" s="179">
        <v>0.23057053299999999</v>
      </c>
      <c r="J8038" s="179">
        <v>0.238941661</v>
      </c>
      <c r="K8038" s="179">
        <v>0.96496580899999995</v>
      </c>
      <c r="L8038" s="183">
        <v>6.7799999999999995E-5</v>
      </c>
      <c r="M8038" s="179">
        <v>22.445288659999999</v>
      </c>
      <c r="N8038" s="183">
        <v>2.1600000000000001E-6</v>
      </c>
      <c r="O8038" s="173">
        <v>17.738406470000001</v>
      </c>
      <c r="P8038" s="185">
        <v>2.5299999999999998E-5</v>
      </c>
      <c r="Q8038" s="173" t="s">
        <v>4861</v>
      </c>
      <c r="R8038" s="173" t="s">
        <v>4862</v>
      </c>
      <c r="S8038" s="173" t="s">
        <v>2139</v>
      </c>
      <c r="T8038" s="173">
        <v>346641</v>
      </c>
      <c r="U8038" s="173">
        <v>37631</v>
      </c>
      <c r="V8038" s="173" t="s">
        <v>2364</v>
      </c>
    </row>
    <row r="8039" spans="1:22" x14ac:dyDescent="0.2">
      <c r="A8039" s="173" t="s">
        <v>2354</v>
      </c>
      <c r="B8039" s="173" t="s">
        <v>2356</v>
      </c>
      <c r="C8039" s="173" t="s">
        <v>2355</v>
      </c>
      <c r="D8039" s="173">
        <v>3</v>
      </c>
      <c r="E8039" s="173">
        <v>118961589</v>
      </c>
      <c r="F8039" s="173" t="s">
        <v>144</v>
      </c>
      <c r="G8039" s="173" t="s">
        <v>143</v>
      </c>
      <c r="H8039" s="173">
        <v>0.183421376</v>
      </c>
      <c r="I8039" s="179">
        <v>0.11061067199999999</v>
      </c>
      <c r="J8039" s="179">
        <v>0.245168209</v>
      </c>
      <c r="K8039" s="179">
        <v>0.451162375</v>
      </c>
      <c r="L8039" s="183">
        <v>2.1199999999999999E-7</v>
      </c>
      <c r="M8039" s="179">
        <v>23.997873129999999</v>
      </c>
      <c r="N8039" s="183">
        <v>9.64E-7</v>
      </c>
      <c r="O8039" s="173">
        <v>20.263846950000001</v>
      </c>
      <c r="P8039" s="185">
        <v>6.7499999999999997E-6</v>
      </c>
      <c r="Q8039" s="173" t="s">
        <v>2357</v>
      </c>
      <c r="R8039" s="173" t="s">
        <v>2358</v>
      </c>
      <c r="S8039" s="173" t="s">
        <v>2359</v>
      </c>
      <c r="T8039" s="173">
        <v>1837</v>
      </c>
      <c r="U8039" s="173">
        <v>51630</v>
      </c>
      <c r="V8039" s="173" t="s">
        <v>585</v>
      </c>
    </row>
    <row r="8040" spans="1:22" x14ac:dyDescent="0.2">
      <c r="A8040" s="173" t="s">
        <v>643</v>
      </c>
      <c r="B8040" s="173" t="s">
        <v>2014</v>
      </c>
      <c r="C8040" s="173" t="s">
        <v>2013</v>
      </c>
      <c r="D8040" s="173">
        <v>6</v>
      </c>
      <c r="E8040" s="173">
        <v>150055638</v>
      </c>
      <c r="F8040" s="173" t="s">
        <v>143</v>
      </c>
      <c r="G8040" s="173" t="s">
        <v>149</v>
      </c>
      <c r="H8040" s="173">
        <v>0.60968858100000001</v>
      </c>
      <c r="I8040" s="179">
        <v>-0.14379193600000001</v>
      </c>
      <c r="J8040" s="179">
        <v>0.243582464</v>
      </c>
      <c r="K8040" s="179">
        <v>-0.59032137699999998</v>
      </c>
      <c r="L8040" s="183">
        <v>9.4199999999999999E-5</v>
      </c>
      <c r="M8040" s="179">
        <v>24.376227119999999</v>
      </c>
      <c r="N8040" s="183">
        <v>7.92E-7</v>
      </c>
      <c r="O8040" s="173">
        <v>17.78704127</v>
      </c>
      <c r="P8040" s="185">
        <v>2.4700000000000001E-5</v>
      </c>
      <c r="Q8040" s="173" t="s">
        <v>1586</v>
      </c>
      <c r="R8040" s="173" t="s">
        <v>1587</v>
      </c>
      <c r="S8040" s="173" t="s">
        <v>1588</v>
      </c>
      <c r="T8040" s="173">
        <v>15607</v>
      </c>
      <c r="U8040" s="173">
        <v>15192</v>
      </c>
      <c r="V8040" s="173" t="s">
        <v>384</v>
      </c>
    </row>
    <row r="8041" spans="1:22" x14ac:dyDescent="0.2">
      <c r="A8041" s="173" t="s">
        <v>2781</v>
      </c>
      <c r="B8041" s="173" t="s">
        <v>11899</v>
      </c>
      <c r="C8041" s="173" t="s">
        <v>11898</v>
      </c>
      <c r="D8041" s="173">
        <v>7</v>
      </c>
      <c r="E8041" s="173">
        <v>47836546</v>
      </c>
      <c r="F8041" s="173" t="s">
        <v>143</v>
      </c>
      <c r="G8041" s="173" t="s">
        <v>154</v>
      </c>
      <c r="H8041" s="173">
        <v>0.68498375600000005</v>
      </c>
      <c r="I8041" s="179">
        <v>6.2732080999999995E-2</v>
      </c>
      <c r="J8041" s="179">
        <v>0.226208669</v>
      </c>
      <c r="K8041" s="179">
        <v>0.27731952599999998</v>
      </c>
      <c r="L8041" s="183">
        <v>4.2700000000000001E-5</v>
      </c>
      <c r="M8041" s="179">
        <v>20.634696340000001</v>
      </c>
      <c r="N8041" s="183">
        <v>5.5600000000000001E-6</v>
      </c>
      <c r="O8041" s="173">
        <v>19.583154390000001</v>
      </c>
      <c r="P8041" s="185">
        <v>9.6299999999999993E-6</v>
      </c>
      <c r="Q8041" s="173" t="s">
        <v>7275</v>
      </c>
      <c r="R8041" s="173" t="s">
        <v>7276</v>
      </c>
      <c r="S8041" s="173" t="s">
        <v>7699</v>
      </c>
      <c r="T8041" s="173">
        <v>30176</v>
      </c>
      <c r="U8041" s="173">
        <v>166338</v>
      </c>
      <c r="V8041" s="173" t="s">
        <v>384</v>
      </c>
    </row>
    <row r="8042" spans="1:22" x14ac:dyDescent="0.2">
      <c r="A8042" s="173" t="s">
        <v>1700</v>
      </c>
      <c r="B8042" s="173" t="s">
        <v>19981</v>
      </c>
      <c r="C8042" s="173" t="s">
        <v>19980</v>
      </c>
      <c r="D8042" s="173">
        <v>8</v>
      </c>
      <c r="E8042" s="173">
        <v>21054454</v>
      </c>
      <c r="F8042" s="173" t="s">
        <v>144</v>
      </c>
      <c r="G8042" s="173" t="s">
        <v>149</v>
      </c>
      <c r="H8042" s="173">
        <v>0.15678489000000001</v>
      </c>
      <c r="I8042" s="179">
        <v>-0.47171344399999998</v>
      </c>
      <c r="J8042" s="179">
        <v>0.23081253700000001</v>
      </c>
      <c r="K8042" s="179">
        <v>-2.0437080719999998</v>
      </c>
      <c r="L8042" s="179">
        <v>1.1294930000000001E-3</v>
      </c>
      <c r="M8042" s="179">
        <v>19.57747827</v>
      </c>
      <c r="N8042" s="183">
        <v>9.6600000000000007E-6</v>
      </c>
      <c r="O8042" s="173">
        <v>17.278506629999999</v>
      </c>
      <c r="P8042" s="185">
        <v>3.2299999999999999E-5</v>
      </c>
      <c r="Q8042" s="173" t="s">
        <v>128</v>
      </c>
      <c r="R8042" s="173" t="s">
        <v>5716</v>
      </c>
      <c r="S8042" s="173" t="s">
        <v>4674</v>
      </c>
      <c r="T8042" s="173">
        <v>201824</v>
      </c>
      <c r="U8042" s="173">
        <v>101295</v>
      </c>
    </row>
    <row r="8043" spans="1:22" x14ac:dyDescent="0.2">
      <c r="A8043" s="173" t="s">
        <v>754</v>
      </c>
      <c r="B8043" s="173" t="s">
        <v>7615</v>
      </c>
      <c r="C8043" s="173" t="s">
        <v>7614</v>
      </c>
      <c r="D8043" s="173">
        <v>1</v>
      </c>
      <c r="E8043" s="173">
        <v>26491685</v>
      </c>
      <c r="F8043" s="173" t="s">
        <v>154</v>
      </c>
      <c r="G8043" s="173" t="s">
        <v>149</v>
      </c>
      <c r="H8043" s="173">
        <v>0.72092118400000005</v>
      </c>
      <c r="I8043" s="179">
        <v>-0.14948002099999999</v>
      </c>
      <c r="J8043" s="179">
        <v>0.312411895</v>
      </c>
      <c r="K8043" s="179">
        <v>-0.478470966</v>
      </c>
      <c r="L8043" s="183">
        <v>6.41E-5</v>
      </c>
      <c r="M8043" s="179">
        <v>21.58631785</v>
      </c>
      <c r="N8043" s="183">
        <v>3.3799999999999998E-6</v>
      </c>
      <c r="O8043" s="173">
        <v>13.44000073</v>
      </c>
      <c r="P8043" s="173">
        <v>2.46316E-4</v>
      </c>
      <c r="Q8043" s="173" t="s">
        <v>128</v>
      </c>
      <c r="R8043" s="173" t="s">
        <v>4412</v>
      </c>
      <c r="S8043" s="173" t="s">
        <v>3637</v>
      </c>
      <c r="T8043" s="173">
        <v>2566</v>
      </c>
      <c r="U8043" s="173">
        <v>4702</v>
      </c>
      <c r="V8043" s="173" t="s">
        <v>464</v>
      </c>
    </row>
    <row r="8044" spans="1:22" x14ac:dyDescent="0.2">
      <c r="A8044" s="173" t="s">
        <v>1272</v>
      </c>
      <c r="B8044" s="173" t="s">
        <v>12210</v>
      </c>
      <c r="C8044" s="173" t="s">
        <v>12209</v>
      </c>
      <c r="D8044" s="173">
        <v>18</v>
      </c>
      <c r="E8044" s="173">
        <v>6382532</v>
      </c>
      <c r="F8044" s="173" t="s">
        <v>149</v>
      </c>
      <c r="G8044" s="173" t="s">
        <v>154</v>
      </c>
      <c r="H8044" s="173">
        <v>0.26198654399999999</v>
      </c>
      <c r="I8044" s="179">
        <v>0.29119479999999998</v>
      </c>
      <c r="J8044" s="179">
        <v>0.229204554</v>
      </c>
      <c r="K8044" s="179">
        <v>1.2704581770000001</v>
      </c>
      <c r="L8044" s="183">
        <v>5.0300000000000003E-5</v>
      </c>
      <c r="M8044" s="179">
        <v>20.58150989</v>
      </c>
      <c r="N8044" s="183">
        <v>5.7100000000000004E-6</v>
      </c>
      <c r="O8044" s="173">
        <v>20.162227999999999</v>
      </c>
      <c r="P8044" s="185">
        <v>7.1099999999999997E-6</v>
      </c>
      <c r="Q8044" s="173" t="s">
        <v>12211</v>
      </c>
      <c r="R8044" s="173" t="s">
        <v>12212</v>
      </c>
      <c r="S8044" s="173" t="s">
        <v>12213</v>
      </c>
      <c r="T8044" s="173">
        <v>8108</v>
      </c>
      <c r="U8044" s="173">
        <v>128882</v>
      </c>
      <c r="V8044" s="173" t="s">
        <v>405</v>
      </c>
    </row>
    <row r="8045" spans="1:22" x14ac:dyDescent="0.2">
      <c r="A8045" s="173" t="s">
        <v>620</v>
      </c>
      <c r="B8045" s="173" t="s">
        <v>19046</v>
      </c>
      <c r="C8045" s="173" t="s">
        <v>19045</v>
      </c>
      <c r="D8045" s="173">
        <v>3</v>
      </c>
      <c r="E8045" s="173">
        <v>6766178</v>
      </c>
      <c r="F8045" s="173" t="s">
        <v>143</v>
      </c>
      <c r="G8045" s="173" t="s">
        <v>144</v>
      </c>
      <c r="H8045" s="173">
        <v>0.56018733200000004</v>
      </c>
      <c r="I8045" s="179">
        <v>-0.18436043799999999</v>
      </c>
      <c r="J8045" s="179">
        <v>0.23340998800000001</v>
      </c>
      <c r="K8045" s="179">
        <v>-0.78985667999999998</v>
      </c>
      <c r="L8045" s="179">
        <v>3.3420500000000002E-4</v>
      </c>
      <c r="M8045" s="179">
        <v>19.67144914</v>
      </c>
      <c r="N8045" s="183">
        <v>9.2E-6</v>
      </c>
      <c r="O8045" s="173">
        <v>16.95707586</v>
      </c>
      <c r="P8045" s="185">
        <v>3.82E-5</v>
      </c>
      <c r="Q8045" s="173" t="s">
        <v>623</v>
      </c>
      <c r="R8045" s="173" t="s">
        <v>624</v>
      </c>
      <c r="S8045" s="173" t="s">
        <v>623</v>
      </c>
      <c r="T8045" s="173">
        <v>1474238</v>
      </c>
      <c r="U8045" s="173">
        <v>6680</v>
      </c>
      <c r="V8045" s="173" t="s">
        <v>15346</v>
      </c>
    </row>
    <row r="8046" spans="1:22" x14ac:dyDescent="0.2">
      <c r="A8046" s="173" t="s">
        <v>620</v>
      </c>
      <c r="B8046" s="173" t="s">
        <v>622</v>
      </c>
      <c r="C8046" s="173" t="s">
        <v>621</v>
      </c>
      <c r="D8046" s="173">
        <v>3</v>
      </c>
      <c r="E8046" s="173">
        <v>6766266</v>
      </c>
      <c r="F8046" s="173" t="s">
        <v>144</v>
      </c>
      <c r="G8046" s="173" t="s">
        <v>143</v>
      </c>
      <c r="H8046" s="173">
        <v>0.65964234899999996</v>
      </c>
      <c r="I8046" s="179">
        <v>-0.17866949600000001</v>
      </c>
      <c r="J8046" s="179">
        <v>0.233433313</v>
      </c>
      <c r="K8046" s="179">
        <v>-0.76539844899999998</v>
      </c>
      <c r="L8046" s="183">
        <v>9.1900000000000001E-6</v>
      </c>
      <c r="M8046" s="179">
        <v>27.721293169999999</v>
      </c>
      <c r="N8046" s="183">
        <v>1.4000000000000001E-7</v>
      </c>
      <c r="O8046" s="173">
        <v>25.634349589999999</v>
      </c>
      <c r="P8046" s="185">
        <v>4.1300000000000001E-7</v>
      </c>
      <c r="Q8046" s="173" t="s">
        <v>623</v>
      </c>
      <c r="R8046" s="173" t="s">
        <v>624</v>
      </c>
      <c r="S8046" s="173" t="s">
        <v>623</v>
      </c>
      <c r="T8046" s="173">
        <v>1474326</v>
      </c>
      <c r="U8046" s="173">
        <v>6592</v>
      </c>
      <c r="V8046" s="173" t="s">
        <v>560</v>
      </c>
    </row>
    <row r="8047" spans="1:22" x14ac:dyDescent="0.2">
      <c r="A8047" s="173" t="s">
        <v>840</v>
      </c>
      <c r="B8047" s="173" t="s">
        <v>4318</v>
      </c>
      <c r="C8047" s="173" t="s">
        <v>4317</v>
      </c>
      <c r="D8047" s="173">
        <v>1</v>
      </c>
      <c r="E8047" s="173">
        <v>158029806</v>
      </c>
      <c r="F8047" s="173" t="s">
        <v>143</v>
      </c>
      <c r="G8047" s="173" t="s">
        <v>149</v>
      </c>
      <c r="H8047" s="173">
        <v>0.82505699700000001</v>
      </c>
      <c r="I8047" s="179">
        <v>-0.30351415700000001</v>
      </c>
      <c r="J8047" s="179">
        <v>0.26225969300000002</v>
      </c>
      <c r="K8047" s="179">
        <v>-1.1573038659999999</v>
      </c>
      <c r="L8047" s="183">
        <v>1.9999999999999999E-6</v>
      </c>
      <c r="M8047" s="179">
        <v>22.684585290000001</v>
      </c>
      <c r="N8047" s="183">
        <v>1.9099999999999999E-6</v>
      </c>
      <c r="O8047" s="173">
        <v>20.392070019999998</v>
      </c>
      <c r="P8047" s="185">
        <v>6.3099999999999997E-6</v>
      </c>
      <c r="Q8047" s="173" t="s">
        <v>4319</v>
      </c>
      <c r="R8047" s="173" t="s">
        <v>4320</v>
      </c>
      <c r="S8047" s="173" t="s">
        <v>4321</v>
      </c>
      <c r="T8047" s="173">
        <v>27918</v>
      </c>
      <c r="U8047" s="173">
        <v>72027</v>
      </c>
      <c r="V8047" s="173" t="s">
        <v>384</v>
      </c>
    </row>
    <row r="8048" spans="1:22" x14ac:dyDescent="0.2">
      <c r="A8048" s="173" t="s">
        <v>1373</v>
      </c>
      <c r="B8048" s="173" t="s">
        <v>4428</v>
      </c>
      <c r="C8048" s="173" t="s">
        <v>4427</v>
      </c>
      <c r="D8048" s="173">
        <v>8</v>
      </c>
      <c r="E8048" s="173">
        <v>3320457</v>
      </c>
      <c r="F8048" s="173" t="s">
        <v>144</v>
      </c>
      <c r="G8048" s="173" t="s">
        <v>143</v>
      </c>
      <c r="H8048" s="173">
        <v>0.173887928</v>
      </c>
      <c r="I8048" s="179">
        <v>0.36523540300000001</v>
      </c>
      <c r="J8048" s="179">
        <v>0.223134375</v>
      </c>
      <c r="K8048" s="179">
        <v>1.636840597</v>
      </c>
      <c r="L8048" s="179">
        <v>9.5380699999999998E-4</v>
      </c>
      <c r="M8048" s="179">
        <v>22.627207120000001</v>
      </c>
      <c r="N8048" s="183">
        <v>1.9700000000000002E-6</v>
      </c>
      <c r="O8048" s="173">
        <v>21.028192950000001</v>
      </c>
      <c r="P8048" s="185">
        <v>4.5299999999999998E-6</v>
      </c>
      <c r="Q8048" s="173" t="s">
        <v>1376</v>
      </c>
      <c r="R8048" s="173" t="s">
        <v>1377</v>
      </c>
      <c r="S8048" s="173" t="s">
        <v>1378</v>
      </c>
      <c r="T8048" s="173">
        <v>734466</v>
      </c>
      <c r="U8048" s="173">
        <v>2940619</v>
      </c>
      <c r="V8048" s="173" t="s">
        <v>407</v>
      </c>
    </row>
    <row r="8049" spans="1:22" x14ac:dyDescent="0.2">
      <c r="A8049" s="173" t="s">
        <v>2670</v>
      </c>
      <c r="B8049" s="173" t="s">
        <v>3166</v>
      </c>
      <c r="C8049" s="173" t="s">
        <v>3165</v>
      </c>
      <c r="D8049" s="173">
        <v>5</v>
      </c>
      <c r="E8049" s="173">
        <v>123253421</v>
      </c>
      <c r="F8049" s="173" t="s">
        <v>154</v>
      </c>
      <c r="G8049" s="173" t="s">
        <v>149</v>
      </c>
      <c r="H8049" s="173">
        <v>0.39883621699999999</v>
      </c>
      <c r="I8049" s="179">
        <v>-0.16927086999999999</v>
      </c>
      <c r="J8049" s="179">
        <v>0.224004495</v>
      </c>
      <c r="K8049" s="179">
        <v>-0.75565836099999995</v>
      </c>
      <c r="L8049" s="179">
        <v>1.42652E-4</v>
      </c>
      <c r="M8049" s="179">
        <v>23.38791324</v>
      </c>
      <c r="N8049" s="183">
        <v>1.3200000000000001E-6</v>
      </c>
      <c r="O8049" s="173">
        <v>21.784559040000001</v>
      </c>
      <c r="P8049" s="185">
        <v>3.05E-6</v>
      </c>
      <c r="Q8049" s="173" t="s">
        <v>128</v>
      </c>
      <c r="R8049" s="173" t="s">
        <v>2673</v>
      </c>
      <c r="S8049" s="173" t="s">
        <v>2674</v>
      </c>
      <c r="T8049" s="173">
        <v>300683</v>
      </c>
      <c r="U8049" s="173">
        <v>142065</v>
      </c>
    </row>
    <row r="8050" spans="1:22" x14ac:dyDescent="0.2">
      <c r="A8050" s="173" t="s">
        <v>2189</v>
      </c>
      <c r="B8050" s="173" t="s">
        <v>11966</v>
      </c>
      <c r="C8050" s="173" t="s">
        <v>11965</v>
      </c>
      <c r="D8050" s="173">
        <v>8</v>
      </c>
      <c r="E8050" s="173">
        <v>143485020</v>
      </c>
      <c r="F8050" s="173" t="s">
        <v>144</v>
      </c>
      <c r="G8050" s="173" t="s">
        <v>154</v>
      </c>
      <c r="H8050" s="173">
        <v>0.28459188800000002</v>
      </c>
      <c r="I8050" s="179">
        <v>-2.1456850999999999E-2</v>
      </c>
      <c r="J8050" s="179">
        <v>0.22795779899999999</v>
      </c>
      <c r="K8050" s="179">
        <v>-9.4126417000000004E-2</v>
      </c>
      <c r="L8050" s="179">
        <v>4.3614969999999998E-3</v>
      </c>
      <c r="M8050" s="179">
        <v>20.623065130000001</v>
      </c>
      <c r="N8050" s="183">
        <v>5.5899999999999998E-6</v>
      </c>
      <c r="O8050" s="173">
        <v>20.048811019999999</v>
      </c>
      <c r="P8050" s="185">
        <v>7.5499999999999997E-6</v>
      </c>
      <c r="Q8050" s="173" t="s">
        <v>128</v>
      </c>
      <c r="R8050" s="173" t="s">
        <v>2643</v>
      </c>
      <c r="S8050" s="173" t="s">
        <v>2645</v>
      </c>
      <c r="T8050" s="173">
        <v>410</v>
      </c>
      <c r="U8050" s="173">
        <v>60356</v>
      </c>
      <c r="V8050" s="173" t="s">
        <v>390</v>
      </c>
    </row>
    <row r="8051" spans="1:22" x14ac:dyDescent="0.2">
      <c r="A8051" s="173" t="s">
        <v>6</v>
      </c>
      <c r="B8051" s="173" t="s">
        <v>7426</v>
      </c>
      <c r="C8051" s="173" t="s">
        <v>7425</v>
      </c>
      <c r="D8051" s="173">
        <v>8</v>
      </c>
      <c r="E8051" s="173">
        <v>127070944</v>
      </c>
      <c r="F8051" s="173" t="s">
        <v>149</v>
      </c>
      <c r="G8051" s="173" t="s">
        <v>143</v>
      </c>
      <c r="H8051" s="173">
        <v>0.59269944299999999</v>
      </c>
      <c r="I8051" s="179">
        <v>0.41939021799999998</v>
      </c>
      <c r="J8051" s="179">
        <v>0.23855591200000001</v>
      </c>
      <c r="K8051" s="179">
        <v>1.7580374080000001</v>
      </c>
      <c r="L8051" s="179">
        <v>3.4652250000000002E-3</v>
      </c>
      <c r="M8051" s="179">
        <v>21.631283450000002</v>
      </c>
      <c r="N8051" s="183">
        <v>3.3000000000000002E-6</v>
      </c>
      <c r="O8051" s="173">
        <v>12.6814535</v>
      </c>
      <c r="P8051" s="173">
        <v>3.6929999999999998E-4</v>
      </c>
      <c r="Q8051" s="173" t="s">
        <v>128</v>
      </c>
      <c r="R8051" s="173" t="s">
        <v>1154</v>
      </c>
      <c r="S8051" s="173" t="s">
        <v>1155</v>
      </c>
      <c r="T8051" s="173">
        <v>107503</v>
      </c>
      <c r="U8051" s="173">
        <v>266795</v>
      </c>
    </row>
    <row r="8052" spans="1:22" x14ac:dyDescent="0.2">
      <c r="A8052" s="173" t="s">
        <v>6</v>
      </c>
      <c r="B8052" s="173" t="s">
        <v>6286</v>
      </c>
      <c r="C8052" s="173" t="s">
        <v>6285</v>
      </c>
      <c r="D8052" s="173">
        <v>8</v>
      </c>
      <c r="E8052" s="173">
        <v>127071007</v>
      </c>
      <c r="F8052" s="173" t="s">
        <v>143</v>
      </c>
      <c r="G8052" s="173" t="s">
        <v>144</v>
      </c>
      <c r="H8052" s="173">
        <v>0.65748788899999999</v>
      </c>
      <c r="I8052" s="179">
        <v>0.408220525</v>
      </c>
      <c r="J8052" s="179">
        <v>0.238529255</v>
      </c>
      <c r="K8052" s="179">
        <v>1.7114065300000001</v>
      </c>
      <c r="L8052" s="179">
        <v>1.948134E-3</v>
      </c>
      <c r="M8052" s="179">
        <v>21.94244462</v>
      </c>
      <c r="N8052" s="183">
        <v>2.8100000000000002E-6</v>
      </c>
      <c r="O8052" s="173">
        <v>12.420537550000001</v>
      </c>
      <c r="P8052" s="173">
        <v>4.2463800000000002E-4</v>
      </c>
      <c r="Q8052" s="173" t="s">
        <v>128</v>
      </c>
      <c r="R8052" s="173" t="s">
        <v>1154</v>
      </c>
      <c r="S8052" s="173" t="s">
        <v>1155</v>
      </c>
      <c r="T8052" s="173">
        <v>107566</v>
      </c>
      <c r="U8052" s="173">
        <v>266732</v>
      </c>
    </row>
    <row r="8053" spans="1:22" x14ac:dyDescent="0.2">
      <c r="A8053" s="173" t="s">
        <v>6</v>
      </c>
      <c r="B8053" s="173" t="s">
        <v>3765</v>
      </c>
      <c r="C8053" s="173" t="s">
        <v>3764</v>
      </c>
      <c r="D8053" s="173">
        <v>8</v>
      </c>
      <c r="E8053" s="173">
        <v>127071167</v>
      </c>
      <c r="F8053" s="173" t="s">
        <v>143</v>
      </c>
      <c r="G8053" s="173" t="s">
        <v>144</v>
      </c>
      <c r="H8053" s="173">
        <v>0.69603844699999995</v>
      </c>
      <c r="I8053" s="179">
        <v>0.45090635899999998</v>
      </c>
      <c r="J8053" s="179">
        <v>0.23853081800000001</v>
      </c>
      <c r="K8053" s="179">
        <v>1.8903484340000001</v>
      </c>
      <c r="L8053" s="179">
        <v>8.1153799999999999E-4</v>
      </c>
      <c r="M8053" s="179">
        <v>22.97674722</v>
      </c>
      <c r="N8053" s="183">
        <v>1.64E-6</v>
      </c>
      <c r="O8053" s="173">
        <v>13.774650680000001</v>
      </c>
      <c r="P8053" s="173">
        <v>2.0609799999999999E-4</v>
      </c>
      <c r="Q8053" s="173" t="s">
        <v>128</v>
      </c>
      <c r="R8053" s="173" t="s">
        <v>1154</v>
      </c>
      <c r="S8053" s="173" t="s">
        <v>1155</v>
      </c>
      <c r="T8053" s="173">
        <v>107726</v>
      </c>
      <c r="U8053" s="173">
        <v>266572</v>
      </c>
    </row>
    <row r="8054" spans="1:22" x14ac:dyDescent="0.2">
      <c r="A8054" s="173" t="s">
        <v>6</v>
      </c>
      <c r="B8054" s="173" t="s">
        <v>637</v>
      </c>
      <c r="C8054" s="173" t="s">
        <v>636</v>
      </c>
      <c r="D8054" s="173">
        <v>10</v>
      </c>
      <c r="E8054" s="173">
        <v>3155007</v>
      </c>
      <c r="F8054" s="173" t="s">
        <v>144</v>
      </c>
      <c r="G8054" s="173" t="s">
        <v>143</v>
      </c>
      <c r="H8054" s="173">
        <v>0.585623318</v>
      </c>
      <c r="I8054" s="179">
        <v>0.50471855200000004</v>
      </c>
      <c r="J8054" s="179">
        <v>0.23871246900000001</v>
      </c>
      <c r="K8054" s="179">
        <v>2.1143367720000001</v>
      </c>
      <c r="L8054" s="183">
        <v>2.57E-6</v>
      </c>
      <c r="M8054" s="179">
        <v>27.576078859999999</v>
      </c>
      <c r="N8054" s="183">
        <v>1.5099999999999999E-7</v>
      </c>
      <c r="O8054" s="173">
        <v>14.724417020000001</v>
      </c>
      <c r="P8054" s="173">
        <v>1.2442400000000001E-4</v>
      </c>
      <c r="Q8054" s="173" t="s">
        <v>638</v>
      </c>
      <c r="R8054" s="173" t="s">
        <v>639</v>
      </c>
      <c r="S8054" s="173" t="s">
        <v>640</v>
      </c>
      <c r="T8054" s="173">
        <v>611353</v>
      </c>
      <c r="U8054" s="173">
        <v>21288</v>
      </c>
      <c r="V8054" s="173" t="s">
        <v>384</v>
      </c>
    </row>
    <row r="8055" spans="1:22" x14ac:dyDescent="0.2">
      <c r="A8055" s="173" t="s">
        <v>2020</v>
      </c>
      <c r="B8055" s="173" t="s">
        <v>2971</v>
      </c>
      <c r="C8055" s="173" t="s">
        <v>2970</v>
      </c>
      <c r="D8055" s="173">
        <v>14</v>
      </c>
      <c r="E8055" s="173">
        <v>33665794</v>
      </c>
      <c r="F8055" s="173" t="s">
        <v>154</v>
      </c>
      <c r="G8055" s="173" t="s">
        <v>144</v>
      </c>
      <c r="H8055" s="173">
        <v>0.291368032</v>
      </c>
      <c r="I8055" s="179">
        <v>4.4293871999999998E-2</v>
      </c>
      <c r="J8055" s="179">
        <v>0.22762616799999999</v>
      </c>
      <c r="K8055" s="179">
        <v>0.19459042300000001</v>
      </c>
      <c r="L8055" s="179">
        <v>4.6147790000000003E-3</v>
      </c>
      <c r="M8055" s="179">
        <v>23.50737857</v>
      </c>
      <c r="N8055" s="183">
        <v>1.24E-6</v>
      </c>
      <c r="O8055" s="173">
        <v>21.61494575</v>
      </c>
      <c r="P8055" s="185">
        <v>3.3299999999999999E-6</v>
      </c>
      <c r="Q8055" s="173" t="s">
        <v>1189</v>
      </c>
      <c r="R8055" s="173" t="s">
        <v>1190</v>
      </c>
      <c r="S8055" s="173" t="s">
        <v>1191</v>
      </c>
      <c r="T8055" s="173">
        <v>363526</v>
      </c>
      <c r="U8055" s="173">
        <v>512348</v>
      </c>
      <c r="V8055" s="173" t="s">
        <v>384</v>
      </c>
    </row>
    <row r="8056" spans="1:22" x14ac:dyDescent="0.2">
      <c r="A8056" s="173" t="s">
        <v>6</v>
      </c>
      <c r="B8056" s="173" t="s">
        <v>16147</v>
      </c>
      <c r="C8056" s="173" t="s">
        <v>16146</v>
      </c>
      <c r="D8056" s="173">
        <v>3</v>
      </c>
      <c r="E8056" s="173">
        <v>39426904</v>
      </c>
      <c r="F8056" s="173" t="s">
        <v>154</v>
      </c>
      <c r="G8056" s="173" t="s">
        <v>144</v>
      </c>
      <c r="H8056" s="173">
        <v>0.37454902000000001</v>
      </c>
      <c r="I8056" s="179">
        <v>0.50057902200000004</v>
      </c>
      <c r="J8056" s="179">
        <v>0.23986533400000001</v>
      </c>
      <c r="K8056" s="179">
        <v>2.0869169109999999</v>
      </c>
      <c r="L8056" s="183">
        <v>9.4900000000000004E-7</v>
      </c>
      <c r="M8056" s="179">
        <v>19.987244459999999</v>
      </c>
      <c r="N8056" s="183">
        <v>7.7999999999999999E-6</v>
      </c>
      <c r="O8056" s="173">
        <v>9.359061938</v>
      </c>
      <c r="P8056" s="173">
        <v>2.2188569999999999E-3</v>
      </c>
      <c r="Q8056" s="173" t="s">
        <v>16148</v>
      </c>
      <c r="R8056" s="173" t="s">
        <v>16149</v>
      </c>
      <c r="S8056" s="173" t="s">
        <v>16150</v>
      </c>
      <c r="T8056" s="173">
        <v>51733</v>
      </c>
      <c r="U8056" s="173">
        <v>21275</v>
      </c>
      <c r="V8056" s="173" t="s">
        <v>1306</v>
      </c>
    </row>
    <row r="8057" spans="1:22" x14ac:dyDescent="0.2">
      <c r="A8057" s="173" t="s">
        <v>91</v>
      </c>
      <c r="B8057" s="173" t="s">
        <v>6003</v>
      </c>
      <c r="C8057" s="173" t="s">
        <v>6002</v>
      </c>
      <c r="D8057" s="173">
        <v>3</v>
      </c>
      <c r="E8057" s="173">
        <v>5115597</v>
      </c>
      <c r="F8057" s="173" t="s">
        <v>143</v>
      </c>
      <c r="G8057" s="173" t="s">
        <v>149</v>
      </c>
      <c r="H8057" s="173">
        <v>0.29968483299999998</v>
      </c>
      <c r="I8057" s="179">
        <v>-9.4230274000000003E-2</v>
      </c>
      <c r="J8057" s="179">
        <v>0.22800348100000001</v>
      </c>
      <c r="K8057" s="179">
        <v>-0.41328436400000002</v>
      </c>
      <c r="L8057" s="183">
        <v>1.3200000000000001E-5</v>
      </c>
      <c r="M8057" s="179">
        <v>22.05323207</v>
      </c>
      <c r="N8057" s="183">
        <v>2.65E-6</v>
      </c>
      <c r="O8057" s="173">
        <v>21.244775839999999</v>
      </c>
      <c r="P8057" s="185">
        <v>4.0400000000000003E-6</v>
      </c>
      <c r="Q8057" s="173" t="s">
        <v>128</v>
      </c>
      <c r="R8057" s="173" t="s">
        <v>6004</v>
      </c>
      <c r="S8057" s="173" t="s">
        <v>6005</v>
      </c>
      <c r="T8057" s="173">
        <v>88732</v>
      </c>
      <c r="U8057" s="173">
        <v>48332</v>
      </c>
    </row>
    <row r="8058" spans="1:22" x14ac:dyDescent="0.2">
      <c r="A8058" s="173" t="s">
        <v>1093</v>
      </c>
      <c r="B8058" s="173" t="s">
        <v>15955</v>
      </c>
      <c r="C8058" s="173" t="s">
        <v>15954</v>
      </c>
      <c r="D8058" s="173">
        <v>3</v>
      </c>
      <c r="E8058" s="173">
        <v>64995064</v>
      </c>
      <c r="F8058" s="173" t="s">
        <v>144</v>
      </c>
      <c r="G8058" s="173" t="s">
        <v>143</v>
      </c>
      <c r="H8058" s="173">
        <v>0.490006055</v>
      </c>
      <c r="I8058" s="179">
        <v>0.196253604</v>
      </c>
      <c r="J8058" s="179">
        <v>0.24420769000000001</v>
      </c>
      <c r="K8058" s="179">
        <v>0.80363400699999998</v>
      </c>
      <c r="L8058" s="179">
        <v>2.41093E-4</v>
      </c>
      <c r="M8058" s="179">
        <v>20.00985214</v>
      </c>
      <c r="N8058" s="183">
        <v>7.7000000000000008E-6</v>
      </c>
      <c r="O8058" s="173">
        <v>16.306138829999998</v>
      </c>
      <c r="P8058" s="185">
        <v>5.3900000000000002E-5</v>
      </c>
      <c r="Q8058" s="173" t="s">
        <v>2434</v>
      </c>
      <c r="R8058" s="173" t="s">
        <v>2435</v>
      </c>
      <c r="S8058" s="173" t="s">
        <v>2436</v>
      </c>
      <c r="T8058" s="173">
        <v>321699</v>
      </c>
      <c r="U8058" s="173">
        <v>344841</v>
      </c>
      <c r="V8058" s="173" t="s">
        <v>384</v>
      </c>
    </row>
    <row r="8059" spans="1:22" x14ac:dyDescent="0.2">
      <c r="A8059" s="173" t="s">
        <v>615</v>
      </c>
      <c r="B8059" s="173" t="s">
        <v>13292</v>
      </c>
      <c r="C8059" s="173" t="s">
        <v>13291</v>
      </c>
      <c r="D8059" s="173">
        <v>3</v>
      </c>
      <c r="E8059" s="173">
        <v>3429755</v>
      </c>
      <c r="F8059" s="173" t="s">
        <v>143</v>
      </c>
      <c r="G8059" s="173" t="s">
        <v>144</v>
      </c>
      <c r="H8059" s="173">
        <v>0.485316513</v>
      </c>
      <c r="I8059" s="179">
        <v>6.4834918000000005E-2</v>
      </c>
      <c r="J8059" s="179">
        <v>0.229260986</v>
      </c>
      <c r="K8059" s="179">
        <v>0.28279961300000001</v>
      </c>
      <c r="L8059" s="179">
        <v>1.38293E-4</v>
      </c>
      <c r="M8059" s="179">
        <v>20.399160680000001</v>
      </c>
      <c r="N8059" s="183">
        <v>6.2899999999999999E-6</v>
      </c>
      <c r="O8059" s="173">
        <v>15.625816159999999</v>
      </c>
      <c r="P8059" s="185">
        <v>7.7200000000000006E-5</v>
      </c>
      <c r="Q8059" s="173" t="s">
        <v>128</v>
      </c>
      <c r="R8059" s="173" t="s">
        <v>12884</v>
      </c>
      <c r="S8059" s="173" t="s">
        <v>12885</v>
      </c>
      <c r="T8059" s="173">
        <v>208354</v>
      </c>
      <c r="U8059" s="173">
        <v>411359</v>
      </c>
    </row>
    <row r="8060" spans="1:22" x14ac:dyDescent="0.2">
      <c r="A8060" s="173" t="s">
        <v>2723</v>
      </c>
      <c r="B8060" s="173" t="s">
        <v>18095</v>
      </c>
      <c r="C8060" s="173" t="s">
        <v>18094</v>
      </c>
      <c r="D8060" s="173">
        <v>3</v>
      </c>
      <c r="E8060" s="173">
        <v>137227056</v>
      </c>
      <c r="F8060" s="173" t="s">
        <v>149</v>
      </c>
      <c r="G8060" s="173" t="s">
        <v>154</v>
      </c>
      <c r="H8060" s="173">
        <v>0.79303854299999998</v>
      </c>
      <c r="I8060" s="179">
        <v>-0.24055533600000001</v>
      </c>
      <c r="J8060" s="179">
        <v>0.22987627599999999</v>
      </c>
      <c r="K8060" s="179">
        <v>-1.0464556860000001</v>
      </c>
      <c r="L8060" s="183">
        <v>8.8200000000000003E-6</v>
      </c>
      <c r="M8060" s="179">
        <v>19.766848150000001</v>
      </c>
      <c r="N8060" s="183">
        <v>8.7499999999999992E-6</v>
      </c>
      <c r="O8060" s="173">
        <v>17.267686019999999</v>
      </c>
      <c r="P8060" s="185">
        <v>3.2499999999999997E-5</v>
      </c>
      <c r="Q8060" s="173" t="s">
        <v>128</v>
      </c>
      <c r="R8060" s="173" t="s">
        <v>10943</v>
      </c>
      <c r="S8060" s="173" t="s">
        <v>10944</v>
      </c>
      <c r="T8060" s="173">
        <v>497130</v>
      </c>
      <c r="U8060" s="173">
        <v>256077</v>
      </c>
    </row>
    <row r="8061" spans="1:22" x14ac:dyDescent="0.2">
      <c r="A8061" s="173" t="s">
        <v>2723</v>
      </c>
      <c r="B8061" s="173" t="s">
        <v>14288</v>
      </c>
      <c r="C8061" s="173" t="s">
        <v>14287</v>
      </c>
      <c r="D8061" s="173">
        <v>3</v>
      </c>
      <c r="E8061" s="173">
        <v>137230958</v>
      </c>
      <c r="F8061" s="173" t="s">
        <v>144</v>
      </c>
      <c r="G8061" s="173" t="s">
        <v>143</v>
      </c>
      <c r="H8061" s="173">
        <v>0.79277931599999996</v>
      </c>
      <c r="I8061" s="179">
        <v>-0.239959952</v>
      </c>
      <c r="J8061" s="179">
        <v>0.229873511</v>
      </c>
      <c r="K8061" s="179">
        <v>-1.043878224</v>
      </c>
      <c r="L8061" s="183">
        <v>7.0099999999999998E-6</v>
      </c>
      <c r="M8061" s="179">
        <v>20.24111757</v>
      </c>
      <c r="N8061" s="183">
        <v>6.8299999999999998E-6</v>
      </c>
      <c r="O8061" s="173">
        <v>17.894930160000001</v>
      </c>
      <c r="P8061" s="185">
        <v>2.3300000000000001E-5</v>
      </c>
      <c r="Q8061" s="173" t="s">
        <v>128</v>
      </c>
      <c r="R8061" s="173" t="s">
        <v>10943</v>
      </c>
      <c r="S8061" s="173" t="s">
        <v>10944</v>
      </c>
      <c r="T8061" s="173">
        <v>501032</v>
      </c>
      <c r="U8061" s="173">
        <v>252175</v>
      </c>
    </row>
    <row r="8062" spans="1:22" x14ac:dyDescent="0.2">
      <c r="A8062" s="173" t="s">
        <v>3292</v>
      </c>
      <c r="B8062" s="173" t="s">
        <v>6809</v>
      </c>
      <c r="C8062" s="173" t="s">
        <v>6808</v>
      </c>
      <c r="D8062" s="173">
        <v>3</v>
      </c>
      <c r="E8062" s="173">
        <v>41529642</v>
      </c>
      <c r="F8062" s="173" t="s">
        <v>143</v>
      </c>
      <c r="G8062" s="173" t="s">
        <v>144</v>
      </c>
      <c r="H8062" s="173">
        <v>0.29535630499999999</v>
      </c>
      <c r="I8062" s="179">
        <v>0.48352520100000002</v>
      </c>
      <c r="J8062" s="179">
        <v>0.24954710199999999</v>
      </c>
      <c r="K8062" s="179">
        <v>1.9376109619999999</v>
      </c>
      <c r="L8062" s="183">
        <v>3.57E-5</v>
      </c>
      <c r="M8062" s="179">
        <v>21.792261010000001</v>
      </c>
      <c r="N8062" s="183">
        <v>3.0400000000000001E-6</v>
      </c>
      <c r="O8062" s="173">
        <v>16.6060464</v>
      </c>
      <c r="P8062" s="185">
        <v>4.6E-5</v>
      </c>
      <c r="Q8062" s="173" t="s">
        <v>3295</v>
      </c>
      <c r="R8062" s="173" t="s">
        <v>3296</v>
      </c>
      <c r="S8062" s="173" t="s">
        <v>3297</v>
      </c>
      <c r="T8062" s="173">
        <v>247698</v>
      </c>
      <c r="U8062" s="173">
        <v>599049</v>
      </c>
      <c r="V8062" s="173" t="s">
        <v>384</v>
      </c>
    </row>
    <row r="8063" spans="1:22" x14ac:dyDescent="0.2">
      <c r="A8063" s="173" t="s">
        <v>3292</v>
      </c>
      <c r="B8063" s="173" t="s">
        <v>6791</v>
      </c>
      <c r="C8063" s="173" t="s">
        <v>6790</v>
      </c>
      <c r="D8063" s="173">
        <v>3</v>
      </c>
      <c r="E8063" s="173">
        <v>41529669</v>
      </c>
      <c r="F8063" s="173" t="s">
        <v>143</v>
      </c>
      <c r="G8063" s="173" t="s">
        <v>144</v>
      </c>
      <c r="H8063" s="173">
        <v>0.295373895</v>
      </c>
      <c r="I8063" s="179">
        <v>0.48346375200000002</v>
      </c>
      <c r="J8063" s="179">
        <v>0.249547135</v>
      </c>
      <c r="K8063" s="179">
        <v>1.9373644670000001</v>
      </c>
      <c r="L8063" s="183">
        <v>3.57E-5</v>
      </c>
      <c r="M8063" s="179">
        <v>21.799044630000001</v>
      </c>
      <c r="N8063" s="183">
        <v>3.0299999999999998E-6</v>
      </c>
      <c r="O8063" s="173">
        <v>16.613536490000001</v>
      </c>
      <c r="P8063" s="185">
        <v>4.5800000000000002E-5</v>
      </c>
      <c r="Q8063" s="173" t="s">
        <v>3295</v>
      </c>
      <c r="R8063" s="173" t="s">
        <v>3296</v>
      </c>
      <c r="S8063" s="173" t="s">
        <v>3297</v>
      </c>
      <c r="T8063" s="173">
        <v>247725</v>
      </c>
      <c r="U8063" s="173">
        <v>599022</v>
      </c>
      <c r="V8063" s="173" t="s">
        <v>384</v>
      </c>
    </row>
    <row r="8064" spans="1:22" x14ac:dyDescent="0.2">
      <c r="A8064" s="173" t="s">
        <v>3292</v>
      </c>
      <c r="B8064" s="173" t="s">
        <v>6768</v>
      </c>
      <c r="C8064" s="173" t="s">
        <v>6767</v>
      </c>
      <c r="D8064" s="173">
        <v>3</v>
      </c>
      <c r="E8064" s="173">
        <v>41529705</v>
      </c>
      <c r="F8064" s="173" t="s">
        <v>143</v>
      </c>
      <c r="G8064" s="173" t="s">
        <v>144</v>
      </c>
      <c r="H8064" s="173">
        <v>0.29523923499999999</v>
      </c>
      <c r="I8064" s="179">
        <v>0.48345157799999999</v>
      </c>
      <c r="J8064" s="179">
        <v>0.249547086</v>
      </c>
      <c r="K8064" s="179">
        <v>1.937316059</v>
      </c>
      <c r="L8064" s="183">
        <v>3.5800000000000003E-5</v>
      </c>
      <c r="M8064" s="179">
        <v>21.803583549999999</v>
      </c>
      <c r="N8064" s="183">
        <v>3.0199999999999999E-6</v>
      </c>
      <c r="O8064" s="173">
        <v>16.622007329999999</v>
      </c>
      <c r="P8064" s="185">
        <v>4.5599999999999997E-5</v>
      </c>
      <c r="Q8064" s="173" t="s">
        <v>3295</v>
      </c>
      <c r="R8064" s="173" t="s">
        <v>3296</v>
      </c>
      <c r="S8064" s="173" t="s">
        <v>3297</v>
      </c>
      <c r="T8064" s="173">
        <v>247761</v>
      </c>
      <c r="U8064" s="173">
        <v>598986</v>
      </c>
      <c r="V8064" s="173" t="s">
        <v>384</v>
      </c>
    </row>
    <row r="8065" spans="1:22" x14ac:dyDescent="0.2">
      <c r="A8065" s="173" t="s">
        <v>615</v>
      </c>
      <c r="B8065" s="173" t="s">
        <v>13322</v>
      </c>
      <c r="C8065" s="173" t="s">
        <v>13321</v>
      </c>
      <c r="D8065" s="173">
        <v>3</v>
      </c>
      <c r="E8065" s="173">
        <v>3429751</v>
      </c>
      <c r="F8065" s="173" t="s">
        <v>149</v>
      </c>
      <c r="G8065" s="173" t="s">
        <v>143</v>
      </c>
      <c r="H8065" s="173">
        <v>0.485083718</v>
      </c>
      <c r="I8065" s="179">
        <v>6.4823202999999996E-2</v>
      </c>
      <c r="J8065" s="179">
        <v>0.22926097500000001</v>
      </c>
      <c r="K8065" s="179">
        <v>0.282748528</v>
      </c>
      <c r="L8065" s="179">
        <v>1.38932E-4</v>
      </c>
      <c r="M8065" s="179">
        <v>20.391673409999999</v>
      </c>
      <c r="N8065" s="183">
        <v>6.3099999999999997E-6</v>
      </c>
      <c r="O8065" s="173">
        <v>15.619602260000001</v>
      </c>
      <c r="P8065" s="185">
        <v>7.7399999999999998E-5</v>
      </c>
      <c r="Q8065" s="173" t="s">
        <v>128</v>
      </c>
      <c r="R8065" s="173" t="s">
        <v>12884</v>
      </c>
      <c r="S8065" s="173" t="s">
        <v>12885</v>
      </c>
      <c r="T8065" s="173">
        <v>208350</v>
      </c>
      <c r="U8065" s="173">
        <v>411363</v>
      </c>
    </row>
    <row r="8066" spans="1:22" x14ac:dyDescent="0.2">
      <c r="A8066" s="173" t="s">
        <v>2003</v>
      </c>
      <c r="B8066" s="173" t="s">
        <v>10476</v>
      </c>
      <c r="C8066" s="173" t="s">
        <v>10475</v>
      </c>
      <c r="D8066" s="173">
        <v>3</v>
      </c>
      <c r="E8066" s="173">
        <v>60004441</v>
      </c>
      <c r="F8066" s="173" t="s">
        <v>154</v>
      </c>
      <c r="G8066" s="173" t="s">
        <v>149</v>
      </c>
      <c r="H8066" s="173">
        <v>0.53886072699999998</v>
      </c>
      <c r="I8066" s="179">
        <v>0.11776879799999999</v>
      </c>
      <c r="J8066" s="179">
        <v>0.23345666900000001</v>
      </c>
      <c r="K8066" s="179">
        <v>0.50445677200000005</v>
      </c>
      <c r="L8066" s="183">
        <v>3.96E-5</v>
      </c>
      <c r="M8066" s="179">
        <v>20.897201389999999</v>
      </c>
      <c r="N8066" s="183">
        <v>4.8500000000000002E-6</v>
      </c>
      <c r="O8066" s="173">
        <v>12.479014640000001</v>
      </c>
      <c r="P8066" s="173">
        <v>4.1154899999999999E-4</v>
      </c>
      <c r="Q8066" s="173" t="s">
        <v>3416</v>
      </c>
      <c r="R8066" s="173" t="s">
        <v>3415</v>
      </c>
      <c r="S8066" s="173" t="s">
        <v>10477</v>
      </c>
      <c r="T8066" s="173">
        <v>968726</v>
      </c>
      <c r="U8066" s="173">
        <v>599096</v>
      </c>
      <c r="V8066" s="173" t="s">
        <v>560</v>
      </c>
    </row>
    <row r="8067" spans="1:22" x14ac:dyDescent="0.2">
      <c r="A8067" s="173" t="s">
        <v>1015</v>
      </c>
      <c r="B8067" s="173" t="s">
        <v>10325</v>
      </c>
      <c r="C8067" s="173" t="s">
        <v>10324</v>
      </c>
      <c r="D8067" s="173">
        <v>11</v>
      </c>
      <c r="E8067" s="173">
        <v>16739480</v>
      </c>
      <c r="F8067" s="173" t="s">
        <v>143</v>
      </c>
      <c r="G8067" s="173" t="s">
        <v>149</v>
      </c>
      <c r="H8067" s="173">
        <v>0.44203421799999998</v>
      </c>
      <c r="I8067" s="179">
        <v>-0.22087921999999999</v>
      </c>
      <c r="J8067" s="179">
        <v>0.34146183299999999</v>
      </c>
      <c r="K8067" s="179">
        <v>-0.64686357000000005</v>
      </c>
      <c r="L8067" s="179">
        <v>0.51772024500000002</v>
      </c>
      <c r="M8067" s="179">
        <v>20.926766560000001</v>
      </c>
      <c r="N8067" s="183">
        <v>4.7700000000000001E-6</v>
      </c>
      <c r="O8067" s="173">
        <v>16.723162720000001</v>
      </c>
      <c r="P8067" s="185">
        <v>4.32E-5</v>
      </c>
      <c r="Q8067" s="173" t="s">
        <v>128</v>
      </c>
      <c r="R8067" s="173" t="s">
        <v>3970</v>
      </c>
      <c r="S8067" s="173" t="s">
        <v>2201</v>
      </c>
      <c r="T8067" s="173">
        <v>241545</v>
      </c>
      <c r="U8067" s="173">
        <v>20667</v>
      </c>
      <c r="V8067" s="173" t="s">
        <v>405</v>
      </c>
    </row>
    <row r="8068" spans="1:22" x14ac:dyDescent="0.2">
      <c r="A8068" s="173" t="s">
        <v>731</v>
      </c>
      <c r="B8068" s="173" t="s">
        <v>17437</v>
      </c>
      <c r="C8068" s="173" t="s">
        <v>17436</v>
      </c>
      <c r="D8068" s="173">
        <v>3</v>
      </c>
      <c r="E8068" s="173">
        <v>194400812</v>
      </c>
      <c r="F8068" s="173" t="s">
        <v>143</v>
      </c>
      <c r="G8068" s="173" t="s">
        <v>144</v>
      </c>
      <c r="H8068" s="173">
        <v>0.60878796599999996</v>
      </c>
      <c r="I8068" s="179">
        <v>0.283631931</v>
      </c>
      <c r="J8068" s="179">
        <v>0.22671164199999999</v>
      </c>
      <c r="K8068" s="179">
        <v>1.2510691039999999</v>
      </c>
      <c r="L8068" s="179">
        <v>1.1134800000000001E-4</v>
      </c>
      <c r="M8068" s="179">
        <v>19.825390559999999</v>
      </c>
      <c r="N8068" s="183">
        <v>8.4800000000000001E-6</v>
      </c>
      <c r="O8068" s="173">
        <v>16.36741851</v>
      </c>
      <c r="P8068" s="185">
        <v>5.2200000000000002E-5</v>
      </c>
      <c r="Q8068" s="173" t="s">
        <v>128</v>
      </c>
      <c r="R8068" s="173" t="s">
        <v>17438</v>
      </c>
      <c r="S8068" s="173" t="s">
        <v>17439</v>
      </c>
      <c r="T8068" s="173">
        <v>7606</v>
      </c>
      <c r="U8068" s="173">
        <v>5809</v>
      </c>
    </row>
    <row r="8069" spans="1:22" x14ac:dyDescent="0.2">
      <c r="A8069" s="173" t="s">
        <v>508</v>
      </c>
      <c r="B8069" s="173" t="s">
        <v>12097</v>
      </c>
      <c r="C8069" s="173" t="s">
        <v>12096</v>
      </c>
      <c r="D8069" s="173">
        <v>3</v>
      </c>
      <c r="E8069" s="173">
        <v>125927761</v>
      </c>
      <c r="F8069" s="173" t="s">
        <v>144</v>
      </c>
      <c r="G8069" s="173" t="s">
        <v>143</v>
      </c>
      <c r="H8069" s="173">
        <v>0.56781314900000002</v>
      </c>
      <c r="I8069" s="179">
        <v>8.1489329999999999E-2</v>
      </c>
      <c r="J8069" s="179">
        <v>0.23010983099999999</v>
      </c>
      <c r="K8069" s="179">
        <v>0.35413232700000002</v>
      </c>
      <c r="L8069" s="179">
        <v>2.21611E-4</v>
      </c>
      <c r="M8069" s="179">
        <v>20.6018878</v>
      </c>
      <c r="N8069" s="183">
        <v>5.6500000000000001E-6</v>
      </c>
      <c r="O8069" s="173">
        <v>14.50500201</v>
      </c>
      <c r="P8069" s="173">
        <v>1.3978800000000001E-4</v>
      </c>
      <c r="Q8069" s="173" t="s">
        <v>1254</v>
      </c>
      <c r="R8069" s="173" t="s">
        <v>10563</v>
      </c>
      <c r="S8069" s="173" t="s">
        <v>533</v>
      </c>
      <c r="T8069" s="173">
        <v>27732</v>
      </c>
      <c r="U8069" s="173">
        <v>133716</v>
      </c>
      <c r="V8069" s="173" t="s">
        <v>397</v>
      </c>
    </row>
    <row r="8070" spans="1:22" x14ac:dyDescent="0.2">
      <c r="A8070" s="173" t="s">
        <v>3208</v>
      </c>
      <c r="B8070" s="173" t="s">
        <v>9040</v>
      </c>
      <c r="C8070" s="173" t="s">
        <v>9039</v>
      </c>
      <c r="D8070" s="173">
        <v>3</v>
      </c>
      <c r="E8070" s="173">
        <v>167775210</v>
      </c>
      <c r="F8070" s="173" t="s">
        <v>154</v>
      </c>
      <c r="G8070" s="173" t="s">
        <v>149</v>
      </c>
      <c r="H8070" s="173">
        <v>0.33568550600000002</v>
      </c>
      <c r="I8070" s="179">
        <v>0.16512569799999999</v>
      </c>
      <c r="J8070" s="179">
        <v>0.22762074900000001</v>
      </c>
      <c r="K8070" s="179">
        <v>0.72544220299999995</v>
      </c>
      <c r="L8070" s="183">
        <v>7.4200000000000001E-6</v>
      </c>
      <c r="M8070" s="179">
        <v>21.225737840000001</v>
      </c>
      <c r="N8070" s="183">
        <v>4.0799999999999999E-6</v>
      </c>
      <c r="O8070" s="173">
        <v>11.260516669999999</v>
      </c>
      <c r="P8070" s="173">
        <v>7.9173199999999996E-4</v>
      </c>
      <c r="Q8070" s="173" t="s">
        <v>5948</v>
      </c>
      <c r="R8070" s="173" t="s">
        <v>5947</v>
      </c>
      <c r="S8070" s="173" t="s">
        <v>6603</v>
      </c>
      <c r="T8070" s="173">
        <v>133413</v>
      </c>
      <c r="U8070" s="173">
        <v>192099</v>
      </c>
      <c r="V8070" s="173" t="s">
        <v>384</v>
      </c>
    </row>
    <row r="8071" spans="1:22" x14ac:dyDescent="0.2">
      <c r="A8071" s="173" t="s">
        <v>3208</v>
      </c>
      <c r="B8071" s="173" t="s">
        <v>10474</v>
      </c>
      <c r="C8071" s="173" t="s">
        <v>10473</v>
      </c>
      <c r="D8071" s="173">
        <v>3</v>
      </c>
      <c r="E8071" s="173">
        <v>167770115</v>
      </c>
      <c r="F8071" s="173" t="s">
        <v>154</v>
      </c>
      <c r="G8071" s="173" t="s">
        <v>149</v>
      </c>
      <c r="H8071" s="173">
        <v>0.335956747</v>
      </c>
      <c r="I8071" s="179">
        <v>0.16754134000000001</v>
      </c>
      <c r="J8071" s="179">
        <v>0.227620829</v>
      </c>
      <c r="K8071" s="179">
        <v>0.73605451899999996</v>
      </c>
      <c r="L8071" s="183">
        <v>8.8899999999999996E-6</v>
      </c>
      <c r="M8071" s="179">
        <v>20.899102339999999</v>
      </c>
      <c r="N8071" s="183">
        <v>4.8400000000000002E-6</v>
      </c>
      <c r="O8071" s="173">
        <v>11.02972471</v>
      </c>
      <c r="P8071" s="173">
        <v>8.9662499999999996E-4</v>
      </c>
      <c r="Q8071" s="173" t="s">
        <v>5948</v>
      </c>
      <c r="R8071" s="173" t="s">
        <v>5947</v>
      </c>
      <c r="S8071" s="173" t="s">
        <v>6603</v>
      </c>
      <c r="T8071" s="173">
        <v>128318</v>
      </c>
      <c r="U8071" s="173">
        <v>197194</v>
      </c>
      <c r="V8071" s="173" t="s">
        <v>384</v>
      </c>
    </row>
    <row r="8072" spans="1:22" x14ac:dyDescent="0.2">
      <c r="A8072" s="173" t="s">
        <v>620</v>
      </c>
      <c r="B8072" s="173" t="s">
        <v>10129</v>
      </c>
      <c r="C8072" s="173" t="s">
        <v>10128</v>
      </c>
      <c r="D8072" s="173">
        <v>3</v>
      </c>
      <c r="E8072" s="173">
        <v>7621512</v>
      </c>
      <c r="F8072" s="173" t="s">
        <v>154</v>
      </c>
      <c r="G8072" s="173" t="s">
        <v>149</v>
      </c>
      <c r="H8072" s="173">
        <v>0.29754075400000002</v>
      </c>
      <c r="I8072" s="179">
        <v>-0.17529312899999999</v>
      </c>
      <c r="J8072" s="179">
        <v>0.23340652100000001</v>
      </c>
      <c r="K8072" s="179">
        <v>-0.75102070099999996</v>
      </c>
      <c r="L8072" s="183">
        <v>6.3200000000000005E-5</v>
      </c>
      <c r="M8072" s="179">
        <v>20.971085510000002</v>
      </c>
      <c r="N8072" s="183">
        <v>4.6600000000000003E-6</v>
      </c>
      <c r="O8072" s="173">
        <v>20.254846270000002</v>
      </c>
      <c r="P8072" s="185">
        <v>6.7800000000000003E-6</v>
      </c>
      <c r="Q8072" s="173" t="s">
        <v>3653</v>
      </c>
      <c r="R8072" s="173" t="s">
        <v>6481</v>
      </c>
      <c r="S8072" s="173" t="s">
        <v>288</v>
      </c>
      <c r="T8072" s="173">
        <v>44541</v>
      </c>
      <c r="U8072" s="173">
        <v>372979</v>
      </c>
      <c r="V8072" s="173" t="s">
        <v>384</v>
      </c>
    </row>
    <row r="8073" spans="1:22" x14ac:dyDescent="0.2">
      <c r="A8073" s="173" t="s">
        <v>1896</v>
      </c>
      <c r="B8073" s="173" t="s">
        <v>14754</v>
      </c>
      <c r="C8073" s="173" t="s">
        <v>14753</v>
      </c>
      <c r="D8073" s="173">
        <v>3</v>
      </c>
      <c r="E8073" s="173">
        <v>140595928</v>
      </c>
      <c r="F8073" s="173" t="s">
        <v>144</v>
      </c>
      <c r="G8073" s="173" t="s">
        <v>149</v>
      </c>
      <c r="H8073" s="173">
        <v>0.744420992</v>
      </c>
      <c r="I8073" s="179">
        <v>-0.435443792</v>
      </c>
      <c r="J8073" s="179">
        <v>0.35393520899999997</v>
      </c>
      <c r="K8073" s="179">
        <v>-1.230292385</v>
      </c>
      <c r="L8073" s="179">
        <v>0.218587635</v>
      </c>
      <c r="M8073" s="179">
        <v>20.173935790000002</v>
      </c>
      <c r="N8073" s="183">
        <v>7.0700000000000001E-6</v>
      </c>
      <c r="O8073" s="173">
        <v>16.005140409999999</v>
      </c>
      <c r="P8073" s="185">
        <v>6.3200000000000005E-5</v>
      </c>
      <c r="Q8073" s="173" t="s">
        <v>128</v>
      </c>
      <c r="R8073" s="173" t="s">
        <v>1899</v>
      </c>
      <c r="S8073" s="173" t="s">
        <v>1900</v>
      </c>
      <c r="T8073" s="173">
        <v>175936</v>
      </c>
      <c r="U8073" s="173">
        <v>64733</v>
      </c>
    </row>
    <row r="8074" spans="1:22" x14ac:dyDescent="0.2">
      <c r="A8074" s="173" t="s">
        <v>573</v>
      </c>
      <c r="B8074" s="173" t="s">
        <v>19017</v>
      </c>
      <c r="C8074" s="173" t="s">
        <v>19016</v>
      </c>
      <c r="D8074" s="173">
        <v>3</v>
      </c>
      <c r="E8074" s="173">
        <v>50294551</v>
      </c>
      <c r="F8074" s="173" t="s">
        <v>143</v>
      </c>
      <c r="G8074" s="173" t="s">
        <v>144</v>
      </c>
      <c r="H8074" s="173">
        <v>0.3946287</v>
      </c>
      <c r="I8074" s="179">
        <v>0.48489103500000003</v>
      </c>
      <c r="J8074" s="179">
        <v>0.22919076999999999</v>
      </c>
      <c r="K8074" s="179">
        <v>2.1156656279999999</v>
      </c>
      <c r="L8074" s="179">
        <v>1.5396499999999999E-4</v>
      </c>
      <c r="M8074" s="179">
        <v>19.67353868</v>
      </c>
      <c r="N8074" s="183">
        <v>9.1900000000000001E-6</v>
      </c>
      <c r="O8074" s="173">
        <v>13.80195134</v>
      </c>
      <c r="P8074" s="173">
        <v>2.0312499999999999E-4</v>
      </c>
      <c r="Q8074" s="173" t="s">
        <v>1830</v>
      </c>
      <c r="R8074" s="173" t="s">
        <v>9207</v>
      </c>
      <c r="S8074" s="173" t="s">
        <v>12858</v>
      </c>
      <c r="T8074" s="173">
        <v>29629</v>
      </c>
      <c r="U8074" s="173">
        <v>9521</v>
      </c>
      <c r="V8074" s="173" t="s">
        <v>384</v>
      </c>
    </row>
    <row r="8075" spans="1:22" x14ac:dyDescent="0.2">
      <c r="A8075" s="173" t="s">
        <v>2050</v>
      </c>
      <c r="B8075" s="173" t="s">
        <v>2052</v>
      </c>
      <c r="C8075" s="173" t="s">
        <v>2051</v>
      </c>
      <c r="D8075" s="173">
        <v>3</v>
      </c>
      <c r="E8075" s="173">
        <v>142955098</v>
      </c>
      <c r="F8075" s="173" t="s">
        <v>154</v>
      </c>
      <c r="G8075" s="173" t="s">
        <v>143</v>
      </c>
      <c r="H8075" s="173">
        <v>0.62721780100000002</v>
      </c>
      <c r="I8075" s="179">
        <v>-0.3181715</v>
      </c>
      <c r="J8075" s="179">
        <v>0.230484944</v>
      </c>
      <c r="K8075" s="179">
        <v>-1.380443745</v>
      </c>
      <c r="L8075" s="183">
        <v>2.8399999999999999E-5</v>
      </c>
      <c r="M8075" s="179">
        <v>24.324021030000001</v>
      </c>
      <c r="N8075" s="183">
        <v>8.1399999999999996E-7</v>
      </c>
      <c r="O8075" s="173">
        <v>23.685080500000002</v>
      </c>
      <c r="P8075" s="185">
        <v>1.13E-6</v>
      </c>
      <c r="Q8075" s="173" t="s">
        <v>128</v>
      </c>
      <c r="R8075" s="173" t="s">
        <v>2053</v>
      </c>
      <c r="S8075" s="173" t="s">
        <v>2054</v>
      </c>
      <c r="T8075" s="173">
        <v>112242</v>
      </c>
      <c r="U8075" s="173">
        <v>28965</v>
      </c>
    </row>
    <row r="8076" spans="1:22" x14ac:dyDescent="0.2">
      <c r="A8076" s="173" t="s">
        <v>615</v>
      </c>
      <c r="B8076" s="173" t="s">
        <v>17534</v>
      </c>
      <c r="C8076" s="173" t="s">
        <v>17533</v>
      </c>
      <c r="D8076" s="173">
        <v>3</v>
      </c>
      <c r="E8076" s="173">
        <v>3429710</v>
      </c>
      <c r="F8076" s="173" t="s">
        <v>144</v>
      </c>
      <c r="G8076" s="173" t="s">
        <v>143</v>
      </c>
      <c r="H8076" s="173">
        <v>0.46167704700000001</v>
      </c>
      <c r="I8076" s="179">
        <v>5.8906926999999998E-2</v>
      </c>
      <c r="J8076" s="179">
        <v>0.229256826</v>
      </c>
      <c r="K8076" s="179">
        <v>0.25694731999999998</v>
      </c>
      <c r="L8076" s="179">
        <v>1.54411E-4</v>
      </c>
      <c r="M8076" s="179">
        <v>19.818915149999999</v>
      </c>
      <c r="N8076" s="183">
        <v>8.5099999999999998E-6</v>
      </c>
      <c r="O8076" s="173">
        <v>15.255956619999999</v>
      </c>
      <c r="P8076" s="185">
        <v>9.3900000000000006E-5</v>
      </c>
      <c r="Q8076" s="173" t="s">
        <v>128</v>
      </c>
      <c r="R8076" s="173" t="s">
        <v>12884</v>
      </c>
      <c r="S8076" s="173" t="s">
        <v>12885</v>
      </c>
      <c r="T8076" s="173">
        <v>208309</v>
      </c>
      <c r="U8076" s="173">
        <v>411404</v>
      </c>
    </row>
    <row r="8077" spans="1:22" x14ac:dyDescent="0.2">
      <c r="A8077" s="173" t="s">
        <v>602</v>
      </c>
      <c r="B8077" s="173" t="s">
        <v>13609</v>
      </c>
      <c r="C8077" s="173" t="s">
        <v>13608</v>
      </c>
      <c r="D8077" s="173">
        <v>3</v>
      </c>
      <c r="E8077" s="173">
        <v>35825701</v>
      </c>
      <c r="F8077" s="173" t="s">
        <v>143</v>
      </c>
      <c r="G8077" s="173" t="s">
        <v>144</v>
      </c>
      <c r="H8077" s="173">
        <v>0.362710015</v>
      </c>
      <c r="I8077" s="179">
        <v>-3.2363184000000003E-2</v>
      </c>
      <c r="J8077" s="179">
        <v>0.229230292</v>
      </c>
      <c r="K8077" s="179">
        <v>-0.14118196799999999</v>
      </c>
      <c r="L8077" s="183">
        <v>2.8E-5</v>
      </c>
      <c r="M8077" s="179">
        <v>20.344606299999999</v>
      </c>
      <c r="N8077" s="183">
        <v>6.4699999999999999E-6</v>
      </c>
      <c r="O8077" s="173">
        <v>12.86484055</v>
      </c>
      <c r="P8077" s="173">
        <v>3.3481299999999999E-4</v>
      </c>
      <c r="Q8077" s="173" t="s">
        <v>2587</v>
      </c>
      <c r="R8077" s="173" t="s">
        <v>8180</v>
      </c>
      <c r="S8077" s="173" t="s">
        <v>2588</v>
      </c>
      <c r="T8077" s="173">
        <v>39650</v>
      </c>
      <c r="U8077" s="173">
        <v>596277</v>
      </c>
      <c r="V8077" s="173" t="s">
        <v>560</v>
      </c>
    </row>
    <row r="8078" spans="1:22" x14ac:dyDescent="0.2">
      <c r="A8078" s="173" t="s">
        <v>3292</v>
      </c>
      <c r="B8078" s="173" t="s">
        <v>3353</v>
      </c>
      <c r="C8078" s="173" t="s">
        <v>3352</v>
      </c>
      <c r="D8078" s="173">
        <v>3</v>
      </c>
      <c r="E8078" s="173">
        <v>41537815</v>
      </c>
      <c r="F8078" s="173" t="s">
        <v>143</v>
      </c>
      <c r="G8078" s="173" t="s">
        <v>144</v>
      </c>
      <c r="H8078" s="173">
        <v>0.29750471000000001</v>
      </c>
      <c r="I8078" s="179">
        <v>0.47896417699999999</v>
      </c>
      <c r="J8078" s="179">
        <v>0.249552837</v>
      </c>
      <c r="K8078" s="179">
        <v>1.919289649</v>
      </c>
      <c r="L8078" s="183">
        <v>1.8300000000000001E-5</v>
      </c>
      <c r="M8078" s="179">
        <v>23.247242809999999</v>
      </c>
      <c r="N8078" s="183">
        <v>1.42E-6</v>
      </c>
      <c r="O8078" s="173">
        <v>17.755855350000001</v>
      </c>
      <c r="P8078" s="185">
        <v>2.51E-5</v>
      </c>
      <c r="Q8078" s="173" t="s">
        <v>3295</v>
      </c>
      <c r="R8078" s="173" t="s">
        <v>3296</v>
      </c>
      <c r="S8078" s="173" t="s">
        <v>3297</v>
      </c>
      <c r="T8078" s="173">
        <v>255871</v>
      </c>
      <c r="U8078" s="173">
        <v>590876</v>
      </c>
      <c r="V8078" s="173" t="s">
        <v>384</v>
      </c>
    </row>
    <row r="8079" spans="1:22" x14ac:dyDescent="0.2">
      <c r="A8079" s="173" t="s">
        <v>3292</v>
      </c>
      <c r="B8079" s="173" t="s">
        <v>5963</v>
      </c>
      <c r="C8079" s="173" t="s">
        <v>5962</v>
      </c>
      <c r="D8079" s="173">
        <v>3</v>
      </c>
      <c r="E8079" s="173">
        <v>41538348</v>
      </c>
      <c r="F8079" s="173" t="s">
        <v>143</v>
      </c>
      <c r="G8079" s="173" t="s">
        <v>149</v>
      </c>
      <c r="H8079" s="173">
        <v>0.300185698</v>
      </c>
      <c r="I8079" s="179">
        <v>0.479130632</v>
      </c>
      <c r="J8079" s="179">
        <v>0.24955185899999999</v>
      </c>
      <c r="K8079" s="179">
        <v>1.919964188</v>
      </c>
      <c r="L8079" s="183">
        <v>3.1399999999999998E-5</v>
      </c>
      <c r="M8079" s="179">
        <v>22.060666909999998</v>
      </c>
      <c r="N8079" s="183">
        <v>2.6400000000000001E-6</v>
      </c>
      <c r="O8079" s="173">
        <v>16.772590229999999</v>
      </c>
      <c r="P8079" s="185">
        <v>4.21E-5</v>
      </c>
      <c r="Q8079" s="173" t="s">
        <v>3295</v>
      </c>
      <c r="R8079" s="173" t="s">
        <v>3296</v>
      </c>
      <c r="S8079" s="173" t="s">
        <v>3297</v>
      </c>
      <c r="T8079" s="173">
        <v>256404</v>
      </c>
      <c r="U8079" s="173">
        <v>590343</v>
      </c>
      <c r="V8079" s="173" t="s">
        <v>384</v>
      </c>
    </row>
    <row r="8080" spans="1:22" x14ac:dyDescent="0.2">
      <c r="A8080" s="173" t="s">
        <v>817</v>
      </c>
      <c r="B8080" s="173" t="s">
        <v>7556</v>
      </c>
      <c r="C8080" s="173" t="s">
        <v>7555</v>
      </c>
      <c r="D8080" s="173">
        <v>4</v>
      </c>
      <c r="E8080" s="173">
        <v>81250201</v>
      </c>
      <c r="F8080" s="173" t="s">
        <v>144</v>
      </c>
      <c r="G8080" s="173" t="s">
        <v>143</v>
      </c>
      <c r="H8080" s="173">
        <v>0.78968858099999995</v>
      </c>
      <c r="I8080" s="179">
        <v>0.17896532600000001</v>
      </c>
      <c r="J8080" s="179">
        <v>0.25614702</v>
      </c>
      <c r="K8080" s="179">
        <v>0.69868205400000005</v>
      </c>
      <c r="L8080" s="183">
        <v>2.5600000000000002E-7</v>
      </c>
      <c r="M8080" s="179">
        <v>21.605484969999999</v>
      </c>
      <c r="N8080" s="183">
        <v>3.3500000000000001E-6</v>
      </c>
      <c r="O8080" s="173">
        <v>22.77239222</v>
      </c>
      <c r="P8080" s="185">
        <v>1.8199999999999999E-6</v>
      </c>
      <c r="Q8080" s="173" t="s">
        <v>128</v>
      </c>
      <c r="R8080" s="173" t="s">
        <v>1963</v>
      </c>
      <c r="S8080" s="173" t="s">
        <v>1964</v>
      </c>
      <c r="T8080" s="173">
        <v>38030</v>
      </c>
      <c r="U8080" s="173">
        <v>6672</v>
      </c>
      <c r="V8080" s="173" t="s">
        <v>405</v>
      </c>
    </row>
    <row r="8081" spans="1:22" x14ac:dyDescent="0.2">
      <c r="A8081" s="173" t="s">
        <v>3292</v>
      </c>
      <c r="B8081" s="173" t="s">
        <v>7324</v>
      </c>
      <c r="C8081" s="173" t="s">
        <v>7323</v>
      </c>
      <c r="D8081" s="173">
        <v>3</v>
      </c>
      <c r="E8081" s="173">
        <v>41533102</v>
      </c>
      <c r="F8081" s="173" t="s">
        <v>143</v>
      </c>
      <c r="G8081" s="173" t="s">
        <v>144</v>
      </c>
      <c r="H8081" s="173">
        <v>0.29695732400000002</v>
      </c>
      <c r="I8081" s="179">
        <v>0.47879490899999999</v>
      </c>
      <c r="J8081" s="179">
        <v>0.249541861</v>
      </c>
      <c r="K8081" s="179">
        <v>1.918695751</v>
      </c>
      <c r="L8081" s="183">
        <v>3.9799999999999998E-5</v>
      </c>
      <c r="M8081" s="179">
        <v>21.65211321</v>
      </c>
      <c r="N8081" s="183">
        <v>3.27E-6</v>
      </c>
      <c r="O8081" s="173">
        <v>16.454669320000001</v>
      </c>
      <c r="P8081" s="185">
        <v>4.9799999999999998E-5</v>
      </c>
      <c r="Q8081" s="173" t="s">
        <v>3295</v>
      </c>
      <c r="R8081" s="173" t="s">
        <v>3296</v>
      </c>
      <c r="S8081" s="173" t="s">
        <v>3297</v>
      </c>
      <c r="T8081" s="173">
        <v>251158</v>
      </c>
      <c r="U8081" s="173">
        <v>595589</v>
      </c>
      <c r="V8081" s="173" t="s">
        <v>384</v>
      </c>
    </row>
    <row r="8082" spans="1:22" x14ac:dyDescent="0.2">
      <c r="A8082" s="173" t="s">
        <v>3292</v>
      </c>
      <c r="B8082" s="173" t="s">
        <v>5890</v>
      </c>
      <c r="C8082" s="173" t="s">
        <v>5889</v>
      </c>
      <c r="D8082" s="173">
        <v>3</v>
      </c>
      <c r="E8082" s="173">
        <v>41526243</v>
      </c>
      <c r="F8082" s="173" t="s">
        <v>154</v>
      </c>
      <c r="G8082" s="173" t="s">
        <v>149</v>
      </c>
      <c r="H8082" s="173">
        <v>0.29451028499999998</v>
      </c>
      <c r="I8082" s="179">
        <v>0.48347258199999998</v>
      </c>
      <c r="J8082" s="179">
        <v>0.24950831900000001</v>
      </c>
      <c r="K8082" s="179">
        <v>1.9377012520000001</v>
      </c>
      <c r="L8082" s="183">
        <v>2.9200000000000002E-5</v>
      </c>
      <c r="M8082" s="179">
        <v>22.085536909999998</v>
      </c>
      <c r="N8082" s="183">
        <v>2.61E-6</v>
      </c>
      <c r="O8082" s="173">
        <v>16.842104689999999</v>
      </c>
      <c r="P8082" s="185">
        <v>4.0599999999999998E-5</v>
      </c>
      <c r="Q8082" s="173" t="s">
        <v>3295</v>
      </c>
      <c r="R8082" s="173" t="s">
        <v>3296</v>
      </c>
      <c r="S8082" s="173" t="s">
        <v>3297</v>
      </c>
      <c r="T8082" s="173">
        <v>244299</v>
      </c>
      <c r="U8082" s="173">
        <v>602448</v>
      </c>
      <c r="V8082" s="173" t="s">
        <v>384</v>
      </c>
    </row>
    <row r="8083" spans="1:22" x14ac:dyDescent="0.2">
      <c r="A8083" s="173" t="s">
        <v>1379</v>
      </c>
      <c r="B8083" s="173" t="s">
        <v>3450</v>
      </c>
      <c r="C8083" s="173" t="s">
        <v>3449</v>
      </c>
      <c r="D8083" s="173">
        <v>3</v>
      </c>
      <c r="E8083" s="173">
        <v>130204433</v>
      </c>
      <c r="F8083" s="173" t="s">
        <v>143</v>
      </c>
      <c r="G8083" s="173" t="s">
        <v>144</v>
      </c>
      <c r="H8083" s="173">
        <v>0.23790570899999999</v>
      </c>
      <c r="I8083" s="179">
        <v>-7.1407709999999999E-2</v>
      </c>
      <c r="J8083" s="179">
        <v>0.23352905099999999</v>
      </c>
      <c r="K8083" s="179">
        <v>-0.30577655999999998</v>
      </c>
      <c r="L8083" s="183">
        <v>1.5099999999999999E-6</v>
      </c>
      <c r="M8083" s="179">
        <v>23.217860909999999</v>
      </c>
      <c r="N8083" s="183">
        <v>1.4500000000000001E-6</v>
      </c>
      <c r="O8083" s="173">
        <v>15.247584529999999</v>
      </c>
      <c r="P8083" s="185">
        <v>9.4300000000000002E-5</v>
      </c>
      <c r="Q8083" s="173" t="s">
        <v>128</v>
      </c>
      <c r="R8083" s="173" t="s">
        <v>1711</v>
      </c>
      <c r="S8083" s="173" t="s">
        <v>1712</v>
      </c>
      <c r="T8083" s="173">
        <v>743</v>
      </c>
      <c r="U8083" s="173">
        <v>74744</v>
      </c>
    </row>
    <row r="8084" spans="1:22" x14ac:dyDescent="0.2">
      <c r="A8084" s="173" t="s">
        <v>686</v>
      </c>
      <c r="B8084" s="173" t="s">
        <v>16619</v>
      </c>
      <c r="C8084" s="173" t="s">
        <v>16618</v>
      </c>
      <c r="D8084" s="173">
        <v>13</v>
      </c>
      <c r="E8084" s="173">
        <v>99872433</v>
      </c>
      <c r="F8084" s="173" t="s">
        <v>144</v>
      </c>
      <c r="G8084" s="173" t="s">
        <v>154</v>
      </c>
      <c r="H8084" s="173">
        <v>0.45558842799999999</v>
      </c>
      <c r="I8084" s="179">
        <v>0.13162064600000001</v>
      </c>
      <c r="J8084" s="179">
        <v>0.2254188</v>
      </c>
      <c r="K8084" s="179">
        <v>0.58389383100000003</v>
      </c>
      <c r="L8084" s="179">
        <v>5.3868566E-2</v>
      </c>
      <c r="M8084" s="179">
        <v>19.92311853</v>
      </c>
      <c r="N8084" s="183">
        <v>8.0600000000000008E-6</v>
      </c>
      <c r="O8084" s="173">
        <v>18.26350807</v>
      </c>
      <c r="P8084" s="185">
        <v>1.9199999999999999E-5</v>
      </c>
      <c r="Q8084" s="173" t="s">
        <v>689</v>
      </c>
      <c r="R8084" s="173" t="s">
        <v>1478</v>
      </c>
      <c r="S8084" s="173" t="s">
        <v>690</v>
      </c>
      <c r="T8084" s="173">
        <v>19422</v>
      </c>
      <c r="U8084" s="173">
        <v>34533</v>
      </c>
      <c r="V8084" s="173" t="s">
        <v>407</v>
      </c>
    </row>
    <row r="8085" spans="1:22" x14ac:dyDescent="0.2">
      <c r="A8085" s="173" t="s">
        <v>1093</v>
      </c>
      <c r="B8085" s="173" t="s">
        <v>17864</v>
      </c>
      <c r="C8085" s="173" t="s">
        <v>17863</v>
      </c>
      <c r="D8085" s="173">
        <v>3</v>
      </c>
      <c r="E8085" s="173">
        <v>64997466</v>
      </c>
      <c r="F8085" s="173" t="s">
        <v>149</v>
      </c>
      <c r="G8085" s="173" t="s">
        <v>154</v>
      </c>
      <c r="H8085" s="173">
        <v>0.51304065700000001</v>
      </c>
      <c r="I8085" s="179">
        <v>0.19628199800000001</v>
      </c>
      <c r="J8085" s="179">
        <v>0.244200111</v>
      </c>
      <c r="K8085" s="179">
        <v>0.80377521799999996</v>
      </c>
      <c r="L8085" s="179">
        <v>1.9186100000000001E-4</v>
      </c>
      <c r="M8085" s="179">
        <v>19.787475090000001</v>
      </c>
      <c r="N8085" s="183">
        <v>8.6500000000000002E-6</v>
      </c>
      <c r="O8085" s="173">
        <v>14.996123799999999</v>
      </c>
      <c r="P8085" s="173">
        <v>1.07732E-4</v>
      </c>
      <c r="Q8085" s="173" t="s">
        <v>128</v>
      </c>
      <c r="R8085" s="173" t="s">
        <v>2434</v>
      </c>
      <c r="S8085" s="173" t="s">
        <v>2436</v>
      </c>
      <c r="T8085" s="173">
        <v>323</v>
      </c>
      <c r="U8085" s="173">
        <v>342439</v>
      </c>
      <c r="V8085" s="173" t="s">
        <v>411</v>
      </c>
    </row>
    <row r="8086" spans="1:22" x14ac:dyDescent="0.2">
      <c r="A8086" s="173" t="s">
        <v>620</v>
      </c>
      <c r="B8086" s="173" t="s">
        <v>10093</v>
      </c>
      <c r="C8086" s="173" t="s">
        <v>10092</v>
      </c>
      <c r="D8086" s="173">
        <v>3</v>
      </c>
      <c r="E8086" s="173">
        <v>7621479</v>
      </c>
      <c r="F8086" s="173" t="s">
        <v>143</v>
      </c>
      <c r="G8086" s="173" t="s">
        <v>149</v>
      </c>
      <c r="H8086" s="173">
        <v>0.29741349500000003</v>
      </c>
      <c r="I8086" s="179">
        <v>-0.17532273400000001</v>
      </c>
      <c r="J8086" s="179">
        <v>0.23340982599999999</v>
      </c>
      <c r="K8086" s="179">
        <v>-0.75113690499999997</v>
      </c>
      <c r="L8086" s="183">
        <v>6.2500000000000001E-5</v>
      </c>
      <c r="M8086" s="179">
        <v>20.98168196</v>
      </c>
      <c r="N8086" s="183">
        <v>4.6399999999999996E-6</v>
      </c>
      <c r="O8086" s="173">
        <v>20.264143010000002</v>
      </c>
      <c r="P8086" s="185">
        <v>6.7499999999999997E-6</v>
      </c>
      <c r="Q8086" s="173" t="s">
        <v>3653</v>
      </c>
      <c r="R8086" s="173" t="s">
        <v>6481</v>
      </c>
      <c r="S8086" s="173" t="s">
        <v>288</v>
      </c>
      <c r="T8086" s="173">
        <v>44508</v>
      </c>
      <c r="U8086" s="173">
        <v>373012</v>
      </c>
      <c r="V8086" s="173" t="s">
        <v>384</v>
      </c>
    </row>
    <row r="8087" spans="1:22" x14ac:dyDescent="0.2">
      <c r="A8087" s="173" t="s">
        <v>3292</v>
      </c>
      <c r="B8087" s="173" t="s">
        <v>6738</v>
      </c>
      <c r="C8087" s="173" t="s">
        <v>6737</v>
      </c>
      <c r="D8087" s="173">
        <v>3</v>
      </c>
      <c r="E8087" s="173">
        <v>41527905</v>
      </c>
      <c r="F8087" s="173" t="s">
        <v>154</v>
      </c>
      <c r="G8087" s="173" t="s">
        <v>149</v>
      </c>
      <c r="H8087" s="173">
        <v>0.29497616300000001</v>
      </c>
      <c r="I8087" s="179">
        <v>0.48365924100000002</v>
      </c>
      <c r="J8087" s="179">
        <v>0.249546932</v>
      </c>
      <c r="K8087" s="179">
        <v>1.9381494159999999</v>
      </c>
      <c r="L8087" s="183">
        <v>3.4499999999999998E-5</v>
      </c>
      <c r="M8087" s="179">
        <v>21.81130405</v>
      </c>
      <c r="N8087" s="183">
        <v>3.01E-6</v>
      </c>
      <c r="O8087" s="173">
        <v>16.59787566</v>
      </c>
      <c r="P8087" s="185">
        <v>4.6199999999999998E-5</v>
      </c>
      <c r="Q8087" s="173" t="s">
        <v>3295</v>
      </c>
      <c r="R8087" s="173" t="s">
        <v>3296</v>
      </c>
      <c r="S8087" s="173" t="s">
        <v>3297</v>
      </c>
      <c r="T8087" s="173">
        <v>245961</v>
      </c>
      <c r="U8087" s="173">
        <v>600786</v>
      </c>
      <c r="V8087" s="173" t="s">
        <v>384</v>
      </c>
    </row>
    <row r="8088" spans="1:22" x14ac:dyDescent="0.2">
      <c r="A8088" s="173" t="s">
        <v>643</v>
      </c>
      <c r="B8088" s="173" t="s">
        <v>15849</v>
      </c>
      <c r="C8088" s="173" t="s">
        <v>15848</v>
      </c>
      <c r="D8088" s="173">
        <v>3</v>
      </c>
      <c r="E8088" s="173">
        <v>59789176</v>
      </c>
      <c r="F8088" s="173" t="s">
        <v>154</v>
      </c>
      <c r="G8088" s="173" t="s">
        <v>149</v>
      </c>
      <c r="H8088" s="173">
        <v>0.59863321800000002</v>
      </c>
      <c r="I8088" s="179">
        <v>-0.16381710199999999</v>
      </c>
      <c r="J8088" s="179">
        <v>0.244752898</v>
      </c>
      <c r="K8088" s="179">
        <v>-0.66931629199999998</v>
      </c>
      <c r="L8088" s="179">
        <v>2.0801399999999999E-4</v>
      </c>
      <c r="M8088" s="179">
        <v>20.031451730000001</v>
      </c>
      <c r="N8088" s="183">
        <v>7.6199999999999999E-6</v>
      </c>
      <c r="O8088" s="173">
        <v>17.243819770000002</v>
      </c>
      <c r="P8088" s="185">
        <v>3.29E-5</v>
      </c>
      <c r="Q8088" s="173" t="s">
        <v>3416</v>
      </c>
      <c r="R8088" s="173" t="s">
        <v>3415</v>
      </c>
      <c r="S8088" s="173" t="s">
        <v>10477</v>
      </c>
      <c r="T8088" s="173">
        <v>753461</v>
      </c>
      <c r="U8088" s="173">
        <v>814361</v>
      </c>
      <c r="V8088" s="173" t="s">
        <v>560</v>
      </c>
    </row>
    <row r="8089" spans="1:22" x14ac:dyDescent="0.2">
      <c r="A8089" s="173" t="s">
        <v>2161</v>
      </c>
      <c r="B8089" s="173" t="s">
        <v>8671</v>
      </c>
      <c r="C8089" s="173" t="s">
        <v>8670</v>
      </c>
      <c r="D8089" s="173">
        <v>3</v>
      </c>
      <c r="E8089" s="173">
        <v>63488786</v>
      </c>
      <c r="F8089" s="173" t="s">
        <v>154</v>
      </c>
      <c r="G8089" s="173" t="s">
        <v>149</v>
      </c>
      <c r="H8089" s="173">
        <v>0.12086706999999999</v>
      </c>
      <c r="I8089" s="179">
        <v>0.22052443199999999</v>
      </c>
      <c r="J8089" s="179">
        <v>0.27760982099999998</v>
      </c>
      <c r="K8089" s="179">
        <v>0.79436826500000002</v>
      </c>
      <c r="L8089" s="183">
        <v>7.8199999999999999E-9</v>
      </c>
      <c r="M8089" s="179">
        <v>21.316800650000001</v>
      </c>
      <c r="N8089" s="183">
        <v>3.89E-6</v>
      </c>
      <c r="O8089" s="173">
        <v>15.047527669999999</v>
      </c>
      <c r="P8089" s="173">
        <v>1.04837E-4</v>
      </c>
      <c r="Q8089" s="173" t="s">
        <v>4630</v>
      </c>
      <c r="R8089" s="173" t="s">
        <v>3358</v>
      </c>
      <c r="S8089" s="173" t="s">
        <v>4631</v>
      </c>
      <c r="T8089" s="173">
        <v>378049</v>
      </c>
      <c r="U8089" s="173">
        <v>149557</v>
      </c>
      <c r="V8089" s="173" t="s">
        <v>384</v>
      </c>
    </row>
    <row r="8090" spans="1:22" x14ac:dyDescent="0.2">
      <c r="A8090" s="173" t="s">
        <v>3292</v>
      </c>
      <c r="B8090" s="173" t="s">
        <v>6764</v>
      </c>
      <c r="C8090" s="173" t="s">
        <v>6763</v>
      </c>
      <c r="D8090" s="173">
        <v>3</v>
      </c>
      <c r="E8090" s="173">
        <v>41528100</v>
      </c>
      <c r="F8090" s="173" t="s">
        <v>144</v>
      </c>
      <c r="G8090" s="173" t="s">
        <v>149</v>
      </c>
      <c r="H8090" s="173">
        <v>0.29501835799999998</v>
      </c>
      <c r="I8090" s="179">
        <v>0.48366097699999999</v>
      </c>
      <c r="J8090" s="179">
        <v>0.249546935</v>
      </c>
      <c r="K8090" s="179">
        <v>1.9381563500000001</v>
      </c>
      <c r="L8090" s="183">
        <v>3.4799999999999999E-5</v>
      </c>
      <c r="M8090" s="179">
        <v>21.803366499999999</v>
      </c>
      <c r="N8090" s="183">
        <v>3.0199999999999999E-6</v>
      </c>
      <c r="O8090" s="173">
        <v>16.592680170000001</v>
      </c>
      <c r="P8090" s="185">
        <v>4.6300000000000001E-5</v>
      </c>
      <c r="Q8090" s="173" t="s">
        <v>3295</v>
      </c>
      <c r="R8090" s="173" t="s">
        <v>3296</v>
      </c>
      <c r="S8090" s="173" t="s">
        <v>3297</v>
      </c>
      <c r="T8090" s="173">
        <v>246156</v>
      </c>
      <c r="U8090" s="173">
        <v>600591</v>
      </c>
      <c r="V8090" s="173" t="s">
        <v>384</v>
      </c>
    </row>
    <row r="8091" spans="1:22" x14ac:dyDescent="0.2">
      <c r="A8091" s="173" t="s">
        <v>754</v>
      </c>
      <c r="B8091" s="173" t="s">
        <v>17195</v>
      </c>
      <c r="C8091" s="173" t="s">
        <v>17194</v>
      </c>
      <c r="D8091" s="173">
        <v>3</v>
      </c>
      <c r="E8091" s="173">
        <v>149390156</v>
      </c>
      <c r="F8091" s="173" t="s">
        <v>143</v>
      </c>
      <c r="G8091" s="173" t="s">
        <v>149</v>
      </c>
      <c r="H8091" s="173">
        <v>0.91177105000000003</v>
      </c>
      <c r="I8091" s="179">
        <v>-0.141667671</v>
      </c>
      <c r="J8091" s="179">
        <v>0.31197629300000002</v>
      </c>
      <c r="K8091" s="179">
        <v>-0.45409755099999999</v>
      </c>
      <c r="L8091" s="183">
        <v>9.4199999999999998E-12</v>
      </c>
      <c r="M8091" s="179">
        <v>19.85396497</v>
      </c>
      <c r="N8091" s="183">
        <v>8.3599999999999996E-6</v>
      </c>
      <c r="O8091" s="173">
        <v>17.657513229999999</v>
      </c>
      <c r="P8091" s="185">
        <v>2.6400000000000001E-5</v>
      </c>
      <c r="Q8091" s="173" t="s">
        <v>17196</v>
      </c>
      <c r="R8091" s="173" t="s">
        <v>17197</v>
      </c>
      <c r="S8091" s="173" t="s">
        <v>17198</v>
      </c>
      <c r="T8091" s="173">
        <v>11007</v>
      </c>
      <c r="U8091" s="173">
        <v>66100</v>
      </c>
      <c r="V8091" s="173" t="s">
        <v>1306</v>
      </c>
    </row>
    <row r="8092" spans="1:22" x14ac:dyDescent="0.2">
      <c r="A8092" s="173" t="s">
        <v>1680</v>
      </c>
      <c r="B8092" s="173" t="s">
        <v>3948</v>
      </c>
      <c r="C8092" s="173" t="s">
        <v>3947</v>
      </c>
      <c r="D8092" s="173">
        <v>3</v>
      </c>
      <c r="E8092" s="173">
        <v>186133880</v>
      </c>
      <c r="F8092" s="173" t="s">
        <v>154</v>
      </c>
      <c r="G8092" s="173" t="s">
        <v>149</v>
      </c>
      <c r="H8092" s="173">
        <v>7.5959631E-2</v>
      </c>
      <c r="I8092" s="179">
        <v>-5.3495783999999998E-2</v>
      </c>
      <c r="J8092" s="179">
        <v>0.34038113800000003</v>
      </c>
      <c r="K8092" s="179">
        <v>-0.15716436</v>
      </c>
      <c r="L8092" s="183">
        <v>2.41E-17</v>
      </c>
      <c r="M8092" s="179">
        <v>22.871266510000002</v>
      </c>
      <c r="N8092" s="183">
        <v>1.73E-6</v>
      </c>
      <c r="O8092" s="173">
        <v>18.46455512</v>
      </c>
      <c r="P8092" s="185">
        <v>1.73E-5</v>
      </c>
      <c r="Q8092" s="173" t="s">
        <v>128</v>
      </c>
      <c r="R8092" s="173" t="s">
        <v>3949</v>
      </c>
      <c r="S8092" s="173" t="s">
        <v>3950</v>
      </c>
      <c r="T8092" s="173">
        <v>53857</v>
      </c>
      <c r="U8092" s="173">
        <v>38889</v>
      </c>
    </row>
    <row r="8093" spans="1:22" x14ac:dyDescent="0.2">
      <c r="A8093" s="173" t="s">
        <v>1700</v>
      </c>
      <c r="B8093" s="173" t="s">
        <v>15292</v>
      </c>
      <c r="C8093" s="173" t="s">
        <v>15291</v>
      </c>
      <c r="D8093" s="173">
        <v>3</v>
      </c>
      <c r="E8093" s="173">
        <v>105217018</v>
      </c>
      <c r="F8093" s="173" t="s">
        <v>144</v>
      </c>
      <c r="G8093" s="173" t="s">
        <v>143</v>
      </c>
      <c r="H8093" s="173">
        <v>0.110943387</v>
      </c>
      <c r="I8093" s="179">
        <v>-0.49268219499999999</v>
      </c>
      <c r="J8093" s="179">
        <v>0.23207999100000001</v>
      </c>
      <c r="K8093" s="179">
        <v>-2.1228981990000002</v>
      </c>
      <c r="L8093" s="183">
        <v>1.35E-8</v>
      </c>
      <c r="M8093" s="179">
        <v>20.10486186</v>
      </c>
      <c r="N8093" s="183">
        <v>7.3300000000000001E-6</v>
      </c>
      <c r="O8093" s="173">
        <v>20.504644070000001</v>
      </c>
      <c r="P8093" s="185">
        <v>5.9499999999999998E-6</v>
      </c>
      <c r="Q8093" s="173" t="s">
        <v>13491</v>
      </c>
      <c r="R8093" s="173" t="s">
        <v>13492</v>
      </c>
      <c r="S8093" s="173" t="s">
        <v>13493</v>
      </c>
      <c r="T8093" s="173">
        <v>1270913</v>
      </c>
      <c r="U8093" s="173">
        <v>157286</v>
      </c>
      <c r="V8093" s="173" t="s">
        <v>384</v>
      </c>
    </row>
    <row r="8094" spans="1:22" x14ac:dyDescent="0.2">
      <c r="A8094" s="173" t="s">
        <v>2119</v>
      </c>
      <c r="B8094" s="173" t="s">
        <v>14168</v>
      </c>
      <c r="C8094" s="173" t="s">
        <v>14167</v>
      </c>
      <c r="D8094" s="173">
        <v>3</v>
      </c>
      <c r="E8094" s="173">
        <v>193466666</v>
      </c>
      <c r="F8094" s="173" t="s">
        <v>143</v>
      </c>
      <c r="G8094" s="173" t="s">
        <v>144</v>
      </c>
      <c r="H8094" s="173">
        <v>0.223953287</v>
      </c>
      <c r="I8094" s="179">
        <v>-0.378568717</v>
      </c>
      <c r="J8094" s="179">
        <v>0.227516211</v>
      </c>
      <c r="K8094" s="179">
        <v>-1.663919755</v>
      </c>
      <c r="L8094" s="183">
        <v>3.65E-7</v>
      </c>
      <c r="M8094" s="179">
        <v>20.253335270000001</v>
      </c>
      <c r="N8094" s="183">
        <v>6.7800000000000003E-6</v>
      </c>
      <c r="O8094" s="173">
        <v>13.42296548</v>
      </c>
      <c r="P8094" s="173">
        <v>2.4856200000000002E-4</v>
      </c>
      <c r="Q8094" s="173" t="s">
        <v>128</v>
      </c>
      <c r="R8094" s="173" t="s">
        <v>2122</v>
      </c>
      <c r="S8094" s="173" t="s">
        <v>2123</v>
      </c>
      <c r="T8094" s="173">
        <v>51066</v>
      </c>
      <c r="U8094" s="173">
        <v>208494</v>
      </c>
    </row>
    <row r="8095" spans="1:22" x14ac:dyDescent="0.2">
      <c r="A8095" s="173" t="s">
        <v>1896</v>
      </c>
      <c r="B8095" s="173" t="s">
        <v>14819</v>
      </c>
      <c r="C8095" s="173" t="s">
        <v>14818</v>
      </c>
      <c r="D8095" s="173">
        <v>3</v>
      </c>
      <c r="E8095" s="173">
        <v>140596210</v>
      </c>
      <c r="F8095" s="173" t="s">
        <v>149</v>
      </c>
      <c r="G8095" s="173" t="s">
        <v>154</v>
      </c>
      <c r="H8095" s="173">
        <v>0.744433872</v>
      </c>
      <c r="I8095" s="179">
        <v>-0.43545425100000001</v>
      </c>
      <c r="J8095" s="179">
        <v>0.35393451399999998</v>
      </c>
      <c r="K8095" s="179">
        <v>-1.230324352</v>
      </c>
      <c r="L8095" s="179">
        <v>0.218575669</v>
      </c>
      <c r="M8095" s="179">
        <v>20.164782599999999</v>
      </c>
      <c r="N8095" s="183">
        <v>7.0999999999999998E-6</v>
      </c>
      <c r="O8095" s="173">
        <v>15.99887111</v>
      </c>
      <c r="P8095" s="185">
        <v>6.3399999999999996E-5</v>
      </c>
      <c r="Q8095" s="173" t="s">
        <v>128</v>
      </c>
      <c r="R8095" s="173" t="s">
        <v>1899</v>
      </c>
      <c r="S8095" s="173" t="s">
        <v>1900</v>
      </c>
      <c r="T8095" s="173">
        <v>176218</v>
      </c>
      <c r="U8095" s="173">
        <v>64451</v>
      </c>
    </row>
    <row r="8096" spans="1:22" x14ac:dyDescent="0.2">
      <c r="A8096" s="173" t="s">
        <v>1896</v>
      </c>
      <c r="B8096" s="173" t="s">
        <v>15134</v>
      </c>
      <c r="C8096" s="173" t="s">
        <v>15133</v>
      </c>
      <c r="D8096" s="173">
        <v>3</v>
      </c>
      <c r="E8096" s="173">
        <v>140596755</v>
      </c>
      <c r="F8096" s="173" t="s">
        <v>149</v>
      </c>
      <c r="G8096" s="173" t="s">
        <v>144</v>
      </c>
      <c r="H8096" s="173">
        <v>0.74438350600000003</v>
      </c>
      <c r="I8096" s="179">
        <v>-0.43552624499999998</v>
      </c>
      <c r="J8096" s="179">
        <v>0.35393255200000001</v>
      </c>
      <c r="K8096" s="179">
        <v>-1.230534582</v>
      </c>
      <c r="L8096" s="179">
        <v>0.218496985</v>
      </c>
      <c r="M8096" s="179">
        <v>20.123378580000001</v>
      </c>
      <c r="N8096" s="183">
        <v>7.2599999999999999E-6</v>
      </c>
      <c r="O8096" s="173">
        <v>15.96770463</v>
      </c>
      <c r="P8096" s="185">
        <v>6.4399999999999993E-5</v>
      </c>
      <c r="Q8096" s="173" t="s">
        <v>128</v>
      </c>
      <c r="R8096" s="173" t="s">
        <v>1899</v>
      </c>
      <c r="S8096" s="173" t="s">
        <v>1900</v>
      </c>
      <c r="T8096" s="173">
        <v>176763</v>
      </c>
      <c r="U8096" s="173">
        <v>63906</v>
      </c>
    </row>
    <row r="8097" spans="1:22" x14ac:dyDescent="0.2">
      <c r="A8097" s="173" t="s">
        <v>1093</v>
      </c>
      <c r="B8097" s="173" t="s">
        <v>15860</v>
      </c>
      <c r="C8097" s="173" t="s">
        <v>15859</v>
      </c>
      <c r="D8097" s="173">
        <v>3</v>
      </c>
      <c r="E8097" s="173">
        <v>64995323</v>
      </c>
      <c r="F8097" s="173" t="s">
        <v>143</v>
      </c>
      <c r="G8097" s="173" t="s">
        <v>149</v>
      </c>
      <c r="H8097" s="173">
        <v>0.49026614800000001</v>
      </c>
      <c r="I8097" s="179">
        <v>0.19616935599999999</v>
      </c>
      <c r="J8097" s="179">
        <v>0.24420768500000001</v>
      </c>
      <c r="K8097" s="179">
        <v>0.80328903600000001</v>
      </c>
      <c r="L8097" s="179">
        <v>2.39776E-4</v>
      </c>
      <c r="M8097" s="179">
        <v>20.030019029999998</v>
      </c>
      <c r="N8097" s="183">
        <v>7.6199999999999999E-6</v>
      </c>
      <c r="O8097" s="173">
        <v>16.340942739999999</v>
      </c>
      <c r="P8097" s="185">
        <v>5.2899999999999998E-5</v>
      </c>
      <c r="Q8097" s="173" t="s">
        <v>2434</v>
      </c>
      <c r="R8097" s="173" t="s">
        <v>2435</v>
      </c>
      <c r="S8097" s="173" t="s">
        <v>2436</v>
      </c>
      <c r="T8097" s="173">
        <v>321958</v>
      </c>
      <c r="U8097" s="173">
        <v>344582</v>
      </c>
      <c r="V8097" s="173" t="s">
        <v>384</v>
      </c>
    </row>
    <row r="8098" spans="1:22" x14ac:dyDescent="0.2">
      <c r="A8098" s="173" t="s">
        <v>1774</v>
      </c>
      <c r="B8098" s="173" t="s">
        <v>1825</v>
      </c>
      <c r="C8098" s="173" t="s">
        <v>1824</v>
      </c>
      <c r="D8098" s="173">
        <v>3</v>
      </c>
      <c r="E8098" s="173">
        <v>29501137</v>
      </c>
      <c r="F8098" s="173" t="s">
        <v>143</v>
      </c>
      <c r="G8098" s="173" t="s">
        <v>144</v>
      </c>
      <c r="H8098" s="173">
        <v>0.136535659</v>
      </c>
      <c r="I8098" s="179">
        <v>-0.49712831699999999</v>
      </c>
      <c r="J8098" s="179">
        <v>0.227749697</v>
      </c>
      <c r="K8098" s="179">
        <v>-2.1827836629999999</v>
      </c>
      <c r="L8098" s="183">
        <v>2.55E-10</v>
      </c>
      <c r="M8098" s="179">
        <v>24.627060910000001</v>
      </c>
      <c r="N8098" s="183">
        <v>6.9599999999999999E-7</v>
      </c>
      <c r="O8098" s="173">
        <v>22.970532939999998</v>
      </c>
      <c r="P8098" s="185">
        <v>1.6500000000000001E-6</v>
      </c>
      <c r="Q8098" s="173" t="s">
        <v>1777</v>
      </c>
      <c r="R8098" s="173" t="s">
        <v>1778</v>
      </c>
      <c r="S8098" s="173" t="s">
        <v>1779</v>
      </c>
      <c r="T8098" s="173">
        <v>178707</v>
      </c>
      <c r="U8098" s="173">
        <v>467164</v>
      </c>
      <c r="V8098" s="173" t="s">
        <v>405</v>
      </c>
    </row>
    <row r="8099" spans="1:22" x14ac:dyDescent="0.2">
      <c r="A8099" s="173" t="s">
        <v>3208</v>
      </c>
      <c r="B8099" s="173" t="s">
        <v>8949</v>
      </c>
      <c r="C8099" s="173" t="s">
        <v>8948</v>
      </c>
      <c r="D8099" s="173">
        <v>3</v>
      </c>
      <c r="E8099" s="173">
        <v>167777755</v>
      </c>
      <c r="F8099" s="173" t="s">
        <v>149</v>
      </c>
      <c r="G8099" s="173" t="s">
        <v>144</v>
      </c>
      <c r="H8099" s="173">
        <v>0.33589667400000001</v>
      </c>
      <c r="I8099" s="179">
        <v>0.164692915</v>
      </c>
      <c r="J8099" s="179">
        <v>0.22765012200000001</v>
      </c>
      <c r="K8099" s="179">
        <v>0.72344751500000004</v>
      </c>
      <c r="L8099" s="183">
        <v>7.3100000000000003E-6</v>
      </c>
      <c r="M8099" s="179">
        <v>21.249774049999999</v>
      </c>
      <c r="N8099" s="183">
        <v>4.0300000000000004E-6</v>
      </c>
      <c r="O8099" s="173">
        <v>11.295440129999999</v>
      </c>
      <c r="P8099" s="173">
        <v>7.7697699999999998E-4</v>
      </c>
      <c r="Q8099" s="173" t="s">
        <v>5948</v>
      </c>
      <c r="R8099" s="173" t="s">
        <v>5947</v>
      </c>
      <c r="S8099" s="173" t="s">
        <v>6603</v>
      </c>
      <c r="T8099" s="173">
        <v>135958</v>
      </c>
      <c r="U8099" s="173">
        <v>189554</v>
      </c>
      <c r="V8099" s="173" t="s">
        <v>384</v>
      </c>
    </row>
    <row r="8100" spans="1:22" x14ac:dyDescent="0.2">
      <c r="A8100" s="173" t="s">
        <v>1379</v>
      </c>
      <c r="B8100" s="173" t="s">
        <v>1710</v>
      </c>
      <c r="C8100" s="173" t="s">
        <v>1709</v>
      </c>
      <c r="D8100" s="173">
        <v>3</v>
      </c>
      <c r="E8100" s="173">
        <v>130234103</v>
      </c>
      <c r="F8100" s="173" t="s">
        <v>144</v>
      </c>
      <c r="G8100" s="173" t="s">
        <v>154</v>
      </c>
      <c r="H8100" s="173">
        <v>0.238811515</v>
      </c>
      <c r="I8100" s="179">
        <v>-8.2203551999999999E-2</v>
      </c>
      <c r="J8100" s="179">
        <v>0.233529071</v>
      </c>
      <c r="K8100" s="179">
        <v>-0.35200564600000001</v>
      </c>
      <c r="L8100" s="183">
        <v>4.2E-7</v>
      </c>
      <c r="M8100" s="179">
        <v>24.796084659999998</v>
      </c>
      <c r="N8100" s="183">
        <v>6.37E-7</v>
      </c>
      <c r="O8100" s="173">
        <v>16.124741029999999</v>
      </c>
      <c r="P8100" s="185">
        <v>5.9299999999999998E-5</v>
      </c>
      <c r="Q8100" s="173" t="s">
        <v>128</v>
      </c>
      <c r="R8100" s="173" t="s">
        <v>1711</v>
      </c>
      <c r="S8100" s="173" t="s">
        <v>1712</v>
      </c>
      <c r="T8100" s="173">
        <v>30413</v>
      </c>
      <c r="U8100" s="173">
        <v>45074</v>
      </c>
      <c r="V8100" s="173" t="s">
        <v>390</v>
      </c>
    </row>
    <row r="8101" spans="1:22" x14ac:dyDescent="0.2">
      <c r="A8101" s="173" t="s">
        <v>3292</v>
      </c>
      <c r="B8101" s="173" t="s">
        <v>6789</v>
      </c>
      <c r="C8101" s="173" t="s">
        <v>6788</v>
      </c>
      <c r="D8101" s="173">
        <v>3</v>
      </c>
      <c r="E8101" s="173">
        <v>41529625</v>
      </c>
      <c r="F8101" s="173" t="s">
        <v>144</v>
      </c>
      <c r="G8101" s="173" t="s">
        <v>143</v>
      </c>
      <c r="H8101" s="173">
        <v>0.29531420600000002</v>
      </c>
      <c r="I8101" s="179">
        <v>0.48360731200000001</v>
      </c>
      <c r="J8101" s="179">
        <v>0.24954706099999999</v>
      </c>
      <c r="K8101" s="179">
        <v>1.937940328</v>
      </c>
      <c r="L8101" s="183">
        <v>3.5599999999999998E-5</v>
      </c>
      <c r="M8101" s="179">
        <v>21.795745839999999</v>
      </c>
      <c r="N8101" s="183">
        <v>3.0299999999999998E-6</v>
      </c>
      <c r="O8101" s="173">
        <v>16.607688920000001</v>
      </c>
      <c r="P8101" s="185">
        <v>4.6E-5</v>
      </c>
      <c r="Q8101" s="173" t="s">
        <v>3295</v>
      </c>
      <c r="R8101" s="173" t="s">
        <v>3296</v>
      </c>
      <c r="S8101" s="173" t="s">
        <v>3297</v>
      </c>
      <c r="T8101" s="173">
        <v>247681</v>
      </c>
      <c r="U8101" s="173">
        <v>599066</v>
      </c>
      <c r="V8101" s="173" t="s">
        <v>384</v>
      </c>
    </row>
    <row r="8102" spans="1:22" x14ac:dyDescent="0.2">
      <c r="A8102" s="173" t="s">
        <v>573</v>
      </c>
      <c r="B8102" s="173" t="s">
        <v>17994</v>
      </c>
      <c r="C8102" s="173" t="s">
        <v>17993</v>
      </c>
      <c r="D8102" s="173">
        <v>3</v>
      </c>
      <c r="E8102" s="173">
        <v>50227871</v>
      </c>
      <c r="F8102" s="173" t="s">
        <v>154</v>
      </c>
      <c r="G8102" s="173" t="s">
        <v>149</v>
      </c>
      <c r="H8102" s="173">
        <v>0.37370136500000001</v>
      </c>
      <c r="I8102" s="179">
        <v>0.46928288099999999</v>
      </c>
      <c r="J8102" s="179">
        <v>0.229172924</v>
      </c>
      <c r="K8102" s="179">
        <v>2.0477239319999998</v>
      </c>
      <c r="L8102" s="179">
        <v>1.61726E-4</v>
      </c>
      <c r="M8102" s="179">
        <v>19.772576130000001</v>
      </c>
      <c r="N8102" s="183">
        <v>8.7199999999999995E-6</v>
      </c>
      <c r="O8102" s="173">
        <v>17.227382850000001</v>
      </c>
      <c r="P8102" s="185">
        <v>3.3200000000000001E-5</v>
      </c>
      <c r="Q8102" s="173" t="s">
        <v>128</v>
      </c>
      <c r="R8102" s="173" t="s">
        <v>11442</v>
      </c>
      <c r="S8102" s="173" t="s">
        <v>1829</v>
      </c>
      <c r="T8102" s="173">
        <v>1363</v>
      </c>
      <c r="U8102" s="173">
        <v>1171</v>
      </c>
      <c r="V8102" s="173" t="s">
        <v>390</v>
      </c>
    </row>
    <row r="8103" spans="1:22" x14ac:dyDescent="0.2">
      <c r="A8103" s="173" t="s">
        <v>731</v>
      </c>
      <c r="B8103" s="173" t="s">
        <v>16009</v>
      </c>
      <c r="C8103" s="173" t="s">
        <v>16008</v>
      </c>
      <c r="D8103" s="173">
        <v>3</v>
      </c>
      <c r="E8103" s="173">
        <v>122275148</v>
      </c>
      <c r="F8103" s="173" t="s">
        <v>154</v>
      </c>
      <c r="G8103" s="173" t="s">
        <v>143</v>
      </c>
      <c r="H8103" s="173">
        <v>0.53347645099999996</v>
      </c>
      <c r="I8103" s="179">
        <v>0.24076639599999999</v>
      </c>
      <c r="J8103" s="179">
        <v>0.22671232299999999</v>
      </c>
      <c r="K8103" s="179">
        <v>1.0619907790000001</v>
      </c>
      <c r="L8103" s="179">
        <v>3.7067300000000002E-4</v>
      </c>
      <c r="M8103" s="179">
        <v>19.9999541</v>
      </c>
      <c r="N8103" s="183">
        <v>7.7400000000000004E-6</v>
      </c>
      <c r="O8103" s="173">
        <v>17.975411690000001</v>
      </c>
      <c r="P8103" s="185">
        <v>2.2399999999999999E-5</v>
      </c>
      <c r="Q8103" s="173" t="s">
        <v>16010</v>
      </c>
      <c r="R8103" s="173" t="s">
        <v>16011</v>
      </c>
      <c r="S8103" s="173" t="s">
        <v>16012</v>
      </c>
      <c r="T8103" s="173">
        <v>41362</v>
      </c>
      <c r="U8103" s="173">
        <v>8036</v>
      </c>
      <c r="V8103" s="173" t="s">
        <v>464</v>
      </c>
    </row>
    <row r="8104" spans="1:22" x14ac:dyDescent="0.2">
      <c r="A8104" s="173" t="s">
        <v>3292</v>
      </c>
      <c r="B8104" s="173" t="s">
        <v>6993</v>
      </c>
      <c r="C8104" s="173" t="s">
        <v>6992</v>
      </c>
      <c r="D8104" s="173">
        <v>3</v>
      </c>
      <c r="E8104" s="173">
        <v>41530499</v>
      </c>
      <c r="F8104" s="173" t="s">
        <v>154</v>
      </c>
      <c r="G8104" s="173" t="s">
        <v>144</v>
      </c>
      <c r="H8104" s="173">
        <v>0.29561236099999999</v>
      </c>
      <c r="I8104" s="179">
        <v>0.482605065</v>
      </c>
      <c r="J8104" s="179">
        <v>0.24954754900000001</v>
      </c>
      <c r="K8104" s="179">
        <v>1.9339202790000001</v>
      </c>
      <c r="L8104" s="183">
        <v>3.7400000000000001E-5</v>
      </c>
      <c r="M8104" s="179">
        <v>21.739113079999999</v>
      </c>
      <c r="N8104" s="183">
        <v>3.1200000000000002E-6</v>
      </c>
      <c r="O8104" s="173">
        <v>16.580500799999999</v>
      </c>
      <c r="P8104" s="185">
        <v>4.6600000000000001E-5</v>
      </c>
      <c r="Q8104" s="173" t="s">
        <v>3295</v>
      </c>
      <c r="R8104" s="173" t="s">
        <v>3296</v>
      </c>
      <c r="S8104" s="173" t="s">
        <v>3297</v>
      </c>
      <c r="T8104" s="173">
        <v>248555</v>
      </c>
      <c r="U8104" s="173">
        <v>598192</v>
      </c>
      <c r="V8104" s="173" t="s">
        <v>384</v>
      </c>
    </row>
    <row r="8105" spans="1:22" x14ac:dyDescent="0.2">
      <c r="A8105" s="173" t="s">
        <v>3292</v>
      </c>
      <c r="B8105" s="173" t="s">
        <v>7113</v>
      </c>
      <c r="C8105" s="173" t="s">
        <v>7112</v>
      </c>
      <c r="D8105" s="173">
        <v>3</v>
      </c>
      <c r="E8105" s="173">
        <v>41530865</v>
      </c>
      <c r="F8105" s="173" t="s">
        <v>144</v>
      </c>
      <c r="G8105" s="173" t="s">
        <v>143</v>
      </c>
      <c r="H8105" s="173">
        <v>0.295710784</v>
      </c>
      <c r="I8105" s="179">
        <v>0.48244784000000002</v>
      </c>
      <c r="J8105" s="179">
        <v>0.24954764400000001</v>
      </c>
      <c r="K8105" s="179">
        <v>1.9332894970000001</v>
      </c>
      <c r="L8105" s="183">
        <v>3.8099999999999998E-5</v>
      </c>
      <c r="M8105" s="179">
        <v>21.70277883</v>
      </c>
      <c r="N8105" s="183">
        <v>3.18E-6</v>
      </c>
      <c r="O8105" s="173">
        <v>16.554346550000002</v>
      </c>
      <c r="P8105" s="185">
        <v>4.7299999999999998E-5</v>
      </c>
      <c r="Q8105" s="173" t="s">
        <v>3295</v>
      </c>
      <c r="R8105" s="173" t="s">
        <v>3296</v>
      </c>
      <c r="S8105" s="173" t="s">
        <v>3297</v>
      </c>
      <c r="T8105" s="173">
        <v>248921</v>
      </c>
      <c r="U8105" s="173">
        <v>597826</v>
      </c>
      <c r="V8105" s="173" t="s">
        <v>384</v>
      </c>
    </row>
    <row r="8106" spans="1:22" x14ac:dyDescent="0.2">
      <c r="A8106" s="173" t="s">
        <v>3292</v>
      </c>
      <c r="B8106" s="173" t="s">
        <v>6719</v>
      </c>
      <c r="C8106" s="173" t="s">
        <v>6718</v>
      </c>
      <c r="D8106" s="173">
        <v>3</v>
      </c>
      <c r="E8106" s="173">
        <v>41527825</v>
      </c>
      <c r="F8106" s="173" t="s">
        <v>149</v>
      </c>
      <c r="G8106" s="173" t="s">
        <v>154</v>
      </c>
      <c r="H8106" s="173">
        <v>0.294955786</v>
      </c>
      <c r="I8106" s="179">
        <v>0.48365665800000002</v>
      </c>
      <c r="J8106" s="179">
        <v>0.24954694399999999</v>
      </c>
      <c r="K8106" s="179">
        <v>1.9381389689999999</v>
      </c>
      <c r="L8106" s="183">
        <v>3.4199999999999998E-5</v>
      </c>
      <c r="M8106" s="179">
        <v>21.817659769999999</v>
      </c>
      <c r="N8106" s="183">
        <v>3.0000000000000001E-6</v>
      </c>
      <c r="O8106" s="173">
        <v>16.59751223</v>
      </c>
      <c r="P8106" s="185">
        <v>4.6199999999999998E-5</v>
      </c>
      <c r="Q8106" s="173" t="s">
        <v>3295</v>
      </c>
      <c r="R8106" s="173" t="s">
        <v>3296</v>
      </c>
      <c r="S8106" s="173" t="s">
        <v>3297</v>
      </c>
      <c r="T8106" s="173">
        <v>245881</v>
      </c>
      <c r="U8106" s="173">
        <v>600866</v>
      </c>
      <c r="V8106" s="173" t="s">
        <v>384</v>
      </c>
    </row>
    <row r="8107" spans="1:22" x14ac:dyDescent="0.2">
      <c r="A8107" s="173" t="s">
        <v>3292</v>
      </c>
      <c r="B8107" s="173" t="s">
        <v>6721</v>
      </c>
      <c r="C8107" s="173" t="s">
        <v>6720</v>
      </c>
      <c r="D8107" s="173">
        <v>3</v>
      </c>
      <c r="E8107" s="173">
        <v>41527854</v>
      </c>
      <c r="F8107" s="173" t="s">
        <v>149</v>
      </c>
      <c r="G8107" s="173" t="s">
        <v>143</v>
      </c>
      <c r="H8107" s="173">
        <v>0.29495915</v>
      </c>
      <c r="I8107" s="179">
        <v>0.48366018700000002</v>
      </c>
      <c r="J8107" s="179">
        <v>0.24954694499999999</v>
      </c>
      <c r="K8107" s="179">
        <v>1.938153113</v>
      </c>
      <c r="L8107" s="183">
        <v>3.43E-5</v>
      </c>
      <c r="M8107" s="179">
        <v>21.81963154</v>
      </c>
      <c r="N8107" s="183">
        <v>3.0000000000000001E-6</v>
      </c>
      <c r="O8107" s="173">
        <v>16.599891029999998</v>
      </c>
      <c r="P8107" s="185">
        <v>4.6199999999999998E-5</v>
      </c>
      <c r="Q8107" s="173" t="s">
        <v>3295</v>
      </c>
      <c r="R8107" s="173" t="s">
        <v>3296</v>
      </c>
      <c r="S8107" s="173" t="s">
        <v>3297</v>
      </c>
      <c r="T8107" s="173">
        <v>245910</v>
      </c>
      <c r="U8107" s="173">
        <v>600837</v>
      </c>
      <c r="V8107" s="173" t="s">
        <v>384</v>
      </c>
    </row>
    <row r="8108" spans="1:22" x14ac:dyDescent="0.2">
      <c r="A8108" s="173" t="s">
        <v>3292</v>
      </c>
      <c r="B8108" s="173" t="s">
        <v>6836</v>
      </c>
      <c r="C8108" s="173" t="s">
        <v>6835</v>
      </c>
      <c r="D8108" s="173">
        <v>3</v>
      </c>
      <c r="E8108" s="173">
        <v>41528268</v>
      </c>
      <c r="F8108" s="173" t="s">
        <v>149</v>
      </c>
      <c r="G8108" s="173" t="s">
        <v>143</v>
      </c>
      <c r="H8108" s="173">
        <v>0.29505709299999999</v>
      </c>
      <c r="I8108" s="179">
        <v>0.48367638699999999</v>
      </c>
      <c r="J8108" s="179">
        <v>0.24954696800000001</v>
      </c>
      <c r="K8108" s="179">
        <v>1.938217844</v>
      </c>
      <c r="L8108" s="183">
        <v>3.5200000000000002E-5</v>
      </c>
      <c r="M8108" s="179">
        <v>21.785260569999998</v>
      </c>
      <c r="N8108" s="183">
        <v>3.05E-6</v>
      </c>
      <c r="O8108" s="173">
        <v>16.581680989999999</v>
      </c>
      <c r="P8108" s="185">
        <v>4.6600000000000001E-5</v>
      </c>
      <c r="Q8108" s="173" t="s">
        <v>3295</v>
      </c>
      <c r="R8108" s="173" t="s">
        <v>3296</v>
      </c>
      <c r="S8108" s="173" t="s">
        <v>3297</v>
      </c>
      <c r="T8108" s="173">
        <v>246324</v>
      </c>
      <c r="U8108" s="173">
        <v>600423</v>
      </c>
      <c r="V8108" s="173" t="s">
        <v>384</v>
      </c>
    </row>
    <row r="8109" spans="1:22" x14ac:dyDescent="0.2">
      <c r="A8109" s="173" t="s">
        <v>91</v>
      </c>
      <c r="B8109" s="173" t="s">
        <v>14146</v>
      </c>
      <c r="C8109" s="173" t="s">
        <v>14145</v>
      </c>
      <c r="D8109" s="173">
        <v>3</v>
      </c>
      <c r="E8109" s="173">
        <v>110301204</v>
      </c>
      <c r="F8109" s="173" t="s">
        <v>144</v>
      </c>
      <c r="G8109" s="173" t="s">
        <v>143</v>
      </c>
      <c r="H8109" s="173">
        <v>0.64070722800000002</v>
      </c>
      <c r="I8109" s="179">
        <v>-5.2621943999999997E-2</v>
      </c>
      <c r="J8109" s="179">
        <v>0.228002132</v>
      </c>
      <c r="K8109" s="179">
        <v>-0.230795842</v>
      </c>
      <c r="L8109" s="179">
        <v>2.56875E-4</v>
      </c>
      <c r="M8109" s="179">
        <v>20.257753619999999</v>
      </c>
      <c r="N8109" s="183">
        <v>6.7700000000000004E-6</v>
      </c>
      <c r="O8109" s="173">
        <v>19.35764116</v>
      </c>
      <c r="P8109" s="185">
        <v>1.08E-5</v>
      </c>
      <c r="Q8109" s="173" t="s">
        <v>128</v>
      </c>
      <c r="R8109" s="173" t="s">
        <v>9843</v>
      </c>
      <c r="S8109" s="173" t="s">
        <v>9844</v>
      </c>
      <c r="T8109" s="173">
        <v>979460</v>
      </c>
      <c r="U8109" s="173">
        <v>462958</v>
      </c>
      <c r="V8109" s="173" t="s">
        <v>384</v>
      </c>
    </row>
    <row r="8110" spans="1:22" x14ac:dyDescent="0.2">
      <c r="A8110" s="173" t="s">
        <v>3292</v>
      </c>
      <c r="B8110" s="173" t="s">
        <v>6013</v>
      </c>
      <c r="C8110" s="173" t="s">
        <v>6012</v>
      </c>
      <c r="D8110" s="173">
        <v>3</v>
      </c>
      <c r="E8110" s="173">
        <v>41531578</v>
      </c>
      <c r="F8110" s="173" t="s">
        <v>144</v>
      </c>
      <c r="G8110" s="173" t="s">
        <v>143</v>
      </c>
      <c r="H8110" s="173">
        <v>0.29646972300000002</v>
      </c>
      <c r="I8110" s="179">
        <v>0.48187049399999998</v>
      </c>
      <c r="J8110" s="179">
        <v>0.24954887100000001</v>
      </c>
      <c r="K8110" s="179">
        <v>1.93096643</v>
      </c>
      <c r="L8110" s="183">
        <v>3.3099999999999998E-5</v>
      </c>
      <c r="M8110" s="179">
        <v>22.0503602</v>
      </c>
      <c r="N8110" s="183">
        <v>2.6599999999999999E-6</v>
      </c>
      <c r="O8110" s="173">
        <v>16.731803840000001</v>
      </c>
      <c r="P8110" s="185">
        <v>4.3099999999999997E-5</v>
      </c>
      <c r="Q8110" s="173" t="s">
        <v>3295</v>
      </c>
      <c r="R8110" s="173" t="s">
        <v>3296</v>
      </c>
      <c r="S8110" s="173" t="s">
        <v>3297</v>
      </c>
      <c r="T8110" s="173">
        <v>249634</v>
      </c>
      <c r="U8110" s="173">
        <v>597113</v>
      </c>
      <c r="V8110" s="173" t="s">
        <v>384</v>
      </c>
    </row>
    <row r="8111" spans="1:22" x14ac:dyDescent="0.2">
      <c r="A8111" s="173" t="s">
        <v>615</v>
      </c>
      <c r="B8111" s="173" t="s">
        <v>12883</v>
      </c>
      <c r="C8111" s="173" t="s">
        <v>12882</v>
      </c>
      <c r="D8111" s="173">
        <v>3</v>
      </c>
      <c r="E8111" s="173">
        <v>3429642</v>
      </c>
      <c r="F8111" s="173" t="s">
        <v>154</v>
      </c>
      <c r="G8111" s="173" t="s">
        <v>149</v>
      </c>
      <c r="H8111" s="173">
        <v>0.48343223800000001</v>
      </c>
      <c r="I8111" s="179">
        <v>6.6451846999999994E-2</v>
      </c>
      <c r="J8111" s="179">
        <v>0.22926038400000001</v>
      </c>
      <c r="K8111" s="179">
        <v>0.28985316100000003</v>
      </c>
      <c r="L8111" s="179">
        <v>1.3838899999999999E-4</v>
      </c>
      <c r="M8111" s="179">
        <v>20.461761719999998</v>
      </c>
      <c r="N8111" s="183">
        <v>6.0800000000000002E-6</v>
      </c>
      <c r="O8111" s="173">
        <v>15.75515672</v>
      </c>
      <c r="P8111" s="185">
        <v>7.2100000000000004E-5</v>
      </c>
      <c r="Q8111" s="173" t="s">
        <v>128</v>
      </c>
      <c r="R8111" s="173" t="s">
        <v>12884</v>
      </c>
      <c r="S8111" s="173" t="s">
        <v>12885</v>
      </c>
      <c r="T8111" s="173">
        <v>208241</v>
      </c>
      <c r="U8111" s="173">
        <v>411472</v>
      </c>
    </row>
    <row r="8112" spans="1:22" x14ac:dyDescent="0.2">
      <c r="A8112" s="173" t="s">
        <v>3292</v>
      </c>
      <c r="B8112" s="173" t="s">
        <v>8832</v>
      </c>
      <c r="C8112" s="173" t="s">
        <v>8831</v>
      </c>
      <c r="D8112" s="173">
        <v>3</v>
      </c>
      <c r="E8112" s="173">
        <v>41537837</v>
      </c>
      <c r="F8112" s="173" t="s">
        <v>154</v>
      </c>
      <c r="G8112" s="173" t="s">
        <v>144</v>
      </c>
      <c r="H8112" s="173">
        <v>0.30125903500000001</v>
      </c>
      <c r="I8112" s="179">
        <v>0.48475582499999997</v>
      </c>
      <c r="J8112" s="179">
        <v>0.24953863800000001</v>
      </c>
      <c r="K8112" s="179">
        <v>1.942608286</v>
      </c>
      <c r="L8112" s="183">
        <v>3.9700000000000003E-5</v>
      </c>
      <c r="M8112" s="179">
        <v>21.283008410000001</v>
      </c>
      <c r="N8112" s="183">
        <v>3.9600000000000002E-6</v>
      </c>
      <c r="O8112" s="173">
        <v>16.038309049999999</v>
      </c>
      <c r="P8112" s="185">
        <v>6.2100000000000005E-5</v>
      </c>
      <c r="Q8112" s="173" t="s">
        <v>3295</v>
      </c>
      <c r="R8112" s="173" t="s">
        <v>3296</v>
      </c>
      <c r="S8112" s="173" t="s">
        <v>3297</v>
      </c>
      <c r="T8112" s="173">
        <v>255893</v>
      </c>
      <c r="U8112" s="173">
        <v>590854</v>
      </c>
      <c r="V8112" s="173" t="s">
        <v>384</v>
      </c>
    </row>
    <row r="8113" spans="1:22" x14ac:dyDescent="0.2">
      <c r="A8113" s="173" t="s">
        <v>3292</v>
      </c>
      <c r="B8113" s="173" t="s">
        <v>3294</v>
      </c>
      <c r="C8113" s="173" t="s">
        <v>3293</v>
      </c>
      <c r="D8113" s="173">
        <v>3</v>
      </c>
      <c r="E8113" s="173">
        <v>41537820</v>
      </c>
      <c r="F8113" s="173" t="s">
        <v>144</v>
      </c>
      <c r="G8113" s="173" t="s">
        <v>143</v>
      </c>
      <c r="H8113" s="173">
        <v>0.29766051500000001</v>
      </c>
      <c r="I8113" s="179">
        <v>0.47903240499999999</v>
      </c>
      <c r="J8113" s="179">
        <v>0.249552938</v>
      </c>
      <c r="K8113" s="179">
        <v>1.9195622729999999</v>
      </c>
      <c r="L8113" s="183">
        <v>1.77E-5</v>
      </c>
      <c r="M8113" s="179">
        <v>23.31532232</v>
      </c>
      <c r="N8113" s="183">
        <v>1.3799999999999999E-6</v>
      </c>
      <c r="O8113" s="173">
        <v>17.809324759999999</v>
      </c>
      <c r="P8113" s="185">
        <v>2.44E-5</v>
      </c>
      <c r="Q8113" s="173" t="s">
        <v>3295</v>
      </c>
      <c r="R8113" s="173" t="s">
        <v>3296</v>
      </c>
      <c r="S8113" s="173" t="s">
        <v>3297</v>
      </c>
      <c r="T8113" s="173">
        <v>255876</v>
      </c>
      <c r="U8113" s="173">
        <v>590871</v>
      </c>
      <c r="V8113" s="173" t="s">
        <v>384</v>
      </c>
    </row>
    <row r="8114" spans="1:22" x14ac:dyDescent="0.2">
      <c r="A8114" s="173" t="s">
        <v>63</v>
      </c>
      <c r="B8114" s="173" t="s">
        <v>16714</v>
      </c>
      <c r="C8114" s="173" t="s">
        <v>16713</v>
      </c>
      <c r="D8114" s="173">
        <v>3</v>
      </c>
      <c r="E8114" s="173">
        <v>86970453</v>
      </c>
      <c r="F8114" s="173" t="s">
        <v>143</v>
      </c>
      <c r="G8114" s="173" t="s">
        <v>144</v>
      </c>
      <c r="H8114" s="173">
        <v>0.36944771199999998</v>
      </c>
      <c r="I8114" s="179">
        <v>0.61889301399999996</v>
      </c>
      <c r="J8114" s="179">
        <v>0.24466458899999999</v>
      </c>
      <c r="K8114" s="179">
        <v>2.5295569599999999</v>
      </c>
      <c r="L8114" s="183">
        <v>8.8200000000000003E-5</v>
      </c>
      <c r="M8114" s="179">
        <v>19.911530549999998</v>
      </c>
      <c r="N8114" s="183">
        <v>8.1100000000000003E-6</v>
      </c>
      <c r="O8114" s="173">
        <v>19.684448849999999</v>
      </c>
      <c r="P8114" s="185">
        <v>9.1300000000000007E-6</v>
      </c>
      <c r="Q8114" s="173" t="s">
        <v>128</v>
      </c>
      <c r="R8114" s="173" t="s">
        <v>15023</v>
      </c>
      <c r="S8114" s="173" t="s">
        <v>15024</v>
      </c>
      <c r="T8114" s="173">
        <v>424307</v>
      </c>
      <c r="U8114" s="173">
        <v>16665</v>
      </c>
      <c r="V8114" s="173" t="s">
        <v>405</v>
      </c>
    </row>
    <row r="8115" spans="1:22" x14ac:dyDescent="0.2">
      <c r="A8115" s="173" t="s">
        <v>3274</v>
      </c>
      <c r="B8115" s="173" t="s">
        <v>7977</v>
      </c>
      <c r="C8115" s="173" t="s">
        <v>7976</v>
      </c>
      <c r="D8115" s="173">
        <v>3</v>
      </c>
      <c r="E8115" s="173">
        <v>67829021</v>
      </c>
      <c r="F8115" s="173" t="s">
        <v>143</v>
      </c>
      <c r="G8115" s="173" t="s">
        <v>144</v>
      </c>
      <c r="H8115" s="173">
        <v>3.7968665999999998E-2</v>
      </c>
      <c r="I8115" s="179">
        <v>-0.47773800599999999</v>
      </c>
      <c r="J8115" s="179">
        <v>0.22507677800000001</v>
      </c>
      <c r="K8115" s="179">
        <v>-2.1225557300000002</v>
      </c>
      <c r="L8115" s="183">
        <v>1.6000000000000001E-31</v>
      </c>
      <c r="M8115" s="179">
        <v>21.494610300000002</v>
      </c>
      <c r="N8115" s="183">
        <v>3.5499999999999999E-6</v>
      </c>
      <c r="O8115" s="173">
        <v>20.710365639999999</v>
      </c>
      <c r="P8115" s="185">
        <v>5.3399999999999997E-6</v>
      </c>
      <c r="Q8115" s="173" t="s">
        <v>1195</v>
      </c>
      <c r="R8115" s="173" t="s">
        <v>1195</v>
      </c>
      <c r="S8115" s="173" t="s">
        <v>1197</v>
      </c>
      <c r="T8115" s="173">
        <v>31487</v>
      </c>
      <c r="U8115" s="173">
        <v>211712</v>
      </c>
      <c r="V8115" s="173" t="s">
        <v>464</v>
      </c>
    </row>
    <row r="8116" spans="1:22" x14ac:dyDescent="0.2">
      <c r="A8116" s="173" t="s">
        <v>596</v>
      </c>
      <c r="B8116" s="173" t="s">
        <v>19920</v>
      </c>
      <c r="C8116" s="173" t="s">
        <v>19919</v>
      </c>
      <c r="D8116" s="173">
        <v>2</v>
      </c>
      <c r="E8116" s="173">
        <v>212830200</v>
      </c>
      <c r="F8116" s="173" t="s">
        <v>149</v>
      </c>
      <c r="G8116" s="173" t="s">
        <v>154</v>
      </c>
      <c r="H8116" s="173">
        <v>0.17264311800000001</v>
      </c>
      <c r="I8116" s="179">
        <v>-0.26328438500000001</v>
      </c>
      <c r="J8116" s="179">
        <v>0.23704987799999999</v>
      </c>
      <c r="K8116" s="179">
        <v>-1.110670834</v>
      </c>
      <c r="L8116" s="183">
        <v>3.1E-6</v>
      </c>
      <c r="M8116" s="179">
        <v>19.58354817</v>
      </c>
      <c r="N8116" s="183">
        <v>9.6299999999999993E-6</v>
      </c>
      <c r="O8116" s="173">
        <v>15.189203150000001</v>
      </c>
      <c r="P8116" s="185">
        <v>9.7299999999999993E-5</v>
      </c>
      <c r="Q8116" s="173" t="s">
        <v>10309</v>
      </c>
      <c r="R8116" s="173" t="s">
        <v>10310</v>
      </c>
      <c r="S8116" s="173" t="s">
        <v>10311</v>
      </c>
      <c r="T8116" s="173">
        <v>1286368</v>
      </c>
      <c r="U8116" s="173">
        <v>460786</v>
      </c>
      <c r="V8116" s="173" t="s">
        <v>405</v>
      </c>
    </row>
    <row r="8117" spans="1:22" x14ac:dyDescent="0.2">
      <c r="A8117" s="173" t="s">
        <v>596</v>
      </c>
      <c r="B8117" s="173" t="s">
        <v>19845</v>
      </c>
      <c r="C8117" s="173" t="s">
        <v>19844</v>
      </c>
      <c r="D8117" s="173">
        <v>2</v>
      </c>
      <c r="E8117" s="173">
        <v>212829940</v>
      </c>
      <c r="F8117" s="173" t="s">
        <v>143</v>
      </c>
      <c r="G8117" s="173" t="s">
        <v>144</v>
      </c>
      <c r="H8117" s="173">
        <v>0.172624952</v>
      </c>
      <c r="I8117" s="179">
        <v>-0.26324503900000001</v>
      </c>
      <c r="J8117" s="179">
        <v>0.237051807</v>
      </c>
      <c r="K8117" s="179">
        <v>-1.1104958119999999</v>
      </c>
      <c r="L8117" s="183">
        <v>3.1099999999999999E-6</v>
      </c>
      <c r="M8117" s="179">
        <v>19.590927529999998</v>
      </c>
      <c r="N8117" s="183">
        <v>9.5899999999999997E-6</v>
      </c>
      <c r="O8117" s="173">
        <v>15.19717078</v>
      </c>
      <c r="P8117" s="185">
        <v>9.6799999999999995E-5</v>
      </c>
      <c r="Q8117" s="173" t="s">
        <v>10309</v>
      </c>
      <c r="R8117" s="173" t="s">
        <v>10310</v>
      </c>
      <c r="S8117" s="173" t="s">
        <v>10311</v>
      </c>
      <c r="T8117" s="173">
        <v>1286108</v>
      </c>
      <c r="U8117" s="173">
        <v>461046</v>
      </c>
      <c r="V8117" s="173" t="s">
        <v>405</v>
      </c>
    </row>
    <row r="8118" spans="1:22" x14ac:dyDescent="0.2">
      <c r="A8118" s="173" t="s">
        <v>596</v>
      </c>
      <c r="B8118" s="173" t="s">
        <v>19885</v>
      </c>
      <c r="C8118" s="173" t="s">
        <v>19884</v>
      </c>
      <c r="D8118" s="173">
        <v>2</v>
      </c>
      <c r="E8118" s="173">
        <v>212829901</v>
      </c>
      <c r="F8118" s="173" t="s">
        <v>149</v>
      </c>
      <c r="G8118" s="173" t="s">
        <v>154</v>
      </c>
      <c r="H8118" s="173">
        <v>0.17261553199999999</v>
      </c>
      <c r="I8118" s="179">
        <v>-0.263239732</v>
      </c>
      <c r="J8118" s="179">
        <v>0.23705179600000001</v>
      </c>
      <c r="K8118" s="179">
        <v>-1.110473475</v>
      </c>
      <c r="L8118" s="183">
        <v>3.1200000000000002E-6</v>
      </c>
      <c r="M8118" s="179">
        <v>19.588237410000001</v>
      </c>
      <c r="N8118" s="183">
        <v>9.6099999999999995E-6</v>
      </c>
      <c r="O8118" s="173">
        <v>15.196648400000001</v>
      </c>
      <c r="P8118" s="185">
        <v>9.6899999999999997E-5</v>
      </c>
      <c r="Q8118" s="173" t="s">
        <v>10309</v>
      </c>
      <c r="R8118" s="173" t="s">
        <v>10310</v>
      </c>
      <c r="S8118" s="173" t="s">
        <v>10311</v>
      </c>
      <c r="T8118" s="173">
        <v>1286069</v>
      </c>
      <c r="U8118" s="173">
        <v>461085</v>
      </c>
      <c r="V8118" s="173" t="s">
        <v>405</v>
      </c>
    </row>
    <row r="8119" spans="1:22" x14ac:dyDescent="0.2">
      <c r="A8119" s="173" t="s">
        <v>1164</v>
      </c>
      <c r="B8119" s="173" t="s">
        <v>5351</v>
      </c>
      <c r="C8119" s="173" t="s">
        <v>5350</v>
      </c>
      <c r="D8119" s="173">
        <v>3</v>
      </c>
      <c r="E8119" s="173">
        <v>190214089</v>
      </c>
      <c r="F8119" s="173" t="s">
        <v>154</v>
      </c>
      <c r="G8119" s="173" t="s">
        <v>149</v>
      </c>
      <c r="H8119" s="173">
        <v>0.24659919299999999</v>
      </c>
      <c r="I8119" s="179">
        <v>-0.40994079100000003</v>
      </c>
      <c r="J8119" s="179">
        <v>0.286697111</v>
      </c>
      <c r="K8119" s="179">
        <v>-1.42987416</v>
      </c>
      <c r="L8119" s="183">
        <v>5.6999999999999996E-6</v>
      </c>
      <c r="M8119" s="179">
        <v>22.291775560000001</v>
      </c>
      <c r="N8119" s="183">
        <v>2.34E-6</v>
      </c>
      <c r="O8119" s="173">
        <v>18.400342210000002</v>
      </c>
      <c r="P8119" s="185">
        <v>1.7900000000000001E-5</v>
      </c>
      <c r="Q8119" s="173" t="s">
        <v>128</v>
      </c>
      <c r="R8119" s="173" t="s">
        <v>5352</v>
      </c>
      <c r="S8119" s="173" t="s">
        <v>5353</v>
      </c>
      <c r="T8119" s="173">
        <v>46424</v>
      </c>
      <c r="U8119" s="173">
        <v>17750</v>
      </c>
    </row>
    <row r="8120" spans="1:22" x14ac:dyDescent="0.2">
      <c r="A8120" s="173" t="s">
        <v>2050</v>
      </c>
      <c r="B8120" s="173" t="s">
        <v>3320</v>
      </c>
      <c r="C8120" s="173" t="s">
        <v>3319</v>
      </c>
      <c r="D8120" s="173">
        <v>3</v>
      </c>
      <c r="E8120" s="173">
        <v>142954044</v>
      </c>
      <c r="F8120" s="173" t="s">
        <v>149</v>
      </c>
      <c r="G8120" s="173" t="s">
        <v>143</v>
      </c>
      <c r="H8120" s="173">
        <v>0.63329825100000003</v>
      </c>
      <c r="I8120" s="179">
        <v>-0.31343800799999999</v>
      </c>
      <c r="J8120" s="179">
        <v>0.23048537299999999</v>
      </c>
      <c r="K8120" s="179">
        <v>-1.3599041199999999</v>
      </c>
      <c r="L8120" s="183">
        <v>4.6199999999999998E-5</v>
      </c>
      <c r="M8120" s="179">
        <v>23.285367999999998</v>
      </c>
      <c r="N8120" s="183">
        <v>1.3999999999999999E-6</v>
      </c>
      <c r="O8120" s="173">
        <v>22.595085520000001</v>
      </c>
      <c r="P8120" s="185">
        <v>1.9999999999999999E-6</v>
      </c>
      <c r="Q8120" s="173" t="s">
        <v>128</v>
      </c>
      <c r="R8120" s="173" t="s">
        <v>2053</v>
      </c>
      <c r="S8120" s="173" t="s">
        <v>2054</v>
      </c>
      <c r="T8120" s="173">
        <v>111188</v>
      </c>
      <c r="U8120" s="173">
        <v>30019</v>
      </c>
    </row>
    <row r="8121" spans="1:22" x14ac:dyDescent="0.2">
      <c r="A8121" s="173" t="s">
        <v>91</v>
      </c>
      <c r="B8121" s="173" t="s">
        <v>12928</v>
      </c>
      <c r="C8121" s="173" t="s">
        <v>12927</v>
      </c>
      <c r="D8121" s="173">
        <v>3</v>
      </c>
      <c r="E8121" s="173">
        <v>110309365</v>
      </c>
      <c r="F8121" s="173" t="s">
        <v>149</v>
      </c>
      <c r="G8121" s="173" t="s">
        <v>154</v>
      </c>
      <c r="H8121" s="173">
        <v>0.64027595199999998</v>
      </c>
      <c r="I8121" s="179">
        <v>-5.3634716999999998E-2</v>
      </c>
      <c r="J8121" s="179">
        <v>0.22800551899999999</v>
      </c>
      <c r="K8121" s="179">
        <v>-0.23523429200000001</v>
      </c>
      <c r="L8121" s="179">
        <v>2.3990900000000001E-4</v>
      </c>
      <c r="M8121" s="179">
        <v>20.450557610000001</v>
      </c>
      <c r="N8121" s="183">
        <v>6.1199999999999999E-6</v>
      </c>
      <c r="O8121" s="173">
        <v>19.576565649999999</v>
      </c>
      <c r="P8121" s="185">
        <v>9.6600000000000007E-6</v>
      </c>
      <c r="Q8121" s="173" t="s">
        <v>128</v>
      </c>
      <c r="R8121" s="173" t="s">
        <v>9843</v>
      </c>
      <c r="S8121" s="173" t="s">
        <v>9844</v>
      </c>
      <c r="T8121" s="173">
        <v>987621</v>
      </c>
      <c r="U8121" s="173">
        <v>454797</v>
      </c>
      <c r="V8121" s="173" t="s">
        <v>384</v>
      </c>
    </row>
    <row r="8122" spans="1:22" x14ac:dyDescent="0.2">
      <c r="A8122" s="173" t="s">
        <v>1700</v>
      </c>
      <c r="B8122" s="173" t="s">
        <v>13490</v>
      </c>
      <c r="C8122" s="173" t="s">
        <v>13489</v>
      </c>
      <c r="D8122" s="173">
        <v>3</v>
      </c>
      <c r="E8122" s="173">
        <v>105243389</v>
      </c>
      <c r="F8122" s="173" t="s">
        <v>149</v>
      </c>
      <c r="G8122" s="173" t="s">
        <v>154</v>
      </c>
      <c r="H8122" s="173">
        <v>0.12024702</v>
      </c>
      <c r="I8122" s="179">
        <v>-0.47132884200000003</v>
      </c>
      <c r="J8122" s="179">
        <v>0.232079852</v>
      </c>
      <c r="K8122" s="179">
        <v>-2.030890823</v>
      </c>
      <c r="L8122" s="183">
        <v>2.9900000000000003E-8</v>
      </c>
      <c r="M8122" s="179">
        <v>20.363855260000001</v>
      </c>
      <c r="N8122" s="183">
        <v>6.3999999999999997E-6</v>
      </c>
      <c r="O8122" s="173">
        <v>20.76382649</v>
      </c>
      <c r="P8122" s="185">
        <v>5.2000000000000002E-6</v>
      </c>
      <c r="Q8122" s="173" t="s">
        <v>13491</v>
      </c>
      <c r="R8122" s="173" t="s">
        <v>13492</v>
      </c>
      <c r="S8122" s="173" t="s">
        <v>13493</v>
      </c>
      <c r="T8122" s="173">
        <v>1297284</v>
      </c>
      <c r="U8122" s="173">
        <v>130915</v>
      </c>
      <c r="V8122" s="173" t="s">
        <v>5000</v>
      </c>
    </row>
    <row r="8123" spans="1:22" x14ac:dyDescent="0.2">
      <c r="A8123" s="173" t="s">
        <v>3292</v>
      </c>
      <c r="B8123" s="173" t="s">
        <v>6871</v>
      </c>
      <c r="C8123" s="173" t="s">
        <v>6870</v>
      </c>
      <c r="D8123" s="173">
        <v>3</v>
      </c>
      <c r="E8123" s="173">
        <v>41529946</v>
      </c>
      <c r="F8123" s="173" t="s">
        <v>149</v>
      </c>
      <c r="G8123" s="173" t="s">
        <v>154</v>
      </c>
      <c r="H8123" s="173">
        <v>0.29536610899999999</v>
      </c>
      <c r="I8123" s="179">
        <v>0.48328564000000002</v>
      </c>
      <c r="J8123" s="179">
        <v>0.249547139</v>
      </c>
      <c r="K8123" s="179">
        <v>1.936650698</v>
      </c>
      <c r="L8123" s="183">
        <v>3.6399999999999997E-5</v>
      </c>
      <c r="M8123" s="179">
        <v>21.777575429999999</v>
      </c>
      <c r="N8123" s="183">
        <v>3.0599999999999999E-6</v>
      </c>
      <c r="O8123" s="173">
        <v>16.60272032</v>
      </c>
      <c r="P8123" s="185">
        <v>4.6100000000000002E-5</v>
      </c>
      <c r="Q8123" s="173" t="s">
        <v>3295</v>
      </c>
      <c r="R8123" s="173" t="s">
        <v>3296</v>
      </c>
      <c r="S8123" s="173" t="s">
        <v>3297</v>
      </c>
      <c r="T8123" s="173">
        <v>248002</v>
      </c>
      <c r="U8123" s="173">
        <v>598745</v>
      </c>
      <c r="V8123" s="173" t="s">
        <v>384</v>
      </c>
    </row>
    <row r="8124" spans="1:22" x14ac:dyDescent="0.2">
      <c r="A8124" s="173" t="s">
        <v>3292</v>
      </c>
      <c r="B8124" s="173" t="s">
        <v>6274</v>
      </c>
      <c r="C8124" s="173" t="s">
        <v>6273</v>
      </c>
      <c r="D8124" s="173">
        <v>3</v>
      </c>
      <c r="E8124" s="173">
        <v>41533459</v>
      </c>
      <c r="F8124" s="173" t="s">
        <v>144</v>
      </c>
      <c r="G8124" s="173" t="s">
        <v>143</v>
      </c>
      <c r="H8124" s="173">
        <v>0.29593531299999998</v>
      </c>
      <c r="I8124" s="179">
        <v>0.47734384000000002</v>
      </c>
      <c r="J8124" s="179">
        <v>0.249552617</v>
      </c>
      <c r="K8124" s="179">
        <v>1.91279837</v>
      </c>
      <c r="L8124" s="183">
        <v>3.3000000000000003E-5</v>
      </c>
      <c r="M8124" s="179">
        <v>21.949089270000002</v>
      </c>
      <c r="N8124" s="183">
        <v>2.7999999999999999E-6</v>
      </c>
      <c r="O8124" s="173">
        <v>16.76324675</v>
      </c>
      <c r="P8124" s="185">
        <v>4.2299999999999998E-5</v>
      </c>
      <c r="Q8124" s="173" t="s">
        <v>3295</v>
      </c>
      <c r="R8124" s="173" t="s">
        <v>3296</v>
      </c>
      <c r="S8124" s="173" t="s">
        <v>3297</v>
      </c>
      <c r="T8124" s="173">
        <v>251515</v>
      </c>
      <c r="U8124" s="173">
        <v>595232</v>
      </c>
      <c r="V8124" s="173" t="s">
        <v>384</v>
      </c>
    </row>
    <row r="8125" spans="1:22" x14ac:dyDescent="0.2">
      <c r="A8125" s="173" t="s">
        <v>1896</v>
      </c>
      <c r="B8125" s="173" t="s">
        <v>2897</v>
      </c>
      <c r="C8125" s="173" t="s">
        <v>2896</v>
      </c>
      <c r="D8125" s="173">
        <v>3</v>
      </c>
      <c r="E8125" s="173">
        <v>140586387</v>
      </c>
      <c r="F8125" s="173" t="s">
        <v>144</v>
      </c>
      <c r="G8125" s="173" t="s">
        <v>143</v>
      </c>
      <c r="H8125" s="173">
        <v>0.726354575</v>
      </c>
      <c r="I8125" s="179">
        <v>-0.42963381499999997</v>
      </c>
      <c r="J8125" s="179">
        <v>0.35399165999999999</v>
      </c>
      <c r="K8125" s="179">
        <v>-1.2136834379999999</v>
      </c>
      <c r="L8125" s="179">
        <v>0.22486863100000001</v>
      </c>
      <c r="M8125" s="179">
        <v>23.573544689999999</v>
      </c>
      <c r="N8125" s="183">
        <v>1.1999999999999999E-6</v>
      </c>
      <c r="O8125" s="173">
        <v>17.03510142</v>
      </c>
      <c r="P8125" s="185">
        <v>3.6699999999999998E-5</v>
      </c>
      <c r="Q8125" s="173" t="s">
        <v>128</v>
      </c>
      <c r="R8125" s="173" t="s">
        <v>1899</v>
      </c>
      <c r="S8125" s="173" t="s">
        <v>1900</v>
      </c>
      <c r="T8125" s="173">
        <v>166395</v>
      </c>
      <c r="U8125" s="173">
        <v>74274</v>
      </c>
    </row>
    <row r="8126" spans="1:22" x14ac:dyDescent="0.2">
      <c r="A8126" s="173" t="s">
        <v>1896</v>
      </c>
      <c r="B8126" s="173" t="s">
        <v>13426</v>
      </c>
      <c r="C8126" s="173" t="s">
        <v>13425</v>
      </c>
      <c r="D8126" s="173">
        <v>3</v>
      </c>
      <c r="E8126" s="173">
        <v>140586505</v>
      </c>
      <c r="F8126" s="173" t="s">
        <v>144</v>
      </c>
      <c r="G8126" s="173" t="s">
        <v>143</v>
      </c>
      <c r="H8126" s="173">
        <v>0.74475605499999997</v>
      </c>
      <c r="I8126" s="179">
        <v>-0.43398614499999999</v>
      </c>
      <c r="J8126" s="179">
        <v>0.353947923</v>
      </c>
      <c r="K8126" s="179">
        <v>-1.226129939</v>
      </c>
      <c r="L8126" s="179">
        <v>0.22014978099999999</v>
      </c>
      <c r="M8126" s="179">
        <v>20.37621618</v>
      </c>
      <c r="N8126" s="183">
        <v>6.3600000000000001E-6</v>
      </c>
      <c r="O8126" s="173">
        <v>16.151706520000001</v>
      </c>
      <c r="P8126" s="185">
        <v>5.8499999999999999E-5</v>
      </c>
      <c r="Q8126" s="173" t="s">
        <v>128</v>
      </c>
      <c r="R8126" s="173" t="s">
        <v>1899</v>
      </c>
      <c r="S8126" s="173" t="s">
        <v>1900</v>
      </c>
      <c r="T8126" s="173">
        <v>166513</v>
      </c>
      <c r="U8126" s="173">
        <v>74156</v>
      </c>
    </row>
    <row r="8127" spans="1:22" x14ac:dyDescent="0.2">
      <c r="A8127" s="173" t="s">
        <v>573</v>
      </c>
      <c r="B8127" s="173" t="s">
        <v>9206</v>
      </c>
      <c r="C8127" s="173" t="s">
        <v>9205</v>
      </c>
      <c r="D8127" s="173">
        <v>3</v>
      </c>
      <c r="E8127" s="173">
        <v>50267837</v>
      </c>
      <c r="F8127" s="173" t="s">
        <v>144</v>
      </c>
      <c r="G8127" s="173" t="s">
        <v>143</v>
      </c>
      <c r="H8127" s="173">
        <v>0.39366676299999998</v>
      </c>
      <c r="I8127" s="179">
        <v>0.48550521400000002</v>
      </c>
      <c r="J8127" s="179">
        <v>0.22919055399999999</v>
      </c>
      <c r="K8127" s="179">
        <v>2.1183474050000002</v>
      </c>
      <c r="L8127" s="183">
        <v>8.6700000000000007E-5</v>
      </c>
      <c r="M8127" s="179">
        <v>21.185505679999999</v>
      </c>
      <c r="N8127" s="183">
        <v>4.1699999999999999E-6</v>
      </c>
      <c r="O8127" s="173">
        <v>14.951920550000001</v>
      </c>
      <c r="P8127" s="173">
        <v>1.1028599999999999E-4</v>
      </c>
      <c r="Q8127" s="173" t="s">
        <v>1830</v>
      </c>
      <c r="R8127" s="173" t="s">
        <v>9207</v>
      </c>
      <c r="S8127" s="173" t="s">
        <v>1830</v>
      </c>
      <c r="T8127" s="173">
        <v>2915</v>
      </c>
      <c r="U8127" s="173">
        <v>370</v>
      </c>
      <c r="V8127" s="173" t="s">
        <v>3550</v>
      </c>
    </row>
    <row r="8128" spans="1:22" x14ac:dyDescent="0.2">
      <c r="A8128" s="173" t="s">
        <v>1379</v>
      </c>
      <c r="B8128" s="173" t="s">
        <v>15623</v>
      </c>
      <c r="C8128" s="173" t="s">
        <v>15622</v>
      </c>
      <c r="D8128" s="173">
        <v>18</v>
      </c>
      <c r="E8128" s="173">
        <v>4978884</v>
      </c>
      <c r="F8128" s="173" t="s">
        <v>149</v>
      </c>
      <c r="G8128" s="173" t="s">
        <v>143</v>
      </c>
      <c r="H8128" s="173">
        <v>0.33432314499999999</v>
      </c>
      <c r="I8128" s="179">
        <v>-6.6378350000000003E-2</v>
      </c>
      <c r="J8128" s="179">
        <v>0.232430687</v>
      </c>
      <c r="K8128" s="179">
        <v>-0.28558341799999998</v>
      </c>
      <c r="L8128" s="183">
        <v>3.0499999999999999E-5</v>
      </c>
      <c r="M8128" s="179">
        <v>20.06351793</v>
      </c>
      <c r="N8128" s="183">
        <v>7.4900000000000003E-6</v>
      </c>
      <c r="O8128" s="173">
        <v>15.086843229999999</v>
      </c>
      <c r="P8128" s="173">
        <v>1.02676E-4</v>
      </c>
      <c r="Q8128" s="173" t="s">
        <v>128</v>
      </c>
      <c r="R8128" s="173" t="s">
        <v>2999</v>
      </c>
      <c r="S8128" s="173" t="s">
        <v>3001</v>
      </c>
      <c r="T8128" s="173">
        <v>523618</v>
      </c>
      <c r="U8128" s="173">
        <v>164025</v>
      </c>
    </row>
    <row r="8129" spans="1:22" x14ac:dyDescent="0.2">
      <c r="A8129" s="173" t="s">
        <v>966</v>
      </c>
      <c r="B8129" s="173" t="s">
        <v>8267</v>
      </c>
      <c r="C8129" s="173" t="s">
        <v>8266</v>
      </c>
      <c r="D8129" s="173">
        <v>4</v>
      </c>
      <c r="E8129" s="173">
        <v>131677399</v>
      </c>
      <c r="F8129" s="173" t="s">
        <v>143</v>
      </c>
      <c r="G8129" s="173" t="s">
        <v>144</v>
      </c>
      <c r="H8129" s="173">
        <v>0.32369963499999999</v>
      </c>
      <c r="I8129" s="179">
        <v>-0.400210544</v>
      </c>
      <c r="J8129" s="179">
        <v>0.22546775099999999</v>
      </c>
      <c r="K8129" s="179">
        <v>-1.7750234389999999</v>
      </c>
      <c r="L8129" s="183">
        <v>2.96E-6</v>
      </c>
      <c r="M8129" s="179">
        <v>21.421514169999998</v>
      </c>
      <c r="N8129" s="183">
        <v>3.6899999999999998E-6</v>
      </c>
      <c r="O8129" s="173">
        <v>20.442058400000001</v>
      </c>
      <c r="P8129" s="185">
        <v>6.1500000000000004E-6</v>
      </c>
      <c r="Q8129" s="173" t="s">
        <v>128</v>
      </c>
      <c r="R8129" s="173" t="s">
        <v>2001</v>
      </c>
      <c r="S8129" s="173" t="s">
        <v>2002</v>
      </c>
      <c r="T8129" s="173">
        <v>984766</v>
      </c>
      <c r="U8129" s="173">
        <v>1008593</v>
      </c>
    </row>
    <row r="8130" spans="1:22" x14ac:dyDescent="0.2">
      <c r="A8130" s="173" t="s">
        <v>70</v>
      </c>
      <c r="B8130" s="173" t="s">
        <v>5833</v>
      </c>
      <c r="C8130" s="173" t="s">
        <v>5832</v>
      </c>
      <c r="D8130" s="173">
        <v>5</v>
      </c>
      <c r="E8130" s="173">
        <v>136309837</v>
      </c>
      <c r="F8130" s="173" t="s">
        <v>143</v>
      </c>
      <c r="G8130" s="173" t="s">
        <v>149</v>
      </c>
      <c r="H8130" s="173">
        <v>0.11952547099999999</v>
      </c>
      <c r="I8130" s="179">
        <v>8.2210720000000001E-2</v>
      </c>
      <c r="J8130" s="179">
        <v>0.22825093399999999</v>
      </c>
      <c r="K8130" s="179">
        <v>0.36017692699999998</v>
      </c>
      <c r="L8130" s="183">
        <v>7.8899999999999998E-8</v>
      </c>
      <c r="M8130" s="179">
        <v>22.11642462</v>
      </c>
      <c r="N8130" s="183">
        <v>2.57E-6</v>
      </c>
      <c r="O8130" s="173">
        <v>19.998122899999998</v>
      </c>
      <c r="P8130" s="185">
        <v>7.7500000000000003E-6</v>
      </c>
      <c r="Q8130" s="173" t="s">
        <v>128</v>
      </c>
      <c r="R8130" s="173" t="s">
        <v>5834</v>
      </c>
      <c r="S8130" s="173" t="s">
        <v>2400</v>
      </c>
      <c r="T8130" s="173">
        <v>608673</v>
      </c>
      <c r="U8130" s="173">
        <v>1149</v>
      </c>
    </row>
    <row r="8131" spans="1:22" x14ac:dyDescent="0.2">
      <c r="A8131" s="173" t="s">
        <v>2303</v>
      </c>
      <c r="B8131" s="173" t="s">
        <v>16528</v>
      </c>
      <c r="C8131" s="173" t="s">
        <v>16527</v>
      </c>
      <c r="D8131" s="173">
        <v>8</v>
      </c>
      <c r="E8131" s="173">
        <v>57760428</v>
      </c>
      <c r="F8131" s="173" t="s">
        <v>144</v>
      </c>
      <c r="G8131" s="173" t="s">
        <v>143</v>
      </c>
      <c r="H8131" s="173">
        <v>0.477179835</v>
      </c>
      <c r="I8131" s="179">
        <v>-4.1788197999999999E-2</v>
      </c>
      <c r="J8131" s="179">
        <v>0.23494814999999999</v>
      </c>
      <c r="K8131" s="179">
        <v>-0.17786136299999999</v>
      </c>
      <c r="L8131" s="179">
        <v>1.9225466E-2</v>
      </c>
      <c r="M8131" s="179">
        <v>19.93659194</v>
      </c>
      <c r="N8131" s="183">
        <v>8.0099999999999995E-6</v>
      </c>
      <c r="O8131" s="173">
        <v>19.059988839999999</v>
      </c>
      <c r="P8131" s="185">
        <v>1.27E-5</v>
      </c>
      <c r="Q8131" s="173" t="s">
        <v>128</v>
      </c>
      <c r="R8131" s="173" t="s">
        <v>14843</v>
      </c>
      <c r="S8131" s="173" t="s">
        <v>14844</v>
      </c>
      <c r="T8131" s="173">
        <v>288046</v>
      </c>
      <c r="U8131" s="173">
        <v>110059</v>
      </c>
    </row>
    <row r="8132" spans="1:22" x14ac:dyDescent="0.2">
      <c r="A8132" s="173" t="s">
        <v>2303</v>
      </c>
      <c r="B8132" s="173" t="s">
        <v>17383</v>
      </c>
      <c r="C8132" s="173" t="s">
        <v>17382</v>
      </c>
      <c r="D8132" s="173">
        <v>8</v>
      </c>
      <c r="E8132" s="173">
        <v>57760475</v>
      </c>
      <c r="F8132" s="173" t="s">
        <v>154</v>
      </c>
      <c r="G8132" s="173" t="s">
        <v>144</v>
      </c>
      <c r="H8132" s="173">
        <v>0.47714177200000002</v>
      </c>
      <c r="I8132" s="179">
        <v>-4.1802194000000001E-2</v>
      </c>
      <c r="J8132" s="179">
        <v>0.234948149</v>
      </c>
      <c r="K8132" s="179">
        <v>-0.177920933</v>
      </c>
      <c r="L8132" s="179">
        <v>1.9549807999999998E-2</v>
      </c>
      <c r="M8132" s="179">
        <v>19.834273719999999</v>
      </c>
      <c r="N8132" s="183">
        <v>8.4500000000000004E-6</v>
      </c>
      <c r="O8132" s="173">
        <v>18.963489630000002</v>
      </c>
      <c r="P8132" s="185">
        <v>1.33E-5</v>
      </c>
      <c r="Q8132" s="173" t="s">
        <v>128</v>
      </c>
      <c r="R8132" s="173" t="s">
        <v>14843</v>
      </c>
      <c r="S8132" s="173" t="s">
        <v>14844</v>
      </c>
      <c r="T8132" s="173">
        <v>288093</v>
      </c>
      <c r="U8132" s="173">
        <v>110012</v>
      </c>
    </row>
    <row r="8133" spans="1:22" x14ac:dyDescent="0.2">
      <c r="A8133" s="173" t="s">
        <v>2303</v>
      </c>
      <c r="B8133" s="173" t="s">
        <v>17288</v>
      </c>
      <c r="C8133" s="173" t="s">
        <v>17287</v>
      </c>
      <c r="D8133" s="173">
        <v>8</v>
      </c>
      <c r="E8133" s="173">
        <v>57760297</v>
      </c>
      <c r="F8133" s="173" t="s">
        <v>143</v>
      </c>
      <c r="G8133" s="173" t="s">
        <v>154</v>
      </c>
      <c r="H8133" s="173">
        <v>0.47711168799999998</v>
      </c>
      <c r="I8133" s="179">
        <v>-4.1878421999999998E-2</v>
      </c>
      <c r="J8133" s="179">
        <v>0.234948148</v>
      </c>
      <c r="K8133" s="179">
        <v>-0.17824537900000001</v>
      </c>
      <c r="L8133" s="179">
        <v>1.9507203000000001E-2</v>
      </c>
      <c r="M8133" s="179">
        <v>19.841732570000001</v>
      </c>
      <c r="N8133" s="183">
        <v>8.4100000000000008E-6</v>
      </c>
      <c r="O8133" s="173">
        <v>18.975340849999998</v>
      </c>
      <c r="P8133" s="185">
        <v>1.3200000000000001E-5</v>
      </c>
      <c r="Q8133" s="173" t="s">
        <v>128</v>
      </c>
      <c r="R8133" s="173" t="s">
        <v>14843</v>
      </c>
      <c r="S8133" s="173" t="s">
        <v>14844</v>
      </c>
      <c r="T8133" s="173">
        <v>287915</v>
      </c>
      <c r="U8133" s="173">
        <v>110190</v>
      </c>
    </row>
    <row r="8134" spans="1:22" x14ac:dyDescent="0.2">
      <c r="A8134" s="173" t="s">
        <v>2303</v>
      </c>
      <c r="B8134" s="173" t="s">
        <v>17315</v>
      </c>
      <c r="C8134" s="173" t="s">
        <v>17314</v>
      </c>
      <c r="D8134" s="173">
        <v>8</v>
      </c>
      <c r="E8134" s="173">
        <v>57760389</v>
      </c>
      <c r="F8134" s="173" t="s">
        <v>143</v>
      </c>
      <c r="G8134" s="173" t="s">
        <v>144</v>
      </c>
      <c r="H8134" s="173">
        <v>0.477118704</v>
      </c>
      <c r="I8134" s="179">
        <v>-4.1857291999999997E-2</v>
      </c>
      <c r="J8134" s="179">
        <v>0.234948148</v>
      </c>
      <c r="K8134" s="179">
        <v>-0.178155445</v>
      </c>
      <c r="L8134" s="179">
        <v>1.9521541999999999E-2</v>
      </c>
      <c r="M8134" s="179">
        <v>19.839356670000001</v>
      </c>
      <c r="N8134" s="183">
        <v>8.4200000000000007E-6</v>
      </c>
      <c r="O8134" s="173">
        <v>18.971366079999999</v>
      </c>
      <c r="P8134" s="185">
        <v>1.33E-5</v>
      </c>
      <c r="Q8134" s="173" t="s">
        <v>128</v>
      </c>
      <c r="R8134" s="173" t="s">
        <v>14843</v>
      </c>
      <c r="S8134" s="173" t="s">
        <v>14844</v>
      </c>
      <c r="T8134" s="173">
        <v>288007</v>
      </c>
      <c r="U8134" s="173">
        <v>110098</v>
      </c>
    </row>
    <row r="8135" spans="1:22" x14ac:dyDescent="0.2">
      <c r="A8135" s="173" t="s">
        <v>686</v>
      </c>
      <c r="B8135" s="173" t="s">
        <v>7788</v>
      </c>
      <c r="C8135" s="173" t="s">
        <v>7787</v>
      </c>
      <c r="D8135" s="173">
        <v>16</v>
      </c>
      <c r="E8135" s="173">
        <v>83065403</v>
      </c>
      <c r="F8135" s="173" t="s">
        <v>149</v>
      </c>
      <c r="G8135" s="173" t="s">
        <v>154</v>
      </c>
      <c r="H8135" s="173">
        <v>0.25394800099999998</v>
      </c>
      <c r="I8135" s="179">
        <v>0.117461122</v>
      </c>
      <c r="J8135" s="179">
        <v>0.22520632800000001</v>
      </c>
      <c r="K8135" s="179">
        <v>0.52157114500000001</v>
      </c>
      <c r="L8135" s="183">
        <v>2.4700000000000001E-5</v>
      </c>
      <c r="M8135" s="179">
        <v>21.545814350000001</v>
      </c>
      <c r="N8135" s="183">
        <v>3.45E-6</v>
      </c>
      <c r="O8135" s="173">
        <v>19.904489609999999</v>
      </c>
      <c r="P8135" s="185">
        <v>8.14E-6</v>
      </c>
      <c r="Q8135" s="173" t="s">
        <v>2423</v>
      </c>
      <c r="R8135" s="173" t="s">
        <v>5021</v>
      </c>
      <c r="S8135" s="173" t="s">
        <v>2424</v>
      </c>
      <c r="T8135" s="173">
        <v>41500</v>
      </c>
      <c r="U8135" s="173">
        <v>476547</v>
      </c>
      <c r="V8135" s="173" t="s">
        <v>405</v>
      </c>
    </row>
    <row r="8136" spans="1:22" x14ac:dyDescent="0.2">
      <c r="A8136" s="173" t="s">
        <v>673</v>
      </c>
      <c r="B8136" s="173" t="s">
        <v>13977</v>
      </c>
      <c r="C8136" s="173" t="s">
        <v>13976</v>
      </c>
      <c r="D8136" s="173">
        <v>17</v>
      </c>
      <c r="E8136" s="173">
        <v>74281148</v>
      </c>
      <c r="F8136" s="173" t="s">
        <v>143</v>
      </c>
      <c r="G8136" s="173" t="s">
        <v>144</v>
      </c>
      <c r="H8136" s="173">
        <v>0.52454181099999997</v>
      </c>
      <c r="I8136" s="179">
        <v>-5.6470703999999997E-2</v>
      </c>
      <c r="J8136" s="179">
        <v>0.24453180799999999</v>
      </c>
      <c r="K8136" s="179">
        <v>-0.23093398000000001</v>
      </c>
      <c r="L8136" s="179">
        <v>5.2566699999999995E-4</v>
      </c>
      <c r="M8136" s="179">
        <v>20.282959640000001</v>
      </c>
      <c r="N8136" s="183">
        <v>6.6800000000000004E-6</v>
      </c>
      <c r="O8136" s="173">
        <v>16.698151589999998</v>
      </c>
      <c r="P8136" s="185">
        <v>4.3800000000000001E-5</v>
      </c>
      <c r="Q8136" s="173" t="s">
        <v>13978</v>
      </c>
      <c r="R8136" s="173" t="s">
        <v>5081</v>
      </c>
      <c r="S8136" s="173" t="s">
        <v>13979</v>
      </c>
      <c r="T8136" s="173">
        <v>13769</v>
      </c>
      <c r="U8136" s="173">
        <v>25668</v>
      </c>
      <c r="V8136" s="173" t="s">
        <v>384</v>
      </c>
    </row>
    <row r="8137" spans="1:22" x14ac:dyDescent="0.2">
      <c r="A8137" s="173" t="s">
        <v>1170</v>
      </c>
      <c r="B8137" s="173" t="s">
        <v>2934</v>
      </c>
      <c r="C8137" s="173" t="s">
        <v>2933</v>
      </c>
      <c r="D8137" s="173">
        <v>17</v>
      </c>
      <c r="E8137" s="173">
        <v>10525158</v>
      </c>
      <c r="F8137" s="173" t="s">
        <v>144</v>
      </c>
      <c r="G8137" s="173" t="s">
        <v>154</v>
      </c>
      <c r="H8137" s="173">
        <v>0.39159304099999998</v>
      </c>
      <c r="I8137" s="179">
        <v>0.15412553600000001</v>
      </c>
      <c r="J8137" s="179">
        <v>0.22236808</v>
      </c>
      <c r="K8137" s="179">
        <v>0.69310998599999996</v>
      </c>
      <c r="L8137" s="183">
        <v>7.5299999999999999E-6</v>
      </c>
      <c r="M8137" s="179">
        <v>23.5358418</v>
      </c>
      <c r="N8137" s="183">
        <v>1.2300000000000001E-6</v>
      </c>
      <c r="O8137" s="173">
        <v>21.469907030000002</v>
      </c>
      <c r="P8137" s="185">
        <v>3.5899999999999999E-6</v>
      </c>
      <c r="Q8137" s="173" t="s">
        <v>2935</v>
      </c>
      <c r="R8137" s="173" t="s">
        <v>2936</v>
      </c>
      <c r="S8137" s="173" t="s">
        <v>2937</v>
      </c>
      <c r="T8137" s="173">
        <v>72141</v>
      </c>
      <c r="U8137" s="173">
        <v>6684</v>
      </c>
      <c r="V8137" s="173" t="s">
        <v>384</v>
      </c>
    </row>
    <row r="8138" spans="1:22" x14ac:dyDescent="0.2">
      <c r="A8138" s="173" t="s">
        <v>2553</v>
      </c>
      <c r="B8138" s="173" t="s">
        <v>13146</v>
      </c>
      <c r="C8138" s="173" t="s">
        <v>13145</v>
      </c>
      <c r="D8138" s="173">
        <v>17</v>
      </c>
      <c r="E8138" s="173">
        <v>80971458</v>
      </c>
      <c r="F8138" s="173" t="s">
        <v>144</v>
      </c>
      <c r="G8138" s="173" t="s">
        <v>143</v>
      </c>
      <c r="H8138" s="173">
        <v>0.54113552499999995</v>
      </c>
      <c r="I8138" s="179">
        <v>-0.12201817700000001</v>
      </c>
      <c r="J8138" s="179">
        <v>0.22448997700000001</v>
      </c>
      <c r="K8138" s="179">
        <v>-0.54353507599999995</v>
      </c>
      <c r="L8138" s="179">
        <v>5.7687099999999996E-4</v>
      </c>
      <c r="M8138" s="179">
        <v>20.42158985</v>
      </c>
      <c r="N8138" s="183">
        <v>6.2099999999999998E-6</v>
      </c>
      <c r="O8138" s="173">
        <v>19.441903279999998</v>
      </c>
      <c r="P8138" s="185">
        <v>1.04E-5</v>
      </c>
      <c r="Q8138" s="173" t="s">
        <v>13147</v>
      </c>
      <c r="R8138" s="173" t="s">
        <v>13147</v>
      </c>
      <c r="S8138" s="173" t="s">
        <v>13148</v>
      </c>
      <c r="T8138" s="173">
        <v>6585</v>
      </c>
      <c r="U8138" s="173">
        <v>66108</v>
      </c>
      <c r="V8138" s="173" t="s">
        <v>6958</v>
      </c>
    </row>
    <row r="8139" spans="1:22" x14ac:dyDescent="0.2">
      <c r="A8139" s="173" t="s">
        <v>54</v>
      </c>
      <c r="B8139" s="173" t="s">
        <v>62</v>
      </c>
      <c r="C8139" s="173" t="s">
        <v>438</v>
      </c>
      <c r="D8139" s="173">
        <v>17</v>
      </c>
      <c r="E8139" s="173">
        <v>36579428</v>
      </c>
      <c r="F8139" s="173" t="s">
        <v>154</v>
      </c>
      <c r="G8139" s="173" t="s">
        <v>149</v>
      </c>
      <c r="H8139" s="173">
        <v>0.25791955</v>
      </c>
      <c r="I8139" s="179">
        <v>-0.119848441</v>
      </c>
      <c r="J8139" s="179">
        <v>0.22511826400000001</v>
      </c>
      <c r="K8139" s="179">
        <v>-0.53237990899999998</v>
      </c>
      <c r="L8139" s="183">
        <v>9.5999999999999991E-7</v>
      </c>
      <c r="M8139" s="179">
        <v>30.05055226</v>
      </c>
      <c r="N8139" s="183">
        <v>4.21E-8</v>
      </c>
      <c r="O8139" s="173">
        <v>26.236906059999999</v>
      </c>
      <c r="P8139" s="185">
        <v>3.0199999999999998E-7</v>
      </c>
      <c r="Q8139" s="173" t="s">
        <v>128</v>
      </c>
      <c r="R8139" s="173" t="s">
        <v>56</v>
      </c>
      <c r="S8139" s="173" t="s">
        <v>57</v>
      </c>
      <c r="T8139" s="173">
        <v>17582</v>
      </c>
      <c r="U8139" s="173">
        <v>5291</v>
      </c>
      <c r="V8139" s="173" t="s">
        <v>407</v>
      </c>
    </row>
    <row r="8140" spans="1:22" x14ac:dyDescent="0.2">
      <c r="A8140" s="173" t="s">
        <v>6</v>
      </c>
      <c r="B8140" s="173" t="s">
        <v>12366</v>
      </c>
      <c r="C8140" s="173" t="s">
        <v>12365</v>
      </c>
      <c r="D8140" s="173">
        <v>17</v>
      </c>
      <c r="E8140" s="173">
        <v>74998762</v>
      </c>
      <c r="F8140" s="173" t="s">
        <v>154</v>
      </c>
      <c r="G8140" s="173" t="s">
        <v>149</v>
      </c>
      <c r="H8140" s="173">
        <v>0.36713293000000002</v>
      </c>
      <c r="I8140" s="179">
        <v>0.62405616200000003</v>
      </c>
      <c r="J8140" s="179">
        <v>0.23891484099999999</v>
      </c>
      <c r="K8140" s="179">
        <v>2.6120443550000001</v>
      </c>
      <c r="L8140" s="179">
        <v>1.11057E-4</v>
      </c>
      <c r="M8140" s="179">
        <v>20.554979400000001</v>
      </c>
      <c r="N8140" s="183">
        <v>5.7899999999999996E-6</v>
      </c>
      <c r="O8140" s="173">
        <v>17.568806559999999</v>
      </c>
      <c r="P8140" s="185">
        <v>2.7699999999999999E-5</v>
      </c>
      <c r="Q8140" s="173" t="s">
        <v>128</v>
      </c>
      <c r="R8140" s="173" t="s">
        <v>12367</v>
      </c>
      <c r="S8140" s="173" t="s">
        <v>12368</v>
      </c>
      <c r="T8140" s="173">
        <v>33481</v>
      </c>
      <c r="U8140" s="173">
        <v>85962</v>
      </c>
    </row>
    <row r="8141" spans="1:22" x14ac:dyDescent="0.2">
      <c r="A8141" s="173" t="s">
        <v>561</v>
      </c>
      <c r="B8141" s="173" t="s">
        <v>2016</v>
      </c>
      <c r="C8141" s="173" t="s">
        <v>2015</v>
      </c>
      <c r="D8141" s="173">
        <v>17</v>
      </c>
      <c r="E8141" s="173">
        <v>33685564</v>
      </c>
      <c r="F8141" s="173" t="s">
        <v>154</v>
      </c>
      <c r="G8141" s="173" t="s">
        <v>149</v>
      </c>
      <c r="H8141" s="173">
        <v>0.44434976900000001</v>
      </c>
      <c r="I8141" s="179">
        <v>-0.34762261</v>
      </c>
      <c r="J8141" s="179">
        <v>0.34238584</v>
      </c>
      <c r="K8141" s="179">
        <v>-1.015294938</v>
      </c>
      <c r="L8141" s="179">
        <v>0.30996525699999999</v>
      </c>
      <c r="M8141" s="179">
        <v>24.372573880000001</v>
      </c>
      <c r="N8141" s="183">
        <v>7.9400000000000004E-7</v>
      </c>
      <c r="O8141" s="173">
        <v>22.408292599999999</v>
      </c>
      <c r="P8141" s="185">
        <v>2.2000000000000001E-6</v>
      </c>
      <c r="Q8141" s="173" t="s">
        <v>2017</v>
      </c>
      <c r="R8141" s="173" t="s">
        <v>2018</v>
      </c>
      <c r="S8141" s="173" t="s">
        <v>2019</v>
      </c>
      <c r="T8141" s="173">
        <v>84891</v>
      </c>
      <c r="U8141" s="173">
        <v>52376</v>
      </c>
      <c r="V8141" s="173" t="s">
        <v>384</v>
      </c>
    </row>
    <row r="8142" spans="1:22" x14ac:dyDescent="0.2">
      <c r="A8142" s="173" t="s">
        <v>1645</v>
      </c>
      <c r="B8142" s="173" t="s">
        <v>12198</v>
      </c>
      <c r="C8142" s="173" t="s">
        <v>12197</v>
      </c>
      <c r="D8142" s="173">
        <v>17</v>
      </c>
      <c r="E8142" s="173">
        <v>32932073</v>
      </c>
      <c r="F8142" s="173" t="s">
        <v>154</v>
      </c>
      <c r="G8142" s="173" t="s">
        <v>143</v>
      </c>
      <c r="H8142" s="173">
        <v>0.63531189899999996</v>
      </c>
      <c r="I8142" s="179">
        <v>1.3601452999999999E-2</v>
      </c>
      <c r="J8142" s="179">
        <v>0.22867184199999999</v>
      </c>
      <c r="K8142" s="179">
        <v>5.9480226999999997E-2</v>
      </c>
      <c r="L8142" s="179">
        <v>1.6906500000000001E-4</v>
      </c>
      <c r="M8142" s="179">
        <v>20.583222460000002</v>
      </c>
      <c r="N8142" s="183">
        <v>5.7100000000000004E-6</v>
      </c>
      <c r="O8142" s="173">
        <v>17.912552519999998</v>
      </c>
      <c r="P8142" s="185">
        <v>2.3099999999999999E-5</v>
      </c>
      <c r="Q8142" s="173" t="s">
        <v>6070</v>
      </c>
      <c r="R8142" s="173" t="s">
        <v>6071</v>
      </c>
      <c r="S8142" s="173" t="s">
        <v>6072</v>
      </c>
      <c r="T8142" s="173">
        <v>25685</v>
      </c>
      <c r="U8142" s="173">
        <v>322804</v>
      </c>
      <c r="V8142" s="173" t="s">
        <v>384</v>
      </c>
    </row>
    <row r="8143" spans="1:22" x14ac:dyDescent="0.2">
      <c r="A8143" s="173" t="s">
        <v>1164</v>
      </c>
      <c r="B8143" s="173" t="s">
        <v>17033</v>
      </c>
      <c r="C8143" s="173" t="s">
        <v>17032</v>
      </c>
      <c r="D8143" s="173">
        <v>17</v>
      </c>
      <c r="E8143" s="173">
        <v>53935963</v>
      </c>
      <c r="F8143" s="173" t="s">
        <v>149</v>
      </c>
      <c r="G8143" s="173" t="s">
        <v>143</v>
      </c>
      <c r="H8143" s="173">
        <v>0.47957910399999998</v>
      </c>
      <c r="I8143" s="179">
        <v>-0.29076391299999998</v>
      </c>
      <c r="J8143" s="179">
        <v>0.28599531299999997</v>
      </c>
      <c r="K8143" s="179">
        <v>-1.016673701</v>
      </c>
      <c r="L8143" s="179">
        <v>1.7787099999999999E-4</v>
      </c>
      <c r="M8143" s="179">
        <v>19.876189889999999</v>
      </c>
      <c r="N8143" s="183">
        <v>8.2600000000000005E-6</v>
      </c>
      <c r="O8143" s="173">
        <v>14.72402205</v>
      </c>
      <c r="P8143" s="173">
        <v>1.24451E-4</v>
      </c>
      <c r="Q8143" s="173" t="s">
        <v>128</v>
      </c>
      <c r="R8143" s="173" t="s">
        <v>2611</v>
      </c>
      <c r="S8143" s="173" t="s">
        <v>2612</v>
      </c>
      <c r="T8143" s="173">
        <v>35512</v>
      </c>
      <c r="U8143" s="173">
        <v>294872</v>
      </c>
    </row>
    <row r="8144" spans="1:22" x14ac:dyDescent="0.2">
      <c r="A8144" s="173" t="s">
        <v>2</v>
      </c>
      <c r="B8144" s="173" t="s">
        <v>19607</v>
      </c>
      <c r="C8144" s="173" t="s">
        <v>19606</v>
      </c>
      <c r="D8144" s="173">
        <v>8</v>
      </c>
      <c r="E8144" s="173">
        <v>105829337</v>
      </c>
      <c r="F8144" s="173" t="s">
        <v>154</v>
      </c>
      <c r="G8144" s="173" t="s">
        <v>149</v>
      </c>
      <c r="H8144" s="173">
        <v>0.19179950000000001</v>
      </c>
      <c r="I8144" s="179">
        <v>-0.36222586099999998</v>
      </c>
      <c r="J8144" s="179">
        <v>0.23645344800000001</v>
      </c>
      <c r="K8144" s="179">
        <v>-1.5319119400000001</v>
      </c>
      <c r="L8144" s="179">
        <v>3.6037280000000001E-3</v>
      </c>
      <c r="M8144" s="179">
        <v>19.614946209999999</v>
      </c>
      <c r="N8144" s="183">
        <v>9.4700000000000008E-6</v>
      </c>
      <c r="O8144" s="173">
        <v>20.35622386</v>
      </c>
      <c r="P8144" s="185">
        <v>6.4300000000000003E-6</v>
      </c>
      <c r="Q8144" s="173" t="s">
        <v>128</v>
      </c>
      <c r="R8144" s="173" t="s">
        <v>6313</v>
      </c>
      <c r="S8144" s="173" t="s">
        <v>6314</v>
      </c>
      <c r="T8144" s="173">
        <v>228085</v>
      </c>
      <c r="U8144" s="173">
        <v>501809</v>
      </c>
    </row>
    <row r="8145" spans="1:22" x14ac:dyDescent="0.2">
      <c r="A8145" s="173" t="s">
        <v>1794</v>
      </c>
      <c r="B8145" s="173" t="s">
        <v>15199</v>
      </c>
      <c r="C8145" s="173" t="s">
        <v>15198</v>
      </c>
      <c r="D8145" s="173">
        <v>17</v>
      </c>
      <c r="E8145" s="173">
        <v>46156072</v>
      </c>
      <c r="F8145" s="173" t="s">
        <v>154</v>
      </c>
      <c r="G8145" s="173" t="s">
        <v>144</v>
      </c>
      <c r="H8145" s="173">
        <v>0.92926105299999995</v>
      </c>
      <c r="I8145" s="179">
        <v>-0.34791571900000001</v>
      </c>
      <c r="J8145" s="179">
        <v>0.26040407599999998</v>
      </c>
      <c r="K8145" s="179">
        <v>-1.336060958</v>
      </c>
      <c r="L8145" s="183">
        <v>2.92E-11</v>
      </c>
      <c r="M8145" s="179">
        <v>20.117518539999999</v>
      </c>
      <c r="N8145" s="183">
        <v>7.2799999999999998E-6</v>
      </c>
      <c r="O8145" s="173">
        <v>18.84516288</v>
      </c>
      <c r="P8145" s="185">
        <v>1.42E-5</v>
      </c>
      <c r="Q8145" s="173" t="s">
        <v>15200</v>
      </c>
      <c r="R8145" s="173" t="s">
        <v>15201</v>
      </c>
      <c r="S8145" s="173" t="s">
        <v>3891</v>
      </c>
      <c r="T8145" s="173">
        <v>17165</v>
      </c>
      <c r="U8145" s="173">
        <v>28822</v>
      </c>
      <c r="V8145" s="173" t="s">
        <v>384</v>
      </c>
    </row>
    <row r="8146" spans="1:22" x14ac:dyDescent="0.2">
      <c r="A8146" s="173" t="s">
        <v>555</v>
      </c>
      <c r="B8146" s="173" t="s">
        <v>16787</v>
      </c>
      <c r="C8146" s="173" t="s">
        <v>16786</v>
      </c>
      <c r="D8146" s="173">
        <v>17</v>
      </c>
      <c r="E8146" s="173">
        <v>46614102</v>
      </c>
      <c r="F8146" s="173" t="s">
        <v>143</v>
      </c>
      <c r="G8146" s="173" t="s">
        <v>154</v>
      </c>
      <c r="H8146" s="173">
        <v>0.82806305300000005</v>
      </c>
      <c r="I8146" s="179">
        <v>-3.9983521000000001E-2</v>
      </c>
      <c r="J8146" s="179">
        <v>0.22184200100000001</v>
      </c>
      <c r="K8146" s="179">
        <v>-0.180234224</v>
      </c>
      <c r="L8146" s="183">
        <v>2.5799999999999999E-6</v>
      </c>
      <c r="M8146" s="179">
        <v>19.902178889999998</v>
      </c>
      <c r="N8146" s="183">
        <v>8.1499999999999999E-6</v>
      </c>
      <c r="O8146" s="173">
        <v>13.011810779999999</v>
      </c>
      <c r="P8146" s="173">
        <v>3.09532E-4</v>
      </c>
      <c r="Q8146" s="173" t="s">
        <v>128</v>
      </c>
      <c r="R8146" s="173" t="s">
        <v>16788</v>
      </c>
      <c r="S8146" s="173" t="s">
        <v>16789</v>
      </c>
      <c r="T8146" s="173">
        <v>5830</v>
      </c>
      <c r="U8146" s="173">
        <v>5916</v>
      </c>
    </row>
    <row r="8147" spans="1:22" x14ac:dyDescent="0.2">
      <c r="A8147" s="173" t="s">
        <v>1062</v>
      </c>
      <c r="B8147" s="173" t="s">
        <v>11485</v>
      </c>
      <c r="C8147" s="173" t="s">
        <v>11484</v>
      </c>
      <c r="D8147" s="173">
        <v>17</v>
      </c>
      <c r="E8147" s="173">
        <v>4652342</v>
      </c>
      <c r="F8147" s="173" t="s">
        <v>144</v>
      </c>
      <c r="G8147" s="173" t="s">
        <v>143</v>
      </c>
      <c r="H8147" s="173">
        <v>0.44722856599999999</v>
      </c>
      <c r="I8147" s="179">
        <v>8.7261285999999993E-2</v>
      </c>
      <c r="J8147" s="179">
        <v>0.22692383999999999</v>
      </c>
      <c r="K8147" s="179">
        <v>0.38453996899999998</v>
      </c>
      <c r="L8147" s="183">
        <v>5.0500000000000001E-5</v>
      </c>
      <c r="M8147" s="179">
        <v>20.701325780000001</v>
      </c>
      <c r="N8147" s="183">
        <v>5.3700000000000003E-6</v>
      </c>
      <c r="O8147" s="173">
        <v>19.264591800000002</v>
      </c>
      <c r="P8147" s="185">
        <v>1.1399999999999999E-5</v>
      </c>
      <c r="Q8147" s="173" t="s">
        <v>128</v>
      </c>
      <c r="R8147" s="173" t="s">
        <v>11486</v>
      </c>
      <c r="S8147" s="173" t="s">
        <v>11487</v>
      </c>
      <c r="T8147" s="173">
        <v>2928</v>
      </c>
      <c r="U8147" s="173">
        <v>22844</v>
      </c>
    </row>
    <row r="8148" spans="1:22" x14ac:dyDescent="0.2">
      <c r="A8148" s="173" t="s">
        <v>2354</v>
      </c>
      <c r="B8148" s="173" t="s">
        <v>18541</v>
      </c>
      <c r="C8148" s="173" t="s">
        <v>18540</v>
      </c>
      <c r="D8148" s="173">
        <v>17</v>
      </c>
      <c r="E8148" s="173">
        <v>37326514</v>
      </c>
      <c r="F8148" s="173" t="s">
        <v>144</v>
      </c>
      <c r="G8148" s="173" t="s">
        <v>154</v>
      </c>
      <c r="H8148" s="173">
        <v>0.13711976200000001</v>
      </c>
      <c r="I8148" s="179">
        <v>0.13700142700000001</v>
      </c>
      <c r="J8148" s="179">
        <v>0.24423017299999999</v>
      </c>
      <c r="K8148" s="179">
        <v>0.56095209199999996</v>
      </c>
      <c r="L8148" s="183">
        <v>1.36E-7</v>
      </c>
      <c r="M8148" s="179">
        <v>19.720397259999999</v>
      </c>
      <c r="N8148" s="183">
        <v>8.9600000000000006E-6</v>
      </c>
      <c r="O8148" s="173">
        <v>14.123163140000001</v>
      </c>
      <c r="P8148" s="173">
        <v>1.7122200000000001E-4</v>
      </c>
      <c r="Q8148" s="173" t="s">
        <v>128</v>
      </c>
      <c r="R8148" s="173" t="s">
        <v>9515</v>
      </c>
      <c r="S8148" s="173" t="s">
        <v>9516</v>
      </c>
      <c r="T8148" s="173">
        <v>4100</v>
      </c>
      <c r="U8148" s="173">
        <v>3194</v>
      </c>
      <c r="V8148" s="173" t="s">
        <v>407</v>
      </c>
    </row>
    <row r="8149" spans="1:22" x14ac:dyDescent="0.2">
      <c r="A8149" s="173" t="s">
        <v>590</v>
      </c>
      <c r="B8149" s="173" t="s">
        <v>8240</v>
      </c>
      <c r="C8149" s="173" t="s">
        <v>8239</v>
      </c>
      <c r="D8149" s="173">
        <v>9</v>
      </c>
      <c r="E8149" s="173">
        <v>8380517</v>
      </c>
      <c r="F8149" s="173" t="s">
        <v>154</v>
      </c>
      <c r="G8149" s="173" t="s">
        <v>149</v>
      </c>
      <c r="H8149" s="173">
        <v>0.32568252600000003</v>
      </c>
      <c r="I8149" s="179">
        <v>7.4047506999999999E-2</v>
      </c>
      <c r="J8149" s="179">
        <v>0.22310081900000001</v>
      </c>
      <c r="K8149" s="179">
        <v>0.33190154500000002</v>
      </c>
      <c r="L8149" s="179">
        <v>1.79094E-4</v>
      </c>
      <c r="M8149" s="179">
        <v>21.426494009999999</v>
      </c>
      <c r="N8149" s="183">
        <v>3.6799999999999999E-6</v>
      </c>
      <c r="O8149" s="173">
        <v>19.331251640000001</v>
      </c>
      <c r="P8149" s="185">
        <v>1.1E-5</v>
      </c>
      <c r="Q8149" s="173" t="s">
        <v>803</v>
      </c>
      <c r="R8149" s="173" t="s">
        <v>804</v>
      </c>
      <c r="S8149" s="173" t="s">
        <v>805</v>
      </c>
      <c r="T8149" s="173">
        <v>580711</v>
      </c>
      <c r="U8149" s="173">
        <v>477500</v>
      </c>
      <c r="V8149" s="173" t="s">
        <v>384</v>
      </c>
    </row>
    <row r="8150" spans="1:22" x14ac:dyDescent="0.2">
      <c r="A8150" s="173" t="s">
        <v>966</v>
      </c>
      <c r="B8150" s="173" t="s">
        <v>2610</v>
      </c>
      <c r="C8150" s="173" t="s">
        <v>2609</v>
      </c>
      <c r="D8150" s="173">
        <v>17</v>
      </c>
      <c r="E8150" s="173">
        <v>53931383</v>
      </c>
      <c r="F8150" s="173" t="s">
        <v>143</v>
      </c>
      <c r="G8150" s="173" t="s">
        <v>154</v>
      </c>
      <c r="H8150" s="173">
        <v>0.27280786200000001</v>
      </c>
      <c r="I8150" s="179">
        <v>-0.37254220700000001</v>
      </c>
      <c r="J8150" s="179">
        <v>0.225833331</v>
      </c>
      <c r="K8150" s="179">
        <v>-1.6496334050000001</v>
      </c>
      <c r="L8150" s="183">
        <v>4.2200000000000003E-5</v>
      </c>
      <c r="M8150" s="179">
        <v>23.796086020000001</v>
      </c>
      <c r="N8150" s="183">
        <v>1.0699999999999999E-6</v>
      </c>
      <c r="O8150" s="173">
        <v>22.42449504</v>
      </c>
      <c r="P8150" s="185">
        <v>2.1900000000000002E-6</v>
      </c>
      <c r="Q8150" s="173" t="s">
        <v>128</v>
      </c>
      <c r="R8150" s="173" t="s">
        <v>2611</v>
      </c>
      <c r="S8150" s="173" t="s">
        <v>2612</v>
      </c>
      <c r="T8150" s="173">
        <v>30932</v>
      </c>
      <c r="U8150" s="173">
        <v>299452</v>
      </c>
    </row>
    <row r="8151" spans="1:22" x14ac:dyDescent="0.2">
      <c r="A8151" s="173" t="s">
        <v>508</v>
      </c>
      <c r="B8151" s="173" t="s">
        <v>18047</v>
      </c>
      <c r="C8151" s="173" t="s">
        <v>18046</v>
      </c>
      <c r="D8151" s="173">
        <v>17</v>
      </c>
      <c r="E8151" s="173">
        <v>46268216</v>
      </c>
      <c r="F8151" s="173" t="s">
        <v>143</v>
      </c>
      <c r="G8151" s="173" t="s">
        <v>144</v>
      </c>
      <c r="H8151" s="173">
        <v>0.89078181499999998</v>
      </c>
      <c r="I8151" s="179">
        <v>0.129107427</v>
      </c>
      <c r="J8151" s="179">
        <v>0.22919642600000001</v>
      </c>
      <c r="K8151" s="179">
        <v>0.56330471500000001</v>
      </c>
      <c r="L8151" s="183">
        <v>2.18E-8</v>
      </c>
      <c r="M8151" s="179">
        <v>19.768239019999999</v>
      </c>
      <c r="N8151" s="183">
        <v>8.7399999999999993E-6</v>
      </c>
      <c r="O8151" s="173">
        <v>16.764543440000001</v>
      </c>
      <c r="P8151" s="185">
        <v>4.2299999999999998E-5</v>
      </c>
      <c r="Q8151" s="173" t="s">
        <v>3890</v>
      </c>
      <c r="R8151" s="173" t="s">
        <v>3892</v>
      </c>
      <c r="S8151" s="173" t="s">
        <v>7863</v>
      </c>
      <c r="T8151" s="173">
        <v>34343</v>
      </c>
      <c r="U8151" s="173">
        <v>103492</v>
      </c>
      <c r="V8151" s="173" t="s">
        <v>384</v>
      </c>
    </row>
    <row r="8152" spans="1:22" x14ac:dyDescent="0.2">
      <c r="A8152" s="173" t="s">
        <v>1170</v>
      </c>
      <c r="B8152" s="173" t="s">
        <v>8775</v>
      </c>
      <c r="C8152" s="173" t="s">
        <v>8774</v>
      </c>
      <c r="D8152" s="173">
        <v>17</v>
      </c>
      <c r="E8152" s="173">
        <v>48577953</v>
      </c>
      <c r="F8152" s="173" t="s">
        <v>143</v>
      </c>
      <c r="G8152" s="173" t="s">
        <v>144</v>
      </c>
      <c r="H8152" s="173">
        <v>0.45311553199999999</v>
      </c>
      <c r="I8152" s="179">
        <v>0.126151812</v>
      </c>
      <c r="J8152" s="179">
        <v>0.222380309</v>
      </c>
      <c r="K8152" s="179">
        <v>0.56727959500000003</v>
      </c>
      <c r="L8152" s="179">
        <v>1.04652E-4</v>
      </c>
      <c r="M8152" s="179">
        <v>21.29158876</v>
      </c>
      <c r="N8152" s="183">
        <v>3.9400000000000004E-6</v>
      </c>
      <c r="O8152" s="173">
        <v>13.83306782</v>
      </c>
      <c r="P8152" s="173">
        <v>1.9978899999999999E-4</v>
      </c>
      <c r="Q8152" s="173" t="s">
        <v>128</v>
      </c>
      <c r="R8152" s="173" t="s">
        <v>8776</v>
      </c>
      <c r="S8152" s="173" t="s">
        <v>8777</v>
      </c>
      <c r="T8152" s="173">
        <v>14612</v>
      </c>
      <c r="U8152" s="173">
        <v>7791</v>
      </c>
    </row>
    <row r="8153" spans="1:22" x14ac:dyDescent="0.2">
      <c r="A8153" s="173" t="s">
        <v>1135</v>
      </c>
      <c r="B8153" s="173" t="s">
        <v>16425</v>
      </c>
      <c r="C8153" s="173" t="s">
        <v>16424</v>
      </c>
      <c r="D8153" s="173">
        <v>6</v>
      </c>
      <c r="E8153" s="173">
        <v>12540285</v>
      </c>
      <c r="F8153" s="173" t="s">
        <v>143</v>
      </c>
      <c r="G8153" s="173" t="s">
        <v>144</v>
      </c>
      <c r="H8153" s="173">
        <v>0.212752307</v>
      </c>
      <c r="I8153" s="179">
        <v>0.26556032499999999</v>
      </c>
      <c r="J8153" s="179">
        <v>0.22888627</v>
      </c>
      <c r="K8153" s="179">
        <v>1.160228287</v>
      </c>
      <c r="L8153" s="179">
        <v>1.4707000000000001E-4</v>
      </c>
      <c r="M8153" s="179">
        <v>19.946363120000001</v>
      </c>
      <c r="N8153" s="183">
        <v>7.96E-6</v>
      </c>
      <c r="O8153" s="173">
        <v>18.918326969999999</v>
      </c>
      <c r="P8153" s="185">
        <v>1.36E-5</v>
      </c>
      <c r="Q8153" s="173" t="s">
        <v>128</v>
      </c>
      <c r="R8153" s="173" t="s">
        <v>11227</v>
      </c>
      <c r="S8153" s="173" t="s">
        <v>11228</v>
      </c>
      <c r="T8153" s="173">
        <v>242858</v>
      </c>
      <c r="U8153" s="173">
        <v>176602</v>
      </c>
    </row>
    <row r="8154" spans="1:22" x14ac:dyDescent="0.2">
      <c r="A8154" s="173" t="s">
        <v>1135</v>
      </c>
      <c r="B8154" s="173" t="s">
        <v>16821</v>
      </c>
      <c r="C8154" s="173" t="s">
        <v>16820</v>
      </c>
      <c r="D8154" s="173">
        <v>15</v>
      </c>
      <c r="E8154" s="173">
        <v>66923872</v>
      </c>
      <c r="F8154" s="173" t="s">
        <v>149</v>
      </c>
      <c r="G8154" s="173" t="s">
        <v>143</v>
      </c>
      <c r="H8154" s="173">
        <v>0.21626105300000001</v>
      </c>
      <c r="I8154" s="179">
        <v>0.24349673299999999</v>
      </c>
      <c r="J8154" s="179">
        <v>0.22888974600000001</v>
      </c>
      <c r="K8154" s="179">
        <v>1.063816699</v>
      </c>
      <c r="L8154" s="183">
        <v>4.1899999999999997E-6</v>
      </c>
      <c r="M8154" s="179">
        <v>19.899091259999999</v>
      </c>
      <c r="N8154" s="183">
        <v>8.1599999999999998E-6</v>
      </c>
      <c r="O8154" s="173">
        <v>18.680128839999998</v>
      </c>
      <c r="P8154" s="185">
        <v>1.5500000000000001E-5</v>
      </c>
      <c r="Q8154" s="173" t="s">
        <v>7353</v>
      </c>
      <c r="R8154" s="173" t="s">
        <v>7354</v>
      </c>
      <c r="S8154" s="173" t="s">
        <v>7355</v>
      </c>
      <c r="T8154" s="173">
        <v>65555</v>
      </c>
      <c r="U8154" s="173">
        <v>70801</v>
      </c>
      <c r="V8154" s="173" t="s">
        <v>384</v>
      </c>
    </row>
    <row r="8155" spans="1:22" x14ac:dyDescent="0.2">
      <c r="A8155" s="173" t="s">
        <v>465</v>
      </c>
      <c r="B8155" s="173" t="s">
        <v>10296</v>
      </c>
      <c r="C8155" s="173" t="s">
        <v>10295</v>
      </c>
      <c r="D8155" s="173">
        <v>15</v>
      </c>
      <c r="E8155" s="173">
        <v>93092693</v>
      </c>
      <c r="F8155" s="173" t="s">
        <v>144</v>
      </c>
      <c r="G8155" s="173" t="s">
        <v>143</v>
      </c>
      <c r="H8155" s="173">
        <v>0.66669857700000001</v>
      </c>
      <c r="I8155" s="179">
        <v>4.2832E-3</v>
      </c>
      <c r="J8155" s="179">
        <v>0.25458524700000001</v>
      </c>
      <c r="K8155" s="179">
        <v>1.6824228E-2</v>
      </c>
      <c r="L8155" s="183">
        <v>2.1999999999999999E-5</v>
      </c>
      <c r="M8155" s="179">
        <v>20.931649520000001</v>
      </c>
      <c r="N8155" s="183">
        <v>4.7600000000000002E-6</v>
      </c>
      <c r="O8155" s="173">
        <v>16.911030100000001</v>
      </c>
      <c r="P8155" s="185">
        <v>3.9199999999999997E-5</v>
      </c>
      <c r="Q8155" s="173" t="s">
        <v>128</v>
      </c>
      <c r="R8155" s="173" t="s">
        <v>10297</v>
      </c>
      <c r="S8155" s="173" t="s">
        <v>10298</v>
      </c>
      <c r="T8155" s="173">
        <v>48346</v>
      </c>
      <c r="U8155" s="173">
        <v>18354</v>
      </c>
    </row>
    <row r="8156" spans="1:22" x14ac:dyDescent="0.2">
      <c r="A8156" s="173" t="s">
        <v>2792</v>
      </c>
      <c r="B8156" s="173" t="s">
        <v>5564</v>
      </c>
      <c r="C8156" s="173" t="s">
        <v>5563</v>
      </c>
      <c r="D8156" s="173">
        <v>16</v>
      </c>
      <c r="E8156" s="173">
        <v>60972772</v>
      </c>
      <c r="F8156" s="173" t="s">
        <v>154</v>
      </c>
      <c r="G8156" s="173" t="s">
        <v>149</v>
      </c>
      <c r="H8156" s="173">
        <v>0.15062072300000001</v>
      </c>
      <c r="I8156" s="179">
        <v>-0.107977054</v>
      </c>
      <c r="J8156" s="179">
        <v>0.22744674500000001</v>
      </c>
      <c r="K8156" s="179">
        <v>-0.47473554499999998</v>
      </c>
      <c r="L8156" s="183">
        <v>1.24E-7</v>
      </c>
      <c r="M8156" s="179">
        <v>22.220676569999998</v>
      </c>
      <c r="N8156" s="183">
        <v>2.43E-6</v>
      </c>
      <c r="O8156" s="173">
        <v>19.81286982</v>
      </c>
      <c r="P8156" s="185">
        <v>8.5399999999999996E-6</v>
      </c>
      <c r="Q8156" s="173" t="s">
        <v>128</v>
      </c>
      <c r="R8156" s="173" t="s">
        <v>5565</v>
      </c>
      <c r="S8156" s="173" t="s">
        <v>5566</v>
      </c>
      <c r="T8156" s="173">
        <v>579075</v>
      </c>
      <c r="U8156" s="173">
        <v>116838</v>
      </c>
    </row>
    <row r="8157" spans="1:22" x14ac:dyDescent="0.2">
      <c r="A8157" s="173" t="s">
        <v>70</v>
      </c>
      <c r="B8157" s="173" t="s">
        <v>7371</v>
      </c>
      <c r="C8157" s="173" t="s">
        <v>7370</v>
      </c>
      <c r="D8157" s="173">
        <v>16</v>
      </c>
      <c r="E8157" s="173">
        <v>52905740</v>
      </c>
      <c r="F8157" s="173" t="s">
        <v>144</v>
      </c>
      <c r="G8157" s="173" t="s">
        <v>143</v>
      </c>
      <c r="H8157" s="173">
        <v>0.46659784700000001</v>
      </c>
      <c r="I8157" s="179">
        <v>4.699511E-2</v>
      </c>
      <c r="J8157" s="179">
        <v>0.22799666699999999</v>
      </c>
      <c r="K8157" s="179">
        <v>0.20612191699999999</v>
      </c>
      <c r="L8157" s="179">
        <v>1.8409399999999999E-4</v>
      </c>
      <c r="M8157" s="179">
        <v>21.647398259999999</v>
      </c>
      <c r="N8157" s="183">
        <v>3.2799999999999999E-6</v>
      </c>
      <c r="O8157" s="173">
        <v>18.07022293</v>
      </c>
      <c r="P8157" s="185">
        <v>2.1299999999999999E-5</v>
      </c>
      <c r="Q8157" s="173" t="s">
        <v>128</v>
      </c>
      <c r="R8157" s="173" t="s">
        <v>4501</v>
      </c>
      <c r="S8157" s="173" t="s">
        <v>4502</v>
      </c>
      <c r="T8157" s="173">
        <v>264853</v>
      </c>
      <c r="U8157" s="173">
        <v>163861</v>
      </c>
    </row>
    <row r="8158" spans="1:22" x14ac:dyDescent="0.2">
      <c r="A8158" s="173" t="s">
        <v>4158</v>
      </c>
      <c r="B8158" s="173" t="s">
        <v>10667</v>
      </c>
      <c r="C8158" s="173" t="s">
        <v>10666</v>
      </c>
      <c r="D8158" s="173">
        <v>16</v>
      </c>
      <c r="E8158" s="173">
        <v>64098326</v>
      </c>
      <c r="F8158" s="173" t="s">
        <v>149</v>
      </c>
      <c r="G8158" s="173" t="s">
        <v>154</v>
      </c>
      <c r="H8158" s="173">
        <v>5.7117838999999997E-2</v>
      </c>
      <c r="I8158" s="179">
        <v>-0.270919513</v>
      </c>
      <c r="J8158" s="179">
        <v>0.235775758</v>
      </c>
      <c r="K8158" s="179">
        <v>-1.149055846</v>
      </c>
      <c r="L8158" s="183">
        <v>3.0000000000000001E-17</v>
      </c>
      <c r="M8158" s="179">
        <v>20.858000659999998</v>
      </c>
      <c r="N8158" s="183">
        <v>4.95E-6</v>
      </c>
      <c r="O8158" s="173">
        <v>19.372999409999998</v>
      </c>
      <c r="P8158" s="185">
        <v>1.08E-5</v>
      </c>
      <c r="Q8158" s="173" t="s">
        <v>128</v>
      </c>
      <c r="R8158" s="173" t="s">
        <v>10668</v>
      </c>
      <c r="S8158" s="173" t="s">
        <v>10669</v>
      </c>
      <c r="T8158" s="173">
        <v>2027587</v>
      </c>
      <c r="U8158" s="173">
        <v>879330</v>
      </c>
    </row>
    <row r="8159" spans="1:22" x14ac:dyDescent="0.2">
      <c r="A8159" s="173" t="s">
        <v>70</v>
      </c>
      <c r="B8159" s="173" t="s">
        <v>7469</v>
      </c>
      <c r="C8159" s="173" t="s">
        <v>7468</v>
      </c>
      <c r="D8159" s="173">
        <v>16</v>
      </c>
      <c r="E8159" s="173">
        <v>52905686</v>
      </c>
      <c r="F8159" s="173" t="s">
        <v>154</v>
      </c>
      <c r="G8159" s="173" t="s">
        <v>149</v>
      </c>
      <c r="H8159" s="173">
        <v>0.46656391800000002</v>
      </c>
      <c r="I8159" s="179">
        <v>4.7036169000000003E-2</v>
      </c>
      <c r="J8159" s="179">
        <v>0.22799665999999999</v>
      </c>
      <c r="K8159" s="179">
        <v>0.20630200800000001</v>
      </c>
      <c r="L8159" s="179">
        <v>1.85298E-4</v>
      </c>
      <c r="M8159" s="179">
        <v>21.62902386</v>
      </c>
      <c r="N8159" s="183">
        <v>3.3100000000000001E-6</v>
      </c>
      <c r="O8159" s="173">
        <v>18.054090760000001</v>
      </c>
      <c r="P8159" s="185">
        <v>2.1500000000000001E-5</v>
      </c>
      <c r="Q8159" s="173" t="s">
        <v>128</v>
      </c>
      <c r="R8159" s="173" t="s">
        <v>4501</v>
      </c>
      <c r="S8159" s="173" t="s">
        <v>4502</v>
      </c>
      <c r="T8159" s="173">
        <v>264799</v>
      </c>
      <c r="U8159" s="173">
        <v>163915</v>
      </c>
    </row>
    <row r="8160" spans="1:22" x14ac:dyDescent="0.2">
      <c r="A8160" s="173" t="s">
        <v>70</v>
      </c>
      <c r="B8160" s="173" t="s">
        <v>7432</v>
      </c>
      <c r="C8160" s="173" t="s">
        <v>7431</v>
      </c>
      <c r="D8160" s="173">
        <v>16</v>
      </c>
      <c r="E8160" s="173">
        <v>52905710</v>
      </c>
      <c r="F8160" s="173" t="s">
        <v>154</v>
      </c>
      <c r="G8160" s="173" t="s">
        <v>143</v>
      </c>
      <c r="H8160" s="173">
        <v>0.46657352899999999</v>
      </c>
      <c r="I8160" s="179">
        <v>4.7024996999999999E-2</v>
      </c>
      <c r="J8160" s="179">
        <v>0.22799666199999999</v>
      </c>
      <c r="K8160" s="179">
        <v>0.20625300699999999</v>
      </c>
      <c r="L8160" s="179">
        <v>1.8494200000000001E-4</v>
      </c>
      <c r="M8160" s="179">
        <v>21.634178609999999</v>
      </c>
      <c r="N8160" s="183">
        <v>3.3000000000000002E-6</v>
      </c>
      <c r="O8160" s="173">
        <v>18.058566129999999</v>
      </c>
      <c r="P8160" s="185">
        <v>2.1399999999999998E-5</v>
      </c>
      <c r="Q8160" s="173" t="s">
        <v>128</v>
      </c>
      <c r="R8160" s="173" t="s">
        <v>4501</v>
      </c>
      <c r="S8160" s="173" t="s">
        <v>4502</v>
      </c>
      <c r="T8160" s="173">
        <v>264823</v>
      </c>
      <c r="U8160" s="173">
        <v>163891</v>
      </c>
    </row>
    <row r="8161" spans="1:22" x14ac:dyDescent="0.2">
      <c r="A8161" s="173" t="s">
        <v>70</v>
      </c>
      <c r="B8161" s="173" t="s">
        <v>8294</v>
      </c>
      <c r="C8161" s="173" t="s">
        <v>8293</v>
      </c>
      <c r="D8161" s="173">
        <v>16</v>
      </c>
      <c r="E8161" s="173">
        <v>52901763</v>
      </c>
      <c r="F8161" s="173" t="s">
        <v>149</v>
      </c>
      <c r="G8161" s="173" t="s">
        <v>143</v>
      </c>
      <c r="H8161" s="173">
        <v>0.465966936</v>
      </c>
      <c r="I8161" s="179">
        <v>4.5305951999999997E-2</v>
      </c>
      <c r="J8161" s="179">
        <v>0.22799614300000001</v>
      </c>
      <c r="K8161" s="179">
        <v>0.198713678</v>
      </c>
      <c r="L8161" s="179">
        <v>1.9704400000000001E-4</v>
      </c>
      <c r="M8161" s="179">
        <v>21.408565719999999</v>
      </c>
      <c r="N8161" s="183">
        <v>3.7100000000000001E-6</v>
      </c>
      <c r="O8161" s="173">
        <v>17.83580959</v>
      </c>
      <c r="P8161" s="185">
        <v>2.41E-5</v>
      </c>
      <c r="Q8161" s="173" t="s">
        <v>128</v>
      </c>
      <c r="R8161" s="173" t="s">
        <v>4501</v>
      </c>
      <c r="S8161" s="173" t="s">
        <v>4502</v>
      </c>
      <c r="T8161" s="173">
        <v>260876</v>
      </c>
      <c r="U8161" s="173">
        <v>167838</v>
      </c>
    </row>
    <row r="8162" spans="1:22" x14ac:dyDescent="0.2">
      <c r="A8162" s="173" t="s">
        <v>70</v>
      </c>
      <c r="B8162" s="173" t="s">
        <v>8205</v>
      </c>
      <c r="C8162" s="173" t="s">
        <v>8204</v>
      </c>
      <c r="D8162" s="173">
        <v>16</v>
      </c>
      <c r="E8162" s="173">
        <v>52907379</v>
      </c>
      <c r="F8162" s="173" t="s">
        <v>154</v>
      </c>
      <c r="G8162" s="173" t="s">
        <v>149</v>
      </c>
      <c r="H8162" s="173">
        <v>0.47002095300000002</v>
      </c>
      <c r="I8162" s="179">
        <v>4.7504641E-2</v>
      </c>
      <c r="J8162" s="179">
        <v>0.22799750999999999</v>
      </c>
      <c r="K8162" s="179">
        <v>0.20835596200000001</v>
      </c>
      <c r="L8162" s="179">
        <v>2.04176E-4</v>
      </c>
      <c r="M8162" s="179">
        <v>21.435822869999999</v>
      </c>
      <c r="N8162" s="183">
        <v>3.6600000000000001E-6</v>
      </c>
      <c r="O8162" s="173">
        <v>18.152011529999999</v>
      </c>
      <c r="P8162" s="185">
        <v>2.0400000000000001E-5</v>
      </c>
      <c r="Q8162" s="173" t="s">
        <v>128</v>
      </c>
      <c r="R8162" s="173" t="s">
        <v>4501</v>
      </c>
      <c r="S8162" s="173" t="s">
        <v>4502</v>
      </c>
      <c r="T8162" s="173">
        <v>266492</v>
      </c>
      <c r="U8162" s="173">
        <v>162222</v>
      </c>
    </row>
    <row r="8163" spans="1:22" x14ac:dyDescent="0.2">
      <c r="A8163" s="173" t="s">
        <v>1763</v>
      </c>
      <c r="B8163" s="173" t="s">
        <v>7268</v>
      </c>
      <c r="C8163" s="173" t="s">
        <v>7267</v>
      </c>
      <c r="D8163" s="173">
        <v>16</v>
      </c>
      <c r="E8163" s="173">
        <v>83638578</v>
      </c>
      <c r="F8163" s="173" t="s">
        <v>154</v>
      </c>
      <c r="G8163" s="173" t="s">
        <v>149</v>
      </c>
      <c r="H8163" s="173">
        <v>0.44680949599999997</v>
      </c>
      <c r="I8163" s="179">
        <v>-7.3327495000000006E-2</v>
      </c>
      <c r="J8163" s="179">
        <v>0.23020137299999999</v>
      </c>
      <c r="K8163" s="179">
        <v>-0.31853630700000002</v>
      </c>
      <c r="L8163" s="179">
        <v>1.5940400000000001E-4</v>
      </c>
      <c r="M8163" s="179">
        <v>21.66261635</v>
      </c>
      <c r="N8163" s="183">
        <v>3.2499999999999998E-6</v>
      </c>
      <c r="O8163" s="173">
        <v>16.134981020000001</v>
      </c>
      <c r="P8163" s="185">
        <v>5.8999999999999998E-5</v>
      </c>
      <c r="Q8163" s="173" t="s">
        <v>2423</v>
      </c>
      <c r="R8163" s="173" t="s">
        <v>2424</v>
      </c>
      <c r="S8163" s="173" t="s">
        <v>2425</v>
      </c>
      <c r="T8163" s="173">
        <v>96565</v>
      </c>
      <c r="U8163" s="173">
        <v>192262</v>
      </c>
      <c r="V8163" s="173" t="s">
        <v>464</v>
      </c>
    </row>
    <row r="8164" spans="1:22" x14ac:dyDescent="0.2">
      <c r="A8164" s="173" t="s">
        <v>70</v>
      </c>
      <c r="B8164" s="173" t="s">
        <v>13784</v>
      </c>
      <c r="C8164" s="173" t="s">
        <v>13783</v>
      </c>
      <c r="D8164" s="173">
        <v>16</v>
      </c>
      <c r="E8164" s="173">
        <v>52896443</v>
      </c>
      <c r="F8164" s="173" t="s">
        <v>144</v>
      </c>
      <c r="G8164" s="173" t="s">
        <v>143</v>
      </c>
      <c r="H8164" s="173">
        <v>0.46280324900000003</v>
      </c>
      <c r="I8164" s="179">
        <v>4.1640575999999999E-2</v>
      </c>
      <c r="J8164" s="179">
        <v>0.22808890100000001</v>
      </c>
      <c r="K8164" s="179">
        <v>0.18256292099999999</v>
      </c>
      <c r="L8164" s="179">
        <v>2.6153500000000002E-4</v>
      </c>
      <c r="M8164" s="179">
        <v>20.318880530000001</v>
      </c>
      <c r="N8164" s="183">
        <v>6.5599999999999999E-6</v>
      </c>
      <c r="O8164" s="173">
        <v>16.9390614</v>
      </c>
      <c r="P8164" s="185">
        <v>3.8600000000000003E-5</v>
      </c>
      <c r="Q8164" s="173" t="s">
        <v>128</v>
      </c>
      <c r="R8164" s="173" t="s">
        <v>4501</v>
      </c>
      <c r="S8164" s="173" t="s">
        <v>4502</v>
      </c>
      <c r="T8164" s="173">
        <v>255556</v>
      </c>
      <c r="U8164" s="173">
        <v>173158</v>
      </c>
    </row>
    <row r="8165" spans="1:22" x14ac:dyDescent="0.2">
      <c r="A8165" s="173" t="s">
        <v>686</v>
      </c>
      <c r="B8165" s="173" t="s">
        <v>10932</v>
      </c>
      <c r="C8165" s="173" t="s">
        <v>10931</v>
      </c>
      <c r="D8165" s="173">
        <v>16</v>
      </c>
      <c r="E8165" s="173">
        <v>84579021</v>
      </c>
      <c r="F8165" s="173" t="s">
        <v>144</v>
      </c>
      <c r="G8165" s="173" t="s">
        <v>143</v>
      </c>
      <c r="H8165" s="173">
        <v>0.57530497899999999</v>
      </c>
      <c r="I8165" s="179">
        <v>0.15380476200000001</v>
      </c>
      <c r="J8165" s="179">
        <v>0.225206561</v>
      </c>
      <c r="K8165" s="179">
        <v>0.68294973999999997</v>
      </c>
      <c r="L8165" s="183">
        <v>7.0699999999999997E-5</v>
      </c>
      <c r="M8165" s="179">
        <v>20.803762840000001</v>
      </c>
      <c r="N8165" s="183">
        <v>5.0900000000000004E-6</v>
      </c>
      <c r="O8165" s="173">
        <v>13.524348</v>
      </c>
      <c r="P8165" s="173">
        <v>2.3548800000000001E-4</v>
      </c>
      <c r="Q8165" s="173" t="s">
        <v>128</v>
      </c>
      <c r="R8165" s="173" t="s">
        <v>5534</v>
      </c>
      <c r="S8165" s="173" t="s">
        <v>5535</v>
      </c>
      <c r="T8165" s="173">
        <v>40733</v>
      </c>
      <c r="U8165" s="173">
        <v>20182</v>
      </c>
    </row>
    <row r="8166" spans="1:22" x14ac:dyDescent="0.2">
      <c r="A8166" s="173" t="s">
        <v>711</v>
      </c>
      <c r="B8166" s="173" t="s">
        <v>7902</v>
      </c>
      <c r="C8166" s="173" t="s">
        <v>7901</v>
      </c>
      <c r="D8166" s="173">
        <v>5</v>
      </c>
      <c r="E8166" s="173">
        <v>89588140</v>
      </c>
      <c r="F8166" s="173" t="s">
        <v>143</v>
      </c>
      <c r="G8166" s="173" t="s">
        <v>144</v>
      </c>
      <c r="H8166" s="173">
        <v>0.376706651</v>
      </c>
      <c r="I8166" s="179">
        <v>-0.18882167399999999</v>
      </c>
      <c r="J8166" s="179">
        <v>0.233266369</v>
      </c>
      <c r="K8166" s="179">
        <v>-0.80946805499999996</v>
      </c>
      <c r="L8166" s="183">
        <v>7.7000000000000001E-5</v>
      </c>
      <c r="M8166" s="179">
        <v>21.508858020000002</v>
      </c>
      <c r="N8166" s="183">
        <v>3.5200000000000002E-6</v>
      </c>
      <c r="O8166" s="173">
        <v>14.12760069</v>
      </c>
      <c r="P8166" s="173">
        <v>1.7081900000000001E-4</v>
      </c>
      <c r="Q8166" s="173" t="s">
        <v>128</v>
      </c>
      <c r="R8166" s="173" t="s">
        <v>7903</v>
      </c>
      <c r="S8166" s="173" t="s">
        <v>7904</v>
      </c>
      <c r="T8166" s="173">
        <v>2252</v>
      </c>
      <c r="U8166" s="173">
        <v>101011</v>
      </c>
    </row>
    <row r="8167" spans="1:22" x14ac:dyDescent="0.2">
      <c r="A8167" s="173" t="s">
        <v>643</v>
      </c>
      <c r="B8167" s="173" t="s">
        <v>2103</v>
      </c>
      <c r="C8167" s="173" t="s">
        <v>2102</v>
      </c>
      <c r="D8167" s="173">
        <v>9</v>
      </c>
      <c r="E8167" s="173">
        <v>109382378</v>
      </c>
      <c r="F8167" s="173" t="s">
        <v>149</v>
      </c>
      <c r="G8167" s="173" t="s">
        <v>143</v>
      </c>
      <c r="H8167" s="173">
        <v>0.112137063</v>
      </c>
      <c r="I8167" s="179">
        <v>-0.15055948999999999</v>
      </c>
      <c r="J8167" s="179">
        <v>0.243623588</v>
      </c>
      <c r="K8167" s="179">
        <v>-0.61800046200000003</v>
      </c>
      <c r="L8167" s="183">
        <v>1.09E-9</v>
      </c>
      <c r="M8167" s="179">
        <v>24.261451539999999</v>
      </c>
      <c r="N8167" s="183">
        <v>8.4099999999999997E-7</v>
      </c>
      <c r="O8167" s="173">
        <v>18.7911252</v>
      </c>
      <c r="P8167" s="185">
        <v>1.4600000000000001E-5</v>
      </c>
      <c r="Q8167" s="173" t="s">
        <v>2104</v>
      </c>
      <c r="R8167" s="173" t="s">
        <v>2105</v>
      </c>
      <c r="S8167" s="173" t="s">
        <v>2106</v>
      </c>
      <c r="T8167" s="173">
        <v>19075</v>
      </c>
      <c r="U8167" s="173">
        <v>242999</v>
      </c>
      <c r="V8167" s="173" t="s">
        <v>384</v>
      </c>
    </row>
    <row r="8168" spans="1:22" x14ac:dyDescent="0.2">
      <c r="A8168" s="173" t="s">
        <v>643</v>
      </c>
      <c r="B8168" s="173" t="s">
        <v>2338</v>
      </c>
      <c r="C8168" s="173" t="s">
        <v>2337</v>
      </c>
      <c r="D8168" s="173">
        <v>9</v>
      </c>
      <c r="E8168" s="173">
        <v>109382361</v>
      </c>
      <c r="F8168" s="173" t="s">
        <v>144</v>
      </c>
      <c r="G8168" s="173" t="s">
        <v>143</v>
      </c>
      <c r="H8168" s="173">
        <v>9.8578912000000005E-2</v>
      </c>
      <c r="I8168" s="179">
        <v>-0.14686215699999999</v>
      </c>
      <c r="J8168" s="179">
        <v>0.243616152</v>
      </c>
      <c r="K8168" s="179">
        <v>-0.60284244499999995</v>
      </c>
      <c r="L8168" s="183">
        <v>2.24E-10</v>
      </c>
      <c r="M8168" s="179">
        <v>24.015706600000001</v>
      </c>
      <c r="N8168" s="183">
        <v>9.5600000000000004E-7</v>
      </c>
      <c r="O8168" s="173">
        <v>19.708373999999999</v>
      </c>
      <c r="P8168" s="185">
        <v>9.02E-6</v>
      </c>
      <c r="Q8168" s="173" t="s">
        <v>2104</v>
      </c>
      <c r="R8168" s="173" t="s">
        <v>2105</v>
      </c>
      <c r="S8168" s="173" t="s">
        <v>2106</v>
      </c>
      <c r="T8168" s="173">
        <v>19058</v>
      </c>
      <c r="U8168" s="173">
        <v>243016</v>
      </c>
      <c r="V8168" s="173" t="s">
        <v>384</v>
      </c>
    </row>
    <row r="8169" spans="1:22" x14ac:dyDescent="0.2">
      <c r="A8169" s="173" t="s">
        <v>541</v>
      </c>
      <c r="B8169" s="173" t="s">
        <v>43</v>
      </c>
      <c r="C8169" s="173" t="s">
        <v>389</v>
      </c>
      <c r="D8169" s="173">
        <v>18</v>
      </c>
      <c r="E8169" s="173">
        <v>60754772</v>
      </c>
      <c r="F8169" s="173" t="s">
        <v>144</v>
      </c>
      <c r="G8169" s="173" t="s">
        <v>143</v>
      </c>
      <c r="H8169" s="173">
        <v>0.62850749699999997</v>
      </c>
      <c r="I8169" s="179">
        <v>-0.33829250100000002</v>
      </c>
      <c r="J8169" s="179">
        <v>0.23256985499999999</v>
      </c>
      <c r="K8169" s="179">
        <v>-1.454584476</v>
      </c>
      <c r="L8169" s="179">
        <v>1.34905E-4</v>
      </c>
      <c r="M8169" s="179">
        <v>21.76361073</v>
      </c>
      <c r="N8169" s="183">
        <v>3.0800000000000002E-6</v>
      </c>
      <c r="O8169" s="173">
        <v>19.798594439999999</v>
      </c>
      <c r="P8169" s="185">
        <v>8.6000000000000007E-6</v>
      </c>
      <c r="Q8169" s="173" t="s">
        <v>128</v>
      </c>
      <c r="R8169" s="173" t="s">
        <v>28</v>
      </c>
      <c r="S8169" s="173" t="s">
        <v>29</v>
      </c>
      <c r="T8169" s="173">
        <v>107096</v>
      </c>
      <c r="U8169" s="173">
        <v>35806</v>
      </c>
      <c r="V8169" s="173" t="s">
        <v>390</v>
      </c>
    </row>
    <row r="8170" spans="1:22" x14ac:dyDescent="0.2">
      <c r="A8170" s="173" t="s">
        <v>541</v>
      </c>
      <c r="B8170" s="173" t="s">
        <v>43</v>
      </c>
      <c r="C8170" s="173" t="s">
        <v>389</v>
      </c>
      <c r="D8170" s="173">
        <v>18</v>
      </c>
      <c r="E8170" s="173">
        <v>60754772</v>
      </c>
      <c r="F8170" s="173" t="s">
        <v>144</v>
      </c>
      <c r="G8170" s="173" t="s">
        <v>143</v>
      </c>
      <c r="H8170" s="173">
        <v>0.62850749699999997</v>
      </c>
      <c r="I8170" s="179">
        <v>-0.33829250100000002</v>
      </c>
      <c r="J8170" s="179">
        <v>0.23256985499999999</v>
      </c>
      <c r="K8170" s="179">
        <v>-1.454584476</v>
      </c>
      <c r="L8170" s="179">
        <v>1.34905E-4</v>
      </c>
      <c r="M8170" s="179">
        <v>21.76361073</v>
      </c>
      <c r="N8170" s="183">
        <v>3.0800000000000002E-6</v>
      </c>
      <c r="O8170" s="173">
        <v>19.798594439999999</v>
      </c>
      <c r="P8170" s="185">
        <v>8.6000000000000007E-6</v>
      </c>
      <c r="Q8170" s="173" t="s">
        <v>128</v>
      </c>
      <c r="R8170" s="173" t="s">
        <v>28</v>
      </c>
      <c r="S8170" s="173" t="s">
        <v>29</v>
      </c>
      <c r="T8170" s="173">
        <v>107096</v>
      </c>
      <c r="U8170" s="173">
        <v>35806</v>
      </c>
      <c r="V8170" s="173" t="s">
        <v>390</v>
      </c>
    </row>
    <row r="8171" spans="1:22" x14ac:dyDescent="0.2">
      <c r="A8171" s="173" t="s">
        <v>26</v>
      </c>
      <c r="B8171" s="173" t="s">
        <v>43</v>
      </c>
      <c r="C8171" s="173" t="s">
        <v>389</v>
      </c>
      <c r="D8171" s="173">
        <v>18</v>
      </c>
      <c r="E8171" s="173">
        <v>60754772</v>
      </c>
      <c r="F8171" s="173" t="s">
        <v>144</v>
      </c>
      <c r="G8171" s="173" t="s">
        <v>143</v>
      </c>
      <c r="H8171" s="173">
        <v>0.62850749699999997</v>
      </c>
      <c r="I8171" s="179">
        <v>-6.6964949999999995E-2</v>
      </c>
      <c r="J8171" s="179">
        <v>0.23943215900000001</v>
      </c>
      <c r="K8171" s="179">
        <v>-0.27968235600000002</v>
      </c>
      <c r="L8171" s="183">
        <v>1.0699999999999999E-6</v>
      </c>
      <c r="M8171" s="179">
        <v>35.314401609999997</v>
      </c>
      <c r="N8171" s="183">
        <v>2.81E-9</v>
      </c>
      <c r="O8171" s="173">
        <v>31.0472918</v>
      </c>
      <c r="P8171" s="185">
        <v>2.5200000000000001E-8</v>
      </c>
      <c r="Q8171" s="173" t="s">
        <v>128</v>
      </c>
      <c r="R8171" s="173" t="s">
        <v>28</v>
      </c>
      <c r="S8171" s="173" t="s">
        <v>29</v>
      </c>
      <c r="T8171" s="173">
        <v>107096</v>
      </c>
      <c r="U8171" s="173">
        <v>35806</v>
      </c>
      <c r="V8171" s="173" t="s">
        <v>390</v>
      </c>
    </row>
    <row r="8172" spans="1:22" x14ac:dyDescent="0.2">
      <c r="A8172" s="173" t="s">
        <v>26</v>
      </c>
      <c r="B8172" s="173" t="s">
        <v>43</v>
      </c>
      <c r="C8172" s="173" t="s">
        <v>389</v>
      </c>
      <c r="D8172" s="173">
        <v>18</v>
      </c>
      <c r="E8172" s="173">
        <v>60754772</v>
      </c>
      <c r="F8172" s="173" t="s">
        <v>144</v>
      </c>
      <c r="G8172" s="173" t="s">
        <v>143</v>
      </c>
      <c r="H8172" s="173">
        <v>0.62850749699999997</v>
      </c>
      <c r="I8172" s="179">
        <v>-6.6964949999999995E-2</v>
      </c>
      <c r="J8172" s="179">
        <v>0.23943215900000001</v>
      </c>
      <c r="K8172" s="179">
        <v>-0.27968235600000002</v>
      </c>
      <c r="L8172" s="183">
        <v>1.0699999999999999E-6</v>
      </c>
      <c r="M8172" s="179">
        <v>35.314401609999997</v>
      </c>
      <c r="N8172" s="183">
        <v>2.81E-9</v>
      </c>
      <c r="O8172" s="173">
        <v>31.0472918</v>
      </c>
      <c r="P8172" s="185">
        <v>2.5200000000000001E-8</v>
      </c>
      <c r="Q8172" s="173" t="s">
        <v>128</v>
      </c>
      <c r="R8172" s="173" t="s">
        <v>28</v>
      </c>
      <c r="S8172" s="173" t="s">
        <v>29</v>
      </c>
      <c r="T8172" s="173">
        <v>107096</v>
      </c>
      <c r="U8172" s="173">
        <v>35806</v>
      </c>
      <c r="V8172" s="173" t="s">
        <v>390</v>
      </c>
    </row>
    <row r="8173" spans="1:22" x14ac:dyDescent="0.2">
      <c r="A8173" s="173" t="s">
        <v>1175</v>
      </c>
      <c r="B8173" s="173" t="s">
        <v>1177</v>
      </c>
      <c r="C8173" s="173" t="s">
        <v>1176</v>
      </c>
      <c r="D8173" s="173">
        <v>18</v>
      </c>
      <c r="E8173" s="173">
        <v>46166626</v>
      </c>
      <c r="F8173" s="173" t="s">
        <v>149</v>
      </c>
      <c r="G8173" s="173" t="s">
        <v>154</v>
      </c>
      <c r="H8173" s="173">
        <v>0.77402441399999999</v>
      </c>
      <c r="I8173" s="179">
        <v>1.4518761999999999E-2</v>
      </c>
      <c r="J8173" s="179">
        <v>0.229821621</v>
      </c>
      <c r="K8173" s="179">
        <v>6.3174048999999996E-2</v>
      </c>
      <c r="L8173" s="183">
        <v>6.3800000000000002E-8</v>
      </c>
      <c r="M8173" s="179">
        <v>25.596535679999999</v>
      </c>
      <c r="N8173" s="183">
        <v>4.2100000000000002E-7</v>
      </c>
      <c r="O8173" s="173">
        <v>14.439412750000001</v>
      </c>
      <c r="P8173" s="173">
        <v>1.4474099999999999E-4</v>
      </c>
      <c r="Q8173" s="173" t="s">
        <v>1178</v>
      </c>
      <c r="R8173" s="173" t="s">
        <v>1179</v>
      </c>
      <c r="S8173" s="173" t="s">
        <v>1180</v>
      </c>
      <c r="T8173" s="173">
        <v>230833</v>
      </c>
      <c r="U8173" s="173">
        <v>30344</v>
      </c>
      <c r="V8173" s="173" t="s">
        <v>1181</v>
      </c>
    </row>
    <row r="8174" spans="1:22" x14ac:dyDescent="0.2">
      <c r="A8174" s="173" t="s">
        <v>2538</v>
      </c>
      <c r="B8174" s="173" t="s">
        <v>19719</v>
      </c>
      <c r="C8174" s="173" t="s">
        <v>19718</v>
      </c>
      <c r="D8174" s="173">
        <v>18</v>
      </c>
      <c r="E8174" s="173">
        <v>47836121</v>
      </c>
      <c r="F8174" s="173" t="s">
        <v>149</v>
      </c>
      <c r="G8174" s="173" t="s">
        <v>154</v>
      </c>
      <c r="H8174" s="173">
        <v>0.46124605899999999</v>
      </c>
      <c r="I8174" s="179">
        <v>0.33954332399999998</v>
      </c>
      <c r="J8174" s="179">
        <v>0.381227337</v>
      </c>
      <c r="K8174" s="179">
        <v>0.89065838500000005</v>
      </c>
      <c r="L8174" s="179">
        <v>0.37311246599999998</v>
      </c>
      <c r="M8174" s="179">
        <v>19.604853349999999</v>
      </c>
      <c r="N8174" s="183">
        <v>9.5200000000000003E-6</v>
      </c>
      <c r="O8174" s="173">
        <v>15.16103146</v>
      </c>
      <c r="P8174" s="185">
        <v>9.87E-5</v>
      </c>
      <c r="Q8174" s="173" t="s">
        <v>128</v>
      </c>
      <c r="R8174" s="173" t="s">
        <v>6874</v>
      </c>
      <c r="S8174" s="173" t="s">
        <v>6875</v>
      </c>
      <c r="T8174" s="173">
        <v>21429</v>
      </c>
      <c r="U8174" s="173">
        <v>65270</v>
      </c>
    </row>
    <row r="8175" spans="1:22" x14ac:dyDescent="0.2">
      <c r="A8175" s="173" t="s">
        <v>26</v>
      </c>
      <c r="B8175" s="173" t="s">
        <v>44</v>
      </c>
      <c r="C8175" s="173" t="s">
        <v>398</v>
      </c>
      <c r="D8175" s="173">
        <v>18</v>
      </c>
      <c r="E8175" s="173">
        <v>60739250</v>
      </c>
      <c r="F8175" s="173" t="s">
        <v>149</v>
      </c>
      <c r="G8175" s="173" t="s">
        <v>154</v>
      </c>
      <c r="H8175" s="173">
        <v>0.66349903899999996</v>
      </c>
      <c r="I8175" s="179">
        <v>-8.3848752999999998E-2</v>
      </c>
      <c r="J8175" s="179">
        <v>0.239442397</v>
      </c>
      <c r="K8175" s="179">
        <v>-0.350183403</v>
      </c>
      <c r="L8175" s="183">
        <v>8.2999999999999999E-7</v>
      </c>
      <c r="M8175" s="179">
        <v>32.722356349999998</v>
      </c>
      <c r="N8175" s="183">
        <v>1.0600000000000001E-8</v>
      </c>
      <c r="O8175" s="173">
        <v>27.891628799999999</v>
      </c>
      <c r="P8175" s="185">
        <v>1.2800000000000001E-7</v>
      </c>
      <c r="Q8175" s="173" t="s">
        <v>128</v>
      </c>
      <c r="R8175" s="173" t="s">
        <v>28</v>
      </c>
      <c r="S8175" s="173" t="s">
        <v>29</v>
      </c>
      <c r="T8175" s="173">
        <v>91574</v>
      </c>
      <c r="U8175" s="173">
        <v>51328</v>
      </c>
    </row>
    <row r="8176" spans="1:22" x14ac:dyDescent="0.2">
      <c r="A8176" s="173" t="s">
        <v>26</v>
      </c>
      <c r="B8176" s="173" t="s">
        <v>44</v>
      </c>
      <c r="C8176" s="173" t="s">
        <v>398</v>
      </c>
      <c r="D8176" s="173">
        <v>18</v>
      </c>
      <c r="E8176" s="173">
        <v>60739250</v>
      </c>
      <c r="F8176" s="173" t="s">
        <v>149</v>
      </c>
      <c r="G8176" s="173" t="s">
        <v>154</v>
      </c>
      <c r="H8176" s="173">
        <v>0.66349903899999996</v>
      </c>
      <c r="I8176" s="179">
        <v>-8.3848752999999998E-2</v>
      </c>
      <c r="J8176" s="179">
        <v>0.239442397</v>
      </c>
      <c r="K8176" s="179">
        <v>-0.350183403</v>
      </c>
      <c r="L8176" s="183">
        <v>8.2999999999999999E-7</v>
      </c>
      <c r="M8176" s="179">
        <v>32.722356349999998</v>
      </c>
      <c r="N8176" s="183">
        <v>1.0600000000000001E-8</v>
      </c>
      <c r="O8176" s="173">
        <v>27.891628799999999</v>
      </c>
      <c r="P8176" s="185">
        <v>1.2800000000000001E-7</v>
      </c>
      <c r="Q8176" s="173" t="s">
        <v>128</v>
      </c>
      <c r="R8176" s="173" t="s">
        <v>28</v>
      </c>
      <c r="S8176" s="173" t="s">
        <v>29</v>
      </c>
      <c r="T8176" s="173">
        <v>91574</v>
      </c>
      <c r="U8176" s="173">
        <v>51328</v>
      </c>
    </row>
    <row r="8177" spans="1:22" x14ac:dyDescent="0.2">
      <c r="A8177" s="173" t="s">
        <v>816</v>
      </c>
      <c r="B8177" s="173" t="s">
        <v>44</v>
      </c>
      <c r="C8177" s="173" t="s">
        <v>398</v>
      </c>
      <c r="D8177" s="173">
        <v>18</v>
      </c>
      <c r="E8177" s="173">
        <v>60739250</v>
      </c>
      <c r="F8177" s="173" t="s">
        <v>149</v>
      </c>
      <c r="G8177" s="173" t="s">
        <v>154</v>
      </c>
      <c r="H8177" s="173">
        <v>0.66349903899999996</v>
      </c>
      <c r="I8177" s="179">
        <v>-0.19177110999999999</v>
      </c>
      <c r="J8177" s="179">
        <v>0.26773436900000003</v>
      </c>
      <c r="K8177" s="179">
        <v>-0.71627378500000005</v>
      </c>
      <c r="L8177" s="183">
        <v>2.4600000000000002E-5</v>
      </c>
      <c r="M8177" s="179">
        <v>24.805024360000001</v>
      </c>
      <c r="N8177" s="183">
        <v>6.3399999999999999E-7</v>
      </c>
      <c r="O8177" s="173">
        <v>20.763951840000001</v>
      </c>
      <c r="P8177" s="185">
        <v>5.2000000000000002E-6</v>
      </c>
      <c r="Q8177" s="173" t="s">
        <v>128</v>
      </c>
      <c r="R8177" s="173" t="s">
        <v>28</v>
      </c>
      <c r="S8177" s="173" t="s">
        <v>29</v>
      </c>
      <c r="T8177" s="173">
        <v>91574</v>
      </c>
      <c r="U8177" s="173">
        <v>51328</v>
      </c>
    </row>
    <row r="8178" spans="1:22" x14ac:dyDescent="0.2">
      <c r="A8178" s="173" t="s">
        <v>816</v>
      </c>
      <c r="B8178" s="173" t="s">
        <v>44</v>
      </c>
      <c r="C8178" s="173" t="s">
        <v>398</v>
      </c>
      <c r="D8178" s="173">
        <v>18</v>
      </c>
      <c r="E8178" s="173">
        <v>60739250</v>
      </c>
      <c r="F8178" s="173" t="s">
        <v>149</v>
      </c>
      <c r="G8178" s="173" t="s">
        <v>154</v>
      </c>
      <c r="H8178" s="173">
        <v>0.66349903899999996</v>
      </c>
      <c r="I8178" s="179">
        <v>-0.19177110999999999</v>
      </c>
      <c r="J8178" s="179">
        <v>0.26773436900000003</v>
      </c>
      <c r="K8178" s="179">
        <v>-0.71627378500000005</v>
      </c>
      <c r="L8178" s="183">
        <v>2.4600000000000002E-5</v>
      </c>
      <c r="M8178" s="179">
        <v>24.805024360000001</v>
      </c>
      <c r="N8178" s="183">
        <v>6.3399999999999999E-7</v>
      </c>
      <c r="O8178" s="173">
        <v>20.763951840000001</v>
      </c>
      <c r="P8178" s="185">
        <v>5.2000000000000002E-6</v>
      </c>
      <c r="Q8178" s="173" t="s">
        <v>128</v>
      </c>
      <c r="R8178" s="173" t="s">
        <v>28</v>
      </c>
      <c r="S8178" s="173" t="s">
        <v>29</v>
      </c>
      <c r="T8178" s="173">
        <v>91574</v>
      </c>
      <c r="U8178" s="173">
        <v>51328</v>
      </c>
    </row>
    <row r="8179" spans="1:22" x14ac:dyDescent="0.2">
      <c r="A8179" s="173" t="s">
        <v>109</v>
      </c>
      <c r="B8179" s="173" t="s">
        <v>6757</v>
      </c>
      <c r="C8179" s="173" t="s">
        <v>6756</v>
      </c>
      <c r="D8179" s="173">
        <v>18</v>
      </c>
      <c r="E8179" s="173">
        <v>64805789</v>
      </c>
      <c r="F8179" s="173" t="s">
        <v>144</v>
      </c>
      <c r="G8179" s="173" t="s">
        <v>154</v>
      </c>
      <c r="H8179" s="173">
        <v>0.78453950400000005</v>
      </c>
      <c r="I8179" s="179">
        <v>4.7594012999999998E-2</v>
      </c>
      <c r="J8179" s="179">
        <v>0.229929312</v>
      </c>
      <c r="K8179" s="179">
        <v>0.20699410900000001</v>
      </c>
      <c r="L8179" s="183">
        <v>1.1600000000000001E-5</v>
      </c>
      <c r="M8179" s="179">
        <v>21.811751080000001</v>
      </c>
      <c r="N8179" s="183">
        <v>3.01E-6</v>
      </c>
      <c r="O8179" s="173">
        <v>18.884179240000002</v>
      </c>
      <c r="P8179" s="185">
        <v>1.3900000000000001E-5</v>
      </c>
      <c r="Q8179" s="173" t="s">
        <v>128</v>
      </c>
      <c r="R8179" s="173" t="s">
        <v>111</v>
      </c>
      <c r="S8179" s="173" t="s">
        <v>112</v>
      </c>
      <c r="T8179" s="173">
        <v>56866</v>
      </c>
      <c r="U8179" s="173">
        <v>368029</v>
      </c>
    </row>
    <row r="8180" spans="1:22" x14ac:dyDescent="0.2">
      <c r="A8180" s="173" t="s">
        <v>1645</v>
      </c>
      <c r="B8180" s="173" t="s">
        <v>15246</v>
      </c>
      <c r="C8180" s="173" t="s">
        <v>15245</v>
      </c>
      <c r="D8180" s="173">
        <v>18</v>
      </c>
      <c r="E8180" s="173">
        <v>358187</v>
      </c>
      <c r="F8180" s="173" t="s">
        <v>154</v>
      </c>
      <c r="G8180" s="173" t="s">
        <v>149</v>
      </c>
      <c r="H8180" s="173">
        <v>0.19472520199999999</v>
      </c>
      <c r="I8180" s="179">
        <v>-1.8708401E-2</v>
      </c>
      <c r="J8180" s="179">
        <v>0.22850558700000001</v>
      </c>
      <c r="K8180" s="179">
        <v>-8.1872837000000004E-2</v>
      </c>
      <c r="L8180" s="183">
        <v>1.29E-5</v>
      </c>
      <c r="M8180" s="179">
        <v>20.11020534</v>
      </c>
      <c r="N8180" s="183">
        <v>7.3100000000000003E-6</v>
      </c>
      <c r="O8180" s="173">
        <v>18.627722370000001</v>
      </c>
      <c r="P8180" s="185">
        <v>1.59E-5</v>
      </c>
      <c r="Q8180" s="173" t="s">
        <v>6536</v>
      </c>
      <c r="R8180" s="173" t="s">
        <v>6537</v>
      </c>
      <c r="S8180" s="173" t="s">
        <v>6538</v>
      </c>
      <c r="T8180" s="173">
        <v>90128</v>
      </c>
      <c r="U8180" s="173">
        <v>150380</v>
      </c>
      <c r="V8180" s="173" t="s">
        <v>384</v>
      </c>
    </row>
    <row r="8181" spans="1:22" x14ac:dyDescent="0.2">
      <c r="A8181" s="173" t="s">
        <v>541</v>
      </c>
      <c r="B8181" s="173" t="s">
        <v>45</v>
      </c>
      <c r="C8181" s="173" t="s">
        <v>392</v>
      </c>
      <c r="D8181" s="173">
        <v>18</v>
      </c>
      <c r="E8181" s="173">
        <v>60754751</v>
      </c>
      <c r="F8181" s="173" t="s">
        <v>143</v>
      </c>
      <c r="G8181" s="173" t="s">
        <v>144</v>
      </c>
      <c r="H8181" s="173">
        <v>0.62847270300000002</v>
      </c>
      <c r="I8181" s="179">
        <v>-0.33831124099999998</v>
      </c>
      <c r="J8181" s="179">
        <v>0.23256985499999999</v>
      </c>
      <c r="K8181" s="179">
        <v>-1.454665052</v>
      </c>
      <c r="L8181" s="179">
        <v>1.3535199999999999E-4</v>
      </c>
      <c r="M8181" s="179">
        <v>21.751950050000001</v>
      </c>
      <c r="N8181" s="183">
        <v>3.1E-6</v>
      </c>
      <c r="O8181" s="173">
        <v>19.790471669999999</v>
      </c>
      <c r="P8181" s="185">
        <v>8.6400000000000003E-6</v>
      </c>
      <c r="Q8181" s="173" t="s">
        <v>128</v>
      </c>
      <c r="R8181" s="173" t="s">
        <v>28</v>
      </c>
      <c r="S8181" s="173" t="s">
        <v>29</v>
      </c>
      <c r="T8181" s="173">
        <v>107075</v>
      </c>
      <c r="U8181" s="173">
        <v>35827</v>
      </c>
      <c r="V8181" s="173" t="s">
        <v>390</v>
      </c>
    </row>
    <row r="8182" spans="1:22" x14ac:dyDescent="0.2">
      <c r="A8182" s="173" t="s">
        <v>541</v>
      </c>
      <c r="B8182" s="173" t="s">
        <v>45</v>
      </c>
      <c r="C8182" s="173" t="s">
        <v>392</v>
      </c>
      <c r="D8182" s="173">
        <v>18</v>
      </c>
      <c r="E8182" s="173">
        <v>60754751</v>
      </c>
      <c r="F8182" s="173" t="s">
        <v>143</v>
      </c>
      <c r="G8182" s="173" t="s">
        <v>144</v>
      </c>
      <c r="H8182" s="173">
        <v>0.62847270300000002</v>
      </c>
      <c r="I8182" s="179">
        <v>-0.33831124099999998</v>
      </c>
      <c r="J8182" s="179">
        <v>0.23256985499999999</v>
      </c>
      <c r="K8182" s="179">
        <v>-1.454665052</v>
      </c>
      <c r="L8182" s="179">
        <v>1.3535199999999999E-4</v>
      </c>
      <c r="M8182" s="179">
        <v>21.751950050000001</v>
      </c>
      <c r="N8182" s="183">
        <v>3.1E-6</v>
      </c>
      <c r="O8182" s="173">
        <v>19.790471669999999</v>
      </c>
      <c r="P8182" s="185">
        <v>8.6400000000000003E-6</v>
      </c>
      <c r="Q8182" s="173" t="s">
        <v>128</v>
      </c>
      <c r="R8182" s="173" t="s">
        <v>28</v>
      </c>
      <c r="S8182" s="173" t="s">
        <v>29</v>
      </c>
      <c r="T8182" s="173">
        <v>107075</v>
      </c>
      <c r="U8182" s="173">
        <v>35827</v>
      </c>
      <c r="V8182" s="173" t="s">
        <v>390</v>
      </c>
    </row>
    <row r="8183" spans="1:22" x14ac:dyDescent="0.2">
      <c r="A8183" s="173" t="s">
        <v>26</v>
      </c>
      <c r="B8183" s="173" t="s">
        <v>45</v>
      </c>
      <c r="C8183" s="173" t="s">
        <v>392</v>
      </c>
      <c r="D8183" s="173">
        <v>18</v>
      </c>
      <c r="E8183" s="173">
        <v>60754751</v>
      </c>
      <c r="F8183" s="173" t="s">
        <v>143</v>
      </c>
      <c r="G8183" s="173" t="s">
        <v>144</v>
      </c>
      <c r="H8183" s="173">
        <v>0.62847270300000002</v>
      </c>
      <c r="I8183" s="179">
        <v>-6.6980477999999996E-2</v>
      </c>
      <c r="J8183" s="179">
        <v>0.23943215500000001</v>
      </c>
      <c r="K8183" s="179">
        <v>-0.27974721200000002</v>
      </c>
      <c r="L8183" s="183">
        <v>1.08E-6</v>
      </c>
      <c r="M8183" s="179">
        <v>35.298978050000002</v>
      </c>
      <c r="N8183" s="183">
        <v>2.8299999999999999E-9</v>
      </c>
      <c r="O8183" s="173">
        <v>31.037142939999999</v>
      </c>
      <c r="P8183" s="185">
        <v>2.5300000000000002E-8</v>
      </c>
      <c r="Q8183" s="173" t="s">
        <v>128</v>
      </c>
      <c r="R8183" s="173" t="s">
        <v>28</v>
      </c>
      <c r="S8183" s="173" t="s">
        <v>29</v>
      </c>
      <c r="T8183" s="173">
        <v>107075</v>
      </c>
      <c r="U8183" s="173">
        <v>35827</v>
      </c>
      <c r="V8183" s="173" t="s">
        <v>390</v>
      </c>
    </row>
    <row r="8184" spans="1:22" x14ac:dyDescent="0.2">
      <c r="A8184" s="173" t="s">
        <v>26</v>
      </c>
      <c r="B8184" s="173" t="s">
        <v>45</v>
      </c>
      <c r="C8184" s="173" t="s">
        <v>392</v>
      </c>
      <c r="D8184" s="173">
        <v>18</v>
      </c>
      <c r="E8184" s="173">
        <v>60754751</v>
      </c>
      <c r="F8184" s="173" t="s">
        <v>143</v>
      </c>
      <c r="G8184" s="173" t="s">
        <v>144</v>
      </c>
      <c r="H8184" s="173">
        <v>0.62847270300000002</v>
      </c>
      <c r="I8184" s="179">
        <v>-6.6980477999999996E-2</v>
      </c>
      <c r="J8184" s="179">
        <v>0.23943215500000001</v>
      </c>
      <c r="K8184" s="179">
        <v>-0.27974721200000002</v>
      </c>
      <c r="L8184" s="183">
        <v>1.08E-6</v>
      </c>
      <c r="M8184" s="179">
        <v>35.298978050000002</v>
      </c>
      <c r="N8184" s="183">
        <v>2.8299999999999999E-9</v>
      </c>
      <c r="O8184" s="173">
        <v>31.037142939999999</v>
      </c>
      <c r="P8184" s="185">
        <v>2.5300000000000002E-8</v>
      </c>
      <c r="Q8184" s="173" t="s">
        <v>128</v>
      </c>
      <c r="R8184" s="173" t="s">
        <v>28</v>
      </c>
      <c r="S8184" s="173" t="s">
        <v>29</v>
      </c>
      <c r="T8184" s="173">
        <v>107075</v>
      </c>
      <c r="U8184" s="173">
        <v>35827</v>
      </c>
      <c r="V8184" s="173" t="s">
        <v>390</v>
      </c>
    </row>
    <row r="8185" spans="1:22" x14ac:dyDescent="0.2">
      <c r="A8185" s="173" t="s">
        <v>731</v>
      </c>
      <c r="B8185" s="173" t="s">
        <v>3289</v>
      </c>
      <c r="C8185" s="173" t="s">
        <v>3288</v>
      </c>
      <c r="D8185" s="173">
        <v>18</v>
      </c>
      <c r="E8185" s="173">
        <v>73650328</v>
      </c>
      <c r="F8185" s="173" t="s">
        <v>154</v>
      </c>
      <c r="G8185" s="173" t="s">
        <v>149</v>
      </c>
      <c r="H8185" s="173">
        <v>0.215050557</v>
      </c>
      <c r="I8185" s="179">
        <v>0.229440275</v>
      </c>
      <c r="J8185" s="179">
        <v>0.22580444499999999</v>
      </c>
      <c r="K8185" s="179">
        <v>1.0161016759999999</v>
      </c>
      <c r="L8185" s="183">
        <v>1.2100000000000001E-6</v>
      </c>
      <c r="M8185" s="179">
        <v>23.305788249999999</v>
      </c>
      <c r="N8185" s="183">
        <v>1.3799999999999999E-6</v>
      </c>
      <c r="O8185" s="173">
        <v>19.381353170000001</v>
      </c>
      <c r="P8185" s="185">
        <v>1.0699999999999999E-5</v>
      </c>
      <c r="Q8185" s="173" t="s">
        <v>128</v>
      </c>
      <c r="R8185" s="173" t="s">
        <v>3290</v>
      </c>
      <c r="S8185" s="173" t="s">
        <v>3291</v>
      </c>
      <c r="T8185" s="173">
        <v>225970</v>
      </c>
      <c r="U8185" s="173">
        <v>184624</v>
      </c>
    </row>
    <row r="8186" spans="1:22" x14ac:dyDescent="0.2">
      <c r="A8186" s="173" t="s">
        <v>806</v>
      </c>
      <c r="B8186" s="173" t="s">
        <v>15183</v>
      </c>
      <c r="C8186" s="173" t="s">
        <v>15182</v>
      </c>
      <c r="D8186" s="173">
        <v>18</v>
      </c>
      <c r="E8186" s="173">
        <v>10346078</v>
      </c>
      <c r="F8186" s="173" t="s">
        <v>143</v>
      </c>
      <c r="G8186" s="173" t="s">
        <v>144</v>
      </c>
      <c r="H8186" s="173">
        <v>0.43381487899999999</v>
      </c>
      <c r="I8186" s="179">
        <v>-0.40104294899999998</v>
      </c>
      <c r="J8186" s="179">
        <v>0.24267371099999999</v>
      </c>
      <c r="K8186" s="179">
        <v>-1.6526015430000001</v>
      </c>
      <c r="L8186" s="179">
        <v>5.7025100000000003E-4</v>
      </c>
      <c r="M8186" s="179">
        <v>20.118011970000001</v>
      </c>
      <c r="N8186" s="183">
        <v>7.2799999999999998E-6</v>
      </c>
      <c r="O8186" s="173">
        <v>16.172348629999998</v>
      </c>
      <c r="P8186" s="185">
        <v>5.7800000000000002E-5</v>
      </c>
      <c r="Q8186" s="173" t="s">
        <v>128</v>
      </c>
      <c r="R8186" s="173" t="s">
        <v>3286</v>
      </c>
      <c r="S8186" s="173" t="s">
        <v>3287</v>
      </c>
      <c r="T8186" s="173">
        <v>386060</v>
      </c>
      <c r="U8186" s="173">
        <v>59051</v>
      </c>
      <c r="V8186" s="173" t="s">
        <v>560</v>
      </c>
    </row>
    <row r="8187" spans="1:22" x14ac:dyDescent="0.2">
      <c r="A8187" s="173" t="s">
        <v>806</v>
      </c>
      <c r="B8187" s="173" t="s">
        <v>8921</v>
      </c>
      <c r="C8187" s="173" t="s">
        <v>8920</v>
      </c>
      <c r="D8187" s="173">
        <v>18</v>
      </c>
      <c r="E8187" s="173">
        <v>10346178</v>
      </c>
      <c r="F8187" s="173" t="s">
        <v>154</v>
      </c>
      <c r="G8187" s="173" t="s">
        <v>144</v>
      </c>
      <c r="H8187" s="173">
        <v>0.42526047700000003</v>
      </c>
      <c r="I8187" s="179">
        <v>-0.403970785</v>
      </c>
      <c r="J8187" s="179">
        <v>0.24267449599999999</v>
      </c>
      <c r="K8187" s="179">
        <v>-1.6646610660000001</v>
      </c>
      <c r="L8187" s="179">
        <v>3.59289E-4</v>
      </c>
      <c r="M8187" s="179">
        <v>21.257032280000001</v>
      </c>
      <c r="N8187" s="183">
        <v>4.0199999999999996E-6</v>
      </c>
      <c r="O8187" s="173">
        <v>16.492372069999998</v>
      </c>
      <c r="P8187" s="185">
        <v>4.88E-5</v>
      </c>
      <c r="Q8187" s="173" t="s">
        <v>128</v>
      </c>
      <c r="R8187" s="173" t="s">
        <v>3286</v>
      </c>
      <c r="S8187" s="173" t="s">
        <v>3287</v>
      </c>
      <c r="T8187" s="173">
        <v>386160</v>
      </c>
      <c r="U8187" s="173">
        <v>58951</v>
      </c>
      <c r="V8187" s="173" t="s">
        <v>560</v>
      </c>
    </row>
    <row r="8188" spans="1:22" x14ac:dyDescent="0.2">
      <c r="A8188" s="173" t="s">
        <v>1645</v>
      </c>
      <c r="B8188" s="173" t="s">
        <v>14129</v>
      </c>
      <c r="C8188" s="173" t="s">
        <v>14128</v>
      </c>
      <c r="D8188" s="173">
        <v>18</v>
      </c>
      <c r="E8188" s="173">
        <v>358226</v>
      </c>
      <c r="F8188" s="173" t="s">
        <v>149</v>
      </c>
      <c r="G8188" s="173" t="s">
        <v>154</v>
      </c>
      <c r="H8188" s="173">
        <v>0.19505113399999999</v>
      </c>
      <c r="I8188" s="179">
        <v>-1.9028867000000001E-2</v>
      </c>
      <c r="J8188" s="179">
        <v>0.228505547</v>
      </c>
      <c r="K8188" s="179">
        <v>-8.3275294999999999E-2</v>
      </c>
      <c r="L8188" s="183">
        <v>1.2E-5</v>
      </c>
      <c r="M8188" s="179">
        <v>20.257910970000001</v>
      </c>
      <c r="N8188" s="183">
        <v>6.7700000000000004E-6</v>
      </c>
      <c r="O8188" s="173">
        <v>18.76836591</v>
      </c>
      <c r="P8188" s="185">
        <v>1.4800000000000001E-5</v>
      </c>
      <c r="Q8188" s="173" t="s">
        <v>6536</v>
      </c>
      <c r="R8188" s="173" t="s">
        <v>6537</v>
      </c>
      <c r="S8188" s="173" t="s">
        <v>6538</v>
      </c>
      <c r="T8188" s="173">
        <v>90167</v>
      </c>
      <c r="U8188" s="173">
        <v>150341</v>
      </c>
      <c r="V8188" s="173" t="s">
        <v>384</v>
      </c>
    </row>
    <row r="8189" spans="1:22" x14ac:dyDescent="0.2">
      <c r="A8189" s="173" t="s">
        <v>731</v>
      </c>
      <c r="B8189" s="173" t="s">
        <v>1491</v>
      </c>
      <c r="C8189" s="173" t="s">
        <v>1490</v>
      </c>
      <c r="D8189" s="173">
        <v>18</v>
      </c>
      <c r="E8189" s="173">
        <v>64789760</v>
      </c>
      <c r="F8189" s="173" t="s">
        <v>144</v>
      </c>
      <c r="G8189" s="173" t="s">
        <v>143</v>
      </c>
      <c r="H8189" s="173">
        <v>0.79643589000000004</v>
      </c>
      <c r="I8189" s="179">
        <v>0.28502956099999999</v>
      </c>
      <c r="J8189" s="179">
        <v>0.22575305300000001</v>
      </c>
      <c r="K8189" s="179">
        <v>1.262572343</v>
      </c>
      <c r="L8189" s="183">
        <v>1.52E-5</v>
      </c>
      <c r="M8189" s="179">
        <v>20.507749950000001</v>
      </c>
      <c r="N8189" s="183">
        <v>5.9399999999999999E-6</v>
      </c>
      <c r="O8189" s="173">
        <v>18.278892620000001</v>
      </c>
      <c r="P8189" s="185">
        <v>1.91E-5</v>
      </c>
      <c r="Q8189" s="173" t="s">
        <v>128</v>
      </c>
      <c r="R8189" s="173" t="s">
        <v>111</v>
      </c>
      <c r="S8189" s="173" t="s">
        <v>112</v>
      </c>
      <c r="T8189" s="173">
        <v>40837</v>
      </c>
      <c r="U8189" s="173">
        <v>384058</v>
      </c>
    </row>
    <row r="8190" spans="1:22" x14ac:dyDescent="0.2">
      <c r="A8190" s="173" t="s">
        <v>731</v>
      </c>
      <c r="B8190" s="173" t="s">
        <v>1491</v>
      </c>
      <c r="C8190" s="173" t="s">
        <v>1490</v>
      </c>
      <c r="D8190" s="173">
        <v>18</v>
      </c>
      <c r="E8190" s="173">
        <v>64789760</v>
      </c>
      <c r="F8190" s="173" t="s">
        <v>144</v>
      </c>
      <c r="G8190" s="173" t="s">
        <v>143</v>
      </c>
      <c r="H8190" s="173">
        <v>0.79643589000000004</v>
      </c>
      <c r="I8190" s="179">
        <v>0.28502956099999999</v>
      </c>
      <c r="J8190" s="179">
        <v>0.22575305300000001</v>
      </c>
      <c r="K8190" s="179">
        <v>1.262572343</v>
      </c>
      <c r="L8190" s="183">
        <v>1.52E-5</v>
      </c>
      <c r="M8190" s="179">
        <v>20.507749950000001</v>
      </c>
      <c r="N8190" s="183">
        <v>5.9399999999999999E-6</v>
      </c>
      <c r="O8190" s="173">
        <v>18.278892620000001</v>
      </c>
      <c r="P8190" s="185">
        <v>1.91E-5</v>
      </c>
      <c r="Q8190" s="173" t="s">
        <v>128</v>
      </c>
      <c r="R8190" s="173" t="s">
        <v>111</v>
      </c>
      <c r="S8190" s="173" t="s">
        <v>112</v>
      </c>
      <c r="T8190" s="173">
        <v>40837</v>
      </c>
      <c r="U8190" s="173">
        <v>384058</v>
      </c>
    </row>
    <row r="8191" spans="1:22" x14ac:dyDescent="0.2">
      <c r="A8191" s="173" t="s">
        <v>109</v>
      </c>
      <c r="B8191" s="173" t="s">
        <v>1491</v>
      </c>
      <c r="C8191" s="173" t="s">
        <v>1490</v>
      </c>
      <c r="D8191" s="173">
        <v>18</v>
      </c>
      <c r="E8191" s="173">
        <v>64789760</v>
      </c>
      <c r="F8191" s="173" t="s">
        <v>144</v>
      </c>
      <c r="G8191" s="173" t="s">
        <v>143</v>
      </c>
      <c r="H8191" s="173">
        <v>0.79643589000000004</v>
      </c>
      <c r="I8191" s="179">
        <v>2.3487878E-2</v>
      </c>
      <c r="J8191" s="179">
        <v>0.22992711499999999</v>
      </c>
      <c r="K8191" s="179">
        <v>0.10215357899999999</v>
      </c>
      <c r="L8191" s="183">
        <v>1.75E-6</v>
      </c>
      <c r="M8191" s="179">
        <v>25.063489359999998</v>
      </c>
      <c r="N8191" s="183">
        <v>5.5499999999999998E-7</v>
      </c>
      <c r="O8191" s="173">
        <v>21.321628820000001</v>
      </c>
      <c r="P8191" s="185">
        <v>3.8800000000000001E-6</v>
      </c>
      <c r="Q8191" s="173" t="s">
        <v>128</v>
      </c>
      <c r="R8191" s="173" t="s">
        <v>111</v>
      </c>
      <c r="S8191" s="173" t="s">
        <v>112</v>
      </c>
      <c r="T8191" s="173">
        <v>40837</v>
      </c>
      <c r="U8191" s="173">
        <v>384058</v>
      </c>
    </row>
    <row r="8192" spans="1:22" x14ac:dyDescent="0.2">
      <c r="A8192" s="173" t="s">
        <v>109</v>
      </c>
      <c r="B8192" s="173" t="s">
        <v>1491</v>
      </c>
      <c r="C8192" s="173" t="s">
        <v>1490</v>
      </c>
      <c r="D8192" s="173">
        <v>18</v>
      </c>
      <c r="E8192" s="173">
        <v>64789760</v>
      </c>
      <c r="F8192" s="173" t="s">
        <v>144</v>
      </c>
      <c r="G8192" s="173" t="s">
        <v>143</v>
      </c>
      <c r="H8192" s="173">
        <v>0.79643589000000004</v>
      </c>
      <c r="I8192" s="179">
        <v>2.3487878E-2</v>
      </c>
      <c r="J8192" s="179">
        <v>0.22992711499999999</v>
      </c>
      <c r="K8192" s="179">
        <v>0.10215357899999999</v>
      </c>
      <c r="L8192" s="183">
        <v>1.75E-6</v>
      </c>
      <c r="M8192" s="179">
        <v>25.063489359999998</v>
      </c>
      <c r="N8192" s="183">
        <v>5.5499999999999998E-7</v>
      </c>
      <c r="O8192" s="173">
        <v>21.321628820000001</v>
      </c>
      <c r="P8192" s="185">
        <v>3.8800000000000001E-6</v>
      </c>
      <c r="Q8192" s="173" t="s">
        <v>128</v>
      </c>
      <c r="R8192" s="173" t="s">
        <v>111</v>
      </c>
      <c r="S8192" s="173" t="s">
        <v>112</v>
      </c>
      <c r="T8192" s="173">
        <v>40837</v>
      </c>
      <c r="U8192" s="173">
        <v>384058</v>
      </c>
    </row>
    <row r="8193" spans="1:22" x14ac:dyDescent="0.2">
      <c r="A8193" s="173" t="s">
        <v>50</v>
      </c>
      <c r="B8193" s="173" t="s">
        <v>19995</v>
      </c>
      <c r="C8193" s="173" t="s">
        <v>19994</v>
      </c>
      <c r="D8193" s="173">
        <v>18</v>
      </c>
      <c r="E8193" s="173">
        <v>65327013</v>
      </c>
      <c r="F8193" s="173" t="s">
        <v>154</v>
      </c>
      <c r="G8193" s="173" t="s">
        <v>149</v>
      </c>
      <c r="H8193" s="173">
        <v>5.3777682E-2</v>
      </c>
      <c r="I8193" s="179">
        <v>0.153433768</v>
      </c>
      <c r="J8193" s="179">
        <v>0.230219746</v>
      </c>
      <c r="K8193" s="179">
        <v>0.66646658800000003</v>
      </c>
      <c r="L8193" s="183">
        <v>6.3299999999999999E-15</v>
      </c>
      <c r="M8193" s="179">
        <v>19.576502999999999</v>
      </c>
      <c r="N8193" s="183">
        <v>9.6700000000000006E-6</v>
      </c>
      <c r="O8193" s="173">
        <v>17.55447981</v>
      </c>
      <c r="P8193" s="185">
        <v>2.7900000000000001E-5</v>
      </c>
      <c r="Q8193" s="173" t="s">
        <v>10196</v>
      </c>
      <c r="R8193" s="173" t="s">
        <v>112</v>
      </c>
      <c r="S8193" s="173" t="s">
        <v>10197</v>
      </c>
      <c r="T8193" s="173">
        <v>143046</v>
      </c>
      <c r="U8193" s="173">
        <v>1013911</v>
      </c>
      <c r="V8193" s="173" t="s">
        <v>384</v>
      </c>
    </row>
    <row r="8194" spans="1:22" x14ac:dyDescent="0.2">
      <c r="A8194" s="173" t="s">
        <v>731</v>
      </c>
      <c r="B8194" s="173" t="s">
        <v>1738</v>
      </c>
      <c r="C8194" s="173" t="s">
        <v>1737</v>
      </c>
      <c r="D8194" s="173">
        <v>18</v>
      </c>
      <c r="E8194" s="173">
        <v>64802378</v>
      </c>
      <c r="F8194" s="173" t="s">
        <v>143</v>
      </c>
      <c r="G8194" s="173" t="s">
        <v>144</v>
      </c>
      <c r="H8194" s="173">
        <v>0.7933713</v>
      </c>
      <c r="I8194" s="179">
        <v>0.28254927299999999</v>
      </c>
      <c r="J8194" s="179">
        <v>0.22575310200000001</v>
      </c>
      <c r="K8194" s="179">
        <v>1.2515853400000001</v>
      </c>
      <c r="L8194" s="183">
        <v>1.45E-5</v>
      </c>
      <c r="M8194" s="179">
        <v>20.639834610000001</v>
      </c>
      <c r="N8194" s="183">
        <v>5.5400000000000003E-6</v>
      </c>
      <c r="O8194" s="173">
        <v>18.437551549999998</v>
      </c>
      <c r="P8194" s="185">
        <v>1.7600000000000001E-5</v>
      </c>
      <c r="Q8194" s="173" t="s">
        <v>128</v>
      </c>
      <c r="R8194" s="173" t="s">
        <v>111</v>
      </c>
      <c r="S8194" s="173" t="s">
        <v>112</v>
      </c>
      <c r="T8194" s="173">
        <v>53455</v>
      </c>
      <c r="U8194" s="173">
        <v>371440</v>
      </c>
    </row>
    <row r="8195" spans="1:22" x14ac:dyDescent="0.2">
      <c r="A8195" s="173" t="s">
        <v>731</v>
      </c>
      <c r="B8195" s="173" t="s">
        <v>1738</v>
      </c>
      <c r="C8195" s="173" t="s">
        <v>1737</v>
      </c>
      <c r="D8195" s="173">
        <v>18</v>
      </c>
      <c r="E8195" s="173">
        <v>64802378</v>
      </c>
      <c r="F8195" s="173" t="s">
        <v>143</v>
      </c>
      <c r="G8195" s="173" t="s">
        <v>144</v>
      </c>
      <c r="H8195" s="173">
        <v>0.7933713</v>
      </c>
      <c r="I8195" s="179">
        <v>0.28254927299999999</v>
      </c>
      <c r="J8195" s="179">
        <v>0.22575310200000001</v>
      </c>
      <c r="K8195" s="179">
        <v>1.2515853400000001</v>
      </c>
      <c r="L8195" s="183">
        <v>1.45E-5</v>
      </c>
      <c r="M8195" s="179">
        <v>20.639834610000001</v>
      </c>
      <c r="N8195" s="183">
        <v>5.5400000000000003E-6</v>
      </c>
      <c r="O8195" s="173">
        <v>18.437551549999998</v>
      </c>
      <c r="P8195" s="185">
        <v>1.7600000000000001E-5</v>
      </c>
      <c r="Q8195" s="173" t="s">
        <v>128</v>
      </c>
      <c r="R8195" s="173" t="s">
        <v>111</v>
      </c>
      <c r="S8195" s="173" t="s">
        <v>112</v>
      </c>
      <c r="T8195" s="173">
        <v>53455</v>
      </c>
      <c r="U8195" s="173">
        <v>371440</v>
      </c>
    </row>
    <row r="8196" spans="1:22" x14ac:dyDescent="0.2">
      <c r="A8196" s="173" t="s">
        <v>109</v>
      </c>
      <c r="B8196" s="173" t="s">
        <v>1738</v>
      </c>
      <c r="C8196" s="173" t="s">
        <v>1737</v>
      </c>
      <c r="D8196" s="173">
        <v>18</v>
      </c>
      <c r="E8196" s="173">
        <v>64802378</v>
      </c>
      <c r="F8196" s="173" t="s">
        <v>143</v>
      </c>
      <c r="G8196" s="173" t="s">
        <v>144</v>
      </c>
      <c r="H8196" s="173">
        <v>0.7933713</v>
      </c>
      <c r="I8196" s="179">
        <v>2.7624517000000001E-2</v>
      </c>
      <c r="J8196" s="179">
        <v>0.22992964099999999</v>
      </c>
      <c r="K8196" s="179">
        <v>0.120143348</v>
      </c>
      <c r="L8196" s="183">
        <v>2.0200000000000001E-6</v>
      </c>
      <c r="M8196" s="179">
        <v>24.764445160000001</v>
      </c>
      <c r="N8196" s="183">
        <v>6.4799999999999998E-7</v>
      </c>
      <c r="O8196" s="173">
        <v>21.059837940000001</v>
      </c>
      <c r="P8196" s="185">
        <v>4.4499999999999997E-6</v>
      </c>
      <c r="Q8196" s="173" t="s">
        <v>128</v>
      </c>
      <c r="R8196" s="173" t="s">
        <v>111</v>
      </c>
      <c r="S8196" s="173" t="s">
        <v>112</v>
      </c>
      <c r="T8196" s="173">
        <v>53455</v>
      </c>
      <c r="U8196" s="173">
        <v>371440</v>
      </c>
    </row>
    <row r="8197" spans="1:22" x14ac:dyDescent="0.2">
      <c r="A8197" s="173" t="s">
        <v>109</v>
      </c>
      <c r="B8197" s="173" t="s">
        <v>1738</v>
      </c>
      <c r="C8197" s="173" t="s">
        <v>1737</v>
      </c>
      <c r="D8197" s="173">
        <v>18</v>
      </c>
      <c r="E8197" s="173">
        <v>64802378</v>
      </c>
      <c r="F8197" s="173" t="s">
        <v>143</v>
      </c>
      <c r="G8197" s="173" t="s">
        <v>144</v>
      </c>
      <c r="H8197" s="173">
        <v>0.7933713</v>
      </c>
      <c r="I8197" s="179">
        <v>2.7624517000000001E-2</v>
      </c>
      <c r="J8197" s="179">
        <v>0.22992964099999999</v>
      </c>
      <c r="K8197" s="179">
        <v>0.120143348</v>
      </c>
      <c r="L8197" s="183">
        <v>2.0200000000000001E-6</v>
      </c>
      <c r="M8197" s="179">
        <v>24.764445160000001</v>
      </c>
      <c r="N8197" s="183">
        <v>6.4799999999999998E-7</v>
      </c>
      <c r="O8197" s="173">
        <v>21.059837940000001</v>
      </c>
      <c r="P8197" s="185">
        <v>4.4499999999999997E-6</v>
      </c>
      <c r="Q8197" s="173" t="s">
        <v>128</v>
      </c>
      <c r="R8197" s="173" t="s">
        <v>111</v>
      </c>
      <c r="S8197" s="173" t="s">
        <v>112</v>
      </c>
      <c r="T8197" s="173">
        <v>53455</v>
      </c>
      <c r="U8197" s="173">
        <v>371440</v>
      </c>
    </row>
    <row r="8198" spans="1:22" x14ac:dyDescent="0.2">
      <c r="A8198" s="173" t="s">
        <v>788</v>
      </c>
      <c r="B8198" s="173" t="s">
        <v>20285</v>
      </c>
      <c r="C8198" s="173" t="s">
        <v>20284</v>
      </c>
      <c r="D8198" s="173">
        <v>2</v>
      </c>
      <c r="E8198" s="173">
        <v>47025479</v>
      </c>
      <c r="F8198" s="173" t="s">
        <v>154</v>
      </c>
      <c r="G8198" s="173" t="s">
        <v>143</v>
      </c>
      <c r="H8198" s="173">
        <v>0.25863292999999998</v>
      </c>
      <c r="I8198" s="179">
        <v>-0.22389205700000001</v>
      </c>
      <c r="J8198" s="179">
        <v>0.22987300599999999</v>
      </c>
      <c r="K8198" s="179">
        <v>-0.97398150999999999</v>
      </c>
      <c r="L8198" s="183">
        <v>4.1499999999999999E-5</v>
      </c>
      <c r="M8198" s="179">
        <v>19.544890299999999</v>
      </c>
      <c r="N8198" s="183">
        <v>9.8300000000000008E-6</v>
      </c>
      <c r="O8198" s="173">
        <v>14.12130125</v>
      </c>
      <c r="P8198" s="173">
        <v>1.71392E-4</v>
      </c>
      <c r="Q8198" s="173" t="s">
        <v>128</v>
      </c>
      <c r="R8198" s="173" t="s">
        <v>20286</v>
      </c>
      <c r="S8198" s="173" t="s">
        <v>20287</v>
      </c>
      <c r="T8198" s="173">
        <v>35552</v>
      </c>
      <c r="U8198" s="173">
        <v>18327</v>
      </c>
    </row>
    <row r="8199" spans="1:22" x14ac:dyDescent="0.2">
      <c r="A8199" s="173" t="s">
        <v>2189</v>
      </c>
      <c r="B8199" s="173" t="s">
        <v>9412</v>
      </c>
      <c r="C8199" s="173" t="s">
        <v>9411</v>
      </c>
      <c r="D8199" s="173">
        <v>3</v>
      </c>
      <c r="E8199" s="173">
        <v>25963540</v>
      </c>
      <c r="F8199" s="173" t="s">
        <v>144</v>
      </c>
      <c r="G8199" s="173" t="s">
        <v>154</v>
      </c>
      <c r="H8199" s="173">
        <v>8.0278930999999998E-2</v>
      </c>
      <c r="I8199" s="179">
        <v>-4.6688690999999997E-2</v>
      </c>
      <c r="J8199" s="179">
        <v>0.22903097</v>
      </c>
      <c r="K8199" s="179">
        <v>-0.203853177</v>
      </c>
      <c r="L8199" s="183">
        <v>6.7100000000000003E-12</v>
      </c>
      <c r="M8199" s="179">
        <v>21.135757720000001</v>
      </c>
      <c r="N8199" s="183">
        <v>4.2799999999999997E-6</v>
      </c>
      <c r="O8199" s="173">
        <v>19.249967130000002</v>
      </c>
      <c r="P8199" s="185">
        <v>1.15E-5</v>
      </c>
      <c r="Q8199" s="173" t="s">
        <v>128</v>
      </c>
      <c r="R8199" s="173" t="s">
        <v>9413</v>
      </c>
      <c r="S8199" s="173" t="s">
        <v>9414</v>
      </c>
      <c r="T8199" s="173">
        <v>48354</v>
      </c>
      <c r="U8199" s="173">
        <v>700756</v>
      </c>
    </row>
    <row r="8200" spans="1:22" x14ac:dyDescent="0.2">
      <c r="A8200" s="173" t="s">
        <v>2354</v>
      </c>
      <c r="B8200" s="173" t="s">
        <v>18193</v>
      </c>
      <c r="C8200" s="173" t="s">
        <v>18192</v>
      </c>
      <c r="D8200" s="173">
        <v>5</v>
      </c>
      <c r="E8200" s="173">
        <v>89248920</v>
      </c>
      <c r="F8200" s="173" t="s">
        <v>144</v>
      </c>
      <c r="G8200" s="173" t="s">
        <v>143</v>
      </c>
      <c r="H8200" s="173">
        <v>0.29096760900000002</v>
      </c>
      <c r="I8200" s="179">
        <v>8.9739945000000002E-2</v>
      </c>
      <c r="J8200" s="179">
        <v>0.244019088</v>
      </c>
      <c r="K8200" s="179">
        <v>0.367757891</v>
      </c>
      <c r="L8200" s="179">
        <v>2.80556E-4</v>
      </c>
      <c r="M8200" s="179">
        <v>19.755708909999999</v>
      </c>
      <c r="N8200" s="183">
        <v>8.8000000000000004E-6</v>
      </c>
      <c r="O8200" s="173">
        <v>16.595909110000001</v>
      </c>
      <c r="P8200" s="185">
        <v>4.6300000000000001E-5</v>
      </c>
      <c r="Q8200" s="173" t="s">
        <v>128</v>
      </c>
      <c r="R8200" s="173" t="s">
        <v>13083</v>
      </c>
      <c r="S8200" s="173" t="s">
        <v>13085</v>
      </c>
      <c r="T8200" s="173">
        <v>485522</v>
      </c>
      <c r="U8200" s="173">
        <v>63517</v>
      </c>
      <c r="V8200" s="173" t="s">
        <v>384</v>
      </c>
    </row>
    <row r="8201" spans="1:22" x14ac:dyDescent="0.2">
      <c r="A8201" s="173" t="s">
        <v>615</v>
      </c>
      <c r="B8201" s="173" t="s">
        <v>19930</v>
      </c>
      <c r="C8201" s="173" t="s">
        <v>19929</v>
      </c>
      <c r="D8201" s="173">
        <v>6</v>
      </c>
      <c r="E8201" s="173">
        <v>17334375</v>
      </c>
      <c r="F8201" s="173" t="s">
        <v>149</v>
      </c>
      <c r="G8201" s="173" t="s">
        <v>154</v>
      </c>
      <c r="H8201" s="173">
        <v>0.48921049599999999</v>
      </c>
      <c r="I8201" s="179">
        <v>3.0808691999999999E-2</v>
      </c>
      <c r="J8201" s="179">
        <v>0.22825568299999999</v>
      </c>
      <c r="K8201" s="179">
        <v>0.13497447800000001</v>
      </c>
      <c r="L8201" s="179">
        <v>2.1051519999999999E-3</v>
      </c>
      <c r="M8201" s="179">
        <v>19.584124639999999</v>
      </c>
      <c r="N8201" s="183">
        <v>9.6299999999999993E-6</v>
      </c>
      <c r="O8201" s="173">
        <v>17.877109959999999</v>
      </c>
      <c r="P8201" s="185">
        <v>2.3600000000000001E-5</v>
      </c>
      <c r="Q8201" s="173" t="s">
        <v>128</v>
      </c>
      <c r="R8201" s="173" t="s">
        <v>15963</v>
      </c>
      <c r="S8201" s="173" t="s">
        <v>15964</v>
      </c>
      <c r="T8201" s="173">
        <v>40276</v>
      </c>
      <c r="U8201" s="173">
        <v>59360</v>
      </c>
    </row>
    <row r="8202" spans="1:22" x14ac:dyDescent="0.2">
      <c r="A8202" s="173" t="s">
        <v>3197</v>
      </c>
      <c r="B8202" s="173" t="s">
        <v>18386</v>
      </c>
      <c r="C8202" s="173" t="s">
        <v>18385</v>
      </c>
      <c r="D8202" s="173">
        <v>1</v>
      </c>
      <c r="E8202" s="173">
        <v>85845367</v>
      </c>
      <c r="F8202" s="173" t="s">
        <v>149</v>
      </c>
      <c r="G8202" s="173" t="s">
        <v>154</v>
      </c>
      <c r="H8202" s="173">
        <v>0.275959919</v>
      </c>
      <c r="I8202" s="179">
        <v>0.118913438</v>
      </c>
      <c r="J8202" s="179">
        <v>0.24777216699999999</v>
      </c>
      <c r="K8202" s="179">
        <v>0.47993057300000003</v>
      </c>
      <c r="L8202" s="179">
        <v>5.03298E-4</v>
      </c>
      <c r="M8202" s="179">
        <v>19.737904589999999</v>
      </c>
      <c r="N8202" s="183">
        <v>8.8799999999999997E-6</v>
      </c>
      <c r="O8202" s="173">
        <v>16.688820079999999</v>
      </c>
      <c r="P8202" s="185">
        <v>4.3999999999999999E-5</v>
      </c>
      <c r="Q8202" s="173" t="s">
        <v>7752</v>
      </c>
      <c r="R8202" s="173" t="s">
        <v>18387</v>
      </c>
      <c r="S8202" s="173" t="s">
        <v>7753</v>
      </c>
      <c r="T8202" s="173">
        <v>101596</v>
      </c>
      <c r="U8202" s="173">
        <v>201076</v>
      </c>
      <c r="V8202" s="173" t="s">
        <v>3128</v>
      </c>
    </row>
    <row r="8203" spans="1:22" x14ac:dyDescent="0.2">
      <c r="A8203" s="173" t="s">
        <v>46</v>
      </c>
      <c r="B8203" s="173" t="s">
        <v>8326</v>
      </c>
      <c r="C8203" s="173" t="s">
        <v>8325</v>
      </c>
      <c r="D8203" s="173">
        <v>19</v>
      </c>
      <c r="E8203" s="173">
        <v>11711781</v>
      </c>
      <c r="F8203" s="173" t="s">
        <v>143</v>
      </c>
      <c r="G8203" s="173" t="s">
        <v>144</v>
      </c>
      <c r="H8203" s="173">
        <v>0.31043944600000001</v>
      </c>
      <c r="I8203" s="179">
        <v>3.7945366000000001E-2</v>
      </c>
      <c r="J8203" s="179">
        <v>0.232276074</v>
      </c>
      <c r="K8203" s="179">
        <v>0.16336321500000001</v>
      </c>
      <c r="L8203" s="183">
        <v>5.1699999999999996E-6</v>
      </c>
      <c r="M8203" s="179">
        <v>21.406532899999998</v>
      </c>
      <c r="N8203" s="183">
        <v>3.72E-6</v>
      </c>
      <c r="O8203" s="173">
        <v>18.47883539</v>
      </c>
      <c r="P8203" s="185">
        <v>1.7200000000000001E-5</v>
      </c>
      <c r="Q8203" s="173" t="s">
        <v>4734</v>
      </c>
      <c r="R8203" s="173" t="s">
        <v>8327</v>
      </c>
      <c r="S8203" s="173" t="s">
        <v>4735</v>
      </c>
      <c r="T8203" s="173">
        <v>21958</v>
      </c>
      <c r="U8203" s="173">
        <v>73031</v>
      </c>
      <c r="V8203" s="173" t="s">
        <v>384</v>
      </c>
    </row>
    <row r="8204" spans="1:22" x14ac:dyDescent="0.2">
      <c r="A8204" s="173" t="s">
        <v>1119</v>
      </c>
      <c r="B8204" s="173" t="s">
        <v>1530</v>
      </c>
      <c r="C8204" s="173" t="s">
        <v>1529</v>
      </c>
      <c r="D8204" s="173">
        <v>2</v>
      </c>
      <c r="E8204" s="173">
        <v>133410440</v>
      </c>
      <c r="F8204" s="173" t="s">
        <v>149</v>
      </c>
      <c r="G8204" s="173" t="s">
        <v>154</v>
      </c>
      <c r="H8204" s="173">
        <v>0.40978758199999998</v>
      </c>
      <c r="I8204" s="179">
        <v>5.8999040000000001E-3</v>
      </c>
      <c r="J8204" s="179">
        <v>0.26036408</v>
      </c>
      <c r="K8204" s="179">
        <v>2.2660207000000002E-2</v>
      </c>
      <c r="L8204" s="179">
        <v>1.0925399999999999E-4</v>
      </c>
      <c r="M8204" s="179">
        <v>25.026279370000001</v>
      </c>
      <c r="N8204" s="183">
        <v>5.6599999999999996E-7</v>
      </c>
      <c r="O8204" s="173">
        <v>24.077379000000001</v>
      </c>
      <c r="P8204" s="185">
        <v>9.2500000000000004E-7</v>
      </c>
      <c r="Q8204" s="173" t="s">
        <v>1122</v>
      </c>
      <c r="R8204" s="173" t="s">
        <v>1123</v>
      </c>
      <c r="S8204" s="173" t="s">
        <v>1124</v>
      </c>
      <c r="T8204" s="173">
        <v>6271</v>
      </c>
      <c r="U8204" s="173">
        <v>18931</v>
      </c>
      <c r="V8204" s="173" t="s">
        <v>384</v>
      </c>
    </row>
    <row r="8205" spans="1:22" x14ac:dyDescent="0.2">
      <c r="A8205" s="173" t="s">
        <v>3072</v>
      </c>
      <c r="B8205" s="173" t="s">
        <v>11882</v>
      </c>
      <c r="C8205" s="173" t="s">
        <v>11881</v>
      </c>
      <c r="D8205" s="173">
        <v>21</v>
      </c>
      <c r="E8205" s="173">
        <v>43518606</v>
      </c>
      <c r="F8205" s="173" t="s">
        <v>154</v>
      </c>
      <c r="G8205" s="173" t="s">
        <v>149</v>
      </c>
      <c r="H8205" s="173">
        <v>5.2751633999999999E-2</v>
      </c>
      <c r="I8205" s="179">
        <v>-0.17571925799999999</v>
      </c>
      <c r="J8205" s="179">
        <v>0.22720929600000001</v>
      </c>
      <c r="K8205" s="179">
        <v>-0.77338058700000001</v>
      </c>
      <c r="L8205" s="183">
        <v>6.6799999999999996E-17</v>
      </c>
      <c r="M8205" s="179">
        <v>20.63342024</v>
      </c>
      <c r="N8205" s="183">
        <v>5.5600000000000001E-6</v>
      </c>
      <c r="O8205" s="173">
        <v>17.559391099999999</v>
      </c>
      <c r="P8205" s="185">
        <v>2.7800000000000001E-5</v>
      </c>
      <c r="Q8205" s="173" t="s">
        <v>11883</v>
      </c>
      <c r="R8205" s="173" t="s">
        <v>11884</v>
      </c>
      <c r="S8205" s="173" t="s">
        <v>11885</v>
      </c>
      <c r="T8205" s="173">
        <v>73577</v>
      </c>
      <c r="U8205" s="173">
        <v>3637</v>
      </c>
      <c r="V8205" s="173" t="s">
        <v>407</v>
      </c>
    </row>
    <row r="8206" spans="1:22" x14ac:dyDescent="0.2">
      <c r="A8206" s="173" t="s">
        <v>3072</v>
      </c>
      <c r="B8206" s="173" t="s">
        <v>20269</v>
      </c>
      <c r="C8206" s="173" t="s">
        <v>20268</v>
      </c>
      <c r="D8206" s="173">
        <v>21</v>
      </c>
      <c r="E8206" s="173">
        <v>43518614</v>
      </c>
      <c r="F8206" s="173" t="s">
        <v>154</v>
      </c>
      <c r="G8206" s="173" t="s">
        <v>149</v>
      </c>
      <c r="H8206" s="173">
        <v>5.3532295000000001E-2</v>
      </c>
      <c r="I8206" s="179">
        <v>-0.17771308399999999</v>
      </c>
      <c r="J8206" s="179">
        <v>0.22720876700000001</v>
      </c>
      <c r="K8206" s="179">
        <v>-0.78215768799999996</v>
      </c>
      <c r="L8206" s="183">
        <v>7.1E-16</v>
      </c>
      <c r="M8206" s="179">
        <v>19.544696139999999</v>
      </c>
      <c r="N8206" s="183">
        <v>9.8300000000000008E-6</v>
      </c>
      <c r="O8206" s="173">
        <v>16.6693608</v>
      </c>
      <c r="P8206" s="185">
        <v>4.4499999999999997E-5</v>
      </c>
      <c r="Q8206" s="173" t="s">
        <v>11883</v>
      </c>
      <c r="R8206" s="173" t="s">
        <v>11884</v>
      </c>
      <c r="S8206" s="173" t="s">
        <v>11885</v>
      </c>
      <c r="T8206" s="173">
        <v>73585</v>
      </c>
      <c r="U8206" s="173">
        <v>3629</v>
      </c>
      <c r="V8206" s="173" t="s">
        <v>407</v>
      </c>
    </row>
    <row r="8207" spans="1:22" x14ac:dyDescent="0.2">
      <c r="A8207" s="173" t="s">
        <v>1272</v>
      </c>
      <c r="B8207" s="173" t="s">
        <v>3751</v>
      </c>
      <c r="C8207" s="173" t="s">
        <v>3750</v>
      </c>
      <c r="D8207" s="173">
        <v>21</v>
      </c>
      <c r="E8207" s="173">
        <v>23301913</v>
      </c>
      <c r="F8207" s="173" t="s">
        <v>154</v>
      </c>
      <c r="G8207" s="173" t="s">
        <v>149</v>
      </c>
      <c r="H8207" s="173">
        <v>0.22798000800000001</v>
      </c>
      <c r="I8207" s="179">
        <v>0.26772563100000002</v>
      </c>
      <c r="J8207" s="179">
        <v>0.229229356</v>
      </c>
      <c r="K8207" s="179">
        <v>1.167937805</v>
      </c>
      <c r="L8207" s="183">
        <v>1.19E-6</v>
      </c>
      <c r="M8207" s="179">
        <v>23.005137309999999</v>
      </c>
      <c r="N8207" s="183">
        <v>1.6199999999999999E-6</v>
      </c>
      <c r="O8207" s="173">
        <v>21.287727400000001</v>
      </c>
      <c r="P8207" s="185">
        <v>3.9500000000000003E-6</v>
      </c>
      <c r="Q8207" s="173" t="s">
        <v>128</v>
      </c>
      <c r="R8207" s="173" t="s">
        <v>2181</v>
      </c>
      <c r="S8207" s="173" t="s">
        <v>2182</v>
      </c>
      <c r="T8207" s="173">
        <v>132178</v>
      </c>
      <c r="U8207" s="173">
        <v>79563</v>
      </c>
    </row>
    <row r="8208" spans="1:22" x14ac:dyDescent="0.2">
      <c r="A8208" s="173" t="s">
        <v>1164</v>
      </c>
      <c r="B8208" s="173" t="s">
        <v>5097</v>
      </c>
      <c r="C8208" s="173" t="s">
        <v>5096</v>
      </c>
      <c r="D8208" s="173">
        <v>21</v>
      </c>
      <c r="E8208" s="173">
        <v>22406519</v>
      </c>
      <c r="F8208" s="173" t="s">
        <v>154</v>
      </c>
      <c r="G8208" s="173" t="s">
        <v>149</v>
      </c>
      <c r="H8208" s="173">
        <v>0.31631016899999997</v>
      </c>
      <c r="I8208" s="179">
        <v>-0.351202656</v>
      </c>
      <c r="J8208" s="179">
        <v>0.28587640199999997</v>
      </c>
      <c r="K8208" s="179">
        <v>-1.22851223</v>
      </c>
      <c r="L8208" s="183">
        <v>3.5800000000000003E-5</v>
      </c>
      <c r="M8208" s="179">
        <v>22.380270660000001</v>
      </c>
      <c r="N8208" s="183">
        <v>2.2400000000000002E-6</v>
      </c>
      <c r="O8208" s="173">
        <v>22.835464470000002</v>
      </c>
      <c r="P8208" s="185">
        <v>1.7600000000000001E-6</v>
      </c>
      <c r="Q8208" s="173" t="s">
        <v>5098</v>
      </c>
      <c r="R8208" s="173" t="s">
        <v>5099</v>
      </c>
      <c r="S8208" s="173" t="s">
        <v>5100</v>
      </c>
      <c r="T8208" s="173">
        <v>231093</v>
      </c>
      <c r="U8208" s="173">
        <v>689093</v>
      </c>
      <c r="V8208" s="173" t="s">
        <v>407</v>
      </c>
    </row>
    <row r="8209" spans="1:22" x14ac:dyDescent="0.2">
      <c r="A8209" s="173" t="s">
        <v>643</v>
      </c>
      <c r="B8209" s="173" t="s">
        <v>18473</v>
      </c>
      <c r="C8209" s="173" t="s">
        <v>18472</v>
      </c>
      <c r="D8209" s="173">
        <v>21</v>
      </c>
      <c r="E8209" s="173">
        <v>43313128</v>
      </c>
      <c r="F8209" s="173" t="s">
        <v>143</v>
      </c>
      <c r="G8209" s="173" t="s">
        <v>149</v>
      </c>
      <c r="H8209" s="173">
        <v>0.20643012299999999</v>
      </c>
      <c r="I8209" s="179">
        <v>-0.14163192599999999</v>
      </c>
      <c r="J8209" s="179">
        <v>0.243657127</v>
      </c>
      <c r="K8209" s="179">
        <v>-0.58127552999999998</v>
      </c>
      <c r="L8209" s="183">
        <v>9.7899999999999994E-6</v>
      </c>
      <c r="M8209" s="179">
        <v>19.731848129999999</v>
      </c>
      <c r="N8209" s="183">
        <v>8.9099999999999994E-6</v>
      </c>
      <c r="O8209" s="173">
        <v>18.528524390000001</v>
      </c>
      <c r="P8209" s="185">
        <v>1.6699999999999999E-5</v>
      </c>
      <c r="Q8209" s="173" t="s">
        <v>18474</v>
      </c>
      <c r="R8209" s="173" t="s">
        <v>18475</v>
      </c>
      <c r="S8209" s="173" t="s">
        <v>18476</v>
      </c>
      <c r="T8209" s="173">
        <v>13537</v>
      </c>
      <c r="U8209" s="173">
        <v>55085</v>
      </c>
      <c r="V8209" s="173" t="s">
        <v>384</v>
      </c>
    </row>
    <row r="8210" spans="1:22" x14ac:dyDescent="0.2">
      <c r="A8210" s="173" t="s">
        <v>966</v>
      </c>
      <c r="B8210" s="173" t="s">
        <v>10645</v>
      </c>
      <c r="C8210" s="173" t="s">
        <v>10644</v>
      </c>
      <c r="D8210" s="173">
        <v>17</v>
      </c>
      <c r="E8210" s="173">
        <v>53964002</v>
      </c>
      <c r="F8210" s="173" t="s">
        <v>149</v>
      </c>
      <c r="G8210" s="173" t="s">
        <v>143</v>
      </c>
      <c r="H8210" s="173">
        <v>0.23758833100000001</v>
      </c>
      <c r="I8210" s="179">
        <v>-0.36876107499999999</v>
      </c>
      <c r="J8210" s="179">
        <v>0.22583025800000001</v>
      </c>
      <c r="K8210" s="179">
        <v>-1.632912607</v>
      </c>
      <c r="L8210" s="183">
        <v>4.4700000000000002E-5</v>
      </c>
      <c r="M8210" s="179">
        <v>20.858718339999999</v>
      </c>
      <c r="N8210" s="183">
        <v>4.9400000000000001E-6</v>
      </c>
      <c r="O8210" s="173">
        <v>18.959056690000001</v>
      </c>
      <c r="P8210" s="185">
        <v>1.34E-5</v>
      </c>
      <c r="Q8210" s="173" t="s">
        <v>128</v>
      </c>
      <c r="R8210" s="173" t="s">
        <v>2611</v>
      </c>
      <c r="S8210" s="173" t="s">
        <v>2612</v>
      </c>
      <c r="T8210" s="173">
        <v>63551</v>
      </c>
      <c r="U8210" s="173">
        <v>266833</v>
      </c>
    </row>
    <row r="8211" spans="1:22" x14ac:dyDescent="0.2">
      <c r="A8211" s="173" t="s">
        <v>2437</v>
      </c>
      <c r="B8211" s="173" t="s">
        <v>9200</v>
      </c>
      <c r="C8211" s="173" t="s">
        <v>9199</v>
      </c>
      <c r="D8211" s="173">
        <v>21</v>
      </c>
      <c r="E8211" s="173">
        <v>28568263</v>
      </c>
      <c r="F8211" s="173" t="s">
        <v>154</v>
      </c>
      <c r="G8211" s="173" t="s">
        <v>143</v>
      </c>
      <c r="H8211" s="173">
        <v>0.80509496300000005</v>
      </c>
      <c r="I8211" s="179">
        <v>-2.1922914000000002E-2</v>
      </c>
      <c r="J8211" s="179">
        <v>0.27288471600000003</v>
      </c>
      <c r="K8211" s="179">
        <v>-8.0337639000000002E-2</v>
      </c>
      <c r="L8211" s="183">
        <v>6.1199999999999999E-6</v>
      </c>
      <c r="M8211" s="179">
        <v>21.186516390000001</v>
      </c>
      <c r="N8211" s="183">
        <v>4.1699999999999999E-6</v>
      </c>
      <c r="O8211" s="173">
        <v>20.626954850000001</v>
      </c>
      <c r="P8211" s="185">
        <v>5.5799999999999999E-6</v>
      </c>
      <c r="Q8211" s="173" t="s">
        <v>128</v>
      </c>
      <c r="R8211" s="173" t="s">
        <v>3524</v>
      </c>
      <c r="S8211" s="173" t="s">
        <v>3525</v>
      </c>
      <c r="T8211" s="173">
        <v>228824</v>
      </c>
      <c r="U8211" s="173">
        <v>526434</v>
      </c>
      <c r="V8211" s="173" t="s">
        <v>384</v>
      </c>
    </row>
    <row r="8212" spans="1:22" x14ac:dyDescent="0.2">
      <c r="A8212" s="173" t="s">
        <v>1272</v>
      </c>
      <c r="B8212" s="173" t="s">
        <v>2180</v>
      </c>
      <c r="C8212" s="173" t="s">
        <v>2179</v>
      </c>
      <c r="D8212" s="173">
        <v>21</v>
      </c>
      <c r="E8212" s="173">
        <v>23308576</v>
      </c>
      <c r="F8212" s="173" t="s">
        <v>149</v>
      </c>
      <c r="G8212" s="173" t="s">
        <v>143</v>
      </c>
      <c r="H8212" s="173">
        <v>0.23009659700000001</v>
      </c>
      <c r="I8212" s="179">
        <v>0.27421330599999999</v>
      </c>
      <c r="J8212" s="179">
        <v>0.22922298899999999</v>
      </c>
      <c r="K8212" s="179">
        <v>1.196273143</v>
      </c>
      <c r="L8212" s="183">
        <v>1.0699999999999999E-6</v>
      </c>
      <c r="M8212" s="179">
        <v>24.162082049999999</v>
      </c>
      <c r="N8212" s="183">
        <v>8.8599999999999997E-7</v>
      </c>
      <c r="O8212" s="173">
        <v>21.967546710000001</v>
      </c>
      <c r="P8212" s="185">
        <v>2.7700000000000002E-6</v>
      </c>
      <c r="Q8212" s="173" t="s">
        <v>128</v>
      </c>
      <c r="R8212" s="173" t="s">
        <v>2181</v>
      </c>
      <c r="S8212" s="173" t="s">
        <v>2182</v>
      </c>
      <c r="T8212" s="173">
        <v>138841</v>
      </c>
      <c r="U8212" s="173">
        <v>72900</v>
      </c>
    </row>
    <row r="8213" spans="1:22" x14ac:dyDescent="0.2">
      <c r="A8213" s="173" t="s">
        <v>643</v>
      </c>
      <c r="B8213" s="173" t="s">
        <v>19673</v>
      </c>
      <c r="C8213" s="173" t="s">
        <v>19672</v>
      </c>
      <c r="D8213" s="173">
        <v>21</v>
      </c>
      <c r="E8213" s="173">
        <v>43312865</v>
      </c>
      <c r="F8213" s="173" t="s">
        <v>149</v>
      </c>
      <c r="G8213" s="173" t="s">
        <v>154</v>
      </c>
      <c r="H8213" s="173">
        <v>0.21424980800000001</v>
      </c>
      <c r="I8213" s="179">
        <v>-0.14020274199999999</v>
      </c>
      <c r="J8213" s="179">
        <v>0.24368420099999999</v>
      </c>
      <c r="K8213" s="179">
        <v>-0.57534605000000005</v>
      </c>
      <c r="L8213" s="183">
        <v>1.45E-5</v>
      </c>
      <c r="M8213" s="179">
        <v>19.609589740000001</v>
      </c>
      <c r="N8213" s="183">
        <v>9.5000000000000005E-6</v>
      </c>
      <c r="O8213" s="173">
        <v>18.679971940000001</v>
      </c>
      <c r="P8213" s="185">
        <v>1.5500000000000001E-5</v>
      </c>
      <c r="Q8213" s="173" t="s">
        <v>18474</v>
      </c>
      <c r="R8213" s="173" t="s">
        <v>18475</v>
      </c>
      <c r="S8213" s="173" t="s">
        <v>18476</v>
      </c>
      <c r="T8213" s="173">
        <v>13274</v>
      </c>
      <c r="U8213" s="173">
        <v>55348</v>
      </c>
      <c r="V8213" s="173" t="s">
        <v>384</v>
      </c>
    </row>
    <row r="8214" spans="1:22" x14ac:dyDescent="0.2">
      <c r="A8214" s="173" t="s">
        <v>817</v>
      </c>
      <c r="B8214" s="173" t="s">
        <v>9752</v>
      </c>
      <c r="C8214" s="173" t="s">
        <v>9751</v>
      </c>
      <c r="D8214" s="173">
        <v>4</v>
      </c>
      <c r="E8214" s="173">
        <v>81235789</v>
      </c>
      <c r="F8214" s="173" t="s">
        <v>144</v>
      </c>
      <c r="G8214" s="173" t="s">
        <v>143</v>
      </c>
      <c r="H8214" s="173">
        <v>0.79226730099999998</v>
      </c>
      <c r="I8214" s="179">
        <v>0.18435417700000001</v>
      </c>
      <c r="J8214" s="179">
        <v>0.25617057799999998</v>
      </c>
      <c r="K8214" s="179">
        <v>0.71965398400000002</v>
      </c>
      <c r="L8214" s="183">
        <v>3.34E-7</v>
      </c>
      <c r="M8214" s="179">
        <v>21.065752979999999</v>
      </c>
      <c r="N8214" s="183">
        <v>4.4399999999999998E-6</v>
      </c>
      <c r="O8214" s="173">
        <v>21.62471545</v>
      </c>
      <c r="P8214" s="185">
        <v>3.32E-6</v>
      </c>
      <c r="Q8214" s="173" t="s">
        <v>128</v>
      </c>
      <c r="R8214" s="173" t="s">
        <v>1963</v>
      </c>
      <c r="S8214" s="173" t="s">
        <v>1964</v>
      </c>
      <c r="T8214" s="173">
        <v>23618</v>
      </c>
      <c r="U8214" s="173">
        <v>21084</v>
      </c>
    </row>
    <row r="8215" spans="1:22" x14ac:dyDescent="0.2">
      <c r="A8215" s="173" t="s">
        <v>731</v>
      </c>
      <c r="B8215" s="173" t="s">
        <v>15767</v>
      </c>
      <c r="C8215" s="173" t="s">
        <v>15766</v>
      </c>
      <c r="D8215" s="173">
        <v>4</v>
      </c>
      <c r="E8215" s="173">
        <v>99825791</v>
      </c>
      <c r="F8215" s="173" t="s">
        <v>143</v>
      </c>
      <c r="G8215" s="173" t="s">
        <v>144</v>
      </c>
      <c r="H8215" s="173">
        <v>0.29721318699999999</v>
      </c>
      <c r="I8215" s="179">
        <v>0.30181834499999999</v>
      </c>
      <c r="J8215" s="179">
        <v>0.22568275800000001</v>
      </c>
      <c r="K8215" s="179">
        <v>1.337356684</v>
      </c>
      <c r="L8215" s="183">
        <v>5.3799999999999997E-7</v>
      </c>
      <c r="M8215" s="179">
        <v>20.038663039999999</v>
      </c>
      <c r="N8215" s="183">
        <v>7.5900000000000002E-6</v>
      </c>
      <c r="O8215" s="173">
        <v>14.00852751</v>
      </c>
      <c r="P8215" s="173">
        <v>1.8198300000000001E-4</v>
      </c>
      <c r="Q8215" s="173" t="s">
        <v>7993</v>
      </c>
      <c r="R8215" s="173" t="s">
        <v>15768</v>
      </c>
      <c r="S8215" s="173" t="s">
        <v>7994</v>
      </c>
      <c r="T8215" s="173">
        <v>245979</v>
      </c>
      <c r="U8215" s="173">
        <v>90996</v>
      </c>
      <c r="V8215" s="173" t="s">
        <v>384</v>
      </c>
    </row>
  </sheetData>
  <sortState xmlns:xlrd2="http://schemas.microsoft.com/office/spreadsheetml/2017/richdata2" ref="A9:AJ8215">
    <sortCondition ref="B9:B8215"/>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54F2B-A4FC-418C-ACAA-9AF0F3C72881}">
  <dimension ref="A1:AL313"/>
  <sheetViews>
    <sheetView workbookViewId="0">
      <selection activeCell="A2" sqref="A2"/>
    </sheetView>
  </sheetViews>
  <sheetFormatPr defaultColWidth="12.42578125" defaultRowHeight="12.75" x14ac:dyDescent="0.2"/>
  <cols>
    <col min="1" max="1" width="31.42578125" style="43" customWidth="1"/>
    <col min="2" max="2" width="12.42578125" style="79"/>
    <col min="3" max="3" width="29.85546875" style="43" customWidth="1"/>
    <col min="4" max="5" width="5.42578125" style="43" customWidth="1"/>
    <col min="6" max="8" width="12.42578125" style="43"/>
    <col min="9" max="13" width="11" style="47" customWidth="1"/>
    <col min="14" max="14" width="11.85546875" style="48" customWidth="1"/>
    <col min="15" max="19" width="11" style="43" customWidth="1"/>
    <col min="20" max="20" width="13.42578125" style="46" customWidth="1"/>
    <col min="21" max="25" width="11" style="47" customWidth="1"/>
    <col min="26" max="26" width="13.28515625" style="48" customWidth="1"/>
    <col min="27" max="31" width="11" style="43" customWidth="1"/>
    <col min="32" max="32" width="11" style="46" customWidth="1"/>
    <col min="33" max="37" width="11" style="47" customWidth="1"/>
    <col min="38" max="38" width="12.28515625" style="48" customWidth="1"/>
    <col min="39" max="16384" width="12.42578125" style="43"/>
  </cols>
  <sheetData>
    <row r="1" spans="1:38" s="79" customFormat="1" ht="24" customHeight="1" x14ac:dyDescent="0.25">
      <c r="A1" s="83" t="s">
        <v>26362</v>
      </c>
      <c r="N1" s="94"/>
      <c r="T1" s="94"/>
      <c r="Z1" s="94"/>
      <c r="AF1" s="94"/>
      <c r="AL1" s="94"/>
    </row>
    <row r="2" spans="1:38" s="49" customFormat="1" x14ac:dyDescent="0.2">
      <c r="B2" s="80"/>
      <c r="F2" s="50"/>
      <c r="G2" s="50"/>
      <c r="H2" s="50"/>
      <c r="I2" s="51" t="s">
        <v>21477</v>
      </c>
      <c r="J2" s="51"/>
      <c r="K2" s="51"/>
      <c r="L2" s="51"/>
      <c r="M2" s="51"/>
      <c r="N2" s="52"/>
      <c r="O2" s="49" t="s">
        <v>21476</v>
      </c>
      <c r="T2" s="53"/>
      <c r="U2" s="51" t="s">
        <v>21479</v>
      </c>
      <c r="V2" s="51"/>
      <c r="W2" s="51"/>
      <c r="X2" s="51"/>
      <c r="Y2" s="51"/>
      <c r="Z2" s="52"/>
      <c r="AA2" s="49" t="s">
        <v>21480</v>
      </c>
      <c r="AF2" s="53"/>
      <c r="AG2" s="51" t="s">
        <v>23165</v>
      </c>
      <c r="AH2" s="51"/>
      <c r="AI2" s="51"/>
      <c r="AJ2" s="51"/>
      <c r="AK2" s="51"/>
      <c r="AL2" s="52"/>
    </row>
    <row r="3" spans="1:38" s="54" customFormat="1" ht="25.5" x14ac:dyDescent="0.2">
      <c r="A3" s="54" t="s">
        <v>117</v>
      </c>
      <c r="B3" s="81" t="s">
        <v>21454</v>
      </c>
      <c r="C3" s="54" t="s">
        <v>23166</v>
      </c>
      <c r="D3" s="54" t="s">
        <v>131</v>
      </c>
      <c r="E3" s="54" t="s">
        <v>132</v>
      </c>
      <c r="F3" s="54" t="s">
        <v>122</v>
      </c>
      <c r="G3" s="54" t="s">
        <v>0</v>
      </c>
      <c r="H3" s="54" t="s">
        <v>1</v>
      </c>
      <c r="I3" s="55" t="s">
        <v>133</v>
      </c>
      <c r="J3" s="55" t="s">
        <v>119</v>
      </c>
      <c r="K3" s="55" t="s">
        <v>120</v>
      </c>
      <c r="L3" s="55" t="s">
        <v>134</v>
      </c>
      <c r="M3" s="55" t="s">
        <v>136</v>
      </c>
      <c r="N3" s="56" t="s">
        <v>121</v>
      </c>
      <c r="O3" s="54" t="s">
        <v>133</v>
      </c>
      <c r="P3" s="54" t="s">
        <v>119</v>
      </c>
      <c r="Q3" s="54" t="s">
        <v>120</v>
      </c>
      <c r="R3" s="54" t="s">
        <v>134</v>
      </c>
      <c r="S3" s="54" t="s">
        <v>136</v>
      </c>
      <c r="T3" s="57" t="s">
        <v>121</v>
      </c>
      <c r="U3" s="58" t="s">
        <v>133</v>
      </c>
      <c r="V3" s="58" t="s">
        <v>119</v>
      </c>
      <c r="W3" s="58" t="s">
        <v>120</v>
      </c>
      <c r="X3" s="58" t="s">
        <v>134</v>
      </c>
      <c r="Y3" s="58" t="s">
        <v>136</v>
      </c>
      <c r="Z3" s="59" t="s">
        <v>121</v>
      </c>
      <c r="AA3" s="60" t="s">
        <v>133</v>
      </c>
      <c r="AB3" s="60" t="s">
        <v>119</v>
      </c>
      <c r="AC3" s="60" t="s">
        <v>120</v>
      </c>
      <c r="AD3" s="60" t="s">
        <v>134</v>
      </c>
      <c r="AE3" s="60" t="s">
        <v>136</v>
      </c>
      <c r="AF3" s="61" t="s">
        <v>121</v>
      </c>
      <c r="AG3" s="62" t="s">
        <v>133</v>
      </c>
      <c r="AH3" s="62" t="s">
        <v>119</v>
      </c>
      <c r="AI3" s="62" t="s">
        <v>120</v>
      </c>
      <c r="AJ3" s="62" t="s">
        <v>134</v>
      </c>
      <c r="AK3" s="62" t="s">
        <v>136</v>
      </c>
      <c r="AL3" s="63" t="s">
        <v>121</v>
      </c>
    </row>
    <row r="4" spans="1:38" s="64" customFormat="1" x14ac:dyDescent="0.2">
      <c r="A4" s="64" t="s">
        <v>2</v>
      </c>
      <c r="B4" s="64" t="s">
        <v>3</v>
      </c>
      <c r="C4" s="64" t="s">
        <v>386</v>
      </c>
      <c r="D4" s="64" t="s">
        <v>144</v>
      </c>
      <c r="E4" s="64" t="s">
        <v>143</v>
      </c>
      <c r="F4" s="64" t="s">
        <v>128</v>
      </c>
      <c r="G4" s="64" t="s">
        <v>4</v>
      </c>
      <c r="H4" s="64" t="s">
        <v>5</v>
      </c>
      <c r="I4" s="65">
        <v>0.15752159827213799</v>
      </c>
      <c r="J4" s="65">
        <v>-0.25795934890625799</v>
      </c>
      <c r="K4" s="65">
        <v>0.10288505948481599</v>
      </c>
      <c r="L4" s="65">
        <v>-2.50725761542013</v>
      </c>
      <c r="M4" s="65">
        <v>4.4882828558142904</v>
      </c>
      <c r="N4" s="66">
        <v>3.4127941060519598E-2</v>
      </c>
      <c r="O4" s="67">
        <v>0.36068279288702898</v>
      </c>
      <c r="P4" s="67">
        <v>-0.34806242255916198</v>
      </c>
      <c r="Q4" s="67">
        <v>0.10093883150229099</v>
      </c>
      <c r="R4" s="67">
        <v>-3.4482509593075901</v>
      </c>
      <c r="S4" s="67">
        <v>26.756339243060101</v>
      </c>
      <c r="T4" s="68">
        <v>2.3079335726113001E-7</v>
      </c>
      <c r="U4" s="69">
        <v>0.15747839</v>
      </c>
      <c r="V4" s="69">
        <v>-0.28591699999999998</v>
      </c>
      <c r="W4" s="69">
        <v>9.359605E-2</v>
      </c>
      <c r="X4" s="69">
        <v>-3.0547976000000001</v>
      </c>
      <c r="Y4" s="69">
        <v>5.6814585500000003</v>
      </c>
      <c r="Z4" s="70">
        <v>1.7145110000000002E-2</v>
      </c>
      <c r="AA4" s="71">
        <v>0.20243380999999999</v>
      </c>
      <c r="AB4" s="71">
        <v>-0.21076149999999999</v>
      </c>
      <c r="AC4" s="71">
        <v>0.11928688</v>
      </c>
      <c r="AD4" s="71">
        <v>-1.7668455000000001</v>
      </c>
      <c r="AE4" s="71">
        <v>2.385732</v>
      </c>
      <c r="AF4" s="72">
        <v>0.12244752</v>
      </c>
      <c r="AG4" s="65">
        <v>9.3185249999999997E-2</v>
      </c>
      <c r="AH4" s="65">
        <v>-0.39257589999999998</v>
      </c>
      <c r="AI4" s="65">
        <v>0.14167046</v>
      </c>
      <c r="AJ4" s="65">
        <v>-2.7710496</v>
      </c>
      <c r="AK4" s="65">
        <v>3.8349378600000001</v>
      </c>
      <c r="AL4" s="66">
        <v>5.0194849999999999E-2</v>
      </c>
    </row>
    <row r="5" spans="1:38" s="64" customFormat="1" x14ac:dyDescent="0.2">
      <c r="A5" s="64" t="s">
        <v>6</v>
      </c>
      <c r="B5" s="64" t="s">
        <v>7</v>
      </c>
      <c r="C5" s="64" t="s">
        <v>410</v>
      </c>
      <c r="D5" s="64" t="s">
        <v>154</v>
      </c>
      <c r="E5" s="64" t="s">
        <v>144</v>
      </c>
      <c r="F5" s="64" t="s">
        <v>128</v>
      </c>
      <c r="G5" s="64" t="s">
        <v>8</v>
      </c>
      <c r="H5" s="64" t="s">
        <v>9</v>
      </c>
      <c r="I5" s="65">
        <v>0.390965982721382</v>
      </c>
      <c r="J5" s="65">
        <v>1.4927274899279299E-2</v>
      </c>
      <c r="K5" s="65">
        <v>0.133530412116007</v>
      </c>
      <c r="L5" s="65">
        <v>0.111789326961044</v>
      </c>
      <c r="M5" s="65">
        <v>2.0967723240119099E-2</v>
      </c>
      <c r="N5" s="66">
        <v>0.88486691945941698</v>
      </c>
      <c r="O5" s="67">
        <v>0.68689513598326402</v>
      </c>
      <c r="P5" s="67">
        <v>0.30300380583412201</v>
      </c>
      <c r="Q5" s="67">
        <v>8.7585604737589598E-2</v>
      </c>
      <c r="R5" s="67">
        <v>3.4595160556570299</v>
      </c>
      <c r="S5" s="67">
        <v>9.9722821798795795</v>
      </c>
      <c r="T5" s="68">
        <v>1.5891439452565099E-3</v>
      </c>
      <c r="U5" s="69">
        <v>0.42204077000000001</v>
      </c>
      <c r="V5" s="69">
        <v>0.11366704</v>
      </c>
      <c r="W5" s="69">
        <v>0.14080574000000001</v>
      </c>
      <c r="X5" s="69">
        <v>0.80726145000000005</v>
      </c>
      <c r="Y5" s="69">
        <v>1.4297515599999999</v>
      </c>
      <c r="Z5" s="70">
        <v>0.23180498999999999</v>
      </c>
      <c r="AA5" s="71">
        <v>0.46228177999999998</v>
      </c>
      <c r="AB5" s="71">
        <v>9.8040059999999998E-2</v>
      </c>
      <c r="AC5" s="71">
        <v>0.13957085999999999</v>
      </c>
      <c r="AD5" s="71">
        <v>0.70243929000000005</v>
      </c>
      <c r="AE5" s="71">
        <v>0.81960580999999999</v>
      </c>
      <c r="AF5" s="72">
        <v>0.36529544000000003</v>
      </c>
      <c r="AG5" s="65">
        <v>0.42378730999999997</v>
      </c>
      <c r="AH5" s="65">
        <v>0.33887950999999999</v>
      </c>
      <c r="AI5" s="65">
        <v>0.1549315</v>
      </c>
      <c r="AJ5" s="65">
        <v>2.1872859999999998</v>
      </c>
      <c r="AK5" s="65">
        <v>4.7410955899999996</v>
      </c>
      <c r="AL5" s="66">
        <v>2.945031E-2</v>
      </c>
    </row>
    <row r="6" spans="1:38" s="64" customFormat="1" x14ac:dyDescent="0.2">
      <c r="A6" s="64" t="s">
        <v>10</v>
      </c>
      <c r="B6" s="64" t="s">
        <v>11</v>
      </c>
      <c r="C6" s="64" t="s">
        <v>428</v>
      </c>
      <c r="D6" s="64" t="s">
        <v>154</v>
      </c>
      <c r="E6" s="64" t="s">
        <v>143</v>
      </c>
      <c r="F6" s="64" t="s">
        <v>116</v>
      </c>
      <c r="G6" s="64" t="s">
        <v>12</v>
      </c>
      <c r="H6" s="64" t="s">
        <v>13</v>
      </c>
      <c r="I6" s="65">
        <v>4.3298056155507601E-2</v>
      </c>
      <c r="J6" s="65">
        <v>0.61226900965651299</v>
      </c>
      <c r="K6" s="65">
        <v>0.129767374240782</v>
      </c>
      <c r="L6" s="65">
        <v>4.7182045043190497</v>
      </c>
      <c r="M6" s="65">
        <v>5.8747814640878397</v>
      </c>
      <c r="N6" s="66">
        <v>1.5359279413075499E-2</v>
      </c>
      <c r="O6" s="67">
        <v>8.4819560669456104E-2</v>
      </c>
      <c r="P6" s="67">
        <v>0.44707614409944602</v>
      </c>
      <c r="Q6" s="67">
        <v>7.2205079611487893E-2</v>
      </c>
      <c r="R6" s="67">
        <v>6.1917547422565997</v>
      </c>
      <c r="S6" s="67">
        <v>13.6742316520721</v>
      </c>
      <c r="T6" s="68">
        <v>2.1741743913816799E-4</v>
      </c>
      <c r="U6" s="69">
        <v>4.8978389999999997E-2</v>
      </c>
      <c r="V6" s="69">
        <v>0.42299599999999998</v>
      </c>
      <c r="W6" s="69">
        <v>0.10219636</v>
      </c>
      <c r="X6" s="69">
        <v>4.1390513599999998</v>
      </c>
      <c r="Y6" s="69">
        <v>3.7828951100000001</v>
      </c>
      <c r="Z6" s="70">
        <v>5.1778999999999999E-2</v>
      </c>
      <c r="AA6" s="71">
        <v>6.0348619999999999E-2</v>
      </c>
      <c r="AB6" s="71">
        <v>0.36914747999999997</v>
      </c>
      <c r="AC6" s="71">
        <v>0.1101738</v>
      </c>
      <c r="AD6" s="71">
        <v>3.3505921700000001</v>
      </c>
      <c r="AE6" s="71">
        <v>2.7099846699999999</v>
      </c>
      <c r="AF6" s="72">
        <v>9.9721950000000004E-2</v>
      </c>
      <c r="AG6" s="65">
        <v>8.8660379999999997E-2</v>
      </c>
      <c r="AH6" s="65">
        <v>0.56202881000000005</v>
      </c>
      <c r="AI6" s="65">
        <v>0.12600475999999999</v>
      </c>
      <c r="AJ6" s="65">
        <v>4.46037763</v>
      </c>
      <c r="AK6" s="65">
        <v>6.4910319300000001</v>
      </c>
      <c r="AL6" s="66">
        <v>1.0841999999999999E-2</v>
      </c>
    </row>
    <row r="7" spans="1:38" s="64" customFormat="1" x14ac:dyDescent="0.2">
      <c r="A7" s="64" t="s">
        <v>14</v>
      </c>
      <c r="B7" s="64" t="s">
        <v>18</v>
      </c>
      <c r="C7" s="64" t="s">
        <v>387</v>
      </c>
      <c r="D7" s="64" t="s">
        <v>143</v>
      </c>
      <c r="E7" s="64" t="s">
        <v>144</v>
      </c>
      <c r="F7" s="64" t="s">
        <v>114</v>
      </c>
      <c r="G7" s="64" t="s">
        <v>19</v>
      </c>
      <c r="H7" s="64" t="s">
        <v>20</v>
      </c>
      <c r="I7" s="65">
        <v>0.836361771058314</v>
      </c>
      <c r="J7" s="65">
        <v>0.30773156231548199</v>
      </c>
      <c r="K7" s="65">
        <v>8.6856367944035798E-2</v>
      </c>
      <c r="L7" s="65">
        <v>3.5429936756480802</v>
      </c>
      <c r="M7" s="65">
        <v>6.3356147420736297</v>
      </c>
      <c r="N7" s="66">
        <v>1.18337093692735E-2</v>
      </c>
      <c r="O7" s="67">
        <v>0.97957296025104601</v>
      </c>
      <c r="P7" s="67">
        <v>-0.29799014446257399</v>
      </c>
      <c r="Q7" s="67">
        <v>7.8766512913771403E-2</v>
      </c>
      <c r="R7" s="67">
        <v>-3.7832085417922898</v>
      </c>
      <c r="S7" s="67">
        <v>0.97584993543568999</v>
      </c>
      <c r="T7" s="68">
        <v>0.323225542482245</v>
      </c>
      <c r="U7" s="69">
        <v>0.71907858999999996</v>
      </c>
      <c r="V7" s="69">
        <v>0.45983327000000002</v>
      </c>
      <c r="W7" s="69">
        <v>0.11289320999999999</v>
      </c>
      <c r="X7" s="69">
        <v>4.0731702800000003</v>
      </c>
      <c r="Y7" s="69">
        <v>25.119907699999999</v>
      </c>
      <c r="Z7" s="70">
        <v>5.3900000000000005E-7</v>
      </c>
      <c r="AA7" s="71">
        <v>0.83747444000000004</v>
      </c>
      <c r="AB7" s="71">
        <v>0.20152206</v>
      </c>
      <c r="AC7" s="71">
        <v>0.15938023000000001</v>
      </c>
      <c r="AD7" s="71">
        <v>1.26441067</v>
      </c>
      <c r="AE7" s="71">
        <v>2.0646600500000001</v>
      </c>
      <c r="AF7" s="72">
        <v>0.15074853999999999</v>
      </c>
      <c r="AG7" s="65">
        <v>0.33944340000000001</v>
      </c>
      <c r="AH7" s="65">
        <v>0.31402136000000003</v>
      </c>
      <c r="AI7" s="65">
        <v>0.21217575</v>
      </c>
      <c r="AJ7" s="65">
        <v>1.48000585</v>
      </c>
      <c r="AK7" s="65">
        <v>6.8269920500000003</v>
      </c>
      <c r="AL7" s="66">
        <v>8.9790400000000006E-3</v>
      </c>
    </row>
    <row r="8" spans="1:38" s="64" customFormat="1" x14ac:dyDescent="0.2">
      <c r="A8" s="73" t="s">
        <v>14</v>
      </c>
      <c r="B8" s="82" t="s">
        <v>24</v>
      </c>
      <c r="C8" s="73" t="s">
        <v>385</v>
      </c>
      <c r="D8" s="73" t="s">
        <v>144</v>
      </c>
      <c r="E8" s="73" t="s">
        <v>143</v>
      </c>
      <c r="F8" s="73" t="s">
        <v>113</v>
      </c>
      <c r="G8" s="73" t="s">
        <v>22</v>
      </c>
      <c r="H8" s="73" t="s">
        <v>23</v>
      </c>
      <c r="I8" s="65">
        <v>0.15280939524838</v>
      </c>
      <c r="J8" s="65">
        <v>-0.27799370793285</v>
      </c>
      <c r="K8" s="65">
        <v>8.6856286138251901E-2</v>
      </c>
      <c r="L8" s="65">
        <v>-3.2006170225878501</v>
      </c>
      <c r="M8" s="65">
        <v>5.2078588168428697</v>
      </c>
      <c r="N8" s="66">
        <v>2.2485009547528401E-2</v>
      </c>
      <c r="O8" s="67">
        <v>2.74395920502092E-2</v>
      </c>
      <c r="P8" s="67">
        <v>-0.159785932165001</v>
      </c>
      <c r="Q8" s="67">
        <v>7.8768594406331605E-2</v>
      </c>
      <c r="R8" s="67">
        <v>-2.0285487302304501</v>
      </c>
      <c r="S8" s="67">
        <v>0.29989388122430699</v>
      </c>
      <c r="T8" s="68">
        <v>0.58394895535191504</v>
      </c>
      <c r="U8" s="74">
        <v>0.23271708999999999</v>
      </c>
      <c r="V8" s="74">
        <v>-0.57970520000000003</v>
      </c>
      <c r="W8" s="74">
        <v>0.11289275999999999</v>
      </c>
      <c r="X8" s="74">
        <v>-5.135008</v>
      </c>
      <c r="Y8" s="74">
        <v>33.563703199999999</v>
      </c>
      <c r="Z8" s="75">
        <v>6.8999999999999997E-9</v>
      </c>
      <c r="AA8" s="71">
        <v>0.15523591</v>
      </c>
      <c r="AB8" s="71">
        <v>-0.20812369999999999</v>
      </c>
      <c r="AC8" s="71">
        <v>0.15938031</v>
      </c>
      <c r="AD8" s="71">
        <v>-1.3058304000000001</v>
      </c>
      <c r="AE8" s="71">
        <v>2.1541516700000001</v>
      </c>
      <c r="AF8" s="72">
        <v>0.14218495</v>
      </c>
      <c r="AG8" s="65">
        <v>0.63397256000000002</v>
      </c>
      <c r="AH8" s="65">
        <v>-0.31594129999999998</v>
      </c>
      <c r="AI8" s="65">
        <v>0.21217609000000001</v>
      </c>
      <c r="AJ8" s="65">
        <v>-1.4890521000000001</v>
      </c>
      <c r="AK8" s="65">
        <v>7.0864184699999999</v>
      </c>
      <c r="AL8" s="66">
        <v>7.7670300000000003E-3</v>
      </c>
    </row>
    <row r="9" spans="1:38" s="64" customFormat="1" x14ac:dyDescent="0.2">
      <c r="A9" s="73" t="s">
        <v>14</v>
      </c>
      <c r="B9" s="82" t="s">
        <v>21</v>
      </c>
      <c r="C9" s="73" t="s">
        <v>383</v>
      </c>
      <c r="D9" s="73" t="s">
        <v>154</v>
      </c>
      <c r="E9" s="73" t="s">
        <v>149</v>
      </c>
      <c r="F9" s="73" t="s">
        <v>113</v>
      </c>
      <c r="G9" s="73" t="s">
        <v>22</v>
      </c>
      <c r="H9" s="73" t="s">
        <v>23</v>
      </c>
      <c r="I9" s="65">
        <v>0.15520896328293601</v>
      </c>
      <c r="J9" s="65">
        <v>-0.26891747849007802</v>
      </c>
      <c r="K9" s="65">
        <v>8.6856308308287805E-2</v>
      </c>
      <c r="L9" s="65">
        <v>-3.0961191389298</v>
      </c>
      <c r="M9" s="65">
        <v>4.8187908948102596</v>
      </c>
      <c r="N9" s="66">
        <v>2.8151085836947101E-2</v>
      </c>
      <c r="O9" s="67">
        <v>2.7943514644351498E-2</v>
      </c>
      <c r="P9" s="67">
        <v>-0.100259491682978</v>
      </c>
      <c r="Q9" s="67">
        <v>7.8767480741387993E-2</v>
      </c>
      <c r="R9" s="67">
        <v>-1.27285385719207</v>
      </c>
      <c r="S9" s="67">
        <v>0.118213341919726</v>
      </c>
      <c r="T9" s="68">
        <v>0.730980401091194</v>
      </c>
      <c r="U9" s="74">
        <v>0.23474655999999999</v>
      </c>
      <c r="V9" s="74">
        <v>-0.58592650000000002</v>
      </c>
      <c r="W9" s="74">
        <v>0.11289262999999999</v>
      </c>
      <c r="X9" s="74">
        <v>-5.1901213999999998</v>
      </c>
      <c r="Y9" s="74">
        <v>34.566812300000002</v>
      </c>
      <c r="Z9" s="75">
        <v>4.1199999999999998E-9</v>
      </c>
      <c r="AA9" s="71">
        <v>0.15669659</v>
      </c>
      <c r="AB9" s="71">
        <v>-0.21358669999999999</v>
      </c>
      <c r="AC9" s="71">
        <v>0.15937995999999999</v>
      </c>
      <c r="AD9" s="71">
        <v>-1.3401103000000001</v>
      </c>
      <c r="AE9" s="71">
        <v>2.2498390599999998</v>
      </c>
      <c r="AF9" s="72">
        <v>0.13362830000000001</v>
      </c>
      <c r="AG9" s="65">
        <v>0.63605060000000002</v>
      </c>
      <c r="AH9" s="65">
        <v>-0.33036460000000001</v>
      </c>
      <c r="AI9" s="65">
        <v>0.21217610000000001</v>
      </c>
      <c r="AJ9" s="65">
        <v>-1.5570303000000001</v>
      </c>
      <c r="AK9" s="65">
        <v>7.6768253499999997</v>
      </c>
      <c r="AL9" s="66">
        <v>5.5934499999999998E-3</v>
      </c>
    </row>
    <row r="10" spans="1:38" s="64" customFormat="1" x14ac:dyDescent="0.2">
      <c r="A10" s="64" t="s">
        <v>14</v>
      </c>
      <c r="B10" s="64" t="s">
        <v>15</v>
      </c>
      <c r="C10" s="64" t="s">
        <v>400</v>
      </c>
      <c r="D10" s="64" t="s">
        <v>154</v>
      </c>
      <c r="E10" s="64" t="s">
        <v>149</v>
      </c>
      <c r="F10" s="64" t="s">
        <v>128</v>
      </c>
      <c r="G10" s="64" t="s">
        <v>16</v>
      </c>
      <c r="H10" s="64" t="s">
        <v>17</v>
      </c>
      <c r="I10" s="65">
        <v>0.15333747300216</v>
      </c>
      <c r="J10" s="65">
        <v>-0.34789392356923898</v>
      </c>
      <c r="K10" s="65">
        <v>8.6856350954934006E-2</v>
      </c>
      <c r="L10" s="65">
        <v>-4.00539419103327</v>
      </c>
      <c r="M10" s="65">
        <v>7.7892324938252404</v>
      </c>
      <c r="N10" s="66">
        <v>5.2558517944190997E-3</v>
      </c>
      <c r="O10" s="67">
        <v>2.2670763598326399E-2</v>
      </c>
      <c r="P10" s="67">
        <v>-0.176450120109024</v>
      </c>
      <c r="Q10" s="67">
        <v>7.8768350195927303E-2</v>
      </c>
      <c r="R10" s="67">
        <v>-2.2401144580294701</v>
      </c>
      <c r="S10" s="67">
        <v>0.51857944358198405</v>
      </c>
      <c r="T10" s="68">
        <v>0.47144828073155998</v>
      </c>
      <c r="U10" s="69">
        <v>0.27060510999999998</v>
      </c>
      <c r="V10" s="69">
        <v>-0.45772040000000003</v>
      </c>
      <c r="W10" s="69">
        <v>0.11289248</v>
      </c>
      <c r="X10" s="69">
        <v>-4.0544805000000004</v>
      </c>
      <c r="Y10" s="69">
        <v>23.4742736</v>
      </c>
      <c r="Z10" s="70">
        <v>1.2699999999999999E-6</v>
      </c>
      <c r="AA10" s="71">
        <v>0.17153473</v>
      </c>
      <c r="AB10" s="71">
        <v>-0.17041229999999999</v>
      </c>
      <c r="AC10" s="71">
        <v>0.15938251000000001</v>
      </c>
      <c r="AD10" s="71">
        <v>-1.0692033000000001</v>
      </c>
      <c r="AE10" s="71">
        <v>1.44764575</v>
      </c>
      <c r="AF10" s="72">
        <v>0.22890609000000001</v>
      </c>
      <c r="AG10" s="65">
        <v>0.63819124999999999</v>
      </c>
      <c r="AH10" s="65">
        <v>-0.17428950000000001</v>
      </c>
      <c r="AI10" s="65">
        <v>0.212176</v>
      </c>
      <c r="AJ10" s="65">
        <v>-0.82143820000000001</v>
      </c>
      <c r="AK10" s="65">
        <v>2.2816867200000002</v>
      </c>
      <c r="AL10" s="66">
        <v>0.13090943999999999</v>
      </c>
    </row>
    <row r="11" spans="1:38" s="64" customFormat="1" x14ac:dyDescent="0.2">
      <c r="A11" s="64" t="s">
        <v>14</v>
      </c>
      <c r="B11" s="64" t="s">
        <v>25</v>
      </c>
      <c r="C11" s="64" t="s">
        <v>395</v>
      </c>
      <c r="D11" s="64" t="s">
        <v>154</v>
      </c>
      <c r="E11" s="64" t="s">
        <v>149</v>
      </c>
      <c r="F11" s="64" t="s">
        <v>128</v>
      </c>
      <c r="G11" s="64" t="s">
        <v>16</v>
      </c>
      <c r="H11" s="64" t="s">
        <v>17</v>
      </c>
      <c r="I11" s="65">
        <v>0.15100269978401701</v>
      </c>
      <c r="J11" s="65">
        <v>-0.33412667429724202</v>
      </c>
      <c r="K11" s="65">
        <v>8.6856296392682303E-2</v>
      </c>
      <c r="L11" s="65">
        <v>-3.8468906478194298</v>
      </c>
      <c r="M11" s="65">
        <v>7.1586430093602802</v>
      </c>
      <c r="N11" s="66">
        <v>7.4603615596366499E-3</v>
      </c>
      <c r="O11" s="67">
        <v>1.7679131799163202E-2</v>
      </c>
      <c r="P11" s="67">
        <v>-4.3425192361107097E-2</v>
      </c>
      <c r="Q11" s="67">
        <v>7.87673098402185E-2</v>
      </c>
      <c r="R11" s="67">
        <v>-0.55130983207622897</v>
      </c>
      <c r="S11" s="67">
        <v>2.89451473126974E-2</v>
      </c>
      <c r="T11" s="68">
        <v>0.86490575045199602</v>
      </c>
      <c r="U11" s="69">
        <v>0.26204715000000001</v>
      </c>
      <c r="V11" s="69">
        <v>-0.49147229999999997</v>
      </c>
      <c r="W11" s="69">
        <v>0.1128927</v>
      </c>
      <c r="X11" s="69">
        <v>-4.3534465000000004</v>
      </c>
      <c r="Y11" s="69">
        <v>26.8485826</v>
      </c>
      <c r="Z11" s="70">
        <v>2.2000000000000001E-7</v>
      </c>
      <c r="AA11" s="71">
        <v>0.16644888999999999</v>
      </c>
      <c r="AB11" s="71">
        <v>-0.17925559999999999</v>
      </c>
      <c r="AC11" s="71">
        <v>0.15938000999999999</v>
      </c>
      <c r="AD11" s="71">
        <v>-1.1247057</v>
      </c>
      <c r="AE11" s="71">
        <v>1.5866999100000001</v>
      </c>
      <c r="AF11" s="72">
        <v>0.20779826000000001</v>
      </c>
      <c r="AG11" s="65">
        <v>0.62981732000000001</v>
      </c>
      <c r="AH11" s="65">
        <v>-0.1973683</v>
      </c>
      <c r="AI11" s="65">
        <v>0.212176</v>
      </c>
      <c r="AJ11" s="65">
        <v>-0.93021030000000005</v>
      </c>
      <c r="AK11" s="65">
        <v>3.0159009299999999</v>
      </c>
      <c r="AL11" s="66">
        <v>8.2451629999999998E-2</v>
      </c>
    </row>
    <row r="12" spans="1:38" s="64" customFormat="1" x14ac:dyDescent="0.2">
      <c r="A12" s="64" t="s">
        <v>26</v>
      </c>
      <c r="B12" s="64" t="s">
        <v>34</v>
      </c>
      <c r="C12" s="64" t="s">
        <v>439</v>
      </c>
      <c r="D12" s="64" t="s">
        <v>154</v>
      </c>
      <c r="E12" s="64" t="s">
        <v>144</v>
      </c>
      <c r="F12" s="64" t="s">
        <v>128</v>
      </c>
      <c r="G12" s="64" t="s">
        <v>28</v>
      </c>
      <c r="H12" s="64" t="s">
        <v>29</v>
      </c>
      <c r="I12" s="65">
        <v>0.70048218142548502</v>
      </c>
      <c r="J12" s="65">
        <v>-0.24620209042788299</v>
      </c>
      <c r="K12" s="65">
        <v>0.146873400375715</v>
      </c>
      <c r="L12" s="65">
        <v>-1.67628780839877</v>
      </c>
      <c r="M12" s="65">
        <v>6.5181443941405597</v>
      </c>
      <c r="N12" s="66">
        <v>1.06779356746336E-2</v>
      </c>
      <c r="O12" s="67">
        <v>0.59031197698744797</v>
      </c>
      <c r="P12" s="67">
        <v>-0.18268139096703601</v>
      </c>
      <c r="Q12" s="67">
        <v>7.9055773085852293E-2</v>
      </c>
      <c r="R12" s="67">
        <v>-2.3107912785654401</v>
      </c>
      <c r="S12" s="67">
        <v>7.9950667468637997</v>
      </c>
      <c r="T12" s="68">
        <v>4.69049711422321E-3</v>
      </c>
      <c r="U12" s="69">
        <v>0.64317975999999999</v>
      </c>
      <c r="V12" s="69">
        <v>-0.29975410000000002</v>
      </c>
      <c r="W12" s="69">
        <v>9.8102400000000006E-2</v>
      </c>
      <c r="X12" s="69">
        <v>-3.0555230999999998</v>
      </c>
      <c r="Y12" s="69">
        <v>11.107001800000001</v>
      </c>
      <c r="Z12" s="70">
        <v>8.6001999999999997E-4</v>
      </c>
      <c r="AA12" s="71">
        <v>0.66122738999999997</v>
      </c>
      <c r="AB12" s="71">
        <v>-0.18609590000000001</v>
      </c>
      <c r="AC12" s="71">
        <v>0.12781482999999999</v>
      </c>
      <c r="AD12" s="71">
        <v>-1.4559808000000001</v>
      </c>
      <c r="AE12" s="71">
        <v>3.13995939</v>
      </c>
      <c r="AF12" s="72">
        <v>7.6395710000000006E-2</v>
      </c>
      <c r="AG12" s="65">
        <v>0.52215780000000001</v>
      </c>
      <c r="AH12" s="65">
        <v>-0.2128178</v>
      </c>
      <c r="AI12" s="65">
        <v>0.14493693999999999</v>
      </c>
      <c r="AJ12" s="65">
        <v>-1.4683478000000001</v>
      </c>
      <c r="AK12" s="65">
        <v>3.1344760599999999</v>
      </c>
      <c r="AL12" s="66">
        <v>7.6653009999999994E-2</v>
      </c>
    </row>
    <row r="13" spans="1:38" s="64" customFormat="1" x14ac:dyDescent="0.2">
      <c r="A13" s="64" t="s">
        <v>26</v>
      </c>
      <c r="B13" s="64" t="s">
        <v>27</v>
      </c>
      <c r="C13" s="64" t="s">
        <v>415</v>
      </c>
      <c r="D13" s="64" t="s">
        <v>149</v>
      </c>
      <c r="E13" s="64" t="s">
        <v>154</v>
      </c>
      <c r="F13" s="64" t="s">
        <v>128</v>
      </c>
      <c r="G13" s="64" t="s">
        <v>28</v>
      </c>
      <c r="H13" s="64" t="s">
        <v>29</v>
      </c>
      <c r="I13" s="65">
        <v>0.73444600431965401</v>
      </c>
      <c r="J13" s="65">
        <v>-0.25434133763976802</v>
      </c>
      <c r="K13" s="65">
        <v>0.14687245063525101</v>
      </c>
      <c r="L13" s="65">
        <v>-1.7317157611226199</v>
      </c>
      <c r="M13" s="65">
        <v>6.3478637052617097</v>
      </c>
      <c r="N13" s="66">
        <v>1.17522736430482E-2</v>
      </c>
      <c r="O13" s="67">
        <v>0.61194665271966497</v>
      </c>
      <c r="P13" s="67">
        <v>-0.18296510046883299</v>
      </c>
      <c r="Q13" s="67">
        <v>7.9055801788503702E-2</v>
      </c>
      <c r="R13" s="67">
        <v>-2.314379164205</v>
      </c>
      <c r="S13" s="67">
        <v>7.5738143120461201</v>
      </c>
      <c r="T13" s="68">
        <v>5.9222324273683503E-3</v>
      </c>
      <c r="U13" s="69">
        <v>0.66208595000000003</v>
      </c>
      <c r="V13" s="69">
        <v>-0.3226639</v>
      </c>
      <c r="W13" s="69">
        <v>9.8102469999999997E-2</v>
      </c>
      <c r="X13" s="69">
        <v>-3.2890499000000002</v>
      </c>
      <c r="Y13" s="69">
        <v>11.9578486</v>
      </c>
      <c r="Z13" s="70">
        <v>5.4418000000000001E-4</v>
      </c>
      <c r="AA13" s="71">
        <v>0.68686632000000003</v>
      </c>
      <c r="AB13" s="71">
        <v>-0.21113199999999999</v>
      </c>
      <c r="AC13" s="71">
        <v>0.12781476999999999</v>
      </c>
      <c r="AD13" s="71">
        <v>-1.6518596000000001</v>
      </c>
      <c r="AE13" s="71">
        <v>3.7735063599999998</v>
      </c>
      <c r="AF13" s="72">
        <v>5.2070369999999998E-2</v>
      </c>
      <c r="AG13" s="65">
        <v>0.56418696000000002</v>
      </c>
      <c r="AH13" s="65">
        <v>-0.25916729999999999</v>
      </c>
      <c r="AI13" s="65">
        <v>0.14493769000000001</v>
      </c>
      <c r="AJ13" s="65">
        <v>-1.7881292</v>
      </c>
      <c r="AK13" s="65">
        <v>4.1042478400000002</v>
      </c>
      <c r="AL13" s="66">
        <v>4.2775609999999999E-2</v>
      </c>
    </row>
    <row r="14" spans="1:38" s="64" customFormat="1" x14ac:dyDescent="0.2">
      <c r="A14" s="64" t="s">
        <v>26</v>
      </c>
      <c r="B14" s="64" t="s">
        <v>33</v>
      </c>
      <c r="C14" s="64" t="s">
        <v>430</v>
      </c>
      <c r="D14" s="64" t="s">
        <v>144</v>
      </c>
      <c r="E14" s="64" t="s">
        <v>149</v>
      </c>
      <c r="F14" s="64" t="s">
        <v>128</v>
      </c>
      <c r="G14" s="64" t="s">
        <v>28</v>
      </c>
      <c r="H14" s="64" t="s">
        <v>29</v>
      </c>
      <c r="I14" s="65">
        <v>0.73210043196544305</v>
      </c>
      <c r="J14" s="65">
        <v>-0.26419168577790503</v>
      </c>
      <c r="K14" s="65">
        <v>0.14687262907360299</v>
      </c>
      <c r="L14" s="65">
        <v>-1.7987809399497501</v>
      </c>
      <c r="M14" s="65">
        <v>6.8287140892816698</v>
      </c>
      <c r="N14" s="66">
        <v>8.9703823986521693E-3</v>
      </c>
      <c r="O14" s="67">
        <v>0.61398221757322202</v>
      </c>
      <c r="P14" s="67">
        <v>-0.181296967542835</v>
      </c>
      <c r="Q14" s="67">
        <v>7.9056383151422799E-2</v>
      </c>
      <c r="R14" s="67">
        <v>-2.2932615978090398</v>
      </c>
      <c r="S14" s="67">
        <v>7.3668922162623804</v>
      </c>
      <c r="T14" s="68">
        <v>6.6435652779624601E-3</v>
      </c>
      <c r="U14" s="69">
        <v>0.66203241999999995</v>
      </c>
      <c r="V14" s="69">
        <v>-0.33319979999999999</v>
      </c>
      <c r="W14" s="69">
        <v>9.8094929999999997E-2</v>
      </c>
      <c r="X14" s="69">
        <v>-3.3967076</v>
      </c>
      <c r="Y14" s="69">
        <v>12.6711615</v>
      </c>
      <c r="Z14" s="70">
        <v>3.7134000000000001E-4</v>
      </c>
      <c r="AA14" s="71">
        <v>0.68717759</v>
      </c>
      <c r="AB14" s="71">
        <v>-0.1838158</v>
      </c>
      <c r="AC14" s="71">
        <v>0.12781484000000001</v>
      </c>
      <c r="AD14" s="71">
        <v>-1.4381411</v>
      </c>
      <c r="AE14" s="71">
        <v>2.83490705</v>
      </c>
      <c r="AF14" s="72">
        <v>9.2236139999999994E-2</v>
      </c>
      <c r="AG14" s="65">
        <v>0.56910806000000003</v>
      </c>
      <c r="AH14" s="65">
        <v>-0.25498110000000002</v>
      </c>
      <c r="AI14" s="65">
        <v>0.14493833</v>
      </c>
      <c r="AJ14" s="65">
        <v>-1.7592387</v>
      </c>
      <c r="AK14" s="65">
        <v>3.8885063999999998</v>
      </c>
      <c r="AL14" s="66">
        <v>4.8617639999999997E-2</v>
      </c>
    </row>
    <row r="15" spans="1:38" s="64" customFormat="1" x14ac:dyDescent="0.2">
      <c r="A15" s="64" t="s">
        <v>26</v>
      </c>
      <c r="B15" s="64" t="s">
        <v>37</v>
      </c>
      <c r="C15" s="64" t="s">
        <v>409</v>
      </c>
      <c r="D15" s="64" t="s">
        <v>144</v>
      </c>
      <c r="E15" s="64" t="s">
        <v>143</v>
      </c>
      <c r="F15" s="64" t="s">
        <v>128</v>
      </c>
      <c r="G15" s="64" t="s">
        <v>28</v>
      </c>
      <c r="H15" s="64" t="s">
        <v>29</v>
      </c>
      <c r="I15" s="65">
        <v>0.74632613390928704</v>
      </c>
      <c r="J15" s="65">
        <v>-0.25271001742834698</v>
      </c>
      <c r="K15" s="65">
        <v>0.14687338287036</v>
      </c>
      <c r="L15" s="65">
        <v>-1.72059778626741</v>
      </c>
      <c r="M15" s="65">
        <v>6.1005046163445398</v>
      </c>
      <c r="N15" s="66">
        <v>1.3514328562622999E-2</v>
      </c>
      <c r="O15" s="67">
        <v>0.63214539748954002</v>
      </c>
      <c r="P15" s="67">
        <v>-0.17479308183878101</v>
      </c>
      <c r="Q15" s="67">
        <v>7.9055795301812906E-2</v>
      </c>
      <c r="R15" s="67">
        <v>-2.2110090875877102</v>
      </c>
      <c r="S15" s="67">
        <v>6.75311030927696</v>
      </c>
      <c r="T15" s="68">
        <v>9.3584405637442292E-3</v>
      </c>
      <c r="U15" s="69">
        <v>0.68106973999999998</v>
      </c>
      <c r="V15" s="69">
        <v>-0.33684380000000003</v>
      </c>
      <c r="W15" s="69">
        <v>9.810265E-2</v>
      </c>
      <c r="X15" s="69">
        <v>-3.4335852</v>
      </c>
      <c r="Y15" s="69">
        <v>12.302338300000001</v>
      </c>
      <c r="Z15" s="70">
        <v>4.5239E-4</v>
      </c>
      <c r="AA15" s="71">
        <v>0.71206159999999996</v>
      </c>
      <c r="AB15" s="71">
        <v>-0.2425204</v>
      </c>
      <c r="AC15" s="71">
        <v>0.12781484000000001</v>
      </c>
      <c r="AD15" s="71">
        <v>-1.8974356000000001</v>
      </c>
      <c r="AE15" s="71">
        <v>4.7832008000000004</v>
      </c>
      <c r="AF15" s="72">
        <v>2.8738659999999999E-2</v>
      </c>
      <c r="AG15" s="65">
        <v>0.61718695999999995</v>
      </c>
      <c r="AH15" s="65">
        <v>-0.2961802</v>
      </c>
      <c r="AI15" s="65">
        <v>0.14493895000000001</v>
      </c>
      <c r="AJ15" s="65">
        <v>-2.0434825999999999</v>
      </c>
      <c r="AK15" s="65">
        <v>4.8179905099999996</v>
      </c>
      <c r="AL15" s="66">
        <v>2.8164160000000001E-2</v>
      </c>
    </row>
    <row r="16" spans="1:38" s="64" customFormat="1" x14ac:dyDescent="0.2">
      <c r="A16" s="64" t="s">
        <v>26</v>
      </c>
      <c r="B16" s="64" t="s">
        <v>42</v>
      </c>
      <c r="C16" s="64" t="s">
        <v>402</v>
      </c>
      <c r="D16" s="64" t="s">
        <v>143</v>
      </c>
      <c r="E16" s="64" t="s">
        <v>144</v>
      </c>
      <c r="F16" s="64" t="s">
        <v>128</v>
      </c>
      <c r="G16" s="64" t="s">
        <v>28</v>
      </c>
      <c r="H16" s="64" t="s">
        <v>29</v>
      </c>
      <c r="I16" s="65">
        <v>0.75160799136069001</v>
      </c>
      <c r="J16" s="65">
        <v>-0.236966561571331</v>
      </c>
      <c r="K16" s="65">
        <v>0.146873592104523</v>
      </c>
      <c r="L16" s="65">
        <v>-1.6134048209476199</v>
      </c>
      <c r="M16" s="65">
        <v>5.3580381084420896</v>
      </c>
      <c r="N16" s="66">
        <v>2.0626966090068699E-2</v>
      </c>
      <c r="O16" s="67">
        <v>0.63827798117154799</v>
      </c>
      <c r="P16" s="67">
        <v>-0.17424188320520501</v>
      </c>
      <c r="Q16" s="67">
        <v>7.9055800405332499E-2</v>
      </c>
      <c r="R16" s="67">
        <v>-2.2040366717159099</v>
      </c>
      <c r="S16" s="67">
        <v>6.6742018587201501</v>
      </c>
      <c r="T16" s="68">
        <v>9.7818305430652005E-3</v>
      </c>
      <c r="U16" s="69">
        <v>0.69007514999999997</v>
      </c>
      <c r="V16" s="69">
        <v>-0.33452120000000002</v>
      </c>
      <c r="W16" s="69">
        <v>9.8102809999999999E-2</v>
      </c>
      <c r="X16" s="69">
        <v>-3.4099042000000002</v>
      </c>
      <c r="Y16" s="69">
        <v>11.882960499999999</v>
      </c>
      <c r="Z16" s="70">
        <v>5.6649999999999995E-4</v>
      </c>
      <c r="AA16" s="71">
        <v>0.72060944000000005</v>
      </c>
      <c r="AB16" s="71">
        <v>-0.27776960000000001</v>
      </c>
      <c r="AC16" s="71">
        <v>0.12781484000000001</v>
      </c>
      <c r="AD16" s="71">
        <v>-2.1732189000000002</v>
      </c>
      <c r="AE16" s="71">
        <v>6.2145899099999999</v>
      </c>
      <c r="AF16" s="72">
        <v>1.267017E-2</v>
      </c>
      <c r="AG16" s="65">
        <v>0.64198199</v>
      </c>
      <c r="AH16" s="65">
        <v>-0.32944079999999998</v>
      </c>
      <c r="AI16" s="65">
        <v>0.14493906000000001</v>
      </c>
      <c r="AJ16" s="65">
        <v>-2.2729607999999999</v>
      </c>
      <c r="AK16" s="65">
        <v>5.6663090499999997</v>
      </c>
      <c r="AL16" s="66">
        <v>1.729381E-2</v>
      </c>
    </row>
    <row r="17" spans="1:38" s="64" customFormat="1" x14ac:dyDescent="0.2">
      <c r="A17" s="64" t="s">
        <v>26</v>
      </c>
      <c r="B17" s="64" t="s">
        <v>39</v>
      </c>
      <c r="C17" s="64" t="s">
        <v>403</v>
      </c>
      <c r="D17" s="64" t="s">
        <v>149</v>
      </c>
      <c r="E17" s="64" t="s">
        <v>154</v>
      </c>
      <c r="F17" s="64" t="s">
        <v>128</v>
      </c>
      <c r="G17" s="64" t="s">
        <v>28</v>
      </c>
      <c r="H17" s="64" t="s">
        <v>29</v>
      </c>
      <c r="I17" s="65">
        <v>0.74368736501079902</v>
      </c>
      <c r="J17" s="65">
        <v>-0.235633283654162</v>
      </c>
      <c r="K17" s="65">
        <v>0.14687299762254299</v>
      </c>
      <c r="L17" s="65">
        <v>-1.60433359071032</v>
      </c>
      <c r="M17" s="65">
        <v>5.4096100202473298</v>
      </c>
      <c r="N17" s="66">
        <v>2.0026189401032801E-2</v>
      </c>
      <c r="O17" s="67">
        <v>0.62419665271966496</v>
      </c>
      <c r="P17" s="67">
        <v>-0.182665369120487</v>
      </c>
      <c r="Q17" s="67">
        <v>7.9055785265571596E-2</v>
      </c>
      <c r="R17" s="67">
        <v>-2.3105882574799601</v>
      </c>
      <c r="S17" s="67">
        <v>7.44674853586457</v>
      </c>
      <c r="T17" s="68">
        <v>6.3551149365866496E-3</v>
      </c>
      <c r="U17" s="69">
        <v>0.67503093999999997</v>
      </c>
      <c r="V17" s="69">
        <v>-0.32867869999999999</v>
      </c>
      <c r="W17" s="69">
        <v>9.8102510000000004E-2</v>
      </c>
      <c r="X17" s="69">
        <v>-3.3503599999999998</v>
      </c>
      <c r="Y17" s="69">
        <v>11.853942099999999</v>
      </c>
      <c r="Z17" s="70">
        <v>5.7538999999999995E-4</v>
      </c>
      <c r="AA17" s="71">
        <v>0.70415399999999995</v>
      </c>
      <c r="AB17" s="71">
        <v>-0.26068989999999997</v>
      </c>
      <c r="AC17" s="71">
        <v>0.12781479000000001</v>
      </c>
      <c r="AD17" s="71">
        <v>-2.0395908999999999</v>
      </c>
      <c r="AE17" s="71">
        <v>5.5887079000000002</v>
      </c>
      <c r="AF17" s="72">
        <v>1.807663E-2</v>
      </c>
      <c r="AG17" s="65">
        <v>0.59693138999999995</v>
      </c>
      <c r="AH17" s="65">
        <v>-0.29734490000000002</v>
      </c>
      <c r="AI17" s="65">
        <v>0.14493768000000001</v>
      </c>
      <c r="AJ17" s="65">
        <v>-2.0515365999999999</v>
      </c>
      <c r="AK17" s="65">
        <v>4.7432930500000001</v>
      </c>
      <c r="AL17" s="66">
        <v>2.941272E-2</v>
      </c>
    </row>
    <row r="18" spans="1:38" s="64" customFormat="1" x14ac:dyDescent="0.2">
      <c r="A18" s="64" t="s">
        <v>26</v>
      </c>
      <c r="B18" s="64" t="s">
        <v>44</v>
      </c>
      <c r="C18" s="64" t="s">
        <v>398</v>
      </c>
      <c r="D18" s="64" t="s">
        <v>149</v>
      </c>
      <c r="E18" s="64" t="s">
        <v>154</v>
      </c>
      <c r="F18" s="64" t="s">
        <v>128</v>
      </c>
      <c r="G18" s="64" t="s">
        <v>28</v>
      </c>
      <c r="H18" s="64" t="s">
        <v>29</v>
      </c>
      <c r="I18" s="65">
        <v>0.74305939524838005</v>
      </c>
      <c r="J18" s="65">
        <v>-0.23544885386457801</v>
      </c>
      <c r="K18" s="65">
        <v>0.146873081713395</v>
      </c>
      <c r="L18" s="65">
        <v>-1.60307696357885</v>
      </c>
      <c r="M18" s="65">
        <v>5.41346159996555</v>
      </c>
      <c r="N18" s="66">
        <v>1.99820538333552E-2</v>
      </c>
      <c r="O18" s="67">
        <v>0.62492730125522999</v>
      </c>
      <c r="P18" s="67">
        <v>-0.188581698404513</v>
      </c>
      <c r="Q18" s="67">
        <v>7.9055731954717504E-2</v>
      </c>
      <c r="R18" s="67">
        <v>-2.38542726430678</v>
      </c>
      <c r="S18" s="67">
        <v>7.9487842846647299</v>
      </c>
      <c r="T18" s="68">
        <v>4.8119690221790998E-3</v>
      </c>
      <c r="U18" s="69">
        <v>0.67403438000000004</v>
      </c>
      <c r="V18" s="69">
        <v>-0.32631090000000001</v>
      </c>
      <c r="W18" s="69">
        <v>9.8102670000000003E-2</v>
      </c>
      <c r="X18" s="69">
        <v>-3.3262185999999998</v>
      </c>
      <c r="Y18" s="69">
        <v>11.7349961</v>
      </c>
      <c r="Z18" s="70">
        <v>6.1335999999999997E-4</v>
      </c>
      <c r="AA18" s="71">
        <v>0.70312384999999999</v>
      </c>
      <c r="AB18" s="71">
        <v>-0.25970009999999999</v>
      </c>
      <c r="AC18" s="71">
        <v>0.12781479000000001</v>
      </c>
      <c r="AD18" s="71">
        <v>-2.0318472999999999</v>
      </c>
      <c r="AE18" s="71">
        <v>5.5596602300000004</v>
      </c>
      <c r="AF18" s="72">
        <v>1.837898E-2</v>
      </c>
      <c r="AG18" s="65">
        <v>0.59337479000000004</v>
      </c>
      <c r="AH18" s="65">
        <v>-0.29381610000000002</v>
      </c>
      <c r="AI18" s="65">
        <v>0.14493758000000001</v>
      </c>
      <c r="AJ18" s="65">
        <v>-2.0271905000000001</v>
      </c>
      <c r="AK18" s="65">
        <v>4.6605964899999996</v>
      </c>
      <c r="AL18" s="66">
        <v>3.0862469999999999E-2</v>
      </c>
    </row>
    <row r="19" spans="1:38" s="64" customFormat="1" x14ac:dyDescent="0.2">
      <c r="A19" s="64" t="s">
        <v>26</v>
      </c>
      <c r="B19" s="64" t="s">
        <v>40</v>
      </c>
      <c r="C19" s="64" t="s">
        <v>394</v>
      </c>
      <c r="D19" s="64" t="s">
        <v>144</v>
      </c>
      <c r="E19" s="64" t="s">
        <v>143</v>
      </c>
      <c r="F19" s="64" t="s">
        <v>128</v>
      </c>
      <c r="G19" s="64" t="s">
        <v>28</v>
      </c>
      <c r="H19" s="64" t="s">
        <v>29</v>
      </c>
      <c r="I19" s="65">
        <v>0.72372786177105797</v>
      </c>
      <c r="J19" s="65">
        <v>-0.300759896367849</v>
      </c>
      <c r="K19" s="65">
        <v>0.14687212476759501</v>
      </c>
      <c r="L19" s="65">
        <v>-2.0477670411847</v>
      </c>
      <c r="M19" s="65">
        <v>9.4164657208129903</v>
      </c>
      <c r="N19" s="66">
        <v>2.1504560005608602E-3</v>
      </c>
      <c r="O19" s="67">
        <v>0.60259806485355605</v>
      </c>
      <c r="P19" s="67">
        <v>-0.210805233863159</v>
      </c>
      <c r="Q19" s="67">
        <v>7.9056141974719801E-2</v>
      </c>
      <c r="R19" s="67">
        <v>-2.66652569424105</v>
      </c>
      <c r="S19" s="67">
        <v>10.460438336730499</v>
      </c>
      <c r="T19" s="68">
        <v>1.2195833544185299E-3</v>
      </c>
      <c r="U19" s="69">
        <v>0.62250883999999995</v>
      </c>
      <c r="V19" s="69">
        <v>-0.29403289999999999</v>
      </c>
      <c r="W19" s="69">
        <v>9.8102460000000002E-2</v>
      </c>
      <c r="X19" s="69">
        <v>-2.9972018999999999</v>
      </c>
      <c r="Y19" s="69">
        <v>11.2036687</v>
      </c>
      <c r="Z19" s="70">
        <v>8.1636000000000002E-4</v>
      </c>
      <c r="AA19" s="71">
        <v>0.68093380999999997</v>
      </c>
      <c r="AB19" s="71">
        <v>-0.21659800000000001</v>
      </c>
      <c r="AC19" s="71">
        <v>0.12781482</v>
      </c>
      <c r="AD19" s="71">
        <v>-1.6946237</v>
      </c>
      <c r="AE19" s="71">
        <v>3.7831590300000002</v>
      </c>
      <c r="AF19" s="72">
        <v>5.1770829999999997E-2</v>
      </c>
      <c r="AG19" s="65">
        <v>0.49724357000000002</v>
      </c>
      <c r="AH19" s="65">
        <v>-0.18461649999999999</v>
      </c>
      <c r="AI19" s="65">
        <v>0.14493681</v>
      </c>
      <c r="AJ19" s="65">
        <v>-1.2737722</v>
      </c>
      <c r="AK19" s="65">
        <v>2.5833961300000001</v>
      </c>
      <c r="AL19" s="66">
        <v>0.10798975</v>
      </c>
    </row>
    <row r="20" spans="1:38" s="64" customFormat="1" x14ac:dyDescent="0.2">
      <c r="A20" s="64" t="s">
        <v>26</v>
      </c>
      <c r="B20" s="64" t="s">
        <v>41</v>
      </c>
      <c r="C20" s="64" t="s">
        <v>391</v>
      </c>
      <c r="D20" s="64" t="s">
        <v>154</v>
      </c>
      <c r="E20" s="64" t="s">
        <v>143</v>
      </c>
      <c r="F20" s="64" t="s">
        <v>128</v>
      </c>
      <c r="G20" s="64" t="s">
        <v>28</v>
      </c>
      <c r="H20" s="64" t="s">
        <v>29</v>
      </c>
      <c r="I20" s="65">
        <v>0.72373866090712702</v>
      </c>
      <c r="J20" s="65">
        <v>-0.30091479145676198</v>
      </c>
      <c r="K20" s="65">
        <v>0.14687209978760701</v>
      </c>
      <c r="L20" s="65">
        <v>-2.0488220151541099</v>
      </c>
      <c r="M20" s="65">
        <v>9.4301101292076002</v>
      </c>
      <c r="N20" s="66">
        <v>2.1345147047389899E-3</v>
      </c>
      <c r="O20" s="67">
        <v>0.60383551255230095</v>
      </c>
      <c r="P20" s="67">
        <v>-0.21254634450232601</v>
      </c>
      <c r="Q20" s="67">
        <v>7.9056128656432606E-2</v>
      </c>
      <c r="R20" s="67">
        <v>-2.6885498710166398</v>
      </c>
      <c r="S20" s="67">
        <v>10.651654395503099</v>
      </c>
      <c r="T20" s="68">
        <v>1.09972491291309E-3</v>
      </c>
      <c r="U20" s="69">
        <v>0.62266650000000001</v>
      </c>
      <c r="V20" s="69">
        <v>-0.29388550000000002</v>
      </c>
      <c r="W20" s="69">
        <v>9.8102400000000006E-2</v>
      </c>
      <c r="X20" s="69">
        <v>-2.9957015</v>
      </c>
      <c r="Y20" s="69">
        <v>11.200736600000001</v>
      </c>
      <c r="Z20" s="70">
        <v>8.1764999999999995E-4</v>
      </c>
      <c r="AA20" s="71">
        <v>0.68179422999999995</v>
      </c>
      <c r="AB20" s="71">
        <v>-0.21666750000000001</v>
      </c>
      <c r="AC20" s="71">
        <v>0.12782155000000001</v>
      </c>
      <c r="AD20" s="71">
        <v>-1.6950780000000001</v>
      </c>
      <c r="AE20" s="71">
        <v>3.7898006299999998</v>
      </c>
      <c r="AF20" s="72">
        <v>5.156579E-2</v>
      </c>
      <c r="AG20" s="65">
        <v>0.49754802999999997</v>
      </c>
      <c r="AH20" s="65">
        <v>-0.1801604</v>
      </c>
      <c r="AI20" s="65">
        <v>0.14493687999999999</v>
      </c>
      <c r="AJ20" s="65">
        <v>-1.2430262999999999</v>
      </c>
      <c r="AK20" s="65">
        <v>2.4593083999999998</v>
      </c>
      <c r="AL20" s="66">
        <v>0.11683021</v>
      </c>
    </row>
    <row r="21" spans="1:38" s="64" customFormat="1" x14ac:dyDescent="0.2">
      <c r="A21" s="64" t="s">
        <v>26</v>
      </c>
      <c r="B21" s="64" t="s">
        <v>45</v>
      </c>
      <c r="C21" s="64" t="s">
        <v>392</v>
      </c>
      <c r="D21" s="64" t="s">
        <v>143</v>
      </c>
      <c r="E21" s="64" t="s">
        <v>144</v>
      </c>
      <c r="F21" s="64" t="s">
        <v>128</v>
      </c>
      <c r="G21" s="64" t="s">
        <v>28</v>
      </c>
      <c r="H21" s="64" t="s">
        <v>29</v>
      </c>
      <c r="I21" s="65">
        <v>0.72360583153347702</v>
      </c>
      <c r="J21" s="65">
        <v>-0.30120731214854302</v>
      </c>
      <c r="K21" s="65">
        <v>0.14687211463185501</v>
      </c>
      <c r="L21" s="65">
        <v>-2.0508134774496698</v>
      </c>
      <c r="M21" s="65">
        <v>9.4533547123287498</v>
      </c>
      <c r="N21" s="66">
        <v>2.10763262389939E-3</v>
      </c>
      <c r="O21" s="67">
        <v>0.604175993723849</v>
      </c>
      <c r="P21" s="67">
        <v>-0.212947385099436</v>
      </c>
      <c r="Q21" s="67">
        <v>7.9056122794742403E-2</v>
      </c>
      <c r="R21" s="67">
        <v>-2.6936229297801901</v>
      </c>
      <c r="S21" s="67">
        <v>10.7006854255114</v>
      </c>
      <c r="T21" s="68">
        <v>1.0709585004496599E-3</v>
      </c>
      <c r="U21" s="69">
        <v>0.62270727000000003</v>
      </c>
      <c r="V21" s="69">
        <v>-0.29305530000000002</v>
      </c>
      <c r="W21" s="69">
        <v>9.8102410000000001E-2</v>
      </c>
      <c r="X21" s="69">
        <v>-2.9872383</v>
      </c>
      <c r="Y21" s="69">
        <v>11.141999200000001</v>
      </c>
      <c r="Z21" s="70">
        <v>8.4395E-4</v>
      </c>
      <c r="AA21" s="71">
        <v>0.68178899000000004</v>
      </c>
      <c r="AB21" s="71">
        <v>-0.21657219999999999</v>
      </c>
      <c r="AC21" s="71">
        <v>0.12781477999999999</v>
      </c>
      <c r="AD21" s="71">
        <v>-1.6944223</v>
      </c>
      <c r="AE21" s="71">
        <v>3.7725019799999999</v>
      </c>
      <c r="AF21" s="72">
        <v>5.2101639999999998E-2</v>
      </c>
      <c r="AG21" s="65">
        <v>0.49734220000000001</v>
      </c>
      <c r="AH21" s="65">
        <v>-0.1800677</v>
      </c>
      <c r="AI21" s="65">
        <v>0.14493691</v>
      </c>
      <c r="AJ21" s="65">
        <v>-1.2423867</v>
      </c>
      <c r="AK21" s="65">
        <v>2.4577388500000001</v>
      </c>
      <c r="AL21" s="66">
        <v>0.11694702</v>
      </c>
    </row>
    <row r="22" spans="1:38" s="64" customFormat="1" x14ac:dyDescent="0.2">
      <c r="A22" s="64" t="s">
        <v>26</v>
      </c>
      <c r="B22" s="64" t="s">
        <v>43</v>
      </c>
      <c r="C22" s="64" t="s">
        <v>389</v>
      </c>
      <c r="D22" s="64" t="s">
        <v>144</v>
      </c>
      <c r="E22" s="64" t="s">
        <v>143</v>
      </c>
      <c r="F22" s="64" t="s">
        <v>128</v>
      </c>
      <c r="G22" s="64" t="s">
        <v>28</v>
      </c>
      <c r="H22" s="64" t="s">
        <v>29</v>
      </c>
      <c r="I22" s="65">
        <v>0.72359719222462204</v>
      </c>
      <c r="J22" s="65">
        <v>-0.30138195830533598</v>
      </c>
      <c r="K22" s="65">
        <v>0.14692509704558901</v>
      </c>
      <c r="L22" s="65">
        <v>-2.0512626118043098</v>
      </c>
      <c r="M22" s="65">
        <v>9.4634887532802203</v>
      </c>
      <c r="N22" s="66">
        <v>2.0960204433723602E-3</v>
      </c>
      <c r="O22" s="67">
        <v>0.60427144351464401</v>
      </c>
      <c r="P22" s="67">
        <v>-0.213023245994475</v>
      </c>
      <c r="Q22" s="67">
        <v>7.9056155411918905E-2</v>
      </c>
      <c r="R22" s="67">
        <v>-2.69458140083497</v>
      </c>
      <c r="S22" s="67">
        <v>10.7114437561613</v>
      </c>
      <c r="T22" s="68">
        <v>1.0647491199723099E-3</v>
      </c>
      <c r="U22" s="69">
        <v>0.62272642</v>
      </c>
      <c r="V22" s="69">
        <v>-0.29301850000000002</v>
      </c>
      <c r="W22" s="69">
        <v>9.8102400000000006E-2</v>
      </c>
      <c r="X22" s="69">
        <v>-2.9868643000000001</v>
      </c>
      <c r="Y22" s="69">
        <v>11.140722800000001</v>
      </c>
      <c r="Z22" s="70">
        <v>8.4453000000000002E-4</v>
      </c>
      <c r="AA22" s="71">
        <v>0.68181913000000005</v>
      </c>
      <c r="AB22" s="71">
        <v>-0.2165183</v>
      </c>
      <c r="AC22" s="71">
        <v>0.12781477999999999</v>
      </c>
      <c r="AD22" s="71">
        <v>-1.6940006999999999</v>
      </c>
      <c r="AE22" s="71">
        <v>3.7686898900000001</v>
      </c>
      <c r="AF22" s="72">
        <v>5.2220519999999999E-2</v>
      </c>
      <c r="AG22" s="65">
        <v>0.49728044999999998</v>
      </c>
      <c r="AH22" s="65">
        <v>-0.18005679999999999</v>
      </c>
      <c r="AI22" s="65">
        <v>0.14493693999999999</v>
      </c>
      <c r="AJ22" s="65">
        <v>-1.2423112999999999</v>
      </c>
      <c r="AK22" s="65">
        <v>2.4575589999999998</v>
      </c>
      <c r="AL22" s="66">
        <v>0.11696042</v>
      </c>
    </row>
    <row r="23" spans="1:38" s="64" customFormat="1" x14ac:dyDescent="0.2">
      <c r="A23" s="64" t="s">
        <v>26</v>
      </c>
      <c r="B23" s="64" t="s">
        <v>31</v>
      </c>
      <c r="C23" s="64" t="s">
        <v>408</v>
      </c>
      <c r="D23" s="64" t="s">
        <v>144</v>
      </c>
      <c r="E23" s="64" t="s">
        <v>149</v>
      </c>
      <c r="F23" s="64" t="s">
        <v>128</v>
      </c>
      <c r="G23" s="64" t="s">
        <v>28</v>
      </c>
      <c r="H23" s="64" t="s">
        <v>29</v>
      </c>
      <c r="I23" s="65">
        <v>0.56601889848812004</v>
      </c>
      <c r="J23" s="65">
        <v>-0.15305030756926499</v>
      </c>
      <c r="K23" s="65">
        <v>0.14687206186226501</v>
      </c>
      <c r="L23" s="65">
        <v>-1.04206549311464</v>
      </c>
      <c r="M23" s="65">
        <v>2.65737884013924</v>
      </c>
      <c r="N23" s="66">
        <v>0.10307045832105401</v>
      </c>
      <c r="O23" s="67">
        <v>0.58410407949790799</v>
      </c>
      <c r="P23" s="67">
        <v>-0.211036530808421</v>
      </c>
      <c r="Q23" s="67">
        <v>7.90562968631702E-2</v>
      </c>
      <c r="R23" s="67">
        <v>-2.66944619444648</v>
      </c>
      <c r="S23" s="67">
        <v>10.3646809447126</v>
      </c>
      <c r="T23" s="68">
        <v>1.2844909652000101E-3</v>
      </c>
      <c r="U23" s="69">
        <v>0.55378978000000001</v>
      </c>
      <c r="V23" s="69">
        <v>-0.33708120000000003</v>
      </c>
      <c r="W23" s="69">
        <v>9.8102410000000001E-2</v>
      </c>
      <c r="X23" s="69">
        <v>-3.4360135000000001</v>
      </c>
      <c r="Y23" s="69">
        <v>14.7736714</v>
      </c>
      <c r="Z23" s="70">
        <v>1.2121999999999999E-4</v>
      </c>
      <c r="AA23" s="71">
        <v>0.59986697</v>
      </c>
      <c r="AB23" s="71">
        <v>-0.27292329999999998</v>
      </c>
      <c r="AC23" s="71">
        <v>0.12781475</v>
      </c>
      <c r="AD23" s="71">
        <v>-2.1353032999999999</v>
      </c>
      <c r="AE23" s="71">
        <v>5.9515994699999997</v>
      </c>
      <c r="AF23" s="72">
        <v>1.470394E-2</v>
      </c>
      <c r="AG23" s="65">
        <v>0.40783448</v>
      </c>
      <c r="AH23" s="65">
        <v>-0.1694457</v>
      </c>
      <c r="AI23" s="65">
        <v>0.14493813</v>
      </c>
      <c r="AJ23" s="65">
        <v>-1.1690902000000001</v>
      </c>
      <c r="AK23" s="65">
        <v>1.94355382</v>
      </c>
      <c r="AL23" s="66">
        <v>0.16328318</v>
      </c>
    </row>
    <row r="24" spans="1:38" s="64" customFormat="1" x14ac:dyDescent="0.2">
      <c r="A24" s="64" t="s">
        <v>26</v>
      </c>
      <c r="B24" s="64" t="s">
        <v>32</v>
      </c>
      <c r="C24" s="64" t="s">
        <v>393</v>
      </c>
      <c r="D24" s="64" t="s">
        <v>144</v>
      </c>
      <c r="E24" s="64" t="s">
        <v>143</v>
      </c>
      <c r="F24" s="64" t="s">
        <v>128</v>
      </c>
      <c r="G24" s="64" t="s">
        <v>28</v>
      </c>
      <c r="H24" s="64" t="s">
        <v>29</v>
      </c>
      <c r="I24" s="65">
        <v>0.72355399568034495</v>
      </c>
      <c r="J24" s="65">
        <v>-0.30111668003497</v>
      </c>
      <c r="K24" s="65">
        <v>0.14692500530903299</v>
      </c>
      <c r="L24" s="65">
        <v>-2.0494583573546299</v>
      </c>
      <c r="M24" s="65">
        <v>9.4416544873647599</v>
      </c>
      <c r="N24" s="66">
        <v>2.12112060458648E-3</v>
      </c>
      <c r="O24" s="67">
        <v>0.60455779288702804</v>
      </c>
      <c r="P24" s="67">
        <v>-0.213376702245272</v>
      </c>
      <c r="Q24" s="67">
        <v>7.9056144270315903E-2</v>
      </c>
      <c r="R24" s="67">
        <v>-2.6990527328992302</v>
      </c>
      <c r="S24" s="67">
        <v>10.7489916001596</v>
      </c>
      <c r="T24" s="68">
        <v>1.04336155342966E-3</v>
      </c>
      <c r="U24" s="69">
        <v>0.62249067000000002</v>
      </c>
      <c r="V24" s="69">
        <v>-0.29281960000000001</v>
      </c>
      <c r="W24" s="69">
        <v>9.8102339999999996E-2</v>
      </c>
      <c r="X24" s="69">
        <v>-2.9848374999999998</v>
      </c>
      <c r="Y24" s="69">
        <v>11.1188989</v>
      </c>
      <c r="Z24" s="70">
        <v>8.5453000000000005E-4</v>
      </c>
      <c r="AA24" s="71">
        <v>0.68212057999999998</v>
      </c>
      <c r="AB24" s="71">
        <v>-0.21618570000000001</v>
      </c>
      <c r="AC24" s="71">
        <v>0.12781479000000001</v>
      </c>
      <c r="AD24" s="71">
        <v>-1.6913978999999999</v>
      </c>
      <c r="AE24" s="71">
        <v>3.7544544200000001</v>
      </c>
      <c r="AF24" s="72">
        <v>5.2666980000000002E-2</v>
      </c>
      <c r="AG24" s="65">
        <v>0.49717581</v>
      </c>
      <c r="AH24" s="65">
        <v>-0.1797195</v>
      </c>
      <c r="AI24" s="65">
        <v>0.14493707</v>
      </c>
      <c r="AJ24" s="65">
        <v>-1.2399830999999999</v>
      </c>
      <c r="AK24" s="65">
        <v>2.4471640200000002</v>
      </c>
      <c r="AL24" s="66">
        <v>0.11773741</v>
      </c>
    </row>
    <row r="25" spans="1:38" s="64" customFormat="1" x14ac:dyDescent="0.2">
      <c r="A25" s="64" t="s">
        <v>26</v>
      </c>
      <c r="B25" s="64" t="s">
        <v>35</v>
      </c>
      <c r="C25" s="64" t="s">
        <v>424</v>
      </c>
      <c r="D25" s="64" t="s">
        <v>143</v>
      </c>
      <c r="E25" s="64" t="s">
        <v>154</v>
      </c>
      <c r="F25" s="64" t="s">
        <v>128</v>
      </c>
      <c r="G25" s="64" t="s">
        <v>28</v>
      </c>
      <c r="H25" s="64" t="s">
        <v>29</v>
      </c>
      <c r="I25" s="65">
        <v>0.722019438444924</v>
      </c>
      <c r="J25" s="65">
        <v>-0.29010891440603898</v>
      </c>
      <c r="K25" s="65">
        <v>0.146872510283304</v>
      </c>
      <c r="L25" s="65">
        <v>-1.9752431128632999</v>
      </c>
      <c r="M25" s="65">
        <v>8.7354345147641599</v>
      </c>
      <c r="N25" s="66">
        <v>3.12084937067756E-3</v>
      </c>
      <c r="O25" s="67">
        <v>0.62169743723849402</v>
      </c>
      <c r="P25" s="67">
        <v>-0.19479750738738399</v>
      </c>
      <c r="Q25" s="67">
        <v>7.9056039297136005E-2</v>
      </c>
      <c r="R25" s="67">
        <v>-2.4640433434215798</v>
      </c>
      <c r="S25" s="67">
        <v>9.0467656085256696</v>
      </c>
      <c r="T25" s="68">
        <v>2.63159961826757E-3</v>
      </c>
      <c r="U25" s="69">
        <v>0.62114342</v>
      </c>
      <c r="V25" s="69">
        <v>-0.27580310000000002</v>
      </c>
      <c r="W25" s="69">
        <v>9.8102540000000002E-2</v>
      </c>
      <c r="X25" s="69">
        <v>-2.8113757000000001</v>
      </c>
      <c r="Y25" s="69">
        <v>10.070337</v>
      </c>
      <c r="Z25" s="70">
        <v>1.5067500000000001E-3</v>
      </c>
      <c r="AA25" s="71">
        <v>0.69497509999999996</v>
      </c>
      <c r="AB25" s="71">
        <v>-0.20091429999999999</v>
      </c>
      <c r="AC25" s="71">
        <v>0.12781479000000001</v>
      </c>
      <c r="AD25" s="71">
        <v>-1.5719173</v>
      </c>
      <c r="AE25" s="71">
        <v>3.14955104</v>
      </c>
      <c r="AF25" s="72">
        <v>7.5947860000000006E-2</v>
      </c>
      <c r="AG25" s="65">
        <v>0.50007889999999999</v>
      </c>
      <c r="AH25" s="65">
        <v>-0.16309960000000001</v>
      </c>
      <c r="AI25" s="65">
        <v>0.14493732000000001</v>
      </c>
      <c r="AJ25" s="65">
        <v>-1.125311</v>
      </c>
      <c r="AK25" s="65">
        <v>2.0262049800000002</v>
      </c>
      <c r="AL25" s="66">
        <v>0.15460625</v>
      </c>
    </row>
    <row r="26" spans="1:38" s="64" customFormat="1" x14ac:dyDescent="0.2">
      <c r="A26" s="64" t="s">
        <v>26</v>
      </c>
      <c r="B26" s="64" t="s">
        <v>30</v>
      </c>
      <c r="C26" s="64" t="s">
        <v>442</v>
      </c>
      <c r="D26" s="64" t="s">
        <v>143</v>
      </c>
      <c r="E26" s="64" t="s">
        <v>144</v>
      </c>
      <c r="F26" s="64" t="s">
        <v>128</v>
      </c>
      <c r="G26" s="64" t="s">
        <v>28</v>
      </c>
      <c r="H26" s="64" t="s">
        <v>29</v>
      </c>
      <c r="I26" s="65">
        <v>0.71993196544276505</v>
      </c>
      <c r="J26" s="65">
        <v>-0.295411941138154</v>
      </c>
      <c r="K26" s="65">
        <v>0.14687210205818299</v>
      </c>
      <c r="L26" s="65">
        <v>-2.0113550292970399</v>
      </c>
      <c r="M26" s="65">
        <v>8.9875089494044005</v>
      </c>
      <c r="N26" s="66">
        <v>2.71831305524774E-3</v>
      </c>
      <c r="O26" s="67">
        <v>0.62346783472803202</v>
      </c>
      <c r="P26" s="67">
        <v>-0.18919455405459801</v>
      </c>
      <c r="Q26" s="67">
        <v>7.90559617553203E-2</v>
      </c>
      <c r="R26" s="67">
        <v>-2.3931725053217101</v>
      </c>
      <c r="S26" s="67">
        <v>8.5573578392177296</v>
      </c>
      <c r="T26" s="68">
        <v>3.4412850389663099E-3</v>
      </c>
      <c r="U26" s="69">
        <v>0.62006729000000005</v>
      </c>
      <c r="V26" s="69">
        <v>-0.27790389999999998</v>
      </c>
      <c r="W26" s="69">
        <v>9.8102610000000007E-2</v>
      </c>
      <c r="X26" s="69">
        <v>-2.8327881000000001</v>
      </c>
      <c r="Y26" s="69">
        <v>10.2290449</v>
      </c>
      <c r="Z26" s="70">
        <v>1.3824600000000001E-3</v>
      </c>
      <c r="AA26" s="71">
        <v>0.69288072999999994</v>
      </c>
      <c r="AB26" s="71">
        <v>-0.18129110000000001</v>
      </c>
      <c r="AC26" s="71">
        <v>0.12781476999999999</v>
      </c>
      <c r="AD26" s="71">
        <v>-1.4183892</v>
      </c>
      <c r="AE26" s="71">
        <v>2.5545204099999999</v>
      </c>
      <c r="AF26" s="72">
        <v>0.10997918</v>
      </c>
      <c r="AG26" s="65">
        <v>0.49945110999999998</v>
      </c>
      <c r="AH26" s="65">
        <v>-0.15758459999999999</v>
      </c>
      <c r="AI26" s="65">
        <v>0.14493766</v>
      </c>
      <c r="AJ26" s="65">
        <v>-1.0872576</v>
      </c>
      <c r="AK26" s="65">
        <v>1.88197557</v>
      </c>
      <c r="AL26" s="66">
        <v>0.17010977999999999</v>
      </c>
    </row>
    <row r="27" spans="1:38" s="64" customFormat="1" ht="12.75" customHeight="1" x14ac:dyDescent="0.2">
      <c r="A27" s="64" t="s">
        <v>26</v>
      </c>
      <c r="B27" s="64" t="s">
        <v>38</v>
      </c>
      <c r="C27" s="64" t="s">
        <v>441</v>
      </c>
      <c r="D27" s="64" t="s">
        <v>144</v>
      </c>
      <c r="E27" s="64" t="s">
        <v>143</v>
      </c>
      <c r="F27" s="64" t="s">
        <v>128</v>
      </c>
      <c r="G27" s="64" t="s">
        <v>28</v>
      </c>
      <c r="H27" s="64" t="s">
        <v>29</v>
      </c>
      <c r="I27" s="65">
        <v>0.71931857451403902</v>
      </c>
      <c r="J27" s="65">
        <v>-0.29772345895608499</v>
      </c>
      <c r="K27" s="65">
        <v>0.146872439344302</v>
      </c>
      <c r="L27" s="65">
        <v>-2.0270886783473001</v>
      </c>
      <c r="M27" s="65">
        <v>9.1417531228453299</v>
      </c>
      <c r="N27" s="66">
        <v>2.4984159830662499E-3</v>
      </c>
      <c r="O27" s="67">
        <v>0.62399084728033405</v>
      </c>
      <c r="P27" s="67">
        <v>-0.18854901548661501</v>
      </c>
      <c r="Q27" s="67">
        <v>7.9055976795565405E-2</v>
      </c>
      <c r="R27" s="67">
        <v>-2.38500646161381</v>
      </c>
      <c r="S27" s="67">
        <v>8.4693302099376506</v>
      </c>
      <c r="T27" s="68">
        <v>3.6118440048918698E-3</v>
      </c>
      <c r="U27" s="69">
        <v>0.62003388999999998</v>
      </c>
      <c r="V27" s="69">
        <v>-0.27828449999999999</v>
      </c>
      <c r="W27" s="69">
        <v>9.8102620000000001E-2</v>
      </c>
      <c r="X27" s="69">
        <v>-2.8366672999999998</v>
      </c>
      <c r="Y27" s="69">
        <v>10.2423676</v>
      </c>
      <c r="Z27" s="70">
        <v>1.37251E-3</v>
      </c>
      <c r="AA27" s="71">
        <v>0.69255701000000003</v>
      </c>
      <c r="AB27" s="71">
        <v>-0.18192729999999999</v>
      </c>
      <c r="AC27" s="71">
        <v>0.12781476999999999</v>
      </c>
      <c r="AD27" s="71">
        <v>-1.4233669</v>
      </c>
      <c r="AE27" s="71">
        <v>2.5709476499999999</v>
      </c>
      <c r="AF27" s="72">
        <v>0.10884251</v>
      </c>
      <c r="AG27" s="65">
        <v>0.49926071999999999</v>
      </c>
      <c r="AH27" s="65">
        <v>-0.15705</v>
      </c>
      <c r="AI27" s="65">
        <v>0.14493744</v>
      </c>
      <c r="AJ27" s="65">
        <v>-1.0835712</v>
      </c>
      <c r="AK27" s="65">
        <v>1.8681982800000001</v>
      </c>
      <c r="AL27" s="66">
        <v>0.17168158</v>
      </c>
    </row>
    <row r="28" spans="1:38" s="64" customFormat="1" x14ac:dyDescent="0.2">
      <c r="A28" s="64" t="s">
        <v>26</v>
      </c>
      <c r="B28" s="64" t="s">
        <v>36</v>
      </c>
      <c r="C28" s="64" t="s">
        <v>440</v>
      </c>
      <c r="D28" s="64" t="s">
        <v>144</v>
      </c>
      <c r="E28" s="64" t="s">
        <v>143</v>
      </c>
      <c r="F28" s="64" t="s">
        <v>128</v>
      </c>
      <c r="G28" s="64" t="s">
        <v>28</v>
      </c>
      <c r="H28" s="64" t="s">
        <v>29</v>
      </c>
      <c r="I28" s="65">
        <v>0.71941252699783997</v>
      </c>
      <c r="J28" s="65">
        <v>-0.30039064742858101</v>
      </c>
      <c r="K28" s="65">
        <v>0.146872463754434</v>
      </c>
      <c r="L28" s="65">
        <v>-2.0452482361215401</v>
      </c>
      <c r="M28" s="65">
        <v>9.2700211316077894</v>
      </c>
      <c r="N28" s="66">
        <v>2.3293501544426102E-3</v>
      </c>
      <c r="O28" s="67">
        <v>0.62454994769874494</v>
      </c>
      <c r="P28" s="67">
        <v>-0.18806101356965399</v>
      </c>
      <c r="Q28" s="67">
        <v>7.9056008262351499E-2</v>
      </c>
      <c r="R28" s="67">
        <v>-2.3788326491968101</v>
      </c>
      <c r="S28" s="67">
        <v>8.3949327438494894</v>
      </c>
      <c r="T28" s="68">
        <v>3.7626843351320702E-3</v>
      </c>
      <c r="U28" s="69">
        <v>0.62006974000000004</v>
      </c>
      <c r="V28" s="69">
        <v>-0.27880840000000001</v>
      </c>
      <c r="W28" s="69">
        <v>9.8102599999999998E-2</v>
      </c>
      <c r="X28" s="69">
        <v>-2.8420082999999998</v>
      </c>
      <c r="Y28" s="69">
        <v>10.2621068</v>
      </c>
      <c r="Z28" s="70">
        <v>1.3579099999999999E-3</v>
      </c>
      <c r="AA28" s="71">
        <v>0.69224050000000004</v>
      </c>
      <c r="AB28" s="71">
        <v>-0.18250569999999999</v>
      </c>
      <c r="AC28" s="71">
        <v>0.12781476999999999</v>
      </c>
      <c r="AD28" s="71">
        <v>-1.4278925</v>
      </c>
      <c r="AE28" s="71">
        <v>2.5865345999999998</v>
      </c>
      <c r="AF28" s="72">
        <v>0.10777591</v>
      </c>
      <c r="AG28" s="65">
        <v>0.49926071999999999</v>
      </c>
      <c r="AH28" s="65">
        <v>-0.1567074</v>
      </c>
      <c r="AI28" s="65">
        <v>0.14493763000000001</v>
      </c>
      <c r="AJ28" s="65">
        <v>-1.0812059000000001</v>
      </c>
      <c r="AK28" s="65">
        <v>1.85789022</v>
      </c>
      <c r="AL28" s="66">
        <v>0.17286850000000001</v>
      </c>
    </row>
    <row r="29" spans="1:38" s="64" customFormat="1" x14ac:dyDescent="0.2">
      <c r="A29" s="64" t="s">
        <v>46</v>
      </c>
      <c r="B29" s="64" t="s">
        <v>47</v>
      </c>
      <c r="C29" s="64" t="s">
        <v>404</v>
      </c>
      <c r="D29" s="64" t="s">
        <v>144</v>
      </c>
      <c r="E29" s="64" t="s">
        <v>143</v>
      </c>
      <c r="F29" s="64" t="s">
        <v>48</v>
      </c>
      <c r="G29" s="64" t="s">
        <v>48</v>
      </c>
      <c r="H29" s="64" t="s">
        <v>49</v>
      </c>
      <c r="I29" s="65">
        <v>0.18261069114470799</v>
      </c>
      <c r="J29" s="65">
        <v>-0.53010826082731299</v>
      </c>
      <c r="K29" s="65">
        <v>0.113193164520695</v>
      </c>
      <c r="L29" s="65">
        <v>-4.6832179581867797</v>
      </c>
      <c r="M29" s="65">
        <v>20.523587405838398</v>
      </c>
      <c r="N29" s="66">
        <v>5.8900933725971801E-6</v>
      </c>
      <c r="O29" s="67">
        <v>7.03812761506276E-2</v>
      </c>
      <c r="P29" s="67">
        <v>-0.31545468878497801</v>
      </c>
      <c r="Q29" s="67">
        <v>9.5680249397946407E-2</v>
      </c>
      <c r="R29" s="67">
        <v>-3.296967668562</v>
      </c>
      <c r="S29" s="67">
        <v>5.9612887044595499</v>
      </c>
      <c r="T29" s="68">
        <v>1.4623348644523099E-2</v>
      </c>
      <c r="U29" s="69">
        <v>3.2446950000000002E-2</v>
      </c>
      <c r="V29" s="69">
        <v>-0.37373610000000002</v>
      </c>
      <c r="W29" s="69">
        <v>0.10051314</v>
      </c>
      <c r="X29" s="69">
        <v>-3.7182808000000001</v>
      </c>
      <c r="Y29" s="69">
        <v>2.2512660800000002</v>
      </c>
      <c r="Z29" s="70">
        <v>0.13350513</v>
      </c>
      <c r="AA29" s="71">
        <v>9.5142859999999996E-2</v>
      </c>
      <c r="AB29" s="71">
        <v>-0.38326270000000001</v>
      </c>
      <c r="AC29" s="71">
        <v>0.16122798999999999</v>
      </c>
      <c r="AD29" s="71">
        <v>-2.3771472</v>
      </c>
      <c r="AE29" s="71">
        <v>5.1236084100000001</v>
      </c>
      <c r="AF29" s="72">
        <v>2.360249E-2</v>
      </c>
      <c r="AG29" s="65">
        <v>9.8919400000000001E-3</v>
      </c>
      <c r="AH29" s="65"/>
      <c r="AI29" s="65"/>
      <c r="AJ29" s="65"/>
      <c r="AK29" s="65"/>
      <c r="AL29" s="66"/>
    </row>
    <row r="30" spans="1:38" s="64" customFormat="1" x14ac:dyDescent="0.2">
      <c r="A30" s="64" t="s">
        <v>50</v>
      </c>
      <c r="B30" s="64" t="s">
        <v>51</v>
      </c>
      <c r="C30" s="64" t="s">
        <v>419</v>
      </c>
      <c r="D30" s="64" t="s">
        <v>144</v>
      </c>
      <c r="E30" s="64" t="s">
        <v>149</v>
      </c>
      <c r="F30" s="64" t="s">
        <v>128</v>
      </c>
      <c r="G30" s="64" t="s">
        <v>52</v>
      </c>
      <c r="H30" s="64" t="s">
        <v>53</v>
      </c>
      <c r="I30" s="65">
        <v>6.9548056155507604E-2</v>
      </c>
      <c r="J30" s="65">
        <v>-0.48322775549978397</v>
      </c>
      <c r="K30" s="65">
        <v>9.3166834393056702E-2</v>
      </c>
      <c r="L30" s="65">
        <v>-5.1866928682058697</v>
      </c>
      <c r="M30" s="65">
        <v>6.4332021045374903</v>
      </c>
      <c r="N30" s="66">
        <v>1.12006471596033E-2</v>
      </c>
      <c r="O30" s="67">
        <v>0.19524686192468599</v>
      </c>
      <c r="P30" s="67">
        <v>-0.34923491664247602</v>
      </c>
      <c r="Q30" s="67">
        <v>0.101799272023476</v>
      </c>
      <c r="R30" s="67">
        <v>-3.4306229278529501</v>
      </c>
      <c r="S30" s="67">
        <v>19.441086353341198</v>
      </c>
      <c r="T30" s="68">
        <v>1.03750909231987E-5</v>
      </c>
      <c r="U30" s="69">
        <v>0.15606876</v>
      </c>
      <c r="V30" s="69">
        <v>-0.26607930000000002</v>
      </c>
      <c r="W30" s="69">
        <v>8.6211289999999996E-2</v>
      </c>
      <c r="X30" s="69">
        <v>-3.0863621000000001</v>
      </c>
      <c r="Y30" s="69">
        <v>4.5026802200000002</v>
      </c>
      <c r="Z30" s="70">
        <v>3.384177E-2</v>
      </c>
      <c r="AA30" s="71">
        <v>8.1886630000000002E-2</v>
      </c>
      <c r="AB30" s="71">
        <v>3.4060159999999999E-2</v>
      </c>
      <c r="AC30" s="71">
        <v>0.12386438</v>
      </c>
      <c r="AD30" s="71">
        <v>0.27497941999999997</v>
      </c>
      <c r="AE30" s="71">
        <v>3.0656920000000001E-2</v>
      </c>
      <c r="AF30" s="72">
        <v>0.861008</v>
      </c>
      <c r="AG30" s="65">
        <v>7.1338769999999996E-2</v>
      </c>
      <c r="AH30" s="65">
        <v>-0.44174190000000002</v>
      </c>
      <c r="AI30" s="65">
        <v>0.11641873</v>
      </c>
      <c r="AJ30" s="65">
        <v>-3.7944228999999998</v>
      </c>
      <c r="AK30" s="65">
        <v>3.2129894700000001</v>
      </c>
      <c r="AL30" s="66">
        <v>7.3055889999999998E-2</v>
      </c>
    </row>
    <row r="31" spans="1:38" s="64" customFormat="1" x14ac:dyDescent="0.2">
      <c r="A31" s="64" t="s">
        <v>54</v>
      </c>
      <c r="B31" s="64" t="s">
        <v>61</v>
      </c>
      <c r="C31" s="64" t="s">
        <v>432</v>
      </c>
      <c r="D31" s="64" t="s">
        <v>144</v>
      </c>
      <c r="E31" s="64" t="s">
        <v>154</v>
      </c>
      <c r="F31" s="64" t="s">
        <v>128</v>
      </c>
      <c r="G31" s="64" t="s">
        <v>56</v>
      </c>
      <c r="H31" s="64" t="s">
        <v>57</v>
      </c>
      <c r="I31" s="65">
        <v>0.34610637149028101</v>
      </c>
      <c r="J31" s="65">
        <v>-0.245350050446558</v>
      </c>
      <c r="K31" s="65">
        <v>8.9729879177038702E-2</v>
      </c>
      <c r="L31" s="65">
        <v>-2.7343182972806401</v>
      </c>
      <c r="M31" s="65">
        <v>7.1208883987260396</v>
      </c>
      <c r="N31" s="66">
        <v>7.6190942188350498E-3</v>
      </c>
      <c r="O31" s="67">
        <v>0.25815219665271999</v>
      </c>
      <c r="P31" s="67">
        <v>-0.145014254408556</v>
      </c>
      <c r="Q31" s="67">
        <v>0.120279648476118</v>
      </c>
      <c r="R31" s="67">
        <v>-1.20564248603826</v>
      </c>
      <c r="S31" s="67">
        <v>4.6468202134747099</v>
      </c>
      <c r="T31" s="68">
        <v>3.1111126766905198E-2</v>
      </c>
      <c r="U31" s="69">
        <v>0.1442947</v>
      </c>
      <c r="V31" s="69">
        <v>-0.12617780000000001</v>
      </c>
      <c r="W31" s="69">
        <v>0.10544551000000001</v>
      </c>
      <c r="X31" s="69">
        <v>-1.1966163000000001</v>
      </c>
      <c r="Y31" s="69">
        <v>1.07669806</v>
      </c>
      <c r="Z31" s="70">
        <v>0.29943740000000002</v>
      </c>
      <c r="AA31" s="71">
        <v>0.19654325</v>
      </c>
      <c r="AB31" s="71">
        <v>-0.51737080000000002</v>
      </c>
      <c r="AC31" s="71">
        <v>0.11788042</v>
      </c>
      <c r="AD31" s="71">
        <v>-4.3889461000000001</v>
      </c>
      <c r="AE31" s="71">
        <v>17.8621929</v>
      </c>
      <c r="AF31" s="72">
        <v>2.37E-5</v>
      </c>
      <c r="AG31" s="65">
        <v>0.19385848999999999</v>
      </c>
      <c r="AH31" s="65">
        <v>-0.45407530000000002</v>
      </c>
      <c r="AI31" s="65">
        <v>0.12082416</v>
      </c>
      <c r="AJ31" s="65">
        <v>-3.7581498999999998</v>
      </c>
      <c r="AK31" s="65">
        <v>11.0306625</v>
      </c>
      <c r="AL31" s="66">
        <v>8.9616999999999995E-4</v>
      </c>
    </row>
    <row r="32" spans="1:38" s="64" customFormat="1" x14ac:dyDescent="0.2">
      <c r="A32" s="64" t="s">
        <v>54</v>
      </c>
      <c r="B32" s="64" t="s">
        <v>55</v>
      </c>
      <c r="C32" s="64" t="s">
        <v>427</v>
      </c>
      <c r="D32" s="64" t="s">
        <v>154</v>
      </c>
      <c r="E32" s="64" t="s">
        <v>149</v>
      </c>
      <c r="F32" s="64" t="s">
        <v>128</v>
      </c>
      <c r="G32" s="64" t="s">
        <v>56</v>
      </c>
      <c r="H32" s="64" t="s">
        <v>57</v>
      </c>
      <c r="I32" s="65">
        <v>0.34619654427645802</v>
      </c>
      <c r="J32" s="65">
        <v>-0.24462323244269801</v>
      </c>
      <c r="K32" s="65">
        <v>8.9729873227561596E-2</v>
      </c>
      <c r="L32" s="65">
        <v>-2.7262184113680501</v>
      </c>
      <c r="M32" s="65">
        <v>7.0772129037550302</v>
      </c>
      <c r="N32" s="66">
        <v>7.8070345881852401E-3</v>
      </c>
      <c r="O32" s="67">
        <v>0.25774660041841002</v>
      </c>
      <c r="P32" s="67">
        <v>-0.14662629301654001</v>
      </c>
      <c r="Q32" s="67">
        <v>0.120279496290181</v>
      </c>
      <c r="R32" s="67">
        <v>-1.21904645046729</v>
      </c>
      <c r="S32" s="67">
        <v>4.7545437961871402</v>
      </c>
      <c r="T32" s="68">
        <v>2.9221037788321899E-2</v>
      </c>
      <c r="U32" s="69">
        <v>0.14413802000000001</v>
      </c>
      <c r="V32" s="69">
        <v>-0.1282238</v>
      </c>
      <c r="W32" s="69">
        <v>0.10544555999999999</v>
      </c>
      <c r="X32" s="69">
        <v>-1.216019</v>
      </c>
      <c r="Y32" s="69">
        <v>1.1127234800000001</v>
      </c>
      <c r="Z32" s="70">
        <v>0.29149069</v>
      </c>
      <c r="AA32" s="71">
        <v>0.19645675000000001</v>
      </c>
      <c r="AB32" s="71">
        <v>-0.51913500000000001</v>
      </c>
      <c r="AC32" s="71">
        <v>0.11788048</v>
      </c>
      <c r="AD32" s="71">
        <v>-4.4039098000000001</v>
      </c>
      <c r="AE32" s="71">
        <v>18.003541500000001</v>
      </c>
      <c r="AF32" s="72">
        <v>2.1999999999999999E-5</v>
      </c>
      <c r="AG32" s="65">
        <v>0.19379674</v>
      </c>
      <c r="AH32" s="65">
        <v>-0.4533104</v>
      </c>
      <c r="AI32" s="65">
        <v>0.12082416</v>
      </c>
      <c r="AJ32" s="65">
        <v>-3.7518189999999998</v>
      </c>
      <c r="AK32" s="65">
        <v>11.0056318</v>
      </c>
      <c r="AL32" s="66">
        <v>9.0835000000000004E-4</v>
      </c>
    </row>
    <row r="33" spans="1:38" s="64" customFormat="1" x14ac:dyDescent="0.2">
      <c r="A33" s="64" t="s">
        <v>54</v>
      </c>
      <c r="B33" s="64" t="s">
        <v>453</v>
      </c>
      <c r="C33" s="64" t="s">
        <v>452</v>
      </c>
      <c r="D33" s="64" t="s">
        <v>144</v>
      </c>
      <c r="E33" s="64" t="s">
        <v>143</v>
      </c>
      <c r="F33" s="64" t="s">
        <v>128</v>
      </c>
      <c r="G33" s="64" t="s">
        <v>56</v>
      </c>
      <c r="H33" s="64" t="s">
        <v>57</v>
      </c>
      <c r="I33" s="65">
        <v>0.40198974082073302</v>
      </c>
      <c r="J33" s="65">
        <v>-0.21983545908026</v>
      </c>
      <c r="K33" s="65">
        <v>8.9729816498009901E-2</v>
      </c>
      <c r="L33" s="65">
        <v>-2.4499711206378798</v>
      </c>
      <c r="M33" s="65">
        <v>6.2452489522438599</v>
      </c>
      <c r="N33" s="66">
        <v>1.24526877086236E-2</v>
      </c>
      <c r="O33" s="67">
        <v>0.25834257322175702</v>
      </c>
      <c r="P33" s="67">
        <v>-0.14481221249047899</v>
      </c>
      <c r="Q33" s="67">
        <v>0.12027957198693</v>
      </c>
      <c r="R33" s="67">
        <v>-1.20396348355991</v>
      </c>
      <c r="S33" s="67">
        <v>4.6446110010501798</v>
      </c>
      <c r="T33" s="68">
        <v>3.1151196545329701E-2</v>
      </c>
      <c r="U33" s="69">
        <v>0.14824116000000001</v>
      </c>
      <c r="V33" s="69">
        <v>-0.1171782</v>
      </c>
      <c r="W33" s="69">
        <v>0.10544153000000001</v>
      </c>
      <c r="X33" s="69">
        <v>-1.11131</v>
      </c>
      <c r="Y33" s="69">
        <v>0.95726087000000004</v>
      </c>
      <c r="Z33" s="70">
        <v>0.32787796000000002</v>
      </c>
      <c r="AA33" s="71">
        <v>0.1972595</v>
      </c>
      <c r="AB33" s="71">
        <v>-0.52422999999999997</v>
      </c>
      <c r="AC33" s="71">
        <v>0.11788042999999999</v>
      </c>
      <c r="AD33" s="71">
        <v>-4.4471331999999997</v>
      </c>
      <c r="AE33" s="71">
        <v>18.483941999999999</v>
      </c>
      <c r="AF33" s="72">
        <v>1.7099999999999999E-5</v>
      </c>
      <c r="AG33" s="65">
        <v>0.19618182000000001</v>
      </c>
      <c r="AH33" s="65">
        <v>-0.46206360000000002</v>
      </c>
      <c r="AI33" s="65">
        <v>0.12082432999999999</v>
      </c>
      <c r="AJ33" s="65">
        <v>-3.8242598000000001</v>
      </c>
      <c r="AK33" s="65">
        <v>11.662344600000001</v>
      </c>
      <c r="AL33" s="66">
        <v>6.3778000000000001E-4</v>
      </c>
    </row>
    <row r="34" spans="1:38" s="64" customFormat="1" x14ac:dyDescent="0.2">
      <c r="A34" s="64" t="s">
        <v>54</v>
      </c>
      <c r="B34" s="64" t="s">
        <v>58</v>
      </c>
      <c r="C34" s="64" t="s">
        <v>431</v>
      </c>
      <c r="D34" s="64" t="s">
        <v>154</v>
      </c>
      <c r="E34" s="64" t="s">
        <v>143</v>
      </c>
      <c r="F34" s="64" t="s">
        <v>128</v>
      </c>
      <c r="G34" s="64" t="s">
        <v>56</v>
      </c>
      <c r="H34" s="64" t="s">
        <v>57</v>
      </c>
      <c r="I34" s="65">
        <v>0.40200377969762402</v>
      </c>
      <c r="J34" s="65">
        <v>-0.21929205915043001</v>
      </c>
      <c r="K34" s="65">
        <v>8.9729813369304204E-2</v>
      </c>
      <c r="L34" s="65">
        <v>-2.4439152486351601</v>
      </c>
      <c r="M34" s="65">
        <v>6.2187420535083202</v>
      </c>
      <c r="N34" s="66">
        <v>1.26404892853819E-2</v>
      </c>
      <c r="O34" s="67">
        <v>0.25845763598326399</v>
      </c>
      <c r="P34" s="67">
        <v>-0.151119186256094</v>
      </c>
      <c r="Q34" s="67">
        <v>0.12027951565697</v>
      </c>
      <c r="R34" s="67">
        <v>-1.2564000231517101</v>
      </c>
      <c r="S34" s="67">
        <v>5.0862852351401697</v>
      </c>
      <c r="T34" s="68">
        <v>2.4115795943739901E-2</v>
      </c>
      <c r="U34" s="69">
        <v>0.14808202000000001</v>
      </c>
      <c r="V34" s="69">
        <v>-0.1200213</v>
      </c>
      <c r="W34" s="69">
        <v>0.10544522000000001</v>
      </c>
      <c r="X34" s="69">
        <v>-1.1382338000000001</v>
      </c>
      <c r="Y34" s="69">
        <v>1.0028037000000001</v>
      </c>
      <c r="Z34" s="70">
        <v>0.31663305000000003</v>
      </c>
      <c r="AA34" s="71">
        <v>0.19727457000000001</v>
      </c>
      <c r="AB34" s="71">
        <v>-0.52381889999999998</v>
      </c>
      <c r="AC34" s="71">
        <v>0.11788042999999999</v>
      </c>
      <c r="AD34" s="71">
        <v>-4.4436461999999999</v>
      </c>
      <c r="AE34" s="71">
        <v>18.4759031</v>
      </c>
      <c r="AF34" s="72">
        <v>1.7200000000000001E-5</v>
      </c>
      <c r="AG34" s="65">
        <v>0.19590309</v>
      </c>
      <c r="AH34" s="65">
        <v>-0.46139750000000002</v>
      </c>
      <c r="AI34" s="65">
        <v>0.1208243</v>
      </c>
      <c r="AJ34" s="65">
        <v>-3.8187476</v>
      </c>
      <c r="AK34" s="65">
        <v>11.5893003</v>
      </c>
      <c r="AL34" s="66">
        <v>6.6332000000000001E-4</v>
      </c>
    </row>
    <row r="35" spans="1:38" s="64" customFormat="1" x14ac:dyDescent="0.2">
      <c r="A35" s="64" t="s">
        <v>54</v>
      </c>
      <c r="B35" s="64" t="s">
        <v>59</v>
      </c>
      <c r="C35" s="64" t="s">
        <v>413</v>
      </c>
      <c r="D35" s="64" t="s">
        <v>154</v>
      </c>
      <c r="E35" s="64" t="s">
        <v>149</v>
      </c>
      <c r="F35" s="64" t="s">
        <v>128</v>
      </c>
      <c r="G35" s="64" t="s">
        <v>56</v>
      </c>
      <c r="H35" s="64" t="s">
        <v>57</v>
      </c>
      <c r="I35" s="65">
        <v>0.44610637149028098</v>
      </c>
      <c r="J35" s="65">
        <v>0.24182548052933101</v>
      </c>
      <c r="K35" s="65">
        <v>8.9729765573195203E-2</v>
      </c>
      <c r="L35" s="65">
        <v>2.6950419293369001</v>
      </c>
      <c r="M35" s="65">
        <v>7.8885385066023401</v>
      </c>
      <c r="N35" s="66">
        <v>4.9749048814025096E-3</v>
      </c>
      <c r="O35" s="67">
        <v>0.72494900627615</v>
      </c>
      <c r="P35" s="67">
        <v>0.14502472282529399</v>
      </c>
      <c r="Q35" s="67">
        <v>0.12028039523497901</v>
      </c>
      <c r="R35" s="67">
        <v>1.2057220342681201</v>
      </c>
      <c r="S35" s="67">
        <v>4.9292552614424503</v>
      </c>
      <c r="T35" s="68">
        <v>2.6405695199477001E-2</v>
      </c>
      <c r="U35" s="69">
        <v>0.78274164999999996</v>
      </c>
      <c r="V35" s="69">
        <v>6.6263440000000007E-2</v>
      </c>
      <c r="W35" s="69">
        <v>0.10544478</v>
      </c>
      <c r="X35" s="69">
        <v>0.62841840000000004</v>
      </c>
      <c r="Y35" s="69">
        <v>0.43177989999999999</v>
      </c>
      <c r="Z35" s="70">
        <v>0.51111686999999995</v>
      </c>
      <c r="AA35" s="71">
        <v>0.76606552999999999</v>
      </c>
      <c r="AB35" s="71">
        <v>0.52321755000000003</v>
      </c>
      <c r="AC35" s="71">
        <v>0.11788021999999999</v>
      </c>
      <c r="AD35" s="71">
        <v>4.4385525699999997</v>
      </c>
      <c r="AE35" s="71">
        <v>21.325014100000001</v>
      </c>
      <c r="AF35" s="72">
        <v>3.8800000000000001E-6</v>
      </c>
      <c r="AG35" s="65">
        <v>0.72014065000000005</v>
      </c>
      <c r="AH35" s="65">
        <v>0.37145115000000001</v>
      </c>
      <c r="AI35" s="65">
        <v>0.12082436000000001</v>
      </c>
      <c r="AJ35" s="65">
        <v>3.0743067499999999</v>
      </c>
      <c r="AK35" s="65">
        <v>10.2334779</v>
      </c>
      <c r="AL35" s="66">
        <v>1.3791400000000001E-3</v>
      </c>
    </row>
    <row r="36" spans="1:38" s="64" customFormat="1" x14ac:dyDescent="0.2">
      <c r="A36" s="64" t="s">
        <v>54</v>
      </c>
      <c r="B36" s="64" t="s">
        <v>60</v>
      </c>
      <c r="C36" s="64" t="s">
        <v>406</v>
      </c>
      <c r="D36" s="64" t="s">
        <v>154</v>
      </c>
      <c r="E36" s="64" t="s">
        <v>149</v>
      </c>
      <c r="F36" s="64" t="s">
        <v>128</v>
      </c>
      <c r="G36" s="64" t="s">
        <v>56</v>
      </c>
      <c r="H36" s="64" t="s">
        <v>57</v>
      </c>
      <c r="I36" s="65">
        <v>0.429366630669546</v>
      </c>
      <c r="J36" s="65">
        <v>-0.23578202879499399</v>
      </c>
      <c r="K36" s="65">
        <v>8.9730029096576305E-2</v>
      </c>
      <c r="L36" s="65">
        <v>-2.6276825179809302</v>
      </c>
      <c r="M36" s="65">
        <v>7.6255970692677701</v>
      </c>
      <c r="N36" s="66">
        <v>5.7545615332489797E-3</v>
      </c>
      <c r="O36" s="67">
        <v>0.24901281380752999</v>
      </c>
      <c r="P36" s="67">
        <v>-0.14464785508420999</v>
      </c>
      <c r="Q36" s="67">
        <v>0.120280270526125</v>
      </c>
      <c r="R36" s="67">
        <v>-1.2025900378465799</v>
      </c>
      <c r="S36" s="67">
        <v>4.7177512045882404</v>
      </c>
      <c r="T36" s="68">
        <v>2.9852759789564701E-2</v>
      </c>
      <c r="U36" s="69">
        <v>0.14903094</v>
      </c>
      <c r="V36" s="69">
        <v>-0.16581399999999999</v>
      </c>
      <c r="W36" s="69">
        <v>0.10544507</v>
      </c>
      <c r="X36" s="69">
        <v>-1.5725156</v>
      </c>
      <c r="Y36" s="69">
        <v>2.0269048700000001</v>
      </c>
      <c r="Z36" s="70">
        <v>0.15453504000000001</v>
      </c>
      <c r="AA36" s="71">
        <v>0.18689908</v>
      </c>
      <c r="AB36" s="71">
        <v>-0.51427089999999998</v>
      </c>
      <c r="AC36" s="71">
        <v>0.11788058</v>
      </c>
      <c r="AD36" s="71">
        <v>-4.3626429</v>
      </c>
      <c r="AE36" s="71">
        <v>17.909199699999999</v>
      </c>
      <c r="AF36" s="72">
        <v>2.3200000000000001E-5</v>
      </c>
      <c r="AG36" s="65">
        <v>0.19727616000000001</v>
      </c>
      <c r="AH36" s="65">
        <v>-0.44915729999999998</v>
      </c>
      <c r="AI36" s="65">
        <v>0.12082411</v>
      </c>
      <c r="AJ36" s="65">
        <v>-3.7174474000000002</v>
      </c>
      <c r="AK36" s="65">
        <v>11.413501200000001</v>
      </c>
      <c r="AL36" s="66">
        <v>7.2911999999999999E-4</v>
      </c>
    </row>
    <row r="37" spans="1:38" s="64" customFormat="1" x14ac:dyDescent="0.2">
      <c r="A37" s="64" t="s">
        <v>54</v>
      </c>
      <c r="B37" s="64" t="s">
        <v>62</v>
      </c>
      <c r="C37" s="64" t="s">
        <v>438</v>
      </c>
      <c r="D37" s="64" t="s">
        <v>154</v>
      </c>
      <c r="E37" s="64" t="s">
        <v>149</v>
      </c>
      <c r="F37" s="64" t="s">
        <v>128</v>
      </c>
      <c r="G37" s="64" t="s">
        <v>56</v>
      </c>
      <c r="H37" s="64" t="s">
        <v>57</v>
      </c>
      <c r="I37" s="65">
        <v>0.46684125269978399</v>
      </c>
      <c r="J37" s="65">
        <v>-0.18682945327082701</v>
      </c>
      <c r="K37" s="65">
        <v>8.9730032099231902E-2</v>
      </c>
      <c r="L37" s="65">
        <v>-2.0821284568828999</v>
      </c>
      <c r="M37" s="65">
        <v>4.7370854395826401</v>
      </c>
      <c r="N37" s="66">
        <v>2.9519040100934899E-2</v>
      </c>
      <c r="O37" s="67">
        <v>0.24840010460251</v>
      </c>
      <c r="P37" s="67">
        <v>-0.14264439951944199</v>
      </c>
      <c r="Q37" s="67">
        <v>0.120280365634686</v>
      </c>
      <c r="R37" s="67">
        <v>-1.1859325399182601</v>
      </c>
      <c r="S37" s="67">
        <v>4.3965181445364596</v>
      </c>
      <c r="T37" s="68">
        <v>3.6012383764949002E-2</v>
      </c>
      <c r="U37" s="69">
        <v>0.16000539999999999</v>
      </c>
      <c r="V37" s="69">
        <v>-0.13990559999999999</v>
      </c>
      <c r="W37" s="69">
        <v>0.10544539</v>
      </c>
      <c r="X37" s="69">
        <v>-1.3268066000000001</v>
      </c>
      <c r="Y37" s="69">
        <v>1.4392492299999999</v>
      </c>
      <c r="Z37" s="70">
        <v>0.23026087000000001</v>
      </c>
      <c r="AA37" s="71">
        <v>0.19365793000000001</v>
      </c>
      <c r="AB37" s="71">
        <v>-0.50037279999999995</v>
      </c>
      <c r="AC37" s="71">
        <v>0.11788067000000001</v>
      </c>
      <c r="AD37" s="71">
        <v>-4.2447400000000002</v>
      </c>
      <c r="AE37" s="71">
        <v>16.611440900000002</v>
      </c>
      <c r="AF37" s="72">
        <v>4.5899999999999998E-5</v>
      </c>
      <c r="AG37" s="65">
        <v>0.21237564</v>
      </c>
      <c r="AH37" s="65">
        <v>-0.52269080000000001</v>
      </c>
      <c r="AI37" s="65">
        <v>0.12082484</v>
      </c>
      <c r="AJ37" s="65">
        <v>-4.3260212999999998</v>
      </c>
      <c r="AK37" s="65">
        <v>15.5497894</v>
      </c>
      <c r="AL37" s="66">
        <v>8.0400000000000003E-5</v>
      </c>
    </row>
    <row r="38" spans="1:38" s="64" customFormat="1" x14ac:dyDescent="0.2">
      <c r="A38" s="64" t="s">
        <v>63</v>
      </c>
      <c r="B38" s="64" t="s">
        <v>67</v>
      </c>
      <c r="C38" s="64" t="s">
        <v>445</v>
      </c>
      <c r="D38" s="64" t="s">
        <v>144</v>
      </c>
      <c r="E38" s="64" t="s">
        <v>143</v>
      </c>
      <c r="F38" s="64" t="s">
        <v>128</v>
      </c>
      <c r="G38" s="64" t="s">
        <v>68</v>
      </c>
      <c r="H38" s="64" t="s">
        <v>69</v>
      </c>
      <c r="I38" s="65">
        <v>0.25565280777537802</v>
      </c>
      <c r="J38" s="65">
        <v>0.26017657603224498</v>
      </c>
      <c r="K38" s="65">
        <v>0.10443814102783</v>
      </c>
      <c r="L38" s="65">
        <v>2.4912026724309002</v>
      </c>
      <c r="M38" s="65">
        <v>5.9277881515399597</v>
      </c>
      <c r="N38" s="66">
        <v>1.4903937275010101E-2</v>
      </c>
      <c r="O38" s="67">
        <v>3.2552824267782401E-2</v>
      </c>
      <c r="P38" s="67">
        <v>0.282983169150892</v>
      </c>
      <c r="Q38" s="67">
        <v>9.1587865655005707E-2</v>
      </c>
      <c r="R38" s="67">
        <v>3.0897452094454998</v>
      </c>
      <c r="S38" s="67">
        <v>2.07271595618022</v>
      </c>
      <c r="T38" s="68">
        <v>0.14995427253165999</v>
      </c>
      <c r="U38" s="69">
        <v>0.18443713</v>
      </c>
      <c r="V38" s="69">
        <v>0.47627947999999998</v>
      </c>
      <c r="W38" s="69">
        <v>0.12015525000000001</v>
      </c>
      <c r="X38" s="69">
        <v>3.9638675600000002</v>
      </c>
      <c r="Y38" s="69">
        <v>17.2210632</v>
      </c>
      <c r="Z38" s="70">
        <v>3.3300000000000003E-5</v>
      </c>
      <c r="AA38" s="71">
        <v>0.10760026</v>
      </c>
      <c r="AB38" s="71">
        <v>6.4991099999999996E-2</v>
      </c>
      <c r="AC38" s="71">
        <v>0.1788884</v>
      </c>
      <c r="AD38" s="71">
        <v>0.3633053</v>
      </c>
      <c r="AE38" s="71">
        <v>0.14350214</v>
      </c>
      <c r="AF38" s="72">
        <v>0.70482394000000004</v>
      </c>
      <c r="AG38" s="65">
        <v>0.26245969000000002</v>
      </c>
      <c r="AH38" s="65">
        <v>0.31026780999999998</v>
      </c>
      <c r="AI38" s="65">
        <v>0.18457915999999999</v>
      </c>
      <c r="AJ38" s="65">
        <v>1.6809471600000001</v>
      </c>
      <c r="AK38" s="65">
        <v>5.5215935099999998</v>
      </c>
      <c r="AL38" s="66">
        <v>1.878314E-2</v>
      </c>
    </row>
    <row r="39" spans="1:38" s="64" customFormat="1" x14ac:dyDescent="0.2">
      <c r="A39" s="64" t="s">
        <v>63</v>
      </c>
      <c r="B39" s="64" t="s">
        <v>64</v>
      </c>
      <c r="C39" s="64" t="s">
        <v>412</v>
      </c>
      <c r="D39" s="64" t="s">
        <v>143</v>
      </c>
      <c r="E39" s="64" t="s">
        <v>144</v>
      </c>
      <c r="F39" s="64" t="s">
        <v>128</v>
      </c>
      <c r="G39" s="64" t="s">
        <v>65</v>
      </c>
      <c r="H39" s="64" t="s">
        <v>66</v>
      </c>
      <c r="I39" s="65">
        <v>0.13638930885529199</v>
      </c>
      <c r="J39" s="65">
        <v>-0.276578298350101</v>
      </c>
      <c r="K39" s="65">
        <v>0.127109878223478</v>
      </c>
      <c r="L39" s="65">
        <v>-2.1758993259661099</v>
      </c>
      <c r="M39" s="65">
        <v>4.2090584687016399</v>
      </c>
      <c r="N39" s="66">
        <v>4.0208649181554E-2</v>
      </c>
      <c r="O39" s="67">
        <v>0.168814069037656</v>
      </c>
      <c r="P39" s="67">
        <v>-0.26863430605981498</v>
      </c>
      <c r="Q39" s="67">
        <v>8.5848098053906696E-2</v>
      </c>
      <c r="R39" s="67">
        <v>-3.12918180075616</v>
      </c>
      <c r="S39" s="67">
        <v>10.253353319008101</v>
      </c>
      <c r="T39" s="68">
        <v>1.3643636498239899E-3</v>
      </c>
      <c r="U39" s="69">
        <v>0.26328977999999997</v>
      </c>
      <c r="V39" s="69">
        <v>-0.16746150000000001</v>
      </c>
      <c r="W39" s="69">
        <v>0.14727002</v>
      </c>
      <c r="X39" s="69">
        <v>-1.137105</v>
      </c>
      <c r="Y39" s="69">
        <v>2.6507611</v>
      </c>
      <c r="Z39" s="70">
        <v>0.10350033</v>
      </c>
      <c r="AA39" s="71">
        <v>0.19407601999999999</v>
      </c>
      <c r="AB39" s="71">
        <v>-0.43259340000000002</v>
      </c>
      <c r="AC39" s="71">
        <v>0.13284260000000001</v>
      </c>
      <c r="AD39" s="71">
        <v>-3.2564359</v>
      </c>
      <c r="AE39" s="71">
        <v>10.229678</v>
      </c>
      <c r="AF39" s="72">
        <v>1.38199E-3</v>
      </c>
      <c r="AG39" s="65">
        <v>0.41630017000000002</v>
      </c>
      <c r="AH39" s="65">
        <v>-0.27079629999999999</v>
      </c>
      <c r="AI39" s="65">
        <v>0.15545858000000001</v>
      </c>
      <c r="AJ39" s="65">
        <v>-1.7419194</v>
      </c>
      <c r="AK39" s="65">
        <v>5.4695600500000001</v>
      </c>
      <c r="AL39" s="66">
        <v>1.93505E-2</v>
      </c>
    </row>
    <row r="40" spans="1:38" s="64" customFormat="1" x14ac:dyDescent="0.2">
      <c r="A40" s="64" t="s">
        <v>70</v>
      </c>
      <c r="B40" s="64" t="s">
        <v>71</v>
      </c>
      <c r="C40" s="64" t="s">
        <v>426</v>
      </c>
      <c r="D40" s="64" t="s">
        <v>143</v>
      </c>
      <c r="E40" s="64" t="s">
        <v>144</v>
      </c>
      <c r="F40" s="64" t="s">
        <v>128</v>
      </c>
      <c r="G40" s="64" t="s">
        <v>72</v>
      </c>
      <c r="H40" s="64" t="s">
        <v>73</v>
      </c>
      <c r="I40" s="65">
        <v>0.321143628509719</v>
      </c>
      <c r="J40" s="65">
        <v>-0.14167775289333201</v>
      </c>
      <c r="K40" s="65">
        <v>8.5605031482114596E-2</v>
      </c>
      <c r="L40" s="65">
        <v>-1.65501665545129</v>
      </c>
      <c r="M40" s="65">
        <v>2.19196340909639</v>
      </c>
      <c r="N40" s="66">
        <v>0.13873237149110901</v>
      </c>
      <c r="O40" s="67">
        <v>0.43286898535564899</v>
      </c>
      <c r="P40" s="67">
        <v>-0.22994050342474601</v>
      </c>
      <c r="Q40" s="67">
        <v>7.9670475711069805E-2</v>
      </c>
      <c r="R40" s="67">
        <v>-2.8861444766395201</v>
      </c>
      <c r="S40" s="67">
        <v>14.839228266894599</v>
      </c>
      <c r="T40" s="68">
        <v>1.1707479192449299E-4</v>
      </c>
      <c r="U40" s="69">
        <v>0.20484430000000001</v>
      </c>
      <c r="V40" s="69">
        <v>-0.28465669999999998</v>
      </c>
      <c r="W40" s="69">
        <v>0.11229938</v>
      </c>
      <c r="X40" s="69">
        <v>-2.5348017</v>
      </c>
      <c r="Y40" s="69">
        <v>7.8507586700000003</v>
      </c>
      <c r="Z40" s="70">
        <v>5.0799399999999998E-3</v>
      </c>
      <c r="AA40" s="71">
        <v>0.39068349000000002</v>
      </c>
      <c r="AB40" s="71">
        <v>-0.1156741</v>
      </c>
      <c r="AC40" s="71">
        <v>0.16286134999999999</v>
      </c>
      <c r="AD40" s="71">
        <v>-0.71026089999999997</v>
      </c>
      <c r="AE40" s="71">
        <v>1.2111353899999999</v>
      </c>
      <c r="AF40" s="72">
        <v>0.27110738000000001</v>
      </c>
      <c r="AG40" s="65">
        <v>0.22312950000000001</v>
      </c>
      <c r="AH40" s="65">
        <v>-0.27379219999999999</v>
      </c>
      <c r="AI40" s="65">
        <v>0.21987805999999999</v>
      </c>
      <c r="AJ40" s="65">
        <v>-1.2452004000000001</v>
      </c>
      <c r="AK40" s="65">
        <v>3.5375967500000001</v>
      </c>
      <c r="AL40" s="66">
        <v>5.9992330000000003E-2</v>
      </c>
    </row>
    <row r="41" spans="1:38" s="64" customFormat="1" x14ac:dyDescent="0.2">
      <c r="A41" s="64" t="s">
        <v>70</v>
      </c>
      <c r="B41" s="64" t="s">
        <v>74</v>
      </c>
      <c r="C41" s="64" t="s">
        <v>425</v>
      </c>
      <c r="D41" s="64" t="s">
        <v>149</v>
      </c>
      <c r="E41" s="64" t="s">
        <v>144</v>
      </c>
      <c r="F41" s="64" t="s">
        <v>128</v>
      </c>
      <c r="G41" s="64" t="s">
        <v>72</v>
      </c>
      <c r="H41" s="64" t="s">
        <v>73</v>
      </c>
      <c r="I41" s="65">
        <v>0.34760313174946</v>
      </c>
      <c r="J41" s="65">
        <v>-0.14554365323618301</v>
      </c>
      <c r="K41" s="65">
        <v>8.5604870395316404E-2</v>
      </c>
      <c r="L41" s="65">
        <v>-1.70017958749396</v>
      </c>
      <c r="M41" s="65">
        <v>2.4223191156588699</v>
      </c>
      <c r="N41" s="66">
        <v>0.11961772675777101</v>
      </c>
      <c r="O41" s="67">
        <v>0.421391213389121</v>
      </c>
      <c r="P41" s="67">
        <v>-0.249398840595416</v>
      </c>
      <c r="Q41" s="67">
        <v>7.9670506130324795E-2</v>
      </c>
      <c r="R41" s="67">
        <v>-3.1303785140695699</v>
      </c>
      <c r="S41" s="67">
        <v>15.9933820603173</v>
      </c>
      <c r="T41" s="68">
        <v>6.3564293448628803E-5</v>
      </c>
      <c r="U41" s="69">
        <v>0.21473034999999999</v>
      </c>
      <c r="V41" s="69">
        <v>-0.32816230000000002</v>
      </c>
      <c r="W41" s="69">
        <v>0.11229767</v>
      </c>
      <c r="X41" s="69">
        <v>-2.9222538999999998</v>
      </c>
      <c r="Y41" s="69">
        <v>10.2405811</v>
      </c>
      <c r="Z41" s="70">
        <v>1.3738400000000001E-3</v>
      </c>
      <c r="AA41" s="71">
        <v>0.38136435000000002</v>
      </c>
      <c r="AB41" s="71">
        <v>-9.1337000000000002E-2</v>
      </c>
      <c r="AC41" s="71">
        <v>0.16285933</v>
      </c>
      <c r="AD41" s="71">
        <v>-0.56083369999999999</v>
      </c>
      <c r="AE41" s="71">
        <v>0.66067032000000003</v>
      </c>
      <c r="AF41" s="72">
        <v>0.41632340000000001</v>
      </c>
      <c r="AG41" s="65">
        <v>0.19521527</v>
      </c>
      <c r="AH41" s="65">
        <v>-0.1992911</v>
      </c>
      <c r="AI41" s="65">
        <v>0.21987835</v>
      </c>
      <c r="AJ41" s="65">
        <v>-0.90636969999999994</v>
      </c>
      <c r="AK41" s="65">
        <v>1.5492775000000001</v>
      </c>
      <c r="AL41" s="66">
        <v>0.21324213</v>
      </c>
    </row>
    <row r="42" spans="1:38" s="64" customFormat="1" x14ac:dyDescent="0.2">
      <c r="A42" s="64" t="s">
        <v>75</v>
      </c>
      <c r="B42" s="64" t="s">
        <v>76</v>
      </c>
      <c r="C42" s="64" t="s">
        <v>418</v>
      </c>
      <c r="D42" s="64" t="s">
        <v>154</v>
      </c>
      <c r="E42" s="64" t="s">
        <v>149</v>
      </c>
      <c r="F42" s="64" t="s">
        <v>128</v>
      </c>
      <c r="G42" s="64" t="s">
        <v>533</v>
      </c>
      <c r="H42" s="64" t="s">
        <v>534</v>
      </c>
      <c r="I42" s="65">
        <v>0.20687095032397401</v>
      </c>
      <c r="J42" s="65">
        <v>0.41125934619554899</v>
      </c>
      <c r="K42" s="65">
        <v>0.12658752130003301</v>
      </c>
      <c r="L42" s="65">
        <v>3.24881427467718</v>
      </c>
      <c r="M42" s="65">
        <v>14.1003245269339</v>
      </c>
      <c r="N42" s="66">
        <v>1.7331387760352701E-4</v>
      </c>
      <c r="O42" s="67">
        <v>0.251234048117155</v>
      </c>
      <c r="P42" s="67">
        <v>0.14217369848884501</v>
      </c>
      <c r="Q42" s="67">
        <v>8.6101310904185394E-2</v>
      </c>
      <c r="R42" s="67">
        <v>1.6512373272348699</v>
      </c>
      <c r="S42" s="67">
        <v>4.03186364889552</v>
      </c>
      <c r="T42" s="68">
        <v>4.4648593351475203E-2</v>
      </c>
      <c r="U42" s="69">
        <v>7.1227899999999997E-2</v>
      </c>
      <c r="V42" s="69">
        <v>0.25985763000000001</v>
      </c>
      <c r="W42" s="69">
        <v>0.14183643000000001</v>
      </c>
      <c r="X42" s="69">
        <v>1.83209377</v>
      </c>
      <c r="Y42" s="69">
        <v>2.74170662</v>
      </c>
      <c r="Z42" s="70">
        <v>9.7760310000000003E-2</v>
      </c>
      <c r="AA42" s="71">
        <v>0.29295806000000002</v>
      </c>
      <c r="AB42" s="71">
        <v>0.33411026999999999</v>
      </c>
      <c r="AC42" s="71">
        <v>0.14303705</v>
      </c>
      <c r="AD42" s="71">
        <v>2.3358302499999999</v>
      </c>
      <c r="AE42" s="71">
        <v>9.0276640300000004</v>
      </c>
      <c r="AF42" s="72">
        <v>2.6592400000000002E-3</v>
      </c>
      <c r="AG42" s="65">
        <v>5.5530019999999999E-2</v>
      </c>
      <c r="AH42" s="65">
        <v>0.72505715999999998</v>
      </c>
      <c r="AI42" s="65">
        <v>0.15718104999999999</v>
      </c>
      <c r="AJ42" s="65">
        <v>4.6128788600000004</v>
      </c>
      <c r="AK42" s="65">
        <v>8.2023775899999993</v>
      </c>
      <c r="AL42" s="66">
        <v>4.1835500000000003E-3</v>
      </c>
    </row>
    <row r="43" spans="1:38" s="64" customFormat="1" x14ac:dyDescent="0.2">
      <c r="A43" s="64" t="s">
        <v>79</v>
      </c>
      <c r="B43" s="64" t="s">
        <v>83</v>
      </c>
      <c r="C43" s="64" t="s">
        <v>399</v>
      </c>
      <c r="D43" s="64" t="s">
        <v>143</v>
      </c>
      <c r="E43" s="64" t="s">
        <v>149</v>
      </c>
      <c r="F43" s="64" t="s">
        <v>128</v>
      </c>
      <c r="G43" s="64" t="s">
        <v>81</v>
      </c>
      <c r="H43" s="64" t="s">
        <v>82</v>
      </c>
      <c r="I43" s="65">
        <v>0.32713552915766603</v>
      </c>
      <c r="J43" s="65">
        <v>0.39814192858801301</v>
      </c>
      <c r="K43" s="65">
        <v>9.05582125523407E-2</v>
      </c>
      <c r="L43" s="65">
        <v>4.3965303352017502</v>
      </c>
      <c r="M43" s="65">
        <v>18.862285542071302</v>
      </c>
      <c r="N43" s="66">
        <v>1.4050323989533801E-5</v>
      </c>
      <c r="O43" s="67">
        <v>0.288836820083682</v>
      </c>
      <c r="P43" s="67">
        <v>6.5999620749469898E-2</v>
      </c>
      <c r="Q43" s="67">
        <v>9.9806029638737595E-2</v>
      </c>
      <c r="R43" s="67">
        <v>0.66127889255153205</v>
      </c>
      <c r="S43" s="67">
        <v>1.0050250837221</v>
      </c>
      <c r="T43" s="68">
        <v>0.31609763211818398</v>
      </c>
      <c r="U43" s="69">
        <v>0.52368663999999998</v>
      </c>
      <c r="V43" s="69">
        <v>0.40583459</v>
      </c>
      <c r="W43" s="69">
        <v>8.58067E-2</v>
      </c>
      <c r="X43" s="69">
        <v>4.7296375800000003</v>
      </c>
      <c r="Y43" s="69">
        <v>24.720099300000001</v>
      </c>
      <c r="Z43" s="70">
        <v>6.6300000000000005E-7</v>
      </c>
      <c r="AA43" s="71">
        <v>0.35919658999999998</v>
      </c>
      <c r="AB43" s="71">
        <v>7.4953729999999996E-2</v>
      </c>
      <c r="AC43" s="71">
        <v>0.12397801</v>
      </c>
      <c r="AD43" s="71">
        <v>0.60457273</v>
      </c>
      <c r="AE43" s="71">
        <v>0.61287296000000002</v>
      </c>
      <c r="AF43" s="72">
        <v>0.43370813000000003</v>
      </c>
      <c r="AG43" s="65">
        <v>0.50770669000000002</v>
      </c>
      <c r="AH43" s="65">
        <v>0.23555191</v>
      </c>
      <c r="AI43" s="65">
        <v>0.11519799</v>
      </c>
      <c r="AJ43" s="65">
        <v>2.0447570599999998</v>
      </c>
      <c r="AK43" s="65">
        <v>4.9073736200000004</v>
      </c>
      <c r="AL43" s="66">
        <v>2.6742269999999999E-2</v>
      </c>
    </row>
    <row r="44" spans="1:38" s="64" customFormat="1" x14ac:dyDescent="0.2">
      <c r="A44" s="64" t="s">
        <v>79</v>
      </c>
      <c r="B44" s="64" t="s">
        <v>80</v>
      </c>
      <c r="C44" s="64" t="s">
        <v>420</v>
      </c>
      <c r="D44" s="64" t="s">
        <v>144</v>
      </c>
      <c r="E44" s="64" t="s">
        <v>143</v>
      </c>
      <c r="F44" s="64" t="s">
        <v>128</v>
      </c>
      <c r="G44" s="64" t="s">
        <v>81</v>
      </c>
      <c r="H44" s="64" t="s">
        <v>82</v>
      </c>
      <c r="I44" s="65">
        <v>0.315304535637149</v>
      </c>
      <c r="J44" s="65">
        <v>0.37270986693577202</v>
      </c>
      <c r="K44" s="65">
        <v>9.0558211787978002E-2</v>
      </c>
      <c r="L44" s="65">
        <v>4.1156937573854702</v>
      </c>
      <c r="M44" s="65">
        <v>16.500001585897301</v>
      </c>
      <c r="N44" s="66">
        <v>4.8650033492686201E-5</v>
      </c>
      <c r="O44" s="67">
        <v>0.28589853556485401</v>
      </c>
      <c r="P44" s="67">
        <v>6.2380065476763898E-2</v>
      </c>
      <c r="Q44" s="67">
        <v>9.9806133794183294E-2</v>
      </c>
      <c r="R44" s="67">
        <v>0.62501234248189497</v>
      </c>
      <c r="S44" s="67">
        <v>0.91274901136603004</v>
      </c>
      <c r="T44" s="68">
        <v>0.33938607574128699</v>
      </c>
      <c r="U44" s="69">
        <v>0.52151325999999998</v>
      </c>
      <c r="V44" s="69">
        <v>0.40027182</v>
      </c>
      <c r="W44" s="69">
        <v>8.5806190000000004E-2</v>
      </c>
      <c r="X44" s="69">
        <v>4.66483588</v>
      </c>
      <c r="Y44" s="69">
        <v>24.356727200000002</v>
      </c>
      <c r="Z44" s="70">
        <v>7.9999999999999996E-7</v>
      </c>
      <c r="AA44" s="71">
        <v>0.35569986999999997</v>
      </c>
      <c r="AB44" s="71">
        <v>8.2680569999999995E-2</v>
      </c>
      <c r="AC44" s="71">
        <v>0.12397812</v>
      </c>
      <c r="AD44" s="71">
        <v>0.66689646000000002</v>
      </c>
      <c r="AE44" s="71">
        <v>0.75248736000000005</v>
      </c>
      <c r="AF44" s="72">
        <v>0.38568986</v>
      </c>
      <c r="AG44" s="65">
        <v>0.50118439000000004</v>
      </c>
      <c r="AH44" s="65">
        <v>0.22659593</v>
      </c>
      <c r="AI44" s="65">
        <v>0.11519797</v>
      </c>
      <c r="AJ44" s="65">
        <v>1.9670132899999999</v>
      </c>
      <c r="AK44" s="65">
        <v>4.6120781400000004</v>
      </c>
      <c r="AL44" s="66">
        <v>3.1747539999999998E-2</v>
      </c>
    </row>
    <row r="45" spans="1:38" s="64" customFormat="1" x14ac:dyDescent="0.2">
      <c r="A45" s="64" t="s">
        <v>79</v>
      </c>
      <c r="B45" s="64" t="s">
        <v>85</v>
      </c>
      <c r="C45" s="64" t="s">
        <v>414</v>
      </c>
      <c r="D45" s="64" t="s">
        <v>144</v>
      </c>
      <c r="E45" s="64" t="s">
        <v>149</v>
      </c>
      <c r="F45" s="64" t="s">
        <v>128</v>
      </c>
      <c r="G45" s="64" t="s">
        <v>81</v>
      </c>
      <c r="H45" s="64" t="s">
        <v>82</v>
      </c>
      <c r="I45" s="65">
        <v>0.315989740820734</v>
      </c>
      <c r="J45" s="65">
        <v>0.37618594121648602</v>
      </c>
      <c r="K45" s="65">
        <v>9.0558244051350795E-2</v>
      </c>
      <c r="L45" s="65">
        <v>4.15407724782263</v>
      </c>
      <c r="M45" s="65">
        <v>16.915509288017699</v>
      </c>
      <c r="N45" s="66">
        <v>3.9080964714409199E-5</v>
      </c>
      <c r="O45" s="67">
        <v>0.28492285564853598</v>
      </c>
      <c r="P45" s="67">
        <v>6.1345341121267598E-2</v>
      </c>
      <c r="Q45" s="67">
        <v>9.9803419124078793E-2</v>
      </c>
      <c r="R45" s="67">
        <v>0.61466171860305896</v>
      </c>
      <c r="S45" s="67">
        <v>0.88754209805119899</v>
      </c>
      <c r="T45" s="68">
        <v>0.34614424624037798</v>
      </c>
      <c r="U45" s="69">
        <v>0.52152898000000003</v>
      </c>
      <c r="V45" s="69">
        <v>0.40069247000000002</v>
      </c>
      <c r="W45" s="69">
        <v>8.5806140000000003E-2</v>
      </c>
      <c r="X45" s="69">
        <v>4.6697411899999999</v>
      </c>
      <c r="Y45" s="69">
        <v>24.466463900000001</v>
      </c>
      <c r="Z45" s="70">
        <v>7.5600000000000005E-7</v>
      </c>
      <c r="AA45" s="71">
        <v>0.35497313000000003</v>
      </c>
      <c r="AB45" s="71">
        <v>8.2223249999999998E-2</v>
      </c>
      <c r="AC45" s="71">
        <v>0.12397838999999999</v>
      </c>
      <c r="AD45" s="71">
        <v>0.66320630000000003</v>
      </c>
      <c r="AE45" s="71">
        <v>0.74696739000000001</v>
      </c>
      <c r="AF45" s="72">
        <v>0.38743807000000002</v>
      </c>
      <c r="AG45" s="65">
        <v>0.50099656999999997</v>
      </c>
      <c r="AH45" s="65">
        <v>0.22549200999999999</v>
      </c>
      <c r="AI45" s="65">
        <v>0.11519794999999999</v>
      </c>
      <c r="AJ45" s="65">
        <v>1.95743066</v>
      </c>
      <c r="AK45" s="65">
        <v>4.5773328600000003</v>
      </c>
      <c r="AL45" s="66">
        <v>3.2397599999999999E-2</v>
      </c>
    </row>
    <row r="46" spans="1:38" s="64" customFormat="1" x14ac:dyDescent="0.2">
      <c r="A46" s="64" t="s">
        <v>79</v>
      </c>
      <c r="B46" s="64" t="s">
        <v>84</v>
      </c>
      <c r="C46" s="64" t="s">
        <v>396</v>
      </c>
      <c r="D46" s="64" t="s">
        <v>144</v>
      </c>
      <c r="E46" s="64" t="s">
        <v>143</v>
      </c>
      <c r="F46" s="64" t="s">
        <v>128</v>
      </c>
      <c r="G46" s="64" t="s">
        <v>81</v>
      </c>
      <c r="H46" s="64" t="s">
        <v>82</v>
      </c>
      <c r="I46" s="65">
        <v>0.33896220302375801</v>
      </c>
      <c r="J46" s="65">
        <v>0.40045911767519199</v>
      </c>
      <c r="K46" s="65">
        <v>9.0558503495577106E-2</v>
      </c>
      <c r="L46" s="65">
        <v>4.4221039683451897</v>
      </c>
      <c r="M46" s="65">
        <v>19.934517071861599</v>
      </c>
      <c r="N46" s="66">
        <v>8.0140309546567098E-6</v>
      </c>
      <c r="O46" s="67">
        <v>0.29268331589958102</v>
      </c>
      <c r="P46" s="67">
        <v>5.1685556388463498E-2</v>
      </c>
      <c r="Q46" s="67">
        <v>9.98072680665225E-2</v>
      </c>
      <c r="R46" s="67">
        <v>0.51785363320449296</v>
      </c>
      <c r="S46" s="67">
        <v>0.62867071058644797</v>
      </c>
      <c r="T46" s="68">
        <v>0.427843325564356</v>
      </c>
      <c r="U46" s="69">
        <v>0.52886542000000003</v>
      </c>
      <c r="V46" s="69">
        <v>0.40786728999999999</v>
      </c>
      <c r="W46" s="69">
        <v>8.5806540000000001E-2</v>
      </c>
      <c r="X46" s="69">
        <v>4.7533357599999997</v>
      </c>
      <c r="Y46" s="69">
        <v>25.303692300000002</v>
      </c>
      <c r="Z46" s="70">
        <v>4.8999999999999997E-7</v>
      </c>
      <c r="AA46" s="71">
        <v>0.35902359</v>
      </c>
      <c r="AB46" s="71">
        <v>8.4363740000000007E-2</v>
      </c>
      <c r="AC46" s="71">
        <v>0.12397834000000001</v>
      </c>
      <c r="AD46" s="71">
        <v>0.68047162000000005</v>
      </c>
      <c r="AE46" s="71">
        <v>0.78946293999999995</v>
      </c>
      <c r="AF46" s="72">
        <v>0.37426257000000002</v>
      </c>
      <c r="AG46" s="65">
        <v>0.51233105000000001</v>
      </c>
      <c r="AH46" s="65">
        <v>0.24062380999999999</v>
      </c>
      <c r="AI46" s="65">
        <v>0.11519801</v>
      </c>
      <c r="AJ46" s="65">
        <v>2.0887843500000001</v>
      </c>
      <c r="AK46" s="65">
        <v>5.1323285500000004</v>
      </c>
      <c r="AL46" s="66">
        <v>2.34842E-2</v>
      </c>
    </row>
    <row r="47" spans="1:38" s="64" customFormat="1" x14ac:dyDescent="0.2">
      <c r="A47" s="64" t="s">
        <v>87</v>
      </c>
      <c r="B47" s="64" t="s">
        <v>88</v>
      </c>
      <c r="C47" s="64" t="s">
        <v>416</v>
      </c>
      <c r="D47" s="64" t="s">
        <v>143</v>
      </c>
      <c r="E47" s="64" t="s">
        <v>144</v>
      </c>
      <c r="F47" s="64" t="s">
        <v>115</v>
      </c>
      <c r="G47" s="64" t="s">
        <v>89</v>
      </c>
      <c r="H47" s="64" t="s">
        <v>90</v>
      </c>
      <c r="I47" s="65">
        <v>1.6968682505399599E-2</v>
      </c>
      <c r="J47" s="65">
        <v>-0.62665801888795603</v>
      </c>
      <c r="K47" s="65">
        <v>8.9613424164465702E-2</v>
      </c>
      <c r="L47" s="65">
        <v>-6.9929034040465003</v>
      </c>
      <c r="M47" s="65">
        <v>3.1012460272759199</v>
      </c>
      <c r="N47" s="66">
        <v>7.8232394892478893E-2</v>
      </c>
      <c r="O47" s="67">
        <v>7.6004707112970707E-2</v>
      </c>
      <c r="P47" s="67">
        <v>-0.51425124544411704</v>
      </c>
      <c r="Q47" s="67">
        <v>8.2437208231629797E-2</v>
      </c>
      <c r="R47" s="67">
        <v>-6.2380963217384497</v>
      </c>
      <c r="S47" s="67">
        <v>12.6136712845164</v>
      </c>
      <c r="T47" s="68">
        <v>3.82935646195381E-4</v>
      </c>
      <c r="U47" s="69">
        <v>3.6819739999999997E-2</v>
      </c>
      <c r="V47" s="69">
        <v>-0.1752862</v>
      </c>
      <c r="W47" s="69">
        <v>0.1149747</v>
      </c>
      <c r="X47" s="69">
        <v>-1.5245629000000001</v>
      </c>
      <c r="Y47" s="69">
        <v>0.49890343999999998</v>
      </c>
      <c r="Z47" s="70">
        <v>0.47998234000000001</v>
      </c>
      <c r="AA47" s="71">
        <v>4.0188729999999999E-2</v>
      </c>
      <c r="AB47" s="71">
        <v>-0.92778720000000003</v>
      </c>
      <c r="AC47" s="71">
        <v>0.16904981999999999</v>
      </c>
      <c r="AD47" s="71">
        <v>-5.4882472</v>
      </c>
      <c r="AE47" s="71">
        <v>10.2151528</v>
      </c>
      <c r="AF47" s="72">
        <v>1.39291E-3</v>
      </c>
      <c r="AG47" s="65">
        <v>8.1281300000000001E-2</v>
      </c>
      <c r="AH47" s="65">
        <v>-0.4868788</v>
      </c>
      <c r="AI47" s="65">
        <v>0.23234847</v>
      </c>
      <c r="AJ47" s="65">
        <v>-2.0954681000000002</v>
      </c>
      <c r="AK47" s="65">
        <v>5.0685887999999997</v>
      </c>
      <c r="AL47" s="66">
        <v>2.436321E-2</v>
      </c>
    </row>
    <row r="48" spans="1:38" s="64" customFormat="1" x14ac:dyDescent="0.2">
      <c r="A48" s="64" t="s">
        <v>91</v>
      </c>
      <c r="B48" s="64" t="s">
        <v>92</v>
      </c>
      <c r="C48" s="64" t="s">
        <v>421</v>
      </c>
      <c r="D48" s="64" t="s">
        <v>154</v>
      </c>
      <c r="E48" s="64" t="s">
        <v>144</v>
      </c>
      <c r="F48" s="64" t="s">
        <v>93</v>
      </c>
      <c r="G48" s="64" t="s">
        <v>93</v>
      </c>
      <c r="H48" s="64" t="s">
        <v>422</v>
      </c>
      <c r="I48" s="65">
        <v>0.95079373650107901</v>
      </c>
      <c r="J48" s="65">
        <v>0.32941095664243503</v>
      </c>
      <c r="K48" s="65">
        <v>9.2870451057698894E-2</v>
      </c>
      <c r="L48" s="65">
        <v>3.5469942580312899</v>
      </c>
      <c r="M48" s="65">
        <v>2.3778001179725798</v>
      </c>
      <c r="N48" s="66">
        <v>0.12307074770201699</v>
      </c>
      <c r="O48" s="67">
        <v>0.97023718619246901</v>
      </c>
      <c r="P48" s="67">
        <v>0.76633865875923501</v>
      </c>
      <c r="Q48" s="67">
        <v>9.9928352155083194E-2</v>
      </c>
      <c r="R48" s="67">
        <v>7.6688811756839597</v>
      </c>
      <c r="S48" s="67">
        <v>16.069111586900402</v>
      </c>
      <c r="T48" s="68">
        <v>6.1072109330009294E-5</v>
      </c>
      <c r="U48" s="69">
        <v>0.94948918999999998</v>
      </c>
      <c r="V48" s="69">
        <v>4.3088889999999998E-2</v>
      </c>
      <c r="W48" s="69">
        <v>8.6291499999999993E-2</v>
      </c>
      <c r="X48" s="69">
        <v>0.49934109999999998</v>
      </c>
      <c r="Y48" s="69">
        <v>5.2464009999999998E-2</v>
      </c>
      <c r="Z48" s="70">
        <v>0.81882986999999996</v>
      </c>
      <c r="AA48" s="71">
        <v>0.93373919000000005</v>
      </c>
      <c r="AB48" s="71">
        <v>0.78449983999999995</v>
      </c>
      <c r="AC48" s="71">
        <v>0.12131496</v>
      </c>
      <c r="AD48" s="71">
        <v>6.4666373899999998</v>
      </c>
      <c r="AE48" s="71">
        <v>15.185351199999999</v>
      </c>
      <c r="AF48" s="72">
        <v>9.7499999999999998E-5</v>
      </c>
      <c r="AG48" s="65">
        <v>0.95959348</v>
      </c>
      <c r="AH48" s="65">
        <v>0.47666826000000001</v>
      </c>
      <c r="AI48" s="65">
        <v>0.11505701</v>
      </c>
      <c r="AJ48" s="65">
        <v>4.1428877399999999</v>
      </c>
      <c r="AK48" s="65">
        <v>2.93698061</v>
      </c>
      <c r="AL48" s="66">
        <v>8.6572419999999997E-2</v>
      </c>
    </row>
    <row r="49" spans="1:38" s="64" customFormat="1" x14ac:dyDescent="0.2">
      <c r="A49" s="64" t="s">
        <v>94</v>
      </c>
      <c r="B49" s="64" t="s">
        <v>95</v>
      </c>
      <c r="C49" s="64" t="s">
        <v>401</v>
      </c>
      <c r="D49" s="64" t="s">
        <v>149</v>
      </c>
      <c r="E49" s="64" t="s">
        <v>154</v>
      </c>
      <c r="F49" s="64" t="s">
        <v>128</v>
      </c>
      <c r="G49" s="64" t="s">
        <v>96</v>
      </c>
      <c r="H49" s="64" t="s">
        <v>97</v>
      </c>
      <c r="I49" s="65">
        <v>0.47830777537796998</v>
      </c>
      <c r="J49" s="65">
        <v>-0.33008701330616402</v>
      </c>
      <c r="K49" s="65">
        <v>0.12549861047679101</v>
      </c>
      <c r="L49" s="65">
        <v>-2.63020452618643</v>
      </c>
      <c r="M49" s="65">
        <v>12.4322591680288</v>
      </c>
      <c r="N49" s="66">
        <v>4.2198113977400599E-4</v>
      </c>
      <c r="O49" s="67">
        <v>6.6127353556485399E-2</v>
      </c>
      <c r="P49" s="67">
        <v>-0.27118782718955298</v>
      </c>
      <c r="Q49" s="67">
        <v>8.0018185668058295E-2</v>
      </c>
      <c r="R49" s="67">
        <v>-3.3890774319044099</v>
      </c>
      <c r="S49" s="67">
        <v>1.5915099702992801</v>
      </c>
      <c r="T49" s="68">
        <v>0.20711053379580299</v>
      </c>
      <c r="U49" s="69">
        <v>0.20463016000000001</v>
      </c>
      <c r="V49" s="69">
        <v>-0.36782320000000002</v>
      </c>
      <c r="W49" s="69">
        <v>9.6282019999999996E-2</v>
      </c>
      <c r="X49" s="69">
        <v>-3.8202683999999998</v>
      </c>
      <c r="Y49" s="69">
        <v>8.9904297</v>
      </c>
      <c r="Z49" s="70">
        <v>2.71397E-3</v>
      </c>
      <c r="AA49" s="71">
        <v>0.12007536000000001</v>
      </c>
      <c r="AB49" s="71">
        <v>-0.23689479999999999</v>
      </c>
      <c r="AC49" s="71">
        <v>0.11365467</v>
      </c>
      <c r="AD49" s="71">
        <v>-2.0843386000000002</v>
      </c>
      <c r="AE49" s="71">
        <v>1.50525083</v>
      </c>
      <c r="AF49" s="72">
        <v>0.21986520000000001</v>
      </c>
      <c r="AG49" s="65">
        <v>0.29770412000000002</v>
      </c>
      <c r="AH49" s="65">
        <v>-0.33395150000000001</v>
      </c>
      <c r="AI49" s="65">
        <v>0.12173629</v>
      </c>
      <c r="AJ49" s="65">
        <v>-2.7432371</v>
      </c>
      <c r="AK49" s="65">
        <v>5.9968522899999996</v>
      </c>
      <c r="AL49" s="66">
        <v>1.4331429999999999E-2</v>
      </c>
    </row>
    <row r="50" spans="1:38" s="64" customFormat="1" x14ac:dyDescent="0.2">
      <c r="A50" s="64" t="s">
        <v>98</v>
      </c>
      <c r="B50" s="64" t="s">
        <v>102</v>
      </c>
      <c r="C50" s="64" t="s">
        <v>435</v>
      </c>
      <c r="D50" s="64" t="s">
        <v>143</v>
      </c>
      <c r="E50" s="64" t="s">
        <v>154</v>
      </c>
      <c r="F50" s="64" t="s">
        <v>128</v>
      </c>
      <c r="G50" s="64" t="s">
        <v>100</v>
      </c>
      <c r="H50" s="64" t="s">
        <v>101</v>
      </c>
      <c r="I50" s="65">
        <v>0.16453455723542099</v>
      </c>
      <c r="J50" s="65">
        <v>0.21492735444952499</v>
      </c>
      <c r="K50" s="65">
        <v>0.100374008886262</v>
      </c>
      <c r="L50" s="65">
        <v>2.14126502303069</v>
      </c>
      <c r="M50" s="65">
        <v>3.6912644646922699</v>
      </c>
      <c r="N50" s="66">
        <v>5.4698134601661098E-2</v>
      </c>
      <c r="O50" s="67">
        <v>0.36418122384937202</v>
      </c>
      <c r="P50" s="67">
        <v>0.23157180447473699</v>
      </c>
      <c r="Q50" s="67">
        <v>6.6951636300027095E-2</v>
      </c>
      <c r="R50" s="67">
        <v>3.4587923054935499</v>
      </c>
      <c r="S50" s="67">
        <v>15.122633820988099</v>
      </c>
      <c r="T50" s="68">
        <v>1.0074811413382899E-4</v>
      </c>
      <c r="U50" s="69">
        <v>0.34800688000000002</v>
      </c>
      <c r="V50" s="69">
        <v>0.1399128</v>
      </c>
      <c r="W50" s="69">
        <v>0.10502736</v>
      </c>
      <c r="X50" s="69">
        <v>1.3321557900000001</v>
      </c>
      <c r="Y50" s="69">
        <v>2.6954628299999999</v>
      </c>
      <c r="Z50" s="70">
        <v>0.10063426</v>
      </c>
      <c r="AA50" s="71">
        <v>0.17443578000000001</v>
      </c>
      <c r="AB50" s="71">
        <v>0.48288958999999998</v>
      </c>
      <c r="AC50" s="71">
        <v>0.11431818000000001</v>
      </c>
      <c r="AD50" s="71">
        <v>4.2240841099999997</v>
      </c>
      <c r="AE50" s="71">
        <v>14.3432066</v>
      </c>
      <c r="AF50" s="72">
        <v>1.5233E-4</v>
      </c>
      <c r="AG50" s="65">
        <v>0.17305403</v>
      </c>
      <c r="AH50" s="65">
        <v>3.0388809999999999E-2</v>
      </c>
      <c r="AI50" s="65">
        <v>0.12261498</v>
      </c>
      <c r="AJ50" s="65">
        <v>0.24783932</v>
      </c>
      <c r="AK50" s="65">
        <v>4.2363959999999999E-2</v>
      </c>
      <c r="AL50" s="66">
        <v>0.83692756000000001</v>
      </c>
    </row>
    <row r="51" spans="1:38" s="64" customFormat="1" x14ac:dyDescent="0.2">
      <c r="A51" s="64" t="s">
        <v>98</v>
      </c>
      <c r="B51" s="64" t="s">
        <v>103</v>
      </c>
      <c r="C51" s="64" t="s">
        <v>444</v>
      </c>
      <c r="D51" s="64" t="s">
        <v>144</v>
      </c>
      <c r="E51" s="64" t="s">
        <v>143</v>
      </c>
      <c r="F51" s="64" t="s">
        <v>128</v>
      </c>
      <c r="G51" s="64" t="s">
        <v>100</v>
      </c>
      <c r="H51" s="64" t="s">
        <v>101</v>
      </c>
      <c r="I51" s="65">
        <v>0.163873110151188</v>
      </c>
      <c r="J51" s="65">
        <v>0.20845094508622</v>
      </c>
      <c r="K51" s="65">
        <v>0.10036804743165301</v>
      </c>
      <c r="L51" s="65">
        <v>2.0768656003611601</v>
      </c>
      <c r="M51" s="65">
        <v>3.4801144590364901</v>
      </c>
      <c r="N51" s="66">
        <v>6.2110443546354803E-2</v>
      </c>
      <c r="O51" s="67">
        <v>0.36405936192468602</v>
      </c>
      <c r="P51" s="67">
        <v>0.231333543071923</v>
      </c>
      <c r="Q51" s="67">
        <v>6.6951630673500601E-2</v>
      </c>
      <c r="R51" s="67">
        <v>3.4552338866853698</v>
      </c>
      <c r="S51" s="67">
        <v>15.1181219558894</v>
      </c>
      <c r="T51" s="68">
        <v>1.00989180496004E-4</v>
      </c>
      <c r="U51" s="69">
        <v>0.34765963</v>
      </c>
      <c r="V51" s="69">
        <v>0.13940511</v>
      </c>
      <c r="W51" s="69">
        <v>0.1050273</v>
      </c>
      <c r="X51" s="69">
        <v>1.32732264</v>
      </c>
      <c r="Y51" s="69">
        <v>2.6828278999999999</v>
      </c>
      <c r="Z51" s="70">
        <v>0.10143546000000001</v>
      </c>
      <c r="AA51" s="71">
        <v>0.17379881999999999</v>
      </c>
      <c r="AB51" s="71">
        <v>0.48614785999999999</v>
      </c>
      <c r="AC51" s="71">
        <v>0.11431817</v>
      </c>
      <c r="AD51" s="71">
        <v>4.2525859600000002</v>
      </c>
      <c r="AE51" s="71">
        <v>14.5570395</v>
      </c>
      <c r="AF51" s="72">
        <v>1.3598000000000001E-4</v>
      </c>
      <c r="AG51" s="65">
        <v>0.17222984999999999</v>
      </c>
      <c r="AH51" s="65">
        <v>2.950258E-2</v>
      </c>
      <c r="AI51" s="65">
        <v>0.12261461999999999</v>
      </c>
      <c r="AJ51" s="65">
        <v>0.24061224000000001</v>
      </c>
      <c r="AK51" s="65">
        <v>4.0010110000000002E-2</v>
      </c>
      <c r="AL51" s="66">
        <v>0.84146082</v>
      </c>
    </row>
    <row r="52" spans="1:38" s="64" customFormat="1" x14ac:dyDescent="0.2">
      <c r="A52" s="64" t="s">
        <v>98</v>
      </c>
      <c r="B52" s="64" t="s">
        <v>104</v>
      </c>
      <c r="C52" s="64" t="s">
        <v>443</v>
      </c>
      <c r="D52" s="64" t="s">
        <v>144</v>
      </c>
      <c r="E52" s="64" t="s">
        <v>149</v>
      </c>
      <c r="F52" s="64" t="s">
        <v>128</v>
      </c>
      <c r="G52" s="64" t="s">
        <v>100</v>
      </c>
      <c r="H52" s="64" t="s">
        <v>101</v>
      </c>
      <c r="I52" s="65">
        <v>0.16387419006479501</v>
      </c>
      <c r="J52" s="65">
        <v>0.20845731856189501</v>
      </c>
      <c r="K52" s="65">
        <v>0.100368046091935</v>
      </c>
      <c r="L52" s="65">
        <v>2.0769291291269099</v>
      </c>
      <c r="M52" s="65">
        <v>3.4809030862797998</v>
      </c>
      <c r="N52" s="66">
        <v>6.2080851322521703E-2</v>
      </c>
      <c r="O52" s="67">
        <v>0.36404916317991598</v>
      </c>
      <c r="P52" s="67">
        <v>0.231309137232386</v>
      </c>
      <c r="Q52" s="67">
        <v>6.6951629423577602E-2</v>
      </c>
      <c r="R52" s="67">
        <v>3.4548694217579099</v>
      </c>
      <c r="S52" s="67">
        <v>15.1191885135195</v>
      </c>
      <c r="T52" s="68">
        <v>1.00932142593591E-4</v>
      </c>
      <c r="U52" s="69">
        <v>0.34764587000000002</v>
      </c>
      <c r="V52" s="69">
        <v>0.13931188</v>
      </c>
      <c r="W52" s="69">
        <v>0.10502740000000001</v>
      </c>
      <c r="X52" s="69">
        <v>1.32643373</v>
      </c>
      <c r="Y52" s="69">
        <v>2.6797988400000001</v>
      </c>
      <c r="Z52" s="70">
        <v>0.10162857</v>
      </c>
      <c r="AA52" s="71">
        <v>0.17376016</v>
      </c>
      <c r="AB52" s="71">
        <v>0.48636628999999998</v>
      </c>
      <c r="AC52" s="71">
        <v>0.11431817</v>
      </c>
      <c r="AD52" s="71">
        <v>4.2544966500000001</v>
      </c>
      <c r="AE52" s="71">
        <v>14.571752</v>
      </c>
      <c r="AF52" s="72">
        <v>1.3491999999999999E-4</v>
      </c>
      <c r="AG52" s="65">
        <v>0.17223585</v>
      </c>
      <c r="AH52" s="65">
        <v>2.9725499999999998E-2</v>
      </c>
      <c r="AI52" s="65">
        <v>0.12261498999999999</v>
      </c>
      <c r="AJ52" s="65">
        <v>0.24242954999999999</v>
      </c>
      <c r="AK52" s="65">
        <v>4.0630270000000003E-2</v>
      </c>
      <c r="AL52" s="66">
        <v>0.84025327000000005</v>
      </c>
    </row>
    <row r="53" spans="1:38" s="64" customFormat="1" x14ac:dyDescent="0.2">
      <c r="A53" s="64" t="s">
        <v>98</v>
      </c>
      <c r="B53" s="64" t="s">
        <v>99</v>
      </c>
      <c r="C53" s="64" t="s">
        <v>433</v>
      </c>
      <c r="D53" s="64" t="s">
        <v>144</v>
      </c>
      <c r="E53" s="64" t="s">
        <v>149</v>
      </c>
      <c r="F53" s="64" t="s">
        <v>128</v>
      </c>
      <c r="G53" s="64" t="s">
        <v>100</v>
      </c>
      <c r="H53" s="64" t="s">
        <v>101</v>
      </c>
      <c r="I53" s="65">
        <v>0.165313174946004</v>
      </c>
      <c r="J53" s="65">
        <v>0.201086397550193</v>
      </c>
      <c r="K53" s="65">
        <v>0.100369035731735</v>
      </c>
      <c r="L53" s="65">
        <v>2.0034704536532102</v>
      </c>
      <c r="M53" s="65">
        <v>3.2707975306780099</v>
      </c>
      <c r="N53" s="66">
        <v>7.0523331137082895E-2</v>
      </c>
      <c r="O53" s="67">
        <v>0.363317207112971</v>
      </c>
      <c r="P53" s="67">
        <v>0.234949494558401</v>
      </c>
      <c r="Q53" s="67">
        <v>6.6951581557246898E-2</v>
      </c>
      <c r="R53" s="67">
        <v>3.5092448765755799</v>
      </c>
      <c r="S53" s="67">
        <v>15.653386180841199</v>
      </c>
      <c r="T53" s="68">
        <v>7.6076243149606496E-5</v>
      </c>
      <c r="U53" s="69">
        <v>0.34712279000000001</v>
      </c>
      <c r="V53" s="69">
        <v>0.13509018</v>
      </c>
      <c r="W53" s="69">
        <v>0.10502784</v>
      </c>
      <c r="X53" s="69">
        <v>1.28623212</v>
      </c>
      <c r="Y53" s="69">
        <v>2.5389787500000001</v>
      </c>
      <c r="Z53" s="70">
        <v>0.1110666</v>
      </c>
      <c r="AA53" s="71">
        <v>0.17152359</v>
      </c>
      <c r="AB53" s="71">
        <v>0.49217517999999999</v>
      </c>
      <c r="AC53" s="71">
        <v>0.11431821</v>
      </c>
      <c r="AD53" s="71">
        <v>4.3053085500000003</v>
      </c>
      <c r="AE53" s="71">
        <v>15.0298511</v>
      </c>
      <c r="AF53" s="72">
        <v>1.0582E-4</v>
      </c>
      <c r="AG53" s="65">
        <v>0.1714434</v>
      </c>
      <c r="AH53" s="65">
        <v>3.5675140000000001E-2</v>
      </c>
      <c r="AI53" s="65">
        <v>0.12261552000000001</v>
      </c>
      <c r="AJ53" s="65">
        <v>0.29095124</v>
      </c>
      <c r="AK53" s="65">
        <v>5.8603240000000001E-2</v>
      </c>
      <c r="AL53" s="66">
        <v>0.80871735</v>
      </c>
    </row>
    <row r="54" spans="1:38" s="64" customFormat="1" x14ac:dyDescent="0.2">
      <c r="A54" s="64" t="s">
        <v>98</v>
      </c>
      <c r="B54" s="64" t="s">
        <v>105</v>
      </c>
      <c r="C54" s="64" t="s">
        <v>434</v>
      </c>
      <c r="D54" s="64" t="s">
        <v>154</v>
      </c>
      <c r="E54" s="64" t="s">
        <v>149</v>
      </c>
      <c r="F54" s="64" t="s">
        <v>128</v>
      </c>
      <c r="G54" s="64" t="s">
        <v>100</v>
      </c>
      <c r="H54" s="64" t="s">
        <v>101</v>
      </c>
      <c r="I54" s="65">
        <v>0.16598434125270001</v>
      </c>
      <c r="J54" s="65">
        <v>0.19972094775105101</v>
      </c>
      <c r="K54" s="65">
        <v>0.100369020218651</v>
      </c>
      <c r="L54" s="65">
        <v>1.98986646791972</v>
      </c>
      <c r="M54" s="65">
        <v>3.2153544748102698</v>
      </c>
      <c r="N54" s="66">
        <v>7.2950388854869902E-2</v>
      </c>
      <c r="O54" s="67">
        <v>0.36355596234309601</v>
      </c>
      <c r="P54" s="67">
        <v>0.235025590946906</v>
      </c>
      <c r="Q54" s="67">
        <v>6.6951597900772195E-2</v>
      </c>
      <c r="R54" s="67">
        <v>3.5103806080212401</v>
      </c>
      <c r="S54" s="67">
        <v>15.617531285743899</v>
      </c>
      <c r="T54" s="68">
        <v>7.75324166194067E-5</v>
      </c>
      <c r="U54" s="69">
        <v>0.34752160999999998</v>
      </c>
      <c r="V54" s="69">
        <v>0.13604437</v>
      </c>
      <c r="W54" s="69">
        <v>0.10502791</v>
      </c>
      <c r="X54" s="69">
        <v>1.29531643</v>
      </c>
      <c r="Y54" s="69">
        <v>2.56778</v>
      </c>
      <c r="Z54" s="70">
        <v>0.10906069</v>
      </c>
      <c r="AA54" s="71">
        <v>0.17194364000000001</v>
      </c>
      <c r="AB54" s="71">
        <v>0.49223024999999998</v>
      </c>
      <c r="AC54" s="71">
        <v>0.11431822</v>
      </c>
      <c r="AD54" s="71">
        <v>4.3057900599999996</v>
      </c>
      <c r="AE54" s="71">
        <v>14.992997000000001</v>
      </c>
      <c r="AF54" s="72">
        <v>1.0791E-4</v>
      </c>
      <c r="AG54" s="65">
        <v>0.17245540000000001</v>
      </c>
      <c r="AH54" s="65">
        <v>3.7082490000000003E-2</v>
      </c>
      <c r="AI54" s="65">
        <v>0.12261447</v>
      </c>
      <c r="AJ54" s="65">
        <v>0.30243158999999997</v>
      </c>
      <c r="AK54" s="65">
        <v>6.3046060000000001E-2</v>
      </c>
      <c r="AL54" s="66">
        <v>0.80174473000000002</v>
      </c>
    </row>
    <row r="55" spans="1:38" s="64" customFormat="1" x14ac:dyDescent="0.2">
      <c r="A55" s="64" t="s">
        <v>106</v>
      </c>
      <c r="B55" s="64" t="s">
        <v>107</v>
      </c>
      <c r="C55" s="64" t="s">
        <v>436</v>
      </c>
      <c r="D55" s="64" t="s">
        <v>149</v>
      </c>
      <c r="E55" s="64" t="s">
        <v>143</v>
      </c>
      <c r="F55" s="64" t="s">
        <v>128</v>
      </c>
      <c r="G55" s="64" t="s">
        <v>437</v>
      </c>
      <c r="H55" s="64" t="s">
        <v>108</v>
      </c>
      <c r="I55" s="65">
        <v>0.59167008639308905</v>
      </c>
      <c r="J55" s="65">
        <v>-0.162691602803202</v>
      </c>
      <c r="K55" s="65">
        <v>0.12600077152859099</v>
      </c>
      <c r="L55" s="65">
        <v>-1.29119529054856</v>
      </c>
      <c r="M55" s="65">
        <v>3.2229890837206798</v>
      </c>
      <c r="N55" s="66">
        <v>7.2610926969804299E-2</v>
      </c>
      <c r="O55" s="67">
        <v>0.76476359832635998</v>
      </c>
      <c r="P55" s="67">
        <v>-0.24269362274449199</v>
      </c>
      <c r="Q55" s="67">
        <v>0.157533402323005</v>
      </c>
      <c r="R55" s="67">
        <v>-1.54058516584865</v>
      </c>
      <c r="S55" s="67">
        <v>12.305294567660001</v>
      </c>
      <c r="T55" s="68">
        <v>4.5167520865790098E-4</v>
      </c>
      <c r="U55" s="69">
        <v>0.73633643999999998</v>
      </c>
      <c r="V55" s="69">
        <v>-0.21883279999999999</v>
      </c>
      <c r="W55" s="69">
        <v>0.15461423999999999</v>
      </c>
      <c r="X55" s="69">
        <v>-1.4153471</v>
      </c>
      <c r="Y55" s="69">
        <v>5.3414700100000001</v>
      </c>
      <c r="Z55" s="70">
        <v>2.0823910000000001E-2</v>
      </c>
      <c r="AA55" s="71">
        <v>0.78054128</v>
      </c>
      <c r="AB55" s="71">
        <v>-0.18335360000000001</v>
      </c>
      <c r="AC55" s="71">
        <v>0.21678749</v>
      </c>
      <c r="AD55" s="71">
        <v>-0.84577570000000002</v>
      </c>
      <c r="AE55" s="71">
        <v>2.3734651800000002</v>
      </c>
      <c r="AF55" s="72">
        <v>0.12341284</v>
      </c>
      <c r="AG55" s="65">
        <v>0.76420582999999997</v>
      </c>
      <c r="AH55" s="65">
        <v>-0.46163700000000002</v>
      </c>
      <c r="AI55" s="65">
        <v>0.16501966000000001</v>
      </c>
      <c r="AJ55" s="65">
        <v>-2.7974665999999999</v>
      </c>
      <c r="AK55" s="65">
        <v>10.953589900000001</v>
      </c>
      <c r="AL55" s="66">
        <v>9.3422000000000004E-4</v>
      </c>
    </row>
    <row r="56" spans="1:38" s="64" customFormat="1" x14ac:dyDescent="0.2">
      <c r="A56" s="73" t="s">
        <v>109</v>
      </c>
      <c r="B56" s="73" t="s">
        <v>110</v>
      </c>
      <c r="C56" s="73" t="s">
        <v>446</v>
      </c>
      <c r="D56" s="73" t="s">
        <v>144</v>
      </c>
      <c r="E56" s="73" t="s">
        <v>143</v>
      </c>
      <c r="F56" s="73" t="s">
        <v>128</v>
      </c>
      <c r="G56" s="73" t="s">
        <v>111</v>
      </c>
      <c r="H56" s="73" t="s">
        <v>112</v>
      </c>
      <c r="I56" s="65">
        <v>8.8853671706263501E-2</v>
      </c>
      <c r="J56" s="65">
        <v>0.204411189271161</v>
      </c>
      <c r="K56" s="65">
        <v>0.14365872760614801</v>
      </c>
      <c r="L56" s="65">
        <v>1.42289433212558</v>
      </c>
      <c r="M56" s="65">
        <v>1.3564443849613701</v>
      </c>
      <c r="N56" s="66">
        <v>0.24415465246300599</v>
      </c>
      <c r="O56" s="76">
        <v>0.33067050209204901</v>
      </c>
      <c r="P56" s="76">
        <v>0.36904813428431299</v>
      </c>
      <c r="Q56" s="76">
        <v>7.5296510603485703E-2</v>
      </c>
      <c r="R56" s="76">
        <v>4.9012647641500102</v>
      </c>
      <c r="S56" s="76">
        <v>29.742690098236299</v>
      </c>
      <c r="T56" s="77">
        <v>4.9336311529596202E-8</v>
      </c>
      <c r="U56" s="69">
        <v>0.16147004000000001</v>
      </c>
      <c r="V56" s="69">
        <v>0.26020283</v>
      </c>
      <c r="W56" s="69">
        <v>9.7682450000000004E-2</v>
      </c>
      <c r="X56" s="69">
        <v>2.66376239</v>
      </c>
      <c r="Y56" s="69">
        <v>4.39273867</v>
      </c>
      <c r="Z56" s="70">
        <v>3.6092289999999999E-2</v>
      </c>
      <c r="AA56" s="71">
        <v>0.17437287000000001</v>
      </c>
      <c r="AB56" s="71">
        <v>4.8668669999999997E-2</v>
      </c>
      <c r="AC56" s="71">
        <v>0.12381059</v>
      </c>
      <c r="AD56" s="71">
        <v>0.39308976000000001</v>
      </c>
      <c r="AE56" s="71">
        <v>0.12146440999999999</v>
      </c>
      <c r="AF56" s="72">
        <v>0.72745161999999997</v>
      </c>
      <c r="AG56" s="65">
        <v>0.23418954</v>
      </c>
      <c r="AH56" s="65">
        <v>0.10270439000000001</v>
      </c>
      <c r="AI56" s="65">
        <v>0.14587016</v>
      </c>
      <c r="AJ56" s="65">
        <v>0.70408092</v>
      </c>
      <c r="AK56" s="65">
        <v>0.40239985</v>
      </c>
      <c r="AL56" s="66">
        <v>0.52585247000000002</v>
      </c>
    </row>
    <row r="57" spans="1:38" x14ac:dyDescent="0.2">
      <c r="O57" s="78"/>
      <c r="P57" s="78"/>
      <c r="Q57" s="78"/>
      <c r="R57" s="78"/>
    </row>
    <row r="58" spans="1:38" x14ac:dyDescent="0.2">
      <c r="O58" s="78"/>
      <c r="P58" s="78"/>
      <c r="Q58" s="78"/>
      <c r="R58" s="78"/>
    </row>
    <row r="59" spans="1:38" x14ac:dyDescent="0.2">
      <c r="O59" s="78"/>
      <c r="P59" s="78"/>
      <c r="Q59" s="78"/>
      <c r="R59" s="78"/>
    </row>
    <row r="60" spans="1:38" x14ac:dyDescent="0.2">
      <c r="O60" s="78"/>
      <c r="P60" s="78"/>
      <c r="Q60" s="78"/>
      <c r="R60" s="78"/>
    </row>
    <row r="61" spans="1:38" x14ac:dyDescent="0.2">
      <c r="O61" s="78"/>
      <c r="P61" s="78"/>
      <c r="Q61" s="78"/>
      <c r="R61" s="78"/>
    </row>
    <row r="62" spans="1:38" x14ac:dyDescent="0.2">
      <c r="O62" s="78"/>
      <c r="P62" s="78"/>
      <c r="Q62" s="78"/>
      <c r="R62" s="78"/>
    </row>
    <row r="63" spans="1:38" x14ac:dyDescent="0.2">
      <c r="O63" s="78"/>
      <c r="P63" s="78"/>
      <c r="Q63" s="78"/>
      <c r="R63" s="78"/>
    </row>
    <row r="64" spans="1:38" x14ac:dyDescent="0.2">
      <c r="O64" s="78"/>
      <c r="P64" s="78"/>
      <c r="Q64" s="78"/>
      <c r="R64" s="78"/>
    </row>
    <row r="65" spans="15:18" x14ac:dyDescent="0.2">
      <c r="O65" s="78"/>
      <c r="P65" s="78"/>
      <c r="Q65" s="78"/>
      <c r="R65" s="78"/>
    </row>
    <row r="66" spans="15:18" x14ac:dyDescent="0.2">
      <c r="O66" s="78"/>
      <c r="P66" s="78"/>
      <c r="Q66" s="78"/>
      <c r="R66" s="78"/>
    </row>
    <row r="67" spans="15:18" x14ac:dyDescent="0.2">
      <c r="O67" s="78"/>
      <c r="P67" s="78"/>
      <c r="Q67" s="78"/>
      <c r="R67" s="78"/>
    </row>
    <row r="68" spans="15:18" x14ac:dyDescent="0.2">
      <c r="O68" s="78"/>
      <c r="P68" s="78"/>
      <c r="Q68" s="78"/>
      <c r="R68" s="78"/>
    </row>
    <row r="69" spans="15:18" x14ac:dyDescent="0.2">
      <c r="O69" s="78"/>
      <c r="P69" s="78"/>
      <c r="Q69" s="78"/>
      <c r="R69" s="78"/>
    </row>
    <row r="70" spans="15:18" x14ac:dyDescent="0.2">
      <c r="O70" s="78"/>
      <c r="P70" s="78"/>
      <c r="Q70" s="78"/>
      <c r="R70" s="78"/>
    </row>
    <row r="71" spans="15:18" x14ac:dyDescent="0.2">
      <c r="O71" s="78"/>
      <c r="P71" s="78"/>
      <c r="Q71" s="78"/>
      <c r="R71" s="78"/>
    </row>
    <row r="72" spans="15:18" x14ac:dyDescent="0.2">
      <c r="O72" s="78"/>
      <c r="P72" s="78"/>
      <c r="Q72" s="78"/>
      <c r="R72" s="78"/>
    </row>
    <row r="73" spans="15:18" x14ac:dyDescent="0.2">
      <c r="O73" s="78"/>
      <c r="P73" s="78"/>
      <c r="Q73" s="78"/>
      <c r="R73" s="78"/>
    </row>
    <row r="74" spans="15:18" x14ac:dyDescent="0.2">
      <c r="O74" s="78"/>
      <c r="P74" s="78"/>
      <c r="Q74" s="78"/>
      <c r="R74" s="78"/>
    </row>
    <row r="75" spans="15:18" x14ac:dyDescent="0.2">
      <c r="O75" s="78"/>
      <c r="P75" s="78"/>
      <c r="Q75" s="78"/>
      <c r="R75" s="78"/>
    </row>
    <row r="76" spans="15:18" x14ac:dyDescent="0.2">
      <c r="O76" s="78"/>
      <c r="P76" s="78"/>
      <c r="Q76" s="78"/>
      <c r="R76" s="78"/>
    </row>
    <row r="77" spans="15:18" x14ac:dyDescent="0.2">
      <c r="O77" s="78"/>
      <c r="P77" s="78"/>
      <c r="Q77" s="78"/>
      <c r="R77" s="78"/>
    </row>
    <row r="78" spans="15:18" x14ac:dyDescent="0.2">
      <c r="O78" s="78"/>
      <c r="P78" s="78"/>
      <c r="Q78" s="78"/>
      <c r="R78" s="78"/>
    </row>
    <row r="79" spans="15:18" x14ac:dyDescent="0.2">
      <c r="O79" s="78"/>
      <c r="P79" s="78"/>
      <c r="Q79" s="78"/>
      <c r="R79" s="78"/>
    </row>
    <row r="80" spans="15:18" x14ac:dyDescent="0.2">
      <c r="O80" s="78"/>
      <c r="P80" s="78"/>
      <c r="Q80" s="78"/>
      <c r="R80" s="78"/>
    </row>
    <row r="81" spans="15:18" x14ac:dyDescent="0.2">
      <c r="O81" s="78"/>
      <c r="P81" s="78"/>
      <c r="Q81" s="78"/>
      <c r="R81" s="78"/>
    </row>
    <row r="82" spans="15:18" x14ac:dyDescent="0.2">
      <c r="O82" s="78"/>
      <c r="P82" s="78"/>
      <c r="Q82" s="78"/>
      <c r="R82" s="78"/>
    </row>
    <row r="83" spans="15:18" x14ac:dyDescent="0.2">
      <c r="O83" s="78"/>
      <c r="P83" s="78"/>
      <c r="Q83" s="78"/>
      <c r="R83" s="78"/>
    </row>
    <row r="84" spans="15:18" x14ac:dyDescent="0.2">
      <c r="O84" s="78"/>
      <c r="P84" s="78"/>
      <c r="Q84" s="78"/>
      <c r="R84" s="78"/>
    </row>
    <row r="85" spans="15:18" x14ac:dyDescent="0.2">
      <c r="O85" s="78"/>
      <c r="P85" s="78"/>
      <c r="Q85" s="78"/>
      <c r="R85" s="78"/>
    </row>
    <row r="86" spans="15:18" x14ac:dyDescent="0.2">
      <c r="O86" s="78"/>
      <c r="P86" s="78"/>
      <c r="Q86" s="78"/>
      <c r="R86" s="78"/>
    </row>
    <row r="87" spans="15:18" x14ac:dyDescent="0.2">
      <c r="O87" s="78"/>
      <c r="P87" s="78"/>
      <c r="Q87" s="78"/>
      <c r="R87" s="78"/>
    </row>
    <row r="88" spans="15:18" x14ac:dyDescent="0.2">
      <c r="O88" s="78"/>
      <c r="P88" s="78"/>
      <c r="Q88" s="78"/>
      <c r="R88" s="78"/>
    </row>
    <row r="89" spans="15:18" x14ac:dyDescent="0.2">
      <c r="O89" s="78"/>
      <c r="P89" s="78"/>
      <c r="Q89" s="78"/>
      <c r="R89" s="78"/>
    </row>
    <row r="90" spans="15:18" x14ac:dyDescent="0.2">
      <c r="O90" s="78"/>
      <c r="P90" s="78"/>
      <c r="Q90" s="78"/>
      <c r="R90" s="78"/>
    </row>
    <row r="91" spans="15:18" x14ac:dyDescent="0.2">
      <c r="O91" s="78"/>
      <c r="P91" s="78"/>
      <c r="Q91" s="78"/>
      <c r="R91" s="78"/>
    </row>
    <row r="92" spans="15:18" x14ac:dyDescent="0.2">
      <c r="O92" s="78"/>
      <c r="P92" s="78"/>
      <c r="Q92" s="78"/>
      <c r="R92" s="78"/>
    </row>
    <row r="93" spans="15:18" x14ac:dyDescent="0.2">
      <c r="O93" s="78"/>
      <c r="P93" s="78"/>
      <c r="Q93" s="78"/>
      <c r="R93" s="78"/>
    </row>
    <row r="94" spans="15:18" x14ac:dyDescent="0.2">
      <c r="O94" s="78"/>
      <c r="P94" s="78"/>
      <c r="Q94" s="78"/>
      <c r="R94" s="78"/>
    </row>
    <row r="95" spans="15:18" x14ac:dyDescent="0.2">
      <c r="O95" s="78"/>
      <c r="P95" s="78"/>
      <c r="Q95" s="78"/>
      <c r="R95" s="78"/>
    </row>
    <row r="96" spans="15:18" x14ac:dyDescent="0.2">
      <c r="O96" s="78"/>
      <c r="P96" s="78"/>
      <c r="Q96" s="78"/>
      <c r="R96" s="78"/>
    </row>
    <row r="97" spans="15:18" x14ac:dyDescent="0.2">
      <c r="O97" s="78"/>
      <c r="P97" s="78"/>
      <c r="Q97" s="78"/>
      <c r="R97" s="78"/>
    </row>
    <row r="98" spans="15:18" x14ac:dyDescent="0.2">
      <c r="O98" s="78"/>
      <c r="P98" s="78"/>
      <c r="Q98" s="78"/>
      <c r="R98" s="78"/>
    </row>
    <row r="99" spans="15:18" x14ac:dyDescent="0.2">
      <c r="O99" s="78"/>
      <c r="P99" s="78"/>
      <c r="Q99" s="78"/>
      <c r="R99" s="78"/>
    </row>
    <row r="100" spans="15:18" x14ac:dyDescent="0.2">
      <c r="O100" s="78"/>
      <c r="P100" s="78"/>
      <c r="Q100" s="78"/>
      <c r="R100" s="78"/>
    </row>
    <row r="101" spans="15:18" x14ac:dyDescent="0.2">
      <c r="O101" s="78"/>
      <c r="P101" s="78"/>
      <c r="Q101" s="78"/>
      <c r="R101" s="78"/>
    </row>
    <row r="102" spans="15:18" x14ac:dyDescent="0.2">
      <c r="O102" s="78"/>
      <c r="P102" s="78"/>
      <c r="Q102" s="78"/>
      <c r="R102" s="78"/>
    </row>
    <row r="103" spans="15:18" x14ac:dyDescent="0.2">
      <c r="O103" s="78"/>
      <c r="P103" s="78"/>
      <c r="Q103" s="78"/>
      <c r="R103" s="78"/>
    </row>
    <row r="104" spans="15:18" x14ac:dyDescent="0.2">
      <c r="O104" s="78"/>
      <c r="P104" s="78"/>
      <c r="Q104" s="78"/>
      <c r="R104" s="78"/>
    </row>
    <row r="105" spans="15:18" x14ac:dyDescent="0.2">
      <c r="O105" s="78"/>
      <c r="P105" s="78"/>
      <c r="Q105" s="78"/>
      <c r="R105" s="78"/>
    </row>
    <row r="106" spans="15:18" x14ac:dyDescent="0.2">
      <c r="O106" s="78"/>
      <c r="P106" s="78"/>
      <c r="Q106" s="78"/>
      <c r="R106" s="78"/>
    </row>
    <row r="107" spans="15:18" x14ac:dyDescent="0.2">
      <c r="O107" s="78"/>
      <c r="P107" s="78"/>
      <c r="Q107" s="78"/>
      <c r="R107" s="78"/>
    </row>
    <row r="108" spans="15:18" x14ac:dyDescent="0.2">
      <c r="O108" s="78"/>
      <c r="P108" s="78"/>
      <c r="Q108" s="78"/>
      <c r="R108" s="78"/>
    </row>
    <row r="109" spans="15:18" x14ac:dyDescent="0.2">
      <c r="O109" s="78"/>
      <c r="P109" s="78"/>
      <c r="Q109" s="78"/>
      <c r="R109" s="78"/>
    </row>
    <row r="110" spans="15:18" x14ac:dyDescent="0.2">
      <c r="O110" s="78"/>
      <c r="P110" s="78"/>
      <c r="Q110" s="78"/>
      <c r="R110" s="78"/>
    </row>
    <row r="111" spans="15:18" x14ac:dyDescent="0.2">
      <c r="O111" s="78"/>
      <c r="P111" s="78"/>
      <c r="Q111" s="78"/>
      <c r="R111" s="78"/>
    </row>
    <row r="112" spans="15:18" x14ac:dyDescent="0.2">
      <c r="O112" s="78"/>
      <c r="P112" s="78"/>
      <c r="Q112" s="78"/>
      <c r="R112" s="78"/>
    </row>
    <row r="113" spans="15:18" x14ac:dyDescent="0.2">
      <c r="O113" s="78"/>
      <c r="P113" s="78"/>
      <c r="Q113" s="78"/>
      <c r="R113" s="78"/>
    </row>
    <row r="114" spans="15:18" x14ac:dyDescent="0.2">
      <c r="O114" s="78"/>
      <c r="P114" s="78"/>
      <c r="Q114" s="78"/>
      <c r="R114" s="78"/>
    </row>
    <row r="115" spans="15:18" x14ac:dyDescent="0.2">
      <c r="O115" s="78"/>
      <c r="P115" s="78"/>
      <c r="Q115" s="78"/>
      <c r="R115" s="78"/>
    </row>
    <row r="116" spans="15:18" x14ac:dyDescent="0.2">
      <c r="O116" s="78"/>
      <c r="P116" s="78"/>
      <c r="Q116" s="78"/>
      <c r="R116" s="78"/>
    </row>
    <row r="117" spans="15:18" x14ac:dyDescent="0.2">
      <c r="O117" s="78"/>
      <c r="P117" s="78"/>
      <c r="Q117" s="78"/>
      <c r="R117" s="78"/>
    </row>
    <row r="118" spans="15:18" x14ac:dyDescent="0.2">
      <c r="O118" s="78"/>
      <c r="P118" s="78"/>
      <c r="Q118" s="78"/>
      <c r="R118" s="78"/>
    </row>
    <row r="119" spans="15:18" x14ac:dyDescent="0.2">
      <c r="O119" s="78"/>
      <c r="P119" s="78"/>
      <c r="Q119" s="78"/>
      <c r="R119" s="78"/>
    </row>
    <row r="120" spans="15:18" x14ac:dyDescent="0.2">
      <c r="O120" s="78"/>
      <c r="P120" s="78"/>
      <c r="Q120" s="78"/>
      <c r="R120" s="78"/>
    </row>
    <row r="121" spans="15:18" x14ac:dyDescent="0.2">
      <c r="O121" s="78"/>
      <c r="P121" s="78"/>
      <c r="Q121" s="78"/>
      <c r="R121" s="78"/>
    </row>
    <row r="122" spans="15:18" x14ac:dyDescent="0.2">
      <c r="O122" s="78"/>
      <c r="P122" s="78"/>
      <c r="Q122" s="78"/>
      <c r="R122" s="78"/>
    </row>
    <row r="123" spans="15:18" x14ac:dyDescent="0.2">
      <c r="O123" s="78"/>
      <c r="P123" s="78"/>
      <c r="Q123" s="78"/>
      <c r="R123" s="78"/>
    </row>
    <row r="124" spans="15:18" x14ac:dyDescent="0.2">
      <c r="O124" s="78"/>
      <c r="P124" s="78"/>
      <c r="Q124" s="78"/>
      <c r="R124" s="78"/>
    </row>
    <row r="125" spans="15:18" x14ac:dyDescent="0.2">
      <c r="O125" s="78"/>
      <c r="P125" s="78"/>
      <c r="Q125" s="78"/>
      <c r="R125" s="78"/>
    </row>
    <row r="126" spans="15:18" x14ac:dyDescent="0.2">
      <c r="O126" s="78"/>
      <c r="P126" s="78"/>
      <c r="Q126" s="78"/>
      <c r="R126" s="78"/>
    </row>
    <row r="127" spans="15:18" x14ac:dyDescent="0.2">
      <c r="O127" s="78"/>
      <c r="P127" s="78"/>
      <c r="Q127" s="78"/>
      <c r="R127" s="78"/>
    </row>
    <row r="128" spans="15:18" x14ac:dyDescent="0.2">
      <c r="O128" s="78"/>
      <c r="P128" s="78"/>
      <c r="Q128" s="78"/>
      <c r="R128" s="78"/>
    </row>
    <row r="129" spans="15:18" x14ac:dyDescent="0.2">
      <c r="O129" s="78"/>
      <c r="P129" s="78"/>
      <c r="Q129" s="78"/>
      <c r="R129" s="78"/>
    </row>
    <row r="130" spans="15:18" x14ac:dyDescent="0.2">
      <c r="O130" s="78"/>
      <c r="P130" s="78"/>
      <c r="Q130" s="78"/>
      <c r="R130" s="78"/>
    </row>
    <row r="131" spans="15:18" x14ac:dyDescent="0.2">
      <c r="O131" s="78"/>
      <c r="P131" s="78"/>
      <c r="Q131" s="78"/>
      <c r="R131" s="78"/>
    </row>
    <row r="132" spans="15:18" x14ac:dyDescent="0.2">
      <c r="O132" s="78"/>
      <c r="P132" s="78"/>
      <c r="Q132" s="78"/>
      <c r="R132" s="78"/>
    </row>
    <row r="133" spans="15:18" x14ac:dyDescent="0.2">
      <c r="O133" s="78"/>
      <c r="P133" s="78"/>
      <c r="Q133" s="78"/>
      <c r="R133" s="78"/>
    </row>
    <row r="134" spans="15:18" x14ac:dyDescent="0.2">
      <c r="O134" s="78"/>
      <c r="P134" s="78"/>
      <c r="Q134" s="78"/>
      <c r="R134" s="78"/>
    </row>
    <row r="135" spans="15:18" x14ac:dyDescent="0.2">
      <c r="O135" s="78"/>
      <c r="P135" s="78"/>
      <c r="Q135" s="78"/>
      <c r="R135" s="78"/>
    </row>
    <row r="136" spans="15:18" x14ac:dyDescent="0.2">
      <c r="O136" s="78"/>
      <c r="P136" s="78"/>
      <c r="Q136" s="78"/>
      <c r="R136" s="78"/>
    </row>
    <row r="137" spans="15:18" x14ac:dyDescent="0.2">
      <c r="O137" s="78"/>
      <c r="P137" s="78"/>
      <c r="Q137" s="78"/>
      <c r="R137" s="78"/>
    </row>
    <row r="138" spans="15:18" x14ac:dyDescent="0.2">
      <c r="O138" s="78"/>
      <c r="P138" s="78"/>
      <c r="Q138" s="78"/>
      <c r="R138" s="78"/>
    </row>
    <row r="139" spans="15:18" x14ac:dyDescent="0.2">
      <c r="O139" s="78"/>
      <c r="P139" s="78"/>
      <c r="Q139" s="78"/>
      <c r="R139" s="78"/>
    </row>
    <row r="140" spans="15:18" x14ac:dyDescent="0.2">
      <c r="O140" s="78"/>
      <c r="P140" s="78"/>
      <c r="Q140" s="78"/>
      <c r="R140" s="78"/>
    </row>
    <row r="141" spans="15:18" x14ac:dyDescent="0.2">
      <c r="O141" s="78"/>
      <c r="P141" s="78"/>
      <c r="Q141" s="78"/>
      <c r="R141" s="78"/>
    </row>
    <row r="142" spans="15:18" x14ac:dyDescent="0.2">
      <c r="O142" s="78"/>
      <c r="P142" s="78"/>
      <c r="Q142" s="78"/>
      <c r="R142" s="78"/>
    </row>
    <row r="143" spans="15:18" x14ac:dyDescent="0.2">
      <c r="O143" s="78"/>
      <c r="P143" s="78"/>
      <c r="Q143" s="78"/>
      <c r="R143" s="78"/>
    </row>
    <row r="144" spans="15:18" x14ac:dyDescent="0.2">
      <c r="O144" s="78"/>
      <c r="P144" s="78"/>
      <c r="Q144" s="78"/>
      <c r="R144" s="78"/>
    </row>
    <row r="145" spans="15:18" x14ac:dyDescent="0.2">
      <c r="O145" s="78"/>
      <c r="P145" s="78"/>
      <c r="Q145" s="78"/>
      <c r="R145" s="78"/>
    </row>
    <row r="146" spans="15:18" x14ac:dyDescent="0.2">
      <c r="O146" s="78"/>
      <c r="P146" s="78"/>
      <c r="Q146" s="78"/>
      <c r="R146" s="78"/>
    </row>
    <row r="147" spans="15:18" x14ac:dyDescent="0.2">
      <c r="O147" s="78"/>
      <c r="P147" s="78"/>
      <c r="Q147" s="78"/>
      <c r="R147" s="78"/>
    </row>
    <row r="148" spans="15:18" x14ac:dyDescent="0.2">
      <c r="O148" s="78"/>
      <c r="P148" s="78"/>
      <c r="Q148" s="78"/>
      <c r="R148" s="78"/>
    </row>
    <row r="149" spans="15:18" x14ac:dyDescent="0.2">
      <c r="O149" s="78"/>
      <c r="P149" s="78"/>
      <c r="Q149" s="78"/>
      <c r="R149" s="78"/>
    </row>
    <row r="150" spans="15:18" x14ac:dyDescent="0.2">
      <c r="O150" s="78"/>
      <c r="P150" s="78"/>
      <c r="Q150" s="78"/>
      <c r="R150" s="78"/>
    </row>
    <row r="151" spans="15:18" x14ac:dyDescent="0.2">
      <c r="O151" s="78"/>
      <c r="P151" s="78"/>
      <c r="Q151" s="78"/>
      <c r="R151" s="78"/>
    </row>
    <row r="152" spans="15:18" x14ac:dyDescent="0.2">
      <c r="O152" s="78"/>
      <c r="P152" s="78"/>
      <c r="Q152" s="78"/>
      <c r="R152" s="78"/>
    </row>
    <row r="153" spans="15:18" x14ac:dyDescent="0.2">
      <c r="O153" s="78"/>
      <c r="P153" s="78"/>
      <c r="Q153" s="78"/>
      <c r="R153" s="78"/>
    </row>
    <row r="154" spans="15:18" x14ac:dyDescent="0.2">
      <c r="O154" s="78"/>
      <c r="P154" s="78"/>
      <c r="Q154" s="78"/>
      <c r="R154" s="78"/>
    </row>
    <row r="155" spans="15:18" x14ac:dyDescent="0.2">
      <c r="O155" s="78"/>
      <c r="P155" s="78"/>
      <c r="Q155" s="78"/>
      <c r="R155" s="78"/>
    </row>
    <row r="156" spans="15:18" x14ac:dyDescent="0.2">
      <c r="O156" s="78"/>
      <c r="P156" s="78"/>
      <c r="Q156" s="78"/>
      <c r="R156" s="78"/>
    </row>
    <row r="157" spans="15:18" x14ac:dyDescent="0.2">
      <c r="O157" s="78"/>
      <c r="P157" s="78"/>
      <c r="Q157" s="78"/>
      <c r="R157" s="78"/>
    </row>
    <row r="158" spans="15:18" x14ac:dyDescent="0.2">
      <c r="O158" s="78"/>
      <c r="P158" s="78"/>
      <c r="Q158" s="78"/>
      <c r="R158" s="78"/>
    </row>
    <row r="159" spans="15:18" x14ac:dyDescent="0.2">
      <c r="O159" s="78"/>
      <c r="P159" s="78"/>
      <c r="Q159" s="78"/>
      <c r="R159" s="78"/>
    </row>
    <row r="160" spans="15:18" x14ac:dyDescent="0.2">
      <c r="O160" s="78"/>
      <c r="P160" s="78"/>
      <c r="Q160" s="78"/>
      <c r="R160" s="78"/>
    </row>
    <row r="161" spans="15:18" x14ac:dyDescent="0.2">
      <c r="O161" s="78"/>
      <c r="P161" s="78"/>
      <c r="Q161" s="78"/>
      <c r="R161" s="78"/>
    </row>
    <row r="162" spans="15:18" x14ac:dyDescent="0.2">
      <c r="O162" s="78"/>
      <c r="P162" s="78"/>
      <c r="Q162" s="78"/>
      <c r="R162" s="78"/>
    </row>
    <row r="163" spans="15:18" x14ac:dyDescent="0.2">
      <c r="O163" s="78"/>
      <c r="P163" s="78"/>
      <c r="Q163" s="78"/>
      <c r="R163" s="78"/>
    </row>
    <row r="164" spans="15:18" x14ac:dyDescent="0.2">
      <c r="O164" s="78"/>
      <c r="P164" s="78"/>
      <c r="Q164" s="78"/>
      <c r="R164" s="78"/>
    </row>
    <row r="165" spans="15:18" x14ac:dyDescent="0.2">
      <c r="O165" s="78"/>
      <c r="P165" s="78"/>
      <c r="Q165" s="78"/>
      <c r="R165" s="78"/>
    </row>
    <row r="166" spans="15:18" x14ac:dyDescent="0.2">
      <c r="O166" s="78"/>
      <c r="P166" s="78"/>
      <c r="Q166" s="78"/>
      <c r="R166" s="78"/>
    </row>
    <row r="167" spans="15:18" x14ac:dyDescent="0.2">
      <c r="O167" s="78"/>
      <c r="P167" s="78"/>
      <c r="Q167" s="78"/>
      <c r="R167" s="78"/>
    </row>
    <row r="168" spans="15:18" x14ac:dyDescent="0.2">
      <c r="O168" s="78"/>
      <c r="P168" s="78"/>
      <c r="Q168" s="78"/>
      <c r="R168" s="78"/>
    </row>
    <row r="169" spans="15:18" x14ac:dyDescent="0.2">
      <c r="O169" s="78"/>
      <c r="P169" s="78"/>
      <c r="Q169" s="78"/>
      <c r="R169" s="78"/>
    </row>
    <row r="170" spans="15:18" x14ac:dyDescent="0.2">
      <c r="O170" s="78"/>
      <c r="P170" s="78"/>
      <c r="Q170" s="78"/>
      <c r="R170" s="78"/>
    </row>
    <row r="171" spans="15:18" x14ac:dyDescent="0.2">
      <c r="O171" s="78"/>
      <c r="P171" s="78"/>
      <c r="Q171" s="78"/>
      <c r="R171" s="78"/>
    </row>
    <row r="172" spans="15:18" x14ac:dyDescent="0.2">
      <c r="O172" s="78"/>
      <c r="P172" s="78"/>
      <c r="Q172" s="78"/>
      <c r="R172" s="78"/>
    </row>
    <row r="173" spans="15:18" x14ac:dyDescent="0.2">
      <c r="O173" s="78"/>
      <c r="P173" s="78"/>
      <c r="Q173" s="78"/>
      <c r="R173" s="78"/>
    </row>
    <row r="174" spans="15:18" x14ac:dyDescent="0.2">
      <c r="O174" s="78"/>
      <c r="P174" s="78"/>
      <c r="Q174" s="78"/>
      <c r="R174" s="78"/>
    </row>
    <row r="175" spans="15:18" x14ac:dyDescent="0.2">
      <c r="O175" s="78"/>
      <c r="P175" s="78"/>
      <c r="Q175" s="78"/>
      <c r="R175" s="78"/>
    </row>
    <row r="176" spans="15:18" x14ac:dyDescent="0.2">
      <c r="O176" s="78"/>
      <c r="P176" s="78"/>
      <c r="Q176" s="78"/>
      <c r="R176" s="78"/>
    </row>
    <row r="177" spans="15:18" x14ac:dyDescent="0.2">
      <c r="O177" s="78"/>
      <c r="P177" s="78"/>
      <c r="Q177" s="78"/>
      <c r="R177" s="78"/>
    </row>
    <row r="178" spans="15:18" x14ac:dyDescent="0.2">
      <c r="O178" s="78"/>
      <c r="P178" s="78"/>
      <c r="Q178" s="78"/>
      <c r="R178" s="78"/>
    </row>
    <row r="179" spans="15:18" x14ac:dyDescent="0.2">
      <c r="O179" s="78"/>
      <c r="P179" s="78"/>
      <c r="Q179" s="78"/>
      <c r="R179" s="78"/>
    </row>
    <row r="180" spans="15:18" x14ac:dyDescent="0.2">
      <c r="O180" s="78"/>
      <c r="P180" s="78"/>
      <c r="Q180" s="78"/>
      <c r="R180" s="78"/>
    </row>
    <row r="181" spans="15:18" x14ac:dyDescent="0.2">
      <c r="O181" s="78"/>
      <c r="P181" s="78"/>
      <c r="Q181" s="78"/>
      <c r="R181" s="78"/>
    </row>
    <row r="182" spans="15:18" x14ac:dyDescent="0.2">
      <c r="O182" s="78"/>
      <c r="P182" s="78"/>
      <c r="Q182" s="78"/>
      <c r="R182" s="78"/>
    </row>
    <row r="183" spans="15:18" x14ac:dyDescent="0.2">
      <c r="O183" s="78"/>
      <c r="P183" s="78"/>
      <c r="Q183" s="78"/>
      <c r="R183" s="78"/>
    </row>
    <row r="184" spans="15:18" x14ac:dyDescent="0.2">
      <c r="O184" s="78"/>
      <c r="P184" s="78"/>
      <c r="Q184" s="78"/>
      <c r="R184" s="78"/>
    </row>
    <row r="185" spans="15:18" x14ac:dyDescent="0.2">
      <c r="O185" s="78"/>
      <c r="P185" s="78"/>
      <c r="Q185" s="78"/>
      <c r="R185" s="78"/>
    </row>
    <row r="186" spans="15:18" x14ac:dyDescent="0.2">
      <c r="O186" s="78"/>
      <c r="P186" s="78"/>
      <c r="Q186" s="78"/>
      <c r="R186" s="78"/>
    </row>
    <row r="187" spans="15:18" x14ac:dyDescent="0.2">
      <c r="O187" s="78"/>
      <c r="P187" s="78"/>
      <c r="Q187" s="78"/>
      <c r="R187" s="78"/>
    </row>
    <row r="188" spans="15:18" x14ac:dyDescent="0.2">
      <c r="O188" s="78"/>
      <c r="P188" s="78"/>
      <c r="Q188" s="78"/>
      <c r="R188" s="78"/>
    </row>
    <row r="189" spans="15:18" x14ac:dyDescent="0.2">
      <c r="O189" s="78"/>
      <c r="P189" s="78"/>
      <c r="Q189" s="78"/>
      <c r="R189" s="78"/>
    </row>
    <row r="190" spans="15:18" x14ac:dyDescent="0.2">
      <c r="O190" s="78"/>
      <c r="P190" s="78"/>
      <c r="Q190" s="78"/>
      <c r="R190" s="78"/>
    </row>
    <row r="191" spans="15:18" x14ac:dyDescent="0.2">
      <c r="O191" s="78"/>
      <c r="P191" s="78"/>
      <c r="Q191" s="78"/>
      <c r="R191" s="78"/>
    </row>
    <row r="192" spans="15:18" x14ac:dyDescent="0.2">
      <c r="O192" s="78"/>
      <c r="P192" s="78"/>
      <c r="Q192" s="78"/>
      <c r="R192" s="78"/>
    </row>
    <row r="193" spans="15:18" x14ac:dyDescent="0.2">
      <c r="O193" s="78"/>
      <c r="P193" s="78"/>
      <c r="Q193" s="78"/>
      <c r="R193" s="78"/>
    </row>
    <row r="194" spans="15:18" x14ac:dyDescent="0.2">
      <c r="O194" s="78"/>
      <c r="P194" s="78"/>
      <c r="Q194" s="78"/>
      <c r="R194" s="78"/>
    </row>
    <row r="195" spans="15:18" x14ac:dyDescent="0.2">
      <c r="O195" s="78"/>
      <c r="P195" s="78"/>
      <c r="Q195" s="78"/>
      <c r="R195" s="78"/>
    </row>
    <row r="196" spans="15:18" x14ac:dyDescent="0.2">
      <c r="O196" s="78"/>
      <c r="P196" s="78"/>
      <c r="Q196" s="78"/>
      <c r="R196" s="78"/>
    </row>
    <row r="197" spans="15:18" x14ac:dyDescent="0.2">
      <c r="O197" s="78"/>
      <c r="P197" s="78"/>
      <c r="Q197" s="78"/>
      <c r="R197" s="78"/>
    </row>
    <row r="198" spans="15:18" x14ac:dyDescent="0.2">
      <c r="O198" s="78"/>
      <c r="P198" s="78"/>
      <c r="Q198" s="78"/>
      <c r="R198" s="78"/>
    </row>
    <row r="199" spans="15:18" x14ac:dyDescent="0.2">
      <c r="O199" s="78"/>
      <c r="P199" s="78"/>
      <c r="Q199" s="78"/>
      <c r="R199" s="78"/>
    </row>
    <row r="200" spans="15:18" x14ac:dyDescent="0.2">
      <c r="O200" s="78"/>
      <c r="P200" s="78"/>
      <c r="Q200" s="78"/>
      <c r="R200" s="78"/>
    </row>
    <row r="201" spans="15:18" x14ac:dyDescent="0.2">
      <c r="O201" s="78"/>
      <c r="P201" s="78"/>
      <c r="Q201" s="78"/>
      <c r="R201" s="78"/>
    </row>
    <row r="202" spans="15:18" x14ac:dyDescent="0.2">
      <c r="O202" s="78"/>
      <c r="P202" s="78"/>
      <c r="Q202" s="78"/>
      <c r="R202" s="78"/>
    </row>
    <row r="203" spans="15:18" x14ac:dyDescent="0.2">
      <c r="O203" s="78"/>
      <c r="P203" s="78"/>
      <c r="Q203" s="78"/>
      <c r="R203" s="78"/>
    </row>
    <row r="204" spans="15:18" x14ac:dyDescent="0.2">
      <c r="O204" s="78"/>
      <c r="P204" s="78"/>
      <c r="Q204" s="78"/>
      <c r="R204" s="78"/>
    </row>
    <row r="205" spans="15:18" x14ac:dyDescent="0.2">
      <c r="O205" s="78"/>
      <c r="P205" s="78"/>
      <c r="Q205" s="78"/>
      <c r="R205" s="78"/>
    </row>
    <row r="206" spans="15:18" x14ac:dyDescent="0.2">
      <c r="O206" s="78"/>
      <c r="P206" s="78"/>
      <c r="Q206" s="78"/>
      <c r="R206" s="78"/>
    </row>
    <row r="207" spans="15:18" x14ac:dyDescent="0.2">
      <c r="O207" s="78"/>
      <c r="P207" s="78"/>
      <c r="Q207" s="78"/>
      <c r="R207" s="78"/>
    </row>
    <row r="208" spans="15:18" x14ac:dyDescent="0.2">
      <c r="O208" s="78"/>
      <c r="P208" s="78"/>
      <c r="Q208" s="78"/>
      <c r="R208" s="78"/>
    </row>
    <row r="209" spans="15:18" x14ac:dyDescent="0.2">
      <c r="O209" s="78"/>
      <c r="P209" s="78"/>
      <c r="Q209" s="78"/>
      <c r="R209" s="78"/>
    </row>
    <row r="210" spans="15:18" x14ac:dyDescent="0.2">
      <c r="O210" s="78"/>
      <c r="P210" s="78"/>
      <c r="Q210" s="78"/>
      <c r="R210" s="78"/>
    </row>
    <row r="211" spans="15:18" x14ac:dyDescent="0.2">
      <c r="O211" s="78"/>
      <c r="P211" s="78"/>
      <c r="Q211" s="78"/>
      <c r="R211" s="78"/>
    </row>
    <row r="212" spans="15:18" x14ac:dyDescent="0.2">
      <c r="O212" s="78"/>
      <c r="P212" s="78"/>
      <c r="Q212" s="78"/>
      <c r="R212" s="78"/>
    </row>
    <row r="213" spans="15:18" x14ac:dyDescent="0.2">
      <c r="O213" s="78"/>
      <c r="P213" s="78"/>
      <c r="Q213" s="78"/>
      <c r="R213" s="78"/>
    </row>
    <row r="214" spans="15:18" x14ac:dyDescent="0.2">
      <c r="O214" s="78"/>
      <c r="P214" s="78"/>
      <c r="Q214" s="78"/>
      <c r="R214" s="78"/>
    </row>
    <row r="215" spans="15:18" x14ac:dyDescent="0.2">
      <c r="O215" s="78"/>
      <c r="P215" s="78"/>
      <c r="Q215" s="78"/>
      <c r="R215" s="78"/>
    </row>
    <row r="216" spans="15:18" x14ac:dyDescent="0.2">
      <c r="O216" s="78"/>
      <c r="P216" s="78"/>
      <c r="Q216" s="78"/>
      <c r="R216" s="78"/>
    </row>
    <row r="217" spans="15:18" x14ac:dyDescent="0.2">
      <c r="O217" s="78"/>
      <c r="P217" s="78"/>
      <c r="Q217" s="78"/>
      <c r="R217" s="78"/>
    </row>
    <row r="218" spans="15:18" x14ac:dyDescent="0.2">
      <c r="O218" s="78"/>
      <c r="P218" s="78"/>
      <c r="Q218" s="78"/>
      <c r="R218" s="78"/>
    </row>
    <row r="219" spans="15:18" x14ac:dyDescent="0.2">
      <c r="O219" s="78"/>
      <c r="P219" s="78"/>
      <c r="Q219" s="78"/>
      <c r="R219" s="78"/>
    </row>
    <row r="220" spans="15:18" x14ac:dyDescent="0.2">
      <c r="O220" s="78"/>
      <c r="P220" s="78"/>
      <c r="Q220" s="78"/>
      <c r="R220" s="78"/>
    </row>
    <row r="221" spans="15:18" x14ac:dyDescent="0.2">
      <c r="O221" s="78"/>
      <c r="P221" s="78"/>
      <c r="Q221" s="78"/>
      <c r="R221" s="78"/>
    </row>
    <row r="222" spans="15:18" x14ac:dyDescent="0.2">
      <c r="O222" s="78"/>
      <c r="P222" s="78"/>
      <c r="Q222" s="78"/>
      <c r="R222" s="78"/>
    </row>
    <row r="223" spans="15:18" x14ac:dyDescent="0.2">
      <c r="O223" s="78"/>
      <c r="P223" s="78"/>
      <c r="Q223" s="78"/>
      <c r="R223" s="78"/>
    </row>
    <row r="224" spans="15:18" x14ac:dyDescent="0.2">
      <c r="O224" s="78"/>
      <c r="P224" s="78"/>
      <c r="Q224" s="78"/>
      <c r="R224" s="78"/>
    </row>
    <row r="225" spans="15:18" x14ac:dyDescent="0.2">
      <c r="O225" s="78"/>
      <c r="P225" s="78"/>
      <c r="Q225" s="78"/>
      <c r="R225" s="78"/>
    </row>
    <row r="226" spans="15:18" x14ac:dyDescent="0.2">
      <c r="O226" s="78"/>
      <c r="P226" s="78"/>
      <c r="Q226" s="78"/>
      <c r="R226" s="78"/>
    </row>
    <row r="227" spans="15:18" x14ac:dyDescent="0.2">
      <c r="O227" s="78"/>
      <c r="P227" s="78"/>
      <c r="Q227" s="78"/>
      <c r="R227" s="78"/>
    </row>
    <row r="228" spans="15:18" x14ac:dyDescent="0.2">
      <c r="O228" s="78"/>
      <c r="P228" s="78"/>
      <c r="Q228" s="78"/>
      <c r="R228" s="78"/>
    </row>
    <row r="229" spans="15:18" x14ac:dyDescent="0.2">
      <c r="O229" s="78"/>
      <c r="P229" s="78"/>
      <c r="Q229" s="78"/>
      <c r="R229" s="78"/>
    </row>
    <row r="230" spans="15:18" x14ac:dyDescent="0.2">
      <c r="O230" s="78"/>
      <c r="P230" s="78"/>
      <c r="Q230" s="78"/>
      <c r="R230" s="78"/>
    </row>
    <row r="231" spans="15:18" x14ac:dyDescent="0.2">
      <c r="O231" s="78"/>
      <c r="P231" s="78"/>
      <c r="Q231" s="78"/>
      <c r="R231" s="78"/>
    </row>
    <row r="232" spans="15:18" x14ac:dyDescent="0.2">
      <c r="O232" s="78"/>
      <c r="P232" s="78"/>
      <c r="Q232" s="78"/>
      <c r="R232" s="78"/>
    </row>
    <row r="233" spans="15:18" x14ac:dyDescent="0.2">
      <c r="O233" s="78"/>
      <c r="P233" s="78"/>
      <c r="Q233" s="78"/>
      <c r="R233" s="78"/>
    </row>
    <row r="234" spans="15:18" x14ac:dyDescent="0.2">
      <c r="O234" s="78"/>
      <c r="P234" s="78"/>
      <c r="Q234" s="78"/>
      <c r="R234" s="78"/>
    </row>
    <row r="235" spans="15:18" x14ac:dyDescent="0.2">
      <c r="O235" s="78"/>
      <c r="P235" s="78"/>
      <c r="Q235" s="78"/>
      <c r="R235" s="78"/>
    </row>
    <row r="236" spans="15:18" x14ac:dyDescent="0.2">
      <c r="O236" s="78"/>
      <c r="P236" s="78"/>
      <c r="Q236" s="78"/>
      <c r="R236" s="78"/>
    </row>
    <row r="237" spans="15:18" x14ac:dyDescent="0.2">
      <c r="O237" s="78"/>
      <c r="P237" s="78"/>
      <c r="Q237" s="78"/>
      <c r="R237" s="78"/>
    </row>
    <row r="238" spans="15:18" x14ac:dyDescent="0.2">
      <c r="O238" s="78"/>
      <c r="P238" s="78"/>
      <c r="Q238" s="78"/>
      <c r="R238" s="78"/>
    </row>
    <row r="239" spans="15:18" x14ac:dyDescent="0.2">
      <c r="O239" s="78"/>
      <c r="P239" s="78"/>
      <c r="Q239" s="78"/>
      <c r="R239" s="78"/>
    </row>
    <row r="240" spans="15:18" x14ac:dyDescent="0.2">
      <c r="O240" s="78"/>
      <c r="P240" s="78"/>
      <c r="Q240" s="78"/>
      <c r="R240" s="78"/>
    </row>
    <row r="241" spans="15:18" x14ac:dyDescent="0.2">
      <c r="O241" s="78"/>
      <c r="P241" s="78"/>
      <c r="Q241" s="78"/>
      <c r="R241" s="78"/>
    </row>
    <row r="242" spans="15:18" x14ac:dyDescent="0.2">
      <c r="O242" s="78"/>
      <c r="P242" s="78"/>
      <c r="Q242" s="78"/>
      <c r="R242" s="78"/>
    </row>
    <row r="243" spans="15:18" x14ac:dyDescent="0.2">
      <c r="O243" s="78"/>
      <c r="P243" s="78"/>
      <c r="Q243" s="78"/>
      <c r="R243" s="78"/>
    </row>
    <row r="244" spans="15:18" x14ac:dyDescent="0.2">
      <c r="O244" s="78"/>
      <c r="P244" s="78"/>
      <c r="Q244" s="78"/>
      <c r="R244" s="78"/>
    </row>
    <row r="245" spans="15:18" x14ac:dyDescent="0.2">
      <c r="O245" s="78"/>
      <c r="P245" s="78"/>
      <c r="Q245" s="78"/>
      <c r="R245" s="78"/>
    </row>
    <row r="246" spans="15:18" x14ac:dyDescent="0.2">
      <c r="O246" s="78"/>
      <c r="P246" s="78"/>
      <c r="Q246" s="78"/>
      <c r="R246" s="78"/>
    </row>
    <row r="247" spans="15:18" x14ac:dyDescent="0.2">
      <c r="O247" s="78"/>
      <c r="P247" s="78"/>
      <c r="Q247" s="78"/>
      <c r="R247" s="78"/>
    </row>
    <row r="248" spans="15:18" x14ac:dyDescent="0.2">
      <c r="O248" s="78"/>
      <c r="P248" s="78"/>
      <c r="Q248" s="78"/>
      <c r="R248" s="78"/>
    </row>
    <row r="249" spans="15:18" x14ac:dyDescent="0.2">
      <c r="O249" s="78"/>
      <c r="P249" s="78"/>
      <c r="Q249" s="78"/>
      <c r="R249" s="78"/>
    </row>
    <row r="250" spans="15:18" x14ac:dyDescent="0.2">
      <c r="O250" s="78"/>
      <c r="P250" s="78"/>
      <c r="Q250" s="78"/>
      <c r="R250" s="78"/>
    </row>
    <row r="251" spans="15:18" x14ac:dyDescent="0.2">
      <c r="O251" s="78"/>
      <c r="P251" s="78"/>
      <c r="Q251" s="78"/>
      <c r="R251" s="78"/>
    </row>
    <row r="252" spans="15:18" x14ac:dyDescent="0.2">
      <c r="O252" s="78"/>
      <c r="P252" s="78"/>
      <c r="Q252" s="78"/>
      <c r="R252" s="78"/>
    </row>
    <row r="253" spans="15:18" x14ac:dyDescent="0.2">
      <c r="O253" s="78"/>
      <c r="P253" s="78"/>
      <c r="Q253" s="78"/>
      <c r="R253" s="78"/>
    </row>
    <row r="254" spans="15:18" x14ac:dyDescent="0.2">
      <c r="O254" s="78"/>
      <c r="P254" s="78"/>
      <c r="Q254" s="78"/>
      <c r="R254" s="78"/>
    </row>
    <row r="255" spans="15:18" x14ac:dyDescent="0.2">
      <c r="O255" s="78"/>
      <c r="P255" s="78"/>
      <c r="Q255" s="78"/>
      <c r="R255" s="78"/>
    </row>
    <row r="256" spans="15:18" x14ac:dyDescent="0.2">
      <c r="O256" s="78"/>
      <c r="P256" s="78"/>
      <c r="Q256" s="78"/>
      <c r="R256" s="78"/>
    </row>
    <row r="257" spans="15:18" x14ac:dyDescent="0.2">
      <c r="O257" s="78"/>
      <c r="P257" s="78"/>
      <c r="Q257" s="78"/>
      <c r="R257" s="78"/>
    </row>
    <row r="258" spans="15:18" x14ac:dyDescent="0.2">
      <c r="O258" s="78"/>
      <c r="P258" s="78"/>
      <c r="Q258" s="78"/>
      <c r="R258" s="78"/>
    </row>
    <row r="259" spans="15:18" x14ac:dyDescent="0.2">
      <c r="O259" s="78"/>
      <c r="P259" s="78"/>
      <c r="Q259" s="78"/>
      <c r="R259" s="78"/>
    </row>
    <row r="260" spans="15:18" x14ac:dyDescent="0.2">
      <c r="O260" s="78"/>
      <c r="P260" s="78"/>
      <c r="Q260" s="78"/>
      <c r="R260" s="78"/>
    </row>
    <row r="261" spans="15:18" x14ac:dyDescent="0.2">
      <c r="O261" s="78"/>
      <c r="P261" s="78"/>
      <c r="Q261" s="78"/>
      <c r="R261" s="78"/>
    </row>
    <row r="262" spans="15:18" x14ac:dyDescent="0.2">
      <c r="O262" s="78"/>
      <c r="P262" s="78"/>
      <c r="Q262" s="78"/>
      <c r="R262" s="78"/>
    </row>
    <row r="263" spans="15:18" x14ac:dyDescent="0.2">
      <c r="O263" s="78"/>
      <c r="P263" s="78"/>
      <c r="Q263" s="78"/>
      <c r="R263" s="78"/>
    </row>
    <row r="264" spans="15:18" x14ac:dyDescent="0.2">
      <c r="O264" s="78"/>
      <c r="P264" s="78"/>
      <c r="Q264" s="78"/>
      <c r="R264" s="78"/>
    </row>
    <row r="265" spans="15:18" x14ac:dyDescent="0.2">
      <c r="O265" s="78"/>
      <c r="P265" s="78"/>
      <c r="Q265" s="78"/>
      <c r="R265" s="78"/>
    </row>
    <row r="266" spans="15:18" x14ac:dyDescent="0.2">
      <c r="O266" s="78"/>
      <c r="P266" s="78"/>
      <c r="Q266" s="78"/>
      <c r="R266" s="78"/>
    </row>
    <row r="267" spans="15:18" x14ac:dyDescent="0.2">
      <c r="O267" s="78"/>
      <c r="P267" s="78"/>
      <c r="Q267" s="78"/>
      <c r="R267" s="78"/>
    </row>
    <row r="268" spans="15:18" x14ac:dyDescent="0.2">
      <c r="O268" s="78"/>
      <c r="P268" s="78"/>
      <c r="Q268" s="78"/>
      <c r="R268" s="78"/>
    </row>
    <row r="269" spans="15:18" x14ac:dyDescent="0.2">
      <c r="O269" s="78"/>
      <c r="P269" s="78"/>
      <c r="Q269" s="78"/>
      <c r="R269" s="78"/>
    </row>
    <row r="270" spans="15:18" x14ac:dyDescent="0.2">
      <c r="O270" s="78"/>
      <c r="P270" s="78"/>
      <c r="Q270" s="78"/>
      <c r="R270" s="78"/>
    </row>
    <row r="271" spans="15:18" x14ac:dyDescent="0.2">
      <c r="O271" s="78"/>
      <c r="P271" s="78"/>
      <c r="Q271" s="78"/>
      <c r="R271" s="78"/>
    </row>
    <row r="272" spans="15:18" x14ac:dyDescent="0.2">
      <c r="O272" s="78"/>
      <c r="P272" s="78"/>
      <c r="Q272" s="78"/>
      <c r="R272" s="78"/>
    </row>
    <row r="273" spans="15:18" x14ac:dyDescent="0.2">
      <c r="O273" s="78"/>
      <c r="P273" s="78"/>
      <c r="Q273" s="78"/>
      <c r="R273" s="78"/>
    </row>
    <row r="274" spans="15:18" x14ac:dyDescent="0.2">
      <c r="O274" s="78"/>
      <c r="P274" s="78"/>
      <c r="Q274" s="78"/>
      <c r="R274" s="78"/>
    </row>
    <row r="275" spans="15:18" x14ac:dyDescent="0.2">
      <c r="O275" s="78"/>
      <c r="P275" s="78"/>
      <c r="Q275" s="78"/>
      <c r="R275" s="78"/>
    </row>
    <row r="276" spans="15:18" x14ac:dyDescent="0.2">
      <c r="O276" s="78"/>
      <c r="P276" s="78"/>
      <c r="Q276" s="78"/>
      <c r="R276" s="78"/>
    </row>
    <row r="277" spans="15:18" x14ac:dyDescent="0.2">
      <c r="O277" s="78"/>
      <c r="P277" s="78"/>
      <c r="Q277" s="78"/>
      <c r="R277" s="78"/>
    </row>
    <row r="278" spans="15:18" x14ac:dyDescent="0.2">
      <c r="O278" s="78"/>
      <c r="P278" s="78"/>
      <c r="Q278" s="78"/>
      <c r="R278" s="78"/>
    </row>
    <row r="279" spans="15:18" x14ac:dyDescent="0.2">
      <c r="O279" s="78"/>
      <c r="P279" s="78"/>
      <c r="Q279" s="78"/>
      <c r="R279" s="78"/>
    </row>
    <row r="280" spans="15:18" x14ac:dyDescent="0.2">
      <c r="O280" s="78"/>
      <c r="P280" s="78"/>
      <c r="Q280" s="78"/>
      <c r="R280" s="78"/>
    </row>
    <row r="281" spans="15:18" x14ac:dyDescent="0.2">
      <c r="O281" s="78"/>
      <c r="P281" s="78"/>
      <c r="Q281" s="78"/>
      <c r="R281" s="78"/>
    </row>
    <row r="282" spans="15:18" x14ac:dyDescent="0.2">
      <c r="O282" s="78"/>
      <c r="P282" s="78"/>
      <c r="Q282" s="78"/>
      <c r="R282" s="78"/>
    </row>
    <row r="283" spans="15:18" x14ac:dyDescent="0.2">
      <c r="O283" s="78"/>
      <c r="P283" s="78"/>
      <c r="Q283" s="78"/>
      <c r="R283" s="78"/>
    </row>
    <row r="284" spans="15:18" x14ac:dyDescent="0.2">
      <c r="O284" s="78"/>
      <c r="P284" s="78"/>
      <c r="Q284" s="78"/>
      <c r="R284" s="78"/>
    </row>
    <row r="285" spans="15:18" x14ac:dyDescent="0.2">
      <c r="O285" s="78"/>
      <c r="P285" s="78"/>
      <c r="Q285" s="78"/>
      <c r="R285" s="78"/>
    </row>
    <row r="286" spans="15:18" x14ac:dyDescent="0.2">
      <c r="O286" s="78"/>
      <c r="P286" s="78"/>
      <c r="Q286" s="78"/>
      <c r="R286" s="78"/>
    </row>
    <row r="287" spans="15:18" x14ac:dyDescent="0.2">
      <c r="O287" s="78"/>
      <c r="P287" s="78"/>
      <c r="Q287" s="78"/>
      <c r="R287" s="78"/>
    </row>
    <row r="288" spans="15:18" x14ac:dyDescent="0.2">
      <c r="O288" s="78"/>
      <c r="P288" s="78"/>
      <c r="Q288" s="78"/>
      <c r="R288" s="78"/>
    </row>
    <row r="289" spans="15:18" x14ac:dyDescent="0.2">
      <c r="O289" s="78"/>
      <c r="P289" s="78"/>
      <c r="Q289" s="78"/>
      <c r="R289" s="78"/>
    </row>
    <row r="290" spans="15:18" x14ac:dyDescent="0.2">
      <c r="O290" s="78"/>
      <c r="P290" s="78"/>
      <c r="Q290" s="78"/>
      <c r="R290" s="78"/>
    </row>
    <row r="291" spans="15:18" x14ac:dyDescent="0.2">
      <c r="O291" s="78"/>
      <c r="P291" s="78"/>
      <c r="Q291" s="78"/>
      <c r="R291" s="78"/>
    </row>
    <row r="292" spans="15:18" x14ac:dyDescent="0.2">
      <c r="O292" s="78"/>
      <c r="P292" s="78"/>
      <c r="Q292" s="78"/>
      <c r="R292" s="78"/>
    </row>
    <row r="293" spans="15:18" x14ac:dyDescent="0.2">
      <c r="O293" s="78"/>
      <c r="P293" s="78"/>
      <c r="Q293" s="78"/>
      <c r="R293" s="78"/>
    </row>
    <row r="294" spans="15:18" x14ac:dyDescent="0.2">
      <c r="O294" s="78"/>
      <c r="P294" s="78"/>
      <c r="Q294" s="78"/>
      <c r="R294" s="78"/>
    </row>
    <row r="295" spans="15:18" x14ac:dyDescent="0.2">
      <c r="O295" s="78"/>
      <c r="P295" s="78"/>
      <c r="Q295" s="78"/>
      <c r="R295" s="78"/>
    </row>
    <row r="296" spans="15:18" x14ac:dyDescent="0.2">
      <c r="O296" s="78"/>
      <c r="P296" s="78"/>
      <c r="Q296" s="78"/>
      <c r="R296" s="78"/>
    </row>
    <row r="297" spans="15:18" x14ac:dyDescent="0.2">
      <c r="O297" s="78"/>
      <c r="P297" s="78"/>
      <c r="Q297" s="78"/>
      <c r="R297" s="78"/>
    </row>
    <row r="298" spans="15:18" x14ac:dyDescent="0.2">
      <c r="O298" s="78"/>
      <c r="P298" s="78"/>
      <c r="Q298" s="78"/>
      <c r="R298" s="78"/>
    </row>
    <row r="299" spans="15:18" x14ac:dyDescent="0.2">
      <c r="O299" s="78"/>
      <c r="P299" s="78"/>
      <c r="Q299" s="78"/>
      <c r="R299" s="78"/>
    </row>
    <row r="300" spans="15:18" x14ac:dyDescent="0.2">
      <c r="O300" s="78"/>
      <c r="P300" s="78"/>
      <c r="Q300" s="78"/>
      <c r="R300" s="78"/>
    </row>
    <row r="301" spans="15:18" x14ac:dyDescent="0.2">
      <c r="O301" s="78"/>
      <c r="P301" s="78"/>
      <c r="Q301" s="78"/>
      <c r="R301" s="78"/>
    </row>
    <row r="302" spans="15:18" x14ac:dyDescent="0.2">
      <c r="O302" s="78"/>
      <c r="P302" s="78"/>
      <c r="Q302" s="78"/>
      <c r="R302" s="78"/>
    </row>
    <row r="303" spans="15:18" x14ac:dyDescent="0.2">
      <c r="O303" s="78"/>
      <c r="P303" s="78"/>
      <c r="Q303" s="78"/>
      <c r="R303" s="78"/>
    </row>
    <row r="304" spans="15:18" x14ac:dyDescent="0.2">
      <c r="O304" s="78"/>
      <c r="P304" s="78"/>
      <c r="Q304" s="78"/>
      <c r="R304" s="78"/>
    </row>
    <row r="305" spans="15:18" x14ac:dyDescent="0.2">
      <c r="O305" s="78"/>
      <c r="P305" s="78"/>
      <c r="Q305" s="78"/>
      <c r="R305" s="78"/>
    </row>
    <row r="306" spans="15:18" x14ac:dyDescent="0.2">
      <c r="O306" s="78"/>
      <c r="P306" s="78"/>
      <c r="Q306" s="78"/>
      <c r="R306" s="78"/>
    </row>
    <row r="307" spans="15:18" x14ac:dyDescent="0.2">
      <c r="O307" s="78"/>
      <c r="P307" s="78"/>
      <c r="Q307" s="78"/>
      <c r="R307" s="78"/>
    </row>
    <row r="308" spans="15:18" x14ac:dyDescent="0.2">
      <c r="O308" s="78"/>
      <c r="P308" s="78"/>
      <c r="Q308" s="78"/>
      <c r="R308" s="78"/>
    </row>
    <row r="309" spans="15:18" x14ac:dyDescent="0.2">
      <c r="O309" s="78"/>
      <c r="P309" s="78"/>
      <c r="Q309" s="78"/>
      <c r="R309" s="78"/>
    </row>
    <row r="310" spans="15:18" x14ac:dyDescent="0.2">
      <c r="O310" s="78"/>
      <c r="P310" s="78"/>
      <c r="Q310" s="78"/>
      <c r="R310" s="78"/>
    </row>
    <row r="311" spans="15:18" x14ac:dyDescent="0.2">
      <c r="O311" s="78"/>
      <c r="P311" s="78"/>
      <c r="Q311" s="78"/>
      <c r="R311" s="78"/>
    </row>
    <row r="312" spans="15:18" x14ac:dyDescent="0.2">
      <c r="O312" s="78"/>
      <c r="P312" s="78"/>
      <c r="Q312" s="78"/>
      <c r="R312" s="78"/>
    </row>
    <row r="313" spans="15:18" x14ac:dyDescent="0.2">
      <c r="O313" s="78"/>
      <c r="P313" s="78"/>
      <c r="Q313" s="78"/>
      <c r="R313" s="7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92"/>
  <sheetViews>
    <sheetView workbookViewId="0">
      <selection activeCell="J25" sqref="J25"/>
    </sheetView>
  </sheetViews>
  <sheetFormatPr defaultColWidth="12.42578125" defaultRowHeight="12.75" x14ac:dyDescent="0.2"/>
  <cols>
    <col min="1" max="2" width="12.42578125" style="43"/>
    <col min="3" max="3" width="15.28515625" style="43" customWidth="1"/>
    <col min="4" max="4" width="8.140625" style="43" customWidth="1"/>
    <col min="5" max="5" width="12.42578125" style="43"/>
    <col min="6" max="6" width="5.42578125" style="43" customWidth="1"/>
    <col min="7" max="7" width="7" style="43" customWidth="1"/>
    <col min="8" max="18" width="12.42578125" style="43"/>
    <col min="19" max="19" width="10.85546875" style="43" customWidth="1"/>
    <col min="20" max="20" width="11.42578125" style="43" customWidth="1"/>
    <col min="21" max="16384" width="12.42578125" style="43"/>
  </cols>
  <sheetData>
    <row r="1" spans="1:21" s="83" customFormat="1" ht="15" x14ac:dyDescent="0.25">
      <c r="A1" s="83" t="s">
        <v>24302</v>
      </c>
    </row>
    <row r="2" spans="1:21" s="83" customFormat="1" ht="14.25" x14ac:dyDescent="0.2">
      <c r="A2" s="83" t="s">
        <v>24293</v>
      </c>
    </row>
    <row r="3" spans="1:21" s="83" customFormat="1" ht="14.25" x14ac:dyDescent="0.2">
      <c r="A3" s="83" t="s">
        <v>24294</v>
      </c>
    </row>
    <row r="4" spans="1:21" s="83" customFormat="1" ht="14.25" x14ac:dyDescent="0.2">
      <c r="A4" s="83" t="s">
        <v>26355</v>
      </c>
    </row>
    <row r="5" spans="1:21" s="83" customFormat="1" ht="14.25" x14ac:dyDescent="0.2">
      <c r="A5" s="83" t="s">
        <v>24303</v>
      </c>
    </row>
    <row r="6" spans="1:21" s="83" customFormat="1" ht="14.25" x14ac:dyDescent="0.2"/>
    <row r="7" spans="1:21" s="79" customFormat="1" x14ac:dyDescent="0.2"/>
    <row r="8" spans="1:21" s="98" customFormat="1" ht="38.25" x14ac:dyDescent="0.2">
      <c r="A8" s="98" t="s">
        <v>21452</v>
      </c>
      <c r="B8" s="98" t="s">
        <v>20578</v>
      </c>
      <c r="C8" s="98" t="s">
        <v>21453</v>
      </c>
      <c r="D8" s="98" t="s">
        <v>130</v>
      </c>
      <c r="E8" s="98" t="s">
        <v>118</v>
      </c>
      <c r="F8" s="98" t="s">
        <v>131</v>
      </c>
      <c r="G8" s="98" t="s">
        <v>132</v>
      </c>
      <c r="H8" s="98" t="s">
        <v>133</v>
      </c>
      <c r="I8" s="98" t="s">
        <v>119</v>
      </c>
      <c r="J8" s="98" t="s">
        <v>120</v>
      </c>
      <c r="K8" s="98" t="s">
        <v>134</v>
      </c>
      <c r="L8" s="98" t="s">
        <v>135</v>
      </c>
      <c r="M8" s="98" t="s">
        <v>136</v>
      </c>
      <c r="N8" s="98" t="s">
        <v>121</v>
      </c>
      <c r="O8" s="98" t="s">
        <v>137</v>
      </c>
      <c r="P8" s="98" t="s">
        <v>138</v>
      </c>
      <c r="Q8" s="98" t="s">
        <v>122</v>
      </c>
      <c r="R8" s="98" t="s">
        <v>0</v>
      </c>
      <c r="S8" s="98" t="s">
        <v>1</v>
      </c>
      <c r="T8" s="98" t="s">
        <v>139</v>
      </c>
      <c r="U8" s="98" t="s">
        <v>140</v>
      </c>
    </row>
    <row r="9" spans="1:21" x14ac:dyDescent="0.2">
      <c r="A9" s="43" t="s">
        <v>141</v>
      </c>
      <c r="B9" s="43" t="s">
        <v>145</v>
      </c>
      <c r="C9" s="43" t="s">
        <v>142</v>
      </c>
      <c r="D9" s="43">
        <v>10</v>
      </c>
      <c r="E9" s="43">
        <v>29390654</v>
      </c>
      <c r="F9" s="43" t="s">
        <v>143</v>
      </c>
      <c r="G9" s="43" t="s">
        <v>144</v>
      </c>
      <c r="H9" s="43">
        <v>0.61728340100000001</v>
      </c>
      <c r="I9" s="43">
        <v>-0.58783131799999999</v>
      </c>
      <c r="J9" s="43">
        <v>0.109229559</v>
      </c>
      <c r="K9" s="43">
        <v>-5.3816139630000004</v>
      </c>
      <c r="L9" s="46">
        <v>7.3799999999999999E-8</v>
      </c>
      <c r="M9" s="43">
        <v>29.500068469999999</v>
      </c>
      <c r="N9" s="46">
        <v>5.5899999999999998E-8</v>
      </c>
      <c r="O9" s="43">
        <v>26.480901859999999</v>
      </c>
      <c r="P9" s="46">
        <v>2.6600000000000003E-7</v>
      </c>
      <c r="Q9" s="43" t="s">
        <v>128</v>
      </c>
      <c r="R9" s="43" t="s">
        <v>146</v>
      </c>
      <c r="S9" s="43" t="s">
        <v>147</v>
      </c>
      <c r="T9" s="43">
        <v>219828</v>
      </c>
      <c r="U9" s="43">
        <v>187335</v>
      </c>
    </row>
    <row r="10" spans="1:21" x14ac:dyDescent="0.2">
      <c r="A10" s="43" t="s">
        <v>141</v>
      </c>
      <c r="B10" s="43" t="s">
        <v>150</v>
      </c>
      <c r="C10" s="43" t="s">
        <v>148</v>
      </c>
      <c r="D10" s="43">
        <v>16</v>
      </c>
      <c r="E10" s="43">
        <v>16944860</v>
      </c>
      <c r="F10" s="43" t="s">
        <v>149</v>
      </c>
      <c r="G10" s="43" t="s">
        <v>143</v>
      </c>
      <c r="H10" s="43">
        <v>8.5271591999999993E-2</v>
      </c>
      <c r="I10" s="43">
        <v>-0.817106475</v>
      </c>
      <c r="J10" s="43">
        <v>0.15764399500000001</v>
      </c>
      <c r="K10" s="43">
        <v>-5.1832388390000004</v>
      </c>
      <c r="L10" s="46">
        <v>2.1799999999999999E-7</v>
      </c>
      <c r="M10" s="43">
        <v>29.38381073</v>
      </c>
      <c r="N10" s="46">
        <v>5.9400000000000003E-8</v>
      </c>
      <c r="O10" s="43">
        <v>24.130838669999999</v>
      </c>
      <c r="P10" s="46">
        <v>8.9999999999999996E-7</v>
      </c>
      <c r="Q10" s="43" t="s">
        <v>128</v>
      </c>
      <c r="R10" s="43" t="s">
        <v>151</v>
      </c>
      <c r="S10" s="43" t="s">
        <v>152</v>
      </c>
      <c r="T10" s="43">
        <v>457031</v>
      </c>
      <c r="U10" s="43">
        <v>251320</v>
      </c>
    </row>
    <row r="11" spans="1:21" x14ac:dyDescent="0.2">
      <c r="A11" s="43" t="s">
        <v>141</v>
      </c>
      <c r="B11" s="43" t="s">
        <v>155</v>
      </c>
      <c r="C11" s="43" t="s">
        <v>153</v>
      </c>
      <c r="D11" s="43">
        <v>16</v>
      </c>
      <c r="E11" s="43">
        <v>16946016</v>
      </c>
      <c r="F11" s="43" t="s">
        <v>154</v>
      </c>
      <c r="G11" s="43" t="s">
        <v>149</v>
      </c>
      <c r="H11" s="43">
        <v>9.8259784000000003E-2</v>
      </c>
      <c r="I11" s="43">
        <v>-0.75554200800000004</v>
      </c>
      <c r="J11" s="43">
        <v>0.14532556999999999</v>
      </c>
      <c r="K11" s="43">
        <v>-5.1989612660000004</v>
      </c>
      <c r="L11" s="46">
        <v>1.9999999999999999E-7</v>
      </c>
      <c r="M11" s="43">
        <v>29.34328751</v>
      </c>
      <c r="N11" s="46">
        <v>6.06E-8</v>
      </c>
      <c r="O11" s="43">
        <v>24.130386390000002</v>
      </c>
      <c r="P11" s="46">
        <v>8.9999999999999996E-7</v>
      </c>
      <c r="Q11" s="43" t="s">
        <v>128</v>
      </c>
      <c r="R11" s="43" t="s">
        <v>151</v>
      </c>
      <c r="S11" s="43" t="s">
        <v>152</v>
      </c>
      <c r="T11" s="43">
        <v>458187</v>
      </c>
      <c r="U11" s="43">
        <v>250164</v>
      </c>
    </row>
    <row r="12" spans="1:21" x14ac:dyDescent="0.2">
      <c r="A12" s="43" t="s">
        <v>141</v>
      </c>
      <c r="B12" s="43" t="s">
        <v>157</v>
      </c>
      <c r="C12" s="43" t="s">
        <v>156</v>
      </c>
      <c r="D12" s="43">
        <v>16</v>
      </c>
      <c r="E12" s="43">
        <v>16945968</v>
      </c>
      <c r="F12" s="43" t="s">
        <v>143</v>
      </c>
      <c r="G12" s="43" t="s">
        <v>144</v>
      </c>
      <c r="H12" s="43">
        <v>9.8274291E-2</v>
      </c>
      <c r="I12" s="43">
        <v>-0.75556441699999999</v>
      </c>
      <c r="J12" s="43">
        <v>0.14536290099999999</v>
      </c>
      <c r="K12" s="43">
        <v>-5.19778026</v>
      </c>
      <c r="L12" s="46">
        <v>2.0200000000000001E-7</v>
      </c>
      <c r="M12" s="43">
        <v>29.32995425</v>
      </c>
      <c r="N12" s="46">
        <v>6.1000000000000004E-8</v>
      </c>
      <c r="O12" s="43">
        <v>24.122096590000002</v>
      </c>
      <c r="P12" s="46">
        <v>9.0400000000000005E-7</v>
      </c>
      <c r="Q12" s="43" t="s">
        <v>128</v>
      </c>
      <c r="R12" s="43" t="s">
        <v>151</v>
      </c>
      <c r="S12" s="43" t="s">
        <v>152</v>
      </c>
      <c r="T12" s="43">
        <v>458139</v>
      </c>
      <c r="U12" s="43">
        <v>250212</v>
      </c>
    </row>
    <row r="13" spans="1:21" x14ac:dyDescent="0.2">
      <c r="A13" s="43" t="s">
        <v>141</v>
      </c>
      <c r="B13" s="43" t="s">
        <v>159</v>
      </c>
      <c r="C13" s="43" t="s">
        <v>158</v>
      </c>
      <c r="D13" s="43">
        <v>16</v>
      </c>
      <c r="E13" s="43">
        <v>16945757</v>
      </c>
      <c r="F13" s="43" t="s">
        <v>154</v>
      </c>
      <c r="G13" s="43" t="s">
        <v>144</v>
      </c>
      <c r="H13" s="43">
        <v>9.8219297999999997E-2</v>
      </c>
      <c r="I13" s="43">
        <v>-0.75568965799999999</v>
      </c>
      <c r="J13" s="43">
        <v>0.145439921</v>
      </c>
      <c r="K13" s="43">
        <v>-5.1958888170000002</v>
      </c>
      <c r="L13" s="46">
        <v>2.04E-7</v>
      </c>
      <c r="M13" s="43">
        <v>29.30976519</v>
      </c>
      <c r="N13" s="46">
        <v>6.1700000000000003E-8</v>
      </c>
      <c r="O13" s="43">
        <v>24.102264330000001</v>
      </c>
      <c r="P13" s="46">
        <v>9.1399999999999995E-7</v>
      </c>
      <c r="Q13" s="43" t="s">
        <v>128</v>
      </c>
      <c r="R13" s="43" t="s">
        <v>151</v>
      </c>
      <c r="S13" s="43" t="s">
        <v>152</v>
      </c>
      <c r="T13" s="43">
        <v>457928</v>
      </c>
      <c r="U13" s="43">
        <v>250423</v>
      </c>
    </row>
    <row r="14" spans="1:21" x14ac:dyDescent="0.2">
      <c r="A14" s="43" t="s">
        <v>141</v>
      </c>
      <c r="B14" s="43" t="s">
        <v>161</v>
      </c>
      <c r="C14" s="43" t="s">
        <v>160</v>
      </c>
      <c r="D14" s="43">
        <v>16</v>
      </c>
      <c r="E14" s="43">
        <v>16945312</v>
      </c>
      <c r="F14" s="43" t="s">
        <v>154</v>
      </c>
      <c r="G14" s="43" t="s">
        <v>149</v>
      </c>
      <c r="H14" s="43">
        <v>9.8196694000000001E-2</v>
      </c>
      <c r="I14" s="43">
        <v>-0.75574209199999998</v>
      </c>
      <c r="J14" s="43">
        <v>0.14551930599999999</v>
      </c>
      <c r="K14" s="43">
        <v>-5.1934146280000002</v>
      </c>
      <c r="L14" s="46">
        <v>2.0599999999999999E-7</v>
      </c>
      <c r="M14" s="43">
        <v>29.282156619999999</v>
      </c>
      <c r="N14" s="46">
        <v>6.2600000000000005E-8</v>
      </c>
      <c r="O14" s="43">
        <v>24.080123489999998</v>
      </c>
      <c r="P14" s="46">
        <v>9.2399999999999996E-7</v>
      </c>
      <c r="Q14" s="43" t="s">
        <v>128</v>
      </c>
      <c r="R14" s="43" t="s">
        <v>151</v>
      </c>
      <c r="S14" s="43" t="s">
        <v>152</v>
      </c>
      <c r="T14" s="43">
        <v>457483</v>
      </c>
      <c r="U14" s="43">
        <v>250868</v>
      </c>
    </row>
    <row r="15" spans="1:21" x14ac:dyDescent="0.2">
      <c r="A15" s="43" t="s">
        <v>141</v>
      </c>
      <c r="B15" s="43" t="s">
        <v>163</v>
      </c>
      <c r="C15" s="43" t="s">
        <v>162</v>
      </c>
      <c r="D15" s="43">
        <v>16</v>
      </c>
      <c r="E15" s="43">
        <v>16947042</v>
      </c>
      <c r="F15" s="43" t="s">
        <v>143</v>
      </c>
      <c r="G15" s="43" t="s">
        <v>144</v>
      </c>
      <c r="H15" s="43">
        <v>9.9814776999999993E-2</v>
      </c>
      <c r="I15" s="43">
        <v>-0.74970696599999997</v>
      </c>
      <c r="J15" s="43">
        <v>0.144380603</v>
      </c>
      <c r="K15" s="43">
        <v>-5.1925739870000003</v>
      </c>
      <c r="L15" s="46">
        <v>2.0699999999999999E-7</v>
      </c>
      <c r="M15" s="43">
        <v>29.23106731</v>
      </c>
      <c r="N15" s="46">
        <v>6.4200000000000006E-8</v>
      </c>
      <c r="O15" s="43">
        <v>24.013359650000002</v>
      </c>
      <c r="P15" s="46">
        <v>9.569999999999999E-7</v>
      </c>
      <c r="Q15" s="43" t="s">
        <v>128</v>
      </c>
      <c r="R15" s="43" t="s">
        <v>151</v>
      </c>
      <c r="S15" s="43" t="s">
        <v>152</v>
      </c>
      <c r="T15" s="43">
        <v>459213</v>
      </c>
      <c r="U15" s="43">
        <v>249138</v>
      </c>
    </row>
    <row r="16" spans="1:21" x14ac:dyDescent="0.2">
      <c r="A16" s="43" t="s">
        <v>141</v>
      </c>
      <c r="B16" s="43" t="s">
        <v>165</v>
      </c>
      <c r="C16" s="43" t="s">
        <v>164</v>
      </c>
      <c r="D16" s="43">
        <v>16</v>
      </c>
      <c r="E16" s="43">
        <v>16952843</v>
      </c>
      <c r="F16" s="43" t="s">
        <v>144</v>
      </c>
      <c r="G16" s="43" t="s">
        <v>143</v>
      </c>
      <c r="H16" s="43">
        <v>8.6454453000000001E-2</v>
      </c>
      <c r="I16" s="43">
        <v>-0.808880818</v>
      </c>
      <c r="J16" s="43">
        <v>0.15629431299999999</v>
      </c>
      <c r="K16" s="43">
        <v>-5.1753695029999998</v>
      </c>
      <c r="L16" s="46">
        <v>2.2700000000000001E-7</v>
      </c>
      <c r="M16" s="43">
        <v>29.223741329999999</v>
      </c>
      <c r="N16" s="46">
        <v>6.4500000000000002E-8</v>
      </c>
      <c r="O16" s="43">
        <v>24.06737248</v>
      </c>
      <c r="P16" s="46">
        <v>9.2999999999999999E-7</v>
      </c>
      <c r="Q16" s="43" t="s">
        <v>128</v>
      </c>
      <c r="R16" s="43" t="s">
        <v>151</v>
      </c>
      <c r="S16" s="43" t="s">
        <v>152</v>
      </c>
      <c r="T16" s="43">
        <v>465014</v>
      </c>
      <c r="U16" s="43">
        <v>243337</v>
      </c>
    </row>
    <row r="17" spans="1:21" x14ac:dyDescent="0.2">
      <c r="A17" s="43" t="s">
        <v>141</v>
      </c>
      <c r="B17" s="43" t="s">
        <v>167</v>
      </c>
      <c r="C17" s="43" t="s">
        <v>166</v>
      </c>
      <c r="D17" s="43">
        <v>16</v>
      </c>
      <c r="E17" s="43">
        <v>16944705</v>
      </c>
      <c r="F17" s="43" t="s">
        <v>143</v>
      </c>
      <c r="G17" s="43" t="s">
        <v>144</v>
      </c>
      <c r="H17" s="43">
        <v>9.8110999000000004E-2</v>
      </c>
      <c r="I17" s="43">
        <v>-0.75583143399999997</v>
      </c>
      <c r="J17" s="43">
        <v>0.14578680699999999</v>
      </c>
      <c r="K17" s="43">
        <v>-5.184498166</v>
      </c>
      <c r="L17" s="46">
        <v>2.17E-7</v>
      </c>
      <c r="M17" s="43">
        <v>29.182727020000002</v>
      </c>
      <c r="N17" s="46">
        <v>6.5900000000000001E-8</v>
      </c>
      <c r="O17" s="43">
        <v>23.99718528</v>
      </c>
      <c r="P17" s="46">
        <v>9.6500000000000008E-7</v>
      </c>
      <c r="Q17" s="43" t="s">
        <v>128</v>
      </c>
      <c r="R17" s="43" t="s">
        <v>151</v>
      </c>
      <c r="S17" s="43" t="s">
        <v>152</v>
      </c>
      <c r="T17" s="43">
        <v>456876</v>
      </c>
      <c r="U17" s="43">
        <v>251475</v>
      </c>
    </row>
    <row r="18" spans="1:21" x14ac:dyDescent="0.2">
      <c r="A18" s="43" t="s">
        <v>141</v>
      </c>
      <c r="B18" s="43" t="s">
        <v>169</v>
      </c>
      <c r="C18" s="43" t="s">
        <v>168</v>
      </c>
      <c r="D18" s="43">
        <v>16</v>
      </c>
      <c r="E18" s="43">
        <v>16944458</v>
      </c>
      <c r="F18" s="43" t="s">
        <v>149</v>
      </c>
      <c r="G18" s="43" t="s">
        <v>154</v>
      </c>
      <c r="H18" s="43">
        <v>9.8088730999999998E-2</v>
      </c>
      <c r="I18" s="43">
        <v>-0.75587375700000003</v>
      </c>
      <c r="J18" s="43">
        <v>0.14585938100000001</v>
      </c>
      <c r="K18" s="43">
        <v>-5.1822087359999998</v>
      </c>
      <c r="L18" s="46">
        <v>2.1899999999999999E-7</v>
      </c>
      <c r="M18" s="43">
        <v>29.157156759999999</v>
      </c>
      <c r="N18" s="46">
        <v>6.6699999999999995E-8</v>
      </c>
      <c r="O18" s="43">
        <v>23.975527849999999</v>
      </c>
      <c r="P18" s="46">
        <v>9.7600000000000006E-7</v>
      </c>
      <c r="Q18" s="43" t="s">
        <v>128</v>
      </c>
      <c r="R18" s="43" t="s">
        <v>151</v>
      </c>
      <c r="S18" s="43" t="s">
        <v>152</v>
      </c>
      <c r="T18" s="43">
        <v>456629</v>
      </c>
      <c r="U18" s="43">
        <v>251722</v>
      </c>
    </row>
    <row r="19" spans="1:21" x14ac:dyDescent="0.2">
      <c r="A19" s="43" t="s">
        <v>141</v>
      </c>
      <c r="B19" s="43" t="s">
        <v>171</v>
      </c>
      <c r="C19" s="43" t="s">
        <v>170</v>
      </c>
      <c r="D19" s="43">
        <v>16</v>
      </c>
      <c r="E19" s="43">
        <v>16943833</v>
      </c>
      <c r="F19" s="43" t="s">
        <v>143</v>
      </c>
      <c r="G19" s="43" t="s">
        <v>144</v>
      </c>
      <c r="H19" s="43">
        <v>9.8010458999999994E-2</v>
      </c>
      <c r="I19" s="43">
        <v>-0.75581429600000005</v>
      </c>
      <c r="J19" s="43">
        <v>0.14607183900000001</v>
      </c>
      <c r="K19" s="43">
        <v>-5.1742642459999999</v>
      </c>
      <c r="L19" s="46">
        <v>2.29E-7</v>
      </c>
      <c r="M19" s="43">
        <v>29.068227270000001</v>
      </c>
      <c r="N19" s="46">
        <v>6.9899999999999997E-8</v>
      </c>
      <c r="O19" s="43">
        <v>23.905704119999999</v>
      </c>
      <c r="P19" s="46">
        <v>1.0100000000000001E-6</v>
      </c>
      <c r="Q19" s="43" t="s">
        <v>128</v>
      </c>
      <c r="R19" s="43" t="s">
        <v>151</v>
      </c>
      <c r="S19" s="43" t="s">
        <v>152</v>
      </c>
      <c r="T19" s="43">
        <v>456004</v>
      </c>
      <c r="U19" s="43">
        <v>252347</v>
      </c>
    </row>
    <row r="20" spans="1:21" x14ac:dyDescent="0.2">
      <c r="A20" s="43" t="s">
        <v>141</v>
      </c>
      <c r="B20" s="43" t="s">
        <v>173</v>
      </c>
      <c r="C20" s="43" t="s">
        <v>172</v>
      </c>
      <c r="D20" s="43">
        <v>16</v>
      </c>
      <c r="E20" s="43">
        <v>16943388</v>
      </c>
      <c r="F20" s="43" t="s">
        <v>144</v>
      </c>
      <c r="G20" s="43" t="s">
        <v>143</v>
      </c>
      <c r="H20" s="43">
        <v>9.7954452999999997E-2</v>
      </c>
      <c r="I20" s="43">
        <v>-0.75581694700000002</v>
      </c>
      <c r="J20" s="43">
        <v>0.14621345999999999</v>
      </c>
      <c r="K20" s="43">
        <v>-5.1692706370000003</v>
      </c>
      <c r="L20" s="46">
        <v>2.35E-7</v>
      </c>
      <c r="M20" s="43">
        <v>29.01293394</v>
      </c>
      <c r="N20" s="46">
        <v>7.1900000000000002E-8</v>
      </c>
      <c r="O20" s="43">
        <v>23.861887500000002</v>
      </c>
      <c r="P20" s="46">
        <v>1.04E-6</v>
      </c>
      <c r="Q20" s="43" t="s">
        <v>128</v>
      </c>
      <c r="R20" s="43" t="s">
        <v>151</v>
      </c>
      <c r="S20" s="43" t="s">
        <v>152</v>
      </c>
      <c r="T20" s="43">
        <v>455559</v>
      </c>
      <c r="U20" s="43">
        <v>252792</v>
      </c>
    </row>
    <row r="21" spans="1:21" x14ac:dyDescent="0.2">
      <c r="A21" s="43" t="s">
        <v>141</v>
      </c>
      <c r="B21" s="43" t="s">
        <v>175</v>
      </c>
      <c r="C21" s="43" t="s">
        <v>174</v>
      </c>
      <c r="D21" s="43">
        <v>16</v>
      </c>
      <c r="E21" s="43">
        <v>16943126</v>
      </c>
      <c r="F21" s="43" t="s">
        <v>143</v>
      </c>
      <c r="G21" s="43" t="s">
        <v>154</v>
      </c>
      <c r="H21" s="43">
        <v>9.7919028000000005E-2</v>
      </c>
      <c r="I21" s="43">
        <v>-0.75567741600000005</v>
      </c>
      <c r="J21" s="43">
        <v>0.14629721200000001</v>
      </c>
      <c r="K21" s="43">
        <v>-5.1653575910000002</v>
      </c>
      <c r="L21" s="46">
        <v>2.3999999999999998E-7</v>
      </c>
      <c r="M21" s="43">
        <v>28.968552070000001</v>
      </c>
      <c r="N21" s="46">
        <v>7.3599999999999997E-8</v>
      </c>
      <c r="O21" s="43">
        <v>23.826772559999998</v>
      </c>
      <c r="P21" s="46">
        <v>1.0499999999999999E-6</v>
      </c>
      <c r="Q21" s="43" t="s">
        <v>128</v>
      </c>
      <c r="R21" s="43" t="s">
        <v>151</v>
      </c>
      <c r="S21" s="43" t="s">
        <v>152</v>
      </c>
      <c r="T21" s="43">
        <v>455297</v>
      </c>
      <c r="U21" s="43">
        <v>253054</v>
      </c>
    </row>
    <row r="22" spans="1:21" x14ac:dyDescent="0.2">
      <c r="A22" s="43" t="s">
        <v>141</v>
      </c>
      <c r="B22" s="43" t="s">
        <v>177</v>
      </c>
      <c r="C22" s="43" t="s">
        <v>176</v>
      </c>
      <c r="D22" s="43">
        <v>16</v>
      </c>
      <c r="E22" s="43">
        <v>16943031</v>
      </c>
      <c r="F22" s="43" t="s">
        <v>143</v>
      </c>
      <c r="G22" s="43" t="s">
        <v>144</v>
      </c>
      <c r="H22" s="43">
        <v>9.7900134999999999E-2</v>
      </c>
      <c r="I22" s="43">
        <v>-0.75568302099999995</v>
      </c>
      <c r="J22" s="43">
        <v>0.14634846600000001</v>
      </c>
      <c r="K22" s="43">
        <v>-5.163586885</v>
      </c>
      <c r="L22" s="46">
        <v>2.4200000000000002E-7</v>
      </c>
      <c r="M22" s="43">
        <v>28.949081190000001</v>
      </c>
      <c r="N22" s="46">
        <v>7.4299999999999997E-8</v>
      </c>
      <c r="O22" s="43">
        <v>23.811606820000002</v>
      </c>
      <c r="P22" s="46">
        <v>1.06E-6</v>
      </c>
      <c r="Q22" s="43" t="s">
        <v>128</v>
      </c>
      <c r="R22" s="43" t="s">
        <v>151</v>
      </c>
      <c r="S22" s="43" t="s">
        <v>152</v>
      </c>
      <c r="T22" s="43">
        <v>455202</v>
      </c>
      <c r="U22" s="43">
        <v>253149</v>
      </c>
    </row>
    <row r="23" spans="1:21" x14ac:dyDescent="0.2">
      <c r="A23" s="43" t="s">
        <v>141</v>
      </c>
      <c r="B23" s="43" t="s">
        <v>179</v>
      </c>
      <c r="C23" s="43" t="s">
        <v>178</v>
      </c>
      <c r="D23" s="43">
        <v>16</v>
      </c>
      <c r="E23" s="43">
        <v>16942793</v>
      </c>
      <c r="F23" s="43" t="s">
        <v>149</v>
      </c>
      <c r="G23" s="43" t="s">
        <v>154</v>
      </c>
      <c r="H23" s="43">
        <v>9.7875168999999998E-2</v>
      </c>
      <c r="I23" s="43">
        <v>-0.75568031000000002</v>
      </c>
      <c r="J23" s="43">
        <v>0.146405015</v>
      </c>
      <c r="K23" s="43">
        <v>-5.1615739339999998</v>
      </c>
      <c r="L23" s="46">
        <v>2.4499999999999998E-7</v>
      </c>
      <c r="M23" s="43">
        <v>28.926437530000001</v>
      </c>
      <c r="N23" s="46">
        <v>7.5199999999999998E-8</v>
      </c>
      <c r="O23" s="43">
        <v>23.79497057</v>
      </c>
      <c r="P23" s="46">
        <v>1.0699999999999999E-6</v>
      </c>
      <c r="Q23" s="43" t="s">
        <v>128</v>
      </c>
      <c r="R23" s="43" t="s">
        <v>151</v>
      </c>
      <c r="S23" s="43" t="s">
        <v>152</v>
      </c>
      <c r="T23" s="43">
        <v>454964</v>
      </c>
      <c r="U23" s="43">
        <v>253387</v>
      </c>
    </row>
    <row r="24" spans="1:21" x14ac:dyDescent="0.2">
      <c r="A24" s="43" t="s">
        <v>141</v>
      </c>
      <c r="B24" s="43" t="s">
        <v>181</v>
      </c>
      <c r="C24" s="43" t="s">
        <v>180</v>
      </c>
      <c r="D24" s="43">
        <v>16</v>
      </c>
      <c r="E24" s="43">
        <v>16946710</v>
      </c>
      <c r="F24" s="43" t="s">
        <v>154</v>
      </c>
      <c r="G24" s="43" t="s">
        <v>149</v>
      </c>
      <c r="H24" s="43">
        <v>9.1966261999999993E-2</v>
      </c>
      <c r="I24" s="43">
        <v>-0.76572485499999998</v>
      </c>
      <c r="J24" s="43">
        <v>0.148959331</v>
      </c>
      <c r="K24" s="43">
        <v>-5.1404960610000003</v>
      </c>
      <c r="L24" s="46">
        <v>2.7399999999999999E-7</v>
      </c>
      <c r="M24" s="43">
        <v>28.76092839</v>
      </c>
      <c r="N24" s="46">
        <v>8.1899999999999999E-8</v>
      </c>
      <c r="O24" s="43">
        <v>23.828887479999999</v>
      </c>
      <c r="P24" s="46">
        <v>1.0499999999999999E-6</v>
      </c>
      <c r="Q24" s="43" t="s">
        <v>128</v>
      </c>
      <c r="R24" s="43" t="s">
        <v>151</v>
      </c>
      <c r="S24" s="43" t="s">
        <v>152</v>
      </c>
      <c r="T24" s="43">
        <v>458881</v>
      </c>
      <c r="U24" s="43">
        <v>249470</v>
      </c>
    </row>
    <row r="25" spans="1:21" x14ac:dyDescent="0.2">
      <c r="A25" s="43" t="s">
        <v>141</v>
      </c>
      <c r="B25" s="43" t="s">
        <v>183</v>
      </c>
      <c r="C25" s="43" t="s">
        <v>182</v>
      </c>
      <c r="D25" s="43">
        <v>16</v>
      </c>
      <c r="E25" s="43">
        <v>16927328</v>
      </c>
      <c r="F25" s="43" t="s">
        <v>143</v>
      </c>
      <c r="G25" s="43" t="s">
        <v>154</v>
      </c>
      <c r="H25" s="43">
        <v>7.4947030999999997E-2</v>
      </c>
      <c r="I25" s="43">
        <v>-0.899524667</v>
      </c>
      <c r="J25" s="43">
        <v>0.17659187800000001</v>
      </c>
      <c r="K25" s="43">
        <v>-5.0938054270000004</v>
      </c>
      <c r="L25" s="46">
        <v>3.5100000000000001E-7</v>
      </c>
      <c r="M25" s="43">
        <v>28.736825670000002</v>
      </c>
      <c r="N25" s="46">
        <v>8.2899999999999995E-8</v>
      </c>
      <c r="O25" s="43">
        <v>23.257058700000002</v>
      </c>
      <c r="P25" s="46">
        <v>1.42E-6</v>
      </c>
      <c r="Q25" s="43" t="s">
        <v>128</v>
      </c>
      <c r="R25" s="43" t="s">
        <v>151</v>
      </c>
      <c r="S25" s="43" t="s">
        <v>152</v>
      </c>
      <c r="T25" s="43">
        <v>439499</v>
      </c>
      <c r="U25" s="43">
        <v>268852</v>
      </c>
    </row>
    <row r="26" spans="1:21" x14ac:dyDescent="0.2">
      <c r="A26" s="43" t="s">
        <v>141</v>
      </c>
      <c r="B26" s="43" t="s">
        <v>185</v>
      </c>
      <c r="C26" s="43" t="s">
        <v>184</v>
      </c>
      <c r="D26" s="43">
        <v>16</v>
      </c>
      <c r="E26" s="43">
        <v>16948303</v>
      </c>
      <c r="F26" s="43" t="s">
        <v>154</v>
      </c>
      <c r="G26" s="43" t="s">
        <v>144</v>
      </c>
      <c r="H26" s="43">
        <v>9.1979082000000004E-2</v>
      </c>
      <c r="I26" s="43">
        <v>-0.76165765600000002</v>
      </c>
      <c r="J26" s="43">
        <v>0.14834212899999999</v>
      </c>
      <c r="K26" s="43">
        <v>-5.1344662559999996</v>
      </c>
      <c r="L26" s="46">
        <v>2.8299999999999998E-7</v>
      </c>
      <c r="M26" s="43">
        <v>28.676989859999999</v>
      </c>
      <c r="N26" s="46">
        <v>8.5500000000000005E-8</v>
      </c>
      <c r="O26" s="43">
        <v>23.822972530000001</v>
      </c>
      <c r="P26" s="46">
        <v>1.06E-6</v>
      </c>
      <c r="Q26" s="43" t="s">
        <v>128</v>
      </c>
      <c r="R26" s="43" t="s">
        <v>151</v>
      </c>
      <c r="S26" s="43" t="s">
        <v>152</v>
      </c>
      <c r="T26" s="43">
        <v>460474</v>
      </c>
      <c r="U26" s="43">
        <v>247877</v>
      </c>
    </row>
    <row r="27" spans="1:21" x14ac:dyDescent="0.2">
      <c r="A27" s="43" t="s">
        <v>141</v>
      </c>
      <c r="B27" s="43" t="s">
        <v>187</v>
      </c>
      <c r="C27" s="43" t="s">
        <v>186</v>
      </c>
      <c r="D27" s="43">
        <v>16</v>
      </c>
      <c r="E27" s="43">
        <v>16948289</v>
      </c>
      <c r="F27" s="43" t="s">
        <v>143</v>
      </c>
      <c r="G27" s="43" t="s">
        <v>144</v>
      </c>
      <c r="H27" s="43">
        <v>9.1976046000000006E-2</v>
      </c>
      <c r="I27" s="43">
        <v>-0.76173918900000004</v>
      </c>
      <c r="J27" s="43">
        <v>0.148362683</v>
      </c>
      <c r="K27" s="43">
        <v>-5.1343044679999998</v>
      </c>
      <c r="L27" s="46">
        <v>2.8299999999999998E-7</v>
      </c>
      <c r="M27" s="43">
        <v>28.675388550000001</v>
      </c>
      <c r="N27" s="46">
        <v>8.5599999999999999E-8</v>
      </c>
      <c r="O27" s="43">
        <v>23.820732270000001</v>
      </c>
      <c r="P27" s="46">
        <v>1.06E-6</v>
      </c>
      <c r="Q27" s="43" t="s">
        <v>128</v>
      </c>
      <c r="R27" s="43" t="s">
        <v>151</v>
      </c>
      <c r="S27" s="43" t="s">
        <v>152</v>
      </c>
      <c r="T27" s="43">
        <v>460460</v>
      </c>
      <c r="U27" s="43">
        <v>247891</v>
      </c>
    </row>
    <row r="28" spans="1:21" x14ac:dyDescent="0.2">
      <c r="A28" s="43" t="s">
        <v>141</v>
      </c>
      <c r="B28" s="43" t="s">
        <v>189</v>
      </c>
      <c r="C28" s="43" t="s">
        <v>188</v>
      </c>
      <c r="D28" s="43">
        <v>16</v>
      </c>
      <c r="E28" s="43">
        <v>16944986</v>
      </c>
      <c r="F28" s="43" t="s">
        <v>144</v>
      </c>
      <c r="G28" s="43" t="s">
        <v>143</v>
      </c>
      <c r="H28" s="43">
        <v>9.1885965E-2</v>
      </c>
      <c r="I28" s="43">
        <v>-0.76731054700000001</v>
      </c>
      <c r="J28" s="43">
        <v>0.14954137300000001</v>
      </c>
      <c r="K28" s="43">
        <v>-5.1310920339999999</v>
      </c>
      <c r="L28" s="46">
        <v>2.8799999999999998E-7</v>
      </c>
      <c r="M28" s="43">
        <v>28.66222866</v>
      </c>
      <c r="N28" s="46">
        <v>8.6200000000000004E-8</v>
      </c>
      <c r="O28" s="43">
        <v>23.739167139999999</v>
      </c>
      <c r="P28" s="46">
        <v>1.1000000000000001E-6</v>
      </c>
      <c r="Q28" s="43" t="s">
        <v>128</v>
      </c>
      <c r="R28" s="43" t="s">
        <v>151</v>
      </c>
      <c r="S28" s="43" t="s">
        <v>152</v>
      </c>
      <c r="T28" s="43">
        <v>457157</v>
      </c>
      <c r="U28" s="43">
        <v>251194</v>
      </c>
    </row>
    <row r="29" spans="1:21" x14ac:dyDescent="0.2">
      <c r="A29" s="43" t="s">
        <v>141</v>
      </c>
      <c r="B29" s="43" t="s">
        <v>191</v>
      </c>
      <c r="C29" s="43" t="s">
        <v>190</v>
      </c>
      <c r="D29" s="43">
        <v>16</v>
      </c>
      <c r="E29" s="43">
        <v>16941070</v>
      </c>
      <c r="F29" s="43" t="s">
        <v>154</v>
      </c>
      <c r="G29" s="43" t="s">
        <v>149</v>
      </c>
      <c r="H29" s="43">
        <v>9.7638326999999997E-2</v>
      </c>
      <c r="I29" s="43">
        <v>-0.754770881</v>
      </c>
      <c r="J29" s="43">
        <v>0.14690436400000001</v>
      </c>
      <c r="K29" s="43">
        <v>-5.1378383860000003</v>
      </c>
      <c r="L29" s="46">
        <v>2.7799999999999997E-7</v>
      </c>
      <c r="M29" s="43">
        <v>28.660472779999999</v>
      </c>
      <c r="N29" s="46">
        <v>8.6200000000000004E-8</v>
      </c>
      <c r="O29" s="43">
        <v>23.588863700000001</v>
      </c>
      <c r="P29" s="46">
        <v>1.19E-6</v>
      </c>
      <c r="Q29" s="43" t="s">
        <v>128</v>
      </c>
      <c r="R29" s="43" t="s">
        <v>151</v>
      </c>
      <c r="S29" s="43" t="s">
        <v>152</v>
      </c>
      <c r="T29" s="43">
        <v>453241</v>
      </c>
      <c r="U29" s="43">
        <v>255110</v>
      </c>
    </row>
    <row r="30" spans="1:21" x14ac:dyDescent="0.2">
      <c r="A30" s="43" t="s">
        <v>141</v>
      </c>
      <c r="B30" s="43" t="s">
        <v>193</v>
      </c>
      <c r="C30" s="43" t="s">
        <v>192</v>
      </c>
      <c r="D30" s="43">
        <v>16</v>
      </c>
      <c r="E30" s="43">
        <v>16941067</v>
      </c>
      <c r="F30" s="43" t="s">
        <v>154</v>
      </c>
      <c r="G30" s="43" t="s">
        <v>144</v>
      </c>
      <c r="H30" s="43">
        <v>9.7626517999999995E-2</v>
      </c>
      <c r="I30" s="43">
        <v>-0.75482027200000001</v>
      </c>
      <c r="J30" s="43">
        <v>0.14692629700000001</v>
      </c>
      <c r="K30" s="43">
        <v>-5.1374075780000004</v>
      </c>
      <c r="L30" s="46">
        <v>2.79E-7</v>
      </c>
      <c r="M30" s="43">
        <v>28.655833779999998</v>
      </c>
      <c r="N30" s="46">
        <v>8.65E-8</v>
      </c>
      <c r="O30" s="43">
        <v>23.58555488</v>
      </c>
      <c r="P30" s="46">
        <v>1.19E-6</v>
      </c>
      <c r="Q30" s="43" t="s">
        <v>128</v>
      </c>
      <c r="R30" s="43" t="s">
        <v>151</v>
      </c>
      <c r="S30" s="43" t="s">
        <v>152</v>
      </c>
      <c r="T30" s="43">
        <v>453238</v>
      </c>
      <c r="U30" s="43">
        <v>255113</v>
      </c>
    </row>
    <row r="31" spans="1:21" x14ac:dyDescent="0.2">
      <c r="A31" s="43" t="s">
        <v>141</v>
      </c>
      <c r="B31" s="43" t="s">
        <v>195</v>
      </c>
      <c r="C31" s="43" t="s">
        <v>194</v>
      </c>
      <c r="D31" s="43">
        <v>16</v>
      </c>
      <c r="E31" s="43">
        <v>16940928</v>
      </c>
      <c r="F31" s="43" t="s">
        <v>149</v>
      </c>
      <c r="G31" s="43" t="s">
        <v>154</v>
      </c>
      <c r="H31" s="43">
        <v>9.7621120000000006E-2</v>
      </c>
      <c r="I31" s="43">
        <v>-0.75471672700000003</v>
      </c>
      <c r="J31" s="43">
        <v>0.146931596</v>
      </c>
      <c r="K31" s="43">
        <v>-5.1365175839999999</v>
      </c>
      <c r="L31" s="46">
        <v>2.8000000000000002E-7</v>
      </c>
      <c r="M31" s="43">
        <v>28.645976409999999</v>
      </c>
      <c r="N31" s="46">
        <v>8.6900000000000004E-8</v>
      </c>
      <c r="O31" s="43">
        <v>23.57895474</v>
      </c>
      <c r="P31" s="46">
        <v>1.1999999999999999E-6</v>
      </c>
      <c r="Q31" s="43" t="s">
        <v>128</v>
      </c>
      <c r="R31" s="43" t="s">
        <v>151</v>
      </c>
      <c r="S31" s="43" t="s">
        <v>152</v>
      </c>
      <c r="T31" s="43">
        <v>453099</v>
      </c>
      <c r="U31" s="43">
        <v>255252</v>
      </c>
    </row>
    <row r="32" spans="1:21" x14ac:dyDescent="0.2">
      <c r="A32" s="43" t="s">
        <v>141</v>
      </c>
      <c r="B32" s="43" t="s">
        <v>197</v>
      </c>
      <c r="C32" s="43" t="s">
        <v>196</v>
      </c>
      <c r="D32" s="43">
        <v>16</v>
      </c>
      <c r="E32" s="43">
        <v>16931451</v>
      </c>
      <c r="F32" s="43" t="s">
        <v>154</v>
      </c>
      <c r="G32" s="43" t="s">
        <v>143</v>
      </c>
      <c r="H32" s="43">
        <v>9.1839744000000001E-2</v>
      </c>
      <c r="I32" s="43">
        <v>-0.77652575899999998</v>
      </c>
      <c r="J32" s="43">
        <v>0.151546812</v>
      </c>
      <c r="K32" s="43">
        <v>-5.1239993139999997</v>
      </c>
      <c r="L32" s="46">
        <v>2.9900000000000002E-7</v>
      </c>
      <c r="M32" s="43">
        <v>28.628426430000001</v>
      </c>
      <c r="N32" s="46">
        <v>8.7699999999999998E-8</v>
      </c>
      <c r="O32" s="43">
        <v>23.658491040000001</v>
      </c>
      <c r="P32" s="46">
        <v>1.15E-6</v>
      </c>
      <c r="Q32" s="43" t="s">
        <v>128</v>
      </c>
      <c r="R32" s="43" t="s">
        <v>151</v>
      </c>
      <c r="S32" s="43" t="s">
        <v>152</v>
      </c>
      <c r="T32" s="43">
        <v>443622</v>
      </c>
      <c r="U32" s="43">
        <v>264729</v>
      </c>
    </row>
    <row r="33" spans="1:21" x14ac:dyDescent="0.2">
      <c r="A33" s="43" t="s">
        <v>141</v>
      </c>
      <c r="B33" s="43" t="s">
        <v>199</v>
      </c>
      <c r="C33" s="43" t="s">
        <v>198</v>
      </c>
      <c r="D33" s="43">
        <v>16</v>
      </c>
      <c r="E33" s="43">
        <v>16940456</v>
      </c>
      <c r="F33" s="43" t="s">
        <v>154</v>
      </c>
      <c r="G33" s="43" t="s">
        <v>149</v>
      </c>
      <c r="H33" s="43">
        <v>9.6532050999999994E-2</v>
      </c>
      <c r="I33" s="43">
        <v>-0.76197878900000005</v>
      </c>
      <c r="J33" s="43">
        <v>0.148476252</v>
      </c>
      <c r="K33" s="43">
        <v>-5.1319910069999999</v>
      </c>
      <c r="L33" s="46">
        <v>2.8700000000000002E-7</v>
      </c>
      <c r="M33" s="43">
        <v>28.59798005</v>
      </c>
      <c r="N33" s="46">
        <v>8.9099999999999997E-8</v>
      </c>
      <c r="O33" s="43">
        <v>23.562743170000001</v>
      </c>
      <c r="P33" s="46">
        <v>1.2100000000000001E-6</v>
      </c>
      <c r="Q33" s="43" t="s">
        <v>128</v>
      </c>
      <c r="R33" s="43" t="s">
        <v>151</v>
      </c>
      <c r="S33" s="43" t="s">
        <v>152</v>
      </c>
      <c r="T33" s="43">
        <v>452627</v>
      </c>
      <c r="U33" s="43">
        <v>255724</v>
      </c>
    </row>
    <row r="34" spans="1:21" x14ac:dyDescent="0.2">
      <c r="A34" s="43" t="s">
        <v>141</v>
      </c>
      <c r="B34" s="43" t="s">
        <v>201</v>
      </c>
      <c r="C34" s="43" t="s">
        <v>200</v>
      </c>
      <c r="D34" s="43">
        <v>16</v>
      </c>
      <c r="E34" s="43">
        <v>16934295</v>
      </c>
      <c r="F34" s="43" t="s">
        <v>149</v>
      </c>
      <c r="G34" s="43" t="s">
        <v>154</v>
      </c>
      <c r="H34" s="43">
        <v>9.7566464000000006E-2</v>
      </c>
      <c r="I34" s="43">
        <v>-0.754231502</v>
      </c>
      <c r="J34" s="43">
        <v>0.14704625700000001</v>
      </c>
      <c r="K34" s="43">
        <v>-5.1292125200000003</v>
      </c>
      <c r="L34" s="46">
        <v>2.91E-7</v>
      </c>
      <c r="M34" s="43">
        <v>28.56364327</v>
      </c>
      <c r="N34" s="46">
        <v>9.0699999999999998E-8</v>
      </c>
      <c r="O34" s="43">
        <v>23.51362232</v>
      </c>
      <c r="P34" s="46">
        <v>1.24E-6</v>
      </c>
      <c r="Q34" s="43" t="s">
        <v>128</v>
      </c>
      <c r="R34" s="43" t="s">
        <v>151</v>
      </c>
      <c r="S34" s="43" t="s">
        <v>152</v>
      </c>
      <c r="T34" s="43">
        <v>446466</v>
      </c>
      <c r="U34" s="43">
        <v>261885</v>
      </c>
    </row>
    <row r="35" spans="1:21" x14ac:dyDescent="0.2">
      <c r="A35" s="43" t="s">
        <v>141</v>
      </c>
      <c r="B35" s="43" t="s">
        <v>203</v>
      </c>
      <c r="C35" s="43" t="s">
        <v>202</v>
      </c>
      <c r="D35" s="43">
        <v>16</v>
      </c>
      <c r="E35" s="43">
        <v>16950195</v>
      </c>
      <c r="F35" s="43" t="s">
        <v>149</v>
      </c>
      <c r="G35" s="43" t="s">
        <v>154</v>
      </c>
      <c r="H35" s="43">
        <v>9.2205127999999997E-2</v>
      </c>
      <c r="I35" s="43">
        <v>-0.75557922200000005</v>
      </c>
      <c r="J35" s="43">
        <v>0.14766854400000001</v>
      </c>
      <c r="K35" s="43">
        <v>-5.1167242560000004</v>
      </c>
      <c r="L35" s="46">
        <v>3.1100000000000002E-7</v>
      </c>
      <c r="M35" s="43">
        <v>28.449027310000002</v>
      </c>
      <c r="N35" s="46">
        <v>9.6200000000000001E-8</v>
      </c>
      <c r="O35" s="43">
        <v>23.633588889999999</v>
      </c>
      <c r="P35" s="46">
        <v>1.17E-6</v>
      </c>
      <c r="Q35" s="43" t="s">
        <v>128</v>
      </c>
      <c r="R35" s="43" t="s">
        <v>151</v>
      </c>
      <c r="S35" s="43" t="s">
        <v>152</v>
      </c>
      <c r="T35" s="43">
        <v>462366</v>
      </c>
      <c r="U35" s="43">
        <v>245985</v>
      </c>
    </row>
    <row r="36" spans="1:21" x14ac:dyDescent="0.2">
      <c r="A36" s="43" t="s">
        <v>141</v>
      </c>
      <c r="B36" s="43" t="s">
        <v>205</v>
      </c>
      <c r="C36" s="43" t="s">
        <v>204</v>
      </c>
      <c r="D36" s="43">
        <v>16</v>
      </c>
      <c r="E36" s="43">
        <v>16953376</v>
      </c>
      <c r="F36" s="43" t="s">
        <v>154</v>
      </c>
      <c r="G36" s="43" t="s">
        <v>149</v>
      </c>
      <c r="H36" s="43">
        <v>9.3835020000000005E-2</v>
      </c>
      <c r="I36" s="43">
        <v>-0.75814614899999999</v>
      </c>
      <c r="J36" s="43">
        <v>0.148365884</v>
      </c>
      <c r="K36" s="43">
        <v>-5.1099762799999997</v>
      </c>
      <c r="L36" s="46">
        <v>3.22E-7</v>
      </c>
      <c r="M36" s="43">
        <v>28.33126867</v>
      </c>
      <c r="N36" s="46">
        <v>1.02E-7</v>
      </c>
      <c r="O36" s="43">
        <v>23.52924758</v>
      </c>
      <c r="P36" s="46">
        <v>1.2300000000000001E-6</v>
      </c>
      <c r="Q36" s="43" t="s">
        <v>128</v>
      </c>
      <c r="R36" s="43" t="s">
        <v>151</v>
      </c>
      <c r="S36" s="43" t="s">
        <v>152</v>
      </c>
      <c r="T36" s="43">
        <v>465547</v>
      </c>
      <c r="U36" s="43">
        <v>242804</v>
      </c>
    </row>
    <row r="37" spans="1:21" x14ac:dyDescent="0.2">
      <c r="A37" s="43" t="s">
        <v>141</v>
      </c>
      <c r="B37" s="43" t="s">
        <v>207</v>
      </c>
      <c r="C37" s="43" t="s">
        <v>206</v>
      </c>
      <c r="D37" s="43">
        <v>7</v>
      </c>
      <c r="E37" s="43">
        <v>100371473</v>
      </c>
      <c r="F37" s="43" t="s">
        <v>154</v>
      </c>
      <c r="G37" s="43" t="s">
        <v>149</v>
      </c>
      <c r="H37" s="43">
        <v>0.177042173</v>
      </c>
      <c r="I37" s="43">
        <v>0.71693025600000004</v>
      </c>
      <c r="J37" s="43">
        <v>0.13657292200000001</v>
      </c>
      <c r="K37" s="43">
        <v>5.2494319200000001</v>
      </c>
      <c r="L37" s="46">
        <v>1.5300000000000001E-7</v>
      </c>
      <c r="M37" s="43">
        <v>28.270733750000002</v>
      </c>
      <c r="N37" s="46">
        <v>1.05E-7</v>
      </c>
      <c r="O37" s="43">
        <v>16.200624260000001</v>
      </c>
      <c r="P37" s="46">
        <v>5.7000000000000003E-5</v>
      </c>
      <c r="Q37" s="43" t="s">
        <v>208</v>
      </c>
      <c r="R37" s="43" t="s">
        <v>209</v>
      </c>
      <c r="S37" s="43" t="s">
        <v>210</v>
      </c>
      <c r="T37" s="43">
        <v>50150</v>
      </c>
      <c r="U37" s="43">
        <v>28713</v>
      </c>
    </row>
    <row r="38" spans="1:21" x14ac:dyDescent="0.2">
      <c r="A38" s="43" t="s">
        <v>141</v>
      </c>
      <c r="B38" s="43" t="s">
        <v>212</v>
      </c>
      <c r="C38" s="43" t="s">
        <v>211</v>
      </c>
      <c r="D38" s="43">
        <v>16</v>
      </c>
      <c r="E38" s="43">
        <v>16927633</v>
      </c>
      <c r="F38" s="43" t="s">
        <v>143</v>
      </c>
      <c r="G38" s="43" t="s">
        <v>149</v>
      </c>
      <c r="H38" s="43">
        <v>7.9529014999999995E-2</v>
      </c>
      <c r="I38" s="43">
        <v>-0.86900564700000005</v>
      </c>
      <c r="J38" s="43">
        <v>0.17167950500000001</v>
      </c>
      <c r="K38" s="43">
        <v>-5.0617902690000003</v>
      </c>
      <c r="L38" s="46">
        <v>4.15E-7</v>
      </c>
      <c r="M38" s="43">
        <v>28.207733439999998</v>
      </c>
      <c r="N38" s="46">
        <v>1.09E-7</v>
      </c>
      <c r="O38" s="43">
        <v>23.193833359999999</v>
      </c>
      <c r="P38" s="46">
        <v>1.46E-6</v>
      </c>
      <c r="Q38" s="43" t="s">
        <v>128</v>
      </c>
      <c r="R38" s="43" t="s">
        <v>151</v>
      </c>
      <c r="S38" s="43" t="s">
        <v>152</v>
      </c>
      <c r="T38" s="43">
        <v>439804</v>
      </c>
      <c r="U38" s="43">
        <v>268547</v>
      </c>
    </row>
    <row r="39" spans="1:21" x14ac:dyDescent="0.2">
      <c r="A39" s="43" t="s">
        <v>141</v>
      </c>
      <c r="B39" s="43" t="s">
        <v>214</v>
      </c>
      <c r="C39" s="43" t="s">
        <v>213</v>
      </c>
      <c r="D39" s="43">
        <v>16</v>
      </c>
      <c r="E39" s="43">
        <v>16927717</v>
      </c>
      <c r="F39" s="43" t="s">
        <v>149</v>
      </c>
      <c r="G39" s="43" t="s">
        <v>144</v>
      </c>
      <c r="H39" s="43">
        <v>8.0169702999999995E-2</v>
      </c>
      <c r="I39" s="43">
        <v>-0.86238259500000003</v>
      </c>
      <c r="J39" s="43">
        <v>0.170429517</v>
      </c>
      <c r="K39" s="43">
        <v>-5.0600542219999998</v>
      </c>
      <c r="L39" s="46">
        <v>4.1899999999999998E-7</v>
      </c>
      <c r="M39" s="43">
        <v>28.156377330000002</v>
      </c>
      <c r="N39" s="46">
        <v>1.12E-7</v>
      </c>
      <c r="O39" s="43">
        <v>23.159048169999998</v>
      </c>
      <c r="P39" s="46">
        <v>1.4899999999999999E-6</v>
      </c>
      <c r="Q39" s="43" t="s">
        <v>128</v>
      </c>
      <c r="R39" s="43" t="s">
        <v>151</v>
      </c>
      <c r="S39" s="43" t="s">
        <v>152</v>
      </c>
      <c r="T39" s="43">
        <v>439888</v>
      </c>
      <c r="U39" s="43">
        <v>268463</v>
      </c>
    </row>
    <row r="40" spans="1:21" x14ac:dyDescent="0.2">
      <c r="A40" s="43" t="s">
        <v>141</v>
      </c>
      <c r="B40" s="43" t="s">
        <v>216</v>
      </c>
      <c r="C40" s="43" t="s">
        <v>215</v>
      </c>
      <c r="D40" s="43">
        <v>16</v>
      </c>
      <c r="E40" s="43">
        <v>16925005</v>
      </c>
      <c r="F40" s="43" t="s">
        <v>144</v>
      </c>
      <c r="G40" s="43" t="s">
        <v>143</v>
      </c>
      <c r="H40" s="43">
        <v>7.0612685999999994E-2</v>
      </c>
      <c r="I40" s="43">
        <v>-0.93046162099999996</v>
      </c>
      <c r="J40" s="43">
        <v>0.18613553999999999</v>
      </c>
      <c r="K40" s="43">
        <v>-4.9988391229999998</v>
      </c>
      <c r="L40" s="46">
        <v>5.7700000000000004E-7</v>
      </c>
      <c r="M40" s="43">
        <v>27.851347659999998</v>
      </c>
      <c r="N40" s="46">
        <v>1.31E-7</v>
      </c>
      <c r="O40" s="43">
        <v>22.587060659999999</v>
      </c>
      <c r="P40" s="46">
        <v>2.0099999999999998E-6</v>
      </c>
      <c r="Q40" s="43" t="s">
        <v>128</v>
      </c>
      <c r="R40" s="43" t="s">
        <v>151</v>
      </c>
      <c r="S40" s="43" t="s">
        <v>152</v>
      </c>
      <c r="T40" s="43">
        <v>437176</v>
      </c>
      <c r="U40" s="43">
        <v>271175</v>
      </c>
    </row>
    <row r="41" spans="1:21" x14ac:dyDescent="0.2">
      <c r="A41" s="43" t="s">
        <v>141</v>
      </c>
      <c r="B41" s="43" t="s">
        <v>218</v>
      </c>
      <c r="C41" s="43" t="s">
        <v>217</v>
      </c>
      <c r="D41" s="43">
        <v>16</v>
      </c>
      <c r="E41" s="43">
        <v>16926324</v>
      </c>
      <c r="F41" s="43" t="s">
        <v>143</v>
      </c>
      <c r="G41" s="43" t="s">
        <v>144</v>
      </c>
      <c r="H41" s="43">
        <v>7.3463899999999999E-2</v>
      </c>
      <c r="I41" s="43">
        <v>-0.89969357599999999</v>
      </c>
      <c r="J41" s="43">
        <v>0.17984113099999999</v>
      </c>
      <c r="K41" s="43">
        <v>-5.0027130819999996</v>
      </c>
      <c r="L41" s="46">
        <v>5.6499999999999999E-7</v>
      </c>
      <c r="M41" s="43">
        <v>27.730828859999999</v>
      </c>
      <c r="N41" s="46">
        <v>1.3899999999999999E-7</v>
      </c>
      <c r="O41" s="43">
        <v>22.53818227</v>
      </c>
      <c r="P41" s="46">
        <v>2.0600000000000002E-6</v>
      </c>
      <c r="Q41" s="43" t="s">
        <v>128</v>
      </c>
      <c r="R41" s="43" t="s">
        <v>151</v>
      </c>
      <c r="S41" s="43" t="s">
        <v>152</v>
      </c>
      <c r="T41" s="43">
        <v>438495</v>
      </c>
      <c r="U41" s="43">
        <v>269856</v>
      </c>
    </row>
    <row r="42" spans="1:21" x14ac:dyDescent="0.2">
      <c r="A42" s="43" t="s">
        <v>141</v>
      </c>
      <c r="B42" s="43" t="s">
        <v>220</v>
      </c>
      <c r="C42" s="43" t="s">
        <v>219</v>
      </c>
      <c r="D42" s="43">
        <v>16</v>
      </c>
      <c r="E42" s="43">
        <v>16932796</v>
      </c>
      <c r="F42" s="43" t="s">
        <v>143</v>
      </c>
      <c r="G42" s="43" t="s">
        <v>154</v>
      </c>
      <c r="H42" s="43">
        <v>9.3869771000000005E-2</v>
      </c>
      <c r="I42" s="43">
        <v>-0.74971610600000005</v>
      </c>
      <c r="J42" s="43">
        <v>0.14898013299999999</v>
      </c>
      <c r="K42" s="43">
        <v>-5.0323227089999998</v>
      </c>
      <c r="L42" s="46">
        <v>4.8500000000000002E-7</v>
      </c>
      <c r="M42" s="43">
        <v>27.463081899999999</v>
      </c>
      <c r="N42" s="46">
        <v>1.6E-7</v>
      </c>
      <c r="O42" s="43">
        <v>22.788076669999999</v>
      </c>
      <c r="P42" s="46">
        <v>1.81E-6</v>
      </c>
      <c r="Q42" s="43" t="s">
        <v>128</v>
      </c>
      <c r="R42" s="43" t="s">
        <v>151</v>
      </c>
      <c r="S42" s="43" t="s">
        <v>152</v>
      </c>
      <c r="T42" s="43">
        <v>444967</v>
      </c>
      <c r="U42" s="43">
        <v>263384</v>
      </c>
    </row>
    <row r="43" spans="1:21" x14ac:dyDescent="0.2">
      <c r="A43" s="43" t="s">
        <v>141</v>
      </c>
      <c r="B43" s="43" t="s">
        <v>222</v>
      </c>
      <c r="C43" s="43" t="s">
        <v>221</v>
      </c>
      <c r="D43" s="43">
        <v>16</v>
      </c>
      <c r="E43" s="43">
        <v>16928994</v>
      </c>
      <c r="F43" s="43" t="s">
        <v>149</v>
      </c>
      <c r="G43" s="43" t="s">
        <v>154</v>
      </c>
      <c r="H43" s="43">
        <v>9.1425438999999997E-2</v>
      </c>
      <c r="I43" s="43">
        <v>-0.77085203899999999</v>
      </c>
      <c r="J43" s="43">
        <v>0.15356724299999999</v>
      </c>
      <c r="K43" s="43">
        <v>-5.0196384549999999</v>
      </c>
      <c r="L43" s="46">
        <v>5.1799999999999995E-7</v>
      </c>
      <c r="M43" s="43">
        <v>27.40398867</v>
      </c>
      <c r="N43" s="46">
        <v>1.6500000000000001E-7</v>
      </c>
      <c r="O43" s="43">
        <v>22.718957580000001</v>
      </c>
      <c r="P43" s="46">
        <v>1.88E-6</v>
      </c>
      <c r="Q43" s="43" t="s">
        <v>128</v>
      </c>
      <c r="R43" s="43" t="s">
        <v>151</v>
      </c>
      <c r="S43" s="43" t="s">
        <v>152</v>
      </c>
      <c r="T43" s="43">
        <v>441165</v>
      </c>
      <c r="U43" s="43">
        <v>267186</v>
      </c>
    </row>
    <row r="44" spans="1:21" x14ac:dyDescent="0.2">
      <c r="A44" s="43" t="s">
        <v>141</v>
      </c>
      <c r="B44" s="43" t="s">
        <v>224</v>
      </c>
      <c r="C44" s="43" t="s">
        <v>223</v>
      </c>
      <c r="D44" s="43">
        <v>16</v>
      </c>
      <c r="E44" s="43">
        <v>16931572</v>
      </c>
      <c r="F44" s="43" t="s">
        <v>149</v>
      </c>
      <c r="G44" s="43" t="s">
        <v>154</v>
      </c>
      <c r="H44" s="43">
        <v>9.3662618000000003E-2</v>
      </c>
      <c r="I44" s="43">
        <v>-0.75067603299999996</v>
      </c>
      <c r="J44" s="43">
        <v>0.14935441199999999</v>
      </c>
      <c r="K44" s="43">
        <v>-5.0261390019999999</v>
      </c>
      <c r="L44" s="46">
        <v>4.9999999999999998E-7</v>
      </c>
      <c r="M44" s="43">
        <v>27.401170839999999</v>
      </c>
      <c r="N44" s="46">
        <v>1.6500000000000001E-7</v>
      </c>
      <c r="O44" s="43">
        <v>22.72067624</v>
      </c>
      <c r="P44" s="46">
        <v>1.8700000000000001E-6</v>
      </c>
      <c r="Q44" s="43" t="s">
        <v>128</v>
      </c>
      <c r="R44" s="43" t="s">
        <v>151</v>
      </c>
      <c r="S44" s="43" t="s">
        <v>152</v>
      </c>
      <c r="T44" s="43">
        <v>443743</v>
      </c>
      <c r="U44" s="43">
        <v>264608</v>
      </c>
    </row>
    <row r="45" spans="1:21" x14ac:dyDescent="0.2">
      <c r="A45" s="43" t="s">
        <v>141</v>
      </c>
      <c r="B45" s="43" t="s">
        <v>226</v>
      </c>
      <c r="C45" s="43" t="s">
        <v>225</v>
      </c>
      <c r="D45" s="43">
        <v>16</v>
      </c>
      <c r="E45" s="43">
        <v>16931562</v>
      </c>
      <c r="F45" s="43" t="s">
        <v>144</v>
      </c>
      <c r="G45" s="43" t="s">
        <v>143</v>
      </c>
      <c r="H45" s="43">
        <v>9.3657895000000005E-2</v>
      </c>
      <c r="I45" s="43">
        <v>-0.75062642199999996</v>
      </c>
      <c r="J45" s="43">
        <v>0.149366424</v>
      </c>
      <c r="K45" s="43">
        <v>-5.0254026349999998</v>
      </c>
      <c r="L45" s="46">
        <v>5.0200000000000002E-7</v>
      </c>
      <c r="M45" s="43">
        <v>27.393107260000001</v>
      </c>
      <c r="N45" s="46">
        <v>1.66E-7</v>
      </c>
      <c r="O45" s="43">
        <v>22.714273710000001</v>
      </c>
      <c r="P45" s="46">
        <v>1.88E-6</v>
      </c>
      <c r="Q45" s="43" t="s">
        <v>128</v>
      </c>
      <c r="R45" s="43" t="s">
        <v>151</v>
      </c>
      <c r="S45" s="43" t="s">
        <v>152</v>
      </c>
      <c r="T45" s="43">
        <v>443733</v>
      </c>
      <c r="U45" s="43">
        <v>264618</v>
      </c>
    </row>
    <row r="46" spans="1:21" x14ac:dyDescent="0.2">
      <c r="A46" s="43" t="s">
        <v>141</v>
      </c>
      <c r="B46" s="43" t="s">
        <v>228</v>
      </c>
      <c r="C46" s="43" t="s">
        <v>227</v>
      </c>
      <c r="D46" s="43">
        <v>16</v>
      </c>
      <c r="E46" s="43">
        <v>16931063</v>
      </c>
      <c r="F46" s="43" t="s">
        <v>143</v>
      </c>
      <c r="G46" s="43" t="s">
        <v>144</v>
      </c>
      <c r="H46" s="43">
        <v>9.3639000999999999E-2</v>
      </c>
      <c r="I46" s="43">
        <v>-0.75088050900000003</v>
      </c>
      <c r="J46" s="43">
        <v>0.149477095</v>
      </c>
      <c r="K46" s="43">
        <v>-5.0233817360000002</v>
      </c>
      <c r="L46" s="46">
        <v>5.0800000000000005E-7</v>
      </c>
      <c r="M46" s="43">
        <v>27.373933099999999</v>
      </c>
      <c r="N46" s="46">
        <v>1.68E-7</v>
      </c>
      <c r="O46" s="43">
        <v>22.697174220000001</v>
      </c>
      <c r="P46" s="46">
        <v>1.9E-6</v>
      </c>
      <c r="Q46" s="43" t="s">
        <v>128</v>
      </c>
      <c r="R46" s="43" t="s">
        <v>151</v>
      </c>
      <c r="S46" s="43" t="s">
        <v>152</v>
      </c>
      <c r="T46" s="43">
        <v>443234</v>
      </c>
      <c r="U46" s="43">
        <v>265117</v>
      </c>
    </row>
    <row r="47" spans="1:21" x14ac:dyDescent="0.2">
      <c r="A47" s="43" t="s">
        <v>141</v>
      </c>
      <c r="B47" s="43" t="s">
        <v>230</v>
      </c>
      <c r="C47" s="43" t="s">
        <v>229</v>
      </c>
      <c r="D47" s="43">
        <v>16</v>
      </c>
      <c r="E47" s="43">
        <v>16930830</v>
      </c>
      <c r="F47" s="43" t="s">
        <v>154</v>
      </c>
      <c r="G47" s="43" t="s">
        <v>149</v>
      </c>
      <c r="H47" s="43">
        <v>9.3706477999999996E-2</v>
      </c>
      <c r="I47" s="43">
        <v>-0.75081872500000002</v>
      </c>
      <c r="J47" s="43">
        <v>0.14954168500000001</v>
      </c>
      <c r="K47" s="43">
        <v>-5.0207988869999998</v>
      </c>
      <c r="L47" s="46">
        <v>5.1500000000000005E-7</v>
      </c>
      <c r="M47" s="43">
        <v>27.345615339999998</v>
      </c>
      <c r="N47" s="46">
        <v>1.6999999999999999E-7</v>
      </c>
      <c r="O47" s="43">
        <v>22.6858258</v>
      </c>
      <c r="P47" s="46">
        <v>1.9099999999999999E-6</v>
      </c>
      <c r="Q47" s="43" t="s">
        <v>128</v>
      </c>
      <c r="R47" s="43" t="s">
        <v>151</v>
      </c>
      <c r="S47" s="43" t="s">
        <v>152</v>
      </c>
      <c r="T47" s="43">
        <v>443001</v>
      </c>
      <c r="U47" s="43">
        <v>265350</v>
      </c>
    </row>
    <row r="48" spans="1:21" x14ac:dyDescent="0.2">
      <c r="A48" s="43" t="s">
        <v>141</v>
      </c>
      <c r="B48" s="43" t="s">
        <v>232</v>
      </c>
      <c r="C48" s="43" t="s">
        <v>231</v>
      </c>
      <c r="D48" s="43">
        <v>16</v>
      </c>
      <c r="E48" s="43">
        <v>16929898</v>
      </c>
      <c r="F48" s="43" t="s">
        <v>154</v>
      </c>
      <c r="G48" s="43" t="s">
        <v>143</v>
      </c>
      <c r="H48" s="43">
        <v>9.3830296999999993E-2</v>
      </c>
      <c r="I48" s="43">
        <v>-0.74987686799999997</v>
      </c>
      <c r="J48" s="43">
        <v>0.14969284799999999</v>
      </c>
      <c r="K48" s="43">
        <v>-5.0094368319999996</v>
      </c>
      <c r="L48" s="46">
        <v>5.4600000000000005E-7</v>
      </c>
      <c r="M48" s="43">
        <v>27.21844127</v>
      </c>
      <c r="N48" s="46">
        <v>1.8199999999999999E-7</v>
      </c>
      <c r="O48" s="43">
        <v>22.582640470000001</v>
      </c>
      <c r="P48" s="46">
        <v>2.0099999999999998E-6</v>
      </c>
      <c r="Q48" s="43" t="s">
        <v>128</v>
      </c>
      <c r="R48" s="43" t="s">
        <v>151</v>
      </c>
      <c r="S48" s="43" t="s">
        <v>152</v>
      </c>
      <c r="T48" s="43">
        <v>442069</v>
      </c>
      <c r="U48" s="43">
        <v>266282</v>
      </c>
    </row>
    <row r="49" spans="1:21" x14ac:dyDescent="0.2">
      <c r="A49" s="43" t="s">
        <v>141</v>
      </c>
      <c r="B49" s="43" t="s">
        <v>234</v>
      </c>
      <c r="C49" s="43" t="s">
        <v>233</v>
      </c>
      <c r="D49" s="43">
        <v>16</v>
      </c>
      <c r="E49" s="43">
        <v>16933107</v>
      </c>
      <c r="F49" s="43" t="s">
        <v>154</v>
      </c>
      <c r="G49" s="43" t="s">
        <v>149</v>
      </c>
      <c r="H49" s="43">
        <v>9.3503035999999998E-2</v>
      </c>
      <c r="I49" s="43">
        <v>-0.741006214</v>
      </c>
      <c r="J49" s="43">
        <v>0.14886013100000001</v>
      </c>
      <c r="K49" s="43">
        <v>-4.9778688940000002</v>
      </c>
      <c r="L49" s="46">
        <v>6.4300000000000003E-7</v>
      </c>
      <c r="M49" s="43">
        <v>26.839062729999998</v>
      </c>
      <c r="N49" s="46">
        <v>2.2100000000000001E-7</v>
      </c>
      <c r="O49" s="43">
        <v>22.31342437</v>
      </c>
      <c r="P49" s="46">
        <v>2.3199999999999998E-6</v>
      </c>
      <c r="Q49" s="43" t="s">
        <v>128</v>
      </c>
      <c r="R49" s="43" t="s">
        <v>151</v>
      </c>
      <c r="S49" s="43" t="s">
        <v>152</v>
      </c>
      <c r="T49" s="43">
        <v>445278</v>
      </c>
      <c r="U49" s="43">
        <v>263073</v>
      </c>
    </row>
    <row r="50" spans="1:21" x14ac:dyDescent="0.2">
      <c r="A50" s="43" t="s">
        <v>141</v>
      </c>
      <c r="B50" s="43" t="s">
        <v>236</v>
      </c>
      <c r="C50" s="43" t="s">
        <v>235</v>
      </c>
      <c r="D50" s="43">
        <v>13</v>
      </c>
      <c r="E50" s="43">
        <v>40348733</v>
      </c>
      <c r="F50" s="43" t="s">
        <v>143</v>
      </c>
      <c r="G50" s="43" t="s">
        <v>144</v>
      </c>
      <c r="H50" s="43">
        <v>0.12832523600000001</v>
      </c>
      <c r="I50" s="43">
        <v>-0.80235165799999997</v>
      </c>
      <c r="J50" s="43">
        <v>0.161522635</v>
      </c>
      <c r="K50" s="43">
        <v>-4.9674255049999996</v>
      </c>
      <c r="L50" s="46">
        <v>6.7800000000000001E-7</v>
      </c>
      <c r="M50" s="43">
        <v>26.719314950000001</v>
      </c>
      <c r="N50" s="46">
        <v>2.35E-7</v>
      </c>
      <c r="O50" s="43">
        <v>18.409073930000002</v>
      </c>
      <c r="P50" s="46">
        <v>1.7799999999999999E-5</v>
      </c>
      <c r="Q50" s="43" t="s">
        <v>237</v>
      </c>
      <c r="R50" s="43" t="s">
        <v>237</v>
      </c>
      <c r="S50" s="43" t="s">
        <v>238</v>
      </c>
      <c r="T50" s="43">
        <v>21968</v>
      </c>
      <c r="U50" s="43">
        <v>407212</v>
      </c>
    </row>
    <row r="51" spans="1:21" x14ac:dyDescent="0.2">
      <c r="A51" s="43" t="s">
        <v>141</v>
      </c>
      <c r="B51" s="43" t="s">
        <v>240</v>
      </c>
      <c r="C51" s="43" t="s">
        <v>239</v>
      </c>
      <c r="D51" s="43">
        <v>16</v>
      </c>
      <c r="E51" s="43">
        <v>16946747</v>
      </c>
      <c r="F51" s="43" t="s">
        <v>149</v>
      </c>
      <c r="G51" s="43" t="s">
        <v>143</v>
      </c>
      <c r="H51" s="43">
        <v>0.115060729</v>
      </c>
      <c r="I51" s="43">
        <v>-0.65263356299999997</v>
      </c>
      <c r="J51" s="43">
        <v>0.13160864899999999</v>
      </c>
      <c r="K51" s="43">
        <v>-4.9588957100000002</v>
      </c>
      <c r="L51" s="46">
        <v>7.0900000000000001E-7</v>
      </c>
      <c r="M51" s="43">
        <v>26.292645230000002</v>
      </c>
      <c r="N51" s="46">
        <v>2.9299999999999999E-7</v>
      </c>
      <c r="O51" s="43">
        <v>21.191650509999999</v>
      </c>
      <c r="P51" s="46">
        <v>4.16E-6</v>
      </c>
      <c r="Q51" s="43" t="s">
        <v>128</v>
      </c>
      <c r="R51" s="43" t="s">
        <v>151</v>
      </c>
      <c r="S51" s="43" t="s">
        <v>152</v>
      </c>
      <c r="T51" s="43">
        <v>458918</v>
      </c>
      <c r="U51" s="43">
        <v>249433</v>
      </c>
    </row>
    <row r="52" spans="1:21" x14ac:dyDescent="0.2">
      <c r="A52" s="43" t="s">
        <v>141</v>
      </c>
      <c r="B52" s="43" t="s">
        <v>242</v>
      </c>
      <c r="C52" s="43" t="s">
        <v>241</v>
      </c>
      <c r="D52" s="43">
        <v>16</v>
      </c>
      <c r="E52" s="43">
        <v>16930667</v>
      </c>
      <c r="F52" s="43" t="s">
        <v>144</v>
      </c>
      <c r="G52" s="43" t="s">
        <v>143</v>
      </c>
      <c r="H52" s="43">
        <v>9.6356275000000005E-2</v>
      </c>
      <c r="I52" s="43">
        <v>-0.732971437</v>
      </c>
      <c r="J52" s="43">
        <v>0.14877209199999999</v>
      </c>
      <c r="K52" s="43">
        <v>-4.9268073680000004</v>
      </c>
      <c r="L52" s="46">
        <v>8.3600000000000002E-7</v>
      </c>
      <c r="M52" s="43">
        <v>26.211914069999999</v>
      </c>
      <c r="N52" s="46">
        <v>3.0600000000000001E-7</v>
      </c>
      <c r="O52" s="43">
        <v>21.70901903</v>
      </c>
      <c r="P52" s="46">
        <v>3.1700000000000001E-6</v>
      </c>
      <c r="Q52" s="43" t="s">
        <v>128</v>
      </c>
      <c r="R52" s="43" t="s">
        <v>151</v>
      </c>
      <c r="S52" s="43" t="s">
        <v>152</v>
      </c>
      <c r="T52" s="43">
        <v>442838</v>
      </c>
      <c r="U52" s="43">
        <v>265513</v>
      </c>
    </row>
    <row r="53" spans="1:21" x14ac:dyDescent="0.2">
      <c r="A53" s="43" t="s">
        <v>141</v>
      </c>
      <c r="B53" s="43" t="s">
        <v>244</v>
      </c>
      <c r="C53" s="43" t="s">
        <v>243</v>
      </c>
      <c r="D53" s="43">
        <v>16</v>
      </c>
      <c r="E53" s="43">
        <v>16921614</v>
      </c>
      <c r="F53" s="43" t="s">
        <v>149</v>
      </c>
      <c r="G53" s="43" t="s">
        <v>154</v>
      </c>
      <c r="H53" s="43">
        <v>0.935825236</v>
      </c>
      <c r="I53" s="43">
        <v>0.98559826500000003</v>
      </c>
      <c r="J53" s="43">
        <v>0.20591003099999999</v>
      </c>
      <c r="K53" s="43">
        <v>4.7865480939999996</v>
      </c>
      <c r="L53" s="46">
        <v>1.7E-6</v>
      </c>
      <c r="M53" s="43">
        <v>26.037803780000001</v>
      </c>
      <c r="N53" s="46">
        <v>3.3500000000000002E-7</v>
      </c>
      <c r="O53" s="43">
        <v>21.012435610000001</v>
      </c>
      <c r="P53" s="46">
        <v>4.5600000000000004E-6</v>
      </c>
      <c r="Q53" s="43" t="s">
        <v>128</v>
      </c>
      <c r="R53" s="43" t="s">
        <v>151</v>
      </c>
      <c r="S53" s="43" t="s">
        <v>152</v>
      </c>
      <c r="T53" s="43">
        <v>433785</v>
      </c>
      <c r="U53" s="43">
        <v>274566</v>
      </c>
    </row>
    <row r="54" spans="1:21" x14ac:dyDescent="0.2">
      <c r="A54" s="43" t="s">
        <v>141</v>
      </c>
      <c r="B54" s="43" t="s">
        <v>246</v>
      </c>
      <c r="C54" s="43" t="s">
        <v>245</v>
      </c>
      <c r="D54" s="43">
        <v>16</v>
      </c>
      <c r="E54" s="43">
        <v>16920989</v>
      </c>
      <c r="F54" s="43" t="s">
        <v>154</v>
      </c>
      <c r="G54" s="43" t="s">
        <v>149</v>
      </c>
      <c r="H54" s="43">
        <v>0.93787618100000003</v>
      </c>
      <c r="I54" s="43">
        <v>1.0030874809999999</v>
      </c>
      <c r="J54" s="43">
        <v>0.21176750999999999</v>
      </c>
      <c r="K54" s="43">
        <v>4.7367392739999996</v>
      </c>
      <c r="L54" s="46">
        <v>2.17E-6</v>
      </c>
      <c r="M54" s="43">
        <v>25.651877710000001</v>
      </c>
      <c r="N54" s="46">
        <v>4.0900000000000002E-7</v>
      </c>
      <c r="O54" s="43">
        <v>20.65942879</v>
      </c>
      <c r="P54" s="46">
        <v>5.49E-6</v>
      </c>
      <c r="Q54" s="43" t="s">
        <v>128</v>
      </c>
      <c r="R54" s="43" t="s">
        <v>151</v>
      </c>
      <c r="S54" s="43" t="s">
        <v>152</v>
      </c>
      <c r="T54" s="43">
        <v>433160</v>
      </c>
      <c r="U54" s="43">
        <v>275191</v>
      </c>
    </row>
    <row r="55" spans="1:21" x14ac:dyDescent="0.2">
      <c r="A55" s="43" t="s">
        <v>141</v>
      </c>
      <c r="B55" s="43" t="s">
        <v>248</v>
      </c>
      <c r="C55" s="43" t="s">
        <v>247</v>
      </c>
      <c r="D55" s="43">
        <v>16</v>
      </c>
      <c r="E55" s="43">
        <v>16920099</v>
      </c>
      <c r="F55" s="43" t="s">
        <v>154</v>
      </c>
      <c r="G55" s="43" t="s">
        <v>149</v>
      </c>
      <c r="H55" s="43">
        <v>0.94360695000000006</v>
      </c>
      <c r="I55" s="43">
        <v>1.0435668769999999</v>
      </c>
      <c r="J55" s="43">
        <v>0.22807327599999999</v>
      </c>
      <c r="K55" s="43">
        <v>4.5755771860000003</v>
      </c>
      <c r="L55" s="46">
        <v>4.7500000000000003E-6</v>
      </c>
      <c r="M55" s="43">
        <v>24.379447899999999</v>
      </c>
      <c r="N55" s="46">
        <v>7.9100000000000003E-7</v>
      </c>
      <c r="O55" s="43">
        <v>19.53198665</v>
      </c>
      <c r="P55" s="46">
        <v>9.8900000000000002E-6</v>
      </c>
      <c r="Q55" s="43" t="s">
        <v>128</v>
      </c>
      <c r="R55" s="43" t="s">
        <v>151</v>
      </c>
      <c r="S55" s="43" t="s">
        <v>152</v>
      </c>
      <c r="T55" s="43">
        <v>432270</v>
      </c>
      <c r="U55" s="43">
        <v>276081</v>
      </c>
    </row>
    <row r="56" spans="1:21" x14ac:dyDescent="0.2">
      <c r="A56" s="43" t="s">
        <v>141</v>
      </c>
      <c r="B56" s="43" t="s">
        <v>250</v>
      </c>
      <c r="C56" s="43" t="s">
        <v>249</v>
      </c>
      <c r="D56" s="43">
        <v>16</v>
      </c>
      <c r="E56" s="43">
        <v>16919150</v>
      </c>
      <c r="F56" s="43" t="s">
        <v>149</v>
      </c>
      <c r="G56" s="43" t="s">
        <v>144</v>
      </c>
      <c r="H56" s="43">
        <v>0.94465586999999995</v>
      </c>
      <c r="I56" s="43">
        <v>1.0479560349999999</v>
      </c>
      <c r="J56" s="43">
        <v>0.232401683</v>
      </c>
      <c r="K56" s="43">
        <v>4.5092446070000003</v>
      </c>
      <c r="L56" s="46">
        <v>6.5100000000000004E-6</v>
      </c>
      <c r="M56" s="43">
        <v>23.767805389999999</v>
      </c>
      <c r="N56" s="46">
        <v>1.0899999999999999E-6</v>
      </c>
      <c r="O56" s="43">
        <v>19.016346779999999</v>
      </c>
      <c r="P56" s="46">
        <v>1.2999999999999999E-5</v>
      </c>
      <c r="Q56" s="43" t="s">
        <v>128</v>
      </c>
      <c r="R56" s="43" t="s">
        <v>151</v>
      </c>
      <c r="S56" s="43" t="s">
        <v>152</v>
      </c>
      <c r="T56" s="43">
        <v>431321</v>
      </c>
      <c r="U56" s="43">
        <v>277030</v>
      </c>
    </row>
    <row r="57" spans="1:21" x14ac:dyDescent="0.2">
      <c r="A57" s="43" t="s">
        <v>141</v>
      </c>
      <c r="B57" s="43" t="s">
        <v>252</v>
      </c>
      <c r="C57" s="43" t="s">
        <v>251</v>
      </c>
      <c r="D57" s="43">
        <v>19</v>
      </c>
      <c r="E57" s="43">
        <v>341899</v>
      </c>
      <c r="F57" s="43" t="s">
        <v>143</v>
      </c>
      <c r="G57" s="43" t="s">
        <v>154</v>
      </c>
      <c r="H57" s="43">
        <v>0.65940148399999998</v>
      </c>
      <c r="I57" s="43">
        <v>0.40278991800000002</v>
      </c>
      <c r="J57" s="43">
        <v>8.6009285000000005E-2</v>
      </c>
      <c r="K57" s="43">
        <v>4.6830981100000004</v>
      </c>
      <c r="L57" s="46">
        <v>2.83E-6</v>
      </c>
      <c r="M57" s="43">
        <v>22.567586590000001</v>
      </c>
      <c r="N57" s="46">
        <v>2.03E-6</v>
      </c>
      <c r="O57" s="43">
        <v>18.719722189999999</v>
      </c>
      <c r="P57" s="46">
        <v>1.5099999999999999E-5</v>
      </c>
      <c r="Q57" s="43" t="s">
        <v>253</v>
      </c>
      <c r="R57" s="43" t="s">
        <v>254</v>
      </c>
      <c r="S57" s="43" t="s">
        <v>255</v>
      </c>
      <c r="T57" s="43">
        <v>50464</v>
      </c>
      <c r="U57" s="43">
        <v>20157</v>
      </c>
    </row>
    <row r="58" spans="1:21" x14ac:dyDescent="0.2">
      <c r="A58" s="43" t="s">
        <v>141</v>
      </c>
      <c r="B58" s="43" t="s">
        <v>257</v>
      </c>
      <c r="C58" s="43" t="s">
        <v>256</v>
      </c>
      <c r="D58" s="43">
        <v>20</v>
      </c>
      <c r="E58" s="43">
        <v>40370078</v>
      </c>
      <c r="F58" s="43" t="s">
        <v>143</v>
      </c>
      <c r="G58" s="43" t="s">
        <v>144</v>
      </c>
      <c r="H58" s="43">
        <v>6.5005061000000003E-2</v>
      </c>
      <c r="I58" s="43">
        <v>-0.979702768</v>
      </c>
      <c r="J58" s="43">
        <v>0.222126927</v>
      </c>
      <c r="K58" s="43">
        <v>-4.4105538370000001</v>
      </c>
      <c r="L58" s="46">
        <v>1.03E-5</v>
      </c>
      <c r="M58" s="43">
        <v>21.750457000000001</v>
      </c>
      <c r="N58" s="46">
        <v>3.1099999999999999E-6</v>
      </c>
      <c r="O58" s="43">
        <v>18.738942860000002</v>
      </c>
      <c r="P58" s="46">
        <v>1.5E-5</v>
      </c>
      <c r="Q58" s="43" t="s">
        <v>128</v>
      </c>
      <c r="R58" s="43" t="s">
        <v>258</v>
      </c>
      <c r="S58" s="43" t="s">
        <v>259</v>
      </c>
      <c r="T58" s="43">
        <v>122945</v>
      </c>
      <c r="U58" s="43">
        <v>331313</v>
      </c>
    </row>
    <row r="59" spans="1:21" x14ac:dyDescent="0.2">
      <c r="A59" s="43" t="s">
        <v>141</v>
      </c>
      <c r="B59" s="43" t="s">
        <v>261</v>
      </c>
      <c r="C59" s="43" t="s">
        <v>260</v>
      </c>
      <c r="D59" s="43">
        <v>20</v>
      </c>
      <c r="E59" s="43">
        <v>40370180</v>
      </c>
      <c r="F59" s="43" t="s">
        <v>154</v>
      </c>
      <c r="G59" s="43" t="s">
        <v>143</v>
      </c>
      <c r="H59" s="43">
        <v>6.5004723E-2</v>
      </c>
      <c r="I59" s="43">
        <v>-0.97926094100000005</v>
      </c>
      <c r="J59" s="43">
        <v>0.222264814</v>
      </c>
      <c r="K59" s="43">
        <v>-4.4058297919999996</v>
      </c>
      <c r="L59" s="46">
        <v>1.0499999999999999E-5</v>
      </c>
      <c r="M59" s="43">
        <v>21.6996018</v>
      </c>
      <c r="N59" s="46">
        <v>3.19E-6</v>
      </c>
      <c r="O59" s="43">
        <v>18.699839690000001</v>
      </c>
      <c r="P59" s="46">
        <v>1.5299999999999999E-5</v>
      </c>
      <c r="Q59" s="43" t="s">
        <v>128</v>
      </c>
      <c r="R59" s="43" t="s">
        <v>258</v>
      </c>
      <c r="S59" s="43" t="s">
        <v>259</v>
      </c>
      <c r="T59" s="43">
        <v>123047</v>
      </c>
      <c r="U59" s="43">
        <v>331211</v>
      </c>
    </row>
    <row r="60" spans="1:21" x14ac:dyDescent="0.2">
      <c r="A60" s="43" t="s">
        <v>141</v>
      </c>
      <c r="B60" s="43" t="s">
        <v>263</v>
      </c>
      <c r="C60" s="43" t="s">
        <v>262</v>
      </c>
      <c r="D60" s="43">
        <v>7</v>
      </c>
      <c r="E60" s="43">
        <v>100378221</v>
      </c>
      <c r="F60" s="43" t="s">
        <v>144</v>
      </c>
      <c r="G60" s="43" t="s">
        <v>143</v>
      </c>
      <c r="H60" s="43">
        <v>0.22205296899999999</v>
      </c>
      <c r="I60" s="43">
        <v>0.54467598500000003</v>
      </c>
      <c r="J60" s="43">
        <v>0.118473922</v>
      </c>
      <c r="K60" s="43">
        <v>4.5974335540000002</v>
      </c>
      <c r="L60" s="46">
        <v>4.2799999999999997E-6</v>
      </c>
      <c r="M60" s="43">
        <v>21.610549290000002</v>
      </c>
      <c r="N60" s="46">
        <v>3.3400000000000002E-6</v>
      </c>
      <c r="O60" s="43">
        <v>11.499713849999999</v>
      </c>
      <c r="P60" s="43">
        <v>6.9606900000000001E-4</v>
      </c>
      <c r="Q60" s="43" t="s">
        <v>208</v>
      </c>
      <c r="R60" s="43" t="s">
        <v>209</v>
      </c>
      <c r="S60" s="43" t="s">
        <v>210</v>
      </c>
      <c r="T60" s="43">
        <v>56898</v>
      </c>
      <c r="U60" s="43">
        <v>21965</v>
      </c>
    </row>
    <row r="61" spans="1:21" x14ac:dyDescent="0.2">
      <c r="A61" s="43" t="s">
        <v>141</v>
      </c>
      <c r="B61" s="43" t="s">
        <v>265</v>
      </c>
      <c r="C61" s="43" t="s">
        <v>264</v>
      </c>
      <c r="D61" s="43">
        <v>20</v>
      </c>
      <c r="E61" s="43">
        <v>40370781</v>
      </c>
      <c r="F61" s="43" t="s">
        <v>144</v>
      </c>
      <c r="G61" s="43" t="s">
        <v>143</v>
      </c>
      <c r="H61" s="43">
        <v>6.5214912E-2</v>
      </c>
      <c r="I61" s="43">
        <v>-0.97840113399999995</v>
      </c>
      <c r="J61" s="43">
        <v>0.22278357500000001</v>
      </c>
      <c r="K61" s="43">
        <v>-4.3917112539999996</v>
      </c>
      <c r="L61" s="46">
        <v>1.1199999999999999E-5</v>
      </c>
      <c r="M61" s="43">
        <v>21.539319339999999</v>
      </c>
      <c r="N61" s="46">
        <v>3.4699999999999998E-6</v>
      </c>
      <c r="O61" s="43">
        <v>18.58690421</v>
      </c>
      <c r="P61" s="46">
        <v>1.6200000000000001E-5</v>
      </c>
      <c r="Q61" s="43" t="s">
        <v>128</v>
      </c>
      <c r="R61" s="43" t="s">
        <v>258</v>
      </c>
      <c r="S61" s="43" t="s">
        <v>259</v>
      </c>
      <c r="T61" s="43">
        <v>123648</v>
      </c>
      <c r="U61" s="43">
        <v>330610</v>
      </c>
    </row>
    <row r="62" spans="1:21" x14ac:dyDescent="0.2">
      <c r="A62" s="43" t="s">
        <v>141</v>
      </c>
      <c r="B62" s="43" t="s">
        <v>267</v>
      </c>
      <c r="C62" s="43" t="s">
        <v>266</v>
      </c>
      <c r="D62" s="43">
        <v>19</v>
      </c>
      <c r="E62" s="43">
        <v>341894</v>
      </c>
      <c r="F62" s="43" t="s">
        <v>143</v>
      </c>
      <c r="G62" s="43" t="s">
        <v>144</v>
      </c>
      <c r="H62" s="43">
        <v>0.65856309000000002</v>
      </c>
      <c r="I62" s="43">
        <v>0.39295164700000002</v>
      </c>
      <c r="J62" s="43">
        <v>8.5892515000000003E-2</v>
      </c>
      <c r="K62" s="43">
        <v>4.5749230519999999</v>
      </c>
      <c r="L62" s="46">
        <v>4.7600000000000002E-6</v>
      </c>
      <c r="M62" s="43">
        <v>21.514006970000001</v>
      </c>
      <c r="N62" s="46">
        <v>3.5099999999999999E-6</v>
      </c>
      <c r="O62" s="43">
        <v>17.81737481</v>
      </c>
      <c r="P62" s="46">
        <v>2.4300000000000001E-5</v>
      </c>
      <c r="Q62" s="43" t="s">
        <v>253</v>
      </c>
      <c r="R62" s="43" t="s">
        <v>254</v>
      </c>
      <c r="S62" s="43" t="s">
        <v>255</v>
      </c>
      <c r="T62" s="43">
        <v>50459</v>
      </c>
      <c r="U62" s="43">
        <v>20162</v>
      </c>
    </row>
    <row r="63" spans="1:21" x14ac:dyDescent="0.2">
      <c r="A63" s="43" t="s">
        <v>141</v>
      </c>
      <c r="B63" s="43" t="s">
        <v>269</v>
      </c>
      <c r="C63" s="43" t="s">
        <v>268</v>
      </c>
      <c r="D63" s="43">
        <v>16</v>
      </c>
      <c r="E63" s="43">
        <v>16916983</v>
      </c>
      <c r="F63" s="43" t="s">
        <v>149</v>
      </c>
      <c r="G63" s="43" t="s">
        <v>154</v>
      </c>
      <c r="H63" s="43">
        <v>0.95163765199999995</v>
      </c>
      <c r="I63" s="43">
        <v>1.074700872</v>
      </c>
      <c r="J63" s="43">
        <v>0.25375689099999998</v>
      </c>
      <c r="K63" s="43">
        <v>4.23515935</v>
      </c>
      <c r="L63" s="46">
        <v>2.2799999999999999E-5</v>
      </c>
      <c r="M63" s="43">
        <v>21.510089449999999</v>
      </c>
      <c r="N63" s="46">
        <v>3.5200000000000002E-6</v>
      </c>
      <c r="O63" s="43">
        <v>17.097919279999999</v>
      </c>
      <c r="P63" s="46">
        <v>3.5500000000000002E-5</v>
      </c>
      <c r="Q63" s="43" t="s">
        <v>128</v>
      </c>
      <c r="R63" s="43" t="s">
        <v>151</v>
      </c>
      <c r="S63" s="43" t="s">
        <v>152</v>
      </c>
      <c r="T63" s="43">
        <v>429154</v>
      </c>
      <c r="U63" s="43">
        <v>279197</v>
      </c>
    </row>
    <row r="64" spans="1:21" x14ac:dyDescent="0.2">
      <c r="A64" s="43" t="s">
        <v>141</v>
      </c>
      <c r="B64" s="43" t="s">
        <v>271</v>
      </c>
      <c r="C64" s="43" t="s">
        <v>270</v>
      </c>
      <c r="D64" s="43">
        <v>16</v>
      </c>
      <c r="E64" s="43">
        <v>16916783</v>
      </c>
      <c r="F64" s="43" t="s">
        <v>149</v>
      </c>
      <c r="G64" s="43" t="s">
        <v>154</v>
      </c>
      <c r="H64" s="43">
        <v>0.95238495300000003</v>
      </c>
      <c r="I64" s="43">
        <v>1.0745236220000001</v>
      </c>
      <c r="J64" s="43">
        <v>0.25589993500000002</v>
      </c>
      <c r="K64" s="43">
        <v>4.1989991929999997</v>
      </c>
      <c r="L64" s="46">
        <v>2.6800000000000001E-5</v>
      </c>
      <c r="M64" s="43">
        <v>21.19526797</v>
      </c>
      <c r="N64" s="46">
        <v>4.1500000000000001E-6</v>
      </c>
      <c r="O64" s="43">
        <v>16.841108800000001</v>
      </c>
      <c r="P64" s="46">
        <v>4.0599999999999998E-5</v>
      </c>
      <c r="Q64" s="43" t="s">
        <v>128</v>
      </c>
      <c r="R64" s="43" t="s">
        <v>151</v>
      </c>
      <c r="S64" s="43" t="s">
        <v>152</v>
      </c>
      <c r="T64" s="43">
        <v>428954</v>
      </c>
      <c r="U64" s="43">
        <v>279397</v>
      </c>
    </row>
    <row r="65" spans="1:21" x14ac:dyDescent="0.2">
      <c r="A65" s="43" t="s">
        <v>141</v>
      </c>
      <c r="B65" s="43" t="s">
        <v>273</v>
      </c>
      <c r="C65" s="43" t="s">
        <v>272</v>
      </c>
      <c r="D65" s="43">
        <v>8</v>
      </c>
      <c r="E65" s="43">
        <v>80216387</v>
      </c>
      <c r="F65" s="43" t="s">
        <v>144</v>
      </c>
      <c r="G65" s="43" t="s">
        <v>154</v>
      </c>
      <c r="H65" s="43">
        <v>9.0377868E-2</v>
      </c>
      <c r="I65" s="43">
        <v>-0.70119036099999998</v>
      </c>
      <c r="J65" s="43">
        <v>0.15951126900000001</v>
      </c>
      <c r="K65" s="43">
        <v>-4.3958672329999997</v>
      </c>
      <c r="L65" s="46">
        <v>1.1E-5</v>
      </c>
      <c r="M65" s="43">
        <v>20.783311900000001</v>
      </c>
      <c r="N65" s="46">
        <v>5.1399999999999999E-6</v>
      </c>
      <c r="O65" s="43">
        <v>16.168866009999999</v>
      </c>
      <c r="P65" s="46">
        <v>5.7899999999999998E-5</v>
      </c>
      <c r="Q65" s="43" t="s">
        <v>128</v>
      </c>
      <c r="R65" s="43" t="s">
        <v>274</v>
      </c>
      <c r="S65" s="43" t="s">
        <v>275</v>
      </c>
      <c r="T65" s="43">
        <v>498629</v>
      </c>
      <c r="U65" s="43">
        <v>306661</v>
      </c>
    </row>
    <row r="66" spans="1:21" x14ac:dyDescent="0.2">
      <c r="A66" s="43" t="s">
        <v>141</v>
      </c>
      <c r="B66" s="43" t="s">
        <v>277</v>
      </c>
      <c r="C66" s="43" t="s">
        <v>276</v>
      </c>
      <c r="D66" s="43">
        <v>8</v>
      </c>
      <c r="E66" s="43">
        <v>80220223</v>
      </c>
      <c r="F66" s="43" t="s">
        <v>143</v>
      </c>
      <c r="G66" s="43" t="s">
        <v>154</v>
      </c>
      <c r="H66" s="43">
        <v>9.0372131999999994E-2</v>
      </c>
      <c r="I66" s="43">
        <v>-0.699725453</v>
      </c>
      <c r="J66" s="43">
        <v>0.159191532</v>
      </c>
      <c r="K66" s="43">
        <v>-4.3954941810000001</v>
      </c>
      <c r="L66" s="46">
        <v>1.11E-5</v>
      </c>
      <c r="M66" s="43">
        <v>20.78029218</v>
      </c>
      <c r="N66" s="46">
        <v>5.1499999999999998E-6</v>
      </c>
      <c r="O66" s="43">
        <v>16.182570949999999</v>
      </c>
      <c r="P66" s="46">
        <v>5.7500000000000002E-5</v>
      </c>
      <c r="Q66" s="43" t="s">
        <v>128</v>
      </c>
      <c r="R66" s="43" t="s">
        <v>274</v>
      </c>
      <c r="S66" s="43" t="s">
        <v>275</v>
      </c>
      <c r="T66" s="43">
        <v>502465</v>
      </c>
      <c r="U66" s="43">
        <v>302825</v>
      </c>
    </row>
    <row r="67" spans="1:21" x14ac:dyDescent="0.2">
      <c r="A67" s="43" t="s">
        <v>141</v>
      </c>
      <c r="B67" s="43" t="s">
        <v>279</v>
      </c>
      <c r="C67" s="43" t="s">
        <v>278</v>
      </c>
      <c r="D67" s="43">
        <v>5</v>
      </c>
      <c r="E67" s="43">
        <v>104904679</v>
      </c>
      <c r="F67" s="43" t="s">
        <v>154</v>
      </c>
      <c r="G67" s="43" t="s">
        <v>143</v>
      </c>
      <c r="H67" s="43">
        <v>5.4002024000000003E-2</v>
      </c>
      <c r="I67" s="43">
        <v>-0.84069872899999998</v>
      </c>
      <c r="J67" s="43">
        <v>0.19268976299999999</v>
      </c>
      <c r="K67" s="43">
        <v>-4.3629651860000003</v>
      </c>
      <c r="L67" s="46">
        <v>1.2799999999999999E-5</v>
      </c>
      <c r="M67" s="43">
        <v>20.773859430000002</v>
      </c>
      <c r="N67" s="46">
        <v>5.1699999999999996E-6</v>
      </c>
      <c r="O67" s="43">
        <v>15.29475474</v>
      </c>
      <c r="P67" s="46">
        <v>9.2E-5</v>
      </c>
      <c r="Q67" s="43" t="s">
        <v>128</v>
      </c>
      <c r="R67" s="43" t="s">
        <v>280</v>
      </c>
      <c r="S67" s="43" t="s">
        <v>281</v>
      </c>
      <c r="T67" s="43">
        <v>468880</v>
      </c>
      <c r="U67" s="43">
        <v>1246218</v>
      </c>
    </row>
    <row r="68" spans="1:21" x14ac:dyDescent="0.2">
      <c r="A68" s="43" t="s">
        <v>141</v>
      </c>
      <c r="B68" s="43" t="s">
        <v>283</v>
      </c>
      <c r="C68" s="43" t="s">
        <v>282</v>
      </c>
      <c r="D68" s="43">
        <v>8</v>
      </c>
      <c r="E68" s="43">
        <v>80214806</v>
      </c>
      <c r="F68" s="43" t="s">
        <v>143</v>
      </c>
      <c r="G68" s="43" t="s">
        <v>154</v>
      </c>
      <c r="H68" s="43">
        <v>9.0455465999999998E-2</v>
      </c>
      <c r="I68" s="43">
        <v>-0.70098666700000001</v>
      </c>
      <c r="J68" s="43">
        <v>0.159707085</v>
      </c>
      <c r="K68" s="43">
        <v>-4.3892020589999996</v>
      </c>
      <c r="L68" s="46">
        <v>1.1399999999999999E-5</v>
      </c>
      <c r="M68" s="43">
        <v>20.716225659999999</v>
      </c>
      <c r="N68" s="46">
        <v>5.3299999999999998E-6</v>
      </c>
      <c r="O68" s="43">
        <v>16.103407969999999</v>
      </c>
      <c r="P68" s="46">
        <v>6.0000000000000002E-5</v>
      </c>
      <c r="Q68" s="43" t="s">
        <v>128</v>
      </c>
      <c r="R68" s="43" t="s">
        <v>274</v>
      </c>
      <c r="S68" s="43" t="s">
        <v>275</v>
      </c>
      <c r="T68" s="43">
        <v>497048</v>
      </c>
      <c r="U68" s="43">
        <v>308242</v>
      </c>
    </row>
    <row r="69" spans="1:21" x14ac:dyDescent="0.2">
      <c r="A69" s="43" t="s">
        <v>141</v>
      </c>
      <c r="B69" s="43" t="s">
        <v>285</v>
      </c>
      <c r="C69" s="43" t="s">
        <v>284</v>
      </c>
      <c r="D69" s="43">
        <v>7</v>
      </c>
      <c r="E69" s="43">
        <v>100384552</v>
      </c>
      <c r="F69" s="43" t="s">
        <v>154</v>
      </c>
      <c r="G69" s="43" t="s">
        <v>149</v>
      </c>
      <c r="H69" s="43">
        <v>0.22750134999999999</v>
      </c>
      <c r="I69" s="43">
        <v>0.53115800099999999</v>
      </c>
      <c r="J69" s="43">
        <v>0.118337417</v>
      </c>
      <c r="K69" s="43">
        <v>4.4885042549999996</v>
      </c>
      <c r="L69" s="46">
        <v>7.17E-6</v>
      </c>
      <c r="M69" s="43">
        <v>20.573824470000002</v>
      </c>
      <c r="N69" s="46">
        <v>5.7400000000000001E-6</v>
      </c>
      <c r="O69" s="43">
        <v>10.994299180000001</v>
      </c>
      <c r="P69" s="43">
        <v>9.1392600000000002E-4</v>
      </c>
      <c r="Q69" s="43" t="s">
        <v>208</v>
      </c>
      <c r="R69" s="43" t="s">
        <v>209</v>
      </c>
      <c r="S69" s="43" t="s">
        <v>210</v>
      </c>
      <c r="T69" s="43">
        <v>63229</v>
      </c>
      <c r="U69" s="43">
        <v>15634</v>
      </c>
    </row>
    <row r="70" spans="1:21" x14ac:dyDescent="0.2">
      <c r="A70" s="43" t="s">
        <v>141</v>
      </c>
      <c r="B70" s="43" t="s">
        <v>287</v>
      </c>
      <c r="C70" s="43" t="s">
        <v>286</v>
      </c>
      <c r="D70" s="43">
        <v>3</v>
      </c>
      <c r="E70" s="43">
        <v>8098378</v>
      </c>
      <c r="F70" s="43" t="s">
        <v>144</v>
      </c>
      <c r="G70" s="43" t="s">
        <v>154</v>
      </c>
      <c r="H70" s="43">
        <v>0.68772908200000005</v>
      </c>
      <c r="I70" s="43">
        <v>-0.46174633700000001</v>
      </c>
      <c r="J70" s="43">
        <v>0.102378161</v>
      </c>
      <c r="K70" s="43">
        <v>-4.5102034770000001</v>
      </c>
      <c r="L70" s="46">
        <v>6.4799999999999998E-6</v>
      </c>
      <c r="M70" s="43">
        <v>20.572060430000001</v>
      </c>
      <c r="N70" s="46">
        <v>5.7400000000000001E-6</v>
      </c>
      <c r="O70" s="43">
        <v>19.777294349999998</v>
      </c>
      <c r="P70" s="46">
        <v>8.6999999999999997E-6</v>
      </c>
      <c r="Q70" s="43" t="s">
        <v>128</v>
      </c>
      <c r="R70" s="43" t="s">
        <v>288</v>
      </c>
      <c r="S70" s="43" t="s">
        <v>289</v>
      </c>
      <c r="T70" s="43">
        <v>40384</v>
      </c>
      <c r="U70" s="43">
        <v>164455</v>
      </c>
    </row>
    <row r="71" spans="1:21" x14ac:dyDescent="0.2">
      <c r="A71" s="43" t="s">
        <v>141</v>
      </c>
      <c r="B71" s="43" t="s">
        <v>291</v>
      </c>
      <c r="C71" s="43" t="s">
        <v>290</v>
      </c>
      <c r="D71" s="43">
        <v>2</v>
      </c>
      <c r="E71" s="43">
        <v>19229771</v>
      </c>
      <c r="F71" s="43" t="s">
        <v>154</v>
      </c>
      <c r="G71" s="43" t="s">
        <v>149</v>
      </c>
      <c r="H71" s="43">
        <v>0.78561673399999998</v>
      </c>
      <c r="I71" s="43">
        <v>-0.45808562000000003</v>
      </c>
      <c r="J71" s="43">
        <v>0.10168305499999999</v>
      </c>
      <c r="K71" s="43">
        <v>-4.5050339810000004</v>
      </c>
      <c r="L71" s="46">
        <v>6.64E-6</v>
      </c>
      <c r="M71" s="43">
        <v>20.456583439999999</v>
      </c>
      <c r="N71" s="46">
        <v>6.1E-6</v>
      </c>
      <c r="O71" s="43">
        <v>16.139656800000001</v>
      </c>
      <c r="P71" s="46">
        <v>5.8799999999999999E-5</v>
      </c>
      <c r="Q71" s="43" t="s">
        <v>128</v>
      </c>
      <c r="R71" s="43" t="s">
        <v>292</v>
      </c>
      <c r="S71" s="43" t="s">
        <v>293</v>
      </c>
      <c r="T71" s="43">
        <v>3045</v>
      </c>
      <c r="U71" s="43">
        <v>318418</v>
      </c>
    </row>
    <row r="72" spans="1:21" x14ac:dyDescent="0.2">
      <c r="A72" s="43" t="s">
        <v>141</v>
      </c>
      <c r="B72" s="43" t="s">
        <v>295</v>
      </c>
      <c r="C72" s="43" t="s">
        <v>294</v>
      </c>
      <c r="D72" s="43">
        <v>2</v>
      </c>
      <c r="E72" s="43">
        <v>19230231</v>
      </c>
      <c r="F72" s="43" t="s">
        <v>154</v>
      </c>
      <c r="G72" s="43" t="s">
        <v>149</v>
      </c>
      <c r="H72" s="43">
        <v>0.78567779999999998</v>
      </c>
      <c r="I72" s="43">
        <v>-0.45839175700000001</v>
      </c>
      <c r="J72" s="43">
        <v>0.10182090000000001</v>
      </c>
      <c r="K72" s="43">
        <v>-4.5019417019999999</v>
      </c>
      <c r="L72" s="46">
        <v>6.7299999999999999E-6</v>
      </c>
      <c r="M72" s="43">
        <v>20.42811588</v>
      </c>
      <c r="N72" s="46">
        <v>6.19E-6</v>
      </c>
      <c r="O72" s="43">
        <v>16.117536569999999</v>
      </c>
      <c r="P72" s="46">
        <v>5.9500000000000003E-5</v>
      </c>
      <c r="Q72" s="43" t="s">
        <v>128</v>
      </c>
      <c r="R72" s="43" t="s">
        <v>292</v>
      </c>
      <c r="S72" s="43" t="s">
        <v>293</v>
      </c>
      <c r="T72" s="43">
        <v>3505</v>
      </c>
      <c r="U72" s="43">
        <v>317958</v>
      </c>
    </row>
    <row r="73" spans="1:21" x14ac:dyDescent="0.2">
      <c r="A73" s="43" t="s">
        <v>141</v>
      </c>
      <c r="B73" s="43" t="s">
        <v>297</v>
      </c>
      <c r="C73" s="43" t="s">
        <v>296</v>
      </c>
      <c r="D73" s="43">
        <v>7</v>
      </c>
      <c r="E73" s="43">
        <v>100383605</v>
      </c>
      <c r="F73" s="43" t="s">
        <v>149</v>
      </c>
      <c r="G73" s="43" t="s">
        <v>143</v>
      </c>
      <c r="H73" s="43">
        <v>0.22620614</v>
      </c>
      <c r="I73" s="43">
        <v>0.52777508699999998</v>
      </c>
      <c r="J73" s="43">
        <v>0.11812734900000001</v>
      </c>
      <c r="K73" s="43">
        <v>4.4678484129999996</v>
      </c>
      <c r="L73" s="46">
        <v>7.9000000000000006E-6</v>
      </c>
      <c r="M73" s="43">
        <v>20.37989769</v>
      </c>
      <c r="N73" s="46">
        <v>6.3500000000000002E-6</v>
      </c>
      <c r="O73" s="43">
        <v>10.90784322</v>
      </c>
      <c r="P73" s="43">
        <v>9.5757999999999998E-4</v>
      </c>
      <c r="Q73" s="43" t="s">
        <v>208</v>
      </c>
      <c r="R73" s="43" t="s">
        <v>209</v>
      </c>
      <c r="S73" s="43" t="s">
        <v>210</v>
      </c>
      <c r="T73" s="43">
        <v>62282</v>
      </c>
      <c r="U73" s="43">
        <v>16581</v>
      </c>
    </row>
    <row r="74" spans="1:21" x14ac:dyDescent="0.2">
      <c r="A74" s="43" t="s">
        <v>141</v>
      </c>
      <c r="B74" s="43" t="s">
        <v>299</v>
      </c>
      <c r="C74" s="43" t="s">
        <v>298</v>
      </c>
      <c r="D74" s="43">
        <v>1</v>
      </c>
      <c r="E74" s="43">
        <v>117303497</v>
      </c>
      <c r="F74" s="43" t="s">
        <v>154</v>
      </c>
      <c r="G74" s="43" t="s">
        <v>149</v>
      </c>
      <c r="H74" s="43">
        <v>0.36531781400000002</v>
      </c>
      <c r="I74" s="43">
        <v>0.40155780499999999</v>
      </c>
      <c r="J74" s="43">
        <v>8.9959314999999998E-2</v>
      </c>
      <c r="K74" s="43">
        <v>4.4637712780000003</v>
      </c>
      <c r="L74" s="46">
        <v>8.0499999999999992E-6</v>
      </c>
      <c r="M74" s="43">
        <v>20.23308905</v>
      </c>
      <c r="N74" s="46">
        <v>6.8600000000000004E-6</v>
      </c>
      <c r="O74" s="43">
        <v>17.693024650000002</v>
      </c>
      <c r="P74" s="46">
        <v>2.5999999999999998E-5</v>
      </c>
      <c r="Q74" s="43" t="s">
        <v>300</v>
      </c>
      <c r="R74" s="43" t="s">
        <v>301</v>
      </c>
      <c r="S74" s="43" t="s">
        <v>302</v>
      </c>
      <c r="T74" s="43">
        <v>54272</v>
      </c>
      <c r="U74" s="43">
        <v>149047</v>
      </c>
    </row>
    <row r="75" spans="1:21" x14ac:dyDescent="0.2">
      <c r="A75" s="43" t="s">
        <v>141</v>
      </c>
      <c r="B75" s="43" t="s">
        <v>304</v>
      </c>
      <c r="C75" s="43" t="s">
        <v>303</v>
      </c>
      <c r="D75" s="43">
        <v>7</v>
      </c>
      <c r="E75" s="43">
        <v>100380081</v>
      </c>
      <c r="F75" s="43" t="s">
        <v>144</v>
      </c>
      <c r="G75" s="43" t="s">
        <v>143</v>
      </c>
      <c r="H75" s="43">
        <v>0.22433940599999999</v>
      </c>
      <c r="I75" s="43">
        <v>0.52531397000000002</v>
      </c>
      <c r="J75" s="43">
        <v>0.118051929</v>
      </c>
      <c r="K75" s="43">
        <v>4.449855028</v>
      </c>
      <c r="L75" s="46">
        <v>8.5900000000000008E-6</v>
      </c>
      <c r="M75" s="43">
        <v>20.212522490000001</v>
      </c>
      <c r="N75" s="46">
        <v>6.9299999999999997E-6</v>
      </c>
      <c r="O75" s="43">
        <v>10.81249135</v>
      </c>
      <c r="P75" s="43">
        <v>1.008175E-3</v>
      </c>
      <c r="Q75" s="43" t="s">
        <v>208</v>
      </c>
      <c r="R75" s="43" t="s">
        <v>209</v>
      </c>
      <c r="S75" s="43" t="s">
        <v>210</v>
      </c>
      <c r="T75" s="43">
        <v>58758</v>
      </c>
      <c r="U75" s="43">
        <v>20105</v>
      </c>
    </row>
    <row r="76" spans="1:21" x14ac:dyDescent="0.2">
      <c r="A76" s="43" t="s">
        <v>141</v>
      </c>
      <c r="B76" s="43" t="s">
        <v>306</v>
      </c>
      <c r="C76" s="43" t="s">
        <v>305</v>
      </c>
      <c r="D76" s="43">
        <v>3</v>
      </c>
      <c r="E76" s="43">
        <v>81246367</v>
      </c>
      <c r="F76" s="43" t="s">
        <v>143</v>
      </c>
      <c r="G76" s="43" t="s">
        <v>144</v>
      </c>
      <c r="H76" s="43">
        <v>0.16047570899999999</v>
      </c>
      <c r="I76" s="43">
        <v>-0.54838506799999998</v>
      </c>
      <c r="J76" s="43">
        <v>0.12470933300000001</v>
      </c>
      <c r="K76" s="43">
        <v>-4.3973057610000001</v>
      </c>
      <c r="L76" s="46">
        <v>1.1E-5</v>
      </c>
      <c r="M76" s="43">
        <v>20.17661712</v>
      </c>
      <c r="N76" s="46">
        <v>7.0600000000000002E-6</v>
      </c>
      <c r="O76" s="43">
        <v>17.12025423</v>
      </c>
      <c r="P76" s="46">
        <v>3.5099999999999999E-5</v>
      </c>
      <c r="Q76" s="43" t="s">
        <v>128</v>
      </c>
      <c r="R76" s="43" t="s">
        <v>307</v>
      </c>
      <c r="S76" s="43" t="s">
        <v>308</v>
      </c>
      <c r="T76" s="43">
        <v>101569</v>
      </c>
      <c r="U76" s="43">
        <v>292482</v>
      </c>
    </row>
    <row r="77" spans="1:21" x14ac:dyDescent="0.2">
      <c r="A77" s="43" t="s">
        <v>141</v>
      </c>
      <c r="B77" s="43" t="s">
        <v>310</v>
      </c>
      <c r="C77" s="43" t="s">
        <v>309</v>
      </c>
      <c r="D77" s="43">
        <v>16</v>
      </c>
      <c r="E77" s="43">
        <v>16956500</v>
      </c>
      <c r="F77" s="43" t="s">
        <v>149</v>
      </c>
      <c r="G77" s="43" t="s">
        <v>154</v>
      </c>
      <c r="H77" s="43">
        <v>0.119379217</v>
      </c>
      <c r="I77" s="43">
        <v>-0.59833698199999996</v>
      </c>
      <c r="J77" s="43">
        <v>0.13669863400000001</v>
      </c>
      <c r="K77" s="43">
        <v>-4.3770516370000001</v>
      </c>
      <c r="L77" s="46">
        <v>1.2E-5</v>
      </c>
      <c r="M77" s="43">
        <v>20.1253463</v>
      </c>
      <c r="N77" s="46">
        <v>7.25E-6</v>
      </c>
      <c r="O77" s="43">
        <v>15.863258460000001</v>
      </c>
      <c r="P77" s="46">
        <v>6.8100000000000002E-5</v>
      </c>
      <c r="Q77" s="43" t="s">
        <v>128</v>
      </c>
      <c r="R77" s="43" t="s">
        <v>151</v>
      </c>
      <c r="S77" s="43" t="s">
        <v>152</v>
      </c>
      <c r="T77" s="43">
        <v>468671</v>
      </c>
      <c r="U77" s="43">
        <v>239680</v>
      </c>
    </row>
    <row r="78" spans="1:21" x14ac:dyDescent="0.2">
      <c r="A78" s="43" t="s">
        <v>141</v>
      </c>
      <c r="B78" s="43" t="s">
        <v>312</v>
      </c>
      <c r="C78" s="43" t="s">
        <v>311</v>
      </c>
      <c r="D78" s="43">
        <v>5</v>
      </c>
      <c r="E78" s="43">
        <v>104906141</v>
      </c>
      <c r="F78" s="43" t="s">
        <v>154</v>
      </c>
      <c r="G78" s="43" t="s">
        <v>149</v>
      </c>
      <c r="H78" s="43">
        <v>5.3520918000000001E-2</v>
      </c>
      <c r="I78" s="43">
        <v>-0.82803344400000001</v>
      </c>
      <c r="J78" s="43">
        <v>0.19280297900000001</v>
      </c>
      <c r="K78" s="43">
        <v>-4.2947129249999998</v>
      </c>
      <c r="L78" s="46">
        <v>1.7499999999999998E-5</v>
      </c>
      <c r="M78" s="43">
        <v>20.101243100000001</v>
      </c>
      <c r="N78" s="46">
        <v>7.34E-6</v>
      </c>
      <c r="O78" s="43">
        <v>14.79687345</v>
      </c>
      <c r="P78" s="43">
        <v>1.19734E-4</v>
      </c>
      <c r="Q78" s="43" t="s">
        <v>128</v>
      </c>
      <c r="R78" s="43" t="s">
        <v>280</v>
      </c>
      <c r="S78" s="43" t="s">
        <v>281</v>
      </c>
      <c r="T78" s="43">
        <v>470342</v>
      </c>
      <c r="U78" s="43">
        <v>1244756</v>
      </c>
    </row>
    <row r="79" spans="1:21" x14ac:dyDescent="0.2">
      <c r="A79" s="43" t="s">
        <v>141</v>
      </c>
      <c r="B79" s="43" t="s">
        <v>314</v>
      </c>
      <c r="C79" s="43" t="s">
        <v>313</v>
      </c>
      <c r="D79" s="43">
        <v>5</v>
      </c>
      <c r="E79" s="43">
        <v>104913678</v>
      </c>
      <c r="F79" s="43" t="s">
        <v>149</v>
      </c>
      <c r="G79" s="43" t="s">
        <v>154</v>
      </c>
      <c r="H79" s="43">
        <v>5.8960525999999999E-2</v>
      </c>
      <c r="I79" s="43">
        <v>-0.79696620299999998</v>
      </c>
      <c r="J79" s="43">
        <v>0.18503746099999999</v>
      </c>
      <c r="K79" s="43">
        <v>-4.3070532860000004</v>
      </c>
      <c r="L79" s="46">
        <v>1.6500000000000001E-5</v>
      </c>
      <c r="M79" s="43">
        <v>20.089948759999999</v>
      </c>
      <c r="N79" s="46">
        <v>7.3900000000000004E-6</v>
      </c>
      <c r="O79" s="43">
        <v>15.13159156</v>
      </c>
      <c r="P79" s="43">
        <v>1.00271E-4</v>
      </c>
      <c r="Q79" s="43" t="s">
        <v>128</v>
      </c>
      <c r="R79" s="43" t="s">
        <v>280</v>
      </c>
      <c r="S79" s="43" t="s">
        <v>281</v>
      </c>
      <c r="T79" s="43">
        <v>477879</v>
      </c>
      <c r="U79" s="43">
        <v>1237219</v>
      </c>
    </row>
    <row r="80" spans="1:21" x14ac:dyDescent="0.2">
      <c r="A80" s="43" t="s">
        <v>141</v>
      </c>
      <c r="B80" s="43" t="s">
        <v>316</v>
      </c>
      <c r="C80" s="43" t="s">
        <v>315</v>
      </c>
      <c r="D80" s="43">
        <v>10</v>
      </c>
      <c r="E80" s="43">
        <v>129356880</v>
      </c>
      <c r="F80" s="43" t="s">
        <v>149</v>
      </c>
      <c r="G80" s="43" t="s">
        <v>154</v>
      </c>
      <c r="H80" s="43">
        <v>0.59593657200000005</v>
      </c>
      <c r="I80" s="43">
        <v>-0.36802992800000001</v>
      </c>
      <c r="J80" s="43">
        <v>8.2601264999999993E-2</v>
      </c>
      <c r="K80" s="43">
        <v>-4.4554998819999998</v>
      </c>
      <c r="L80" s="46">
        <v>8.3699999999999995E-6</v>
      </c>
      <c r="M80" s="43">
        <v>20.067847220000001</v>
      </c>
      <c r="N80" s="46">
        <v>7.4699999999999996E-6</v>
      </c>
      <c r="O80" s="43">
        <v>17.452205840000001</v>
      </c>
      <c r="P80" s="46">
        <v>2.9499999999999999E-5</v>
      </c>
      <c r="Q80" s="43" t="s">
        <v>128</v>
      </c>
      <c r="R80" s="43" t="s">
        <v>317</v>
      </c>
      <c r="S80" s="43" t="s">
        <v>318</v>
      </c>
      <c r="T80" s="43">
        <v>5945</v>
      </c>
      <c r="U80" s="43">
        <v>178657</v>
      </c>
    </row>
    <row r="81" spans="1:21" x14ac:dyDescent="0.2">
      <c r="A81" s="43" t="s">
        <v>141</v>
      </c>
      <c r="B81" s="43" t="s">
        <v>320</v>
      </c>
      <c r="C81" s="43" t="s">
        <v>319</v>
      </c>
      <c r="D81" s="43">
        <v>5</v>
      </c>
      <c r="E81" s="43">
        <v>104911943</v>
      </c>
      <c r="F81" s="43" t="s">
        <v>154</v>
      </c>
      <c r="G81" s="43" t="s">
        <v>149</v>
      </c>
      <c r="H81" s="43">
        <v>5.8914979999999999E-2</v>
      </c>
      <c r="I81" s="43">
        <v>-0.795078901</v>
      </c>
      <c r="J81" s="43">
        <v>0.184936185</v>
      </c>
      <c r="K81" s="43">
        <v>-4.2992067780000003</v>
      </c>
      <c r="L81" s="46">
        <v>1.7099999999999999E-5</v>
      </c>
      <c r="M81" s="43">
        <v>20.011937379999999</v>
      </c>
      <c r="N81" s="46">
        <v>7.7000000000000008E-6</v>
      </c>
      <c r="O81" s="43">
        <v>15.07308448</v>
      </c>
      <c r="P81" s="43">
        <v>1.03428E-4</v>
      </c>
      <c r="Q81" s="43" t="s">
        <v>128</v>
      </c>
      <c r="R81" s="43" t="s">
        <v>280</v>
      </c>
      <c r="S81" s="43" t="s">
        <v>281</v>
      </c>
      <c r="T81" s="43">
        <v>476144</v>
      </c>
      <c r="U81" s="43">
        <v>1238954</v>
      </c>
    </row>
    <row r="82" spans="1:21" x14ac:dyDescent="0.2">
      <c r="A82" s="43" t="s">
        <v>141</v>
      </c>
      <c r="B82" s="43" t="s">
        <v>322</v>
      </c>
      <c r="C82" s="43" t="s">
        <v>321</v>
      </c>
      <c r="D82" s="43">
        <v>7</v>
      </c>
      <c r="E82" s="43">
        <v>100374087</v>
      </c>
      <c r="F82" s="43" t="s">
        <v>143</v>
      </c>
      <c r="G82" s="43" t="s">
        <v>144</v>
      </c>
      <c r="H82" s="43">
        <v>0.21976484499999999</v>
      </c>
      <c r="I82" s="43">
        <v>0.51387653200000005</v>
      </c>
      <c r="J82" s="43">
        <v>0.116084856</v>
      </c>
      <c r="K82" s="43">
        <v>4.4267318729999996</v>
      </c>
      <c r="L82" s="46">
        <v>9.5699999999999999E-6</v>
      </c>
      <c r="M82" s="43">
        <v>19.989485070000001</v>
      </c>
      <c r="N82" s="46">
        <v>7.79E-6</v>
      </c>
      <c r="O82" s="43">
        <v>10.62548988</v>
      </c>
      <c r="P82" s="43">
        <v>1.115394E-3</v>
      </c>
      <c r="Q82" s="43" t="s">
        <v>208</v>
      </c>
      <c r="R82" s="43" t="s">
        <v>209</v>
      </c>
      <c r="S82" s="43" t="s">
        <v>210</v>
      </c>
      <c r="T82" s="43">
        <v>52764</v>
      </c>
      <c r="U82" s="43">
        <v>26099</v>
      </c>
    </row>
    <row r="83" spans="1:21" x14ac:dyDescent="0.2">
      <c r="A83" s="43" t="s">
        <v>141</v>
      </c>
      <c r="B83" s="43" t="s">
        <v>324</v>
      </c>
      <c r="C83" s="43" t="s">
        <v>323</v>
      </c>
      <c r="D83" s="43">
        <v>2</v>
      </c>
      <c r="E83" s="43">
        <v>19233798</v>
      </c>
      <c r="F83" s="43" t="s">
        <v>154</v>
      </c>
      <c r="G83" s="43" t="s">
        <v>144</v>
      </c>
      <c r="H83" s="43">
        <v>0.785439946</v>
      </c>
      <c r="I83" s="43">
        <v>-0.45545237700000002</v>
      </c>
      <c r="J83" s="43">
        <v>0.102297501</v>
      </c>
      <c r="K83" s="43">
        <v>-4.4522336600000001</v>
      </c>
      <c r="L83" s="46">
        <v>8.4999999999999999E-6</v>
      </c>
      <c r="M83" s="43">
        <v>19.970865570000001</v>
      </c>
      <c r="N83" s="46">
        <v>7.8599999999999993E-6</v>
      </c>
      <c r="O83" s="43">
        <v>15.76966614</v>
      </c>
      <c r="P83" s="46">
        <v>7.1500000000000003E-5</v>
      </c>
      <c r="Q83" s="43" t="s">
        <v>128</v>
      </c>
      <c r="R83" s="43" t="s">
        <v>292</v>
      </c>
      <c r="S83" s="43" t="s">
        <v>293</v>
      </c>
      <c r="T83" s="43">
        <v>7072</v>
      </c>
      <c r="U83" s="43">
        <v>314391</v>
      </c>
    </row>
    <row r="84" spans="1:21" x14ac:dyDescent="0.2">
      <c r="A84" s="43" t="s">
        <v>141</v>
      </c>
      <c r="B84" s="43" t="s">
        <v>326</v>
      </c>
      <c r="C84" s="43" t="s">
        <v>325</v>
      </c>
      <c r="D84" s="43">
        <v>9</v>
      </c>
      <c r="E84" s="43">
        <v>107647220</v>
      </c>
      <c r="F84" s="43" t="s">
        <v>154</v>
      </c>
      <c r="G84" s="43" t="s">
        <v>149</v>
      </c>
      <c r="H84" s="43">
        <v>0.429025304</v>
      </c>
      <c r="I84" s="43">
        <v>-0.36994637200000002</v>
      </c>
      <c r="J84" s="43">
        <v>8.3854361000000002E-2</v>
      </c>
      <c r="K84" s="43">
        <v>-4.4117725869999997</v>
      </c>
      <c r="L84" s="46">
        <v>1.03E-5</v>
      </c>
      <c r="M84" s="43">
        <v>19.871165019999999</v>
      </c>
      <c r="N84" s="46">
        <v>8.2800000000000003E-6</v>
      </c>
      <c r="O84" s="43">
        <v>18.708805009999999</v>
      </c>
      <c r="P84" s="46">
        <v>1.52E-5</v>
      </c>
      <c r="Q84" s="43" t="s">
        <v>327</v>
      </c>
      <c r="R84" s="43" t="s">
        <v>328</v>
      </c>
      <c r="S84" s="43" t="s">
        <v>329</v>
      </c>
      <c r="T84" s="43">
        <v>107175</v>
      </c>
      <c r="U84" s="43">
        <v>359665</v>
      </c>
    </row>
    <row r="85" spans="1:21" x14ac:dyDescent="0.2">
      <c r="A85" s="43" t="s">
        <v>141</v>
      </c>
      <c r="B85" s="43" t="s">
        <v>331</v>
      </c>
      <c r="C85" s="43" t="s">
        <v>330</v>
      </c>
      <c r="D85" s="43">
        <v>1</v>
      </c>
      <c r="E85" s="43">
        <v>83361652</v>
      </c>
      <c r="F85" s="43" t="s">
        <v>149</v>
      </c>
      <c r="G85" s="43" t="s">
        <v>143</v>
      </c>
      <c r="H85" s="43">
        <v>1.1834345E-2</v>
      </c>
      <c r="I85" s="43">
        <v>2.2255280129999999</v>
      </c>
      <c r="J85" s="43">
        <v>0.56427897500000002</v>
      </c>
      <c r="K85" s="43">
        <v>3.9440207960000002</v>
      </c>
      <c r="L85" s="46">
        <v>8.0099999999999995E-5</v>
      </c>
      <c r="M85" s="43">
        <v>19.837744959999998</v>
      </c>
      <c r="N85" s="46">
        <v>8.4300000000000006E-6</v>
      </c>
      <c r="O85" s="43">
        <v>14.124171799999999</v>
      </c>
      <c r="P85" s="43">
        <v>1.7113100000000001E-4</v>
      </c>
      <c r="Q85" s="43" t="s">
        <v>128</v>
      </c>
      <c r="R85" s="43" t="s">
        <v>332</v>
      </c>
      <c r="S85" s="43" t="s">
        <v>333</v>
      </c>
      <c r="T85" s="43">
        <v>903230</v>
      </c>
      <c r="U85" s="43">
        <v>77913</v>
      </c>
    </row>
    <row r="86" spans="1:21" x14ac:dyDescent="0.2">
      <c r="A86" s="43" t="s">
        <v>141</v>
      </c>
      <c r="B86" s="43" t="s">
        <v>335</v>
      </c>
      <c r="C86" s="43" t="s">
        <v>334</v>
      </c>
      <c r="D86" s="43">
        <v>20</v>
      </c>
      <c r="E86" s="43">
        <v>40366207</v>
      </c>
      <c r="F86" s="43" t="s">
        <v>143</v>
      </c>
      <c r="G86" s="43" t="s">
        <v>144</v>
      </c>
      <c r="H86" s="43">
        <v>4.3434884999999999E-2</v>
      </c>
      <c r="I86" s="43">
        <v>-0.95170336700000002</v>
      </c>
      <c r="J86" s="43">
        <v>0.22878180000000001</v>
      </c>
      <c r="K86" s="43">
        <v>-4.1598735869999999</v>
      </c>
      <c r="L86" s="46">
        <v>3.18E-5</v>
      </c>
      <c r="M86" s="43">
        <v>19.743749170000001</v>
      </c>
      <c r="N86" s="46">
        <v>8.8599999999999999E-6</v>
      </c>
      <c r="O86" s="43">
        <v>17.028451700000002</v>
      </c>
      <c r="P86" s="46">
        <v>3.68E-5</v>
      </c>
      <c r="Q86" s="43" t="s">
        <v>128</v>
      </c>
      <c r="R86" s="43" t="s">
        <v>258</v>
      </c>
      <c r="S86" s="43" t="s">
        <v>259</v>
      </c>
      <c r="T86" s="43">
        <v>119074</v>
      </c>
      <c r="U86" s="43">
        <v>335184</v>
      </c>
    </row>
    <row r="87" spans="1:21" x14ac:dyDescent="0.2">
      <c r="A87" s="43" t="s">
        <v>141</v>
      </c>
      <c r="B87" s="43" t="s">
        <v>337</v>
      </c>
      <c r="C87" s="43" t="s">
        <v>336</v>
      </c>
      <c r="D87" s="43">
        <v>2</v>
      </c>
      <c r="E87" s="43">
        <v>210951762</v>
      </c>
      <c r="F87" s="43" t="s">
        <v>149</v>
      </c>
      <c r="G87" s="43" t="s">
        <v>143</v>
      </c>
      <c r="H87" s="43">
        <v>0.225927463</v>
      </c>
      <c r="I87" s="43">
        <v>-0.48224797899999999</v>
      </c>
      <c r="J87" s="43">
        <v>0.11058941899999999</v>
      </c>
      <c r="K87" s="43">
        <v>-4.360706328</v>
      </c>
      <c r="L87" s="46">
        <v>1.2999999999999999E-5</v>
      </c>
      <c r="M87" s="43">
        <v>19.653774219999999</v>
      </c>
      <c r="N87" s="46">
        <v>9.2799999999999992E-6</v>
      </c>
      <c r="O87" s="43">
        <v>17.451136900000002</v>
      </c>
      <c r="P87" s="46">
        <v>2.9499999999999999E-5</v>
      </c>
      <c r="Q87" s="43" t="s">
        <v>338</v>
      </c>
      <c r="R87" s="43" t="s">
        <v>339</v>
      </c>
      <c r="S87" s="43" t="s">
        <v>340</v>
      </c>
      <c r="T87" s="43">
        <v>22682</v>
      </c>
      <c r="U87" s="43">
        <v>100953</v>
      </c>
    </row>
    <row r="88" spans="1:21" x14ac:dyDescent="0.2">
      <c r="A88" s="43" t="s">
        <v>141</v>
      </c>
      <c r="B88" s="43" t="s">
        <v>342</v>
      </c>
      <c r="C88" s="43" t="s">
        <v>341</v>
      </c>
      <c r="D88" s="43">
        <v>8</v>
      </c>
      <c r="E88" s="43">
        <v>80250885</v>
      </c>
      <c r="F88" s="43" t="s">
        <v>154</v>
      </c>
      <c r="G88" s="43" t="s">
        <v>149</v>
      </c>
      <c r="H88" s="43">
        <v>0.126406883</v>
      </c>
      <c r="I88" s="43">
        <v>-0.57078754600000003</v>
      </c>
      <c r="J88" s="43">
        <v>0.13202765999999999</v>
      </c>
      <c r="K88" s="43">
        <v>-4.3232421719999996</v>
      </c>
      <c r="L88" s="46">
        <v>1.5400000000000002E-5</v>
      </c>
      <c r="M88" s="43">
        <v>19.637446789999998</v>
      </c>
      <c r="N88" s="46">
        <v>9.3600000000000002E-6</v>
      </c>
      <c r="O88" s="43">
        <v>16.377797009999998</v>
      </c>
      <c r="P88" s="46">
        <v>5.1900000000000001E-5</v>
      </c>
      <c r="Q88" s="43" t="s">
        <v>128</v>
      </c>
      <c r="R88" s="43" t="s">
        <v>274</v>
      </c>
      <c r="S88" s="43" t="s">
        <v>275</v>
      </c>
      <c r="T88" s="43">
        <v>533127</v>
      </c>
      <c r="U88" s="43">
        <v>272163</v>
      </c>
    </row>
    <row r="89" spans="1:21" x14ac:dyDescent="0.2">
      <c r="A89" s="43" t="s">
        <v>141</v>
      </c>
      <c r="B89" s="43" t="s">
        <v>344</v>
      </c>
      <c r="C89" s="43" t="s">
        <v>343</v>
      </c>
      <c r="D89" s="43">
        <v>20</v>
      </c>
      <c r="E89" s="43">
        <v>40365777</v>
      </c>
      <c r="F89" s="43" t="s">
        <v>149</v>
      </c>
      <c r="G89" s="43" t="s">
        <v>154</v>
      </c>
      <c r="H89" s="43">
        <v>4.3632590999999998E-2</v>
      </c>
      <c r="I89" s="43">
        <v>-0.94709799299999997</v>
      </c>
      <c r="J89" s="43">
        <v>0.228506493</v>
      </c>
      <c r="K89" s="43">
        <v>-4.1447311999999998</v>
      </c>
      <c r="L89" s="46">
        <v>3.4E-5</v>
      </c>
      <c r="M89" s="43">
        <v>19.577556730000001</v>
      </c>
      <c r="N89" s="46">
        <v>9.6600000000000007E-6</v>
      </c>
      <c r="O89" s="43">
        <v>16.903632160000001</v>
      </c>
      <c r="P89" s="46">
        <v>3.93E-5</v>
      </c>
      <c r="Q89" s="43" t="s">
        <v>128</v>
      </c>
      <c r="R89" s="43" t="s">
        <v>258</v>
      </c>
      <c r="S89" s="43" t="s">
        <v>259</v>
      </c>
      <c r="T89" s="43">
        <v>118644</v>
      </c>
      <c r="U89" s="43">
        <v>335614</v>
      </c>
    </row>
    <row r="90" spans="1:21" x14ac:dyDescent="0.2">
      <c r="A90" s="43" t="s">
        <v>141</v>
      </c>
      <c r="B90" s="43" t="s">
        <v>346</v>
      </c>
      <c r="C90" s="43" t="s">
        <v>345</v>
      </c>
      <c r="D90" s="43">
        <v>9</v>
      </c>
      <c r="E90" s="43">
        <v>107643080</v>
      </c>
      <c r="F90" s="43" t="s">
        <v>149</v>
      </c>
      <c r="G90" s="43" t="s">
        <v>143</v>
      </c>
      <c r="H90" s="43">
        <v>0.419059717</v>
      </c>
      <c r="I90" s="43">
        <v>-0.38416444300000002</v>
      </c>
      <c r="J90" s="43">
        <v>8.7819842999999995E-2</v>
      </c>
      <c r="K90" s="43">
        <v>-4.3744606250000002</v>
      </c>
      <c r="L90" s="46">
        <v>1.22E-5</v>
      </c>
      <c r="M90" s="43">
        <v>19.564301</v>
      </c>
      <c r="N90" s="46">
        <v>9.73E-6</v>
      </c>
      <c r="O90" s="43">
        <v>16.987030390000001</v>
      </c>
      <c r="P90" s="46">
        <v>3.7599999999999999E-5</v>
      </c>
      <c r="Q90" s="43" t="s">
        <v>327</v>
      </c>
      <c r="R90" s="43" t="s">
        <v>328</v>
      </c>
      <c r="S90" s="43" t="s">
        <v>329</v>
      </c>
      <c r="T90" s="43">
        <v>103035</v>
      </c>
      <c r="U90" s="43">
        <v>363805</v>
      </c>
    </row>
    <row r="91" spans="1:21" x14ac:dyDescent="0.2">
      <c r="A91" s="43" t="s">
        <v>141</v>
      </c>
      <c r="B91" s="43" t="s">
        <v>348</v>
      </c>
      <c r="C91" s="43" t="s">
        <v>347</v>
      </c>
      <c r="D91" s="43">
        <v>8</v>
      </c>
      <c r="E91" s="43">
        <v>80248642</v>
      </c>
      <c r="F91" s="43" t="s">
        <v>144</v>
      </c>
      <c r="G91" s="43" t="s">
        <v>143</v>
      </c>
      <c r="H91" s="43">
        <v>0.126410256</v>
      </c>
      <c r="I91" s="43">
        <v>-0.56924666199999996</v>
      </c>
      <c r="J91" s="43">
        <v>0.13193626</v>
      </c>
      <c r="K91" s="43">
        <v>-4.3145581220000002</v>
      </c>
      <c r="L91" s="46">
        <v>1.5999999999999999E-5</v>
      </c>
      <c r="M91" s="43">
        <v>19.551887260000001</v>
      </c>
      <c r="N91" s="46">
        <v>9.7899999999999994E-6</v>
      </c>
      <c r="O91" s="43">
        <v>16.308857549999999</v>
      </c>
      <c r="P91" s="46">
        <v>5.38E-5</v>
      </c>
      <c r="Q91" s="43" t="s">
        <v>128</v>
      </c>
      <c r="R91" s="43" t="s">
        <v>274</v>
      </c>
      <c r="S91" s="43" t="s">
        <v>275</v>
      </c>
      <c r="T91" s="43">
        <v>530884</v>
      </c>
      <c r="U91" s="43">
        <v>274406</v>
      </c>
    </row>
    <row r="92" spans="1:21" s="95" customFormat="1" x14ac:dyDescent="0.2">
      <c r="A92" s="95" t="s">
        <v>141</v>
      </c>
      <c r="B92" s="95" t="s">
        <v>350</v>
      </c>
      <c r="C92" s="95" t="s">
        <v>349</v>
      </c>
      <c r="D92" s="95">
        <v>8</v>
      </c>
      <c r="E92" s="95">
        <v>80248412</v>
      </c>
      <c r="F92" s="95" t="s">
        <v>149</v>
      </c>
      <c r="G92" s="95" t="s">
        <v>154</v>
      </c>
      <c r="H92" s="95">
        <v>0.12636167300000001</v>
      </c>
      <c r="I92" s="95">
        <v>-0.56886004899999998</v>
      </c>
      <c r="J92" s="95">
        <v>0.131954454</v>
      </c>
      <c r="K92" s="95">
        <v>-4.3110333240000003</v>
      </c>
      <c r="L92" s="96">
        <v>1.6200000000000001E-5</v>
      </c>
      <c r="M92" s="95">
        <v>19.518237689999999</v>
      </c>
      <c r="N92" s="96">
        <v>9.9599999999999995E-6</v>
      </c>
      <c r="O92" s="95">
        <v>16.28162562</v>
      </c>
      <c r="P92" s="96">
        <v>5.4599999999999999E-5</v>
      </c>
      <c r="Q92" s="95" t="s">
        <v>128</v>
      </c>
      <c r="R92" s="95" t="s">
        <v>274</v>
      </c>
      <c r="S92" s="95" t="s">
        <v>275</v>
      </c>
      <c r="T92" s="95">
        <v>530654</v>
      </c>
      <c r="U92" s="95">
        <v>274636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A962FD32DEB6408590570868CD3114" ma:contentTypeVersion="14" ma:contentTypeDescription="Create a new document." ma:contentTypeScope="" ma:versionID="e83623adc63b678c2d2effa3418cfd72">
  <xsd:schema xmlns:xsd="http://www.w3.org/2001/XMLSchema" xmlns:xs="http://www.w3.org/2001/XMLSchema" xmlns:p="http://schemas.microsoft.com/office/2006/metadata/properties" xmlns:ns3="36ea3da8-1f6c-423f-b0f0-787d993f1b47" xmlns:ns4="90c7317c-ddae-4344-a2b4-77f320e32fbd" targetNamespace="http://schemas.microsoft.com/office/2006/metadata/properties" ma:root="true" ma:fieldsID="a4e5c633368647e3c12ea0fd9861836d" ns3:_="" ns4:_="">
    <xsd:import namespace="36ea3da8-1f6c-423f-b0f0-787d993f1b47"/>
    <xsd:import namespace="90c7317c-ddae-4344-a2b4-77f320e32fb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ea3da8-1f6c-423f-b0f0-787d993f1b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0c7317c-ddae-4344-a2b4-77f320e32fb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4F8D56-DF3A-40CB-8CF0-FEB097B3A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ea3da8-1f6c-423f-b0f0-787d993f1b47"/>
    <ds:schemaRef ds:uri="90c7317c-ddae-4344-a2b4-77f320e32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4F4DD0-A65A-4B6A-9D4D-B6C9F7768C7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0c7317c-ddae-4344-a2b4-77f320e32fbd"/>
    <ds:schemaRef ds:uri="http://purl.org/dc/elements/1.1/"/>
    <ds:schemaRef ds:uri="http://schemas.microsoft.com/office/2006/metadata/properties"/>
    <ds:schemaRef ds:uri="36ea3da8-1f6c-423f-b0f0-787d993f1b47"/>
    <ds:schemaRef ds:uri="http://www.w3.org/XML/1998/namespace"/>
    <ds:schemaRef ds:uri="http://purl.org/dc/dcmitype/"/>
  </ds:schemaRefs>
</ds:datastoreItem>
</file>

<file path=customXml/itemProps3.xml><?xml version="1.0" encoding="utf-8"?>
<ds:datastoreItem xmlns:ds="http://schemas.openxmlformats.org/officeDocument/2006/customXml" ds:itemID="{736C9D07-72DD-4550-9362-E83B56266E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S_Table Index</vt:lpstr>
      <vt:lpstr>ST1a Recrutiment Statistics</vt:lpstr>
      <vt:lpstr>ST1b Studies for GWAS</vt:lpstr>
      <vt:lpstr>ST2 Sequencing QC</vt:lpstr>
      <vt:lpstr>ST3a Genera acrosss quintiles</vt:lpstr>
      <vt:lpstr>ST3b Subjects across quintiles</vt:lpstr>
      <vt:lpstr>ST4 All GWAS p&lt;510-5</vt:lpstr>
      <vt:lpstr>ST5 SNPS by Self report ethnici</vt:lpstr>
      <vt:lpstr>ST6 Methanogen_Eub GWAS</vt:lpstr>
      <vt:lpstr>ST7 Proxy SNPs</vt:lpstr>
      <vt:lpstr>ST8 LD and GWAS traits</vt:lpstr>
      <vt:lpstr>ST9 Disease or Traits</vt:lpstr>
      <vt:lpstr>ST10 Metabolites	</vt:lpstr>
      <vt:lpstr>ST11 Methylation QTL </vt:lpstr>
      <vt:lpstr>ST12 eQTL</vt:lpstr>
      <vt:lpstr>ST13 Bifidobacterium validation</vt:lpstr>
      <vt:lpstr>ST14_Comparison to Kurilshikov</vt:lpstr>
      <vt:lpstr>ST15 Replication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Hullar, Meredith</dc:creator>
  <cp:lastModifiedBy>Levy, Lisa</cp:lastModifiedBy>
  <dcterms:created xsi:type="dcterms:W3CDTF">2022-01-06T22:11:43Z</dcterms:created>
  <dcterms:modified xsi:type="dcterms:W3CDTF">2022-11-04T21:17:35Z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0x010100DCA962FD32DEB6408590570868CD3114</vt:lpwstr>
  </property>
</Properties>
</file>